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utput" sheetId="2" r:id="rId5"/>
    <sheet state="visible" name="グラフ" sheetId="3" r:id="rId6"/>
    <sheet state="visible" name="集計：総登場回数" sheetId="4" r:id="rId7"/>
    <sheet state="visible" name="集計：主役回数" sheetId="5" r:id="rId8"/>
    <sheet state="visible" name="未カプ検索" sheetId="6" r:id="rId9"/>
    <sheet state="visible" name="カプランキング" sheetId="7" r:id="rId10"/>
  </sheets>
  <definedNames>
    <definedName hidden="1" localSheetId="0" name="_xlnm._FilterDatabase">data!$A$2:$R$810</definedName>
    <definedName hidden="1" localSheetId="5" name="_xlnm._FilterDatabase">'未カプ検索'!$A$1:$BD$57</definedName>
    <definedName hidden="1" localSheetId="6" name="_xlnm._FilterDatabase">'カプランキング'!$A$1:$H$3001</definedName>
    <definedName hidden="1" localSheetId="6" name="Z_86FE9CA7_05FA_4DD5_9C04_D1B19756CE4C_.wvu.FilterData">'カプランキング'!$A$1:$H$2809</definedName>
    <definedName hidden="1" localSheetId="0" name="Z_632222BD_CA5B_41CE_BF89_3530FB27C79A_.wvu.FilterData">data!$F$239</definedName>
  </definedNames>
  <calcPr/>
  <customWorkbookViews>
    <customWorkbookView activeSheetId="0" maximized="1" windowHeight="0" windowWidth="0" guid="{632222BD-CA5B-41CE-BF89-3530FB27C79A}" name="エミリー"/>
    <customWorkbookView activeSheetId="0" maximized="1" windowHeight="0" windowWidth="0" guid="{86FE9CA7-05FA-4DD5-9C04-D1B19756CE4C}" name="フィルタ 1"/>
  </customWorkbookViews>
</workbook>
</file>

<file path=xl/sharedStrings.xml><?xml version="1.0" encoding="utf-8"?>
<sst xmlns="http://schemas.openxmlformats.org/spreadsheetml/2006/main" count="7519" uniqueCount="2674">
  <si>
    <t>タイトル</t>
  </si>
  <si>
    <t>キーワード</t>
  </si>
  <si>
    <r>
      <rPr>
        <rFont val="Arial"/>
        <b/>
        <color theme="1"/>
        <sz val="10.0"/>
      </rPr>
      <t>登場人物</t>
    </r>
    <r>
      <rPr>
        <rFont val="Arial"/>
        <b/>
        <color theme="1"/>
        <sz val="10.0"/>
      </rPr>
      <t>1</t>
    </r>
  </si>
  <si>
    <t>登場人物2</t>
  </si>
  <si>
    <r>
      <rPr>
        <rFont val="Arial"/>
        <b/>
        <color theme="1"/>
        <sz val="10.0"/>
      </rPr>
      <t>登場人物</t>
    </r>
    <r>
      <rPr>
        <rFont val="Arial"/>
        <b/>
        <color theme="1"/>
        <sz val="10.0"/>
      </rPr>
      <t>3</t>
    </r>
  </si>
  <si>
    <r>
      <rPr>
        <rFont val="Arial"/>
        <b/>
        <color theme="1"/>
        <sz val="10.0"/>
      </rPr>
      <t>登場人物</t>
    </r>
    <r>
      <rPr>
        <rFont val="Arial"/>
        <b/>
        <color theme="1"/>
        <sz val="10.0"/>
      </rPr>
      <t>4</t>
    </r>
  </si>
  <si>
    <r>
      <rPr>
        <rFont val="Arial"/>
        <b/>
        <color theme="1"/>
        <sz val="10.0"/>
      </rPr>
      <t>登場人物</t>
    </r>
    <r>
      <rPr>
        <rFont val="Arial"/>
        <b/>
        <color theme="1"/>
        <sz val="10.0"/>
      </rPr>
      <t>5</t>
    </r>
  </si>
  <si>
    <r>
      <rPr>
        <rFont val="Arial"/>
        <b/>
        <color theme="1"/>
        <sz val="10.0"/>
      </rPr>
      <t>登場人物</t>
    </r>
    <r>
      <rPr>
        <rFont val="Arial"/>
        <b/>
        <color theme="1"/>
        <sz val="10.0"/>
      </rPr>
      <t>6</t>
    </r>
  </si>
  <si>
    <t>登場人物7</t>
  </si>
  <si>
    <r>
      <rPr>
        <rFont val="Arial"/>
        <b/>
        <color theme="1"/>
        <sz val="10.0"/>
      </rPr>
      <t>登場人物</t>
    </r>
    <r>
      <rPr>
        <rFont val="Arial"/>
        <b/>
        <color theme="1"/>
        <sz val="10.0"/>
      </rPr>
      <t>8</t>
    </r>
  </si>
  <si>
    <t>言及</t>
  </si>
  <si>
    <t>作画</t>
  </si>
  <si>
    <t>公開日</t>
  </si>
  <si>
    <t>URL</t>
  </si>
  <si>
    <t>img</t>
  </si>
  <si>
    <t>シリーズ</t>
  </si>
  <si>
    <t>備考</t>
  </si>
  <si>
    <t>アフレコ</t>
  </si>
  <si>
    <t>お姉ちゃん</t>
  </si>
  <si>
    <t>歌織</t>
  </si>
  <si>
    <t>星梨花</t>
  </si>
  <si>
    <t>莉緒</t>
  </si>
  <si>
    <t/>
  </si>
  <si>
    <t>ima</t>
  </si>
  <si>
    <t>https://twitter.com/imasml_theater/status/945947630491746306</t>
  </si>
  <si>
    <t>https://pbs.twimg.com/media/DSCuAadVwAAe7FK?format=jpg&amp;name=large</t>
  </si>
  <si>
    <t>ミリオンフェス</t>
  </si>
  <si>
    <t>ジュリアの確信</t>
  </si>
  <si>
    <t>紬</t>
  </si>
  <si>
    <t>ジュリア</t>
  </si>
  <si>
    <t>あずさ</t>
  </si>
  <si>
    <t>mizuki</t>
  </si>
  <si>
    <t>https://twitter.com/imasml_theater/status/945947882296713217</t>
  </si>
  <si>
    <t>https://pbs.twimg.com/media/DSCuZ2fUMAAqDsn?format=jpg&amp;name=4096x4096</t>
  </si>
  <si>
    <t>頼れる千早さん</t>
  </si>
  <si>
    <t>千早</t>
  </si>
  <si>
    <t>静香</t>
  </si>
  <si>
    <t>可奈</t>
  </si>
  <si>
    <t>春香</t>
  </si>
  <si>
    <t>美咲</t>
  </si>
  <si>
    <t>のり子、昴、歩、亜利沙、ロコ、ジュリア、恵美、星梨花、歌織、ひなた</t>
  </si>
  <si>
    <t>たはらえむ</t>
  </si>
  <si>
    <t>https://twitter.com/imasml_theater/status/949143436455690240</t>
  </si>
  <si>
    <t>https://pbs.twimg.com/media/DSwIzv6U0AEIdMc?format=jpg&amp;name=4096x4096</t>
  </si>
  <si>
    <t>グローバル</t>
  </si>
  <si>
    <t>奈緒</t>
  </si>
  <si>
    <t>美奈子</t>
  </si>
  <si>
    <t>せるげい</t>
  </si>
  <si>
    <t>https://twitter.com/imasml_theater/status/949143607851626501</t>
  </si>
  <si>
    <t>https://pbs.twimg.com/media/DSwJC97U8AYOOgx?format=jpg&amp;name=4096x4096</t>
  </si>
  <si>
    <t>先輩になっても</t>
  </si>
  <si>
    <t>未来</t>
  </si>
  <si>
    <t>桃子</t>
  </si>
  <si>
    <t>https://twitter.com/imasml_theater/status/952831253790695424</t>
  </si>
  <si>
    <t>https://pbs.twimg.com/media/DTkixuFU8AA7RoS?format=jpg&amp;name=4096x4096</t>
  </si>
  <si>
    <t>セラピー効果</t>
  </si>
  <si>
    <t>可憐</t>
  </si>
  <si>
    <t>麗花</t>
  </si>
  <si>
    <t>美也</t>
  </si>
  <si>
    <t>昴</t>
  </si>
  <si>
    <t>https://twitter.com/imasml_theater/status/952831484448010240</t>
  </si>
  <si>
    <t>https://pbs.twimg.com/media/DTkjEhwU0AAXz9v?format=jpg&amp;name=4096x4096</t>
  </si>
  <si>
    <t>末っ子</t>
  </si>
  <si>
    <t>やよい</t>
  </si>
  <si>
    <t>恵美</t>
  </si>
  <si>
    <t>https://twitter.com/imasml_theater/status/956827152514654209</t>
  </si>
  <si>
    <t>https://pbs.twimg.com/media/DUdVF2CVwAAY0jy?format=jpg&amp;name=4096x4096</t>
  </si>
  <si>
    <t>小さなマジックショー</t>
  </si>
  <si>
    <t>瑞希</t>
  </si>
  <si>
    <t>育</t>
  </si>
  <si>
    <t>プロデューサー</t>
  </si>
  <si>
    <t>https://twitter.com/imasml_theater/status/958632758271557632</t>
  </si>
  <si>
    <t>https://pbs.twimg.com/media/DU2_YVbVMAEfMht?format=jpg&amp;name=4096x4096</t>
  </si>
  <si>
    <t>イタズラ進行形</t>
  </si>
  <si>
    <t>真美</t>
  </si>
  <si>
    <t>エレナ</t>
  </si>
  <si>
    <t>紗代子</t>
  </si>
  <si>
    <t>律子</t>
  </si>
  <si>
    <t>亜美</t>
  </si>
  <si>
    <t>https://twitter.com/imasml_theater/status/958632574179397632</t>
  </si>
  <si>
    <t>https://pbs.twimg.com/media/DU2_L2EUQAAMKI4?format=jpg&amp;name=4096x4096</t>
  </si>
  <si>
    <t>ある夜の風景</t>
  </si>
  <si>
    <t>貴音</t>
  </si>
  <si>
    <t>https://twitter.com/imasml_theater/status/962994478402318336</t>
  </si>
  <si>
    <t>https://pbs.twimg.com/media/DV0-SR2VoAAqrV-?format=jpg&amp;name=4096x4096</t>
  </si>
  <si>
    <t>数字当てゲーム</t>
  </si>
  <si>
    <t>海美</t>
  </si>
  <si>
    <t>環</t>
  </si>
  <si>
    <t>https://twitter.com/imasml_theater/status/962994196578619392</t>
  </si>
  <si>
    <t>https://pbs.twimg.com/media/DV099D4UMAAmKNM?format=jpg&amp;name=4096x4096</t>
  </si>
  <si>
    <t>山は山でも</t>
  </si>
  <si>
    <t>私服</t>
  </si>
  <si>
    <t>https://twitter.com/imasml_theater/status/966565053964042240</t>
  </si>
  <si>
    <t>https://pbs.twimg.com/media/DWntGfmU0AAD3jn?format=jpg&amp;name=4096x4096</t>
  </si>
  <si>
    <t>大人の悟り</t>
  </si>
  <si>
    <t>このみ</t>
  </si>
  <si>
    <t>https://twitter.com/imasml_theater/status/968775210353569792</t>
  </si>
  <si>
    <t>https://pbs.twimg.com/media/DXHHTCZU0AAJGyG?format=jpg&amp;name=4096x4096</t>
  </si>
  <si>
    <t>可愛さ追求中！</t>
  </si>
  <si>
    <t>真</t>
  </si>
  <si>
    <t>雪歩</t>
  </si>
  <si>
    <t>歩</t>
  </si>
  <si>
    <t>https://twitter.com/imasml_theater/status/968775629196877824</t>
  </si>
  <si>
    <t>https://pbs.twimg.com/media/DXHIOjWU8AAxDFs?format=jpg&amp;name=4096x4096</t>
  </si>
  <si>
    <t>占い</t>
  </si>
  <si>
    <t>のり子</t>
  </si>
  <si>
    <t>https://twitter.com/imasml_theater/status/973874349357715457</t>
  </si>
  <si>
    <t>https://pbs.twimg.com/media/DYPjCtLVQAAhRji?format=jpg&amp;name=4096x4096</t>
  </si>
  <si>
    <t>いつかちゃんと言うから</t>
  </si>
  <si>
    <t>https://twitter.com/imasml_theater/status/973874515741589505</t>
  </si>
  <si>
    <t>https://pbs.twimg.com/media/DYPlmygUQAAzZiA?format=jpg&amp;name=4096x4096</t>
  </si>
  <si>
    <t>リスペクト</t>
  </si>
  <si>
    <t>琴葉</t>
  </si>
  <si>
    <t>百合子</t>
  </si>
  <si>
    <t>エミリー</t>
  </si>
  <si>
    <t>https://twitter.com/imasml_theater/status/978222934576828417</t>
  </si>
  <si>
    <t>https://pbs.twimg.com/media/DZNYRauVAAAcLJk?format=jpg&amp;name=4096x4096</t>
  </si>
  <si>
    <t>知らない世界</t>
  </si>
  <si>
    <t>https://twitter.com/imasml_theater/status/979341623497650178</t>
  </si>
  <si>
    <t>https://pbs.twimg.com/media/DZdR1kMVwAAR9tz?format=jpg&amp;name=4096x4096</t>
  </si>
  <si>
    <t>正座鍛錬</t>
  </si>
  <si>
    <t>https://twitter.com/imasml_theater/status/979341834559283202</t>
  </si>
  <si>
    <t>https://pbs.twimg.com/media/DZdSG2BVoAMJ2Ye?format=jpg&amp;name=4096x4096</t>
  </si>
  <si>
    <t>ありさの観察スキル</t>
  </si>
  <si>
    <t>亜利沙</t>
  </si>
  <si>
    <t>https://twitter.com/imasml_theater/status/980779435140947968</t>
  </si>
  <si>
    <t>https://pbs.twimg.com/media/DZxtmmKVMAc7kZG?format=jpg&amp;name=4096x4096</t>
  </si>
  <si>
    <t>アイドルの日常</t>
  </si>
  <si>
    <t>不意打ち</t>
  </si>
  <si>
    <t>https://twitter.com/imasml_theater/status/980779677974347777</t>
  </si>
  <si>
    <t>https://pbs.twimg.com/media/DZxtyuaVoAA4uqI?format=jpg&amp;name=4096x4096</t>
  </si>
  <si>
    <t>「エイプリルフールが～…？」</t>
  </si>
  <si>
    <t>茜</t>
  </si>
  <si>
    <t>社長</t>
  </si>
  <si>
    <t>https://twitter.com/imasml_theater/status/980278581774331905</t>
  </si>
  <si>
    <t>https://pbs.twimg.com/media/DZld546VQAEttgD?format=jpg&amp;name=4096x4096</t>
  </si>
  <si>
    <t>エイプリルフール</t>
  </si>
  <si>
    <t>いつもパーティー</t>
  </si>
  <si>
    <t>絵</t>
  </si>
  <si>
    <t>https://twitter.com/imasml_theater/status/984756362939850752</t>
  </si>
  <si>
    <t>https://pbs.twimg.com/media/DaqOq0dUMAAk-6k?format=jpg&amp;name=4096x4096</t>
  </si>
  <si>
    <t>あなたのそんなところに私も</t>
  </si>
  <si>
    <t>スマホ</t>
  </si>
  <si>
    <t>響</t>
  </si>
  <si>
    <t>https://twitter.com/imasml_theater/status/984756091480244224</t>
  </si>
  <si>
    <t>https://pbs.twimg.com/media/DaqM3gjV4AARSL2?format=jpg&amp;name=4096x4096</t>
  </si>
  <si>
    <t>子豚ちゃん</t>
  </si>
  <si>
    <t>朋花</t>
  </si>
  <si>
    <t>https://twitter.com/imasml_theater/status/987979319837278208</t>
  </si>
  <si>
    <t>https://pbs.twimg.com/media/DbNwt6BUMAAMmV7?format=jpg&amp;name=4096x4096</t>
  </si>
  <si>
    <t>パワーのヒミツ！</t>
  </si>
  <si>
    <t>千鶴</t>
  </si>
  <si>
    <t>伊織</t>
  </si>
  <si>
    <t>https://twitter.com/imasml_theater/status/990878675116609537</t>
  </si>
  <si>
    <t>https://pbs.twimg.com/media/Db7JgEzVwAEV-k_?format=jpg&amp;name=4096x4096</t>
  </si>
  <si>
    <t>理想を求めて</t>
  </si>
  <si>
    <t>翼</t>
  </si>
  <si>
    <t>https://twitter.com/imasml_theater/status/990878429137403904</t>
  </si>
  <si>
    <t>https://pbs.twimg.com/media/Db7IS8IVQAUA3ta?format=jpg&amp;name=4096x4096</t>
  </si>
  <si>
    <t>伊織のお友達</t>
  </si>
  <si>
    <t>志保</t>
  </si>
  <si>
    <t>美希</t>
  </si>
  <si>
    <t>うさちゃん</t>
  </si>
  <si>
    <t>https://twitter.com/imasml_theater/status/994872240704389120</t>
  </si>
  <si>
    <t>https://pbs.twimg.com/media/Dc53TuVXcAAmC0n?format=jpg&amp;name=4096x4096</t>
  </si>
  <si>
    <t>こうなのです</t>
  </si>
  <si>
    <t>まつり</t>
  </si>
  <si>
    <t>https://twitter.com/imasml_theater/status/994872491695919104</t>
  </si>
  <si>
    <t>https://pbs.twimg.com/media/Dc54A4qW4AAsYmz?format=jpg&amp;name=4096x4096</t>
  </si>
  <si>
    <t>あこがれ</t>
  </si>
  <si>
    <t>https://twitter.com/imasml_theater/status/999215860509233152</t>
  </si>
  <si>
    <t>https://pbs.twimg.com/media/Dd3Lc0ZV4AAVHhd?format=jpg&amp;name=4096x4096</t>
  </si>
  <si>
    <t>今日もいつも通りに</t>
  </si>
  <si>
    <t>https://twitter.com/imasml_theater/status/1002108545058291712</t>
  </si>
  <si>
    <t>https://pbs.twimg.com/media/Deg0TgvUwAAnht1?format=jpg&amp;name=4096x4096</t>
  </si>
  <si>
    <t>夢心地</t>
  </si>
  <si>
    <t>寝顔</t>
  </si>
  <si>
    <t>風花</t>
  </si>
  <si>
    <t>https://twitter.com/imasml_theater/status/1002108693704396800</t>
  </si>
  <si>
    <t>https://pbs.twimg.com/media/Deg0eb2VQAAS9Fj?format=jpg&amp;name=4096x4096</t>
  </si>
  <si>
    <t>理解と誤解</t>
  </si>
  <si>
    <t>ロコ</t>
  </si>
  <si>
    <t>https://twitter.com/imasml_theater/status/1006461353064665088</t>
  </si>
  <si>
    <t>https://pbs.twimg.com/media/DfeDBlgV4AAYscW?format=jpg&amp;name=4096x4096</t>
  </si>
  <si>
    <t>エコって楽しい！</t>
  </si>
  <si>
    <t>https://twitter.com/imasml_theater/status/1006461103092748288</t>
  </si>
  <si>
    <t>https://pbs.twimg.com/media/DfeCrbSU8AEgXJq?format=jpg&amp;name=4096x4096</t>
  </si>
  <si>
    <t>ハラペコアイドルVS</t>
  </si>
  <si>
    <t>https://twitter.com/imasml_theater/status/1009345104367112192</t>
  </si>
  <si>
    <t>https://pbs.twimg.com/media/DgBxOJiVAAAE4j3?format=jpg&amp;name=4096x4096</t>
  </si>
  <si>
    <t>あふれる夢！</t>
  </si>
  <si>
    <t>https://twitter.com/imasml_theater/status/1012621697634058241</t>
  </si>
  <si>
    <t>https://pbs.twimg.com/media/DgwZ3TdU0AA_H21?format=jpg&amp;name=4096x4096</t>
  </si>
  <si>
    <t>個性的アート</t>
  </si>
  <si>
    <t>ハリ子</t>
  </si>
  <si>
    <t>https://twitter.com/imasml_theater/status/1012621947887333376</t>
  </si>
  <si>
    <t>https://pbs.twimg.com/media/DgwaIfeVAAAtcmX?format=jpg&amp;name=4096x4096</t>
  </si>
  <si>
    <t>よくばり</t>
  </si>
  <si>
    <t>https://twitter.com/imasml_theater/status/1012622199008759808</t>
  </si>
  <si>
    <t>https://pbs.twimg.com/media/DgwbLGIV4AEscyu?format=jpg&amp;name=4096x4096</t>
  </si>
  <si>
    <t>セレブの心得</t>
  </si>
  <si>
    <t>ひなた</t>
  </si>
  <si>
    <t>https://twitter.com/imasml_theater/status/1014071249662668801</t>
  </si>
  <si>
    <t>https://pbs.twimg.com/media/DhKsl26UEAACRuG?format=jpg&amp;name=4096x4096</t>
  </si>
  <si>
    <t>セクシーの条件</t>
  </si>
  <si>
    <t>衣装</t>
  </si>
  <si>
    <t>https://twitter.com/imasml_theater/status/1014071498145816576</t>
  </si>
  <si>
    <t>https://pbs.twimg.com/media/DhKsowRV4AAj_GQ?format=jpg&amp;name=4096x4096</t>
  </si>
  <si>
    <t>最適化</t>
  </si>
  <si>
    <t>https://twitter.com/imasml_theater/status/1017332739391963137</t>
  </si>
  <si>
    <t>https://pbs.twimg.com/media/Dh4LyNVWsAABv9V?format=jpg&amp;name=4096x4096</t>
  </si>
  <si>
    <t>アイドルクールタイム</t>
  </si>
  <si>
    <t>杏奈</t>
  </si>
  <si>
    <t>https://twitter.com/imasml_theater/status/1017332988881690626</t>
  </si>
  <si>
    <t>https://pbs.twimg.com/media/Dh4MZHoU0AAhGiQ?format=jpg&amp;name=4096x4096</t>
  </si>
  <si>
    <t>友達</t>
  </si>
  <si>
    <t>https://twitter.com/imasml_theater/status/1020594480024637441</t>
  </si>
  <si>
    <t>https://pbs.twimg.com/media/DijG09_U8AENvgK?format=jpg&amp;name=4096x4096</t>
  </si>
  <si>
    <t>共有したい</t>
  </si>
  <si>
    <t>https://twitter.com/imasml_theater/status/1020594230291386368</t>
  </si>
  <si>
    <t>https://pbs.twimg.com/media/Dih0N02UwAAPkKf?format=jpg&amp;name=4096x4096</t>
  </si>
  <si>
    <t>こわがり屋さん</t>
  </si>
  <si>
    <t>https://twitter.com/imasml_theater/status/1024218107521519616</t>
  </si>
  <si>
    <t>https://pbs.twimg.com/media/DjaySVwU4AAMn-_?format=jpg&amp;name=4096x4096</t>
  </si>
  <si>
    <t>好きなもの</t>
  </si>
  <si>
    <t>https://twitter.com/imasml_theater/status/1024218358391103488</t>
  </si>
  <si>
    <t>https://pbs.twimg.com/media/Djayqz0U4AAo6bT?format=jpg&amp;name=4096x4096</t>
  </si>
  <si>
    <t>特化</t>
  </si>
  <si>
    <t>https://twitter.com/imasml_theater/status/1029291541158932480</t>
  </si>
  <si>
    <t>https://pbs.twimg.com/media/DkiaD3oVAAAgrPS?format=jpg&amp;name=4096x4096</t>
  </si>
  <si>
    <t>はりきりお母さん！</t>
  </si>
  <si>
    <t>https://twitter.com/imasml_theater/status/1029291788534575104</t>
  </si>
  <si>
    <t>https://pbs.twimg.com/media/DkiaaC8V4AEAucB?format=jpg&amp;name=large</t>
  </si>
  <si>
    <t>目指せ正統派アイドル！</t>
  </si>
  <si>
    <t>https://twitter.com/imasml_theater/status/1031480967582515200</t>
  </si>
  <si>
    <t>https://pbs.twimg.com/media/DlCCTU_VsAE-hcc?format=jpg&amp;name=4096x4096</t>
  </si>
  <si>
    <t>こだわりポイント</t>
  </si>
  <si>
    <t>https://twitter.com/imasml_theater/status/1031481215264542720</t>
  </si>
  <si>
    <t>https://pbs.twimg.com/media/DlCC_fvUUAAqI23?format=jpg&amp;name=4096x4096</t>
  </si>
  <si>
    <t>逃げるのです！</t>
  </si>
  <si>
    <t>https://twitter.com/imasml_theater/status/1035452133355741184</t>
  </si>
  <si>
    <t>https://pbs.twimg.com/media/Dl6F_u1U8AAcbD5?format=jpg&amp;name=large</t>
  </si>
  <si>
    <t>夏休み</t>
  </si>
  <si>
    <t>https://twitter.com/imasml_theater/status/1035452382572961792</t>
  </si>
  <si>
    <t>https://pbs.twimg.com/media/Dl6GB-yVsAAc7ko?format=jpg&amp;name=4096x4096</t>
  </si>
  <si>
    <t>真美の弱点？</t>
  </si>
  <si>
    <t>https://twitter.com/imasml_theater/status/1039800787088461824</t>
  </si>
  <si>
    <t>https://pbs.twimg.com/media/Dm4ToOLUcAAyRXo?format=jpg&amp;name=large</t>
  </si>
  <si>
    <t>目線を合わせて</t>
  </si>
  <si>
    <t>https://twitter.com/imasml_theater/status/1039801036674719744</t>
  </si>
  <si>
    <t>https://pbs.twimg.com/media/Dm4Ts3TUYAEcdMu?format=jpg&amp;name=4096x4096</t>
  </si>
  <si>
    <t>いつだってどこだって</t>
  </si>
  <si>
    <t>https://twitter.com/imasml_theater/status/1043062275526078464</t>
  </si>
  <si>
    <t>https://pbs.twimg.com/media/DnmTHTQUYAAGQHB?format=jpg&amp;name=large</t>
  </si>
  <si>
    <t>待てない時間</t>
  </si>
  <si>
    <t>https://twitter.com/imasml_theater/status/1043062527213547520</t>
  </si>
  <si>
    <t>https://pbs.twimg.com/media/DnmTkDQVAAEGNWP?format=jpg&amp;name=large</t>
  </si>
  <si>
    <t>お姉ちゃん力</t>
  </si>
  <si>
    <t>https://twitter.com/imasml_theater/status/1045598994850668545</t>
  </si>
  <si>
    <t>https://pbs.twimg.com/media/DoKi_7mUcAI5Fwi?format=jpg&amp;name=4096x4096</t>
  </si>
  <si>
    <t>ある朝の風景</t>
  </si>
  <si>
    <t>https://twitter.com/imasml_theater/status/1045599242738225153</t>
  </si>
  <si>
    <t>https://pbs.twimg.com/media/DoKjJBqU0AYeNMs?format=jpg&amp;name=large</t>
  </si>
  <si>
    <t>ダンス一筋</t>
  </si>
  <si>
    <t>https://twitter.com/imasml_theater/status/1047048544023076864</t>
  </si>
  <si>
    <t>https://pbs.twimg.com/media/DofW5N1XkAAuKFR?format=jpg&amp;name=large</t>
  </si>
  <si>
    <t>ありさの特権</t>
  </si>
  <si>
    <t>https://twitter.com/imasml_theater/status/1047048793823174657</t>
  </si>
  <si>
    <t>https://pbs.twimg.com/media/DofW3WkW0AAx_bK?format=jpg&amp;name=large</t>
  </si>
  <si>
    <t>マジ泣き</t>
  </si>
  <si>
    <t>ひーりんぐ</t>
  </si>
  <si>
    <t>https://twitter.com/imasml_theater/status/1050672425917145088</t>
  </si>
  <si>
    <t>https://pbs.twimg.com/media/DpDxHmUU0AAJ314?format=jpg&amp;name=large</t>
  </si>
  <si>
    <t>遠くと近くの</t>
  </si>
  <si>
    <t>木漏</t>
  </si>
  <si>
    <t>https://twitter.com/imasml_theater/status/1050672672701640704</t>
  </si>
  <si>
    <t>https://pbs.twimg.com/media/DpDxHmRV4AAEHBh?format=jpg&amp;name=large</t>
  </si>
  <si>
    <t>甘く見ないで下さい</t>
  </si>
  <si>
    <t>https://twitter.com/imasml_theater/status/1054296299191717888</t>
  </si>
  <si>
    <t>https://pbs.twimg.com/media/DqFpb_UVYAA3-MZ?format=jpg&amp;name=large</t>
  </si>
  <si>
    <t>期待</t>
  </si>
  <si>
    <t>https://twitter.com/imasml_theater/status/1054296551558918145</t>
  </si>
  <si>
    <t>https://pbs.twimg.com/media/DqF2GZ1UwAEWxVH?format=jpg&amp;name=large</t>
  </si>
  <si>
    <t>ライバル登場？</t>
  </si>
  <si>
    <t>https://twitter.com/imasml_theater/status/1057557790070194176</t>
  </si>
  <si>
    <t>https://pbs.twimg.com/media/DqzNgT0VsAA8RYT?format=jpg&amp;name=large</t>
  </si>
  <si>
    <t>聖母の祝福</t>
  </si>
  <si>
    <t>https://twitter.com/imasml_theater/status/1057557790208786434</t>
  </si>
  <si>
    <t>https://pbs.twimg.com/media/DqzNgT1UwAASYWn?format=jpg&amp;name=large</t>
  </si>
  <si>
    <t>律子なりの…？</t>
  </si>
  <si>
    <t>小鳥</t>
  </si>
  <si>
    <t>https://twitter.com/imasml_theater/status/1062268832578965504</t>
  </si>
  <si>
    <t>https://pbs.twimg.com/media/Dr2n9ikUwAAaDV4?format=jpg&amp;name=large</t>
  </si>
  <si>
    <t>得意分野</t>
  </si>
  <si>
    <t>https://twitter.com/imasml_theater/status/1062269084514029568</t>
  </si>
  <si>
    <t>https://pbs.twimg.com/media/Dr2n9ilVYAAkf3u?format=jpg&amp;name=large</t>
  </si>
  <si>
    <t>アートをエンジョイ！</t>
  </si>
  <si>
    <t>https://twitter.com/imasml_theater/status/1065167936824823815</t>
  </si>
  <si>
    <t>https://pbs.twimg.com/media/Dsf_tlmU8AAEie-?format=jpg&amp;name=large</t>
  </si>
  <si>
    <t>わくわくショッピング</t>
  </si>
  <si>
    <t>https://twitter.com/imasml_theater/status/1068429427200016384</t>
  </si>
  <si>
    <t>https://pbs.twimg.com/media/DtPKHY1V4AAQhSK?format=jpg&amp;name=large</t>
  </si>
  <si>
    <t>みんなで初雪</t>
  </si>
  <si>
    <t>https://twitter.com/imasml_theater/status/1068429678313201665</t>
  </si>
  <si>
    <t>https://pbs.twimg.com/media/DtPKDz3V4AArwAe?format=jpg&amp;name=large</t>
  </si>
  <si>
    <t>同じようで違うもの</t>
  </si>
  <si>
    <t>https://twitter.com/imasml_theater/status/1072824386258780161</t>
  </si>
  <si>
    <t>https://pbs.twimg.com/media/DuMCC5mUcAAuXfh?format=jpg&amp;name=large</t>
  </si>
  <si>
    <t>どんな名画よりも</t>
  </si>
  <si>
    <t>https://twitter.com/imasml_theater/status/1072829558590603264</t>
  </si>
  <si>
    <t>https://pbs.twimg.com/media/DuMCCJHVsAA-mCK?format=jpg&amp;name=large</t>
  </si>
  <si>
    <t>ラッキーカラー</t>
  </si>
  <si>
    <t>https://twitter.com/imasml_theater/status/1075322345282289664</t>
  </si>
  <si>
    <t>https://pbs.twimg.com/media/DuxM5tQU0AAcL5c?format=jpg&amp;name=large</t>
  </si>
  <si>
    <t>忙しいから…</t>
  </si>
  <si>
    <t>こぶん</t>
  </si>
  <si>
    <t>稲山覚也</t>
  </si>
  <si>
    <t>https://twitter.com/imasml_theater/status/1077851510648713218</t>
  </si>
  <si>
    <t>https://pbs.twimg.com/media/DvU9rd7VYAI7nfB?format=jpg&amp;name=large</t>
  </si>
  <si>
    <t>クリスマスの思い出</t>
  </si>
  <si>
    <t>https://twitter.com/imasml_theater/status/1077851762998931458</t>
  </si>
  <si>
    <t>https://pbs.twimg.com/media/DvU9rd8U8AAAG4u?format=jpg&amp;name=large</t>
  </si>
  <si>
    <t>ロックで繋がる輪</t>
  </si>
  <si>
    <t>https://twitter.com/imasml_theater/status/1079663452275130368</t>
  </si>
  <si>
    <t>https://pbs.twimg.com/media/DvfUDBWVAAAIaQz?format=jpg&amp;name=large</t>
  </si>
  <si>
    <t>その理由は</t>
  </si>
  <si>
    <t>https://twitter.com/imasml_theater/status/1079663702046097409</t>
  </si>
  <si>
    <t>https://pbs.twimg.com/media/DvfUDBXUUAA8XHs?format=jpg&amp;name=large</t>
  </si>
  <si>
    <t>意外な一面</t>
  </si>
  <si>
    <t>https://twitter.com/imasml_theater/status/1084012105181745152</t>
  </si>
  <si>
    <t>https://pbs.twimg.com/media/Dwr23htVAAArmiH?format=jpg&amp;name=large</t>
  </si>
  <si>
    <t>素直な魅力</t>
  </si>
  <si>
    <t>https://twitter.com/imasml_theater/status/1084012356223430657</t>
  </si>
  <si>
    <t>https://pbs.twimg.com/media/Dwr23lBUcAAd8YX?format=jpg&amp;name=large</t>
  </si>
  <si>
    <t>すきなもの：おかあさん</t>
  </si>
  <si>
    <t>https://twitter.com/imasml_theater/status/1087635984202649600</t>
  </si>
  <si>
    <t>https://pbs.twimg.com/media/DxfyYl5UwAAIF9W?format=jpg&amp;name=large</t>
  </si>
  <si>
    <t>大好きをたくさん</t>
  </si>
  <si>
    <t>https://twitter.com/imasml_theater/status/1087636486588108800</t>
  </si>
  <si>
    <t>https://pbs.twimg.com/media/Dxfydi_U8AAI3HX?format=jpg&amp;name=large</t>
  </si>
  <si>
    <t>制服</t>
  </si>
  <si>
    <t>もしもの世界</t>
  </si>
  <si>
    <t>恵美、春香</t>
  </si>
  <si>
    <t>https://twitter.com/imasml_theater/status/1087636234749407233</t>
  </si>
  <si>
    <t>https://pbs.twimg.com/media/DxfybPxUwAA9pWL?format=jpg&amp;name=large</t>
  </si>
  <si>
    <t>フリーダム</t>
  </si>
  <si>
    <t>https://twitter.com/imasml_theater/status/1092709413213724672</t>
  </si>
  <si>
    <t>https://pbs.twimg.com/media/DyoMHFfUcAIkPt_?format=jpg&amp;name=4096x4096</t>
  </si>
  <si>
    <t>さいきょう</t>
  </si>
  <si>
    <t>https://twitter.com/imasml_theater/status/1092709664821698560</t>
  </si>
  <si>
    <t>https://pbs.twimg.com/media/DyoMEflUYAEhDBl?format=jpg&amp;name=large</t>
  </si>
  <si>
    <t>痛いツッコミ</t>
  </si>
  <si>
    <t>https://twitter.com/imasml_theater/status/1095246128390406144</t>
  </si>
  <si>
    <t>https://pbs.twimg.com/media/DzMBtnFUwAETjz3?format=jpg&amp;name=large</t>
  </si>
  <si>
    <t>一番好きな私</t>
  </si>
  <si>
    <t>https://twitter.com/imasml_theater/status/1095246380036108290</t>
  </si>
  <si>
    <t>https://pbs.twimg.com/media/DzMBtnBUYAA_W70?format=jpg&amp;name=large</t>
  </si>
  <si>
    <t>歌のレッスン中級編</t>
  </si>
  <si>
    <t>https://twitter.com/imasml_theater/status/1098145231134806016</t>
  </si>
  <si>
    <t>https://pbs.twimg.com/media/Dz0jf_hV4AA2O3G?format=jpg&amp;name=large</t>
  </si>
  <si>
    <t>大人っぽい？</t>
  </si>
  <si>
    <t>https://twitter.com/imasml_theater/status/1098145483015536640</t>
  </si>
  <si>
    <t>https://pbs.twimg.com/media/Dz0jf-AV4AA-5Mw?format=jpg&amp;name=large</t>
  </si>
  <si>
    <t>本当は＋100</t>
  </si>
  <si>
    <t>https://twitter.com/imasml_theater/status/1098145734770094080</t>
  </si>
  <si>
    <t>https://pbs.twimg.com/media/Dz0jf-yUUAAFrAQ?format=jpg&amp;name=large</t>
  </si>
  <si>
    <t>女子力の質量</t>
  </si>
  <si>
    <t>https://twitter.com/imasml_theater/status/1102493888378396672</t>
  </si>
  <si>
    <t>https://pbs.twimg.com/media/D0ypVnoUwAA4nfb?format=jpg&amp;name=large</t>
  </si>
  <si>
    <t>報い報われ</t>
  </si>
  <si>
    <t>https://twitter.com/imasml_theater/status/1102494137406967808</t>
  </si>
  <si>
    <t>https://pbs.twimg.com/media/D0yrnvuVsAEH3dC?format=jpg&amp;name=large</t>
  </si>
  <si>
    <t>等身大でいられる場所</t>
  </si>
  <si>
    <t>https://twitter.com/imasml_theater/status/1105755379080794112</t>
  </si>
  <si>
    <t>https://pbs.twimg.com/media/D1hNTsnUkAAmjQV?format=jpg&amp;name=large</t>
  </si>
  <si>
    <t>女の子はみんな</t>
  </si>
  <si>
    <t>https://twitter.com/imasml_theater/status/1105755628172132352</t>
  </si>
  <si>
    <t>https://pbs.twimg.com/media/D1hNTsoUcAA_jic?format=jpg&amp;name=large</t>
  </si>
  <si>
    <t>愛情がなによりの</t>
  </si>
  <si>
    <t>https://twitter.com/imasml_theater/status/1107929704357478402</t>
  </si>
  <si>
    <t>https://pbs.twimg.com/media/D2AlGZ9VAAAPP_Q?format=jpg&amp;name=large</t>
  </si>
  <si>
    <t>比較対象</t>
  </si>
  <si>
    <t>https://twitter.com/imasml_theater/status/1107930206709284864</t>
  </si>
  <si>
    <t>https://pbs.twimg.com/media/D2AlGZvVYAEyUB3?format=jpg&amp;name=large</t>
  </si>
  <si>
    <t>全力</t>
  </si>
  <si>
    <t>https://twitter.com/imasml_theater/status/1107929955206217728</t>
  </si>
  <si>
    <t>https://pbs.twimg.com/media/D2AlGZvU0AANDHy?format=jpg&amp;name=large</t>
  </si>
  <si>
    <t>レッツバトル？</t>
  </si>
  <si>
    <t>https://twitter.com/imasml_theater/status/1112648295069806593</t>
  </si>
  <si>
    <t>https://pbs.twimg.com/media/D3Di25vUYAA48bf?format=jpg&amp;name=large</t>
  </si>
  <si>
    <t>まんなかの言葉</t>
  </si>
  <si>
    <t>https://twitter.com/imasml_theater/status/1112648547218980865</t>
  </si>
  <si>
    <t>https://pbs.twimg.com/media/D3DjbfaUYAEXGaN?format=jpg&amp;name=large</t>
  </si>
  <si>
    <t>春想</t>
  </si>
  <si>
    <t>https://twitter.com/imasml_theater/status/1112648798520565760</t>
  </si>
  <si>
    <t>https://pbs.twimg.com/media/D3DjwNbUwAAmxDI?format=jpg&amp;name=large</t>
  </si>
  <si>
    <t>闇を切り開く正義の光！</t>
  </si>
  <si>
    <t>https://twitter.com/imasml_theater/status/1112611641974095872</t>
  </si>
  <si>
    <t>https://pbs.twimg.com/media/D3DKTAGUkAAD7fD?format=jpg&amp;name=large</t>
  </si>
  <si>
    <t>もっと恥ずかしくなっちゃった</t>
  </si>
  <si>
    <t>https://twitter.com/imasml_theater/status/1113727908890066944</t>
  </si>
  <si>
    <t>https://pbs.twimg.com/media/D3S3vN0UEAA8QRp?format=jpg&amp;name=large</t>
  </si>
  <si>
    <t>違うといいな</t>
  </si>
  <si>
    <t>https://twitter.com/imasml_theater/status/1113728160850255872</t>
  </si>
  <si>
    <t>https://pbs.twimg.com/media/D3S4X1fV4AA2RO8?format=jpg&amp;name=large</t>
  </si>
  <si>
    <t>指の先の家族</t>
  </si>
  <si>
    <t>https://twitter.com/imasml_theater/status/1116264625656324098</t>
  </si>
  <si>
    <t>https://pbs.twimg.com/media/D3x_HpDX4AY0XKW?format=jpg&amp;name=large</t>
  </si>
  <si>
    <r>
      <rPr>
        <rFont val="Arial"/>
        <color theme="1"/>
        <sz val="10.0"/>
      </rPr>
      <t>イタズラ</t>
    </r>
    <r>
      <rPr>
        <rFont val="Arial"/>
        <color theme="1"/>
        <sz val="10.0"/>
      </rPr>
      <t>TPO</t>
    </r>
  </si>
  <si>
    <t>https://twitter.com/imasml_theater/status/1116264876236771328</t>
  </si>
  <si>
    <t>https://pbs.twimg.com/media/D3yAVlDWsAITmaa?format=jpg&amp;name=large</t>
  </si>
  <si>
    <t>頼れるお姉ちゃん</t>
  </si>
  <si>
    <t>https://twitter.com/imasml_theater/status/1120250892316495872</t>
  </si>
  <si>
    <t>https://pbs.twimg.com/media/D4vid9TUYAADO6l?format=jpg&amp;name=large</t>
  </si>
  <si>
    <t>お揃いのスカートで！</t>
  </si>
  <si>
    <t>https://twitter.com/imasml_theater/status/1120251142384914434</t>
  </si>
  <si>
    <t>https://pbs.twimg.com/media/D4vjED1U4AAKNSb?format=jpg&amp;name=large</t>
  </si>
  <si>
    <t>助け合い</t>
  </si>
  <si>
    <t>https://twitter.com/imasml_theater/status/1120251645651087361</t>
  </si>
  <si>
    <t>https://pbs.twimg.com/media/D4vjfpmUwAAEaye?format=jpg&amp;name=large</t>
  </si>
  <si>
    <t>リトルティーチャー</t>
  </si>
  <si>
    <t>https://twitter.com/imasml_theater/status/1126049099298435074</t>
  </si>
  <si>
    <t>https://pbs.twimg.com/media/D6BcsXLUEAETqpE?format=jpg&amp;name=large</t>
  </si>
  <si>
    <t>清楚な先輩</t>
  </si>
  <si>
    <t>https://twitter.com/imasml_theater/status/1126049348607934464</t>
  </si>
  <si>
    <t>https://pbs.twimg.com/media/D6Bc7nWU8AAaigv?format=jpg&amp;name=large</t>
  </si>
  <si>
    <t>あなたにしか使えない魔法</t>
  </si>
  <si>
    <t>https://twitter.com/imasml_theater/status/1127861036269342721</t>
  </si>
  <si>
    <t>https://pbs.twimg.com/media/D6a9RQOUcAAsuoz?format=jpg&amp;name=large</t>
  </si>
  <si>
    <t>思わぬごほうび</t>
  </si>
  <si>
    <t>https://twitter.com/imasml_theater/status/1127861287768199168</t>
  </si>
  <si>
    <t>https://pbs.twimg.com/media/D6a9bthUIAEVL4i?format=jpg&amp;name=large</t>
  </si>
  <si>
    <t>頑張るって</t>
  </si>
  <si>
    <t>https://twitter.com/imasml_theater/status/1130760139076558850</t>
  </si>
  <si>
    <t>https://pbs.twimg.com/media/D7EF5L4VsAE0AWu?format=jpg&amp;name=large</t>
  </si>
  <si>
    <t>みらいのはなし</t>
  </si>
  <si>
    <t>https://twitter.com/imasml_theater/status/1130760391099863040</t>
  </si>
  <si>
    <t>https://pbs.twimg.com/media/D7EGIurVUAAZpjc?format=jpg&amp;name=large</t>
  </si>
  <si>
    <t>授業ごっこ</t>
  </si>
  <si>
    <t>https://twitter.com/imasml_theater/status/1130760642195910657</t>
  </si>
  <si>
    <t>https://pbs.twimg.com/media/D7EGY7xU8AA1XM2?format=jpg&amp;name=large</t>
  </si>
  <si>
    <t>かまいたくなる</t>
  </si>
  <si>
    <t>https://twitter.com/imasml_theater/status/1134384018902913024</t>
  </si>
  <si>
    <t>https://pbs.twimg.com/media/D73oPM2UYAErKCc?format=jpg&amp;name=large</t>
  </si>
  <si>
    <t>頑張れ可憐！</t>
  </si>
  <si>
    <t>https://twitter.com/imasml_theater/status/1134384269630029824</t>
  </si>
  <si>
    <t>https://pbs.twimg.com/media/D73okdTU8AAZK4a?format=jpg&amp;name=large</t>
  </si>
  <si>
    <t>ヒミツ</t>
  </si>
  <si>
    <t>https://twitter.com/imasml_theater/status/1138732923606093824</t>
  </si>
  <si>
    <t>https://pbs.twimg.com/media/D82RKB4VUAAW0XC?format=jpg&amp;name=large</t>
  </si>
  <si>
    <t>旬のくだもの</t>
  </si>
  <si>
    <t>https://twitter.com/imasml_theater/status/1138732673340514305</t>
  </si>
  <si>
    <t>https://pbs.twimg.com/media/D82Q8piVUAIPT88?format=jpg&amp;name=large</t>
  </si>
  <si>
    <t>あずさがご案内</t>
  </si>
  <si>
    <t>https://twitter.com/imasml_theater/status/1141277691259191296</t>
  </si>
  <si>
    <t>https://pbs.twimg.com/media/D9ah4KcVAAAm7Pk?format=jpg&amp;name=large</t>
  </si>
  <si>
    <t>アイドルセラピー</t>
  </si>
  <si>
    <t>https://twitter.com/imasml_theater/status/1141269890302525441</t>
  </si>
  <si>
    <t>https://pbs.twimg.com/media/D9aHGyMUIAA4WdO?format=jpg&amp;name=large</t>
  </si>
  <si>
    <t>望郷</t>
  </si>
  <si>
    <t>https://twitter.com/imasml_theater/status/1141269389334974464</t>
  </si>
  <si>
    <t>https://pbs.twimg.com/media/D9aGZiiUcAEs0Au?format=jpg&amp;name=large</t>
  </si>
  <si>
    <t>譲り愛</t>
  </si>
  <si>
    <t>https://twitter.com/imasml_theater/status/1144847967376961536</t>
  </si>
  <si>
    <t>https://pbs.twimg.com/media/D-M9MJkUYAAQ1QK?format=jpg&amp;name=large</t>
  </si>
  <si>
    <t>レディの魔法</t>
  </si>
  <si>
    <t>https://twitter.com/imasml_theater/status/1144848218863177728</t>
  </si>
  <si>
    <t>https://pbs.twimg.com/media/D-M-_3LU8AAnq_u?format=jpg&amp;name=large</t>
  </si>
  <si>
    <t>なれたかナ？</t>
  </si>
  <si>
    <t>眼鏡</t>
  </si>
  <si>
    <t>https://twitter.com/imasml_theater/status/1144848470668435461</t>
  </si>
  <si>
    <t>https://pbs.twimg.com/media/D-M_NFmVUAE-fMM?format=jpg&amp;name=large</t>
  </si>
  <si>
    <t>私の季節！</t>
  </si>
  <si>
    <t>https://twitter.com/imasml_theater/status/1147067592844165120</t>
  </si>
  <si>
    <t>https://pbs.twimg.com/media/D-ssmCrVUAYEaxM?format=jpg&amp;name=large</t>
  </si>
  <si>
    <t>歌はかく語りき</t>
  </si>
  <si>
    <t>https://twitter.com/imasml_theater/status/1147067844502286336</t>
  </si>
  <si>
    <t>https://pbs.twimg.com/media/D-ss0QXVAAElQ3R?format=jpg&amp;name=large</t>
  </si>
  <si>
    <t>採用条件</t>
  </si>
  <si>
    <t>https://twitter.com/imasml_theater/status/1153605677203501058</t>
  </si>
  <si>
    <t>https://pbs.twimg.com/media/EAJp7uJUIAAJ_CE?format=jpg&amp;name=large</t>
  </si>
  <si>
    <t>ポジティブガール</t>
  </si>
  <si>
    <t>https://twitter.com/imasml_theater/status/1152141023059042305</t>
  </si>
  <si>
    <t>https://pbs.twimg.com/media/D_vgcNkU0AEW9y6?format=jpg&amp;name=large</t>
  </si>
  <si>
    <t>オトナとコドモ</t>
  </si>
  <si>
    <t>https://twitter.com/imasml_theater/status/1152141274746671104</t>
  </si>
  <si>
    <t>https://pbs.twimg.com/media/D_vgy2vVUAMruM9?format=jpg&amp;name=large</t>
  </si>
  <si>
    <t>今日も風紀は正常です！</t>
  </si>
  <si>
    <t>https://twitter.com/imasml_theater/status/1153606042732773376</t>
  </si>
  <si>
    <t>https://pbs.twimg.com/media/EAJuUtxU0AAkhON?format=jpg&amp;name=large</t>
  </si>
  <si>
    <t>アプリ内に掲載なし</t>
  </si>
  <si>
    <t>そんなこと決められません…！</t>
  </si>
  <si>
    <t>雪歩、亜美、真美</t>
  </si>
  <si>
    <t>https://twitter.com/imasml_theater/status/1154707937597673474</t>
  </si>
  <si>
    <t>https://pbs.twimg.com/media/EAZPDWAVUAIfHpv?format=jpg&amp;name=large</t>
  </si>
  <si>
    <t>フォーマル</t>
  </si>
  <si>
    <t>https://twitter.com/imasml_theater/status/1155056325291757568</t>
  </si>
  <si>
    <t>https://pbs.twimg.com/media/EAeVmrpUcAAaJJw?format=jpg&amp;name=large</t>
  </si>
  <si>
    <t>まねっこ</t>
  </si>
  <si>
    <t>https://twitter.com/imasml_theater/status/1154708440343703555</t>
  </si>
  <si>
    <t>https://pbs.twimg.com/media/EAZPhH3U0AAZRuj?format=jpg&amp;name=large</t>
  </si>
  <si>
    <t>秘密のガールズトーク</t>
  </si>
  <si>
    <t>https://twitter.com/imasml_theater/status/1156489679820251136</t>
  </si>
  <si>
    <t>https://pbs.twimg.com/media/EAtbvTLUcAAhp_m?format=jpg&amp;name=large</t>
  </si>
  <si>
    <t>カンペキさ～…？</t>
  </si>
  <si>
    <t>https://twitter.com/imasml_theater/status/1156489929024856064</t>
  </si>
  <si>
    <t>https://pbs.twimg.com/media/EAtb8V-UEAY9tA1?format=jpg&amp;name=large</t>
  </si>
  <si>
    <t>除霊ボイス</t>
  </si>
  <si>
    <t>https://twitter.com/imasml_theater/status/1156490180737392641</t>
  </si>
  <si>
    <t>https://pbs.twimg.com/media/EAtcnn6U4AEiHlx?format=jpg&amp;name=large</t>
  </si>
  <si>
    <t>それが愛</t>
  </si>
  <si>
    <t>https://twitter.com/imasml_theater/status/1162197288485306369</t>
  </si>
  <si>
    <t>https://pbs.twimg.com/media/ECBWqeJUYAAkmrF?format=jpg&amp;name=large</t>
  </si>
  <si>
    <t>ギフト</t>
  </si>
  <si>
    <t>https://twitter.com/imasml_theater/status/1162197538104942593</t>
  </si>
  <si>
    <t>https://pbs.twimg.com/media/ECBXDNgU0AAIE5f?format=jpg&amp;name=large</t>
  </si>
  <si>
    <t>今できることしたいこと</t>
  </si>
  <si>
    <t>https://twitter.com/imasml_theater/status/1162197789612265476</t>
  </si>
  <si>
    <t>https://pbs.twimg.com/media/ECBXOMkUwAEWkI-?format=jpg&amp;name=large</t>
  </si>
  <si>
    <t>目指せパーフェクト</t>
  </si>
  <si>
    <t>https://twitter.com/imasml_theater/status/1163737436259794944</t>
  </si>
  <si>
    <t>https://pbs.twimg.com/media/ECZq1mwU0AAx4Hk?format=jpg&amp;name=large</t>
  </si>
  <si>
    <t>まじかる・あかでみー！</t>
  </si>
  <si>
    <t>https://twitter.com/imasml_theater/status/1163737686278049792</t>
  </si>
  <si>
    <t>https://pbs.twimg.com/media/ECZrE64UYAAon1i?format=jpg&amp;name=large</t>
  </si>
  <si>
    <t>スクールロック</t>
  </si>
  <si>
    <t>https://twitter.com/imasml_theater/status/1163737937894207488</t>
  </si>
  <si>
    <t>https://pbs.twimg.com/media/ECZrRS0U4AAYm5R?format=jpg&amp;name=large</t>
  </si>
  <si>
    <t>吸収率</t>
  </si>
  <si>
    <t>https://twitter.com/imasml_theater/status/1167723701040627712</t>
  </si>
  <si>
    <t>https://pbs.twimg.com/media/EDLm5O8U0AEsUak?format=jpg&amp;name=large</t>
  </si>
  <si>
    <t>友達3人あつまれば</t>
  </si>
  <si>
    <t>https://twitter.com/imasml_theater/status/1167723953256878081</t>
  </si>
  <si>
    <t>https://pbs.twimg.com/media/EDLn0YeU4AAJ4l1?format=jpg&amp;name=large</t>
  </si>
  <si>
    <t>想い出の場所</t>
  </si>
  <si>
    <t>https://twitter.com/imasml_theater/status/1167724204365500416</t>
  </si>
  <si>
    <t>https://pbs.twimg.com/media/EDLoJYOUwAMMH8s?format=jpg&amp;name=large</t>
  </si>
  <si>
    <t>シャッターチャンス</t>
  </si>
  <si>
    <t>そら</t>
  </si>
  <si>
    <t>https://twitter.com/imasml_theater/status/1171709967876755457</t>
  </si>
  <si>
    <t>https://pbs.twimg.com/media/EEKSuXrX4AUAQZD?format=jpg&amp;name=large</t>
  </si>
  <si>
    <t>苦学力行</t>
  </si>
  <si>
    <t>https://twitter.com/imasml_theater/status/1171710219543556096</t>
  </si>
  <si>
    <t>https://pbs.twimg.com/media/EEKS_MQXUAA-hEK?format=jpg&amp;name=large</t>
  </si>
  <si>
    <t>やればできる子</t>
  </si>
  <si>
    <t>https://twitter.com/imasml_theater/status/1171710470941597696</t>
  </si>
  <si>
    <t>https://pbs.twimg.com/media/EEKTN6UXsAEFSEd?format=jpg&amp;name=large</t>
  </si>
  <si>
    <t>ライン</t>
  </si>
  <si>
    <t>https://twitter.com/imasml_theater/status/1174609071426723840</t>
  </si>
  <si>
    <t>https://pbs.twimg.com/media/EEz0LuNU4AIXZaP?format=jpg&amp;name=large</t>
  </si>
  <si>
    <t>ストレート・ガール</t>
  </si>
  <si>
    <t>https://twitter.com/imasml_theater/status/1174609322309033984</t>
  </si>
  <si>
    <t>https://pbs.twimg.com/media/EEz1GDkUEAAQF-_?format=jpg&amp;name=large</t>
  </si>
  <si>
    <t>レア度：★★★★★</t>
  </si>
  <si>
    <t>https://twitter.com/imasml_theater/status/1178595338220912648</t>
  </si>
  <si>
    <t>https://pbs.twimg.com/media/EFswjupUcAA07Nk?format=jpg&amp;name=large</t>
  </si>
  <si>
    <t>もちつもたれつ</t>
  </si>
  <si>
    <t>https://twitter.com/imasml_theater/status/1178595588671201282</t>
  </si>
  <si>
    <t>https://pbs.twimg.com/media/EFswu8zVUAIps5f?format=jpg&amp;name=large</t>
  </si>
  <si>
    <t>楽しい握手会♪</t>
  </si>
  <si>
    <t>https://twitter.com/imasml_theater/status/1178957728129126401</t>
  </si>
  <si>
    <t>https://pbs.twimg.com/media/EFwmWLiU0AERZKX?format=jpg&amp;name=large</t>
  </si>
  <si>
    <t>貴音ちゃん</t>
  </si>
  <si>
    <t>https://twitter.com/imasml_theater/status/1178957976624861186</t>
  </si>
  <si>
    <t>https://pbs.twimg.com/media/EFwmhJ4U8AAA46N?format=jpg&amp;name=large</t>
  </si>
  <si>
    <t>聖母の知られざる…？</t>
  </si>
  <si>
    <t>https://twitter.com/imasml_theater/status/1178958228396351489</t>
  </si>
  <si>
    <t>https://pbs.twimg.com/media/EFwmsibVAAADkli?format=jpg&amp;name=large</t>
  </si>
  <si>
    <t>ギターと</t>
  </si>
  <si>
    <t>https://twitter.com/imasml_theater/status/1182943991257387010</t>
  </si>
  <si>
    <t>https://pbs.twimg.com/media/EGk7h3IUcAE1X0h?format=jpg&amp;name=large</t>
  </si>
  <si>
    <t>手段と目的</t>
  </si>
  <si>
    <t>https://twitter.com/imasml_theater/status/1182944243200843776</t>
  </si>
  <si>
    <t>https://pbs.twimg.com/media/EGk8AGSUwAAQBVA?format=jpg&amp;name=large</t>
  </si>
  <si>
    <t>これからもきっと</t>
  </si>
  <si>
    <t>https://twitter.com/imasml_theater/status/1182944494825676801</t>
  </si>
  <si>
    <t>https://pbs.twimg.com/media/EGk8Ln4UUAA73Jj?format=jpg&amp;name=large</t>
  </si>
  <si>
    <t>かざらない笑顔</t>
  </si>
  <si>
    <t>https://twitter.com/imasml_theater/status/1185843094186541058</t>
  </si>
  <si>
    <t>https://pbs.twimg.com/media/EHH_BNsX4AAYR3C?format=jpg&amp;name=large</t>
  </si>
  <si>
    <t>目は口ほどに</t>
  </si>
  <si>
    <t>https://twitter.com/imasml_theater/status/1185843345949544448</t>
  </si>
  <si>
    <t>https://pbs.twimg.com/media/EHH_RhdXkAE6n_3?format=jpg&amp;name=large</t>
  </si>
  <si>
    <t>気配り上級者</t>
  </si>
  <si>
    <t>https://twitter.com/imasml_theater/status/1189829362733862914</t>
  </si>
  <si>
    <t>https://pbs.twimg.com/media/EIL0A_mWoAAXiFa?format=jpg&amp;name=large</t>
  </si>
  <si>
    <t>おセンチメンタル</t>
  </si>
  <si>
    <t>https://twitter.com/imasml_theater/status/1189829612571901953</t>
  </si>
  <si>
    <t>https://pbs.twimg.com/media/EIL0TIqXsAAEd-o?format=jpg&amp;name=large</t>
  </si>
  <si>
    <t>イケてる基準？</t>
  </si>
  <si>
    <t>https://twitter.com/imasml_theater/status/1189829864334987264</t>
  </si>
  <si>
    <t>https://pbs.twimg.com/media/EIL0jnHXUAAsAx0?format=jpg&amp;name=large</t>
  </si>
  <si>
    <t>あったかな雪</t>
  </si>
  <si>
    <t>https://twitter.com/imasml_theater/status/1193815628521410560</t>
  </si>
  <si>
    <t>https://pbs.twimg.com/media/EJDYnrwVUAEVkM8?format=jpg&amp;name=large</t>
  </si>
  <si>
    <t>わくわく</t>
  </si>
  <si>
    <t>https://twitter.com/imasml_theater/status/1193815879177256960</t>
  </si>
  <si>
    <t>https://pbs.twimg.com/media/EJDYzTiUYAEkAzA?format=jpg&amp;name=large</t>
  </si>
  <si>
    <t>耐久度</t>
  </si>
  <si>
    <t>https://twitter.com/imasml_theater/status/1193816130852249601</t>
  </si>
  <si>
    <t>https://pbs.twimg.com/media/EJDZDciUUAEsEiD?format=jpg&amp;name=large</t>
  </si>
  <si>
    <t>おっとりトリオ</t>
  </si>
  <si>
    <t>https://twitter.com/imasml_theater/status/1196352345514369025</t>
  </si>
  <si>
    <t>https://pbs.twimg.com/media/EJo9f6UUYAEcEVo?format=jpg&amp;name=large</t>
  </si>
  <si>
    <t>劇場の怪談</t>
  </si>
  <si>
    <t>https://twitter.com/imasml_theater/status/1196352594228080640</t>
  </si>
  <si>
    <t>https://pbs.twimg.com/media/EJn_fFvVAAYN8uO?format=jpg&amp;name=large</t>
  </si>
  <si>
    <t>いっしょ</t>
  </si>
  <si>
    <t>https://twitter.com/imasml_theater/status/1196352845802397696</t>
  </si>
  <si>
    <t>https://pbs.twimg.com/media/EJn_tCBU8AAAJsA?format=jpg&amp;name=large</t>
  </si>
  <si>
    <t>メッセージはまた今度</t>
  </si>
  <si>
    <t>凪庵</t>
  </si>
  <si>
    <t>https://twitter.com/imasml_theater/status/1201425773787336705</t>
  </si>
  <si>
    <t>https://pbs.twimg.com/media/EKw00UbU8AA2Ezw?format=jpg&amp;name=large</t>
  </si>
  <si>
    <t>マイペースはおじいちゃん似？</t>
  </si>
  <si>
    <t>https://twitter.com/imasml_theater/status/1201426024229199878</t>
  </si>
  <si>
    <t>https://pbs.twimg.com/media/EKw1LWxU0AAVBaF?format=jpg&amp;name=large</t>
  </si>
  <si>
    <t>カーテンの向こう側</t>
  </si>
  <si>
    <t>https://twitter.com/imasml_theater/status/1201426275979681794</t>
  </si>
  <si>
    <t>https://pbs.twimg.com/media/EKw1WeUUUAEdjfY?format=jpg&amp;name=large</t>
  </si>
  <si>
    <t>コント「年末」</t>
  </si>
  <si>
    <t>https://twitter.com/imasml_theater/status/1204687263927435264</t>
  </si>
  <si>
    <t>https://pbs.twimg.com/media/ELeWuiiVAAUI-od?format=jpg&amp;name=large</t>
  </si>
  <si>
    <t>三つ編み</t>
  </si>
  <si>
    <t>https://twitter.com/imasml_theater/status/1204687515116064768</t>
  </si>
  <si>
    <t>https://pbs.twimg.com/media/ELeW9wNVUAAZniE?format=jpg&amp;name=large</t>
  </si>
  <si>
    <t>ささやかな成長</t>
  </si>
  <si>
    <t>https://twitter.com/imasml_theater/status/1205412040430538752</t>
  </si>
  <si>
    <t>https://pbs.twimg.com/media/ELpwq3cU4AUx-g3?format=jpg&amp;name=large</t>
  </si>
  <si>
    <t>頑張りたい</t>
  </si>
  <si>
    <t>https://twitter.com/imasml_theater/status/1206861591439953921</t>
  </si>
  <si>
    <t>https://pbs.twimg.com/media/EL5u3b9U8AEvPNN?format=jpg&amp;name=large</t>
  </si>
  <si>
    <t>学校でも日常茶飯事</t>
  </si>
  <si>
    <t>紬、のり子、ジュリア</t>
  </si>
  <si>
    <t>https://twitter.com/imasml_theater/status/1206861842255142914</t>
  </si>
  <si>
    <t>https://pbs.twimg.com/media/EL5vCO_VAAEXGis?format=jpg&amp;name=large</t>
  </si>
  <si>
    <t>純粋な感想</t>
  </si>
  <si>
    <t>https://twitter.com/imasml_theater/status/1206862093829451779</t>
  </si>
  <si>
    <t>https://pbs.twimg.com/media/EL5vNSNU0AAwnCF?format=jpg&amp;name=large</t>
  </si>
  <si>
    <t>ずっと、ずっと</t>
  </si>
  <si>
    <t>https://twitter.com/imasml_theater/status/1209760693253222401</t>
  </si>
  <si>
    <t>https://pbs.twimg.com/media/EMnsB0_U0AEzZs4?format=jpg&amp;name=large</t>
  </si>
  <si>
    <t>最高のプレゼント</t>
  </si>
  <si>
    <t>https://twitter.com/imasml_theater/status/1209760945146220547</t>
  </si>
  <si>
    <t>https://pbs.twimg.com/media/EMnsPivVUAAbUKL?format=jpg&amp;name=large</t>
  </si>
  <si>
    <t>保護</t>
  </si>
  <si>
    <t>https://twitter.com/imasml_theater/status/1214494312752242688</t>
  </si>
  <si>
    <t>https://pbs.twimg.com/media/ENrAIzBU4AECnUy?format=jpg&amp;name=large</t>
  </si>
  <si>
    <t>みんな一緒</t>
  </si>
  <si>
    <t>https://twitter.com/imasml_theater/status/1214471987399188480</t>
  </si>
  <si>
    <t>https://pbs.twimg.com/media/ENqP3_qUcAATbXV?format=jpg&amp;name=large</t>
  </si>
  <si>
    <t>あなたと咲く花</t>
  </si>
  <si>
    <t>https://twitter.com/imasml_theater/status/1214472239187398656</t>
  </si>
  <si>
    <t>https://pbs.twimg.com/media/ENqQC2kUUAAQecw?format=jpg&amp;name=large</t>
  </si>
  <si>
    <t>軟体アイドル</t>
  </si>
  <si>
    <t>https://twitter.com/imasml_theater/status/1217009218189807618</t>
  </si>
  <si>
    <t>https://pbs.twimg.com/media/EOOvbdYUUAAvWwm?format=jpg&amp;name=large</t>
  </si>
  <si>
    <t>ファッションリーダー</t>
  </si>
  <si>
    <t>https://twitter.com/imasml_theater/status/1217031100670840834</t>
  </si>
  <si>
    <t>https://pbs.twimg.com/media/EOPBv0mUYAA5k63?format=jpg&amp;name=large</t>
  </si>
  <si>
    <r>
      <rPr>
        <rFont val="Arial"/>
        <color theme="1"/>
        <sz val="10.0"/>
      </rPr>
      <t>ミズキ</t>
    </r>
    <r>
      <rPr>
        <rFont val="Arial"/>
        <color theme="1"/>
        <sz val="10.0"/>
      </rPr>
      <t>2020</t>
    </r>
  </si>
  <si>
    <t>https://twitter.com/imasml_theater/status/1217031351662190592</t>
  </si>
  <si>
    <t>https://pbs.twimg.com/media/EOPB7s0U0AELg91?format=jpg&amp;name=large</t>
  </si>
  <si>
    <t>あとひと押し</t>
  </si>
  <si>
    <t>https://twitter.com/imasml_theater/status/1219183300364783617</t>
  </si>
  <si>
    <t>https://pbs.twimg.com/media/EOtove7UwAA-UGz?format=jpg&amp;name=large</t>
  </si>
  <si>
    <t>大人スタイル</t>
  </si>
  <si>
    <t>https://twitter.com/imasml_theater/status/1219183673758511104</t>
  </si>
  <si>
    <t>https://pbs.twimg.com/media/EOtpFZcUYAA_SoG?format=jpg&amp;name=large</t>
  </si>
  <si>
    <t>食べざかり</t>
  </si>
  <si>
    <t>https://twitter.com/imasml_theater/status/1219183960414011392</t>
  </si>
  <si>
    <t>https://pbs.twimg.com/media/EOtpWIPU8AEOzFt?format=jpg&amp;name=large</t>
  </si>
  <si>
    <t>ダンスの秘訣</t>
  </si>
  <si>
    <t>https://twitter.com/imasml_theater/status/1223169047300202497</t>
  </si>
  <si>
    <t>https://pbs.twimg.com/media/EPgxjEaUYAA84-K?format=jpg&amp;name=large</t>
  </si>
  <si>
    <r>
      <rPr>
        <rFont val="Arial"/>
        <color theme="1"/>
        <sz val="10.0"/>
      </rPr>
      <t>同</t>
    </r>
    <r>
      <rPr>
        <rFont val="Arial"/>
        <color theme="1"/>
        <sz val="10.0"/>
      </rPr>
      <t>じ</t>
    </r>
  </si>
  <si>
    <t>https://twitter.com/imasml_theater/status/1223169296236457984</t>
  </si>
  <si>
    <t>https://pbs.twimg.com/media/EPgx1LiUwAAYx9W?format=jpg&amp;name=large</t>
  </si>
  <si>
    <t>シアターソフト部</t>
  </si>
  <si>
    <t>https://twitter.com/imasml_theater/status/1223169548007825408</t>
  </si>
  <si>
    <t>https://pbs.twimg.com/media/EPgx_3kU8AEASqA?format=jpg&amp;name=large</t>
  </si>
  <si>
    <t>視野を広げる</t>
  </si>
  <si>
    <t>https://twitter.com/imasml_theater/status/1227517700597043201</t>
  </si>
  <si>
    <t>https://pbs.twimg.com/media/EQjeKsQXsAA4x1e?format=jpg&amp;name=large</t>
  </si>
  <si>
    <t>SONG  FOR YOU！</t>
  </si>
  <si>
    <r>
      <rPr>
        <rFont val="Arial"/>
        <color theme="1"/>
        <sz val="10.0"/>
      </rPr>
      <t>雪と</t>
    </r>
    <r>
      <rPr>
        <rFont val="Arial"/>
        <color theme="1"/>
        <sz val="10.0"/>
      </rPr>
      <t>EScape</t>
    </r>
  </si>
  <si>
    <t>https://twitter.com/imasml_theater/status/1227517950736748544</t>
  </si>
  <si>
    <t>https://pbs.twimg.com/media/EQjebYVXYAYiWXF?format=jpg&amp;name=large</t>
  </si>
  <si>
    <t>白い制服</t>
  </si>
  <si>
    <t>https://twitter.com/imasml_theater/status/1227518202218856448</t>
  </si>
  <si>
    <t>https://pbs.twimg.com/media/EQjekhCWoAAvkvX?format=jpg&amp;name=large</t>
  </si>
  <si>
    <t>頼りはキミ</t>
  </si>
  <si>
    <t>https://twitter.com/imasml_theater/status/1227518453885566977</t>
  </si>
  <si>
    <t>https://pbs.twimg.com/media/EQjexxpXkAQokq1?format=jpg&amp;name=large</t>
  </si>
  <si>
    <t>双子入れ替わり</t>
  </si>
  <si>
    <t>https://twitter.com/imasml_theater/status/1230054414821609473</t>
  </si>
  <si>
    <t>https://pbs.twimg.com/media/ERHyt_qUYAE-MAu?format=jpg&amp;name=large</t>
  </si>
  <si>
    <t>いぬ美ナイズ</t>
  </si>
  <si>
    <t>ハム蔵</t>
  </si>
  <si>
    <t>https://twitter.com/imasml_theater/status/1230054665833734145</t>
  </si>
  <si>
    <t>https://pbs.twimg.com/media/ERHy2YKVUAAEeuT?format=jpg&amp;name=large</t>
  </si>
  <si>
    <t>いぬ美</t>
  </si>
  <si>
    <t>サマになりすぎて</t>
  </si>
  <si>
    <t>https://twitter.com/imasml_theater/status/1230054917366304768</t>
  </si>
  <si>
    <t>https://pbs.twimg.com/media/ERHzAbBUcAEgijV?format=jpg&amp;name=large</t>
  </si>
  <si>
    <t>お内裏様とお雛様</t>
  </si>
  <si>
    <t>https://twitter.com/imasml_theater/status/1234403070752083970</t>
  </si>
  <si>
    <t>https://pbs.twimg.com/media/ESFmaTaUYAAqjUI?format=jpg&amp;name=large</t>
  </si>
  <si>
    <r>
      <rPr>
        <rFont val="Arial"/>
        <color theme="1"/>
        <sz val="10.0"/>
      </rPr>
      <t>3</t>
    </r>
    <r>
      <rPr>
        <rFont val="Arial"/>
        <color theme="1"/>
        <sz val="10.0"/>
      </rPr>
      <t>カウント</t>
    </r>
  </si>
  <si>
    <t>https://twitter.com/imasml_theater/status/1234403320023793665</t>
  </si>
  <si>
    <t>https://pbs.twimg.com/media/ESFm-FAUUAEQnTj?format=jpg&amp;name=large</t>
  </si>
  <si>
    <t>わたしだけの制服</t>
  </si>
  <si>
    <t>https://twitter.com/imasml_theater/status/1234403571853979650</t>
  </si>
  <si>
    <t>https://pbs.twimg.com/media/ESFnJPTVUAIEfYL?format=jpg&amp;name=large</t>
  </si>
  <si>
    <t>Be My Boy</t>
  </si>
  <si>
    <t>https://twitter.com/imasml_theater/status/1238389336191598592</t>
  </si>
  <si>
    <t>https://pbs.twimg.com/media/ES-cnEoUMAAbMpI?format=jpg&amp;name=large</t>
  </si>
  <si>
    <t>心染まって</t>
  </si>
  <si>
    <t>https://twitter.com/imasml_theater/status/1238389586692313088</t>
  </si>
  <si>
    <t>https://pbs.twimg.com/media/ES-c6VGUUAAfmeA?format=jpg&amp;name=large</t>
  </si>
  <si>
    <t>https://www.tiktok.com/@765production/video/7202530430732586242</t>
  </si>
  <si>
    <t>いつものクセで</t>
  </si>
  <si>
    <t>https://twitter.com/imasml_theater/status/1238389838350446592</t>
  </si>
  <si>
    <t>https://pbs.twimg.com/media/ES-dGpKUUAANCbK?format=jpg&amp;name=large</t>
  </si>
  <si>
    <t>それも魅力</t>
  </si>
  <si>
    <t>https://twitter.com/imasml_theater/status/1238390089983483904</t>
  </si>
  <si>
    <t>https://pbs.twimg.com/media/ES-dSIHUYAAM0Si?format=jpg&amp;name=large</t>
  </si>
  <si>
    <t>ホワイトデーのあとで…</t>
  </si>
  <si>
    <t>私服、スマホ</t>
  </si>
  <si>
    <t>https://twitter.com/imasml_theater/status/1242390700756553729</t>
  </si>
  <si>
    <t>https://pbs.twimg.com/media/ET3Vv4QVAAAGqHr?format=jpg&amp;name=large</t>
  </si>
  <si>
    <t>あなたに届け</t>
  </si>
  <si>
    <t>https://twitter.com/imasml_theater/status/1242390952595070978</t>
  </si>
  <si>
    <t>https://pbs.twimg.com/media/ET3V86WUMAIgAy7?format=jpg&amp;name=large</t>
  </si>
  <si>
    <t>たまには</t>
  </si>
  <si>
    <t>https://twitter.com/imasml_theater/status/1242391204324655104</t>
  </si>
  <si>
    <t>https://pbs.twimg.com/media/ET3WIcqU4AAGWGg?format=jpg&amp;name=large</t>
  </si>
  <si>
    <t>さりげなく</t>
  </si>
  <si>
    <t>https://twitter.com/imasml_theater/status/1244187540665577472</t>
  </si>
  <si>
    <t>https://pbs.twimg.com/media/EUGZyyLU8AACuMP?format=jpg&amp;name=large</t>
  </si>
  <si>
    <r>
      <rPr>
        <rFont val="Arial"/>
        <color theme="1"/>
        <sz val="10.0"/>
      </rPr>
      <t>アイドル少女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可憐</t>
    </r>
  </si>
  <si>
    <t>https://twitter.com/imasml_theater/status/1244187792382590977</t>
  </si>
  <si>
    <t>https://pbs.twimg.com/media/EUGcZL9UUAEwavw?format=jpg&amp;name=large</t>
  </si>
  <si>
    <t>クールな先輩</t>
  </si>
  <si>
    <t>https://twitter.com/imasml_theater/status/1245637091989639169</t>
  </si>
  <si>
    <t>https://pbs.twimg.com/media/EUgRJkiUwAEE7fc?format=jpg&amp;name=large</t>
  </si>
  <si>
    <t>お姉さん</t>
  </si>
  <si>
    <t>https://twitter.com/imasml_theater/status/1245642309095411712</t>
  </si>
  <si>
    <t>https://pbs.twimg.com/media/EUlpAhmUcAgr0xu?format=jpg&amp;name=large</t>
  </si>
  <si>
    <t>おすすめの一品</t>
  </si>
  <si>
    <t>https://twitter.com/imasml_theater/status/1245637595482198016</t>
  </si>
  <si>
    <t>https://pbs.twimg.com/media/EUgRiVRUUAEbR18?format=jpg&amp;name=large</t>
  </si>
  <si>
    <r>
      <rPr>
        <rFont val="Arial"/>
        <color theme="1"/>
        <sz val="10.0"/>
      </rPr>
      <t xml:space="preserve">VIVID </t>
    </r>
    <r>
      <rPr>
        <rFont val="Arial"/>
        <color theme="1"/>
        <sz val="10.0"/>
      </rPr>
      <t>イマジネーション</t>
    </r>
  </si>
  <si>
    <t>https://twitter.com/imasml_theater/status/1249985746766835713</t>
  </si>
  <si>
    <t>https://pbs.twimg.com/media/EVjLyMOVAAYuDqf?format=jpg&amp;name=large</t>
  </si>
  <si>
    <t>スマイルいちばん</t>
  </si>
  <si>
    <t>https://twitter.com/imasml_theater/status/1250051375049756672</t>
  </si>
  <si>
    <t>https://pbs.twimg.com/media/EVkSnYWUwAEhefg?format=jpg&amp;name=large</t>
  </si>
  <si>
    <t>いっしょに</t>
  </si>
  <si>
    <t>育、環</t>
  </si>
  <si>
    <t>https://twitter.com/imasml_theater/status/1249623862213595136</t>
  </si>
  <si>
    <t>https://pbs.twimg.com/media/EVc71LyU0AAB8nl?format=jpg&amp;name=large</t>
  </si>
  <si>
    <t>規則ですので！</t>
  </si>
  <si>
    <t>https://twitter.com/imasml_theater/status/1249624113691258881</t>
  </si>
  <si>
    <t>https://pbs.twimg.com/media/EVc8Ai2UUAAnGdz?format=jpg&amp;name=large</t>
  </si>
  <si>
    <t>いずれ招待しますから…！</t>
  </si>
  <si>
    <t>https://twitter.com/imasml_theater/status/1252907498488512518</t>
  </si>
  <si>
    <t>https://pbs.twimg.com/media/EWM25JFUMAE2cJ-?format=jpg&amp;name=large</t>
  </si>
  <si>
    <t>あなたの後ろに</t>
  </si>
  <si>
    <t>https://twitter.com/imasml_theater/status/1252907750436331520</t>
  </si>
  <si>
    <t>https://pbs.twimg.com/media/EWM3brKU0AAbday?format=jpg&amp;name=large</t>
  </si>
  <si>
    <t>真面目の方向</t>
  </si>
  <si>
    <t>https://twitter.com/imasml_theater/status/1256508728376868865</t>
  </si>
  <si>
    <t>https://pbs.twimg.com/media/EW_i7QfUEAUBn6e?format=jpg&amp;name=large</t>
  </si>
  <si>
    <t>特技：声マネ</t>
  </si>
  <si>
    <t>https://twitter.com/imasml_theater/status/1256508979812790277</t>
  </si>
  <si>
    <t>https://pbs.twimg.com/media/EW_jdeiUcAYjCWn?format=jpg&amp;name=large</t>
  </si>
  <si>
    <t>仕事ができる女性</t>
  </si>
  <si>
    <t>https://twitter.com/imasml_theater/status/1256561509766840320</t>
  </si>
  <si>
    <t>https://pbs.twimg.com/media/EXAzp85U4AAwOJQ?format=jpg&amp;name=large</t>
  </si>
  <si>
    <r>
      <rPr>
        <rFont val="Arial"/>
        <color theme="1"/>
        <sz val="10.0"/>
      </rPr>
      <t>きみがいてくれるから</t>
    </r>
    <r>
      <rPr>
        <rFont val="Arial"/>
        <color theme="1"/>
        <sz val="10.0"/>
      </rPr>
      <t>!</t>
    </r>
  </si>
  <si>
    <t>https://twitter.com/imasml_theater/status/1259770219863486464</t>
  </si>
  <si>
    <t>https://pbs.twimg.com/media/EXuRgBEUYAAXZKs?format=jpg&amp;name=large</t>
  </si>
  <si>
    <t>プライヴェイト・ロードショウ(playback, Weekday)</t>
  </si>
  <si>
    <t>https://twitter.com/imasml_theater/status/1259770470661931018</t>
  </si>
  <si>
    <t>https://pbs.twimg.com/media/EXuR46lU8AA_N2r?format=jpg&amp;name=large</t>
  </si>
  <si>
    <r>
      <rPr>
        <rFont val="Arial"/>
        <color theme="1"/>
        <sz val="10.0"/>
      </rPr>
      <t>茜ちゃんクイズ</t>
    </r>
    <r>
      <rPr>
        <rFont val="Arial"/>
        <color theme="1"/>
        <sz val="10.0"/>
      </rPr>
      <t>!</t>
    </r>
  </si>
  <si>
    <t>https://twitter.com/imasml_theater/status/1259770722441986048</t>
  </si>
  <si>
    <t>https://pbs.twimg.com/media/EXuSFW0UcAEuxoq?format=jpg&amp;name=large</t>
  </si>
  <si>
    <t>花</t>
  </si>
  <si>
    <t>https://twitter.com/imasml_theater/status/1259770973978583041</t>
  </si>
  <si>
    <t>https://pbs.twimg.com/media/EXuSQx8U8AYou01?format=jpg&amp;name=large</t>
  </si>
  <si>
    <t>明日への予告状</t>
  </si>
  <si>
    <t>https://twitter.com/imasml_theater/status/1263756489065287681</t>
  </si>
  <si>
    <t>https://pbs.twimg.com/media/EYm0HNYUYAAu-M7?format=jpg&amp;name=large</t>
  </si>
  <si>
    <t>相方</t>
  </si>
  <si>
    <t>https://twitter.com/imasml_theater/status/1263756737275817984</t>
  </si>
  <si>
    <t>https://pbs.twimg.com/media/EYm0WzdU0AEK9nu?format=jpg&amp;name=large</t>
  </si>
  <si>
    <r>
      <rPr>
        <rFont val="Arial"/>
        <color theme="1"/>
        <sz val="10.0"/>
      </rPr>
      <t>エレガントな…社員さん</t>
    </r>
    <r>
      <rPr>
        <rFont val="Arial"/>
        <color theme="1"/>
        <sz val="10.0"/>
      </rPr>
      <t>?</t>
    </r>
  </si>
  <si>
    <t>https://twitter.com/imasml_theater/status/1263756988753645570</t>
  </si>
  <si>
    <t>https://pbs.twimg.com/media/EYm0q7JVAAAGxmc?format=jpg&amp;name=large</t>
  </si>
  <si>
    <t>べりーぐっど、でした</t>
  </si>
  <si>
    <t>https://twitter.com/imasml_theater/status/1267742752604815360</t>
  </si>
  <si>
    <t>https://pbs.twimg.com/media/EZfUystU4AAoPb4?format=jpg&amp;name=large</t>
  </si>
  <si>
    <t>スケール</t>
  </si>
  <si>
    <t>https://twitter.com/imasml_theater/status/1267743003818569728</t>
  </si>
  <si>
    <t>https://pbs.twimg.com/media/EZfU_K1VcAAUN1m?format=jpg&amp;name=large</t>
  </si>
  <si>
    <t>ナンバーワン就活生</t>
  </si>
  <si>
    <t>https://twitter.com/imasml_theater/status/1267743255413706753</t>
  </si>
  <si>
    <t>https://pbs.twimg.com/media/EZfVLsMUMAAQbS6?format=jpg&amp;name=large</t>
  </si>
  <si>
    <r>
      <rPr>
        <rFont val="Arial"/>
        <color theme="1"/>
        <sz val="10.0"/>
      </rPr>
      <t>私</t>
    </r>
    <r>
      <rPr>
        <rFont val="Arial"/>
        <color theme="1"/>
        <sz val="10.0"/>
      </rPr>
      <t>の</t>
    </r>
  </si>
  <si>
    <t>https://twitter.com/imasml_theater/status/1273193670150369280</t>
  </si>
  <si>
    <t>https://pbs.twimg.com/media/EatEETZVAAE7iph?format=jpg&amp;name=large</t>
  </si>
  <si>
    <t>BOUNCING♪ SMILE!</t>
  </si>
  <si>
    <t>https://twitter.com/imasml_theater/status/1273193921313726467</t>
  </si>
  <si>
    <t>https://pbs.twimg.com/media/EatEfHJUYAElbR5?format=jpg&amp;name=large</t>
  </si>
  <si>
    <t>フリフリ</t>
  </si>
  <si>
    <t>ピュアワンピース</t>
  </si>
  <si>
    <t>https://twitter.com/imasml_theater/status/1273220122585346054</t>
  </si>
  <si>
    <t>https://pbs.twimg.com/media/EativfMUwAUPH-3?format=jpg&amp;name=large</t>
  </si>
  <si>
    <t>ミリクロ</t>
  </si>
  <si>
    <t>私服、ピュアワンピース</t>
  </si>
  <si>
    <t>https://twitter.com/imasml_theater/status/1273194424667910144</t>
  </si>
  <si>
    <t>https://pbs.twimg.com/media/EatGQsQVcAEy05a?format=jpg&amp;name=large</t>
  </si>
  <si>
    <t>まことの物語</t>
  </si>
  <si>
    <t>https://twitter.com/imasml_theater/status/1275730388229349376</t>
  </si>
  <si>
    <t>https://pbs.twimg.com/media/EbRN0uOWoAAO001?format=jpg&amp;name=large</t>
  </si>
  <si>
    <t>踏み出す一歩</t>
  </si>
  <si>
    <t>https://twitter.com/imasml_theater/status/1275730636519739392</t>
  </si>
  <si>
    <t>https://pbs.twimg.com/media/EbROAOsWoAEaODQ?format=jpg&amp;name=large</t>
  </si>
  <si>
    <t>聖母とお姉さん</t>
  </si>
  <si>
    <t>まつり、美也</t>
  </si>
  <si>
    <t>https://twitter.com/imasml_theater/status/1277889615538642945</t>
  </si>
  <si>
    <t>https://pbs.twimg.com/media/EbvuS8FUMAEWjq6?format=jpg&amp;name=large</t>
  </si>
  <si>
    <t>美也空間</t>
  </si>
  <si>
    <t>https://twitter.com/imasml_theater/status/1277890115646472194</t>
  </si>
  <si>
    <t>https://pbs.twimg.com/media/EbvuohMVcAIpBrA?format=jpg&amp;name=large</t>
  </si>
  <si>
    <t>このひと時こそが…</t>
  </si>
  <si>
    <t>https://twitter.com/imasml_theater/status/1277889863975612416</t>
  </si>
  <si>
    <t>https://pbs.twimg.com/media/EbvueymVAAA0fYa?format=jpg&amp;name=large</t>
  </si>
  <si>
    <t>清楚で小悪魔</t>
  </si>
  <si>
    <t>春香、雪歩、杏奈、プロデューサー</t>
  </si>
  <si>
    <t>https://twitter.com/imasml_theater/status/1275730888161140738</t>
  </si>
  <si>
    <t>https://pbs.twimg.com/media/EbROKDsXkAIqA-A?format=jpg&amp;name=large</t>
  </si>
  <si>
    <t>加減のない夏</t>
  </si>
  <si>
    <t>https://twitter.com/imasml_theater/status/1280433876867801089</t>
  </si>
  <si>
    <t>https://pbs.twimg.com/media/EcT_MSCU0AA6BTG?format=jpg&amp;name=large</t>
  </si>
  <si>
    <t>ワルのおてほん</t>
  </si>
  <si>
    <t>https://twitter.com/imasml_theater/status/1280442721849622529</t>
  </si>
  <si>
    <t>https://pbs.twimg.com/media/EcULyL5UcAENDng?format=jpg&amp;name=large</t>
  </si>
  <si>
    <r>
      <rPr>
        <rFont val="Arial"/>
        <color theme="1"/>
        <sz val="10.0"/>
      </rPr>
      <t>ピュア</t>
    </r>
    <r>
      <rPr>
        <rFont val="Arial"/>
        <color theme="1"/>
        <sz val="10.0"/>
      </rPr>
      <t>(?)</t>
    </r>
    <r>
      <rPr>
        <rFont val="Arial"/>
        <color theme="1"/>
        <sz val="10.0"/>
      </rPr>
      <t>ワンピース</t>
    </r>
  </si>
  <si>
    <t>https://twitter.com/imasml_theater/status/1280434380423348225</t>
  </si>
  <si>
    <t>https://pbs.twimg.com/media/EcT_3UiUEAAtZ7y?format=jpg&amp;name=large</t>
  </si>
  <si>
    <t>夢と、アナタと</t>
  </si>
  <si>
    <t>https://twitter.com/imasml_theater/status/1283695367914090496</t>
  </si>
  <si>
    <t>https://pbs.twimg.com/media/EdCYBw-VAAEe5ty?format=jpg&amp;name=large</t>
  </si>
  <si>
    <t>制御不能な可愛い</t>
  </si>
  <si>
    <t>https://twitter.com/imasml_theater/status/1283695619513528321</t>
  </si>
  <si>
    <t>https://pbs.twimg.com/media/EdCYMutVAAAGu_4?format=jpg&amp;name=large</t>
  </si>
  <si>
    <t>イノセントガール</t>
  </si>
  <si>
    <t>育、桃子</t>
  </si>
  <si>
    <t>https://twitter.com/imasml_theater/status/1283695871209570305</t>
  </si>
  <si>
    <t>https://pbs.twimg.com/media/EdCYX0pUwAAhYpj?format=jpg&amp;name=large</t>
  </si>
  <si>
    <t>なかよしこよし</t>
  </si>
  <si>
    <t>https://twitter.com/imasml_theater/status/1283696123060711424</t>
  </si>
  <si>
    <t>https://pbs.twimg.com/media/EdCYgr9UYAAyxps?format=jpg&amp;name=large</t>
  </si>
  <si>
    <t>末っ子のわたし</t>
  </si>
  <si>
    <t>https://twitter.com/imasml_theater/status/1286586921041485824</t>
  </si>
  <si>
    <t>https://pbs.twimg.com/media/EdplN9qU4AAy-hn?format=jpg&amp;name=large</t>
  </si>
  <si>
    <t>全力全身！</t>
  </si>
  <si>
    <t>https://twitter.com/imasml_theater/status/1286587172804411392</t>
  </si>
  <si>
    <t>https://pbs.twimg.com/media/EdpldT4U0AAS7Ma?format=jpg&amp;name=large</t>
  </si>
  <si>
    <t>ピュアチャレンジ</t>
  </si>
  <si>
    <t>https://twitter.com/imasml_theater/status/1286587424684953600</t>
  </si>
  <si>
    <t>https://pbs.twimg.com/media/EdplqaNVAAAnI1Q?format=jpg&amp;name=large</t>
  </si>
  <si>
    <t>自主規制</t>
  </si>
  <si>
    <t>私服、寝顔</t>
  </si>
  <si>
    <t>https://twitter.com/imasml_theater/status/1290218349952081927</t>
  </si>
  <si>
    <t>https://pbs.twimg.com/media/EefEq7CUwAA7tfI?format=jpg&amp;name=large</t>
  </si>
  <si>
    <t>Dance on the ...</t>
  </si>
  <si>
    <t>https://twitter.com/imasml_theater/status/1290218601165672448</t>
  </si>
  <si>
    <t>https://pbs.twimg.com/media/EefE7xVUwAAVptA?format=jpg&amp;name=large</t>
  </si>
  <si>
    <t>大和撫子の心得</t>
  </si>
  <si>
    <t>私服、フレッシュチャイナ</t>
  </si>
  <si>
    <t>https://twitter.com/imasml_theater/status/1290218852656140289</t>
  </si>
  <si>
    <t>https://pbs.twimg.com/media/EefFDedUcAEYDUq?format=jpg&amp;name=large</t>
  </si>
  <si>
    <t>夢色トレイン</t>
  </si>
  <si>
    <t>https://twitter.com/imasml_theater/status/1295284234303791104</t>
  </si>
  <si>
    <t>https://pbs.twimg.com/media/Efma0IMUEAA7DLu?format=jpg&amp;name=large</t>
  </si>
  <si>
    <r>
      <rPr>
        <rFont val="Arial"/>
        <color theme="1"/>
        <sz val="10.0"/>
      </rPr>
      <t>チョー</t>
    </r>
    <r>
      <rPr>
        <rFont val="Arial"/>
        <color theme="1"/>
        <sz val="10.0"/>
      </rPr>
      <t>↑</t>
    </r>
    <r>
      <rPr>
        <rFont val="Arial"/>
        <color theme="1"/>
        <sz val="10.0"/>
      </rPr>
      <t>元気</t>
    </r>
    <r>
      <rPr>
        <rFont val="Arial"/>
        <color theme="1"/>
        <sz val="10.0"/>
      </rPr>
      <t xml:space="preserve">Show </t>
    </r>
    <r>
      <rPr>
        <rFont val="Arial"/>
        <color theme="1"/>
        <sz val="10.0"/>
      </rPr>
      <t>アイドル</t>
    </r>
    <r>
      <rPr>
        <rFont val="Arial"/>
        <color theme="1"/>
        <sz val="10.0"/>
      </rPr>
      <t>ch@ng!</t>
    </r>
  </si>
  <si>
    <t>https://twitter.com/imasml_theater/status/1295284481603985409</t>
  </si>
  <si>
    <t>https://pbs.twimg.com/media/Efmer2bUYAEoHJi?format=jpg&amp;name=large</t>
  </si>
  <si>
    <r>
      <rPr>
        <rFont val="Arial"/>
        <color theme="1"/>
        <sz val="10.0"/>
      </rPr>
      <t>為せば成る</t>
    </r>
    <r>
      <rPr>
        <rFont val="Arial"/>
        <color theme="1"/>
        <sz val="10.0"/>
      </rPr>
      <t>!!</t>
    </r>
  </si>
  <si>
    <t>フレッシュチャイナ</t>
  </si>
  <si>
    <t>https://twitter.com/imasml_theater/status/1295284733253783552</t>
  </si>
  <si>
    <t>https://pbs.twimg.com/media/Efme6_xUMAIoZkT?format=jpg&amp;name=large</t>
  </si>
  <si>
    <t>幸せフォトグラフ</t>
  </si>
  <si>
    <t>https://twitter.com/imasml_theater/status/1295284984924626945</t>
  </si>
  <si>
    <t>https://pbs.twimg.com/media/EfmfVGWUMAQIgiZ?format=jpg&amp;name=large</t>
  </si>
  <si>
    <t>君のミカタ</t>
  </si>
  <si>
    <t>雪歩、可憐、プロデューサー</t>
  </si>
  <si>
    <t>https://twitter.com/imasml_theater/status/1298545725975023617</t>
  </si>
  <si>
    <t>https://pbs.twimg.com/media/EgVZZ0LUYAAp34S?format=jpg&amp;name=large</t>
  </si>
  <si>
    <r>
      <rPr>
        <rFont val="Arial"/>
        <color theme="1"/>
        <sz val="10.0"/>
      </rPr>
      <t>ﾍ</t>
    </r>
    <r>
      <rPr>
        <rFont val="Arial"/>
        <color theme="1"/>
        <sz val="10.0"/>
      </rPr>
      <t xml:space="preserve">( </t>
    </r>
    <r>
      <rPr>
        <rFont val="Arial"/>
        <color theme="1"/>
        <sz val="10.0"/>
      </rPr>
      <t>＊</t>
    </r>
    <r>
      <rPr>
        <rFont val="Arial"/>
        <color theme="1"/>
        <sz val="10.0"/>
      </rPr>
      <t>´</t>
    </r>
    <r>
      <rPr>
        <rFont val="Arial"/>
        <color theme="1"/>
        <sz val="10.0"/>
      </rPr>
      <t>ｖ</t>
    </r>
    <r>
      <rPr>
        <rFont val="Arial"/>
        <color theme="1"/>
        <sz val="10.0"/>
      </rPr>
      <t>`</t>
    </r>
    <r>
      <rPr>
        <rFont val="Arial"/>
        <color theme="1"/>
        <sz val="10.0"/>
      </rPr>
      <t>＊ﾍ</t>
    </r>
    <r>
      <rPr>
        <rFont val="Arial"/>
        <color theme="1"/>
        <sz val="10.0"/>
      </rPr>
      <t>)))</t>
    </r>
  </si>
  <si>
    <t>https://twitter.com/imasml_theater/status/1298545972369174534</t>
  </si>
  <si>
    <t>https://pbs.twimg.com/media/EgVZrl7UYAU-E7M?format=jpg&amp;name=large</t>
  </si>
  <si>
    <t>セクシー三国志</t>
  </si>
  <si>
    <t>https://twitter.com/imasml_theater/status/1298546224128122880</t>
  </si>
  <si>
    <t>https://pbs.twimg.com/media/EgVZ2veVoAAx342?format=jpg&amp;name=large</t>
  </si>
  <si>
    <t>笑顔浮かべて</t>
  </si>
  <si>
    <t>https://twitter.com/imasml_theater/status/1301082439318736903</t>
  </si>
  <si>
    <t>https://pbs.twimg.com/media/Eg43nZZU0AEE_xR?format=jpg&amp;name=large</t>
  </si>
  <si>
    <t>ギスギス現場？</t>
  </si>
  <si>
    <t>https://twitter.com/imasml_theater/status/1301082687227277313</t>
  </si>
  <si>
    <t>https://pbs.twimg.com/media/Eg431YgUwAAc6gv?format=jpg&amp;name=large</t>
  </si>
  <si>
    <t>感謝のキモチ</t>
  </si>
  <si>
    <t>https://twitter.com/imasml_theater/status/1301082939254476805</t>
  </si>
  <si>
    <t>https://pbs.twimg.com/media/Eg43-BeUMAAMARw?format=jpg&amp;name=large</t>
  </si>
  <si>
    <t>追憶のサンドグラス</t>
  </si>
  <si>
    <t>https://twitter.com/imasml_theater/status/1304351477171851265</t>
  </si>
  <si>
    <t>https://pbs.twimg.com/media/Ehn7zijU8AAKpOI?format=jpg&amp;name=large</t>
  </si>
  <si>
    <t>双方向コミュニケート</t>
  </si>
  <si>
    <t>https://twitter.com/imasml_theater/status/1304351727869546496</t>
  </si>
  <si>
    <t>https://pbs.twimg.com/media/Ehn7_kqUYAU0BYb?format=jpg&amp;name=large</t>
  </si>
  <si>
    <t>た、他意はないんです…！</t>
  </si>
  <si>
    <t>https://twitter.com/imasml_theater/status/1304351979448262657</t>
  </si>
  <si>
    <t>https://pbs.twimg.com/media/Ehn8LTYU0AAzrCm?format=jpg&amp;name=large</t>
  </si>
  <si>
    <t>カッコカワイく！</t>
  </si>
  <si>
    <t>https://twitter.com/imasml_theater/status/1304352231152652288</t>
  </si>
  <si>
    <t>https://pbs.twimg.com/media/Ehn8ThQU8AAId2q?format=jpg&amp;name=large</t>
  </si>
  <si>
    <t>ハニーポリスの敗北</t>
  </si>
  <si>
    <t>https://twitter.com/imasml_theater/status/1306880642542694403</t>
  </si>
  <si>
    <t>https://pbs.twimg.com/media/EiLjz4oUYAAFeID?format=jpg&amp;name=large</t>
  </si>
  <si>
    <t>おそらくタイトルは「バニーポリス」の記載ミス</t>
  </si>
  <si>
    <t>団子より〇</t>
  </si>
  <si>
    <t>https://twitter.com/imasml_theater/status/1306880893462732800</t>
  </si>
  <si>
    <t>https://pbs.twimg.com/media/EiLj_MJUYAUrMDR?format=jpg&amp;name=large</t>
  </si>
  <si>
    <t>はいほー</t>
  </si>
  <si>
    <t>https://twitter.com/imasml_theater/status/1306881145133465600</t>
  </si>
  <si>
    <t>https://pbs.twimg.com/media/EiLkH3GU8AMklbg?format=jpg&amp;name=large</t>
  </si>
  <si>
    <t>大人への憧れ</t>
  </si>
  <si>
    <t>https://twitter.com/imasml_theater/status/1311229300989816834</t>
  </si>
  <si>
    <t>https://pbs.twimg.com/media/EjJb8U1VkAU13jJ?format=jpg&amp;name=large</t>
  </si>
  <si>
    <t>オトナな旅支度</t>
  </si>
  <si>
    <t>私服、寝顔、スマホ</t>
  </si>
  <si>
    <t>https://twitter.com/imasml_theater/status/1311229547719737346</t>
  </si>
  <si>
    <t>https://pbs.twimg.com/media/EjJcHCrVoAAn5Pl?format=jpg&amp;name=large</t>
  </si>
  <si>
    <t>ゆでダコ奈緒ちゃん</t>
  </si>
  <si>
    <t>https://twitter.com/imasml_theater/status/1311954076318527490</t>
  </si>
  <si>
    <t>https://pbs.twimg.com/media/EjTh0VdVcAENQm9?format=jpg&amp;name=large</t>
  </si>
  <si>
    <t>ロコズハロウィン</t>
  </si>
  <si>
    <t>https://twitter.com/imasml_theater/status/1311954323367096321</t>
  </si>
  <si>
    <t>https://pbs.twimg.com/media/EjTjJhSVcAANnFk?format=jpg&amp;name=large</t>
  </si>
  <si>
    <t>眠れぬ才能</t>
  </si>
  <si>
    <t>セクシースパイ</t>
  </si>
  <si>
    <t>https://twitter.com/imasml_theater/status/1311954575214088192</t>
  </si>
  <si>
    <t>https://pbs.twimg.com/media/EjTjW7xVkAAThXh?format=jpg&amp;name=large</t>
  </si>
  <si>
    <t>思い出話</t>
  </si>
  <si>
    <t>https://twitter.com/imasml_theater/status/1315955438890946561</t>
  </si>
  <si>
    <t>https://pbs.twimg.com/media/EkM06ijUwAY6PeY?format=jpg&amp;name=large</t>
  </si>
  <si>
    <t>聞いてほしいことがあるんだ</t>
  </si>
  <si>
    <t>桃子、環</t>
  </si>
  <si>
    <t>https://twitter.com/imasml_theater/status/1315955689777319936</t>
  </si>
  <si>
    <t>https://pbs.twimg.com/media/EkM1IgUVcAA6nw9?format=jpg&amp;name=large</t>
  </si>
  <si>
    <t>助っ人登場</t>
  </si>
  <si>
    <t>https://twitter.com/imasml_theater/status/1315955941171359745</t>
  </si>
  <si>
    <t>https://pbs.twimg.com/media/EkM1RWsU8AAz_vG?format=jpg&amp;name=large</t>
  </si>
  <si>
    <t>女子力ウェイトレス</t>
  </si>
  <si>
    <t>プリティウェイトレス</t>
  </si>
  <si>
    <t>https://twitter.com/imasml_theater/status/1315956192812777472</t>
  </si>
  <si>
    <t>https://pbs.twimg.com/media/EkM1ZCIVcAAI8X4?format=jpg&amp;name=large</t>
  </si>
  <si>
    <t>一粒で二度</t>
  </si>
  <si>
    <t>https://twitter.com/imasml_theater/status/1318846990948683776</t>
  </si>
  <si>
    <t>https://pbs.twimg.com/media/Ek14rsgVcAA8b5q?format=jpg&amp;name=large</t>
  </si>
  <si>
    <t>相棒</t>
  </si>
  <si>
    <t>https://twitter.com/imasml_theater/status/1318847242632089600</t>
  </si>
  <si>
    <t>https://pbs.twimg.com/media/Ek144ahVkAAbqkJ?format=jpg&amp;name=large</t>
  </si>
  <si>
    <t>イメチェン？</t>
  </si>
  <si>
    <t>https://twitter.com/imasml_theater/status/1318847494026002434</t>
  </si>
  <si>
    <t>https://pbs.twimg.com/media/Ek15AMSUUAEzl5m?format=jpg&amp;name=large</t>
  </si>
  <si>
    <t>ファンサービス</t>
  </si>
  <si>
    <t>https://twitter.com/imasml_theater/status/1324275261055983618</t>
  </si>
  <si>
    <t>https://pbs.twimg.com/media/EmCzbfJVoAEbxim?format=jpg&amp;name=large</t>
  </si>
  <si>
    <t>学友</t>
  </si>
  <si>
    <t>https://twitter.com/imasml_theater/status/1324275511254765569</t>
  </si>
  <si>
    <t>https://pbs.twimg.com/media/EmCznBkUcAEfKdL?format=jpg&amp;name=large</t>
  </si>
  <si>
    <t>解釈</t>
  </si>
  <si>
    <t>私服、プリティウェイトレス</t>
  </si>
  <si>
    <t>https://twitter.com/imasml_theater/status/1324275762711601152</t>
  </si>
  <si>
    <t>https://pbs.twimg.com/media/EmCzvr4VcAAdEmq?format=jpg&amp;name=large</t>
  </si>
  <si>
    <t>嘆きのFRACTION</t>
  </si>
  <si>
    <t>https://twitter.com/imasml_theater/status/1328277883496919040</t>
  </si>
  <si>
    <t>https://pbs.twimg.com/media/Em73jYmUYAAzT__?format=jpg&amp;name=large</t>
  </si>
  <si>
    <t>Not goodbye, hello hello</t>
  </si>
  <si>
    <t>私服、家族</t>
  </si>
  <si>
    <t>https://twitter.com/imasml_theater/status/1328278135234723842</t>
  </si>
  <si>
    <t>https://pbs.twimg.com/media/Em73uWxUwAA9Tjo?format=jpg&amp;name=large</t>
  </si>
  <si>
    <t>胸を張って</t>
  </si>
  <si>
    <t>エレガントミズギ</t>
  </si>
  <si>
    <t>https://twitter.com/imasml_theater/status/1328278386544832512</t>
  </si>
  <si>
    <t>https://pbs.twimg.com/media/Em735GKUYAA34dH?format=jpg&amp;name=large</t>
  </si>
  <si>
    <t>小さなウェイトレス</t>
  </si>
  <si>
    <t>https://twitter.com/imasml_theater/status/1328278638454730754</t>
  </si>
  <si>
    <t>https://pbs.twimg.com/media/Em74CHGVQAE2tuL?format=jpg&amp;name=large</t>
  </si>
  <si>
    <t>天使の苦悩</t>
  </si>
  <si>
    <t>https://twitter.com/imasml_theater/status/1329363790400372737</t>
  </si>
  <si>
    <t>https://pbs.twimg.com/media/EnLVFE-VkAExSwk?format=jpg&amp;name=large</t>
  </si>
  <si>
    <t>エンジェル亜美</t>
  </si>
  <si>
    <t>https://twitter.com/imasml_theater/status/1329364040708018176</t>
  </si>
  <si>
    <t>https://pbs.twimg.com/media/EnLVNn_VoAEYiYB?format=jpg&amp;name=large</t>
  </si>
  <si>
    <t>伊織と行く世界旅行</t>
  </si>
  <si>
    <t>https://twitter.com/imasml_theater/status/1329364292085362688</t>
  </si>
  <si>
    <t>https://pbs.twimg.com/media/EnLVnvcVkAIJs_z?format=jpg&amp;name=large</t>
  </si>
  <si>
    <t>ハグ</t>
  </si>
  <si>
    <t>https://twitter.com/imasml_theater/status/1334059733196500993</t>
  </si>
  <si>
    <t>https://pbs.twimg.com/media/EoOE3ZAVkAADgJK?format=jpg&amp;name=large</t>
  </si>
  <si>
    <t>どんなちづるでも</t>
  </si>
  <si>
    <t>https://twitter.com/imasml_theater/status/1334059983197990913</t>
  </si>
  <si>
    <t>https://pbs.twimg.com/media/EoOE_hEUwAAzqjP?format=jpg&amp;name=large</t>
  </si>
  <si>
    <t>ウェイトレスの鑑</t>
  </si>
  <si>
    <t>https://twitter.com/imasml_theater/status/1334060234956935168</t>
  </si>
  <si>
    <t>https://pbs.twimg.com/media/EoOFOp9VoAAsSZJ?format=jpg&amp;name=large</t>
  </si>
  <si>
    <t>時と場合</t>
  </si>
  <si>
    <t>https://twitter.com/imasml_theater/status/1338408391304048646</t>
  </si>
  <si>
    <t>https://pbs.twimg.com/media/EpLjZhfUUAAfqY2?format=jpg&amp;name=large</t>
  </si>
  <si>
    <t>流星群</t>
  </si>
  <si>
    <t>未来、翼、静香</t>
  </si>
  <si>
    <t>https://twitter.com/imasml_theater/status/1338408637555990530</t>
  </si>
  <si>
    <t>https://pbs.twimg.com/media/EpLjkOZUUAAonnd?format=jpg&amp;name=large</t>
  </si>
  <si>
    <t>アイドルとしてはNG</t>
  </si>
  <si>
    <t>https://twitter.com/imasml_theater/status/1338408889314922501</t>
  </si>
  <si>
    <t>https://pbs.twimg.com/media/EpLjrcYUwAMOeyJ?format=jpg&amp;name=large</t>
  </si>
  <si>
    <t>馬場このみに死角なし？</t>
  </si>
  <si>
    <t>私服、寝顔、セクシースパイ</t>
  </si>
  <si>
    <t>https://twitter.com/imasml_theater/status/1338409141006688256</t>
  </si>
  <si>
    <t>https://pbs.twimg.com/media/EpLjzbIVQAE56Lz?format=jpg&amp;name=large</t>
  </si>
  <si>
    <t>禁断の関係</t>
  </si>
  <si>
    <t>https://twitter.com/imasml_theater/status/1341707626992836609</t>
  </si>
  <si>
    <t>https://pbs.twimg.com/media/Ep6uliaVEAIGoru?format=jpg&amp;name=large</t>
  </si>
  <si>
    <t>騎士として</t>
  </si>
  <si>
    <t>https://twitter.com/imasml_theater/status/1341707876847403009</t>
  </si>
  <si>
    <t>https://pbs.twimg.com/media/Ep6vAvBUYAIDO3I?format=jpg&amp;name=large</t>
  </si>
  <si>
    <t>効率よりも</t>
  </si>
  <si>
    <t>https://twitter.com/imasml_theater/status/1341708128514031617</t>
  </si>
  <si>
    <t>https://pbs.twimg.com/media/Ep6vKITU0AIEP4v?format=jpg&amp;name=large</t>
  </si>
  <si>
    <t>あとすこしだけ…</t>
  </si>
  <si>
    <t>https://twitter.com/imasml_theater/status/1342394652964622336</t>
  </si>
  <si>
    <t>https://pbs.twimg.com/media/Ep-D23kUYAAPfSm?format=jpg&amp;name=large</t>
  </si>
  <si>
    <t>聖なる夜に</t>
  </si>
  <si>
    <t>https://twitter.com/imasml_theater/status/1342394904228466689</t>
  </si>
  <si>
    <t>https://pbs.twimg.com/media/Ep-EDmvVEAEFJNd?format=jpg&amp;name=large</t>
  </si>
  <si>
    <t>嗚呼、風の戦士たちよ</t>
  </si>
  <si>
    <t>https://twitter.com/imasml_theater/status/1346743311533441025</t>
  </si>
  <si>
    <t>https://pbs.twimg.com/media/ErBGVU-UYAA5j2m?format=jpg&amp;name=large</t>
  </si>
  <si>
    <t>当たると噂のみやみくじ</t>
  </si>
  <si>
    <t>https://twitter.com/imasml_theater/status/1346743558435340289</t>
  </si>
  <si>
    <t>https://pbs.twimg.com/media/ErBGj4kUcAAQJGR?format=jpg&amp;name=large</t>
  </si>
  <si>
    <t>人の振り見て</t>
  </si>
  <si>
    <t>私服、セクシースパイ</t>
  </si>
  <si>
    <t>https://twitter.com/imasml_theater/status/1346743810198548481</t>
  </si>
  <si>
    <t>https://pbs.twimg.com/media/ErBGsdMUwAAtnsY?format=jpg&amp;name=large</t>
  </si>
  <si>
    <t>絵本の中のお姫様</t>
  </si>
  <si>
    <t>https://twitter.com/imasml_theater/status/1348555251494707203</t>
  </si>
  <si>
    <t>https://pbs.twimg.com/media/ErM-aUGVoAEaTff?format=jpg&amp;name=large</t>
  </si>
  <si>
    <t>フェスタ・イルミネーション</t>
  </si>
  <si>
    <t>https://twitter.com/imasml_theater/status/1348555497868324864</t>
  </si>
  <si>
    <t>https://pbs.twimg.com/media/ErM-o3mVgAEYjNi?format=jpg&amp;name=large</t>
  </si>
  <si>
    <t>千変万化</t>
  </si>
  <si>
    <t>https://twitter.com/imasml_theater/status/1348555749476225025</t>
  </si>
  <si>
    <t>https://pbs.twimg.com/media/ErM-wslUcAM0utl?format=jpg&amp;name=large</t>
  </si>
  <si>
    <t>心をこめて</t>
  </si>
  <si>
    <t>家族、プリティウェイトレス</t>
  </si>
  <si>
    <t>https://twitter.com/imasml_theater/status/1348556001239322625</t>
  </si>
  <si>
    <t>https://pbs.twimg.com/media/ErM_FXgVcAAnMjU?format=jpg&amp;name=large</t>
  </si>
  <si>
    <t>出ないけど、</t>
  </si>
  <si>
    <t>https://twitter.com/imasml_theater/status/1351816738820669440</t>
  </si>
  <si>
    <t>https://pbs.twimg.com/media/EsKV9ZEU0AAgqnD?format=jpg&amp;name=large</t>
  </si>
  <si>
    <t>せっかくなので！</t>
  </si>
  <si>
    <t>https://twitter.com/imasml_theater/status/1351816988847386632</t>
  </si>
  <si>
    <t>https://pbs.twimg.com/media/EsKWPRRVcAIKzm5?format=jpg&amp;name=large</t>
  </si>
  <si>
    <t>おだんごチャイナ</t>
  </si>
  <si>
    <t>髪、フレッシュチャイナ</t>
  </si>
  <si>
    <t>https://twitter.com/imasml_theater/status/1351817240501395456</t>
  </si>
  <si>
    <t>https://pbs.twimg.com/media/EsKWYnfVkAQtB6l?format=jpg&amp;name=large</t>
  </si>
  <si>
    <t>ちょこっと、強引に</t>
  </si>
  <si>
    <t>https://twitter.com/imasml_theater/status/1356165399184859141</t>
  </si>
  <si>
    <t>https://pbs.twimg.com/media/EtIC93RUUAY_f0A?format=jpg&amp;name=large</t>
  </si>
  <si>
    <t>歌のチカラ</t>
  </si>
  <si>
    <t>https://twitter.com/imasml_theater/status/1356165643066777601</t>
  </si>
  <si>
    <t>https://pbs.twimg.com/media/EtIDHj2UwAgxO8V?format=jpg&amp;name=large</t>
  </si>
  <si>
    <t>友情のお持ち帰り♪</t>
  </si>
  <si>
    <t>https://twitter.com/imasml_theater/status/1356165894821588992</t>
  </si>
  <si>
    <t>https://pbs.twimg.com/media/EtIDQTLUcAI-oeZ?format=jpg&amp;name=large</t>
  </si>
  <si>
    <t>たった1秒だって</t>
  </si>
  <si>
    <t>https://twitter.com/imasml_theater/status/1361238826371477504</t>
  </si>
  <si>
    <t>https://pbs.twimg.com/media/EuQL1DhVIAIjOdz?format=jpg&amp;name=large</t>
  </si>
  <si>
    <t>スタ→トスタ→</t>
  </si>
  <si>
    <t>https://twitter.com/imasml_theater/status/1361239073327783939</t>
  </si>
  <si>
    <t>https://pbs.twimg.com/media/EuQL42VU4AUNjC5?format=jpg&amp;name=large</t>
  </si>
  <si>
    <t>ホスピタリティ</t>
  </si>
  <si>
    <t>絵、私服、プリティウェイトレス</t>
  </si>
  <si>
    <t>https://twitter.com/imasml_theater/status/1361239324948189186</t>
  </si>
  <si>
    <t>https://pbs.twimg.com/media/EuQL85lUcAQPkxh?format=jpg&amp;name=large</t>
  </si>
  <si>
    <t>杏奈とデート…？</t>
  </si>
  <si>
    <t>https://twitter.com/imasml_theater/status/1361239576531132416</t>
  </si>
  <si>
    <t>https://pbs.twimg.com/media/EuQMGGEVgAI2Lk8?format=jpg&amp;name=large</t>
  </si>
  <si>
    <t>正義の使者☆茜ちゃん！</t>
  </si>
  <si>
    <t>https://twitter.com/imasml_theater/status/1362325991771627521</t>
  </si>
  <si>
    <t>https://pbs.twimg.com/media/EuffC64VIAEauYr?format=jpg&amp;name=large</t>
  </si>
  <si>
    <t>恋する練習</t>
  </si>
  <si>
    <t>https://twitter.com/imasml_theater/status/1362326236681408513</t>
  </si>
  <si>
    <t>https://pbs.twimg.com/media/EuffLGzUYAAhZHW?format=jpg&amp;name=large</t>
  </si>
  <si>
    <t>うらはら</t>
  </si>
  <si>
    <t>https://twitter.com/imasml_theater/status/1362326488645660677</t>
  </si>
  <si>
    <t>https://pbs.twimg.com/media/EuffTv9VcAA7bSL?format=jpg&amp;name=large</t>
  </si>
  <si>
    <t>2人のキョリ</t>
  </si>
  <si>
    <t>https://twitter.com/imasml_theater/status/1366682189568516097</t>
  </si>
  <si>
    <t>https://pbs.twimg.com/media/Evdt-4rVcAQwJZ6?format=jpg&amp;name=large</t>
  </si>
  <si>
    <t>接近戦</t>
  </si>
  <si>
    <t>https://twitter.com/imasml_theater/status/1366682440874397696</t>
  </si>
  <si>
    <t>https://pbs.twimg.com/media/EvduIygUUAMOwIK?format=jpg&amp;name=large</t>
  </si>
  <si>
    <t>キミの輝き</t>
  </si>
  <si>
    <t>https://twitter.com/imasml_theater/status/1366682692511621121</t>
  </si>
  <si>
    <t>https://pbs.twimg.com/media/EvduPbVUUAAyhuq?format=jpg&amp;name=large</t>
  </si>
  <si>
    <t>大人？</t>
  </si>
  <si>
    <t>https://twitter.com/imasml_theater/status/1371385690437607424</t>
  </si>
  <si>
    <t>https://pbs.twimg.com/media/EwfgukiVIAIqPjT?format=jpg&amp;name=large</t>
  </si>
  <si>
    <t>キラメキラリ</t>
  </si>
  <si>
    <t>https://twitter.com/imasml_theater/status/1371385933493383171</t>
  </si>
  <si>
    <t>https://pbs.twimg.com/media/Ewfg5ZSVcAArKm1?format=jpg&amp;name=large</t>
  </si>
  <si>
    <t>成長の秘訣！</t>
  </si>
  <si>
    <t>https://twitter.com/imasml_theater/status/1371386185227104257</t>
  </si>
  <si>
    <t>https://pbs.twimg.com/media/EwfhAcNU8AEaujw?format=jpg&amp;name=large</t>
  </si>
  <si>
    <t>愛のワナ</t>
  </si>
  <si>
    <t>https://twitter.com/imasml_theater/status/1371386436994265095</t>
  </si>
  <si>
    <t>https://pbs.twimg.com/media/EwfhJAGVkAQcYIK?format=jpg&amp;name=large</t>
  </si>
  <si>
    <t>期待に応えて</t>
  </si>
  <si>
    <t>https://twitter.com/imasml_theater/status/1372835234799030277</t>
  </si>
  <si>
    <t>https://pbs.twimg.com/media/EwzkKU9U8AA1CXP?format=jpg&amp;name=large</t>
  </si>
  <si>
    <t>姫と執事</t>
  </si>
  <si>
    <t>https://twitter.com/imasml_theater/status/1372835485060456450</t>
  </si>
  <si>
    <t>https://pbs.twimg.com/media/EwzkeHZVkAITUph?format=jpg&amp;name=large</t>
  </si>
  <si>
    <t>王者の花飾り</t>
  </si>
  <si>
    <t>https://twitter.com/imasml_theater/status/1372835736714641414</t>
  </si>
  <si>
    <t>https://pbs.twimg.com/media/EwzknXAUUAAMlMY?format=jpg&amp;name=large</t>
  </si>
  <si>
    <t>全力ドキドキ</t>
  </si>
  <si>
    <t>https://twitter.com/imasml_theater/status/1376821500481769474</t>
  </si>
  <si>
    <t>https://pbs.twimg.com/media/ExtwArYVgAAhfYC?format=jpg&amp;name=large</t>
  </si>
  <si>
    <t>こみゅにけーしょん</t>
  </si>
  <si>
    <t>https://twitter.com/imasml_theater/status/1376821751422709763</t>
  </si>
  <si>
    <t>https://pbs.twimg.com/media/ExtwNCmUcAI7ZqD?format=jpg&amp;name=large</t>
  </si>
  <si>
    <t>春先の待ち合わせ</t>
  </si>
  <si>
    <t>https://twitter.com/imasml_theater/status/1379358215058546689</t>
  </si>
  <si>
    <t>https://pbs.twimg.com/media/EyRZ930UYAUz1WT?format=jpg&amp;name=large</t>
  </si>
  <si>
    <t>光</t>
  </si>
  <si>
    <t>私服、衣装</t>
  </si>
  <si>
    <t>https://twitter.com/imasml_theater/status/1379358467006242820</t>
  </si>
  <si>
    <t>https://pbs.twimg.com/media/EyRaGFhVcAQDswd?format=jpg&amp;name=large</t>
  </si>
  <si>
    <t>おそろい</t>
  </si>
  <si>
    <t>https://twitter.com/imasml_theater/status/1379358718496665603</t>
  </si>
  <si>
    <t>https://pbs.twimg.com/media/EyRaOTNU8AEb_nc?format=jpg&amp;name=large</t>
  </si>
  <si>
    <t>フラワーガール</t>
  </si>
  <si>
    <t>https://twitter.com/imasml_theater/status/1381902480703913988</t>
  </si>
  <si>
    <t>https://pbs.twimg.com/media/Ey19q6kVoAMQmqA?format=jpg&amp;name=large</t>
  </si>
  <si>
    <t>Super Lover</t>
  </si>
  <si>
    <t>https://twitter.com/imasml_theater/status/1381902731028275201</t>
  </si>
  <si>
    <t>https://pbs.twimg.com/media/Ey19042VIAQf7hc?format=jpg&amp;name=large</t>
  </si>
  <si>
    <t>あふれる</t>
  </si>
  <si>
    <t>https://twitter.com/imasml_theater/status/1381902982816612357</t>
  </si>
  <si>
    <t>https://pbs.twimg.com/media/Ey197DwVoAQiP3d?format=jpg&amp;name=large</t>
  </si>
  <si>
    <t>和気藹々</t>
  </si>
  <si>
    <t>https://twitter.com/imasml_theater/status/1381903234713927682</t>
  </si>
  <si>
    <t>https://pbs.twimg.com/media/Ey1-Az7UUAAlSR5?format=jpg&amp;name=large</t>
  </si>
  <si>
    <t>キャプテン</t>
  </si>
  <si>
    <t>https://twitter.com/imasml_theater/status/1384069259450626048</t>
  </si>
  <si>
    <t>https://pbs.twimg.com/media/EzUtx14VoAIgJ6b?format=jpg&amp;name=large</t>
  </si>
  <si>
    <t>場外戦</t>
  </si>
  <si>
    <t>https://twitter.com/imasml_theater/status/1384069508596391937</t>
  </si>
  <si>
    <t>https://pbs.twimg.com/media/EzUt8_CVUAcpRFe?format=jpg&amp;name=large</t>
  </si>
  <si>
    <t>食レポの達人♪</t>
  </si>
  <si>
    <t>https://twitter.com/imasml_theater/status/1384069760481042433</t>
  </si>
  <si>
    <t>https://pbs.twimg.com/media/EzUuHBoVgAEWW92?format=jpg&amp;name=large</t>
  </si>
  <si>
    <t>ギャップ</t>
  </si>
  <si>
    <t>https://twitter.com/imasml_theater/status/1388055524143423488</t>
  </si>
  <si>
    <t>https://pbs.twimg.com/media/E0L2lYMUcAIo8AG?format=jpg&amp;name=large</t>
  </si>
  <si>
    <t>寂しくないように</t>
  </si>
  <si>
    <t>https://twitter.com/imasml_theater/status/1388055775445012485</t>
  </si>
  <si>
    <t>https://pbs.twimg.com/media/E0L2xFKVoAAuhf9?format=jpg&amp;name=large</t>
  </si>
  <si>
    <t>君だけの白</t>
  </si>
  <si>
    <t>ピュアワンピース、エレガントミズギ</t>
  </si>
  <si>
    <t>https://twitter.com/imasml_theater/status/1388056027032023040</t>
  </si>
  <si>
    <t>https://pbs.twimg.com/media/E0L29tIVcAMZIHe?format=jpg&amp;name=large</t>
  </si>
  <si>
    <t>大丈夫です…よ？</t>
  </si>
  <si>
    <t>https://twitter.com/imasml_theater/status/1392404183949664256</t>
  </si>
  <si>
    <t>https://pbs.twimg.com/media/E1KwY84VIAMDJDz?format=jpg&amp;name=large</t>
  </si>
  <si>
    <t>STEREOPHONIC ISOTONIC</t>
  </si>
  <si>
    <t>https://twitter.com/imasml_theater/status/1392404429664448517</t>
  </si>
  <si>
    <t>https://pbs.twimg.com/media/E1KwjneVoAE7nOs?format=jpg&amp;name=large</t>
  </si>
  <si>
    <t>ピュア研究中…</t>
  </si>
  <si>
    <t>https://twitter.com/imasml_theater/status/1392404681377427458</t>
  </si>
  <si>
    <t>https://pbs.twimg.com/media/E1Kwr4hVEAEiJ8M?format=jpg&amp;name=large</t>
  </si>
  <si>
    <t>新武術</t>
  </si>
  <si>
    <t>https://twitter.com/imasml_theater/status/1392404933106978817</t>
  </si>
  <si>
    <t>https://pbs.twimg.com/media/E1Kw1JKUcAEyoO-?format=jpg&amp;name=large</t>
  </si>
  <si>
    <t>ホラーでドキッ☆大作戦！</t>
  </si>
  <si>
    <t>https://twitter.com/imasml_theater/status/1394578510191099910</t>
  </si>
  <si>
    <t>https://pbs.twimg.com/media/E1kq3ysVoAca9aP?format=jpg&amp;name=large</t>
  </si>
  <si>
    <t>お見合い</t>
  </si>
  <si>
    <t>https://twitter.com/imasml_theater/status/1394578757009108994</t>
  </si>
  <si>
    <t>https://pbs.twimg.com/media/E1kq_-EVEAQM6dP?format=jpg&amp;name=large</t>
  </si>
  <si>
    <t>誰のシュミ？</t>
  </si>
  <si>
    <t>https://twitter.com/imasml_theater/status/1394579008604360705</t>
  </si>
  <si>
    <t>https://pbs.twimg.com/media/E1krJMNUUAA7EbJ?format=jpg&amp;name=large</t>
  </si>
  <si>
    <t>今日は特別！</t>
  </si>
  <si>
    <t>https://twitter.com/imasml_theater/status/1396767939269996552</t>
  </si>
  <si>
    <t>https://pbs.twimg.com/media/E2JA2T1VIAAGefv?format=jpg&amp;name=large</t>
  </si>
  <si>
    <t>夏服</t>
  </si>
  <si>
    <t>ねえねえ見て見て♪</t>
  </si>
  <si>
    <t>https://twitter.com/imasml_theater/status/1396768435221192707</t>
  </si>
  <si>
    <t>https://pbs.twimg.com/media/E2JA9ZFVkAAaNvn?format=jpg&amp;name=large</t>
  </si>
  <si>
    <t>快適</t>
  </si>
  <si>
    <t>https://twitter.com/imasml_theater/status/1396768686996922368</t>
  </si>
  <si>
    <t>https://pbs.twimg.com/media/E2JBA3mUcAENOtN?format=jpg&amp;name=large</t>
  </si>
  <si>
    <t>夏と制服と私</t>
  </si>
  <si>
    <t>https://twitter.com/imasml_theater/status/1397477614114254852</t>
  </si>
  <si>
    <t>https://pbs.twimg.com/media/E2SqE5uVUAMY0El?format=jpg&amp;name=large</t>
  </si>
  <si>
    <t>トレンドをレクチャー</t>
  </si>
  <si>
    <t>https://twitter.com/imasml_theater/status/1399297098617524228</t>
  </si>
  <si>
    <t>https://pbs.twimg.com/media/E2tJMmPVkAA2AFe?format=jpg&amp;name=large</t>
  </si>
  <si>
    <t>いつかのために</t>
  </si>
  <si>
    <t>ブライダル</t>
  </si>
  <si>
    <t>https://twitter.com/imasml_theater/status/1399297348715659264</t>
  </si>
  <si>
    <t>https://pbs.twimg.com/media/E2tJTw5UcAEcqlx?format=jpg&amp;name=large</t>
  </si>
  <si>
    <t>偶然必然</t>
  </si>
  <si>
    <t>https://twitter.com/imasml_theater/status/1399297600461758465</t>
  </si>
  <si>
    <t>https://pbs.twimg.com/media/E2tJcFoVUAEx4Ar?format=jpg&amp;name=large</t>
  </si>
  <si>
    <t>スカイブルー</t>
  </si>
  <si>
    <t>https://twitter.com/imasml_theater/status/1401826270434971649</t>
  </si>
  <si>
    <t>https://pbs.twimg.com/media/E3RE48uVIAIdzGt?format=jpg&amp;name=large</t>
  </si>
  <si>
    <t>はなまる</t>
  </si>
  <si>
    <t>https://twitter.com/imasml_theater/status/1401826514073645058</t>
  </si>
  <si>
    <t>https://pbs.twimg.com/media/E3RFBosUYAAbS8M?format=jpg&amp;name=large</t>
  </si>
  <si>
    <t>得意科目</t>
  </si>
  <si>
    <t>https://twitter.com/imasml_theater/status/1401826767015272450</t>
  </si>
  <si>
    <t>https://pbs.twimg.com/media/E3RFN1mUYAASwwC?format=jpg&amp;name=large</t>
  </si>
  <si>
    <t>親心？</t>
  </si>
  <si>
    <t>https://twitter.com/imasml_theater/status/1401827017595576327</t>
  </si>
  <si>
    <t>https://pbs.twimg.com/media/E3RFZa_VIAAYem9?format=jpg&amp;name=large</t>
  </si>
  <si>
    <t>小さな恋の足跡</t>
  </si>
  <si>
    <t>https://twitter.com/imasml_theater/status/1403275817371664386</t>
  </si>
  <si>
    <t>https://pbs.twimg.com/media/E3k6vjUVcAQIjYR?format=jpg&amp;name=large</t>
  </si>
  <si>
    <t>大きな未来</t>
  </si>
  <si>
    <t>https://twitter.com/imasml_theater/status/1403276065888342021</t>
  </si>
  <si>
    <t>https://pbs.twimg.com/media/E3k63P0VoAAr_3x?format=jpg&amp;name=large</t>
  </si>
  <si>
    <t>大人になりたいマーメイド</t>
  </si>
  <si>
    <t>https://twitter.com/imasml_theater/status/1403276317391568896</t>
  </si>
  <si>
    <t>https://pbs.twimg.com/media/E3k6_ajUYAEA4pX?format=jpg&amp;name=large</t>
  </si>
  <si>
    <t>NEEDS</t>
  </si>
  <si>
    <t>https://twitter.com/imasml_theater/status/1403276569028743170</t>
  </si>
  <si>
    <t>https://pbs.twimg.com/media/E3k7IyQVUAYDnVS?format=jpg&amp;name=large</t>
  </si>
  <si>
    <t>マジックタイム</t>
  </si>
  <si>
    <t>https://twitter.com/imasml_theater/status/1406174920732647434</t>
  </si>
  <si>
    <t>https://pbs.twimg.com/media/E4KYWtFVIAMfFRw?format=jpg&amp;name=large</t>
  </si>
  <si>
    <t>1歳差</t>
  </si>
  <si>
    <t>https://twitter.com/imasml_theater/status/1406175168536395778</t>
  </si>
  <si>
    <t>https://pbs.twimg.com/media/E4KYiiIVEAM-e6n?format=jpg&amp;name=large</t>
  </si>
  <si>
    <t>潜入成功</t>
  </si>
  <si>
    <t>玲音</t>
  </si>
  <si>
    <t>詩花</t>
  </si>
  <si>
    <t>黒井社長</t>
  </si>
  <si>
    <t>https://twitter.com/imasml_theater/status/1406175420207099904</t>
  </si>
  <si>
    <t>https://pbs.twimg.com/media/E4KYx5XVcAEGbp4?format=jpg&amp;name=large</t>
  </si>
  <si>
    <t>音心不通</t>
  </si>
  <si>
    <t>絵、私服</t>
  </si>
  <si>
    <t>https://twitter.com/imasml_theater/status/1409436416778571776</t>
  </si>
  <si>
    <t>https://pbs.twimg.com/media/E4o-3ZcVgAQKyHc?format=jpg&amp;name=large</t>
  </si>
  <si>
    <t>闇の安息</t>
  </si>
  <si>
    <t>https://twitter.com/imasml_theater/status/1409436659410784261</t>
  </si>
  <si>
    <t>https://pbs.twimg.com/media/E4o-_CkVIAASD4Z?format=jpg&amp;name=large</t>
  </si>
  <si>
    <t>髪型のチカラ</t>
  </si>
  <si>
    <t>https://twitter.com/imasml_theater/status/1410885958703095810</t>
  </si>
  <si>
    <t>https://pbs.twimg.com/media/E5NFH8GUUAATPA_?format=jpg&amp;name=large</t>
  </si>
  <si>
    <t>セカンドヘアスタイル</t>
  </si>
  <si>
    <t>ポニーテール師匠</t>
  </si>
  <si>
    <t>https://twitter.com/imasml_theater/status/1410886210801659905</t>
  </si>
  <si>
    <t>https://pbs.twimg.com/media/E5NFkflVUAE7VAL?format=jpg&amp;name=large</t>
  </si>
  <si>
    <t>チャイナといえば</t>
  </si>
  <si>
    <t>https://twitter.com/imasml_theater/status/1410886462556409856</t>
  </si>
  <si>
    <t>https://pbs.twimg.com/media/E5NFsLvVgAMbyI3?format=jpg&amp;name=large</t>
  </si>
  <si>
    <t>ノスタルジー</t>
  </si>
  <si>
    <t>https://twitter.com/imasml_theater/status/1413060288933515264</t>
  </si>
  <si>
    <t>https://pbs.twimg.com/media/E5wrwc_UUAgs3dZ?format=jpg&amp;name=large</t>
  </si>
  <si>
    <t>意外と身近に？</t>
  </si>
  <si>
    <t>https://twitter.com/imasml_theater/status/1413060538033229826</t>
  </si>
  <si>
    <t>https://pbs.twimg.com/media/E5wr99cVEAUgw23?format=jpg&amp;name=large</t>
  </si>
  <si>
    <t>女子校感覚</t>
  </si>
  <si>
    <t>https://twitter.com/imasml_theater/status/1413060789708025858</t>
  </si>
  <si>
    <t>https://pbs.twimg.com/media/E5wsG2bVEAY-xtv?format=jpg&amp;name=large</t>
  </si>
  <si>
    <t>気になるトコロ</t>
  </si>
  <si>
    <t>https://twitter.com/imasml_theater/status/1413061041588736006</t>
  </si>
  <si>
    <t>https://pbs.twimg.com/media/E5wsW9hVcAAhpta?format=jpg&amp;name=large</t>
  </si>
  <si>
    <t>スポーツ！スポーツ！スポーツ！</t>
  </si>
  <si>
    <t>https://twitter.com/imasml_theater/status/1414872226445234181</t>
  </si>
  <si>
    <t>https://pbs.twimg.com/media/E6Itm1QUcAETI4d?format=jpg&amp;name=large</t>
  </si>
  <si>
    <t>夢の話</t>
  </si>
  <si>
    <t>https://twitter.com/imasml_theater/status/1414872477260558337</t>
  </si>
  <si>
    <t>https://pbs.twimg.com/media/E6ItygqVIAACOHL?format=jpg&amp;name=large</t>
  </si>
  <si>
    <t>オーバーランク流仕事術</t>
  </si>
  <si>
    <t>https://twitter.com/imasml_theater/status/1414872729031831553</t>
  </si>
  <si>
    <t>https://pbs.twimg.com/media/E6IuADxVcAIenje?format=jpg&amp;name=large</t>
  </si>
  <si>
    <t>手のひら返し</t>
  </si>
  <si>
    <t>https://twitter.com/imasml_theater/status/1414872980786753546</t>
  </si>
  <si>
    <t>https://pbs.twimg.com/media/E6IuOigVIAEs9SE?format=jpg&amp;name=large</t>
  </si>
  <si>
    <t>変わり変わらず</t>
  </si>
  <si>
    <t>https://twitter.com/imasml_theater/status/1417408950358528009</t>
  </si>
  <si>
    <t>https://pbs.twimg.com/media/E6uMIQBVEAUy5HK?format=jpg&amp;name=large</t>
  </si>
  <si>
    <t>想い想われ</t>
  </si>
  <si>
    <t>雪歩、桃子、まつり、ひなた</t>
  </si>
  <si>
    <t>https://twitter.com/imasml_theater/status/1417409192441180162</t>
  </si>
  <si>
    <t>https://pbs.twimg.com/media/E6uMSR3VcAkCRxH?format=jpg&amp;name=large</t>
  </si>
  <si>
    <t>トップオブウェイトレス！</t>
  </si>
  <si>
    <t>https://twitter.com/imasml_theater/status/1417409444128907269</t>
  </si>
  <si>
    <t>https://pbs.twimg.com/media/E6uMp7NVcAAxjDq?format=jpg&amp;name=large</t>
  </si>
  <si>
    <t>大人</t>
  </si>
  <si>
    <t>https://twitter.com/imasml_theater/status/1422119992166780936</t>
  </si>
  <si>
    <t>https://pbs.twimg.com/media/E7w9I1mVoAoC6mO?format=jpg&amp;name=large</t>
  </si>
  <si>
    <t>同じ空にいたから</t>
  </si>
  <si>
    <t>https://twitter.com/imasml_theater/status/1422120234798903298</t>
  </si>
  <si>
    <t>https://pbs.twimg.com/media/E7w9SoxVcAYCFEJ?format=jpg&amp;name=large</t>
  </si>
  <si>
    <t>https://www.tiktok.com/@765production/video/7202185647564541185</t>
  </si>
  <si>
    <t>レモネード</t>
  </si>
  <si>
    <t>https://twitter.com/imasml_theater/status/1422120486306209794</t>
  </si>
  <si>
    <t>https://pbs.twimg.com/media/E7w9cxDVkAIXhV0?format=jpg&amp;name=large</t>
  </si>
  <si>
    <t>ティーチャーアユム</t>
  </si>
  <si>
    <t>https://twitter.com/imasml_theater/status/1423569541653843968</t>
  </si>
  <si>
    <t>https://pbs.twimg.com/media/E8FSCAZVEAMdFDk?format=jpg&amp;name=large</t>
  </si>
  <si>
    <t>ナデナデキャンセル</t>
  </si>
  <si>
    <t>https://twitter.com/imasml_theater/status/1423569786009686017</t>
  </si>
  <si>
    <t>https://pbs.twimg.com/media/E8FSKe-VkAERpuK?format=jpg&amp;name=large</t>
  </si>
  <si>
    <t>好きこそ物の饒舌なれ</t>
  </si>
  <si>
    <t>https://twitter.com/imasml_theater/status/1423570037894520832</t>
  </si>
  <si>
    <t>https://pbs.twimg.com/media/E8FSRlVVoAcljsJ?format=jpg&amp;name=large</t>
  </si>
  <si>
    <t>青春</t>
  </si>
  <si>
    <t>https://twitter.com/imasml_theater/status/1423570289405964295</t>
  </si>
  <si>
    <t>https://pbs.twimg.com/media/E8FSYmcVkAQ_eM3?format=jpg&amp;name=large</t>
  </si>
  <si>
    <t>届いた便り</t>
  </si>
  <si>
    <t>https://twitter.com/imasml_theater/status/1425743862690025474</t>
  </si>
  <si>
    <t>https://pbs.twimg.com/media/E8fzy5oVgAEmqgX?format=jpg&amp;name=large</t>
  </si>
  <si>
    <t>Day After "Yesterday"</t>
  </si>
  <si>
    <t>https://twitter.com/imasml_theater/status/1425744113203179528</t>
  </si>
  <si>
    <t>https://pbs.twimg.com/media/E8fz-gSUUAoxfLj?format=jpg&amp;name=large</t>
  </si>
  <si>
    <t>違いのわかる</t>
  </si>
  <si>
    <t>私服、眼鏡、ハピネスルームウェア</t>
  </si>
  <si>
    <t>https://twitter.com/imasml_theater/status/1425744364949565447</t>
  </si>
  <si>
    <t>https://pbs.twimg.com/media/E8f0Gv2VcAAfIvy?format=jpg&amp;name=large</t>
  </si>
  <si>
    <t>パジャマ</t>
  </si>
  <si>
    <t>伝染</t>
  </si>
  <si>
    <t>ハピネスルームウェア</t>
  </si>
  <si>
    <t>https://twitter.com/imasml_theater/status/1425744616649904129</t>
  </si>
  <si>
    <t>https://pbs.twimg.com/media/E8f0Oe-UcAAIgYV?format=jpg&amp;name=large</t>
  </si>
  <si>
    <t>どんな私でも</t>
  </si>
  <si>
    <t>https://twitter.com/imasml_theater/status/1428642964281073666</t>
  </si>
  <si>
    <t>https://pbs.twimg.com/media/E9NxUu3VcAAQcOG?format=jpg&amp;name=large</t>
  </si>
  <si>
    <t>こわいゆめ</t>
  </si>
  <si>
    <t>私服、衣装、寝顔、スマホ</t>
  </si>
  <si>
    <t>https://twitter.com/imasml_theater/status/1428643216711200768</t>
  </si>
  <si>
    <t>https://pbs.twimg.com/media/E9NxguVUYAIQzBA?format=jpg&amp;name=large</t>
  </si>
  <si>
    <t>…わかる？</t>
  </si>
  <si>
    <t>そら、プロデューサー</t>
  </si>
  <si>
    <t>https://twitter.com/imasml_theater/status/1428643468012924928</t>
  </si>
  <si>
    <t>https://pbs.twimg.com/media/E9Nxz3zUcAEAK9q?format=jpg&amp;name=large</t>
  </si>
  <si>
    <t>どっち？どっち？</t>
  </si>
  <si>
    <t>https://twitter.com/imasml_theater/status/1432629233512169476</t>
  </si>
  <si>
    <t>https://pbs.twimg.com/media/E-Glf2PVcAE4etL?format=jpg&amp;name=large</t>
  </si>
  <si>
    <t>いいよ！</t>
  </si>
  <si>
    <t>https://twitter.com/imasml_theater/status/1432629482746105859</t>
  </si>
  <si>
    <t>https://pbs.twimg.com/media/E-GlpMBUUAIo1Gr?format=jpg&amp;name=large</t>
  </si>
  <si>
    <t>放送事故</t>
  </si>
  <si>
    <t>https://twitter.com/imasml_theater/status/1432629734404460545</t>
  </si>
  <si>
    <t>https://pbs.twimg.com/media/E-GlxTBUcAAQQRa?format=jpg&amp;name=large</t>
  </si>
  <si>
    <t>乗せられて</t>
  </si>
  <si>
    <t>https://twitter.com/imasml_theater/status/1434803562907770880</t>
  </si>
  <si>
    <t>https://pbs.twimg.com/media/E-lexS-VQAQrE8E?format=jpg&amp;name=large</t>
  </si>
  <si>
    <t>Flower Art</t>
  </si>
  <si>
    <t>https://twitter.com/imasml_theater/status/1434803809805643778</t>
  </si>
  <si>
    <t>https://pbs.twimg.com/media/E-lfA6PVcAYArJU?format=jpg&amp;name=large</t>
  </si>
  <si>
    <t>そうかもしれないけど…！</t>
  </si>
  <si>
    <t>美咲、プロデューサー</t>
  </si>
  <si>
    <t>https://twitter.com/imasml_theater/status/1434804061534965763</t>
  </si>
  <si>
    <t>https://pbs.twimg.com/media/E-lfJThVcAMqaUE?format=jpg&amp;name=large</t>
  </si>
  <si>
    <t>レパートリー</t>
  </si>
  <si>
    <t>リトルミズキ</t>
  </si>
  <si>
    <t>https://twitter.com/imasml_theater/status/1434804313281290240</t>
  </si>
  <si>
    <t>https://pbs.twimg.com/media/E-lfQLHUYAE1rPg?format=jpg&amp;name=large</t>
  </si>
  <si>
    <t>Get My Shinin'</t>
  </si>
  <si>
    <t>https://twitter.com/imasml_theater/status/1436253111312691200</t>
  </si>
  <si>
    <t>https://pbs.twimg.com/media/E-54Z2zVkAkSyAo?format=jpg&amp;name=large</t>
  </si>
  <si>
    <t>キラメキ進行形</t>
  </si>
  <si>
    <t>玲音、詩花</t>
  </si>
  <si>
    <t>https://twitter.com/imasml_theater/status/1436253361561645058</t>
  </si>
  <si>
    <t>https://pbs.twimg.com/media/E-6OKL7VcAESgUi?format=jpg&amp;name=large</t>
  </si>
  <si>
    <t>恥ずかしい…</t>
  </si>
  <si>
    <t>駒鳥</t>
  </si>
  <si>
    <t>https://twitter.com/imasml_theater/status/1436253613068795905</t>
  </si>
  <si>
    <t>https://pbs.twimg.com/media/E-54sVzVkBsiLYd?format=jpg&amp;name=large</t>
  </si>
  <si>
    <t>照れくさいけど</t>
  </si>
  <si>
    <t>私服、ハピネスルームウェア</t>
  </si>
  <si>
    <t>https://twitter.com/imasml_theater/status/1436253864831844353</t>
  </si>
  <si>
    <t>https://pbs.twimg.com/media/E-54235VkCE_Ca_?format=jpg&amp;name=large</t>
  </si>
  <si>
    <t>オーダーたくさん</t>
  </si>
  <si>
    <t>https://twitter.com/imasml_theater/status/1438789847913676810</t>
  </si>
  <si>
    <t>https://pbs.twimg.com/media/E_eZ_iqVgAAdCIl?format=jpg&amp;name=large</t>
  </si>
  <si>
    <t>ちょっとトクベツ</t>
  </si>
  <si>
    <t>https://twitter.com/imasml_theater/status/1438790089958584320</t>
  </si>
  <si>
    <t>https://pbs.twimg.com/media/E_eb46RUYAYvGfl?format=jpg&amp;name=large</t>
  </si>
  <si>
    <t>Side effect</t>
  </si>
  <si>
    <t>https://twitter.com/imasml_theater/status/1438790339033120768</t>
  </si>
  <si>
    <t>https://pbs.twimg.com/media/E_ecBISVcAo5Skp?format=jpg&amp;name=large</t>
  </si>
  <si>
    <t>もしも妹がいたら</t>
  </si>
  <si>
    <t>https://twitter.com/imasml_theater/status/1442776094021754882</t>
  </si>
  <si>
    <t>https://pbs.twimg.com/media/FAWjqiuUcAYpCcv?format=jpg&amp;name=large</t>
  </si>
  <si>
    <t>おやすみくま三郎</t>
  </si>
  <si>
    <t>https://twitter.com/imasml_theater/status/1442776342915797000</t>
  </si>
  <si>
    <t>https://pbs.twimg.com/media/FAWj5h1VcAMIivK?format=jpg&amp;name=large</t>
  </si>
  <si>
    <t>たてよこ</t>
  </si>
  <si>
    <t>https://twitter.com/imasml_theater/status/1443500875729674241</t>
  </si>
  <si>
    <t>https://pbs.twimg.com/media/FAhGe81VkAAw0Bt?format=jpg&amp;name=large</t>
  </si>
  <si>
    <t>トリックオアセクシー♡</t>
  </si>
  <si>
    <t>https://twitter.com/imasml_theater/status/1443501118726705153</t>
  </si>
  <si>
    <t>https://pbs.twimg.com/media/FAhGouKUcAczG36?format=jpg&amp;name=large</t>
  </si>
  <si>
    <t>心配して損したわ</t>
  </si>
  <si>
    <t>私服、メルヘンガーリー</t>
  </si>
  <si>
    <t>https://twitter.com/imasml_theater/status/1443514057059799041</t>
  </si>
  <si>
    <t>https://pbs.twimg.com/media/FAhkRtSVIAM14AW?format=jpg&amp;name=large</t>
  </si>
  <si>
    <t>庇護欲</t>
  </si>
  <si>
    <t>https://twitter.com/imasml_theater/status/1446037590348550144</t>
  </si>
  <si>
    <t>https://pbs.twimg.com/media/FBFCCW4VIAQFXDu?format=jpg&amp;name=large</t>
  </si>
  <si>
    <t>https://twitter.com/imasml_theater/status/1446037833739907073</t>
  </si>
  <si>
    <t>https://pbs.twimg.com/media/FBFCqtSVgAM3bYX?format=jpg&amp;name=large</t>
  </si>
  <si>
    <t>自己アピール</t>
  </si>
  <si>
    <t>https://twitter.com/imasml_theater/status/1446038085435748356</t>
  </si>
  <si>
    <t>https://pbs.twimg.com/media/FBFC_MuVkAMJJc3?format=jpg&amp;name=large</t>
  </si>
  <si>
    <t>未来の解答</t>
  </si>
  <si>
    <t>https://twitter.com/imasml_theater/status/1446038337039388680</t>
  </si>
  <si>
    <t>https://pbs.twimg.com/media/FBFDOJbVEAA_9oP?format=jpg&amp;name=large</t>
  </si>
  <si>
    <t>ホントウノワタシ</t>
  </si>
  <si>
    <t>https://twitter.com/imasml_theater/status/1448211911678459905</t>
  </si>
  <si>
    <t>https://pbs.twimg.com/media/FBkM4j0VgAYbsPP?format=jpg&amp;name=large</t>
  </si>
  <si>
    <t>ムソウテンガイ∞</t>
  </si>
  <si>
    <t>https://twitter.com/imasml_theater/status/1448212160895610886</t>
  </si>
  <si>
    <t>https://pbs.twimg.com/media/FBkNDN6UYAIT_lv?format=jpg&amp;name=large</t>
  </si>
  <si>
    <t>期待の睡眠</t>
  </si>
  <si>
    <t>https://twitter.com/imasml_theater/status/1448212412478414851</t>
  </si>
  <si>
    <t>https://pbs.twimg.com/media/FBkNLqkUYAIPg-3?format=jpg&amp;name=large</t>
  </si>
  <si>
    <t>こども？おとな？</t>
  </si>
  <si>
    <t>https://twitter.com/imasml_theater/status/1448212664325341188</t>
  </si>
  <si>
    <t>https://pbs.twimg.com/media/FBkNTtZVUAYac8t?format=jpg&amp;name=large</t>
  </si>
  <si>
    <t>私の信じる結末</t>
  </si>
  <si>
    <t>未来、美咲</t>
  </si>
  <si>
    <t>https://twitter.com/imasml_theater/status/1450748633524150273</t>
  </si>
  <si>
    <t>https://pbs.twimg.com/media/FCIQfPIUYAEti4b?format=jpg&amp;name=large</t>
  </si>
  <si>
    <t>どきどき5秒前</t>
  </si>
  <si>
    <t>https://twitter.com/imasml_theater/status/1450748876088954889</t>
  </si>
  <si>
    <t>https://pbs.twimg.com/media/FCIQiLRVgAAYMZz?format=jpg&amp;name=large</t>
  </si>
  <si>
    <t>アイドルと一緒！</t>
  </si>
  <si>
    <t>https://twitter.com/imasml_theater/status/1450749127831134208</t>
  </si>
  <si>
    <t>https://pbs.twimg.com/media/FCIQlrNVIAAyGtS?format=jpg&amp;name=large</t>
  </si>
  <si>
    <t>美髪のヒケツは？</t>
  </si>
  <si>
    <t>https://twitter.com/imasml_theater/status/1454734902914469894</t>
  </si>
  <si>
    <t>https://pbs.twimg.com/media/FC2wy5PUUAEFAlm?format=jpg&amp;name=large</t>
  </si>
  <si>
    <t>新境地</t>
  </si>
  <si>
    <t>https://twitter.com/imasml_theater/status/1454735142803554307</t>
  </si>
  <si>
    <t>https://pbs.twimg.com/media/FC2w20AVIAQg6KT?format=jpg&amp;name=large</t>
  </si>
  <si>
    <t>現在進行系</t>
  </si>
  <si>
    <t>https://twitter.com/imasml_theater/status/1454735394046627842</t>
  </si>
  <si>
    <t>https://pbs.twimg.com/media/FC2w688VcAgNE6o?format=jpg&amp;name=large</t>
  </si>
  <si>
    <t>憧れの</t>
  </si>
  <si>
    <t>https://twitter.com/imasml_theater/status/1457633995857047552</t>
  </si>
  <si>
    <t>https://pbs.twimg.com/media/FDotoymUYAQESus?format=jpg&amp;name=large</t>
  </si>
  <si>
    <t>揃いの約束</t>
  </si>
  <si>
    <t>https://twitter.com/imasml_theater/status/1457634245606707206</t>
  </si>
  <si>
    <t>https://pbs.twimg.com/media/FDotxv0VEAEy1XJ?format=jpg&amp;name=large</t>
  </si>
  <si>
    <t>すばやさ＋＋</t>
  </si>
  <si>
    <t>https://twitter.com/imasml_theater/status/1457634497449496581</t>
  </si>
  <si>
    <t>https://pbs.twimg.com/media/FDouDtCVQAI4gEK?format=jpg&amp;name=large</t>
  </si>
  <si>
    <t>アナザースクールライフ</t>
  </si>
  <si>
    <t>志保、静香、プロデューサー</t>
  </si>
  <si>
    <t>https://twitter.com/imasml_theater/status/1457639026761027587</t>
  </si>
  <si>
    <t>https://pbs.twimg.com/media/FDouJRuVIAI6KLk?format=jpg&amp;name=large</t>
  </si>
  <si>
    <t>夢見ごこち</t>
  </si>
  <si>
    <t>寝顔、私服</t>
  </si>
  <si>
    <t>https://twitter.com/imasml_theater/status/1458721159961141248</t>
  </si>
  <si>
    <t>https://pbs.twimg.com/media/FD4d-W9aIAIzVq4?format=jpg&amp;name=large</t>
  </si>
  <si>
    <t>よい子はマネしないでね</t>
  </si>
  <si>
    <t>https://twitter.com/imasml_theater/status/1458721408981168132</t>
  </si>
  <si>
    <t>https://pbs.twimg.com/media/FD4eCbraAAAYt-w?format=jpg&amp;name=large</t>
  </si>
  <si>
    <t>二人。</t>
  </si>
  <si>
    <t>メルヘンガーリー</t>
  </si>
  <si>
    <t>https://twitter.com/imasml_theater/status/1458721660689866753</t>
  </si>
  <si>
    <t>https://pbs.twimg.com/media/FD4eFrSaMAEB4M7?format=jpg&amp;name=large</t>
  </si>
  <si>
    <t>おやすみ前の習慣</t>
  </si>
  <si>
    <t>寝顔、ハピネスルームウェア</t>
  </si>
  <si>
    <t>https://twitter.com/imasml_theater/status/1458721912427737097</t>
  </si>
  <si>
    <t>https://pbs.twimg.com/media/FD4eJBzaMAAbx6O?format=jpg&amp;name=large</t>
  </si>
  <si>
    <t>11歳のプライド</t>
  </si>
  <si>
    <t>https://twitter.com/imasml_theater/status/1461257884478722050</t>
  </si>
  <si>
    <t>https://pbs.twimg.com/media/FEdEw3FaQAEqVXY?format=jpg&amp;name=large</t>
  </si>
  <si>
    <t>となりのライバル</t>
  </si>
  <si>
    <t>https://twitter.com/imasml_theater/status/1461258124472426499</t>
  </si>
  <si>
    <t>https://pbs.twimg.com/media/FEdE3wQaMAAiARa?format=jpg&amp;name=large</t>
  </si>
  <si>
    <t>モデル目線</t>
  </si>
  <si>
    <t>https://twitter.com/imasml_theater/status/1461258375770030080</t>
  </si>
  <si>
    <t>https://pbs.twimg.com/media/FEdE7nJaUAAykU5?format=jpg&amp;name=large</t>
  </si>
  <si>
    <t>つるつる</t>
  </si>
  <si>
    <t>https://twitter.com/imasml_theater/status/1466331309135970310</t>
  </si>
  <si>
    <t>https://pbs.twimg.com/media/FFlWYg6agAA06oK?format=jpg&amp;name=large</t>
  </si>
  <si>
    <t>鏡の中のアイドルちゃん</t>
  </si>
  <si>
    <t>https://twitter.com/imasml_theater/status/1466331554364358661</t>
  </si>
  <si>
    <t>https://pbs.twimg.com/media/FFlWbUuaIAAU4jV?format=jpg&amp;name=large</t>
  </si>
  <si>
    <t>可愛さビッグバン</t>
  </si>
  <si>
    <t>ふわふわスウィート</t>
  </si>
  <si>
    <t>https://twitter.com/imasml_theater/status/1466331805972320257</t>
  </si>
  <si>
    <t>https://pbs.twimg.com/media/FFlWekJakAAFRZP?format=jpg&amp;name=large</t>
  </si>
  <si>
    <t>困ったときの</t>
  </si>
  <si>
    <t>https://twitter.com/imasml_theater/status/1468143250657751044</t>
  </si>
  <si>
    <t>https://pbs.twimg.com/media/FF-cyGGVkAAazaQ?format=jpg&amp;name=large</t>
  </si>
  <si>
    <t>女子力マシマシ大作戦</t>
  </si>
  <si>
    <t>https://twitter.com/imasml_theater/status/1468143493759610888</t>
  </si>
  <si>
    <t>https://pbs.twimg.com/media/FF-c3PAVEAE3I3m?format=jpg&amp;name=large</t>
  </si>
  <si>
    <t>青春の1ページ</t>
  </si>
  <si>
    <t>https://twitter.com/imasml_theater/status/1468143745241542658</t>
  </si>
  <si>
    <t>https://pbs.twimg.com/media/FF-c6xnVgAAIxiE?format=jpg&amp;name=large</t>
  </si>
  <si>
    <t>数十年に比べれば</t>
  </si>
  <si>
    <t>https://twitter.com/imasml_theater/status/1468143997092777989</t>
  </si>
  <si>
    <t>https://pbs.twimg.com/media/FF-c-mcVIAQulV9?format=jpg&amp;name=large</t>
  </si>
  <si>
    <t>恋心マスカレード</t>
  </si>
  <si>
    <t>https://twitter.com/imasml_theater/status/1469592793408368640</t>
  </si>
  <si>
    <t>https://pbs.twimg.com/media/FGP7VcRaUAE3j9M?format=jpg&amp;name=large</t>
  </si>
  <si>
    <t>Believe my change!</t>
  </si>
  <si>
    <t>美希、響</t>
  </si>
  <si>
    <t>https://twitter.com/imasml_theater/status/1469593045024788482</t>
  </si>
  <si>
    <t>https://pbs.twimg.com/media/FGP7Y01aQAMbZsU?format=jpg&amp;name=large</t>
  </si>
  <si>
    <t>切ない恋のお相手は？</t>
  </si>
  <si>
    <t>https://twitter.com/imasml_theater/status/1469593296745947137</t>
  </si>
  <si>
    <t>https://pbs.twimg.com/media/FGP7bsoaQAYX8dL?format=jpg&amp;name=large</t>
  </si>
  <si>
    <t>悩みの種</t>
  </si>
  <si>
    <t>私服、スマホ、ピュアリーシルク</t>
  </si>
  <si>
    <t>https://twitter.com/imasml_theater/status/1469593548374765571</t>
  </si>
  <si>
    <t>https://pbs.twimg.com/media/FGP7gWoaMAI72dD?format=jpg&amp;name=large</t>
  </si>
  <si>
    <t>昔の癖で…</t>
  </si>
  <si>
    <t>https://twitter.com/imasml_theater/status/1472854284903477248</t>
  </si>
  <si>
    <t>https://pbs.twimg.com/media/FHBpIr1aQAEOCoG?format=jpg&amp;name=large</t>
  </si>
  <si>
    <t>ハミガキ隊のうた♪(うた・ハミガキ隊)</t>
  </si>
  <si>
    <t>https://twitter.com/imasml_theater/status/1472854535714619396</t>
  </si>
  <si>
    <t>https://pbs.twimg.com/media/FHBpM6bakAANgNO?format=jpg&amp;name=large</t>
  </si>
  <si>
    <t>明晰夢？</t>
  </si>
  <si>
    <t>寝顔、私服、ふわふわスウィート</t>
  </si>
  <si>
    <t>https://twitter.com/imasml_theater/status/1472854787528040455</t>
  </si>
  <si>
    <t>https://pbs.twimg.com/media/FHBpQMDaAAErPfM?format=jpg&amp;name=large</t>
  </si>
  <si>
    <t>ある日の風景</t>
  </si>
  <si>
    <t>https://twitter.com/imasml_theater/status/1474666233979195402</t>
  </si>
  <si>
    <t>https://pbs.twimg.com/media/FHIodTbaUAUA6MB?format=jpg&amp;name=large</t>
  </si>
  <si>
    <t>雪を溶かすほどに</t>
  </si>
  <si>
    <t>https://twitter.com/imasml_theater/status/1474666475499708416</t>
  </si>
  <si>
    <t>https://pbs.twimg.com/media/FHIogn9aAAA9wbV?format=jpg&amp;name=large</t>
  </si>
  <si>
    <t>ロールプレイ</t>
  </si>
  <si>
    <t>https://twitter.com/imasml_theater/status/1476840550942666753</t>
  </si>
  <si>
    <t>https://pbs.twimg.com/media/FHnB-4WaMAMDLSj?format=jpg&amp;name=large</t>
  </si>
  <si>
    <t>あふれるキモチ</t>
  </si>
  <si>
    <t>https://twitter.com/imasml_theater/status/1476840802722598915</t>
  </si>
  <si>
    <t>https://pbs.twimg.com/media/FHnCBiFaUAQfI1X?format=jpg&amp;name=large</t>
  </si>
  <si>
    <t>対象年齢</t>
  </si>
  <si>
    <t>寝顔、家族、セクシービューティフル、ふわふわスウィート</t>
  </si>
  <si>
    <t>https://twitter.com/imasml_theater/status/1476841053986725888</t>
  </si>
  <si>
    <t>https://pbs.twimg.com/media/FHnCD9ragAA38Zh?format=jpg&amp;name=large</t>
  </si>
  <si>
    <t>元・会社員</t>
  </si>
  <si>
    <t>https://twitter.com/imasml_theater/status/1479377272880525314</t>
  </si>
  <si>
    <t>https://pbs.twimg.com/media/FIex9HVagAEYgmy?format=jpg&amp;name=large</t>
  </si>
  <si>
    <t>我慢はほどほどに</t>
  </si>
  <si>
    <t>https://twitter.com/imasml_theater/status/1479377517316214787</t>
  </si>
  <si>
    <t>https://pbs.twimg.com/media/FIeyCZcakAMNbCY?format=jpg&amp;name=large</t>
  </si>
  <si>
    <t>青春太陽</t>
  </si>
  <si>
    <t>https://twitter.com/imasml_theater/status/1479377769104654339</t>
  </si>
  <si>
    <t>https://pbs.twimg.com/media/FIeyFICaIAElpOQ?format=jpg&amp;name=large</t>
  </si>
  <si>
    <t>普段どおりですが</t>
  </si>
  <si>
    <t>https://twitter.com/imasml_theater/status/1479378020762849283</t>
  </si>
  <si>
    <t>https://pbs.twimg.com/media/FIeyGzJagAQSOTu?format=jpg&amp;name=large</t>
  </si>
  <si>
    <t>手と手 ぎゅっと</t>
  </si>
  <si>
    <t>https://twitter.com/imasml_theater/status/1481551601198198784</t>
  </si>
  <si>
    <t>https://pbs.twimg.com/media/FI5IDqIakAMzv3q?format=jpg&amp;name=large</t>
  </si>
  <si>
    <t>他愛ない話がしたい</t>
  </si>
  <si>
    <t>https://twitter.com/imasml_theater/status/1481551844442730498</t>
  </si>
  <si>
    <t>https://pbs.twimg.com/media/FI5IG0vaIAA2Ep8?format=jpg&amp;name=large</t>
  </si>
  <si>
    <t>ふわもこ星梨花</t>
  </si>
  <si>
    <t>https://twitter.com/imasml_theater/status/1481552096285671427</t>
  </si>
  <si>
    <t>https://pbs.twimg.com/media/FI5IJKNaQAEWevu?format=jpg&amp;name=large</t>
  </si>
  <si>
    <t>特別公演</t>
  </si>
  <si>
    <t>ピュアリーシルク、メルヘンガーリー</t>
  </si>
  <si>
    <t>https://twitter.com/imasml_theater/status/1481552347801300992</t>
  </si>
  <si>
    <t>https://pbs.twimg.com/media/FI5ILVxaIAE6nq7?format=jpg&amp;name=large</t>
  </si>
  <si>
    <t>たくさん召し上がれ♪</t>
  </si>
  <si>
    <t>https://twitter.com/imasml_theater/status/1484450699140284416</t>
  </si>
  <si>
    <t>https://pbs.twimg.com/media/FJnEkilVcAArfYR?format=jpg&amp;name=large</t>
  </si>
  <si>
    <t>ツインテールVS</t>
  </si>
  <si>
    <t>https://twitter.com/imasml_theater/status/1484450947610951685</t>
  </si>
  <si>
    <t>https://pbs.twimg.com/media/FJnE6hPVgAI8ywO?format=jpg&amp;name=large</t>
  </si>
  <si>
    <t>私服、家族、メルヘンガーリー</t>
  </si>
  <si>
    <t>https://twitter.com/imasml_theater/status/1484451199319371778</t>
  </si>
  <si>
    <t>https://pbs.twimg.com/media/FJnFJyKVIAEBVJW?format=jpg&amp;name=large</t>
  </si>
  <si>
    <t>キューピット</t>
  </si>
  <si>
    <t>私服、髪</t>
  </si>
  <si>
    <t>https://twitter.com/imasml_theater/status/1488436972708196355</t>
  </si>
  <si>
    <t>https://pbs.twimg.com/media/FKf2w-5akAIFEW6?format=jpg&amp;name=large</t>
  </si>
  <si>
    <t>オンリーワン・チョコレート</t>
  </si>
  <si>
    <t>https://twitter.com/imasml_theater/status/1488437214077861890</t>
  </si>
  <si>
    <t>https://pbs.twimg.com/media/FKf20PBaUAATKXb?format=jpg&amp;name=large</t>
  </si>
  <si>
    <t>ラブリーツーショット</t>
  </si>
  <si>
    <t>ふわふわスウィート、メルヘンガーリー、ピュアリーシルク</t>
  </si>
  <si>
    <t>https://twitter.com/imasml_theater/status/1488437465824198656</t>
  </si>
  <si>
    <t>https://pbs.twimg.com/media/FKf234AacAAduS2?format=jpg&amp;name=large</t>
  </si>
  <si>
    <t>クラスのアイドルちゃん</t>
  </si>
  <si>
    <t>https://twitter.com/imasml_theater/status/1491336075574497283</t>
  </si>
  <si>
    <t>https://pbs.twimg.com/media/FLIfsn7aAAE9JOI?format=jpg&amp;name=large</t>
  </si>
  <si>
    <t>聖母の日常</t>
  </si>
  <si>
    <t>https://twitter.com/imasml_theater/status/1491336317002604547</t>
  </si>
  <si>
    <t>https://pbs.twimg.com/media/FLIfvs-aUAYjKIG?format=jpg&amp;name=large</t>
  </si>
  <si>
    <t>ナチュラルスタイル</t>
  </si>
  <si>
    <t>https://twitter.com/imasml_theater/status/1491336568719634434</t>
  </si>
  <si>
    <t>https://pbs.twimg.com/media/FLIfzzVagAQLkFv?format=jpg&amp;name=large</t>
  </si>
  <si>
    <t>認識の相違</t>
  </si>
  <si>
    <t>https://twitter.com/imasml_theater/status/1491336820528930816</t>
  </si>
  <si>
    <t>https://pbs.twimg.com/media/FLIf2x1aUAU6OAn?format=jpg&amp;name=large</t>
  </si>
  <si>
    <t>涙を乗り越えて</t>
  </si>
  <si>
    <t>https://twitter.com/imasml_theater/status/1493872780919541766</t>
  </si>
  <si>
    <t>https://pbs.twimg.com/media/FLsXz-TacAQimm9?format=jpg&amp;name=large</t>
  </si>
  <si>
    <t>想いのかけら</t>
  </si>
  <si>
    <t>https://twitter.com/imasml_theater/status/1493873032103825408</t>
  </si>
  <si>
    <t>https://pbs.twimg.com/media/FLsX2fEaUAc-lZB?format=jpg&amp;name=large</t>
  </si>
  <si>
    <t>しっかり寝たい派</t>
  </si>
  <si>
    <t>寝顔、ピュアリーシルク</t>
  </si>
  <si>
    <t>https://twitter.com/imasml_theater/status/1493873283682295809</t>
  </si>
  <si>
    <t>https://pbs.twimg.com/media/FLsX5D3agAA1Jyz?format=jpg&amp;name=large</t>
  </si>
  <si>
    <t>すやすやガール</t>
  </si>
  <si>
    <t>寝顔、私服、メルヘンガーリー</t>
  </si>
  <si>
    <t>https://twitter.com/imasml_theater/status/1493873535315587072</t>
  </si>
  <si>
    <t>https://pbs.twimg.com/media/FLsX8TEaAAUnAtG?format=jpg&amp;name=large</t>
  </si>
  <si>
    <t>人気者はつらいよ</t>
  </si>
  <si>
    <t>https://twitter.com/imasml_theater/status/1497164482837164063</t>
  </si>
  <si>
    <t>https://pbs.twimg.com/media/FMb9DCNagAAObbl?format=jpg&amp;name=large</t>
  </si>
  <si>
    <t>クリアするまで…！</t>
  </si>
  <si>
    <t>https://twitter.com/imasml_theater/status/1496409747200909314</t>
  </si>
  <si>
    <t>https://pbs.twimg.com/media/FMQAhfcaAAEcdDR?format=jpg&amp;name=large</t>
  </si>
  <si>
    <t>衣装名は見ないものとする</t>
  </si>
  <si>
    <t>セクシービューティフル</t>
  </si>
  <si>
    <t>https://twitter.com/imasml_theater/status/1496409998838022148</t>
  </si>
  <si>
    <t>https://pbs.twimg.com/media/FMQAkw1aQAIO-_K?format=jpg&amp;name=large</t>
  </si>
  <si>
    <t>パパがたくさん…！</t>
  </si>
  <si>
    <t>https://twitter.com/imasml_theater/status/1498583828452892674</t>
  </si>
  <si>
    <t>https://pbs.twimg.com/media/FMvFPlYaUAAFODV?format=jpg&amp;name=large</t>
  </si>
  <si>
    <t>デートの定番</t>
  </si>
  <si>
    <t>https://twitter.com/imasml_theater/status/1498584074600034311</t>
  </si>
  <si>
    <t>https://pbs.twimg.com/media/FMvFTf4aMAESjez?format=jpg&amp;name=large</t>
  </si>
  <si>
    <t>https://www.tiktok.com/@765production/video/7201820346926828802</t>
  </si>
  <si>
    <t>お嬢様</t>
  </si>
  <si>
    <t>https://twitter.com/imasml_theater/status/1498584326031634432</t>
  </si>
  <si>
    <t>https://pbs.twimg.com/media/FMvFW5oacAItLVz?format=jpg&amp;name=large</t>
  </si>
  <si>
    <t>いけない歌織</t>
  </si>
  <si>
    <t>https://twitter.com/imasml_theater/status/1501845314315063297</t>
  </si>
  <si>
    <t>https://pbs.twimg.com/media/FNd3F77VEAEmVd4?format=jpg&amp;name=large</t>
  </si>
  <si>
    <t>一撃必殺</t>
  </si>
  <si>
    <t>https://twitter.com/imasml_theater/status/1501845565340065798</t>
  </si>
  <si>
    <t>https://pbs.twimg.com/media/FNd3KGRVQAcEwAg?format=jpg&amp;name=large</t>
  </si>
  <si>
    <t>別の視点</t>
  </si>
  <si>
    <t>https://twitter.com/imasml_theater/status/1501845817144983556</t>
  </si>
  <si>
    <t>https://pbs.twimg.com/media/FNd3ONPVQAE4xBF?format=jpg&amp;name=large</t>
  </si>
  <si>
    <t>早押しクイズ</t>
  </si>
  <si>
    <t>https://twitter.com/imasml_theater/status/1501846068564312065</t>
  </si>
  <si>
    <t>https://pbs.twimg.com/media/FNd3VEMVUAEghsI?format=jpg&amp;name=large</t>
  </si>
  <si>
    <t>れーかのとある一日？</t>
  </si>
  <si>
    <t>劇場の魂</t>
  </si>
  <si>
    <t>https://twitter.com/imasml_theater/status/1504019653152100354</t>
  </si>
  <si>
    <t>https://pbs.twimg.com/media/FN9DU3saUAEaHtd?format=jpg&amp;name=large</t>
  </si>
  <si>
    <t>自転車</t>
  </si>
  <si>
    <t>https://twitter.com/imasml_theater/status/1504019892412035077</t>
  </si>
  <si>
    <t>https://pbs.twimg.com/media/FN9DXjsaAAEzbu9?format=jpg&amp;name=large</t>
  </si>
  <si>
    <t>睡眠不足</t>
  </si>
  <si>
    <t>寝顔、セクシービューティフル</t>
  </si>
  <si>
    <t>https://twitter.com/imasml_theater/status/1504020143873179659</t>
  </si>
  <si>
    <t>https://pbs.twimg.com/media/FN9DawiaMAIFy_T?format=jpg&amp;name=large</t>
  </si>
  <si>
    <t>所変われば</t>
  </si>
  <si>
    <t>https://twitter.com/imasml_theater/status/1504020395648860162</t>
  </si>
  <si>
    <t>https://pbs.twimg.com/media/FN9DdlTakAM3LhC?format=jpg&amp;name=large</t>
  </si>
  <si>
    <t>先達</t>
  </si>
  <si>
    <t>https://twitter.com/imasml_theater/status/1505106806535766021</t>
  </si>
  <si>
    <t>https://pbs.twimg.com/media/FOHSKxXaUAE2N2h?format=jpg&amp;name=large</t>
  </si>
  <si>
    <t>ハマリ役</t>
  </si>
  <si>
    <t>https://twitter.com/imasml_theater/status/1505107055849340929</t>
  </si>
  <si>
    <t>https://pbs.twimg.com/media/FOHSOu7aAAkgp6b?format=jpg&amp;name=large</t>
  </si>
  <si>
    <t>安眠妨害</t>
  </si>
  <si>
    <t>私服、セクシービューティフル</t>
  </si>
  <si>
    <t>https://twitter.com/imasml_theater/status/1505107307654524929</t>
  </si>
  <si>
    <t>https://pbs.twimg.com/media/FOHSSTZaMAMW5Hc?format=jpg&amp;name=large</t>
  </si>
  <si>
    <t>負けない輝き</t>
  </si>
  <si>
    <t>https://twitter.com/imasml_theater/status/1508368300375371778</t>
  </si>
  <si>
    <t>https://pbs.twimg.com/media/FOqdihKacAEzhkW?format=jpg&amp;name=large</t>
  </si>
  <si>
    <t>勃発！ラップバトル</t>
  </si>
  <si>
    <t>https://twitter.com/imasml_theater/status/1508368546648100871</t>
  </si>
  <si>
    <t>https://pbs.twimg.com/media/FOqdll7aIAQFHKq?format=jpg&amp;name=large</t>
  </si>
  <si>
    <t>高山紗代子健康法</t>
  </si>
  <si>
    <t>https://twitter.com/imasml_theater/status/1509817858049552388</t>
  </si>
  <si>
    <t>https://pbs.twimg.com/media/FPOGppVVcAE3SPh?format=jpg&amp;name=large</t>
  </si>
  <si>
    <t>セレブなギャップ</t>
  </si>
  <si>
    <t>https://twitter.com/imasml_theater/status/1509818098383265796</t>
  </si>
  <si>
    <t>https://pbs.twimg.com/media/FPOGtibVsAkXyvv?format=jpg&amp;name=large</t>
  </si>
  <si>
    <t>わかっていても難しい…</t>
  </si>
  <si>
    <t>https://twitter.com/imasml_theater/status/1509818349987020813</t>
  </si>
  <si>
    <t>https://pbs.twimg.com/media/FPOGxutVQAE4t1w?format=jpg&amp;name=large</t>
  </si>
  <si>
    <t>委員長は大変</t>
  </si>
  <si>
    <t>https://twitter.com/imasml_theater/status/1511629789605638145</t>
  </si>
  <si>
    <t>https://pbs.twimg.com/media/FPonP9taAAEGDEX?format=jpg&amp;name=large</t>
  </si>
  <si>
    <t>それはそう</t>
  </si>
  <si>
    <t>https://twitter.com/imasml_theater/status/1511630037535055874</t>
  </si>
  <si>
    <t>https://pbs.twimg.com/media/FPonUmNaAAES-sJ?format=jpg&amp;name=large</t>
  </si>
  <si>
    <t>ラブレター募集CHU!!</t>
  </si>
  <si>
    <t>https://twitter.com/imasml_theater/status/1511630289180758019</t>
  </si>
  <si>
    <t>https://pbs.twimg.com/media/FPonXv_aQAQ2BLU?format=jpg&amp;name=large</t>
  </si>
  <si>
    <t>制服大好き</t>
  </si>
  <si>
    <t>https://twitter.com/imasml_theater/status/1511630540855816195</t>
  </si>
  <si>
    <t>https://pbs.twimg.com/media/FPonbvVaIAYbMk5?format=jpg&amp;name=large</t>
  </si>
  <si>
    <t>SUPER SIZE LOVE!!</t>
  </si>
  <si>
    <t>https://twitter.com/imasml_theater/status/1514166502588497921</t>
  </si>
  <si>
    <t>https://pbs.twimg.com/media/FQNQhu9VIAIcP0q?format=jpg&amp;name=large</t>
  </si>
  <si>
    <t>マリオネットの心</t>
  </si>
  <si>
    <t>https://twitter.com/imasml_theater/status/1514166752439152640</t>
  </si>
  <si>
    <t>https://pbs.twimg.com/media/FQNQkVbVIAA_6ga?format=jpg&amp;name=large</t>
  </si>
  <si>
    <t>増えたもの</t>
  </si>
  <si>
    <t>寝顔、スマホ、ハピネスルームウェア</t>
  </si>
  <si>
    <t>真、春香、可憐、百合子、桃子</t>
  </si>
  <si>
    <t>https://twitter.com/imasml_theater/status/1514167004315463684</t>
  </si>
  <si>
    <t>https://pbs.twimg.com/media/FQNQnqlVkAYo5ps?format=jpg&amp;name=large</t>
  </si>
  <si>
    <t>ほんわか♪パジャマパーティー</t>
  </si>
  <si>
    <t>ハピネスルームウェア、ピュアリーシルク</t>
  </si>
  <si>
    <t>https://twitter.com/imasml_theater/status/1514167255990476807</t>
  </si>
  <si>
    <t>https://pbs.twimg.com/media/FQNQq5iVEAIZdg_?format=jpg&amp;name=large</t>
  </si>
  <si>
    <t>レースクイーンのお仕事？</t>
  </si>
  <si>
    <t>https://twitter.com/imasml_theater/status/1516703215454232582</t>
  </si>
  <si>
    <t>https://pbs.twimg.com/media/FQvxsCAVIAEukix?format=jpg&amp;name=large</t>
  </si>
  <si>
    <t>前向きヘアスタイル</t>
  </si>
  <si>
    <t>https://twitter.com/imasml_theater/status/1516703467540074500</t>
  </si>
  <si>
    <t>https://pbs.twimg.com/media/FQvxutqVUAQNFhm?format=jpg&amp;name=large</t>
  </si>
  <si>
    <t>道は険しい</t>
  </si>
  <si>
    <t>https://twitter.com/imasml_theater/status/1516703719391473666</t>
  </si>
  <si>
    <t>https://pbs.twimg.com/media/FQvxyo4UUAAAzVU?format=jpg&amp;name=large</t>
  </si>
  <si>
    <t>あたたかなレイニーデイ</t>
  </si>
  <si>
    <t>https://twitter.com/imasml_theater/status/1520327105904476161</t>
  </si>
  <si>
    <t>https://pbs.twimg.com/media/FRbe6G4VgAAwaz3?format=jpg&amp;name=large</t>
  </si>
  <si>
    <t>新鮮可愛い春香さん</t>
  </si>
  <si>
    <t>https://twitter.com/imasml_theater/status/1520357498674241537</t>
  </si>
  <si>
    <t>https://pbs.twimg.com/media/FRli-XYVIAUUBdL?format=jpg&amp;name=large</t>
  </si>
  <si>
    <t>特大！！朝ご飯</t>
  </si>
  <si>
    <t>寝顔、ふわふわスウィート</t>
  </si>
  <si>
    <t>https://twitter.com/imasml_theater/status/1520327597741121536</t>
  </si>
  <si>
    <t>https://pbs.twimg.com/media/FRbe_71VgAEFOlv?format=jpg&amp;name=large</t>
  </si>
  <si>
    <t>首位争い</t>
  </si>
  <si>
    <t>https://twitter.com/imasml_theater/status/1522139039259799552</t>
  </si>
  <si>
    <t>https://pbs.twimg.com/media/FRlo_TUUcAA9kEi?format=jpg&amp;name=large</t>
  </si>
  <si>
    <t>温度急上昇</t>
  </si>
  <si>
    <t>https://twitter.com/imasml_theater/status/1522139285478072325</t>
  </si>
  <si>
    <t>https://pbs.twimg.com/media/FRlpD4dVEAAlSo3?format=jpg&amp;name=large</t>
  </si>
  <si>
    <t>https://www.tiktok.com/@765production/video/7201460985213832449</t>
  </si>
  <si>
    <t>カフェインのせいにして</t>
  </si>
  <si>
    <t>https://twitter.com/imasml_theater/status/1522139537329192961</t>
  </si>
  <si>
    <t>https://pbs.twimg.com/media/FRlpKhEUYAAlLHD?format=jpg&amp;name=large</t>
  </si>
  <si>
    <t>証明写真</t>
  </si>
  <si>
    <t>https://twitter.com/imasml_theater/status/1522139788920373248</t>
  </si>
  <si>
    <t>https://pbs.twimg.com/media/FRlpOIEVkAIWz9v?format=jpg&amp;name=large</t>
  </si>
  <si>
    <t>パパとの違い</t>
  </si>
  <si>
    <t>https://twitter.com/imasml_theater/status/1525400527303061504</t>
  </si>
  <si>
    <t>https://pbs.twimg.com/media/FSppNMRUEAALWYd?format=jpg&amp;name=large</t>
  </si>
  <si>
    <t>親心</t>
  </si>
  <si>
    <t>https://twitter.com/imasml_theater/status/1525400776285233153</t>
  </si>
  <si>
    <t>https://pbs.twimg.com/media/FSppQJdUEAA2Ger?format=jpg&amp;name=large</t>
  </si>
  <si>
    <t>だいすきおかあさん</t>
  </si>
  <si>
    <t>https://twitter.com/imasml_theater/status/1525401027876225024</t>
  </si>
  <si>
    <t>https://pbs.twimg.com/media/FSppSKrUEAI9ewr?format=jpg&amp;name=large</t>
  </si>
  <si>
    <t>どこまでが…？</t>
  </si>
  <si>
    <t>私服、ハピネスルームウェア、セクシービューティフル</t>
  </si>
  <si>
    <t>https://twitter.com/imasml_theater/status/1525401279593336835</t>
  </si>
  <si>
    <t>https://pbs.twimg.com/media/FSppT6HUsAArkZ1?format=jpg&amp;name=large</t>
  </si>
  <si>
    <t>キスシーン</t>
  </si>
  <si>
    <t>https://twitter.com/imasml_theater/status/1528662024942669826</t>
  </si>
  <si>
    <t>https://pbs.twimg.com/media/FTbBoZkaIAA3IlY?format=jpg&amp;name=large</t>
  </si>
  <si>
    <t>優先順位</t>
  </si>
  <si>
    <t>https://twitter.com/imasml_theater/status/1528662267411111938</t>
  </si>
  <si>
    <t>https://pbs.twimg.com/media/FTbBy6-aQAAtK7R?format=jpg&amp;name=large</t>
  </si>
  <si>
    <t>モードチェンジ！</t>
  </si>
  <si>
    <t>https://twitter.com/imasml_theater/status/1528662518918524929</t>
  </si>
  <si>
    <t>https://pbs.twimg.com/media/FTbB8FracAAQMJW?format=jpg&amp;name=large</t>
  </si>
  <si>
    <t>本当に綺麗だったから</t>
  </si>
  <si>
    <t>https://twitter.com/imasml_theater/status/1532648290495320064</t>
  </si>
  <si>
    <t>https://pbs.twimg.com/media/FUTd_pyUYAAThcH?format=jpg&amp;name=large</t>
  </si>
  <si>
    <t>素養</t>
  </si>
  <si>
    <t>ブライダル、スマホ</t>
  </si>
  <si>
    <t>https://twitter.com/imasml_theater/status/1532648533958041602</t>
  </si>
  <si>
    <t>https://pbs.twimg.com/media/FUTeCJZVEAAj8gm?format=jpg&amp;name=large</t>
  </si>
  <si>
    <t>冷めない夢を…♪</t>
  </si>
  <si>
    <t>寝顔、スマホ、メルヘンガーリー</t>
  </si>
  <si>
    <t>https://twitter.com/imasml_theater/status/1532648785666613251</t>
  </si>
  <si>
    <t>https://pbs.twimg.com/media/FUTeEcZVUAAVCDC?format=jpg&amp;name=large</t>
  </si>
  <si>
    <t>DIAMOND</t>
  </si>
  <si>
    <t>https://twitter.com/imasml_theater/status/1536996944286871552</t>
  </si>
  <si>
    <t>https://pbs.twimg.com/media/FVQavkCUYAAzNO9?format=jpg&amp;name=large</t>
  </si>
  <si>
    <t>透明なプロローグ</t>
  </si>
  <si>
    <t>https://twitter.com/imasml_theater/status/1536997188051513345</t>
  </si>
  <si>
    <t>https://pbs.twimg.com/media/FVQazMeVIAAjSxe?format=jpg&amp;name=large</t>
  </si>
  <si>
    <t>I love you?</t>
  </si>
  <si>
    <t>ピュアリーシルク、ハピネスルームウェア</t>
  </si>
  <si>
    <t>https://twitter.com/imasml_theater/status/1536997439810445312</t>
  </si>
  <si>
    <t>https://pbs.twimg.com/media/FVQa11EVUAIhTwL?format=jpg&amp;name=large</t>
  </si>
  <si>
    <t>イイコのお泊り会</t>
  </si>
  <si>
    <t>ふわふわスウィート、髪</t>
  </si>
  <si>
    <t>https://twitter.com/imasml_theater/status/1536997691539996673</t>
  </si>
  <si>
    <t>https://pbs.twimg.com/media/FVQa4OfWAAAoe1m?format=jpg&amp;name=large</t>
  </si>
  <si>
    <t>最強に見える</t>
  </si>
  <si>
    <t>https://twitter.com/imasml_theater/status/1539896038852550657</t>
  </si>
  <si>
    <t>https://pbs.twimg.com/media/FV5ix1sakAAZszH?format=jpg&amp;name=large</t>
  </si>
  <si>
    <t>大変身</t>
  </si>
  <si>
    <t>https://twitter.com/imasml_theater/status/1539896290883952640</t>
  </si>
  <si>
    <t>https://pbs.twimg.com/media/FV5i1FraUAAzNyR?format=jpg&amp;name=large</t>
  </si>
  <si>
    <t>辛口</t>
  </si>
  <si>
    <t>セクシービューティフル、ハピネスルームウェア</t>
  </si>
  <si>
    <t>https://twitter.com/imasml_theater/status/1539896542961754113</t>
  </si>
  <si>
    <t>https://pbs.twimg.com/media/FV5i4BoakAEKjFG?format=jpg&amp;name=large</t>
  </si>
  <si>
    <t>大好きをシェアして</t>
  </si>
  <si>
    <t>https://twitter.com/imasml_theater/status/1542432767098724353</t>
  </si>
  <si>
    <t>https://pbs.twimg.com/media/FWbUWReacAAEEa_?format=jpg&amp;name=large</t>
  </si>
  <si>
    <t>背伸びくらいがちょうどいい</t>
  </si>
  <si>
    <t>https://twitter.com/imasml_theater/status/1542433006089928704</t>
  </si>
  <si>
    <t>https://pbs.twimg.com/media/FWbUZ4baUAA0xFI?format=jpg&amp;name=large</t>
  </si>
  <si>
    <t>ぽかぽかを編み込んで</t>
  </si>
  <si>
    <t>https://twitter.com/imasml_theater/status/1543882306946998275</t>
  </si>
  <si>
    <t>https://pbs.twimg.com/media/FWz3cRnUUAAV2dF?format=jpg&amp;name=large</t>
  </si>
  <si>
    <t>憧れさらさらストレート</t>
  </si>
  <si>
    <t>https://twitter.com/imasml_theater/status/1543882557514727425</t>
  </si>
  <si>
    <t>https://pbs.twimg.com/media/FWz3eiDVEAASzrs?format=jpg&amp;name=large</t>
  </si>
  <si>
    <t>気になって眠れない</t>
  </si>
  <si>
    <t>メルヘンガーリー、セクシービューティフル</t>
  </si>
  <si>
    <t>https://twitter.com/imasml_theater/status/1543882809445597186</t>
  </si>
  <si>
    <t>https://pbs.twimg.com/media/FWz3jZuVQAAJQJi?format=jpg&amp;name=large</t>
  </si>
  <si>
    <t>頑張ります。</t>
  </si>
  <si>
    <t xml:space="preserve">私服、ワンワン・ワンダフル </t>
  </si>
  <si>
    <t>https://twitter.com/imasml_theater/status/1545694255519236096</t>
  </si>
  <si>
    <t>https://pbs.twimg.com/media/FXI9cNhakAE6Vhh?format=jpg&amp;name=large</t>
  </si>
  <si>
    <t>耳としっぽ</t>
  </si>
  <si>
    <t>犬</t>
  </si>
  <si>
    <t xml:space="preserve">ワンワン・ワンダフル </t>
  </si>
  <si>
    <t>https://twitter.com/imasml_theater/status/1545694496897175552</t>
  </si>
  <si>
    <t>https://pbs.twimg.com/media/FXI9eb-aAAA0izJ?format=jpg&amp;name=large</t>
  </si>
  <si>
    <t>歴史を感じます～</t>
  </si>
  <si>
    <t>https://twitter.com/imasml_theater/status/1545694748463210496</t>
  </si>
  <si>
    <t>https://pbs.twimg.com/media/FXI9gg5aIAAt3O_?format=jpg&amp;name=large</t>
  </si>
  <si>
    <t>おねだり可奈わん</t>
  </si>
  <si>
    <t>https://twitter.com/imasml_theater/status/1545695000406593538</t>
  </si>
  <si>
    <t>https://pbs.twimg.com/media/FXI9iwSacAAW7bL?format=jpg&amp;name=large</t>
  </si>
  <si>
    <t>でっかくなりました</t>
  </si>
  <si>
    <t>https://twitter.com/imasml_theater/status/1549680516567339008</t>
  </si>
  <si>
    <t>https://pbs.twimg.com/media/FYFskJKUsAA_UZT?format=jpg&amp;name=large</t>
  </si>
  <si>
    <t>Happy Darling</t>
  </si>
  <si>
    <t>https://twitter.com/imasml_theater/status/1549716318991323139</t>
  </si>
  <si>
    <t>https://pbs.twimg.com/media/FYGp-cRacAAYo5p?format=jpg&amp;name=large</t>
  </si>
  <si>
    <t>セレブリティ</t>
  </si>
  <si>
    <t>ピュアリーシルク</t>
  </si>
  <si>
    <t>https://twitter.com/imasml_theater/status/1549681015358074880</t>
  </si>
  <si>
    <t>https://pbs.twimg.com/media/FYFsqBNVEAAux-u?format=jpg&amp;name=large</t>
  </si>
  <si>
    <t>姫</t>
  </si>
  <si>
    <t>私服、ピュアリーシルク</t>
  </si>
  <si>
    <t>https://twitter.com/imasml_theater/status/1549681266768822272</t>
  </si>
  <si>
    <t>https://pbs.twimg.com/media/FYFsszLVEAAgS6N?format=jpg&amp;name=large</t>
  </si>
  <si>
    <t>溶けちゃう前に</t>
  </si>
  <si>
    <t>https://twitter.com/imasml_theater/status/1553666787111186433</t>
  </si>
  <si>
    <t>https://pbs.twimg.com/media/FYuva3nVEAE8AUB?format=jpg&amp;name=large</t>
  </si>
  <si>
    <t>頭痛</t>
  </si>
  <si>
    <t>https://twitter.com/imasml_theater/status/1553667029634203648</t>
  </si>
  <si>
    <t>https://pbs.twimg.com/media/FYuveTrUcAE8sFg?format=jpg&amp;name=large</t>
  </si>
  <si>
    <t>もっかい寝たら続き見れるかな</t>
  </si>
  <si>
    <t>寝顔、メルヘンガーリー</t>
  </si>
  <si>
    <t>https://twitter.com/imasml_theater/status/1553667281586212864</t>
  </si>
  <si>
    <t>https://pbs.twimg.com/media/FYuvhdAVUAAXMkH?format=jpg&amp;name=large</t>
  </si>
  <si>
    <t>浴衣美人</t>
  </si>
  <si>
    <t>https://twitter.com/imasml_theater/status/1554391568009891840</t>
  </si>
  <si>
    <t>https://pbs.twimg.com/media/FZJLTDdakAARtQg?format=jpg&amp;name=large</t>
  </si>
  <si>
    <t>大人モードで</t>
  </si>
  <si>
    <t>https://twitter.com/imasml_theater/status/1554391805902331908</t>
  </si>
  <si>
    <t>https://pbs.twimg.com/media/FZJLVJ2agAAjPHl?format=jpg&amp;name=large</t>
  </si>
  <si>
    <t>結果オーライ</t>
  </si>
  <si>
    <t>https://twitter.com/imasml_theater/status/1554392057191415810</t>
  </si>
  <si>
    <t>https://pbs.twimg.com/media/FZJLXl7agAA-Ke4?format=jpg&amp;name=large</t>
  </si>
  <si>
    <t>おそろいコーディネート</t>
  </si>
  <si>
    <t>https://twitter.com/imasml_theater/status/1556565884231041024</t>
  </si>
  <si>
    <t>https://pbs.twimg.com/media/FZnrlc8VEAAmvM-?format=jpg&amp;name=large</t>
  </si>
  <si>
    <t>たまきとこぶんの秘密基地</t>
  </si>
  <si>
    <t xml:space="preserve">私服、寝顔、ワンワン・ワンダフル </t>
  </si>
  <si>
    <t>https://twitter.com/imasml_theater/status/1556566132647010304</t>
  </si>
  <si>
    <t>https://pbs.twimg.com/media/FZnrowrUYAEwSUK?format=jpg&amp;name=large</t>
  </si>
  <si>
    <t>ローリング</t>
  </si>
  <si>
    <t xml:space="preserve">眼鏡、ワンワン・ワンダフル </t>
  </si>
  <si>
    <t>https://twitter.com/imasml_theater/status/1556626016977682432</t>
  </si>
  <si>
    <t>https://pbs.twimg.com/media/FZo_Dt1VsAIbc4A?format=jpg&amp;name=large</t>
  </si>
  <si>
    <t>わんわんパニック</t>
  </si>
  <si>
    <t>https://twitter.com/imasml_theater/status/1556566636143882240</t>
  </si>
  <si>
    <t>https://pbs.twimg.com/media/FZnrwU-VEAAPmZy?format=jpg&amp;name=large</t>
  </si>
  <si>
    <t>星　生まれる前より</t>
  </si>
  <si>
    <t>家族</t>
  </si>
  <si>
    <t>https://twitter.com/imasml_theater/status/1558015439741001729</t>
  </si>
  <si>
    <t>https://pbs.twimg.com/media/FZtCzslVsAAGJhg?format=jpg&amp;name=large</t>
  </si>
  <si>
    <t>ユニゾン☆ビート</t>
  </si>
  <si>
    <t>https://twitter.com/imasml_theater/status/1558015684377866241</t>
  </si>
  <si>
    <t>https://pbs.twimg.com/media/FZtC2nGVsAEhi8k?format=jpg&amp;name=large</t>
  </si>
  <si>
    <t>セクシーラビット♡</t>
  </si>
  <si>
    <t>https://twitter.com/imasml_theater/status/1558015935948136449</t>
  </si>
  <si>
    <t>https://pbs.twimg.com/media/FZtD3oVVEAAzQo6?format=jpg&amp;name=large</t>
  </si>
  <si>
    <t>納得いかない！</t>
  </si>
  <si>
    <t>メルヘンガーリー、ふわふわスウィート</t>
  </si>
  <si>
    <t>https://twitter.com/imasml_theater/status/1558016187711324160</t>
  </si>
  <si>
    <t>https://pbs.twimg.com/media/FZtD8RsVUAA_F6s?format=jpg&amp;name=large</t>
  </si>
  <si>
    <t>空を自由に</t>
  </si>
  <si>
    <t>https://twitter.com/imasml_theater/status/1562001698813616129</t>
  </si>
  <si>
    <t>https://pbs.twimg.com/media/Fa01OEXagAAUjsL?format=jpg&amp;name=large</t>
  </si>
  <si>
    <t>セカンドヘアカラー</t>
  </si>
  <si>
    <t>高貴で華麗に</t>
  </si>
  <si>
    <t>https://twitter.com/imasml_theater/status/1562001951184760834</t>
  </si>
  <si>
    <t>https://pbs.twimg.com/media/Fa01QiUaIAAJZ_S?format=jpg&amp;name=large</t>
  </si>
  <si>
    <t>勘違いすれ違い</t>
  </si>
  <si>
    <t>セクシービューティフル、メルヘンガーリー</t>
  </si>
  <si>
    <t>https://twitter.com/imasml_theater/status/1562002202566221824</t>
  </si>
  <si>
    <t>https://pbs.twimg.com/media/Fa01TGAaAAAe31q?format=jpg&amp;name=large</t>
  </si>
  <si>
    <t>魔法はとってもコンビニエント</t>
  </si>
  <si>
    <t>https://twitter.com/imasml_theater/status/1564900811955642369</t>
  </si>
  <si>
    <t>https://pbs.twimg.com/media/FbEeJ-FaMAIJbVr?format=jpg&amp;name=large</t>
  </si>
  <si>
    <t>プライベートドレス</t>
  </si>
  <si>
    <t>新たなよそおい！</t>
  </si>
  <si>
    <t>https://twitter.com/imasml_theater/status/1564901053769732097</t>
  </si>
  <si>
    <t>https://pbs.twimg.com/media/FbEeMooaIAA2fsm?format=jpg&amp;name=large</t>
  </si>
  <si>
    <t>れいのせい</t>
  </si>
  <si>
    <t>寝顔、私服、ピュアリーシルク</t>
  </si>
  <si>
    <t>https://twitter.com/imasml_theater/status/1564901305520381952</t>
  </si>
  <si>
    <t>https://pbs.twimg.com/media/FbEePTdaQAAB41d?format=jpg&amp;name=large</t>
  </si>
  <si>
    <t>由来</t>
  </si>
  <si>
    <t xml:space="preserve">私服、コンコン・コンフォート </t>
  </si>
  <si>
    <t>https://twitter.com/imasml_theater/status/1567075134954819584</t>
  </si>
  <si>
    <t>https://pbs.twimg.com/media/Fb46MlmaMAAy16s?format=jpg&amp;name=large</t>
  </si>
  <si>
    <t>ハンティング</t>
  </si>
  <si>
    <t xml:space="preserve">コンコン・コンフォート 、ワンワン・ワンダフル </t>
  </si>
  <si>
    <t>https://twitter.com/imasml_theater/status/1567075380967636992</t>
  </si>
  <si>
    <t>https://pbs.twimg.com/media/Fb46OetaIAAV2Bc?format=jpg&amp;name=large</t>
  </si>
  <si>
    <t>可愛ければヨシ！</t>
  </si>
  <si>
    <t xml:space="preserve">コンコン・コンフォート </t>
  </si>
  <si>
    <t>https://twitter.com/imasml_theater/status/1567075632713854976</t>
  </si>
  <si>
    <t>https://pbs.twimg.com/media/Fb46QXOaIAEavMv?format=jpg&amp;name=large</t>
  </si>
  <si>
    <t>童話のキツネ</t>
  </si>
  <si>
    <t>https://twitter.com/imasml_theater/status/1567075884334555144</t>
  </si>
  <si>
    <t>https://pbs.twimg.com/media/Fb46STbaMAEXjSD?format=jpg&amp;name=large</t>
  </si>
  <si>
    <t>未来系ドリーマー</t>
  </si>
  <si>
    <t>https://twitter.com/imasml_theater/status/1569611863121219584</t>
  </si>
  <si>
    <t>https://pbs.twimg.com/media/FcgoTcbaMAA9JsS?format=jpg&amp;name=large</t>
  </si>
  <si>
    <t>その風の先</t>
  </si>
  <si>
    <t>家族、私服</t>
  </si>
  <si>
    <t>https://twitter.com/imasml_theater/status/1569612221944053760</t>
  </si>
  <si>
    <t>https://pbs.twimg.com/media/FcgoVREagAARGTX?format=jpg&amp;name=large</t>
  </si>
  <si>
    <t>劇場の秩序は私が守る！</t>
  </si>
  <si>
    <t>https://twitter.com/imasml_theater/status/1569612347613888513</t>
  </si>
  <si>
    <t>https://pbs.twimg.com/media/FcgoXiXagAEo_g3?format=jpg&amp;name=large</t>
  </si>
  <si>
    <t>効き目ばっちり</t>
  </si>
  <si>
    <t>https://twitter.com/imasml_theater/status/1569612599507009536</t>
  </si>
  <si>
    <t>https://pbs.twimg.com/media/FcgoZfnakAAypTs?format=jpg&amp;name=large</t>
  </si>
  <si>
    <t>あべこべ姉妹</t>
  </si>
  <si>
    <t>https://twitter.com/imasml_theater/status/1571061406283071488</t>
  </si>
  <si>
    <t>https://pbs.twimg.com/media/FcwH-QqaAAAsFym?format=jpg&amp;name=large</t>
  </si>
  <si>
    <t>大人のその先</t>
  </si>
  <si>
    <t>https://twitter.com/imasml_theater/status/1571061647128424448</t>
  </si>
  <si>
    <t>https://pbs.twimg.com/media/FcwIDIYaMAI0OoN?format=jpg&amp;name=large</t>
  </si>
  <si>
    <t>飛び入り参加</t>
  </si>
  <si>
    <t>https://twitter.com/imasml_theater/status/1571061898878992384</t>
  </si>
  <si>
    <t>https://pbs.twimg.com/media/FcwIHclaEAEClnB?format=jpg&amp;name=large</t>
  </si>
  <si>
    <t>耐久試験</t>
  </si>
  <si>
    <t>https://twitter.com/imasml_theater/status/1574685281877385216</t>
  </si>
  <si>
    <t>https://pbs.twimg.com/media/FdjMRBkacAAASZc?format=jpg&amp;name=large</t>
  </si>
  <si>
    <t>導き手</t>
  </si>
  <si>
    <t>https://twitter.com/imasml_theater/status/1574685526136758272</t>
  </si>
  <si>
    <t>https://pbs.twimg.com/media/FdjMUyuaIAEsfX8?format=jpg&amp;name=large</t>
  </si>
  <si>
    <t>せっかくだから</t>
  </si>
  <si>
    <t>https://twitter.com/imasml_theater/status/1577221995942461440</t>
  </si>
  <si>
    <t>https://pbs.twimg.com/media/FeNRiABVEAIvzmV?format=jpg&amp;name=large</t>
  </si>
  <si>
    <t>ドキドキのおすそわけ</t>
  </si>
  <si>
    <t>https://twitter.com/imasml_theater/status/1577222241103872000</t>
  </si>
  <si>
    <t>https://pbs.twimg.com/media/FeNRmmQUoAAzuk6?format=jpg&amp;name=large</t>
  </si>
  <si>
    <t>空想珈琲店</t>
  </si>
  <si>
    <t>https://twitter.com/imasml_theater/status/1577222494112677890</t>
  </si>
  <si>
    <t>https://pbs.twimg.com/media/FeNRrn9VEAIIt0d?format=jpg&amp;name=large</t>
  </si>
  <si>
    <t>信じるものは</t>
  </si>
  <si>
    <t>https://twitter.com/imasml_theater/status/1578309155831439363</t>
  </si>
  <si>
    <t>https://pbs.twimg.com/media/Feb-lYjacAAu2c7?format=jpg&amp;name=large</t>
  </si>
  <si>
    <t>もちもちもっちー</t>
  </si>
  <si>
    <t>https://twitter.com/imasml_theater/status/1578309404843077632</t>
  </si>
  <si>
    <t>https://pbs.twimg.com/media/Feb-nbSUYAAY0_V?format=jpg&amp;name=large</t>
  </si>
  <si>
    <t>コンコンサプライズ</t>
  </si>
  <si>
    <t>https://twitter.com/imasml_theater/status/1578309656492974082</t>
  </si>
  <si>
    <t>https://pbs.twimg.com/media/Feb-vVcUoAAQTyi?format=jpg&amp;name=large</t>
  </si>
  <si>
    <t>キツネの祟り</t>
  </si>
  <si>
    <t>https://twitter.com/imasml_theater/status/1578309908193083392</t>
  </si>
  <si>
    <t>https://pbs.twimg.com/media/Feb-zDWaAAER-o2?format=jpg&amp;name=large</t>
  </si>
  <si>
    <t>小さな魔法使い</t>
  </si>
  <si>
    <t>https://twitter.com/imasml_theater/status/1580845878792794112</t>
  </si>
  <si>
    <t>https://pbs.twimg.com/media/FfA20dbUoAAQXaD?format=jpg&amp;name=large</t>
  </si>
  <si>
    <t>vivid color</t>
  </si>
  <si>
    <t>https://twitter.com/imasml_theater/status/1580846119831085061</t>
  </si>
  <si>
    <t>https://pbs.twimg.com/media/FfA25-qUoAMWiL4?format=jpg&amp;name=large</t>
  </si>
  <si>
    <t>究極の二択</t>
  </si>
  <si>
    <t>https://twitter.com/imasml_theater/status/1580846371640221697</t>
  </si>
  <si>
    <t>https://pbs.twimg.com/media/FfA29tqVsAE4Jt2?format=jpg&amp;name=large</t>
  </si>
  <si>
    <t>秋桜</t>
  </si>
  <si>
    <t>https://twitter.com/imasml_theater/status/1580846623126704128</t>
  </si>
  <si>
    <t>https://pbs.twimg.com/media/FfA3BsCUAAAt60o?format=jpg&amp;name=large</t>
  </si>
  <si>
    <t>小悪魔星梨花ちゃん</t>
  </si>
  <si>
    <t>https://twitter.com/imasml_theater/status/1582295426610302978</t>
  </si>
  <si>
    <t>https://pbs.twimg.com/media/FfUHcOuUAAErk9u?format=jpg&amp;name=large</t>
  </si>
  <si>
    <t>髪の毛のひみつ！</t>
  </si>
  <si>
    <t>https://twitter.com/imasml_theater/status/1582295671557672960</t>
  </si>
  <si>
    <t>https://pbs.twimg.com/media/FfUHgEzVQAAy0XB?format=jpg&amp;name=large</t>
  </si>
  <si>
    <t>セクシーは内に秘めて</t>
  </si>
  <si>
    <t>衣装、セクシースパイ</t>
  </si>
  <si>
    <t>https://twitter.com/imasml_theater/status/1582295923035500544</t>
  </si>
  <si>
    <t>https://pbs.twimg.com/media/FfUHkVnVUAAHc2Y?format=jpg&amp;name=large</t>
  </si>
  <si>
    <t>色づく季節</t>
  </si>
  <si>
    <t>https://twitter.com/imasml_theater/status/1587006465725841415</t>
  </si>
  <si>
    <t>https://pbs.twimg.com/media/FgJ4PFGaMAE2F83?format=jpg&amp;name=large</t>
  </si>
  <si>
    <t>見てほしくて</t>
  </si>
  <si>
    <t>https://twitter.com/imasml_theater/status/1587006713986695168</t>
  </si>
  <si>
    <t>https://pbs.twimg.com/media/FgJ4RhzaEAAPERh?format=jpg&amp;name=large</t>
  </si>
  <si>
    <t>お父さんは心配性</t>
  </si>
  <si>
    <t>https://twitter.com/imasml_theater/status/1587006965359644672</t>
  </si>
  <si>
    <t>https://pbs.twimg.com/media/FgJ4T-paYAEq1ry?format=jpg&amp;name=large</t>
  </si>
  <si>
    <t>防衛本能</t>
  </si>
  <si>
    <t xml:space="preserve">ぴょんぴょん・ラヴイット、ワンワン・ワンダフル </t>
  </si>
  <si>
    <t>https://twitter.com/imasml_theater/status/1589905568050839553</t>
  </si>
  <si>
    <t>https://pbs.twimg.com/media/FhBeYMIagAAw47j?format=jpg&amp;name=large</t>
  </si>
  <si>
    <t>安心できる場所</t>
  </si>
  <si>
    <t>ぴょんぴょん・ラヴイット</t>
  </si>
  <si>
    <t>https://twitter.com/imasml_theater/status/1589905816433197057</t>
  </si>
  <si>
    <t>https://pbs.twimg.com/media/FhBebjOaAAAd7Nc?format=jpg&amp;name=large</t>
  </si>
  <si>
    <t>ルナティック</t>
  </si>
  <si>
    <t>https://twitter.com/imasml_theater/status/1589906068213317635</t>
  </si>
  <si>
    <t>https://pbs.twimg.com/media/FhBfDyNagAIHFqf?format=jpg&amp;name=large</t>
  </si>
  <si>
    <t>ウサギまこりん☆</t>
  </si>
  <si>
    <t>https://twitter.com/imasml_theater/status/1589906319854555137</t>
  </si>
  <si>
    <t>https://pbs.twimg.com/media/FhBgHhGagAMh6CU?format=jpg&amp;name=large</t>
  </si>
  <si>
    <t>だってキミに</t>
  </si>
  <si>
    <t>https://twitter.com/imasml_theater/status/1592442286373150722</t>
  </si>
  <si>
    <t>https://pbs.twimg.com/media/FhkYMf3aEAER_0p?format=jpg&amp;name=large</t>
  </si>
  <si>
    <t>凸撃！茜ちゃん</t>
  </si>
  <si>
    <t>https://twitter.com/imasml_theater/status/1592442531786108929</t>
  </si>
  <si>
    <t>https://pbs.twimg.com/media/FhkYb-HacAEJrPY?format=jpg&amp;name=large</t>
  </si>
  <si>
    <t>妖精さんぱわー</t>
  </si>
  <si>
    <t>https://twitter.com/imasml_theater/status/1592442783461097473</t>
  </si>
  <si>
    <t>https://pbs.twimg.com/media/FhkYlKRaEAI2SGi?format=jpg&amp;name=large</t>
  </si>
  <si>
    <t>ピュアあゆあゆ</t>
  </si>
  <si>
    <t>https://twitter.com/imasml_theater/status/1592443035270361091</t>
  </si>
  <si>
    <t>https://pbs.twimg.com/media/FhkYxy3aYAAdIYT?format=jpg&amp;name=large</t>
  </si>
  <si>
    <t>美奈子は美奈子</t>
  </si>
  <si>
    <t>https://twitter.com/imasml_theater/status/1595703772805840897</t>
  </si>
  <si>
    <t>https://pbs.twimg.com/media/FiT1ozIUUAEVMeo?format=jpg&amp;name=large</t>
  </si>
  <si>
    <t>吸血鬼のお誘い</t>
  </si>
  <si>
    <t>https://twitter.com/imasml_theater/status/1595704022761197568</t>
  </si>
  <si>
    <t>https://pbs.twimg.com/media/FiT1rPZVIAAQA_M?format=jpg&amp;name=large</t>
  </si>
  <si>
    <t>可愛い後輩</t>
  </si>
  <si>
    <t>https://twitter.com/imasml_theater/status/1595704274054365185</t>
  </si>
  <si>
    <t>https://pbs.twimg.com/media/FiT1upcVEAMFWWX?format=jpg&amp;name=large</t>
  </si>
  <si>
    <t>はたから見ると</t>
  </si>
  <si>
    <t>https://twitter.com/imasml_theater/status/1600777200491429890</t>
  </si>
  <si>
    <t>https://pbs.twimg.com/media/Fjay-wEVIAAkWDR?format=jpg&amp;name=large</t>
  </si>
  <si>
    <t>また</t>
  </si>
  <si>
    <t>https://twitter.com/imasml_theater/status/1600777452296486913</t>
  </si>
  <si>
    <t>https://pbs.twimg.com/media/FjazBEiUoAEpUZ-?format=jpg&amp;name=large</t>
  </si>
  <si>
    <t>似て非なるもの</t>
  </si>
  <si>
    <t>https://twitter.com/imasml_theater/status/1600777704235618305</t>
  </si>
  <si>
    <t>https://pbs.twimg.com/media/FjazC6DUAAYkOJT?format=jpg&amp;name=large</t>
  </si>
  <si>
    <t>ちょっとセクシーすぎたので…</t>
  </si>
  <si>
    <t xml:space="preserve">がおがお・レオパード </t>
  </si>
  <si>
    <t>https://twitter.com/imasml_theater/status/1601041442083934208</t>
  </si>
  <si>
    <t>https://pbs.twimg.com/media/FjgGslgVsAATKVa?format=jpg&amp;name=large</t>
  </si>
  <si>
    <t>おそろい耳しっぽ</t>
  </si>
  <si>
    <t>https://twitter.com/imasml_theater/status/1601041693222002689</t>
  </si>
  <si>
    <t>https://pbs.twimg.com/media/FjgGv8_UcAAnZGT?format=jpg&amp;name=large</t>
  </si>
  <si>
    <t>大人こその</t>
  </si>
  <si>
    <t xml:space="preserve">私服、がおがお・レオパード </t>
  </si>
  <si>
    <t>https://twitter.com/imasml_theater/status/1601041944817242114</t>
  </si>
  <si>
    <t>https://pbs.twimg.com/media/FjgGxw2UoAAW0iw?format=jpg&amp;name=large</t>
  </si>
  <si>
    <t>なじみすぎ</t>
  </si>
  <si>
    <t>https://twitter.com/imasml_theater/status/1601042196567773184</t>
  </si>
  <si>
    <t>https://pbs.twimg.com/media/FjgGzAXVEAE4-1N?format=jpg&amp;name=large</t>
  </si>
  <si>
    <t>ART NEEDS HEART BEATS</t>
  </si>
  <si>
    <t>瑞希、杏奈、海美、茜、美咲</t>
  </si>
  <si>
    <t>https://twitter.com/imasml_theater/status/1603313923020791808</t>
  </si>
  <si>
    <t>https://pbs.twimg.com/media/FkALEcAUUAA3lBb?format=jpg&amp;name=large</t>
  </si>
  <si>
    <t>夢があるから雨の日でも</t>
  </si>
  <si>
    <t>https://twitter.com/imasml_theater/status/1603314167493951489</t>
  </si>
  <si>
    <t>https://pbs.twimg.com/media/FkALJO4VQAICnkR?format=jpg&amp;name=large</t>
  </si>
  <si>
    <t>ふわふわと、一緒に</t>
  </si>
  <si>
    <t>https://twitter.com/imasml_theater/status/1603314419349553152</t>
  </si>
  <si>
    <t>https://pbs.twimg.com/media/FkALLykVsAAoB2z?format=jpg&amp;name=large</t>
  </si>
  <si>
    <t>伊織からのご褒美</t>
  </si>
  <si>
    <t>https://twitter.com/imasml_theater/status/1603314670823124992</t>
  </si>
  <si>
    <t>https://pbs.twimg.com/media/FkALOBgVEAAr4_b?format=jpg&amp;name=large</t>
  </si>
  <si>
    <t>夢の国のお姫様</t>
  </si>
  <si>
    <t>https://twitter.com/imasml_theater/status/1606575416298426369</t>
  </si>
  <si>
    <t>https://pbs.twimg.com/media/FkqiwF7aMAAaYb_?format=jpg&amp;name=large</t>
  </si>
  <si>
    <t>お姫様レッスン</t>
  </si>
  <si>
    <t>https://twitter.com/imasml_theater/status/1606575658242433025</t>
  </si>
  <si>
    <t>https://pbs.twimg.com/media/Fkqiy6hacAEfm_o?format=jpg&amp;name=large</t>
  </si>
  <si>
    <t>ピュアに変身☆彡</t>
  </si>
  <si>
    <t>詩花、育</t>
  </si>
  <si>
    <t>https://twitter.com/imasml_theater/status/1606575909921767424</t>
  </si>
  <si>
    <t>https://pbs.twimg.com/media/Fkqi2QqaYAASfJ3?format=jpg&amp;name=large</t>
  </si>
  <si>
    <t>アイドルちゃん</t>
  </si>
  <si>
    <t>https://twitter.com/imasml_theater/status/1606937797247614977</t>
  </si>
  <si>
    <t>https://pbs.twimg.com/media/Fkqk_ADacAAak5J?format=jpg&amp;name=large</t>
  </si>
  <si>
    <t>元気のバトン</t>
  </si>
  <si>
    <t>https://twitter.com/imasml_theater/status/1606938171790467072</t>
  </si>
  <si>
    <t>https://pbs.twimg.com/media/FkqlA68UYAEyEYs?format=jpg&amp;name=large</t>
  </si>
  <si>
    <t>裏を返せば</t>
  </si>
  <si>
    <t>https://twitter.com/imasml_theater/status/1609112259992723456</t>
  </si>
  <si>
    <t>https://pbs.twimg.com/media/Fk-wWkDWYAIWa5j?format=jpg&amp;name=large</t>
  </si>
  <si>
    <t>風の子</t>
  </si>
  <si>
    <t>https://twitter.com/imasml_theater/status/1609112373486387200</t>
  </si>
  <si>
    <t>https://pbs.twimg.com/media/Fk-wdISWYAIfk6C?format=jpg&amp;name=large</t>
  </si>
  <si>
    <t>ご主人さま</t>
  </si>
  <si>
    <t>https://twitter.com/imasml_theater/status/1609112750701088770</t>
  </si>
  <si>
    <t>https://pbs.twimg.com/media/Fk-wfqCaEAIMAtM?format=jpg&amp;name=large</t>
  </si>
  <si>
    <t>本当？</t>
  </si>
  <si>
    <t xml:space="preserve">にゃんにゃん・キャッツアイ 、コンコン・コンフォート </t>
  </si>
  <si>
    <t>https://twitter.com/imasml_theater/status/1611286450355544065</t>
  </si>
  <si>
    <t>https://pbs.twimg.com/media/FlxnwOFakAUOV1L?format=jpg&amp;name=large</t>
  </si>
  <si>
    <t>ほらね！</t>
  </si>
  <si>
    <t>https://twitter.com/imasml_theater/status/1611286826597089280</t>
  </si>
  <si>
    <t>https://pbs.twimg.com/media/Flxnz21aYAA6bLZ?format=jpg&amp;name=large</t>
  </si>
  <si>
    <t>おいしいよ♪</t>
  </si>
  <si>
    <t>https://twitter.com/imasml_theater/status/1611287077966041088</t>
  </si>
  <si>
    <t>https://pbs.twimg.com/media/Flxn3mSakAApTo5?format=jpg&amp;name=large</t>
  </si>
  <si>
    <t>意外と知らない</t>
  </si>
  <si>
    <t>https://twitter.com/imasml_theater/status/1611287203795140608</t>
  </si>
  <si>
    <t>https://pbs.twimg.com/media/Flxn7W5aMAAP1jK?format=jpg&amp;name=large</t>
  </si>
  <si>
    <t>憧れのお姉さん</t>
  </si>
  <si>
    <t>https://twitter.com/imasml_theater/status/1615272715681779712</t>
  </si>
  <si>
    <t>https://pbs.twimg.com/media/Fmp7cfeagAAplsb?format=jpg&amp;name=large</t>
  </si>
  <si>
    <t>お礼はステージで！</t>
  </si>
  <si>
    <t>https://twitter.com/imasml_theater/status/1615272966912200706</t>
  </si>
  <si>
    <t>https://pbs.twimg.com/media/Fmp7exwaAAEUmWu?format=jpg&amp;name=large</t>
  </si>
  <si>
    <t>負けてられない</t>
  </si>
  <si>
    <t>https://twitter.com/imasml_theater/status/1615273344592478214</t>
  </si>
  <si>
    <t>https://pbs.twimg.com/media/Fmp7iY4aMAESraV?format=jpg&amp;name=large</t>
  </si>
  <si>
    <t>ぽかぽかアラート</t>
  </si>
  <si>
    <t>絵、プリティウェイトレス</t>
  </si>
  <si>
    <t>https://twitter.com/imasml_theater/status/1615273470329323521</t>
  </si>
  <si>
    <t>https://pbs.twimg.com/media/Fmp7ssAacAAHr31?format=jpg&amp;name=large</t>
  </si>
  <si>
    <t>千早の杞憂</t>
  </si>
  <si>
    <t>https://twitter.com/imasml_theater/status/1616360018999218176</t>
  </si>
  <si>
    <t>https://pbs.twimg.com/media/Fm5PVzoagAAivUY?format=jpg&amp;name=large</t>
  </si>
  <si>
    <t>ファミリー</t>
  </si>
  <si>
    <t>https://twitter.com/imasml_theater/status/1616360130790014976</t>
  </si>
  <si>
    <t>https://pbs.twimg.com/media/Fm5Pg64acAAbw8c?format=jpg&amp;name=large</t>
  </si>
  <si>
    <t>キレのある味</t>
  </si>
  <si>
    <t>https://twitter.com/imasml_theater/status/1616360508356968449</t>
  </si>
  <si>
    <t>https://pbs.twimg.com/media/Fm5Pj0YaYAARilT?format=jpg&amp;name=large</t>
  </si>
  <si>
    <t>優等生の苦悩</t>
  </si>
  <si>
    <t>https://twitter.com/imasml_theater/status/1621070922542350338</t>
  </si>
  <si>
    <t>https://pbs.twimg.com/media/Fn8sQrIaUAYrQu1?format=jpg&amp;name=large</t>
  </si>
  <si>
    <t>一番ほめてほしい人</t>
  </si>
  <si>
    <t>https://twitter.com/imasml_theater/status/1621071172648734721</t>
  </si>
  <si>
    <t>https://pbs.twimg.com/media/Fn8sStVaEAAxYwQ?format=jpg&amp;name=large</t>
  </si>
  <si>
    <t>見なくていい</t>
  </si>
  <si>
    <t>https://twitter.com/imasml_theater/status/1621071424411635714</t>
  </si>
  <si>
    <t>https://pbs.twimg.com/media/Fn8sUkoaEAACU4u?format=jpg&amp;name=large</t>
  </si>
  <si>
    <t>エレキツネの生態</t>
  </si>
  <si>
    <t xml:space="preserve">スマホ、コンコン・コンフォート </t>
  </si>
  <si>
    <t>https://twitter.com/imasml_theater/status/1622882863682138114</t>
  </si>
  <si>
    <t>https://pbs.twimg.com/media/FoWKyV5aMAEG6ad?format=jpg&amp;name=large</t>
  </si>
  <si>
    <t>猫の気持ちになるために</t>
  </si>
  <si>
    <t xml:space="preserve">にゃんにゃん・キャッツアイ </t>
  </si>
  <si>
    <t>https://twitter.com/imasml_theater/status/1622883112014462977</t>
  </si>
  <si>
    <t>https://pbs.twimg.com/media/FoWK1GwaQAA_0C-?format=jpg&amp;name=large</t>
  </si>
  <si>
    <t>ウサギは</t>
  </si>
  <si>
    <t>https://twitter.com/imasml_theater/status/1622883363769008128</t>
  </si>
  <si>
    <t>https://pbs.twimg.com/media/FoWK4anakAAXHOC?format=jpg&amp;name=large</t>
  </si>
  <si>
    <t>目指せ！肉食系</t>
  </si>
  <si>
    <t>https://twitter.com/imasml_theater/status/1622883615506833408</t>
  </si>
  <si>
    <t>https://pbs.twimg.com/media/FoWK7htXEAELJGu?format=jpg&amp;name=large</t>
  </si>
  <si>
    <t>そういうことにしてください</t>
  </si>
  <si>
    <t>https://twitter.com/imasml_theater/status/1626506752907939840</t>
  </si>
  <si>
    <t>https://pbs.twimg.com/media/FpJbbtWaYAAm77V?format=jpg&amp;name=large</t>
  </si>
  <si>
    <t>いっぱいいっぱい</t>
  </si>
  <si>
    <t>https://twitter.com/imasml_theater/status/1626506991060254720</t>
  </si>
  <si>
    <t>https://pbs.twimg.com/media/FpJbernacAARS0z?format=jpg&amp;name=large</t>
  </si>
  <si>
    <t>楽勝ラテアート</t>
  </si>
  <si>
    <t>私服、絵、プリティウェイトレス</t>
  </si>
  <si>
    <t>https://twitter.com/imasml_theater/status/1626507242508849153</t>
  </si>
  <si>
    <t>https://pbs.twimg.com/media/FpJbhTyXwAQ2ARg?format=jpg&amp;name=large</t>
  </si>
  <si>
    <t>大切な人を想う心</t>
  </si>
  <si>
    <t>https://twitter.com/imasml_theater/status/1626507494108413954</t>
  </si>
  <si>
    <t>https://pbs.twimg.com/media/FpJbjPYX0AELc8K?format=jpg&amp;name=large</t>
  </si>
  <si>
    <t>怒りのパワー！</t>
  </si>
  <si>
    <t>https://twitter.com/imasml_theater/status/1628318686082699264</t>
  </si>
  <si>
    <t>https://pbs.twimg.com/media/FpjwMBGagAI4SQl?format=jpg&amp;name=large</t>
  </si>
  <si>
    <t>憧れの髪色</t>
  </si>
  <si>
    <t>https://twitter.com/imasml_theater/status/1628318929960714243</t>
  </si>
  <si>
    <t>https://pbs.twimg.com/media/FpjwOGEaIAAguEg?format=jpg&amp;name=large</t>
  </si>
  <si>
    <t>保存禁止</t>
  </si>
  <si>
    <t>https://twitter.com/imasml_theater/status/1628319181694459904</t>
  </si>
  <si>
    <t>https://pbs.twimg.com/media/FpjwQIPacAAoUhG?format=jpg&amp;name=large</t>
  </si>
  <si>
    <t>私が守る！</t>
  </si>
  <si>
    <t>https://twitter.com/imasml_theater/status/1630855406812803072</t>
  </si>
  <si>
    <t>https://pbs.twimg.com/media/FqHZ5_saUAMCeMB?format=jpg&amp;name=large</t>
  </si>
  <si>
    <t>夢の続きはいつの日か</t>
  </si>
  <si>
    <t>https://twitter.com/imasml_theater/status/1630855645175087107</t>
  </si>
  <si>
    <t>https://pbs.twimg.com/media/FqHZ8vHXwAIPgwb?format=jpg&amp;name=large</t>
  </si>
  <si>
    <t>上下関係</t>
  </si>
  <si>
    <t>https://twitter.com/imasml_theater/status/1630855896736886784</t>
  </si>
  <si>
    <t>https://pbs.twimg.com/media/FqHZ_5UaMAAE92G?format=jpg&amp;name=large</t>
  </si>
  <si>
    <t>うみじゃらし</t>
  </si>
  <si>
    <t>https://twitter.com/imasml_theater/status/1633392112967491584</t>
  </si>
  <si>
    <t>https://pbs.twimg.com/media/FqqLRN_WwAIbvgS?format=jpg&amp;name=large</t>
  </si>
  <si>
    <t>表情豊かなうさぎさん</t>
  </si>
  <si>
    <t>https://twitter.com/imasml_theater/status/1633392360146210816</t>
  </si>
  <si>
    <t>https://pbs.twimg.com/media/FqqLVCdX0AAmiXU?format=jpg&amp;name=large</t>
  </si>
  <si>
    <t>モヤモヤする～～～！</t>
  </si>
  <si>
    <t>https://twitter.com/imasml_theater/status/1633392611967791104</t>
  </si>
  <si>
    <t>https://pbs.twimg.com/media/FqqLY4FXwAApE_1?format=jpg&amp;name=large</t>
  </si>
  <si>
    <t>獲物を狩る目</t>
  </si>
  <si>
    <t>がおがお・レオパード 、ぴょんぴょん・ラヴイット</t>
  </si>
  <si>
    <t>https://twitter.com/imasml_theater/status/1633392863605055489</t>
  </si>
  <si>
    <t>https://pbs.twimg.com/media/FqqLgBZXsAcPOWq?format=jpg&amp;name=large</t>
  </si>
  <si>
    <t>故郷での一幕</t>
  </si>
  <si>
    <t>https://twitter.com/imasml_theater/status/1636653605846671362</t>
  </si>
  <si>
    <t>https://pbs.twimg.com/media/FrVwA_GWYAE5JKm?format=jpg&amp;name=large</t>
  </si>
  <si>
    <t>涙の形</t>
  </si>
  <si>
    <t>https://twitter.com/imasml_theater/status/1636653851162836993</t>
  </si>
  <si>
    <t>https://pbs.twimg.com/media/FrVwDYMacAA8IBy?format=jpg&amp;name=large</t>
  </si>
  <si>
    <t>ミキの得意分野</t>
  </si>
  <si>
    <t>https://twitter.com/imasml_theater/status/1636654102900776962</t>
  </si>
  <si>
    <t>https://pbs.twimg.com/media/FrVwGACaYAczi-s?format=jpg&amp;name=large</t>
  </si>
  <si>
    <t>おっちょこちょいさん</t>
  </si>
  <si>
    <t>https://twitter.com/imasml_theater/status/1636654354542522368</t>
  </si>
  <si>
    <t>https://pbs.twimg.com/media/FrVwIqLWwAIDxRc?format=jpg&amp;name=large</t>
  </si>
  <si>
    <t>サプライズをお届け</t>
  </si>
  <si>
    <t>https://twitter.com/imasml_theater/status/1638827930976436230</t>
  </si>
  <si>
    <t>https://pbs.twimg.com/media/Fr4vG58akAInrJ0?format=jpg&amp;name=large</t>
  </si>
  <si>
    <t>まつりのひな祭り</t>
  </si>
  <si>
    <t>https://twitter.com/imasml_theater/status/1638828178285182976</t>
  </si>
  <si>
    <t>https://pbs.twimg.com/media/Fr4vKaoaYAIZ-x9?format=jpg&amp;name=large</t>
  </si>
  <si>
    <t>アート</t>
  </si>
  <si>
    <t>https://twitter.com/imasml_theater/status/1638828429893070849</t>
  </si>
  <si>
    <t>https://pbs.twimg.com/media/Fr4vOvvacAEi-DE?format=jpg&amp;name=large</t>
  </si>
  <si>
    <t>求めるもの</t>
  </si>
  <si>
    <t>https://twitter.com/imasml_theater/status/1641002254609137664</t>
  </si>
  <si>
    <t>https://pbs.twimg.com/media/FsS2RRdagAAuIeg?format=jpg&amp;name=large</t>
  </si>
  <si>
    <t>今夜は帰さない☆</t>
  </si>
  <si>
    <t>https://twitter.com/imasml_theater/status/1641002505357369344</t>
  </si>
  <si>
    <t>https://pbs.twimg.com/media/FsS2T_PagAAiWQI?format=jpg&amp;name=large</t>
  </si>
  <si>
    <t>説明不足</t>
  </si>
  <si>
    <t>https://twitter.com/imasml_theater/status/1644263746603307010</t>
  </si>
  <si>
    <t>https://pbs.twimg.com/media/FtE6-7uaIAYX08b?format=jpg&amp;name=large</t>
  </si>
  <si>
    <t>通訳失敗</t>
  </si>
  <si>
    <t>https://twitter.com/imasml_theater/status/1644263996298608640</t>
  </si>
  <si>
    <t>https://pbs.twimg.com/media/FtE7JAtagAE_fQq?format=jpg&amp;name=large</t>
  </si>
  <si>
    <t>Let's おうちカフェ♪</t>
  </si>
  <si>
    <t>https://twitter.com/imasml_theater/status/1644264247889907713</t>
  </si>
  <si>
    <t>https://pbs.twimg.com/media/FtE7OmbaQAAtt9F?format=jpg&amp;name=large</t>
  </si>
  <si>
    <t>セレブな猫ちゃん</t>
  </si>
  <si>
    <t xml:space="preserve">私服、にゃんにゃん・キャッツアイ </t>
  </si>
  <si>
    <t>https://twitter.com/imasml_theater/status/1644626384101478400</t>
  </si>
  <si>
    <t>https://pbs.twimg.com/media/FtG-vwIaQAEvU1q?format=jpg&amp;name=large</t>
  </si>
  <si>
    <t>招き猫</t>
  </si>
  <si>
    <t>https://twitter.com/imasml_theater/status/1644626135114760192</t>
  </si>
  <si>
    <t>https://pbs.twimg.com/media/FtG-tP2aQAACrTD?format=jpg&amp;name=large</t>
  </si>
  <si>
    <t>バランス</t>
  </si>
  <si>
    <t>がおがお・レオパード 、私服</t>
  </si>
  <si>
    <t>https://twitter.com/imasml_theater/status/1644626635738546176</t>
  </si>
  <si>
    <t>https://pbs.twimg.com/media/FtG-x9QagAAjdXr?format=jpg&amp;name=large</t>
  </si>
  <si>
    <t>敗北ヒョウめい</t>
  </si>
  <si>
    <t>https://twitter.com/imasml_theater/status/1644626887497625600</t>
  </si>
  <si>
    <t>https://pbs.twimg.com/media/FtG-0TdaIAIwB19?format=jpg&amp;name=large</t>
  </si>
  <si>
    <t>うららかパレード</t>
  </si>
  <si>
    <t>https://twitter.com/imasml_theater/status/1648250020205064193</t>
  </si>
  <si>
    <t>https://pbs.twimg.com/media/Ft-0XAfaQAAVtqw?format=jpg&amp;name=large</t>
  </si>
  <si>
    <t>未来の王者に</t>
  </si>
  <si>
    <t>https://twitter.com/imasml_theater/status/1648250262656524288</t>
  </si>
  <si>
    <t>https://pbs.twimg.com/media/Ft-0Y8iaEAAJo_d?format=jpg&amp;name=large</t>
  </si>
  <si>
    <t>ちびっこスパイ</t>
  </si>
  <si>
    <t>https://twitter.com/imasml_theater/status/1648250514407321601</t>
  </si>
  <si>
    <t>https://pbs.twimg.com/media/Ft-0bQtaUAkkhXy?format=jpg&amp;name=large</t>
  </si>
  <si>
    <t>愛でる</t>
  </si>
  <si>
    <t>https://twitter.com/imasml_theater/status/1648250766103134209</t>
  </si>
  <si>
    <t>https://pbs.twimg.com/media/Ft-0eKdacAEE8o9?format=jpg&amp;name=large</t>
  </si>
  <si>
    <t>大人の中の</t>
  </si>
  <si>
    <t>髪</t>
  </si>
  <si>
    <t>https://twitter.com/imasml_theater/status/1651209524441931777</t>
  </si>
  <si>
    <t>https://pbs.twimg.com/media/FupF0P0aQA8icJ7?format=jpg&amp;name=large</t>
  </si>
  <si>
    <t>知ってる。</t>
  </si>
  <si>
    <t>https://twitter.com/imasml_theater/status/1651209763764461568</t>
  </si>
  <si>
    <t>https://pbs.twimg.com/media/FupF23tacAYUEvg?format=jpg&amp;name=large</t>
  </si>
  <si>
    <t>恋する一杯</t>
  </si>
  <si>
    <t>https://twitter.com/imasml_theater/status/1651210015347462144</t>
  </si>
  <si>
    <t>https://pbs.twimg.com/media/FupF5HyaIAAiZqR?format=jpg&amp;name=large</t>
  </si>
  <si>
    <t>引力</t>
  </si>
  <si>
    <t>https://twitter.com/imasml_theater/status/1652598675795853314</t>
  </si>
  <si>
    <t>https://pbs.twimg.com/media/Fu30N0jacAArD-V?format=jpg&amp;name=large</t>
  </si>
  <si>
    <t>お酒の失敗</t>
  </si>
  <si>
    <t>https://twitter.com/imasml_theater/status/1652598917035335683</t>
  </si>
  <si>
    <t>https://pbs.twimg.com/media/Fu30YaLaIAAUOQ2?format=jpg&amp;name=large</t>
  </si>
  <si>
    <t>神業</t>
  </si>
  <si>
    <t>https://twitter.com/imasml_theater/status/1652599168899096576</t>
  </si>
  <si>
    <t>https://pbs.twimg.com/media/Fu30bP0akAE_BWb?format=jpg&amp;name=large</t>
  </si>
  <si>
    <t>ごろごろタイム</t>
  </si>
  <si>
    <t>https://twitter.com/imasml_theater/status/1654410612368191489</t>
  </si>
  <si>
    <t>https://pbs.twimg.com/media/FvH9V6daAAEGICX?format=jpg&amp;name=large</t>
  </si>
  <si>
    <t>ロイヤル？</t>
  </si>
  <si>
    <t>https://twitter.com/imasml_theater/status/1654410856615251969</t>
  </si>
  <si>
    <t>https://pbs.twimg.com/media/FvH9ZH3aUAAPjsh?format=jpg&amp;name=large</t>
  </si>
  <si>
    <t>ウサカワイイ</t>
  </si>
  <si>
    <t>ぴょんぴょん・ラヴイット、がおがお・レオパード</t>
  </si>
  <si>
    <t>https://twitter.com/imasml_theater/status/1654411108483223553</t>
  </si>
  <si>
    <t>https://pbs.twimg.com/media/FvH9dWqaIAE-GVX?format=jpg&amp;name=large</t>
  </si>
  <si>
    <t>https://twitter.com/imasml_theater/status/1654411359860211712</t>
  </si>
  <si>
    <t>https://pbs.twimg.com/media/FvH9genaEAE1nIv?format=jpg&amp;name=large</t>
  </si>
  <si>
    <t>祈りの羽根</t>
  </si>
  <si>
    <t>https://twitter.com/imasml_theater/status/1659121649340350464</t>
  </si>
  <si>
    <t>https://pbs.twimg.com/media/FwYtRQMaQAEXeXl?format=jpg&amp;name=large</t>
  </si>
  <si>
    <t>リトルな対抗心</t>
  </si>
  <si>
    <t>https://twitter.com/imasml_theater/status/1659121898775560192</t>
  </si>
  <si>
    <t>https://pbs.twimg.com/media/FwYtkcIakAA7sv3?format=jpg&amp;name=large</t>
  </si>
  <si>
    <t>なんてね！</t>
  </si>
  <si>
    <t>スマホ、ピュアワンピース、髪</t>
  </si>
  <si>
    <t>https://twitter.com/imasml_theater/status/1659122150471614465</t>
  </si>
  <si>
    <t>https://pbs.twimg.com/media/FwYtniFaMAEzVZn?format=jpg&amp;name=large</t>
  </si>
  <si>
    <t>そこにも</t>
  </si>
  <si>
    <t>https://twitter.com/imasml_theater/status/1659122402339733506</t>
  </si>
  <si>
    <t>https://pbs.twimg.com/media/FwYtqbbaMAABBwZ?format=jpg&amp;name=large</t>
  </si>
  <si>
    <t>夜更かしチャレンジ</t>
  </si>
  <si>
    <t>https://twitter.com/imasml_theater/status/1661658370095316993</t>
  </si>
  <si>
    <t>https://pbs.twimg.com/media/Fw3U5KEWcAAQASe?format=jpg&amp;name=large</t>
  </si>
  <si>
    <t>https://twitter.com/imasml_theater/status/1661658613746909184</t>
  </si>
  <si>
    <t>https://pbs.twimg.com/media/Fw3U8NWWIAAL9ay?format=jpg&amp;name=large</t>
  </si>
  <si>
    <t>純真無垢なお姫様</t>
  </si>
  <si>
    <t>エレガントミズギ、セクシースパイ</t>
  </si>
  <si>
    <t>https://twitter.com/imasml_theater/status/1661658865547755520</t>
  </si>
  <si>
    <t>https://pbs.twimg.com/media/Fw3U_JVWwAAC2_S?format=jpg&amp;name=large</t>
  </si>
  <si>
    <t>蜃気楼</t>
  </si>
  <si>
    <t>https://twitter.com/imasml_theater/status/1665644633370824704</t>
  </si>
  <si>
    <t>https://pbs.twimg.com/media/Fx2M4EJagAEeCXu?format=jpg&amp;name=large</t>
  </si>
  <si>
    <t>乙女ゴコロ</t>
  </si>
  <si>
    <t>https://twitter.com/imasml_theater/status/1665644880389971968</t>
  </si>
  <si>
    <t>https://pbs.twimg.com/media/Fx2M7GbagAAcYv9?format=jpg&amp;name=large</t>
  </si>
  <si>
    <t>望みには</t>
  </si>
  <si>
    <t>https://twitter.com/imasml_theater/status/1665645132056502273</t>
  </si>
  <si>
    <t>https://pbs.twimg.com/media/Fx2M-WsagAAb1YN?format=jpg&amp;name=large</t>
  </si>
  <si>
    <t>わくわくドッキリ</t>
  </si>
  <si>
    <t>https://twitter.com/imasml_theater/status/1667018684001558528</t>
  </si>
  <si>
    <t>https://pbs.twimg.com/media/FyJr6fFacAA07uK?format=jpg&amp;name=medium</t>
  </si>
  <si>
    <t>弱肉強食</t>
  </si>
  <si>
    <t xml:space="preserve">がおがお・レオパード 、ぴょんぴょん・ラヴイット、にゃんにゃん・キャッツアイ </t>
  </si>
  <si>
    <t>https://twitter.com/imasml_theater/status/1667018934028230656</t>
  </si>
  <si>
    <t>https://pbs.twimg.com/media/FyJr-h3akAAaEvN?format=jpg&amp;name=large</t>
  </si>
  <si>
    <t>許さない…にゃ♪</t>
  </si>
  <si>
    <t xml:space="preserve">ぴょんぴょん・ラヴイット、にゃんにゃん・キャッツアイ </t>
  </si>
  <si>
    <t>https://twitter.com/imasml_theater/status/1667019185845592065</t>
  </si>
  <si>
    <t>https://pbs.twimg.com/media/FyJsMvnaQAAK2u7?format=jpg&amp;name=medium</t>
  </si>
  <si>
    <t>ひなたゾーン</t>
  </si>
  <si>
    <t>https://twitter.com/imasml_theater/status/1667019437403254784</t>
  </si>
  <si>
    <t>https://pbs.twimg.com/media/FyJsWOLagAAHx12?format=jpg&amp;name=medium</t>
  </si>
  <si>
    <t>新規隊員募集中！</t>
  </si>
  <si>
    <t>https://twitter.com/imasml_theater/status/1669268516682211332</t>
  </si>
  <si>
    <t>https://pbs.twimg.com/media/Fypc_3UWcAACRJU?format=jpg&amp;name=large</t>
  </si>
  <si>
    <t>気持ちはわかる</t>
  </si>
  <si>
    <t>https://twitter.com/imasml_theater/status/1669268759251496960</t>
  </si>
  <si>
    <t>https://pbs.twimg.com/media/FypdI8_aYAICtaY?format=jpg&amp;name=large</t>
  </si>
  <si>
    <t>究極の選択</t>
  </si>
  <si>
    <t>https://twitter.com/imasml_theater/status/1669269010800844801</t>
  </si>
  <si>
    <t>https://pbs.twimg.com/media/FypdLNYWwAAuO7g?format=jpg&amp;name=large</t>
  </si>
  <si>
    <t>杵柄</t>
  </si>
  <si>
    <t>https://twitter.com/imasml_theater/status/1669269262438137856</t>
  </si>
  <si>
    <t>https://pbs.twimg.com/media/FypdNO_WYAAJhT_?format=jpg&amp;name=large</t>
  </si>
  <si>
    <t>エンゲージ</t>
  </si>
  <si>
    <t>https://twitter.com/imasml_theater/status/1669630909052768256</t>
  </si>
  <si>
    <t>https://pbs.twimg.com/media/FyubZt9aIAAjVAx?format=jpg&amp;name=large</t>
  </si>
  <si>
    <t>奇遇ですね…？</t>
  </si>
  <si>
    <t>ブライダル、家族</t>
  </si>
  <si>
    <t>https://twitter.com/imasml_theater/status/1669631147150831618</t>
  </si>
  <si>
    <t>https://pbs.twimg.com/media/Fyubb-RaAAAi8ab?format=jpg&amp;name=large</t>
  </si>
  <si>
    <t>妖精を捕まえて</t>
  </si>
  <si>
    <t>https://twitter.com/imasml_theater/status/1669631398628540416</t>
  </si>
  <si>
    <t>https://pbs.twimg.com/media/FyubenGacAcDy7r?format=jpg&amp;name=large</t>
  </si>
  <si>
    <t>見つめて言えない</t>
  </si>
  <si>
    <t>https://twitter.com/imasml_theater/status/1674341950017912834</t>
  </si>
  <si>
    <t>https://pbs.twimg.com/media/Fzxyu1OakAAGYXj?format=jpg&amp;name=large</t>
  </si>
  <si>
    <t>きみが選んだ衣装なら</t>
  </si>
  <si>
    <t>https://twitter.com/imasml_theater/status/1674342189327941634</t>
  </si>
  <si>
    <t>https://pbs.twimg.com/media/FzxyxaMaIAExUe6?format=jpg&amp;name=large</t>
  </si>
  <si>
    <t>つかの間のひととき</t>
  </si>
  <si>
    <t>https://twitter.com/imasml_theater/status/1677241053147979776</t>
  </si>
  <si>
    <t>https://pbs.twimg.com/media/F0ZRa4KXsAAyeBD?format=jpg&amp;name=large</t>
  </si>
  <si>
    <t>一緒</t>
  </si>
  <si>
    <t>https://twitter.com/imasml_theater/status/1677241292647178240</t>
  </si>
  <si>
    <t>https://pbs.twimg.com/media/F0ZRd7aXoAAGJfk?format=jpg&amp;name=large</t>
  </si>
  <si>
    <t>商売上手</t>
  </si>
  <si>
    <t>https://twitter.com/imasml_theater/status/1677241544003452929</t>
  </si>
  <si>
    <t>https://pbs.twimg.com/media/F0ZRgJDaAAAsWSB?format=jpg&amp;name=large</t>
  </si>
  <si>
    <t>コンとらすと</t>
  </si>
  <si>
    <t xml:space="preserve">コンコン・コンフォート 、にゃんにゃん・キャッツアイ </t>
  </si>
  <si>
    <t>https://twitter.com/imasml_theater/status/1677603433350836227</t>
  </si>
  <si>
    <t>https://pbs.twimg.com/media/F0cSxZKXsAUbVE7?format=jpg&amp;name=large</t>
  </si>
  <si>
    <t>ネコのお仕事</t>
  </si>
  <si>
    <t>https://twitter.com/imasml_theater/status/1677603679648509952</t>
  </si>
  <si>
    <t>https://pbs.twimg.com/media/F0cS0OXWYAEX3U9?format=jpg&amp;name=large</t>
  </si>
  <si>
    <t>お似合いの</t>
  </si>
  <si>
    <t>ワンワン・ワンダフル 、コンコン・コンフォート</t>
  </si>
  <si>
    <t>https://twitter.com/imasml_theater/status/1677603931344576513</t>
  </si>
  <si>
    <t>https://pbs.twimg.com/media/F0cS3zfXwAUVPDi?format=jpg&amp;name=large</t>
  </si>
  <si>
    <t>ジュリアの覚悟！</t>
  </si>
  <si>
    <t>https://twitter.com/imasml_theater/status/1677604183250452480</t>
  </si>
  <si>
    <t>https://pbs.twimg.com/media/F0cS6YoXwAA0t5U?format=jpg&amp;name=large</t>
  </si>
  <si>
    <t>パーフェクトゲーム</t>
  </si>
  <si>
    <t>https://twitter.com/imasml_theater/status/1681227314162724865</t>
  </si>
  <si>
    <t>https://pbs.twimg.com/media/F1TizgOaEAACZgN?format=jpg&amp;name=large</t>
  </si>
  <si>
    <t>https://twitter.com/imasml_theater/status/1681227558468349953</t>
  </si>
  <si>
    <t>https://pbs.twimg.com/media/F1Ti2VmaAAEOhto?format=jpg&amp;name=large</t>
  </si>
  <si>
    <t>ドラマのお仕事</t>
  </si>
  <si>
    <t>https://twitter.com/imasml_theater/status/1681227810373787648</t>
  </si>
  <si>
    <t>https://pbs.twimg.com/media/F1Ti5UKaYAIaFzh?format=jpg&amp;name=large</t>
  </si>
  <si>
    <t>不安を抱くヒマもありません</t>
  </si>
  <si>
    <t>https://twitter.com/imasml_theater/status/1681228061814173696</t>
  </si>
  <si>
    <t>https://pbs.twimg.com/media/F1Ti8cbXoAAcPAi?format=jpg&amp;name=large</t>
  </si>
  <si>
    <t>あなたのために</t>
  </si>
  <si>
    <t>https://twitter.com/imasml_theater/status/1681589709045379072</t>
  </si>
  <si>
    <t>https://pbs.twimg.com/media/F1Xnm8UaQAAw2NG?format=jpg&amp;name=large</t>
  </si>
  <si>
    <t>アイスで一休み</t>
  </si>
  <si>
    <t>https://twitter.com/imasml_theater/status/1681589946296176640</t>
  </si>
  <si>
    <t>https://pbs.twimg.com/media/F1XnpL5aUAIyamt?format=jpg&amp;name=large</t>
  </si>
  <si>
    <t>ホットなおまじない</t>
  </si>
  <si>
    <t>https://twitter.com/imasml_theater/status/1681590197992177665</t>
  </si>
  <si>
    <t>https://pbs.twimg.com/media/F1XnutHaQAAt1f_?format=jpg&amp;name=large</t>
  </si>
  <si>
    <t>直接言われるのは…</t>
  </si>
  <si>
    <t>https://twitter.com/BANPRE_PZ/status/1686965165387128833</t>
  </si>
  <si>
    <t>https://pbs.twimg.com/media/F2j7fEZbgAAZiZ5?format=jpg&amp;name=large</t>
  </si>
  <si>
    <t>コラボ</t>
  </si>
  <si>
    <t>日本の夏の風物詩</t>
  </si>
  <si>
    <t>https://twitter.com/imasml_theater/status/1687025519949398016</t>
  </si>
  <si>
    <t>https://pbs.twimg.com/media/F2hFJqYaQAAynM5?format=jpg&amp;name=large</t>
  </si>
  <si>
    <t>キュートなスタイル</t>
  </si>
  <si>
    <t>https://twitter.com/imasml_theater/status/1687025764464758785</t>
  </si>
  <si>
    <t>https://pbs.twimg.com/media/F2hFPKXaMAApdg0?format=jpg&amp;name=large</t>
  </si>
  <si>
    <t>ピュアハート・クローゼット</t>
  </si>
  <si>
    <t>プロデューサー、エレナ、未来、百合子</t>
  </si>
  <si>
    <t>https://twitter.com/imasml_theater/status/1687026015988838400</t>
  </si>
  <si>
    <t>https://pbs.twimg.com/media/F2hFRP3bEAAuDsy?format=jpg&amp;name=large</t>
  </si>
  <si>
    <t>私を彩る戦慄</t>
  </si>
  <si>
    <t>翼、可奈、貴音、ロコ</t>
  </si>
  <si>
    <t>https://twitter.com/imasml_theater/status/1692098952152469719</t>
  </si>
  <si>
    <t>https://pbs.twimg.com/media/F3t7lmJaYAAI77Q?format=jpg&amp;name=large</t>
  </si>
  <si>
    <t>うきうき</t>
  </si>
  <si>
    <t>https://twitter.com/imasml_theater/status/1692099194498990106</t>
  </si>
  <si>
    <t>https://pbs.twimg.com/media/F3t7nbMaAAAf31-?format=jpg&amp;name=large</t>
  </si>
  <si>
    <t>思いがけないハプニング！</t>
  </si>
  <si>
    <t>https://twitter.com/imasml_theater/status/1692099446102982901</t>
  </si>
  <si>
    <t>https://pbs.twimg.com/media/F3t7piuaoAANu2_?format=jpg&amp;name=large</t>
  </si>
  <si>
    <t>反応</t>
  </si>
  <si>
    <t>https://twitter.com/imasml_theater/status/1692099697811370386</t>
  </si>
  <si>
    <t>https://pbs.twimg.com/media/F3t7sJCbgAAIYq9?format=jpg&amp;name=large</t>
  </si>
  <si>
    <t>むふふふふふ…♪</t>
  </si>
  <si>
    <t>https://twitter.com/imasml_theater/status/1693910886941893030</t>
  </si>
  <si>
    <t>https://pbs.twimg.com/media/F4H5UqCaYAAvdX8?format=jpg&amp;name=large</t>
  </si>
  <si>
    <t>護身術</t>
  </si>
  <si>
    <t>https://twitter.com/imasml_theater/status/1693911133898322078</t>
  </si>
  <si>
    <t>https://pbs.twimg.com/media/F4H5XKAakAAuVur?format=jpg&amp;name=large</t>
  </si>
  <si>
    <t>苦手攻略法</t>
  </si>
  <si>
    <t>https://twitter.com/imasml_theater/status/1693911385493909660</t>
  </si>
  <si>
    <t>https://pbs.twimg.com/media/F4H5ZI5aYAAcef9?format=jpg&amp;name=large</t>
  </si>
  <si>
    <t>様変わり</t>
  </si>
  <si>
    <t>https://twitter.com/imasml_theater/status/1697534776192762199</t>
  </si>
  <si>
    <t>https://pbs.twimg.com/media/F42cAlqaoAA7EtO?format=jpg&amp;name=large</t>
  </si>
  <si>
    <t>見える？</t>
  </si>
  <si>
    <t>https://twitter.com/imasml_theater/status/1697535012852133927</t>
  </si>
  <si>
    <t>https://pbs.twimg.com/media/F42cCS6a4AALAds?format=jpg&amp;name=large</t>
  </si>
  <si>
    <t>プロのテクニック</t>
  </si>
  <si>
    <t>ピュアワンピース、プリティウェイトレス</t>
  </si>
  <si>
    <t>https://twitter.com/imasml_theater/status/1697535516026273927</t>
  </si>
  <si>
    <t>https://pbs.twimg.com/media/F42cEBKa8AASuWF?format=jpg&amp;name=large</t>
  </si>
  <si>
    <t>同級生の双海さん</t>
  </si>
  <si>
    <t>https://twitter.com/imasml_theater/status/1701521033566486723</t>
  </si>
  <si>
    <t>https://pbs.twimg.com/media/F5vPW0IaIAA6nuH?format=jpg&amp;name=large</t>
  </si>
  <si>
    <t>みんなと元気に！</t>
  </si>
  <si>
    <t>https://twitter.com/imasml_theater/status/1701521278895890451</t>
  </si>
  <si>
    <t>https://pbs.twimg.com/media/F5vPZjVawAAwwqB?format=jpg&amp;name=large</t>
  </si>
  <si>
    <t>あまあまウェイトレス</t>
  </si>
  <si>
    <t>https://twitter.com/imasml_theater/status/1701521530944110905</t>
  </si>
  <si>
    <t>https://pbs.twimg.com/media/F5vPcFraEAADKuL?format=jpg&amp;name=large</t>
  </si>
  <si>
    <t>甘やかされん坊</t>
  </si>
  <si>
    <t>https://twitter.com/imasml_theater/status/1701521782304620774</t>
  </si>
  <si>
    <t>https://pbs.twimg.com/media/F5vPed2bMAA31na?format=jpg&amp;name=large</t>
  </si>
  <si>
    <t>全力エモート</t>
  </si>
  <si>
    <t>https://twitter.com/imasml_theater/status/1706609562348867811</t>
  </si>
  <si>
    <t>https://pbs.twimg.com/media/F68SBmkaYAAaNxN?format=jpg&amp;name=large</t>
  </si>
  <si>
    <t>隠しステータス</t>
  </si>
  <si>
    <t>https://twitter.com/imasml_theater/status/1706609808667979817</t>
  </si>
  <si>
    <t>https://pbs.twimg.com/media/F68SDlWawAEFMhW?format=jpg&amp;name=large</t>
  </si>
  <si>
    <t>ダメ出しコンビ</t>
  </si>
  <si>
    <t>ピュアワンピース、私服</t>
  </si>
  <si>
    <t>https://twitter.com/imasml_theater/status/1706610060175233112</t>
  </si>
  <si>
    <t>https://pbs.twimg.com/media/F68SGHRaoAAf-__?format=jpg&amp;name=large</t>
  </si>
  <si>
    <t>ぬくぬくに包まれて</t>
  </si>
  <si>
    <t>私服、寝顔、髪</t>
  </si>
  <si>
    <t>まつり、美也、朋花、ひなた、真、歌織、紬</t>
  </si>
  <si>
    <t>https://twitter.com/imasml_theater/status/1707319242758991883</t>
  </si>
  <si>
    <t>https://pbs.twimg.com/media/F7BYBDxaMAACFiX?format=jpg&amp;name=large</t>
  </si>
  <si>
    <t>お宝ショット？</t>
  </si>
  <si>
    <t>https://twitter.com/imasml_theater/status/1707319484761981083</t>
  </si>
  <si>
    <t>https://pbs.twimg.com/media/F7BYDahawAA4Bej?format=jpg&amp;name=large</t>
  </si>
  <si>
    <t>おめかし</t>
  </si>
  <si>
    <t>https://twitter.com/imasml_theater/status/1710580733792686405</t>
  </si>
  <si>
    <t>https://pbs.twimg.com/media/F7v6osua4AAOKnq?format=jpg&amp;name=large</t>
  </si>
  <si>
    <t>https://twitter.com/imasml_theater/status/1710580975506514174</t>
  </si>
  <si>
    <t>https://pbs.twimg.com/media/F7v6qn7akAAqL5M?format=jpg&amp;name=large</t>
  </si>
  <si>
    <t>ばればれセレブスパイ</t>
  </si>
  <si>
    <t>https://twitter.com/imasml_theater/status/1710581227147919630</t>
  </si>
  <si>
    <t>https://pbs.twimg.com/media/F7v6sk6asAAh_xw?format=jpg&amp;name=large</t>
  </si>
  <si>
    <t>夢をはじめる物語</t>
  </si>
  <si>
    <t>https://twitter.com/imasml_theater/status/1712755060449427850</t>
  </si>
  <si>
    <t>https://pbs.twimg.com/media/F8PBi4Aa8AA5fwK?format=jpg&amp;name=large</t>
  </si>
  <si>
    <t>Rebellion</t>
  </si>
  <si>
    <t>https://twitter.com/imasml_theater/status/1712755303262068923</t>
  </si>
  <si>
    <t>https://pbs.twimg.com/media/F8PBlq-b0AAH5Bj?format=jpg&amp;name=large</t>
  </si>
  <si>
    <t>元気の源</t>
  </si>
  <si>
    <t>https://twitter.com/imasml_theater/status/1715291769758196048</t>
  </si>
  <si>
    <t>https://pbs.twimg.com/media/F82Nd_NbQAASe__?format=jpg&amp;name=large</t>
  </si>
  <si>
    <t>MILLION C@STING!!!</t>
  </si>
  <si>
    <t>わたしは平気だけど！</t>
  </si>
  <si>
    <t>https://twitter.com/imasml_theater/status/1715292018513993809</t>
  </si>
  <si>
    <t>https://pbs.twimg.com/media/F82NU6ha4AAbk7m?format=jpg&amp;name=large</t>
  </si>
  <si>
    <t>いつもの味</t>
  </si>
  <si>
    <t>https://twitter.com/imasml_theater/status/1721814752002015700</t>
  </si>
  <si>
    <t>https://pbs.twimg.com/media/F-UKvb0bEAAX-Oc?format=jpg&amp;name=large</t>
  </si>
  <si>
    <t>トクベツなカンケイ</t>
  </si>
  <si>
    <t>https://twitter.com/imasml_theater/status/1721814999679848465</t>
  </si>
  <si>
    <t>https://pbs.twimg.com/media/F-UKxKRbIAAdhcA?format=jpg&amp;name=large</t>
  </si>
  <si>
    <t>連絡がつかないと思ったら…</t>
  </si>
  <si>
    <t>でんでんむすくん</t>
  </si>
  <si>
    <t>https://twitter.com/BANPRE_PZ/status/1722479146088206506</t>
  </si>
  <si>
    <t>https://pbs.twimg.com/media/F-cnRejaAAAsDBY?format=jpg&amp;name=large</t>
  </si>
  <si>
    <t>魔法はまだガラスの向こう</t>
  </si>
  <si>
    <t>https://twitter.com/imasml_theater/status/1722539531478376468</t>
  </si>
  <si>
    <t>https://pbs.twimg.com/media/F-eE6KOaQAAd7tS?format=jpg&amp;name=large</t>
  </si>
  <si>
    <t>ライアー・ルージュ</t>
  </si>
  <si>
    <t>https://twitter.com/imasml_theater/status/1722539775263924352</t>
  </si>
  <si>
    <t>https://pbs.twimg.com/media/F-eE9MQbQAAPHvS?format=jpg&amp;name=large</t>
  </si>
  <si>
    <t>まっすぐギャンブラー</t>
  </si>
  <si>
    <t>https://twitter.com/imasml_theater/status/1726888189225578703</t>
  </si>
  <si>
    <t>https://pbs.twimg.com/media/F_byZPva4AAxHHC?format=jpg&amp;name=large</t>
  </si>
  <si>
    <t>一発逆転！？生き残りゲーム</t>
  </si>
  <si>
    <t>https://twitter.com/imasml_theater/status/1726888429533675775</t>
  </si>
  <si>
    <t>https://pbs.twimg.com/media/F_bybWCagAAeJnN?format=jpg&amp;name=large</t>
  </si>
  <si>
    <t>たまには助手席で</t>
  </si>
  <si>
    <t>https://twitter.com/imasml_theater/status/1730512064937091530</t>
  </si>
  <si>
    <t>https://pbs.twimg.com/media/GAPPCWYbQAAYYuR?format=jpg&amp;name=large</t>
  </si>
  <si>
    <t>心拍数急上昇中</t>
  </si>
  <si>
    <t>https://twitter.com/imasml_theater/status/1730512308970127526</t>
  </si>
  <si>
    <t>https://pbs.twimg.com/media/GAPPEFEaoAAEvk_?format=jpg&amp;name=large</t>
  </si>
  <si>
    <t>私を…？</t>
  </si>
  <si>
    <t>https://twitter.com/imasml_theater/status/1735223104400429162</t>
  </si>
  <si>
    <t>https://pbs.twimg.com/media/GBS-4KtbcAAZrdq?format=jpg&amp;name=large</t>
  </si>
  <si>
    <t>その一歩は</t>
  </si>
  <si>
    <t>プロデューサー、可憐、桃子、真</t>
  </si>
  <si>
    <t>https://twitter.com/imasml_theater/status/1735223350308602319</t>
  </si>
  <si>
    <t>https://pbs.twimg.com/media/GBS-6VCaQAAFSYR?format=jpg&amp;name=large</t>
  </si>
  <si>
    <t>詠唱成功？</t>
  </si>
  <si>
    <t>https://twitter.com/imasml_theater/status/1737397435868344754</t>
  </si>
  <si>
    <t>https://pbs.twimg.com/media/GBwOgxhbgAAwNaJ?format=jpg&amp;name=large</t>
  </si>
  <si>
    <t>雨のち、虹</t>
  </si>
  <si>
    <t>https://twitter.com/imasml_theater/status/1737397677925831155</t>
  </si>
  <si>
    <t>https://pbs.twimg.com/media/GBwOi_Ab0AAbWta?format=jpg&amp;name=large</t>
  </si>
  <si>
    <t>君とタコと夏の思い出</t>
  </si>
  <si>
    <t>大北真潤</t>
  </si>
  <si>
    <t>https://twitter.com/imasml_theater/status/1740296535223804138</t>
  </si>
  <si>
    <t>https://pbs.twimg.com/media/GCREq-ibUAAXvjA?format=jpg&amp;name=large</t>
  </si>
  <si>
    <t>https://www.youtube.com/clip/UgkxPYf87iGeDjw34tdyUYwqEVyge9fAMxiT</t>
  </si>
  <si>
    <t>嬉しいの</t>
  </si>
  <si>
    <t>https://twitter.com/imasml_theater/status/1739934152433258920</t>
  </si>
  <si>
    <t>https://pbs.twimg.com/media/GCREsHYbcAAY7Yd?format=jpg&amp;name=large</t>
  </si>
  <si>
    <t>ミリオンリンケージ</t>
  </si>
  <si>
    <t>おいもスパイラル</t>
  </si>
  <si>
    <t>https://twitter.com/imasml_theater/status/1741383703610208570</t>
  </si>
  <si>
    <t>https://pbs.twimg.com/media/GCainyGa0AAY_SK?format=jpg&amp;name=large</t>
  </si>
  <si>
    <t>この瞬間を共に</t>
  </si>
  <si>
    <t>https://twitter.com/imasml_theater/status/1741383944442937751</t>
  </si>
  <si>
    <t>https://pbs.twimg.com/media/GCaipu9aEAAuqYf?format=jpg&amp;name=large</t>
  </si>
  <si>
    <t>真贋</t>
  </si>
  <si>
    <t>https://twitter.com/imasml_theater/status/1746819523267715170</t>
  </si>
  <si>
    <t>https://pbs.twimg.com/media/GD2Qw9xboAAuY_6?format=jpg&amp;name=large</t>
  </si>
  <si>
    <t>夢咲かせて</t>
  </si>
  <si>
    <t>https://twitter.com/imasml_theater/status/1746819762309550563</t>
  </si>
  <si>
    <t>https://pbs.twimg.com/media/GD2QznwbIAAAX08?format=jpg&amp;name=large</t>
  </si>
  <si>
    <t>定番セット</t>
  </si>
  <si>
    <t>https://twitter.com/imasml_theater/status/1749356237706183109</t>
  </si>
  <si>
    <t>https://pbs.twimg.com/media/GEbcjsYbcAARmAC?format=jpg&amp;name=large</t>
  </si>
  <si>
    <t>役との共通点</t>
  </si>
  <si>
    <t>https://twitter.com/imasml_theater/status/1749356477771350445</t>
  </si>
  <si>
    <t>https://pbs.twimg.com/media/GEbcmK8aYAA7twT?format=jpg&amp;name=large</t>
  </si>
  <si>
    <t>チョコの香りの効能は</t>
  </si>
  <si>
    <t>https://twitter.com/imasml_theater/status/1752980113095119334</t>
  </si>
  <si>
    <t>https://pbs.twimg.com/media/GFKpaaQbMAAQa5U?format=jpg&amp;name=large</t>
  </si>
  <si>
    <t>相手はだあれ？</t>
  </si>
  <si>
    <t>https://twitter.com/imasml_theater/status/1752980355911479569</t>
  </si>
  <si>
    <t>https://pbs.twimg.com/media/GFKpcKraMAAxmBQ?format=jpg&amp;name=large</t>
  </si>
  <si>
    <t>頑張れる理由</t>
  </si>
  <si>
    <t>https://twitter.com/imasml_theater/status/1756241594775392572</t>
  </si>
  <si>
    <t>https://pbs.twimg.com/media/GF5FoCxagAAwtsD?format=jpg&amp;name=large</t>
  </si>
  <si>
    <t>猪突猛進☆ジェットマシーン</t>
  </si>
  <si>
    <t>https://twitter.com/imasml_theater/status/1756241846664307055</t>
  </si>
  <si>
    <t>https://pbs.twimg.com/media/GF5FqT1boAAts8v?format=jpg&amp;name=large</t>
  </si>
  <si>
    <t>ご令嬢のあま～い罠</t>
  </si>
  <si>
    <t>https://twitter.com/imasml_theater/status/1760227874379075850</t>
  </si>
  <si>
    <t>https://pbs.twimg.com/media/GGyBdo4bEAAGo_j?format=jpg&amp;name=large</t>
  </si>
  <si>
    <t>愛ゆえに</t>
  </si>
  <si>
    <t>https://twitter.com/imasml_theater/status/1760228113009570072</t>
  </si>
  <si>
    <t>https://pbs.twimg.com/media/GGyBfXJbsAACDSw?format=jpg&amp;name=large</t>
  </si>
  <si>
    <t>妹は成長期</t>
  </si>
  <si>
    <t>https://twitter.com/imasml_theater/status/1763489364619698446</t>
  </si>
  <si>
    <t>https://pbs.twimg.com/media/GHkXalubwAAy-lJ?format=jpg&amp;name=large</t>
  </si>
  <si>
    <t>高難度ダンジョン</t>
  </si>
  <si>
    <t>https://twitter.com/imasml_theater/status/1763489604274114717</t>
  </si>
  <si>
    <t>https://pbs.twimg.com/media/GHkXckFaEAAVJMO?format=jpg&amp;name=large</t>
  </si>
  <si>
    <t>あなたを失うその時は</t>
  </si>
  <si>
    <t>https://twitter.com/imasml_theater/status/1768200404867670283</t>
  </si>
  <si>
    <t>https://pbs.twimg.com/media/GInleFlaAAAVVyb?format=jpg&amp;name=large</t>
  </si>
  <si>
    <t>私の好きな場所</t>
  </si>
  <si>
    <t>https://twitter.com/imasml_theater/status/1768200646497378597</t>
  </si>
  <si>
    <t>https://pbs.twimg.com/media/GInlgUebMAAIgPg?format=jpg&amp;name=large</t>
  </si>
  <si>
    <t>花より団子より……</t>
  </si>
  <si>
    <t>https://twitter.com/imasml_theater/status/1770012346490249538</t>
  </si>
  <si>
    <t>https://pbs.twimg.com/media/GJBSP1wb0AALhXa?format=jpg&amp;name=large</t>
  </si>
  <si>
    <t>恋心今昔</t>
  </si>
  <si>
    <t>https://twitter.com/imasml_theater/status/1770012585880113282</t>
  </si>
  <si>
    <t>https://pbs.twimg.com/media/GJBSSJ6bsAA-mZL?format=jpg&amp;name=large</t>
  </si>
  <si>
    <t>どちらがお好き？</t>
  </si>
  <si>
    <t>https://twitter.com/imasml_theater/status/1773273835049238724</t>
  </si>
  <si>
    <t>https://pbs.twimg.com/media/GJqQL_EboAAs37P?format=jpg&amp;name=large</t>
  </si>
  <si>
    <t>小さなエール</t>
  </si>
  <si>
    <t>https://twitter.com/imasml_theater/status/1774723389812277554</t>
  </si>
  <si>
    <t>https://pbs.twimg.com/media/GJ0cXOibQAAxTZy?format=jpg&amp;name=4096x4096</t>
  </si>
  <si>
    <t>王手</t>
  </si>
  <si>
    <t>https://twitter.com/imasml_theater/status/1774723628179116160</t>
  </si>
  <si>
    <t>https://pbs.twimg.com/media/GJ0cr6uaYAAHbo3?format=jpg&amp;name=4096x4096</t>
  </si>
  <si>
    <t>総登場回数</t>
  </si>
  <si>
    <t>主役回数</t>
  </si>
  <si>
    <t>脇役回数</t>
  </si>
  <si>
    <t>事務員含む</t>
  </si>
  <si>
    <t>人数</t>
  </si>
  <si>
    <t>組み合わせ数</t>
  </si>
  <si>
    <t>未登場組み合わせ</t>
  </si>
  <si>
    <t>アイドルのみ</t>
  </si>
  <si>
    <t>IDOL1 ID</t>
  </si>
  <si>
    <t>IDOL2 ID</t>
  </si>
  <si>
    <t>IDOL1 NAME</t>
  </si>
  <si>
    <t>IDOL2 NAME</t>
  </si>
  <si>
    <t>COUNT</t>
  </si>
  <si>
    <t>カプ</t>
  </si>
  <si>
    <t>ソロ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</si>
</sst>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2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563C1"/>
      <name val="Arial"/>
    </font>
    <font>
      <u/>
      <sz val="10.0"/>
      <color theme="1"/>
      <name val="Arial"/>
    </font>
    <font>
      <u/>
      <sz val="10.0"/>
      <color rgb="FF0563C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theme="1"/>
      <name val="Arial"/>
    </font>
    <font>
      <u/>
      <sz val="10.0"/>
      <color rgb="FF0000FF"/>
      <name val="Arial"/>
    </font>
    <font>
      <u/>
      <sz val="10.0"/>
      <color rgb="FF0563C1"/>
      <name val="Arial"/>
    </font>
    <font>
      <u/>
      <sz val="10.0"/>
      <color rgb="FF0000FF"/>
      <name val="Arial"/>
    </font>
    <font>
      <color theme="1"/>
      <name val="Calibri"/>
      <scheme val="minor"/>
    </font>
    <font>
      <u/>
      <color rgb="FF0000FF"/>
    </font>
    <font>
      <sz val="11.0"/>
      <color rgb="FF000000"/>
      <name val="Inconsolata"/>
    </font>
    <font>
      <b/>
      <color rgb="FFFF0000"/>
      <name val="Calibri"/>
      <scheme val="minor"/>
    </font>
    <font>
      <b/>
      <color theme="1"/>
      <name val="Calibri"/>
      <scheme val="minor"/>
    </font>
    <font>
      <color rgb="FFFF0000"/>
      <name val="Calibri"/>
      <scheme val="minor"/>
    </font>
    <font>
      <sz val="14.0"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shrinkToFit="0" vertical="center" wrapText="0"/>
    </xf>
    <xf borderId="0" fillId="3" fontId="2" numFmtId="0" xfId="0" applyAlignment="1" applyFill="1" applyFont="1">
      <alignment readingOrder="0" shrinkToFit="0" vertical="center" wrapText="0"/>
    </xf>
    <xf borderId="0" fillId="4" fontId="1" numFmtId="0" xfId="0" applyAlignment="1" applyFill="1" applyFont="1">
      <alignment horizontal="center" shrinkToFit="0" vertical="center" wrapText="0"/>
    </xf>
    <xf borderId="0" fillId="4" fontId="1" numFmtId="0" xfId="0" applyAlignment="1" applyFont="1">
      <alignment horizontal="center" readingOrder="0" shrinkToFit="0" vertical="center" wrapText="0"/>
    </xf>
    <xf borderId="0" fillId="5" fontId="1" numFmtId="0" xfId="0" applyAlignment="1" applyFill="1" applyFont="1">
      <alignment horizontal="center" readingOrder="0" shrinkToFit="0" vertical="center" wrapText="0"/>
    </xf>
    <xf borderId="0" fillId="6" fontId="1" numFmtId="164" xfId="0" applyAlignment="1" applyFill="1" applyFont="1" applyNumberFormat="1">
      <alignment readingOrder="0" shrinkToFit="0" vertical="center" wrapText="0"/>
    </xf>
    <xf borderId="0" fillId="6" fontId="1" numFmtId="0" xfId="0" applyAlignment="1" applyFont="1">
      <alignment readingOrder="0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3" fillId="4" fontId="2" numFmtId="0" xfId="0" applyAlignment="1" applyBorder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0" fillId="6" fontId="2" numFmtId="164" xfId="0" applyAlignment="1" applyFont="1" applyNumberFormat="1">
      <alignment readingOrder="0" shrinkToFit="0" vertical="bottom" wrapText="0"/>
    </xf>
    <xf borderId="0" fillId="7" fontId="3" numFmtId="0" xfId="0" applyAlignment="1" applyFill="1" applyFont="1">
      <alignment readingOrder="0" shrinkToFit="0" vertical="center" wrapText="0"/>
    </xf>
    <xf borderId="1" fillId="3" fontId="2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3" fillId="4" fontId="2" numFmtId="0" xfId="0" applyAlignment="1" applyBorder="1" applyFont="1">
      <alignment readingOrder="0" shrinkToFit="0" vertical="bottom" wrapText="0"/>
    </xf>
    <xf borderId="0" fillId="7" fontId="4" numFmtId="0" xfId="0" applyAlignment="1" applyFont="1">
      <alignment readingOrder="0" shrinkToFit="0" vertical="center" wrapText="0"/>
    </xf>
    <xf borderId="0" fillId="7" fontId="5" numFmtId="0" xfId="0" applyAlignment="1" applyFont="1">
      <alignment readingOrder="0" shrinkToFit="0" vertical="center" wrapText="0"/>
    </xf>
    <xf borderId="2" fillId="4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4" fillId="4" fontId="2" numFmtId="0" xfId="0" applyAlignment="1" applyBorder="1" applyFont="1">
      <alignment shrinkToFit="0" vertical="bottom" wrapText="0"/>
    </xf>
    <xf borderId="3" fillId="5" fontId="2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readingOrder="0" shrinkToFit="0" vertical="bottom" wrapText="0"/>
    </xf>
    <xf borderId="1" fillId="6" fontId="7" numFmtId="0" xfId="0" applyAlignment="1" applyBorder="1" applyFont="1">
      <alignment readingOrder="0" shrinkToFit="0" vertical="bottom" wrapText="0"/>
    </xf>
    <xf borderId="1" fillId="6" fontId="8" numFmtId="0" xfId="0" applyAlignment="1" applyBorder="1" applyFont="1">
      <alignment readingOrder="0" shrinkToFit="0" vertical="bottom" wrapText="0"/>
    </xf>
    <xf borderId="1" fillId="6" fontId="9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6" fontId="10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5" fontId="2" numFmtId="0" xfId="0" applyAlignment="1" applyFont="1">
      <alignment shrinkToFit="0" vertical="bottom" wrapText="0"/>
    </xf>
    <xf borderId="0" fillId="6" fontId="12" numFmtId="0" xfId="0" applyAlignment="1" applyFont="1">
      <alignment readingOrder="0" shrinkToFit="0" vertical="bottom" wrapText="0"/>
    </xf>
    <xf borderId="0" fillId="6" fontId="2" numFmtId="14" xfId="0" applyAlignment="1" applyFont="1" applyNumberFormat="1">
      <alignment readingOrder="0" shrinkToFit="0" vertical="bottom" wrapText="0"/>
    </xf>
    <xf borderId="0" fillId="6" fontId="2" numFmtId="165" xfId="0" applyAlignment="1" applyFont="1" applyNumberFormat="1">
      <alignment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3" fontId="14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6" fontId="2" numFmtId="164" xfId="0" applyAlignment="1" applyFont="1" applyNumberFormat="1">
      <alignment shrinkToFit="0" vertical="bottom" wrapText="0"/>
    </xf>
    <xf borderId="0" fillId="6" fontId="2" numFmtId="0" xfId="0" applyAlignment="1" applyFont="1">
      <alignment shrinkToFit="0" vertical="bottom" wrapText="0"/>
    </xf>
    <xf borderId="0" fillId="0" fontId="15" numFmtId="0" xfId="0" applyAlignment="1" applyFont="1">
      <alignment vertical="center"/>
    </xf>
    <xf borderId="0" fillId="0" fontId="15" numFmtId="164" xfId="0" applyAlignment="1" applyFont="1" applyNumberFormat="1">
      <alignment vertical="center"/>
    </xf>
    <xf borderId="0" fillId="0" fontId="16" numFmtId="0" xfId="0" applyAlignment="1" applyFont="1">
      <alignment vertical="center"/>
    </xf>
    <xf borderId="0" fillId="0" fontId="15" numFmtId="14" xfId="0" applyAlignment="1" applyFont="1" applyNumberFormat="1">
      <alignment vertical="center"/>
    </xf>
    <xf borderId="0" fillId="0" fontId="15" numFmtId="165" xfId="0" applyAlignment="1" applyFont="1" applyNumberFormat="1">
      <alignment vertical="center"/>
    </xf>
    <xf borderId="0" fillId="0" fontId="15" numFmtId="0" xfId="0" applyAlignment="1" applyFont="1">
      <alignment textRotation="255" vertical="center"/>
    </xf>
    <xf borderId="0" fillId="0" fontId="15" numFmtId="0" xfId="0" applyAlignment="1" applyFont="1">
      <alignment readingOrder="0" vertical="center"/>
    </xf>
    <xf borderId="0" fillId="8" fontId="15" numFmtId="0" xfId="0" applyAlignment="1" applyFill="1" applyFont="1">
      <alignment textRotation="255" vertical="center"/>
    </xf>
    <xf borderId="0" fillId="7" fontId="17" numFmtId="0" xfId="0" applyAlignment="1" applyFont="1">
      <alignment vertical="center"/>
    </xf>
    <xf borderId="0" fillId="0" fontId="15" numFmtId="0" xfId="0" applyAlignment="1" applyFont="1">
      <alignment readingOrder="0" textRotation="255"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vertical="center"/>
    </xf>
    <xf borderId="0" fillId="0" fontId="20" numFmtId="0" xfId="0" applyAlignment="1" applyFont="1">
      <alignment vertical="center"/>
    </xf>
    <xf borderId="0" fillId="9" fontId="15" numFmtId="0" xfId="0" applyAlignment="1" applyFill="1" applyFont="1">
      <alignment readingOrder="0" vertical="center"/>
    </xf>
    <xf borderId="0" fillId="9" fontId="21" numFmtId="0" xfId="0" applyAlignment="1" applyFont="1">
      <alignment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主役回数 と 脇役回数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'グラフ'!$A$3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'グラフ'!$B$1:$BC$1</c:f>
            </c:strRef>
          </c:cat>
          <c:val>
            <c:numRef>
              <c:f>'グラフ'!$B$3:$BC$3</c:f>
              <c:numCache/>
            </c:numRef>
          </c:val>
        </c:ser>
        <c:ser>
          <c:idx val="1"/>
          <c:order val="1"/>
          <c:tx>
            <c:strRef>
              <c:f>'グラフ'!$A$4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'グラフ'!$B$1:$BC$1</c:f>
            </c:strRef>
          </c:cat>
          <c:val>
            <c:numRef>
              <c:f>'グラフ'!$B$4:$BC$4</c:f>
              <c:numCache/>
            </c:numRef>
          </c:val>
        </c:ser>
        <c:overlap val="100"/>
        <c:axId val="1294001068"/>
        <c:axId val="356983991"/>
      </c:barChart>
      <c:catAx>
        <c:axId val="1294001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983991"/>
      </c:catAx>
      <c:valAx>
        <c:axId val="356983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4001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-28575</xdr:colOff>
      <xdr:row>6</xdr:row>
      <xdr:rowOff>152400</xdr:rowOff>
    </xdr:from>
    <xdr:ext cx="7267575" cy="3533775"/>
    <xdr:graphicFrame>
      <xdr:nvGraphicFramePr>
        <xdr:cNvPr id="1" name="Chart 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pbs.twimg.com/media/EQjekhCWoAAvkvX?format=jpg&amp;name=large" TargetMode="External"/><Relationship Id="rId391" Type="http://schemas.openxmlformats.org/officeDocument/2006/relationships/hyperlink" Target="https://twitter.com/imasml_theater/status/1227518202218856448" TargetMode="External"/><Relationship Id="rId390" Type="http://schemas.openxmlformats.org/officeDocument/2006/relationships/hyperlink" Target="https://pbs.twimg.com/media/EQjebYVXYAYiWXF?format=jpg&amp;name=large" TargetMode="External"/><Relationship Id="rId1" Type="http://schemas.openxmlformats.org/officeDocument/2006/relationships/hyperlink" Target="https://twitter.com/imasml_theater/status/945947630491746306" TargetMode="External"/><Relationship Id="rId2" Type="http://schemas.openxmlformats.org/officeDocument/2006/relationships/hyperlink" Target="https://pbs.twimg.com/media/DSCuAadVwAAe7FK?format=jpg&amp;name=large" TargetMode="External"/><Relationship Id="rId3" Type="http://schemas.openxmlformats.org/officeDocument/2006/relationships/hyperlink" Target="https://twitter.com/imasml_theater/status/945947882296713217" TargetMode="External"/><Relationship Id="rId4" Type="http://schemas.openxmlformats.org/officeDocument/2006/relationships/hyperlink" Target="https://pbs.twimg.com/media/DSCuZ2fUMAAqDsn?format=jpg&amp;name=4096x4096" TargetMode="External"/><Relationship Id="rId9" Type="http://schemas.openxmlformats.org/officeDocument/2006/relationships/hyperlink" Target="https://twitter.com/imasml_theater/status/952831253790695424" TargetMode="External"/><Relationship Id="rId385" Type="http://schemas.openxmlformats.org/officeDocument/2006/relationships/hyperlink" Target="https://twitter.com/imasml_theater/status/1223169548007825408" TargetMode="External"/><Relationship Id="rId384" Type="http://schemas.openxmlformats.org/officeDocument/2006/relationships/hyperlink" Target="https://pbs.twimg.com/media/EPgx1LiUwAAYx9W?format=jpg&amp;name=large" TargetMode="External"/><Relationship Id="rId383" Type="http://schemas.openxmlformats.org/officeDocument/2006/relationships/hyperlink" Target="https://twitter.com/imasml_theater/status/1223169296236457984" TargetMode="External"/><Relationship Id="rId382" Type="http://schemas.openxmlformats.org/officeDocument/2006/relationships/hyperlink" Target="https://pbs.twimg.com/media/EPgxjEaUYAA84-K?format=jpg&amp;name=large" TargetMode="External"/><Relationship Id="rId5" Type="http://schemas.openxmlformats.org/officeDocument/2006/relationships/hyperlink" Target="https://twitter.com/imasml_theater/status/949143436455690240" TargetMode="External"/><Relationship Id="rId389" Type="http://schemas.openxmlformats.org/officeDocument/2006/relationships/hyperlink" Target="https://twitter.com/imasml_theater/status/1227517950736748544" TargetMode="External"/><Relationship Id="rId6" Type="http://schemas.openxmlformats.org/officeDocument/2006/relationships/hyperlink" Target="https://pbs.twimg.com/media/DSwIzv6U0AEIdMc?format=jpg&amp;name=4096x4096" TargetMode="External"/><Relationship Id="rId388" Type="http://schemas.openxmlformats.org/officeDocument/2006/relationships/hyperlink" Target="https://pbs.twimg.com/media/EQjeKsQXsAA4x1e?format=jpg&amp;name=large" TargetMode="External"/><Relationship Id="rId7" Type="http://schemas.openxmlformats.org/officeDocument/2006/relationships/hyperlink" Target="https://twitter.com/imasml_theater/status/949143607851626501" TargetMode="External"/><Relationship Id="rId387" Type="http://schemas.openxmlformats.org/officeDocument/2006/relationships/hyperlink" Target="https://twitter.com/imasml_theater/status/1227517700597043201" TargetMode="External"/><Relationship Id="rId8" Type="http://schemas.openxmlformats.org/officeDocument/2006/relationships/hyperlink" Target="https://pbs.twimg.com/media/DSwJC97U8AYOOgx?format=jpg&amp;name=4096x4096" TargetMode="External"/><Relationship Id="rId386" Type="http://schemas.openxmlformats.org/officeDocument/2006/relationships/hyperlink" Target="https://pbs.twimg.com/media/EPgx_3kU8AEASqA?format=jpg&amp;name=large" TargetMode="External"/><Relationship Id="rId381" Type="http://schemas.openxmlformats.org/officeDocument/2006/relationships/hyperlink" Target="https://twitter.com/imasml_theater/status/1223169047300202497" TargetMode="External"/><Relationship Id="rId380" Type="http://schemas.openxmlformats.org/officeDocument/2006/relationships/hyperlink" Target="https://pbs.twimg.com/media/EOtpWIPU8AEOzFt?format=jpg&amp;name=large" TargetMode="External"/><Relationship Id="rId379" Type="http://schemas.openxmlformats.org/officeDocument/2006/relationships/hyperlink" Target="https://twitter.com/imasml_theater/status/1219183960414011392" TargetMode="External"/><Relationship Id="rId374" Type="http://schemas.openxmlformats.org/officeDocument/2006/relationships/hyperlink" Target="https://pbs.twimg.com/media/EOPB7s0U0AELg91?format=jpg&amp;name=large" TargetMode="External"/><Relationship Id="rId373" Type="http://schemas.openxmlformats.org/officeDocument/2006/relationships/hyperlink" Target="https://twitter.com/imasml_theater/status/1217031351662190592" TargetMode="External"/><Relationship Id="rId372" Type="http://schemas.openxmlformats.org/officeDocument/2006/relationships/hyperlink" Target="https://pbs.twimg.com/media/EOPBv0mUYAA5k63?format=jpg&amp;name=large" TargetMode="External"/><Relationship Id="rId371" Type="http://schemas.openxmlformats.org/officeDocument/2006/relationships/hyperlink" Target="https://twitter.com/imasml_theater/status/1217031100670840834" TargetMode="External"/><Relationship Id="rId378" Type="http://schemas.openxmlformats.org/officeDocument/2006/relationships/hyperlink" Target="https://pbs.twimg.com/media/EOtpFZcUYAA_SoG?format=jpg&amp;name=large" TargetMode="External"/><Relationship Id="rId377" Type="http://schemas.openxmlformats.org/officeDocument/2006/relationships/hyperlink" Target="https://twitter.com/imasml_theater/status/1219183673758511104" TargetMode="External"/><Relationship Id="rId376" Type="http://schemas.openxmlformats.org/officeDocument/2006/relationships/hyperlink" Target="https://pbs.twimg.com/media/EOtove7UwAA-UGz?format=jpg&amp;name=large" TargetMode="External"/><Relationship Id="rId375" Type="http://schemas.openxmlformats.org/officeDocument/2006/relationships/hyperlink" Target="https://twitter.com/imasml_theater/status/1219183300364783617" TargetMode="External"/><Relationship Id="rId396" Type="http://schemas.openxmlformats.org/officeDocument/2006/relationships/hyperlink" Target="https://pbs.twimg.com/media/ERHyt_qUYAE-MAu?format=jpg&amp;name=large" TargetMode="External"/><Relationship Id="rId395" Type="http://schemas.openxmlformats.org/officeDocument/2006/relationships/hyperlink" Target="https://twitter.com/imasml_theater/status/1230054414821609473" TargetMode="External"/><Relationship Id="rId394" Type="http://schemas.openxmlformats.org/officeDocument/2006/relationships/hyperlink" Target="https://pbs.twimg.com/media/EQjexxpXkAQokq1?format=jpg&amp;name=large" TargetMode="External"/><Relationship Id="rId393" Type="http://schemas.openxmlformats.org/officeDocument/2006/relationships/hyperlink" Target="https://twitter.com/imasml_theater/status/1227518453885566977" TargetMode="External"/><Relationship Id="rId399" Type="http://schemas.openxmlformats.org/officeDocument/2006/relationships/hyperlink" Target="https://twitter.com/imasml_theater/status/1230054917366304768" TargetMode="External"/><Relationship Id="rId398" Type="http://schemas.openxmlformats.org/officeDocument/2006/relationships/hyperlink" Target="https://pbs.twimg.com/media/ERHy2YKVUAAEeuT?format=jpg&amp;name=large" TargetMode="External"/><Relationship Id="rId397" Type="http://schemas.openxmlformats.org/officeDocument/2006/relationships/hyperlink" Target="https://twitter.com/imasml_theater/status/1230054665833734145" TargetMode="External"/><Relationship Id="rId808" Type="http://schemas.openxmlformats.org/officeDocument/2006/relationships/hyperlink" Target="https://pbs.twimg.com/media/E8fz-gSUUAoxfLj?format=jpg&amp;name=large" TargetMode="External"/><Relationship Id="rId807" Type="http://schemas.openxmlformats.org/officeDocument/2006/relationships/hyperlink" Target="https://twitter.com/imasml_theater/status/1425744113203179528" TargetMode="External"/><Relationship Id="rId806" Type="http://schemas.openxmlformats.org/officeDocument/2006/relationships/hyperlink" Target="https://pbs.twimg.com/media/E8fzy5oVgAEmqgX?format=jpg&amp;name=large" TargetMode="External"/><Relationship Id="rId805" Type="http://schemas.openxmlformats.org/officeDocument/2006/relationships/hyperlink" Target="https://twitter.com/imasml_theater/status/1425743862690025474" TargetMode="External"/><Relationship Id="rId809" Type="http://schemas.openxmlformats.org/officeDocument/2006/relationships/hyperlink" Target="https://twitter.com/imasml_theater/status/1425744364949565447" TargetMode="External"/><Relationship Id="rId800" Type="http://schemas.openxmlformats.org/officeDocument/2006/relationships/hyperlink" Target="https://pbs.twimg.com/media/E8FSKe-VkAERpuK?format=jpg&amp;name=large" TargetMode="External"/><Relationship Id="rId804" Type="http://schemas.openxmlformats.org/officeDocument/2006/relationships/hyperlink" Target="https://pbs.twimg.com/media/E8FSYmcVkAQ_eM3?format=jpg&amp;name=large" TargetMode="External"/><Relationship Id="rId803" Type="http://schemas.openxmlformats.org/officeDocument/2006/relationships/hyperlink" Target="https://twitter.com/imasml_theater/status/1423570289405964295" TargetMode="External"/><Relationship Id="rId802" Type="http://schemas.openxmlformats.org/officeDocument/2006/relationships/hyperlink" Target="https://pbs.twimg.com/media/E8FSRlVVoAcljsJ?format=jpg&amp;name=large" TargetMode="External"/><Relationship Id="rId801" Type="http://schemas.openxmlformats.org/officeDocument/2006/relationships/hyperlink" Target="https://twitter.com/imasml_theater/status/1423570037894520832" TargetMode="External"/><Relationship Id="rId40" Type="http://schemas.openxmlformats.org/officeDocument/2006/relationships/hyperlink" Target="https://pbs.twimg.com/media/DZxtmmKVMAc7kZG?format=jpg&amp;name=4096x4096" TargetMode="External"/><Relationship Id="rId1334" Type="http://schemas.openxmlformats.org/officeDocument/2006/relationships/hyperlink" Target="https://pbs.twimg.com/media/FpJbjPYX0AELc8K?format=jpg&amp;name=large" TargetMode="External"/><Relationship Id="rId1335" Type="http://schemas.openxmlformats.org/officeDocument/2006/relationships/hyperlink" Target="https://twitter.com/imasml_theater/status/1628318686082699264" TargetMode="External"/><Relationship Id="rId42" Type="http://schemas.openxmlformats.org/officeDocument/2006/relationships/hyperlink" Target="https://pbs.twimg.com/media/DZxtyuaVoAA4uqI?format=jpg&amp;name=4096x4096" TargetMode="External"/><Relationship Id="rId1336" Type="http://schemas.openxmlformats.org/officeDocument/2006/relationships/hyperlink" Target="https://pbs.twimg.com/media/FpjwMBGagAI4SQl?format=jpg&amp;name=large" TargetMode="External"/><Relationship Id="rId41" Type="http://schemas.openxmlformats.org/officeDocument/2006/relationships/hyperlink" Target="https://twitter.com/imasml_theater/status/980779677974347777" TargetMode="External"/><Relationship Id="rId1337" Type="http://schemas.openxmlformats.org/officeDocument/2006/relationships/hyperlink" Target="https://twitter.com/imasml_theater/status/1628318929960714243" TargetMode="External"/><Relationship Id="rId44" Type="http://schemas.openxmlformats.org/officeDocument/2006/relationships/hyperlink" Target="https://pbs.twimg.com/media/DZld546VQAEttgD?format=jpg&amp;name=4096x4096" TargetMode="External"/><Relationship Id="rId1338" Type="http://schemas.openxmlformats.org/officeDocument/2006/relationships/hyperlink" Target="https://pbs.twimg.com/media/FpjwOGEaIAAguEg?format=jpg&amp;name=large" TargetMode="External"/><Relationship Id="rId43" Type="http://schemas.openxmlformats.org/officeDocument/2006/relationships/hyperlink" Target="https://twitter.com/imasml_theater/status/980278581774331905" TargetMode="External"/><Relationship Id="rId1339" Type="http://schemas.openxmlformats.org/officeDocument/2006/relationships/hyperlink" Target="https://twitter.com/imasml_theater/status/1628319181694459904" TargetMode="External"/><Relationship Id="rId46" Type="http://schemas.openxmlformats.org/officeDocument/2006/relationships/hyperlink" Target="https://pbs.twimg.com/media/DaqOq0dUMAAk-6k?format=jpg&amp;name=4096x4096" TargetMode="External"/><Relationship Id="rId45" Type="http://schemas.openxmlformats.org/officeDocument/2006/relationships/hyperlink" Target="https://twitter.com/imasml_theater/status/984756362939850752" TargetMode="External"/><Relationship Id="rId745" Type="http://schemas.openxmlformats.org/officeDocument/2006/relationships/hyperlink" Target="https://pbs.twimg.com/media/E3k6vjUVcAQIjYR?format=jpg&amp;name=large" TargetMode="External"/><Relationship Id="rId744" Type="http://schemas.openxmlformats.org/officeDocument/2006/relationships/hyperlink" Target="https://twitter.com/imasml_theater/status/1403275817371664386" TargetMode="External"/><Relationship Id="rId743" Type="http://schemas.openxmlformats.org/officeDocument/2006/relationships/hyperlink" Target="https://pbs.twimg.com/media/E3RFZa_VIAAYem9?format=jpg&amp;name=large" TargetMode="External"/><Relationship Id="rId742" Type="http://schemas.openxmlformats.org/officeDocument/2006/relationships/hyperlink" Target="https://twitter.com/imasml_theater/status/1401827017595576327" TargetMode="External"/><Relationship Id="rId749" Type="http://schemas.openxmlformats.org/officeDocument/2006/relationships/hyperlink" Target="https://pbs.twimg.com/media/E3k6_ajUYAEA4pX?format=jpg&amp;name=large" TargetMode="External"/><Relationship Id="rId748" Type="http://schemas.openxmlformats.org/officeDocument/2006/relationships/hyperlink" Target="https://twitter.com/imasml_theater/status/1403276317391568896" TargetMode="External"/><Relationship Id="rId747" Type="http://schemas.openxmlformats.org/officeDocument/2006/relationships/hyperlink" Target="https://pbs.twimg.com/media/E3k63P0VoAAr_3x?format=jpg&amp;name=large" TargetMode="External"/><Relationship Id="rId746" Type="http://schemas.openxmlformats.org/officeDocument/2006/relationships/hyperlink" Target="https://twitter.com/imasml_theater/status/1403276065888342021" TargetMode="External"/><Relationship Id="rId48" Type="http://schemas.openxmlformats.org/officeDocument/2006/relationships/hyperlink" Target="https://pbs.twimg.com/media/DaqM3gjV4AARSL2?format=jpg&amp;name=4096x4096" TargetMode="External"/><Relationship Id="rId47" Type="http://schemas.openxmlformats.org/officeDocument/2006/relationships/hyperlink" Target="https://twitter.com/imasml_theater/status/984756091480244224" TargetMode="External"/><Relationship Id="rId49" Type="http://schemas.openxmlformats.org/officeDocument/2006/relationships/hyperlink" Target="https://twitter.com/imasml_theater/status/987979319837278208" TargetMode="External"/><Relationship Id="rId741" Type="http://schemas.openxmlformats.org/officeDocument/2006/relationships/hyperlink" Target="https://pbs.twimg.com/media/E3RFN1mUYAASwwC?format=jpg&amp;name=large" TargetMode="External"/><Relationship Id="rId1330" Type="http://schemas.openxmlformats.org/officeDocument/2006/relationships/hyperlink" Target="https://pbs.twimg.com/media/FpJbernacAARS0z?format=jpg&amp;name=large" TargetMode="External"/><Relationship Id="rId740" Type="http://schemas.openxmlformats.org/officeDocument/2006/relationships/hyperlink" Target="https://twitter.com/imasml_theater/status/1401826767015272450" TargetMode="External"/><Relationship Id="rId1331" Type="http://schemas.openxmlformats.org/officeDocument/2006/relationships/hyperlink" Target="https://twitter.com/imasml_theater/status/1626507242508849153" TargetMode="External"/><Relationship Id="rId1332" Type="http://schemas.openxmlformats.org/officeDocument/2006/relationships/hyperlink" Target="https://pbs.twimg.com/media/FpJbhTyXwAQ2ARg?format=jpg&amp;name=large" TargetMode="External"/><Relationship Id="rId1333" Type="http://schemas.openxmlformats.org/officeDocument/2006/relationships/hyperlink" Target="https://twitter.com/imasml_theater/status/1626507494108413954" TargetMode="External"/><Relationship Id="rId1323" Type="http://schemas.openxmlformats.org/officeDocument/2006/relationships/hyperlink" Target="https://twitter.com/imasml_theater/status/1622883363769008128" TargetMode="External"/><Relationship Id="rId1324" Type="http://schemas.openxmlformats.org/officeDocument/2006/relationships/hyperlink" Target="https://pbs.twimg.com/media/FoWK4anakAAXHOC?format=jpg&amp;name=large" TargetMode="External"/><Relationship Id="rId31" Type="http://schemas.openxmlformats.org/officeDocument/2006/relationships/hyperlink" Target="https://twitter.com/imasml_theater/status/973874515741589505" TargetMode="External"/><Relationship Id="rId1325" Type="http://schemas.openxmlformats.org/officeDocument/2006/relationships/hyperlink" Target="https://twitter.com/imasml_theater/status/1622883615506833408" TargetMode="External"/><Relationship Id="rId30" Type="http://schemas.openxmlformats.org/officeDocument/2006/relationships/hyperlink" Target="https://pbs.twimg.com/media/DYPjCtLVQAAhRji?format=jpg&amp;name=4096x4096" TargetMode="External"/><Relationship Id="rId1326" Type="http://schemas.openxmlformats.org/officeDocument/2006/relationships/hyperlink" Target="https://pbs.twimg.com/media/FoWK7htXEAELJGu?format=jpg&amp;name=large" TargetMode="External"/><Relationship Id="rId33" Type="http://schemas.openxmlformats.org/officeDocument/2006/relationships/hyperlink" Target="https://twitter.com/imasml_theater/status/978222934576828417" TargetMode="External"/><Relationship Id="rId1327" Type="http://schemas.openxmlformats.org/officeDocument/2006/relationships/hyperlink" Target="https://twitter.com/imasml_theater/status/1626506752907939840" TargetMode="External"/><Relationship Id="rId32" Type="http://schemas.openxmlformats.org/officeDocument/2006/relationships/hyperlink" Target="https://pbs.twimg.com/media/DYPlmygUQAAzZiA?format=jpg&amp;name=4096x4096" TargetMode="External"/><Relationship Id="rId1328" Type="http://schemas.openxmlformats.org/officeDocument/2006/relationships/hyperlink" Target="https://pbs.twimg.com/media/FpJbbtWaYAAm77V?format=jpg&amp;name=large" TargetMode="External"/><Relationship Id="rId35" Type="http://schemas.openxmlformats.org/officeDocument/2006/relationships/hyperlink" Target="https://twitter.com/imasml_theater/status/979341623497650178" TargetMode="External"/><Relationship Id="rId1329" Type="http://schemas.openxmlformats.org/officeDocument/2006/relationships/hyperlink" Target="https://twitter.com/imasml_theater/status/1626506991060254720" TargetMode="External"/><Relationship Id="rId34" Type="http://schemas.openxmlformats.org/officeDocument/2006/relationships/hyperlink" Target="https://pbs.twimg.com/media/DZNYRauVAAAcLJk?format=jpg&amp;name=4096x4096" TargetMode="External"/><Relationship Id="rId739" Type="http://schemas.openxmlformats.org/officeDocument/2006/relationships/hyperlink" Target="https://pbs.twimg.com/media/E3RFBosUYAAbS8M?format=jpg&amp;name=large" TargetMode="External"/><Relationship Id="rId734" Type="http://schemas.openxmlformats.org/officeDocument/2006/relationships/hyperlink" Target="https://twitter.com/imasml_theater/status/1399297600461758465" TargetMode="External"/><Relationship Id="rId733" Type="http://schemas.openxmlformats.org/officeDocument/2006/relationships/hyperlink" Target="https://pbs.twimg.com/media/E2tJTw5UcAEcqlx?format=jpg&amp;name=large" TargetMode="External"/><Relationship Id="rId732" Type="http://schemas.openxmlformats.org/officeDocument/2006/relationships/hyperlink" Target="https://twitter.com/imasml_theater/status/1399297348715659264" TargetMode="External"/><Relationship Id="rId731" Type="http://schemas.openxmlformats.org/officeDocument/2006/relationships/hyperlink" Target="https://pbs.twimg.com/media/E2tJMmPVkAA2AFe?format=jpg&amp;name=large" TargetMode="External"/><Relationship Id="rId738" Type="http://schemas.openxmlformats.org/officeDocument/2006/relationships/hyperlink" Target="https://twitter.com/imasml_theater/status/1401826514073645058" TargetMode="External"/><Relationship Id="rId737" Type="http://schemas.openxmlformats.org/officeDocument/2006/relationships/hyperlink" Target="https://pbs.twimg.com/media/E3RE48uVIAIdzGt?format=jpg&amp;name=large" TargetMode="External"/><Relationship Id="rId736" Type="http://schemas.openxmlformats.org/officeDocument/2006/relationships/hyperlink" Target="https://twitter.com/imasml_theater/status/1401826270434971649" TargetMode="External"/><Relationship Id="rId735" Type="http://schemas.openxmlformats.org/officeDocument/2006/relationships/hyperlink" Target="https://pbs.twimg.com/media/E2tJcFoVUAEx4Ar?format=jpg&amp;name=large" TargetMode="External"/><Relationship Id="rId37" Type="http://schemas.openxmlformats.org/officeDocument/2006/relationships/hyperlink" Target="https://twitter.com/imasml_theater/status/979341834559283202" TargetMode="External"/><Relationship Id="rId36" Type="http://schemas.openxmlformats.org/officeDocument/2006/relationships/hyperlink" Target="https://pbs.twimg.com/media/DZdR1kMVwAAR9tz?format=jpg&amp;name=4096x4096" TargetMode="External"/><Relationship Id="rId39" Type="http://schemas.openxmlformats.org/officeDocument/2006/relationships/hyperlink" Target="https://twitter.com/imasml_theater/status/980779435140947968" TargetMode="External"/><Relationship Id="rId38" Type="http://schemas.openxmlformats.org/officeDocument/2006/relationships/hyperlink" Target="https://pbs.twimg.com/media/DZdSG2BVoAMJ2Ye?format=jpg&amp;name=4096x4096" TargetMode="External"/><Relationship Id="rId730" Type="http://schemas.openxmlformats.org/officeDocument/2006/relationships/hyperlink" Target="https://twitter.com/imasml_theater/status/1399297098617524228" TargetMode="External"/><Relationship Id="rId1320" Type="http://schemas.openxmlformats.org/officeDocument/2006/relationships/hyperlink" Target="https://pbs.twimg.com/media/FoWKyV5aMAEG6ad?format=jpg&amp;name=large" TargetMode="External"/><Relationship Id="rId1321" Type="http://schemas.openxmlformats.org/officeDocument/2006/relationships/hyperlink" Target="https://twitter.com/imasml_theater/status/1622883112014462977" TargetMode="External"/><Relationship Id="rId1322" Type="http://schemas.openxmlformats.org/officeDocument/2006/relationships/hyperlink" Target="https://pbs.twimg.com/media/FoWK1GwaQAA_0C-?format=jpg&amp;name=large" TargetMode="External"/><Relationship Id="rId1356" Type="http://schemas.openxmlformats.org/officeDocument/2006/relationships/hyperlink" Target="https://pbs.twimg.com/media/FrVwA_GWYAE5JKm?format=jpg&amp;name=large" TargetMode="External"/><Relationship Id="rId1357" Type="http://schemas.openxmlformats.org/officeDocument/2006/relationships/hyperlink" Target="https://twitter.com/imasml_theater/status/1636653851162836993" TargetMode="External"/><Relationship Id="rId20" Type="http://schemas.openxmlformats.org/officeDocument/2006/relationships/hyperlink" Target="https://pbs.twimg.com/media/DV0-SR2VoAAqrV-?format=jpg&amp;name=4096x4096" TargetMode="External"/><Relationship Id="rId1358" Type="http://schemas.openxmlformats.org/officeDocument/2006/relationships/hyperlink" Target="https://pbs.twimg.com/media/FrVwDYMacAA8IBy?format=jpg&amp;name=large" TargetMode="External"/><Relationship Id="rId1359" Type="http://schemas.openxmlformats.org/officeDocument/2006/relationships/hyperlink" Target="https://twitter.com/imasml_theater/status/1636654102900776962" TargetMode="External"/><Relationship Id="rId22" Type="http://schemas.openxmlformats.org/officeDocument/2006/relationships/hyperlink" Target="https://pbs.twimg.com/media/DV099D4UMAAmKNM?format=jpg&amp;name=4096x4096" TargetMode="External"/><Relationship Id="rId21" Type="http://schemas.openxmlformats.org/officeDocument/2006/relationships/hyperlink" Target="https://twitter.com/imasml_theater/status/962994196578619392" TargetMode="External"/><Relationship Id="rId24" Type="http://schemas.openxmlformats.org/officeDocument/2006/relationships/hyperlink" Target="https://pbs.twimg.com/media/DWntGfmU0AAD3jn?format=jpg&amp;name=4096x4096" TargetMode="External"/><Relationship Id="rId23" Type="http://schemas.openxmlformats.org/officeDocument/2006/relationships/hyperlink" Target="https://twitter.com/imasml_theater/status/966565053964042240" TargetMode="External"/><Relationship Id="rId767" Type="http://schemas.openxmlformats.org/officeDocument/2006/relationships/hyperlink" Target="https://pbs.twimg.com/media/E5NFsLvVgAMbyI3?format=jpg&amp;name=large" TargetMode="External"/><Relationship Id="rId766" Type="http://schemas.openxmlformats.org/officeDocument/2006/relationships/hyperlink" Target="https://twitter.com/imasml_theater/status/1410886462556409856" TargetMode="External"/><Relationship Id="rId765" Type="http://schemas.openxmlformats.org/officeDocument/2006/relationships/hyperlink" Target="https://pbs.twimg.com/media/E5NFkflVUAE7VAL?format=jpg&amp;name=large" TargetMode="External"/><Relationship Id="rId764" Type="http://schemas.openxmlformats.org/officeDocument/2006/relationships/hyperlink" Target="https://twitter.com/imasml_theater/status/1410886210801659905" TargetMode="External"/><Relationship Id="rId769" Type="http://schemas.openxmlformats.org/officeDocument/2006/relationships/hyperlink" Target="https://pbs.twimg.com/media/E5wrwc_UUAgs3dZ?format=jpg&amp;name=large" TargetMode="External"/><Relationship Id="rId768" Type="http://schemas.openxmlformats.org/officeDocument/2006/relationships/hyperlink" Target="https://twitter.com/imasml_theater/status/1413060288933515264" TargetMode="External"/><Relationship Id="rId26" Type="http://schemas.openxmlformats.org/officeDocument/2006/relationships/hyperlink" Target="https://pbs.twimg.com/media/DXHHTCZU0AAJGyG?format=jpg&amp;name=4096x4096" TargetMode="External"/><Relationship Id="rId25" Type="http://schemas.openxmlformats.org/officeDocument/2006/relationships/hyperlink" Target="https://twitter.com/imasml_theater/status/968775210353569792" TargetMode="External"/><Relationship Id="rId28" Type="http://schemas.openxmlformats.org/officeDocument/2006/relationships/hyperlink" Target="https://pbs.twimg.com/media/DXHIOjWU8AAxDFs?format=jpg&amp;name=4096x4096" TargetMode="External"/><Relationship Id="rId1350" Type="http://schemas.openxmlformats.org/officeDocument/2006/relationships/hyperlink" Target="https://pbs.twimg.com/media/FqqLVCdX0AAmiXU?format=jpg&amp;name=large" TargetMode="External"/><Relationship Id="rId27" Type="http://schemas.openxmlformats.org/officeDocument/2006/relationships/hyperlink" Target="https://twitter.com/imasml_theater/status/968775629196877824" TargetMode="External"/><Relationship Id="rId1351" Type="http://schemas.openxmlformats.org/officeDocument/2006/relationships/hyperlink" Target="https://twitter.com/imasml_theater/status/1633392611967791104" TargetMode="External"/><Relationship Id="rId763" Type="http://schemas.openxmlformats.org/officeDocument/2006/relationships/hyperlink" Target="https://pbs.twimg.com/media/E5NFH8GUUAATPA_?format=jpg&amp;name=large" TargetMode="External"/><Relationship Id="rId1352" Type="http://schemas.openxmlformats.org/officeDocument/2006/relationships/hyperlink" Target="https://pbs.twimg.com/media/FqqLY4FXwAApE_1?format=jpg&amp;name=large" TargetMode="External"/><Relationship Id="rId29" Type="http://schemas.openxmlformats.org/officeDocument/2006/relationships/hyperlink" Target="https://twitter.com/imasml_theater/status/973874349357715457" TargetMode="External"/><Relationship Id="rId762" Type="http://schemas.openxmlformats.org/officeDocument/2006/relationships/hyperlink" Target="https://twitter.com/imasml_theater/status/1410885958703095810" TargetMode="External"/><Relationship Id="rId1353" Type="http://schemas.openxmlformats.org/officeDocument/2006/relationships/hyperlink" Target="https://twitter.com/imasml_theater/status/1633392863605055489" TargetMode="External"/><Relationship Id="rId761" Type="http://schemas.openxmlformats.org/officeDocument/2006/relationships/hyperlink" Target="https://pbs.twimg.com/media/E4o-_CkVIAASD4Z?format=jpg&amp;name=large" TargetMode="External"/><Relationship Id="rId1354" Type="http://schemas.openxmlformats.org/officeDocument/2006/relationships/hyperlink" Target="https://pbs.twimg.com/media/FqqLgBZXsAcPOWq?format=jpg&amp;name=large" TargetMode="External"/><Relationship Id="rId760" Type="http://schemas.openxmlformats.org/officeDocument/2006/relationships/hyperlink" Target="https://twitter.com/imasml_theater/status/1409436659410784261" TargetMode="External"/><Relationship Id="rId1355" Type="http://schemas.openxmlformats.org/officeDocument/2006/relationships/hyperlink" Target="https://twitter.com/imasml_theater/status/1636653605846671362" TargetMode="External"/><Relationship Id="rId1345" Type="http://schemas.openxmlformats.org/officeDocument/2006/relationships/hyperlink" Target="https://twitter.com/imasml_theater/status/1630855896736886784" TargetMode="External"/><Relationship Id="rId1346" Type="http://schemas.openxmlformats.org/officeDocument/2006/relationships/hyperlink" Target="https://pbs.twimg.com/media/FqHZ_5UaMAAE92G?format=jpg&amp;name=large" TargetMode="External"/><Relationship Id="rId1347" Type="http://schemas.openxmlformats.org/officeDocument/2006/relationships/hyperlink" Target="https://twitter.com/imasml_theater/status/1633392112967491584" TargetMode="External"/><Relationship Id="rId1348" Type="http://schemas.openxmlformats.org/officeDocument/2006/relationships/hyperlink" Target="https://pbs.twimg.com/media/FqqLRN_WwAIbvgS?format=jpg&amp;name=large" TargetMode="External"/><Relationship Id="rId11" Type="http://schemas.openxmlformats.org/officeDocument/2006/relationships/hyperlink" Target="https://twitter.com/imasml_theater/status/952831484448010240" TargetMode="External"/><Relationship Id="rId1349" Type="http://schemas.openxmlformats.org/officeDocument/2006/relationships/hyperlink" Target="https://twitter.com/imasml_theater/status/1633392360146210816" TargetMode="External"/><Relationship Id="rId10" Type="http://schemas.openxmlformats.org/officeDocument/2006/relationships/hyperlink" Target="https://pbs.twimg.com/media/DTkixuFU8AA7RoS?format=jpg&amp;name=4096x4096" TargetMode="External"/><Relationship Id="rId13" Type="http://schemas.openxmlformats.org/officeDocument/2006/relationships/hyperlink" Target="https://twitter.com/imasml_theater/status/956827152514654209" TargetMode="External"/><Relationship Id="rId12" Type="http://schemas.openxmlformats.org/officeDocument/2006/relationships/hyperlink" Target="https://pbs.twimg.com/media/DTkjEhwU0AAXz9v?format=jpg&amp;name=4096x4096" TargetMode="External"/><Relationship Id="rId756" Type="http://schemas.openxmlformats.org/officeDocument/2006/relationships/hyperlink" Target="https://twitter.com/imasml_theater/status/1406175420207099904" TargetMode="External"/><Relationship Id="rId755" Type="http://schemas.openxmlformats.org/officeDocument/2006/relationships/hyperlink" Target="https://pbs.twimg.com/media/E4KYiiIVEAM-e6n?format=jpg&amp;name=large" TargetMode="External"/><Relationship Id="rId754" Type="http://schemas.openxmlformats.org/officeDocument/2006/relationships/hyperlink" Target="https://twitter.com/imasml_theater/status/1406175168536395778" TargetMode="External"/><Relationship Id="rId753" Type="http://schemas.openxmlformats.org/officeDocument/2006/relationships/hyperlink" Target="https://pbs.twimg.com/media/E4KYWtFVIAMfFRw?format=jpg&amp;name=large" TargetMode="External"/><Relationship Id="rId759" Type="http://schemas.openxmlformats.org/officeDocument/2006/relationships/hyperlink" Target="https://pbs.twimg.com/media/E4o-3ZcVgAQKyHc?format=jpg&amp;name=large" TargetMode="External"/><Relationship Id="rId758" Type="http://schemas.openxmlformats.org/officeDocument/2006/relationships/hyperlink" Target="https://twitter.com/imasml_theater/status/1409436416778571776" TargetMode="External"/><Relationship Id="rId757" Type="http://schemas.openxmlformats.org/officeDocument/2006/relationships/hyperlink" Target="https://pbs.twimg.com/media/E4KYx5XVcAEGbp4?format=jpg&amp;name=large" TargetMode="External"/><Relationship Id="rId15" Type="http://schemas.openxmlformats.org/officeDocument/2006/relationships/hyperlink" Target="https://twitter.com/imasml_theater/status/958632758271557632" TargetMode="External"/><Relationship Id="rId14" Type="http://schemas.openxmlformats.org/officeDocument/2006/relationships/hyperlink" Target="https://pbs.twimg.com/media/DUdVF2CVwAAY0jy?format=jpg&amp;name=4096x4096" TargetMode="External"/><Relationship Id="rId17" Type="http://schemas.openxmlformats.org/officeDocument/2006/relationships/hyperlink" Target="https://twitter.com/imasml_theater/status/958632574179397632" TargetMode="External"/><Relationship Id="rId16" Type="http://schemas.openxmlformats.org/officeDocument/2006/relationships/hyperlink" Target="https://pbs.twimg.com/media/DU2_YVbVMAEfMht?format=jpg&amp;name=4096x4096" TargetMode="External"/><Relationship Id="rId1340" Type="http://schemas.openxmlformats.org/officeDocument/2006/relationships/hyperlink" Target="https://pbs.twimg.com/media/FpjwQIPacAAoUhG?format=jpg&amp;name=large" TargetMode="External"/><Relationship Id="rId19" Type="http://schemas.openxmlformats.org/officeDocument/2006/relationships/hyperlink" Target="https://twitter.com/imasml_theater/status/962994478402318336" TargetMode="External"/><Relationship Id="rId752" Type="http://schemas.openxmlformats.org/officeDocument/2006/relationships/hyperlink" Target="https://twitter.com/imasml_theater/status/1406174920732647434" TargetMode="External"/><Relationship Id="rId1341" Type="http://schemas.openxmlformats.org/officeDocument/2006/relationships/hyperlink" Target="https://twitter.com/imasml_theater/status/1630855406812803072" TargetMode="External"/><Relationship Id="rId18" Type="http://schemas.openxmlformats.org/officeDocument/2006/relationships/hyperlink" Target="https://pbs.twimg.com/media/DU2_L2EUQAAMKI4?format=jpg&amp;name=4096x4096" TargetMode="External"/><Relationship Id="rId751" Type="http://schemas.openxmlformats.org/officeDocument/2006/relationships/hyperlink" Target="https://pbs.twimg.com/media/E3k7IyQVUAYDnVS?format=jpg&amp;name=large" TargetMode="External"/><Relationship Id="rId1342" Type="http://schemas.openxmlformats.org/officeDocument/2006/relationships/hyperlink" Target="https://pbs.twimg.com/media/FqHZ5_saUAMCeMB?format=jpg&amp;name=large" TargetMode="External"/><Relationship Id="rId750" Type="http://schemas.openxmlformats.org/officeDocument/2006/relationships/hyperlink" Target="https://twitter.com/imasml_theater/status/1403276569028743170" TargetMode="External"/><Relationship Id="rId1343" Type="http://schemas.openxmlformats.org/officeDocument/2006/relationships/hyperlink" Target="https://twitter.com/imasml_theater/status/1630855645175087107" TargetMode="External"/><Relationship Id="rId1344" Type="http://schemas.openxmlformats.org/officeDocument/2006/relationships/hyperlink" Target="https://pbs.twimg.com/media/FqHZ8vHXwAIPgwb?format=jpg&amp;name=large" TargetMode="External"/><Relationship Id="rId84" Type="http://schemas.openxmlformats.org/officeDocument/2006/relationships/hyperlink" Target="https://pbs.twimg.com/media/Dh4MZHoU0AAhGiQ?format=jpg&amp;name=4096x4096" TargetMode="External"/><Relationship Id="rId83" Type="http://schemas.openxmlformats.org/officeDocument/2006/relationships/hyperlink" Target="https://twitter.com/imasml_theater/status/1017332988881690626" TargetMode="External"/><Relationship Id="rId86" Type="http://schemas.openxmlformats.org/officeDocument/2006/relationships/hyperlink" Target="https://pbs.twimg.com/media/DijG09_U8AENvgK?format=jpg&amp;name=4096x4096" TargetMode="External"/><Relationship Id="rId85" Type="http://schemas.openxmlformats.org/officeDocument/2006/relationships/hyperlink" Target="https://twitter.com/imasml_theater/status/1020594480024637441" TargetMode="External"/><Relationship Id="rId88" Type="http://schemas.openxmlformats.org/officeDocument/2006/relationships/hyperlink" Target="https://pbs.twimg.com/media/Dih0N02UwAAPkKf?format=jpg&amp;name=4096x4096" TargetMode="External"/><Relationship Id="rId87" Type="http://schemas.openxmlformats.org/officeDocument/2006/relationships/hyperlink" Target="https://twitter.com/imasml_theater/status/1020594230291386368" TargetMode="External"/><Relationship Id="rId89" Type="http://schemas.openxmlformats.org/officeDocument/2006/relationships/hyperlink" Target="https://twitter.com/imasml_theater/status/1024218107521519616" TargetMode="External"/><Relationship Id="rId709" Type="http://schemas.openxmlformats.org/officeDocument/2006/relationships/hyperlink" Target="https://pbs.twimg.com/media/E1KwY84VIAMDJDz?format=jpg&amp;name=large" TargetMode="External"/><Relationship Id="rId708" Type="http://schemas.openxmlformats.org/officeDocument/2006/relationships/hyperlink" Target="https://twitter.com/imasml_theater/status/1392404183949664256" TargetMode="External"/><Relationship Id="rId707" Type="http://schemas.openxmlformats.org/officeDocument/2006/relationships/hyperlink" Target="https://pbs.twimg.com/media/E0L29tIVcAMZIHe?format=jpg&amp;name=large" TargetMode="External"/><Relationship Id="rId706" Type="http://schemas.openxmlformats.org/officeDocument/2006/relationships/hyperlink" Target="https://twitter.com/imasml_theater/status/1388056027032023040" TargetMode="External"/><Relationship Id="rId80" Type="http://schemas.openxmlformats.org/officeDocument/2006/relationships/hyperlink" Target="https://pbs.twimg.com/media/DhKsowRV4AAj_GQ?format=jpg&amp;name=4096x4096" TargetMode="External"/><Relationship Id="rId82" Type="http://schemas.openxmlformats.org/officeDocument/2006/relationships/hyperlink" Target="https://pbs.twimg.com/media/Dh4LyNVWsAABv9V?format=jpg&amp;name=4096x4096" TargetMode="External"/><Relationship Id="rId81" Type="http://schemas.openxmlformats.org/officeDocument/2006/relationships/hyperlink" Target="https://twitter.com/imasml_theater/status/1017332739391963137" TargetMode="External"/><Relationship Id="rId701" Type="http://schemas.openxmlformats.org/officeDocument/2006/relationships/hyperlink" Target="https://pbs.twimg.com/media/EzUuHBoVgAEWW92?format=jpg&amp;name=large" TargetMode="External"/><Relationship Id="rId700" Type="http://schemas.openxmlformats.org/officeDocument/2006/relationships/hyperlink" Target="https://twitter.com/imasml_theater/status/1384069760481042433" TargetMode="External"/><Relationship Id="rId705" Type="http://schemas.openxmlformats.org/officeDocument/2006/relationships/hyperlink" Target="https://pbs.twimg.com/media/E0L2xFKVoAAuhf9?format=jpg&amp;name=large" TargetMode="External"/><Relationship Id="rId704" Type="http://schemas.openxmlformats.org/officeDocument/2006/relationships/hyperlink" Target="https://twitter.com/imasml_theater/status/1388055775445012485" TargetMode="External"/><Relationship Id="rId703" Type="http://schemas.openxmlformats.org/officeDocument/2006/relationships/hyperlink" Target="https://pbs.twimg.com/media/E0L2lYMUcAIo8AG?format=jpg&amp;name=large" TargetMode="External"/><Relationship Id="rId702" Type="http://schemas.openxmlformats.org/officeDocument/2006/relationships/hyperlink" Target="https://twitter.com/imasml_theater/status/1388055524143423488" TargetMode="External"/><Relationship Id="rId73" Type="http://schemas.openxmlformats.org/officeDocument/2006/relationships/hyperlink" Target="https://twitter.com/imasml_theater/status/1012621947887333376" TargetMode="External"/><Relationship Id="rId72" Type="http://schemas.openxmlformats.org/officeDocument/2006/relationships/hyperlink" Target="https://pbs.twimg.com/media/DgwZ3TdU0AA_H21?format=jpg&amp;name=4096x4096" TargetMode="External"/><Relationship Id="rId75" Type="http://schemas.openxmlformats.org/officeDocument/2006/relationships/hyperlink" Target="https://twitter.com/imasml_theater/status/1012622199008759808" TargetMode="External"/><Relationship Id="rId74" Type="http://schemas.openxmlformats.org/officeDocument/2006/relationships/hyperlink" Target="https://pbs.twimg.com/media/DgwaIfeVAAAtcmX?format=jpg&amp;name=4096x4096" TargetMode="External"/><Relationship Id="rId77" Type="http://schemas.openxmlformats.org/officeDocument/2006/relationships/hyperlink" Target="https://twitter.com/imasml_theater/status/1014071249662668801" TargetMode="External"/><Relationship Id="rId76" Type="http://schemas.openxmlformats.org/officeDocument/2006/relationships/hyperlink" Target="https://pbs.twimg.com/media/DgwbLGIV4AEscyu?format=jpg&amp;name=4096x4096" TargetMode="External"/><Relationship Id="rId79" Type="http://schemas.openxmlformats.org/officeDocument/2006/relationships/hyperlink" Target="https://twitter.com/imasml_theater/status/1014071498145816576" TargetMode="External"/><Relationship Id="rId78" Type="http://schemas.openxmlformats.org/officeDocument/2006/relationships/hyperlink" Target="https://pbs.twimg.com/media/DhKsl26UEAACRuG?format=jpg&amp;name=4096x4096" TargetMode="External"/><Relationship Id="rId71" Type="http://schemas.openxmlformats.org/officeDocument/2006/relationships/hyperlink" Target="https://twitter.com/imasml_theater/status/1012621697634058241" TargetMode="External"/><Relationship Id="rId70" Type="http://schemas.openxmlformats.org/officeDocument/2006/relationships/hyperlink" Target="https://pbs.twimg.com/media/DgBxOJiVAAAE4j3?format=jpg&amp;name=4096x4096" TargetMode="External"/><Relationship Id="rId62" Type="http://schemas.openxmlformats.org/officeDocument/2006/relationships/hyperlink" Target="https://pbs.twimg.com/media/Deg0TgvUwAAnht1?format=jpg&amp;name=4096x4096" TargetMode="External"/><Relationship Id="rId1312" Type="http://schemas.openxmlformats.org/officeDocument/2006/relationships/hyperlink" Target="https://pbs.twimg.com/media/Fm5Pj0YaYAARilT?format=jpg&amp;name=large" TargetMode="External"/><Relationship Id="rId61" Type="http://schemas.openxmlformats.org/officeDocument/2006/relationships/hyperlink" Target="https://twitter.com/imasml_theater/status/1002108545058291712" TargetMode="External"/><Relationship Id="rId1313" Type="http://schemas.openxmlformats.org/officeDocument/2006/relationships/hyperlink" Target="https://twitter.com/imasml_theater/status/1621070922542350338" TargetMode="External"/><Relationship Id="rId64" Type="http://schemas.openxmlformats.org/officeDocument/2006/relationships/hyperlink" Target="https://pbs.twimg.com/media/Deg0eb2VQAAS9Fj?format=jpg&amp;name=4096x4096" TargetMode="External"/><Relationship Id="rId1314" Type="http://schemas.openxmlformats.org/officeDocument/2006/relationships/hyperlink" Target="https://pbs.twimg.com/media/Fn8sQrIaUAYrQu1?format=jpg&amp;name=large" TargetMode="External"/><Relationship Id="rId63" Type="http://schemas.openxmlformats.org/officeDocument/2006/relationships/hyperlink" Target="https://twitter.com/imasml_theater/status/1002108693704396800" TargetMode="External"/><Relationship Id="rId1315" Type="http://schemas.openxmlformats.org/officeDocument/2006/relationships/hyperlink" Target="https://twitter.com/imasml_theater/status/1621071172648734721" TargetMode="External"/><Relationship Id="rId66" Type="http://schemas.openxmlformats.org/officeDocument/2006/relationships/hyperlink" Target="https://pbs.twimg.com/media/DfeDBlgV4AAYscW?format=jpg&amp;name=4096x4096" TargetMode="External"/><Relationship Id="rId1316" Type="http://schemas.openxmlformats.org/officeDocument/2006/relationships/hyperlink" Target="https://pbs.twimg.com/media/Fn8sStVaEAAxYwQ?format=jpg&amp;name=large" TargetMode="External"/><Relationship Id="rId65" Type="http://schemas.openxmlformats.org/officeDocument/2006/relationships/hyperlink" Target="https://twitter.com/imasml_theater/status/1006461353064665088" TargetMode="External"/><Relationship Id="rId1317" Type="http://schemas.openxmlformats.org/officeDocument/2006/relationships/hyperlink" Target="https://twitter.com/imasml_theater/status/1621071424411635714" TargetMode="External"/><Relationship Id="rId68" Type="http://schemas.openxmlformats.org/officeDocument/2006/relationships/hyperlink" Target="https://pbs.twimg.com/media/DfeCrbSU8AEgXJq?format=jpg&amp;name=4096x4096" TargetMode="External"/><Relationship Id="rId1318" Type="http://schemas.openxmlformats.org/officeDocument/2006/relationships/hyperlink" Target="https://pbs.twimg.com/media/Fn8sUkoaEAACU4u?format=jpg&amp;name=large" TargetMode="External"/><Relationship Id="rId67" Type="http://schemas.openxmlformats.org/officeDocument/2006/relationships/hyperlink" Target="https://twitter.com/imasml_theater/status/1006461103092748288" TargetMode="External"/><Relationship Id="rId1319" Type="http://schemas.openxmlformats.org/officeDocument/2006/relationships/hyperlink" Target="https://twitter.com/imasml_theater/status/1622882863682138114" TargetMode="External"/><Relationship Id="rId729" Type="http://schemas.openxmlformats.org/officeDocument/2006/relationships/hyperlink" Target="https://pbs.twimg.com/media/E2SqE5uVUAMY0El?format=jpg&amp;name=large" TargetMode="External"/><Relationship Id="rId728" Type="http://schemas.openxmlformats.org/officeDocument/2006/relationships/hyperlink" Target="https://twitter.com/imasml_theater/status/1397477614114254852" TargetMode="External"/><Relationship Id="rId60" Type="http://schemas.openxmlformats.org/officeDocument/2006/relationships/hyperlink" Target="https://pbs.twimg.com/media/Dd3Lc0ZV4AAVHhd?format=jpg&amp;name=4096x4096" TargetMode="External"/><Relationship Id="rId723" Type="http://schemas.openxmlformats.org/officeDocument/2006/relationships/hyperlink" Target="https://pbs.twimg.com/media/E2JA2T1VIAAGefv?format=jpg&amp;name=large" TargetMode="External"/><Relationship Id="rId722" Type="http://schemas.openxmlformats.org/officeDocument/2006/relationships/hyperlink" Target="https://twitter.com/imasml_theater/status/1396767939269996552" TargetMode="External"/><Relationship Id="rId721" Type="http://schemas.openxmlformats.org/officeDocument/2006/relationships/hyperlink" Target="https://pbs.twimg.com/media/E1krJMNUUAA7EbJ?format=jpg&amp;name=large" TargetMode="External"/><Relationship Id="rId720" Type="http://schemas.openxmlformats.org/officeDocument/2006/relationships/hyperlink" Target="https://twitter.com/imasml_theater/status/1394579008604360705" TargetMode="External"/><Relationship Id="rId727" Type="http://schemas.openxmlformats.org/officeDocument/2006/relationships/hyperlink" Target="https://pbs.twimg.com/media/E2JBA3mUcAENOtN?format=jpg&amp;name=large" TargetMode="External"/><Relationship Id="rId726" Type="http://schemas.openxmlformats.org/officeDocument/2006/relationships/hyperlink" Target="https://twitter.com/imasml_theater/status/1396768686996922368" TargetMode="External"/><Relationship Id="rId725" Type="http://schemas.openxmlformats.org/officeDocument/2006/relationships/hyperlink" Target="https://pbs.twimg.com/media/E2JA9ZFVkAAaNvn?format=jpg&amp;name=large" TargetMode="External"/><Relationship Id="rId724" Type="http://schemas.openxmlformats.org/officeDocument/2006/relationships/hyperlink" Target="https://twitter.com/imasml_theater/status/1396768435221192707" TargetMode="External"/><Relationship Id="rId69" Type="http://schemas.openxmlformats.org/officeDocument/2006/relationships/hyperlink" Target="https://twitter.com/imasml_theater/status/1009345104367112192" TargetMode="External"/><Relationship Id="rId1310" Type="http://schemas.openxmlformats.org/officeDocument/2006/relationships/hyperlink" Target="https://pbs.twimg.com/media/Fm5Pg64acAAbw8c?format=jpg&amp;name=large" TargetMode="External"/><Relationship Id="rId1311" Type="http://schemas.openxmlformats.org/officeDocument/2006/relationships/hyperlink" Target="https://twitter.com/imasml_theater/status/1616360508356968449" TargetMode="External"/><Relationship Id="rId51" Type="http://schemas.openxmlformats.org/officeDocument/2006/relationships/hyperlink" Target="https://twitter.com/imasml_theater/status/990878675116609537" TargetMode="External"/><Relationship Id="rId1301" Type="http://schemas.openxmlformats.org/officeDocument/2006/relationships/hyperlink" Target="https://twitter.com/imasml_theater/status/1615272966912200706" TargetMode="External"/><Relationship Id="rId50" Type="http://schemas.openxmlformats.org/officeDocument/2006/relationships/hyperlink" Target="https://pbs.twimg.com/media/DbNwt6BUMAAMmV7?format=jpg&amp;name=4096x4096" TargetMode="External"/><Relationship Id="rId1302" Type="http://schemas.openxmlformats.org/officeDocument/2006/relationships/hyperlink" Target="https://pbs.twimg.com/media/Fmp7exwaAAEUmWu?format=jpg&amp;name=large" TargetMode="External"/><Relationship Id="rId53" Type="http://schemas.openxmlformats.org/officeDocument/2006/relationships/hyperlink" Target="https://twitter.com/imasml_theater/status/990878429137403904" TargetMode="External"/><Relationship Id="rId1303" Type="http://schemas.openxmlformats.org/officeDocument/2006/relationships/hyperlink" Target="https://twitter.com/imasml_theater/status/1615273344592478214" TargetMode="External"/><Relationship Id="rId52" Type="http://schemas.openxmlformats.org/officeDocument/2006/relationships/hyperlink" Target="https://pbs.twimg.com/media/Db7JgEzVwAEV-k_?format=jpg&amp;name=4096x4096" TargetMode="External"/><Relationship Id="rId1304" Type="http://schemas.openxmlformats.org/officeDocument/2006/relationships/hyperlink" Target="https://pbs.twimg.com/media/Fmp7iY4aMAESraV?format=jpg&amp;name=large" TargetMode="External"/><Relationship Id="rId55" Type="http://schemas.openxmlformats.org/officeDocument/2006/relationships/hyperlink" Target="https://twitter.com/imasml_theater/status/994872240704389120" TargetMode="External"/><Relationship Id="rId1305" Type="http://schemas.openxmlformats.org/officeDocument/2006/relationships/hyperlink" Target="https://twitter.com/imasml_theater/status/1615273470329323521" TargetMode="External"/><Relationship Id="rId54" Type="http://schemas.openxmlformats.org/officeDocument/2006/relationships/hyperlink" Target="https://pbs.twimg.com/media/Db7IS8IVQAUA3ta?format=jpg&amp;name=4096x4096" TargetMode="External"/><Relationship Id="rId1306" Type="http://schemas.openxmlformats.org/officeDocument/2006/relationships/hyperlink" Target="https://pbs.twimg.com/media/Fmp7ssAacAAHr31?format=jpg&amp;name=large" TargetMode="External"/><Relationship Id="rId57" Type="http://schemas.openxmlformats.org/officeDocument/2006/relationships/hyperlink" Target="https://twitter.com/imasml_theater/status/994872491695919104" TargetMode="External"/><Relationship Id="rId1307" Type="http://schemas.openxmlformats.org/officeDocument/2006/relationships/hyperlink" Target="https://twitter.com/imasml_theater/status/1616360018999218176" TargetMode="External"/><Relationship Id="rId56" Type="http://schemas.openxmlformats.org/officeDocument/2006/relationships/hyperlink" Target="https://pbs.twimg.com/media/Dc53TuVXcAAmC0n?format=jpg&amp;name=4096x4096" TargetMode="External"/><Relationship Id="rId1308" Type="http://schemas.openxmlformats.org/officeDocument/2006/relationships/hyperlink" Target="https://pbs.twimg.com/media/Fm5PVzoagAAivUY?format=jpg&amp;name=large" TargetMode="External"/><Relationship Id="rId1309" Type="http://schemas.openxmlformats.org/officeDocument/2006/relationships/hyperlink" Target="https://twitter.com/imasml_theater/status/1616360130790014976" TargetMode="External"/><Relationship Id="rId719" Type="http://schemas.openxmlformats.org/officeDocument/2006/relationships/hyperlink" Target="https://pbs.twimg.com/media/E1kq_-EVEAQM6dP?format=jpg&amp;name=large" TargetMode="External"/><Relationship Id="rId718" Type="http://schemas.openxmlformats.org/officeDocument/2006/relationships/hyperlink" Target="https://twitter.com/imasml_theater/status/1394578757009108994" TargetMode="External"/><Relationship Id="rId717" Type="http://schemas.openxmlformats.org/officeDocument/2006/relationships/hyperlink" Target="https://pbs.twimg.com/media/E1kq3ysVoAca9aP?format=jpg&amp;name=large" TargetMode="External"/><Relationship Id="rId712" Type="http://schemas.openxmlformats.org/officeDocument/2006/relationships/hyperlink" Target="https://twitter.com/imasml_theater/status/1392404681377427458" TargetMode="External"/><Relationship Id="rId711" Type="http://schemas.openxmlformats.org/officeDocument/2006/relationships/hyperlink" Target="https://pbs.twimg.com/media/E1KwjneVoAE7nOs?format=jpg&amp;name=large" TargetMode="External"/><Relationship Id="rId710" Type="http://schemas.openxmlformats.org/officeDocument/2006/relationships/hyperlink" Target="https://twitter.com/imasml_theater/status/1392404429664448517" TargetMode="External"/><Relationship Id="rId716" Type="http://schemas.openxmlformats.org/officeDocument/2006/relationships/hyperlink" Target="https://twitter.com/imasml_theater/status/1394578510191099910" TargetMode="External"/><Relationship Id="rId715" Type="http://schemas.openxmlformats.org/officeDocument/2006/relationships/hyperlink" Target="https://pbs.twimg.com/media/E1Kw1JKUcAEyoO-?format=jpg&amp;name=large" TargetMode="External"/><Relationship Id="rId714" Type="http://schemas.openxmlformats.org/officeDocument/2006/relationships/hyperlink" Target="https://twitter.com/imasml_theater/status/1392404933106978817" TargetMode="External"/><Relationship Id="rId713" Type="http://schemas.openxmlformats.org/officeDocument/2006/relationships/hyperlink" Target="https://pbs.twimg.com/media/E1Kwr4hVEAEiJ8M?format=jpg&amp;name=large" TargetMode="External"/><Relationship Id="rId59" Type="http://schemas.openxmlformats.org/officeDocument/2006/relationships/hyperlink" Target="https://twitter.com/imasml_theater/status/999215860509233152" TargetMode="External"/><Relationship Id="rId58" Type="http://schemas.openxmlformats.org/officeDocument/2006/relationships/hyperlink" Target="https://pbs.twimg.com/media/Dc54A4qW4AAsYmz?format=jpg&amp;name=4096x4096" TargetMode="External"/><Relationship Id="rId1300" Type="http://schemas.openxmlformats.org/officeDocument/2006/relationships/hyperlink" Target="https://pbs.twimg.com/media/Fmp7cfeagAAplsb?format=jpg&amp;name=large" TargetMode="External"/><Relationship Id="rId349" Type="http://schemas.openxmlformats.org/officeDocument/2006/relationships/hyperlink" Target="https://twitter.com/imasml_theater/status/1204687515116064768" TargetMode="External"/><Relationship Id="rId348" Type="http://schemas.openxmlformats.org/officeDocument/2006/relationships/hyperlink" Target="https://pbs.twimg.com/media/ELeWuiiVAAUI-od?format=jpg&amp;name=large" TargetMode="External"/><Relationship Id="rId347" Type="http://schemas.openxmlformats.org/officeDocument/2006/relationships/hyperlink" Target="https://twitter.com/imasml_theater/status/1204687263927435264" TargetMode="External"/><Relationship Id="rId346" Type="http://schemas.openxmlformats.org/officeDocument/2006/relationships/hyperlink" Target="https://pbs.twimg.com/media/EKw1WeUUUAEdjfY?format=jpg&amp;name=large" TargetMode="External"/><Relationship Id="rId341" Type="http://schemas.openxmlformats.org/officeDocument/2006/relationships/hyperlink" Target="https://twitter.com/imasml_theater/status/1201425773787336705" TargetMode="External"/><Relationship Id="rId340" Type="http://schemas.openxmlformats.org/officeDocument/2006/relationships/hyperlink" Target="https://pbs.twimg.com/media/EJn_tCBU8AAAJsA?format=jpg&amp;name=large" TargetMode="External"/><Relationship Id="rId345" Type="http://schemas.openxmlformats.org/officeDocument/2006/relationships/hyperlink" Target="https://twitter.com/imasml_theater/status/1201426275979681794" TargetMode="External"/><Relationship Id="rId344" Type="http://schemas.openxmlformats.org/officeDocument/2006/relationships/hyperlink" Target="https://pbs.twimg.com/media/EKw1LWxU0AAVBaF?format=jpg&amp;name=large" TargetMode="External"/><Relationship Id="rId343" Type="http://schemas.openxmlformats.org/officeDocument/2006/relationships/hyperlink" Target="https://twitter.com/imasml_theater/status/1201426024229199878" TargetMode="External"/><Relationship Id="rId342" Type="http://schemas.openxmlformats.org/officeDocument/2006/relationships/hyperlink" Target="https://pbs.twimg.com/media/EKw00UbU8AA2Ezw?format=jpg&amp;name=large" TargetMode="External"/><Relationship Id="rId338" Type="http://schemas.openxmlformats.org/officeDocument/2006/relationships/hyperlink" Target="https://pbs.twimg.com/media/EJn_fFvVAAYN8uO?format=jpg&amp;name=large" TargetMode="External"/><Relationship Id="rId337" Type="http://schemas.openxmlformats.org/officeDocument/2006/relationships/hyperlink" Target="https://twitter.com/imasml_theater/status/1196352594228080640" TargetMode="External"/><Relationship Id="rId336" Type="http://schemas.openxmlformats.org/officeDocument/2006/relationships/hyperlink" Target="https://pbs.twimg.com/media/EJo9f6UUYAEcEVo?format=jpg&amp;name=large" TargetMode="External"/><Relationship Id="rId335" Type="http://schemas.openxmlformats.org/officeDocument/2006/relationships/hyperlink" Target="https://twitter.com/imasml_theater/status/1196352345514369025" TargetMode="External"/><Relationship Id="rId339" Type="http://schemas.openxmlformats.org/officeDocument/2006/relationships/hyperlink" Target="https://twitter.com/imasml_theater/status/1196352845802397696" TargetMode="External"/><Relationship Id="rId330" Type="http://schemas.openxmlformats.org/officeDocument/2006/relationships/hyperlink" Target="https://pbs.twimg.com/media/EJDYnrwVUAEVkM8?format=jpg&amp;name=large" TargetMode="External"/><Relationship Id="rId334" Type="http://schemas.openxmlformats.org/officeDocument/2006/relationships/hyperlink" Target="https://pbs.twimg.com/media/EJDZDciUUAEsEiD?format=jpg&amp;name=large" TargetMode="External"/><Relationship Id="rId333" Type="http://schemas.openxmlformats.org/officeDocument/2006/relationships/hyperlink" Target="https://twitter.com/imasml_theater/status/1193816130852249601" TargetMode="External"/><Relationship Id="rId332" Type="http://schemas.openxmlformats.org/officeDocument/2006/relationships/hyperlink" Target="https://pbs.twimg.com/media/EJDYzTiUYAEkAzA?format=jpg&amp;name=large" TargetMode="External"/><Relationship Id="rId331" Type="http://schemas.openxmlformats.org/officeDocument/2006/relationships/hyperlink" Target="https://twitter.com/imasml_theater/status/1193815879177256960" TargetMode="External"/><Relationship Id="rId370" Type="http://schemas.openxmlformats.org/officeDocument/2006/relationships/hyperlink" Target="https://pbs.twimg.com/media/EOOvbdYUUAAvWwm?format=jpg&amp;name=large" TargetMode="External"/><Relationship Id="rId369" Type="http://schemas.openxmlformats.org/officeDocument/2006/relationships/hyperlink" Target="https://twitter.com/imasml_theater/status/1217009218189807618" TargetMode="External"/><Relationship Id="rId368" Type="http://schemas.openxmlformats.org/officeDocument/2006/relationships/hyperlink" Target="https://pbs.twimg.com/media/ENqQC2kUUAAQecw?format=jpg&amp;name=large" TargetMode="External"/><Relationship Id="rId363" Type="http://schemas.openxmlformats.org/officeDocument/2006/relationships/hyperlink" Target="https://twitter.com/imasml_theater/status/1214494312752242688" TargetMode="External"/><Relationship Id="rId362" Type="http://schemas.openxmlformats.org/officeDocument/2006/relationships/hyperlink" Target="https://pbs.twimg.com/media/EMnsPivVUAAbUKL?format=jpg&amp;name=large" TargetMode="External"/><Relationship Id="rId361" Type="http://schemas.openxmlformats.org/officeDocument/2006/relationships/hyperlink" Target="https://twitter.com/imasml_theater/status/1209760945146220547" TargetMode="External"/><Relationship Id="rId360" Type="http://schemas.openxmlformats.org/officeDocument/2006/relationships/hyperlink" Target="https://pbs.twimg.com/media/EMnsB0_U0AEzZs4?format=jpg&amp;name=large" TargetMode="External"/><Relationship Id="rId367" Type="http://schemas.openxmlformats.org/officeDocument/2006/relationships/hyperlink" Target="https://twitter.com/imasml_theater/status/1214472239187398656" TargetMode="External"/><Relationship Id="rId366" Type="http://schemas.openxmlformats.org/officeDocument/2006/relationships/hyperlink" Target="https://pbs.twimg.com/media/ENqP3_qUcAATbXV?format=jpg&amp;name=large" TargetMode="External"/><Relationship Id="rId365" Type="http://schemas.openxmlformats.org/officeDocument/2006/relationships/hyperlink" Target="https://twitter.com/imasml_theater/status/1214471987399188480" TargetMode="External"/><Relationship Id="rId364" Type="http://schemas.openxmlformats.org/officeDocument/2006/relationships/hyperlink" Target="https://pbs.twimg.com/media/ENrAIzBU4AECnUy?format=jpg&amp;name=large" TargetMode="External"/><Relationship Id="rId95" Type="http://schemas.openxmlformats.org/officeDocument/2006/relationships/hyperlink" Target="https://twitter.com/imasml_theater/status/1029291788534575104" TargetMode="External"/><Relationship Id="rId94" Type="http://schemas.openxmlformats.org/officeDocument/2006/relationships/hyperlink" Target="https://pbs.twimg.com/media/DkiaD3oVAAAgrPS?format=jpg&amp;name=4096x4096" TargetMode="External"/><Relationship Id="rId97" Type="http://schemas.openxmlformats.org/officeDocument/2006/relationships/hyperlink" Target="https://twitter.com/imasml_theater/status/1031480967582515200" TargetMode="External"/><Relationship Id="rId96" Type="http://schemas.openxmlformats.org/officeDocument/2006/relationships/hyperlink" Target="https://pbs.twimg.com/media/DkiaaC8V4AEAucB?format=jpg&amp;name=large" TargetMode="External"/><Relationship Id="rId99" Type="http://schemas.openxmlformats.org/officeDocument/2006/relationships/hyperlink" Target="https://twitter.com/imasml_theater/status/1031481215264542720" TargetMode="External"/><Relationship Id="rId98" Type="http://schemas.openxmlformats.org/officeDocument/2006/relationships/hyperlink" Target="https://pbs.twimg.com/media/DlCCTU_VsAE-hcc?format=jpg&amp;name=4096x4096" TargetMode="External"/><Relationship Id="rId91" Type="http://schemas.openxmlformats.org/officeDocument/2006/relationships/hyperlink" Target="https://twitter.com/imasml_theater/status/1024218358391103488" TargetMode="External"/><Relationship Id="rId90" Type="http://schemas.openxmlformats.org/officeDocument/2006/relationships/hyperlink" Target="https://pbs.twimg.com/media/DjaySVwU4AAMn-_?format=jpg&amp;name=4096x4096" TargetMode="External"/><Relationship Id="rId93" Type="http://schemas.openxmlformats.org/officeDocument/2006/relationships/hyperlink" Target="https://twitter.com/imasml_theater/status/1029291541158932480" TargetMode="External"/><Relationship Id="rId92" Type="http://schemas.openxmlformats.org/officeDocument/2006/relationships/hyperlink" Target="https://pbs.twimg.com/media/Djayqz0U4AAo6bT?format=jpg&amp;name=4096x4096" TargetMode="External"/><Relationship Id="rId359" Type="http://schemas.openxmlformats.org/officeDocument/2006/relationships/hyperlink" Target="https://twitter.com/imasml_theater/status/1209760693253222401" TargetMode="External"/><Relationship Id="rId358" Type="http://schemas.openxmlformats.org/officeDocument/2006/relationships/hyperlink" Target="https://pbs.twimg.com/media/EL5vNSNU0AAwnCF?format=jpg&amp;name=large" TargetMode="External"/><Relationship Id="rId357" Type="http://schemas.openxmlformats.org/officeDocument/2006/relationships/hyperlink" Target="https://twitter.com/imasml_theater/status/1206862093829451779" TargetMode="External"/><Relationship Id="rId352" Type="http://schemas.openxmlformats.org/officeDocument/2006/relationships/hyperlink" Target="https://pbs.twimg.com/media/ELpwq3cU4AUx-g3?format=jpg&amp;name=large" TargetMode="External"/><Relationship Id="rId351" Type="http://schemas.openxmlformats.org/officeDocument/2006/relationships/hyperlink" Target="https://twitter.com/imasml_theater/status/1205412040430538752" TargetMode="External"/><Relationship Id="rId350" Type="http://schemas.openxmlformats.org/officeDocument/2006/relationships/hyperlink" Target="https://pbs.twimg.com/media/ELeW9wNVUAAZniE?format=jpg&amp;name=large" TargetMode="External"/><Relationship Id="rId356" Type="http://schemas.openxmlformats.org/officeDocument/2006/relationships/hyperlink" Target="https://pbs.twimg.com/media/EL5vCO_VAAEXGis?format=jpg&amp;name=large" TargetMode="External"/><Relationship Id="rId355" Type="http://schemas.openxmlformats.org/officeDocument/2006/relationships/hyperlink" Target="https://twitter.com/imasml_theater/status/1206861842255142914" TargetMode="External"/><Relationship Id="rId354" Type="http://schemas.openxmlformats.org/officeDocument/2006/relationships/hyperlink" Target="https://pbs.twimg.com/media/EL5u3b9U8AEvPNN?format=jpg&amp;name=large" TargetMode="External"/><Relationship Id="rId353" Type="http://schemas.openxmlformats.org/officeDocument/2006/relationships/hyperlink" Target="https://twitter.com/imasml_theater/status/1206861591439953921" TargetMode="External"/><Relationship Id="rId1378" Type="http://schemas.openxmlformats.org/officeDocument/2006/relationships/hyperlink" Target="https://pbs.twimg.com/media/FtE7OmbaQAAtt9F?format=jpg&amp;name=large" TargetMode="External"/><Relationship Id="rId1379" Type="http://schemas.openxmlformats.org/officeDocument/2006/relationships/hyperlink" Target="https://twitter.com/imasml_theater/status/1644626384101478400" TargetMode="External"/><Relationship Id="rId305" Type="http://schemas.openxmlformats.org/officeDocument/2006/relationships/hyperlink" Target="https://twitter.com/imasml_theater/status/1178595588671201282" TargetMode="External"/><Relationship Id="rId789" Type="http://schemas.openxmlformats.org/officeDocument/2006/relationships/hyperlink" Target="https://pbs.twimg.com/media/E6uMp7NVcAAxjDq?format=jpg&amp;name=large" TargetMode="External"/><Relationship Id="rId304" Type="http://schemas.openxmlformats.org/officeDocument/2006/relationships/hyperlink" Target="https://pbs.twimg.com/media/EFswjupUcAA07Nk?format=jpg&amp;name=large" TargetMode="External"/><Relationship Id="rId788" Type="http://schemas.openxmlformats.org/officeDocument/2006/relationships/hyperlink" Target="https://twitter.com/imasml_theater/status/1417409444128907269" TargetMode="External"/><Relationship Id="rId303" Type="http://schemas.openxmlformats.org/officeDocument/2006/relationships/hyperlink" Target="https://twitter.com/imasml_theater/status/1178595338220912648" TargetMode="External"/><Relationship Id="rId787" Type="http://schemas.openxmlformats.org/officeDocument/2006/relationships/hyperlink" Target="https://pbs.twimg.com/media/E6uMSR3VcAkCRxH?format=jpg&amp;name=large" TargetMode="External"/><Relationship Id="rId302" Type="http://schemas.openxmlformats.org/officeDocument/2006/relationships/hyperlink" Target="https://pbs.twimg.com/media/EEz1GDkUEAAQF-_?format=jpg&amp;name=large" TargetMode="External"/><Relationship Id="rId786" Type="http://schemas.openxmlformats.org/officeDocument/2006/relationships/hyperlink" Target="https://twitter.com/imasml_theater/status/1417409192441180162" TargetMode="External"/><Relationship Id="rId309" Type="http://schemas.openxmlformats.org/officeDocument/2006/relationships/hyperlink" Target="https://twitter.com/imasml_theater/status/1178957976624861186" TargetMode="External"/><Relationship Id="rId308" Type="http://schemas.openxmlformats.org/officeDocument/2006/relationships/hyperlink" Target="https://pbs.twimg.com/media/EFwmWLiU0AERZKX?format=jpg&amp;name=large" TargetMode="External"/><Relationship Id="rId307" Type="http://schemas.openxmlformats.org/officeDocument/2006/relationships/hyperlink" Target="https://twitter.com/imasml_theater/status/1178957728129126401" TargetMode="External"/><Relationship Id="rId306" Type="http://schemas.openxmlformats.org/officeDocument/2006/relationships/hyperlink" Target="https://pbs.twimg.com/media/EFswu8zVUAIps5f?format=jpg&amp;name=large" TargetMode="External"/><Relationship Id="rId781" Type="http://schemas.openxmlformats.org/officeDocument/2006/relationships/hyperlink" Target="https://pbs.twimg.com/media/E6IuADxVcAIenje?format=jpg&amp;name=large" TargetMode="External"/><Relationship Id="rId1370" Type="http://schemas.openxmlformats.org/officeDocument/2006/relationships/hyperlink" Target="https://pbs.twimg.com/media/FsS2RRdagAAuIeg?format=jpg&amp;name=large" TargetMode="External"/><Relationship Id="rId780" Type="http://schemas.openxmlformats.org/officeDocument/2006/relationships/hyperlink" Target="https://twitter.com/imasml_theater/status/1414872729031831553" TargetMode="External"/><Relationship Id="rId1371" Type="http://schemas.openxmlformats.org/officeDocument/2006/relationships/hyperlink" Target="https://twitter.com/imasml_theater/status/1641002505357369344" TargetMode="External"/><Relationship Id="rId1372" Type="http://schemas.openxmlformats.org/officeDocument/2006/relationships/hyperlink" Target="https://pbs.twimg.com/media/FsS2T_PagAAiWQI?format=jpg&amp;name=large" TargetMode="External"/><Relationship Id="rId1373" Type="http://schemas.openxmlformats.org/officeDocument/2006/relationships/hyperlink" Target="https://twitter.com/imasml_theater/status/1644263746603307010" TargetMode="External"/><Relationship Id="rId301" Type="http://schemas.openxmlformats.org/officeDocument/2006/relationships/hyperlink" Target="https://twitter.com/imasml_theater/status/1174609322309033984" TargetMode="External"/><Relationship Id="rId785" Type="http://schemas.openxmlformats.org/officeDocument/2006/relationships/hyperlink" Target="https://pbs.twimg.com/media/E6uMIQBVEAUy5HK?format=jpg&amp;name=large" TargetMode="External"/><Relationship Id="rId1374" Type="http://schemas.openxmlformats.org/officeDocument/2006/relationships/hyperlink" Target="https://pbs.twimg.com/media/FtE6-7uaIAYX08b?format=jpg&amp;name=large" TargetMode="External"/><Relationship Id="rId300" Type="http://schemas.openxmlformats.org/officeDocument/2006/relationships/hyperlink" Target="https://pbs.twimg.com/media/EEz0LuNU4AIXZaP?format=jpg&amp;name=large" TargetMode="External"/><Relationship Id="rId784" Type="http://schemas.openxmlformats.org/officeDocument/2006/relationships/hyperlink" Target="https://twitter.com/imasml_theater/status/1417408950358528009" TargetMode="External"/><Relationship Id="rId1375" Type="http://schemas.openxmlformats.org/officeDocument/2006/relationships/hyperlink" Target="https://twitter.com/imasml_theater/status/1644263996298608640" TargetMode="External"/><Relationship Id="rId783" Type="http://schemas.openxmlformats.org/officeDocument/2006/relationships/hyperlink" Target="https://pbs.twimg.com/media/E6IuOigVIAEs9SE?format=jpg&amp;name=large" TargetMode="External"/><Relationship Id="rId1376" Type="http://schemas.openxmlformats.org/officeDocument/2006/relationships/hyperlink" Target="https://pbs.twimg.com/media/FtE7JAtagAE_fQq?format=jpg&amp;name=large" TargetMode="External"/><Relationship Id="rId782" Type="http://schemas.openxmlformats.org/officeDocument/2006/relationships/hyperlink" Target="https://twitter.com/imasml_theater/status/1414872980786753546" TargetMode="External"/><Relationship Id="rId1377" Type="http://schemas.openxmlformats.org/officeDocument/2006/relationships/hyperlink" Target="https://twitter.com/imasml_theater/status/1644264247889907713" TargetMode="External"/><Relationship Id="rId1367" Type="http://schemas.openxmlformats.org/officeDocument/2006/relationships/hyperlink" Target="https://twitter.com/imasml_theater/status/1638828429893070849" TargetMode="External"/><Relationship Id="rId1368" Type="http://schemas.openxmlformats.org/officeDocument/2006/relationships/hyperlink" Target="https://pbs.twimg.com/media/Fr4vOvvacAEi-DE?format=jpg&amp;name=large" TargetMode="External"/><Relationship Id="rId1369" Type="http://schemas.openxmlformats.org/officeDocument/2006/relationships/hyperlink" Target="https://twitter.com/imasml_theater/status/1641002254609137664" TargetMode="External"/><Relationship Id="rId778" Type="http://schemas.openxmlformats.org/officeDocument/2006/relationships/hyperlink" Target="https://twitter.com/imasml_theater/status/1414872477260558337" TargetMode="External"/><Relationship Id="rId777" Type="http://schemas.openxmlformats.org/officeDocument/2006/relationships/hyperlink" Target="https://pbs.twimg.com/media/E6Itm1QUcAETI4d?format=jpg&amp;name=large" TargetMode="External"/><Relationship Id="rId776" Type="http://schemas.openxmlformats.org/officeDocument/2006/relationships/hyperlink" Target="https://twitter.com/imasml_theater/status/1414872226445234181" TargetMode="External"/><Relationship Id="rId775" Type="http://schemas.openxmlformats.org/officeDocument/2006/relationships/hyperlink" Target="https://pbs.twimg.com/media/E5wsW9hVcAAhpta?format=jpg&amp;name=large" TargetMode="External"/><Relationship Id="rId779" Type="http://schemas.openxmlformats.org/officeDocument/2006/relationships/hyperlink" Target="https://pbs.twimg.com/media/E6ItygqVIAACOHL?format=jpg&amp;name=large" TargetMode="External"/><Relationship Id="rId770" Type="http://schemas.openxmlformats.org/officeDocument/2006/relationships/hyperlink" Target="https://twitter.com/imasml_theater/status/1413060538033229826" TargetMode="External"/><Relationship Id="rId1360" Type="http://schemas.openxmlformats.org/officeDocument/2006/relationships/hyperlink" Target="https://pbs.twimg.com/media/FrVwGACaYAczi-s?format=jpg&amp;name=large" TargetMode="External"/><Relationship Id="rId1361" Type="http://schemas.openxmlformats.org/officeDocument/2006/relationships/hyperlink" Target="https://twitter.com/imasml_theater/status/1636654354542522368" TargetMode="External"/><Relationship Id="rId1362" Type="http://schemas.openxmlformats.org/officeDocument/2006/relationships/hyperlink" Target="https://pbs.twimg.com/media/FrVwIqLWwAIDxRc?format=jpg&amp;name=large" TargetMode="External"/><Relationship Id="rId774" Type="http://schemas.openxmlformats.org/officeDocument/2006/relationships/hyperlink" Target="https://twitter.com/imasml_theater/status/1413061041588736006" TargetMode="External"/><Relationship Id="rId1363" Type="http://schemas.openxmlformats.org/officeDocument/2006/relationships/hyperlink" Target="https://twitter.com/imasml_theater/status/1638827930976436230" TargetMode="External"/><Relationship Id="rId773" Type="http://schemas.openxmlformats.org/officeDocument/2006/relationships/hyperlink" Target="https://pbs.twimg.com/media/E5wsG2bVEAY-xtv?format=jpg&amp;name=large" TargetMode="External"/><Relationship Id="rId1364" Type="http://schemas.openxmlformats.org/officeDocument/2006/relationships/hyperlink" Target="https://pbs.twimg.com/media/Fr4vG58akAInrJ0?format=jpg&amp;name=large" TargetMode="External"/><Relationship Id="rId772" Type="http://schemas.openxmlformats.org/officeDocument/2006/relationships/hyperlink" Target="https://twitter.com/imasml_theater/status/1413060789708025858" TargetMode="External"/><Relationship Id="rId1365" Type="http://schemas.openxmlformats.org/officeDocument/2006/relationships/hyperlink" Target="https://twitter.com/imasml_theater/status/1638828178285182976" TargetMode="External"/><Relationship Id="rId771" Type="http://schemas.openxmlformats.org/officeDocument/2006/relationships/hyperlink" Target="https://pbs.twimg.com/media/E5wr99cVEAUgw23?format=jpg&amp;name=large" TargetMode="External"/><Relationship Id="rId1366" Type="http://schemas.openxmlformats.org/officeDocument/2006/relationships/hyperlink" Target="https://pbs.twimg.com/media/Fr4vKaoaYAIZ-x9?format=jpg&amp;name=large" TargetMode="External"/><Relationship Id="rId327" Type="http://schemas.openxmlformats.org/officeDocument/2006/relationships/hyperlink" Target="https://twitter.com/imasml_theater/status/1189829864334987264" TargetMode="External"/><Relationship Id="rId326" Type="http://schemas.openxmlformats.org/officeDocument/2006/relationships/hyperlink" Target="https://pbs.twimg.com/media/EIL0TIqXsAAEd-o?format=jpg&amp;name=large" TargetMode="External"/><Relationship Id="rId325" Type="http://schemas.openxmlformats.org/officeDocument/2006/relationships/hyperlink" Target="https://twitter.com/imasml_theater/status/1189829612571901953" TargetMode="External"/><Relationship Id="rId324" Type="http://schemas.openxmlformats.org/officeDocument/2006/relationships/hyperlink" Target="https://pbs.twimg.com/media/EIL0A_mWoAAXiFa?format=jpg&amp;name=large" TargetMode="External"/><Relationship Id="rId329" Type="http://schemas.openxmlformats.org/officeDocument/2006/relationships/hyperlink" Target="https://twitter.com/imasml_theater/status/1193815628521410560" TargetMode="External"/><Relationship Id="rId1390" Type="http://schemas.openxmlformats.org/officeDocument/2006/relationships/hyperlink" Target="https://pbs.twimg.com/media/Ft-0Y8iaEAAJo_d?format=jpg&amp;name=large" TargetMode="External"/><Relationship Id="rId328" Type="http://schemas.openxmlformats.org/officeDocument/2006/relationships/hyperlink" Target="https://pbs.twimg.com/media/EIL0jnHXUAAsAx0?format=jpg&amp;name=large" TargetMode="External"/><Relationship Id="rId1391" Type="http://schemas.openxmlformats.org/officeDocument/2006/relationships/hyperlink" Target="https://twitter.com/imasml_theater/status/1648250514407321601" TargetMode="External"/><Relationship Id="rId1392" Type="http://schemas.openxmlformats.org/officeDocument/2006/relationships/hyperlink" Target="https://pbs.twimg.com/media/Ft-0bQtaUAkkhXy?format=jpg&amp;name=large" TargetMode="External"/><Relationship Id="rId1393" Type="http://schemas.openxmlformats.org/officeDocument/2006/relationships/hyperlink" Target="https://twitter.com/imasml_theater/status/1648250766103134209" TargetMode="External"/><Relationship Id="rId1394" Type="http://schemas.openxmlformats.org/officeDocument/2006/relationships/hyperlink" Target="https://pbs.twimg.com/media/Ft-0eKdacAEE8o9?format=jpg&amp;name=large" TargetMode="External"/><Relationship Id="rId1395" Type="http://schemas.openxmlformats.org/officeDocument/2006/relationships/hyperlink" Target="https://twitter.com/imasml_theater/status/1651209524441931777" TargetMode="External"/><Relationship Id="rId323" Type="http://schemas.openxmlformats.org/officeDocument/2006/relationships/hyperlink" Target="https://twitter.com/imasml_theater/status/1189829362733862914" TargetMode="External"/><Relationship Id="rId1396" Type="http://schemas.openxmlformats.org/officeDocument/2006/relationships/hyperlink" Target="https://pbs.twimg.com/media/FupF0P0aQA8icJ7?format=jpg&amp;name=large" TargetMode="External"/><Relationship Id="rId322" Type="http://schemas.openxmlformats.org/officeDocument/2006/relationships/hyperlink" Target="https://pbs.twimg.com/media/EHH_RhdXkAE6n_3?format=jpg&amp;name=large" TargetMode="External"/><Relationship Id="rId1397" Type="http://schemas.openxmlformats.org/officeDocument/2006/relationships/hyperlink" Target="https://twitter.com/imasml_theater/status/1651209763764461568" TargetMode="External"/><Relationship Id="rId321" Type="http://schemas.openxmlformats.org/officeDocument/2006/relationships/hyperlink" Target="https://twitter.com/imasml_theater/status/1185843345949544448" TargetMode="External"/><Relationship Id="rId1398" Type="http://schemas.openxmlformats.org/officeDocument/2006/relationships/hyperlink" Target="https://pbs.twimg.com/media/FupF23tacAYUEvg?format=jpg&amp;name=large" TargetMode="External"/><Relationship Id="rId320" Type="http://schemas.openxmlformats.org/officeDocument/2006/relationships/hyperlink" Target="https://pbs.twimg.com/media/EHH_BNsX4AAYR3C?format=jpg&amp;name=large" TargetMode="External"/><Relationship Id="rId1399" Type="http://schemas.openxmlformats.org/officeDocument/2006/relationships/hyperlink" Target="https://twitter.com/imasml_theater/status/1651210015347462144" TargetMode="External"/><Relationship Id="rId1389" Type="http://schemas.openxmlformats.org/officeDocument/2006/relationships/hyperlink" Target="https://twitter.com/imasml_theater/status/1648250262656524288" TargetMode="External"/><Relationship Id="rId316" Type="http://schemas.openxmlformats.org/officeDocument/2006/relationships/hyperlink" Target="https://pbs.twimg.com/media/EGk8AGSUwAAQBVA?format=jpg&amp;name=large" TargetMode="External"/><Relationship Id="rId315" Type="http://schemas.openxmlformats.org/officeDocument/2006/relationships/hyperlink" Target="https://twitter.com/imasml_theater/status/1182944243200843776" TargetMode="External"/><Relationship Id="rId799" Type="http://schemas.openxmlformats.org/officeDocument/2006/relationships/hyperlink" Target="https://twitter.com/imasml_theater/status/1423569786009686017" TargetMode="External"/><Relationship Id="rId314" Type="http://schemas.openxmlformats.org/officeDocument/2006/relationships/hyperlink" Target="https://pbs.twimg.com/media/EGk7h3IUcAE1X0h?format=jpg&amp;name=large" TargetMode="External"/><Relationship Id="rId798" Type="http://schemas.openxmlformats.org/officeDocument/2006/relationships/hyperlink" Target="https://pbs.twimg.com/media/E8FSCAZVEAMdFDk?format=jpg&amp;name=large" TargetMode="External"/><Relationship Id="rId313" Type="http://schemas.openxmlformats.org/officeDocument/2006/relationships/hyperlink" Target="https://twitter.com/imasml_theater/status/1182943991257387010" TargetMode="External"/><Relationship Id="rId797" Type="http://schemas.openxmlformats.org/officeDocument/2006/relationships/hyperlink" Target="https://twitter.com/imasml_theater/status/1423569541653843968" TargetMode="External"/><Relationship Id="rId319" Type="http://schemas.openxmlformats.org/officeDocument/2006/relationships/hyperlink" Target="https://twitter.com/imasml_theater/status/1185843094186541058" TargetMode="External"/><Relationship Id="rId318" Type="http://schemas.openxmlformats.org/officeDocument/2006/relationships/hyperlink" Target="https://pbs.twimg.com/media/EGk8Ln4UUAA73Jj?format=jpg&amp;name=large" TargetMode="External"/><Relationship Id="rId317" Type="http://schemas.openxmlformats.org/officeDocument/2006/relationships/hyperlink" Target="https://twitter.com/imasml_theater/status/1182944494825676801" TargetMode="External"/><Relationship Id="rId1380" Type="http://schemas.openxmlformats.org/officeDocument/2006/relationships/hyperlink" Target="https://pbs.twimg.com/media/FtG-vwIaQAEvU1q?format=jpg&amp;name=large" TargetMode="External"/><Relationship Id="rId792" Type="http://schemas.openxmlformats.org/officeDocument/2006/relationships/hyperlink" Target="https://twitter.com/imasml_theater/status/1422120234798903298" TargetMode="External"/><Relationship Id="rId1381" Type="http://schemas.openxmlformats.org/officeDocument/2006/relationships/hyperlink" Target="https://twitter.com/imasml_theater/status/1644626135114760192" TargetMode="External"/><Relationship Id="rId791" Type="http://schemas.openxmlformats.org/officeDocument/2006/relationships/hyperlink" Target="https://pbs.twimg.com/media/E7w9I1mVoAoC6mO?format=jpg&amp;name=large" TargetMode="External"/><Relationship Id="rId1382" Type="http://schemas.openxmlformats.org/officeDocument/2006/relationships/hyperlink" Target="https://pbs.twimg.com/media/FtG-tP2aQAACrTD?format=jpg&amp;name=large" TargetMode="External"/><Relationship Id="rId790" Type="http://schemas.openxmlformats.org/officeDocument/2006/relationships/hyperlink" Target="https://twitter.com/imasml_theater/status/1422119992166780936" TargetMode="External"/><Relationship Id="rId1383" Type="http://schemas.openxmlformats.org/officeDocument/2006/relationships/hyperlink" Target="https://twitter.com/imasml_theater/status/1644626635738546176" TargetMode="External"/><Relationship Id="rId1384" Type="http://schemas.openxmlformats.org/officeDocument/2006/relationships/hyperlink" Target="https://pbs.twimg.com/media/FtG-x9QagAAjdXr?format=jpg&amp;name=large" TargetMode="External"/><Relationship Id="rId312" Type="http://schemas.openxmlformats.org/officeDocument/2006/relationships/hyperlink" Target="https://pbs.twimg.com/media/EFwmsibVAAADkli?format=jpg&amp;name=large" TargetMode="External"/><Relationship Id="rId796" Type="http://schemas.openxmlformats.org/officeDocument/2006/relationships/hyperlink" Target="https://pbs.twimg.com/media/E7w9cxDVkAIXhV0?format=jpg&amp;name=large" TargetMode="External"/><Relationship Id="rId1385" Type="http://schemas.openxmlformats.org/officeDocument/2006/relationships/hyperlink" Target="https://twitter.com/imasml_theater/status/1644626887497625600" TargetMode="External"/><Relationship Id="rId311" Type="http://schemas.openxmlformats.org/officeDocument/2006/relationships/hyperlink" Target="https://twitter.com/imasml_theater/status/1178958228396351489" TargetMode="External"/><Relationship Id="rId795" Type="http://schemas.openxmlformats.org/officeDocument/2006/relationships/hyperlink" Target="https://twitter.com/imasml_theater/status/1422120486306209794" TargetMode="External"/><Relationship Id="rId1386" Type="http://schemas.openxmlformats.org/officeDocument/2006/relationships/hyperlink" Target="https://pbs.twimg.com/media/FtG-0TdaIAIwB19?format=jpg&amp;name=large" TargetMode="External"/><Relationship Id="rId310" Type="http://schemas.openxmlformats.org/officeDocument/2006/relationships/hyperlink" Target="https://pbs.twimg.com/media/EFwmhJ4U8AAA46N?format=jpg&amp;name=large" TargetMode="External"/><Relationship Id="rId794" Type="http://schemas.openxmlformats.org/officeDocument/2006/relationships/hyperlink" Target="https://www.tiktok.com/@765production/video/7202185647564541185" TargetMode="External"/><Relationship Id="rId1387" Type="http://schemas.openxmlformats.org/officeDocument/2006/relationships/hyperlink" Target="https://twitter.com/imasml_theater/status/1648250020205064193" TargetMode="External"/><Relationship Id="rId793" Type="http://schemas.openxmlformats.org/officeDocument/2006/relationships/hyperlink" Target="https://pbs.twimg.com/media/E7w9SoxVcAYCFEJ?format=jpg&amp;name=large" TargetMode="External"/><Relationship Id="rId1388" Type="http://schemas.openxmlformats.org/officeDocument/2006/relationships/hyperlink" Target="https://pbs.twimg.com/media/Ft-0XAfaQAAVtqw?format=jpg&amp;name=large" TargetMode="External"/><Relationship Id="rId297" Type="http://schemas.openxmlformats.org/officeDocument/2006/relationships/hyperlink" Target="https://twitter.com/imasml_theater/status/1171710470941597696" TargetMode="External"/><Relationship Id="rId296" Type="http://schemas.openxmlformats.org/officeDocument/2006/relationships/hyperlink" Target="https://pbs.twimg.com/media/EEKS_MQXUAA-hEK?format=jpg&amp;name=large" TargetMode="External"/><Relationship Id="rId295" Type="http://schemas.openxmlformats.org/officeDocument/2006/relationships/hyperlink" Target="https://twitter.com/imasml_theater/status/1171710219543556096" TargetMode="External"/><Relationship Id="rId294" Type="http://schemas.openxmlformats.org/officeDocument/2006/relationships/hyperlink" Target="https://pbs.twimg.com/media/EEKSuXrX4AUAQZD?format=jpg&amp;name=large" TargetMode="External"/><Relationship Id="rId299" Type="http://schemas.openxmlformats.org/officeDocument/2006/relationships/hyperlink" Target="https://twitter.com/imasml_theater/status/1174609071426723840" TargetMode="External"/><Relationship Id="rId298" Type="http://schemas.openxmlformats.org/officeDocument/2006/relationships/hyperlink" Target="https://pbs.twimg.com/media/EEKTN6UXsAEFSEd?format=jpg&amp;name=large" TargetMode="External"/><Relationship Id="rId271" Type="http://schemas.openxmlformats.org/officeDocument/2006/relationships/hyperlink" Target="https://twitter.com/imasml_theater/status/1156489929024856064" TargetMode="External"/><Relationship Id="rId270" Type="http://schemas.openxmlformats.org/officeDocument/2006/relationships/hyperlink" Target="https://pbs.twimg.com/media/EAtbvTLUcAAhp_m?format=jpg&amp;name=large" TargetMode="External"/><Relationship Id="rId269" Type="http://schemas.openxmlformats.org/officeDocument/2006/relationships/hyperlink" Target="https://twitter.com/imasml_theater/status/1156489679820251136" TargetMode="External"/><Relationship Id="rId264" Type="http://schemas.openxmlformats.org/officeDocument/2006/relationships/hyperlink" Target="https://pbs.twimg.com/media/EAZPDWAVUAIfHpv?format=jpg&amp;name=large" TargetMode="External"/><Relationship Id="rId263" Type="http://schemas.openxmlformats.org/officeDocument/2006/relationships/hyperlink" Target="https://twitter.com/imasml_theater/status/1154707937597673474" TargetMode="External"/><Relationship Id="rId262" Type="http://schemas.openxmlformats.org/officeDocument/2006/relationships/hyperlink" Target="https://pbs.twimg.com/media/EAJuUtxU0AAkhON?format=jpg&amp;name=large" TargetMode="External"/><Relationship Id="rId261" Type="http://schemas.openxmlformats.org/officeDocument/2006/relationships/hyperlink" Target="https://twitter.com/imasml_theater/status/1153606042732773376" TargetMode="External"/><Relationship Id="rId268" Type="http://schemas.openxmlformats.org/officeDocument/2006/relationships/hyperlink" Target="https://pbs.twimg.com/media/EAZPhH3U0AAZRuj?format=jpg&amp;name=large" TargetMode="External"/><Relationship Id="rId267" Type="http://schemas.openxmlformats.org/officeDocument/2006/relationships/hyperlink" Target="https://twitter.com/imasml_theater/status/1154708440343703555" TargetMode="External"/><Relationship Id="rId266" Type="http://schemas.openxmlformats.org/officeDocument/2006/relationships/hyperlink" Target="https://pbs.twimg.com/media/EAeVmrpUcAAaJJw?format=jpg&amp;name=large" TargetMode="External"/><Relationship Id="rId265" Type="http://schemas.openxmlformats.org/officeDocument/2006/relationships/hyperlink" Target="https://twitter.com/imasml_theater/status/1155056325291757568" TargetMode="External"/><Relationship Id="rId260" Type="http://schemas.openxmlformats.org/officeDocument/2006/relationships/hyperlink" Target="https://pbs.twimg.com/media/D_vgy2vVUAMruM9?format=jpg&amp;name=large" TargetMode="External"/><Relationship Id="rId259" Type="http://schemas.openxmlformats.org/officeDocument/2006/relationships/hyperlink" Target="https://twitter.com/imasml_theater/status/1152141274746671104" TargetMode="External"/><Relationship Id="rId258" Type="http://schemas.openxmlformats.org/officeDocument/2006/relationships/hyperlink" Target="https://pbs.twimg.com/media/D_vgcNkU0AEW9y6?format=jpg&amp;name=large" TargetMode="External"/><Relationship Id="rId253" Type="http://schemas.openxmlformats.org/officeDocument/2006/relationships/hyperlink" Target="https://twitter.com/imasml_theater/status/1147067844502286336" TargetMode="External"/><Relationship Id="rId252" Type="http://schemas.openxmlformats.org/officeDocument/2006/relationships/hyperlink" Target="https://pbs.twimg.com/media/D-ssmCrVUAYEaxM?format=jpg&amp;name=large" TargetMode="External"/><Relationship Id="rId251" Type="http://schemas.openxmlformats.org/officeDocument/2006/relationships/hyperlink" Target="https://twitter.com/imasml_theater/status/1147067592844165120" TargetMode="External"/><Relationship Id="rId250" Type="http://schemas.openxmlformats.org/officeDocument/2006/relationships/hyperlink" Target="https://pbs.twimg.com/media/D-M_NFmVUAE-fMM?format=jpg&amp;name=large" TargetMode="External"/><Relationship Id="rId257" Type="http://schemas.openxmlformats.org/officeDocument/2006/relationships/hyperlink" Target="https://twitter.com/imasml_theater/status/1152141023059042305" TargetMode="External"/><Relationship Id="rId256" Type="http://schemas.openxmlformats.org/officeDocument/2006/relationships/hyperlink" Target="https://pbs.twimg.com/media/EAJp7uJUIAAJ_CE?format=jpg&amp;name=large" TargetMode="External"/><Relationship Id="rId255" Type="http://schemas.openxmlformats.org/officeDocument/2006/relationships/hyperlink" Target="https://twitter.com/imasml_theater/status/1153605677203501058" TargetMode="External"/><Relationship Id="rId254" Type="http://schemas.openxmlformats.org/officeDocument/2006/relationships/hyperlink" Target="https://pbs.twimg.com/media/D-ss0QXVAAElQ3R?format=jpg&amp;name=large" TargetMode="External"/><Relationship Id="rId293" Type="http://schemas.openxmlformats.org/officeDocument/2006/relationships/hyperlink" Target="https://twitter.com/imasml_theater/status/1171709967876755457" TargetMode="External"/><Relationship Id="rId292" Type="http://schemas.openxmlformats.org/officeDocument/2006/relationships/hyperlink" Target="https://pbs.twimg.com/media/EDLoJYOUwAMMH8s?format=jpg&amp;name=large" TargetMode="External"/><Relationship Id="rId291" Type="http://schemas.openxmlformats.org/officeDocument/2006/relationships/hyperlink" Target="https://twitter.com/imasml_theater/status/1167724204365500416" TargetMode="External"/><Relationship Id="rId290" Type="http://schemas.openxmlformats.org/officeDocument/2006/relationships/hyperlink" Target="https://pbs.twimg.com/media/EDLn0YeU4AAJ4l1?format=jpg&amp;name=large" TargetMode="External"/><Relationship Id="rId286" Type="http://schemas.openxmlformats.org/officeDocument/2006/relationships/hyperlink" Target="https://pbs.twimg.com/media/ECZrRS0U4AAYm5R?format=jpg&amp;name=large" TargetMode="External"/><Relationship Id="rId285" Type="http://schemas.openxmlformats.org/officeDocument/2006/relationships/hyperlink" Target="https://twitter.com/imasml_theater/status/1163737937894207488" TargetMode="External"/><Relationship Id="rId284" Type="http://schemas.openxmlformats.org/officeDocument/2006/relationships/hyperlink" Target="https://pbs.twimg.com/media/ECZrE64UYAAon1i?format=jpg&amp;name=large" TargetMode="External"/><Relationship Id="rId283" Type="http://schemas.openxmlformats.org/officeDocument/2006/relationships/hyperlink" Target="https://twitter.com/imasml_theater/status/1163737686278049792" TargetMode="External"/><Relationship Id="rId289" Type="http://schemas.openxmlformats.org/officeDocument/2006/relationships/hyperlink" Target="https://twitter.com/imasml_theater/status/1167723953256878081" TargetMode="External"/><Relationship Id="rId288" Type="http://schemas.openxmlformats.org/officeDocument/2006/relationships/hyperlink" Target="https://pbs.twimg.com/media/EDLm5O8U0AEsUak?format=jpg&amp;name=large" TargetMode="External"/><Relationship Id="rId287" Type="http://schemas.openxmlformats.org/officeDocument/2006/relationships/hyperlink" Target="https://twitter.com/imasml_theater/status/1167723701040627712" TargetMode="External"/><Relationship Id="rId282" Type="http://schemas.openxmlformats.org/officeDocument/2006/relationships/hyperlink" Target="https://pbs.twimg.com/media/ECZq1mwU0AAx4Hk?format=jpg&amp;name=large" TargetMode="External"/><Relationship Id="rId281" Type="http://schemas.openxmlformats.org/officeDocument/2006/relationships/hyperlink" Target="https://twitter.com/imasml_theater/status/1163737436259794944" TargetMode="External"/><Relationship Id="rId280" Type="http://schemas.openxmlformats.org/officeDocument/2006/relationships/hyperlink" Target="https://pbs.twimg.com/media/ECBXOMkUwAEWkI-?format=jpg&amp;name=large" TargetMode="External"/><Relationship Id="rId275" Type="http://schemas.openxmlformats.org/officeDocument/2006/relationships/hyperlink" Target="https://twitter.com/imasml_theater/status/1162197288485306369" TargetMode="External"/><Relationship Id="rId274" Type="http://schemas.openxmlformats.org/officeDocument/2006/relationships/hyperlink" Target="https://pbs.twimg.com/media/EAtcnn6U4AEiHlx?format=jpg&amp;name=large" TargetMode="External"/><Relationship Id="rId273" Type="http://schemas.openxmlformats.org/officeDocument/2006/relationships/hyperlink" Target="https://twitter.com/imasml_theater/status/1156490180737392641" TargetMode="External"/><Relationship Id="rId272" Type="http://schemas.openxmlformats.org/officeDocument/2006/relationships/hyperlink" Target="https://pbs.twimg.com/media/EAtb8V-UEAY9tA1?format=jpg&amp;name=large" TargetMode="External"/><Relationship Id="rId279" Type="http://schemas.openxmlformats.org/officeDocument/2006/relationships/hyperlink" Target="https://twitter.com/imasml_theater/status/1162197789612265476" TargetMode="External"/><Relationship Id="rId278" Type="http://schemas.openxmlformats.org/officeDocument/2006/relationships/hyperlink" Target="https://pbs.twimg.com/media/ECBXDNgU0AAIE5f?format=jpg&amp;name=large" TargetMode="External"/><Relationship Id="rId277" Type="http://schemas.openxmlformats.org/officeDocument/2006/relationships/hyperlink" Target="https://twitter.com/imasml_theater/status/1162197538104942593" TargetMode="External"/><Relationship Id="rId276" Type="http://schemas.openxmlformats.org/officeDocument/2006/relationships/hyperlink" Target="https://pbs.twimg.com/media/ECBWqeJUYAAkmrF?format=jpg&amp;name=large" TargetMode="External"/><Relationship Id="rId1455" Type="http://schemas.openxmlformats.org/officeDocument/2006/relationships/hyperlink" Target="https://twitter.com/imasml_theater/status/1669631398628540416" TargetMode="External"/><Relationship Id="rId1456" Type="http://schemas.openxmlformats.org/officeDocument/2006/relationships/hyperlink" Target="https://pbs.twimg.com/media/FyubenGacAcDy7r?format=jpg&amp;name=large" TargetMode="External"/><Relationship Id="rId1457" Type="http://schemas.openxmlformats.org/officeDocument/2006/relationships/hyperlink" Target="https://twitter.com/imasml_theater/status/1674341950017912834" TargetMode="External"/><Relationship Id="rId1458" Type="http://schemas.openxmlformats.org/officeDocument/2006/relationships/hyperlink" Target="https://pbs.twimg.com/media/Fzxyu1OakAAGYXj?format=jpg&amp;name=large" TargetMode="External"/><Relationship Id="rId1459" Type="http://schemas.openxmlformats.org/officeDocument/2006/relationships/hyperlink" Target="https://twitter.com/imasml_theater/status/1674342189327941634" TargetMode="External"/><Relationship Id="rId629" Type="http://schemas.openxmlformats.org/officeDocument/2006/relationships/hyperlink" Target="https://pbs.twimg.com/media/ErM-wslUcAM0utl?format=jpg&amp;name=large" TargetMode="External"/><Relationship Id="rId624" Type="http://schemas.openxmlformats.org/officeDocument/2006/relationships/hyperlink" Target="https://twitter.com/imasml_theater/status/1348555251494707203" TargetMode="External"/><Relationship Id="rId623" Type="http://schemas.openxmlformats.org/officeDocument/2006/relationships/hyperlink" Target="https://pbs.twimg.com/media/ErBGsdMUwAAtnsY?format=jpg&amp;name=large" TargetMode="External"/><Relationship Id="rId622" Type="http://schemas.openxmlformats.org/officeDocument/2006/relationships/hyperlink" Target="https://twitter.com/imasml_theater/status/1346743810198548481" TargetMode="External"/><Relationship Id="rId621" Type="http://schemas.openxmlformats.org/officeDocument/2006/relationships/hyperlink" Target="https://pbs.twimg.com/media/ErBGj4kUcAAQJGR?format=jpg&amp;name=large" TargetMode="External"/><Relationship Id="rId628" Type="http://schemas.openxmlformats.org/officeDocument/2006/relationships/hyperlink" Target="https://twitter.com/imasml_theater/status/1348555749476225025" TargetMode="External"/><Relationship Id="rId627" Type="http://schemas.openxmlformats.org/officeDocument/2006/relationships/hyperlink" Target="https://pbs.twimg.com/media/ErM-o3mVgAEYjNi?format=jpg&amp;name=large" TargetMode="External"/><Relationship Id="rId626" Type="http://schemas.openxmlformats.org/officeDocument/2006/relationships/hyperlink" Target="https://twitter.com/imasml_theater/status/1348555497868324864" TargetMode="External"/><Relationship Id="rId625" Type="http://schemas.openxmlformats.org/officeDocument/2006/relationships/hyperlink" Target="https://pbs.twimg.com/media/ErM-aUGVoAEaTff?format=jpg&amp;name=large" TargetMode="External"/><Relationship Id="rId1450" Type="http://schemas.openxmlformats.org/officeDocument/2006/relationships/hyperlink" Target="https://pbs.twimg.com/media/FypdNO_WYAAJhT_?format=jpg&amp;name=large" TargetMode="External"/><Relationship Id="rId620" Type="http://schemas.openxmlformats.org/officeDocument/2006/relationships/hyperlink" Target="https://twitter.com/imasml_theater/status/1346743558435340289" TargetMode="External"/><Relationship Id="rId1451" Type="http://schemas.openxmlformats.org/officeDocument/2006/relationships/hyperlink" Target="https://twitter.com/imasml_theater/status/1669630909052768256" TargetMode="External"/><Relationship Id="rId1452" Type="http://schemas.openxmlformats.org/officeDocument/2006/relationships/hyperlink" Target="https://pbs.twimg.com/media/FyubZt9aIAAjVAx?format=jpg&amp;name=large" TargetMode="External"/><Relationship Id="rId1453" Type="http://schemas.openxmlformats.org/officeDocument/2006/relationships/hyperlink" Target="https://twitter.com/imasml_theater/status/1669631147150831618" TargetMode="External"/><Relationship Id="rId1454" Type="http://schemas.openxmlformats.org/officeDocument/2006/relationships/hyperlink" Target="https://pbs.twimg.com/media/Fyubb-RaAAAi8ab?format=jpg&amp;name=large" TargetMode="External"/><Relationship Id="rId1444" Type="http://schemas.openxmlformats.org/officeDocument/2006/relationships/hyperlink" Target="https://pbs.twimg.com/media/Fypc_3UWcAACRJU?format=jpg&amp;name=large" TargetMode="External"/><Relationship Id="rId1445" Type="http://schemas.openxmlformats.org/officeDocument/2006/relationships/hyperlink" Target="https://twitter.com/imasml_theater/status/1669268759251496960" TargetMode="External"/><Relationship Id="rId1446" Type="http://schemas.openxmlformats.org/officeDocument/2006/relationships/hyperlink" Target="https://pbs.twimg.com/media/FypdI8_aYAICtaY?format=jpg&amp;name=large" TargetMode="External"/><Relationship Id="rId1447" Type="http://schemas.openxmlformats.org/officeDocument/2006/relationships/hyperlink" Target="https://twitter.com/imasml_theater/status/1669269010800844801" TargetMode="External"/><Relationship Id="rId1448" Type="http://schemas.openxmlformats.org/officeDocument/2006/relationships/hyperlink" Target="https://pbs.twimg.com/media/FypdLNYWwAAuO7g?format=jpg&amp;name=large" TargetMode="External"/><Relationship Id="rId1449" Type="http://schemas.openxmlformats.org/officeDocument/2006/relationships/hyperlink" Target="https://twitter.com/imasml_theater/status/1669269262438137856" TargetMode="External"/><Relationship Id="rId619" Type="http://schemas.openxmlformats.org/officeDocument/2006/relationships/hyperlink" Target="https://pbs.twimg.com/media/ErBGVU-UYAA5j2m?format=jpg&amp;name=large" TargetMode="External"/><Relationship Id="rId618" Type="http://schemas.openxmlformats.org/officeDocument/2006/relationships/hyperlink" Target="https://twitter.com/imasml_theater/status/1346743311533441025" TargetMode="External"/><Relationship Id="rId613" Type="http://schemas.openxmlformats.org/officeDocument/2006/relationships/hyperlink" Target="https://pbs.twimg.com/media/Ep6vKITU0AIEP4v?format=jpg&amp;name=large" TargetMode="External"/><Relationship Id="rId612" Type="http://schemas.openxmlformats.org/officeDocument/2006/relationships/hyperlink" Target="https://twitter.com/imasml_theater/status/1341708128514031617" TargetMode="External"/><Relationship Id="rId611" Type="http://schemas.openxmlformats.org/officeDocument/2006/relationships/hyperlink" Target="https://pbs.twimg.com/media/Ep6vAvBUYAIDO3I?format=jpg&amp;name=large" TargetMode="External"/><Relationship Id="rId610" Type="http://schemas.openxmlformats.org/officeDocument/2006/relationships/hyperlink" Target="https://twitter.com/imasml_theater/status/1341707876847403009" TargetMode="External"/><Relationship Id="rId617" Type="http://schemas.openxmlformats.org/officeDocument/2006/relationships/hyperlink" Target="https://pbs.twimg.com/media/Ep-EDmvVEAEFJNd?format=jpg&amp;name=large" TargetMode="External"/><Relationship Id="rId616" Type="http://schemas.openxmlformats.org/officeDocument/2006/relationships/hyperlink" Target="https://twitter.com/imasml_theater/status/1342394904228466689" TargetMode="External"/><Relationship Id="rId615" Type="http://schemas.openxmlformats.org/officeDocument/2006/relationships/hyperlink" Target="https://pbs.twimg.com/media/Ep-D23kUYAAPfSm?format=jpg&amp;name=large" TargetMode="External"/><Relationship Id="rId614" Type="http://schemas.openxmlformats.org/officeDocument/2006/relationships/hyperlink" Target="https://twitter.com/imasml_theater/status/1342394652964622336" TargetMode="External"/><Relationship Id="rId1440" Type="http://schemas.openxmlformats.org/officeDocument/2006/relationships/hyperlink" Target="https://pbs.twimg.com/media/FyJsMvnaQAAK2u7?format=jpg&amp;name=medium" TargetMode="External"/><Relationship Id="rId1441" Type="http://schemas.openxmlformats.org/officeDocument/2006/relationships/hyperlink" Target="https://twitter.com/imasml_theater/status/1667019437403254784" TargetMode="External"/><Relationship Id="rId1442" Type="http://schemas.openxmlformats.org/officeDocument/2006/relationships/hyperlink" Target="https://pbs.twimg.com/media/FyJsWOLagAAHx12?format=jpg&amp;name=medium" TargetMode="External"/><Relationship Id="rId1443" Type="http://schemas.openxmlformats.org/officeDocument/2006/relationships/hyperlink" Target="https://twitter.com/imasml_theater/status/1669268516682211332" TargetMode="External"/><Relationship Id="rId1477" Type="http://schemas.openxmlformats.org/officeDocument/2006/relationships/hyperlink" Target="https://twitter.com/imasml_theater/status/1681227558468349953" TargetMode="External"/><Relationship Id="rId1478" Type="http://schemas.openxmlformats.org/officeDocument/2006/relationships/hyperlink" Target="https://pbs.twimg.com/media/F1Ti2VmaAAEOhto?format=jpg&amp;name=large" TargetMode="External"/><Relationship Id="rId1479" Type="http://schemas.openxmlformats.org/officeDocument/2006/relationships/hyperlink" Target="https://twitter.com/imasml_theater/status/1681227810373787648" TargetMode="External"/><Relationship Id="rId646" Type="http://schemas.openxmlformats.org/officeDocument/2006/relationships/hyperlink" Target="https://twitter.com/imasml_theater/status/1361239073327783939" TargetMode="External"/><Relationship Id="rId645" Type="http://schemas.openxmlformats.org/officeDocument/2006/relationships/hyperlink" Target="https://pbs.twimg.com/media/EuQL1DhVIAIjOdz?format=jpg&amp;name=large" TargetMode="External"/><Relationship Id="rId644" Type="http://schemas.openxmlformats.org/officeDocument/2006/relationships/hyperlink" Target="https://twitter.com/imasml_theater/status/1361238826371477504" TargetMode="External"/><Relationship Id="rId643" Type="http://schemas.openxmlformats.org/officeDocument/2006/relationships/hyperlink" Target="https://pbs.twimg.com/media/EtIDQTLUcAI-oeZ?format=jpg&amp;name=large" TargetMode="External"/><Relationship Id="rId649" Type="http://schemas.openxmlformats.org/officeDocument/2006/relationships/hyperlink" Target="https://pbs.twimg.com/media/EuQL85lUcAQPkxh?format=jpg&amp;name=large" TargetMode="External"/><Relationship Id="rId648" Type="http://schemas.openxmlformats.org/officeDocument/2006/relationships/hyperlink" Target="https://twitter.com/imasml_theater/status/1361239324948189186" TargetMode="External"/><Relationship Id="rId647" Type="http://schemas.openxmlformats.org/officeDocument/2006/relationships/hyperlink" Target="https://pbs.twimg.com/media/EuQL42VU4AUNjC5?format=jpg&amp;name=large" TargetMode="External"/><Relationship Id="rId1470" Type="http://schemas.openxmlformats.org/officeDocument/2006/relationships/hyperlink" Target="https://pbs.twimg.com/media/F0cS0OXWYAEX3U9?format=jpg&amp;name=large" TargetMode="External"/><Relationship Id="rId1471" Type="http://schemas.openxmlformats.org/officeDocument/2006/relationships/hyperlink" Target="https://twitter.com/imasml_theater/status/1677603931344576513" TargetMode="External"/><Relationship Id="rId1472" Type="http://schemas.openxmlformats.org/officeDocument/2006/relationships/hyperlink" Target="https://pbs.twimg.com/media/F0cS3zfXwAUVPDi?format=jpg&amp;name=large" TargetMode="External"/><Relationship Id="rId642" Type="http://schemas.openxmlformats.org/officeDocument/2006/relationships/hyperlink" Target="https://twitter.com/imasml_theater/status/1356165894821588992" TargetMode="External"/><Relationship Id="rId1473" Type="http://schemas.openxmlformats.org/officeDocument/2006/relationships/hyperlink" Target="https://twitter.com/imasml_theater/status/1677604183250452480" TargetMode="External"/><Relationship Id="rId641" Type="http://schemas.openxmlformats.org/officeDocument/2006/relationships/hyperlink" Target="https://pbs.twimg.com/media/EtIDHj2UwAgxO8V?format=jpg&amp;name=large" TargetMode="External"/><Relationship Id="rId1474" Type="http://schemas.openxmlformats.org/officeDocument/2006/relationships/hyperlink" Target="https://pbs.twimg.com/media/F0cS6YoXwAA0t5U?format=jpg&amp;name=large" TargetMode="External"/><Relationship Id="rId640" Type="http://schemas.openxmlformats.org/officeDocument/2006/relationships/hyperlink" Target="https://twitter.com/imasml_theater/status/1356165643066777601" TargetMode="External"/><Relationship Id="rId1475" Type="http://schemas.openxmlformats.org/officeDocument/2006/relationships/hyperlink" Target="https://twitter.com/imasml_theater/status/1681227314162724865" TargetMode="External"/><Relationship Id="rId1476" Type="http://schemas.openxmlformats.org/officeDocument/2006/relationships/hyperlink" Target="https://pbs.twimg.com/media/F1TizgOaEAACZgN?format=jpg&amp;name=large" TargetMode="External"/><Relationship Id="rId1466" Type="http://schemas.openxmlformats.org/officeDocument/2006/relationships/hyperlink" Target="https://pbs.twimg.com/media/F0ZRgJDaAAAsWSB?format=jpg&amp;name=large" TargetMode="External"/><Relationship Id="rId1467" Type="http://schemas.openxmlformats.org/officeDocument/2006/relationships/hyperlink" Target="https://twitter.com/imasml_theater/status/1677603433350836227" TargetMode="External"/><Relationship Id="rId1468" Type="http://schemas.openxmlformats.org/officeDocument/2006/relationships/hyperlink" Target="https://pbs.twimg.com/media/F0cSxZKXsAUbVE7?format=jpg&amp;name=large" TargetMode="External"/><Relationship Id="rId1469" Type="http://schemas.openxmlformats.org/officeDocument/2006/relationships/hyperlink" Target="https://twitter.com/imasml_theater/status/1677603679648509952" TargetMode="External"/><Relationship Id="rId635" Type="http://schemas.openxmlformats.org/officeDocument/2006/relationships/hyperlink" Target="https://pbs.twimg.com/media/EsKWPRRVcAIKzm5?format=jpg&amp;name=large" TargetMode="External"/><Relationship Id="rId634" Type="http://schemas.openxmlformats.org/officeDocument/2006/relationships/hyperlink" Target="https://twitter.com/imasml_theater/status/1351816988847386632" TargetMode="External"/><Relationship Id="rId633" Type="http://schemas.openxmlformats.org/officeDocument/2006/relationships/hyperlink" Target="https://pbs.twimg.com/media/EsKV9ZEU0AAgqnD?format=jpg&amp;name=large" TargetMode="External"/><Relationship Id="rId632" Type="http://schemas.openxmlformats.org/officeDocument/2006/relationships/hyperlink" Target="https://twitter.com/imasml_theater/status/1351816738820669440" TargetMode="External"/><Relationship Id="rId639" Type="http://schemas.openxmlformats.org/officeDocument/2006/relationships/hyperlink" Target="https://pbs.twimg.com/media/EtIC93RUUAY_f0A?format=jpg&amp;name=large" TargetMode="External"/><Relationship Id="rId638" Type="http://schemas.openxmlformats.org/officeDocument/2006/relationships/hyperlink" Target="https://twitter.com/imasml_theater/status/1356165399184859141" TargetMode="External"/><Relationship Id="rId637" Type="http://schemas.openxmlformats.org/officeDocument/2006/relationships/hyperlink" Target="https://pbs.twimg.com/media/EsKWYnfVkAQtB6l?format=jpg&amp;name=large" TargetMode="External"/><Relationship Id="rId636" Type="http://schemas.openxmlformats.org/officeDocument/2006/relationships/hyperlink" Target="https://twitter.com/imasml_theater/status/1351817240501395456" TargetMode="External"/><Relationship Id="rId1460" Type="http://schemas.openxmlformats.org/officeDocument/2006/relationships/hyperlink" Target="https://pbs.twimg.com/media/FzxyxaMaIAExUe6?format=jpg&amp;name=large" TargetMode="External"/><Relationship Id="rId1461" Type="http://schemas.openxmlformats.org/officeDocument/2006/relationships/hyperlink" Target="https://twitter.com/imasml_theater/status/1677241053147979776" TargetMode="External"/><Relationship Id="rId631" Type="http://schemas.openxmlformats.org/officeDocument/2006/relationships/hyperlink" Target="https://pbs.twimg.com/media/ErM_FXgVcAAnMjU?format=jpg&amp;name=large" TargetMode="External"/><Relationship Id="rId1462" Type="http://schemas.openxmlformats.org/officeDocument/2006/relationships/hyperlink" Target="https://pbs.twimg.com/media/F0ZRa4KXsAAyeBD?format=jpg&amp;name=large" TargetMode="External"/><Relationship Id="rId630" Type="http://schemas.openxmlformats.org/officeDocument/2006/relationships/hyperlink" Target="https://twitter.com/imasml_theater/status/1348556001239322625" TargetMode="External"/><Relationship Id="rId1463" Type="http://schemas.openxmlformats.org/officeDocument/2006/relationships/hyperlink" Target="https://twitter.com/imasml_theater/status/1677241292647178240" TargetMode="External"/><Relationship Id="rId1464" Type="http://schemas.openxmlformats.org/officeDocument/2006/relationships/hyperlink" Target="https://pbs.twimg.com/media/F0ZRd7aXoAAGJfk?format=jpg&amp;name=large" TargetMode="External"/><Relationship Id="rId1465" Type="http://schemas.openxmlformats.org/officeDocument/2006/relationships/hyperlink" Target="https://twitter.com/imasml_theater/status/1677241544003452929" TargetMode="External"/><Relationship Id="rId1411" Type="http://schemas.openxmlformats.org/officeDocument/2006/relationships/hyperlink" Target="https://twitter.com/imasml_theater/status/1654411108483223553" TargetMode="External"/><Relationship Id="rId1412" Type="http://schemas.openxmlformats.org/officeDocument/2006/relationships/hyperlink" Target="https://pbs.twimg.com/media/FvH9dWqaIAE-GVX?format=jpg&amp;name=large" TargetMode="External"/><Relationship Id="rId1413" Type="http://schemas.openxmlformats.org/officeDocument/2006/relationships/hyperlink" Target="https://twitter.com/imasml_theater/status/1654411359860211712" TargetMode="External"/><Relationship Id="rId1414" Type="http://schemas.openxmlformats.org/officeDocument/2006/relationships/hyperlink" Target="https://pbs.twimg.com/media/FvH9genaEAE1nIv?format=jpg&amp;name=large" TargetMode="External"/><Relationship Id="rId1415" Type="http://schemas.openxmlformats.org/officeDocument/2006/relationships/hyperlink" Target="https://twitter.com/imasml_theater/status/1659121649340350464" TargetMode="External"/><Relationship Id="rId1416" Type="http://schemas.openxmlformats.org/officeDocument/2006/relationships/hyperlink" Target="https://pbs.twimg.com/media/FwYtRQMaQAEXeXl?format=jpg&amp;name=large" TargetMode="External"/><Relationship Id="rId1417" Type="http://schemas.openxmlformats.org/officeDocument/2006/relationships/hyperlink" Target="https://twitter.com/imasml_theater/status/1659121898775560192" TargetMode="External"/><Relationship Id="rId1418" Type="http://schemas.openxmlformats.org/officeDocument/2006/relationships/hyperlink" Target="https://pbs.twimg.com/media/FwYtkcIakAA7sv3?format=jpg&amp;name=large" TargetMode="External"/><Relationship Id="rId1419" Type="http://schemas.openxmlformats.org/officeDocument/2006/relationships/hyperlink" Target="https://twitter.com/imasml_theater/status/1659122150471614465" TargetMode="External"/><Relationship Id="rId1410" Type="http://schemas.openxmlformats.org/officeDocument/2006/relationships/hyperlink" Target="https://pbs.twimg.com/media/FvH9ZH3aUAAPjsh?format=jpg&amp;name=large" TargetMode="External"/><Relationship Id="rId1400" Type="http://schemas.openxmlformats.org/officeDocument/2006/relationships/hyperlink" Target="https://pbs.twimg.com/media/FupF5HyaIAAiZqR?format=jpg&amp;name=large" TargetMode="External"/><Relationship Id="rId1401" Type="http://schemas.openxmlformats.org/officeDocument/2006/relationships/hyperlink" Target="https://twitter.com/imasml_theater/status/1652598675795853314" TargetMode="External"/><Relationship Id="rId1402" Type="http://schemas.openxmlformats.org/officeDocument/2006/relationships/hyperlink" Target="https://pbs.twimg.com/media/Fu30N0jacAArD-V?format=jpg&amp;name=large" TargetMode="External"/><Relationship Id="rId1403" Type="http://schemas.openxmlformats.org/officeDocument/2006/relationships/hyperlink" Target="https://twitter.com/imasml_theater/status/1652598917035335683" TargetMode="External"/><Relationship Id="rId1404" Type="http://schemas.openxmlformats.org/officeDocument/2006/relationships/hyperlink" Target="https://pbs.twimg.com/media/Fu30YaLaIAAUOQ2?format=jpg&amp;name=large" TargetMode="External"/><Relationship Id="rId1405" Type="http://schemas.openxmlformats.org/officeDocument/2006/relationships/hyperlink" Target="https://twitter.com/imasml_theater/status/1652599168899096576" TargetMode="External"/><Relationship Id="rId1406" Type="http://schemas.openxmlformats.org/officeDocument/2006/relationships/hyperlink" Target="https://pbs.twimg.com/media/Fu30bP0akAE_BWb?format=jpg&amp;name=large" TargetMode="External"/><Relationship Id="rId1407" Type="http://schemas.openxmlformats.org/officeDocument/2006/relationships/hyperlink" Target="https://twitter.com/imasml_theater/status/1654410612368191489" TargetMode="External"/><Relationship Id="rId1408" Type="http://schemas.openxmlformats.org/officeDocument/2006/relationships/hyperlink" Target="https://pbs.twimg.com/media/FvH9V6daAAEGICX?format=jpg&amp;name=large" TargetMode="External"/><Relationship Id="rId1409" Type="http://schemas.openxmlformats.org/officeDocument/2006/relationships/hyperlink" Target="https://twitter.com/imasml_theater/status/1654410856615251969" TargetMode="External"/><Relationship Id="rId1433" Type="http://schemas.openxmlformats.org/officeDocument/2006/relationships/hyperlink" Target="https://twitter.com/imasml_theater/status/1665645132056502273" TargetMode="External"/><Relationship Id="rId1434" Type="http://schemas.openxmlformats.org/officeDocument/2006/relationships/hyperlink" Target="https://pbs.twimg.com/media/Fx2M-WsagAAb1YN?format=jpg&amp;name=large" TargetMode="External"/><Relationship Id="rId1435" Type="http://schemas.openxmlformats.org/officeDocument/2006/relationships/hyperlink" Target="https://twitter.com/imasml_theater/status/1667018684001558528" TargetMode="External"/><Relationship Id="rId1436" Type="http://schemas.openxmlformats.org/officeDocument/2006/relationships/hyperlink" Target="https://pbs.twimg.com/media/FyJr6fFacAA07uK?format=jpg&amp;name=medium" TargetMode="External"/><Relationship Id="rId1437" Type="http://schemas.openxmlformats.org/officeDocument/2006/relationships/hyperlink" Target="https://twitter.com/imasml_theater/status/1667018934028230656" TargetMode="External"/><Relationship Id="rId1438" Type="http://schemas.openxmlformats.org/officeDocument/2006/relationships/hyperlink" Target="https://pbs.twimg.com/media/FyJr-h3akAAaEvN?format=jpg&amp;name=large" TargetMode="External"/><Relationship Id="rId1439" Type="http://schemas.openxmlformats.org/officeDocument/2006/relationships/hyperlink" Target="https://twitter.com/imasml_theater/status/1667019185845592065" TargetMode="External"/><Relationship Id="rId609" Type="http://schemas.openxmlformats.org/officeDocument/2006/relationships/hyperlink" Target="https://pbs.twimg.com/media/Ep6uliaVEAIGoru?format=jpg&amp;name=large" TargetMode="External"/><Relationship Id="rId608" Type="http://schemas.openxmlformats.org/officeDocument/2006/relationships/hyperlink" Target="https://twitter.com/imasml_theater/status/1341707626992836609" TargetMode="External"/><Relationship Id="rId607" Type="http://schemas.openxmlformats.org/officeDocument/2006/relationships/hyperlink" Target="https://pbs.twimg.com/media/EpLjzbIVQAE56Lz?format=jpg&amp;name=large" TargetMode="External"/><Relationship Id="rId602" Type="http://schemas.openxmlformats.org/officeDocument/2006/relationships/hyperlink" Target="https://twitter.com/imasml_theater/status/1338408637555990530" TargetMode="External"/><Relationship Id="rId601" Type="http://schemas.openxmlformats.org/officeDocument/2006/relationships/hyperlink" Target="https://pbs.twimg.com/media/EpLjZhfUUAAfqY2?format=jpg&amp;name=large" TargetMode="External"/><Relationship Id="rId600" Type="http://schemas.openxmlformats.org/officeDocument/2006/relationships/hyperlink" Target="https://twitter.com/imasml_theater/status/1338408391304048646" TargetMode="External"/><Relationship Id="rId606" Type="http://schemas.openxmlformats.org/officeDocument/2006/relationships/hyperlink" Target="https://twitter.com/imasml_theater/status/1338409141006688256" TargetMode="External"/><Relationship Id="rId605" Type="http://schemas.openxmlformats.org/officeDocument/2006/relationships/hyperlink" Target="https://pbs.twimg.com/media/EpLjrcYUwAMOeyJ?format=jpg&amp;name=large" TargetMode="External"/><Relationship Id="rId604" Type="http://schemas.openxmlformats.org/officeDocument/2006/relationships/hyperlink" Target="https://twitter.com/imasml_theater/status/1338408889314922501" TargetMode="External"/><Relationship Id="rId603" Type="http://schemas.openxmlformats.org/officeDocument/2006/relationships/hyperlink" Target="https://pbs.twimg.com/media/EpLjkOZUUAAonnd?format=jpg&amp;name=large" TargetMode="External"/><Relationship Id="rId1430" Type="http://schemas.openxmlformats.org/officeDocument/2006/relationships/hyperlink" Target="https://pbs.twimg.com/media/Fx2M4EJagAEeCXu?format=jpg&amp;name=large" TargetMode="External"/><Relationship Id="rId1431" Type="http://schemas.openxmlformats.org/officeDocument/2006/relationships/hyperlink" Target="https://twitter.com/imasml_theater/status/1665644880389971968" TargetMode="External"/><Relationship Id="rId1432" Type="http://schemas.openxmlformats.org/officeDocument/2006/relationships/hyperlink" Target="https://pbs.twimg.com/media/Fx2M7GbagAAcYv9?format=jpg&amp;name=large" TargetMode="External"/><Relationship Id="rId1422" Type="http://schemas.openxmlformats.org/officeDocument/2006/relationships/hyperlink" Target="https://pbs.twimg.com/media/FwYtqbbaMAABBwZ?format=jpg&amp;name=large" TargetMode="External"/><Relationship Id="rId1423" Type="http://schemas.openxmlformats.org/officeDocument/2006/relationships/hyperlink" Target="https://twitter.com/imasml_theater/status/1661658370095316993" TargetMode="External"/><Relationship Id="rId1424" Type="http://schemas.openxmlformats.org/officeDocument/2006/relationships/hyperlink" Target="https://pbs.twimg.com/media/Fw3U5KEWcAAQASe?format=jpg&amp;name=large" TargetMode="External"/><Relationship Id="rId1425" Type="http://schemas.openxmlformats.org/officeDocument/2006/relationships/hyperlink" Target="https://twitter.com/imasml_theater/status/1661658613746909184" TargetMode="External"/><Relationship Id="rId1426" Type="http://schemas.openxmlformats.org/officeDocument/2006/relationships/hyperlink" Target="https://pbs.twimg.com/media/Fw3U8NWWIAAL9ay?format=jpg&amp;name=large" TargetMode="External"/><Relationship Id="rId1427" Type="http://schemas.openxmlformats.org/officeDocument/2006/relationships/hyperlink" Target="https://twitter.com/imasml_theater/status/1661658865547755520" TargetMode="External"/><Relationship Id="rId1428" Type="http://schemas.openxmlformats.org/officeDocument/2006/relationships/hyperlink" Target="https://pbs.twimg.com/media/Fw3U_JVWwAAC2_S?format=jpg&amp;name=large" TargetMode="External"/><Relationship Id="rId1429" Type="http://schemas.openxmlformats.org/officeDocument/2006/relationships/hyperlink" Target="https://twitter.com/imasml_theater/status/1665644633370824704" TargetMode="External"/><Relationship Id="rId1420" Type="http://schemas.openxmlformats.org/officeDocument/2006/relationships/hyperlink" Target="https://pbs.twimg.com/media/FwYtniFaMAEzVZn?format=jpg&amp;name=large" TargetMode="External"/><Relationship Id="rId1421" Type="http://schemas.openxmlformats.org/officeDocument/2006/relationships/hyperlink" Target="https://twitter.com/imasml_theater/status/1659122402339733506" TargetMode="External"/><Relationship Id="rId1059" Type="http://schemas.openxmlformats.org/officeDocument/2006/relationships/hyperlink" Target="https://pbs.twimg.com/media/FRli-XYVIAUUBdL?format=jpg&amp;name=large" TargetMode="External"/><Relationship Id="rId228" Type="http://schemas.openxmlformats.org/officeDocument/2006/relationships/hyperlink" Target="https://pbs.twimg.com/media/D7EGIurVUAAZpjc?format=jpg&amp;name=large" TargetMode="External"/><Relationship Id="rId227" Type="http://schemas.openxmlformats.org/officeDocument/2006/relationships/hyperlink" Target="https://twitter.com/imasml_theater/status/1130760391099863040" TargetMode="External"/><Relationship Id="rId226" Type="http://schemas.openxmlformats.org/officeDocument/2006/relationships/hyperlink" Target="https://pbs.twimg.com/media/D7EF5L4VsAE0AWu?format=jpg&amp;name=large" TargetMode="External"/><Relationship Id="rId225" Type="http://schemas.openxmlformats.org/officeDocument/2006/relationships/hyperlink" Target="https://twitter.com/imasml_theater/status/1130760139076558850" TargetMode="External"/><Relationship Id="rId229" Type="http://schemas.openxmlformats.org/officeDocument/2006/relationships/hyperlink" Target="https://twitter.com/imasml_theater/status/1130760642195910657" TargetMode="External"/><Relationship Id="rId1050" Type="http://schemas.openxmlformats.org/officeDocument/2006/relationships/hyperlink" Target="https://twitter.com/imasml_theater/status/1516703215454232582" TargetMode="External"/><Relationship Id="rId220" Type="http://schemas.openxmlformats.org/officeDocument/2006/relationships/hyperlink" Target="https://pbs.twimg.com/media/D6Bc7nWU8AAaigv?format=jpg&amp;name=large" TargetMode="External"/><Relationship Id="rId1051" Type="http://schemas.openxmlformats.org/officeDocument/2006/relationships/hyperlink" Target="https://pbs.twimg.com/media/FQvxsCAVIAEukix?format=jpg&amp;name=large" TargetMode="External"/><Relationship Id="rId1052" Type="http://schemas.openxmlformats.org/officeDocument/2006/relationships/hyperlink" Target="https://twitter.com/imasml_theater/status/1516703467540074500" TargetMode="External"/><Relationship Id="rId1053" Type="http://schemas.openxmlformats.org/officeDocument/2006/relationships/hyperlink" Target="https://pbs.twimg.com/media/FQvxutqVUAQNFhm?format=jpg&amp;name=large" TargetMode="External"/><Relationship Id="rId1054" Type="http://schemas.openxmlformats.org/officeDocument/2006/relationships/hyperlink" Target="https://twitter.com/imasml_theater/status/1516703719391473666" TargetMode="External"/><Relationship Id="rId224" Type="http://schemas.openxmlformats.org/officeDocument/2006/relationships/hyperlink" Target="https://pbs.twimg.com/media/D6a9bthUIAEVL4i?format=jpg&amp;name=large" TargetMode="External"/><Relationship Id="rId1055" Type="http://schemas.openxmlformats.org/officeDocument/2006/relationships/hyperlink" Target="https://pbs.twimg.com/media/FQvxyo4UUAAAzVU?format=jpg&amp;name=large" TargetMode="External"/><Relationship Id="rId223" Type="http://schemas.openxmlformats.org/officeDocument/2006/relationships/hyperlink" Target="https://twitter.com/imasml_theater/status/1127861287768199168" TargetMode="External"/><Relationship Id="rId1056" Type="http://schemas.openxmlformats.org/officeDocument/2006/relationships/hyperlink" Target="https://twitter.com/imasml_theater/status/1520327105904476161" TargetMode="External"/><Relationship Id="rId222" Type="http://schemas.openxmlformats.org/officeDocument/2006/relationships/hyperlink" Target="https://pbs.twimg.com/media/D6a9RQOUcAAsuoz?format=jpg&amp;name=large" TargetMode="External"/><Relationship Id="rId1057" Type="http://schemas.openxmlformats.org/officeDocument/2006/relationships/hyperlink" Target="https://pbs.twimg.com/media/FRbe6G4VgAAwaz3?format=jpg&amp;name=large" TargetMode="External"/><Relationship Id="rId221" Type="http://schemas.openxmlformats.org/officeDocument/2006/relationships/hyperlink" Target="https://twitter.com/imasml_theater/status/1127861036269342721" TargetMode="External"/><Relationship Id="rId1058" Type="http://schemas.openxmlformats.org/officeDocument/2006/relationships/hyperlink" Target="https://twitter.com/imasml_theater/status/1520357498674241537" TargetMode="External"/><Relationship Id="rId1048" Type="http://schemas.openxmlformats.org/officeDocument/2006/relationships/hyperlink" Target="https://twitter.com/imasml_theater/status/1514167255990476807" TargetMode="External"/><Relationship Id="rId1049" Type="http://schemas.openxmlformats.org/officeDocument/2006/relationships/hyperlink" Target="https://pbs.twimg.com/media/FQNQq5iVEAIZdg_?format=jpg&amp;name=large" TargetMode="External"/><Relationship Id="rId217" Type="http://schemas.openxmlformats.org/officeDocument/2006/relationships/hyperlink" Target="https://twitter.com/imasml_theater/status/1126049099298435074" TargetMode="External"/><Relationship Id="rId216" Type="http://schemas.openxmlformats.org/officeDocument/2006/relationships/hyperlink" Target="https://pbs.twimg.com/media/D4vjfpmUwAAEaye?format=jpg&amp;name=large" TargetMode="External"/><Relationship Id="rId215" Type="http://schemas.openxmlformats.org/officeDocument/2006/relationships/hyperlink" Target="https://twitter.com/imasml_theater/status/1120251645651087361" TargetMode="External"/><Relationship Id="rId699" Type="http://schemas.openxmlformats.org/officeDocument/2006/relationships/hyperlink" Target="https://pbs.twimg.com/media/EzUt8_CVUAcpRFe?format=jpg&amp;name=large" TargetMode="External"/><Relationship Id="rId214" Type="http://schemas.openxmlformats.org/officeDocument/2006/relationships/hyperlink" Target="https://pbs.twimg.com/media/D4vjED1U4AAKNSb?format=jpg&amp;name=large" TargetMode="External"/><Relationship Id="rId698" Type="http://schemas.openxmlformats.org/officeDocument/2006/relationships/hyperlink" Target="https://twitter.com/imasml_theater/status/1384069508596391937" TargetMode="External"/><Relationship Id="rId219" Type="http://schemas.openxmlformats.org/officeDocument/2006/relationships/hyperlink" Target="https://twitter.com/imasml_theater/status/1126049348607934464" TargetMode="External"/><Relationship Id="rId218" Type="http://schemas.openxmlformats.org/officeDocument/2006/relationships/hyperlink" Target="https://pbs.twimg.com/media/D6BcsXLUEAETqpE?format=jpg&amp;name=large" TargetMode="External"/><Relationship Id="rId693" Type="http://schemas.openxmlformats.org/officeDocument/2006/relationships/hyperlink" Target="https://pbs.twimg.com/media/Ey197DwVoAQiP3d?format=jpg&amp;name=large" TargetMode="External"/><Relationship Id="rId1040" Type="http://schemas.openxmlformats.org/officeDocument/2006/relationships/hyperlink" Target="https://twitter.com/imasml_theater/status/1511630540855816195" TargetMode="External"/><Relationship Id="rId692" Type="http://schemas.openxmlformats.org/officeDocument/2006/relationships/hyperlink" Target="https://twitter.com/imasml_theater/status/1381902982816612357" TargetMode="External"/><Relationship Id="rId1041" Type="http://schemas.openxmlformats.org/officeDocument/2006/relationships/hyperlink" Target="https://pbs.twimg.com/media/FPonbvVaIAYbMk5?format=jpg&amp;name=large" TargetMode="External"/><Relationship Id="rId691" Type="http://schemas.openxmlformats.org/officeDocument/2006/relationships/hyperlink" Target="https://pbs.twimg.com/media/Ey19042VIAQf7hc?format=jpg&amp;name=large" TargetMode="External"/><Relationship Id="rId1042" Type="http://schemas.openxmlformats.org/officeDocument/2006/relationships/hyperlink" Target="https://twitter.com/imasml_theater/status/1514166502588497921" TargetMode="External"/><Relationship Id="rId690" Type="http://schemas.openxmlformats.org/officeDocument/2006/relationships/hyperlink" Target="https://twitter.com/imasml_theater/status/1381902731028275201" TargetMode="External"/><Relationship Id="rId1043" Type="http://schemas.openxmlformats.org/officeDocument/2006/relationships/hyperlink" Target="https://pbs.twimg.com/media/FQNQhu9VIAIcP0q?format=jpg&amp;name=large" TargetMode="External"/><Relationship Id="rId213" Type="http://schemas.openxmlformats.org/officeDocument/2006/relationships/hyperlink" Target="https://twitter.com/imasml_theater/status/1120251142384914434" TargetMode="External"/><Relationship Id="rId697" Type="http://schemas.openxmlformats.org/officeDocument/2006/relationships/hyperlink" Target="https://pbs.twimg.com/media/EzUtx14VoAIgJ6b?format=jpg&amp;name=large" TargetMode="External"/><Relationship Id="rId1044" Type="http://schemas.openxmlformats.org/officeDocument/2006/relationships/hyperlink" Target="https://twitter.com/imasml_theater/status/1514166752439152640" TargetMode="External"/><Relationship Id="rId212" Type="http://schemas.openxmlformats.org/officeDocument/2006/relationships/hyperlink" Target="https://pbs.twimg.com/media/D4vid9TUYAADO6l?format=jpg&amp;name=large" TargetMode="External"/><Relationship Id="rId696" Type="http://schemas.openxmlformats.org/officeDocument/2006/relationships/hyperlink" Target="https://twitter.com/imasml_theater/status/1384069259450626048" TargetMode="External"/><Relationship Id="rId1045" Type="http://schemas.openxmlformats.org/officeDocument/2006/relationships/hyperlink" Target="https://pbs.twimg.com/media/FQNQkVbVIAA_6ga?format=jpg&amp;name=large" TargetMode="External"/><Relationship Id="rId211" Type="http://schemas.openxmlformats.org/officeDocument/2006/relationships/hyperlink" Target="https://twitter.com/imasml_theater/status/1120250892316495872" TargetMode="External"/><Relationship Id="rId695" Type="http://schemas.openxmlformats.org/officeDocument/2006/relationships/hyperlink" Target="https://pbs.twimg.com/media/Ey1-Az7UUAAlSR5?format=jpg&amp;name=large" TargetMode="External"/><Relationship Id="rId1046" Type="http://schemas.openxmlformats.org/officeDocument/2006/relationships/hyperlink" Target="https://twitter.com/imasml_theater/status/1514167004315463684" TargetMode="External"/><Relationship Id="rId210" Type="http://schemas.openxmlformats.org/officeDocument/2006/relationships/hyperlink" Target="https://pbs.twimg.com/media/D3yAVlDWsAITmaa?format=jpg&amp;name=large" TargetMode="External"/><Relationship Id="rId694" Type="http://schemas.openxmlformats.org/officeDocument/2006/relationships/hyperlink" Target="https://twitter.com/imasml_theater/status/1381903234713927682" TargetMode="External"/><Relationship Id="rId1047" Type="http://schemas.openxmlformats.org/officeDocument/2006/relationships/hyperlink" Target="https://pbs.twimg.com/media/FQNQnqlVkAYo5ps?format=jpg&amp;name=large" TargetMode="External"/><Relationship Id="rId249" Type="http://schemas.openxmlformats.org/officeDocument/2006/relationships/hyperlink" Target="https://twitter.com/imasml_theater/status/1144848470668435461" TargetMode="External"/><Relationship Id="rId248" Type="http://schemas.openxmlformats.org/officeDocument/2006/relationships/hyperlink" Target="https://pbs.twimg.com/media/D-M-_3LU8AAnq_u?format=jpg&amp;name=large" TargetMode="External"/><Relationship Id="rId247" Type="http://schemas.openxmlformats.org/officeDocument/2006/relationships/hyperlink" Target="https://twitter.com/imasml_theater/status/1144848218863177728" TargetMode="External"/><Relationship Id="rId1070" Type="http://schemas.openxmlformats.org/officeDocument/2006/relationships/hyperlink" Target="https://pbs.twimg.com/media/FRlpOIEVkAIWz9v?format=jpg&amp;name=large" TargetMode="External"/><Relationship Id="rId1071" Type="http://schemas.openxmlformats.org/officeDocument/2006/relationships/hyperlink" Target="https://twitter.com/imasml_theater/status/1525400527303061504" TargetMode="External"/><Relationship Id="rId1072" Type="http://schemas.openxmlformats.org/officeDocument/2006/relationships/hyperlink" Target="https://pbs.twimg.com/media/FSppNMRUEAALWYd?format=jpg&amp;name=large" TargetMode="External"/><Relationship Id="rId242" Type="http://schemas.openxmlformats.org/officeDocument/2006/relationships/hyperlink" Target="https://pbs.twimg.com/media/D9aHGyMUIAA4WdO?format=jpg&amp;name=large" TargetMode="External"/><Relationship Id="rId1073" Type="http://schemas.openxmlformats.org/officeDocument/2006/relationships/hyperlink" Target="https://twitter.com/imasml_theater/status/1525400776285233153" TargetMode="External"/><Relationship Id="rId241" Type="http://schemas.openxmlformats.org/officeDocument/2006/relationships/hyperlink" Target="https://twitter.com/imasml_theater/status/1141269890302525441" TargetMode="External"/><Relationship Id="rId1074" Type="http://schemas.openxmlformats.org/officeDocument/2006/relationships/hyperlink" Target="https://pbs.twimg.com/media/FSppQJdUEAA2Ger?format=jpg&amp;name=large" TargetMode="External"/><Relationship Id="rId240" Type="http://schemas.openxmlformats.org/officeDocument/2006/relationships/hyperlink" Target="https://pbs.twimg.com/media/D9ah4KcVAAAm7Pk?format=jpg&amp;name=large" TargetMode="External"/><Relationship Id="rId1075" Type="http://schemas.openxmlformats.org/officeDocument/2006/relationships/hyperlink" Target="https://twitter.com/imasml_theater/status/1525401027876225024" TargetMode="External"/><Relationship Id="rId1076" Type="http://schemas.openxmlformats.org/officeDocument/2006/relationships/hyperlink" Target="https://pbs.twimg.com/media/FSppSKrUEAI9ewr?format=jpg&amp;name=large" TargetMode="External"/><Relationship Id="rId246" Type="http://schemas.openxmlformats.org/officeDocument/2006/relationships/hyperlink" Target="https://pbs.twimg.com/media/D-M9MJkUYAAQ1QK?format=jpg&amp;name=large" TargetMode="External"/><Relationship Id="rId1077" Type="http://schemas.openxmlformats.org/officeDocument/2006/relationships/hyperlink" Target="https://twitter.com/imasml_theater/status/1525401279593336835" TargetMode="External"/><Relationship Id="rId245" Type="http://schemas.openxmlformats.org/officeDocument/2006/relationships/hyperlink" Target="https://twitter.com/imasml_theater/status/1144847967376961536" TargetMode="External"/><Relationship Id="rId1078" Type="http://schemas.openxmlformats.org/officeDocument/2006/relationships/hyperlink" Target="https://pbs.twimg.com/media/FSppT6HUsAArkZ1?format=jpg&amp;name=large" TargetMode="External"/><Relationship Id="rId244" Type="http://schemas.openxmlformats.org/officeDocument/2006/relationships/hyperlink" Target="https://pbs.twimg.com/media/D9aGZiiUcAEs0Au?format=jpg&amp;name=large" TargetMode="External"/><Relationship Id="rId1079" Type="http://schemas.openxmlformats.org/officeDocument/2006/relationships/hyperlink" Target="https://twitter.com/imasml_theater/status/1528662024942669826" TargetMode="External"/><Relationship Id="rId243" Type="http://schemas.openxmlformats.org/officeDocument/2006/relationships/hyperlink" Target="https://twitter.com/imasml_theater/status/1141269389334974464" TargetMode="External"/><Relationship Id="rId239" Type="http://schemas.openxmlformats.org/officeDocument/2006/relationships/hyperlink" Target="https://twitter.com/imasml_theater/status/1141277691259191296" TargetMode="External"/><Relationship Id="rId238" Type="http://schemas.openxmlformats.org/officeDocument/2006/relationships/hyperlink" Target="https://pbs.twimg.com/media/D82Q8piVUAIPT88?format=jpg&amp;name=large" TargetMode="External"/><Relationship Id="rId237" Type="http://schemas.openxmlformats.org/officeDocument/2006/relationships/hyperlink" Target="https://twitter.com/imasml_theater/status/1138732673340514305" TargetMode="External"/><Relationship Id="rId236" Type="http://schemas.openxmlformats.org/officeDocument/2006/relationships/hyperlink" Target="https://pbs.twimg.com/media/D82RKB4VUAAW0XC?format=jpg&amp;name=large" TargetMode="External"/><Relationship Id="rId1060" Type="http://schemas.openxmlformats.org/officeDocument/2006/relationships/hyperlink" Target="https://twitter.com/imasml_theater/status/1520327597741121536" TargetMode="External"/><Relationship Id="rId1061" Type="http://schemas.openxmlformats.org/officeDocument/2006/relationships/hyperlink" Target="https://pbs.twimg.com/media/FRbe_71VgAEFOlv?format=jpg&amp;name=large" TargetMode="External"/><Relationship Id="rId231" Type="http://schemas.openxmlformats.org/officeDocument/2006/relationships/hyperlink" Target="https://twitter.com/imasml_theater/status/1134384018902913024" TargetMode="External"/><Relationship Id="rId1062" Type="http://schemas.openxmlformats.org/officeDocument/2006/relationships/hyperlink" Target="https://twitter.com/imasml_theater/status/1522139039259799552" TargetMode="External"/><Relationship Id="rId230" Type="http://schemas.openxmlformats.org/officeDocument/2006/relationships/hyperlink" Target="https://pbs.twimg.com/media/D7EGY7xU8AA1XM2?format=jpg&amp;name=large" TargetMode="External"/><Relationship Id="rId1063" Type="http://schemas.openxmlformats.org/officeDocument/2006/relationships/hyperlink" Target="https://pbs.twimg.com/media/FRlo_TUUcAA9kEi?format=jpg&amp;name=large" TargetMode="External"/><Relationship Id="rId1064" Type="http://schemas.openxmlformats.org/officeDocument/2006/relationships/hyperlink" Target="https://twitter.com/imasml_theater/status/1522139285478072325" TargetMode="External"/><Relationship Id="rId1065" Type="http://schemas.openxmlformats.org/officeDocument/2006/relationships/hyperlink" Target="https://pbs.twimg.com/media/FRlpD4dVEAAlSo3?format=jpg&amp;name=large" TargetMode="External"/><Relationship Id="rId235" Type="http://schemas.openxmlformats.org/officeDocument/2006/relationships/hyperlink" Target="https://twitter.com/imasml_theater/status/1138732923606093824" TargetMode="External"/><Relationship Id="rId1066" Type="http://schemas.openxmlformats.org/officeDocument/2006/relationships/hyperlink" Target="https://www.tiktok.com/@765production/video/7201460985213832449" TargetMode="External"/><Relationship Id="rId234" Type="http://schemas.openxmlformats.org/officeDocument/2006/relationships/hyperlink" Target="https://pbs.twimg.com/media/D73okdTU8AAZK4a?format=jpg&amp;name=large" TargetMode="External"/><Relationship Id="rId1067" Type="http://schemas.openxmlformats.org/officeDocument/2006/relationships/hyperlink" Target="https://twitter.com/imasml_theater/status/1522139537329192961" TargetMode="External"/><Relationship Id="rId233" Type="http://schemas.openxmlformats.org/officeDocument/2006/relationships/hyperlink" Target="https://twitter.com/imasml_theater/status/1134384269630029824" TargetMode="External"/><Relationship Id="rId1068" Type="http://schemas.openxmlformats.org/officeDocument/2006/relationships/hyperlink" Target="https://pbs.twimg.com/media/FRlpKhEUYAAlLHD?format=jpg&amp;name=large" TargetMode="External"/><Relationship Id="rId232" Type="http://schemas.openxmlformats.org/officeDocument/2006/relationships/hyperlink" Target="https://pbs.twimg.com/media/D73oPM2UYAErKCc?format=jpg&amp;name=large" TargetMode="External"/><Relationship Id="rId1069" Type="http://schemas.openxmlformats.org/officeDocument/2006/relationships/hyperlink" Target="https://twitter.com/imasml_theater/status/1522139788920373248" TargetMode="External"/><Relationship Id="rId1015" Type="http://schemas.openxmlformats.org/officeDocument/2006/relationships/hyperlink" Target="https://pbs.twimg.com/media/FN9DawiaMAIFy_T?format=jpg&amp;name=large" TargetMode="External"/><Relationship Id="rId1499" Type="http://schemas.openxmlformats.org/officeDocument/2006/relationships/hyperlink" Target="https://twitter.com/imasml_theater/status/1692099194498990106" TargetMode="External"/><Relationship Id="rId1016" Type="http://schemas.openxmlformats.org/officeDocument/2006/relationships/hyperlink" Target="https://twitter.com/imasml_theater/status/1504020395648860162" TargetMode="External"/><Relationship Id="rId1017" Type="http://schemas.openxmlformats.org/officeDocument/2006/relationships/hyperlink" Target="https://pbs.twimg.com/media/FN9DdlTakAM3LhC?format=jpg&amp;name=large" TargetMode="External"/><Relationship Id="rId1018" Type="http://schemas.openxmlformats.org/officeDocument/2006/relationships/hyperlink" Target="https://twitter.com/imasml_theater/status/1505106806535766021" TargetMode="External"/><Relationship Id="rId1019" Type="http://schemas.openxmlformats.org/officeDocument/2006/relationships/hyperlink" Target="https://pbs.twimg.com/media/FOHSKxXaUAE2N2h?format=jpg&amp;name=large" TargetMode="External"/><Relationship Id="rId668" Type="http://schemas.openxmlformats.org/officeDocument/2006/relationships/hyperlink" Target="https://twitter.com/imasml_theater/status/1371386185227104257" TargetMode="External"/><Relationship Id="rId667" Type="http://schemas.openxmlformats.org/officeDocument/2006/relationships/hyperlink" Target="https://pbs.twimg.com/media/Ewfg5ZSVcAArKm1?format=jpg&amp;name=large" TargetMode="External"/><Relationship Id="rId666" Type="http://schemas.openxmlformats.org/officeDocument/2006/relationships/hyperlink" Target="https://twitter.com/imasml_theater/status/1371385933493383171" TargetMode="External"/><Relationship Id="rId665" Type="http://schemas.openxmlformats.org/officeDocument/2006/relationships/hyperlink" Target="https://pbs.twimg.com/media/EwfgukiVIAIqPjT?format=jpg&amp;name=large" TargetMode="External"/><Relationship Id="rId669" Type="http://schemas.openxmlformats.org/officeDocument/2006/relationships/hyperlink" Target="https://pbs.twimg.com/media/EwfhAcNU8AEaujw?format=jpg&amp;name=large" TargetMode="External"/><Relationship Id="rId1490" Type="http://schemas.openxmlformats.org/officeDocument/2006/relationships/hyperlink" Target="https://pbs.twimg.com/media/F2j7fEZbgAAZiZ5?format=jpg&amp;name=large" TargetMode="External"/><Relationship Id="rId660" Type="http://schemas.openxmlformats.org/officeDocument/2006/relationships/hyperlink" Target="https://twitter.com/imasml_theater/status/1366682440874397696" TargetMode="External"/><Relationship Id="rId1491" Type="http://schemas.openxmlformats.org/officeDocument/2006/relationships/hyperlink" Target="https://twitter.com/imasml_theater/status/1687025519949398016" TargetMode="External"/><Relationship Id="rId1492" Type="http://schemas.openxmlformats.org/officeDocument/2006/relationships/hyperlink" Target="https://pbs.twimg.com/media/F2hFJqYaQAAynM5?format=jpg&amp;name=large" TargetMode="External"/><Relationship Id="rId1493" Type="http://schemas.openxmlformats.org/officeDocument/2006/relationships/hyperlink" Target="https://twitter.com/imasml_theater/status/1687025764464758785" TargetMode="External"/><Relationship Id="rId1010" Type="http://schemas.openxmlformats.org/officeDocument/2006/relationships/hyperlink" Target="https://twitter.com/imasml_theater/status/1504019653152100354" TargetMode="External"/><Relationship Id="rId1494" Type="http://schemas.openxmlformats.org/officeDocument/2006/relationships/hyperlink" Target="https://pbs.twimg.com/media/F2hFPKXaMAApdg0?format=jpg&amp;name=large" TargetMode="External"/><Relationship Id="rId664" Type="http://schemas.openxmlformats.org/officeDocument/2006/relationships/hyperlink" Target="https://twitter.com/imasml_theater/status/1371385690437607424" TargetMode="External"/><Relationship Id="rId1011" Type="http://schemas.openxmlformats.org/officeDocument/2006/relationships/hyperlink" Target="https://pbs.twimg.com/media/FN9DU3saUAEaHtd?format=jpg&amp;name=large" TargetMode="External"/><Relationship Id="rId1495" Type="http://schemas.openxmlformats.org/officeDocument/2006/relationships/hyperlink" Target="https://twitter.com/imasml_theater/status/1687026015988838400" TargetMode="External"/><Relationship Id="rId663" Type="http://schemas.openxmlformats.org/officeDocument/2006/relationships/hyperlink" Target="https://pbs.twimg.com/media/EvduPbVUUAAyhuq?format=jpg&amp;name=large" TargetMode="External"/><Relationship Id="rId1012" Type="http://schemas.openxmlformats.org/officeDocument/2006/relationships/hyperlink" Target="https://twitter.com/imasml_theater/status/1504019892412035077" TargetMode="External"/><Relationship Id="rId1496" Type="http://schemas.openxmlformats.org/officeDocument/2006/relationships/hyperlink" Target="https://pbs.twimg.com/media/F2hFRP3bEAAuDsy?format=jpg&amp;name=large" TargetMode="External"/><Relationship Id="rId662" Type="http://schemas.openxmlformats.org/officeDocument/2006/relationships/hyperlink" Target="https://twitter.com/imasml_theater/status/1366682692511621121" TargetMode="External"/><Relationship Id="rId1013" Type="http://schemas.openxmlformats.org/officeDocument/2006/relationships/hyperlink" Target="https://pbs.twimg.com/media/FN9DXjsaAAEzbu9?format=jpg&amp;name=large" TargetMode="External"/><Relationship Id="rId1497" Type="http://schemas.openxmlformats.org/officeDocument/2006/relationships/hyperlink" Target="https://twitter.com/imasml_theater/status/1692098952152469719" TargetMode="External"/><Relationship Id="rId661" Type="http://schemas.openxmlformats.org/officeDocument/2006/relationships/hyperlink" Target="https://pbs.twimg.com/media/EvduIygUUAMOwIK?format=jpg&amp;name=large" TargetMode="External"/><Relationship Id="rId1014" Type="http://schemas.openxmlformats.org/officeDocument/2006/relationships/hyperlink" Target="https://twitter.com/imasml_theater/status/1504020143873179659" TargetMode="External"/><Relationship Id="rId1498" Type="http://schemas.openxmlformats.org/officeDocument/2006/relationships/hyperlink" Target="https://pbs.twimg.com/media/F3t7lmJaYAAI77Q?format=jpg&amp;name=large" TargetMode="External"/><Relationship Id="rId1004" Type="http://schemas.openxmlformats.org/officeDocument/2006/relationships/hyperlink" Target="https://twitter.com/imasml_theater/status/1501845565340065798" TargetMode="External"/><Relationship Id="rId1488" Type="http://schemas.openxmlformats.org/officeDocument/2006/relationships/hyperlink" Target="https://pbs.twimg.com/media/F1XnutHaQAAt1f_?format=jpg&amp;name=large" TargetMode="External"/><Relationship Id="rId1005" Type="http://schemas.openxmlformats.org/officeDocument/2006/relationships/hyperlink" Target="https://pbs.twimg.com/media/FNd3KGRVQAcEwAg?format=jpg&amp;name=large" TargetMode="External"/><Relationship Id="rId1489" Type="http://schemas.openxmlformats.org/officeDocument/2006/relationships/hyperlink" Target="https://twitter.com/BANPRE_PZ/status/1686965165387128833" TargetMode="External"/><Relationship Id="rId1006" Type="http://schemas.openxmlformats.org/officeDocument/2006/relationships/hyperlink" Target="https://twitter.com/imasml_theater/status/1501845817144983556" TargetMode="External"/><Relationship Id="rId1007" Type="http://schemas.openxmlformats.org/officeDocument/2006/relationships/hyperlink" Target="https://pbs.twimg.com/media/FNd3ONPVQAE4xBF?format=jpg&amp;name=large" TargetMode="External"/><Relationship Id="rId1008" Type="http://schemas.openxmlformats.org/officeDocument/2006/relationships/hyperlink" Target="https://twitter.com/imasml_theater/status/1501846068564312065" TargetMode="External"/><Relationship Id="rId1009" Type="http://schemas.openxmlformats.org/officeDocument/2006/relationships/hyperlink" Target="https://pbs.twimg.com/media/FNd3VEMVUAEghsI?format=jpg&amp;name=large" TargetMode="External"/><Relationship Id="rId657" Type="http://schemas.openxmlformats.org/officeDocument/2006/relationships/hyperlink" Target="https://pbs.twimg.com/media/EuffTv9VcAA7bSL?format=jpg&amp;name=large" TargetMode="External"/><Relationship Id="rId656" Type="http://schemas.openxmlformats.org/officeDocument/2006/relationships/hyperlink" Target="https://twitter.com/imasml_theater/status/1362326488645660677" TargetMode="External"/><Relationship Id="rId655" Type="http://schemas.openxmlformats.org/officeDocument/2006/relationships/hyperlink" Target="https://pbs.twimg.com/media/EuffLGzUYAAhZHW?format=jpg&amp;name=large" TargetMode="External"/><Relationship Id="rId654" Type="http://schemas.openxmlformats.org/officeDocument/2006/relationships/hyperlink" Target="https://twitter.com/imasml_theater/status/1362326236681408513" TargetMode="External"/><Relationship Id="rId659" Type="http://schemas.openxmlformats.org/officeDocument/2006/relationships/hyperlink" Target="https://pbs.twimg.com/media/Evdt-4rVcAQwJZ6?format=jpg&amp;name=large" TargetMode="External"/><Relationship Id="rId658" Type="http://schemas.openxmlformats.org/officeDocument/2006/relationships/hyperlink" Target="https://twitter.com/imasml_theater/status/1366682189568516097" TargetMode="External"/><Relationship Id="rId1480" Type="http://schemas.openxmlformats.org/officeDocument/2006/relationships/hyperlink" Target="https://pbs.twimg.com/media/F1Ti5UKaYAIaFzh?format=jpg&amp;name=large" TargetMode="External"/><Relationship Id="rId1481" Type="http://schemas.openxmlformats.org/officeDocument/2006/relationships/hyperlink" Target="https://twitter.com/imasml_theater/status/1681228061814173696" TargetMode="External"/><Relationship Id="rId1482" Type="http://schemas.openxmlformats.org/officeDocument/2006/relationships/hyperlink" Target="https://pbs.twimg.com/media/F1Ti8cbXoAAcPAi?format=jpg&amp;name=large" TargetMode="External"/><Relationship Id="rId1483" Type="http://schemas.openxmlformats.org/officeDocument/2006/relationships/hyperlink" Target="https://twitter.com/imasml_theater/status/1681589709045379072" TargetMode="External"/><Relationship Id="rId653" Type="http://schemas.openxmlformats.org/officeDocument/2006/relationships/hyperlink" Target="https://pbs.twimg.com/media/EuffC64VIAEauYr?format=jpg&amp;name=large" TargetMode="External"/><Relationship Id="rId1000" Type="http://schemas.openxmlformats.org/officeDocument/2006/relationships/hyperlink" Target="https://twitter.com/imasml_theater/status/1498584326031634432" TargetMode="External"/><Relationship Id="rId1484" Type="http://schemas.openxmlformats.org/officeDocument/2006/relationships/hyperlink" Target="https://pbs.twimg.com/media/F1Xnm8UaQAAw2NG?format=jpg&amp;name=large" TargetMode="External"/><Relationship Id="rId652" Type="http://schemas.openxmlformats.org/officeDocument/2006/relationships/hyperlink" Target="https://twitter.com/imasml_theater/status/1362325991771627521" TargetMode="External"/><Relationship Id="rId1001" Type="http://schemas.openxmlformats.org/officeDocument/2006/relationships/hyperlink" Target="https://pbs.twimg.com/media/FMvFW5oacAItLVz?format=jpg&amp;name=large" TargetMode="External"/><Relationship Id="rId1485" Type="http://schemas.openxmlformats.org/officeDocument/2006/relationships/hyperlink" Target="https://twitter.com/imasml_theater/status/1681589946296176640" TargetMode="External"/><Relationship Id="rId651" Type="http://schemas.openxmlformats.org/officeDocument/2006/relationships/hyperlink" Target="https://pbs.twimg.com/media/EuQMGGEVgAI2Lk8?format=jpg&amp;name=large" TargetMode="External"/><Relationship Id="rId1002" Type="http://schemas.openxmlformats.org/officeDocument/2006/relationships/hyperlink" Target="https://twitter.com/imasml_theater/status/1501845314315063297" TargetMode="External"/><Relationship Id="rId1486" Type="http://schemas.openxmlformats.org/officeDocument/2006/relationships/hyperlink" Target="https://pbs.twimg.com/media/F1XnpL5aUAIyamt?format=jpg&amp;name=large" TargetMode="External"/><Relationship Id="rId650" Type="http://schemas.openxmlformats.org/officeDocument/2006/relationships/hyperlink" Target="https://twitter.com/imasml_theater/status/1361239576531132416" TargetMode="External"/><Relationship Id="rId1003" Type="http://schemas.openxmlformats.org/officeDocument/2006/relationships/hyperlink" Target="https://pbs.twimg.com/media/FNd3F77VEAEmVd4?format=jpg&amp;name=large" TargetMode="External"/><Relationship Id="rId1487" Type="http://schemas.openxmlformats.org/officeDocument/2006/relationships/hyperlink" Target="https://twitter.com/imasml_theater/status/1681590197992177665" TargetMode="External"/><Relationship Id="rId1037" Type="http://schemas.openxmlformats.org/officeDocument/2006/relationships/hyperlink" Target="https://pbs.twimg.com/media/FPonUmNaAAES-sJ?format=jpg&amp;name=large" TargetMode="External"/><Relationship Id="rId1038" Type="http://schemas.openxmlformats.org/officeDocument/2006/relationships/hyperlink" Target="https://twitter.com/imasml_theater/status/1511630289180758019" TargetMode="External"/><Relationship Id="rId1039" Type="http://schemas.openxmlformats.org/officeDocument/2006/relationships/hyperlink" Target="https://pbs.twimg.com/media/FPonXv_aQAQ2BLU?format=jpg&amp;name=large" TargetMode="External"/><Relationship Id="rId206" Type="http://schemas.openxmlformats.org/officeDocument/2006/relationships/hyperlink" Target="https://pbs.twimg.com/media/D3S4X1fV4AA2RO8?format=jpg&amp;name=large" TargetMode="External"/><Relationship Id="rId205" Type="http://schemas.openxmlformats.org/officeDocument/2006/relationships/hyperlink" Target="https://twitter.com/imasml_theater/status/1113728160850255872" TargetMode="External"/><Relationship Id="rId689" Type="http://schemas.openxmlformats.org/officeDocument/2006/relationships/hyperlink" Target="https://pbs.twimg.com/media/Ey19q6kVoAMQmqA?format=jpg&amp;name=large" TargetMode="External"/><Relationship Id="rId204" Type="http://schemas.openxmlformats.org/officeDocument/2006/relationships/hyperlink" Target="https://pbs.twimg.com/media/D3S3vN0UEAA8QRp?format=jpg&amp;name=large" TargetMode="External"/><Relationship Id="rId688" Type="http://schemas.openxmlformats.org/officeDocument/2006/relationships/hyperlink" Target="https://twitter.com/imasml_theater/status/1381902480703913988" TargetMode="External"/><Relationship Id="rId203" Type="http://schemas.openxmlformats.org/officeDocument/2006/relationships/hyperlink" Target="https://twitter.com/imasml_theater/status/1113727908890066944" TargetMode="External"/><Relationship Id="rId687" Type="http://schemas.openxmlformats.org/officeDocument/2006/relationships/hyperlink" Target="https://pbs.twimg.com/media/EyRaOTNU8AEb_nc?format=jpg&amp;name=large" TargetMode="External"/><Relationship Id="rId209" Type="http://schemas.openxmlformats.org/officeDocument/2006/relationships/hyperlink" Target="https://twitter.com/imasml_theater/status/1116264876236771328" TargetMode="External"/><Relationship Id="rId208" Type="http://schemas.openxmlformats.org/officeDocument/2006/relationships/hyperlink" Target="https://pbs.twimg.com/media/D3x_HpDX4AY0XKW?format=jpg&amp;name=large" TargetMode="External"/><Relationship Id="rId207" Type="http://schemas.openxmlformats.org/officeDocument/2006/relationships/hyperlink" Target="https://twitter.com/imasml_theater/status/1116264625656324098" TargetMode="External"/><Relationship Id="rId682" Type="http://schemas.openxmlformats.org/officeDocument/2006/relationships/hyperlink" Target="https://twitter.com/imasml_theater/status/1379358215058546689" TargetMode="External"/><Relationship Id="rId681" Type="http://schemas.openxmlformats.org/officeDocument/2006/relationships/hyperlink" Target="https://pbs.twimg.com/media/ExtwNCmUcAI7ZqD?format=jpg&amp;name=large" TargetMode="External"/><Relationship Id="rId1030" Type="http://schemas.openxmlformats.org/officeDocument/2006/relationships/hyperlink" Target="https://twitter.com/imasml_theater/status/1509818098383265796" TargetMode="External"/><Relationship Id="rId680" Type="http://schemas.openxmlformats.org/officeDocument/2006/relationships/hyperlink" Target="https://twitter.com/imasml_theater/status/1376821751422709763" TargetMode="External"/><Relationship Id="rId1031" Type="http://schemas.openxmlformats.org/officeDocument/2006/relationships/hyperlink" Target="https://pbs.twimg.com/media/FPOGtibVsAkXyvv?format=jpg&amp;name=large" TargetMode="External"/><Relationship Id="rId1032" Type="http://schemas.openxmlformats.org/officeDocument/2006/relationships/hyperlink" Target="https://twitter.com/imasml_theater/status/1509818349987020813" TargetMode="External"/><Relationship Id="rId202" Type="http://schemas.openxmlformats.org/officeDocument/2006/relationships/hyperlink" Target="https://pbs.twimg.com/media/D3DKTAGUkAAD7fD?format=jpg&amp;name=large" TargetMode="External"/><Relationship Id="rId686" Type="http://schemas.openxmlformats.org/officeDocument/2006/relationships/hyperlink" Target="https://twitter.com/imasml_theater/status/1379358718496665603" TargetMode="External"/><Relationship Id="rId1033" Type="http://schemas.openxmlformats.org/officeDocument/2006/relationships/hyperlink" Target="https://pbs.twimg.com/media/FPOGxutVQAE4t1w?format=jpg&amp;name=large" TargetMode="External"/><Relationship Id="rId201" Type="http://schemas.openxmlformats.org/officeDocument/2006/relationships/hyperlink" Target="https://twitter.com/imasml_theater/status/1112611641974095872" TargetMode="External"/><Relationship Id="rId685" Type="http://schemas.openxmlformats.org/officeDocument/2006/relationships/hyperlink" Target="https://pbs.twimg.com/media/EyRaGFhVcAQDswd?format=jpg&amp;name=large" TargetMode="External"/><Relationship Id="rId1034" Type="http://schemas.openxmlformats.org/officeDocument/2006/relationships/hyperlink" Target="https://twitter.com/imasml_theater/status/1511629789605638145" TargetMode="External"/><Relationship Id="rId200" Type="http://schemas.openxmlformats.org/officeDocument/2006/relationships/hyperlink" Target="https://pbs.twimg.com/media/D3DjwNbUwAAmxDI?format=jpg&amp;name=large" TargetMode="External"/><Relationship Id="rId684" Type="http://schemas.openxmlformats.org/officeDocument/2006/relationships/hyperlink" Target="https://twitter.com/imasml_theater/status/1379358467006242820" TargetMode="External"/><Relationship Id="rId1035" Type="http://schemas.openxmlformats.org/officeDocument/2006/relationships/hyperlink" Target="https://pbs.twimg.com/media/FPonP9taAAEGDEX?format=jpg&amp;name=large" TargetMode="External"/><Relationship Id="rId683" Type="http://schemas.openxmlformats.org/officeDocument/2006/relationships/hyperlink" Target="https://pbs.twimg.com/media/EyRZ930UYAUz1WT?format=jpg&amp;name=large" TargetMode="External"/><Relationship Id="rId1036" Type="http://schemas.openxmlformats.org/officeDocument/2006/relationships/hyperlink" Target="https://twitter.com/imasml_theater/status/1511630037535055874" TargetMode="External"/><Relationship Id="rId1026" Type="http://schemas.openxmlformats.org/officeDocument/2006/relationships/hyperlink" Target="https://twitter.com/imasml_theater/status/1508368546648100871" TargetMode="External"/><Relationship Id="rId1027" Type="http://schemas.openxmlformats.org/officeDocument/2006/relationships/hyperlink" Target="https://pbs.twimg.com/media/FOqdll7aIAQFHKq?format=jpg&amp;name=large" TargetMode="External"/><Relationship Id="rId1028" Type="http://schemas.openxmlformats.org/officeDocument/2006/relationships/hyperlink" Target="https://twitter.com/imasml_theater/status/1509817858049552388" TargetMode="External"/><Relationship Id="rId1029" Type="http://schemas.openxmlformats.org/officeDocument/2006/relationships/hyperlink" Target="https://pbs.twimg.com/media/FPOGppVVcAE3SPh?format=jpg&amp;name=large" TargetMode="External"/><Relationship Id="rId679" Type="http://schemas.openxmlformats.org/officeDocument/2006/relationships/hyperlink" Target="https://pbs.twimg.com/media/ExtwArYVgAAhfYC?format=jpg&amp;name=large" TargetMode="External"/><Relationship Id="rId678" Type="http://schemas.openxmlformats.org/officeDocument/2006/relationships/hyperlink" Target="https://twitter.com/imasml_theater/status/1376821500481769474" TargetMode="External"/><Relationship Id="rId677" Type="http://schemas.openxmlformats.org/officeDocument/2006/relationships/hyperlink" Target="https://pbs.twimg.com/media/EwzknXAUUAAMlMY?format=jpg&amp;name=large" TargetMode="External"/><Relationship Id="rId676" Type="http://schemas.openxmlformats.org/officeDocument/2006/relationships/hyperlink" Target="https://twitter.com/imasml_theater/status/1372835736714641414" TargetMode="External"/><Relationship Id="rId671" Type="http://schemas.openxmlformats.org/officeDocument/2006/relationships/hyperlink" Target="https://pbs.twimg.com/media/EwfhJAGVkAQcYIK?format=jpg&amp;name=large" TargetMode="External"/><Relationship Id="rId670" Type="http://schemas.openxmlformats.org/officeDocument/2006/relationships/hyperlink" Target="https://twitter.com/imasml_theater/status/1371386436994265095" TargetMode="External"/><Relationship Id="rId1020" Type="http://schemas.openxmlformats.org/officeDocument/2006/relationships/hyperlink" Target="https://twitter.com/imasml_theater/status/1505107055849340929" TargetMode="External"/><Relationship Id="rId1021" Type="http://schemas.openxmlformats.org/officeDocument/2006/relationships/hyperlink" Target="https://pbs.twimg.com/media/FOHSOu7aAAkgp6b?format=jpg&amp;name=large" TargetMode="External"/><Relationship Id="rId675" Type="http://schemas.openxmlformats.org/officeDocument/2006/relationships/hyperlink" Target="https://pbs.twimg.com/media/EwzkeHZVkAITUph?format=jpg&amp;name=large" TargetMode="External"/><Relationship Id="rId1022" Type="http://schemas.openxmlformats.org/officeDocument/2006/relationships/hyperlink" Target="https://twitter.com/imasml_theater/status/1505107307654524929" TargetMode="External"/><Relationship Id="rId674" Type="http://schemas.openxmlformats.org/officeDocument/2006/relationships/hyperlink" Target="https://twitter.com/imasml_theater/status/1372835485060456450" TargetMode="External"/><Relationship Id="rId1023" Type="http://schemas.openxmlformats.org/officeDocument/2006/relationships/hyperlink" Target="https://pbs.twimg.com/media/FOHSSTZaMAMW5Hc?format=jpg&amp;name=large" TargetMode="External"/><Relationship Id="rId673" Type="http://schemas.openxmlformats.org/officeDocument/2006/relationships/hyperlink" Target="https://pbs.twimg.com/media/EwzkKU9U8AA1CXP?format=jpg&amp;name=large" TargetMode="External"/><Relationship Id="rId1024" Type="http://schemas.openxmlformats.org/officeDocument/2006/relationships/hyperlink" Target="https://twitter.com/imasml_theater/status/1508368300375371778" TargetMode="External"/><Relationship Id="rId672" Type="http://schemas.openxmlformats.org/officeDocument/2006/relationships/hyperlink" Target="https://twitter.com/imasml_theater/status/1372835234799030277" TargetMode="External"/><Relationship Id="rId1025" Type="http://schemas.openxmlformats.org/officeDocument/2006/relationships/hyperlink" Target="https://pbs.twimg.com/media/FOqdihKacAEzhkW?format=jpg&amp;name=large" TargetMode="External"/><Relationship Id="rId190" Type="http://schemas.openxmlformats.org/officeDocument/2006/relationships/hyperlink" Target="https://pbs.twimg.com/media/D2AlGZ9VAAAPP_Q?format=jpg&amp;name=large" TargetMode="External"/><Relationship Id="rId194" Type="http://schemas.openxmlformats.org/officeDocument/2006/relationships/hyperlink" Target="https://pbs.twimg.com/media/D2AlGZvU0AANDHy?format=jpg&amp;name=large" TargetMode="External"/><Relationship Id="rId193" Type="http://schemas.openxmlformats.org/officeDocument/2006/relationships/hyperlink" Target="https://twitter.com/imasml_theater/status/1107929955206217728" TargetMode="External"/><Relationship Id="rId192" Type="http://schemas.openxmlformats.org/officeDocument/2006/relationships/hyperlink" Target="https://pbs.twimg.com/media/D2AlGZvVYAEyUB3?format=jpg&amp;name=large" TargetMode="External"/><Relationship Id="rId191" Type="http://schemas.openxmlformats.org/officeDocument/2006/relationships/hyperlink" Target="https://twitter.com/imasml_theater/status/1107930206709284864" TargetMode="External"/><Relationship Id="rId187" Type="http://schemas.openxmlformats.org/officeDocument/2006/relationships/hyperlink" Target="https://twitter.com/imasml_theater/status/1105755628172132352" TargetMode="External"/><Relationship Id="rId186" Type="http://schemas.openxmlformats.org/officeDocument/2006/relationships/hyperlink" Target="https://pbs.twimg.com/media/D1hNTsnUkAAmjQV?format=jpg&amp;name=large" TargetMode="External"/><Relationship Id="rId185" Type="http://schemas.openxmlformats.org/officeDocument/2006/relationships/hyperlink" Target="https://twitter.com/imasml_theater/status/1105755379080794112" TargetMode="External"/><Relationship Id="rId184" Type="http://schemas.openxmlformats.org/officeDocument/2006/relationships/hyperlink" Target="https://pbs.twimg.com/media/D0yrnvuVsAEH3dC?format=jpg&amp;name=large" TargetMode="External"/><Relationship Id="rId189" Type="http://schemas.openxmlformats.org/officeDocument/2006/relationships/hyperlink" Target="https://twitter.com/imasml_theater/status/1107929704357478402" TargetMode="External"/><Relationship Id="rId188" Type="http://schemas.openxmlformats.org/officeDocument/2006/relationships/hyperlink" Target="https://pbs.twimg.com/media/D1hNTsoUcAA_jic?format=jpg&amp;name=large" TargetMode="External"/><Relationship Id="rId183" Type="http://schemas.openxmlformats.org/officeDocument/2006/relationships/hyperlink" Target="https://twitter.com/imasml_theater/status/1102494137406967808" TargetMode="External"/><Relationship Id="rId182" Type="http://schemas.openxmlformats.org/officeDocument/2006/relationships/hyperlink" Target="https://pbs.twimg.com/media/D0ypVnoUwAA4nfb?format=jpg&amp;name=large" TargetMode="External"/><Relationship Id="rId181" Type="http://schemas.openxmlformats.org/officeDocument/2006/relationships/hyperlink" Target="https://twitter.com/imasml_theater/status/1102493888378396672" TargetMode="External"/><Relationship Id="rId180" Type="http://schemas.openxmlformats.org/officeDocument/2006/relationships/hyperlink" Target="https://pbs.twimg.com/media/Dz0jf-yUUAAFrAQ?format=jpg&amp;name=large" TargetMode="External"/><Relationship Id="rId176" Type="http://schemas.openxmlformats.org/officeDocument/2006/relationships/hyperlink" Target="https://pbs.twimg.com/media/Dz0jf_hV4AA2O3G?format=jpg&amp;name=large" TargetMode="External"/><Relationship Id="rId175" Type="http://schemas.openxmlformats.org/officeDocument/2006/relationships/hyperlink" Target="https://twitter.com/imasml_theater/status/1098145231134806016" TargetMode="External"/><Relationship Id="rId174" Type="http://schemas.openxmlformats.org/officeDocument/2006/relationships/hyperlink" Target="https://pbs.twimg.com/media/DzMBtnBUYAA_W70?format=jpg&amp;name=large" TargetMode="External"/><Relationship Id="rId173" Type="http://schemas.openxmlformats.org/officeDocument/2006/relationships/hyperlink" Target="https://twitter.com/imasml_theater/status/1095246380036108290" TargetMode="External"/><Relationship Id="rId179" Type="http://schemas.openxmlformats.org/officeDocument/2006/relationships/hyperlink" Target="https://twitter.com/imasml_theater/status/1098145734770094080" TargetMode="External"/><Relationship Id="rId178" Type="http://schemas.openxmlformats.org/officeDocument/2006/relationships/hyperlink" Target="https://pbs.twimg.com/media/Dz0jf-AV4AA-5Mw?format=jpg&amp;name=large" TargetMode="External"/><Relationship Id="rId177" Type="http://schemas.openxmlformats.org/officeDocument/2006/relationships/hyperlink" Target="https://twitter.com/imasml_theater/status/1098145483015536640" TargetMode="External"/><Relationship Id="rId198" Type="http://schemas.openxmlformats.org/officeDocument/2006/relationships/hyperlink" Target="https://pbs.twimg.com/media/D3DjbfaUYAEXGaN?format=jpg&amp;name=large" TargetMode="External"/><Relationship Id="rId197" Type="http://schemas.openxmlformats.org/officeDocument/2006/relationships/hyperlink" Target="https://twitter.com/imasml_theater/status/1112648547218980865" TargetMode="External"/><Relationship Id="rId196" Type="http://schemas.openxmlformats.org/officeDocument/2006/relationships/hyperlink" Target="https://pbs.twimg.com/media/D3Di25vUYAA48bf?format=jpg&amp;name=large" TargetMode="External"/><Relationship Id="rId195" Type="http://schemas.openxmlformats.org/officeDocument/2006/relationships/hyperlink" Target="https://twitter.com/imasml_theater/status/1112648295069806593" TargetMode="External"/><Relationship Id="rId199" Type="http://schemas.openxmlformats.org/officeDocument/2006/relationships/hyperlink" Target="https://twitter.com/imasml_theater/status/1112648798520565760" TargetMode="External"/><Relationship Id="rId150" Type="http://schemas.openxmlformats.org/officeDocument/2006/relationships/hyperlink" Target="https://pbs.twimg.com/media/DvU9rd7VYAI7nfB?format=jpg&amp;name=large" TargetMode="External"/><Relationship Id="rId149" Type="http://schemas.openxmlformats.org/officeDocument/2006/relationships/hyperlink" Target="https://twitter.com/imasml_theater/status/1077851510648713218" TargetMode="External"/><Relationship Id="rId148" Type="http://schemas.openxmlformats.org/officeDocument/2006/relationships/hyperlink" Target="https://pbs.twimg.com/media/DuxM5tQU0AAcL5c?format=jpg&amp;name=large" TargetMode="External"/><Relationship Id="rId1090" Type="http://schemas.openxmlformats.org/officeDocument/2006/relationships/hyperlink" Target="https://pbs.twimg.com/media/FUTeEcZVUAAVCDC?format=jpg&amp;name=large" TargetMode="External"/><Relationship Id="rId1091" Type="http://schemas.openxmlformats.org/officeDocument/2006/relationships/hyperlink" Target="https://twitter.com/imasml_theater/status/1536996944286871552" TargetMode="External"/><Relationship Id="rId1092" Type="http://schemas.openxmlformats.org/officeDocument/2006/relationships/hyperlink" Target="https://pbs.twimg.com/media/FVQavkCUYAAzNO9?format=jpg&amp;name=large" TargetMode="External"/><Relationship Id="rId1093" Type="http://schemas.openxmlformats.org/officeDocument/2006/relationships/hyperlink" Target="https://twitter.com/imasml_theater/status/1536997188051513345" TargetMode="External"/><Relationship Id="rId1094" Type="http://schemas.openxmlformats.org/officeDocument/2006/relationships/hyperlink" Target="https://pbs.twimg.com/media/FVQazMeVIAAjSxe?format=jpg&amp;name=large" TargetMode="External"/><Relationship Id="rId143" Type="http://schemas.openxmlformats.org/officeDocument/2006/relationships/hyperlink" Target="https://twitter.com/imasml_theater/status/1072824386258780161" TargetMode="External"/><Relationship Id="rId1095" Type="http://schemas.openxmlformats.org/officeDocument/2006/relationships/hyperlink" Target="https://twitter.com/imasml_theater/status/1536997439810445312" TargetMode="External"/><Relationship Id="rId142" Type="http://schemas.openxmlformats.org/officeDocument/2006/relationships/hyperlink" Target="https://pbs.twimg.com/media/DtPKDz3V4AArwAe?format=jpg&amp;name=large" TargetMode="External"/><Relationship Id="rId1096" Type="http://schemas.openxmlformats.org/officeDocument/2006/relationships/hyperlink" Target="https://pbs.twimg.com/media/FVQa11EVUAIhTwL?format=jpg&amp;name=large" TargetMode="External"/><Relationship Id="rId141" Type="http://schemas.openxmlformats.org/officeDocument/2006/relationships/hyperlink" Target="https://twitter.com/imasml_theater/status/1068429678313201665" TargetMode="External"/><Relationship Id="rId1097" Type="http://schemas.openxmlformats.org/officeDocument/2006/relationships/hyperlink" Target="https://twitter.com/imasml_theater/status/1536997691539996673" TargetMode="External"/><Relationship Id="rId140" Type="http://schemas.openxmlformats.org/officeDocument/2006/relationships/hyperlink" Target="https://pbs.twimg.com/media/DtPKHY1V4AAQhSK?format=jpg&amp;name=large" TargetMode="External"/><Relationship Id="rId1098" Type="http://schemas.openxmlformats.org/officeDocument/2006/relationships/hyperlink" Target="https://pbs.twimg.com/media/FVQa4OfWAAAoe1m?format=jpg&amp;name=large" TargetMode="External"/><Relationship Id="rId147" Type="http://schemas.openxmlformats.org/officeDocument/2006/relationships/hyperlink" Target="https://twitter.com/imasml_theater/status/1075322345282289664" TargetMode="External"/><Relationship Id="rId1099" Type="http://schemas.openxmlformats.org/officeDocument/2006/relationships/hyperlink" Target="https://twitter.com/imasml_theater/status/1539896038852550657" TargetMode="External"/><Relationship Id="rId146" Type="http://schemas.openxmlformats.org/officeDocument/2006/relationships/hyperlink" Target="https://pbs.twimg.com/media/DuMCCJHVsAA-mCK?format=jpg&amp;name=large" TargetMode="External"/><Relationship Id="rId145" Type="http://schemas.openxmlformats.org/officeDocument/2006/relationships/hyperlink" Target="https://twitter.com/imasml_theater/status/1072829558590603264" TargetMode="External"/><Relationship Id="rId144" Type="http://schemas.openxmlformats.org/officeDocument/2006/relationships/hyperlink" Target="https://pbs.twimg.com/media/DuMCC5mUcAAuXfh?format=jpg&amp;name=large" TargetMode="External"/><Relationship Id="rId139" Type="http://schemas.openxmlformats.org/officeDocument/2006/relationships/hyperlink" Target="https://twitter.com/imasml_theater/status/1068429427200016384" TargetMode="External"/><Relationship Id="rId138" Type="http://schemas.openxmlformats.org/officeDocument/2006/relationships/hyperlink" Target="https://pbs.twimg.com/media/Dsf_tlmU8AAEie-?format=jpg&amp;name=large" TargetMode="External"/><Relationship Id="rId137" Type="http://schemas.openxmlformats.org/officeDocument/2006/relationships/hyperlink" Target="https://twitter.com/imasml_theater/status/1065167936824823815" TargetMode="External"/><Relationship Id="rId1080" Type="http://schemas.openxmlformats.org/officeDocument/2006/relationships/hyperlink" Target="https://pbs.twimg.com/media/FTbBoZkaIAA3IlY?format=jpg&amp;name=large" TargetMode="External"/><Relationship Id="rId1081" Type="http://schemas.openxmlformats.org/officeDocument/2006/relationships/hyperlink" Target="https://twitter.com/imasml_theater/status/1528662267411111938" TargetMode="External"/><Relationship Id="rId1082" Type="http://schemas.openxmlformats.org/officeDocument/2006/relationships/hyperlink" Target="https://pbs.twimg.com/media/FTbBy6-aQAAtK7R?format=jpg&amp;name=large" TargetMode="External"/><Relationship Id="rId1083" Type="http://schemas.openxmlformats.org/officeDocument/2006/relationships/hyperlink" Target="https://twitter.com/imasml_theater/status/1528662518918524929" TargetMode="External"/><Relationship Id="rId132" Type="http://schemas.openxmlformats.org/officeDocument/2006/relationships/hyperlink" Target="https://pbs.twimg.com/media/DqzNgT1UwAASYWn?format=jpg&amp;name=large" TargetMode="External"/><Relationship Id="rId1084" Type="http://schemas.openxmlformats.org/officeDocument/2006/relationships/hyperlink" Target="https://pbs.twimg.com/media/FTbB8FracAAQMJW?format=jpg&amp;name=large" TargetMode="External"/><Relationship Id="rId131" Type="http://schemas.openxmlformats.org/officeDocument/2006/relationships/hyperlink" Target="https://twitter.com/imasml_theater/status/1057557790208786434" TargetMode="External"/><Relationship Id="rId1085" Type="http://schemas.openxmlformats.org/officeDocument/2006/relationships/hyperlink" Target="https://twitter.com/imasml_theater/status/1532648290495320064" TargetMode="External"/><Relationship Id="rId130" Type="http://schemas.openxmlformats.org/officeDocument/2006/relationships/hyperlink" Target="https://pbs.twimg.com/media/DqzNgT0VsAA8RYT?format=jpg&amp;name=large" TargetMode="External"/><Relationship Id="rId1086" Type="http://schemas.openxmlformats.org/officeDocument/2006/relationships/hyperlink" Target="https://pbs.twimg.com/media/FUTd_pyUYAAThcH?format=jpg&amp;name=large" TargetMode="External"/><Relationship Id="rId1087" Type="http://schemas.openxmlformats.org/officeDocument/2006/relationships/hyperlink" Target="https://twitter.com/imasml_theater/status/1532648533958041602" TargetMode="External"/><Relationship Id="rId136" Type="http://schemas.openxmlformats.org/officeDocument/2006/relationships/hyperlink" Target="https://pbs.twimg.com/media/Dr2n9ilVYAAkf3u?format=jpg&amp;name=large" TargetMode="External"/><Relationship Id="rId1088" Type="http://schemas.openxmlformats.org/officeDocument/2006/relationships/hyperlink" Target="https://pbs.twimg.com/media/FUTeCJZVEAAj8gm?format=jpg&amp;name=large" TargetMode="External"/><Relationship Id="rId135" Type="http://schemas.openxmlformats.org/officeDocument/2006/relationships/hyperlink" Target="https://twitter.com/imasml_theater/status/1062269084514029568" TargetMode="External"/><Relationship Id="rId1089" Type="http://schemas.openxmlformats.org/officeDocument/2006/relationships/hyperlink" Target="https://twitter.com/imasml_theater/status/1532648785666613251" TargetMode="External"/><Relationship Id="rId134" Type="http://schemas.openxmlformats.org/officeDocument/2006/relationships/hyperlink" Target="https://pbs.twimg.com/media/Dr2n9ikUwAAaDV4?format=jpg&amp;name=large" TargetMode="External"/><Relationship Id="rId133" Type="http://schemas.openxmlformats.org/officeDocument/2006/relationships/hyperlink" Target="https://twitter.com/imasml_theater/status/1062268832578965504" TargetMode="External"/><Relationship Id="rId172" Type="http://schemas.openxmlformats.org/officeDocument/2006/relationships/hyperlink" Target="https://pbs.twimg.com/media/DzMBtnFUwAETjz3?format=jpg&amp;name=large" TargetMode="External"/><Relationship Id="rId171" Type="http://schemas.openxmlformats.org/officeDocument/2006/relationships/hyperlink" Target="https://twitter.com/imasml_theater/status/1095246128390406144" TargetMode="External"/><Relationship Id="rId170" Type="http://schemas.openxmlformats.org/officeDocument/2006/relationships/hyperlink" Target="https://pbs.twimg.com/media/DyoMEflUYAEhDBl?format=jpg&amp;name=large" TargetMode="External"/><Relationship Id="rId165" Type="http://schemas.openxmlformats.org/officeDocument/2006/relationships/hyperlink" Target="https://twitter.com/imasml_theater/status/1087636234749407233" TargetMode="External"/><Relationship Id="rId164" Type="http://schemas.openxmlformats.org/officeDocument/2006/relationships/hyperlink" Target="https://pbs.twimg.com/media/Dxfydi_U8AAI3HX?format=jpg&amp;name=large" TargetMode="External"/><Relationship Id="rId163" Type="http://schemas.openxmlformats.org/officeDocument/2006/relationships/hyperlink" Target="https://twitter.com/imasml_theater/status/1087636486588108800" TargetMode="External"/><Relationship Id="rId162" Type="http://schemas.openxmlformats.org/officeDocument/2006/relationships/hyperlink" Target="https://pbs.twimg.com/media/DxfyYl5UwAAIF9W?format=jpg&amp;name=large" TargetMode="External"/><Relationship Id="rId169" Type="http://schemas.openxmlformats.org/officeDocument/2006/relationships/hyperlink" Target="https://twitter.com/imasml_theater/status/1092709664821698560" TargetMode="External"/><Relationship Id="rId168" Type="http://schemas.openxmlformats.org/officeDocument/2006/relationships/hyperlink" Target="https://pbs.twimg.com/media/DyoMHFfUcAIkPt_?format=jpg&amp;name=4096x4096" TargetMode="External"/><Relationship Id="rId167" Type="http://schemas.openxmlformats.org/officeDocument/2006/relationships/hyperlink" Target="https://twitter.com/imasml_theater/status/1092709413213724672" TargetMode="External"/><Relationship Id="rId166" Type="http://schemas.openxmlformats.org/officeDocument/2006/relationships/hyperlink" Target="https://pbs.twimg.com/media/DxfybPxUwAA9pWL?format=jpg&amp;name=large" TargetMode="External"/><Relationship Id="rId161" Type="http://schemas.openxmlformats.org/officeDocument/2006/relationships/hyperlink" Target="https://twitter.com/imasml_theater/status/1087635984202649600" TargetMode="External"/><Relationship Id="rId160" Type="http://schemas.openxmlformats.org/officeDocument/2006/relationships/hyperlink" Target="https://pbs.twimg.com/media/Dwr23lBUcAAd8YX?format=jpg&amp;name=large" TargetMode="External"/><Relationship Id="rId159" Type="http://schemas.openxmlformats.org/officeDocument/2006/relationships/hyperlink" Target="https://twitter.com/imasml_theater/status/1084012356223430657" TargetMode="External"/><Relationship Id="rId154" Type="http://schemas.openxmlformats.org/officeDocument/2006/relationships/hyperlink" Target="https://pbs.twimg.com/media/DvfUDBWVAAAIaQz?format=jpg&amp;name=large" TargetMode="External"/><Relationship Id="rId153" Type="http://schemas.openxmlformats.org/officeDocument/2006/relationships/hyperlink" Target="https://twitter.com/imasml_theater/status/1079663452275130368" TargetMode="External"/><Relationship Id="rId152" Type="http://schemas.openxmlformats.org/officeDocument/2006/relationships/hyperlink" Target="https://pbs.twimg.com/media/DvU9rd8U8AAAG4u?format=jpg&amp;name=large" TargetMode="External"/><Relationship Id="rId151" Type="http://schemas.openxmlformats.org/officeDocument/2006/relationships/hyperlink" Target="https://twitter.com/imasml_theater/status/1077851762998931458" TargetMode="External"/><Relationship Id="rId158" Type="http://schemas.openxmlformats.org/officeDocument/2006/relationships/hyperlink" Target="https://pbs.twimg.com/media/Dwr23htVAAArmiH?format=jpg&amp;name=large" TargetMode="External"/><Relationship Id="rId157" Type="http://schemas.openxmlformats.org/officeDocument/2006/relationships/hyperlink" Target="https://twitter.com/imasml_theater/status/1084012105181745152" TargetMode="External"/><Relationship Id="rId156" Type="http://schemas.openxmlformats.org/officeDocument/2006/relationships/hyperlink" Target="https://pbs.twimg.com/media/DvfUDBXUUAA8XHs?format=jpg&amp;name=large" TargetMode="External"/><Relationship Id="rId155" Type="http://schemas.openxmlformats.org/officeDocument/2006/relationships/hyperlink" Target="https://twitter.com/imasml_theater/status/1079663702046097409" TargetMode="External"/><Relationship Id="rId1510" Type="http://schemas.openxmlformats.org/officeDocument/2006/relationships/hyperlink" Target="https://pbs.twimg.com/media/F4H5ZI5aYAAcef9?format=jpg&amp;name=large" TargetMode="External"/><Relationship Id="rId1511" Type="http://schemas.openxmlformats.org/officeDocument/2006/relationships/hyperlink" Target="https://twitter.com/imasml_theater/status/1697534776192762199" TargetMode="External"/><Relationship Id="rId1512" Type="http://schemas.openxmlformats.org/officeDocument/2006/relationships/hyperlink" Target="https://pbs.twimg.com/media/F42cAlqaoAA7EtO?format=jpg&amp;name=large" TargetMode="External"/><Relationship Id="rId1513" Type="http://schemas.openxmlformats.org/officeDocument/2006/relationships/hyperlink" Target="https://twitter.com/imasml_theater/status/1697535012852133927" TargetMode="External"/><Relationship Id="rId1514" Type="http://schemas.openxmlformats.org/officeDocument/2006/relationships/hyperlink" Target="https://pbs.twimg.com/media/F42cCS6a4AALAds?format=jpg&amp;name=large" TargetMode="External"/><Relationship Id="rId1515" Type="http://schemas.openxmlformats.org/officeDocument/2006/relationships/hyperlink" Target="https://twitter.com/imasml_theater/status/1697535516026273927" TargetMode="External"/><Relationship Id="rId1516" Type="http://schemas.openxmlformats.org/officeDocument/2006/relationships/hyperlink" Target="https://pbs.twimg.com/media/F42cEBKa8AASuWF?format=jpg&amp;name=large" TargetMode="External"/><Relationship Id="rId1517" Type="http://schemas.openxmlformats.org/officeDocument/2006/relationships/hyperlink" Target="https://twitter.com/imasml_theater/status/1701521033566486723" TargetMode="External"/><Relationship Id="rId1518" Type="http://schemas.openxmlformats.org/officeDocument/2006/relationships/hyperlink" Target="https://pbs.twimg.com/media/F5vPW0IaIAA6nuH?format=jpg&amp;name=large" TargetMode="External"/><Relationship Id="rId1519" Type="http://schemas.openxmlformats.org/officeDocument/2006/relationships/hyperlink" Target="https://twitter.com/imasml_theater/status/1701521278895890451" TargetMode="External"/><Relationship Id="rId1500" Type="http://schemas.openxmlformats.org/officeDocument/2006/relationships/hyperlink" Target="https://pbs.twimg.com/media/F3t7nbMaAAAf31-?format=jpg&amp;name=large" TargetMode="External"/><Relationship Id="rId1501" Type="http://schemas.openxmlformats.org/officeDocument/2006/relationships/hyperlink" Target="https://twitter.com/imasml_theater/status/1692099446102982901" TargetMode="External"/><Relationship Id="rId1502" Type="http://schemas.openxmlformats.org/officeDocument/2006/relationships/hyperlink" Target="https://pbs.twimg.com/media/F3t7piuaoAANu2_?format=jpg&amp;name=large" TargetMode="External"/><Relationship Id="rId1503" Type="http://schemas.openxmlformats.org/officeDocument/2006/relationships/hyperlink" Target="https://twitter.com/imasml_theater/status/1692099697811370386" TargetMode="External"/><Relationship Id="rId1504" Type="http://schemas.openxmlformats.org/officeDocument/2006/relationships/hyperlink" Target="https://pbs.twimg.com/media/F3t7sJCbgAAIYq9?format=jpg&amp;name=large" TargetMode="External"/><Relationship Id="rId1505" Type="http://schemas.openxmlformats.org/officeDocument/2006/relationships/hyperlink" Target="https://twitter.com/imasml_theater/status/1693910886941893030" TargetMode="External"/><Relationship Id="rId1506" Type="http://schemas.openxmlformats.org/officeDocument/2006/relationships/hyperlink" Target="https://pbs.twimg.com/media/F4H5UqCaYAAvdX8?format=jpg&amp;name=large" TargetMode="External"/><Relationship Id="rId1507" Type="http://schemas.openxmlformats.org/officeDocument/2006/relationships/hyperlink" Target="https://twitter.com/imasml_theater/status/1693911133898322078" TargetMode="External"/><Relationship Id="rId1508" Type="http://schemas.openxmlformats.org/officeDocument/2006/relationships/hyperlink" Target="https://pbs.twimg.com/media/F4H5XKAakAAuVur?format=jpg&amp;name=large" TargetMode="External"/><Relationship Id="rId1509" Type="http://schemas.openxmlformats.org/officeDocument/2006/relationships/hyperlink" Target="https://twitter.com/imasml_theater/status/1693911385493909660" TargetMode="External"/><Relationship Id="rId1576" Type="http://schemas.openxmlformats.org/officeDocument/2006/relationships/hyperlink" Target="https://pbs.twimg.com/media/GCREq-ibUAAXvjA?format=jpg&amp;name=large" TargetMode="External"/><Relationship Id="rId1577" Type="http://schemas.openxmlformats.org/officeDocument/2006/relationships/hyperlink" Target="https://www.youtube.com/clip/UgkxPYf87iGeDjw34tdyUYwqEVyge9fAMxiT" TargetMode="External"/><Relationship Id="rId1578" Type="http://schemas.openxmlformats.org/officeDocument/2006/relationships/hyperlink" Target="https://twitter.com/imasml_theater/status/1739934152433258920" TargetMode="External"/><Relationship Id="rId1579" Type="http://schemas.openxmlformats.org/officeDocument/2006/relationships/hyperlink" Target="https://pbs.twimg.com/media/GCREsHYbcAAY7Yd?format=jpg&amp;name=large" TargetMode="External"/><Relationship Id="rId509" Type="http://schemas.openxmlformats.org/officeDocument/2006/relationships/hyperlink" Target="https://pbs.twimg.com/media/EdplqaNVAAAnI1Q?format=jpg&amp;name=large" TargetMode="External"/><Relationship Id="rId508" Type="http://schemas.openxmlformats.org/officeDocument/2006/relationships/hyperlink" Target="https://twitter.com/imasml_theater/status/1286587424684953600" TargetMode="External"/><Relationship Id="rId503" Type="http://schemas.openxmlformats.org/officeDocument/2006/relationships/hyperlink" Target="https://pbs.twimg.com/media/EdCYgr9UYAAyxps?format=jpg&amp;name=large" TargetMode="External"/><Relationship Id="rId987" Type="http://schemas.openxmlformats.org/officeDocument/2006/relationships/hyperlink" Target="https://twitter.com/imasml_theater/status/1493873535315587072" TargetMode="External"/><Relationship Id="rId502" Type="http://schemas.openxmlformats.org/officeDocument/2006/relationships/hyperlink" Target="https://twitter.com/imasml_theater/status/1283696123060711424" TargetMode="External"/><Relationship Id="rId986" Type="http://schemas.openxmlformats.org/officeDocument/2006/relationships/hyperlink" Target="https://pbs.twimg.com/media/FLsX5D3agAA1Jyz?format=jpg&amp;name=large" TargetMode="External"/><Relationship Id="rId501" Type="http://schemas.openxmlformats.org/officeDocument/2006/relationships/hyperlink" Target="https://pbs.twimg.com/media/EdCYX0pUwAAhYpj?format=jpg&amp;name=large" TargetMode="External"/><Relationship Id="rId985" Type="http://schemas.openxmlformats.org/officeDocument/2006/relationships/hyperlink" Target="https://twitter.com/imasml_theater/status/1493873283682295809" TargetMode="External"/><Relationship Id="rId500" Type="http://schemas.openxmlformats.org/officeDocument/2006/relationships/hyperlink" Target="https://twitter.com/imasml_theater/status/1283695871209570305" TargetMode="External"/><Relationship Id="rId984" Type="http://schemas.openxmlformats.org/officeDocument/2006/relationships/hyperlink" Target="https://pbs.twimg.com/media/FLsX2fEaUAc-lZB?format=jpg&amp;name=large" TargetMode="External"/><Relationship Id="rId507" Type="http://schemas.openxmlformats.org/officeDocument/2006/relationships/hyperlink" Target="https://pbs.twimg.com/media/EdpldT4U0AAS7Ma?format=jpg&amp;name=large" TargetMode="External"/><Relationship Id="rId506" Type="http://schemas.openxmlformats.org/officeDocument/2006/relationships/hyperlink" Target="https://twitter.com/imasml_theater/status/1286587172804411392" TargetMode="External"/><Relationship Id="rId505" Type="http://schemas.openxmlformats.org/officeDocument/2006/relationships/hyperlink" Target="https://pbs.twimg.com/media/EdplN9qU4AAy-hn?format=jpg&amp;name=large" TargetMode="External"/><Relationship Id="rId989" Type="http://schemas.openxmlformats.org/officeDocument/2006/relationships/hyperlink" Target="https://twitter.com/imasml_theater/status/1497164482837164063" TargetMode="External"/><Relationship Id="rId504" Type="http://schemas.openxmlformats.org/officeDocument/2006/relationships/hyperlink" Target="https://twitter.com/imasml_theater/status/1286586921041485824" TargetMode="External"/><Relationship Id="rId988" Type="http://schemas.openxmlformats.org/officeDocument/2006/relationships/hyperlink" Target="https://pbs.twimg.com/media/FLsX8TEaAAUnAtG?format=jpg&amp;name=large" TargetMode="External"/><Relationship Id="rId1570" Type="http://schemas.openxmlformats.org/officeDocument/2006/relationships/hyperlink" Target="https://pbs.twimg.com/media/GBS-6VCaQAAFSYR?format=jpg&amp;name=large" TargetMode="External"/><Relationship Id="rId1571" Type="http://schemas.openxmlformats.org/officeDocument/2006/relationships/hyperlink" Target="https://twitter.com/imasml_theater/status/1737397435868344754" TargetMode="External"/><Relationship Id="rId983" Type="http://schemas.openxmlformats.org/officeDocument/2006/relationships/hyperlink" Target="https://twitter.com/imasml_theater/status/1493873032103825408" TargetMode="External"/><Relationship Id="rId1572" Type="http://schemas.openxmlformats.org/officeDocument/2006/relationships/hyperlink" Target="https://pbs.twimg.com/media/GBwOgxhbgAAwNaJ?format=jpg&amp;name=large" TargetMode="External"/><Relationship Id="rId982" Type="http://schemas.openxmlformats.org/officeDocument/2006/relationships/hyperlink" Target="https://pbs.twimg.com/media/FLsXz-TacAQimm9?format=jpg&amp;name=large" TargetMode="External"/><Relationship Id="rId1573" Type="http://schemas.openxmlformats.org/officeDocument/2006/relationships/hyperlink" Target="https://twitter.com/imasml_theater/status/1737397677925831155" TargetMode="External"/><Relationship Id="rId981" Type="http://schemas.openxmlformats.org/officeDocument/2006/relationships/hyperlink" Target="https://twitter.com/imasml_theater/status/1493872780919541766" TargetMode="External"/><Relationship Id="rId1574" Type="http://schemas.openxmlformats.org/officeDocument/2006/relationships/hyperlink" Target="https://pbs.twimg.com/media/GBwOi_Ab0AAbWta?format=jpg&amp;name=large" TargetMode="External"/><Relationship Id="rId980" Type="http://schemas.openxmlformats.org/officeDocument/2006/relationships/hyperlink" Target="https://pbs.twimg.com/media/FLIf2x1aUAU6OAn?format=jpg&amp;name=large" TargetMode="External"/><Relationship Id="rId1575" Type="http://schemas.openxmlformats.org/officeDocument/2006/relationships/hyperlink" Target="https://twitter.com/imasml_theater/status/1740296535223804138" TargetMode="External"/><Relationship Id="rId1565" Type="http://schemas.openxmlformats.org/officeDocument/2006/relationships/hyperlink" Target="https://twitter.com/imasml_theater/status/1730512308970127526" TargetMode="External"/><Relationship Id="rId1566" Type="http://schemas.openxmlformats.org/officeDocument/2006/relationships/hyperlink" Target="https://pbs.twimg.com/media/GAPPEFEaoAAEvk_?format=jpg&amp;name=large" TargetMode="External"/><Relationship Id="rId1567" Type="http://schemas.openxmlformats.org/officeDocument/2006/relationships/hyperlink" Target="https://twitter.com/imasml_theater/status/1735223104400429162" TargetMode="External"/><Relationship Id="rId1568" Type="http://schemas.openxmlformats.org/officeDocument/2006/relationships/hyperlink" Target="https://pbs.twimg.com/media/GBS-4KtbcAAZrdq?format=jpg&amp;name=large" TargetMode="External"/><Relationship Id="rId1569" Type="http://schemas.openxmlformats.org/officeDocument/2006/relationships/hyperlink" Target="https://twitter.com/imasml_theater/status/1735223350308602319" TargetMode="External"/><Relationship Id="rId976" Type="http://schemas.openxmlformats.org/officeDocument/2006/relationships/hyperlink" Target="https://pbs.twimg.com/media/FLIfvs-aUAYjKIG?format=jpg&amp;name=large" TargetMode="External"/><Relationship Id="rId975" Type="http://schemas.openxmlformats.org/officeDocument/2006/relationships/hyperlink" Target="https://twitter.com/imasml_theater/status/1491336317002604547" TargetMode="External"/><Relationship Id="rId974" Type="http://schemas.openxmlformats.org/officeDocument/2006/relationships/hyperlink" Target="https://pbs.twimg.com/media/FLIfsn7aAAE9JOI?format=jpg&amp;name=large" TargetMode="External"/><Relationship Id="rId973" Type="http://schemas.openxmlformats.org/officeDocument/2006/relationships/hyperlink" Target="https://twitter.com/imasml_theater/status/1491336075574497283" TargetMode="External"/><Relationship Id="rId979" Type="http://schemas.openxmlformats.org/officeDocument/2006/relationships/hyperlink" Target="https://twitter.com/imasml_theater/status/1491336820528930816" TargetMode="External"/><Relationship Id="rId978" Type="http://schemas.openxmlformats.org/officeDocument/2006/relationships/hyperlink" Target="https://pbs.twimg.com/media/FLIfzzVagAQLkFv?format=jpg&amp;name=large" TargetMode="External"/><Relationship Id="rId977" Type="http://schemas.openxmlformats.org/officeDocument/2006/relationships/hyperlink" Target="https://twitter.com/imasml_theater/status/1491336568719634434" TargetMode="External"/><Relationship Id="rId1560" Type="http://schemas.openxmlformats.org/officeDocument/2006/relationships/hyperlink" Target="https://pbs.twimg.com/media/F_byZPva4AAxHHC?format=jpg&amp;name=large" TargetMode="External"/><Relationship Id="rId972" Type="http://schemas.openxmlformats.org/officeDocument/2006/relationships/hyperlink" Target="https://pbs.twimg.com/media/FKf234AacAAduS2?format=jpg&amp;name=large" TargetMode="External"/><Relationship Id="rId1561" Type="http://schemas.openxmlformats.org/officeDocument/2006/relationships/hyperlink" Target="https://twitter.com/imasml_theater/status/1726888429533675775" TargetMode="External"/><Relationship Id="rId971" Type="http://schemas.openxmlformats.org/officeDocument/2006/relationships/hyperlink" Target="https://twitter.com/imasml_theater/status/1488437465824198656" TargetMode="External"/><Relationship Id="rId1562" Type="http://schemas.openxmlformats.org/officeDocument/2006/relationships/hyperlink" Target="https://pbs.twimg.com/media/F_bybWCagAAeJnN?format=jpg&amp;name=large" TargetMode="External"/><Relationship Id="rId970" Type="http://schemas.openxmlformats.org/officeDocument/2006/relationships/hyperlink" Target="https://pbs.twimg.com/media/FKf20PBaUAATKXb?format=jpg&amp;name=large" TargetMode="External"/><Relationship Id="rId1563" Type="http://schemas.openxmlformats.org/officeDocument/2006/relationships/hyperlink" Target="https://twitter.com/imasml_theater/status/1730512064937091530" TargetMode="External"/><Relationship Id="rId1564" Type="http://schemas.openxmlformats.org/officeDocument/2006/relationships/hyperlink" Target="https://pbs.twimg.com/media/GAPPCWYbQAAYYuR?format=jpg&amp;name=large" TargetMode="External"/><Relationship Id="rId1114" Type="http://schemas.openxmlformats.org/officeDocument/2006/relationships/hyperlink" Target="https://pbs.twimg.com/media/FWz3jZuVQAAJQJi?format=jpg&amp;name=large" TargetMode="External"/><Relationship Id="rId1598" Type="http://schemas.openxmlformats.org/officeDocument/2006/relationships/hyperlink" Target="https://twitter.com/imasml_theater/status/1756241846664307055" TargetMode="External"/><Relationship Id="rId1115" Type="http://schemas.openxmlformats.org/officeDocument/2006/relationships/hyperlink" Target="https://twitter.com/imasml_theater/status/1545694255519236096" TargetMode="External"/><Relationship Id="rId1599" Type="http://schemas.openxmlformats.org/officeDocument/2006/relationships/hyperlink" Target="https://pbs.twimg.com/media/GF5FqT1boAAts8v?format=jpg&amp;name=large" TargetMode="External"/><Relationship Id="rId1116" Type="http://schemas.openxmlformats.org/officeDocument/2006/relationships/hyperlink" Target="https://pbs.twimg.com/media/FXI9cNhakAE6Vhh?format=jpg&amp;name=large" TargetMode="External"/><Relationship Id="rId1117" Type="http://schemas.openxmlformats.org/officeDocument/2006/relationships/hyperlink" Target="https://twitter.com/imasml_theater/status/1545694496897175552" TargetMode="External"/><Relationship Id="rId1118" Type="http://schemas.openxmlformats.org/officeDocument/2006/relationships/hyperlink" Target="https://pbs.twimg.com/media/FXI9eb-aAAA0izJ?format=jpg&amp;name=large" TargetMode="External"/><Relationship Id="rId1119" Type="http://schemas.openxmlformats.org/officeDocument/2006/relationships/hyperlink" Target="https://twitter.com/imasml_theater/status/1545694748463210496" TargetMode="External"/><Relationship Id="rId525" Type="http://schemas.openxmlformats.org/officeDocument/2006/relationships/hyperlink" Target="https://pbs.twimg.com/media/EgVZZ0LUYAAp34S?format=jpg&amp;name=large" TargetMode="External"/><Relationship Id="rId524" Type="http://schemas.openxmlformats.org/officeDocument/2006/relationships/hyperlink" Target="https://twitter.com/imasml_theater/status/1298545725975023617" TargetMode="External"/><Relationship Id="rId523" Type="http://schemas.openxmlformats.org/officeDocument/2006/relationships/hyperlink" Target="https://pbs.twimg.com/media/EfmfVGWUMAQIgiZ?format=jpg&amp;name=large" TargetMode="External"/><Relationship Id="rId522" Type="http://schemas.openxmlformats.org/officeDocument/2006/relationships/hyperlink" Target="https://twitter.com/imasml_theater/status/1295284984924626945" TargetMode="External"/><Relationship Id="rId529" Type="http://schemas.openxmlformats.org/officeDocument/2006/relationships/hyperlink" Target="https://pbs.twimg.com/media/EgVZ2veVoAAx342?format=jpg&amp;name=large" TargetMode="External"/><Relationship Id="rId528" Type="http://schemas.openxmlformats.org/officeDocument/2006/relationships/hyperlink" Target="https://twitter.com/imasml_theater/status/1298546224128122880" TargetMode="External"/><Relationship Id="rId527" Type="http://schemas.openxmlformats.org/officeDocument/2006/relationships/hyperlink" Target="https://pbs.twimg.com/media/EgVZrl7UYAU-E7M?format=jpg&amp;name=large" TargetMode="External"/><Relationship Id="rId526" Type="http://schemas.openxmlformats.org/officeDocument/2006/relationships/hyperlink" Target="https://twitter.com/imasml_theater/status/1298545972369174534" TargetMode="External"/><Relationship Id="rId1590" Type="http://schemas.openxmlformats.org/officeDocument/2006/relationships/hyperlink" Target="https://twitter.com/imasml_theater/status/1749356477771350445" TargetMode="External"/><Relationship Id="rId1591" Type="http://schemas.openxmlformats.org/officeDocument/2006/relationships/hyperlink" Target="https://pbs.twimg.com/media/GEbcmK8aYAA7twT?format=jpg&amp;name=large" TargetMode="External"/><Relationship Id="rId1592" Type="http://schemas.openxmlformats.org/officeDocument/2006/relationships/hyperlink" Target="https://twitter.com/imasml_theater/status/1752980113095119334" TargetMode="External"/><Relationship Id="rId1593" Type="http://schemas.openxmlformats.org/officeDocument/2006/relationships/hyperlink" Target="https://pbs.twimg.com/media/GFKpaaQbMAAQa5U?format=jpg&amp;name=large" TargetMode="External"/><Relationship Id="rId521" Type="http://schemas.openxmlformats.org/officeDocument/2006/relationships/hyperlink" Target="https://pbs.twimg.com/media/Efme6_xUMAIoZkT?format=jpg&amp;name=large" TargetMode="External"/><Relationship Id="rId1110" Type="http://schemas.openxmlformats.org/officeDocument/2006/relationships/hyperlink" Target="https://pbs.twimg.com/media/FWz3cRnUUAAV2dF?format=jpg&amp;name=large" TargetMode="External"/><Relationship Id="rId1594" Type="http://schemas.openxmlformats.org/officeDocument/2006/relationships/hyperlink" Target="https://twitter.com/imasml_theater/status/1752980355911479569" TargetMode="External"/><Relationship Id="rId520" Type="http://schemas.openxmlformats.org/officeDocument/2006/relationships/hyperlink" Target="https://twitter.com/imasml_theater/status/1295284733253783552" TargetMode="External"/><Relationship Id="rId1111" Type="http://schemas.openxmlformats.org/officeDocument/2006/relationships/hyperlink" Target="https://twitter.com/imasml_theater/status/1543882557514727425" TargetMode="External"/><Relationship Id="rId1595" Type="http://schemas.openxmlformats.org/officeDocument/2006/relationships/hyperlink" Target="https://pbs.twimg.com/media/GFKpcKraMAAxmBQ?format=jpg&amp;name=large" TargetMode="External"/><Relationship Id="rId1112" Type="http://schemas.openxmlformats.org/officeDocument/2006/relationships/hyperlink" Target="https://pbs.twimg.com/media/FWz3eiDVEAASzrs?format=jpg&amp;name=large" TargetMode="External"/><Relationship Id="rId1596" Type="http://schemas.openxmlformats.org/officeDocument/2006/relationships/hyperlink" Target="https://twitter.com/imasml_theater/status/1756241594775392572" TargetMode="External"/><Relationship Id="rId1113" Type="http://schemas.openxmlformats.org/officeDocument/2006/relationships/hyperlink" Target="https://twitter.com/imasml_theater/status/1543882809445597186" TargetMode="External"/><Relationship Id="rId1597" Type="http://schemas.openxmlformats.org/officeDocument/2006/relationships/hyperlink" Target="https://pbs.twimg.com/media/GF5FoCxagAAwtsD?format=jpg&amp;name=large" TargetMode="External"/><Relationship Id="rId1103" Type="http://schemas.openxmlformats.org/officeDocument/2006/relationships/hyperlink" Target="https://twitter.com/imasml_theater/status/1539896542961754113" TargetMode="External"/><Relationship Id="rId1587" Type="http://schemas.openxmlformats.org/officeDocument/2006/relationships/hyperlink" Target="https://pbs.twimg.com/media/GD2QznwbIAAAX08?format=jpg&amp;name=large" TargetMode="External"/><Relationship Id="rId1104" Type="http://schemas.openxmlformats.org/officeDocument/2006/relationships/hyperlink" Target="https://pbs.twimg.com/media/FV5i4BoakAEKjFG?format=jpg&amp;name=large" TargetMode="External"/><Relationship Id="rId1588" Type="http://schemas.openxmlformats.org/officeDocument/2006/relationships/hyperlink" Target="https://twitter.com/imasml_theater/status/1749356237706183109" TargetMode="External"/><Relationship Id="rId1105" Type="http://schemas.openxmlformats.org/officeDocument/2006/relationships/hyperlink" Target="https://twitter.com/imasml_theater/status/1542432767098724353" TargetMode="External"/><Relationship Id="rId1589" Type="http://schemas.openxmlformats.org/officeDocument/2006/relationships/hyperlink" Target="https://pbs.twimg.com/media/GEbcjsYbcAARmAC?format=jpg&amp;name=large" TargetMode="External"/><Relationship Id="rId1106" Type="http://schemas.openxmlformats.org/officeDocument/2006/relationships/hyperlink" Target="https://pbs.twimg.com/media/FWbUWReacAAEEa_?format=jpg&amp;name=large" TargetMode="External"/><Relationship Id="rId1107" Type="http://schemas.openxmlformats.org/officeDocument/2006/relationships/hyperlink" Target="https://twitter.com/imasml_theater/status/1542433006089928704" TargetMode="External"/><Relationship Id="rId1108" Type="http://schemas.openxmlformats.org/officeDocument/2006/relationships/hyperlink" Target="https://pbs.twimg.com/media/FWbUZ4baUAA0xFI?format=jpg&amp;name=large" TargetMode="External"/><Relationship Id="rId1109" Type="http://schemas.openxmlformats.org/officeDocument/2006/relationships/hyperlink" Target="https://twitter.com/imasml_theater/status/1543882306946998275" TargetMode="External"/><Relationship Id="rId519" Type="http://schemas.openxmlformats.org/officeDocument/2006/relationships/hyperlink" Target="https://pbs.twimg.com/media/Efmer2bUYAEoHJi?format=jpg&amp;name=large" TargetMode="External"/><Relationship Id="rId514" Type="http://schemas.openxmlformats.org/officeDocument/2006/relationships/hyperlink" Target="https://twitter.com/imasml_theater/status/1290218852656140289" TargetMode="External"/><Relationship Id="rId998" Type="http://schemas.openxmlformats.org/officeDocument/2006/relationships/hyperlink" Target="https://pbs.twimg.com/media/FMvFTf4aMAESjez?format=jpg&amp;name=large" TargetMode="External"/><Relationship Id="rId513" Type="http://schemas.openxmlformats.org/officeDocument/2006/relationships/hyperlink" Target="https://pbs.twimg.com/media/EefE7xVUwAAVptA?format=jpg&amp;name=large" TargetMode="External"/><Relationship Id="rId997" Type="http://schemas.openxmlformats.org/officeDocument/2006/relationships/hyperlink" Target="https://twitter.com/imasml_theater/status/1498584074600034311" TargetMode="External"/><Relationship Id="rId512" Type="http://schemas.openxmlformats.org/officeDocument/2006/relationships/hyperlink" Target="https://twitter.com/imasml_theater/status/1290218601165672448" TargetMode="External"/><Relationship Id="rId996" Type="http://schemas.openxmlformats.org/officeDocument/2006/relationships/hyperlink" Target="https://pbs.twimg.com/media/FMvFPlYaUAAFODV?format=jpg&amp;name=large" TargetMode="External"/><Relationship Id="rId511" Type="http://schemas.openxmlformats.org/officeDocument/2006/relationships/hyperlink" Target="https://pbs.twimg.com/media/EefEq7CUwAA7tfI?format=jpg&amp;name=large" TargetMode="External"/><Relationship Id="rId995" Type="http://schemas.openxmlformats.org/officeDocument/2006/relationships/hyperlink" Target="https://twitter.com/imasml_theater/status/1498583828452892674" TargetMode="External"/><Relationship Id="rId518" Type="http://schemas.openxmlformats.org/officeDocument/2006/relationships/hyperlink" Target="https://twitter.com/imasml_theater/status/1295284481603985409" TargetMode="External"/><Relationship Id="rId517" Type="http://schemas.openxmlformats.org/officeDocument/2006/relationships/hyperlink" Target="https://pbs.twimg.com/media/Efma0IMUEAA7DLu?format=jpg&amp;name=large" TargetMode="External"/><Relationship Id="rId516" Type="http://schemas.openxmlformats.org/officeDocument/2006/relationships/hyperlink" Target="https://twitter.com/imasml_theater/status/1295284234303791104" TargetMode="External"/><Relationship Id="rId515" Type="http://schemas.openxmlformats.org/officeDocument/2006/relationships/hyperlink" Target="https://pbs.twimg.com/media/EefFDedUcAEYDUq?format=jpg&amp;name=large" TargetMode="External"/><Relationship Id="rId999" Type="http://schemas.openxmlformats.org/officeDocument/2006/relationships/hyperlink" Target="https://www.tiktok.com/@765production/video/7201820346926828802" TargetMode="External"/><Relationship Id="rId990" Type="http://schemas.openxmlformats.org/officeDocument/2006/relationships/hyperlink" Target="https://pbs.twimg.com/media/FMb9DCNagAAObbl?format=jpg&amp;name=large" TargetMode="External"/><Relationship Id="rId1580" Type="http://schemas.openxmlformats.org/officeDocument/2006/relationships/hyperlink" Target="https://twitter.com/imasml_theater/status/1741383703610208570" TargetMode="External"/><Relationship Id="rId1581" Type="http://schemas.openxmlformats.org/officeDocument/2006/relationships/hyperlink" Target="https://pbs.twimg.com/media/GCainyGa0AAY_SK?format=jpg&amp;name=large" TargetMode="External"/><Relationship Id="rId1582" Type="http://schemas.openxmlformats.org/officeDocument/2006/relationships/hyperlink" Target="https://twitter.com/imasml_theater/status/1741383944442937751" TargetMode="External"/><Relationship Id="rId510" Type="http://schemas.openxmlformats.org/officeDocument/2006/relationships/hyperlink" Target="https://twitter.com/imasml_theater/status/1290218349952081927" TargetMode="External"/><Relationship Id="rId994" Type="http://schemas.openxmlformats.org/officeDocument/2006/relationships/hyperlink" Target="https://pbs.twimg.com/media/FMQAkw1aQAIO-_K?format=jpg&amp;name=large" TargetMode="External"/><Relationship Id="rId1583" Type="http://schemas.openxmlformats.org/officeDocument/2006/relationships/hyperlink" Target="https://pbs.twimg.com/media/GCaipu9aEAAuqYf?format=jpg&amp;name=large" TargetMode="External"/><Relationship Id="rId993" Type="http://schemas.openxmlformats.org/officeDocument/2006/relationships/hyperlink" Target="https://twitter.com/imasml_theater/status/1496409998838022148" TargetMode="External"/><Relationship Id="rId1100" Type="http://schemas.openxmlformats.org/officeDocument/2006/relationships/hyperlink" Target="https://pbs.twimg.com/media/FV5ix1sakAAZszH?format=jpg&amp;name=large" TargetMode="External"/><Relationship Id="rId1584" Type="http://schemas.openxmlformats.org/officeDocument/2006/relationships/hyperlink" Target="https://twitter.com/imasml_theater/status/1746819523267715170" TargetMode="External"/><Relationship Id="rId992" Type="http://schemas.openxmlformats.org/officeDocument/2006/relationships/hyperlink" Target="https://pbs.twimg.com/media/FMQAhfcaAAEcdDR?format=jpg&amp;name=large" TargetMode="External"/><Relationship Id="rId1101" Type="http://schemas.openxmlformats.org/officeDocument/2006/relationships/hyperlink" Target="https://twitter.com/imasml_theater/status/1539896290883952640" TargetMode="External"/><Relationship Id="rId1585" Type="http://schemas.openxmlformats.org/officeDocument/2006/relationships/hyperlink" Target="https://pbs.twimg.com/media/GD2Qw9xboAAuY_6?format=jpg&amp;name=large" TargetMode="External"/><Relationship Id="rId991" Type="http://schemas.openxmlformats.org/officeDocument/2006/relationships/hyperlink" Target="https://twitter.com/imasml_theater/status/1496409747200909314" TargetMode="External"/><Relationship Id="rId1102" Type="http://schemas.openxmlformats.org/officeDocument/2006/relationships/hyperlink" Target="https://pbs.twimg.com/media/FV5i1FraUAAzNyR?format=jpg&amp;name=large" TargetMode="External"/><Relationship Id="rId1586" Type="http://schemas.openxmlformats.org/officeDocument/2006/relationships/hyperlink" Target="https://twitter.com/imasml_theater/status/1746819762309550563" TargetMode="External"/><Relationship Id="rId1532" Type="http://schemas.openxmlformats.org/officeDocument/2006/relationships/hyperlink" Target="https://pbs.twimg.com/media/F7BYBDxaMAACFiX?format=jpg&amp;name=large" TargetMode="External"/><Relationship Id="rId1533" Type="http://schemas.openxmlformats.org/officeDocument/2006/relationships/hyperlink" Target="https://twitter.com/imasml_theater/status/1707319484761981083" TargetMode="External"/><Relationship Id="rId1534" Type="http://schemas.openxmlformats.org/officeDocument/2006/relationships/hyperlink" Target="https://pbs.twimg.com/media/F7BYDahawAA4Bej?format=jpg&amp;name=large" TargetMode="External"/><Relationship Id="rId1535" Type="http://schemas.openxmlformats.org/officeDocument/2006/relationships/hyperlink" Target="https://twitter.com/imasml_theater/status/1710580733792686405" TargetMode="External"/><Relationship Id="rId1536" Type="http://schemas.openxmlformats.org/officeDocument/2006/relationships/hyperlink" Target="https://pbs.twimg.com/media/F7v6osua4AAOKnq?format=jpg&amp;name=large" TargetMode="External"/><Relationship Id="rId1537" Type="http://schemas.openxmlformats.org/officeDocument/2006/relationships/hyperlink" Target="https://twitter.com/imasml_theater/status/1710580975506514174" TargetMode="External"/><Relationship Id="rId1538" Type="http://schemas.openxmlformats.org/officeDocument/2006/relationships/hyperlink" Target="https://pbs.twimg.com/media/F7v6qn7akAAqL5M?format=jpg&amp;name=large" TargetMode="External"/><Relationship Id="rId1539" Type="http://schemas.openxmlformats.org/officeDocument/2006/relationships/hyperlink" Target="https://twitter.com/imasml_theater/status/1710581227147919630" TargetMode="External"/><Relationship Id="rId949" Type="http://schemas.openxmlformats.org/officeDocument/2006/relationships/hyperlink" Target="https://twitter.com/imasml_theater/status/1479377769104654339" TargetMode="External"/><Relationship Id="rId948" Type="http://schemas.openxmlformats.org/officeDocument/2006/relationships/hyperlink" Target="https://pbs.twimg.com/media/FIeyCZcakAMNbCY?format=jpg&amp;name=large" TargetMode="External"/><Relationship Id="rId943" Type="http://schemas.openxmlformats.org/officeDocument/2006/relationships/hyperlink" Target="https://twitter.com/imasml_theater/status/1476841053986725888" TargetMode="External"/><Relationship Id="rId942" Type="http://schemas.openxmlformats.org/officeDocument/2006/relationships/hyperlink" Target="https://pbs.twimg.com/media/FHnCBiFaUAQfI1X?format=jpg&amp;name=large" TargetMode="External"/><Relationship Id="rId941" Type="http://schemas.openxmlformats.org/officeDocument/2006/relationships/hyperlink" Target="https://twitter.com/imasml_theater/status/1476840802722598915" TargetMode="External"/><Relationship Id="rId940" Type="http://schemas.openxmlformats.org/officeDocument/2006/relationships/hyperlink" Target="https://pbs.twimg.com/media/FHnB-4WaMAMDLSj?format=jpg&amp;name=large" TargetMode="External"/><Relationship Id="rId947" Type="http://schemas.openxmlformats.org/officeDocument/2006/relationships/hyperlink" Target="https://twitter.com/imasml_theater/status/1479377517316214787" TargetMode="External"/><Relationship Id="rId946" Type="http://schemas.openxmlformats.org/officeDocument/2006/relationships/hyperlink" Target="https://pbs.twimg.com/media/FIex9HVagAEYgmy?format=jpg&amp;name=large" TargetMode="External"/><Relationship Id="rId945" Type="http://schemas.openxmlformats.org/officeDocument/2006/relationships/hyperlink" Target="https://twitter.com/imasml_theater/status/1479377272880525314" TargetMode="External"/><Relationship Id="rId944" Type="http://schemas.openxmlformats.org/officeDocument/2006/relationships/hyperlink" Target="https://pbs.twimg.com/media/FHnCD9ragAA38Zh?format=jpg&amp;name=large" TargetMode="External"/><Relationship Id="rId1530" Type="http://schemas.openxmlformats.org/officeDocument/2006/relationships/hyperlink" Target="https://pbs.twimg.com/media/F68SGHRaoAAf-__?format=jpg&amp;name=large" TargetMode="External"/><Relationship Id="rId1531" Type="http://schemas.openxmlformats.org/officeDocument/2006/relationships/hyperlink" Target="https://twitter.com/imasml_theater/status/1707319242758991883" TargetMode="External"/><Relationship Id="rId1521" Type="http://schemas.openxmlformats.org/officeDocument/2006/relationships/hyperlink" Target="https://twitter.com/imasml_theater/status/1701521530944110905" TargetMode="External"/><Relationship Id="rId1522" Type="http://schemas.openxmlformats.org/officeDocument/2006/relationships/hyperlink" Target="https://pbs.twimg.com/media/F5vPcFraEAADKuL?format=jpg&amp;name=large" TargetMode="External"/><Relationship Id="rId1523" Type="http://schemas.openxmlformats.org/officeDocument/2006/relationships/hyperlink" Target="https://twitter.com/imasml_theater/status/1701521782304620774" TargetMode="External"/><Relationship Id="rId1524" Type="http://schemas.openxmlformats.org/officeDocument/2006/relationships/hyperlink" Target="https://pbs.twimg.com/media/F5vPed2bMAA31na?format=jpg&amp;name=large" TargetMode="External"/><Relationship Id="rId1525" Type="http://schemas.openxmlformats.org/officeDocument/2006/relationships/hyperlink" Target="https://twitter.com/imasml_theater/status/1706609562348867811" TargetMode="External"/><Relationship Id="rId1526" Type="http://schemas.openxmlformats.org/officeDocument/2006/relationships/hyperlink" Target="https://pbs.twimg.com/media/F68SBmkaYAAaNxN?format=jpg&amp;name=large" TargetMode="External"/><Relationship Id="rId1527" Type="http://schemas.openxmlformats.org/officeDocument/2006/relationships/hyperlink" Target="https://twitter.com/imasml_theater/status/1706609808667979817" TargetMode="External"/><Relationship Id="rId1528" Type="http://schemas.openxmlformats.org/officeDocument/2006/relationships/hyperlink" Target="https://pbs.twimg.com/media/F68SDlWawAEFMhW?format=jpg&amp;name=large" TargetMode="External"/><Relationship Id="rId1529" Type="http://schemas.openxmlformats.org/officeDocument/2006/relationships/hyperlink" Target="https://twitter.com/imasml_theater/status/1706610060175233112" TargetMode="External"/><Relationship Id="rId939" Type="http://schemas.openxmlformats.org/officeDocument/2006/relationships/hyperlink" Target="https://twitter.com/imasml_theater/status/1476840550942666753" TargetMode="External"/><Relationship Id="rId938" Type="http://schemas.openxmlformats.org/officeDocument/2006/relationships/hyperlink" Target="https://pbs.twimg.com/media/FHIogn9aAAA9wbV?format=jpg&amp;name=large" TargetMode="External"/><Relationship Id="rId937" Type="http://schemas.openxmlformats.org/officeDocument/2006/relationships/hyperlink" Target="https://twitter.com/imasml_theater/status/1474666475499708416" TargetMode="External"/><Relationship Id="rId932" Type="http://schemas.openxmlformats.org/officeDocument/2006/relationships/hyperlink" Target="https://pbs.twimg.com/media/FHBpM6bakAANgNO?format=jpg&amp;name=large" TargetMode="External"/><Relationship Id="rId931" Type="http://schemas.openxmlformats.org/officeDocument/2006/relationships/hyperlink" Target="https://twitter.com/imasml_theater/status/1472854535714619396" TargetMode="External"/><Relationship Id="rId930" Type="http://schemas.openxmlformats.org/officeDocument/2006/relationships/hyperlink" Target="https://pbs.twimg.com/media/FHBpIr1aQAEOCoG?format=jpg&amp;name=large" TargetMode="External"/><Relationship Id="rId936" Type="http://schemas.openxmlformats.org/officeDocument/2006/relationships/hyperlink" Target="https://pbs.twimg.com/media/FHIodTbaUAUA6MB?format=jpg&amp;name=large" TargetMode="External"/><Relationship Id="rId935" Type="http://schemas.openxmlformats.org/officeDocument/2006/relationships/hyperlink" Target="https://twitter.com/imasml_theater/status/1474666233979195402" TargetMode="External"/><Relationship Id="rId934" Type="http://schemas.openxmlformats.org/officeDocument/2006/relationships/hyperlink" Target="https://pbs.twimg.com/media/FHBpQMDaAAErPfM?format=jpg&amp;name=large" TargetMode="External"/><Relationship Id="rId933" Type="http://schemas.openxmlformats.org/officeDocument/2006/relationships/hyperlink" Target="https://twitter.com/imasml_theater/status/1472854787528040455" TargetMode="External"/><Relationship Id="rId1520" Type="http://schemas.openxmlformats.org/officeDocument/2006/relationships/hyperlink" Target="https://pbs.twimg.com/media/F5vPZjVawAAwwqB?format=jpg&amp;name=large" TargetMode="External"/><Relationship Id="rId1554" Type="http://schemas.openxmlformats.org/officeDocument/2006/relationships/hyperlink" Target="https://pbs.twimg.com/media/F-cnRejaAAAsDBY?format=jpg&amp;name=large" TargetMode="External"/><Relationship Id="rId1555" Type="http://schemas.openxmlformats.org/officeDocument/2006/relationships/hyperlink" Target="https://twitter.com/imasml_theater/status/1722539531478376468" TargetMode="External"/><Relationship Id="rId1556" Type="http://schemas.openxmlformats.org/officeDocument/2006/relationships/hyperlink" Target="https://pbs.twimg.com/media/F-eE6KOaQAAd7tS?format=jpg&amp;name=large" TargetMode="External"/><Relationship Id="rId1557" Type="http://schemas.openxmlformats.org/officeDocument/2006/relationships/hyperlink" Target="https://twitter.com/imasml_theater/status/1722539775263924352" TargetMode="External"/><Relationship Id="rId1558" Type="http://schemas.openxmlformats.org/officeDocument/2006/relationships/hyperlink" Target="https://pbs.twimg.com/media/F-eE9MQbQAAPHvS?format=jpg&amp;name=large" TargetMode="External"/><Relationship Id="rId1559" Type="http://schemas.openxmlformats.org/officeDocument/2006/relationships/hyperlink" Target="https://twitter.com/imasml_theater/status/1726888189225578703" TargetMode="External"/><Relationship Id="rId965" Type="http://schemas.openxmlformats.org/officeDocument/2006/relationships/hyperlink" Target="https://twitter.com/imasml_theater/status/1484451199319371778" TargetMode="External"/><Relationship Id="rId964" Type="http://schemas.openxmlformats.org/officeDocument/2006/relationships/hyperlink" Target="https://pbs.twimg.com/media/FJnE6hPVgAI8ywO?format=jpg&amp;name=large" TargetMode="External"/><Relationship Id="rId963" Type="http://schemas.openxmlformats.org/officeDocument/2006/relationships/hyperlink" Target="https://twitter.com/imasml_theater/status/1484450947610951685" TargetMode="External"/><Relationship Id="rId962" Type="http://schemas.openxmlformats.org/officeDocument/2006/relationships/hyperlink" Target="https://pbs.twimg.com/media/FJnEkilVcAArfYR?format=jpg&amp;name=large" TargetMode="External"/><Relationship Id="rId969" Type="http://schemas.openxmlformats.org/officeDocument/2006/relationships/hyperlink" Target="https://twitter.com/imasml_theater/status/1488437214077861890" TargetMode="External"/><Relationship Id="rId968" Type="http://schemas.openxmlformats.org/officeDocument/2006/relationships/hyperlink" Target="https://pbs.twimg.com/media/FKf2w-5akAIFEW6?format=jpg&amp;name=large" TargetMode="External"/><Relationship Id="rId967" Type="http://schemas.openxmlformats.org/officeDocument/2006/relationships/hyperlink" Target="https://twitter.com/imasml_theater/status/1488436972708196355" TargetMode="External"/><Relationship Id="rId966" Type="http://schemas.openxmlformats.org/officeDocument/2006/relationships/hyperlink" Target="https://pbs.twimg.com/media/FJnFJyKVIAEBVJW?format=jpg&amp;name=large" TargetMode="External"/><Relationship Id="rId961" Type="http://schemas.openxmlformats.org/officeDocument/2006/relationships/hyperlink" Target="https://twitter.com/imasml_theater/status/1484450699140284416" TargetMode="External"/><Relationship Id="rId1550" Type="http://schemas.openxmlformats.org/officeDocument/2006/relationships/hyperlink" Target="https://pbs.twimg.com/media/F-UKvb0bEAAX-Oc?format=jpg&amp;name=large" TargetMode="External"/><Relationship Id="rId960" Type="http://schemas.openxmlformats.org/officeDocument/2006/relationships/hyperlink" Target="https://pbs.twimg.com/media/FI5ILVxaIAE6nq7?format=jpg&amp;name=large" TargetMode="External"/><Relationship Id="rId1551" Type="http://schemas.openxmlformats.org/officeDocument/2006/relationships/hyperlink" Target="https://twitter.com/imasml_theater/status/1721814999679848465" TargetMode="External"/><Relationship Id="rId1552" Type="http://schemas.openxmlformats.org/officeDocument/2006/relationships/hyperlink" Target="https://pbs.twimg.com/media/F-UKxKRbIAAdhcA?format=jpg&amp;name=large" TargetMode="External"/><Relationship Id="rId1553" Type="http://schemas.openxmlformats.org/officeDocument/2006/relationships/hyperlink" Target="https://twitter.com/BANPRE_PZ/status/1722479146088206506" TargetMode="External"/><Relationship Id="rId1543" Type="http://schemas.openxmlformats.org/officeDocument/2006/relationships/hyperlink" Target="https://twitter.com/imasml_theater/status/1712755303262068923" TargetMode="External"/><Relationship Id="rId1544" Type="http://schemas.openxmlformats.org/officeDocument/2006/relationships/hyperlink" Target="https://pbs.twimg.com/media/F8PBlq-b0AAH5Bj?format=jpg&amp;name=large" TargetMode="External"/><Relationship Id="rId1545" Type="http://schemas.openxmlformats.org/officeDocument/2006/relationships/hyperlink" Target="https://twitter.com/imasml_theater/status/1715291769758196048" TargetMode="External"/><Relationship Id="rId1546" Type="http://schemas.openxmlformats.org/officeDocument/2006/relationships/hyperlink" Target="https://pbs.twimg.com/media/F82Nd_NbQAASe__?format=jpg&amp;name=large" TargetMode="External"/><Relationship Id="rId1547" Type="http://schemas.openxmlformats.org/officeDocument/2006/relationships/hyperlink" Target="https://twitter.com/imasml_theater/status/1715292018513993809" TargetMode="External"/><Relationship Id="rId1548" Type="http://schemas.openxmlformats.org/officeDocument/2006/relationships/hyperlink" Target="https://pbs.twimg.com/media/F82NU6ha4AAbk7m?format=jpg&amp;name=large" TargetMode="External"/><Relationship Id="rId1549" Type="http://schemas.openxmlformats.org/officeDocument/2006/relationships/hyperlink" Target="https://twitter.com/imasml_theater/status/1721814752002015700" TargetMode="External"/><Relationship Id="rId959" Type="http://schemas.openxmlformats.org/officeDocument/2006/relationships/hyperlink" Target="https://twitter.com/imasml_theater/status/1481552347801300992" TargetMode="External"/><Relationship Id="rId954" Type="http://schemas.openxmlformats.org/officeDocument/2006/relationships/hyperlink" Target="https://pbs.twimg.com/media/FI5IDqIakAMzv3q?format=jpg&amp;name=large" TargetMode="External"/><Relationship Id="rId953" Type="http://schemas.openxmlformats.org/officeDocument/2006/relationships/hyperlink" Target="https://twitter.com/imasml_theater/status/1481551601198198784" TargetMode="External"/><Relationship Id="rId952" Type="http://schemas.openxmlformats.org/officeDocument/2006/relationships/hyperlink" Target="https://pbs.twimg.com/media/FIeyGzJagAQSOTu?format=jpg&amp;name=large" TargetMode="External"/><Relationship Id="rId951" Type="http://schemas.openxmlformats.org/officeDocument/2006/relationships/hyperlink" Target="https://twitter.com/imasml_theater/status/1479378020762849283" TargetMode="External"/><Relationship Id="rId958" Type="http://schemas.openxmlformats.org/officeDocument/2006/relationships/hyperlink" Target="https://pbs.twimg.com/media/FI5IJKNaQAEWevu?format=jpg&amp;name=large" TargetMode="External"/><Relationship Id="rId957" Type="http://schemas.openxmlformats.org/officeDocument/2006/relationships/hyperlink" Target="https://twitter.com/imasml_theater/status/1481552096285671427" TargetMode="External"/><Relationship Id="rId956" Type="http://schemas.openxmlformats.org/officeDocument/2006/relationships/hyperlink" Target="https://pbs.twimg.com/media/FI5IG0vaIAA2Ep8?format=jpg&amp;name=large" TargetMode="External"/><Relationship Id="rId955" Type="http://schemas.openxmlformats.org/officeDocument/2006/relationships/hyperlink" Target="https://twitter.com/imasml_theater/status/1481551844442730498" TargetMode="External"/><Relationship Id="rId950" Type="http://schemas.openxmlformats.org/officeDocument/2006/relationships/hyperlink" Target="https://pbs.twimg.com/media/FIeyFICaIAElpOQ?format=jpg&amp;name=large" TargetMode="External"/><Relationship Id="rId1540" Type="http://schemas.openxmlformats.org/officeDocument/2006/relationships/hyperlink" Target="https://pbs.twimg.com/media/F7v6sk6asAAh_xw?format=jpg&amp;name=large" TargetMode="External"/><Relationship Id="rId1541" Type="http://schemas.openxmlformats.org/officeDocument/2006/relationships/hyperlink" Target="https://twitter.com/imasml_theater/status/1712755060449427850" TargetMode="External"/><Relationship Id="rId1542" Type="http://schemas.openxmlformats.org/officeDocument/2006/relationships/hyperlink" Target="https://pbs.twimg.com/media/F8PBi4Aa8AA5fwK?format=jpg&amp;name=large" TargetMode="External"/><Relationship Id="rId590" Type="http://schemas.openxmlformats.org/officeDocument/2006/relationships/hyperlink" Target="https://twitter.com/imasml_theater/status/1329364040708018176" TargetMode="External"/><Relationship Id="rId107" Type="http://schemas.openxmlformats.org/officeDocument/2006/relationships/hyperlink" Target="https://twitter.com/imasml_theater/status/1039801036674719744" TargetMode="External"/><Relationship Id="rId106" Type="http://schemas.openxmlformats.org/officeDocument/2006/relationships/hyperlink" Target="https://pbs.twimg.com/media/Dm4ToOLUcAAyRXo?format=jpg&amp;name=large" TargetMode="External"/><Relationship Id="rId105" Type="http://schemas.openxmlformats.org/officeDocument/2006/relationships/hyperlink" Target="https://twitter.com/imasml_theater/status/1039800787088461824" TargetMode="External"/><Relationship Id="rId589" Type="http://schemas.openxmlformats.org/officeDocument/2006/relationships/hyperlink" Target="https://pbs.twimg.com/media/EnLVFE-VkAExSwk?format=jpg&amp;name=large" TargetMode="External"/><Relationship Id="rId104" Type="http://schemas.openxmlformats.org/officeDocument/2006/relationships/hyperlink" Target="https://pbs.twimg.com/media/Dl6GB-yVsAAc7ko?format=jpg&amp;name=4096x4096" TargetMode="External"/><Relationship Id="rId588" Type="http://schemas.openxmlformats.org/officeDocument/2006/relationships/hyperlink" Target="https://twitter.com/imasml_theater/status/1329363790400372737" TargetMode="External"/><Relationship Id="rId109" Type="http://schemas.openxmlformats.org/officeDocument/2006/relationships/hyperlink" Target="https://twitter.com/imasml_theater/status/1043062275526078464" TargetMode="External"/><Relationship Id="rId1170" Type="http://schemas.openxmlformats.org/officeDocument/2006/relationships/hyperlink" Target="https://pbs.twimg.com/media/FbEePTdaQAAB41d?format=jpg&amp;name=large" TargetMode="External"/><Relationship Id="rId108" Type="http://schemas.openxmlformats.org/officeDocument/2006/relationships/hyperlink" Target="https://pbs.twimg.com/media/Dm4Ts3TUYAEcdMu?format=jpg&amp;name=4096x4096" TargetMode="External"/><Relationship Id="rId1171" Type="http://schemas.openxmlformats.org/officeDocument/2006/relationships/hyperlink" Target="https://twitter.com/imasml_theater/status/1567075134954819584" TargetMode="External"/><Relationship Id="rId583" Type="http://schemas.openxmlformats.org/officeDocument/2006/relationships/hyperlink" Target="https://pbs.twimg.com/media/Em73uWxUwAA9Tjo?format=jpg&amp;name=large" TargetMode="External"/><Relationship Id="rId1172" Type="http://schemas.openxmlformats.org/officeDocument/2006/relationships/hyperlink" Target="https://pbs.twimg.com/media/Fb46MlmaMAAy16s?format=jpg&amp;name=large" TargetMode="External"/><Relationship Id="rId582" Type="http://schemas.openxmlformats.org/officeDocument/2006/relationships/hyperlink" Target="https://twitter.com/imasml_theater/status/1328278135234723842" TargetMode="External"/><Relationship Id="rId1173" Type="http://schemas.openxmlformats.org/officeDocument/2006/relationships/hyperlink" Target="https://twitter.com/imasml_theater/status/1567075380967636992" TargetMode="External"/><Relationship Id="rId581" Type="http://schemas.openxmlformats.org/officeDocument/2006/relationships/hyperlink" Target="https://pbs.twimg.com/media/Em73jYmUYAAzT__?format=jpg&amp;name=large" TargetMode="External"/><Relationship Id="rId1174" Type="http://schemas.openxmlformats.org/officeDocument/2006/relationships/hyperlink" Target="https://pbs.twimg.com/media/Fb46OetaIAAV2Bc?format=jpg&amp;name=large" TargetMode="External"/><Relationship Id="rId580" Type="http://schemas.openxmlformats.org/officeDocument/2006/relationships/hyperlink" Target="https://twitter.com/imasml_theater/status/1328277883496919040" TargetMode="External"/><Relationship Id="rId1175" Type="http://schemas.openxmlformats.org/officeDocument/2006/relationships/hyperlink" Target="https://twitter.com/imasml_theater/status/1567075632713854976" TargetMode="External"/><Relationship Id="rId103" Type="http://schemas.openxmlformats.org/officeDocument/2006/relationships/hyperlink" Target="https://twitter.com/imasml_theater/status/1035452382572961792" TargetMode="External"/><Relationship Id="rId587" Type="http://schemas.openxmlformats.org/officeDocument/2006/relationships/hyperlink" Target="https://pbs.twimg.com/media/Em74CHGVQAE2tuL?format=jpg&amp;name=large" TargetMode="External"/><Relationship Id="rId1176" Type="http://schemas.openxmlformats.org/officeDocument/2006/relationships/hyperlink" Target="https://pbs.twimg.com/media/Fb46QXOaIAEavMv?format=jpg&amp;name=large" TargetMode="External"/><Relationship Id="rId102" Type="http://schemas.openxmlformats.org/officeDocument/2006/relationships/hyperlink" Target="https://pbs.twimg.com/media/Dl6F_u1U8AAcbD5?format=jpg&amp;name=large" TargetMode="External"/><Relationship Id="rId586" Type="http://schemas.openxmlformats.org/officeDocument/2006/relationships/hyperlink" Target="https://twitter.com/imasml_theater/status/1328278638454730754" TargetMode="External"/><Relationship Id="rId1177" Type="http://schemas.openxmlformats.org/officeDocument/2006/relationships/hyperlink" Target="https://twitter.com/imasml_theater/status/1567075884334555144" TargetMode="External"/><Relationship Id="rId101" Type="http://schemas.openxmlformats.org/officeDocument/2006/relationships/hyperlink" Target="https://twitter.com/imasml_theater/status/1035452133355741184" TargetMode="External"/><Relationship Id="rId585" Type="http://schemas.openxmlformats.org/officeDocument/2006/relationships/hyperlink" Target="https://pbs.twimg.com/media/Em735GKUYAA34dH?format=jpg&amp;name=large" TargetMode="External"/><Relationship Id="rId1178" Type="http://schemas.openxmlformats.org/officeDocument/2006/relationships/hyperlink" Target="https://pbs.twimg.com/media/Fb46STbaMAEXjSD?format=jpg&amp;name=large" TargetMode="External"/><Relationship Id="rId100" Type="http://schemas.openxmlformats.org/officeDocument/2006/relationships/hyperlink" Target="https://pbs.twimg.com/media/DlCC_fvUUAAqI23?format=jpg&amp;name=4096x4096" TargetMode="External"/><Relationship Id="rId584" Type="http://schemas.openxmlformats.org/officeDocument/2006/relationships/hyperlink" Target="https://twitter.com/imasml_theater/status/1328278386544832512" TargetMode="External"/><Relationship Id="rId1179" Type="http://schemas.openxmlformats.org/officeDocument/2006/relationships/hyperlink" Target="https://twitter.com/imasml_theater/status/1569611863121219584" TargetMode="External"/><Relationship Id="rId1169" Type="http://schemas.openxmlformats.org/officeDocument/2006/relationships/hyperlink" Target="https://twitter.com/imasml_theater/status/1564901305520381952" TargetMode="External"/><Relationship Id="rId579" Type="http://schemas.openxmlformats.org/officeDocument/2006/relationships/hyperlink" Target="https://pbs.twimg.com/media/EmCzvr4VcAAdEmq?format=jpg&amp;name=large" TargetMode="External"/><Relationship Id="rId578" Type="http://schemas.openxmlformats.org/officeDocument/2006/relationships/hyperlink" Target="https://twitter.com/imasml_theater/status/1324275762711601152" TargetMode="External"/><Relationship Id="rId577" Type="http://schemas.openxmlformats.org/officeDocument/2006/relationships/hyperlink" Target="https://pbs.twimg.com/media/EmCznBkUcAEfKdL?format=jpg&amp;name=large" TargetMode="External"/><Relationship Id="rId1160" Type="http://schemas.openxmlformats.org/officeDocument/2006/relationships/hyperlink" Target="https://pbs.twimg.com/media/Fa01OEXagAAUjsL?format=jpg&amp;name=large" TargetMode="External"/><Relationship Id="rId572" Type="http://schemas.openxmlformats.org/officeDocument/2006/relationships/hyperlink" Target="https://twitter.com/imasml_theater/status/1318847494026002434" TargetMode="External"/><Relationship Id="rId1161" Type="http://schemas.openxmlformats.org/officeDocument/2006/relationships/hyperlink" Target="https://twitter.com/imasml_theater/status/1562001951184760834" TargetMode="External"/><Relationship Id="rId571" Type="http://schemas.openxmlformats.org/officeDocument/2006/relationships/hyperlink" Target="https://pbs.twimg.com/media/Ek144ahVkAAbqkJ?format=jpg&amp;name=large" TargetMode="External"/><Relationship Id="rId1162" Type="http://schemas.openxmlformats.org/officeDocument/2006/relationships/hyperlink" Target="https://pbs.twimg.com/media/Fa01QiUaIAAJZ_S?format=jpg&amp;name=large" TargetMode="External"/><Relationship Id="rId570" Type="http://schemas.openxmlformats.org/officeDocument/2006/relationships/hyperlink" Target="https://twitter.com/imasml_theater/status/1318847242632089600" TargetMode="External"/><Relationship Id="rId1163" Type="http://schemas.openxmlformats.org/officeDocument/2006/relationships/hyperlink" Target="https://twitter.com/imasml_theater/status/1562002202566221824" TargetMode="External"/><Relationship Id="rId1164" Type="http://schemas.openxmlformats.org/officeDocument/2006/relationships/hyperlink" Target="https://pbs.twimg.com/media/Fa01TGAaAAAe31q?format=jpg&amp;name=large" TargetMode="External"/><Relationship Id="rId576" Type="http://schemas.openxmlformats.org/officeDocument/2006/relationships/hyperlink" Target="https://twitter.com/imasml_theater/status/1324275511254765569" TargetMode="External"/><Relationship Id="rId1165" Type="http://schemas.openxmlformats.org/officeDocument/2006/relationships/hyperlink" Target="https://twitter.com/imasml_theater/status/1564900811955642369" TargetMode="External"/><Relationship Id="rId575" Type="http://schemas.openxmlformats.org/officeDocument/2006/relationships/hyperlink" Target="https://pbs.twimg.com/media/EmCzbfJVoAEbxim?format=jpg&amp;name=large" TargetMode="External"/><Relationship Id="rId1166" Type="http://schemas.openxmlformats.org/officeDocument/2006/relationships/hyperlink" Target="https://pbs.twimg.com/media/FbEeJ-FaMAIJbVr?format=jpg&amp;name=large" TargetMode="External"/><Relationship Id="rId574" Type="http://schemas.openxmlformats.org/officeDocument/2006/relationships/hyperlink" Target="https://twitter.com/imasml_theater/status/1324275261055983618" TargetMode="External"/><Relationship Id="rId1167" Type="http://schemas.openxmlformats.org/officeDocument/2006/relationships/hyperlink" Target="https://twitter.com/imasml_theater/status/1564901053769732097" TargetMode="External"/><Relationship Id="rId573" Type="http://schemas.openxmlformats.org/officeDocument/2006/relationships/hyperlink" Target="https://pbs.twimg.com/media/Ek15AMSUUAEzl5m?format=jpg&amp;name=large" TargetMode="External"/><Relationship Id="rId1168" Type="http://schemas.openxmlformats.org/officeDocument/2006/relationships/hyperlink" Target="https://pbs.twimg.com/media/FbEeMooaIAA2fsm?format=jpg&amp;name=large" TargetMode="External"/><Relationship Id="rId129" Type="http://schemas.openxmlformats.org/officeDocument/2006/relationships/hyperlink" Target="https://twitter.com/imasml_theater/status/1057557790070194176" TargetMode="External"/><Relationship Id="rId128" Type="http://schemas.openxmlformats.org/officeDocument/2006/relationships/hyperlink" Target="https://pbs.twimg.com/media/DqF2GZ1UwAEWxVH?format=jpg&amp;name=large" TargetMode="External"/><Relationship Id="rId127" Type="http://schemas.openxmlformats.org/officeDocument/2006/relationships/hyperlink" Target="https://twitter.com/imasml_theater/status/1054296551558918145" TargetMode="External"/><Relationship Id="rId126" Type="http://schemas.openxmlformats.org/officeDocument/2006/relationships/hyperlink" Target="https://pbs.twimg.com/media/DqFpb_UVYAA3-MZ?format=jpg&amp;name=large" TargetMode="External"/><Relationship Id="rId1190" Type="http://schemas.openxmlformats.org/officeDocument/2006/relationships/hyperlink" Target="https://pbs.twimg.com/media/FcwIDIYaMAI0OoN?format=jpg&amp;name=large" TargetMode="External"/><Relationship Id="rId1191" Type="http://schemas.openxmlformats.org/officeDocument/2006/relationships/hyperlink" Target="https://twitter.com/imasml_theater/status/1571061898878992384" TargetMode="External"/><Relationship Id="rId1192" Type="http://schemas.openxmlformats.org/officeDocument/2006/relationships/hyperlink" Target="https://pbs.twimg.com/media/FcwIHclaEAEClnB?format=jpg&amp;name=large" TargetMode="External"/><Relationship Id="rId1193" Type="http://schemas.openxmlformats.org/officeDocument/2006/relationships/hyperlink" Target="https://twitter.com/imasml_theater/status/1574685281877385216" TargetMode="External"/><Relationship Id="rId121" Type="http://schemas.openxmlformats.org/officeDocument/2006/relationships/hyperlink" Target="https://twitter.com/imasml_theater/status/1050672425917145088" TargetMode="External"/><Relationship Id="rId1194" Type="http://schemas.openxmlformats.org/officeDocument/2006/relationships/hyperlink" Target="https://pbs.twimg.com/media/FdjMRBkacAAASZc?format=jpg&amp;name=large" TargetMode="External"/><Relationship Id="rId120" Type="http://schemas.openxmlformats.org/officeDocument/2006/relationships/hyperlink" Target="https://pbs.twimg.com/media/DofW3WkW0AAx_bK?format=jpg&amp;name=large" TargetMode="External"/><Relationship Id="rId1195" Type="http://schemas.openxmlformats.org/officeDocument/2006/relationships/hyperlink" Target="https://twitter.com/imasml_theater/status/1574685526136758272" TargetMode="External"/><Relationship Id="rId1196" Type="http://schemas.openxmlformats.org/officeDocument/2006/relationships/hyperlink" Target="https://pbs.twimg.com/media/FdjMUyuaIAEsfX8?format=jpg&amp;name=large" TargetMode="External"/><Relationship Id="rId1197" Type="http://schemas.openxmlformats.org/officeDocument/2006/relationships/hyperlink" Target="https://twitter.com/imasml_theater/status/1577221995942461440" TargetMode="External"/><Relationship Id="rId125" Type="http://schemas.openxmlformats.org/officeDocument/2006/relationships/hyperlink" Target="https://twitter.com/imasml_theater/status/1054296299191717888" TargetMode="External"/><Relationship Id="rId1198" Type="http://schemas.openxmlformats.org/officeDocument/2006/relationships/hyperlink" Target="https://pbs.twimg.com/media/FeNRiABVEAIvzmV?format=jpg&amp;name=large" TargetMode="External"/><Relationship Id="rId124" Type="http://schemas.openxmlformats.org/officeDocument/2006/relationships/hyperlink" Target="https://pbs.twimg.com/media/DpDxHmRV4AAEHBh?format=jpg&amp;name=large" TargetMode="External"/><Relationship Id="rId1199" Type="http://schemas.openxmlformats.org/officeDocument/2006/relationships/hyperlink" Target="https://twitter.com/imasml_theater/status/1577222241103872000" TargetMode="External"/><Relationship Id="rId123" Type="http://schemas.openxmlformats.org/officeDocument/2006/relationships/hyperlink" Target="https://twitter.com/imasml_theater/status/1050672672701640704" TargetMode="External"/><Relationship Id="rId122" Type="http://schemas.openxmlformats.org/officeDocument/2006/relationships/hyperlink" Target="https://pbs.twimg.com/media/DpDxHmUU0AAJ314?format=jpg&amp;name=large" TargetMode="External"/><Relationship Id="rId118" Type="http://schemas.openxmlformats.org/officeDocument/2006/relationships/hyperlink" Target="https://pbs.twimg.com/media/DofW5N1XkAAuKFR?format=jpg&amp;name=large" TargetMode="External"/><Relationship Id="rId117" Type="http://schemas.openxmlformats.org/officeDocument/2006/relationships/hyperlink" Target="https://twitter.com/imasml_theater/status/1047048544023076864" TargetMode="External"/><Relationship Id="rId116" Type="http://schemas.openxmlformats.org/officeDocument/2006/relationships/hyperlink" Target="https://pbs.twimg.com/media/DoKjJBqU0AYeNMs?format=jpg&amp;name=large" TargetMode="External"/><Relationship Id="rId115" Type="http://schemas.openxmlformats.org/officeDocument/2006/relationships/hyperlink" Target="https://twitter.com/imasml_theater/status/1045599242738225153" TargetMode="External"/><Relationship Id="rId599" Type="http://schemas.openxmlformats.org/officeDocument/2006/relationships/hyperlink" Target="https://pbs.twimg.com/media/EoOFOp9VoAAsSZJ?format=jpg&amp;name=large" TargetMode="External"/><Relationship Id="rId1180" Type="http://schemas.openxmlformats.org/officeDocument/2006/relationships/hyperlink" Target="https://pbs.twimg.com/media/FcgoTcbaMAA9JsS?format=jpg&amp;name=large" TargetMode="External"/><Relationship Id="rId1181" Type="http://schemas.openxmlformats.org/officeDocument/2006/relationships/hyperlink" Target="https://twitter.com/imasml_theater/status/1569612221944053760" TargetMode="External"/><Relationship Id="rId119" Type="http://schemas.openxmlformats.org/officeDocument/2006/relationships/hyperlink" Target="https://twitter.com/imasml_theater/status/1047048793823174657" TargetMode="External"/><Relationship Id="rId1182" Type="http://schemas.openxmlformats.org/officeDocument/2006/relationships/hyperlink" Target="https://pbs.twimg.com/media/FcgoVREagAARGTX?format=jpg&amp;name=large" TargetMode="External"/><Relationship Id="rId110" Type="http://schemas.openxmlformats.org/officeDocument/2006/relationships/hyperlink" Target="https://pbs.twimg.com/media/DnmTHTQUYAAGQHB?format=jpg&amp;name=large" TargetMode="External"/><Relationship Id="rId594" Type="http://schemas.openxmlformats.org/officeDocument/2006/relationships/hyperlink" Target="https://twitter.com/imasml_theater/status/1334059733196500993" TargetMode="External"/><Relationship Id="rId1183" Type="http://schemas.openxmlformats.org/officeDocument/2006/relationships/hyperlink" Target="https://twitter.com/imasml_theater/status/1569612347613888513" TargetMode="External"/><Relationship Id="rId593" Type="http://schemas.openxmlformats.org/officeDocument/2006/relationships/hyperlink" Target="https://pbs.twimg.com/media/EnLVnvcVkAIJs_z?format=jpg&amp;name=large" TargetMode="External"/><Relationship Id="rId1184" Type="http://schemas.openxmlformats.org/officeDocument/2006/relationships/hyperlink" Target="https://pbs.twimg.com/media/FcgoXiXagAEo_g3?format=jpg&amp;name=large" TargetMode="External"/><Relationship Id="rId592" Type="http://schemas.openxmlformats.org/officeDocument/2006/relationships/hyperlink" Target="https://twitter.com/imasml_theater/status/1329364292085362688" TargetMode="External"/><Relationship Id="rId1185" Type="http://schemas.openxmlformats.org/officeDocument/2006/relationships/hyperlink" Target="https://twitter.com/imasml_theater/status/1569612599507009536" TargetMode="External"/><Relationship Id="rId591" Type="http://schemas.openxmlformats.org/officeDocument/2006/relationships/hyperlink" Target="https://pbs.twimg.com/media/EnLVNn_VoAEYiYB?format=jpg&amp;name=large" TargetMode="External"/><Relationship Id="rId1186" Type="http://schemas.openxmlformats.org/officeDocument/2006/relationships/hyperlink" Target="https://pbs.twimg.com/media/FcgoZfnakAAypTs?format=jpg&amp;name=large" TargetMode="External"/><Relationship Id="rId114" Type="http://schemas.openxmlformats.org/officeDocument/2006/relationships/hyperlink" Target="https://pbs.twimg.com/media/DoKi_7mUcAI5Fwi?format=jpg&amp;name=4096x4096" TargetMode="External"/><Relationship Id="rId598" Type="http://schemas.openxmlformats.org/officeDocument/2006/relationships/hyperlink" Target="https://twitter.com/imasml_theater/status/1334060234956935168" TargetMode="External"/><Relationship Id="rId1187" Type="http://schemas.openxmlformats.org/officeDocument/2006/relationships/hyperlink" Target="https://twitter.com/imasml_theater/status/1571061406283071488" TargetMode="External"/><Relationship Id="rId113" Type="http://schemas.openxmlformats.org/officeDocument/2006/relationships/hyperlink" Target="https://twitter.com/imasml_theater/status/1045598994850668545" TargetMode="External"/><Relationship Id="rId597" Type="http://schemas.openxmlformats.org/officeDocument/2006/relationships/hyperlink" Target="https://pbs.twimg.com/media/EoOE_hEUwAAzqjP?format=jpg&amp;name=large" TargetMode="External"/><Relationship Id="rId1188" Type="http://schemas.openxmlformats.org/officeDocument/2006/relationships/hyperlink" Target="https://pbs.twimg.com/media/FcwH-QqaAAAsFym?format=jpg&amp;name=large" TargetMode="External"/><Relationship Id="rId112" Type="http://schemas.openxmlformats.org/officeDocument/2006/relationships/hyperlink" Target="https://pbs.twimg.com/media/DnmTkDQVAAEGNWP?format=jpg&amp;name=large" TargetMode="External"/><Relationship Id="rId596" Type="http://schemas.openxmlformats.org/officeDocument/2006/relationships/hyperlink" Target="https://twitter.com/imasml_theater/status/1334059983197990913" TargetMode="External"/><Relationship Id="rId1189" Type="http://schemas.openxmlformats.org/officeDocument/2006/relationships/hyperlink" Target="https://twitter.com/imasml_theater/status/1571061647128424448" TargetMode="External"/><Relationship Id="rId111" Type="http://schemas.openxmlformats.org/officeDocument/2006/relationships/hyperlink" Target="https://twitter.com/imasml_theater/status/1043062527213547520" TargetMode="External"/><Relationship Id="rId595" Type="http://schemas.openxmlformats.org/officeDocument/2006/relationships/hyperlink" Target="https://pbs.twimg.com/media/EoOE3ZAVkAADgJK?format=jpg&amp;name=large" TargetMode="External"/><Relationship Id="rId1136" Type="http://schemas.openxmlformats.org/officeDocument/2006/relationships/hyperlink" Target="https://pbs.twimg.com/media/FYuvhdAVUAAXMkH?format=jpg&amp;name=large" TargetMode="External"/><Relationship Id="rId1137" Type="http://schemas.openxmlformats.org/officeDocument/2006/relationships/hyperlink" Target="https://twitter.com/imasml_theater/status/1554391568009891840" TargetMode="External"/><Relationship Id="rId1138" Type="http://schemas.openxmlformats.org/officeDocument/2006/relationships/hyperlink" Target="https://pbs.twimg.com/media/FZJLTDdakAARtQg?format=jpg&amp;name=large" TargetMode="External"/><Relationship Id="rId1139" Type="http://schemas.openxmlformats.org/officeDocument/2006/relationships/hyperlink" Target="https://twitter.com/imasml_theater/status/1554391805902331908" TargetMode="External"/><Relationship Id="rId547" Type="http://schemas.openxmlformats.org/officeDocument/2006/relationships/hyperlink" Target="https://pbs.twimg.com/media/EiLj_MJUYAUrMDR?format=jpg&amp;name=large" TargetMode="External"/><Relationship Id="rId546" Type="http://schemas.openxmlformats.org/officeDocument/2006/relationships/hyperlink" Target="https://twitter.com/imasml_theater/status/1306880893462732800" TargetMode="External"/><Relationship Id="rId545" Type="http://schemas.openxmlformats.org/officeDocument/2006/relationships/hyperlink" Target="https://pbs.twimg.com/media/EiLjz4oUYAAFeID?format=jpg&amp;name=large" TargetMode="External"/><Relationship Id="rId544" Type="http://schemas.openxmlformats.org/officeDocument/2006/relationships/hyperlink" Target="https://twitter.com/imasml_theater/status/1306880642542694403" TargetMode="External"/><Relationship Id="rId549" Type="http://schemas.openxmlformats.org/officeDocument/2006/relationships/hyperlink" Target="https://pbs.twimg.com/media/EiLkH3GU8AMklbg?format=jpg&amp;name=large" TargetMode="External"/><Relationship Id="rId548" Type="http://schemas.openxmlformats.org/officeDocument/2006/relationships/hyperlink" Target="https://twitter.com/imasml_theater/status/1306881145133465600" TargetMode="External"/><Relationship Id="rId1130" Type="http://schemas.openxmlformats.org/officeDocument/2006/relationships/hyperlink" Target="https://pbs.twimg.com/media/FYFsszLVEAAgS6N?format=jpg&amp;name=large" TargetMode="External"/><Relationship Id="rId1131" Type="http://schemas.openxmlformats.org/officeDocument/2006/relationships/hyperlink" Target="https://twitter.com/imasml_theater/status/1553666787111186433" TargetMode="External"/><Relationship Id="rId543" Type="http://schemas.openxmlformats.org/officeDocument/2006/relationships/hyperlink" Target="https://pbs.twimg.com/media/Ehn8ThQU8AAId2q?format=jpg&amp;name=large" TargetMode="External"/><Relationship Id="rId1132" Type="http://schemas.openxmlformats.org/officeDocument/2006/relationships/hyperlink" Target="https://pbs.twimg.com/media/FYuva3nVEAE8AUB?format=jpg&amp;name=large" TargetMode="External"/><Relationship Id="rId542" Type="http://schemas.openxmlformats.org/officeDocument/2006/relationships/hyperlink" Target="https://twitter.com/imasml_theater/status/1304352231152652288" TargetMode="External"/><Relationship Id="rId1133" Type="http://schemas.openxmlformats.org/officeDocument/2006/relationships/hyperlink" Target="https://twitter.com/imasml_theater/status/1553667029634203648" TargetMode="External"/><Relationship Id="rId541" Type="http://schemas.openxmlformats.org/officeDocument/2006/relationships/hyperlink" Target="https://pbs.twimg.com/media/Ehn8LTYU0AAzrCm?format=jpg&amp;name=large" TargetMode="External"/><Relationship Id="rId1134" Type="http://schemas.openxmlformats.org/officeDocument/2006/relationships/hyperlink" Target="https://pbs.twimg.com/media/FYuveTrUcAE8sFg?format=jpg&amp;name=large" TargetMode="External"/><Relationship Id="rId540" Type="http://schemas.openxmlformats.org/officeDocument/2006/relationships/hyperlink" Target="https://twitter.com/imasml_theater/status/1304351979448262657" TargetMode="External"/><Relationship Id="rId1135" Type="http://schemas.openxmlformats.org/officeDocument/2006/relationships/hyperlink" Target="https://twitter.com/imasml_theater/status/1553667281586212864" TargetMode="External"/><Relationship Id="rId1125" Type="http://schemas.openxmlformats.org/officeDocument/2006/relationships/hyperlink" Target="https://twitter.com/imasml_theater/status/1549716318991323139" TargetMode="External"/><Relationship Id="rId1126" Type="http://schemas.openxmlformats.org/officeDocument/2006/relationships/hyperlink" Target="https://pbs.twimg.com/media/FYGp-cRacAAYo5p?format=jpg&amp;name=large" TargetMode="External"/><Relationship Id="rId1127" Type="http://schemas.openxmlformats.org/officeDocument/2006/relationships/hyperlink" Target="https://twitter.com/imasml_theater/status/1549681015358074880" TargetMode="External"/><Relationship Id="rId1128" Type="http://schemas.openxmlformats.org/officeDocument/2006/relationships/hyperlink" Target="https://pbs.twimg.com/media/FYFsqBNVEAAux-u?format=jpg&amp;name=large" TargetMode="External"/><Relationship Id="rId1129" Type="http://schemas.openxmlformats.org/officeDocument/2006/relationships/hyperlink" Target="https://twitter.com/imasml_theater/status/1549681266768822272" TargetMode="External"/><Relationship Id="rId536" Type="http://schemas.openxmlformats.org/officeDocument/2006/relationships/hyperlink" Target="https://twitter.com/imasml_theater/status/1304351477171851265" TargetMode="External"/><Relationship Id="rId535" Type="http://schemas.openxmlformats.org/officeDocument/2006/relationships/hyperlink" Target="https://pbs.twimg.com/media/Eg43-BeUMAAMARw?format=jpg&amp;name=large" TargetMode="External"/><Relationship Id="rId534" Type="http://schemas.openxmlformats.org/officeDocument/2006/relationships/hyperlink" Target="https://twitter.com/imasml_theater/status/1301082939254476805" TargetMode="External"/><Relationship Id="rId533" Type="http://schemas.openxmlformats.org/officeDocument/2006/relationships/hyperlink" Target="https://pbs.twimg.com/media/Eg431YgUwAAc6gv?format=jpg&amp;name=large" TargetMode="External"/><Relationship Id="rId539" Type="http://schemas.openxmlformats.org/officeDocument/2006/relationships/hyperlink" Target="https://pbs.twimg.com/media/Ehn7_kqUYAU0BYb?format=jpg&amp;name=large" TargetMode="External"/><Relationship Id="rId538" Type="http://schemas.openxmlformats.org/officeDocument/2006/relationships/hyperlink" Target="https://twitter.com/imasml_theater/status/1304351727869546496" TargetMode="External"/><Relationship Id="rId537" Type="http://schemas.openxmlformats.org/officeDocument/2006/relationships/hyperlink" Target="https://pbs.twimg.com/media/Ehn7zijU8AAKpOI?format=jpg&amp;name=large" TargetMode="External"/><Relationship Id="rId1120" Type="http://schemas.openxmlformats.org/officeDocument/2006/relationships/hyperlink" Target="https://pbs.twimg.com/media/FXI9gg5aIAAt3O_?format=jpg&amp;name=large" TargetMode="External"/><Relationship Id="rId532" Type="http://schemas.openxmlformats.org/officeDocument/2006/relationships/hyperlink" Target="https://twitter.com/imasml_theater/status/1301082687227277313" TargetMode="External"/><Relationship Id="rId1121" Type="http://schemas.openxmlformats.org/officeDocument/2006/relationships/hyperlink" Target="https://twitter.com/imasml_theater/status/1545695000406593538" TargetMode="External"/><Relationship Id="rId531" Type="http://schemas.openxmlformats.org/officeDocument/2006/relationships/hyperlink" Target="https://pbs.twimg.com/media/Eg43nZZU0AEE_xR?format=jpg&amp;name=large" TargetMode="External"/><Relationship Id="rId1122" Type="http://schemas.openxmlformats.org/officeDocument/2006/relationships/hyperlink" Target="https://pbs.twimg.com/media/FXI9iwSacAAW7bL?format=jpg&amp;name=large" TargetMode="External"/><Relationship Id="rId530" Type="http://schemas.openxmlformats.org/officeDocument/2006/relationships/hyperlink" Target="https://twitter.com/imasml_theater/status/1301082439318736903" TargetMode="External"/><Relationship Id="rId1123" Type="http://schemas.openxmlformats.org/officeDocument/2006/relationships/hyperlink" Target="https://twitter.com/imasml_theater/status/1549680516567339008" TargetMode="External"/><Relationship Id="rId1124" Type="http://schemas.openxmlformats.org/officeDocument/2006/relationships/hyperlink" Target="https://pbs.twimg.com/media/FYFskJKUsAA_UZT?format=jpg&amp;name=large" TargetMode="External"/><Relationship Id="rId1158" Type="http://schemas.openxmlformats.org/officeDocument/2006/relationships/hyperlink" Target="https://pbs.twimg.com/media/FZtD8RsVUAA_F6s?format=jpg&amp;name=large" TargetMode="External"/><Relationship Id="rId1159" Type="http://schemas.openxmlformats.org/officeDocument/2006/relationships/hyperlink" Target="https://twitter.com/imasml_theater/status/1562001698813616129" TargetMode="External"/><Relationship Id="rId569" Type="http://schemas.openxmlformats.org/officeDocument/2006/relationships/hyperlink" Target="https://pbs.twimg.com/media/Ek14rsgVcAA8b5q?format=jpg&amp;name=large" TargetMode="External"/><Relationship Id="rId568" Type="http://schemas.openxmlformats.org/officeDocument/2006/relationships/hyperlink" Target="https://twitter.com/imasml_theater/status/1318846990948683776" TargetMode="External"/><Relationship Id="rId567" Type="http://schemas.openxmlformats.org/officeDocument/2006/relationships/hyperlink" Target="https://pbs.twimg.com/media/EkM1ZCIVcAAI8X4?format=jpg&amp;name=large" TargetMode="External"/><Relationship Id="rId566" Type="http://schemas.openxmlformats.org/officeDocument/2006/relationships/hyperlink" Target="https://twitter.com/imasml_theater/status/1315956192812777472" TargetMode="External"/><Relationship Id="rId561" Type="http://schemas.openxmlformats.org/officeDocument/2006/relationships/hyperlink" Target="https://pbs.twimg.com/media/EkM06ijUwAY6PeY?format=jpg&amp;name=large" TargetMode="External"/><Relationship Id="rId1150" Type="http://schemas.openxmlformats.org/officeDocument/2006/relationships/hyperlink" Target="https://pbs.twimg.com/media/FZnrwU-VEAAPmZy?format=jpg&amp;name=large" TargetMode="External"/><Relationship Id="rId560" Type="http://schemas.openxmlformats.org/officeDocument/2006/relationships/hyperlink" Target="https://twitter.com/imasml_theater/status/1315955438890946561" TargetMode="External"/><Relationship Id="rId1151" Type="http://schemas.openxmlformats.org/officeDocument/2006/relationships/hyperlink" Target="https://twitter.com/imasml_theater/status/1558015439741001729" TargetMode="External"/><Relationship Id="rId1152" Type="http://schemas.openxmlformats.org/officeDocument/2006/relationships/hyperlink" Target="https://pbs.twimg.com/media/FZtCzslVsAAGJhg?format=jpg&amp;name=large" TargetMode="External"/><Relationship Id="rId1153" Type="http://schemas.openxmlformats.org/officeDocument/2006/relationships/hyperlink" Target="https://twitter.com/imasml_theater/status/1558015684377866241" TargetMode="External"/><Relationship Id="rId565" Type="http://schemas.openxmlformats.org/officeDocument/2006/relationships/hyperlink" Target="https://pbs.twimg.com/media/EkM1RWsU8AAz_vG?format=jpg&amp;name=large" TargetMode="External"/><Relationship Id="rId1154" Type="http://schemas.openxmlformats.org/officeDocument/2006/relationships/hyperlink" Target="https://pbs.twimg.com/media/FZtC2nGVsAEhi8k?format=jpg&amp;name=large" TargetMode="External"/><Relationship Id="rId564" Type="http://schemas.openxmlformats.org/officeDocument/2006/relationships/hyperlink" Target="https://twitter.com/imasml_theater/status/1315955941171359745" TargetMode="External"/><Relationship Id="rId1155" Type="http://schemas.openxmlformats.org/officeDocument/2006/relationships/hyperlink" Target="https://twitter.com/imasml_theater/status/1558015935948136449" TargetMode="External"/><Relationship Id="rId563" Type="http://schemas.openxmlformats.org/officeDocument/2006/relationships/hyperlink" Target="https://pbs.twimg.com/media/EkM1IgUVcAA6nw9?format=jpg&amp;name=large" TargetMode="External"/><Relationship Id="rId1156" Type="http://schemas.openxmlformats.org/officeDocument/2006/relationships/hyperlink" Target="https://pbs.twimg.com/media/FZtD3oVVEAAzQo6?format=jpg&amp;name=large" TargetMode="External"/><Relationship Id="rId562" Type="http://schemas.openxmlformats.org/officeDocument/2006/relationships/hyperlink" Target="https://twitter.com/imasml_theater/status/1315955689777319936" TargetMode="External"/><Relationship Id="rId1157" Type="http://schemas.openxmlformats.org/officeDocument/2006/relationships/hyperlink" Target="https://twitter.com/imasml_theater/status/1558016187711324160" TargetMode="External"/><Relationship Id="rId1147" Type="http://schemas.openxmlformats.org/officeDocument/2006/relationships/hyperlink" Target="https://twitter.com/imasml_theater/status/1556626016977682432" TargetMode="External"/><Relationship Id="rId1148" Type="http://schemas.openxmlformats.org/officeDocument/2006/relationships/hyperlink" Target="https://pbs.twimg.com/media/FZo_Dt1VsAIbc4A?format=jpg&amp;name=large" TargetMode="External"/><Relationship Id="rId1149" Type="http://schemas.openxmlformats.org/officeDocument/2006/relationships/hyperlink" Target="https://twitter.com/imasml_theater/status/1556566636143882240" TargetMode="External"/><Relationship Id="rId558" Type="http://schemas.openxmlformats.org/officeDocument/2006/relationships/hyperlink" Target="https://twitter.com/imasml_theater/status/1311954575214088192" TargetMode="External"/><Relationship Id="rId557" Type="http://schemas.openxmlformats.org/officeDocument/2006/relationships/hyperlink" Target="https://pbs.twimg.com/media/EjTjJhSVcAANnFk?format=jpg&amp;name=large" TargetMode="External"/><Relationship Id="rId556" Type="http://schemas.openxmlformats.org/officeDocument/2006/relationships/hyperlink" Target="https://twitter.com/imasml_theater/status/1311954323367096321" TargetMode="External"/><Relationship Id="rId555" Type="http://schemas.openxmlformats.org/officeDocument/2006/relationships/hyperlink" Target="https://pbs.twimg.com/media/EjTh0VdVcAENQm9?format=jpg&amp;name=large" TargetMode="External"/><Relationship Id="rId559" Type="http://schemas.openxmlformats.org/officeDocument/2006/relationships/hyperlink" Target="https://pbs.twimg.com/media/EjTjW7xVkAAThXh?format=jpg&amp;name=large" TargetMode="External"/><Relationship Id="rId550" Type="http://schemas.openxmlformats.org/officeDocument/2006/relationships/hyperlink" Target="https://twitter.com/imasml_theater/status/1311229300989816834" TargetMode="External"/><Relationship Id="rId1140" Type="http://schemas.openxmlformats.org/officeDocument/2006/relationships/hyperlink" Target="https://pbs.twimg.com/media/FZJLVJ2agAAjPHl?format=jpg&amp;name=large" TargetMode="External"/><Relationship Id="rId1141" Type="http://schemas.openxmlformats.org/officeDocument/2006/relationships/hyperlink" Target="https://twitter.com/imasml_theater/status/1554392057191415810" TargetMode="External"/><Relationship Id="rId1142" Type="http://schemas.openxmlformats.org/officeDocument/2006/relationships/hyperlink" Target="https://pbs.twimg.com/media/FZJLXl7agAA-Ke4?format=jpg&amp;name=large" TargetMode="External"/><Relationship Id="rId554" Type="http://schemas.openxmlformats.org/officeDocument/2006/relationships/hyperlink" Target="https://twitter.com/imasml_theater/status/1311954076318527490" TargetMode="External"/><Relationship Id="rId1143" Type="http://schemas.openxmlformats.org/officeDocument/2006/relationships/hyperlink" Target="https://twitter.com/imasml_theater/status/1556565884231041024" TargetMode="External"/><Relationship Id="rId553" Type="http://schemas.openxmlformats.org/officeDocument/2006/relationships/hyperlink" Target="https://pbs.twimg.com/media/EjJcHCrVoAAn5Pl?format=jpg&amp;name=large" TargetMode="External"/><Relationship Id="rId1144" Type="http://schemas.openxmlformats.org/officeDocument/2006/relationships/hyperlink" Target="https://pbs.twimg.com/media/FZnrlc8VEAAmvM-?format=jpg&amp;name=large" TargetMode="External"/><Relationship Id="rId552" Type="http://schemas.openxmlformats.org/officeDocument/2006/relationships/hyperlink" Target="https://twitter.com/imasml_theater/status/1311229547719737346" TargetMode="External"/><Relationship Id="rId1145" Type="http://schemas.openxmlformats.org/officeDocument/2006/relationships/hyperlink" Target="https://twitter.com/imasml_theater/status/1556566132647010304" TargetMode="External"/><Relationship Id="rId551" Type="http://schemas.openxmlformats.org/officeDocument/2006/relationships/hyperlink" Target="https://pbs.twimg.com/media/EjJb8U1VkAU13jJ?format=jpg&amp;name=large" TargetMode="External"/><Relationship Id="rId1146" Type="http://schemas.openxmlformats.org/officeDocument/2006/relationships/hyperlink" Target="https://pbs.twimg.com/media/FZnrowrUYAEwSUK?format=jpg&amp;name=large" TargetMode="External"/><Relationship Id="rId495" Type="http://schemas.openxmlformats.org/officeDocument/2006/relationships/hyperlink" Target="https://pbs.twimg.com/media/EcT_3UiUEAAtZ7y?format=jpg&amp;name=large" TargetMode="External"/><Relationship Id="rId494" Type="http://schemas.openxmlformats.org/officeDocument/2006/relationships/hyperlink" Target="https://twitter.com/imasml_theater/status/1280434380423348225" TargetMode="External"/><Relationship Id="rId493" Type="http://schemas.openxmlformats.org/officeDocument/2006/relationships/hyperlink" Target="https://pbs.twimg.com/media/EcULyL5UcAENDng?format=jpg&amp;name=large" TargetMode="External"/><Relationship Id="rId492" Type="http://schemas.openxmlformats.org/officeDocument/2006/relationships/hyperlink" Target="https://twitter.com/imasml_theater/status/1280442721849622529" TargetMode="External"/><Relationship Id="rId499" Type="http://schemas.openxmlformats.org/officeDocument/2006/relationships/hyperlink" Target="https://pbs.twimg.com/media/EdCYMutVAAAGu_4?format=jpg&amp;name=large" TargetMode="External"/><Relationship Id="rId498" Type="http://schemas.openxmlformats.org/officeDocument/2006/relationships/hyperlink" Target="https://twitter.com/imasml_theater/status/1283695619513528321" TargetMode="External"/><Relationship Id="rId497" Type="http://schemas.openxmlformats.org/officeDocument/2006/relationships/hyperlink" Target="https://pbs.twimg.com/media/EdCYBw-VAAEe5ty?format=jpg&amp;name=large" TargetMode="External"/><Relationship Id="rId496" Type="http://schemas.openxmlformats.org/officeDocument/2006/relationships/hyperlink" Target="https://twitter.com/imasml_theater/status/1283695367914090496" TargetMode="External"/><Relationship Id="rId1610" Type="http://schemas.openxmlformats.org/officeDocument/2006/relationships/hyperlink" Target="https://twitter.com/imasml_theater/status/1768200646497378597" TargetMode="External"/><Relationship Id="rId1611" Type="http://schemas.openxmlformats.org/officeDocument/2006/relationships/hyperlink" Target="https://pbs.twimg.com/media/GInlgUebMAAIgPg?format=jpg&amp;name=large" TargetMode="External"/><Relationship Id="rId1612" Type="http://schemas.openxmlformats.org/officeDocument/2006/relationships/hyperlink" Target="https://twitter.com/imasml_theater/status/1770012346490249538" TargetMode="External"/><Relationship Id="rId1613" Type="http://schemas.openxmlformats.org/officeDocument/2006/relationships/hyperlink" Target="https://pbs.twimg.com/media/GJBSP1wb0AALhXa?format=jpg&amp;name=large" TargetMode="External"/><Relationship Id="rId1614" Type="http://schemas.openxmlformats.org/officeDocument/2006/relationships/hyperlink" Target="https://twitter.com/imasml_theater/status/1770012585880113282" TargetMode="External"/><Relationship Id="rId1615" Type="http://schemas.openxmlformats.org/officeDocument/2006/relationships/hyperlink" Target="https://pbs.twimg.com/media/GJBSSJ6bsAA-mZL?format=jpg&amp;name=large" TargetMode="External"/><Relationship Id="rId1616" Type="http://schemas.openxmlformats.org/officeDocument/2006/relationships/hyperlink" Target="https://twitter.com/imasml_theater/status/1773273835049238724" TargetMode="External"/><Relationship Id="rId907" Type="http://schemas.openxmlformats.org/officeDocument/2006/relationships/hyperlink" Target="https://twitter.com/imasml_theater/status/1466331309135970310" TargetMode="External"/><Relationship Id="rId1617" Type="http://schemas.openxmlformats.org/officeDocument/2006/relationships/hyperlink" Target="https://pbs.twimg.com/media/GJqQL_EboAAs37P?format=jpg&amp;name=large" TargetMode="External"/><Relationship Id="rId906" Type="http://schemas.openxmlformats.org/officeDocument/2006/relationships/hyperlink" Target="https://pbs.twimg.com/media/FEdE7nJaUAAykU5?format=jpg&amp;name=large" TargetMode="External"/><Relationship Id="rId1618" Type="http://schemas.openxmlformats.org/officeDocument/2006/relationships/hyperlink" Target="https://twitter.com/imasml_theater/status/1774723389812277554" TargetMode="External"/><Relationship Id="rId905" Type="http://schemas.openxmlformats.org/officeDocument/2006/relationships/hyperlink" Target="https://twitter.com/imasml_theater/status/1461258375770030080" TargetMode="External"/><Relationship Id="rId1619" Type="http://schemas.openxmlformats.org/officeDocument/2006/relationships/hyperlink" Target="https://pbs.twimg.com/media/GJ0cXOibQAAxTZy?format=jpg&amp;name=4096x4096" TargetMode="External"/><Relationship Id="rId904" Type="http://schemas.openxmlformats.org/officeDocument/2006/relationships/hyperlink" Target="https://pbs.twimg.com/media/FEdE3wQaMAAiARa?format=jpg&amp;name=large" TargetMode="External"/><Relationship Id="rId909" Type="http://schemas.openxmlformats.org/officeDocument/2006/relationships/hyperlink" Target="https://twitter.com/imasml_theater/status/1466331554364358661" TargetMode="External"/><Relationship Id="rId908" Type="http://schemas.openxmlformats.org/officeDocument/2006/relationships/hyperlink" Target="https://pbs.twimg.com/media/FFlWYg6agAA06oK?format=jpg&amp;name=large" TargetMode="External"/><Relationship Id="rId903" Type="http://schemas.openxmlformats.org/officeDocument/2006/relationships/hyperlink" Target="https://twitter.com/imasml_theater/status/1461258124472426499" TargetMode="External"/><Relationship Id="rId902" Type="http://schemas.openxmlformats.org/officeDocument/2006/relationships/hyperlink" Target="https://pbs.twimg.com/media/FEdEw3FaQAEqVXY?format=jpg&amp;name=large" TargetMode="External"/><Relationship Id="rId901" Type="http://schemas.openxmlformats.org/officeDocument/2006/relationships/hyperlink" Target="https://twitter.com/imasml_theater/status/1461257884478722050" TargetMode="External"/><Relationship Id="rId900" Type="http://schemas.openxmlformats.org/officeDocument/2006/relationships/hyperlink" Target="https://pbs.twimg.com/media/FD4eJBzaMAAbx6O?format=jpg&amp;name=large" TargetMode="External"/><Relationship Id="rId1600" Type="http://schemas.openxmlformats.org/officeDocument/2006/relationships/hyperlink" Target="https://twitter.com/imasml_theater/status/1760227874379075850" TargetMode="External"/><Relationship Id="rId1601" Type="http://schemas.openxmlformats.org/officeDocument/2006/relationships/hyperlink" Target="https://pbs.twimg.com/media/GGyBdo4bEAAGo_j?format=jpg&amp;name=large" TargetMode="External"/><Relationship Id="rId1602" Type="http://schemas.openxmlformats.org/officeDocument/2006/relationships/hyperlink" Target="https://twitter.com/imasml_theater/status/1760228113009570072" TargetMode="External"/><Relationship Id="rId1603" Type="http://schemas.openxmlformats.org/officeDocument/2006/relationships/hyperlink" Target="https://pbs.twimg.com/media/GGyBfXJbsAACDSw?format=jpg&amp;name=large" TargetMode="External"/><Relationship Id="rId1604" Type="http://schemas.openxmlformats.org/officeDocument/2006/relationships/hyperlink" Target="https://twitter.com/imasml_theater/status/1763489364619698446" TargetMode="External"/><Relationship Id="rId1605" Type="http://schemas.openxmlformats.org/officeDocument/2006/relationships/hyperlink" Target="https://pbs.twimg.com/media/GHkXalubwAAy-lJ?format=jpg&amp;name=large" TargetMode="External"/><Relationship Id="rId1606" Type="http://schemas.openxmlformats.org/officeDocument/2006/relationships/hyperlink" Target="https://twitter.com/imasml_theater/status/1763489604274114717" TargetMode="External"/><Relationship Id="rId1607" Type="http://schemas.openxmlformats.org/officeDocument/2006/relationships/hyperlink" Target="https://pbs.twimg.com/media/GHkXckFaEAAVJMO?format=jpg&amp;name=large" TargetMode="External"/><Relationship Id="rId1608" Type="http://schemas.openxmlformats.org/officeDocument/2006/relationships/hyperlink" Target="https://twitter.com/imasml_theater/status/1768200404867670283" TargetMode="External"/><Relationship Id="rId1609" Type="http://schemas.openxmlformats.org/officeDocument/2006/relationships/hyperlink" Target="https://pbs.twimg.com/media/GInleFlaAAAVVyb?format=jpg&amp;name=large" TargetMode="External"/><Relationship Id="rId929" Type="http://schemas.openxmlformats.org/officeDocument/2006/relationships/hyperlink" Target="https://twitter.com/imasml_theater/status/1472854284903477248" TargetMode="External"/><Relationship Id="rId928" Type="http://schemas.openxmlformats.org/officeDocument/2006/relationships/hyperlink" Target="https://pbs.twimg.com/media/FGP7gWoaMAI72dD?format=jpg&amp;name=large" TargetMode="External"/><Relationship Id="rId927" Type="http://schemas.openxmlformats.org/officeDocument/2006/relationships/hyperlink" Target="https://twitter.com/imasml_theater/status/1469593548374765571" TargetMode="External"/><Relationship Id="rId926" Type="http://schemas.openxmlformats.org/officeDocument/2006/relationships/hyperlink" Target="https://pbs.twimg.com/media/FGP7bsoaQAYX8dL?format=jpg&amp;name=large" TargetMode="External"/><Relationship Id="rId921" Type="http://schemas.openxmlformats.org/officeDocument/2006/relationships/hyperlink" Target="https://twitter.com/imasml_theater/status/1469592793408368640" TargetMode="External"/><Relationship Id="rId920" Type="http://schemas.openxmlformats.org/officeDocument/2006/relationships/hyperlink" Target="https://pbs.twimg.com/media/FF-c-mcVIAQulV9?format=jpg&amp;name=large" TargetMode="External"/><Relationship Id="rId925" Type="http://schemas.openxmlformats.org/officeDocument/2006/relationships/hyperlink" Target="https://twitter.com/imasml_theater/status/1469593296745947137" TargetMode="External"/><Relationship Id="rId924" Type="http://schemas.openxmlformats.org/officeDocument/2006/relationships/hyperlink" Target="https://pbs.twimg.com/media/FGP7Y01aQAMbZsU?format=jpg&amp;name=large" TargetMode="External"/><Relationship Id="rId923" Type="http://schemas.openxmlformats.org/officeDocument/2006/relationships/hyperlink" Target="https://twitter.com/imasml_theater/status/1469593045024788482" TargetMode="External"/><Relationship Id="rId922" Type="http://schemas.openxmlformats.org/officeDocument/2006/relationships/hyperlink" Target="https://pbs.twimg.com/media/FGP7VcRaUAE3j9M?format=jpg&amp;name=large" TargetMode="External"/><Relationship Id="rId1620" Type="http://schemas.openxmlformats.org/officeDocument/2006/relationships/hyperlink" Target="https://twitter.com/imasml_theater/status/1774723628179116160" TargetMode="External"/><Relationship Id="rId1621" Type="http://schemas.openxmlformats.org/officeDocument/2006/relationships/hyperlink" Target="https://pbs.twimg.com/media/GJ0cr6uaYAAHbo3?format=jpg&amp;name=4096x4096" TargetMode="External"/><Relationship Id="rId1622" Type="http://schemas.openxmlformats.org/officeDocument/2006/relationships/drawing" Target="../drawings/drawing1.xml"/><Relationship Id="rId918" Type="http://schemas.openxmlformats.org/officeDocument/2006/relationships/hyperlink" Target="https://pbs.twimg.com/media/FF-c6xnVgAAIxiE?format=jpg&amp;name=large" TargetMode="External"/><Relationship Id="rId917" Type="http://schemas.openxmlformats.org/officeDocument/2006/relationships/hyperlink" Target="https://twitter.com/imasml_theater/status/1468143745241542658" TargetMode="External"/><Relationship Id="rId916" Type="http://schemas.openxmlformats.org/officeDocument/2006/relationships/hyperlink" Target="https://pbs.twimg.com/media/FF-c3PAVEAE3I3m?format=jpg&amp;name=large" TargetMode="External"/><Relationship Id="rId915" Type="http://schemas.openxmlformats.org/officeDocument/2006/relationships/hyperlink" Target="https://twitter.com/imasml_theater/status/1468143493759610888" TargetMode="External"/><Relationship Id="rId919" Type="http://schemas.openxmlformats.org/officeDocument/2006/relationships/hyperlink" Target="https://twitter.com/imasml_theater/status/1468143997092777989" TargetMode="External"/><Relationship Id="rId910" Type="http://schemas.openxmlformats.org/officeDocument/2006/relationships/hyperlink" Target="https://pbs.twimg.com/media/FFlWbUuaIAAU4jV?format=jpg&amp;name=large" TargetMode="External"/><Relationship Id="rId914" Type="http://schemas.openxmlformats.org/officeDocument/2006/relationships/hyperlink" Target="https://pbs.twimg.com/media/FF-cyGGVkAAazaQ?format=jpg&amp;name=large" TargetMode="External"/><Relationship Id="rId913" Type="http://schemas.openxmlformats.org/officeDocument/2006/relationships/hyperlink" Target="https://twitter.com/imasml_theater/status/1468143250657751044" TargetMode="External"/><Relationship Id="rId912" Type="http://schemas.openxmlformats.org/officeDocument/2006/relationships/hyperlink" Target="https://pbs.twimg.com/media/FFlWekJakAAFRZP?format=jpg&amp;name=large" TargetMode="External"/><Relationship Id="rId911" Type="http://schemas.openxmlformats.org/officeDocument/2006/relationships/hyperlink" Target="https://twitter.com/imasml_theater/status/1466331805972320257" TargetMode="External"/><Relationship Id="rId1213" Type="http://schemas.openxmlformats.org/officeDocument/2006/relationships/hyperlink" Target="https://twitter.com/imasml_theater/status/1580846119831085061" TargetMode="External"/><Relationship Id="rId1214" Type="http://schemas.openxmlformats.org/officeDocument/2006/relationships/hyperlink" Target="https://pbs.twimg.com/media/FfA25-qUoAMWiL4?format=jpg&amp;name=large" TargetMode="External"/><Relationship Id="rId1215" Type="http://schemas.openxmlformats.org/officeDocument/2006/relationships/hyperlink" Target="https://twitter.com/imasml_theater/status/1580846371640221697" TargetMode="External"/><Relationship Id="rId1216" Type="http://schemas.openxmlformats.org/officeDocument/2006/relationships/hyperlink" Target="https://pbs.twimg.com/media/FfA29tqVsAE4Jt2?format=jpg&amp;name=large" TargetMode="External"/><Relationship Id="rId1217" Type="http://schemas.openxmlformats.org/officeDocument/2006/relationships/hyperlink" Target="https://twitter.com/imasml_theater/status/1580846623126704128" TargetMode="External"/><Relationship Id="rId1218" Type="http://schemas.openxmlformats.org/officeDocument/2006/relationships/hyperlink" Target="https://pbs.twimg.com/media/FfA3BsCUAAAt60o?format=jpg&amp;name=large" TargetMode="External"/><Relationship Id="rId1219" Type="http://schemas.openxmlformats.org/officeDocument/2006/relationships/hyperlink" Target="https://twitter.com/imasml_theater/status/1582295426610302978" TargetMode="External"/><Relationship Id="rId866" Type="http://schemas.openxmlformats.org/officeDocument/2006/relationships/hyperlink" Target="https://pbs.twimg.com/media/FBkM4j0VgAYbsPP?format=jpg&amp;name=large" TargetMode="External"/><Relationship Id="rId865" Type="http://schemas.openxmlformats.org/officeDocument/2006/relationships/hyperlink" Target="https://twitter.com/imasml_theater/status/1448211911678459905" TargetMode="External"/><Relationship Id="rId864" Type="http://schemas.openxmlformats.org/officeDocument/2006/relationships/hyperlink" Target="https://pbs.twimg.com/media/FBFDOJbVEAA_9oP?format=jpg&amp;name=large" TargetMode="External"/><Relationship Id="rId863" Type="http://schemas.openxmlformats.org/officeDocument/2006/relationships/hyperlink" Target="https://twitter.com/imasml_theater/status/1446038337039388680" TargetMode="External"/><Relationship Id="rId869" Type="http://schemas.openxmlformats.org/officeDocument/2006/relationships/hyperlink" Target="https://twitter.com/imasml_theater/status/1448212412478414851" TargetMode="External"/><Relationship Id="rId868" Type="http://schemas.openxmlformats.org/officeDocument/2006/relationships/hyperlink" Target="https://pbs.twimg.com/media/FBkNDN6UYAIT_lv?format=jpg&amp;name=large" TargetMode="External"/><Relationship Id="rId867" Type="http://schemas.openxmlformats.org/officeDocument/2006/relationships/hyperlink" Target="https://twitter.com/imasml_theater/status/1448212160895610886" TargetMode="External"/><Relationship Id="rId862" Type="http://schemas.openxmlformats.org/officeDocument/2006/relationships/hyperlink" Target="https://pbs.twimg.com/media/FBFC_MuVkAMJJc3?format=jpg&amp;name=large" TargetMode="External"/><Relationship Id="rId861" Type="http://schemas.openxmlformats.org/officeDocument/2006/relationships/hyperlink" Target="https://twitter.com/imasml_theater/status/1446038085435748356" TargetMode="External"/><Relationship Id="rId1210" Type="http://schemas.openxmlformats.org/officeDocument/2006/relationships/hyperlink" Target="https://pbs.twimg.com/media/Feb-zDWaAAER-o2?format=jpg&amp;name=large" TargetMode="External"/><Relationship Id="rId860" Type="http://schemas.openxmlformats.org/officeDocument/2006/relationships/hyperlink" Target="https://pbs.twimg.com/media/FBFCqtSVgAM3bYX?format=jpg&amp;name=large" TargetMode="External"/><Relationship Id="rId1211" Type="http://schemas.openxmlformats.org/officeDocument/2006/relationships/hyperlink" Target="https://twitter.com/imasml_theater/status/1580845878792794112" TargetMode="External"/><Relationship Id="rId1212" Type="http://schemas.openxmlformats.org/officeDocument/2006/relationships/hyperlink" Target="https://pbs.twimg.com/media/FfA20dbUoAAQXaD?format=jpg&amp;name=large" TargetMode="External"/><Relationship Id="rId1202" Type="http://schemas.openxmlformats.org/officeDocument/2006/relationships/hyperlink" Target="https://pbs.twimg.com/media/FeNRrn9VEAIIt0d?format=jpg&amp;name=large" TargetMode="External"/><Relationship Id="rId1203" Type="http://schemas.openxmlformats.org/officeDocument/2006/relationships/hyperlink" Target="https://twitter.com/imasml_theater/status/1578309155831439363" TargetMode="External"/><Relationship Id="rId1204" Type="http://schemas.openxmlformats.org/officeDocument/2006/relationships/hyperlink" Target="https://pbs.twimg.com/media/Feb-lYjacAAu2c7?format=jpg&amp;name=large" TargetMode="External"/><Relationship Id="rId1205" Type="http://schemas.openxmlformats.org/officeDocument/2006/relationships/hyperlink" Target="https://twitter.com/imasml_theater/status/1578309404843077632" TargetMode="External"/><Relationship Id="rId1206" Type="http://schemas.openxmlformats.org/officeDocument/2006/relationships/hyperlink" Target="https://pbs.twimg.com/media/Feb-nbSUYAAY0_V?format=jpg&amp;name=large" TargetMode="External"/><Relationship Id="rId1207" Type="http://schemas.openxmlformats.org/officeDocument/2006/relationships/hyperlink" Target="https://twitter.com/imasml_theater/status/1578309656492974082" TargetMode="External"/><Relationship Id="rId1208" Type="http://schemas.openxmlformats.org/officeDocument/2006/relationships/hyperlink" Target="https://pbs.twimg.com/media/Feb-vVcUoAAQTyi?format=jpg&amp;name=large" TargetMode="External"/><Relationship Id="rId1209" Type="http://schemas.openxmlformats.org/officeDocument/2006/relationships/hyperlink" Target="https://twitter.com/imasml_theater/status/1578309908193083392" TargetMode="External"/><Relationship Id="rId855" Type="http://schemas.openxmlformats.org/officeDocument/2006/relationships/hyperlink" Target="https://twitter.com/imasml_theater/status/1443514057059799041" TargetMode="External"/><Relationship Id="rId854" Type="http://schemas.openxmlformats.org/officeDocument/2006/relationships/hyperlink" Target="https://pbs.twimg.com/media/FAhGouKUcAczG36?format=jpg&amp;name=large" TargetMode="External"/><Relationship Id="rId853" Type="http://schemas.openxmlformats.org/officeDocument/2006/relationships/hyperlink" Target="https://twitter.com/imasml_theater/status/1443501118726705153" TargetMode="External"/><Relationship Id="rId852" Type="http://schemas.openxmlformats.org/officeDocument/2006/relationships/hyperlink" Target="https://pbs.twimg.com/media/FAhGe81VkAAw0Bt?format=jpg&amp;name=large" TargetMode="External"/><Relationship Id="rId859" Type="http://schemas.openxmlformats.org/officeDocument/2006/relationships/hyperlink" Target="https://twitter.com/imasml_theater/status/1446037833739907073" TargetMode="External"/><Relationship Id="rId858" Type="http://schemas.openxmlformats.org/officeDocument/2006/relationships/hyperlink" Target="https://pbs.twimg.com/media/FBFCCW4VIAQFXDu?format=jpg&amp;name=large" TargetMode="External"/><Relationship Id="rId857" Type="http://schemas.openxmlformats.org/officeDocument/2006/relationships/hyperlink" Target="https://twitter.com/imasml_theater/status/1446037590348550144" TargetMode="External"/><Relationship Id="rId856" Type="http://schemas.openxmlformats.org/officeDocument/2006/relationships/hyperlink" Target="https://pbs.twimg.com/media/FAhkRtSVIAM14AW?format=jpg&amp;name=large" TargetMode="External"/><Relationship Id="rId851" Type="http://schemas.openxmlformats.org/officeDocument/2006/relationships/hyperlink" Target="https://twitter.com/imasml_theater/status/1443500875729674241" TargetMode="External"/><Relationship Id="rId850" Type="http://schemas.openxmlformats.org/officeDocument/2006/relationships/hyperlink" Target="https://pbs.twimg.com/media/FAWj5h1VcAMIivK?format=jpg&amp;name=large" TargetMode="External"/><Relationship Id="rId1200" Type="http://schemas.openxmlformats.org/officeDocument/2006/relationships/hyperlink" Target="https://pbs.twimg.com/media/FeNRmmQUoAAzuk6?format=jpg&amp;name=large" TargetMode="External"/><Relationship Id="rId1201" Type="http://schemas.openxmlformats.org/officeDocument/2006/relationships/hyperlink" Target="https://twitter.com/imasml_theater/status/1577222494112677890" TargetMode="External"/><Relationship Id="rId1235" Type="http://schemas.openxmlformats.org/officeDocument/2006/relationships/hyperlink" Target="https://twitter.com/imasml_theater/status/1589906068213317635" TargetMode="External"/><Relationship Id="rId1236" Type="http://schemas.openxmlformats.org/officeDocument/2006/relationships/hyperlink" Target="https://pbs.twimg.com/media/FhBfDyNagAIHFqf?format=jpg&amp;name=large" TargetMode="External"/><Relationship Id="rId1237" Type="http://schemas.openxmlformats.org/officeDocument/2006/relationships/hyperlink" Target="https://twitter.com/imasml_theater/status/1589906319854555137" TargetMode="External"/><Relationship Id="rId1238" Type="http://schemas.openxmlformats.org/officeDocument/2006/relationships/hyperlink" Target="https://pbs.twimg.com/media/FhBgHhGagAMh6CU?format=jpg&amp;name=large" TargetMode="External"/><Relationship Id="rId1239" Type="http://schemas.openxmlformats.org/officeDocument/2006/relationships/hyperlink" Target="https://twitter.com/imasml_theater/status/1592442286373150722" TargetMode="External"/><Relationship Id="rId409" Type="http://schemas.openxmlformats.org/officeDocument/2006/relationships/hyperlink" Target="https://twitter.com/imasml_theater/status/1238389586692313088" TargetMode="External"/><Relationship Id="rId404" Type="http://schemas.openxmlformats.org/officeDocument/2006/relationships/hyperlink" Target="https://pbs.twimg.com/media/ESFm-FAUUAEQnTj?format=jpg&amp;name=large" TargetMode="External"/><Relationship Id="rId888" Type="http://schemas.openxmlformats.org/officeDocument/2006/relationships/hyperlink" Target="https://pbs.twimg.com/media/FDotxv0VEAEy1XJ?format=jpg&amp;name=large" TargetMode="External"/><Relationship Id="rId403" Type="http://schemas.openxmlformats.org/officeDocument/2006/relationships/hyperlink" Target="https://twitter.com/imasml_theater/status/1234403320023793665" TargetMode="External"/><Relationship Id="rId887" Type="http://schemas.openxmlformats.org/officeDocument/2006/relationships/hyperlink" Target="https://twitter.com/imasml_theater/status/1457634245606707206" TargetMode="External"/><Relationship Id="rId402" Type="http://schemas.openxmlformats.org/officeDocument/2006/relationships/hyperlink" Target="https://pbs.twimg.com/media/ESFmaTaUYAAqjUI?format=jpg&amp;name=large" TargetMode="External"/><Relationship Id="rId886" Type="http://schemas.openxmlformats.org/officeDocument/2006/relationships/hyperlink" Target="https://pbs.twimg.com/media/FDotoymUYAQESus?format=jpg&amp;name=large" TargetMode="External"/><Relationship Id="rId401" Type="http://schemas.openxmlformats.org/officeDocument/2006/relationships/hyperlink" Target="https://twitter.com/imasml_theater/status/1234403070752083970" TargetMode="External"/><Relationship Id="rId885" Type="http://schemas.openxmlformats.org/officeDocument/2006/relationships/hyperlink" Target="https://twitter.com/imasml_theater/status/1457633995857047552" TargetMode="External"/><Relationship Id="rId408" Type="http://schemas.openxmlformats.org/officeDocument/2006/relationships/hyperlink" Target="https://pbs.twimg.com/media/ES-cnEoUMAAbMpI?format=jpg&amp;name=large" TargetMode="External"/><Relationship Id="rId407" Type="http://schemas.openxmlformats.org/officeDocument/2006/relationships/hyperlink" Target="https://twitter.com/imasml_theater/status/1238389336191598592" TargetMode="External"/><Relationship Id="rId406" Type="http://schemas.openxmlformats.org/officeDocument/2006/relationships/hyperlink" Target="https://pbs.twimg.com/media/ESFnJPTVUAIEfYL?format=jpg&amp;name=large" TargetMode="External"/><Relationship Id="rId405" Type="http://schemas.openxmlformats.org/officeDocument/2006/relationships/hyperlink" Target="https://twitter.com/imasml_theater/status/1234403571853979650" TargetMode="External"/><Relationship Id="rId889" Type="http://schemas.openxmlformats.org/officeDocument/2006/relationships/hyperlink" Target="https://twitter.com/imasml_theater/status/1457634497449496581" TargetMode="External"/><Relationship Id="rId880" Type="http://schemas.openxmlformats.org/officeDocument/2006/relationships/hyperlink" Target="https://pbs.twimg.com/media/FC2wy5PUUAEFAlm?format=jpg&amp;name=large" TargetMode="External"/><Relationship Id="rId1230" Type="http://schemas.openxmlformats.org/officeDocument/2006/relationships/hyperlink" Target="https://pbs.twimg.com/media/FgJ4T-paYAEq1ry?format=jpg&amp;name=large" TargetMode="External"/><Relationship Id="rId400" Type="http://schemas.openxmlformats.org/officeDocument/2006/relationships/hyperlink" Target="https://pbs.twimg.com/media/ERHzAbBUcAEgijV?format=jpg&amp;name=large" TargetMode="External"/><Relationship Id="rId884" Type="http://schemas.openxmlformats.org/officeDocument/2006/relationships/hyperlink" Target="https://pbs.twimg.com/media/FC2w688VcAgNE6o?format=jpg&amp;name=large" TargetMode="External"/><Relationship Id="rId1231" Type="http://schemas.openxmlformats.org/officeDocument/2006/relationships/hyperlink" Target="https://twitter.com/imasml_theater/status/1589905568050839553" TargetMode="External"/><Relationship Id="rId883" Type="http://schemas.openxmlformats.org/officeDocument/2006/relationships/hyperlink" Target="https://twitter.com/imasml_theater/status/1454735394046627842" TargetMode="External"/><Relationship Id="rId1232" Type="http://schemas.openxmlformats.org/officeDocument/2006/relationships/hyperlink" Target="https://pbs.twimg.com/media/FhBeYMIagAAw47j?format=jpg&amp;name=large" TargetMode="External"/><Relationship Id="rId882" Type="http://schemas.openxmlformats.org/officeDocument/2006/relationships/hyperlink" Target="https://pbs.twimg.com/media/FC2w20AVIAQg6KT?format=jpg&amp;name=large" TargetMode="External"/><Relationship Id="rId1233" Type="http://schemas.openxmlformats.org/officeDocument/2006/relationships/hyperlink" Target="https://twitter.com/imasml_theater/status/1589905816433197057" TargetMode="External"/><Relationship Id="rId881" Type="http://schemas.openxmlformats.org/officeDocument/2006/relationships/hyperlink" Target="https://twitter.com/imasml_theater/status/1454735142803554307" TargetMode="External"/><Relationship Id="rId1234" Type="http://schemas.openxmlformats.org/officeDocument/2006/relationships/hyperlink" Target="https://pbs.twimg.com/media/FhBebjOaAAAd7Nc?format=jpg&amp;name=large" TargetMode="External"/><Relationship Id="rId1224" Type="http://schemas.openxmlformats.org/officeDocument/2006/relationships/hyperlink" Target="https://pbs.twimg.com/media/FfUHkVnVUAAHc2Y?format=jpg&amp;name=large" TargetMode="External"/><Relationship Id="rId1225" Type="http://schemas.openxmlformats.org/officeDocument/2006/relationships/hyperlink" Target="https://twitter.com/imasml_theater/status/1587006465725841415" TargetMode="External"/><Relationship Id="rId1226" Type="http://schemas.openxmlformats.org/officeDocument/2006/relationships/hyperlink" Target="https://pbs.twimg.com/media/FgJ4PFGaMAE2F83?format=jpg&amp;name=large" TargetMode="External"/><Relationship Id="rId1227" Type="http://schemas.openxmlformats.org/officeDocument/2006/relationships/hyperlink" Target="https://twitter.com/imasml_theater/status/1587006713986695168" TargetMode="External"/><Relationship Id="rId1228" Type="http://schemas.openxmlformats.org/officeDocument/2006/relationships/hyperlink" Target="https://pbs.twimg.com/media/FgJ4RhzaEAAPERh?format=jpg&amp;name=large" TargetMode="External"/><Relationship Id="rId1229" Type="http://schemas.openxmlformats.org/officeDocument/2006/relationships/hyperlink" Target="https://twitter.com/imasml_theater/status/1587006965359644672" TargetMode="External"/><Relationship Id="rId877" Type="http://schemas.openxmlformats.org/officeDocument/2006/relationships/hyperlink" Target="https://twitter.com/imasml_theater/status/1450749127831134208" TargetMode="External"/><Relationship Id="rId876" Type="http://schemas.openxmlformats.org/officeDocument/2006/relationships/hyperlink" Target="https://pbs.twimg.com/media/FCIQiLRVgAAYMZz?format=jpg&amp;name=large" TargetMode="External"/><Relationship Id="rId875" Type="http://schemas.openxmlformats.org/officeDocument/2006/relationships/hyperlink" Target="https://twitter.com/imasml_theater/status/1450748876088954889" TargetMode="External"/><Relationship Id="rId874" Type="http://schemas.openxmlformats.org/officeDocument/2006/relationships/hyperlink" Target="https://pbs.twimg.com/media/FCIQfPIUYAEti4b?format=jpg&amp;name=large" TargetMode="External"/><Relationship Id="rId879" Type="http://schemas.openxmlformats.org/officeDocument/2006/relationships/hyperlink" Target="https://twitter.com/imasml_theater/status/1454734902914469894" TargetMode="External"/><Relationship Id="rId878" Type="http://schemas.openxmlformats.org/officeDocument/2006/relationships/hyperlink" Target="https://pbs.twimg.com/media/FCIQlrNVIAAyGtS?format=jpg&amp;name=large" TargetMode="External"/><Relationship Id="rId873" Type="http://schemas.openxmlformats.org/officeDocument/2006/relationships/hyperlink" Target="https://twitter.com/imasml_theater/status/1450748633524150273" TargetMode="External"/><Relationship Id="rId1220" Type="http://schemas.openxmlformats.org/officeDocument/2006/relationships/hyperlink" Target="https://pbs.twimg.com/media/FfUHcOuUAAErk9u?format=jpg&amp;name=large" TargetMode="External"/><Relationship Id="rId872" Type="http://schemas.openxmlformats.org/officeDocument/2006/relationships/hyperlink" Target="https://pbs.twimg.com/media/FBkNTtZVUAYac8t?format=jpg&amp;name=large" TargetMode="External"/><Relationship Id="rId1221" Type="http://schemas.openxmlformats.org/officeDocument/2006/relationships/hyperlink" Target="https://twitter.com/imasml_theater/status/1582295671557672960" TargetMode="External"/><Relationship Id="rId871" Type="http://schemas.openxmlformats.org/officeDocument/2006/relationships/hyperlink" Target="https://twitter.com/imasml_theater/status/1448212664325341188" TargetMode="External"/><Relationship Id="rId1222" Type="http://schemas.openxmlformats.org/officeDocument/2006/relationships/hyperlink" Target="https://pbs.twimg.com/media/FfUHgEzVQAAy0XB?format=jpg&amp;name=large" TargetMode="External"/><Relationship Id="rId870" Type="http://schemas.openxmlformats.org/officeDocument/2006/relationships/hyperlink" Target="https://pbs.twimg.com/media/FBkNLqkUYAIPg-3?format=jpg&amp;name=large" TargetMode="External"/><Relationship Id="rId1223" Type="http://schemas.openxmlformats.org/officeDocument/2006/relationships/hyperlink" Target="https://twitter.com/imasml_theater/status/1582295923035500544" TargetMode="External"/><Relationship Id="rId829" Type="http://schemas.openxmlformats.org/officeDocument/2006/relationships/hyperlink" Target="https://twitter.com/imasml_theater/status/1434804061534965763" TargetMode="External"/><Relationship Id="rId828" Type="http://schemas.openxmlformats.org/officeDocument/2006/relationships/hyperlink" Target="https://pbs.twimg.com/media/E-lfA6PVcAYArJU?format=jpg&amp;name=large" TargetMode="External"/><Relationship Id="rId827" Type="http://schemas.openxmlformats.org/officeDocument/2006/relationships/hyperlink" Target="https://twitter.com/imasml_theater/status/1434803809805643778" TargetMode="External"/><Relationship Id="rId822" Type="http://schemas.openxmlformats.org/officeDocument/2006/relationships/hyperlink" Target="https://pbs.twimg.com/media/E-GlpMBUUAIo1Gr?format=jpg&amp;name=large" TargetMode="External"/><Relationship Id="rId821" Type="http://schemas.openxmlformats.org/officeDocument/2006/relationships/hyperlink" Target="https://twitter.com/imasml_theater/status/1432629482746105859" TargetMode="External"/><Relationship Id="rId820" Type="http://schemas.openxmlformats.org/officeDocument/2006/relationships/hyperlink" Target="https://pbs.twimg.com/media/E-Glf2PVcAE4etL?format=jpg&amp;name=large" TargetMode="External"/><Relationship Id="rId826" Type="http://schemas.openxmlformats.org/officeDocument/2006/relationships/hyperlink" Target="https://pbs.twimg.com/media/E-lexS-VQAQrE8E?format=jpg&amp;name=large" TargetMode="External"/><Relationship Id="rId825" Type="http://schemas.openxmlformats.org/officeDocument/2006/relationships/hyperlink" Target="https://twitter.com/imasml_theater/status/1434803562907770880" TargetMode="External"/><Relationship Id="rId824" Type="http://schemas.openxmlformats.org/officeDocument/2006/relationships/hyperlink" Target="https://pbs.twimg.com/media/E-GlxTBUcAAQQRa?format=jpg&amp;name=large" TargetMode="External"/><Relationship Id="rId823" Type="http://schemas.openxmlformats.org/officeDocument/2006/relationships/hyperlink" Target="https://twitter.com/imasml_theater/status/1432629734404460545" TargetMode="External"/><Relationship Id="rId819" Type="http://schemas.openxmlformats.org/officeDocument/2006/relationships/hyperlink" Target="https://twitter.com/imasml_theater/status/1432629233512169476" TargetMode="External"/><Relationship Id="rId818" Type="http://schemas.openxmlformats.org/officeDocument/2006/relationships/hyperlink" Target="https://pbs.twimg.com/media/E9Nxz3zUcAEAK9q?format=jpg&amp;name=large" TargetMode="External"/><Relationship Id="rId817" Type="http://schemas.openxmlformats.org/officeDocument/2006/relationships/hyperlink" Target="https://twitter.com/imasml_theater/status/1428643468012924928" TargetMode="External"/><Relationship Id="rId816" Type="http://schemas.openxmlformats.org/officeDocument/2006/relationships/hyperlink" Target="https://pbs.twimg.com/media/E9NxguVUYAIQzBA?format=jpg&amp;name=large" TargetMode="External"/><Relationship Id="rId811" Type="http://schemas.openxmlformats.org/officeDocument/2006/relationships/hyperlink" Target="https://twitter.com/imasml_theater/status/1425744616649904129" TargetMode="External"/><Relationship Id="rId810" Type="http://schemas.openxmlformats.org/officeDocument/2006/relationships/hyperlink" Target="https://pbs.twimg.com/media/E8f0Gv2VcAAfIvy?format=jpg&amp;name=large" TargetMode="External"/><Relationship Id="rId815" Type="http://schemas.openxmlformats.org/officeDocument/2006/relationships/hyperlink" Target="https://twitter.com/imasml_theater/status/1428643216711200768" TargetMode="External"/><Relationship Id="rId814" Type="http://schemas.openxmlformats.org/officeDocument/2006/relationships/hyperlink" Target="https://pbs.twimg.com/media/E9NxUu3VcAAQcOG?format=jpg&amp;name=large" TargetMode="External"/><Relationship Id="rId813" Type="http://schemas.openxmlformats.org/officeDocument/2006/relationships/hyperlink" Target="https://twitter.com/imasml_theater/status/1428642964281073666" TargetMode="External"/><Relationship Id="rId812" Type="http://schemas.openxmlformats.org/officeDocument/2006/relationships/hyperlink" Target="https://pbs.twimg.com/media/E8f0Oe-UcAAIgYV?format=jpg&amp;name=large" TargetMode="External"/><Relationship Id="rId849" Type="http://schemas.openxmlformats.org/officeDocument/2006/relationships/hyperlink" Target="https://twitter.com/imasml_theater/status/1442776342915797000" TargetMode="External"/><Relationship Id="rId844" Type="http://schemas.openxmlformats.org/officeDocument/2006/relationships/hyperlink" Target="https://pbs.twimg.com/media/E_eb46RUYAYvGfl?format=jpg&amp;name=large" TargetMode="External"/><Relationship Id="rId843" Type="http://schemas.openxmlformats.org/officeDocument/2006/relationships/hyperlink" Target="https://twitter.com/imasml_theater/status/1438790089958584320" TargetMode="External"/><Relationship Id="rId842" Type="http://schemas.openxmlformats.org/officeDocument/2006/relationships/hyperlink" Target="https://pbs.twimg.com/media/E_eZ_iqVgAAdCIl?format=jpg&amp;name=large" TargetMode="External"/><Relationship Id="rId841" Type="http://schemas.openxmlformats.org/officeDocument/2006/relationships/hyperlink" Target="https://twitter.com/imasml_theater/status/1438789847913676810" TargetMode="External"/><Relationship Id="rId848" Type="http://schemas.openxmlformats.org/officeDocument/2006/relationships/hyperlink" Target="https://pbs.twimg.com/media/FAWjqiuUcAYpCcv?format=jpg&amp;name=large" TargetMode="External"/><Relationship Id="rId847" Type="http://schemas.openxmlformats.org/officeDocument/2006/relationships/hyperlink" Target="https://twitter.com/imasml_theater/status/1442776094021754882" TargetMode="External"/><Relationship Id="rId846" Type="http://schemas.openxmlformats.org/officeDocument/2006/relationships/hyperlink" Target="https://pbs.twimg.com/media/E_ecBISVcAo5Skp?format=jpg&amp;name=large" TargetMode="External"/><Relationship Id="rId845" Type="http://schemas.openxmlformats.org/officeDocument/2006/relationships/hyperlink" Target="https://twitter.com/imasml_theater/status/1438790339033120768" TargetMode="External"/><Relationship Id="rId840" Type="http://schemas.openxmlformats.org/officeDocument/2006/relationships/hyperlink" Target="https://pbs.twimg.com/media/E-54235VkCE_Ca_?format=jpg&amp;name=large" TargetMode="External"/><Relationship Id="rId839" Type="http://schemas.openxmlformats.org/officeDocument/2006/relationships/hyperlink" Target="https://twitter.com/imasml_theater/status/1436253864831844353" TargetMode="External"/><Relationship Id="rId838" Type="http://schemas.openxmlformats.org/officeDocument/2006/relationships/hyperlink" Target="https://pbs.twimg.com/media/E-54sVzVkBsiLYd?format=jpg&amp;name=large" TargetMode="External"/><Relationship Id="rId833" Type="http://schemas.openxmlformats.org/officeDocument/2006/relationships/hyperlink" Target="https://twitter.com/imasml_theater/status/1436253111312691200" TargetMode="External"/><Relationship Id="rId832" Type="http://schemas.openxmlformats.org/officeDocument/2006/relationships/hyperlink" Target="https://pbs.twimg.com/media/E-lfQLHUYAE1rPg?format=jpg&amp;name=large" TargetMode="External"/><Relationship Id="rId831" Type="http://schemas.openxmlformats.org/officeDocument/2006/relationships/hyperlink" Target="https://twitter.com/imasml_theater/status/1434804313281290240" TargetMode="External"/><Relationship Id="rId830" Type="http://schemas.openxmlformats.org/officeDocument/2006/relationships/hyperlink" Target="https://pbs.twimg.com/media/E-lfJThVcAMqaUE?format=jpg&amp;name=large" TargetMode="External"/><Relationship Id="rId837" Type="http://schemas.openxmlformats.org/officeDocument/2006/relationships/hyperlink" Target="https://twitter.com/imasml_theater/status/1436253613068795905" TargetMode="External"/><Relationship Id="rId836" Type="http://schemas.openxmlformats.org/officeDocument/2006/relationships/hyperlink" Target="https://pbs.twimg.com/media/E-6OKL7VcAESgUi?format=jpg&amp;name=large" TargetMode="External"/><Relationship Id="rId835" Type="http://schemas.openxmlformats.org/officeDocument/2006/relationships/hyperlink" Target="https://twitter.com/imasml_theater/status/1436253361561645058" TargetMode="External"/><Relationship Id="rId834" Type="http://schemas.openxmlformats.org/officeDocument/2006/relationships/hyperlink" Target="https://pbs.twimg.com/media/E-54Z2zVkAkSyAo?format=jpg&amp;name=large" TargetMode="External"/><Relationship Id="rId469" Type="http://schemas.openxmlformats.org/officeDocument/2006/relationships/hyperlink" Target="https://pbs.twimg.com/media/EZfVLsMUMAAQbS6?format=jpg&amp;name=large" TargetMode="External"/><Relationship Id="rId468" Type="http://schemas.openxmlformats.org/officeDocument/2006/relationships/hyperlink" Target="https://twitter.com/imasml_theater/status/1267743255413706753" TargetMode="External"/><Relationship Id="rId467" Type="http://schemas.openxmlformats.org/officeDocument/2006/relationships/hyperlink" Target="https://pbs.twimg.com/media/EZfU_K1VcAAUN1m?format=jpg&amp;name=large" TargetMode="External"/><Relationship Id="rId1290" Type="http://schemas.openxmlformats.org/officeDocument/2006/relationships/hyperlink" Target="https://pbs.twimg.com/media/Fk-wfqCaEAIMAtM?format=jpg&amp;name=large" TargetMode="External"/><Relationship Id="rId1291" Type="http://schemas.openxmlformats.org/officeDocument/2006/relationships/hyperlink" Target="https://twitter.com/imasml_theater/status/1611286450355544065" TargetMode="External"/><Relationship Id="rId1292" Type="http://schemas.openxmlformats.org/officeDocument/2006/relationships/hyperlink" Target="https://pbs.twimg.com/media/FlxnwOFakAUOV1L?format=jpg&amp;name=large" TargetMode="External"/><Relationship Id="rId462" Type="http://schemas.openxmlformats.org/officeDocument/2006/relationships/hyperlink" Target="https://twitter.com/imasml_theater/status/1263756988753645570" TargetMode="External"/><Relationship Id="rId1293" Type="http://schemas.openxmlformats.org/officeDocument/2006/relationships/hyperlink" Target="https://twitter.com/imasml_theater/status/1611286826597089280" TargetMode="External"/><Relationship Id="rId461" Type="http://schemas.openxmlformats.org/officeDocument/2006/relationships/hyperlink" Target="https://pbs.twimg.com/media/EYm0WzdU0AEK9nu?format=jpg&amp;name=large" TargetMode="External"/><Relationship Id="rId1294" Type="http://schemas.openxmlformats.org/officeDocument/2006/relationships/hyperlink" Target="https://pbs.twimg.com/media/Flxnz21aYAA6bLZ?format=jpg&amp;name=large" TargetMode="External"/><Relationship Id="rId460" Type="http://schemas.openxmlformats.org/officeDocument/2006/relationships/hyperlink" Target="https://twitter.com/imasml_theater/status/1263756737275817984" TargetMode="External"/><Relationship Id="rId1295" Type="http://schemas.openxmlformats.org/officeDocument/2006/relationships/hyperlink" Target="https://twitter.com/imasml_theater/status/1611287077966041088" TargetMode="External"/><Relationship Id="rId1296" Type="http://schemas.openxmlformats.org/officeDocument/2006/relationships/hyperlink" Target="https://pbs.twimg.com/media/Flxn3mSakAApTo5?format=jpg&amp;name=large" TargetMode="External"/><Relationship Id="rId466" Type="http://schemas.openxmlformats.org/officeDocument/2006/relationships/hyperlink" Target="https://twitter.com/imasml_theater/status/1267743003818569728" TargetMode="External"/><Relationship Id="rId1297" Type="http://schemas.openxmlformats.org/officeDocument/2006/relationships/hyperlink" Target="https://twitter.com/imasml_theater/status/1611287203795140608" TargetMode="External"/><Relationship Id="rId465" Type="http://schemas.openxmlformats.org/officeDocument/2006/relationships/hyperlink" Target="https://pbs.twimg.com/media/EZfUystU4AAoPb4?format=jpg&amp;name=large" TargetMode="External"/><Relationship Id="rId1298" Type="http://schemas.openxmlformats.org/officeDocument/2006/relationships/hyperlink" Target="https://pbs.twimg.com/media/Flxn7W5aMAAP1jK?format=jpg&amp;name=large" TargetMode="External"/><Relationship Id="rId464" Type="http://schemas.openxmlformats.org/officeDocument/2006/relationships/hyperlink" Target="https://twitter.com/imasml_theater/status/1267742752604815360" TargetMode="External"/><Relationship Id="rId1299" Type="http://schemas.openxmlformats.org/officeDocument/2006/relationships/hyperlink" Target="https://twitter.com/imasml_theater/status/1615272715681779712" TargetMode="External"/><Relationship Id="rId463" Type="http://schemas.openxmlformats.org/officeDocument/2006/relationships/hyperlink" Target="https://pbs.twimg.com/media/EYm0q7JVAAAGxmc?format=jpg&amp;name=large" TargetMode="External"/><Relationship Id="rId459" Type="http://schemas.openxmlformats.org/officeDocument/2006/relationships/hyperlink" Target="https://pbs.twimg.com/media/EYm0HNYUYAAu-M7?format=jpg&amp;name=large" TargetMode="External"/><Relationship Id="rId458" Type="http://schemas.openxmlformats.org/officeDocument/2006/relationships/hyperlink" Target="https://twitter.com/imasml_theater/status/1263756489065287681" TargetMode="External"/><Relationship Id="rId457" Type="http://schemas.openxmlformats.org/officeDocument/2006/relationships/hyperlink" Target="https://pbs.twimg.com/media/EXuSQx8U8AYou01?format=jpg&amp;name=large" TargetMode="External"/><Relationship Id="rId456" Type="http://schemas.openxmlformats.org/officeDocument/2006/relationships/hyperlink" Target="https://twitter.com/imasml_theater/status/1259770973978583041" TargetMode="External"/><Relationship Id="rId1280" Type="http://schemas.openxmlformats.org/officeDocument/2006/relationships/hyperlink" Target="https://pbs.twimg.com/media/Fkqi2QqaYAASfJ3?format=jpg&amp;name=large" TargetMode="External"/><Relationship Id="rId1281" Type="http://schemas.openxmlformats.org/officeDocument/2006/relationships/hyperlink" Target="https://twitter.com/imasml_theater/status/1606937797247614977" TargetMode="External"/><Relationship Id="rId451" Type="http://schemas.openxmlformats.org/officeDocument/2006/relationships/hyperlink" Target="https://pbs.twimg.com/media/EXuRgBEUYAAXZKs?format=jpg&amp;name=large" TargetMode="External"/><Relationship Id="rId1282" Type="http://schemas.openxmlformats.org/officeDocument/2006/relationships/hyperlink" Target="https://pbs.twimg.com/media/Fkqk_ADacAAak5J?format=jpg&amp;name=large" TargetMode="External"/><Relationship Id="rId450" Type="http://schemas.openxmlformats.org/officeDocument/2006/relationships/hyperlink" Target="https://twitter.com/imasml_theater/status/1259770219863486464" TargetMode="External"/><Relationship Id="rId1283" Type="http://schemas.openxmlformats.org/officeDocument/2006/relationships/hyperlink" Target="https://twitter.com/imasml_theater/status/1606938171790467072" TargetMode="External"/><Relationship Id="rId1284" Type="http://schemas.openxmlformats.org/officeDocument/2006/relationships/hyperlink" Target="https://pbs.twimg.com/media/FkqlA68UYAEyEYs?format=jpg&amp;name=large" TargetMode="External"/><Relationship Id="rId1285" Type="http://schemas.openxmlformats.org/officeDocument/2006/relationships/hyperlink" Target="https://twitter.com/imasml_theater/status/1609112259992723456" TargetMode="External"/><Relationship Id="rId455" Type="http://schemas.openxmlformats.org/officeDocument/2006/relationships/hyperlink" Target="https://pbs.twimg.com/media/EXuSFW0UcAEuxoq?format=jpg&amp;name=large" TargetMode="External"/><Relationship Id="rId1286" Type="http://schemas.openxmlformats.org/officeDocument/2006/relationships/hyperlink" Target="https://pbs.twimg.com/media/Fk-wWkDWYAIWa5j?format=jpg&amp;name=large" TargetMode="External"/><Relationship Id="rId454" Type="http://schemas.openxmlformats.org/officeDocument/2006/relationships/hyperlink" Target="https://twitter.com/imasml_theater/status/1259770722441986048" TargetMode="External"/><Relationship Id="rId1287" Type="http://schemas.openxmlformats.org/officeDocument/2006/relationships/hyperlink" Target="https://twitter.com/imasml_theater/status/1609112373486387200" TargetMode="External"/><Relationship Id="rId453" Type="http://schemas.openxmlformats.org/officeDocument/2006/relationships/hyperlink" Target="https://pbs.twimg.com/media/EXuR46lU8AA_N2r?format=jpg&amp;name=large" TargetMode="External"/><Relationship Id="rId1288" Type="http://schemas.openxmlformats.org/officeDocument/2006/relationships/hyperlink" Target="https://pbs.twimg.com/media/Fk-wdISWYAIfk6C?format=jpg&amp;name=large" TargetMode="External"/><Relationship Id="rId452" Type="http://schemas.openxmlformats.org/officeDocument/2006/relationships/hyperlink" Target="https://twitter.com/imasml_theater/status/1259770470661931018" TargetMode="External"/><Relationship Id="rId1289" Type="http://schemas.openxmlformats.org/officeDocument/2006/relationships/hyperlink" Target="https://twitter.com/imasml_theater/status/1609112750701088770" TargetMode="External"/><Relationship Id="rId491" Type="http://schemas.openxmlformats.org/officeDocument/2006/relationships/hyperlink" Target="https://pbs.twimg.com/media/EcT_MSCU0AA6BTG?format=jpg&amp;name=large" TargetMode="External"/><Relationship Id="rId490" Type="http://schemas.openxmlformats.org/officeDocument/2006/relationships/hyperlink" Target="https://twitter.com/imasml_theater/status/1280433876867801089" TargetMode="External"/><Relationship Id="rId489" Type="http://schemas.openxmlformats.org/officeDocument/2006/relationships/hyperlink" Target="https://pbs.twimg.com/media/EbROKDsXkAIqA-A?format=jpg&amp;name=large" TargetMode="External"/><Relationship Id="rId484" Type="http://schemas.openxmlformats.org/officeDocument/2006/relationships/hyperlink" Target="https://twitter.com/imasml_theater/status/1277890115646472194" TargetMode="External"/><Relationship Id="rId483" Type="http://schemas.openxmlformats.org/officeDocument/2006/relationships/hyperlink" Target="https://pbs.twimg.com/media/EbvuS8FUMAEWjq6?format=jpg&amp;name=large" TargetMode="External"/><Relationship Id="rId482" Type="http://schemas.openxmlformats.org/officeDocument/2006/relationships/hyperlink" Target="https://twitter.com/imasml_theater/status/1277889615538642945" TargetMode="External"/><Relationship Id="rId481" Type="http://schemas.openxmlformats.org/officeDocument/2006/relationships/hyperlink" Target="https://pbs.twimg.com/media/EbROAOsWoAEaODQ?format=jpg&amp;name=large" TargetMode="External"/><Relationship Id="rId488" Type="http://schemas.openxmlformats.org/officeDocument/2006/relationships/hyperlink" Target="https://twitter.com/imasml_theater/status/1275730888161140738" TargetMode="External"/><Relationship Id="rId487" Type="http://schemas.openxmlformats.org/officeDocument/2006/relationships/hyperlink" Target="https://pbs.twimg.com/media/EbvueymVAAA0fYa?format=jpg&amp;name=large" TargetMode="External"/><Relationship Id="rId486" Type="http://schemas.openxmlformats.org/officeDocument/2006/relationships/hyperlink" Target="https://twitter.com/imasml_theater/status/1277889863975612416" TargetMode="External"/><Relationship Id="rId485" Type="http://schemas.openxmlformats.org/officeDocument/2006/relationships/hyperlink" Target="https://pbs.twimg.com/media/EbvuohMVcAIpBrA?format=jpg&amp;name=large" TargetMode="External"/><Relationship Id="rId480" Type="http://schemas.openxmlformats.org/officeDocument/2006/relationships/hyperlink" Target="https://twitter.com/imasml_theater/status/1275730636519739392" TargetMode="External"/><Relationship Id="rId479" Type="http://schemas.openxmlformats.org/officeDocument/2006/relationships/hyperlink" Target="https://pbs.twimg.com/media/EbRN0uOWoAAO001?format=jpg&amp;name=large" TargetMode="External"/><Relationship Id="rId478" Type="http://schemas.openxmlformats.org/officeDocument/2006/relationships/hyperlink" Target="https://twitter.com/imasml_theater/status/1275730388229349376" TargetMode="External"/><Relationship Id="rId473" Type="http://schemas.openxmlformats.org/officeDocument/2006/relationships/hyperlink" Target="https://pbs.twimg.com/media/EatEfHJUYAElbR5?format=jpg&amp;name=large" TargetMode="External"/><Relationship Id="rId472" Type="http://schemas.openxmlformats.org/officeDocument/2006/relationships/hyperlink" Target="https://twitter.com/imasml_theater/status/1273193921313726467" TargetMode="External"/><Relationship Id="rId471" Type="http://schemas.openxmlformats.org/officeDocument/2006/relationships/hyperlink" Target="https://pbs.twimg.com/media/EatEETZVAAE7iph?format=jpg&amp;name=large" TargetMode="External"/><Relationship Id="rId470" Type="http://schemas.openxmlformats.org/officeDocument/2006/relationships/hyperlink" Target="https://twitter.com/imasml_theater/status/1273193670150369280" TargetMode="External"/><Relationship Id="rId477" Type="http://schemas.openxmlformats.org/officeDocument/2006/relationships/hyperlink" Target="https://pbs.twimg.com/media/EatGQsQVcAEy05a?format=jpg&amp;name=large" TargetMode="External"/><Relationship Id="rId476" Type="http://schemas.openxmlformats.org/officeDocument/2006/relationships/hyperlink" Target="https://twitter.com/imasml_theater/status/1273194424667910144" TargetMode="External"/><Relationship Id="rId475" Type="http://schemas.openxmlformats.org/officeDocument/2006/relationships/hyperlink" Target="https://pbs.twimg.com/media/EativfMUwAUPH-3?format=jpg&amp;name=large" TargetMode="External"/><Relationship Id="rId474" Type="http://schemas.openxmlformats.org/officeDocument/2006/relationships/hyperlink" Target="https://twitter.com/imasml_theater/status/1273220122585346054" TargetMode="External"/><Relationship Id="rId1257" Type="http://schemas.openxmlformats.org/officeDocument/2006/relationships/hyperlink" Target="https://twitter.com/imasml_theater/status/1600777704235618305" TargetMode="External"/><Relationship Id="rId1258" Type="http://schemas.openxmlformats.org/officeDocument/2006/relationships/hyperlink" Target="https://pbs.twimg.com/media/FjazC6DUAAYkOJT?format=jpg&amp;name=large" TargetMode="External"/><Relationship Id="rId1259" Type="http://schemas.openxmlformats.org/officeDocument/2006/relationships/hyperlink" Target="https://twitter.com/imasml_theater/status/1601041442083934208" TargetMode="External"/><Relationship Id="rId426" Type="http://schemas.openxmlformats.org/officeDocument/2006/relationships/hyperlink" Target="https://twitter.com/imasml_theater/status/1245637091989639169" TargetMode="External"/><Relationship Id="rId425" Type="http://schemas.openxmlformats.org/officeDocument/2006/relationships/hyperlink" Target="https://pbs.twimg.com/media/EUGcZL9UUAEwavw?format=jpg&amp;name=large" TargetMode="External"/><Relationship Id="rId424" Type="http://schemas.openxmlformats.org/officeDocument/2006/relationships/hyperlink" Target="https://twitter.com/imasml_theater/status/1244187792382590977" TargetMode="External"/><Relationship Id="rId423" Type="http://schemas.openxmlformats.org/officeDocument/2006/relationships/hyperlink" Target="https://pbs.twimg.com/media/EUGZyyLU8AACuMP?format=jpg&amp;name=large" TargetMode="External"/><Relationship Id="rId429" Type="http://schemas.openxmlformats.org/officeDocument/2006/relationships/hyperlink" Target="https://pbs.twimg.com/media/EUlpAhmUcAgr0xu?format=jpg&amp;name=large" TargetMode="External"/><Relationship Id="rId428" Type="http://schemas.openxmlformats.org/officeDocument/2006/relationships/hyperlink" Target="https://twitter.com/imasml_theater/status/1245642309095411712" TargetMode="External"/><Relationship Id="rId427" Type="http://schemas.openxmlformats.org/officeDocument/2006/relationships/hyperlink" Target="https://pbs.twimg.com/media/EUgRJkiUwAEE7fc?format=jpg&amp;name=large" TargetMode="External"/><Relationship Id="rId1250" Type="http://schemas.openxmlformats.org/officeDocument/2006/relationships/hyperlink" Target="https://pbs.twimg.com/media/FiT1rPZVIAAQA_M?format=jpg&amp;name=large" TargetMode="External"/><Relationship Id="rId1251" Type="http://schemas.openxmlformats.org/officeDocument/2006/relationships/hyperlink" Target="https://twitter.com/imasml_theater/status/1595704274054365185" TargetMode="External"/><Relationship Id="rId1252" Type="http://schemas.openxmlformats.org/officeDocument/2006/relationships/hyperlink" Target="https://pbs.twimg.com/media/FiT1upcVEAMFWWX?format=jpg&amp;name=large" TargetMode="External"/><Relationship Id="rId422" Type="http://schemas.openxmlformats.org/officeDocument/2006/relationships/hyperlink" Target="https://twitter.com/imasml_theater/status/1244187540665577472" TargetMode="External"/><Relationship Id="rId1253" Type="http://schemas.openxmlformats.org/officeDocument/2006/relationships/hyperlink" Target="https://twitter.com/imasml_theater/status/1600777200491429890" TargetMode="External"/><Relationship Id="rId421" Type="http://schemas.openxmlformats.org/officeDocument/2006/relationships/hyperlink" Target="https://pbs.twimg.com/media/ET3WIcqU4AAGWGg?format=jpg&amp;name=large" TargetMode="External"/><Relationship Id="rId1254" Type="http://schemas.openxmlformats.org/officeDocument/2006/relationships/hyperlink" Target="https://pbs.twimg.com/media/Fjay-wEVIAAkWDR?format=jpg&amp;name=large" TargetMode="External"/><Relationship Id="rId420" Type="http://schemas.openxmlformats.org/officeDocument/2006/relationships/hyperlink" Target="https://twitter.com/imasml_theater/status/1242391204324655104" TargetMode="External"/><Relationship Id="rId1255" Type="http://schemas.openxmlformats.org/officeDocument/2006/relationships/hyperlink" Target="https://twitter.com/imasml_theater/status/1600777452296486913" TargetMode="External"/><Relationship Id="rId1256" Type="http://schemas.openxmlformats.org/officeDocument/2006/relationships/hyperlink" Target="https://pbs.twimg.com/media/FjazBEiUoAEpUZ-?format=jpg&amp;name=large" TargetMode="External"/><Relationship Id="rId1246" Type="http://schemas.openxmlformats.org/officeDocument/2006/relationships/hyperlink" Target="https://pbs.twimg.com/media/FhkYxy3aYAAdIYT?format=jpg&amp;name=large" TargetMode="External"/><Relationship Id="rId1247" Type="http://schemas.openxmlformats.org/officeDocument/2006/relationships/hyperlink" Target="https://twitter.com/imasml_theater/status/1595703772805840897" TargetMode="External"/><Relationship Id="rId1248" Type="http://schemas.openxmlformats.org/officeDocument/2006/relationships/hyperlink" Target="https://pbs.twimg.com/media/FiT1ozIUUAEVMeo?format=jpg&amp;name=large" TargetMode="External"/><Relationship Id="rId1249" Type="http://schemas.openxmlformats.org/officeDocument/2006/relationships/hyperlink" Target="https://twitter.com/imasml_theater/status/1595704022761197568" TargetMode="External"/><Relationship Id="rId415" Type="http://schemas.openxmlformats.org/officeDocument/2006/relationships/hyperlink" Target="https://pbs.twimg.com/media/ES-dSIHUYAAM0Si?format=jpg&amp;name=large" TargetMode="External"/><Relationship Id="rId899" Type="http://schemas.openxmlformats.org/officeDocument/2006/relationships/hyperlink" Target="https://twitter.com/imasml_theater/status/1458721912427737097" TargetMode="External"/><Relationship Id="rId414" Type="http://schemas.openxmlformats.org/officeDocument/2006/relationships/hyperlink" Target="https://twitter.com/imasml_theater/status/1238390089983483904" TargetMode="External"/><Relationship Id="rId898" Type="http://schemas.openxmlformats.org/officeDocument/2006/relationships/hyperlink" Target="https://pbs.twimg.com/media/FD4eFrSaMAEB4M7?format=jpg&amp;name=large" TargetMode="External"/><Relationship Id="rId413" Type="http://schemas.openxmlformats.org/officeDocument/2006/relationships/hyperlink" Target="https://pbs.twimg.com/media/ES-dGpKUUAANCbK?format=jpg&amp;name=large" TargetMode="External"/><Relationship Id="rId897" Type="http://schemas.openxmlformats.org/officeDocument/2006/relationships/hyperlink" Target="https://twitter.com/imasml_theater/status/1458721660689866753" TargetMode="External"/><Relationship Id="rId412" Type="http://schemas.openxmlformats.org/officeDocument/2006/relationships/hyperlink" Target="https://twitter.com/imasml_theater/status/1238389838350446592" TargetMode="External"/><Relationship Id="rId896" Type="http://schemas.openxmlformats.org/officeDocument/2006/relationships/hyperlink" Target="https://pbs.twimg.com/media/FD4eCbraAAAYt-w?format=jpg&amp;name=large" TargetMode="External"/><Relationship Id="rId419" Type="http://schemas.openxmlformats.org/officeDocument/2006/relationships/hyperlink" Target="https://pbs.twimg.com/media/ET3V86WUMAIgAy7?format=jpg&amp;name=large" TargetMode="External"/><Relationship Id="rId418" Type="http://schemas.openxmlformats.org/officeDocument/2006/relationships/hyperlink" Target="https://twitter.com/imasml_theater/status/1242390952595070978" TargetMode="External"/><Relationship Id="rId417" Type="http://schemas.openxmlformats.org/officeDocument/2006/relationships/hyperlink" Target="https://pbs.twimg.com/media/ET3Vv4QVAAAGqHr?format=jpg&amp;name=large" TargetMode="External"/><Relationship Id="rId416" Type="http://schemas.openxmlformats.org/officeDocument/2006/relationships/hyperlink" Target="https://twitter.com/imasml_theater/status/1242390700756553729" TargetMode="External"/><Relationship Id="rId891" Type="http://schemas.openxmlformats.org/officeDocument/2006/relationships/hyperlink" Target="https://twitter.com/imasml_theater/status/1457639026761027587" TargetMode="External"/><Relationship Id="rId890" Type="http://schemas.openxmlformats.org/officeDocument/2006/relationships/hyperlink" Target="https://pbs.twimg.com/media/FDouDtCVQAI4gEK?format=jpg&amp;name=large" TargetMode="External"/><Relationship Id="rId1240" Type="http://schemas.openxmlformats.org/officeDocument/2006/relationships/hyperlink" Target="https://pbs.twimg.com/media/FhkYMf3aEAER_0p?format=jpg&amp;name=large" TargetMode="External"/><Relationship Id="rId1241" Type="http://schemas.openxmlformats.org/officeDocument/2006/relationships/hyperlink" Target="https://twitter.com/imasml_theater/status/1592442531786108929" TargetMode="External"/><Relationship Id="rId411" Type="http://schemas.openxmlformats.org/officeDocument/2006/relationships/hyperlink" Target="https://www.tiktok.com/@765production/video/7202530430732586242" TargetMode="External"/><Relationship Id="rId895" Type="http://schemas.openxmlformats.org/officeDocument/2006/relationships/hyperlink" Target="https://twitter.com/imasml_theater/status/1458721408981168132" TargetMode="External"/><Relationship Id="rId1242" Type="http://schemas.openxmlformats.org/officeDocument/2006/relationships/hyperlink" Target="https://pbs.twimg.com/media/FhkYb-HacAEJrPY?format=jpg&amp;name=large" TargetMode="External"/><Relationship Id="rId410" Type="http://schemas.openxmlformats.org/officeDocument/2006/relationships/hyperlink" Target="https://pbs.twimg.com/media/ES-c6VGUUAAfmeA?format=jpg&amp;name=large" TargetMode="External"/><Relationship Id="rId894" Type="http://schemas.openxmlformats.org/officeDocument/2006/relationships/hyperlink" Target="https://pbs.twimg.com/media/FD4d-W9aIAIzVq4?format=jpg&amp;name=large" TargetMode="External"/><Relationship Id="rId1243" Type="http://schemas.openxmlformats.org/officeDocument/2006/relationships/hyperlink" Target="https://twitter.com/imasml_theater/status/1592442783461097473" TargetMode="External"/><Relationship Id="rId893" Type="http://schemas.openxmlformats.org/officeDocument/2006/relationships/hyperlink" Target="https://twitter.com/imasml_theater/status/1458721159961141248" TargetMode="External"/><Relationship Id="rId1244" Type="http://schemas.openxmlformats.org/officeDocument/2006/relationships/hyperlink" Target="https://pbs.twimg.com/media/FhkYlKRaEAI2SGi?format=jpg&amp;name=large" TargetMode="External"/><Relationship Id="rId892" Type="http://schemas.openxmlformats.org/officeDocument/2006/relationships/hyperlink" Target="https://pbs.twimg.com/media/FDouJRuVIAI6KLk?format=jpg&amp;name=large" TargetMode="External"/><Relationship Id="rId1245" Type="http://schemas.openxmlformats.org/officeDocument/2006/relationships/hyperlink" Target="https://twitter.com/imasml_theater/status/1592443035270361091" TargetMode="External"/><Relationship Id="rId1279" Type="http://schemas.openxmlformats.org/officeDocument/2006/relationships/hyperlink" Target="https://twitter.com/imasml_theater/status/1606575909921767424" TargetMode="External"/><Relationship Id="rId448" Type="http://schemas.openxmlformats.org/officeDocument/2006/relationships/hyperlink" Target="https://twitter.com/imasml_theater/status/1256561509766840320" TargetMode="External"/><Relationship Id="rId447" Type="http://schemas.openxmlformats.org/officeDocument/2006/relationships/hyperlink" Target="https://pbs.twimg.com/media/EW_jdeiUcAYjCWn?format=jpg&amp;name=large" TargetMode="External"/><Relationship Id="rId446" Type="http://schemas.openxmlformats.org/officeDocument/2006/relationships/hyperlink" Target="https://twitter.com/imasml_theater/status/1256508979812790277" TargetMode="External"/><Relationship Id="rId445" Type="http://schemas.openxmlformats.org/officeDocument/2006/relationships/hyperlink" Target="https://pbs.twimg.com/media/EW_i7QfUEAUBn6e?format=jpg&amp;name=large" TargetMode="External"/><Relationship Id="rId449" Type="http://schemas.openxmlformats.org/officeDocument/2006/relationships/hyperlink" Target="https://pbs.twimg.com/media/EXAzp85U4AAwOJQ?format=jpg&amp;name=large" TargetMode="External"/><Relationship Id="rId1270" Type="http://schemas.openxmlformats.org/officeDocument/2006/relationships/hyperlink" Target="https://pbs.twimg.com/media/FkALJO4VQAICnkR?format=jpg&amp;name=large" TargetMode="External"/><Relationship Id="rId440" Type="http://schemas.openxmlformats.org/officeDocument/2006/relationships/hyperlink" Target="https://twitter.com/imasml_theater/status/1252907498488512518" TargetMode="External"/><Relationship Id="rId1271" Type="http://schemas.openxmlformats.org/officeDocument/2006/relationships/hyperlink" Target="https://twitter.com/imasml_theater/status/1603314419349553152" TargetMode="External"/><Relationship Id="rId1272" Type="http://schemas.openxmlformats.org/officeDocument/2006/relationships/hyperlink" Target="https://pbs.twimg.com/media/FkALLykVsAAoB2z?format=jpg&amp;name=large" TargetMode="External"/><Relationship Id="rId1273" Type="http://schemas.openxmlformats.org/officeDocument/2006/relationships/hyperlink" Target="https://twitter.com/imasml_theater/status/1603314670823124992" TargetMode="External"/><Relationship Id="rId1274" Type="http://schemas.openxmlformats.org/officeDocument/2006/relationships/hyperlink" Target="https://pbs.twimg.com/media/FkALOBgVEAAr4_b?format=jpg&amp;name=large" TargetMode="External"/><Relationship Id="rId444" Type="http://schemas.openxmlformats.org/officeDocument/2006/relationships/hyperlink" Target="https://twitter.com/imasml_theater/status/1256508728376868865" TargetMode="External"/><Relationship Id="rId1275" Type="http://schemas.openxmlformats.org/officeDocument/2006/relationships/hyperlink" Target="https://twitter.com/imasml_theater/status/1606575416298426369" TargetMode="External"/><Relationship Id="rId443" Type="http://schemas.openxmlformats.org/officeDocument/2006/relationships/hyperlink" Target="https://pbs.twimg.com/media/EWM3brKU0AAbday?format=jpg&amp;name=large" TargetMode="External"/><Relationship Id="rId1276" Type="http://schemas.openxmlformats.org/officeDocument/2006/relationships/hyperlink" Target="https://pbs.twimg.com/media/FkqiwF7aMAAaYb_?format=jpg&amp;name=large" TargetMode="External"/><Relationship Id="rId442" Type="http://schemas.openxmlformats.org/officeDocument/2006/relationships/hyperlink" Target="https://twitter.com/imasml_theater/status/1252907750436331520" TargetMode="External"/><Relationship Id="rId1277" Type="http://schemas.openxmlformats.org/officeDocument/2006/relationships/hyperlink" Target="https://twitter.com/imasml_theater/status/1606575658242433025" TargetMode="External"/><Relationship Id="rId441" Type="http://schemas.openxmlformats.org/officeDocument/2006/relationships/hyperlink" Target="https://pbs.twimg.com/media/EWM25JFUMAE2cJ-?format=jpg&amp;name=large" TargetMode="External"/><Relationship Id="rId1278" Type="http://schemas.openxmlformats.org/officeDocument/2006/relationships/hyperlink" Target="https://pbs.twimg.com/media/Fkqiy6hacAEfm_o?format=jpg&amp;name=large" TargetMode="External"/><Relationship Id="rId1268" Type="http://schemas.openxmlformats.org/officeDocument/2006/relationships/hyperlink" Target="https://pbs.twimg.com/media/FkALEcAUUAA3lBb?format=jpg&amp;name=large" TargetMode="External"/><Relationship Id="rId1269" Type="http://schemas.openxmlformats.org/officeDocument/2006/relationships/hyperlink" Target="https://twitter.com/imasml_theater/status/1603314167493951489" TargetMode="External"/><Relationship Id="rId437" Type="http://schemas.openxmlformats.org/officeDocument/2006/relationships/hyperlink" Target="https://pbs.twimg.com/media/EVc71LyU0AAB8nl?format=jpg&amp;name=large" TargetMode="External"/><Relationship Id="rId436" Type="http://schemas.openxmlformats.org/officeDocument/2006/relationships/hyperlink" Target="https://twitter.com/imasml_theater/status/1249623862213595136" TargetMode="External"/><Relationship Id="rId435" Type="http://schemas.openxmlformats.org/officeDocument/2006/relationships/hyperlink" Target="https://pbs.twimg.com/media/EVkSnYWUwAEhefg?format=jpg&amp;name=large" TargetMode="External"/><Relationship Id="rId434" Type="http://schemas.openxmlformats.org/officeDocument/2006/relationships/hyperlink" Target="https://twitter.com/imasml_theater/status/1250051375049756672" TargetMode="External"/><Relationship Id="rId439" Type="http://schemas.openxmlformats.org/officeDocument/2006/relationships/hyperlink" Target="https://pbs.twimg.com/media/EVc8Ai2UUAAnGdz?format=jpg&amp;name=large" TargetMode="External"/><Relationship Id="rId438" Type="http://schemas.openxmlformats.org/officeDocument/2006/relationships/hyperlink" Target="https://twitter.com/imasml_theater/status/1249624113691258881" TargetMode="External"/><Relationship Id="rId1260" Type="http://schemas.openxmlformats.org/officeDocument/2006/relationships/hyperlink" Target="https://pbs.twimg.com/media/FjgGslgVsAATKVa?format=jpg&amp;name=large" TargetMode="External"/><Relationship Id="rId1261" Type="http://schemas.openxmlformats.org/officeDocument/2006/relationships/hyperlink" Target="https://twitter.com/imasml_theater/status/1601041693222002689" TargetMode="External"/><Relationship Id="rId1262" Type="http://schemas.openxmlformats.org/officeDocument/2006/relationships/hyperlink" Target="https://pbs.twimg.com/media/FjgGv8_UcAAnZGT?format=jpg&amp;name=large" TargetMode="External"/><Relationship Id="rId1263" Type="http://schemas.openxmlformats.org/officeDocument/2006/relationships/hyperlink" Target="https://twitter.com/imasml_theater/status/1601041944817242114" TargetMode="External"/><Relationship Id="rId433" Type="http://schemas.openxmlformats.org/officeDocument/2006/relationships/hyperlink" Target="https://pbs.twimg.com/media/EVjLyMOVAAYuDqf?format=jpg&amp;name=large" TargetMode="External"/><Relationship Id="rId1264" Type="http://schemas.openxmlformats.org/officeDocument/2006/relationships/hyperlink" Target="https://pbs.twimg.com/media/FjgGxw2UoAAW0iw?format=jpg&amp;name=large" TargetMode="External"/><Relationship Id="rId432" Type="http://schemas.openxmlformats.org/officeDocument/2006/relationships/hyperlink" Target="https://twitter.com/imasml_theater/status/1249985746766835713" TargetMode="External"/><Relationship Id="rId1265" Type="http://schemas.openxmlformats.org/officeDocument/2006/relationships/hyperlink" Target="https://twitter.com/imasml_theater/status/1601042196567773184" TargetMode="External"/><Relationship Id="rId431" Type="http://schemas.openxmlformats.org/officeDocument/2006/relationships/hyperlink" Target="https://pbs.twimg.com/media/EUgRiVRUUAEbR18?format=jpg&amp;name=large" TargetMode="External"/><Relationship Id="rId1266" Type="http://schemas.openxmlformats.org/officeDocument/2006/relationships/hyperlink" Target="https://pbs.twimg.com/media/FjgGzAXVEAE4-1N?format=jpg&amp;name=large" TargetMode="External"/><Relationship Id="rId430" Type="http://schemas.openxmlformats.org/officeDocument/2006/relationships/hyperlink" Target="https://twitter.com/imasml_theater/status/1245637595482198016" TargetMode="External"/><Relationship Id="rId1267" Type="http://schemas.openxmlformats.org/officeDocument/2006/relationships/hyperlink" Target="https://twitter.com/imasml_theater/status/160331392302079180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9.43"/>
    <col customWidth="1" min="2" max="2" width="9.0"/>
    <col customWidth="1" min="3" max="10" width="10.0"/>
    <col customWidth="1" min="11" max="12" width="15.0"/>
    <col customWidth="1" min="13" max="13" width="14.43"/>
    <col customWidth="1" min="14" max="14" width="27.57"/>
    <col customWidth="1" min="15" max="15" width="30.14"/>
    <col customWidth="1" min="16" max="16" width="13.57"/>
    <col customWidth="1" min="17" max="18" width="9.0"/>
  </cols>
  <sheetData>
    <row r="1">
      <c r="A1" s="1"/>
      <c r="B1" s="2"/>
      <c r="C1" s="3"/>
      <c r="D1" s="4"/>
      <c r="E1" s="3"/>
      <c r="F1" s="3"/>
      <c r="G1" s="3"/>
      <c r="H1" s="3"/>
      <c r="I1" s="3"/>
      <c r="J1" s="3"/>
      <c r="K1" s="5"/>
      <c r="L1" s="5"/>
      <c r="M1" s="6"/>
      <c r="N1" s="7"/>
      <c r="O1" s="7"/>
      <c r="P1" s="2"/>
      <c r="Q1" s="2"/>
      <c r="R1" s="2"/>
    </row>
    <row r="2">
      <c r="A2" s="8" t="s">
        <v>0</v>
      </c>
      <c r="B2" s="9" t="s">
        <v>1</v>
      </c>
      <c r="C2" s="10" t="s">
        <v>2</v>
      </c>
      <c r="D2" s="11" t="s">
        <v>3</v>
      </c>
      <c r="E2" s="10" t="s">
        <v>4</v>
      </c>
      <c r="F2" s="10" t="s">
        <v>5</v>
      </c>
      <c r="G2" s="10" t="s">
        <v>6</v>
      </c>
      <c r="H2" s="12" t="s">
        <v>7</v>
      </c>
      <c r="I2" s="13" t="s">
        <v>8</v>
      </c>
      <c r="J2" s="14" t="s">
        <v>9</v>
      </c>
      <c r="K2" s="15" t="s">
        <v>10</v>
      </c>
      <c r="L2" s="16" t="s">
        <v>11</v>
      </c>
      <c r="M2" s="6" t="s">
        <v>12</v>
      </c>
      <c r="N2" s="7" t="s">
        <v>13</v>
      </c>
      <c r="O2" s="7" t="s">
        <v>14</v>
      </c>
      <c r="P2" s="9" t="s">
        <v>15</v>
      </c>
      <c r="Q2" s="9" t="s">
        <v>16</v>
      </c>
      <c r="R2" s="9" t="s">
        <v>17</v>
      </c>
    </row>
    <row r="3">
      <c r="A3" s="17" t="s">
        <v>18</v>
      </c>
      <c r="B3" s="18"/>
      <c r="C3" s="19" t="s">
        <v>19</v>
      </c>
      <c r="D3" s="19" t="s">
        <v>20</v>
      </c>
      <c r="E3" s="19" t="s">
        <v>21</v>
      </c>
      <c r="F3" s="19"/>
      <c r="G3" s="19"/>
      <c r="H3" s="20"/>
      <c r="I3" s="21" t="s">
        <v>22</v>
      </c>
      <c r="J3" s="22"/>
      <c r="K3" s="23"/>
      <c r="L3" s="24" t="s">
        <v>23</v>
      </c>
      <c r="M3" s="25">
        <v>43096.0</v>
      </c>
      <c r="N3" s="26" t="s">
        <v>24</v>
      </c>
      <c r="O3" s="26" t="s">
        <v>25</v>
      </c>
      <c r="P3" s="27" t="s">
        <v>26</v>
      </c>
      <c r="Q3" s="18"/>
      <c r="R3" s="18"/>
    </row>
    <row r="4">
      <c r="A4" s="17" t="s">
        <v>27</v>
      </c>
      <c r="B4" s="18"/>
      <c r="C4" s="19" t="s">
        <v>28</v>
      </c>
      <c r="D4" s="19" t="s">
        <v>29</v>
      </c>
      <c r="E4" s="28" t="s">
        <v>30</v>
      </c>
      <c r="F4" s="19"/>
      <c r="G4" s="19"/>
      <c r="H4" s="20"/>
      <c r="I4" s="21" t="s">
        <v>22</v>
      </c>
      <c r="J4" s="22"/>
      <c r="K4" s="23"/>
      <c r="L4" s="24" t="s">
        <v>31</v>
      </c>
      <c r="M4" s="25">
        <v>43096.0</v>
      </c>
      <c r="N4" s="26" t="s">
        <v>32</v>
      </c>
      <c r="O4" s="26" t="s">
        <v>33</v>
      </c>
      <c r="P4" s="27" t="s">
        <v>26</v>
      </c>
      <c r="Q4" s="18"/>
      <c r="R4" s="18"/>
    </row>
    <row r="5">
      <c r="A5" s="17" t="s">
        <v>34</v>
      </c>
      <c r="B5" s="18"/>
      <c r="C5" s="19" t="s">
        <v>35</v>
      </c>
      <c r="D5" s="19" t="s">
        <v>36</v>
      </c>
      <c r="E5" s="19" t="s">
        <v>37</v>
      </c>
      <c r="F5" s="19" t="s">
        <v>38</v>
      </c>
      <c r="G5" s="19" t="s">
        <v>39</v>
      </c>
      <c r="H5" s="20"/>
      <c r="I5" s="21" t="s">
        <v>22</v>
      </c>
      <c r="J5" s="22"/>
      <c r="K5" s="23" t="s">
        <v>40</v>
      </c>
      <c r="L5" s="24" t="s">
        <v>41</v>
      </c>
      <c r="M5" s="25">
        <v>43105.0</v>
      </c>
      <c r="N5" s="26" t="s">
        <v>42</v>
      </c>
      <c r="O5" s="26" t="s">
        <v>43</v>
      </c>
      <c r="P5" s="27"/>
      <c r="Q5" s="18"/>
      <c r="R5" s="18"/>
    </row>
    <row r="6">
      <c r="A6" s="17" t="s">
        <v>44</v>
      </c>
      <c r="B6" s="18"/>
      <c r="C6" s="19" t="s">
        <v>45</v>
      </c>
      <c r="D6" s="19" t="s">
        <v>46</v>
      </c>
      <c r="E6" s="19" t="s">
        <v>28</v>
      </c>
      <c r="F6" s="19"/>
      <c r="G6" s="19"/>
      <c r="H6" s="20"/>
      <c r="I6" s="21" t="s">
        <v>22</v>
      </c>
      <c r="J6" s="22"/>
      <c r="K6" s="23"/>
      <c r="L6" s="24" t="s">
        <v>47</v>
      </c>
      <c r="M6" s="25">
        <v>43105.0</v>
      </c>
      <c r="N6" s="26" t="s">
        <v>48</v>
      </c>
      <c r="O6" s="26" t="s">
        <v>49</v>
      </c>
      <c r="P6" s="27"/>
      <c r="Q6" s="18"/>
      <c r="R6" s="18"/>
    </row>
    <row r="7">
      <c r="A7" s="17" t="s">
        <v>50</v>
      </c>
      <c r="B7" s="18"/>
      <c r="C7" s="19" t="s">
        <v>38</v>
      </c>
      <c r="D7" s="19" t="s">
        <v>51</v>
      </c>
      <c r="E7" s="19" t="s">
        <v>52</v>
      </c>
      <c r="F7" s="19" t="s">
        <v>35</v>
      </c>
      <c r="G7" s="19"/>
      <c r="H7" s="20"/>
      <c r="I7" s="21" t="s">
        <v>22</v>
      </c>
      <c r="J7" s="22"/>
      <c r="K7" s="23"/>
      <c r="L7" s="24" t="s">
        <v>23</v>
      </c>
      <c r="M7" s="25">
        <v>43115.0</v>
      </c>
      <c r="N7" s="26" t="s">
        <v>53</v>
      </c>
      <c r="O7" s="26" t="s">
        <v>54</v>
      </c>
      <c r="P7" s="27"/>
      <c r="Q7" s="18"/>
      <c r="R7" s="18"/>
    </row>
    <row r="8">
      <c r="A8" s="17" t="s">
        <v>55</v>
      </c>
      <c r="B8" s="18"/>
      <c r="C8" s="19" t="s">
        <v>56</v>
      </c>
      <c r="D8" s="19" t="s">
        <v>57</v>
      </c>
      <c r="E8" s="19" t="s">
        <v>58</v>
      </c>
      <c r="F8" s="19" t="s">
        <v>59</v>
      </c>
      <c r="G8" s="19"/>
      <c r="H8" s="20"/>
      <c r="I8" s="21" t="s">
        <v>22</v>
      </c>
      <c r="J8" s="22"/>
      <c r="K8" s="23"/>
      <c r="L8" s="24" t="s">
        <v>31</v>
      </c>
      <c r="M8" s="25">
        <v>43115.0</v>
      </c>
      <c r="N8" s="26" t="s">
        <v>60</v>
      </c>
      <c r="O8" s="26" t="s">
        <v>61</v>
      </c>
      <c r="P8" s="27"/>
      <c r="Q8" s="18"/>
      <c r="R8" s="18"/>
    </row>
    <row r="9">
      <c r="A9" s="17" t="s">
        <v>62</v>
      </c>
      <c r="B9" s="18"/>
      <c r="C9" s="19" t="s">
        <v>59</v>
      </c>
      <c r="D9" s="19" t="s">
        <v>63</v>
      </c>
      <c r="E9" s="19" t="s">
        <v>64</v>
      </c>
      <c r="F9" s="19"/>
      <c r="G9" s="19"/>
      <c r="H9" s="20"/>
      <c r="I9" s="21" t="s">
        <v>22</v>
      </c>
      <c r="J9" s="22"/>
      <c r="K9" s="23"/>
      <c r="L9" s="24" t="s">
        <v>47</v>
      </c>
      <c r="M9" s="25">
        <v>43126.0</v>
      </c>
      <c r="N9" s="26" t="s">
        <v>65</v>
      </c>
      <c r="O9" s="26" t="s">
        <v>66</v>
      </c>
      <c r="P9" s="27"/>
      <c r="Q9" s="18"/>
      <c r="R9" s="18"/>
    </row>
    <row r="10">
      <c r="A10" s="17" t="s">
        <v>67</v>
      </c>
      <c r="B10" s="18"/>
      <c r="C10" s="28" t="s">
        <v>68</v>
      </c>
      <c r="D10" s="28" t="s">
        <v>69</v>
      </c>
      <c r="E10" s="19"/>
      <c r="F10" s="19"/>
      <c r="G10" s="19"/>
      <c r="H10" s="20"/>
      <c r="I10" s="21" t="s">
        <v>70</v>
      </c>
      <c r="J10" s="22"/>
      <c r="K10" s="23"/>
      <c r="L10" s="24" t="s">
        <v>41</v>
      </c>
      <c r="M10" s="25">
        <v>43131.0</v>
      </c>
      <c r="N10" s="26" t="s">
        <v>71</v>
      </c>
      <c r="O10" s="26" t="s">
        <v>72</v>
      </c>
      <c r="P10" s="27"/>
      <c r="Q10" s="18"/>
      <c r="R10" s="18"/>
    </row>
    <row r="11">
      <c r="A11" s="17" t="s">
        <v>73</v>
      </c>
      <c r="B11" s="18"/>
      <c r="C11" s="19" t="s">
        <v>74</v>
      </c>
      <c r="D11" s="19" t="s">
        <v>75</v>
      </c>
      <c r="E11" s="19" t="s">
        <v>76</v>
      </c>
      <c r="F11" s="19" t="s">
        <v>77</v>
      </c>
      <c r="G11" s="19" t="s">
        <v>39</v>
      </c>
      <c r="H11" s="20"/>
      <c r="I11" s="21" t="s">
        <v>22</v>
      </c>
      <c r="J11" s="22"/>
      <c r="K11" s="23" t="s">
        <v>78</v>
      </c>
      <c r="L11" s="24" t="s">
        <v>31</v>
      </c>
      <c r="M11" s="25">
        <v>43131.0</v>
      </c>
      <c r="N11" s="26" t="s">
        <v>79</v>
      </c>
      <c r="O11" s="26" t="s">
        <v>80</v>
      </c>
      <c r="P11" s="27"/>
      <c r="Q11" s="18"/>
      <c r="R11" s="18"/>
    </row>
    <row r="12">
      <c r="A12" s="17" t="s">
        <v>81</v>
      </c>
      <c r="B12" s="18"/>
      <c r="C12" s="19" t="s">
        <v>82</v>
      </c>
      <c r="D12" s="19"/>
      <c r="E12" s="19"/>
      <c r="F12" s="19"/>
      <c r="G12" s="19"/>
      <c r="H12" s="20"/>
      <c r="I12" s="21" t="s">
        <v>70</v>
      </c>
      <c r="J12" s="22"/>
      <c r="K12" s="23"/>
      <c r="L12" s="24" t="s">
        <v>23</v>
      </c>
      <c r="M12" s="25">
        <v>43143.0</v>
      </c>
      <c r="N12" s="26" t="s">
        <v>83</v>
      </c>
      <c r="O12" s="26" t="s">
        <v>84</v>
      </c>
      <c r="P12" s="27"/>
      <c r="Q12" s="18"/>
      <c r="R12" s="18"/>
    </row>
    <row r="13">
      <c r="A13" s="17" t="s">
        <v>85</v>
      </c>
      <c r="B13" s="18"/>
      <c r="C13" s="19" t="s">
        <v>86</v>
      </c>
      <c r="D13" s="19" t="s">
        <v>87</v>
      </c>
      <c r="E13" s="19" t="s">
        <v>77</v>
      </c>
      <c r="F13" s="19"/>
      <c r="G13" s="19"/>
      <c r="H13" s="20"/>
      <c r="I13" s="21" t="s">
        <v>22</v>
      </c>
      <c r="J13" s="22"/>
      <c r="K13" s="23"/>
      <c r="L13" s="24" t="s">
        <v>47</v>
      </c>
      <c r="M13" s="25">
        <v>43143.0</v>
      </c>
      <c r="N13" s="26" t="s">
        <v>88</v>
      </c>
      <c r="O13" s="26" t="s">
        <v>89</v>
      </c>
      <c r="P13" s="27"/>
      <c r="Q13" s="18"/>
      <c r="R13" s="18"/>
    </row>
    <row r="14">
      <c r="A14" s="17" t="s">
        <v>90</v>
      </c>
      <c r="B14" s="27" t="s">
        <v>91</v>
      </c>
      <c r="C14" s="19" t="s">
        <v>57</v>
      </c>
      <c r="D14" s="19" t="s">
        <v>76</v>
      </c>
      <c r="E14" s="19" t="s">
        <v>45</v>
      </c>
      <c r="F14" s="19" t="s">
        <v>86</v>
      </c>
      <c r="G14" s="19"/>
      <c r="H14" s="20"/>
      <c r="I14" s="21" t="s">
        <v>22</v>
      </c>
      <c r="J14" s="22"/>
      <c r="K14" s="23"/>
      <c r="L14" s="24" t="s">
        <v>41</v>
      </c>
      <c r="M14" s="25">
        <v>43153.0</v>
      </c>
      <c r="N14" s="26" t="s">
        <v>92</v>
      </c>
      <c r="O14" s="26" t="s">
        <v>93</v>
      </c>
      <c r="P14" s="27"/>
      <c r="Q14" s="18"/>
      <c r="R14" s="18"/>
    </row>
    <row r="15">
      <c r="A15" s="17" t="s">
        <v>94</v>
      </c>
      <c r="B15" s="18"/>
      <c r="C15" s="19" t="s">
        <v>95</v>
      </c>
      <c r="D15" s="19" t="s">
        <v>51</v>
      </c>
      <c r="E15" s="19" t="s">
        <v>20</v>
      </c>
      <c r="F15" s="19" t="s">
        <v>21</v>
      </c>
      <c r="G15" s="19"/>
      <c r="H15" s="20"/>
      <c r="I15" s="21" t="s">
        <v>22</v>
      </c>
      <c r="J15" s="22"/>
      <c r="K15" s="23"/>
      <c r="L15" s="24" t="s">
        <v>31</v>
      </c>
      <c r="M15" s="25">
        <v>43159.0</v>
      </c>
      <c r="N15" s="26" t="s">
        <v>96</v>
      </c>
      <c r="O15" s="26" t="s">
        <v>97</v>
      </c>
      <c r="P15" s="27"/>
      <c r="Q15" s="18"/>
      <c r="R15" s="18"/>
    </row>
    <row r="16">
      <c r="A16" s="17" t="s">
        <v>98</v>
      </c>
      <c r="B16" s="18"/>
      <c r="C16" s="19" t="s">
        <v>99</v>
      </c>
      <c r="D16" s="19" t="s">
        <v>100</v>
      </c>
      <c r="E16" s="19" t="s">
        <v>101</v>
      </c>
      <c r="F16" s="19" t="s">
        <v>38</v>
      </c>
      <c r="G16" s="19" t="s">
        <v>39</v>
      </c>
      <c r="H16" s="20"/>
      <c r="I16" s="21" t="s">
        <v>22</v>
      </c>
      <c r="J16" s="22"/>
      <c r="K16" s="23"/>
      <c r="L16" s="24" t="s">
        <v>41</v>
      </c>
      <c r="M16" s="25">
        <v>43159.0</v>
      </c>
      <c r="N16" s="26" t="s">
        <v>102</v>
      </c>
      <c r="O16" s="26" t="s">
        <v>103</v>
      </c>
      <c r="P16" s="27"/>
      <c r="Q16" s="18"/>
      <c r="R16" s="18"/>
    </row>
    <row r="17">
      <c r="A17" s="17" t="s">
        <v>104</v>
      </c>
      <c r="B17" s="18"/>
      <c r="C17" s="19" t="s">
        <v>30</v>
      </c>
      <c r="D17" s="19" t="s">
        <v>45</v>
      </c>
      <c r="E17" s="19" t="s">
        <v>105</v>
      </c>
      <c r="F17" s="19"/>
      <c r="G17" s="19"/>
      <c r="H17" s="20"/>
      <c r="I17" s="21" t="s">
        <v>22</v>
      </c>
      <c r="J17" s="22"/>
      <c r="K17" s="23"/>
      <c r="L17" s="24" t="s">
        <v>47</v>
      </c>
      <c r="M17" s="25">
        <v>43173.0</v>
      </c>
      <c r="N17" s="26" t="s">
        <v>106</v>
      </c>
      <c r="O17" s="26" t="s">
        <v>107</v>
      </c>
      <c r="P17" s="27"/>
      <c r="Q17" s="18"/>
      <c r="R17" s="18"/>
    </row>
    <row r="18">
      <c r="A18" s="17" t="s">
        <v>108</v>
      </c>
      <c r="B18" s="27" t="s">
        <v>91</v>
      </c>
      <c r="C18" s="19" t="s">
        <v>52</v>
      </c>
      <c r="D18" s="19" t="s">
        <v>69</v>
      </c>
      <c r="E18" s="19" t="s">
        <v>38</v>
      </c>
      <c r="F18" s="19"/>
      <c r="G18" s="19"/>
      <c r="H18" s="20"/>
      <c r="I18" s="21" t="s">
        <v>22</v>
      </c>
      <c r="J18" s="22"/>
      <c r="K18" s="23"/>
      <c r="L18" s="24" t="s">
        <v>23</v>
      </c>
      <c r="M18" s="25">
        <v>43173.0</v>
      </c>
      <c r="N18" s="26" t="s">
        <v>109</v>
      </c>
      <c r="O18" s="26" t="s">
        <v>110</v>
      </c>
      <c r="P18" s="27"/>
      <c r="Q18" s="18"/>
      <c r="R18" s="18"/>
    </row>
    <row r="19">
      <c r="A19" s="17" t="s">
        <v>111</v>
      </c>
      <c r="B19" s="18"/>
      <c r="C19" s="19" t="s">
        <v>105</v>
      </c>
      <c r="D19" s="19" t="s">
        <v>112</v>
      </c>
      <c r="E19" s="19" t="s">
        <v>113</v>
      </c>
      <c r="F19" s="19" t="s">
        <v>114</v>
      </c>
      <c r="G19" s="19"/>
      <c r="H19" s="20"/>
      <c r="I19" s="21" t="s">
        <v>22</v>
      </c>
      <c r="J19" s="22"/>
      <c r="K19" s="23"/>
      <c r="L19" s="24" t="s">
        <v>31</v>
      </c>
      <c r="M19" s="25">
        <v>43185.0</v>
      </c>
      <c r="N19" s="26" t="s">
        <v>115</v>
      </c>
      <c r="O19" s="26" t="s">
        <v>116</v>
      </c>
      <c r="P19" s="27"/>
      <c r="Q19" s="18"/>
      <c r="R19" s="18"/>
    </row>
    <row r="20">
      <c r="A20" s="17" t="s">
        <v>117</v>
      </c>
      <c r="B20" s="18"/>
      <c r="C20" s="19" t="s">
        <v>20</v>
      </c>
      <c r="D20" s="19" t="s">
        <v>36</v>
      </c>
      <c r="E20" s="19" t="s">
        <v>21</v>
      </c>
      <c r="F20" s="19"/>
      <c r="G20" s="19"/>
      <c r="H20" s="20"/>
      <c r="I20" s="21" t="s">
        <v>22</v>
      </c>
      <c r="J20" s="22"/>
      <c r="K20" s="23"/>
      <c r="L20" s="24" t="s">
        <v>23</v>
      </c>
      <c r="M20" s="25">
        <v>43188.0</v>
      </c>
      <c r="N20" s="26" t="s">
        <v>118</v>
      </c>
      <c r="O20" s="26" t="s">
        <v>119</v>
      </c>
      <c r="P20" s="27" t="s">
        <v>26</v>
      </c>
      <c r="Q20" s="18"/>
      <c r="R20" s="18"/>
    </row>
    <row r="21">
      <c r="A21" s="17" t="s">
        <v>120</v>
      </c>
      <c r="B21" s="18"/>
      <c r="C21" s="19" t="s">
        <v>114</v>
      </c>
      <c r="D21" s="19" t="s">
        <v>19</v>
      </c>
      <c r="E21" s="19" t="s">
        <v>99</v>
      </c>
      <c r="F21" s="19"/>
      <c r="G21" s="19"/>
      <c r="H21" s="20"/>
      <c r="I21" s="21" t="s">
        <v>22</v>
      </c>
      <c r="J21" s="22"/>
      <c r="K21" s="24" t="s">
        <v>70</v>
      </c>
      <c r="L21" s="24" t="s">
        <v>47</v>
      </c>
      <c r="M21" s="25">
        <v>43188.0</v>
      </c>
      <c r="N21" s="26" t="s">
        <v>121</v>
      </c>
      <c r="O21" s="26" t="s">
        <v>122</v>
      </c>
      <c r="P21" s="27" t="s">
        <v>26</v>
      </c>
      <c r="Q21" s="18"/>
      <c r="R21" s="18"/>
    </row>
    <row r="22">
      <c r="A22" s="17" t="s">
        <v>123</v>
      </c>
      <c r="B22" s="18"/>
      <c r="C22" s="19" t="s">
        <v>124</v>
      </c>
      <c r="D22" s="19" t="s">
        <v>86</v>
      </c>
      <c r="E22" s="19" t="s">
        <v>37</v>
      </c>
      <c r="F22" s="19"/>
      <c r="G22" s="19"/>
      <c r="H22" s="20"/>
      <c r="I22" s="21" t="s">
        <v>22</v>
      </c>
      <c r="J22" s="22"/>
      <c r="K22" s="23" t="s">
        <v>76</v>
      </c>
      <c r="L22" s="24" t="s">
        <v>31</v>
      </c>
      <c r="M22" s="25">
        <v>43192.0</v>
      </c>
      <c r="N22" s="26" t="s">
        <v>125</v>
      </c>
      <c r="O22" s="26" t="s">
        <v>126</v>
      </c>
      <c r="P22" s="27" t="s">
        <v>127</v>
      </c>
      <c r="Q22" s="18"/>
      <c r="R22" s="18"/>
    </row>
    <row r="23">
      <c r="A23" s="17" t="s">
        <v>128</v>
      </c>
      <c r="B23" s="18"/>
      <c r="C23" s="19" t="s">
        <v>77</v>
      </c>
      <c r="D23" s="19" t="s">
        <v>56</v>
      </c>
      <c r="E23" s="19" t="s">
        <v>100</v>
      </c>
      <c r="F23" s="19"/>
      <c r="G23" s="19"/>
      <c r="H23" s="20"/>
      <c r="I23" s="21" t="s">
        <v>70</v>
      </c>
      <c r="J23" s="22"/>
      <c r="K23" s="23"/>
      <c r="L23" s="24" t="s">
        <v>41</v>
      </c>
      <c r="M23" s="25">
        <v>43192.0</v>
      </c>
      <c r="N23" s="26" t="s">
        <v>129</v>
      </c>
      <c r="O23" s="26" t="s">
        <v>130</v>
      </c>
      <c r="P23" s="27" t="s">
        <v>127</v>
      </c>
      <c r="Q23" s="18"/>
      <c r="R23" s="18"/>
    </row>
    <row r="24">
      <c r="A24" s="17" t="s">
        <v>131</v>
      </c>
      <c r="B24" s="18"/>
      <c r="C24" s="19"/>
      <c r="D24" s="19" t="s">
        <v>132</v>
      </c>
      <c r="E24" s="19" t="s">
        <v>39</v>
      </c>
      <c r="F24" s="19"/>
      <c r="G24" s="19"/>
      <c r="H24" s="20"/>
      <c r="I24" s="21" t="s">
        <v>22</v>
      </c>
      <c r="J24" s="22"/>
      <c r="K24" s="23" t="s">
        <v>133</v>
      </c>
      <c r="L24" s="24" t="s">
        <v>23</v>
      </c>
      <c r="M24" s="25">
        <v>43191.0</v>
      </c>
      <c r="N24" s="26" t="s">
        <v>134</v>
      </c>
      <c r="O24" s="26" t="s">
        <v>135</v>
      </c>
      <c r="P24" s="27" t="s">
        <v>136</v>
      </c>
      <c r="Q24" s="18"/>
      <c r="R24" s="18"/>
    </row>
    <row r="25">
      <c r="A25" s="17" t="s">
        <v>137</v>
      </c>
      <c r="B25" s="27" t="s">
        <v>138</v>
      </c>
      <c r="C25" s="19" t="s">
        <v>75</v>
      </c>
      <c r="D25" s="19" t="s">
        <v>112</v>
      </c>
      <c r="E25" s="19" t="s">
        <v>64</v>
      </c>
      <c r="F25" s="19"/>
      <c r="G25" s="19"/>
      <c r="H25" s="20"/>
      <c r="I25" s="21" t="s">
        <v>22</v>
      </c>
      <c r="J25" s="22"/>
      <c r="K25" s="23"/>
      <c r="L25" s="24" t="s">
        <v>47</v>
      </c>
      <c r="M25" s="25">
        <v>43203.0</v>
      </c>
      <c r="N25" s="26" t="s">
        <v>139</v>
      </c>
      <c r="O25" s="26" t="s">
        <v>140</v>
      </c>
      <c r="P25" s="27"/>
      <c r="Q25" s="18"/>
      <c r="R25" s="18"/>
    </row>
    <row r="26">
      <c r="A26" s="17" t="s">
        <v>141</v>
      </c>
      <c r="B26" s="27" t="s">
        <v>142</v>
      </c>
      <c r="C26" s="19" t="s">
        <v>143</v>
      </c>
      <c r="D26" s="19" t="s">
        <v>82</v>
      </c>
      <c r="E26" s="19" t="s">
        <v>28</v>
      </c>
      <c r="F26" s="19"/>
      <c r="G26" s="19"/>
      <c r="H26" s="20"/>
      <c r="I26" s="21" t="s">
        <v>22</v>
      </c>
      <c r="J26" s="22"/>
      <c r="K26" s="23"/>
      <c r="L26" s="24" t="s">
        <v>23</v>
      </c>
      <c r="M26" s="25">
        <v>43203.0</v>
      </c>
      <c r="N26" s="26" t="s">
        <v>144</v>
      </c>
      <c r="O26" s="26" t="s">
        <v>145</v>
      </c>
      <c r="P26" s="27"/>
      <c r="Q26" s="18"/>
      <c r="R26" s="18"/>
    </row>
    <row r="27">
      <c r="A27" s="17" t="s">
        <v>146</v>
      </c>
      <c r="B27" s="18"/>
      <c r="C27" s="19" t="s">
        <v>147</v>
      </c>
      <c r="D27" s="19" t="s">
        <v>124</v>
      </c>
      <c r="E27" s="19"/>
      <c r="F27" s="19"/>
      <c r="G27" s="19"/>
      <c r="H27" s="20"/>
      <c r="I27" s="21" t="s">
        <v>22</v>
      </c>
      <c r="J27" s="22"/>
      <c r="K27" s="24" t="s">
        <v>70</v>
      </c>
      <c r="L27" s="24" t="s">
        <v>41</v>
      </c>
      <c r="M27" s="25">
        <v>43212.0</v>
      </c>
      <c r="N27" s="26" t="s">
        <v>148</v>
      </c>
      <c r="O27" s="26" t="s">
        <v>149</v>
      </c>
      <c r="P27" s="27"/>
      <c r="Q27" s="18"/>
      <c r="R27" s="18"/>
    </row>
    <row r="28">
      <c r="A28" s="17" t="s">
        <v>150</v>
      </c>
      <c r="B28" s="18"/>
      <c r="C28" s="19" t="s">
        <v>63</v>
      </c>
      <c r="D28" s="19" t="s">
        <v>151</v>
      </c>
      <c r="E28" s="19" t="s">
        <v>152</v>
      </c>
      <c r="F28" s="19"/>
      <c r="G28" s="19"/>
      <c r="H28" s="20"/>
      <c r="I28" s="21" t="s">
        <v>22</v>
      </c>
      <c r="J28" s="22"/>
      <c r="K28" s="23"/>
      <c r="L28" s="24" t="s">
        <v>23</v>
      </c>
      <c r="M28" s="25">
        <v>43220.0</v>
      </c>
      <c r="N28" s="26" t="s">
        <v>153</v>
      </c>
      <c r="O28" s="26" t="s">
        <v>154</v>
      </c>
      <c r="P28" s="27"/>
      <c r="Q28" s="18"/>
      <c r="R28" s="18"/>
    </row>
    <row r="29">
      <c r="A29" s="17" t="s">
        <v>155</v>
      </c>
      <c r="B29" s="18"/>
      <c r="C29" s="19" t="s">
        <v>21</v>
      </c>
      <c r="D29" s="19" t="s">
        <v>156</v>
      </c>
      <c r="E29" s="19"/>
      <c r="F29" s="19"/>
      <c r="G29" s="19"/>
      <c r="H29" s="20"/>
      <c r="I29" s="21" t="s">
        <v>70</v>
      </c>
      <c r="J29" s="22"/>
      <c r="K29" s="23"/>
      <c r="L29" s="24" t="s">
        <v>31</v>
      </c>
      <c r="M29" s="25">
        <v>43220.0</v>
      </c>
      <c r="N29" s="26" t="s">
        <v>157</v>
      </c>
      <c r="O29" s="26" t="s">
        <v>158</v>
      </c>
      <c r="P29" s="27"/>
      <c r="Q29" s="18"/>
      <c r="R29" s="18"/>
    </row>
    <row r="30">
      <c r="A30" s="17" t="s">
        <v>159</v>
      </c>
      <c r="B30" s="18"/>
      <c r="C30" s="19" t="s">
        <v>152</v>
      </c>
      <c r="D30" s="19" t="s">
        <v>160</v>
      </c>
      <c r="E30" s="19" t="s">
        <v>161</v>
      </c>
      <c r="F30" s="19" t="s">
        <v>59</v>
      </c>
      <c r="G30" s="19" t="s">
        <v>87</v>
      </c>
      <c r="H30" s="20"/>
      <c r="I30" s="21" t="s">
        <v>22</v>
      </c>
      <c r="J30" s="29" t="s">
        <v>162</v>
      </c>
      <c r="K30" s="23"/>
      <c r="L30" s="24" t="s">
        <v>41</v>
      </c>
      <c r="M30" s="25">
        <v>43231.0</v>
      </c>
      <c r="N30" s="26" t="s">
        <v>163</v>
      </c>
      <c r="O30" s="26" t="s">
        <v>164</v>
      </c>
      <c r="P30" s="27"/>
      <c r="Q30" s="18"/>
      <c r="R30" s="18"/>
    </row>
    <row r="31">
      <c r="A31" s="17" t="s">
        <v>165</v>
      </c>
      <c r="B31" s="18"/>
      <c r="C31" s="19" t="s">
        <v>166</v>
      </c>
      <c r="D31" s="19" t="s">
        <v>101</v>
      </c>
      <c r="E31" s="19" t="s">
        <v>21</v>
      </c>
      <c r="F31" s="19" t="s">
        <v>39</v>
      </c>
      <c r="G31" s="19"/>
      <c r="H31" s="20"/>
      <c r="I31" s="21" t="s">
        <v>22</v>
      </c>
      <c r="J31" s="22"/>
      <c r="K31" s="23" t="s">
        <v>70</v>
      </c>
      <c r="L31" s="24" t="s">
        <v>47</v>
      </c>
      <c r="M31" s="25">
        <v>43231.0</v>
      </c>
      <c r="N31" s="26" t="s">
        <v>167</v>
      </c>
      <c r="O31" s="26" t="s">
        <v>168</v>
      </c>
      <c r="P31" s="27"/>
      <c r="Q31" s="18"/>
      <c r="R31" s="18"/>
    </row>
    <row r="32">
      <c r="A32" s="17" t="s">
        <v>169</v>
      </c>
      <c r="B32" s="18"/>
      <c r="C32" s="19" t="s">
        <v>132</v>
      </c>
      <c r="D32" s="19" t="s">
        <v>29</v>
      </c>
      <c r="E32" s="19" t="s">
        <v>114</v>
      </c>
      <c r="F32" s="19"/>
      <c r="G32" s="19"/>
      <c r="H32" s="20"/>
      <c r="I32" s="21" t="s">
        <v>22</v>
      </c>
      <c r="J32" s="22"/>
      <c r="K32" s="23"/>
      <c r="L32" s="24" t="s">
        <v>31</v>
      </c>
      <c r="M32" s="25">
        <v>43243.0</v>
      </c>
      <c r="N32" s="26" t="s">
        <v>170</v>
      </c>
      <c r="O32" s="26" t="s">
        <v>171</v>
      </c>
      <c r="P32" s="27"/>
      <c r="Q32" s="18"/>
      <c r="R32" s="18"/>
    </row>
    <row r="33">
      <c r="A33" s="17" t="s">
        <v>172</v>
      </c>
      <c r="B33" s="18"/>
      <c r="C33" s="19" t="s">
        <v>112</v>
      </c>
      <c r="D33" s="19" t="s">
        <v>64</v>
      </c>
      <c r="E33" s="19" t="s">
        <v>58</v>
      </c>
      <c r="F33" s="19" t="s">
        <v>86</v>
      </c>
      <c r="G33" s="19" t="s">
        <v>87</v>
      </c>
      <c r="H33" s="20"/>
      <c r="I33" s="21" t="s">
        <v>22</v>
      </c>
      <c r="J33" s="22"/>
      <c r="K33" s="23"/>
      <c r="L33" s="24" t="s">
        <v>23</v>
      </c>
      <c r="M33" s="25">
        <v>43251.0</v>
      </c>
      <c r="N33" s="26" t="s">
        <v>173</v>
      </c>
      <c r="O33" s="26" t="s">
        <v>174</v>
      </c>
      <c r="P33" s="27"/>
      <c r="Q33" s="18"/>
      <c r="R33" s="18"/>
    </row>
    <row r="34">
      <c r="A34" s="17" t="s">
        <v>175</v>
      </c>
      <c r="B34" s="27" t="s">
        <v>176</v>
      </c>
      <c r="C34" s="19" t="s">
        <v>161</v>
      </c>
      <c r="D34" s="19" t="s">
        <v>177</v>
      </c>
      <c r="E34" s="19"/>
      <c r="F34" s="19"/>
      <c r="G34" s="19"/>
      <c r="H34" s="20"/>
      <c r="I34" s="21" t="s">
        <v>22</v>
      </c>
      <c r="J34" s="22"/>
      <c r="K34" s="23"/>
      <c r="L34" s="24" t="s">
        <v>47</v>
      </c>
      <c r="M34" s="25">
        <v>43251.0</v>
      </c>
      <c r="N34" s="26" t="s">
        <v>178</v>
      </c>
      <c r="O34" s="26" t="s">
        <v>179</v>
      </c>
      <c r="P34" s="27"/>
      <c r="Q34" s="18"/>
      <c r="R34" s="18"/>
    </row>
    <row r="35">
      <c r="A35" s="17" t="s">
        <v>180</v>
      </c>
      <c r="B35" s="18"/>
      <c r="C35" s="19" t="s">
        <v>181</v>
      </c>
      <c r="D35" s="19" t="s">
        <v>82</v>
      </c>
      <c r="E35" s="19"/>
      <c r="F35" s="19"/>
      <c r="G35" s="19"/>
      <c r="H35" s="20"/>
      <c r="I35" s="21" t="s">
        <v>22</v>
      </c>
      <c r="J35" s="22"/>
      <c r="K35" s="23"/>
      <c r="L35" s="24" t="s">
        <v>31</v>
      </c>
      <c r="M35" s="25">
        <v>43263.0</v>
      </c>
      <c r="N35" s="26" t="s">
        <v>182</v>
      </c>
      <c r="O35" s="26" t="s">
        <v>183</v>
      </c>
      <c r="P35" s="27"/>
      <c r="Q35" s="18"/>
      <c r="R35" s="18"/>
    </row>
    <row r="36">
      <c r="A36" s="17" t="s">
        <v>184</v>
      </c>
      <c r="B36" s="18"/>
      <c r="C36" s="19" t="s">
        <v>78</v>
      </c>
      <c r="D36" s="19" t="s">
        <v>64</v>
      </c>
      <c r="E36" s="19" t="s">
        <v>112</v>
      </c>
      <c r="F36" s="19" t="s">
        <v>74</v>
      </c>
      <c r="G36" s="19"/>
      <c r="H36" s="20"/>
      <c r="I36" s="21" t="s">
        <v>22</v>
      </c>
      <c r="J36" s="22"/>
      <c r="K36" s="23"/>
      <c r="L36" s="24" t="s">
        <v>41</v>
      </c>
      <c r="M36" s="25">
        <v>43263.0</v>
      </c>
      <c r="N36" s="26" t="s">
        <v>185</v>
      </c>
      <c r="O36" s="26" t="s">
        <v>186</v>
      </c>
      <c r="P36" s="27"/>
      <c r="Q36" s="18"/>
      <c r="R36" s="18"/>
    </row>
    <row r="37">
      <c r="A37" s="17" t="s">
        <v>187</v>
      </c>
      <c r="B37" s="18"/>
      <c r="C37" s="28" t="s">
        <v>45</v>
      </c>
      <c r="D37" s="28" t="s">
        <v>46</v>
      </c>
      <c r="E37" s="19"/>
      <c r="F37" s="19"/>
      <c r="G37" s="19"/>
      <c r="H37" s="20"/>
      <c r="I37" s="21" t="s">
        <v>22</v>
      </c>
      <c r="J37" s="22"/>
      <c r="K37" s="23"/>
      <c r="L37" s="24" t="s">
        <v>23</v>
      </c>
      <c r="M37" s="25">
        <v>43271.0</v>
      </c>
      <c r="N37" s="26" t="s">
        <v>188</v>
      </c>
      <c r="O37" s="26" t="s">
        <v>189</v>
      </c>
      <c r="P37" s="27"/>
      <c r="Q37" s="18"/>
      <c r="R37" s="18"/>
    </row>
    <row r="38">
      <c r="A38" s="17" t="s">
        <v>190</v>
      </c>
      <c r="B38" s="27" t="s">
        <v>138</v>
      </c>
      <c r="C38" s="19" t="s">
        <v>51</v>
      </c>
      <c r="D38" s="19" t="s">
        <v>45</v>
      </c>
      <c r="E38" s="19" t="s">
        <v>86</v>
      </c>
      <c r="F38" s="19" t="s">
        <v>46</v>
      </c>
      <c r="G38" s="19" t="s">
        <v>37</v>
      </c>
      <c r="H38" s="20"/>
      <c r="I38" s="21" t="s">
        <v>22</v>
      </c>
      <c r="J38" s="22"/>
      <c r="K38" s="23"/>
      <c r="L38" s="24" t="s">
        <v>41</v>
      </c>
      <c r="M38" s="25">
        <v>43280.0</v>
      </c>
      <c r="N38" s="26" t="s">
        <v>191</v>
      </c>
      <c r="O38" s="26" t="s">
        <v>192</v>
      </c>
      <c r="P38" s="27" t="s">
        <v>26</v>
      </c>
      <c r="Q38" s="18"/>
      <c r="R38" s="18"/>
    </row>
    <row r="39">
      <c r="A39" s="17" t="s">
        <v>193</v>
      </c>
      <c r="B39" s="27" t="s">
        <v>138</v>
      </c>
      <c r="C39" s="19" t="s">
        <v>36</v>
      </c>
      <c r="D39" s="19" t="s">
        <v>76</v>
      </c>
      <c r="E39" s="19" t="s">
        <v>87</v>
      </c>
      <c r="F39" s="19"/>
      <c r="G39" s="19"/>
      <c r="H39" s="20"/>
      <c r="I39" s="21" t="s">
        <v>22</v>
      </c>
      <c r="J39" s="22"/>
      <c r="K39" s="23" t="s">
        <v>194</v>
      </c>
      <c r="L39" s="24" t="s">
        <v>31</v>
      </c>
      <c r="M39" s="25">
        <v>43280.0</v>
      </c>
      <c r="N39" s="26" t="s">
        <v>195</v>
      </c>
      <c r="O39" s="26" t="s">
        <v>196</v>
      </c>
      <c r="P39" s="27" t="s">
        <v>26</v>
      </c>
      <c r="Q39" s="18"/>
      <c r="R39" s="18"/>
    </row>
    <row r="40">
      <c r="A40" s="17" t="s">
        <v>197</v>
      </c>
      <c r="B40" s="18"/>
      <c r="C40" s="19" t="s">
        <v>156</v>
      </c>
      <c r="D40" s="19" t="s">
        <v>38</v>
      </c>
      <c r="E40" s="19"/>
      <c r="F40" s="19"/>
      <c r="G40" s="19"/>
      <c r="H40" s="20"/>
      <c r="I40" s="21" t="s">
        <v>70</v>
      </c>
      <c r="J40" s="22"/>
      <c r="K40" s="23"/>
      <c r="L40" s="24" t="s">
        <v>47</v>
      </c>
      <c r="M40" s="25">
        <v>43280.0</v>
      </c>
      <c r="N40" s="26" t="s">
        <v>198</v>
      </c>
      <c r="O40" s="26" t="s">
        <v>199</v>
      </c>
      <c r="P40" s="27" t="s">
        <v>26</v>
      </c>
      <c r="Q40" s="18"/>
      <c r="R40" s="18"/>
    </row>
    <row r="41">
      <c r="A41" s="17" t="s">
        <v>200</v>
      </c>
      <c r="B41" s="18"/>
      <c r="C41" s="19" t="s">
        <v>151</v>
      </c>
      <c r="D41" s="19" t="s">
        <v>201</v>
      </c>
      <c r="E41" s="19" t="s">
        <v>59</v>
      </c>
      <c r="F41" s="19"/>
      <c r="G41" s="19"/>
      <c r="H41" s="20"/>
      <c r="I41" s="21" t="s">
        <v>22</v>
      </c>
      <c r="J41" s="22"/>
      <c r="K41" s="23"/>
      <c r="L41" s="24" t="s">
        <v>31</v>
      </c>
      <c r="M41" s="25">
        <v>43284.0</v>
      </c>
      <c r="N41" s="26" t="s">
        <v>202</v>
      </c>
      <c r="O41" s="26" t="s">
        <v>203</v>
      </c>
      <c r="P41" s="27"/>
      <c r="Q41" s="18"/>
      <c r="R41" s="18"/>
    </row>
    <row r="42">
      <c r="A42" s="17" t="s">
        <v>204</v>
      </c>
      <c r="B42" s="27" t="s">
        <v>205</v>
      </c>
      <c r="C42" s="19" t="s">
        <v>95</v>
      </c>
      <c r="D42" s="19" t="s">
        <v>21</v>
      </c>
      <c r="E42" s="19"/>
      <c r="F42" s="19"/>
      <c r="G42" s="19"/>
      <c r="H42" s="20"/>
      <c r="I42" s="21" t="s">
        <v>70</v>
      </c>
      <c r="J42" s="22"/>
      <c r="K42" s="23"/>
      <c r="L42" s="24" t="s">
        <v>23</v>
      </c>
      <c r="M42" s="25">
        <v>43284.0</v>
      </c>
      <c r="N42" s="26" t="s">
        <v>206</v>
      </c>
      <c r="O42" s="26" t="s">
        <v>207</v>
      </c>
      <c r="P42" s="27"/>
      <c r="Q42" s="18"/>
      <c r="R42" s="18"/>
    </row>
    <row r="43">
      <c r="A43" s="17" t="s">
        <v>208</v>
      </c>
      <c r="B43" s="18"/>
      <c r="C43" s="19" t="s">
        <v>100</v>
      </c>
      <c r="D43" s="19" t="s">
        <v>52</v>
      </c>
      <c r="E43" s="19" t="s">
        <v>151</v>
      </c>
      <c r="F43" s="19"/>
      <c r="G43" s="19"/>
      <c r="H43" s="20"/>
      <c r="I43" s="21" t="s">
        <v>22</v>
      </c>
      <c r="J43" s="22"/>
      <c r="K43" s="23"/>
      <c r="L43" s="24" t="s">
        <v>47</v>
      </c>
      <c r="M43" s="25">
        <v>43293.0</v>
      </c>
      <c r="N43" s="26" t="s">
        <v>209</v>
      </c>
      <c r="O43" s="26" t="s">
        <v>210</v>
      </c>
      <c r="P43" s="27"/>
      <c r="Q43" s="18"/>
      <c r="R43" s="18"/>
    </row>
    <row r="44">
      <c r="A44" s="17" t="s">
        <v>211</v>
      </c>
      <c r="B44" s="18"/>
      <c r="C44" s="19" t="s">
        <v>212</v>
      </c>
      <c r="D44" s="19" t="s">
        <v>19</v>
      </c>
      <c r="E44" s="19"/>
      <c r="F44" s="19"/>
      <c r="G44" s="19"/>
      <c r="H44" s="20"/>
      <c r="I44" s="21" t="s">
        <v>70</v>
      </c>
      <c r="J44" s="22"/>
      <c r="K44" s="23"/>
      <c r="L44" s="24" t="s">
        <v>41</v>
      </c>
      <c r="M44" s="25">
        <v>43293.0</v>
      </c>
      <c r="N44" s="26" t="s">
        <v>213</v>
      </c>
      <c r="O44" s="26" t="s">
        <v>214</v>
      </c>
      <c r="P44" s="27"/>
      <c r="Q44" s="18"/>
      <c r="R44" s="18"/>
    </row>
    <row r="45">
      <c r="A45" s="17" t="s">
        <v>215</v>
      </c>
      <c r="B45" s="18"/>
      <c r="C45" s="19" t="s">
        <v>64</v>
      </c>
      <c r="D45" s="19" t="s">
        <v>86</v>
      </c>
      <c r="E45" s="19" t="s">
        <v>56</v>
      </c>
      <c r="F45" s="19"/>
      <c r="G45" s="19"/>
      <c r="H45" s="20"/>
      <c r="I45" s="21" t="s">
        <v>22</v>
      </c>
      <c r="J45" s="22"/>
      <c r="K45" s="23"/>
      <c r="L45" s="24" t="s">
        <v>47</v>
      </c>
      <c r="M45" s="25">
        <v>43302.0</v>
      </c>
      <c r="N45" s="26" t="s">
        <v>216</v>
      </c>
      <c r="O45" s="26" t="s">
        <v>217</v>
      </c>
      <c r="P45" s="27" t="s">
        <v>127</v>
      </c>
      <c r="Q45" s="18"/>
      <c r="R45" s="18"/>
    </row>
    <row r="46">
      <c r="A46" s="17" t="s">
        <v>218</v>
      </c>
      <c r="B46" s="18"/>
      <c r="C46" s="19" t="s">
        <v>113</v>
      </c>
      <c r="D46" s="19" t="s">
        <v>212</v>
      </c>
      <c r="E46" s="19" t="s">
        <v>100</v>
      </c>
      <c r="F46" s="19"/>
      <c r="G46" s="19"/>
      <c r="H46" s="20"/>
      <c r="I46" s="21" t="s">
        <v>22</v>
      </c>
      <c r="J46" s="22"/>
      <c r="K46" s="23"/>
      <c r="L46" s="24" t="s">
        <v>23</v>
      </c>
      <c r="M46" s="25">
        <v>43302.0</v>
      </c>
      <c r="N46" s="30" t="s">
        <v>219</v>
      </c>
      <c r="O46" s="30" t="s">
        <v>220</v>
      </c>
      <c r="P46" s="27" t="s">
        <v>127</v>
      </c>
      <c r="Q46" s="18"/>
      <c r="R46" s="18"/>
    </row>
    <row r="47">
      <c r="A47" s="17" t="s">
        <v>221</v>
      </c>
      <c r="B47" s="18"/>
      <c r="C47" s="19" t="s">
        <v>75</v>
      </c>
      <c r="D47" s="19" t="s">
        <v>58</v>
      </c>
      <c r="E47" s="19" t="s">
        <v>112</v>
      </c>
      <c r="F47" s="19" t="s">
        <v>64</v>
      </c>
      <c r="G47" s="19"/>
      <c r="H47" s="20"/>
      <c r="I47" s="21" t="s">
        <v>22</v>
      </c>
      <c r="J47" s="22"/>
      <c r="K47" s="23"/>
      <c r="L47" s="24" t="s">
        <v>23</v>
      </c>
      <c r="M47" s="25">
        <v>43312.0</v>
      </c>
      <c r="N47" s="30" t="s">
        <v>222</v>
      </c>
      <c r="O47" s="30" t="s">
        <v>223</v>
      </c>
      <c r="P47" s="27"/>
      <c r="Q47" s="18"/>
      <c r="R47" s="18"/>
    </row>
    <row r="48">
      <c r="A48" s="17" t="s">
        <v>224</v>
      </c>
      <c r="B48" s="18"/>
      <c r="C48" s="19" t="s">
        <v>160</v>
      </c>
      <c r="D48" s="19" t="s">
        <v>52</v>
      </c>
      <c r="E48" s="19" t="s">
        <v>37</v>
      </c>
      <c r="F48" s="19"/>
      <c r="G48" s="19"/>
      <c r="H48" s="20"/>
      <c r="I48" s="21" t="s">
        <v>22</v>
      </c>
      <c r="J48" s="22"/>
      <c r="K48" s="23"/>
      <c r="L48" s="24" t="s">
        <v>31</v>
      </c>
      <c r="M48" s="25">
        <v>43312.0</v>
      </c>
      <c r="N48" s="30" t="s">
        <v>225</v>
      </c>
      <c r="O48" s="30" t="s">
        <v>226</v>
      </c>
      <c r="P48" s="27"/>
      <c r="Q48" s="18"/>
      <c r="R48" s="18"/>
    </row>
    <row r="49">
      <c r="A49" s="17" t="s">
        <v>227</v>
      </c>
      <c r="B49" s="18"/>
      <c r="C49" s="19" t="s">
        <v>35</v>
      </c>
      <c r="D49" s="19" t="s">
        <v>124</v>
      </c>
      <c r="E49" s="19" t="s">
        <v>132</v>
      </c>
      <c r="F49" s="19"/>
      <c r="G49" s="19"/>
      <c r="H49" s="20"/>
      <c r="I49" s="21" t="s">
        <v>22</v>
      </c>
      <c r="J49" s="22"/>
      <c r="K49" s="23"/>
      <c r="L49" s="24" t="s">
        <v>47</v>
      </c>
      <c r="M49" s="25">
        <v>43326.0</v>
      </c>
      <c r="N49" s="30" t="s">
        <v>228</v>
      </c>
      <c r="O49" s="30" t="s">
        <v>229</v>
      </c>
      <c r="P49" s="27"/>
      <c r="Q49" s="18"/>
      <c r="R49" s="18"/>
    </row>
    <row r="50">
      <c r="A50" s="17" t="s">
        <v>230</v>
      </c>
      <c r="B50" s="18"/>
      <c r="C50" s="19" t="s">
        <v>46</v>
      </c>
      <c r="D50" s="19" t="s">
        <v>201</v>
      </c>
      <c r="E50" s="19" t="s">
        <v>69</v>
      </c>
      <c r="F50" s="19" t="s">
        <v>95</v>
      </c>
      <c r="G50" s="19" t="s">
        <v>74</v>
      </c>
      <c r="H50" s="20"/>
      <c r="I50" s="21" t="s">
        <v>22</v>
      </c>
      <c r="J50" s="22"/>
      <c r="K50" s="24" t="s">
        <v>70</v>
      </c>
      <c r="L50" s="24" t="s">
        <v>41</v>
      </c>
      <c r="M50" s="25">
        <v>43326.0</v>
      </c>
      <c r="N50" s="30" t="s">
        <v>231</v>
      </c>
      <c r="O50" s="30" t="s">
        <v>232</v>
      </c>
      <c r="P50" s="27"/>
      <c r="Q50" s="18"/>
      <c r="R50" s="18"/>
    </row>
    <row r="51">
      <c r="A51" s="17" t="s">
        <v>233</v>
      </c>
      <c r="B51" s="18"/>
      <c r="C51" s="19" t="s">
        <v>177</v>
      </c>
      <c r="D51" s="19" t="s">
        <v>114</v>
      </c>
      <c r="E51" s="19" t="s">
        <v>95</v>
      </c>
      <c r="F51" s="19"/>
      <c r="G51" s="19"/>
      <c r="H51" s="20"/>
      <c r="I51" s="21" t="s">
        <v>70</v>
      </c>
      <c r="J51" s="22"/>
      <c r="K51" s="23"/>
      <c r="L51" s="24" t="s">
        <v>23</v>
      </c>
      <c r="M51" s="25">
        <v>43332.0</v>
      </c>
      <c r="N51" s="30" t="s">
        <v>234</v>
      </c>
      <c r="O51" s="30" t="s">
        <v>235</v>
      </c>
      <c r="P51" s="27"/>
      <c r="Q51" s="18"/>
      <c r="R51" s="18"/>
    </row>
    <row r="52">
      <c r="A52" s="17" t="s">
        <v>236</v>
      </c>
      <c r="B52" s="18"/>
      <c r="C52" s="19" t="s">
        <v>76</v>
      </c>
      <c r="D52" s="19" t="s">
        <v>28</v>
      </c>
      <c r="E52" s="19" t="s">
        <v>113</v>
      </c>
      <c r="F52" s="19"/>
      <c r="G52" s="19"/>
      <c r="H52" s="20"/>
      <c r="I52" s="21" t="s">
        <v>22</v>
      </c>
      <c r="J52" s="22"/>
      <c r="K52" s="23"/>
      <c r="L52" s="24" t="s">
        <v>31</v>
      </c>
      <c r="M52" s="25">
        <v>43332.0</v>
      </c>
      <c r="N52" s="30" t="s">
        <v>237</v>
      </c>
      <c r="O52" s="30" t="s">
        <v>238</v>
      </c>
      <c r="P52" s="27"/>
      <c r="Q52" s="18"/>
      <c r="R52" s="18"/>
    </row>
    <row r="53">
      <c r="A53" s="17" t="s">
        <v>239</v>
      </c>
      <c r="B53" s="18"/>
      <c r="C53" s="19" t="s">
        <v>166</v>
      </c>
      <c r="D53" s="19" t="s">
        <v>58</v>
      </c>
      <c r="E53" s="19" t="s">
        <v>147</v>
      </c>
      <c r="F53" s="19"/>
      <c r="G53" s="19"/>
      <c r="H53" s="20"/>
      <c r="I53" s="21" t="s">
        <v>22</v>
      </c>
      <c r="J53" s="22"/>
      <c r="K53" s="23"/>
      <c r="L53" s="24" t="s">
        <v>41</v>
      </c>
      <c r="M53" s="25">
        <v>43343.0</v>
      </c>
      <c r="N53" s="30" t="s">
        <v>240</v>
      </c>
      <c r="O53" s="30" t="s">
        <v>241</v>
      </c>
      <c r="P53" s="27"/>
      <c r="Q53" s="18"/>
      <c r="R53" s="18"/>
    </row>
    <row r="54">
      <c r="A54" s="17" t="s">
        <v>242</v>
      </c>
      <c r="B54" s="18"/>
      <c r="C54" s="19" t="s">
        <v>87</v>
      </c>
      <c r="D54" s="19" t="s">
        <v>68</v>
      </c>
      <c r="E54" s="19"/>
      <c r="F54" s="19"/>
      <c r="G54" s="19"/>
      <c r="H54" s="20"/>
      <c r="I54" s="21" t="s">
        <v>22</v>
      </c>
      <c r="J54" s="22"/>
      <c r="K54" s="23"/>
      <c r="L54" s="24" t="s">
        <v>47</v>
      </c>
      <c r="M54" s="25">
        <v>43343.0</v>
      </c>
      <c r="N54" s="30" t="s">
        <v>243</v>
      </c>
      <c r="O54" s="30" t="s">
        <v>244</v>
      </c>
      <c r="P54" s="27"/>
      <c r="Q54" s="18"/>
      <c r="R54" s="18"/>
    </row>
    <row r="55">
      <c r="A55" s="17" t="s">
        <v>245</v>
      </c>
      <c r="B55" s="18"/>
      <c r="C55" s="19" t="s">
        <v>74</v>
      </c>
      <c r="D55" s="19" t="s">
        <v>100</v>
      </c>
      <c r="E55" s="19" t="s">
        <v>201</v>
      </c>
      <c r="F55" s="19" t="s">
        <v>69</v>
      </c>
      <c r="G55" s="19"/>
      <c r="H55" s="20"/>
      <c r="I55" s="21" t="s">
        <v>22</v>
      </c>
      <c r="J55" s="22"/>
      <c r="K55" s="23" t="s">
        <v>35</v>
      </c>
      <c r="L55" s="24" t="s">
        <v>23</v>
      </c>
      <c r="M55" s="25">
        <v>43355.0</v>
      </c>
      <c r="N55" s="30" t="s">
        <v>246</v>
      </c>
      <c r="O55" s="30" t="s">
        <v>247</v>
      </c>
      <c r="P55" s="27"/>
      <c r="Q55" s="18"/>
      <c r="R55" s="18"/>
    </row>
    <row r="56">
      <c r="A56" s="17" t="s">
        <v>248</v>
      </c>
      <c r="B56" s="18"/>
      <c r="C56" s="19" t="s">
        <v>52</v>
      </c>
      <c r="D56" s="19" t="s">
        <v>20</v>
      </c>
      <c r="E56" s="19" t="s">
        <v>69</v>
      </c>
      <c r="F56" s="19"/>
      <c r="G56" s="19"/>
      <c r="H56" s="20"/>
      <c r="I56" s="21" t="s">
        <v>70</v>
      </c>
      <c r="J56" s="22"/>
      <c r="K56" s="23"/>
      <c r="L56" s="24" t="s">
        <v>31</v>
      </c>
      <c r="M56" s="25">
        <v>43355.0</v>
      </c>
      <c r="N56" s="30" t="s">
        <v>249</v>
      </c>
      <c r="O56" s="30" t="s">
        <v>250</v>
      </c>
      <c r="P56" s="27"/>
      <c r="Q56" s="18"/>
      <c r="R56" s="18"/>
    </row>
    <row r="57">
      <c r="A57" s="17" t="s">
        <v>251</v>
      </c>
      <c r="B57" s="18"/>
      <c r="C57" s="19" t="s">
        <v>58</v>
      </c>
      <c r="D57" s="19" t="s">
        <v>37</v>
      </c>
      <c r="E57" s="19" t="s">
        <v>69</v>
      </c>
      <c r="F57" s="19"/>
      <c r="G57" s="19"/>
      <c r="H57" s="20"/>
      <c r="I57" s="21" t="s">
        <v>22</v>
      </c>
      <c r="J57" s="22"/>
      <c r="K57" s="23"/>
      <c r="L57" s="24" t="s">
        <v>47</v>
      </c>
      <c r="M57" s="25">
        <v>43364.0</v>
      </c>
      <c r="N57" s="30" t="s">
        <v>252</v>
      </c>
      <c r="O57" s="30" t="s">
        <v>253</v>
      </c>
      <c r="P57" s="27"/>
      <c r="Q57" s="18"/>
      <c r="R57" s="18"/>
    </row>
    <row r="58">
      <c r="A58" s="17" t="s">
        <v>254</v>
      </c>
      <c r="B58" s="18"/>
      <c r="C58" s="19" t="s">
        <v>21</v>
      </c>
      <c r="D58" s="19" t="s">
        <v>95</v>
      </c>
      <c r="E58" s="19" t="s">
        <v>177</v>
      </c>
      <c r="F58" s="19"/>
      <c r="G58" s="19"/>
      <c r="H58" s="20"/>
      <c r="I58" s="21" t="s">
        <v>22</v>
      </c>
      <c r="J58" s="22"/>
      <c r="K58" s="23" t="s">
        <v>70</v>
      </c>
      <c r="L58" s="24" t="s">
        <v>41</v>
      </c>
      <c r="M58" s="25">
        <v>43364.0</v>
      </c>
      <c r="N58" s="30" t="s">
        <v>255</v>
      </c>
      <c r="O58" s="30" t="s">
        <v>256</v>
      </c>
      <c r="P58" s="27"/>
      <c r="Q58" s="18"/>
      <c r="R58" s="18"/>
    </row>
    <row r="59">
      <c r="A59" s="17" t="s">
        <v>257</v>
      </c>
      <c r="B59" s="18"/>
      <c r="C59" s="19" t="s">
        <v>63</v>
      </c>
      <c r="D59" s="19" t="s">
        <v>51</v>
      </c>
      <c r="E59" s="19" t="s">
        <v>36</v>
      </c>
      <c r="F59" s="19" t="s">
        <v>156</v>
      </c>
      <c r="G59" s="19"/>
      <c r="H59" s="20"/>
      <c r="I59" s="21" t="s">
        <v>22</v>
      </c>
      <c r="J59" s="22"/>
      <c r="K59" s="23"/>
      <c r="L59" s="24" t="s">
        <v>31</v>
      </c>
      <c r="M59" s="25">
        <v>43371.0</v>
      </c>
      <c r="N59" s="30" t="s">
        <v>258</v>
      </c>
      <c r="O59" s="30" t="s">
        <v>259</v>
      </c>
      <c r="P59" s="27" t="s">
        <v>26</v>
      </c>
      <c r="Q59" s="18"/>
      <c r="R59" s="18"/>
    </row>
    <row r="60">
      <c r="A60" s="17" t="s">
        <v>260</v>
      </c>
      <c r="B60" s="18"/>
      <c r="C60" s="19" t="s">
        <v>152</v>
      </c>
      <c r="D60" s="19"/>
      <c r="E60" s="19"/>
      <c r="F60" s="19"/>
      <c r="G60" s="19"/>
      <c r="H60" s="20"/>
      <c r="I60" s="21" t="s">
        <v>70</v>
      </c>
      <c r="J60" s="22"/>
      <c r="K60" s="23"/>
      <c r="L60" s="24" t="s">
        <v>23</v>
      </c>
      <c r="M60" s="25">
        <v>43371.0</v>
      </c>
      <c r="N60" s="30" t="s">
        <v>261</v>
      </c>
      <c r="O60" s="30" t="s">
        <v>262</v>
      </c>
      <c r="P60" s="27" t="s">
        <v>26</v>
      </c>
      <c r="Q60" s="18"/>
      <c r="R60" s="18"/>
    </row>
    <row r="61">
      <c r="A61" s="17" t="s">
        <v>263</v>
      </c>
      <c r="B61" s="18"/>
      <c r="C61" s="19" t="s">
        <v>101</v>
      </c>
      <c r="D61" s="19" t="s">
        <v>78</v>
      </c>
      <c r="E61" s="19" t="s">
        <v>77</v>
      </c>
      <c r="F61" s="19"/>
      <c r="G61" s="19"/>
      <c r="H61" s="20"/>
      <c r="I61" s="21" t="s">
        <v>22</v>
      </c>
      <c r="J61" s="22"/>
      <c r="K61" s="23"/>
      <c r="L61" s="24" t="s">
        <v>47</v>
      </c>
      <c r="M61" s="25">
        <v>43375.0</v>
      </c>
      <c r="N61" s="30" t="s">
        <v>264</v>
      </c>
      <c r="O61" s="30" t="s">
        <v>265</v>
      </c>
      <c r="P61" s="27"/>
      <c r="Q61" s="18"/>
      <c r="R61" s="18"/>
    </row>
    <row r="62">
      <c r="A62" s="17" t="s">
        <v>266</v>
      </c>
      <c r="B62" s="18"/>
      <c r="C62" s="19" t="s">
        <v>124</v>
      </c>
      <c r="D62" s="19" t="s">
        <v>156</v>
      </c>
      <c r="E62" s="19" t="s">
        <v>29</v>
      </c>
      <c r="F62" s="19"/>
      <c r="G62" s="19"/>
      <c r="H62" s="20"/>
      <c r="I62" s="21" t="s">
        <v>22</v>
      </c>
      <c r="J62" s="22"/>
      <c r="K62" s="23"/>
      <c r="L62" s="24" t="s">
        <v>41</v>
      </c>
      <c r="M62" s="25">
        <v>43375.0</v>
      </c>
      <c r="N62" s="30" t="s">
        <v>267</v>
      </c>
      <c r="O62" s="30" t="s">
        <v>268</v>
      </c>
      <c r="P62" s="27"/>
      <c r="Q62" s="18"/>
      <c r="R62" s="18"/>
    </row>
    <row r="63">
      <c r="A63" s="17" t="s">
        <v>269</v>
      </c>
      <c r="B63" s="18"/>
      <c r="C63" s="19" t="s">
        <v>99</v>
      </c>
      <c r="D63" s="19" t="s">
        <v>20</v>
      </c>
      <c r="E63" s="19"/>
      <c r="F63" s="19"/>
      <c r="G63" s="19"/>
      <c r="H63" s="20"/>
      <c r="I63" s="21" t="s">
        <v>22</v>
      </c>
      <c r="J63" s="22"/>
      <c r="K63" s="23"/>
      <c r="L63" s="24" t="s">
        <v>270</v>
      </c>
      <c r="M63" s="25">
        <v>43385.0</v>
      </c>
      <c r="N63" s="30" t="s">
        <v>271</v>
      </c>
      <c r="O63" s="30" t="s">
        <v>272</v>
      </c>
      <c r="P63" s="27"/>
      <c r="Q63" s="18"/>
      <c r="R63" s="18"/>
    </row>
    <row r="64">
      <c r="A64" s="17" t="s">
        <v>273</v>
      </c>
      <c r="B64" s="27" t="s">
        <v>91</v>
      </c>
      <c r="C64" s="19" t="s">
        <v>201</v>
      </c>
      <c r="D64" s="19" t="s">
        <v>166</v>
      </c>
      <c r="E64" s="19" t="s">
        <v>124</v>
      </c>
      <c r="F64" s="19"/>
      <c r="G64" s="19"/>
      <c r="H64" s="20"/>
      <c r="I64" s="21" t="s">
        <v>22</v>
      </c>
      <c r="J64" s="22"/>
      <c r="K64" s="23"/>
      <c r="L64" s="24" t="s">
        <v>274</v>
      </c>
      <c r="M64" s="25">
        <v>43385.0</v>
      </c>
      <c r="N64" s="30" t="s">
        <v>275</v>
      </c>
      <c r="O64" s="30" t="s">
        <v>276</v>
      </c>
      <c r="P64" s="27"/>
      <c r="Q64" s="18"/>
      <c r="R64" s="18"/>
    </row>
    <row r="65">
      <c r="A65" s="17" t="s">
        <v>277</v>
      </c>
      <c r="B65" s="18"/>
      <c r="C65" s="19" t="s">
        <v>28</v>
      </c>
      <c r="D65" s="19" t="s">
        <v>105</v>
      </c>
      <c r="E65" s="19"/>
      <c r="F65" s="19"/>
      <c r="G65" s="19"/>
      <c r="H65" s="20"/>
      <c r="I65" s="21" t="s">
        <v>70</v>
      </c>
      <c r="J65" s="22"/>
      <c r="K65" s="23" t="s">
        <v>133</v>
      </c>
      <c r="L65" s="24" t="s">
        <v>41</v>
      </c>
      <c r="M65" s="25">
        <v>43395.0</v>
      </c>
      <c r="N65" s="30" t="s">
        <v>278</v>
      </c>
      <c r="O65" s="30" t="s">
        <v>279</v>
      </c>
      <c r="P65" s="27"/>
      <c r="Q65" s="18"/>
      <c r="R65" s="18"/>
    </row>
    <row r="66">
      <c r="A66" s="17" t="s">
        <v>280</v>
      </c>
      <c r="B66" s="27" t="s">
        <v>205</v>
      </c>
      <c r="C66" s="19" t="s">
        <v>68</v>
      </c>
      <c r="D66" s="19" t="s">
        <v>82</v>
      </c>
      <c r="E66" s="19" t="s">
        <v>52</v>
      </c>
      <c r="F66" s="19"/>
      <c r="G66" s="19"/>
      <c r="H66" s="20"/>
      <c r="I66" s="21" t="s">
        <v>22</v>
      </c>
      <c r="J66" s="22"/>
      <c r="K66" s="23"/>
      <c r="L66" s="24" t="s">
        <v>274</v>
      </c>
      <c r="M66" s="25">
        <v>43395.0</v>
      </c>
      <c r="N66" s="30" t="s">
        <v>281</v>
      </c>
      <c r="O66" s="30" t="s">
        <v>282</v>
      </c>
      <c r="P66" s="27"/>
      <c r="Q66" s="18"/>
      <c r="R66" s="18"/>
    </row>
    <row r="67">
      <c r="A67" s="17" t="s">
        <v>283</v>
      </c>
      <c r="B67" s="18"/>
      <c r="C67" s="19" t="s">
        <v>56</v>
      </c>
      <c r="D67" s="19" t="s">
        <v>68</v>
      </c>
      <c r="E67" s="19"/>
      <c r="F67" s="19"/>
      <c r="G67" s="19"/>
      <c r="H67" s="20"/>
      <c r="I67" s="21" t="s">
        <v>22</v>
      </c>
      <c r="J67" s="22"/>
      <c r="K67" s="23"/>
      <c r="L67" s="24" t="s">
        <v>41</v>
      </c>
      <c r="M67" s="25">
        <v>43404.0</v>
      </c>
      <c r="N67" s="30" t="s">
        <v>284</v>
      </c>
      <c r="O67" s="30" t="s">
        <v>285</v>
      </c>
      <c r="P67" s="27"/>
      <c r="Q67" s="18"/>
      <c r="R67" s="18"/>
    </row>
    <row r="68">
      <c r="A68" s="17" t="s">
        <v>286</v>
      </c>
      <c r="B68" s="18"/>
      <c r="C68" s="19" t="s">
        <v>147</v>
      </c>
      <c r="D68" s="19" t="s">
        <v>69</v>
      </c>
      <c r="E68" s="19"/>
      <c r="F68" s="19"/>
      <c r="G68" s="19"/>
      <c r="H68" s="20"/>
      <c r="I68" s="21" t="s">
        <v>22</v>
      </c>
      <c r="J68" s="22"/>
      <c r="K68" s="23"/>
      <c r="L68" s="24" t="s">
        <v>270</v>
      </c>
      <c r="M68" s="25">
        <v>43404.0</v>
      </c>
      <c r="N68" s="30" t="s">
        <v>287</v>
      </c>
      <c r="O68" s="30" t="s">
        <v>288</v>
      </c>
      <c r="P68" s="27"/>
      <c r="Q68" s="18"/>
      <c r="R68" s="18"/>
    </row>
    <row r="69">
      <c r="A69" s="17" t="s">
        <v>289</v>
      </c>
      <c r="B69" s="18"/>
      <c r="C69" s="19" t="s">
        <v>77</v>
      </c>
      <c r="D69" s="19" t="s">
        <v>132</v>
      </c>
      <c r="E69" s="19" t="s">
        <v>290</v>
      </c>
      <c r="F69" s="19"/>
      <c r="G69" s="19"/>
      <c r="H69" s="20"/>
      <c r="I69" s="21" t="s">
        <v>22</v>
      </c>
      <c r="J69" s="22"/>
      <c r="K69" s="23"/>
      <c r="L69" s="24" t="s">
        <v>23</v>
      </c>
      <c r="M69" s="25">
        <v>43417.0</v>
      </c>
      <c r="N69" s="30" t="s">
        <v>291</v>
      </c>
      <c r="O69" s="30" t="s">
        <v>292</v>
      </c>
      <c r="P69" s="27"/>
      <c r="Q69" s="18"/>
      <c r="R69" s="18"/>
    </row>
    <row r="70">
      <c r="A70" s="17" t="s">
        <v>293</v>
      </c>
      <c r="B70" s="18"/>
      <c r="C70" s="19" t="s">
        <v>86</v>
      </c>
      <c r="D70" s="19" t="s">
        <v>112</v>
      </c>
      <c r="E70" s="19" t="s">
        <v>212</v>
      </c>
      <c r="F70" s="19"/>
      <c r="G70" s="19"/>
      <c r="H70" s="20"/>
      <c r="I70" s="21" t="s">
        <v>22</v>
      </c>
      <c r="J70" s="22"/>
      <c r="K70" s="23"/>
      <c r="L70" s="24" t="s">
        <v>274</v>
      </c>
      <c r="M70" s="25">
        <v>43417.0</v>
      </c>
      <c r="N70" s="30" t="s">
        <v>294</v>
      </c>
      <c r="O70" s="30" t="s">
        <v>295</v>
      </c>
      <c r="P70" s="27"/>
      <c r="Q70" s="18"/>
      <c r="R70" s="18"/>
    </row>
    <row r="71">
      <c r="A71" s="17" t="s">
        <v>296</v>
      </c>
      <c r="B71" s="18"/>
      <c r="C71" s="19" t="s">
        <v>181</v>
      </c>
      <c r="D71" s="19" t="s">
        <v>63</v>
      </c>
      <c r="E71" s="19"/>
      <c r="F71" s="19"/>
      <c r="G71" s="19"/>
      <c r="H71" s="20"/>
      <c r="I71" s="21" t="s">
        <v>22</v>
      </c>
      <c r="J71" s="22"/>
      <c r="K71" s="24" t="s">
        <v>70</v>
      </c>
      <c r="L71" s="24" t="s">
        <v>41</v>
      </c>
      <c r="M71" s="25">
        <v>43425.0</v>
      </c>
      <c r="N71" s="30" t="s">
        <v>297</v>
      </c>
      <c r="O71" s="30" t="s">
        <v>298</v>
      </c>
      <c r="P71" s="27"/>
      <c r="Q71" s="18"/>
      <c r="R71" s="18"/>
    </row>
    <row r="72">
      <c r="A72" s="17" t="s">
        <v>299</v>
      </c>
      <c r="B72" s="18"/>
      <c r="C72" s="19" t="s">
        <v>76</v>
      </c>
      <c r="D72" s="19" t="s">
        <v>156</v>
      </c>
      <c r="E72" s="19"/>
      <c r="F72" s="19"/>
      <c r="G72" s="19"/>
      <c r="H72" s="20"/>
      <c r="I72" s="21" t="s">
        <v>22</v>
      </c>
      <c r="J72" s="22"/>
      <c r="K72" s="23"/>
      <c r="L72" s="24" t="s">
        <v>41</v>
      </c>
      <c r="M72" s="25">
        <v>43434.0</v>
      </c>
      <c r="N72" s="30" t="s">
        <v>300</v>
      </c>
      <c r="O72" s="30" t="s">
        <v>301</v>
      </c>
      <c r="P72" s="27"/>
      <c r="Q72" s="18"/>
      <c r="R72" s="18"/>
    </row>
    <row r="73">
      <c r="A73" s="17" t="s">
        <v>302</v>
      </c>
      <c r="B73" s="27" t="s">
        <v>91</v>
      </c>
      <c r="C73" s="19" t="s">
        <v>57</v>
      </c>
      <c r="D73" s="19" t="s">
        <v>132</v>
      </c>
      <c r="E73" s="19" t="s">
        <v>181</v>
      </c>
      <c r="F73" s="19" t="s">
        <v>29</v>
      </c>
      <c r="G73" s="19"/>
      <c r="H73" s="20"/>
      <c r="I73" s="21" t="s">
        <v>70</v>
      </c>
      <c r="J73" s="22"/>
      <c r="K73" s="23"/>
      <c r="L73" s="24" t="s">
        <v>270</v>
      </c>
      <c r="M73" s="25">
        <v>43434.0</v>
      </c>
      <c r="N73" s="30" t="s">
        <v>303</v>
      </c>
      <c r="O73" s="30" t="s">
        <v>304</v>
      </c>
      <c r="P73" s="27"/>
      <c r="Q73" s="18"/>
      <c r="R73" s="18"/>
    </row>
    <row r="74">
      <c r="A74" s="17" t="s">
        <v>305</v>
      </c>
      <c r="B74" s="18"/>
      <c r="C74" s="19" t="s">
        <v>63</v>
      </c>
      <c r="D74" s="19" t="s">
        <v>20</v>
      </c>
      <c r="E74" s="19" t="s">
        <v>152</v>
      </c>
      <c r="F74" s="19"/>
      <c r="G74" s="19"/>
      <c r="H74" s="20"/>
      <c r="I74" s="21" t="s">
        <v>22</v>
      </c>
      <c r="J74" s="22"/>
      <c r="K74" s="23"/>
      <c r="L74" s="24" t="s">
        <v>274</v>
      </c>
      <c r="M74" s="25">
        <v>43446.0</v>
      </c>
      <c r="N74" s="30" t="s">
        <v>306</v>
      </c>
      <c r="O74" s="30" t="s">
        <v>307</v>
      </c>
      <c r="P74" s="27"/>
      <c r="Q74" s="18"/>
      <c r="R74" s="18"/>
    </row>
    <row r="75">
      <c r="A75" s="17" t="s">
        <v>308</v>
      </c>
      <c r="B75" s="27" t="s">
        <v>138</v>
      </c>
      <c r="C75" s="19" t="s">
        <v>151</v>
      </c>
      <c r="D75" s="19" t="s">
        <v>181</v>
      </c>
      <c r="E75" s="19" t="s">
        <v>100</v>
      </c>
      <c r="F75" s="19" t="s">
        <v>52</v>
      </c>
      <c r="G75" s="19"/>
      <c r="H75" s="20"/>
      <c r="I75" s="21" t="s">
        <v>22</v>
      </c>
      <c r="J75" s="22"/>
      <c r="K75" s="23"/>
      <c r="L75" s="24" t="s">
        <v>23</v>
      </c>
      <c r="M75" s="25">
        <v>43446.0</v>
      </c>
      <c r="N75" s="30" t="s">
        <v>309</v>
      </c>
      <c r="O75" s="30" t="s">
        <v>310</v>
      </c>
      <c r="P75" s="27"/>
      <c r="Q75" s="18"/>
      <c r="R75" s="18"/>
    </row>
    <row r="76">
      <c r="A76" s="17" t="s">
        <v>311</v>
      </c>
      <c r="B76" s="27" t="s">
        <v>91</v>
      </c>
      <c r="C76" s="19" t="s">
        <v>30</v>
      </c>
      <c r="D76" s="19" t="s">
        <v>36</v>
      </c>
      <c r="E76" s="19" t="s">
        <v>35</v>
      </c>
      <c r="F76" s="19"/>
      <c r="G76" s="19"/>
      <c r="H76" s="20"/>
      <c r="I76" s="21" t="s">
        <v>22</v>
      </c>
      <c r="J76" s="22"/>
      <c r="K76" s="23"/>
      <c r="L76" s="24" t="s">
        <v>270</v>
      </c>
      <c r="M76" s="25">
        <v>43453.0</v>
      </c>
      <c r="N76" s="30" t="s">
        <v>312</v>
      </c>
      <c r="O76" s="30" t="s">
        <v>313</v>
      </c>
      <c r="P76" s="27"/>
      <c r="Q76" s="18"/>
      <c r="R76" s="18"/>
    </row>
    <row r="77">
      <c r="A77" s="17" t="s">
        <v>314</v>
      </c>
      <c r="B77" s="18"/>
      <c r="C77" s="19" t="s">
        <v>160</v>
      </c>
      <c r="D77" s="19" t="s">
        <v>87</v>
      </c>
      <c r="E77" s="19" t="s">
        <v>177</v>
      </c>
      <c r="F77" s="19"/>
      <c r="G77" s="19"/>
      <c r="H77" s="20"/>
      <c r="I77" s="21" t="s">
        <v>22</v>
      </c>
      <c r="J77" s="29" t="s">
        <v>315</v>
      </c>
      <c r="K77" s="23"/>
      <c r="L77" s="24" t="s">
        <v>316</v>
      </c>
      <c r="M77" s="25">
        <v>43460.0</v>
      </c>
      <c r="N77" s="31" t="s">
        <v>317</v>
      </c>
      <c r="O77" s="31" t="s">
        <v>318</v>
      </c>
      <c r="P77" s="27" t="s">
        <v>26</v>
      </c>
      <c r="Q77" s="18"/>
      <c r="R77" s="18"/>
    </row>
    <row r="78">
      <c r="A78" s="17" t="s">
        <v>319</v>
      </c>
      <c r="B78" s="18"/>
      <c r="C78" s="19" t="s">
        <v>37</v>
      </c>
      <c r="D78" s="19" t="s">
        <v>19</v>
      </c>
      <c r="E78" s="19" t="s">
        <v>76</v>
      </c>
      <c r="F78" s="19"/>
      <c r="G78" s="19"/>
      <c r="H78" s="20"/>
      <c r="I78" s="21" t="s">
        <v>22</v>
      </c>
      <c r="J78" s="22"/>
      <c r="K78" s="23"/>
      <c r="L78" s="24" t="s">
        <v>316</v>
      </c>
      <c r="M78" s="25">
        <v>43460.0</v>
      </c>
      <c r="N78" s="31" t="s">
        <v>320</v>
      </c>
      <c r="O78" s="31" t="s">
        <v>321</v>
      </c>
      <c r="P78" s="27" t="s">
        <v>26</v>
      </c>
      <c r="Q78" s="18"/>
      <c r="R78" s="18"/>
    </row>
    <row r="79">
      <c r="A79" s="17" t="s">
        <v>322</v>
      </c>
      <c r="B79" s="18"/>
      <c r="C79" s="28" t="s">
        <v>29</v>
      </c>
      <c r="D79" s="28" t="s">
        <v>36</v>
      </c>
      <c r="E79" s="19" t="s">
        <v>51</v>
      </c>
      <c r="F79" s="19" t="s">
        <v>156</v>
      </c>
      <c r="G79" s="19"/>
      <c r="H79" s="20"/>
      <c r="I79" s="21" t="s">
        <v>22</v>
      </c>
      <c r="J79" s="22"/>
      <c r="K79" s="24" t="s">
        <v>70</v>
      </c>
      <c r="L79" s="24" t="s">
        <v>23</v>
      </c>
      <c r="M79" s="25">
        <v>43465.0</v>
      </c>
      <c r="N79" s="30" t="s">
        <v>323</v>
      </c>
      <c r="O79" s="30" t="s">
        <v>324</v>
      </c>
      <c r="P79" s="27"/>
      <c r="Q79" s="18"/>
      <c r="R79" s="18"/>
    </row>
    <row r="80">
      <c r="A80" s="17" t="s">
        <v>325</v>
      </c>
      <c r="B80" s="18"/>
      <c r="C80" s="19" t="s">
        <v>105</v>
      </c>
      <c r="D80" s="19" t="s">
        <v>87</v>
      </c>
      <c r="E80" s="19" t="s">
        <v>45</v>
      </c>
      <c r="F80" s="19"/>
      <c r="G80" s="19"/>
      <c r="H80" s="20"/>
      <c r="I80" s="21" t="s">
        <v>22</v>
      </c>
      <c r="J80" s="22"/>
      <c r="K80" s="23"/>
      <c r="L80" s="24" t="s">
        <v>41</v>
      </c>
      <c r="M80" s="25">
        <v>43465.0</v>
      </c>
      <c r="N80" s="30" t="s">
        <v>326</v>
      </c>
      <c r="O80" s="30" t="s">
        <v>327</v>
      </c>
      <c r="P80" s="27"/>
      <c r="Q80" s="18"/>
      <c r="R80" s="18"/>
    </row>
    <row r="81">
      <c r="A81" s="17" t="s">
        <v>328</v>
      </c>
      <c r="B81" s="18"/>
      <c r="C81" s="19" t="s">
        <v>161</v>
      </c>
      <c r="D81" s="19" t="s">
        <v>21</v>
      </c>
      <c r="E81" s="19" t="s">
        <v>113</v>
      </c>
      <c r="F81" s="19"/>
      <c r="G81" s="19"/>
      <c r="H81" s="20"/>
      <c r="I81" s="21" t="s">
        <v>22</v>
      </c>
      <c r="J81" s="22"/>
      <c r="K81" s="23"/>
      <c r="L81" s="24" t="s">
        <v>270</v>
      </c>
      <c r="M81" s="25">
        <v>43477.0</v>
      </c>
      <c r="N81" s="30" t="s">
        <v>329</v>
      </c>
      <c r="O81" s="30" t="s">
        <v>330</v>
      </c>
      <c r="P81" s="27"/>
      <c r="Q81" s="18"/>
      <c r="R81" s="18"/>
    </row>
    <row r="82">
      <c r="A82" s="17" t="s">
        <v>331</v>
      </c>
      <c r="B82" s="18"/>
      <c r="C82" s="19" t="s">
        <v>51</v>
      </c>
      <c r="D82" s="19" t="s">
        <v>132</v>
      </c>
      <c r="E82" s="19" t="s">
        <v>57</v>
      </c>
      <c r="F82" s="19"/>
      <c r="G82" s="19"/>
      <c r="H82" s="20"/>
      <c r="I82" s="21" t="s">
        <v>22</v>
      </c>
      <c r="J82" s="22"/>
      <c r="K82" s="23"/>
      <c r="L82" s="24" t="s">
        <v>274</v>
      </c>
      <c r="M82" s="25">
        <v>43477.0</v>
      </c>
      <c r="N82" s="30" t="s">
        <v>332</v>
      </c>
      <c r="O82" s="30" t="s">
        <v>333</v>
      </c>
      <c r="P82" s="27"/>
      <c r="Q82" s="18"/>
      <c r="R82" s="18"/>
    </row>
    <row r="83">
      <c r="A83" s="17" t="s">
        <v>334</v>
      </c>
      <c r="B83" s="18"/>
      <c r="C83" s="19" t="s">
        <v>69</v>
      </c>
      <c r="D83" s="19" t="s">
        <v>39</v>
      </c>
      <c r="E83" s="19" t="s">
        <v>290</v>
      </c>
      <c r="F83" s="19"/>
      <c r="G83" s="19"/>
      <c r="H83" s="20"/>
      <c r="I83" s="21" t="s">
        <v>22</v>
      </c>
      <c r="J83" s="22"/>
      <c r="K83" s="23" t="s">
        <v>19</v>
      </c>
      <c r="L83" s="24" t="s">
        <v>23</v>
      </c>
      <c r="M83" s="25">
        <v>43487.0</v>
      </c>
      <c r="N83" s="30" t="s">
        <v>335</v>
      </c>
      <c r="O83" s="30" t="s">
        <v>336</v>
      </c>
      <c r="P83" s="27"/>
      <c r="Q83" s="18"/>
      <c r="R83" s="18"/>
    </row>
    <row r="84">
      <c r="A84" s="17" t="s">
        <v>337</v>
      </c>
      <c r="B84" s="18"/>
      <c r="C84" s="19" t="s">
        <v>58</v>
      </c>
      <c r="D84" s="19" t="s">
        <v>132</v>
      </c>
      <c r="E84" s="19" t="s">
        <v>39</v>
      </c>
      <c r="F84" s="19"/>
      <c r="G84" s="19"/>
      <c r="H84" s="20"/>
      <c r="I84" s="21" t="s">
        <v>22</v>
      </c>
      <c r="J84" s="22"/>
      <c r="K84" s="23"/>
      <c r="L84" s="24" t="s">
        <v>41</v>
      </c>
      <c r="M84" s="25">
        <v>43487.0</v>
      </c>
      <c r="N84" s="30" t="s">
        <v>338</v>
      </c>
      <c r="O84" s="30" t="s">
        <v>339</v>
      </c>
      <c r="P84" s="27" t="s">
        <v>340</v>
      </c>
      <c r="Q84" s="18"/>
      <c r="R84" s="18"/>
    </row>
    <row r="85">
      <c r="A85" s="17" t="s">
        <v>341</v>
      </c>
      <c r="B85" s="18"/>
      <c r="C85" s="19" t="s">
        <v>28</v>
      </c>
      <c r="D85" s="19" t="s">
        <v>45</v>
      </c>
      <c r="E85" s="19" t="s">
        <v>100</v>
      </c>
      <c r="F85" s="19" t="s">
        <v>75</v>
      </c>
      <c r="G85" s="19" t="s">
        <v>56</v>
      </c>
      <c r="H85" s="32" t="s">
        <v>342</v>
      </c>
      <c r="I85" s="21" t="s">
        <v>22</v>
      </c>
      <c r="J85" s="22"/>
      <c r="K85" s="23"/>
      <c r="L85" s="24" t="s">
        <v>270</v>
      </c>
      <c r="M85" s="25">
        <v>43487.0</v>
      </c>
      <c r="N85" s="30" t="s">
        <v>343</v>
      </c>
      <c r="O85" s="30" t="s">
        <v>344</v>
      </c>
      <c r="P85" s="27" t="s">
        <v>340</v>
      </c>
      <c r="Q85" s="18"/>
      <c r="R85" s="18"/>
    </row>
    <row r="86">
      <c r="A86" s="17" t="s">
        <v>345</v>
      </c>
      <c r="B86" s="18"/>
      <c r="C86" s="19" t="s">
        <v>132</v>
      </c>
      <c r="D86" s="19" t="s">
        <v>57</v>
      </c>
      <c r="E86" s="19" t="s">
        <v>58</v>
      </c>
      <c r="F86" s="19" t="s">
        <v>101</v>
      </c>
      <c r="G86" s="19"/>
      <c r="H86" s="20"/>
      <c r="I86" s="21" t="s">
        <v>22</v>
      </c>
      <c r="J86" s="22"/>
      <c r="K86" s="23"/>
      <c r="L86" s="24" t="s">
        <v>31</v>
      </c>
      <c r="M86" s="25">
        <v>43501.0</v>
      </c>
      <c r="N86" s="30" t="s">
        <v>346</v>
      </c>
      <c r="O86" s="30" t="s">
        <v>347</v>
      </c>
      <c r="P86" s="27"/>
      <c r="Q86" s="18"/>
      <c r="R86" s="18"/>
    </row>
    <row r="87">
      <c r="A87" s="17" t="s">
        <v>348</v>
      </c>
      <c r="B87" s="27" t="s">
        <v>91</v>
      </c>
      <c r="C87" s="19" t="s">
        <v>59</v>
      </c>
      <c r="D87" s="19" t="s">
        <v>181</v>
      </c>
      <c r="E87" s="19" t="s">
        <v>147</v>
      </c>
      <c r="F87" s="19" t="s">
        <v>113</v>
      </c>
      <c r="G87" s="19"/>
      <c r="H87" s="20"/>
      <c r="I87" s="21" t="s">
        <v>22</v>
      </c>
      <c r="J87" s="22"/>
      <c r="K87" s="23"/>
      <c r="L87" s="24" t="s">
        <v>274</v>
      </c>
      <c r="M87" s="25">
        <v>43501.0</v>
      </c>
      <c r="N87" s="30" t="s">
        <v>349</v>
      </c>
      <c r="O87" s="30" t="s">
        <v>350</v>
      </c>
      <c r="P87" s="27"/>
      <c r="Q87" s="18"/>
      <c r="R87" s="18"/>
    </row>
    <row r="88">
      <c r="A88" s="17" t="s">
        <v>351</v>
      </c>
      <c r="B88" s="18"/>
      <c r="C88" s="19" t="s">
        <v>45</v>
      </c>
      <c r="D88" s="19" t="s">
        <v>51</v>
      </c>
      <c r="E88" s="19" t="s">
        <v>212</v>
      </c>
      <c r="F88" s="19" t="s">
        <v>143</v>
      </c>
      <c r="G88" s="19" t="s">
        <v>177</v>
      </c>
      <c r="H88" s="20"/>
      <c r="I88" s="21" t="s">
        <v>22</v>
      </c>
      <c r="J88" s="22"/>
      <c r="K88" s="23"/>
      <c r="L88" s="24" t="s">
        <v>41</v>
      </c>
      <c r="M88" s="25">
        <v>43508.0</v>
      </c>
      <c r="N88" s="30" t="s">
        <v>352</v>
      </c>
      <c r="O88" s="30" t="s">
        <v>353</v>
      </c>
      <c r="P88" s="27"/>
      <c r="Q88" s="18"/>
      <c r="R88" s="18"/>
    </row>
    <row r="89">
      <c r="A89" s="17" t="s">
        <v>354</v>
      </c>
      <c r="B89" s="18"/>
      <c r="C89" s="19" t="s">
        <v>95</v>
      </c>
      <c r="D89" s="19" t="s">
        <v>39</v>
      </c>
      <c r="E89" s="19"/>
      <c r="F89" s="19"/>
      <c r="G89" s="19"/>
      <c r="H89" s="20"/>
      <c r="I89" s="21" t="s">
        <v>22</v>
      </c>
      <c r="J89" s="22"/>
      <c r="K89" s="23"/>
      <c r="L89" s="24" t="s">
        <v>270</v>
      </c>
      <c r="M89" s="25">
        <v>43508.0</v>
      </c>
      <c r="N89" s="30" t="s">
        <v>355</v>
      </c>
      <c r="O89" s="30" t="s">
        <v>356</v>
      </c>
      <c r="P89" s="27"/>
      <c r="Q89" s="18"/>
      <c r="R89" s="18"/>
    </row>
    <row r="90">
      <c r="A90" s="17" t="s">
        <v>357</v>
      </c>
      <c r="B90" s="18"/>
      <c r="C90" s="19" t="s">
        <v>36</v>
      </c>
      <c r="D90" s="19" t="s">
        <v>156</v>
      </c>
      <c r="E90" s="19" t="s">
        <v>160</v>
      </c>
      <c r="F90" s="19" t="s">
        <v>124</v>
      </c>
      <c r="G90" s="19"/>
      <c r="H90" s="20"/>
      <c r="I90" s="21" t="s">
        <v>22</v>
      </c>
      <c r="J90" s="22"/>
      <c r="K90" s="23"/>
      <c r="L90" s="24" t="s">
        <v>41</v>
      </c>
      <c r="M90" s="25">
        <v>43516.0</v>
      </c>
      <c r="N90" s="30" t="s">
        <v>358</v>
      </c>
      <c r="O90" s="30" t="s">
        <v>359</v>
      </c>
      <c r="P90" s="27"/>
      <c r="Q90" s="18"/>
      <c r="R90" s="18"/>
    </row>
    <row r="91">
      <c r="A91" s="17" t="s">
        <v>360</v>
      </c>
      <c r="B91" s="18"/>
      <c r="C91" s="19" t="s">
        <v>35</v>
      </c>
      <c r="D91" s="19" t="s">
        <v>95</v>
      </c>
      <c r="E91" s="19"/>
      <c r="F91" s="19"/>
      <c r="G91" s="19"/>
      <c r="H91" s="20"/>
      <c r="I91" s="21" t="s">
        <v>22</v>
      </c>
      <c r="J91" s="22"/>
      <c r="K91" s="23"/>
      <c r="L91" s="24" t="s">
        <v>274</v>
      </c>
      <c r="M91" s="25">
        <v>43516.0</v>
      </c>
      <c r="N91" s="30" t="s">
        <v>361</v>
      </c>
      <c r="O91" s="30" t="s">
        <v>362</v>
      </c>
      <c r="P91" s="27" t="s">
        <v>340</v>
      </c>
      <c r="Q91" s="18"/>
      <c r="R91" s="18"/>
    </row>
    <row r="92">
      <c r="A92" s="17" t="s">
        <v>363</v>
      </c>
      <c r="B92" s="18"/>
      <c r="C92" s="19" t="s">
        <v>112</v>
      </c>
      <c r="D92" s="19" t="s">
        <v>78</v>
      </c>
      <c r="E92" s="19" t="s">
        <v>74</v>
      </c>
      <c r="F92" s="19"/>
      <c r="G92" s="19"/>
      <c r="H92" s="20"/>
      <c r="I92" s="21" t="s">
        <v>70</v>
      </c>
      <c r="J92" s="22"/>
      <c r="K92" s="23"/>
      <c r="L92" s="24" t="s">
        <v>23</v>
      </c>
      <c r="M92" s="25">
        <v>43516.0</v>
      </c>
      <c r="N92" s="30" t="s">
        <v>364</v>
      </c>
      <c r="O92" s="30" t="s">
        <v>365</v>
      </c>
      <c r="P92" s="27" t="s">
        <v>340</v>
      </c>
      <c r="Q92" s="18"/>
      <c r="R92" s="18"/>
    </row>
    <row r="93">
      <c r="A93" s="17" t="s">
        <v>366</v>
      </c>
      <c r="B93" s="18"/>
      <c r="C93" s="19" t="s">
        <v>86</v>
      </c>
      <c r="D93" s="19" t="s">
        <v>46</v>
      </c>
      <c r="E93" s="19" t="s">
        <v>28</v>
      </c>
      <c r="F93" s="19"/>
      <c r="G93" s="19"/>
      <c r="H93" s="20"/>
      <c r="I93" s="21" t="s">
        <v>70</v>
      </c>
      <c r="J93" s="22"/>
      <c r="K93" s="23"/>
      <c r="L93" s="24" t="s">
        <v>31</v>
      </c>
      <c r="M93" s="25">
        <v>43528.0</v>
      </c>
      <c r="N93" s="30" t="s">
        <v>367</v>
      </c>
      <c r="O93" s="30" t="s">
        <v>368</v>
      </c>
      <c r="P93" s="27"/>
      <c r="Q93" s="18"/>
      <c r="R93" s="18"/>
    </row>
    <row r="94">
      <c r="A94" s="17" t="s">
        <v>369</v>
      </c>
      <c r="B94" s="27" t="s">
        <v>91</v>
      </c>
      <c r="C94" s="19" t="s">
        <v>78</v>
      </c>
      <c r="D94" s="19" t="s">
        <v>77</v>
      </c>
      <c r="E94" s="19" t="s">
        <v>166</v>
      </c>
      <c r="F94" s="19" t="s">
        <v>147</v>
      </c>
      <c r="G94" s="19"/>
      <c r="H94" s="20"/>
      <c r="I94" s="21" t="s">
        <v>22</v>
      </c>
      <c r="J94" s="22"/>
      <c r="K94" s="23"/>
      <c r="L94" s="24" t="s">
        <v>274</v>
      </c>
      <c r="M94" s="25">
        <v>43528.0</v>
      </c>
      <c r="N94" s="30" t="s">
        <v>370</v>
      </c>
      <c r="O94" s="30" t="s">
        <v>371</v>
      </c>
      <c r="P94" s="27"/>
      <c r="Q94" s="18"/>
      <c r="R94" s="18"/>
    </row>
    <row r="95">
      <c r="A95" s="33" t="s">
        <v>372</v>
      </c>
      <c r="B95" s="27" t="s">
        <v>176</v>
      </c>
      <c r="C95" s="19" t="s">
        <v>147</v>
      </c>
      <c r="D95" s="19" t="s">
        <v>151</v>
      </c>
      <c r="E95" s="19" t="s">
        <v>161</v>
      </c>
      <c r="F95" s="19"/>
      <c r="G95" s="19"/>
      <c r="H95" s="20"/>
      <c r="I95" s="21" t="s">
        <v>70</v>
      </c>
      <c r="J95" s="22"/>
      <c r="K95" s="23"/>
      <c r="L95" s="24" t="s">
        <v>41</v>
      </c>
      <c r="M95" s="25">
        <v>43537.0</v>
      </c>
      <c r="N95" s="30" t="s">
        <v>373</v>
      </c>
      <c r="O95" s="30" t="s">
        <v>374</v>
      </c>
      <c r="P95" s="27"/>
      <c r="Q95" s="18"/>
      <c r="R95" s="18"/>
    </row>
    <row r="96">
      <c r="A96" s="17" t="s">
        <v>375</v>
      </c>
      <c r="B96" s="18"/>
      <c r="C96" s="19" t="s">
        <v>166</v>
      </c>
      <c r="D96" s="19" t="s">
        <v>124</v>
      </c>
      <c r="E96" s="19"/>
      <c r="F96" s="19"/>
      <c r="G96" s="19"/>
      <c r="H96" s="20"/>
      <c r="I96" s="21" t="s">
        <v>22</v>
      </c>
      <c r="J96" s="22"/>
      <c r="K96" s="23"/>
      <c r="L96" s="24" t="s">
        <v>270</v>
      </c>
      <c r="M96" s="25">
        <v>43537.0</v>
      </c>
      <c r="N96" s="30" t="s">
        <v>376</v>
      </c>
      <c r="O96" s="30" t="s">
        <v>377</v>
      </c>
      <c r="P96" s="27"/>
      <c r="Q96" s="18"/>
      <c r="R96" s="18"/>
    </row>
    <row r="97">
      <c r="A97" s="17" t="s">
        <v>378</v>
      </c>
      <c r="B97" s="18"/>
      <c r="C97" s="19" t="s">
        <v>58</v>
      </c>
      <c r="D97" s="19" t="s">
        <v>52</v>
      </c>
      <c r="E97" s="19"/>
      <c r="F97" s="19"/>
      <c r="G97" s="19"/>
      <c r="H97" s="20"/>
      <c r="I97" s="21" t="s">
        <v>22</v>
      </c>
      <c r="J97" s="22"/>
      <c r="K97" s="23"/>
      <c r="L97" s="24" t="s">
        <v>23</v>
      </c>
      <c r="M97" s="25">
        <v>43543.0</v>
      </c>
      <c r="N97" s="30" t="s">
        <v>379</v>
      </c>
      <c r="O97" s="30" t="s">
        <v>380</v>
      </c>
      <c r="P97" s="27"/>
      <c r="Q97" s="18"/>
      <c r="R97" s="18"/>
    </row>
    <row r="98">
      <c r="A98" s="17" t="s">
        <v>381</v>
      </c>
      <c r="B98" s="18"/>
      <c r="C98" s="19" t="s">
        <v>114</v>
      </c>
      <c r="D98" s="19" t="s">
        <v>181</v>
      </c>
      <c r="E98" s="19" t="s">
        <v>37</v>
      </c>
      <c r="F98" s="19" t="s">
        <v>82</v>
      </c>
      <c r="G98" s="19"/>
      <c r="H98" s="20"/>
      <c r="I98" s="21" t="s">
        <v>22</v>
      </c>
      <c r="J98" s="22"/>
      <c r="K98" s="23"/>
      <c r="L98" s="24" t="s">
        <v>41</v>
      </c>
      <c r="M98" s="25">
        <v>43543.0</v>
      </c>
      <c r="N98" s="30" t="s">
        <v>382</v>
      </c>
      <c r="O98" s="30" t="s">
        <v>383</v>
      </c>
      <c r="P98" s="27" t="s">
        <v>340</v>
      </c>
      <c r="Q98" s="18"/>
      <c r="R98" s="18"/>
    </row>
    <row r="99">
      <c r="A99" s="17" t="s">
        <v>384</v>
      </c>
      <c r="B99" s="18"/>
      <c r="C99" s="19" t="s">
        <v>160</v>
      </c>
      <c r="D99" s="19" t="s">
        <v>212</v>
      </c>
      <c r="E99" s="19" t="s">
        <v>87</v>
      </c>
      <c r="F99" s="19"/>
      <c r="G99" s="19"/>
      <c r="H99" s="20"/>
      <c r="I99" s="21" t="s">
        <v>22</v>
      </c>
      <c r="J99" s="22"/>
      <c r="K99" s="23"/>
      <c r="L99" s="24" t="s">
        <v>274</v>
      </c>
      <c r="M99" s="25">
        <v>43543.0</v>
      </c>
      <c r="N99" s="30" t="s">
        <v>385</v>
      </c>
      <c r="O99" s="30" t="s">
        <v>386</v>
      </c>
      <c r="P99" s="27" t="s">
        <v>340</v>
      </c>
      <c r="Q99" s="18"/>
      <c r="R99" s="18"/>
    </row>
    <row r="100">
      <c r="A100" s="17" t="s">
        <v>387</v>
      </c>
      <c r="B100" s="18"/>
      <c r="C100" s="19" t="s">
        <v>143</v>
      </c>
      <c r="D100" s="19" t="s">
        <v>177</v>
      </c>
      <c r="E100" s="19" t="s">
        <v>160</v>
      </c>
      <c r="F100" s="19" t="s">
        <v>156</v>
      </c>
      <c r="G100" s="19"/>
      <c r="H100" s="20"/>
      <c r="I100" s="21" t="s">
        <v>22</v>
      </c>
      <c r="J100" s="22"/>
      <c r="K100" s="24" t="s">
        <v>70</v>
      </c>
      <c r="L100" s="24" t="s">
        <v>270</v>
      </c>
      <c r="M100" s="25">
        <v>43556.0</v>
      </c>
      <c r="N100" s="30" t="s">
        <v>388</v>
      </c>
      <c r="O100" s="30" t="s">
        <v>389</v>
      </c>
      <c r="P100" s="27" t="s">
        <v>26</v>
      </c>
      <c r="Q100" s="18"/>
      <c r="R100" s="18"/>
    </row>
    <row r="101">
      <c r="A101" s="17" t="s">
        <v>390</v>
      </c>
      <c r="B101" s="27" t="s">
        <v>91</v>
      </c>
      <c r="C101" s="28" t="s">
        <v>161</v>
      </c>
      <c r="D101" s="28" t="s">
        <v>35</v>
      </c>
      <c r="E101" s="19" t="s">
        <v>75</v>
      </c>
      <c r="F101" s="19"/>
      <c r="G101" s="19"/>
      <c r="H101" s="20"/>
      <c r="I101" s="21" t="s">
        <v>22</v>
      </c>
      <c r="J101" s="22"/>
      <c r="K101" s="23"/>
      <c r="L101" s="24" t="s">
        <v>274</v>
      </c>
      <c r="M101" s="25">
        <v>43556.0</v>
      </c>
      <c r="N101" s="30" t="s">
        <v>391</v>
      </c>
      <c r="O101" s="30" t="s">
        <v>392</v>
      </c>
      <c r="P101" s="27" t="s">
        <v>26</v>
      </c>
      <c r="Q101" s="18"/>
      <c r="R101" s="18"/>
    </row>
    <row r="102">
      <c r="A102" s="17" t="s">
        <v>393</v>
      </c>
      <c r="B102" s="18"/>
      <c r="C102" s="19" t="s">
        <v>82</v>
      </c>
      <c r="D102" s="19" t="s">
        <v>114</v>
      </c>
      <c r="E102" s="19" t="s">
        <v>69</v>
      </c>
      <c r="F102" s="19"/>
      <c r="G102" s="19"/>
      <c r="H102" s="20"/>
      <c r="I102" s="21" t="s">
        <v>22</v>
      </c>
      <c r="J102" s="22"/>
      <c r="K102" s="23"/>
      <c r="L102" s="24" t="s">
        <v>47</v>
      </c>
      <c r="M102" s="25">
        <v>43556.0</v>
      </c>
      <c r="N102" s="30" t="s">
        <v>394</v>
      </c>
      <c r="O102" s="30" t="s">
        <v>395</v>
      </c>
      <c r="P102" s="27" t="s">
        <v>26</v>
      </c>
      <c r="Q102" s="18"/>
      <c r="R102" s="18"/>
    </row>
    <row r="103">
      <c r="A103" s="17" t="s">
        <v>396</v>
      </c>
      <c r="B103" s="18"/>
      <c r="C103" s="19"/>
      <c r="D103" s="19" t="s">
        <v>113</v>
      </c>
      <c r="E103" s="19" t="s">
        <v>82</v>
      </c>
      <c r="F103" s="19"/>
      <c r="G103" s="19"/>
      <c r="H103" s="20"/>
      <c r="I103" s="21" t="s">
        <v>22</v>
      </c>
      <c r="J103" s="22"/>
      <c r="K103" s="23"/>
      <c r="L103" s="24" t="s">
        <v>23</v>
      </c>
      <c r="M103" s="25">
        <v>43556.0</v>
      </c>
      <c r="N103" s="31" t="s">
        <v>397</v>
      </c>
      <c r="O103" s="31" t="s">
        <v>398</v>
      </c>
      <c r="P103" s="27" t="s">
        <v>136</v>
      </c>
      <c r="Q103" s="18"/>
      <c r="R103" s="18"/>
    </row>
    <row r="104">
      <c r="A104" s="17" t="s">
        <v>399</v>
      </c>
      <c r="B104" s="18"/>
      <c r="C104" s="19" t="s">
        <v>19</v>
      </c>
      <c r="D104" s="19" t="s">
        <v>177</v>
      </c>
      <c r="E104" s="19" t="s">
        <v>69</v>
      </c>
      <c r="F104" s="19"/>
      <c r="G104" s="19"/>
      <c r="H104" s="20"/>
      <c r="I104" s="21" t="s">
        <v>22</v>
      </c>
      <c r="J104" s="22"/>
      <c r="K104" s="23"/>
      <c r="L104" s="24" t="s">
        <v>23</v>
      </c>
      <c r="M104" s="25">
        <v>43559.0</v>
      </c>
      <c r="N104" s="30" t="s">
        <v>400</v>
      </c>
      <c r="O104" s="30" t="s">
        <v>401</v>
      </c>
      <c r="P104" s="27"/>
      <c r="Q104" s="18"/>
      <c r="R104" s="18"/>
    </row>
    <row r="105">
      <c r="A105" s="17" t="s">
        <v>402</v>
      </c>
      <c r="B105" s="27" t="s">
        <v>91</v>
      </c>
      <c r="C105" s="19" t="s">
        <v>99</v>
      </c>
      <c r="D105" s="19" t="s">
        <v>201</v>
      </c>
      <c r="E105" s="19" t="s">
        <v>87</v>
      </c>
      <c r="F105" s="19"/>
      <c r="G105" s="19"/>
      <c r="H105" s="20"/>
      <c r="I105" s="21" t="s">
        <v>22</v>
      </c>
      <c r="J105" s="22"/>
      <c r="K105" s="23"/>
      <c r="L105" s="24" t="s">
        <v>41</v>
      </c>
      <c r="M105" s="25">
        <v>43559.0</v>
      </c>
      <c r="N105" s="30" t="s">
        <v>403</v>
      </c>
      <c r="O105" s="30" t="s">
        <v>404</v>
      </c>
      <c r="P105" s="27"/>
      <c r="Q105" s="18"/>
      <c r="R105" s="18"/>
    </row>
    <row r="106">
      <c r="A106" s="17" t="s">
        <v>405</v>
      </c>
      <c r="B106" s="27" t="s">
        <v>91</v>
      </c>
      <c r="C106" s="19" t="s">
        <v>52</v>
      </c>
      <c r="D106" s="19" t="s">
        <v>105</v>
      </c>
      <c r="E106" s="19" t="s">
        <v>38</v>
      </c>
      <c r="F106" s="19" t="s">
        <v>124</v>
      </c>
      <c r="G106" s="19" t="s">
        <v>45</v>
      </c>
      <c r="H106" s="20"/>
      <c r="I106" s="21" t="s">
        <v>22</v>
      </c>
      <c r="J106" s="22"/>
      <c r="K106" s="23"/>
      <c r="L106" s="24" t="s">
        <v>274</v>
      </c>
      <c r="M106" s="25">
        <v>43566.0</v>
      </c>
      <c r="N106" s="30" t="s">
        <v>406</v>
      </c>
      <c r="O106" s="30" t="s">
        <v>407</v>
      </c>
      <c r="P106" s="27"/>
      <c r="Q106" s="18"/>
      <c r="R106" s="18"/>
    </row>
    <row r="107">
      <c r="A107" s="17" t="s">
        <v>408</v>
      </c>
      <c r="B107" s="18"/>
      <c r="C107" s="19" t="s">
        <v>74</v>
      </c>
      <c r="D107" s="19" t="s">
        <v>39</v>
      </c>
      <c r="E107" s="19"/>
      <c r="F107" s="19"/>
      <c r="G107" s="19"/>
      <c r="H107" s="20"/>
      <c r="I107" s="21" t="s">
        <v>22</v>
      </c>
      <c r="J107" s="22"/>
      <c r="K107" s="23"/>
      <c r="L107" s="24" t="s">
        <v>47</v>
      </c>
      <c r="M107" s="25">
        <v>43566.0</v>
      </c>
      <c r="N107" s="30" t="s">
        <v>409</v>
      </c>
      <c r="O107" s="30" t="s">
        <v>410</v>
      </c>
      <c r="P107" s="27"/>
      <c r="Q107" s="18"/>
      <c r="R107" s="18"/>
    </row>
    <row r="108">
      <c r="A108" s="17" t="s">
        <v>411</v>
      </c>
      <c r="B108" s="18"/>
      <c r="C108" s="19" t="s">
        <v>105</v>
      </c>
      <c r="D108" s="19" t="s">
        <v>59</v>
      </c>
      <c r="E108" s="19"/>
      <c r="F108" s="19"/>
      <c r="G108" s="19"/>
      <c r="H108" s="20"/>
      <c r="I108" s="21" t="s">
        <v>22</v>
      </c>
      <c r="J108" s="22"/>
      <c r="K108" s="23"/>
      <c r="L108" s="24" t="s">
        <v>270</v>
      </c>
      <c r="M108" s="25">
        <v>43577.0</v>
      </c>
      <c r="N108" s="30" t="s">
        <v>412</v>
      </c>
      <c r="O108" s="30" t="s">
        <v>413</v>
      </c>
      <c r="P108" s="27"/>
      <c r="Q108" s="18"/>
      <c r="R108" s="18"/>
    </row>
    <row r="109">
      <c r="A109" s="17" t="s">
        <v>414</v>
      </c>
      <c r="B109" s="18"/>
      <c r="C109" s="19" t="s">
        <v>212</v>
      </c>
      <c r="D109" s="19" t="s">
        <v>113</v>
      </c>
      <c r="E109" s="19" t="s">
        <v>124</v>
      </c>
      <c r="F109" s="19" t="s">
        <v>45</v>
      </c>
      <c r="G109" s="19"/>
      <c r="H109" s="20"/>
      <c r="I109" s="21" t="s">
        <v>22</v>
      </c>
      <c r="J109" s="22"/>
      <c r="K109" s="23"/>
      <c r="L109" s="24" t="s">
        <v>23</v>
      </c>
      <c r="M109" s="25">
        <v>43577.0</v>
      </c>
      <c r="N109" s="30" t="s">
        <v>415</v>
      </c>
      <c r="O109" s="30" t="s">
        <v>416</v>
      </c>
      <c r="P109" s="27" t="s">
        <v>340</v>
      </c>
      <c r="Q109" s="18"/>
      <c r="R109" s="18"/>
    </row>
    <row r="110">
      <c r="A110" s="17" t="s">
        <v>417</v>
      </c>
      <c r="B110" s="18"/>
      <c r="C110" s="19" t="s">
        <v>152</v>
      </c>
      <c r="D110" s="19" t="s">
        <v>57</v>
      </c>
      <c r="E110" s="19" t="s">
        <v>59</v>
      </c>
      <c r="F110" s="19" t="s">
        <v>113</v>
      </c>
      <c r="G110" s="19" t="s">
        <v>161</v>
      </c>
      <c r="H110" s="20"/>
      <c r="I110" s="21" t="s">
        <v>22</v>
      </c>
      <c r="J110" s="22"/>
      <c r="K110" s="23"/>
      <c r="L110" s="24" t="s">
        <v>41</v>
      </c>
      <c r="M110" s="25">
        <v>43577.0</v>
      </c>
      <c r="N110" s="30" t="s">
        <v>418</v>
      </c>
      <c r="O110" s="30" t="s">
        <v>419</v>
      </c>
      <c r="P110" s="27" t="s">
        <v>340</v>
      </c>
      <c r="Q110" s="18"/>
      <c r="R110" s="18"/>
    </row>
    <row r="111">
      <c r="A111" s="17" t="s">
        <v>420</v>
      </c>
      <c r="B111" s="18"/>
      <c r="C111" s="19" t="s">
        <v>181</v>
      </c>
      <c r="D111" s="19" t="s">
        <v>63</v>
      </c>
      <c r="E111" s="19" t="s">
        <v>212</v>
      </c>
      <c r="F111" s="19" t="s">
        <v>19</v>
      </c>
      <c r="G111" s="19"/>
      <c r="H111" s="20"/>
      <c r="I111" s="21" t="s">
        <v>22</v>
      </c>
      <c r="J111" s="22"/>
      <c r="K111" s="23"/>
      <c r="L111" s="24" t="s">
        <v>270</v>
      </c>
      <c r="M111" s="25">
        <v>43593.0</v>
      </c>
      <c r="N111" s="30" t="s">
        <v>421</v>
      </c>
      <c r="O111" s="30" t="s">
        <v>422</v>
      </c>
      <c r="P111" s="27"/>
      <c r="Q111" s="18"/>
      <c r="R111" s="18"/>
    </row>
    <row r="112">
      <c r="A112" s="17" t="s">
        <v>423</v>
      </c>
      <c r="B112" s="18"/>
      <c r="C112" s="19" t="s">
        <v>100</v>
      </c>
      <c r="D112" s="19" t="s">
        <v>114</v>
      </c>
      <c r="E112" s="19"/>
      <c r="F112" s="19"/>
      <c r="G112" s="19"/>
      <c r="H112" s="20"/>
      <c r="I112" s="21" t="s">
        <v>22</v>
      </c>
      <c r="J112" s="22"/>
      <c r="K112" s="23"/>
      <c r="L112" s="24" t="s">
        <v>270</v>
      </c>
      <c r="M112" s="25">
        <v>43593.0</v>
      </c>
      <c r="N112" s="30" t="s">
        <v>424</v>
      </c>
      <c r="O112" s="30" t="s">
        <v>425</v>
      </c>
      <c r="P112" s="27"/>
      <c r="Q112" s="18"/>
      <c r="R112" s="18"/>
    </row>
    <row r="113">
      <c r="A113" s="17" t="s">
        <v>426</v>
      </c>
      <c r="B113" s="18"/>
      <c r="C113" s="19" t="s">
        <v>37</v>
      </c>
      <c r="D113" s="19" t="s">
        <v>35</v>
      </c>
      <c r="E113" s="19" t="s">
        <v>38</v>
      </c>
      <c r="F113" s="19"/>
      <c r="G113" s="19"/>
      <c r="H113" s="20"/>
      <c r="I113" s="21" t="s">
        <v>22</v>
      </c>
      <c r="J113" s="22"/>
      <c r="K113" s="23"/>
      <c r="L113" s="24" t="s">
        <v>23</v>
      </c>
      <c r="M113" s="25">
        <v>43598.0</v>
      </c>
      <c r="N113" s="30" t="s">
        <v>427</v>
      </c>
      <c r="O113" s="30" t="s">
        <v>428</v>
      </c>
      <c r="P113" s="27"/>
      <c r="Q113" s="18"/>
      <c r="R113" s="18"/>
    </row>
    <row r="114">
      <c r="A114" s="17" t="s">
        <v>429</v>
      </c>
      <c r="B114" s="18"/>
      <c r="C114" s="19" t="s">
        <v>101</v>
      </c>
      <c r="D114" s="19" t="s">
        <v>37</v>
      </c>
      <c r="E114" s="19" t="s">
        <v>68</v>
      </c>
      <c r="F114" s="19"/>
      <c r="G114" s="19"/>
      <c r="H114" s="20"/>
      <c r="I114" s="21" t="s">
        <v>22</v>
      </c>
      <c r="J114" s="22"/>
      <c r="K114" s="23"/>
      <c r="L114" s="24" t="s">
        <v>270</v>
      </c>
      <c r="M114" s="25">
        <v>43598.0</v>
      </c>
      <c r="N114" s="30" t="s">
        <v>430</v>
      </c>
      <c r="O114" s="30" t="s">
        <v>431</v>
      </c>
      <c r="P114" s="27"/>
      <c r="Q114" s="18"/>
      <c r="R114" s="18"/>
    </row>
    <row r="115">
      <c r="A115" s="17" t="s">
        <v>432</v>
      </c>
      <c r="B115" s="27" t="s">
        <v>91</v>
      </c>
      <c r="C115" s="19" t="s">
        <v>20</v>
      </c>
      <c r="D115" s="19" t="s">
        <v>39</v>
      </c>
      <c r="E115" s="19"/>
      <c r="F115" s="19"/>
      <c r="G115" s="19"/>
      <c r="H115" s="20"/>
      <c r="I115" s="21" t="s">
        <v>22</v>
      </c>
      <c r="J115" s="22"/>
      <c r="K115" s="23"/>
      <c r="L115" s="24" t="s">
        <v>274</v>
      </c>
      <c r="M115" s="25">
        <v>43606.0</v>
      </c>
      <c r="N115" s="30" t="s">
        <v>433</v>
      </c>
      <c r="O115" s="30" t="s">
        <v>434</v>
      </c>
      <c r="P115" s="27"/>
      <c r="Q115" s="18"/>
      <c r="R115" s="18"/>
    </row>
    <row r="116">
      <c r="A116" s="17" t="s">
        <v>435</v>
      </c>
      <c r="B116" s="18"/>
      <c r="C116" s="19" t="s">
        <v>69</v>
      </c>
      <c r="D116" s="19" t="s">
        <v>113</v>
      </c>
      <c r="E116" s="19" t="s">
        <v>124</v>
      </c>
      <c r="F116" s="19"/>
      <c r="G116" s="19"/>
      <c r="H116" s="20"/>
      <c r="I116" s="21" t="s">
        <v>22</v>
      </c>
      <c r="J116" s="22"/>
      <c r="K116" s="23"/>
      <c r="L116" s="24" t="s">
        <v>41</v>
      </c>
      <c r="M116" s="25">
        <v>43606.0</v>
      </c>
      <c r="N116" s="30" t="s">
        <v>436</v>
      </c>
      <c r="O116" s="30" t="s">
        <v>437</v>
      </c>
      <c r="P116" s="27" t="s">
        <v>340</v>
      </c>
      <c r="Q116" s="18"/>
      <c r="R116" s="18"/>
    </row>
    <row r="117">
      <c r="A117" s="17" t="s">
        <v>438</v>
      </c>
      <c r="B117" s="18"/>
      <c r="C117" s="19" t="s">
        <v>57</v>
      </c>
      <c r="D117" s="19" t="s">
        <v>68</v>
      </c>
      <c r="E117" s="19"/>
      <c r="F117" s="19"/>
      <c r="G117" s="19"/>
      <c r="H117" s="20"/>
      <c r="I117" s="21" t="s">
        <v>22</v>
      </c>
      <c r="J117" s="22"/>
      <c r="K117" s="23"/>
      <c r="L117" s="24" t="s">
        <v>47</v>
      </c>
      <c r="M117" s="25">
        <v>43606.0</v>
      </c>
      <c r="N117" s="30" t="s">
        <v>439</v>
      </c>
      <c r="O117" s="30" t="s">
        <v>440</v>
      </c>
      <c r="P117" s="27" t="s">
        <v>340</v>
      </c>
      <c r="Q117" s="18"/>
      <c r="R117" s="18"/>
    </row>
    <row r="118">
      <c r="A118" s="17" t="s">
        <v>441</v>
      </c>
      <c r="B118" s="18"/>
      <c r="C118" s="19" t="s">
        <v>51</v>
      </c>
      <c r="D118" s="19" t="s">
        <v>290</v>
      </c>
      <c r="E118" s="19"/>
      <c r="F118" s="19"/>
      <c r="G118" s="19"/>
      <c r="H118" s="20"/>
      <c r="I118" s="21" t="s">
        <v>22</v>
      </c>
      <c r="J118" s="22"/>
      <c r="K118" s="23"/>
      <c r="L118" s="24" t="s">
        <v>270</v>
      </c>
      <c r="M118" s="25">
        <v>43616.0</v>
      </c>
      <c r="N118" s="30" t="s">
        <v>442</v>
      </c>
      <c r="O118" s="30" t="s">
        <v>443</v>
      </c>
      <c r="P118" s="27"/>
      <c r="Q118" s="18"/>
      <c r="R118" s="18"/>
    </row>
    <row r="119">
      <c r="A119" s="17" t="s">
        <v>444</v>
      </c>
      <c r="B119" s="27" t="s">
        <v>91</v>
      </c>
      <c r="C119" s="19" t="s">
        <v>56</v>
      </c>
      <c r="D119" s="19" t="s">
        <v>132</v>
      </c>
      <c r="E119" s="19" t="s">
        <v>156</v>
      </c>
      <c r="F119" s="19"/>
      <c r="G119" s="19"/>
      <c r="H119" s="20"/>
      <c r="I119" s="21" t="s">
        <v>70</v>
      </c>
      <c r="J119" s="22"/>
      <c r="K119" s="23"/>
      <c r="L119" s="24" t="s">
        <v>41</v>
      </c>
      <c r="M119" s="25">
        <v>43616.0</v>
      </c>
      <c r="N119" s="30" t="s">
        <v>445</v>
      </c>
      <c r="O119" s="30" t="s">
        <v>446</v>
      </c>
      <c r="P119" s="27"/>
      <c r="Q119" s="18"/>
      <c r="R119" s="18"/>
    </row>
    <row r="120">
      <c r="A120" s="17" t="s">
        <v>447</v>
      </c>
      <c r="B120" s="27" t="s">
        <v>91</v>
      </c>
      <c r="C120" s="19" t="s">
        <v>38</v>
      </c>
      <c r="D120" s="19" t="s">
        <v>161</v>
      </c>
      <c r="E120" s="19" t="s">
        <v>45</v>
      </c>
      <c r="F120" s="19"/>
      <c r="G120" s="19"/>
      <c r="H120" s="20"/>
      <c r="I120" s="21" t="s">
        <v>22</v>
      </c>
      <c r="J120" s="22"/>
      <c r="K120" s="23" t="s">
        <v>52</v>
      </c>
      <c r="L120" s="24" t="s">
        <v>274</v>
      </c>
      <c r="M120" s="25">
        <v>43628.0</v>
      </c>
      <c r="N120" s="30" t="s">
        <v>448</v>
      </c>
      <c r="O120" s="30" t="s">
        <v>449</v>
      </c>
      <c r="P120" s="27"/>
      <c r="Q120" s="18"/>
      <c r="R120" s="18"/>
    </row>
    <row r="121">
      <c r="A121" s="17" t="s">
        <v>450</v>
      </c>
      <c r="B121" s="18"/>
      <c r="C121" s="19" t="s">
        <v>201</v>
      </c>
      <c r="D121" s="19" t="s">
        <v>21</v>
      </c>
      <c r="E121" s="19"/>
      <c r="F121" s="19"/>
      <c r="G121" s="19"/>
      <c r="H121" s="20"/>
      <c r="I121" s="21" t="s">
        <v>22</v>
      </c>
      <c r="J121" s="22"/>
      <c r="K121" s="23"/>
      <c r="L121" s="24" t="s">
        <v>47</v>
      </c>
      <c r="M121" s="25">
        <v>43628.0</v>
      </c>
      <c r="N121" s="30" t="s">
        <v>451</v>
      </c>
      <c r="O121" s="30" t="s">
        <v>452</v>
      </c>
      <c r="P121" s="27"/>
      <c r="Q121" s="18"/>
      <c r="R121" s="18"/>
    </row>
    <row r="122">
      <c r="A122" s="17" t="s">
        <v>453</v>
      </c>
      <c r="B122" s="18"/>
      <c r="C122" s="19" t="s">
        <v>30</v>
      </c>
      <c r="D122" s="19" t="s">
        <v>152</v>
      </c>
      <c r="E122" s="19" t="s">
        <v>78</v>
      </c>
      <c r="F122" s="19"/>
      <c r="G122" s="19"/>
      <c r="H122" s="20"/>
      <c r="I122" s="21" t="s">
        <v>22</v>
      </c>
      <c r="J122" s="22"/>
      <c r="K122" s="23"/>
      <c r="L122" s="24" t="s">
        <v>41</v>
      </c>
      <c r="M122" s="25">
        <v>43635.0</v>
      </c>
      <c r="N122" s="30" t="s">
        <v>454</v>
      </c>
      <c r="O122" s="30" t="s">
        <v>455</v>
      </c>
      <c r="P122" s="27" t="s">
        <v>340</v>
      </c>
      <c r="Q122" s="18"/>
      <c r="R122" s="18"/>
    </row>
    <row r="123">
      <c r="A123" s="17" t="s">
        <v>456</v>
      </c>
      <c r="B123" s="18"/>
      <c r="C123" s="28" t="s">
        <v>124</v>
      </c>
      <c r="D123" s="28" t="s">
        <v>52</v>
      </c>
      <c r="E123" s="19"/>
      <c r="F123" s="19"/>
      <c r="G123" s="19"/>
      <c r="H123" s="20"/>
      <c r="I123" s="21" t="s">
        <v>22</v>
      </c>
      <c r="J123" s="22"/>
      <c r="K123" s="23"/>
      <c r="L123" s="24" t="s">
        <v>270</v>
      </c>
      <c r="M123" s="25">
        <v>43635.0</v>
      </c>
      <c r="N123" s="30" t="s">
        <v>457</v>
      </c>
      <c r="O123" s="30" t="s">
        <v>458</v>
      </c>
      <c r="P123" s="27" t="s">
        <v>340</v>
      </c>
      <c r="Q123" s="18"/>
      <c r="R123" s="18"/>
    </row>
    <row r="124">
      <c r="A124" s="17" t="s">
        <v>459</v>
      </c>
      <c r="B124" s="18"/>
      <c r="C124" s="19" t="s">
        <v>28</v>
      </c>
      <c r="D124" s="19" t="s">
        <v>29</v>
      </c>
      <c r="E124" s="19"/>
      <c r="F124" s="19"/>
      <c r="G124" s="19"/>
      <c r="H124" s="20"/>
      <c r="I124" s="21" t="s">
        <v>22</v>
      </c>
      <c r="J124" s="22"/>
      <c r="K124" s="23"/>
      <c r="L124" s="24" t="s">
        <v>47</v>
      </c>
      <c r="M124" s="25">
        <v>43635.0</v>
      </c>
      <c r="N124" s="30" t="s">
        <v>460</v>
      </c>
      <c r="O124" s="30" t="s">
        <v>461</v>
      </c>
      <c r="P124" s="27"/>
      <c r="Q124" s="18"/>
      <c r="R124" s="18"/>
    </row>
    <row r="125">
      <c r="A125" s="17" t="s">
        <v>462</v>
      </c>
      <c r="B125" s="27" t="s">
        <v>91</v>
      </c>
      <c r="C125" s="19" t="s">
        <v>112</v>
      </c>
      <c r="D125" s="19" t="s">
        <v>101</v>
      </c>
      <c r="E125" s="19" t="s">
        <v>59</v>
      </c>
      <c r="F125" s="19" t="s">
        <v>20</v>
      </c>
      <c r="G125" s="19" t="s">
        <v>166</v>
      </c>
      <c r="H125" s="20"/>
      <c r="I125" s="21" t="s">
        <v>22</v>
      </c>
      <c r="J125" s="22"/>
      <c r="K125" s="23"/>
      <c r="L125" s="24" t="s">
        <v>274</v>
      </c>
      <c r="M125" s="25">
        <v>43645.0</v>
      </c>
      <c r="N125" s="30" t="s">
        <v>463</v>
      </c>
      <c r="O125" s="30" t="s">
        <v>464</v>
      </c>
      <c r="P125" s="27" t="s">
        <v>26</v>
      </c>
      <c r="Q125" s="18"/>
      <c r="R125" s="18"/>
    </row>
    <row r="126">
      <c r="A126" s="17" t="s">
        <v>465</v>
      </c>
      <c r="B126" s="18"/>
      <c r="C126" s="19" t="s">
        <v>64</v>
      </c>
      <c r="D126" s="19" t="s">
        <v>86</v>
      </c>
      <c r="E126" s="19" t="s">
        <v>87</v>
      </c>
      <c r="F126" s="19"/>
      <c r="G126" s="19"/>
      <c r="H126" s="20"/>
      <c r="I126" s="21" t="s">
        <v>22</v>
      </c>
      <c r="J126" s="22"/>
      <c r="K126" s="23"/>
      <c r="L126" s="24" t="s">
        <v>270</v>
      </c>
      <c r="M126" s="25">
        <v>43645.0</v>
      </c>
      <c r="N126" s="30" t="s">
        <v>466</v>
      </c>
      <c r="O126" s="30" t="s">
        <v>467</v>
      </c>
      <c r="P126" s="27" t="s">
        <v>26</v>
      </c>
      <c r="Q126" s="18"/>
      <c r="R126" s="18"/>
    </row>
    <row r="127">
      <c r="A127" s="17" t="s">
        <v>468</v>
      </c>
      <c r="B127" s="27" t="s">
        <v>469</v>
      </c>
      <c r="C127" s="19" t="s">
        <v>75</v>
      </c>
      <c r="D127" s="19" t="s">
        <v>68</v>
      </c>
      <c r="E127" s="19" t="s">
        <v>21</v>
      </c>
      <c r="F127" s="19"/>
      <c r="G127" s="19"/>
      <c r="H127" s="20"/>
      <c r="I127" s="21" t="s">
        <v>22</v>
      </c>
      <c r="J127" s="22"/>
      <c r="K127" s="23"/>
      <c r="L127" s="24" t="s">
        <v>41</v>
      </c>
      <c r="M127" s="25">
        <v>43645.0</v>
      </c>
      <c r="N127" s="30" t="s">
        <v>470</v>
      </c>
      <c r="O127" s="30" t="s">
        <v>471</v>
      </c>
      <c r="P127" s="27" t="s">
        <v>26</v>
      </c>
      <c r="Q127" s="18"/>
      <c r="R127" s="18"/>
    </row>
    <row r="128">
      <c r="A128" s="17" t="s">
        <v>472</v>
      </c>
      <c r="B128" s="27" t="s">
        <v>91</v>
      </c>
      <c r="C128" s="19" t="s">
        <v>156</v>
      </c>
      <c r="D128" s="19" t="s">
        <v>36</v>
      </c>
      <c r="E128" s="19" t="s">
        <v>51</v>
      </c>
      <c r="F128" s="19"/>
      <c r="G128" s="19"/>
      <c r="H128" s="20"/>
      <c r="I128" s="21" t="s">
        <v>22</v>
      </c>
      <c r="J128" s="22"/>
      <c r="K128" s="23"/>
      <c r="L128" s="24" t="s">
        <v>41</v>
      </c>
      <c r="M128" s="25">
        <v>43651.0</v>
      </c>
      <c r="N128" s="30" t="s">
        <v>473</v>
      </c>
      <c r="O128" s="30" t="s">
        <v>474</v>
      </c>
      <c r="P128" s="27"/>
      <c r="Q128" s="18"/>
      <c r="R128" s="18"/>
    </row>
    <row r="129">
      <c r="A129" s="17" t="s">
        <v>475</v>
      </c>
      <c r="B129" s="18"/>
      <c r="C129" s="19" t="s">
        <v>35</v>
      </c>
      <c r="D129" s="19" t="s">
        <v>132</v>
      </c>
      <c r="E129" s="19"/>
      <c r="F129" s="19"/>
      <c r="G129" s="19"/>
      <c r="H129" s="20"/>
      <c r="I129" s="21" t="s">
        <v>22</v>
      </c>
      <c r="J129" s="22"/>
      <c r="K129" s="23"/>
      <c r="L129" s="24" t="s">
        <v>47</v>
      </c>
      <c r="M129" s="25">
        <v>43651.0</v>
      </c>
      <c r="N129" s="30" t="s">
        <v>476</v>
      </c>
      <c r="O129" s="30" t="s">
        <v>477</v>
      </c>
      <c r="P129" s="27"/>
      <c r="Q129" s="18"/>
      <c r="R129" s="18"/>
    </row>
    <row r="130">
      <c r="A130" s="17" t="s">
        <v>478</v>
      </c>
      <c r="B130" s="18"/>
      <c r="C130" s="19" t="s">
        <v>82</v>
      </c>
      <c r="D130" s="19" t="s">
        <v>78</v>
      </c>
      <c r="E130" s="19" t="s">
        <v>74</v>
      </c>
      <c r="F130" s="19"/>
      <c r="G130" s="19"/>
      <c r="H130" s="20"/>
      <c r="I130" s="21" t="s">
        <v>22</v>
      </c>
      <c r="J130" s="22"/>
      <c r="K130" s="23"/>
      <c r="L130" s="24" t="s">
        <v>270</v>
      </c>
      <c r="M130" s="25">
        <v>43669.0</v>
      </c>
      <c r="N130" s="30" t="s">
        <v>479</v>
      </c>
      <c r="O130" s="30" t="s">
        <v>480</v>
      </c>
      <c r="P130" s="27" t="s">
        <v>340</v>
      </c>
      <c r="Q130" s="18"/>
      <c r="R130" s="18"/>
    </row>
    <row r="131">
      <c r="A131" s="17" t="s">
        <v>481</v>
      </c>
      <c r="B131" s="18"/>
      <c r="C131" s="19" t="s">
        <v>21</v>
      </c>
      <c r="D131" s="19" t="s">
        <v>177</v>
      </c>
      <c r="E131" s="19" t="s">
        <v>19</v>
      </c>
      <c r="F131" s="19"/>
      <c r="G131" s="19"/>
      <c r="H131" s="20"/>
      <c r="I131" s="21" t="s">
        <v>22</v>
      </c>
      <c r="J131" s="22"/>
      <c r="K131" s="23"/>
      <c r="L131" s="24" t="s">
        <v>270</v>
      </c>
      <c r="M131" s="25">
        <v>43665.0</v>
      </c>
      <c r="N131" s="30" t="s">
        <v>482</v>
      </c>
      <c r="O131" s="30" t="s">
        <v>483</v>
      </c>
      <c r="P131" s="27"/>
      <c r="Q131" s="18"/>
      <c r="R131" s="18"/>
    </row>
    <row r="132">
      <c r="A132" s="17" t="s">
        <v>484</v>
      </c>
      <c r="B132" s="27" t="s">
        <v>91</v>
      </c>
      <c r="C132" s="19" t="s">
        <v>69</v>
      </c>
      <c r="D132" s="19" t="s">
        <v>19</v>
      </c>
      <c r="E132" s="19" t="s">
        <v>95</v>
      </c>
      <c r="F132" s="19"/>
      <c r="G132" s="19"/>
      <c r="H132" s="20"/>
      <c r="I132" s="21" t="s">
        <v>22</v>
      </c>
      <c r="J132" s="22"/>
      <c r="K132" s="23"/>
      <c r="L132" s="24" t="s">
        <v>274</v>
      </c>
      <c r="M132" s="25">
        <v>43665.0</v>
      </c>
      <c r="N132" s="30" t="s">
        <v>485</v>
      </c>
      <c r="O132" s="30" t="s">
        <v>486</v>
      </c>
      <c r="P132" s="27"/>
      <c r="Q132" s="18"/>
      <c r="R132" s="18"/>
    </row>
    <row r="133">
      <c r="A133" s="33" t="s">
        <v>487</v>
      </c>
      <c r="B133" s="18"/>
      <c r="C133" s="29" t="s">
        <v>76</v>
      </c>
      <c r="D133" s="29" t="s">
        <v>64</v>
      </c>
      <c r="E133" s="29" t="s">
        <v>29</v>
      </c>
      <c r="F133" s="22"/>
      <c r="G133" s="22"/>
      <c r="H133" s="34"/>
      <c r="I133" s="21" t="s">
        <v>22</v>
      </c>
      <c r="J133" s="22"/>
      <c r="K133" s="23"/>
      <c r="L133" s="35" t="s">
        <v>41</v>
      </c>
      <c r="M133" s="25">
        <v>43669.0</v>
      </c>
      <c r="N133" s="30" t="s">
        <v>488</v>
      </c>
      <c r="O133" s="30" t="s">
        <v>489</v>
      </c>
      <c r="P133" s="27" t="s">
        <v>340</v>
      </c>
      <c r="Q133" s="18" t="s">
        <v>490</v>
      </c>
      <c r="R133" s="18"/>
    </row>
    <row r="134">
      <c r="A134" s="17" t="s">
        <v>491</v>
      </c>
      <c r="B134" s="18"/>
      <c r="C134" s="19" t="s">
        <v>114</v>
      </c>
      <c r="D134" s="19" t="s">
        <v>152</v>
      </c>
      <c r="E134" s="19" t="s">
        <v>28</v>
      </c>
      <c r="F134" s="19" t="s">
        <v>82</v>
      </c>
      <c r="G134" s="19" t="s">
        <v>166</v>
      </c>
      <c r="H134" s="32" t="s">
        <v>492</v>
      </c>
      <c r="I134" s="21" t="s">
        <v>22</v>
      </c>
      <c r="J134" s="22"/>
      <c r="K134" s="23" t="s">
        <v>77</v>
      </c>
      <c r="L134" s="24" t="s">
        <v>23</v>
      </c>
      <c r="M134" s="25">
        <v>43672.0</v>
      </c>
      <c r="N134" s="30" t="s">
        <v>493</v>
      </c>
      <c r="O134" s="30" t="s">
        <v>494</v>
      </c>
      <c r="P134" s="27"/>
      <c r="Q134" s="18"/>
      <c r="R134" s="18"/>
    </row>
    <row r="135">
      <c r="A135" s="17" t="s">
        <v>495</v>
      </c>
      <c r="B135" s="18"/>
      <c r="C135" s="19" t="s">
        <v>151</v>
      </c>
      <c r="D135" s="19" t="s">
        <v>36</v>
      </c>
      <c r="E135" s="19"/>
      <c r="F135" s="19"/>
      <c r="G135" s="19"/>
      <c r="H135" s="20"/>
      <c r="I135" s="21" t="s">
        <v>22</v>
      </c>
      <c r="J135" s="22"/>
      <c r="K135" s="23"/>
      <c r="L135" s="24" t="s">
        <v>47</v>
      </c>
      <c r="M135" s="25">
        <v>43673.0</v>
      </c>
      <c r="N135" s="26" t="s">
        <v>496</v>
      </c>
      <c r="O135" s="30" t="s">
        <v>497</v>
      </c>
      <c r="P135" s="27" t="s">
        <v>340</v>
      </c>
      <c r="Q135" s="18"/>
      <c r="R135" s="18"/>
    </row>
    <row r="136">
      <c r="A136" s="17" t="s">
        <v>498</v>
      </c>
      <c r="B136" s="18"/>
      <c r="C136" s="19" t="s">
        <v>87</v>
      </c>
      <c r="D136" s="19" t="s">
        <v>152</v>
      </c>
      <c r="E136" s="19" t="s">
        <v>151</v>
      </c>
      <c r="F136" s="19" t="s">
        <v>82</v>
      </c>
      <c r="G136" s="19" t="s">
        <v>201</v>
      </c>
      <c r="H136" s="20"/>
      <c r="I136" s="21" t="s">
        <v>22</v>
      </c>
      <c r="J136" s="22"/>
      <c r="K136" s="23"/>
      <c r="L136" s="24" t="s">
        <v>270</v>
      </c>
      <c r="M136" s="25">
        <v>43672.0</v>
      </c>
      <c r="N136" s="30" t="s">
        <v>499</v>
      </c>
      <c r="O136" s="30" t="s">
        <v>500</v>
      </c>
      <c r="P136" s="27" t="s">
        <v>340</v>
      </c>
      <c r="Q136" s="18"/>
      <c r="R136" s="18"/>
    </row>
    <row r="137">
      <c r="A137" s="17" t="s">
        <v>501</v>
      </c>
      <c r="B137" s="18"/>
      <c r="C137" s="19" t="s">
        <v>68</v>
      </c>
      <c r="D137" s="19" t="s">
        <v>156</v>
      </c>
      <c r="E137" s="19" t="s">
        <v>95</v>
      </c>
      <c r="F137" s="19" t="s">
        <v>21</v>
      </c>
      <c r="G137" s="19"/>
      <c r="H137" s="20"/>
      <c r="I137" s="21" t="s">
        <v>22</v>
      </c>
      <c r="J137" s="22"/>
      <c r="K137" s="24" t="s">
        <v>70</v>
      </c>
      <c r="L137" s="24" t="s">
        <v>23</v>
      </c>
      <c r="M137" s="25">
        <v>43677.0</v>
      </c>
      <c r="N137" s="30" t="s">
        <v>502</v>
      </c>
      <c r="O137" s="30" t="s">
        <v>503</v>
      </c>
      <c r="P137" s="27"/>
      <c r="Q137" s="18"/>
      <c r="R137" s="18"/>
    </row>
    <row r="138">
      <c r="A138" s="17" t="s">
        <v>504</v>
      </c>
      <c r="B138" s="18"/>
      <c r="C138" s="19" t="s">
        <v>143</v>
      </c>
      <c r="D138" s="19" t="s">
        <v>86</v>
      </c>
      <c r="E138" s="19" t="s">
        <v>37</v>
      </c>
      <c r="F138" s="19" t="s">
        <v>82</v>
      </c>
      <c r="G138" s="19"/>
      <c r="H138" s="20"/>
      <c r="I138" s="21" t="s">
        <v>22</v>
      </c>
      <c r="J138" s="22"/>
      <c r="K138" s="23"/>
      <c r="L138" s="24" t="s">
        <v>41</v>
      </c>
      <c r="M138" s="25">
        <v>43677.0</v>
      </c>
      <c r="N138" s="30" t="s">
        <v>505</v>
      </c>
      <c r="O138" s="30" t="s">
        <v>506</v>
      </c>
      <c r="P138" s="27"/>
      <c r="Q138" s="18"/>
      <c r="R138" s="18"/>
    </row>
    <row r="139">
      <c r="A139" s="17" t="s">
        <v>507</v>
      </c>
      <c r="B139" s="18"/>
      <c r="C139" s="19" t="s">
        <v>37</v>
      </c>
      <c r="D139" s="19" t="s">
        <v>160</v>
      </c>
      <c r="E139" s="19"/>
      <c r="F139" s="19"/>
      <c r="G139" s="19"/>
      <c r="H139" s="20"/>
      <c r="I139" s="21" t="s">
        <v>22</v>
      </c>
      <c r="J139" s="22"/>
      <c r="K139" s="23"/>
      <c r="L139" s="24" t="s">
        <v>270</v>
      </c>
      <c r="M139" s="25">
        <v>43677.0</v>
      </c>
      <c r="N139" s="30" t="s">
        <v>508</v>
      </c>
      <c r="O139" s="30" t="s">
        <v>509</v>
      </c>
      <c r="P139" s="27" t="s">
        <v>340</v>
      </c>
      <c r="Q139" s="18"/>
      <c r="R139" s="18"/>
    </row>
    <row r="140">
      <c r="A140" s="17" t="s">
        <v>510</v>
      </c>
      <c r="B140" s="18"/>
      <c r="C140" s="19" t="s">
        <v>46</v>
      </c>
      <c r="D140" s="19" t="s">
        <v>181</v>
      </c>
      <c r="E140" s="19"/>
      <c r="F140" s="19"/>
      <c r="G140" s="19"/>
      <c r="H140" s="20"/>
      <c r="I140" s="21" t="s">
        <v>22</v>
      </c>
      <c r="J140" s="22"/>
      <c r="K140" s="23"/>
      <c r="L140" s="24" t="s">
        <v>274</v>
      </c>
      <c r="M140" s="25">
        <v>43693.0</v>
      </c>
      <c r="N140" s="30" t="s">
        <v>511</v>
      </c>
      <c r="O140" s="30" t="s">
        <v>512</v>
      </c>
      <c r="P140" s="27"/>
      <c r="Q140" s="18"/>
      <c r="R140" s="18"/>
    </row>
    <row r="141">
      <c r="A141" s="17" t="s">
        <v>513</v>
      </c>
      <c r="B141" s="18"/>
      <c r="C141" s="19" t="s">
        <v>132</v>
      </c>
      <c r="D141" s="19"/>
      <c r="E141" s="19"/>
      <c r="F141" s="19"/>
      <c r="G141" s="19"/>
      <c r="H141" s="20"/>
      <c r="I141" s="21" t="s">
        <v>70</v>
      </c>
      <c r="J141" s="22"/>
      <c r="K141" s="23"/>
      <c r="L141" s="24" t="s">
        <v>270</v>
      </c>
      <c r="M141" s="25">
        <v>43693.0</v>
      </c>
      <c r="N141" s="30" t="s">
        <v>514</v>
      </c>
      <c r="O141" s="30" t="s">
        <v>515</v>
      </c>
      <c r="P141" s="27"/>
      <c r="Q141" s="18"/>
      <c r="R141" s="18"/>
    </row>
    <row r="142">
      <c r="A142" s="17" t="s">
        <v>516</v>
      </c>
      <c r="B142" s="18"/>
      <c r="C142" s="19" t="s">
        <v>74</v>
      </c>
      <c r="D142" s="19" t="s">
        <v>105</v>
      </c>
      <c r="E142" s="19"/>
      <c r="F142" s="19"/>
      <c r="G142" s="19"/>
      <c r="H142" s="20"/>
      <c r="I142" s="21" t="s">
        <v>22</v>
      </c>
      <c r="J142" s="22"/>
      <c r="K142" s="23"/>
      <c r="L142" s="24" t="s">
        <v>47</v>
      </c>
      <c r="M142" s="25">
        <v>43693.0</v>
      </c>
      <c r="N142" s="30" t="s">
        <v>517</v>
      </c>
      <c r="O142" s="30" t="s">
        <v>518</v>
      </c>
      <c r="P142" s="27" t="s">
        <v>340</v>
      </c>
      <c r="Q142" s="18"/>
      <c r="R142" s="18"/>
    </row>
    <row r="143">
      <c r="A143" s="17" t="s">
        <v>519</v>
      </c>
      <c r="B143" s="18"/>
      <c r="C143" s="19" t="s">
        <v>212</v>
      </c>
      <c r="D143" s="19" t="s">
        <v>113</v>
      </c>
      <c r="E143" s="19"/>
      <c r="F143" s="19"/>
      <c r="G143" s="19"/>
      <c r="H143" s="20"/>
      <c r="I143" s="21" t="s">
        <v>22</v>
      </c>
      <c r="J143" s="22"/>
      <c r="K143" s="23"/>
      <c r="L143" s="24" t="s">
        <v>41</v>
      </c>
      <c r="M143" s="25">
        <v>43697.0</v>
      </c>
      <c r="N143" s="30" t="s">
        <v>520</v>
      </c>
      <c r="O143" s="30" t="s">
        <v>521</v>
      </c>
      <c r="P143" s="27"/>
      <c r="Q143" s="18"/>
      <c r="R143" s="18"/>
    </row>
    <row r="144">
      <c r="A144" s="17" t="s">
        <v>522</v>
      </c>
      <c r="B144" s="27" t="s">
        <v>469</v>
      </c>
      <c r="C144" s="19" t="s">
        <v>166</v>
      </c>
      <c r="D144" s="19" t="s">
        <v>101</v>
      </c>
      <c r="E144" s="19" t="s">
        <v>147</v>
      </c>
      <c r="F144" s="19" t="s">
        <v>82</v>
      </c>
      <c r="G144" s="19" t="s">
        <v>20</v>
      </c>
      <c r="H144" s="20"/>
      <c r="I144" s="21" t="s">
        <v>22</v>
      </c>
      <c r="J144" s="22"/>
      <c r="K144" s="23"/>
      <c r="L144" s="24" t="s">
        <v>23</v>
      </c>
      <c r="M144" s="25">
        <v>43697.0</v>
      </c>
      <c r="N144" s="30" t="s">
        <v>523</v>
      </c>
      <c r="O144" s="30" t="s">
        <v>524</v>
      </c>
      <c r="P144" s="27" t="s">
        <v>340</v>
      </c>
      <c r="Q144" s="18"/>
      <c r="R144" s="18"/>
    </row>
    <row r="145">
      <c r="A145" s="17" t="s">
        <v>525</v>
      </c>
      <c r="B145" s="18"/>
      <c r="C145" s="19" t="s">
        <v>29</v>
      </c>
      <c r="D145" s="19" t="s">
        <v>156</v>
      </c>
      <c r="E145" s="19"/>
      <c r="F145" s="19"/>
      <c r="G145" s="19"/>
      <c r="H145" s="20"/>
      <c r="I145" s="21" t="s">
        <v>22</v>
      </c>
      <c r="J145" s="22"/>
      <c r="K145" s="23"/>
      <c r="L145" s="24" t="s">
        <v>47</v>
      </c>
      <c r="M145" s="25">
        <v>43697.0</v>
      </c>
      <c r="N145" s="30" t="s">
        <v>526</v>
      </c>
      <c r="O145" s="30" t="s">
        <v>527</v>
      </c>
      <c r="P145" s="27" t="s">
        <v>340</v>
      </c>
      <c r="Q145" s="18"/>
      <c r="R145" s="18"/>
    </row>
    <row r="146">
      <c r="A146" s="17" t="s">
        <v>528</v>
      </c>
      <c r="B146" s="18"/>
      <c r="C146" s="19" t="s">
        <v>177</v>
      </c>
      <c r="D146" s="19" t="s">
        <v>201</v>
      </c>
      <c r="E146" s="19" t="s">
        <v>86</v>
      </c>
      <c r="F146" s="19"/>
      <c r="G146" s="19"/>
      <c r="H146" s="20"/>
      <c r="I146" s="21" t="s">
        <v>22</v>
      </c>
      <c r="J146" s="29" t="s">
        <v>133</v>
      </c>
      <c r="K146" s="23"/>
      <c r="L146" s="24" t="s">
        <v>274</v>
      </c>
      <c r="M146" s="25">
        <v>43708.0</v>
      </c>
      <c r="N146" s="30" t="s">
        <v>529</v>
      </c>
      <c r="O146" s="30" t="s">
        <v>530</v>
      </c>
      <c r="P146" s="27"/>
      <c r="Q146" s="18"/>
      <c r="R146" s="18"/>
    </row>
    <row r="147">
      <c r="A147" s="17" t="s">
        <v>531</v>
      </c>
      <c r="B147" s="27" t="s">
        <v>142</v>
      </c>
      <c r="C147" s="19" t="s">
        <v>112</v>
      </c>
      <c r="D147" s="19" t="s">
        <v>64</v>
      </c>
      <c r="E147" s="19" t="s">
        <v>75</v>
      </c>
      <c r="F147" s="19"/>
      <c r="G147" s="19"/>
      <c r="H147" s="20"/>
      <c r="I147" s="21" t="s">
        <v>22</v>
      </c>
      <c r="J147" s="22"/>
      <c r="K147" s="23"/>
      <c r="L147" s="24" t="s">
        <v>270</v>
      </c>
      <c r="M147" s="25">
        <v>43708.0</v>
      </c>
      <c r="N147" s="30" t="s">
        <v>532</v>
      </c>
      <c r="O147" s="30" t="s">
        <v>533</v>
      </c>
      <c r="P147" s="27"/>
      <c r="Q147" s="18"/>
      <c r="R147" s="18"/>
    </row>
    <row r="148">
      <c r="A148" s="17" t="s">
        <v>534</v>
      </c>
      <c r="B148" s="18"/>
      <c r="C148" s="19" t="s">
        <v>201</v>
      </c>
      <c r="D148" s="19" t="s">
        <v>20</v>
      </c>
      <c r="E148" s="19"/>
      <c r="F148" s="19"/>
      <c r="G148" s="19"/>
      <c r="H148" s="20"/>
      <c r="I148" s="21" t="s">
        <v>22</v>
      </c>
      <c r="J148" s="22"/>
      <c r="K148" s="23"/>
      <c r="L148" s="24" t="s">
        <v>41</v>
      </c>
      <c r="M148" s="25">
        <v>43708.0</v>
      </c>
      <c r="N148" s="30" t="s">
        <v>535</v>
      </c>
      <c r="O148" s="30" t="s">
        <v>536</v>
      </c>
      <c r="P148" s="27" t="s">
        <v>340</v>
      </c>
      <c r="Q148" s="18"/>
      <c r="R148" s="18"/>
    </row>
    <row r="149">
      <c r="A149" s="17" t="s">
        <v>537</v>
      </c>
      <c r="B149" s="18"/>
      <c r="C149" s="19" t="s">
        <v>124</v>
      </c>
      <c r="D149" s="19" t="s">
        <v>45</v>
      </c>
      <c r="E149" s="19" t="s">
        <v>290</v>
      </c>
      <c r="F149" s="19"/>
      <c r="G149" s="19"/>
      <c r="H149" s="20"/>
      <c r="I149" s="21" t="s">
        <v>22</v>
      </c>
      <c r="J149" s="29" t="s">
        <v>538</v>
      </c>
      <c r="K149" s="23"/>
      <c r="L149" s="24" t="s">
        <v>23</v>
      </c>
      <c r="M149" s="25">
        <v>43719.0</v>
      </c>
      <c r="N149" s="31" t="s">
        <v>539</v>
      </c>
      <c r="O149" s="31" t="s">
        <v>540</v>
      </c>
      <c r="P149" s="27"/>
      <c r="Q149" s="18"/>
      <c r="R149" s="18"/>
    </row>
    <row r="150">
      <c r="A150" s="17" t="s">
        <v>541</v>
      </c>
      <c r="B150" s="18"/>
      <c r="C150" s="19" t="s">
        <v>63</v>
      </c>
      <c r="D150" s="19" t="s">
        <v>77</v>
      </c>
      <c r="E150" s="28" t="s">
        <v>113</v>
      </c>
      <c r="F150" s="19"/>
      <c r="G150" s="19"/>
      <c r="H150" s="20"/>
      <c r="I150" s="21" t="s">
        <v>22</v>
      </c>
      <c r="J150" s="22"/>
      <c r="K150" s="23"/>
      <c r="L150" s="24" t="s">
        <v>47</v>
      </c>
      <c r="M150" s="25">
        <v>43719.0</v>
      </c>
      <c r="N150" s="30" t="s">
        <v>542</v>
      </c>
      <c r="O150" s="30" t="s">
        <v>543</v>
      </c>
      <c r="P150" s="27"/>
      <c r="Q150" s="18"/>
      <c r="R150" s="18"/>
    </row>
    <row r="151">
      <c r="A151" s="17" t="s">
        <v>544</v>
      </c>
      <c r="B151" s="18"/>
      <c r="C151" s="19" t="s">
        <v>161</v>
      </c>
      <c r="D151" s="19" t="s">
        <v>76</v>
      </c>
      <c r="E151" s="19" t="s">
        <v>77</v>
      </c>
      <c r="F151" s="19" t="s">
        <v>58</v>
      </c>
      <c r="G151" s="19"/>
      <c r="H151" s="20"/>
      <c r="I151" s="21" t="s">
        <v>22</v>
      </c>
      <c r="J151" s="22"/>
      <c r="K151" s="23"/>
      <c r="L151" s="24" t="s">
        <v>270</v>
      </c>
      <c r="M151" s="25">
        <v>43719.0</v>
      </c>
      <c r="N151" s="30" t="s">
        <v>545</v>
      </c>
      <c r="O151" s="30" t="s">
        <v>546</v>
      </c>
      <c r="P151" s="27" t="s">
        <v>340</v>
      </c>
      <c r="Q151" s="18"/>
      <c r="R151" s="18"/>
    </row>
    <row r="152">
      <c r="A152" s="17" t="s">
        <v>547</v>
      </c>
      <c r="B152" s="18"/>
      <c r="C152" s="19" t="s">
        <v>143</v>
      </c>
      <c r="D152" s="19" t="s">
        <v>87</v>
      </c>
      <c r="E152" s="19" t="s">
        <v>86</v>
      </c>
      <c r="F152" s="19" t="s">
        <v>77</v>
      </c>
      <c r="G152" s="19"/>
      <c r="H152" s="20"/>
      <c r="I152" s="21" t="s">
        <v>22</v>
      </c>
      <c r="J152" s="22"/>
      <c r="K152" s="23"/>
      <c r="L152" s="24" t="s">
        <v>274</v>
      </c>
      <c r="M152" s="25">
        <v>43727.0</v>
      </c>
      <c r="N152" s="30" t="s">
        <v>548</v>
      </c>
      <c r="O152" s="30" t="s">
        <v>549</v>
      </c>
      <c r="P152" s="27"/>
      <c r="Q152" s="18"/>
      <c r="R152" s="18"/>
    </row>
    <row r="153">
      <c r="A153" s="17" t="s">
        <v>550</v>
      </c>
      <c r="B153" s="27" t="s">
        <v>469</v>
      </c>
      <c r="C153" s="19" t="s">
        <v>59</v>
      </c>
      <c r="D153" s="19" t="s">
        <v>113</v>
      </c>
      <c r="E153" s="19" t="s">
        <v>36</v>
      </c>
      <c r="F153" s="19"/>
      <c r="G153" s="19"/>
      <c r="H153" s="20"/>
      <c r="I153" s="21" t="s">
        <v>22</v>
      </c>
      <c r="J153" s="22"/>
      <c r="K153" s="23"/>
      <c r="L153" s="24" t="s">
        <v>23</v>
      </c>
      <c r="M153" s="25">
        <v>43727.0</v>
      </c>
      <c r="N153" s="30" t="s">
        <v>551</v>
      </c>
      <c r="O153" s="30" t="s">
        <v>552</v>
      </c>
      <c r="P153" s="27"/>
      <c r="Q153" s="18"/>
      <c r="R153" s="18"/>
    </row>
    <row r="154">
      <c r="A154" s="17" t="s">
        <v>553</v>
      </c>
      <c r="B154" s="18"/>
      <c r="C154" s="19" t="s">
        <v>52</v>
      </c>
      <c r="D154" s="19" t="s">
        <v>64</v>
      </c>
      <c r="E154" s="19" t="s">
        <v>45</v>
      </c>
      <c r="F154" s="19"/>
      <c r="G154" s="19"/>
      <c r="H154" s="20"/>
      <c r="I154" s="21" t="s">
        <v>22</v>
      </c>
      <c r="J154" s="22"/>
      <c r="K154" s="23"/>
      <c r="L154" s="24" t="s">
        <v>41</v>
      </c>
      <c r="M154" s="25">
        <v>43738.0</v>
      </c>
      <c r="N154" s="30" t="s">
        <v>554</v>
      </c>
      <c r="O154" s="30" t="s">
        <v>555</v>
      </c>
      <c r="P154" s="27" t="s">
        <v>26</v>
      </c>
      <c r="Q154" s="18"/>
      <c r="R154" s="18"/>
    </row>
    <row r="155">
      <c r="A155" s="17" t="s">
        <v>556</v>
      </c>
      <c r="B155" s="18"/>
      <c r="C155" s="19" t="s">
        <v>69</v>
      </c>
      <c r="D155" s="19" t="s">
        <v>46</v>
      </c>
      <c r="E155" s="19" t="s">
        <v>37</v>
      </c>
      <c r="F155" s="19"/>
      <c r="G155" s="19"/>
      <c r="H155" s="20"/>
      <c r="I155" s="21" t="s">
        <v>22</v>
      </c>
      <c r="J155" s="22"/>
      <c r="K155" s="23"/>
      <c r="L155" s="24" t="s">
        <v>270</v>
      </c>
      <c r="M155" s="25">
        <v>43738.0</v>
      </c>
      <c r="N155" s="30" t="s">
        <v>557</v>
      </c>
      <c r="O155" s="30" t="s">
        <v>558</v>
      </c>
      <c r="P155" s="27" t="s">
        <v>26</v>
      </c>
      <c r="Q155" s="18"/>
      <c r="R155" s="18"/>
    </row>
    <row r="156">
      <c r="A156" s="17" t="s">
        <v>559</v>
      </c>
      <c r="B156" s="18"/>
      <c r="C156" s="19" t="s">
        <v>87</v>
      </c>
      <c r="D156" s="19" t="s">
        <v>52</v>
      </c>
      <c r="E156" s="19"/>
      <c r="F156" s="19"/>
      <c r="G156" s="19"/>
      <c r="H156" s="20"/>
      <c r="I156" s="21" t="s">
        <v>22</v>
      </c>
      <c r="J156" s="22"/>
      <c r="K156" s="23"/>
      <c r="L156" s="24" t="s">
        <v>270</v>
      </c>
      <c r="M156" s="25">
        <v>43739.0</v>
      </c>
      <c r="N156" s="30" t="s">
        <v>560</v>
      </c>
      <c r="O156" s="30" t="s">
        <v>561</v>
      </c>
      <c r="P156" s="27"/>
      <c r="Q156" s="18"/>
      <c r="R156" s="18"/>
    </row>
    <row r="157">
      <c r="A157" s="17" t="s">
        <v>562</v>
      </c>
      <c r="B157" s="18"/>
      <c r="C157" s="28" t="s">
        <v>82</v>
      </c>
      <c r="D157" s="28" t="s">
        <v>132</v>
      </c>
      <c r="E157" s="19" t="s">
        <v>51</v>
      </c>
      <c r="F157" s="19" t="s">
        <v>20</v>
      </c>
      <c r="G157" s="19"/>
      <c r="H157" s="20"/>
      <c r="I157" s="21" t="s">
        <v>22</v>
      </c>
      <c r="J157" s="22"/>
      <c r="K157" s="23"/>
      <c r="L157" s="24" t="s">
        <v>47</v>
      </c>
      <c r="M157" s="25">
        <v>43739.0</v>
      </c>
      <c r="N157" s="30" t="s">
        <v>563</v>
      </c>
      <c r="O157" s="30" t="s">
        <v>564</v>
      </c>
      <c r="P157" s="27"/>
      <c r="Q157" s="18"/>
      <c r="R157" s="18"/>
    </row>
    <row r="158">
      <c r="A158" s="17" t="s">
        <v>565</v>
      </c>
      <c r="B158" s="27" t="s">
        <v>176</v>
      </c>
      <c r="C158" s="19" t="s">
        <v>147</v>
      </c>
      <c r="D158" s="19" t="s">
        <v>37</v>
      </c>
      <c r="E158" s="19" t="s">
        <v>212</v>
      </c>
      <c r="F158" s="19" t="s">
        <v>51</v>
      </c>
      <c r="G158" s="19"/>
      <c r="H158" s="20"/>
      <c r="I158" s="21" t="s">
        <v>22</v>
      </c>
      <c r="J158" s="22"/>
      <c r="K158" s="23"/>
      <c r="L158" s="24" t="s">
        <v>23</v>
      </c>
      <c r="M158" s="25">
        <v>43739.0</v>
      </c>
      <c r="N158" s="30" t="s">
        <v>566</v>
      </c>
      <c r="O158" s="30" t="s">
        <v>567</v>
      </c>
      <c r="P158" s="27" t="s">
        <v>340</v>
      </c>
      <c r="Q158" s="18"/>
      <c r="R158" s="18"/>
    </row>
    <row r="159">
      <c r="A159" s="17" t="s">
        <v>568</v>
      </c>
      <c r="B159" s="18"/>
      <c r="C159" s="19" t="s">
        <v>29</v>
      </c>
      <c r="D159" s="19" t="s">
        <v>37</v>
      </c>
      <c r="E159" s="19" t="s">
        <v>87</v>
      </c>
      <c r="F159" s="19" t="s">
        <v>69</v>
      </c>
      <c r="G159" s="19" t="s">
        <v>64</v>
      </c>
      <c r="H159" s="20" t="s">
        <v>112</v>
      </c>
      <c r="I159" s="21" t="s">
        <v>22</v>
      </c>
      <c r="J159" s="22"/>
      <c r="K159" s="23"/>
      <c r="L159" s="24" t="s">
        <v>47</v>
      </c>
      <c r="M159" s="25">
        <v>43750.0</v>
      </c>
      <c r="N159" s="30" t="s">
        <v>569</v>
      </c>
      <c r="O159" s="30" t="s">
        <v>570</v>
      </c>
      <c r="P159" s="27"/>
      <c r="Q159" s="18"/>
      <c r="R159" s="18"/>
    </row>
    <row r="160">
      <c r="A160" s="17" t="s">
        <v>571</v>
      </c>
      <c r="B160" s="18"/>
      <c r="C160" s="19" t="s">
        <v>76</v>
      </c>
      <c r="D160" s="19" t="s">
        <v>113</v>
      </c>
      <c r="E160" s="19"/>
      <c r="F160" s="19"/>
      <c r="G160" s="19"/>
      <c r="H160" s="20"/>
      <c r="I160" s="21" t="s">
        <v>22</v>
      </c>
      <c r="J160" s="22"/>
      <c r="K160" s="23"/>
      <c r="L160" s="24" t="s">
        <v>274</v>
      </c>
      <c r="M160" s="25">
        <v>43750.0</v>
      </c>
      <c r="N160" s="30" t="s">
        <v>572</v>
      </c>
      <c r="O160" s="30" t="s">
        <v>573</v>
      </c>
      <c r="P160" s="27"/>
      <c r="Q160" s="18"/>
      <c r="R160" s="18"/>
    </row>
    <row r="161">
      <c r="A161" s="17" t="s">
        <v>574</v>
      </c>
      <c r="B161" s="18"/>
      <c r="C161" s="19" t="s">
        <v>78</v>
      </c>
      <c r="D161" s="19" t="s">
        <v>74</v>
      </c>
      <c r="E161" s="19" t="s">
        <v>160</v>
      </c>
      <c r="F161" s="19"/>
      <c r="G161" s="19"/>
      <c r="H161" s="20"/>
      <c r="I161" s="21" t="s">
        <v>22</v>
      </c>
      <c r="J161" s="22"/>
      <c r="K161" s="23"/>
      <c r="L161" s="24" t="s">
        <v>41</v>
      </c>
      <c r="M161" s="25">
        <v>43750.0</v>
      </c>
      <c r="N161" s="30" t="s">
        <v>575</v>
      </c>
      <c r="O161" s="30" t="s">
        <v>576</v>
      </c>
      <c r="P161" s="27" t="s">
        <v>340</v>
      </c>
      <c r="Q161" s="18"/>
      <c r="R161" s="18"/>
    </row>
    <row r="162">
      <c r="A162" s="17" t="s">
        <v>577</v>
      </c>
      <c r="B162" s="18"/>
      <c r="C162" s="19" t="s">
        <v>99</v>
      </c>
      <c r="D162" s="28"/>
      <c r="E162" s="19"/>
      <c r="F162" s="19"/>
      <c r="G162" s="19"/>
      <c r="H162" s="20"/>
      <c r="I162" s="21" t="s">
        <v>22</v>
      </c>
      <c r="J162" s="29" t="s">
        <v>538</v>
      </c>
      <c r="K162" s="23"/>
      <c r="L162" s="24" t="s">
        <v>270</v>
      </c>
      <c r="M162" s="25">
        <v>43758.0</v>
      </c>
      <c r="N162" s="31" t="s">
        <v>578</v>
      </c>
      <c r="O162" s="31" t="s">
        <v>579</v>
      </c>
      <c r="P162" s="27"/>
      <c r="Q162" s="18"/>
      <c r="R162" s="18"/>
    </row>
    <row r="163">
      <c r="A163" s="17" t="s">
        <v>580</v>
      </c>
      <c r="B163" s="27" t="s">
        <v>91</v>
      </c>
      <c r="C163" s="19" t="s">
        <v>38</v>
      </c>
      <c r="D163" s="19" t="s">
        <v>161</v>
      </c>
      <c r="E163" s="19" t="s">
        <v>114</v>
      </c>
      <c r="F163" s="19"/>
      <c r="G163" s="19"/>
      <c r="H163" s="20"/>
      <c r="I163" s="21" t="s">
        <v>22</v>
      </c>
      <c r="J163" s="22"/>
      <c r="K163" s="23"/>
      <c r="L163" s="24" t="s">
        <v>41</v>
      </c>
      <c r="M163" s="25">
        <v>43758.0</v>
      </c>
      <c r="N163" s="30" t="s">
        <v>581</v>
      </c>
      <c r="O163" s="30" t="s">
        <v>582</v>
      </c>
      <c r="P163" s="27"/>
      <c r="Q163" s="18"/>
      <c r="R163" s="18"/>
    </row>
    <row r="164">
      <c r="A164" s="17" t="s">
        <v>583</v>
      </c>
      <c r="B164" s="18"/>
      <c r="C164" s="19" t="s">
        <v>64</v>
      </c>
      <c r="D164" s="19" t="s">
        <v>124</v>
      </c>
      <c r="E164" s="19" t="s">
        <v>46</v>
      </c>
      <c r="F164" s="19"/>
      <c r="G164" s="19"/>
      <c r="H164" s="20"/>
      <c r="I164" s="21" t="s">
        <v>22</v>
      </c>
      <c r="J164" s="22"/>
      <c r="K164" s="23"/>
      <c r="L164" s="24" t="s">
        <v>47</v>
      </c>
      <c r="M164" s="25">
        <v>43769.0</v>
      </c>
      <c r="N164" s="30" t="s">
        <v>584</v>
      </c>
      <c r="O164" s="30" t="s">
        <v>585</v>
      </c>
      <c r="P164" s="27"/>
      <c r="Q164" s="18"/>
      <c r="R164" s="18"/>
    </row>
    <row r="165">
      <c r="A165" s="17" t="s">
        <v>586</v>
      </c>
      <c r="B165" s="18"/>
      <c r="C165" s="19" t="s">
        <v>45</v>
      </c>
      <c r="D165" s="19" t="s">
        <v>86</v>
      </c>
      <c r="E165" s="19" t="s">
        <v>46</v>
      </c>
      <c r="F165" s="19" t="s">
        <v>76</v>
      </c>
      <c r="G165" s="19" t="s">
        <v>105</v>
      </c>
      <c r="H165" s="20"/>
      <c r="I165" s="21" t="s">
        <v>22</v>
      </c>
      <c r="J165" s="22"/>
      <c r="K165" s="23"/>
      <c r="L165" s="24" t="s">
        <v>41</v>
      </c>
      <c r="M165" s="25">
        <v>43769.0</v>
      </c>
      <c r="N165" s="30" t="s">
        <v>587</v>
      </c>
      <c r="O165" s="30" t="s">
        <v>588</v>
      </c>
      <c r="P165" s="27"/>
      <c r="Q165" s="18"/>
      <c r="R165" s="18"/>
    </row>
    <row r="166">
      <c r="A166" s="17" t="s">
        <v>589</v>
      </c>
      <c r="B166" s="18"/>
      <c r="C166" s="19" t="s">
        <v>156</v>
      </c>
      <c r="D166" s="19" t="s">
        <v>59</v>
      </c>
      <c r="E166" s="19" t="s">
        <v>161</v>
      </c>
      <c r="F166" s="19"/>
      <c r="G166" s="19"/>
      <c r="H166" s="20"/>
      <c r="I166" s="21" t="s">
        <v>22</v>
      </c>
      <c r="J166" s="22"/>
      <c r="K166" s="23"/>
      <c r="L166" s="24" t="s">
        <v>270</v>
      </c>
      <c r="M166" s="25">
        <v>43769.0</v>
      </c>
      <c r="N166" s="30" t="s">
        <v>590</v>
      </c>
      <c r="O166" s="30" t="s">
        <v>591</v>
      </c>
      <c r="P166" s="27" t="s">
        <v>340</v>
      </c>
      <c r="Q166" s="18"/>
      <c r="R166" s="18"/>
    </row>
    <row r="167">
      <c r="A167" s="17" t="s">
        <v>592</v>
      </c>
      <c r="B167" s="27" t="s">
        <v>91</v>
      </c>
      <c r="C167" s="19" t="s">
        <v>152</v>
      </c>
      <c r="D167" s="19" t="s">
        <v>63</v>
      </c>
      <c r="E167" s="19" t="s">
        <v>124</v>
      </c>
      <c r="F167" s="19"/>
      <c r="G167" s="19"/>
      <c r="H167" s="20"/>
      <c r="I167" s="21" t="s">
        <v>22</v>
      </c>
      <c r="J167" s="22"/>
      <c r="K167" s="23"/>
      <c r="L167" s="24" t="s">
        <v>23</v>
      </c>
      <c r="M167" s="25">
        <v>43780.0</v>
      </c>
      <c r="N167" s="30" t="s">
        <v>593</v>
      </c>
      <c r="O167" s="30" t="s">
        <v>594</v>
      </c>
      <c r="P167" s="27"/>
      <c r="Q167" s="18"/>
      <c r="R167" s="18"/>
    </row>
    <row r="168">
      <c r="A168" s="17" t="s">
        <v>595</v>
      </c>
      <c r="B168" s="27" t="s">
        <v>205</v>
      </c>
      <c r="C168" s="19" t="s">
        <v>19</v>
      </c>
      <c r="D168" s="19" t="s">
        <v>95</v>
      </c>
      <c r="E168" s="19"/>
      <c r="F168" s="19"/>
      <c r="G168" s="19"/>
      <c r="H168" s="20"/>
      <c r="I168" s="21" t="s">
        <v>22</v>
      </c>
      <c r="J168" s="22"/>
      <c r="K168" s="23"/>
      <c r="L168" s="24" t="s">
        <v>274</v>
      </c>
      <c r="M168" s="25">
        <v>43780.0</v>
      </c>
      <c r="N168" s="30" t="s">
        <v>596</v>
      </c>
      <c r="O168" s="30" t="s">
        <v>597</v>
      </c>
      <c r="P168" s="27"/>
      <c r="Q168" s="18"/>
      <c r="R168" s="18"/>
    </row>
    <row r="169">
      <c r="A169" s="17" t="s">
        <v>598</v>
      </c>
      <c r="B169" s="18"/>
      <c r="C169" s="19" t="s">
        <v>105</v>
      </c>
      <c r="D169" s="19" t="s">
        <v>52</v>
      </c>
      <c r="E169" s="19" t="s">
        <v>38</v>
      </c>
      <c r="F169" s="19"/>
      <c r="G169" s="19"/>
      <c r="H169" s="20"/>
      <c r="I169" s="21" t="s">
        <v>22</v>
      </c>
      <c r="J169" s="22"/>
      <c r="K169" s="23"/>
      <c r="L169" s="24" t="s">
        <v>47</v>
      </c>
      <c r="M169" s="25">
        <v>43780.0</v>
      </c>
      <c r="N169" s="30" t="s">
        <v>599</v>
      </c>
      <c r="O169" s="30" t="s">
        <v>600</v>
      </c>
      <c r="P169" s="27" t="s">
        <v>340</v>
      </c>
      <c r="Q169" s="18"/>
      <c r="R169" s="18"/>
    </row>
    <row r="170">
      <c r="A170" s="17" t="s">
        <v>601</v>
      </c>
      <c r="B170" s="18"/>
      <c r="C170" s="19" t="s">
        <v>30</v>
      </c>
      <c r="D170" s="19" t="s">
        <v>57</v>
      </c>
      <c r="E170" s="19" t="s">
        <v>58</v>
      </c>
      <c r="F170" s="19"/>
      <c r="G170" s="19"/>
      <c r="H170" s="20"/>
      <c r="I170" s="21" t="s">
        <v>22</v>
      </c>
      <c r="J170" s="22"/>
      <c r="K170" s="23"/>
      <c r="L170" s="24" t="s">
        <v>270</v>
      </c>
      <c r="M170" s="25">
        <v>43787.0</v>
      </c>
      <c r="N170" s="30" t="s">
        <v>602</v>
      </c>
      <c r="O170" s="30" t="s">
        <v>603</v>
      </c>
      <c r="P170" s="27"/>
      <c r="Q170" s="18"/>
      <c r="R170" s="18"/>
    </row>
    <row r="171">
      <c r="A171" s="17" t="s">
        <v>604</v>
      </c>
      <c r="B171" s="18"/>
      <c r="C171" s="19" t="s">
        <v>46</v>
      </c>
      <c r="D171" s="19" t="s">
        <v>37</v>
      </c>
      <c r="E171" s="19"/>
      <c r="F171" s="19"/>
      <c r="G171" s="19"/>
      <c r="H171" s="20"/>
      <c r="I171" s="21" t="s">
        <v>70</v>
      </c>
      <c r="J171" s="22"/>
      <c r="K171" s="23"/>
      <c r="L171" s="24" t="s">
        <v>41</v>
      </c>
      <c r="M171" s="25">
        <v>43787.0</v>
      </c>
      <c r="N171" s="30" t="s">
        <v>605</v>
      </c>
      <c r="O171" s="30" t="s">
        <v>606</v>
      </c>
      <c r="P171" s="27" t="s">
        <v>340</v>
      </c>
      <c r="Q171" s="18"/>
      <c r="R171" s="18"/>
    </row>
    <row r="172">
      <c r="A172" s="17" t="s">
        <v>607</v>
      </c>
      <c r="B172" s="18"/>
      <c r="C172" s="19" t="s">
        <v>181</v>
      </c>
      <c r="D172" s="19" t="s">
        <v>212</v>
      </c>
      <c r="E172" s="19"/>
      <c r="F172" s="19"/>
      <c r="G172" s="19"/>
      <c r="H172" s="20"/>
      <c r="I172" s="21" t="s">
        <v>22</v>
      </c>
      <c r="J172" s="22"/>
      <c r="K172" s="23"/>
      <c r="L172" s="24" t="s">
        <v>23</v>
      </c>
      <c r="M172" s="25">
        <v>43787.0</v>
      </c>
      <c r="N172" s="30" t="s">
        <v>608</v>
      </c>
      <c r="O172" s="30" t="s">
        <v>609</v>
      </c>
      <c r="P172" s="27" t="s">
        <v>340</v>
      </c>
      <c r="Q172" s="18"/>
      <c r="R172" s="18"/>
    </row>
    <row r="173">
      <c r="A173" s="17" t="s">
        <v>610</v>
      </c>
      <c r="B173" s="18"/>
      <c r="C173" s="19" t="s">
        <v>166</v>
      </c>
      <c r="D173" s="19" t="s">
        <v>39</v>
      </c>
      <c r="E173" s="19"/>
      <c r="F173" s="19"/>
      <c r="G173" s="19"/>
      <c r="H173" s="20"/>
      <c r="I173" s="21" t="s">
        <v>70</v>
      </c>
      <c r="J173" s="22"/>
      <c r="K173" s="23"/>
      <c r="L173" s="24" t="s">
        <v>611</v>
      </c>
      <c r="M173" s="25">
        <v>43801.0</v>
      </c>
      <c r="N173" s="30" t="s">
        <v>612</v>
      </c>
      <c r="O173" s="30" t="s">
        <v>613</v>
      </c>
      <c r="P173" s="27"/>
      <c r="Q173" s="18"/>
      <c r="R173" s="18"/>
    </row>
    <row r="174">
      <c r="A174" s="17" t="s">
        <v>614</v>
      </c>
      <c r="B174" s="18"/>
      <c r="C174" s="19" t="s">
        <v>58</v>
      </c>
      <c r="D174" s="19" t="s">
        <v>212</v>
      </c>
      <c r="E174" s="19" t="s">
        <v>36</v>
      </c>
      <c r="F174" s="19"/>
      <c r="G174" s="19"/>
      <c r="H174" s="20"/>
      <c r="I174" s="21" t="s">
        <v>22</v>
      </c>
      <c r="J174" s="22"/>
      <c r="K174" s="23"/>
      <c r="L174" s="24" t="s">
        <v>270</v>
      </c>
      <c r="M174" s="25">
        <v>43801.0</v>
      </c>
      <c r="N174" s="30" t="s">
        <v>615</v>
      </c>
      <c r="O174" s="30" t="s">
        <v>616</v>
      </c>
      <c r="P174" s="27"/>
      <c r="Q174" s="18"/>
      <c r="R174" s="18"/>
    </row>
    <row r="175">
      <c r="A175" s="17" t="s">
        <v>617</v>
      </c>
      <c r="B175" s="18"/>
      <c r="C175" s="19" t="s">
        <v>75</v>
      </c>
      <c r="D175" s="19" t="s">
        <v>58</v>
      </c>
      <c r="E175" s="19" t="s">
        <v>21</v>
      </c>
      <c r="F175" s="19"/>
      <c r="G175" s="19"/>
      <c r="H175" s="20"/>
      <c r="I175" s="21" t="s">
        <v>22</v>
      </c>
      <c r="J175" s="22"/>
      <c r="K175" s="23"/>
      <c r="L175" s="24" t="s">
        <v>41</v>
      </c>
      <c r="M175" s="25">
        <v>43801.0</v>
      </c>
      <c r="N175" s="30" t="s">
        <v>618</v>
      </c>
      <c r="O175" s="30" t="s">
        <v>619</v>
      </c>
      <c r="P175" s="27" t="s">
        <v>340</v>
      </c>
      <c r="Q175" s="18"/>
      <c r="R175" s="18"/>
    </row>
    <row r="176">
      <c r="A176" s="17" t="s">
        <v>620</v>
      </c>
      <c r="B176" s="27" t="s">
        <v>91</v>
      </c>
      <c r="C176" s="19" t="s">
        <v>57</v>
      </c>
      <c r="D176" s="19" t="s">
        <v>132</v>
      </c>
      <c r="E176" s="19" t="s">
        <v>160</v>
      </c>
      <c r="F176" s="19"/>
      <c r="G176" s="19"/>
      <c r="H176" s="20"/>
      <c r="I176" s="21" t="s">
        <v>22</v>
      </c>
      <c r="J176" s="22"/>
      <c r="K176" s="23"/>
      <c r="L176" s="24" t="s">
        <v>41</v>
      </c>
      <c r="M176" s="25">
        <v>43810.0</v>
      </c>
      <c r="N176" s="30" t="s">
        <v>621</v>
      </c>
      <c r="O176" s="30" t="s">
        <v>622</v>
      </c>
      <c r="P176" s="27"/>
      <c r="Q176" s="18"/>
      <c r="R176" s="18"/>
    </row>
    <row r="177">
      <c r="A177" s="17" t="s">
        <v>623</v>
      </c>
      <c r="B177" s="18"/>
      <c r="C177" s="19" t="s">
        <v>77</v>
      </c>
      <c r="D177" s="19" t="s">
        <v>51</v>
      </c>
      <c r="E177" s="19"/>
      <c r="F177" s="19"/>
      <c r="G177" s="19"/>
      <c r="H177" s="20"/>
      <c r="I177" s="21" t="s">
        <v>22</v>
      </c>
      <c r="J177" s="22"/>
      <c r="K177" s="23"/>
      <c r="L177" s="24" t="s">
        <v>47</v>
      </c>
      <c r="M177" s="25">
        <v>43810.0</v>
      </c>
      <c r="N177" s="30" t="s">
        <v>624</v>
      </c>
      <c r="O177" s="30" t="s">
        <v>625</v>
      </c>
      <c r="P177" s="27"/>
      <c r="Q177" s="18"/>
      <c r="R177" s="18"/>
    </row>
    <row r="178">
      <c r="A178" s="17" t="s">
        <v>626</v>
      </c>
      <c r="B178" s="18"/>
      <c r="C178" s="19" t="s">
        <v>56</v>
      </c>
      <c r="D178" s="19" t="s">
        <v>38</v>
      </c>
      <c r="E178" s="19"/>
      <c r="F178" s="19"/>
      <c r="G178" s="19"/>
      <c r="H178" s="20"/>
      <c r="I178" s="21" t="s">
        <v>22</v>
      </c>
      <c r="J178" s="22"/>
      <c r="K178" s="23"/>
      <c r="L178" s="24" t="s">
        <v>270</v>
      </c>
      <c r="M178" s="25">
        <v>43812.0</v>
      </c>
      <c r="N178" s="30" t="s">
        <v>627</v>
      </c>
      <c r="O178" s="30" t="s">
        <v>628</v>
      </c>
      <c r="P178" s="27" t="s">
        <v>340</v>
      </c>
      <c r="Q178" s="18"/>
      <c r="R178" s="18"/>
    </row>
    <row r="179">
      <c r="A179" s="17" t="s">
        <v>629</v>
      </c>
      <c r="B179" s="27" t="s">
        <v>91</v>
      </c>
      <c r="C179" s="19" t="s">
        <v>100</v>
      </c>
      <c r="D179" s="19" t="s">
        <v>52</v>
      </c>
      <c r="E179" s="19"/>
      <c r="F179" s="19"/>
      <c r="G179" s="19"/>
      <c r="H179" s="20"/>
      <c r="I179" s="21" t="s">
        <v>22</v>
      </c>
      <c r="J179" s="22"/>
      <c r="K179" s="23"/>
      <c r="L179" s="24" t="s">
        <v>274</v>
      </c>
      <c r="M179" s="25">
        <v>43816.0</v>
      </c>
      <c r="N179" s="30" t="s">
        <v>630</v>
      </c>
      <c r="O179" s="30" t="s">
        <v>631</v>
      </c>
      <c r="P179" s="27"/>
      <c r="Q179" s="18"/>
      <c r="R179" s="18"/>
    </row>
    <row r="180">
      <c r="A180" s="17" t="s">
        <v>632</v>
      </c>
      <c r="B180" s="27" t="s">
        <v>138</v>
      </c>
      <c r="C180" s="19" t="s">
        <v>143</v>
      </c>
      <c r="D180" s="19" t="s">
        <v>78</v>
      </c>
      <c r="E180" s="19" t="s">
        <v>74</v>
      </c>
      <c r="F180" s="19" t="s">
        <v>82</v>
      </c>
      <c r="G180" s="19" t="s">
        <v>68</v>
      </c>
      <c r="H180" s="20"/>
      <c r="I180" s="21" t="s">
        <v>22</v>
      </c>
      <c r="J180" s="22"/>
      <c r="K180" s="23" t="s">
        <v>633</v>
      </c>
      <c r="L180" s="24" t="s">
        <v>270</v>
      </c>
      <c r="M180" s="25">
        <v>43816.0</v>
      </c>
      <c r="N180" s="30" t="s">
        <v>634</v>
      </c>
      <c r="O180" s="30" t="s">
        <v>635</v>
      </c>
      <c r="P180" s="27" t="s">
        <v>340</v>
      </c>
      <c r="Q180" s="18"/>
      <c r="R180" s="18"/>
    </row>
    <row r="181">
      <c r="A181" s="17" t="s">
        <v>636</v>
      </c>
      <c r="B181" s="18"/>
      <c r="C181" s="19" t="s">
        <v>20</v>
      </c>
      <c r="D181" s="19" t="s">
        <v>95</v>
      </c>
      <c r="E181" s="19" t="s">
        <v>21</v>
      </c>
      <c r="F181" s="19"/>
      <c r="G181" s="19"/>
      <c r="H181" s="20"/>
      <c r="I181" s="21" t="s">
        <v>22</v>
      </c>
      <c r="J181" s="22"/>
      <c r="K181" s="23"/>
      <c r="L181" s="24" t="s">
        <v>611</v>
      </c>
      <c r="M181" s="25">
        <v>43816.0</v>
      </c>
      <c r="N181" s="30" t="s">
        <v>637</v>
      </c>
      <c r="O181" s="30" t="s">
        <v>638</v>
      </c>
      <c r="P181" s="27" t="s">
        <v>340</v>
      </c>
      <c r="Q181" s="18"/>
      <c r="R181" s="18"/>
    </row>
    <row r="182">
      <c r="A182" s="17" t="s">
        <v>639</v>
      </c>
      <c r="B182" s="27" t="s">
        <v>91</v>
      </c>
      <c r="C182" s="19" t="s">
        <v>113</v>
      </c>
      <c r="D182" s="19"/>
      <c r="E182" s="19"/>
      <c r="F182" s="19"/>
      <c r="G182" s="19"/>
      <c r="H182" s="20"/>
      <c r="I182" s="21" t="s">
        <v>70</v>
      </c>
      <c r="J182" s="22"/>
      <c r="K182" s="23"/>
      <c r="L182" s="24" t="s">
        <v>23</v>
      </c>
      <c r="M182" s="25">
        <v>43824.0</v>
      </c>
      <c r="N182" s="30" t="s">
        <v>640</v>
      </c>
      <c r="O182" s="30" t="s">
        <v>641</v>
      </c>
      <c r="P182" s="27" t="s">
        <v>26</v>
      </c>
      <c r="Q182" s="18"/>
      <c r="R182" s="18"/>
    </row>
    <row r="183">
      <c r="A183" s="17" t="s">
        <v>642</v>
      </c>
      <c r="B183" s="27" t="s">
        <v>91</v>
      </c>
      <c r="C183" s="19" t="s">
        <v>212</v>
      </c>
      <c r="D183" s="19" t="s">
        <v>51</v>
      </c>
      <c r="E183" s="19" t="s">
        <v>181</v>
      </c>
      <c r="F183" s="19" t="s">
        <v>45</v>
      </c>
      <c r="G183" s="19" t="s">
        <v>20</v>
      </c>
      <c r="H183" s="20" t="s">
        <v>113</v>
      </c>
      <c r="I183" s="21" t="s">
        <v>70</v>
      </c>
      <c r="J183" s="22"/>
      <c r="K183" s="23"/>
      <c r="L183" s="24" t="s">
        <v>23</v>
      </c>
      <c r="M183" s="25">
        <v>43824.0</v>
      </c>
      <c r="N183" s="30" t="s">
        <v>643</v>
      </c>
      <c r="O183" s="30" t="s">
        <v>644</v>
      </c>
      <c r="P183" s="27" t="s">
        <v>26</v>
      </c>
      <c r="Q183" s="18"/>
      <c r="R183" s="18"/>
    </row>
    <row r="184">
      <c r="A184" s="17" t="s">
        <v>645</v>
      </c>
      <c r="B184" s="27" t="s">
        <v>91</v>
      </c>
      <c r="C184" s="19" t="s">
        <v>20</v>
      </c>
      <c r="D184" s="19" t="s">
        <v>124</v>
      </c>
      <c r="E184" s="19" t="s">
        <v>64</v>
      </c>
      <c r="F184" s="19" t="s">
        <v>30</v>
      </c>
      <c r="G184" s="19" t="s">
        <v>59</v>
      </c>
      <c r="H184" s="20" t="s">
        <v>39</v>
      </c>
      <c r="I184" s="21" t="s">
        <v>22</v>
      </c>
      <c r="J184" s="22"/>
      <c r="K184" s="23"/>
      <c r="L184" s="24" t="s">
        <v>274</v>
      </c>
      <c r="M184" s="25">
        <v>43837.0</v>
      </c>
      <c r="N184" s="30" t="s">
        <v>646</v>
      </c>
      <c r="O184" s="30" t="s">
        <v>647</v>
      </c>
      <c r="P184" s="27"/>
      <c r="Q184" s="18"/>
      <c r="R184" s="18"/>
    </row>
    <row r="185">
      <c r="A185" s="17" t="s">
        <v>648</v>
      </c>
      <c r="B185" s="27" t="s">
        <v>142</v>
      </c>
      <c r="C185" s="19" t="s">
        <v>36</v>
      </c>
      <c r="D185" s="19" t="s">
        <v>51</v>
      </c>
      <c r="E185" s="19"/>
      <c r="F185" s="19"/>
      <c r="G185" s="19"/>
      <c r="H185" s="20"/>
      <c r="I185" s="21" t="s">
        <v>22</v>
      </c>
      <c r="J185" s="22"/>
      <c r="K185" s="23"/>
      <c r="L185" s="24" t="s">
        <v>47</v>
      </c>
      <c r="M185" s="25">
        <v>43837.0</v>
      </c>
      <c r="N185" s="30" t="s">
        <v>649</v>
      </c>
      <c r="O185" s="30" t="s">
        <v>650</v>
      </c>
      <c r="P185" s="27"/>
      <c r="Q185" s="18"/>
      <c r="R185" s="18"/>
    </row>
    <row r="186">
      <c r="A186" s="17" t="s">
        <v>651</v>
      </c>
      <c r="B186" s="18"/>
      <c r="C186" s="19" t="s">
        <v>38</v>
      </c>
      <c r="D186" s="19" t="s">
        <v>51</v>
      </c>
      <c r="E186" s="19" t="s">
        <v>124</v>
      </c>
      <c r="F186" s="19" t="s">
        <v>35</v>
      </c>
      <c r="G186" s="19"/>
      <c r="H186" s="20"/>
      <c r="I186" s="21" t="s">
        <v>22</v>
      </c>
      <c r="J186" s="22"/>
      <c r="K186" s="24" t="s">
        <v>70</v>
      </c>
      <c r="L186" s="24" t="s">
        <v>41</v>
      </c>
      <c r="M186" s="25">
        <v>43837.0</v>
      </c>
      <c r="N186" s="30" t="s">
        <v>652</v>
      </c>
      <c r="O186" s="30" t="s">
        <v>653</v>
      </c>
      <c r="P186" s="27" t="s">
        <v>340</v>
      </c>
      <c r="Q186" s="18"/>
      <c r="R186" s="18"/>
    </row>
    <row r="187">
      <c r="A187" s="17" t="s">
        <v>654</v>
      </c>
      <c r="B187" s="18"/>
      <c r="C187" s="19" t="s">
        <v>86</v>
      </c>
      <c r="D187" s="19" t="s">
        <v>112</v>
      </c>
      <c r="E187" s="19"/>
      <c r="F187" s="19"/>
      <c r="G187" s="19"/>
      <c r="H187" s="20"/>
      <c r="I187" s="21" t="s">
        <v>22</v>
      </c>
      <c r="J187" s="22"/>
      <c r="K187" s="23"/>
      <c r="L187" s="24" t="s">
        <v>270</v>
      </c>
      <c r="M187" s="25">
        <v>43844.0</v>
      </c>
      <c r="N187" s="30" t="s">
        <v>655</v>
      </c>
      <c r="O187" s="30" t="s">
        <v>656</v>
      </c>
      <c r="P187" s="27"/>
      <c r="Q187" s="18"/>
      <c r="R187" s="18"/>
    </row>
    <row r="188">
      <c r="A188" s="17" t="s">
        <v>657</v>
      </c>
      <c r="B188" s="27" t="s">
        <v>91</v>
      </c>
      <c r="C188" s="19" t="s">
        <v>156</v>
      </c>
      <c r="D188" s="19" t="s">
        <v>39</v>
      </c>
      <c r="E188" s="19"/>
      <c r="F188" s="19"/>
      <c r="G188" s="19"/>
      <c r="H188" s="20"/>
      <c r="I188" s="21" t="s">
        <v>70</v>
      </c>
      <c r="J188" s="22"/>
      <c r="K188" s="23"/>
      <c r="L188" s="24" t="s">
        <v>611</v>
      </c>
      <c r="M188" s="25">
        <v>43844.0</v>
      </c>
      <c r="N188" s="30" t="s">
        <v>658</v>
      </c>
      <c r="O188" s="30" t="s">
        <v>659</v>
      </c>
      <c r="P188" s="27"/>
      <c r="Q188" s="18"/>
      <c r="R188" s="18"/>
    </row>
    <row r="189">
      <c r="A189" s="17" t="s">
        <v>660</v>
      </c>
      <c r="B189" s="18"/>
      <c r="C189" s="19" t="s">
        <v>68</v>
      </c>
      <c r="D189" s="19" t="s">
        <v>46</v>
      </c>
      <c r="E189" s="19"/>
      <c r="F189" s="19"/>
      <c r="G189" s="19"/>
      <c r="H189" s="20"/>
      <c r="I189" s="21" t="s">
        <v>22</v>
      </c>
      <c r="J189" s="22"/>
      <c r="K189" s="23"/>
      <c r="L189" s="24" t="s">
        <v>47</v>
      </c>
      <c r="M189" s="25">
        <v>43844.0</v>
      </c>
      <c r="N189" s="30" t="s">
        <v>661</v>
      </c>
      <c r="O189" s="30" t="s">
        <v>662</v>
      </c>
      <c r="P189" s="27" t="s">
        <v>340</v>
      </c>
      <c r="Q189" s="18"/>
      <c r="R189" s="18"/>
    </row>
    <row r="190">
      <c r="A190" s="17" t="s">
        <v>663</v>
      </c>
      <c r="B190" s="27" t="s">
        <v>91</v>
      </c>
      <c r="C190" s="19" t="s">
        <v>59</v>
      </c>
      <c r="D190" s="19" t="s">
        <v>152</v>
      </c>
      <c r="E190" s="19" t="s">
        <v>64</v>
      </c>
      <c r="F190" s="19"/>
      <c r="G190" s="19"/>
      <c r="H190" s="20"/>
      <c r="I190" s="21" t="s">
        <v>22</v>
      </c>
      <c r="J190" s="22"/>
      <c r="K190" s="23"/>
      <c r="L190" s="24" t="s">
        <v>41</v>
      </c>
      <c r="M190" s="25">
        <v>43850.0</v>
      </c>
      <c r="N190" s="30" t="s">
        <v>664</v>
      </c>
      <c r="O190" s="30" t="s">
        <v>665</v>
      </c>
      <c r="P190" s="27"/>
      <c r="Q190" s="18"/>
      <c r="R190" s="18"/>
    </row>
    <row r="191">
      <c r="A191" s="17" t="s">
        <v>666</v>
      </c>
      <c r="B191" s="18"/>
      <c r="C191" s="19" t="s">
        <v>177</v>
      </c>
      <c r="D191" s="19" t="s">
        <v>101</v>
      </c>
      <c r="E191" s="19" t="s">
        <v>39</v>
      </c>
      <c r="F191" s="19"/>
      <c r="G191" s="19"/>
      <c r="H191" s="20"/>
      <c r="I191" s="21" t="s">
        <v>22</v>
      </c>
      <c r="J191" s="22"/>
      <c r="K191" s="23"/>
      <c r="L191" s="24" t="s">
        <v>47</v>
      </c>
      <c r="M191" s="25">
        <v>43850.0</v>
      </c>
      <c r="N191" s="30" t="s">
        <v>667</v>
      </c>
      <c r="O191" s="30" t="s">
        <v>668</v>
      </c>
      <c r="P191" s="27" t="s">
        <v>340</v>
      </c>
      <c r="Q191" s="18"/>
      <c r="R191" s="18"/>
    </row>
    <row r="192">
      <c r="A192" s="17" t="s">
        <v>669</v>
      </c>
      <c r="B192" s="18"/>
      <c r="C192" s="19" t="s">
        <v>99</v>
      </c>
      <c r="D192" s="19" t="s">
        <v>45</v>
      </c>
      <c r="E192" s="19"/>
      <c r="F192" s="19"/>
      <c r="G192" s="19"/>
      <c r="H192" s="20"/>
      <c r="I192" s="21" t="s">
        <v>22</v>
      </c>
      <c r="J192" s="22"/>
      <c r="K192" s="23"/>
      <c r="L192" s="24" t="s">
        <v>270</v>
      </c>
      <c r="M192" s="25">
        <v>43850.0</v>
      </c>
      <c r="N192" s="30" t="s">
        <v>670</v>
      </c>
      <c r="O192" s="30" t="s">
        <v>671</v>
      </c>
      <c r="P192" s="27" t="s">
        <v>340</v>
      </c>
      <c r="Q192" s="18"/>
      <c r="R192" s="18"/>
    </row>
    <row r="193">
      <c r="A193" s="17" t="s">
        <v>672</v>
      </c>
      <c r="B193" s="18"/>
      <c r="C193" s="19" t="s">
        <v>161</v>
      </c>
      <c r="D193" s="19" t="s">
        <v>101</v>
      </c>
      <c r="E193" s="19" t="s">
        <v>77</v>
      </c>
      <c r="F193" s="19"/>
      <c r="G193" s="19"/>
      <c r="H193" s="20"/>
      <c r="I193" s="21" t="s">
        <v>22</v>
      </c>
      <c r="J193" s="22"/>
      <c r="K193" s="23"/>
      <c r="L193" s="24" t="s">
        <v>611</v>
      </c>
      <c r="M193" s="25">
        <v>43861.0</v>
      </c>
      <c r="N193" s="30" t="s">
        <v>673</v>
      </c>
      <c r="O193" s="30" t="s">
        <v>674</v>
      </c>
      <c r="P193" s="27"/>
      <c r="Q193" s="18"/>
      <c r="R193" s="18"/>
    </row>
    <row r="194">
      <c r="A194" s="17" t="s">
        <v>675</v>
      </c>
      <c r="B194" s="18"/>
      <c r="C194" s="19" t="s">
        <v>160</v>
      </c>
      <c r="D194" s="19" t="s">
        <v>152</v>
      </c>
      <c r="E194" s="19"/>
      <c r="F194" s="19"/>
      <c r="G194" s="19"/>
      <c r="H194" s="20"/>
      <c r="I194" s="21" t="s">
        <v>22</v>
      </c>
      <c r="J194" s="29" t="s">
        <v>162</v>
      </c>
      <c r="K194" s="23"/>
      <c r="L194" s="24" t="s">
        <v>274</v>
      </c>
      <c r="M194" s="25">
        <v>43861.0</v>
      </c>
      <c r="N194" s="30" t="s">
        <v>676</v>
      </c>
      <c r="O194" s="30" t="s">
        <v>677</v>
      </c>
      <c r="P194" s="27"/>
      <c r="Q194" s="18"/>
      <c r="R194" s="18"/>
    </row>
    <row r="195">
      <c r="A195" s="17" t="s">
        <v>678</v>
      </c>
      <c r="B195" s="18"/>
      <c r="C195" s="19" t="s">
        <v>51</v>
      </c>
      <c r="D195" s="19" t="s">
        <v>59</v>
      </c>
      <c r="E195" s="19" t="s">
        <v>36</v>
      </c>
      <c r="F195" s="19" t="s">
        <v>156</v>
      </c>
      <c r="G195" s="19"/>
      <c r="H195" s="20"/>
      <c r="I195" s="21" t="s">
        <v>22</v>
      </c>
      <c r="J195" s="22"/>
      <c r="K195" s="23"/>
      <c r="L195" s="24" t="s">
        <v>270</v>
      </c>
      <c r="M195" s="25">
        <v>43861.0</v>
      </c>
      <c r="N195" s="30" t="s">
        <v>679</v>
      </c>
      <c r="O195" s="30" t="s">
        <v>680</v>
      </c>
      <c r="P195" s="27" t="s">
        <v>340</v>
      </c>
      <c r="Q195" s="18"/>
      <c r="R195" s="18"/>
    </row>
    <row r="196">
      <c r="A196" s="17" t="s">
        <v>681</v>
      </c>
      <c r="B196" s="27" t="s">
        <v>142</v>
      </c>
      <c r="C196" s="19" t="s">
        <v>37</v>
      </c>
      <c r="D196" s="19" t="s">
        <v>212</v>
      </c>
      <c r="E196" s="19"/>
      <c r="F196" s="19"/>
      <c r="G196" s="19"/>
      <c r="H196" s="20"/>
      <c r="I196" s="21" t="s">
        <v>22</v>
      </c>
      <c r="J196" s="22"/>
      <c r="K196" s="24" t="s">
        <v>70</v>
      </c>
      <c r="L196" s="24" t="s">
        <v>47</v>
      </c>
      <c r="M196" s="25">
        <v>43873.0</v>
      </c>
      <c r="N196" s="30" t="s">
        <v>682</v>
      </c>
      <c r="O196" s="30" t="s">
        <v>683</v>
      </c>
      <c r="P196" s="27" t="s">
        <v>684</v>
      </c>
      <c r="Q196" s="18"/>
      <c r="R196" s="18"/>
    </row>
    <row r="197">
      <c r="A197" s="17" t="s">
        <v>685</v>
      </c>
      <c r="B197" s="27" t="s">
        <v>91</v>
      </c>
      <c r="C197" s="19" t="s">
        <v>68</v>
      </c>
      <c r="D197" s="19" t="s">
        <v>160</v>
      </c>
      <c r="E197" s="19" t="s">
        <v>28</v>
      </c>
      <c r="F197" s="19"/>
      <c r="G197" s="19"/>
      <c r="H197" s="20"/>
      <c r="I197" s="21" t="s">
        <v>22</v>
      </c>
      <c r="J197" s="22"/>
      <c r="K197" s="23"/>
      <c r="L197" s="24" t="s">
        <v>41</v>
      </c>
      <c r="M197" s="25">
        <v>43873.0</v>
      </c>
      <c r="N197" s="30" t="s">
        <v>686</v>
      </c>
      <c r="O197" s="30" t="s">
        <v>687</v>
      </c>
      <c r="P197" s="27" t="s">
        <v>684</v>
      </c>
      <c r="Q197" s="18"/>
      <c r="R197" s="18"/>
    </row>
    <row r="198">
      <c r="A198" s="17" t="s">
        <v>688</v>
      </c>
      <c r="B198" s="18"/>
      <c r="C198" s="19" t="s">
        <v>100</v>
      </c>
      <c r="D198" s="19" t="s">
        <v>82</v>
      </c>
      <c r="E198" s="19" t="s">
        <v>36</v>
      </c>
      <c r="F198" s="19" t="s">
        <v>151</v>
      </c>
      <c r="G198" s="19"/>
      <c r="H198" s="20"/>
      <c r="I198" s="21" t="s">
        <v>70</v>
      </c>
      <c r="J198" s="22"/>
      <c r="K198" s="23"/>
      <c r="L198" s="24" t="s">
        <v>270</v>
      </c>
      <c r="M198" s="25">
        <v>43873.0</v>
      </c>
      <c r="N198" s="30" t="s">
        <v>689</v>
      </c>
      <c r="O198" s="30" t="s">
        <v>690</v>
      </c>
      <c r="P198" s="27" t="s">
        <v>340</v>
      </c>
      <c r="Q198" s="18"/>
      <c r="R198" s="18"/>
    </row>
    <row r="199">
      <c r="A199" s="17" t="s">
        <v>691</v>
      </c>
      <c r="B199" s="18"/>
      <c r="C199" s="19" t="s">
        <v>36</v>
      </c>
      <c r="D199" s="19" t="s">
        <v>51</v>
      </c>
      <c r="E199" s="19" t="s">
        <v>156</v>
      </c>
      <c r="F199" s="19"/>
      <c r="G199" s="19"/>
      <c r="H199" s="20"/>
      <c r="I199" s="21" t="s">
        <v>22</v>
      </c>
      <c r="J199" s="22"/>
      <c r="K199" s="23"/>
      <c r="L199" s="24" t="s">
        <v>274</v>
      </c>
      <c r="M199" s="25">
        <v>43873.0</v>
      </c>
      <c r="N199" s="30" t="s">
        <v>692</v>
      </c>
      <c r="O199" s="30" t="s">
        <v>693</v>
      </c>
      <c r="P199" s="27" t="s">
        <v>340</v>
      </c>
      <c r="Q199" s="18"/>
      <c r="R199" s="18"/>
    </row>
    <row r="200">
      <c r="A200" s="17" t="s">
        <v>694</v>
      </c>
      <c r="B200" s="18"/>
      <c r="C200" s="19" t="s">
        <v>78</v>
      </c>
      <c r="D200" s="19" t="s">
        <v>112</v>
      </c>
      <c r="E200" s="19" t="s">
        <v>74</v>
      </c>
      <c r="F200" s="19"/>
      <c r="G200" s="19"/>
      <c r="H200" s="20"/>
      <c r="I200" s="21" t="s">
        <v>22</v>
      </c>
      <c r="J200" s="22"/>
      <c r="K200" s="23"/>
      <c r="L200" s="24" t="s">
        <v>270</v>
      </c>
      <c r="M200" s="25">
        <v>43880.0</v>
      </c>
      <c r="N200" s="30" t="s">
        <v>695</v>
      </c>
      <c r="O200" s="30" t="s">
        <v>696</v>
      </c>
      <c r="P200" s="27"/>
      <c r="Q200" s="18"/>
      <c r="R200" s="18"/>
    </row>
    <row r="201">
      <c r="A201" s="17" t="s">
        <v>697</v>
      </c>
      <c r="B201" s="18"/>
      <c r="C201" s="19" t="s">
        <v>181</v>
      </c>
      <c r="D201" s="19" t="s">
        <v>143</v>
      </c>
      <c r="E201" s="19" t="s">
        <v>39</v>
      </c>
      <c r="F201" s="19"/>
      <c r="G201" s="19"/>
      <c r="H201" s="20"/>
      <c r="I201" s="21" t="s">
        <v>22</v>
      </c>
      <c r="J201" s="29" t="s">
        <v>698</v>
      </c>
      <c r="K201" s="23"/>
      <c r="L201" s="24" t="s">
        <v>41</v>
      </c>
      <c r="M201" s="25">
        <v>43880.0</v>
      </c>
      <c r="N201" s="30" t="s">
        <v>699</v>
      </c>
      <c r="O201" s="30" t="s">
        <v>700</v>
      </c>
      <c r="P201" s="27"/>
      <c r="Q201" s="27" t="s">
        <v>701</v>
      </c>
      <c r="R201" s="18"/>
    </row>
    <row r="202">
      <c r="A202" s="17" t="s">
        <v>702</v>
      </c>
      <c r="B202" s="18"/>
      <c r="C202" s="19" t="s">
        <v>77</v>
      </c>
      <c r="D202" s="19" t="s">
        <v>59</v>
      </c>
      <c r="E202" s="19"/>
      <c r="F202" s="19"/>
      <c r="G202" s="19"/>
      <c r="H202" s="20"/>
      <c r="I202" s="21" t="s">
        <v>22</v>
      </c>
      <c r="J202" s="22"/>
      <c r="K202" s="23"/>
      <c r="L202" s="24" t="s">
        <v>47</v>
      </c>
      <c r="M202" s="25">
        <v>43880.0</v>
      </c>
      <c r="N202" s="30" t="s">
        <v>703</v>
      </c>
      <c r="O202" s="30" t="s">
        <v>704</v>
      </c>
      <c r="P202" s="27" t="s">
        <v>340</v>
      </c>
      <c r="Q202" s="18"/>
      <c r="R202" s="18"/>
    </row>
    <row r="203">
      <c r="A203" s="17" t="s">
        <v>705</v>
      </c>
      <c r="B203" s="18"/>
      <c r="C203" s="19" t="s">
        <v>52</v>
      </c>
      <c r="D203" s="19" t="s">
        <v>69</v>
      </c>
      <c r="E203" s="19" t="s">
        <v>87</v>
      </c>
      <c r="F203" s="19" t="s">
        <v>39</v>
      </c>
      <c r="G203" s="19"/>
      <c r="H203" s="20"/>
      <c r="I203" s="21" t="s">
        <v>22</v>
      </c>
      <c r="J203" s="22"/>
      <c r="K203" s="23" t="s">
        <v>290</v>
      </c>
      <c r="L203" s="24" t="s">
        <v>274</v>
      </c>
      <c r="M203" s="25">
        <v>43892.0</v>
      </c>
      <c r="N203" s="30" t="s">
        <v>706</v>
      </c>
      <c r="O203" s="30" t="s">
        <v>707</v>
      </c>
      <c r="P203" s="27"/>
      <c r="Q203" s="18"/>
      <c r="R203" s="18"/>
    </row>
    <row r="204">
      <c r="A204" s="17" t="s">
        <v>708</v>
      </c>
      <c r="B204" s="18"/>
      <c r="C204" s="19" t="s">
        <v>105</v>
      </c>
      <c r="D204" s="19" t="s">
        <v>161</v>
      </c>
      <c r="E204" s="19" t="s">
        <v>45</v>
      </c>
      <c r="F204" s="19" t="s">
        <v>52</v>
      </c>
      <c r="G204" s="19"/>
      <c r="H204" s="20"/>
      <c r="I204" s="21" t="s">
        <v>22</v>
      </c>
      <c r="J204" s="22"/>
      <c r="K204" s="23"/>
      <c r="L204" s="24" t="s">
        <v>41</v>
      </c>
      <c r="M204" s="25">
        <v>43892.0</v>
      </c>
      <c r="N204" s="30" t="s">
        <v>709</v>
      </c>
      <c r="O204" s="30" t="s">
        <v>710</v>
      </c>
      <c r="P204" s="27"/>
      <c r="Q204" s="18"/>
      <c r="R204" s="18"/>
    </row>
    <row r="205">
      <c r="A205" s="17" t="s">
        <v>711</v>
      </c>
      <c r="B205" s="18"/>
      <c r="C205" s="19" t="s">
        <v>63</v>
      </c>
      <c r="D205" s="19" t="s">
        <v>181</v>
      </c>
      <c r="E205" s="19" t="s">
        <v>29</v>
      </c>
      <c r="F205" s="19"/>
      <c r="G205" s="19"/>
      <c r="H205" s="20"/>
      <c r="I205" s="21" t="s">
        <v>22</v>
      </c>
      <c r="J205" s="22"/>
      <c r="K205" s="23"/>
      <c r="L205" s="24" t="s">
        <v>270</v>
      </c>
      <c r="M205" s="25">
        <v>43892.0</v>
      </c>
      <c r="N205" s="30" t="s">
        <v>712</v>
      </c>
      <c r="O205" s="30" t="s">
        <v>713</v>
      </c>
      <c r="P205" s="27" t="s">
        <v>340</v>
      </c>
      <c r="Q205" s="18"/>
      <c r="R205" s="18"/>
    </row>
    <row r="206">
      <c r="A206" s="17" t="s">
        <v>714</v>
      </c>
      <c r="B206" s="27" t="s">
        <v>142</v>
      </c>
      <c r="C206" s="19" t="s">
        <v>21</v>
      </c>
      <c r="D206" s="19" t="s">
        <v>99</v>
      </c>
      <c r="E206" s="19"/>
      <c r="F206" s="19"/>
      <c r="G206" s="19"/>
      <c r="H206" s="20"/>
      <c r="I206" s="21" t="s">
        <v>22</v>
      </c>
      <c r="J206" s="22"/>
      <c r="K206" s="23" t="s">
        <v>70</v>
      </c>
      <c r="L206" s="24" t="s">
        <v>47</v>
      </c>
      <c r="M206" s="25">
        <v>43903.0</v>
      </c>
      <c r="N206" s="30" t="s">
        <v>715</v>
      </c>
      <c r="O206" s="30" t="s">
        <v>716</v>
      </c>
      <c r="P206" s="27" t="s">
        <v>684</v>
      </c>
      <c r="Q206" s="18"/>
      <c r="R206" s="18"/>
    </row>
    <row r="207">
      <c r="A207" s="17" t="s">
        <v>717</v>
      </c>
      <c r="B207" s="27" t="s">
        <v>91</v>
      </c>
      <c r="C207" s="19" t="s">
        <v>177</v>
      </c>
      <c r="D207" s="19"/>
      <c r="E207" s="19"/>
      <c r="F207" s="19"/>
      <c r="G207" s="19"/>
      <c r="H207" s="20"/>
      <c r="I207" s="21" t="s">
        <v>70</v>
      </c>
      <c r="J207" s="22"/>
      <c r="K207" s="23"/>
      <c r="L207" s="24" t="s">
        <v>41</v>
      </c>
      <c r="M207" s="25">
        <v>43903.0</v>
      </c>
      <c r="N207" s="31" t="s">
        <v>718</v>
      </c>
      <c r="O207" s="31" t="s">
        <v>719</v>
      </c>
      <c r="P207" s="27" t="s">
        <v>684</v>
      </c>
      <c r="Q207" s="18"/>
      <c r="R207" s="36" t="s">
        <v>720</v>
      </c>
    </row>
    <row r="208">
      <c r="A208" s="17" t="s">
        <v>721</v>
      </c>
      <c r="B208" s="18"/>
      <c r="C208" s="19" t="s">
        <v>86</v>
      </c>
      <c r="D208" s="19" t="s">
        <v>45</v>
      </c>
      <c r="E208" s="19" t="s">
        <v>105</v>
      </c>
      <c r="F208" s="19" t="s">
        <v>76</v>
      </c>
      <c r="G208" s="19" t="s">
        <v>46</v>
      </c>
      <c r="H208" s="20"/>
      <c r="I208" s="21" t="s">
        <v>22</v>
      </c>
      <c r="J208" s="22"/>
      <c r="K208" s="23"/>
      <c r="L208" s="24" t="s">
        <v>270</v>
      </c>
      <c r="M208" s="25">
        <v>43903.0</v>
      </c>
      <c r="N208" s="30" t="s">
        <v>722</v>
      </c>
      <c r="O208" s="30" t="s">
        <v>723</v>
      </c>
      <c r="P208" s="27" t="s">
        <v>340</v>
      </c>
      <c r="Q208" s="18"/>
      <c r="R208" s="18"/>
    </row>
    <row r="209">
      <c r="A209" s="17" t="s">
        <v>724</v>
      </c>
      <c r="B209" s="27" t="s">
        <v>91</v>
      </c>
      <c r="C209" s="19" t="s">
        <v>59</v>
      </c>
      <c r="D209" s="19" t="s">
        <v>95</v>
      </c>
      <c r="E209" s="19"/>
      <c r="F209" s="19"/>
      <c r="G209" s="19"/>
      <c r="H209" s="20"/>
      <c r="I209" s="21" t="s">
        <v>22</v>
      </c>
      <c r="J209" s="22"/>
      <c r="K209" s="23"/>
      <c r="L209" s="24" t="s">
        <v>274</v>
      </c>
      <c r="M209" s="25">
        <v>43903.0</v>
      </c>
      <c r="N209" s="30" t="s">
        <v>725</v>
      </c>
      <c r="O209" s="30" t="s">
        <v>726</v>
      </c>
      <c r="P209" s="27" t="s">
        <v>340</v>
      </c>
      <c r="Q209" s="18"/>
      <c r="R209" s="18"/>
    </row>
    <row r="210">
      <c r="A210" s="17" t="s">
        <v>727</v>
      </c>
      <c r="B210" s="27" t="s">
        <v>728</v>
      </c>
      <c r="C210" s="19" t="s">
        <v>95</v>
      </c>
      <c r="D210" s="19" t="s">
        <v>156</v>
      </c>
      <c r="E210" s="19"/>
      <c r="F210" s="19"/>
      <c r="G210" s="19"/>
      <c r="H210" s="20"/>
      <c r="I210" s="21" t="s">
        <v>70</v>
      </c>
      <c r="J210" s="22"/>
      <c r="K210" s="23"/>
      <c r="L210" s="24" t="s">
        <v>23</v>
      </c>
      <c r="M210" s="25">
        <v>43914.0</v>
      </c>
      <c r="N210" s="30" t="s">
        <v>729</v>
      </c>
      <c r="O210" s="30" t="s">
        <v>730</v>
      </c>
      <c r="P210" s="27"/>
      <c r="Q210" s="18"/>
      <c r="R210" s="18"/>
    </row>
    <row r="211">
      <c r="A211" s="17" t="s">
        <v>731</v>
      </c>
      <c r="B211" s="18"/>
      <c r="C211" s="19" t="s">
        <v>114</v>
      </c>
      <c r="D211" s="19" t="s">
        <v>152</v>
      </c>
      <c r="E211" s="19"/>
      <c r="F211" s="19"/>
      <c r="G211" s="19"/>
      <c r="H211" s="20"/>
      <c r="I211" s="21" t="s">
        <v>22</v>
      </c>
      <c r="J211" s="22"/>
      <c r="K211" s="23"/>
      <c r="L211" s="24" t="s">
        <v>41</v>
      </c>
      <c r="M211" s="25">
        <v>43914.0</v>
      </c>
      <c r="N211" s="31" t="s">
        <v>732</v>
      </c>
      <c r="O211" s="31" t="s">
        <v>733</v>
      </c>
      <c r="P211" s="27"/>
      <c r="Q211" s="18"/>
      <c r="R211" s="18"/>
    </row>
    <row r="212">
      <c r="A212" s="17" t="s">
        <v>734</v>
      </c>
      <c r="B212" s="18"/>
      <c r="C212" s="19" t="s">
        <v>64</v>
      </c>
      <c r="D212" s="19" t="s">
        <v>19</v>
      </c>
      <c r="E212" s="19" t="s">
        <v>112</v>
      </c>
      <c r="F212" s="19"/>
      <c r="G212" s="19"/>
      <c r="H212" s="20"/>
      <c r="I212" s="21" t="s">
        <v>22</v>
      </c>
      <c r="J212" s="22"/>
      <c r="K212" s="23"/>
      <c r="L212" s="24" t="s">
        <v>274</v>
      </c>
      <c r="M212" s="25">
        <v>43914.0</v>
      </c>
      <c r="N212" s="30" t="s">
        <v>735</v>
      </c>
      <c r="O212" s="30" t="s">
        <v>736</v>
      </c>
      <c r="P212" s="27" t="s">
        <v>340</v>
      </c>
      <c r="Q212" s="18"/>
      <c r="R212" s="18"/>
    </row>
    <row r="213">
      <c r="A213" s="17" t="s">
        <v>737</v>
      </c>
      <c r="B213" s="18"/>
      <c r="C213" s="19" t="s">
        <v>38</v>
      </c>
      <c r="D213" s="19" t="s">
        <v>156</v>
      </c>
      <c r="E213" s="19" t="s">
        <v>52</v>
      </c>
      <c r="F213" s="19" t="s">
        <v>132</v>
      </c>
      <c r="G213" s="19"/>
      <c r="H213" s="20"/>
      <c r="I213" s="21" t="s">
        <v>22</v>
      </c>
      <c r="J213" s="22"/>
      <c r="K213" s="23"/>
      <c r="L213" s="24" t="s">
        <v>270</v>
      </c>
      <c r="M213" s="25">
        <v>43919.0</v>
      </c>
      <c r="N213" s="30" t="s">
        <v>738</v>
      </c>
      <c r="O213" s="30" t="s">
        <v>739</v>
      </c>
      <c r="P213" s="27" t="s">
        <v>26</v>
      </c>
      <c r="Q213" s="18"/>
      <c r="R213" s="18"/>
    </row>
    <row r="214">
      <c r="A214" s="17" t="s">
        <v>740</v>
      </c>
      <c r="B214" s="18"/>
      <c r="C214" s="19" t="s">
        <v>56</v>
      </c>
      <c r="D214" s="19" t="s">
        <v>38</v>
      </c>
      <c r="E214" s="19"/>
      <c r="F214" s="19"/>
      <c r="G214" s="19"/>
      <c r="H214" s="20"/>
      <c r="I214" s="21" t="s">
        <v>22</v>
      </c>
      <c r="J214" s="22"/>
      <c r="K214" s="23"/>
      <c r="L214" s="24" t="s">
        <v>41</v>
      </c>
      <c r="M214" s="25">
        <v>43919.0</v>
      </c>
      <c r="N214" s="31" t="s">
        <v>741</v>
      </c>
      <c r="O214" s="31" t="s">
        <v>742</v>
      </c>
      <c r="P214" s="27" t="s">
        <v>26</v>
      </c>
      <c r="Q214" s="18"/>
      <c r="R214" s="18"/>
    </row>
    <row r="215">
      <c r="A215" s="17" t="s">
        <v>743</v>
      </c>
      <c r="B215" s="18"/>
      <c r="C215" s="19" t="s">
        <v>35</v>
      </c>
      <c r="D215" s="19" t="s">
        <v>114</v>
      </c>
      <c r="E215" s="19" t="s">
        <v>28</v>
      </c>
      <c r="F215" s="19"/>
      <c r="G215" s="19"/>
      <c r="H215" s="20"/>
      <c r="I215" s="21" t="s">
        <v>22</v>
      </c>
      <c r="J215" s="22"/>
      <c r="K215" s="23"/>
      <c r="L215" s="24" t="s">
        <v>270</v>
      </c>
      <c r="M215" s="25">
        <v>43923.0</v>
      </c>
      <c r="N215" s="30" t="s">
        <v>744</v>
      </c>
      <c r="O215" s="30" t="s">
        <v>745</v>
      </c>
      <c r="P215" s="27"/>
      <c r="Q215" s="18"/>
      <c r="R215" s="18"/>
    </row>
    <row r="216">
      <c r="A216" s="17" t="s">
        <v>746</v>
      </c>
      <c r="B216" s="18"/>
      <c r="C216" s="19" t="s">
        <v>201</v>
      </c>
      <c r="D216" s="19" t="s">
        <v>52</v>
      </c>
      <c r="E216" s="19"/>
      <c r="F216" s="19"/>
      <c r="G216" s="19"/>
      <c r="H216" s="20"/>
      <c r="I216" s="21" t="s">
        <v>22</v>
      </c>
      <c r="J216" s="22"/>
      <c r="K216" s="23"/>
      <c r="L216" s="24" t="s">
        <v>23</v>
      </c>
      <c r="M216" s="25">
        <v>43923.0</v>
      </c>
      <c r="N216" s="30" t="s">
        <v>747</v>
      </c>
      <c r="O216" s="30" t="s">
        <v>748</v>
      </c>
      <c r="P216" s="27"/>
      <c r="Q216" s="18"/>
      <c r="R216" s="18"/>
    </row>
    <row r="217">
      <c r="A217" s="17" t="s">
        <v>749</v>
      </c>
      <c r="B217" s="27" t="s">
        <v>91</v>
      </c>
      <c r="C217" s="19" t="s">
        <v>45</v>
      </c>
      <c r="D217" s="19" t="s">
        <v>151</v>
      </c>
      <c r="E217" s="19" t="s">
        <v>101</v>
      </c>
      <c r="F217" s="19"/>
      <c r="G217" s="19"/>
      <c r="H217" s="20"/>
      <c r="I217" s="21" t="s">
        <v>22</v>
      </c>
      <c r="J217" s="22"/>
      <c r="K217" s="23"/>
      <c r="L217" s="24" t="s">
        <v>41</v>
      </c>
      <c r="M217" s="25">
        <v>43923.0</v>
      </c>
      <c r="N217" s="31" t="s">
        <v>750</v>
      </c>
      <c r="O217" s="31" t="s">
        <v>751</v>
      </c>
      <c r="P217" s="27" t="s">
        <v>340</v>
      </c>
      <c r="Q217" s="18"/>
      <c r="R217" s="18"/>
    </row>
    <row r="218">
      <c r="A218" s="17" t="s">
        <v>752</v>
      </c>
      <c r="B218" s="27" t="s">
        <v>91</v>
      </c>
      <c r="C218" s="19" t="s">
        <v>212</v>
      </c>
      <c r="D218" s="19"/>
      <c r="E218" s="19"/>
      <c r="F218" s="19"/>
      <c r="G218" s="19"/>
      <c r="H218" s="20"/>
      <c r="I218" s="21" t="s">
        <v>22</v>
      </c>
      <c r="J218" s="22"/>
      <c r="K218" s="23"/>
      <c r="L218" s="24" t="s">
        <v>270</v>
      </c>
      <c r="M218" s="25">
        <v>43935.0</v>
      </c>
      <c r="N218" s="30" t="s">
        <v>753</v>
      </c>
      <c r="O218" s="30" t="s">
        <v>754</v>
      </c>
      <c r="P218" s="27" t="s">
        <v>684</v>
      </c>
      <c r="Q218" s="18"/>
      <c r="R218" s="18"/>
    </row>
    <row r="219">
      <c r="A219" s="17" t="s">
        <v>755</v>
      </c>
      <c r="B219" s="18"/>
      <c r="C219" s="19" t="s">
        <v>46</v>
      </c>
      <c r="D219" s="19" t="s">
        <v>74</v>
      </c>
      <c r="E219" s="19"/>
      <c r="F219" s="19"/>
      <c r="G219" s="19"/>
      <c r="H219" s="20"/>
      <c r="I219" s="21" t="s">
        <v>22</v>
      </c>
      <c r="J219" s="22"/>
      <c r="K219" s="24" t="s">
        <v>70</v>
      </c>
      <c r="L219" s="24" t="s">
        <v>47</v>
      </c>
      <c r="M219" s="25">
        <v>43935.0</v>
      </c>
      <c r="N219" s="30" t="s">
        <v>756</v>
      </c>
      <c r="O219" s="30" t="s">
        <v>757</v>
      </c>
      <c r="P219" s="27" t="s">
        <v>684</v>
      </c>
      <c r="Q219" s="18"/>
      <c r="R219" s="18"/>
    </row>
    <row r="220">
      <c r="A220" s="17" t="s">
        <v>758</v>
      </c>
      <c r="B220" s="18"/>
      <c r="C220" s="19" t="s">
        <v>52</v>
      </c>
      <c r="D220" s="19" t="s">
        <v>166</v>
      </c>
      <c r="E220" s="19"/>
      <c r="F220" s="19"/>
      <c r="G220" s="19"/>
      <c r="H220" s="20"/>
      <c r="I220" s="21" t="s">
        <v>22</v>
      </c>
      <c r="J220" s="22"/>
      <c r="K220" s="23" t="s">
        <v>759</v>
      </c>
      <c r="L220" s="24" t="s">
        <v>274</v>
      </c>
      <c r="M220" s="25">
        <v>43934.0</v>
      </c>
      <c r="N220" s="30" t="s">
        <v>760</v>
      </c>
      <c r="O220" s="30" t="s">
        <v>761</v>
      </c>
      <c r="P220" s="27" t="s">
        <v>340</v>
      </c>
      <c r="Q220" s="18"/>
      <c r="R220" s="18"/>
    </row>
    <row r="221">
      <c r="A221" s="17" t="s">
        <v>762</v>
      </c>
      <c r="B221" s="27" t="s">
        <v>205</v>
      </c>
      <c r="C221" s="19" t="s">
        <v>95</v>
      </c>
      <c r="D221" s="19" t="s">
        <v>290</v>
      </c>
      <c r="E221" s="19" t="s">
        <v>39</v>
      </c>
      <c r="F221" s="19"/>
      <c r="G221" s="19"/>
      <c r="H221" s="20"/>
      <c r="I221" s="21"/>
      <c r="J221" s="22"/>
      <c r="K221" s="24" t="s">
        <v>70</v>
      </c>
      <c r="L221" s="24" t="s">
        <v>23</v>
      </c>
      <c r="M221" s="25">
        <v>43934.0</v>
      </c>
      <c r="N221" s="30" t="s">
        <v>763</v>
      </c>
      <c r="O221" s="30" t="s">
        <v>764</v>
      </c>
      <c r="P221" s="27" t="s">
        <v>340</v>
      </c>
      <c r="Q221" s="18"/>
      <c r="R221" s="18"/>
    </row>
    <row r="222">
      <c r="A222" s="17" t="s">
        <v>765</v>
      </c>
      <c r="B222" s="18"/>
      <c r="C222" s="19" t="s">
        <v>151</v>
      </c>
      <c r="D222" s="19" t="s">
        <v>75</v>
      </c>
      <c r="E222" s="19" t="s">
        <v>20</v>
      </c>
      <c r="F222" s="19"/>
      <c r="G222" s="19"/>
      <c r="H222" s="20"/>
      <c r="I222" s="21" t="s">
        <v>22</v>
      </c>
      <c r="J222" s="22"/>
      <c r="K222" s="23"/>
      <c r="L222" s="24" t="s">
        <v>41</v>
      </c>
      <c r="M222" s="25">
        <v>43943.0</v>
      </c>
      <c r="N222" s="31" t="s">
        <v>766</v>
      </c>
      <c r="O222" s="31" t="s">
        <v>767</v>
      </c>
      <c r="P222" s="27"/>
      <c r="Q222" s="18"/>
      <c r="R222" s="18"/>
    </row>
    <row r="223">
      <c r="A223" s="17" t="s">
        <v>768</v>
      </c>
      <c r="B223" s="18"/>
      <c r="C223" s="19" t="s">
        <v>160</v>
      </c>
      <c r="D223" s="19"/>
      <c r="E223" s="19"/>
      <c r="F223" s="19"/>
      <c r="G223" s="19"/>
      <c r="H223" s="20"/>
      <c r="I223" s="21" t="s">
        <v>70</v>
      </c>
      <c r="J223" s="22"/>
      <c r="K223" s="23"/>
      <c r="L223" s="24" t="s">
        <v>47</v>
      </c>
      <c r="M223" s="25">
        <v>43943.0</v>
      </c>
      <c r="N223" s="30" t="s">
        <v>769</v>
      </c>
      <c r="O223" s="30" t="s">
        <v>770</v>
      </c>
      <c r="P223" s="27"/>
      <c r="Q223" s="18"/>
      <c r="R223" s="18"/>
    </row>
    <row r="224">
      <c r="A224" s="17" t="s">
        <v>771</v>
      </c>
      <c r="B224" s="18"/>
      <c r="C224" s="19" t="s">
        <v>112</v>
      </c>
      <c r="D224" s="19" t="s">
        <v>58</v>
      </c>
      <c r="E224" s="19" t="s">
        <v>29</v>
      </c>
      <c r="F224" s="19"/>
      <c r="G224" s="19"/>
      <c r="H224" s="20"/>
      <c r="I224" s="21" t="s">
        <v>22</v>
      </c>
      <c r="J224" s="22"/>
      <c r="K224" s="23"/>
      <c r="L224" s="24" t="s">
        <v>274</v>
      </c>
      <c r="M224" s="25">
        <v>43953.0</v>
      </c>
      <c r="N224" s="31" t="s">
        <v>772</v>
      </c>
      <c r="O224" s="31" t="s">
        <v>773</v>
      </c>
      <c r="P224" s="27"/>
      <c r="Q224" s="18"/>
      <c r="R224" s="18"/>
    </row>
    <row r="225">
      <c r="A225" s="17" t="s">
        <v>774</v>
      </c>
      <c r="B225" s="18"/>
      <c r="C225" s="19" t="s">
        <v>74</v>
      </c>
      <c r="D225" s="19" t="s">
        <v>56</v>
      </c>
      <c r="E225" s="19" t="s">
        <v>38</v>
      </c>
      <c r="F225" s="19"/>
      <c r="G225" s="19"/>
      <c r="H225" s="20"/>
      <c r="I225" s="21" t="s">
        <v>22</v>
      </c>
      <c r="J225" s="22"/>
      <c r="K225" s="23" t="s">
        <v>78</v>
      </c>
      <c r="L225" s="24" t="s">
        <v>270</v>
      </c>
      <c r="M225" s="25">
        <v>43953.0</v>
      </c>
      <c r="N225" s="30" t="s">
        <v>775</v>
      </c>
      <c r="O225" s="30" t="s">
        <v>776</v>
      </c>
      <c r="P225" s="27"/>
      <c r="Q225" s="18"/>
      <c r="R225" s="18"/>
    </row>
    <row r="226">
      <c r="A226" s="17" t="s">
        <v>777</v>
      </c>
      <c r="B226" s="18"/>
      <c r="C226" s="19" t="s">
        <v>21</v>
      </c>
      <c r="D226" s="19" t="s">
        <v>147</v>
      </c>
      <c r="E226" s="19"/>
      <c r="F226" s="19"/>
      <c r="G226" s="19"/>
      <c r="H226" s="20"/>
      <c r="I226" s="21" t="s">
        <v>22</v>
      </c>
      <c r="J226" s="22"/>
      <c r="K226" s="23" t="s">
        <v>39</v>
      </c>
      <c r="L226" s="24" t="s">
        <v>47</v>
      </c>
      <c r="M226" s="25">
        <v>43953.0</v>
      </c>
      <c r="N226" s="30" t="s">
        <v>778</v>
      </c>
      <c r="O226" s="30" t="s">
        <v>779</v>
      </c>
      <c r="P226" s="27" t="s">
        <v>340</v>
      </c>
      <c r="Q226" s="18"/>
      <c r="R226" s="18"/>
    </row>
    <row r="227">
      <c r="A227" s="17" t="s">
        <v>780</v>
      </c>
      <c r="B227" s="18"/>
      <c r="C227" s="19" t="s">
        <v>69</v>
      </c>
      <c r="D227" s="19"/>
      <c r="E227" s="19"/>
      <c r="F227" s="19"/>
      <c r="G227" s="19"/>
      <c r="H227" s="20"/>
      <c r="I227" s="21" t="s">
        <v>70</v>
      </c>
      <c r="J227" s="22"/>
      <c r="K227" s="23"/>
      <c r="L227" s="24" t="s">
        <v>23</v>
      </c>
      <c r="M227" s="25">
        <v>43962.0</v>
      </c>
      <c r="N227" s="30" t="s">
        <v>781</v>
      </c>
      <c r="O227" s="30" t="s">
        <v>782</v>
      </c>
      <c r="P227" s="27" t="s">
        <v>684</v>
      </c>
      <c r="Q227" s="18"/>
      <c r="R227" s="18"/>
    </row>
    <row r="228">
      <c r="A228" s="17" t="s">
        <v>783</v>
      </c>
      <c r="B228" s="27" t="s">
        <v>728</v>
      </c>
      <c r="C228" s="19" t="s">
        <v>152</v>
      </c>
      <c r="D228" s="19" t="s">
        <v>160</v>
      </c>
      <c r="E228" s="19" t="s">
        <v>151</v>
      </c>
      <c r="F228" s="19"/>
      <c r="G228" s="19"/>
      <c r="H228" s="20"/>
      <c r="I228" s="21" t="s">
        <v>70</v>
      </c>
      <c r="J228" s="22"/>
      <c r="K228" s="23"/>
      <c r="L228" s="24" t="s">
        <v>270</v>
      </c>
      <c r="M228" s="25">
        <v>43962.0</v>
      </c>
      <c r="N228" s="30" t="s">
        <v>784</v>
      </c>
      <c r="O228" s="30" t="s">
        <v>785</v>
      </c>
      <c r="P228" s="27" t="s">
        <v>684</v>
      </c>
      <c r="Q228" s="18"/>
      <c r="R228" s="18"/>
    </row>
    <row r="229">
      <c r="A229" s="17" t="s">
        <v>786</v>
      </c>
      <c r="B229" s="27" t="s">
        <v>469</v>
      </c>
      <c r="C229" s="19" t="s">
        <v>132</v>
      </c>
      <c r="D229" s="19" t="s">
        <v>124</v>
      </c>
      <c r="E229" s="19" t="s">
        <v>29</v>
      </c>
      <c r="F229" s="19"/>
      <c r="G229" s="19"/>
      <c r="H229" s="20"/>
      <c r="I229" s="21" t="s">
        <v>22</v>
      </c>
      <c r="J229" s="22"/>
      <c r="K229" s="23"/>
      <c r="L229" s="24" t="s">
        <v>41</v>
      </c>
      <c r="M229" s="25">
        <v>43962.0</v>
      </c>
      <c r="N229" s="31" t="s">
        <v>787</v>
      </c>
      <c r="O229" s="31" t="s">
        <v>788</v>
      </c>
      <c r="P229" s="27" t="s">
        <v>340</v>
      </c>
      <c r="Q229" s="18"/>
      <c r="R229" s="18"/>
    </row>
    <row r="230">
      <c r="A230" s="17" t="s">
        <v>789</v>
      </c>
      <c r="B230" s="18"/>
      <c r="C230" s="19" t="s">
        <v>113</v>
      </c>
      <c r="D230" s="19" t="s">
        <v>147</v>
      </c>
      <c r="E230" s="19" t="s">
        <v>59</v>
      </c>
      <c r="F230" s="19" t="s">
        <v>181</v>
      </c>
      <c r="G230" s="19"/>
      <c r="H230" s="20"/>
      <c r="I230" s="21" t="s">
        <v>22</v>
      </c>
      <c r="J230" s="22"/>
      <c r="K230" s="23"/>
      <c r="L230" s="24" t="s">
        <v>274</v>
      </c>
      <c r="M230" s="25">
        <v>43962.0</v>
      </c>
      <c r="N230" s="30" t="s">
        <v>790</v>
      </c>
      <c r="O230" s="30" t="s">
        <v>791</v>
      </c>
      <c r="P230" s="27" t="s">
        <v>340</v>
      </c>
      <c r="Q230" s="18"/>
      <c r="R230" s="18"/>
    </row>
    <row r="231">
      <c r="A231" s="17" t="s">
        <v>792</v>
      </c>
      <c r="B231" s="18"/>
      <c r="C231" s="19" t="s">
        <v>76</v>
      </c>
      <c r="D231" s="19" t="s">
        <v>30</v>
      </c>
      <c r="E231" s="19" t="s">
        <v>86</v>
      </c>
      <c r="F231" s="19" t="s">
        <v>82</v>
      </c>
      <c r="G231" s="19" t="s">
        <v>87</v>
      </c>
      <c r="H231" s="20"/>
      <c r="I231" s="21" t="s">
        <v>22</v>
      </c>
      <c r="J231" s="22"/>
      <c r="K231" s="23"/>
      <c r="L231" s="24" t="s">
        <v>41</v>
      </c>
      <c r="M231" s="25">
        <v>43973.0</v>
      </c>
      <c r="N231" s="30" t="s">
        <v>793</v>
      </c>
      <c r="O231" s="30" t="s">
        <v>794</v>
      </c>
      <c r="P231" s="27"/>
      <c r="Q231" s="18"/>
      <c r="R231" s="18"/>
    </row>
    <row r="232">
      <c r="A232" s="17" t="s">
        <v>795</v>
      </c>
      <c r="B232" s="27" t="s">
        <v>205</v>
      </c>
      <c r="C232" s="19" t="s">
        <v>29</v>
      </c>
      <c r="D232" s="19" t="s">
        <v>45</v>
      </c>
      <c r="E232" s="19" t="s">
        <v>82</v>
      </c>
      <c r="F232" s="19"/>
      <c r="G232" s="19"/>
      <c r="H232" s="20"/>
      <c r="I232" s="21" t="s">
        <v>22</v>
      </c>
      <c r="J232" s="22"/>
      <c r="K232" s="24" t="s">
        <v>70</v>
      </c>
      <c r="L232" s="24" t="s">
        <v>47</v>
      </c>
      <c r="M232" s="25">
        <v>43973.0</v>
      </c>
      <c r="N232" s="30" t="s">
        <v>796</v>
      </c>
      <c r="O232" s="30" t="s">
        <v>797</v>
      </c>
      <c r="P232" s="27"/>
      <c r="Q232" s="18"/>
      <c r="R232" s="18"/>
    </row>
    <row r="233">
      <c r="A233" s="17" t="s">
        <v>798</v>
      </c>
      <c r="B233" s="18"/>
      <c r="C233" s="19" t="s">
        <v>19</v>
      </c>
      <c r="D233" s="19" t="s">
        <v>77</v>
      </c>
      <c r="E233" s="19" t="s">
        <v>39</v>
      </c>
      <c r="F233" s="19"/>
      <c r="G233" s="19"/>
      <c r="H233" s="20"/>
      <c r="I233" s="21" t="s">
        <v>22</v>
      </c>
      <c r="J233" s="22"/>
      <c r="K233" s="23"/>
      <c r="L233" s="24" t="s">
        <v>270</v>
      </c>
      <c r="M233" s="25">
        <v>43973.0</v>
      </c>
      <c r="N233" s="30" t="s">
        <v>799</v>
      </c>
      <c r="O233" s="30" t="s">
        <v>800</v>
      </c>
      <c r="P233" s="27" t="s">
        <v>340</v>
      </c>
      <c r="Q233" s="18"/>
      <c r="R233" s="18"/>
    </row>
    <row r="234">
      <c r="A234" s="17" t="s">
        <v>801</v>
      </c>
      <c r="B234" s="18"/>
      <c r="C234" s="19" t="s">
        <v>82</v>
      </c>
      <c r="D234" s="19" t="s">
        <v>181</v>
      </c>
      <c r="E234" s="19" t="s">
        <v>143</v>
      </c>
      <c r="F234" s="19"/>
      <c r="G234" s="19"/>
      <c r="H234" s="20"/>
      <c r="I234" s="21" t="s">
        <v>22</v>
      </c>
      <c r="J234" s="22"/>
      <c r="K234" s="23"/>
      <c r="L234" s="24" t="s">
        <v>41</v>
      </c>
      <c r="M234" s="25">
        <v>43984.0</v>
      </c>
      <c r="N234" s="30" t="s">
        <v>802</v>
      </c>
      <c r="O234" s="30" t="s">
        <v>803</v>
      </c>
      <c r="P234" s="27"/>
      <c r="Q234" s="18"/>
      <c r="R234" s="18"/>
    </row>
    <row r="235">
      <c r="A235" s="17" t="s">
        <v>804</v>
      </c>
      <c r="B235" s="18"/>
      <c r="C235" s="19" t="s">
        <v>75</v>
      </c>
      <c r="D235" s="19" t="s">
        <v>68</v>
      </c>
      <c r="E235" s="19" t="s">
        <v>69</v>
      </c>
      <c r="F235" s="19"/>
      <c r="G235" s="19"/>
      <c r="H235" s="20"/>
      <c r="I235" s="21" t="s">
        <v>22</v>
      </c>
      <c r="J235" s="22"/>
      <c r="K235" s="23"/>
      <c r="L235" s="24" t="s">
        <v>47</v>
      </c>
      <c r="M235" s="25">
        <v>43984.0</v>
      </c>
      <c r="N235" s="30" t="s">
        <v>805</v>
      </c>
      <c r="O235" s="30" t="s">
        <v>806</v>
      </c>
      <c r="P235" s="27"/>
      <c r="Q235" s="18"/>
      <c r="R235" s="18"/>
    </row>
    <row r="236">
      <c r="A236" s="17" t="s">
        <v>807</v>
      </c>
      <c r="B236" s="18"/>
      <c r="C236" s="19" t="s">
        <v>101</v>
      </c>
      <c r="D236" s="19" t="s">
        <v>52</v>
      </c>
      <c r="E236" s="19" t="s">
        <v>59</v>
      </c>
      <c r="F236" s="19" t="s">
        <v>181</v>
      </c>
      <c r="G236" s="19"/>
      <c r="H236" s="20"/>
      <c r="I236" s="21" t="s">
        <v>22</v>
      </c>
      <c r="J236" s="22"/>
      <c r="K236" s="23"/>
      <c r="L236" s="24" t="s">
        <v>270</v>
      </c>
      <c r="M236" s="25">
        <v>43984.0</v>
      </c>
      <c r="N236" s="30" t="s">
        <v>808</v>
      </c>
      <c r="O236" s="30" t="s">
        <v>809</v>
      </c>
      <c r="P236" s="27" t="s">
        <v>340</v>
      </c>
      <c r="Q236" s="18"/>
      <c r="R236" s="18"/>
    </row>
    <row r="237">
      <c r="A237" s="17" t="s">
        <v>810</v>
      </c>
      <c r="B237" s="18"/>
      <c r="C237" s="19" t="s">
        <v>113</v>
      </c>
      <c r="D237" s="19" t="s">
        <v>68</v>
      </c>
      <c r="E237" s="19"/>
      <c r="F237" s="19"/>
      <c r="G237" s="19"/>
      <c r="H237" s="20"/>
      <c r="I237" s="21" t="s">
        <v>22</v>
      </c>
      <c r="J237" s="22"/>
      <c r="K237" s="23"/>
      <c r="L237" s="24" t="s">
        <v>274</v>
      </c>
      <c r="M237" s="25">
        <v>43999.0</v>
      </c>
      <c r="N237" s="30" t="s">
        <v>811</v>
      </c>
      <c r="O237" s="30" t="s">
        <v>812</v>
      </c>
      <c r="P237" s="27" t="s">
        <v>684</v>
      </c>
      <c r="Q237" s="18"/>
      <c r="R237" s="18"/>
    </row>
    <row r="238">
      <c r="A238" s="17" t="s">
        <v>813</v>
      </c>
      <c r="B238" s="18"/>
      <c r="C238" s="19" t="s">
        <v>87</v>
      </c>
      <c r="D238" s="19" t="s">
        <v>124</v>
      </c>
      <c r="E238" s="19" t="s">
        <v>290</v>
      </c>
      <c r="F238" s="19"/>
      <c r="G238" s="19"/>
      <c r="H238" s="20"/>
      <c r="I238" s="21" t="s">
        <v>22</v>
      </c>
      <c r="J238" s="22"/>
      <c r="K238" s="23" t="s">
        <v>133</v>
      </c>
      <c r="L238" s="24" t="s">
        <v>270</v>
      </c>
      <c r="M238" s="25">
        <v>43999.0</v>
      </c>
      <c r="N238" s="30" t="s">
        <v>814</v>
      </c>
      <c r="O238" s="30" t="s">
        <v>815</v>
      </c>
      <c r="P238" s="27" t="s">
        <v>684</v>
      </c>
      <c r="Q238" s="18"/>
      <c r="R238" s="18"/>
    </row>
    <row r="239">
      <c r="A239" s="17" t="s">
        <v>816</v>
      </c>
      <c r="B239" s="27" t="s">
        <v>817</v>
      </c>
      <c r="C239" s="19" t="s">
        <v>29</v>
      </c>
      <c r="D239" s="19" t="s">
        <v>132</v>
      </c>
      <c r="E239" s="19"/>
      <c r="F239" s="19"/>
      <c r="G239" s="19"/>
      <c r="H239" s="20"/>
      <c r="I239" s="21" t="s">
        <v>22</v>
      </c>
      <c r="J239" s="22"/>
      <c r="K239" s="23"/>
      <c r="L239" s="24" t="s">
        <v>47</v>
      </c>
      <c r="M239" s="25">
        <v>43999.0</v>
      </c>
      <c r="N239" s="30" t="s">
        <v>818</v>
      </c>
      <c r="O239" s="30" t="s">
        <v>819</v>
      </c>
      <c r="P239" s="27" t="s">
        <v>820</v>
      </c>
      <c r="Q239" s="18"/>
      <c r="R239" s="18"/>
    </row>
    <row r="240">
      <c r="A240" s="17" t="s">
        <v>817</v>
      </c>
      <c r="B240" s="27" t="s">
        <v>821</v>
      </c>
      <c r="C240" s="19" t="s">
        <v>51</v>
      </c>
      <c r="D240" s="19" t="s">
        <v>166</v>
      </c>
      <c r="E240" s="19"/>
      <c r="F240" s="19"/>
      <c r="G240" s="19"/>
      <c r="H240" s="20"/>
      <c r="I240" s="21" t="s">
        <v>22</v>
      </c>
      <c r="J240" s="22"/>
      <c r="K240" s="23" t="s">
        <v>58</v>
      </c>
      <c r="L240" s="24" t="s">
        <v>274</v>
      </c>
      <c r="M240" s="25">
        <v>43999.0</v>
      </c>
      <c r="N240" s="30" t="s">
        <v>822</v>
      </c>
      <c r="O240" s="30" t="s">
        <v>823</v>
      </c>
      <c r="P240" s="27" t="s">
        <v>820</v>
      </c>
      <c r="Q240" s="18"/>
      <c r="R240" s="18"/>
    </row>
    <row r="241">
      <c r="A241" s="17" t="s">
        <v>824</v>
      </c>
      <c r="B241" s="27" t="s">
        <v>205</v>
      </c>
      <c r="C241" s="19" t="s">
        <v>99</v>
      </c>
      <c r="D241" s="19" t="s">
        <v>166</v>
      </c>
      <c r="E241" s="19"/>
      <c r="F241" s="19"/>
      <c r="G241" s="19"/>
      <c r="H241" s="20"/>
      <c r="I241" s="21" t="s">
        <v>70</v>
      </c>
      <c r="J241" s="22"/>
      <c r="K241" s="23"/>
      <c r="L241" s="24" t="s">
        <v>41</v>
      </c>
      <c r="M241" s="25">
        <v>44006.0</v>
      </c>
      <c r="N241" s="30" t="s">
        <v>825</v>
      </c>
      <c r="O241" s="30" t="s">
        <v>826</v>
      </c>
      <c r="P241" s="27"/>
      <c r="Q241" s="18"/>
      <c r="R241" s="18"/>
    </row>
    <row r="242">
      <c r="A242" s="17" t="s">
        <v>827</v>
      </c>
      <c r="B242" s="18"/>
      <c r="C242" s="19" t="s">
        <v>64</v>
      </c>
      <c r="D242" s="19"/>
      <c r="E242" s="19"/>
      <c r="F242" s="19"/>
      <c r="G242" s="19"/>
      <c r="H242" s="20"/>
      <c r="I242" s="21" t="s">
        <v>70</v>
      </c>
      <c r="J242" s="22"/>
      <c r="K242" s="23"/>
      <c r="L242" s="24" t="s">
        <v>47</v>
      </c>
      <c r="M242" s="25">
        <v>44006.0</v>
      </c>
      <c r="N242" s="30" t="s">
        <v>828</v>
      </c>
      <c r="O242" s="30" t="s">
        <v>829</v>
      </c>
      <c r="P242" s="27"/>
      <c r="Q242" s="18"/>
      <c r="R242" s="18"/>
    </row>
    <row r="243">
      <c r="A243" s="17" t="s">
        <v>830</v>
      </c>
      <c r="B243" s="27" t="s">
        <v>142</v>
      </c>
      <c r="C243" s="19" t="s">
        <v>147</v>
      </c>
      <c r="D243" s="19" t="s">
        <v>64</v>
      </c>
      <c r="E243" s="19"/>
      <c r="F243" s="19"/>
      <c r="G243" s="19"/>
      <c r="H243" s="20"/>
      <c r="I243" s="21" t="s">
        <v>22</v>
      </c>
      <c r="J243" s="22"/>
      <c r="K243" s="23" t="s">
        <v>831</v>
      </c>
      <c r="L243" s="24" t="s">
        <v>41</v>
      </c>
      <c r="M243" s="25">
        <v>44012.0</v>
      </c>
      <c r="N243" s="30" t="s">
        <v>832</v>
      </c>
      <c r="O243" s="30" t="s">
        <v>833</v>
      </c>
      <c r="P243" s="27" t="s">
        <v>26</v>
      </c>
      <c r="Q243" s="18"/>
      <c r="R243" s="18"/>
    </row>
    <row r="244">
      <c r="A244" s="17" t="s">
        <v>834</v>
      </c>
      <c r="B244" s="18"/>
      <c r="C244" s="19" t="s">
        <v>58</v>
      </c>
      <c r="D244" s="19" t="s">
        <v>75</v>
      </c>
      <c r="E244" s="19" t="s">
        <v>132</v>
      </c>
      <c r="F244" s="19"/>
      <c r="G244" s="19"/>
      <c r="H244" s="20"/>
      <c r="I244" s="21" t="s">
        <v>22</v>
      </c>
      <c r="J244" s="22"/>
      <c r="K244" s="23"/>
      <c r="L244" s="24" t="s">
        <v>274</v>
      </c>
      <c r="M244" s="25">
        <v>44012.0</v>
      </c>
      <c r="N244" s="30" t="s">
        <v>835</v>
      </c>
      <c r="O244" s="30" t="s">
        <v>836</v>
      </c>
      <c r="P244" s="27" t="s">
        <v>26</v>
      </c>
      <c r="Q244" s="18"/>
      <c r="R244" s="18"/>
    </row>
    <row r="245">
      <c r="A245" s="17" t="s">
        <v>837</v>
      </c>
      <c r="B245" s="18"/>
      <c r="C245" s="19" t="s">
        <v>166</v>
      </c>
      <c r="D245" s="19" t="s">
        <v>58</v>
      </c>
      <c r="E245" s="19" t="s">
        <v>147</v>
      </c>
      <c r="F245" s="19"/>
      <c r="G245" s="19"/>
      <c r="H245" s="20"/>
      <c r="I245" s="21" t="s">
        <v>22</v>
      </c>
      <c r="J245" s="22"/>
      <c r="K245" s="23"/>
      <c r="L245" s="24" t="s">
        <v>23</v>
      </c>
      <c r="M245" s="25">
        <v>44006.0</v>
      </c>
      <c r="N245" s="30" t="s">
        <v>838</v>
      </c>
      <c r="O245" s="30" t="s">
        <v>839</v>
      </c>
      <c r="P245" s="27" t="s">
        <v>26</v>
      </c>
      <c r="Q245" s="18"/>
      <c r="R245" s="18"/>
    </row>
    <row r="246">
      <c r="A246" s="17" t="s">
        <v>840</v>
      </c>
      <c r="B246" s="27" t="s">
        <v>821</v>
      </c>
      <c r="C246" s="19" t="s">
        <v>161</v>
      </c>
      <c r="D246" s="19" t="s">
        <v>147</v>
      </c>
      <c r="E246" s="19" t="s">
        <v>113</v>
      </c>
      <c r="F246" s="19"/>
      <c r="G246" s="19"/>
      <c r="H246" s="20"/>
      <c r="I246" s="21" t="s">
        <v>22</v>
      </c>
      <c r="J246" s="22"/>
      <c r="K246" s="23" t="s">
        <v>841</v>
      </c>
      <c r="L246" s="24" t="s">
        <v>270</v>
      </c>
      <c r="M246" s="25">
        <v>44006.0</v>
      </c>
      <c r="N246" s="30" t="s">
        <v>842</v>
      </c>
      <c r="O246" s="30" t="s">
        <v>843</v>
      </c>
      <c r="P246" s="27" t="s">
        <v>820</v>
      </c>
      <c r="Q246" s="18"/>
      <c r="R246" s="18"/>
    </row>
    <row r="247">
      <c r="A247" s="17" t="s">
        <v>844</v>
      </c>
      <c r="B247" s="18"/>
      <c r="C247" s="19" t="s">
        <v>28</v>
      </c>
      <c r="D247" s="19" t="s">
        <v>46</v>
      </c>
      <c r="E247" s="19"/>
      <c r="F247" s="19"/>
      <c r="G247" s="19"/>
      <c r="H247" s="20"/>
      <c r="I247" s="21" t="s">
        <v>22</v>
      </c>
      <c r="J247" s="22"/>
      <c r="K247" s="23"/>
      <c r="L247" s="24" t="s">
        <v>47</v>
      </c>
      <c r="M247" s="25">
        <v>44019.0</v>
      </c>
      <c r="N247" s="30" t="s">
        <v>845</v>
      </c>
      <c r="O247" s="30" t="s">
        <v>846</v>
      </c>
      <c r="P247" s="27"/>
      <c r="Q247" s="18"/>
      <c r="R247" s="18"/>
    </row>
    <row r="248">
      <c r="A248" s="17" t="s">
        <v>847</v>
      </c>
      <c r="B248" s="27" t="s">
        <v>91</v>
      </c>
      <c r="C248" s="19" t="s">
        <v>51</v>
      </c>
      <c r="D248" s="19" t="s">
        <v>201</v>
      </c>
      <c r="E248" s="19" t="s">
        <v>20</v>
      </c>
      <c r="F248" s="19"/>
      <c r="G248" s="19"/>
      <c r="H248" s="20"/>
      <c r="I248" s="21" t="s">
        <v>22</v>
      </c>
      <c r="J248" s="22"/>
      <c r="K248" s="23"/>
      <c r="L248" s="24" t="s">
        <v>270</v>
      </c>
      <c r="M248" s="25">
        <v>44019.0</v>
      </c>
      <c r="N248" s="30" t="s">
        <v>848</v>
      </c>
      <c r="O248" s="30" t="s">
        <v>849</v>
      </c>
      <c r="P248" s="27"/>
      <c r="Q248" s="18"/>
      <c r="R248" s="18"/>
    </row>
    <row r="249">
      <c r="A249" s="17" t="s">
        <v>850</v>
      </c>
      <c r="B249" s="27" t="s">
        <v>817</v>
      </c>
      <c r="C249" s="19" t="s">
        <v>75</v>
      </c>
      <c r="D249" s="19" t="s">
        <v>112</v>
      </c>
      <c r="E249" s="19"/>
      <c r="F249" s="19"/>
      <c r="G249" s="19"/>
      <c r="H249" s="20"/>
      <c r="I249" s="21" t="s">
        <v>22</v>
      </c>
      <c r="J249" s="22"/>
      <c r="K249" s="24" t="s">
        <v>70</v>
      </c>
      <c r="L249" s="24" t="s">
        <v>41</v>
      </c>
      <c r="M249" s="25">
        <v>44019.0</v>
      </c>
      <c r="N249" s="30" t="s">
        <v>851</v>
      </c>
      <c r="O249" s="30" t="s">
        <v>852</v>
      </c>
      <c r="P249" s="27" t="s">
        <v>820</v>
      </c>
      <c r="Q249" s="18"/>
      <c r="R249" s="18"/>
    </row>
    <row r="250">
      <c r="A250" s="17" t="s">
        <v>853</v>
      </c>
      <c r="B250" s="27" t="s">
        <v>91</v>
      </c>
      <c r="C250" s="19" t="s">
        <v>36</v>
      </c>
      <c r="D250" s="19"/>
      <c r="E250" s="19"/>
      <c r="F250" s="19"/>
      <c r="G250" s="19"/>
      <c r="H250" s="20"/>
      <c r="I250" s="21" t="s">
        <v>70</v>
      </c>
      <c r="J250" s="22"/>
      <c r="K250" s="23"/>
      <c r="L250" s="24" t="s">
        <v>274</v>
      </c>
      <c r="M250" s="25">
        <v>44028.0</v>
      </c>
      <c r="N250" s="30" t="s">
        <v>854</v>
      </c>
      <c r="O250" s="30" t="s">
        <v>855</v>
      </c>
      <c r="P250" s="27" t="s">
        <v>684</v>
      </c>
      <c r="Q250" s="18"/>
      <c r="R250" s="18"/>
    </row>
    <row r="251">
      <c r="A251" s="17" t="s">
        <v>856</v>
      </c>
      <c r="B251" s="18"/>
      <c r="C251" s="19" t="s">
        <v>132</v>
      </c>
      <c r="D251" s="19" t="s">
        <v>35</v>
      </c>
      <c r="E251" s="19" t="s">
        <v>57</v>
      </c>
      <c r="F251" s="19"/>
      <c r="G251" s="19"/>
      <c r="H251" s="20"/>
      <c r="I251" s="21" t="s">
        <v>22</v>
      </c>
      <c r="J251" s="22"/>
      <c r="K251" s="23"/>
      <c r="L251" s="24" t="s">
        <v>47</v>
      </c>
      <c r="M251" s="25">
        <v>44028.0</v>
      </c>
      <c r="N251" s="30" t="s">
        <v>857</v>
      </c>
      <c r="O251" s="30" t="s">
        <v>858</v>
      </c>
      <c r="P251" s="27" t="s">
        <v>684</v>
      </c>
      <c r="Q251" s="18"/>
      <c r="R251" s="18"/>
    </row>
    <row r="252">
      <c r="A252" s="17" t="s">
        <v>859</v>
      </c>
      <c r="B252" s="27" t="s">
        <v>817</v>
      </c>
      <c r="C252" s="19" t="s">
        <v>87</v>
      </c>
      <c r="D252" s="19" t="s">
        <v>112</v>
      </c>
      <c r="E252" s="19" t="s">
        <v>124</v>
      </c>
      <c r="F252" s="19" t="s">
        <v>290</v>
      </c>
      <c r="G252" s="19"/>
      <c r="H252" s="20"/>
      <c r="I252" s="21" t="s">
        <v>22</v>
      </c>
      <c r="J252" s="22"/>
      <c r="K252" s="23" t="s">
        <v>860</v>
      </c>
      <c r="L252" s="24" t="s">
        <v>23</v>
      </c>
      <c r="M252" s="25">
        <v>44028.0</v>
      </c>
      <c r="N252" s="30" t="s">
        <v>861</v>
      </c>
      <c r="O252" s="30" t="s">
        <v>862</v>
      </c>
      <c r="P252" s="27" t="s">
        <v>820</v>
      </c>
      <c r="Q252" s="18"/>
      <c r="R252" s="18"/>
    </row>
    <row r="253">
      <c r="A253" s="17" t="s">
        <v>863</v>
      </c>
      <c r="B253" s="27" t="s">
        <v>817</v>
      </c>
      <c r="C253" s="19" t="s">
        <v>38</v>
      </c>
      <c r="D253" s="19" t="s">
        <v>35</v>
      </c>
      <c r="E253" s="19" t="s">
        <v>161</v>
      </c>
      <c r="F253" s="19" t="s">
        <v>160</v>
      </c>
      <c r="G253" s="19" t="s">
        <v>37</v>
      </c>
      <c r="H253" s="20"/>
      <c r="I253" s="21" t="s">
        <v>70</v>
      </c>
      <c r="J253" s="22"/>
      <c r="K253" s="23"/>
      <c r="L253" s="24" t="s">
        <v>41</v>
      </c>
      <c r="M253" s="25">
        <v>44028.0</v>
      </c>
      <c r="N253" s="30" t="s">
        <v>864</v>
      </c>
      <c r="O253" s="30" t="s">
        <v>865</v>
      </c>
      <c r="P253" s="27" t="s">
        <v>820</v>
      </c>
      <c r="Q253" s="18"/>
      <c r="R253" s="18"/>
    </row>
    <row r="254">
      <c r="A254" s="17" t="s">
        <v>866</v>
      </c>
      <c r="B254" s="27" t="s">
        <v>205</v>
      </c>
      <c r="C254" s="19" t="s">
        <v>63</v>
      </c>
      <c r="D254" s="19" t="s">
        <v>46</v>
      </c>
      <c r="E254" s="19" t="s">
        <v>95</v>
      </c>
      <c r="F254" s="19"/>
      <c r="G254" s="19"/>
      <c r="H254" s="20"/>
      <c r="I254" s="21" t="s">
        <v>22</v>
      </c>
      <c r="J254" s="22"/>
      <c r="K254" s="24" t="s">
        <v>70</v>
      </c>
      <c r="L254" s="24" t="s">
        <v>270</v>
      </c>
      <c r="M254" s="25">
        <v>44036.0</v>
      </c>
      <c r="N254" s="30" t="s">
        <v>867</v>
      </c>
      <c r="O254" s="30" t="s">
        <v>868</v>
      </c>
      <c r="P254" s="27"/>
      <c r="Q254" s="18"/>
      <c r="R254" s="18"/>
    </row>
    <row r="255">
      <c r="A255" s="17" t="s">
        <v>869</v>
      </c>
      <c r="B255" s="18"/>
      <c r="C255" s="19" t="s">
        <v>86</v>
      </c>
      <c r="D255" s="19" t="s">
        <v>76</v>
      </c>
      <c r="E255" s="19"/>
      <c r="F255" s="19"/>
      <c r="G255" s="19"/>
      <c r="H255" s="20"/>
      <c r="I255" s="21" t="s">
        <v>22</v>
      </c>
      <c r="J255" s="22"/>
      <c r="K255" s="23"/>
      <c r="L255" s="24" t="s">
        <v>274</v>
      </c>
      <c r="M255" s="25">
        <v>44036.0</v>
      </c>
      <c r="N255" s="30" t="s">
        <v>870</v>
      </c>
      <c r="O255" s="30" t="s">
        <v>871</v>
      </c>
      <c r="P255" s="27"/>
      <c r="Q255" s="18"/>
      <c r="R255" s="18"/>
    </row>
    <row r="256">
      <c r="A256" s="17" t="s">
        <v>872</v>
      </c>
      <c r="B256" s="27" t="s">
        <v>817</v>
      </c>
      <c r="C256" s="19" t="s">
        <v>59</v>
      </c>
      <c r="D256" s="28" t="s">
        <v>160</v>
      </c>
      <c r="E256" s="19"/>
      <c r="F256" s="19"/>
      <c r="G256" s="19"/>
      <c r="H256" s="20"/>
      <c r="I256" s="21" t="s">
        <v>22</v>
      </c>
      <c r="J256" s="22"/>
      <c r="K256" s="23"/>
      <c r="L256" s="24" t="s">
        <v>47</v>
      </c>
      <c r="M256" s="25">
        <v>44036.0</v>
      </c>
      <c r="N256" s="30" t="s">
        <v>873</v>
      </c>
      <c r="O256" s="30" t="s">
        <v>874</v>
      </c>
      <c r="P256" s="27" t="s">
        <v>820</v>
      </c>
      <c r="Q256" s="18"/>
      <c r="R256" s="18"/>
    </row>
    <row r="257">
      <c r="A257" s="17" t="s">
        <v>875</v>
      </c>
      <c r="B257" s="27" t="s">
        <v>876</v>
      </c>
      <c r="C257" s="19" t="s">
        <v>19</v>
      </c>
      <c r="D257" s="19" t="s">
        <v>21</v>
      </c>
      <c r="E257" s="19" t="s">
        <v>95</v>
      </c>
      <c r="F257" s="19" t="s">
        <v>177</v>
      </c>
      <c r="G257" s="19"/>
      <c r="H257" s="20"/>
      <c r="I257" s="21" t="s">
        <v>22</v>
      </c>
      <c r="J257" s="22"/>
      <c r="K257" s="23"/>
      <c r="L257" s="24" t="s">
        <v>41</v>
      </c>
      <c r="M257" s="25">
        <v>44046.0</v>
      </c>
      <c r="N257" s="30" t="s">
        <v>877</v>
      </c>
      <c r="O257" s="30" t="s">
        <v>878</v>
      </c>
      <c r="P257" s="27"/>
      <c r="Q257" s="18"/>
      <c r="R257" s="18"/>
    </row>
    <row r="258">
      <c r="A258" s="17" t="s">
        <v>879</v>
      </c>
      <c r="B258" s="27" t="s">
        <v>91</v>
      </c>
      <c r="C258" s="19" t="s">
        <v>101</v>
      </c>
      <c r="D258" s="19" t="s">
        <v>87</v>
      </c>
      <c r="E258" s="19" t="s">
        <v>77</v>
      </c>
      <c r="F258" s="19"/>
      <c r="G258" s="19"/>
      <c r="H258" s="20"/>
      <c r="I258" s="21" t="s">
        <v>22</v>
      </c>
      <c r="J258" s="22"/>
      <c r="K258" s="23"/>
      <c r="L258" s="24" t="s">
        <v>274</v>
      </c>
      <c r="M258" s="25">
        <v>44046.0</v>
      </c>
      <c r="N258" s="31" t="s">
        <v>880</v>
      </c>
      <c r="O258" s="31" t="s">
        <v>881</v>
      </c>
      <c r="P258" s="27"/>
      <c r="Q258" s="18"/>
      <c r="R258" s="18"/>
    </row>
    <row r="259">
      <c r="A259" s="17" t="s">
        <v>882</v>
      </c>
      <c r="B259" s="27" t="s">
        <v>883</v>
      </c>
      <c r="C259" s="19" t="s">
        <v>114</v>
      </c>
      <c r="D259" s="19" t="s">
        <v>78</v>
      </c>
      <c r="E259" s="19" t="s">
        <v>20</v>
      </c>
      <c r="F259" s="19"/>
      <c r="G259" s="19"/>
      <c r="H259" s="20"/>
      <c r="I259" s="21" t="s">
        <v>22</v>
      </c>
      <c r="J259" s="22"/>
      <c r="K259" s="24" t="s">
        <v>70</v>
      </c>
      <c r="L259" s="24" t="s">
        <v>270</v>
      </c>
      <c r="M259" s="25">
        <v>44046.0</v>
      </c>
      <c r="N259" s="30" t="s">
        <v>884</v>
      </c>
      <c r="O259" s="30" t="s">
        <v>885</v>
      </c>
      <c r="P259" s="27" t="s">
        <v>820</v>
      </c>
      <c r="Q259" s="18"/>
      <c r="R259" s="18"/>
    </row>
    <row r="260">
      <c r="A260" s="17" t="s">
        <v>886</v>
      </c>
      <c r="B260" s="18"/>
      <c r="C260" s="19" t="s">
        <v>20</v>
      </c>
      <c r="D260" s="19" t="s">
        <v>56</v>
      </c>
      <c r="E260" s="19"/>
      <c r="F260" s="19"/>
      <c r="G260" s="19"/>
      <c r="H260" s="20"/>
      <c r="I260" s="21" t="s">
        <v>22</v>
      </c>
      <c r="J260" s="22"/>
      <c r="K260" s="23"/>
      <c r="L260" s="24" t="s">
        <v>47</v>
      </c>
      <c r="M260" s="25">
        <v>44060.0</v>
      </c>
      <c r="N260" s="30" t="s">
        <v>887</v>
      </c>
      <c r="O260" s="30" t="s">
        <v>888</v>
      </c>
      <c r="P260" s="27" t="s">
        <v>684</v>
      </c>
      <c r="Q260" s="18"/>
      <c r="R260" s="18"/>
    </row>
    <row r="261">
      <c r="A261" s="17" t="s">
        <v>889</v>
      </c>
      <c r="B261" s="18"/>
      <c r="C261" s="19" t="s">
        <v>124</v>
      </c>
      <c r="D261" s="19" t="s">
        <v>212</v>
      </c>
      <c r="E261" s="19"/>
      <c r="F261" s="19"/>
      <c r="G261" s="19"/>
      <c r="H261" s="20"/>
      <c r="I261" s="21" t="s">
        <v>22</v>
      </c>
      <c r="J261" s="22"/>
      <c r="K261" s="23"/>
      <c r="L261" s="24" t="s">
        <v>270</v>
      </c>
      <c r="M261" s="25">
        <v>44060.0</v>
      </c>
      <c r="N261" s="30" t="s">
        <v>890</v>
      </c>
      <c r="O261" s="30" t="s">
        <v>891</v>
      </c>
      <c r="P261" s="27" t="s">
        <v>684</v>
      </c>
      <c r="Q261" s="18"/>
      <c r="R261" s="18"/>
    </row>
    <row r="262">
      <c r="A262" s="17" t="s">
        <v>892</v>
      </c>
      <c r="B262" s="27" t="s">
        <v>893</v>
      </c>
      <c r="C262" s="19" t="s">
        <v>76</v>
      </c>
      <c r="D262" s="19" t="s">
        <v>105</v>
      </c>
      <c r="E262" s="19" t="s">
        <v>212</v>
      </c>
      <c r="F262" s="19"/>
      <c r="G262" s="19"/>
      <c r="H262" s="20"/>
      <c r="I262" s="21" t="s">
        <v>22</v>
      </c>
      <c r="J262" s="22"/>
      <c r="K262" s="24" t="s">
        <v>70</v>
      </c>
      <c r="L262" s="24" t="s">
        <v>41</v>
      </c>
      <c r="M262" s="25">
        <v>44060.0</v>
      </c>
      <c r="N262" s="30" t="s">
        <v>894</v>
      </c>
      <c r="O262" s="30" t="s">
        <v>895</v>
      </c>
      <c r="P262" s="27" t="s">
        <v>820</v>
      </c>
      <c r="Q262" s="18"/>
      <c r="R262" s="18"/>
    </row>
    <row r="263">
      <c r="A263" s="17" t="s">
        <v>896</v>
      </c>
      <c r="B263" s="27" t="s">
        <v>817</v>
      </c>
      <c r="C263" s="19" t="s">
        <v>160</v>
      </c>
      <c r="D263" s="19" t="s">
        <v>69</v>
      </c>
      <c r="E263" s="19" t="s">
        <v>39</v>
      </c>
      <c r="F263" s="19" t="s">
        <v>35</v>
      </c>
      <c r="G263" s="19"/>
      <c r="H263" s="20"/>
      <c r="I263" s="21" t="s">
        <v>22</v>
      </c>
      <c r="J263" s="22"/>
      <c r="K263" s="23" t="s">
        <v>124</v>
      </c>
      <c r="L263" s="24" t="s">
        <v>23</v>
      </c>
      <c r="M263" s="25">
        <v>44060.0</v>
      </c>
      <c r="N263" s="30" t="s">
        <v>897</v>
      </c>
      <c r="O263" s="30" t="s">
        <v>898</v>
      </c>
      <c r="P263" s="27" t="s">
        <v>820</v>
      </c>
      <c r="Q263" s="18"/>
      <c r="R263" s="18"/>
    </row>
    <row r="264">
      <c r="A264" s="17" t="s">
        <v>899</v>
      </c>
      <c r="B264" s="18"/>
      <c r="C264" s="19" t="s">
        <v>77</v>
      </c>
      <c r="D264" s="19" t="s">
        <v>99</v>
      </c>
      <c r="E264" s="19"/>
      <c r="F264" s="19"/>
      <c r="G264" s="19"/>
      <c r="H264" s="20"/>
      <c r="I264" s="21" t="s">
        <v>22</v>
      </c>
      <c r="J264" s="22"/>
      <c r="K264" s="23" t="s">
        <v>900</v>
      </c>
      <c r="L264" s="24" t="s">
        <v>274</v>
      </c>
      <c r="M264" s="25">
        <v>44069.0</v>
      </c>
      <c r="N264" s="30" t="s">
        <v>901</v>
      </c>
      <c r="O264" s="30" t="s">
        <v>902</v>
      </c>
      <c r="P264" s="27"/>
      <c r="Q264" s="18"/>
      <c r="R264" s="18"/>
    </row>
    <row r="265">
      <c r="A265" s="17" t="s">
        <v>903</v>
      </c>
      <c r="B265" s="18"/>
      <c r="C265" s="19" t="s">
        <v>57</v>
      </c>
      <c r="D265" s="19" t="s">
        <v>152</v>
      </c>
      <c r="E265" s="19"/>
      <c r="F265" s="19"/>
      <c r="G265" s="19"/>
      <c r="H265" s="20"/>
      <c r="I265" s="21" t="s">
        <v>22</v>
      </c>
      <c r="J265" s="22"/>
      <c r="K265" s="23"/>
      <c r="L265" s="24" t="s">
        <v>23</v>
      </c>
      <c r="M265" s="25">
        <v>44069.0</v>
      </c>
      <c r="N265" s="30" t="s">
        <v>904</v>
      </c>
      <c r="O265" s="30" t="s">
        <v>905</v>
      </c>
      <c r="P265" s="27"/>
      <c r="Q265" s="18"/>
      <c r="R265" s="18"/>
    </row>
    <row r="266">
      <c r="A266" s="17" t="s">
        <v>906</v>
      </c>
      <c r="B266" s="27" t="s">
        <v>893</v>
      </c>
      <c r="C266" s="19" t="s">
        <v>68</v>
      </c>
      <c r="D266" s="19" t="s">
        <v>52</v>
      </c>
      <c r="E266" s="19" t="s">
        <v>95</v>
      </c>
      <c r="F266" s="19"/>
      <c r="G266" s="19"/>
      <c r="H266" s="20"/>
      <c r="I266" s="21" t="s">
        <v>22</v>
      </c>
      <c r="J266" s="22"/>
      <c r="K266" s="23" t="s">
        <v>21</v>
      </c>
      <c r="L266" s="24" t="s">
        <v>47</v>
      </c>
      <c r="M266" s="25">
        <v>44069.0</v>
      </c>
      <c r="N266" s="30" t="s">
        <v>907</v>
      </c>
      <c r="O266" s="30" t="s">
        <v>908</v>
      </c>
      <c r="P266" s="27" t="s">
        <v>820</v>
      </c>
      <c r="Q266" s="18"/>
      <c r="R266" s="18"/>
    </row>
    <row r="267">
      <c r="A267" s="33" t="s">
        <v>909</v>
      </c>
      <c r="B267" s="27" t="s">
        <v>91</v>
      </c>
      <c r="C267" s="28" t="s">
        <v>156</v>
      </c>
      <c r="D267" s="28" t="s">
        <v>56</v>
      </c>
      <c r="E267" s="28" t="s">
        <v>132</v>
      </c>
      <c r="F267" s="19"/>
      <c r="G267" s="19"/>
      <c r="H267" s="20"/>
      <c r="I267" s="21" t="s">
        <v>22</v>
      </c>
      <c r="J267" s="22"/>
      <c r="K267" s="24" t="s">
        <v>63</v>
      </c>
      <c r="L267" s="24" t="s">
        <v>41</v>
      </c>
      <c r="M267" s="25">
        <v>44076.0</v>
      </c>
      <c r="N267" s="37" t="s">
        <v>910</v>
      </c>
      <c r="O267" s="37" t="s">
        <v>911</v>
      </c>
      <c r="P267" s="27"/>
      <c r="Q267" s="18"/>
      <c r="R267" s="18"/>
    </row>
    <row r="268">
      <c r="A268" s="33" t="s">
        <v>912</v>
      </c>
      <c r="B268" s="27" t="s">
        <v>91</v>
      </c>
      <c r="C268" s="28" t="s">
        <v>37</v>
      </c>
      <c r="D268" s="28" t="s">
        <v>112</v>
      </c>
      <c r="E268" s="28" t="s">
        <v>51</v>
      </c>
      <c r="F268" s="28" t="s">
        <v>38</v>
      </c>
      <c r="G268" s="19"/>
      <c r="H268" s="20"/>
      <c r="I268" s="21" t="s">
        <v>22</v>
      </c>
      <c r="J268" s="22"/>
      <c r="K268" s="24"/>
      <c r="L268" s="24" t="s">
        <v>270</v>
      </c>
      <c r="M268" s="25">
        <v>44076.0</v>
      </c>
      <c r="N268" s="37" t="s">
        <v>913</v>
      </c>
      <c r="O268" s="37" t="s">
        <v>914</v>
      </c>
      <c r="P268" s="27"/>
      <c r="Q268" s="18"/>
      <c r="R268" s="18"/>
    </row>
    <row r="269">
      <c r="A269" s="33" t="s">
        <v>915</v>
      </c>
      <c r="B269" s="27" t="s">
        <v>893</v>
      </c>
      <c r="C269" s="28" t="s">
        <v>64</v>
      </c>
      <c r="D269" s="28" t="s">
        <v>39</v>
      </c>
      <c r="E269" s="19"/>
      <c r="F269" s="19"/>
      <c r="G269" s="19"/>
      <c r="H269" s="20"/>
      <c r="I269" s="21" t="s">
        <v>70</v>
      </c>
      <c r="J269" s="22"/>
      <c r="K269" s="24"/>
      <c r="L269" s="24" t="s">
        <v>23</v>
      </c>
      <c r="M269" s="25">
        <v>44076.0</v>
      </c>
      <c r="N269" s="37" t="s">
        <v>916</v>
      </c>
      <c r="O269" s="37" t="s">
        <v>917</v>
      </c>
      <c r="P269" s="27" t="s">
        <v>820</v>
      </c>
      <c r="Q269" s="18"/>
      <c r="R269" s="18"/>
    </row>
    <row r="270">
      <c r="A270" s="33" t="s">
        <v>918</v>
      </c>
      <c r="B270" s="18"/>
      <c r="C270" s="28" t="s">
        <v>161</v>
      </c>
      <c r="D270" s="28" t="s">
        <v>101</v>
      </c>
      <c r="E270" s="19"/>
      <c r="F270" s="19"/>
      <c r="G270" s="19"/>
      <c r="H270" s="20"/>
      <c r="I270" s="21" t="s">
        <v>22</v>
      </c>
      <c r="J270" s="22"/>
      <c r="K270" s="24" t="s">
        <v>70</v>
      </c>
      <c r="L270" s="24" t="s">
        <v>47</v>
      </c>
      <c r="M270" s="25">
        <v>44085.0</v>
      </c>
      <c r="N270" s="37" t="s">
        <v>919</v>
      </c>
      <c r="O270" s="37" t="s">
        <v>920</v>
      </c>
      <c r="P270" s="27" t="s">
        <v>684</v>
      </c>
      <c r="Q270" s="18"/>
      <c r="R270" s="18"/>
    </row>
    <row r="271">
      <c r="A271" s="33" t="s">
        <v>921</v>
      </c>
      <c r="B271" s="27" t="s">
        <v>728</v>
      </c>
      <c r="C271" s="28" t="s">
        <v>147</v>
      </c>
      <c r="D271" s="28" t="s">
        <v>19</v>
      </c>
      <c r="E271" s="28" t="s">
        <v>212</v>
      </c>
      <c r="F271" s="19"/>
      <c r="G271" s="19"/>
      <c r="H271" s="20"/>
      <c r="I271" s="21" t="s">
        <v>22</v>
      </c>
      <c r="J271" s="22"/>
      <c r="K271" s="24"/>
      <c r="L271" s="24" t="s">
        <v>274</v>
      </c>
      <c r="M271" s="25">
        <v>44085.0</v>
      </c>
      <c r="N271" s="37" t="s">
        <v>922</v>
      </c>
      <c r="O271" s="37" t="s">
        <v>923</v>
      </c>
      <c r="P271" s="27" t="s">
        <v>684</v>
      </c>
      <c r="Q271" s="18"/>
      <c r="R271" s="18"/>
    </row>
    <row r="272">
      <c r="A272" s="33" t="s">
        <v>924</v>
      </c>
      <c r="B272" s="27" t="s">
        <v>893</v>
      </c>
      <c r="C272" s="28" t="s">
        <v>20</v>
      </c>
      <c r="D272" s="28" t="s">
        <v>36</v>
      </c>
      <c r="E272" s="28" t="s">
        <v>95</v>
      </c>
      <c r="F272" s="19"/>
      <c r="G272" s="19"/>
      <c r="H272" s="20"/>
      <c r="I272" s="21" t="s">
        <v>22</v>
      </c>
      <c r="J272" s="22"/>
      <c r="K272" s="24"/>
      <c r="L272" s="24" t="s">
        <v>23</v>
      </c>
      <c r="M272" s="25">
        <v>44085.0</v>
      </c>
      <c r="N272" s="37" t="s">
        <v>925</v>
      </c>
      <c r="O272" s="37" t="s">
        <v>926</v>
      </c>
      <c r="P272" s="27" t="s">
        <v>820</v>
      </c>
      <c r="Q272" s="18"/>
      <c r="R272" s="18"/>
    </row>
    <row r="273">
      <c r="A273" s="33" t="s">
        <v>927</v>
      </c>
      <c r="B273" s="27" t="s">
        <v>817</v>
      </c>
      <c r="C273" s="28" t="s">
        <v>99</v>
      </c>
      <c r="D273" s="28" t="s">
        <v>29</v>
      </c>
      <c r="E273" s="28" t="s">
        <v>59</v>
      </c>
      <c r="F273" s="19"/>
      <c r="G273" s="19"/>
      <c r="H273" s="20"/>
      <c r="I273" s="21" t="s">
        <v>22</v>
      </c>
      <c r="J273" s="22"/>
      <c r="K273" s="24"/>
      <c r="L273" s="24" t="s">
        <v>41</v>
      </c>
      <c r="M273" s="25">
        <v>44085.0</v>
      </c>
      <c r="N273" s="37" t="s">
        <v>928</v>
      </c>
      <c r="O273" s="37" t="s">
        <v>929</v>
      </c>
      <c r="P273" s="27" t="s">
        <v>820</v>
      </c>
      <c r="Q273" s="18"/>
      <c r="R273" s="18"/>
    </row>
    <row r="274">
      <c r="A274" s="33" t="s">
        <v>930</v>
      </c>
      <c r="B274" s="18"/>
      <c r="C274" s="28" t="s">
        <v>56</v>
      </c>
      <c r="D274" s="28" t="s">
        <v>64</v>
      </c>
      <c r="E274" s="28" t="s">
        <v>212</v>
      </c>
      <c r="F274" s="28" t="s">
        <v>100</v>
      </c>
      <c r="G274" s="19"/>
      <c r="H274" s="20"/>
      <c r="I274" s="21" t="s">
        <v>22</v>
      </c>
      <c r="J274" s="22"/>
      <c r="K274" s="24"/>
      <c r="L274" s="24" t="s">
        <v>270</v>
      </c>
      <c r="M274" s="25">
        <v>44092.0</v>
      </c>
      <c r="N274" s="38" t="s">
        <v>931</v>
      </c>
      <c r="O274" s="38" t="s">
        <v>932</v>
      </c>
      <c r="P274" s="27"/>
      <c r="Q274" s="18" t="s">
        <v>933</v>
      </c>
      <c r="R274" s="18"/>
    </row>
    <row r="275">
      <c r="A275" s="33" t="s">
        <v>934</v>
      </c>
      <c r="B275" s="27" t="s">
        <v>91</v>
      </c>
      <c r="C275" s="28" t="s">
        <v>100</v>
      </c>
      <c r="D275" s="28" t="s">
        <v>143</v>
      </c>
      <c r="E275" s="28" t="s">
        <v>82</v>
      </c>
      <c r="F275" s="19"/>
      <c r="G275" s="19"/>
      <c r="H275" s="20"/>
      <c r="I275" s="21" t="s">
        <v>22</v>
      </c>
      <c r="J275" s="22"/>
      <c r="K275" s="24" t="s">
        <v>46</v>
      </c>
      <c r="L275" s="24" t="s">
        <v>274</v>
      </c>
      <c r="M275" s="25">
        <v>44092.0</v>
      </c>
      <c r="N275" s="38" t="s">
        <v>935</v>
      </c>
      <c r="O275" s="38" t="s">
        <v>936</v>
      </c>
      <c r="P275" s="27"/>
      <c r="Q275" s="18"/>
      <c r="R275" s="18"/>
    </row>
    <row r="276">
      <c r="A276" s="33" t="s">
        <v>937</v>
      </c>
      <c r="B276" s="27" t="s">
        <v>893</v>
      </c>
      <c r="C276" s="28" t="s">
        <v>166</v>
      </c>
      <c r="D276" s="28" t="s">
        <v>201</v>
      </c>
      <c r="E276" s="19"/>
      <c r="F276" s="19"/>
      <c r="G276" s="19"/>
      <c r="H276" s="20"/>
      <c r="I276" s="21" t="s">
        <v>22</v>
      </c>
      <c r="J276" s="22"/>
      <c r="K276" s="24"/>
      <c r="L276" s="24" t="s">
        <v>47</v>
      </c>
      <c r="M276" s="25">
        <v>44092.0</v>
      </c>
      <c r="N276" s="38" t="s">
        <v>938</v>
      </c>
      <c r="O276" s="38" t="s">
        <v>939</v>
      </c>
      <c r="P276" s="27" t="s">
        <v>820</v>
      </c>
      <c r="Q276" s="18"/>
      <c r="R276" s="18"/>
    </row>
    <row r="277">
      <c r="A277" s="33" t="s">
        <v>940</v>
      </c>
      <c r="B277" s="27" t="s">
        <v>142</v>
      </c>
      <c r="C277" s="28" t="s">
        <v>21</v>
      </c>
      <c r="D277" s="28" t="s">
        <v>212</v>
      </c>
      <c r="E277" s="28" t="s">
        <v>113</v>
      </c>
      <c r="F277" s="19"/>
      <c r="G277" s="19"/>
      <c r="H277" s="20"/>
      <c r="I277" s="21" t="s">
        <v>22</v>
      </c>
      <c r="J277" s="22"/>
      <c r="K277" s="24" t="s">
        <v>177</v>
      </c>
      <c r="L277" s="24" t="s">
        <v>23</v>
      </c>
      <c r="M277" s="25">
        <v>44104.0</v>
      </c>
      <c r="N277" s="38" t="s">
        <v>941</v>
      </c>
      <c r="O277" s="38" t="s">
        <v>942</v>
      </c>
      <c r="P277" s="27" t="s">
        <v>26</v>
      </c>
      <c r="Q277" s="18"/>
      <c r="R277" s="18"/>
    </row>
    <row r="278">
      <c r="A278" s="33" t="s">
        <v>943</v>
      </c>
      <c r="B278" s="27" t="s">
        <v>944</v>
      </c>
      <c r="C278" s="28" t="s">
        <v>177</v>
      </c>
      <c r="D278" s="28" t="s">
        <v>21</v>
      </c>
      <c r="E278" s="19"/>
      <c r="F278" s="19"/>
      <c r="G278" s="19"/>
      <c r="H278" s="20"/>
      <c r="I278" s="21" t="s">
        <v>22</v>
      </c>
      <c r="J278" s="22"/>
      <c r="K278" s="24" t="s">
        <v>70</v>
      </c>
      <c r="L278" s="24" t="s">
        <v>270</v>
      </c>
      <c r="M278" s="25">
        <v>44104.0</v>
      </c>
      <c r="N278" s="38" t="s">
        <v>945</v>
      </c>
      <c r="O278" s="38" t="s">
        <v>946</v>
      </c>
      <c r="P278" s="27" t="s">
        <v>26</v>
      </c>
      <c r="Q278" s="18"/>
      <c r="R278" s="18"/>
    </row>
    <row r="279">
      <c r="A279" s="33" t="s">
        <v>947</v>
      </c>
      <c r="B279" s="18"/>
      <c r="C279" s="28" t="s">
        <v>45</v>
      </c>
      <c r="D279" s="28" t="s">
        <v>101</v>
      </c>
      <c r="E279" s="19"/>
      <c r="F279" s="19"/>
      <c r="G279" s="19"/>
      <c r="H279" s="20"/>
      <c r="I279" s="21" t="s">
        <v>70</v>
      </c>
      <c r="J279" s="22"/>
      <c r="K279" s="24"/>
      <c r="L279" s="24" t="s">
        <v>41</v>
      </c>
      <c r="M279" s="25">
        <v>44106.0</v>
      </c>
      <c r="N279" s="38" t="s">
        <v>948</v>
      </c>
      <c r="O279" s="38" t="s">
        <v>949</v>
      </c>
      <c r="P279" s="27"/>
      <c r="Q279" s="18"/>
      <c r="R279" s="18"/>
    </row>
    <row r="280">
      <c r="A280" s="33" t="s">
        <v>950</v>
      </c>
      <c r="B280" s="27" t="s">
        <v>138</v>
      </c>
      <c r="C280" s="28" t="s">
        <v>181</v>
      </c>
      <c r="D280" s="28" t="s">
        <v>51</v>
      </c>
      <c r="E280" s="19"/>
      <c r="F280" s="19"/>
      <c r="G280" s="19"/>
      <c r="H280" s="20"/>
      <c r="I280" s="21" t="s">
        <v>22</v>
      </c>
      <c r="J280" s="22"/>
      <c r="K280" s="24" t="s">
        <v>36</v>
      </c>
      <c r="L280" s="24" t="s">
        <v>47</v>
      </c>
      <c r="M280" s="25">
        <v>44106.0</v>
      </c>
      <c r="N280" s="38" t="s">
        <v>951</v>
      </c>
      <c r="O280" s="38" t="s">
        <v>952</v>
      </c>
      <c r="P280" s="27"/>
      <c r="Q280" s="27"/>
      <c r="R280" s="18"/>
    </row>
    <row r="281">
      <c r="A281" s="33" t="s">
        <v>953</v>
      </c>
      <c r="B281" s="27" t="s">
        <v>954</v>
      </c>
      <c r="C281" s="28" t="s">
        <v>30</v>
      </c>
      <c r="D281" s="28" t="s">
        <v>95</v>
      </c>
      <c r="E281" s="28" t="s">
        <v>21</v>
      </c>
      <c r="F281" s="19"/>
      <c r="G281" s="19"/>
      <c r="H281" s="20"/>
      <c r="I281" s="21" t="s">
        <v>22</v>
      </c>
      <c r="J281" s="22"/>
      <c r="K281" s="24"/>
      <c r="L281" s="24" t="s">
        <v>274</v>
      </c>
      <c r="M281" s="25">
        <v>44106.0</v>
      </c>
      <c r="N281" s="38" t="s">
        <v>955</v>
      </c>
      <c r="O281" s="38" t="s">
        <v>956</v>
      </c>
      <c r="P281" s="27" t="s">
        <v>820</v>
      </c>
      <c r="Q281" s="18"/>
      <c r="R281" s="18"/>
    </row>
    <row r="282">
      <c r="A282" s="33" t="s">
        <v>957</v>
      </c>
      <c r="B282" s="18"/>
      <c r="C282" s="28" t="s">
        <v>105</v>
      </c>
      <c r="D282" s="19"/>
      <c r="E282" s="19"/>
      <c r="F282" s="19"/>
      <c r="G282" s="19"/>
      <c r="H282" s="20"/>
      <c r="I282" s="21" t="s">
        <v>70</v>
      </c>
      <c r="J282" s="22"/>
      <c r="K282" s="24"/>
      <c r="L282" s="24" t="s">
        <v>23</v>
      </c>
      <c r="M282" s="25">
        <v>44117.0</v>
      </c>
      <c r="N282" s="38" t="s">
        <v>958</v>
      </c>
      <c r="O282" s="38" t="s">
        <v>959</v>
      </c>
      <c r="P282" s="27" t="s">
        <v>684</v>
      </c>
      <c r="Q282" s="18"/>
      <c r="R282" s="18"/>
    </row>
    <row r="283">
      <c r="A283" s="33" t="s">
        <v>960</v>
      </c>
      <c r="B283" s="27" t="s">
        <v>728</v>
      </c>
      <c r="C283" s="28" t="s">
        <v>201</v>
      </c>
      <c r="D283" s="19"/>
      <c r="E283" s="19"/>
      <c r="F283" s="19"/>
      <c r="G283" s="19"/>
      <c r="H283" s="20"/>
      <c r="I283" s="21" t="s">
        <v>22</v>
      </c>
      <c r="J283" s="22"/>
      <c r="K283" s="24" t="s">
        <v>961</v>
      </c>
      <c r="L283" s="24" t="s">
        <v>270</v>
      </c>
      <c r="M283" s="25">
        <v>44117.0</v>
      </c>
      <c r="N283" s="38" t="s">
        <v>962</v>
      </c>
      <c r="O283" s="38" t="s">
        <v>963</v>
      </c>
      <c r="P283" s="27" t="s">
        <v>684</v>
      </c>
      <c r="Q283" s="18"/>
      <c r="R283" s="18"/>
    </row>
    <row r="284">
      <c r="A284" s="33" t="s">
        <v>964</v>
      </c>
      <c r="B284" s="27" t="s">
        <v>893</v>
      </c>
      <c r="C284" s="28" t="s">
        <v>28</v>
      </c>
      <c r="D284" s="28" t="s">
        <v>114</v>
      </c>
      <c r="E284" s="19"/>
      <c r="F284" s="19"/>
      <c r="G284" s="19"/>
      <c r="H284" s="20"/>
      <c r="I284" s="21" t="s">
        <v>70</v>
      </c>
      <c r="J284" s="22"/>
      <c r="K284" s="24"/>
      <c r="L284" s="24" t="s">
        <v>41</v>
      </c>
      <c r="M284" s="25">
        <v>44117.0</v>
      </c>
      <c r="N284" s="38" t="s">
        <v>965</v>
      </c>
      <c r="O284" s="38" t="s">
        <v>966</v>
      </c>
      <c r="P284" s="27" t="s">
        <v>820</v>
      </c>
      <c r="Q284" s="18"/>
      <c r="R284" s="18"/>
    </row>
    <row r="285">
      <c r="A285" s="33" t="s">
        <v>967</v>
      </c>
      <c r="B285" s="27" t="s">
        <v>968</v>
      </c>
      <c r="C285" s="28" t="s">
        <v>86</v>
      </c>
      <c r="D285" s="28" t="s">
        <v>38</v>
      </c>
      <c r="E285" s="19"/>
      <c r="F285" s="19"/>
      <c r="G285" s="19"/>
      <c r="H285" s="20"/>
      <c r="I285" s="21" t="s">
        <v>22</v>
      </c>
      <c r="J285" s="22"/>
      <c r="K285" s="24" t="s">
        <v>99</v>
      </c>
      <c r="L285" s="24" t="s">
        <v>47</v>
      </c>
      <c r="M285" s="25">
        <v>44117.0</v>
      </c>
      <c r="N285" s="38" t="s">
        <v>969</v>
      </c>
      <c r="O285" s="38" t="s">
        <v>970</v>
      </c>
      <c r="P285" s="27" t="s">
        <v>820</v>
      </c>
      <c r="Q285" s="18"/>
      <c r="R285" s="18"/>
    </row>
    <row r="286">
      <c r="A286" s="33" t="s">
        <v>971</v>
      </c>
      <c r="B286" s="18"/>
      <c r="C286" s="28" t="s">
        <v>59</v>
      </c>
      <c r="D286" s="28" t="s">
        <v>166</v>
      </c>
      <c r="E286" s="19"/>
      <c r="F286" s="19"/>
      <c r="G286" s="19"/>
      <c r="H286" s="20"/>
      <c r="I286" s="21" t="s">
        <v>22</v>
      </c>
      <c r="J286" s="22"/>
      <c r="K286" s="24"/>
      <c r="L286" s="24" t="s">
        <v>274</v>
      </c>
      <c r="M286" s="25">
        <v>44125.0</v>
      </c>
      <c r="N286" s="38" t="s">
        <v>972</v>
      </c>
      <c r="O286" s="38" t="s">
        <v>973</v>
      </c>
      <c r="P286" s="27"/>
      <c r="Q286" s="18"/>
      <c r="R286" s="18"/>
    </row>
    <row r="287">
      <c r="A287" s="33" t="s">
        <v>974</v>
      </c>
      <c r="B287" s="27" t="s">
        <v>469</v>
      </c>
      <c r="C287" s="28" t="s">
        <v>95</v>
      </c>
      <c r="D287" s="28" t="s">
        <v>21</v>
      </c>
      <c r="E287" s="28" t="s">
        <v>78</v>
      </c>
      <c r="F287" s="28" t="s">
        <v>181</v>
      </c>
      <c r="G287" s="19"/>
      <c r="H287" s="20"/>
      <c r="I287" s="21" t="s">
        <v>22</v>
      </c>
      <c r="J287" s="22"/>
      <c r="K287" s="24"/>
      <c r="L287" s="24" t="s">
        <v>270</v>
      </c>
      <c r="M287" s="25">
        <v>44125.0</v>
      </c>
      <c r="N287" s="38" t="s">
        <v>975</v>
      </c>
      <c r="O287" s="38" t="s">
        <v>976</v>
      </c>
      <c r="P287" s="27"/>
      <c r="Q287" s="18"/>
      <c r="R287" s="18"/>
    </row>
    <row r="288">
      <c r="A288" s="33" t="s">
        <v>977</v>
      </c>
      <c r="B288" s="27" t="s">
        <v>817</v>
      </c>
      <c r="C288" s="28" t="s">
        <v>143</v>
      </c>
      <c r="D288" s="28" t="s">
        <v>156</v>
      </c>
      <c r="E288" s="28" t="s">
        <v>77</v>
      </c>
      <c r="F288" s="28" t="s">
        <v>161</v>
      </c>
      <c r="G288" s="19"/>
      <c r="H288" s="20"/>
      <c r="I288" s="21" t="s">
        <v>22</v>
      </c>
      <c r="J288" s="22"/>
      <c r="K288" s="24"/>
      <c r="L288" s="24" t="s">
        <v>23</v>
      </c>
      <c r="M288" s="25">
        <v>44125.0</v>
      </c>
      <c r="N288" s="38" t="s">
        <v>978</v>
      </c>
      <c r="O288" s="38" t="s">
        <v>979</v>
      </c>
      <c r="P288" s="27" t="s">
        <v>820</v>
      </c>
      <c r="Q288" s="18"/>
      <c r="R288" s="18"/>
    </row>
    <row r="289">
      <c r="A289" s="33" t="s">
        <v>980</v>
      </c>
      <c r="B289" s="18"/>
      <c r="C289" s="28" t="s">
        <v>38</v>
      </c>
      <c r="D289" s="28" t="s">
        <v>78</v>
      </c>
      <c r="E289" s="28" t="s">
        <v>124</v>
      </c>
      <c r="F289" s="28" t="s">
        <v>45</v>
      </c>
      <c r="G289" s="19"/>
      <c r="H289" s="20"/>
      <c r="I289" s="21" t="s">
        <v>22</v>
      </c>
      <c r="J289" s="22"/>
      <c r="K289" s="24"/>
      <c r="L289" s="24" t="s">
        <v>41</v>
      </c>
      <c r="M289" s="25">
        <v>44140.0</v>
      </c>
      <c r="N289" s="38" t="s">
        <v>981</v>
      </c>
      <c r="O289" s="38" t="s">
        <v>982</v>
      </c>
      <c r="P289" s="27"/>
      <c r="Q289" s="18"/>
      <c r="R289" s="18"/>
    </row>
    <row r="290">
      <c r="A290" s="33" t="s">
        <v>983</v>
      </c>
      <c r="B290" s="18"/>
      <c r="C290" s="28" t="s">
        <v>87</v>
      </c>
      <c r="D290" s="28" t="s">
        <v>52</v>
      </c>
      <c r="E290" s="19"/>
      <c r="F290" s="19"/>
      <c r="G290" s="19"/>
      <c r="H290" s="20"/>
      <c r="I290" s="21" t="s">
        <v>22</v>
      </c>
      <c r="J290" s="22"/>
      <c r="K290" s="24"/>
      <c r="L290" s="24" t="s">
        <v>47</v>
      </c>
      <c r="M290" s="25">
        <v>44140.0</v>
      </c>
      <c r="N290" s="38" t="s">
        <v>984</v>
      </c>
      <c r="O290" s="38" t="s">
        <v>985</v>
      </c>
      <c r="P290" s="27"/>
      <c r="Q290" s="18"/>
      <c r="R290" s="18"/>
    </row>
    <row r="291">
      <c r="A291" s="33" t="s">
        <v>986</v>
      </c>
      <c r="B291" s="27" t="s">
        <v>987</v>
      </c>
      <c r="C291" s="28" t="s">
        <v>151</v>
      </c>
      <c r="D291" s="28" t="s">
        <v>77</v>
      </c>
      <c r="E291" s="28" t="s">
        <v>124</v>
      </c>
      <c r="F291" s="19"/>
      <c r="G291" s="19"/>
      <c r="H291" s="20"/>
      <c r="I291" s="21" t="s">
        <v>22</v>
      </c>
      <c r="J291" s="22"/>
      <c r="K291" s="24"/>
      <c r="L291" s="24" t="s">
        <v>274</v>
      </c>
      <c r="M291" s="25">
        <v>44140.0</v>
      </c>
      <c r="N291" s="38" t="s">
        <v>988</v>
      </c>
      <c r="O291" s="38" t="s">
        <v>989</v>
      </c>
      <c r="P291" s="27" t="s">
        <v>820</v>
      </c>
      <c r="Q291" s="18"/>
      <c r="R291" s="18"/>
    </row>
    <row r="292">
      <c r="A292" s="33" t="s">
        <v>990</v>
      </c>
      <c r="B292" s="27" t="s">
        <v>91</v>
      </c>
      <c r="C292" s="28" t="s">
        <v>30</v>
      </c>
      <c r="D292" s="28" t="s">
        <v>156</v>
      </c>
      <c r="E292" s="19"/>
      <c r="F292" s="19"/>
      <c r="G292" s="19"/>
      <c r="H292" s="20"/>
      <c r="I292" s="21" t="s">
        <v>22</v>
      </c>
      <c r="J292" s="22"/>
      <c r="K292" s="24" t="s">
        <v>70</v>
      </c>
      <c r="L292" s="24" t="s">
        <v>270</v>
      </c>
      <c r="M292" s="25">
        <v>44151.0</v>
      </c>
      <c r="N292" s="38" t="s">
        <v>991</v>
      </c>
      <c r="O292" s="38" t="s">
        <v>992</v>
      </c>
      <c r="P292" s="27" t="s">
        <v>684</v>
      </c>
      <c r="Q292" s="18"/>
      <c r="R292" s="18"/>
    </row>
    <row r="293">
      <c r="A293" s="33" t="s">
        <v>993</v>
      </c>
      <c r="B293" s="27" t="s">
        <v>994</v>
      </c>
      <c r="C293" s="28" t="s">
        <v>35</v>
      </c>
      <c r="D293" s="28" t="s">
        <v>87</v>
      </c>
      <c r="E293" s="19"/>
      <c r="F293" s="19"/>
      <c r="G293" s="19"/>
      <c r="H293" s="20"/>
      <c r="I293" s="21" t="s">
        <v>22</v>
      </c>
      <c r="J293" s="22"/>
      <c r="K293" s="24"/>
      <c r="L293" s="24" t="s">
        <v>274</v>
      </c>
      <c r="M293" s="25">
        <v>44151.0</v>
      </c>
      <c r="N293" s="38" t="s">
        <v>995</v>
      </c>
      <c r="O293" s="38" t="s">
        <v>996</v>
      </c>
      <c r="P293" s="27" t="s">
        <v>684</v>
      </c>
      <c r="Q293" s="18"/>
      <c r="R293" s="18"/>
    </row>
    <row r="294">
      <c r="A294" s="33" t="s">
        <v>997</v>
      </c>
      <c r="B294" s="27" t="s">
        <v>998</v>
      </c>
      <c r="C294" s="28" t="s">
        <v>56</v>
      </c>
      <c r="D294" s="28" t="s">
        <v>77</v>
      </c>
      <c r="E294" s="28" t="s">
        <v>177</v>
      </c>
      <c r="F294" s="28" t="s">
        <v>30</v>
      </c>
      <c r="G294" s="19"/>
      <c r="H294" s="20"/>
      <c r="I294" s="21" t="s">
        <v>22</v>
      </c>
      <c r="J294" s="22"/>
      <c r="K294" s="24" t="s">
        <v>70</v>
      </c>
      <c r="L294" s="24" t="s">
        <v>41</v>
      </c>
      <c r="M294" s="25">
        <v>44151.0</v>
      </c>
      <c r="N294" s="38" t="s">
        <v>999</v>
      </c>
      <c r="O294" s="38" t="s">
        <v>1000</v>
      </c>
      <c r="P294" s="27" t="s">
        <v>820</v>
      </c>
      <c r="Q294" s="18"/>
      <c r="R294" s="18"/>
    </row>
    <row r="295">
      <c r="A295" s="33" t="s">
        <v>1001</v>
      </c>
      <c r="B295" s="27" t="s">
        <v>968</v>
      </c>
      <c r="C295" s="28" t="s">
        <v>69</v>
      </c>
      <c r="D295" s="28" t="s">
        <v>21</v>
      </c>
      <c r="E295" s="19"/>
      <c r="F295" s="19"/>
      <c r="G295" s="19"/>
      <c r="H295" s="20"/>
      <c r="I295" s="21" t="s">
        <v>22</v>
      </c>
      <c r="J295" s="22"/>
      <c r="K295" s="24"/>
      <c r="L295" s="24" t="s">
        <v>47</v>
      </c>
      <c r="M295" s="25">
        <v>44151.0</v>
      </c>
      <c r="N295" s="38" t="s">
        <v>1002</v>
      </c>
      <c r="O295" s="38" t="s">
        <v>1003</v>
      </c>
      <c r="P295" s="27" t="s">
        <v>820</v>
      </c>
      <c r="Q295" s="18"/>
      <c r="R295" s="18"/>
    </row>
    <row r="296">
      <c r="A296" s="33" t="s">
        <v>1004</v>
      </c>
      <c r="B296" s="27" t="s">
        <v>91</v>
      </c>
      <c r="C296" s="28" t="s">
        <v>114</v>
      </c>
      <c r="D296" s="28" t="s">
        <v>166</v>
      </c>
      <c r="E296" s="19"/>
      <c r="F296" s="19"/>
      <c r="G296" s="19"/>
      <c r="H296" s="20"/>
      <c r="I296" s="21" t="s">
        <v>22</v>
      </c>
      <c r="J296" s="22"/>
      <c r="K296" s="24"/>
      <c r="L296" s="24" t="s">
        <v>270</v>
      </c>
      <c r="M296" s="25">
        <v>44154.0</v>
      </c>
      <c r="N296" s="38" t="s">
        <v>1005</v>
      </c>
      <c r="O296" s="38" t="s">
        <v>1006</v>
      </c>
      <c r="P296" s="27"/>
      <c r="Q296" s="18"/>
      <c r="R296" s="18"/>
    </row>
    <row r="297">
      <c r="A297" s="33" t="s">
        <v>1007</v>
      </c>
      <c r="B297" s="18"/>
      <c r="C297" s="28" t="s">
        <v>78</v>
      </c>
      <c r="D297" s="28" t="s">
        <v>77</v>
      </c>
      <c r="E297" s="28" t="s">
        <v>177</v>
      </c>
      <c r="F297" s="19"/>
      <c r="G297" s="19"/>
      <c r="H297" s="20"/>
      <c r="I297" s="21" t="s">
        <v>22</v>
      </c>
      <c r="J297" s="22"/>
      <c r="K297" s="24"/>
      <c r="L297" s="24" t="s">
        <v>47</v>
      </c>
      <c r="M297" s="25">
        <v>44154.0</v>
      </c>
      <c r="N297" s="38" t="s">
        <v>1008</v>
      </c>
      <c r="O297" s="38" t="s">
        <v>1009</v>
      </c>
      <c r="P297" s="27"/>
      <c r="Q297" s="18"/>
      <c r="R297" s="18"/>
    </row>
    <row r="298">
      <c r="A298" s="33" t="s">
        <v>1010</v>
      </c>
      <c r="B298" s="27" t="s">
        <v>883</v>
      </c>
      <c r="C298" s="28" t="s">
        <v>152</v>
      </c>
      <c r="D298" s="28" t="s">
        <v>114</v>
      </c>
      <c r="E298" s="19"/>
      <c r="F298" s="19"/>
      <c r="G298" s="19"/>
      <c r="H298" s="20"/>
      <c r="I298" s="21" t="s">
        <v>70</v>
      </c>
      <c r="J298" s="22"/>
      <c r="K298" s="24"/>
      <c r="L298" s="24" t="s">
        <v>41</v>
      </c>
      <c r="M298" s="25">
        <v>44154.0</v>
      </c>
      <c r="N298" s="38" t="s">
        <v>1011</v>
      </c>
      <c r="O298" s="38" t="s">
        <v>1012</v>
      </c>
      <c r="P298" s="27" t="s">
        <v>820</v>
      </c>
      <c r="Q298" s="18"/>
      <c r="R298" s="18"/>
    </row>
    <row r="299">
      <c r="A299" s="33" t="s">
        <v>1013</v>
      </c>
      <c r="B299" s="18"/>
      <c r="C299" s="28" t="s">
        <v>143</v>
      </c>
      <c r="D299" s="28" t="s">
        <v>64</v>
      </c>
      <c r="E299" s="19"/>
      <c r="F299" s="19"/>
      <c r="G299" s="19"/>
      <c r="H299" s="20"/>
      <c r="I299" s="21" t="s">
        <v>22</v>
      </c>
      <c r="J299" s="22"/>
      <c r="K299" s="24"/>
      <c r="L299" s="24" t="s">
        <v>47</v>
      </c>
      <c r="M299" s="25">
        <v>44167.0</v>
      </c>
      <c r="N299" s="38" t="s">
        <v>1014</v>
      </c>
      <c r="O299" s="38" t="s">
        <v>1015</v>
      </c>
      <c r="P299" s="27"/>
      <c r="Q299" s="18"/>
      <c r="R299" s="18"/>
    </row>
    <row r="300">
      <c r="A300" s="33" t="s">
        <v>1016</v>
      </c>
      <c r="B300" s="18"/>
      <c r="C300" s="28" t="s">
        <v>151</v>
      </c>
      <c r="D300" s="28" t="s">
        <v>87</v>
      </c>
      <c r="E300" s="19"/>
      <c r="F300" s="19"/>
      <c r="G300" s="19"/>
      <c r="H300" s="20"/>
      <c r="I300" s="21" t="s">
        <v>22</v>
      </c>
      <c r="J300" s="22"/>
      <c r="K300" s="24" t="s">
        <v>70</v>
      </c>
      <c r="L300" s="24" t="s">
        <v>41</v>
      </c>
      <c r="M300" s="25">
        <v>44167.0</v>
      </c>
      <c r="N300" s="38" t="s">
        <v>1017</v>
      </c>
      <c r="O300" s="38" t="s">
        <v>1018</v>
      </c>
      <c r="P300" s="27"/>
      <c r="Q300" s="18"/>
      <c r="R300" s="18"/>
    </row>
    <row r="301">
      <c r="A301" s="33" t="s">
        <v>1019</v>
      </c>
      <c r="B301" s="27" t="s">
        <v>968</v>
      </c>
      <c r="C301" s="28" t="s">
        <v>100</v>
      </c>
      <c r="D301" s="28" t="s">
        <v>86</v>
      </c>
      <c r="E301" s="28" t="s">
        <v>69</v>
      </c>
      <c r="F301" s="28" t="s">
        <v>101</v>
      </c>
      <c r="G301" s="19"/>
      <c r="H301" s="20"/>
      <c r="I301" s="21" t="s">
        <v>22</v>
      </c>
      <c r="J301" s="22"/>
      <c r="K301" s="24"/>
      <c r="L301" s="24" t="s">
        <v>270</v>
      </c>
      <c r="M301" s="25">
        <v>44167.0</v>
      </c>
      <c r="N301" s="38" t="s">
        <v>1020</v>
      </c>
      <c r="O301" s="38" t="s">
        <v>1021</v>
      </c>
      <c r="P301" s="27" t="s">
        <v>820</v>
      </c>
      <c r="Q301" s="18"/>
      <c r="R301" s="18"/>
    </row>
    <row r="302">
      <c r="A302" s="33" t="s">
        <v>1022</v>
      </c>
      <c r="B302" s="27" t="s">
        <v>91</v>
      </c>
      <c r="C302" s="28" t="s">
        <v>75</v>
      </c>
      <c r="D302" s="28" t="s">
        <v>151</v>
      </c>
      <c r="E302" s="28" t="s">
        <v>201</v>
      </c>
      <c r="F302" s="19"/>
      <c r="G302" s="19"/>
      <c r="H302" s="20"/>
      <c r="I302" s="21" t="s">
        <v>22</v>
      </c>
      <c r="J302" s="22"/>
      <c r="K302" s="24"/>
      <c r="L302" s="24" t="s">
        <v>274</v>
      </c>
      <c r="M302" s="25">
        <v>44179.0</v>
      </c>
      <c r="N302" s="38" t="s">
        <v>1023</v>
      </c>
      <c r="O302" s="38" t="s">
        <v>1024</v>
      </c>
      <c r="P302" s="27" t="s">
        <v>684</v>
      </c>
      <c r="Q302" s="18"/>
      <c r="R302" s="18"/>
    </row>
    <row r="303">
      <c r="A303" s="33" t="s">
        <v>1025</v>
      </c>
      <c r="B303" s="18"/>
      <c r="C303" s="28" t="s">
        <v>29</v>
      </c>
      <c r="D303" s="28" t="s">
        <v>57</v>
      </c>
      <c r="E303" s="19"/>
      <c r="F303" s="19"/>
      <c r="G303" s="19"/>
      <c r="H303" s="20"/>
      <c r="I303" s="21" t="s">
        <v>22</v>
      </c>
      <c r="J303" s="22"/>
      <c r="K303" s="24" t="s">
        <v>1026</v>
      </c>
      <c r="L303" s="24" t="s">
        <v>47</v>
      </c>
      <c r="M303" s="25">
        <v>44179.0</v>
      </c>
      <c r="N303" s="38" t="s">
        <v>1027</v>
      </c>
      <c r="O303" s="38" t="s">
        <v>1028</v>
      </c>
      <c r="P303" s="27" t="s">
        <v>684</v>
      </c>
      <c r="Q303" s="18"/>
      <c r="R303" s="18"/>
    </row>
    <row r="304">
      <c r="A304" s="33" t="s">
        <v>1029</v>
      </c>
      <c r="B304" s="27" t="s">
        <v>893</v>
      </c>
      <c r="C304" s="28" t="s">
        <v>105</v>
      </c>
      <c r="D304" s="28" t="s">
        <v>39</v>
      </c>
      <c r="E304" s="19"/>
      <c r="F304" s="19"/>
      <c r="G304" s="19"/>
      <c r="H304" s="20"/>
      <c r="I304" s="21" t="s">
        <v>22</v>
      </c>
      <c r="J304" s="29" t="s">
        <v>538</v>
      </c>
      <c r="K304" s="24"/>
      <c r="L304" s="24" t="s">
        <v>270</v>
      </c>
      <c r="M304" s="25">
        <v>44179.0</v>
      </c>
      <c r="N304" s="38" t="s">
        <v>1030</v>
      </c>
      <c r="O304" s="38" t="s">
        <v>1031</v>
      </c>
      <c r="P304" s="27" t="s">
        <v>820</v>
      </c>
      <c r="Q304" s="18"/>
      <c r="R304" s="18"/>
    </row>
    <row r="305">
      <c r="A305" s="33" t="s">
        <v>1032</v>
      </c>
      <c r="B305" s="27" t="s">
        <v>1033</v>
      </c>
      <c r="C305" s="28" t="s">
        <v>95</v>
      </c>
      <c r="D305" s="28" t="s">
        <v>161</v>
      </c>
      <c r="E305" s="28" t="s">
        <v>36</v>
      </c>
      <c r="F305" s="19"/>
      <c r="G305" s="19"/>
      <c r="H305" s="20"/>
      <c r="I305" s="21" t="s">
        <v>22</v>
      </c>
      <c r="J305" s="22"/>
      <c r="K305" s="24"/>
      <c r="L305" s="24" t="s">
        <v>41</v>
      </c>
      <c r="M305" s="25">
        <v>44179.0</v>
      </c>
      <c r="N305" s="38" t="s">
        <v>1034</v>
      </c>
      <c r="O305" s="38" t="s">
        <v>1035</v>
      </c>
      <c r="P305" s="27" t="s">
        <v>820</v>
      </c>
      <c r="Q305" s="18"/>
      <c r="R305" s="18"/>
    </row>
    <row r="306">
      <c r="A306" s="33" t="s">
        <v>1036</v>
      </c>
      <c r="B306" s="18"/>
      <c r="C306" s="28" t="s">
        <v>161</v>
      </c>
      <c r="D306" s="28" t="s">
        <v>57</v>
      </c>
      <c r="E306" s="28" t="s">
        <v>290</v>
      </c>
      <c r="F306" s="19"/>
      <c r="G306" s="19"/>
      <c r="H306" s="20"/>
      <c r="I306" s="21" t="s">
        <v>22</v>
      </c>
      <c r="J306" s="22"/>
      <c r="K306" s="24"/>
      <c r="L306" s="24" t="s">
        <v>270</v>
      </c>
      <c r="M306" s="25">
        <v>44188.0</v>
      </c>
      <c r="N306" s="38" t="s">
        <v>1037</v>
      </c>
      <c r="O306" s="38" t="s">
        <v>1038</v>
      </c>
      <c r="P306" s="27"/>
      <c r="Q306" s="18"/>
      <c r="R306" s="18"/>
    </row>
    <row r="307">
      <c r="A307" s="33" t="s">
        <v>1039</v>
      </c>
      <c r="B307" s="18"/>
      <c r="C307" s="28" t="s">
        <v>112</v>
      </c>
      <c r="D307" s="28" t="s">
        <v>147</v>
      </c>
      <c r="E307" s="28" t="s">
        <v>64</v>
      </c>
      <c r="F307" s="19"/>
      <c r="G307" s="19"/>
      <c r="H307" s="20"/>
      <c r="I307" s="21" t="s">
        <v>22</v>
      </c>
      <c r="J307" s="22"/>
      <c r="K307" s="24"/>
      <c r="L307" s="24" t="s">
        <v>274</v>
      </c>
      <c r="M307" s="25">
        <v>44188.0</v>
      </c>
      <c r="N307" s="38" t="s">
        <v>1040</v>
      </c>
      <c r="O307" s="38" t="s">
        <v>1041</v>
      </c>
      <c r="P307" s="27"/>
      <c r="Q307" s="18"/>
      <c r="R307" s="18"/>
    </row>
    <row r="308">
      <c r="A308" s="33" t="s">
        <v>1042</v>
      </c>
      <c r="B308" s="27" t="s">
        <v>968</v>
      </c>
      <c r="C308" s="28" t="s">
        <v>52</v>
      </c>
      <c r="D308" s="28" t="s">
        <v>212</v>
      </c>
      <c r="E308" s="28" t="s">
        <v>38</v>
      </c>
      <c r="F308" s="19"/>
      <c r="G308" s="19"/>
      <c r="H308" s="20"/>
      <c r="I308" s="21" t="s">
        <v>22</v>
      </c>
      <c r="J308" s="22"/>
      <c r="K308" s="24"/>
      <c r="L308" s="24" t="s">
        <v>47</v>
      </c>
      <c r="M308" s="25">
        <v>44188.0</v>
      </c>
      <c r="N308" s="38" t="s">
        <v>1043</v>
      </c>
      <c r="O308" s="38" t="s">
        <v>1044</v>
      </c>
      <c r="P308" s="27" t="s">
        <v>820</v>
      </c>
      <c r="Q308" s="18"/>
      <c r="R308" s="18"/>
    </row>
    <row r="309">
      <c r="A309" s="33" t="s">
        <v>1045</v>
      </c>
      <c r="B309" s="18"/>
      <c r="C309" s="28" t="s">
        <v>46</v>
      </c>
      <c r="D309" s="19"/>
      <c r="E309" s="19"/>
      <c r="F309" s="19"/>
      <c r="G309" s="19"/>
      <c r="H309" s="20"/>
      <c r="I309" s="21" t="s">
        <v>70</v>
      </c>
      <c r="J309" s="22"/>
      <c r="K309" s="24" t="s">
        <v>68</v>
      </c>
      <c r="L309" s="24" t="s">
        <v>23</v>
      </c>
      <c r="M309" s="25">
        <v>44190.0</v>
      </c>
      <c r="N309" s="38" t="s">
        <v>1046</v>
      </c>
      <c r="O309" s="38" t="s">
        <v>1047</v>
      </c>
      <c r="P309" s="27" t="s">
        <v>26</v>
      </c>
      <c r="Q309" s="18"/>
      <c r="R309" s="18"/>
    </row>
    <row r="310">
      <c r="A310" s="33" t="s">
        <v>1048</v>
      </c>
      <c r="B310" s="18"/>
      <c r="C310" s="28" t="s">
        <v>68</v>
      </c>
      <c r="D310" s="19"/>
      <c r="E310" s="19"/>
      <c r="F310" s="19"/>
      <c r="G310" s="19"/>
      <c r="H310" s="20"/>
      <c r="I310" s="21" t="s">
        <v>70</v>
      </c>
      <c r="J310" s="22"/>
      <c r="K310" s="24" t="s">
        <v>46</v>
      </c>
      <c r="L310" s="24" t="s">
        <v>23</v>
      </c>
      <c r="M310" s="25">
        <v>44190.0</v>
      </c>
      <c r="N310" s="38" t="s">
        <v>1049</v>
      </c>
      <c r="O310" s="38" t="s">
        <v>1050</v>
      </c>
      <c r="P310" s="27" t="s">
        <v>26</v>
      </c>
      <c r="Q310" s="18"/>
      <c r="R310" s="18"/>
    </row>
    <row r="311">
      <c r="A311" s="33" t="s">
        <v>1051</v>
      </c>
      <c r="B311" s="27" t="s">
        <v>205</v>
      </c>
      <c r="C311" s="28" t="s">
        <v>113</v>
      </c>
      <c r="D311" s="28" t="s">
        <v>76</v>
      </c>
      <c r="E311" s="28" t="s">
        <v>86</v>
      </c>
      <c r="F311" s="19"/>
      <c r="G311" s="19"/>
      <c r="H311" s="20"/>
      <c r="I311" s="21" t="s">
        <v>22</v>
      </c>
      <c r="J311" s="22"/>
      <c r="K311" s="24"/>
      <c r="L311" s="24" t="s">
        <v>41</v>
      </c>
      <c r="M311" s="25">
        <v>44202.0</v>
      </c>
      <c r="N311" s="38" t="s">
        <v>1052</v>
      </c>
      <c r="O311" s="38" t="s">
        <v>1053</v>
      </c>
      <c r="P311" s="27"/>
      <c r="Q311" s="18"/>
      <c r="R311" s="18"/>
    </row>
    <row r="312">
      <c r="A312" s="33" t="s">
        <v>1054</v>
      </c>
      <c r="B312" s="27" t="s">
        <v>91</v>
      </c>
      <c r="C312" s="28" t="s">
        <v>58</v>
      </c>
      <c r="D312" s="28" t="s">
        <v>201</v>
      </c>
      <c r="E312" s="28" t="s">
        <v>56</v>
      </c>
      <c r="F312" s="28" t="s">
        <v>20</v>
      </c>
      <c r="G312" s="19"/>
      <c r="H312" s="20"/>
      <c r="I312" s="21" t="s">
        <v>22</v>
      </c>
      <c r="J312" s="22"/>
      <c r="K312" s="24"/>
      <c r="L312" s="24" t="s">
        <v>270</v>
      </c>
      <c r="M312" s="25">
        <v>44202.0</v>
      </c>
      <c r="N312" s="38" t="s">
        <v>1055</v>
      </c>
      <c r="O312" s="38" t="s">
        <v>1056</v>
      </c>
      <c r="P312" s="27"/>
      <c r="Q312" s="18"/>
      <c r="R312" s="18"/>
    </row>
    <row r="313">
      <c r="A313" s="33" t="s">
        <v>1057</v>
      </c>
      <c r="B313" s="27" t="s">
        <v>1058</v>
      </c>
      <c r="C313" s="28" t="s">
        <v>21</v>
      </c>
      <c r="D313" s="28" t="s">
        <v>95</v>
      </c>
      <c r="E313" s="28" t="s">
        <v>177</v>
      </c>
      <c r="F313" s="28" t="s">
        <v>82</v>
      </c>
      <c r="G313" s="19"/>
      <c r="H313" s="20"/>
      <c r="I313" s="21" t="s">
        <v>22</v>
      </c>
      <c r="J313" s="22"/>
      <c r="K313" s="24" t="s">
        <v>70</v>
      </c>
      <c r="L313" s="24" t="s">
        <v>274</v>
      </c>
      <c r="M313" s="25">
        <v>44202.0</v>
      </c>
      <c r="N313" s="38" t="s">
        <v>1059</v>
      </c>
      <c r="O313" s="38" t="s">
        <v>1060</v>
      </c>
      <c r="P313" s="27" t="s">
        <v>820</v>
      </c>
      <c r="Q313" s="18"/>
      <c r="R313" s="18"/>
    </row>
    <row r="314">
      <c r="A314" s="33" t="s">
        <v>1061</v>
      </c>
      <c r="B314" s="27" t="s">
        <v>91</v>
      </c>
      <c r="C314" s="28" t="s">
        <v>160</v>
      </c>
      <c r="D314" s="28" t="s">
        <v>57</v>
      </c>
      <c r="E314" s="28" t="s">
        <v>36</v>
      </c>
      <c r="F314" s="28" t="s">
        <v>19</v>
      </c>
      <c r="G314" s="28" t="s">
        <v>37</v>
      </c>
      <c r="H314" s="20"/>
      <c r="I314" s="21" t="s">
        <v>22</v>
      </c>
      <c r="J314" s="22"/>
      <c r="K314" s="24"/>
      <c r="L314" s="24" t="s">
        <v>41</v>
      </c>
      <c r="M314" s="25">
        <v>44207.0</v>
      </c>
      <c r="N314" s="38" t="s">
        <v>1062</v>
      </c>
      <c r="O314" s="38" t="s">
        <v>1063</v>
      </c>
      <c r="P314" s="27" t="s">
        <v>684</v>
      </c>
      <c r="Q314" s="18"/>
      <c r="R314" s="18"/>
    </row>
    <row r="315">
      <c r="A315" s="33" t="s">
        <v>1064</v>
      </c>
      <c r="B315" s="27" t="s">
        <v>994</v>
      </c>
      <c r="C315" s="28" t="s">
        <v>166</v>
      </c>
      <c r="D315" s="19"/>
      <c r="E315" s="19"/>
      <c r="F315" s="19"/>
      <c r="G315" s="19"/>
      <c r="H315" s="20"/>
      <c r="I315" s="21" t="s">
        <v>22</v>
      </c>
      <c r="J315" s="22"/>
      <c r="K315" s="24"/>
      <c r="L315" s="24" t="s">
        <v>270</v>
      </c>
      <c r="M315" s="25">
        <v>44207.0</v>
      </c>
      <c r="N315" s="38" t="s">
        <v>1065</v>
      </c>
      <c r="O315" s="38" t="s">
        <v>1066</v>
      </c>
      <c r="P315" s="27" t="s">
        <v>684</v>
      </c>
      <c r="Q315" s="18"/>
      <c r="R315" s="18"/>
    </row>
    <row r="316">
      <c r="A316" s="33" t="s">
        <v>1067</v>
      </c>
      <c r="B316" s="27" t="s">
        <v>893</v>
      </c>
      <c r="C316" s="28" t="s">
        <v>45</v>
      </c>
      <c r="D316" s="28" t="s">
        <v>101</v>
      </c>
      <c r="E316" s="28" t="s">
        <v>160</v>
      </c>
      <c r="F316" s="19"/>
      <c r="G316" s="19"/>
      <c r="H316" s="20"/>
      <c r="I316" s="21" t="s">
        <v>22</v>
      </c>
      <c r="J316" s="22"/>
      <c r="K316" s="24"/>
      <c r="L316" s="24" t="s">
        <v>47</v>
      </c>
      <c r="M316" s="25">
        <v>44207.0</v>
      </c>
      <c r="N316" s="38" t="s">
        <v>1068</v>
      </c>
      <c r="O316" s="38" t="s">
        <v>1069</v>
      </c>
      <c r="P316" s="27" t="s">
        <v>820</v>
      </c>
      <c r="Q316" s="18"/>
      <c r="R316" s="18"/>
    </row>
    <row r="317">
      <c r="A317" s="33" t="s">
        <v>1070</v>
      </c>
      <c r="B317" s="27" t="s">
        <v>1071</v>
      </c>
      <c r="C317" s="28" t="s">
        <v>201</v>
      </c>
      <c r="D317" s="28" t="s">
        <v>124</v>
      </c>
      <c r="E317" s="19"/>
      <c r="F317" s="19"/>
      <c r="G317" s="19"/>
      <c r="H317" s="20"/>
      <c r="I317" s="21" t="s">
        <v>22</v>
      </c>
      <c r="J317" s="22"/>
      <c r="K317" s="24"/>
      <c r="L317" s="24" t="s">
        <v>274</v>
      </c>
      <c r="M317" s="25">
        <v>44207.0</v>
      </c>
      <c r="N317" s="38" t="s">
        <v>1072</v>
      </c>
      <c r="O317" s="38" t="s">
        <v>1073</v>
      </c>
      <c r="P317" s="27" t="s">
        <v>820</v>
      </c>
      <c r="Q317" s="18"/>
      <c r="R317" s="18"/>
    </row>
    <row r="318">
      <c r="A318" s="33" t="s">
        <v>1074</v>
      </c>
      <c r="B318" s="27" t="s">
        <v>91</v>
      </c>
      <c r="C318" s="28" t="s">
        <v>64</v>
      </c>
      <c r="D318" s="19"/>
      <c r="E318" s="19"/>
      <c r="F318" s="19"/>
      <c r="G318" s="19"/>
      <c r="H318" s="20"/>
      <c r="I318" s="21" t="s">
        <v>70</v>
      </c>
      <c r="J318" s="22"/>
      <c r="K318" s="24"/>
      <c r="L318" s="24" t="s">
        <v>274</v>
      </c>
      <c r="M318" s="25">
        <v>44216.0</v>
      </c>
      <c r="N318" s="38" t="s">
        <v>1075</v>
      </c>
      <c r="O318" s="38" t="s">
        <v>1076</v>
      </c>
      <c r="P318" s="27"/>
      <c r="Q318" s="18"/>
      <c r="R318" s="18"/>
    </row>
    <row r="319">
      <c r="A319" s="33" t="s">
        <v>1077</v>
      </c>
      <c r="B319" s="18"/>
      <c r="C319" s="28" t="s">
        <v>57</v>
      </c>
      <c r="D319" s="28" t="s">
        <v>112</v>
      </c>
      <c r="E319" s="28" t="s">
        <v>132</v>
      </c>
      <c r="F319" s="19"/>
      <c r="G319" s="19"/>
      <c r="H319" s="20"/>
      <c r="I319" s="21" t="s">
        <v>22</v>
      </c>
      <c r="J319" s="22"/>
      <c r="K319" s="24"/>
      <c r="L319" s="24" t="s">
        <v>41</v>
      </c>
      <c r="M319" s="25">
        <v>44216.0</v>
      </c>
      <c r="N319" s="38" t="s">
        <v>1078</v>
      </c>
      <c r="O319" s="38" t="s">
        <v>1079</v>
      </c>
      <c r="P319" s="27"/>
      <c r="Q319" s="18"/>
      <c r="R319" s="18"/>
    </row>
    <row r="320">
      <c r="A320" s="33" t="s">
        <v>1080</v>
      </c>
      <c r="B320" s="27" t="s">
        <v>1081</v>
      </c>
      <c r="C320" s="28" t="s">
        <v>19</v>
      </c>
      <c r="D320" s="28" t="s">
        <v>21</v>
      </c>
      <c r="E320" s="28" t="s">
        <v>95</v>
      </c>
      <c r="F320" s="19"/>
      <c r="G320" s="19"/>
      <c r="H320" s="20"/>
      <c r="I320" s="21" t="s">
        <v>22</v>
      </c>
      <c r="J320" s="22"/>
      <c r="K320" s="24" t="s">
        <v>177</v>
      </c>
      <c r="L320" s="24" t="s">
        <v>23</v>
      </c>
      <c r="M320" s="25">
        <v>44216.0</v>
      </c>
      <c r="N320" s="38" t="s">
        <v>1082</v>
      </c>
      <c r="O320" s="38" t="s">
        <v>1083</v>
      </c>
      <c r="P320" s="27" t="s">
        <v>820</v>
      </c>
      <c r="Q320" s="18"/>
      <c r="R320" s="18"/>
    </row>
    <row r="321">
      <c r="A321" s="33" t="s">
        <v>1084</v>
      </c>
      <c r="B321" s="18"/>
      <c r="C321" s="28" t="s">
        <v>28</v>
      </c>
      <c r="D321" s="19"/>
      <c r="E321" s="19"/>
      <c r="F321" s="19"/>
      <c r="G321" s="19"/>
      <c r="H321" s="20"/>
      <c r="I321" s="21" t="s">
        <v>70</v>
      </c>
      <c r="J321" s="29" t="s">
        <v>538</v>
      </c>
      <c r="K321" s="24"/>
      <c r="L321" s="24" t="s">
        <v>270</v>
      </c>
      <c r="M321" s="25">
        <v>44228.0</v>
      </c>
      <c r="N321" s="38" t="s">
        <v>1085</v>
      </c>
      <c r="O321" s="38" t="s">
        <v>1086</v>
      </c>
      <c r="P321" s="27"/>
      <c r="Q321" s="18"/>
      <c r="R321" s="18"/>
    </row>
    <row r="322">
      <c r="A322" s="33" t="s">
        <v>1087</v>
      </c>
      <c r="B322" s="18"/>
      <c r="C322" s="28" t="s">
        <v>37</v>
      </c>
      <c r="D322" s="28" t="s">
        <v>82</v>
      </c>
      <c r="E322" s="28" t="s">
        <v>160</v>
      </c>
      <c r="F322" s="28" t="s">
        <v>36</v>
      </c>
      <c r="G322" s="19"/>
      <c r="H322" s="20"/>
      <c r="I322" s="21" t="s">
        <v>22</v>
      </c>
      <c r="J322" s="22"/>
      <c r="K322" s="24"/>
      <c r="L322" s="24" t="s">
        <v>274</v>
      </c>
      <c r="M322" s="25">
        <v>44228.0</v>
      </c>
      <c r="N322" s="38" t="s">
        <v>1088</v>
      </c>
      <c r="O322" s="38" t="s">
        <v>1089</v>
      </c>
      <c r="P322" s="27"/>
      <c r="Q322" s="18"/>
      <c r="R322" s="18"/>
    </row>
    <row r="323">
      <c r="A323" s="33" t="s">
        <v>1090</v>
      </c>
      <c r="B323" s="27" t="s">
        <v>893</v>
      </c>
      <c r="C323" s="28" t="s">
        <v>63</v>
      </c>
      <c r="D323" s="28" t="s">
        <v>152</v>
      </c>
      <c r="E323" s="19"/>
      <c r="F323" s="19"/>
      <c r="G323" s="19"/>
      <c r="H323" s="20"/>
      <c r="I323" s="21" t="s">
        <v>22</v>
      </c>
      <c r="J323" s="22"/>
      <c r="K323" s="24"/>
      <c r="L323" s="24" t="s">
        <v>41</v>
      </c>
      <c r="M323" s="25">
        <v>44228.0</v>
      </c>
      <c r="N323" s="38" t="s">
        <v>1091</v>
      </c>
      <c r="O323" s="38" t="s">
        <v>1092</v>
      </c>
      <c r="P323" s="27" t="s">
        <v>820</v>
      </c>
      <c r="Q323" s="18"/>
      <c r="R323" s="18"/>
    </row>
    <row r="324">
      <c r="A324" s="33" t="s">
        <v>1093</v>
      </c>
      <c r="B324" s="18"/>
      <c r="C324" s="28" t="s">
        <v>76</v>
      </c>
      <c r="D324" s="19"/>
      <c r="E324" s="19"/>
      <c r="F324" s="19"/>
      <c r="G324" s="19"/>
      <c r="H324" s="20"/>
      <c r="I324" s="21" t="s">
        <v>70</v>
      </c>
      <c r="J324" s="22"/>
      <c r="K324" s="24"/>
      <c r="L324" s="24" t="s">
        <v>23</v>
      </c>
      <c r="M324" s="25">
        <v>44242.0</v>
      </c>
      <c r="N324" s="38" t="s">
        <v>1094</v>
      </c>
      <c r="O324" s="38" t="s">
        <v>1095</v>
      </c>
      <c r="P324" s="27" t="s">
        <v>684</v>
      </c>
      <c r="Q324" s="18"/>
      <c r="R324" s="18"/>
    </row>
    <row r="325">
      <c r="A325" s="33" t="s">
        <v>1096</v>
      </c>
      <c r="B325" s="27" t="s">
        <v>91</v>
      </c>
      <c r="C325" s="28" t="s">
        <v>74</v>
      </c>
      <c r="D325" s="28" t="s">
        <v>78</v>
      </c>
      <c r="E325" s="19"/>
      <c r="F325" s="19"/>
      <c r="G325" s="19"/>
      <c r="H325" s="20"/>
      <c r="I325" s="21" t="s">
        <v>22</v>
      </c>
      <c r="J325" s="22"/>
      <c r="K325" s="24"/>
      <c r="L325" s="24" t="s">
        <v>270</v>
      </c>
      <c r="M325" s="25">
        <v>44242.0</v>
      </c>
      <c r="N325" s="38" t="s">
        <v>1097</v>
      </c>
      <c r="O325" s="38" t="s">
        <v>1098</v>
      </c>
      <c r="P325" s="27" t="s">
        <v>684</v>
      </c>
      <c r="Q325" s="18"/>
      <c r="R325" s="18"/>
    </row>
    <row r="326">
      <c r="A326" s="33" t="s">
        <v>1099</v>
      </c>
      <c r="B326" s="27" t="s">
        <v>1100</v>
      </c>
      <c r="C326" s="28" t="s">
        <v>181</v>
      </c>
      <c r="D326" s="28" t="s">
        <v>78</v>
      </c>
      <c r="E326" s="28" t="s">
        <v>36</v>
      </c>
      <c r="F326" s="28" t="s">
        <v>156</v>
      </c>
      <c r="G326" s="19"/>
      <c r="H326" s="20"/>
      <c r="I326" s="21" t="s">
        <v>22</v>
      </c>
      <c r="J326" s="22"/>
      <c r="K326" s="24"/>
      <c r="L326" s="24" t="s">
        <v>47</v>
      </c>
      <c r="M326" s="25">
        <v>44242.0</v>
      </c>
      <c r="N326" s="38" t="s">
        <v>1101</v>
      </c>
      <c r="O326" s="38" t="s">
        <v>1102</v>
      </c>
      <c r="P326" s="27" t="s">
        <v>820</v>
      </c>
      <c r="Q326" s="18"/>
      <c r="R326" s="18"/>
    </row>
    <row r="327">
      <c r="A327" s="33" t="s">
        <v>1103</v>
      </c>
      <c r="B327" s="27" t="s">
        <v>817</v>
      </c>
      <c r="C327" s="28" t="s">
        <v>212</v>
      </c>
      <c r="D327" s="28" t="s">
        <v>105</v>
      </c>
      <c r="E327" s="19"/>
      <c r="F327" s="19"/>
      <c r="G327" s="19"/>
      <c r="H327" s="20"/>
      <c r="I327" s="21" t="s">
        <v>70</v>
      </c>
      <c r="J327" s="22"/>
      <c r="K327" s="24"/>
      <c r="L327" s="24" t="s">
        <v>41</v>
      </c>
      <c r="M327" s="25">
        <v>44242.0</v>
      </c>
      <c r="N327" s="38" t="s">
        <v>1104</v>
      </c>
      <c r="O327" s="38" t="s">
        <v>1105</v>
      </c>
      <c r="P327" s="27" t="s">
        <v>820</v>
      </c>
      <c r="Q327" s="18"/>
      <c r="R327" s="18"/>
    </row>
    <row r="328">
      <c r="A328" s="33" t="s">
        <v>1106</v>
      </c>
      <c r="B328" s="18"/>
      <c r="C328" s="28" t="s">
        <v>132</v>
      </c>
      <c r="D328" s="28" t="s">
        <v>181</v>
      </c>
      <c r="E328" s="19"/>
      <c r="F328" s="19"/>
      <c r="G328" s="19"/>
      <c r="H328" s="20"/>
      <c r="I328" s="21" t="s">
        <v>22</v>
      </c>
      <c r="J328" s="22"/>
      <c r="K328" s="24"/>
      <c r="L328" s="24" t="s">
        <v>23</v>
      </c>
      <c r="M328" s="25">
        <v>44245.0</v>
      </c>
      <c r="N328" s="38" t="s">
        <v>1107</v>
      </c>
      <c r="O328" s="38" t="s">
        <v>1108</v>
      </c>
      <c r="P328" s="27"/>
      <c r="Q328" s="18"/>
      <c r="R328" s="18"/>
    </row>
    <row r="329">
      <c r="A329" s="33" t="s">
        <v>1109</v>
      </c>
      <c r="B329" s="27" t="s">
        <v>205</v>
      </c>
      <c r="C329" s="28" t="s">
        <v>77</v>
      </c>
      <c r="D329" s="28" t="s">
        <v>132</v>
      </c>
      <c r="E329" s="19"/>
      <c r="F329" s="19"/>
      <c r="G329" s="19"/>
      <c r="H329" s="20"/>
      <c r="I329" s="21" t="s">
        <v>22</v>
      </c>
      <c r="J329" s="22"/>
      <c r="K329" s="24"/>
      <c r="L329" s="24" t="s">
        <v>270</v>
      </c>
      <c r="M329" s="25">
        <v>44245.0</v>
      </c>
      <c r="N329" s="38" t="s">
        <v>1110</v>
      </c>
      <c r="O329" s="38" t="s">
        <v>1111</v>
      </c>
      <c r="P329" s="27"/>
      <c r="Q329" s="18"/>
      <c r="R329" s="18"/>
    </row>
    <row r="330">
      <c r="A330" s="33" t="s">
        <v>1112</v>
      </c>
      <c r="B330" s="27" t="s">
        <v>817</v>
      </c>
      <c r="C330" s="28" t="s">
        <v>113</v>
      </c>
      <c r="D330" s="28" t="s">
        <v>39</v>
      </c>
      <c r="E330" s="19"/>
      <c r="F330" s="19"/>
      <c r="G330" s="19"/>
      <c r="H330" s="20"/>
      <c r="I330" s="21" t="s">
        <v>70</v>
      </c>
      <c r="J330" s="22"/>
      <c r="K330" s="24"/>
      <c r="L330" s="24" t="s">
        <v>41</v>
      </c>
      <c r="M330" s="25">
        <v>44245.0</v>
      </c>
      <c r="N330" s="38" t="s">
        <v>1113</v>
      </c>
      <c r="O330" s="38" t="s">
        <v>1114</v>
      </c>
      <c r="P330" s="27" t="s">
        <v>820</v>
      </c>
      <c r="Q330" s="18"/>
      <c r="R330" s="18"/>
    </row>
    <row r="331">
      <c r="A331" s="33" t="s">
        <v>1115</v>
      </c>
      <c r="B331" s="27" t="s">
        <v>728</v>
      </c>
      <c r="C331" s="28" t="s">
        <v>212</v>
      </c>
      <c r="D331" s="28" t="s">
        <v>113</v>
      </c>
      <c r="E331" s="28" t="s">
        <v>181</v>
      </c>
      <c r="F331" s="19"/>
      <c r="G331" s="19"/>
      <c r="H331" s="20"/>
      <c r="I331" s="21" t="s">
        <v>22</v>
      </c>
      <c r="J331" s="22"/>
      <c r="K331" s="24"/>
      <c r="L331" s="24" t="s">
        <v>270</v>
      </c>
      <c r="M331" s="25">
        <v>44257.0</v>
      </c>
      <c r="N331" s="38" t="s">
        <v>1116</v>
      </c>
      <c r="O331" s="38" t="s">
        <v>1117</v>
      </c>
      <c r="P331" s="27"/>
      <c r="Q331" s="18"/>
      <c r="R331" s="18"/>
    </row>
    <row r="332">
      <c r="A332" s="33" t="s">
        <v>1118</v>
      </c>
      <c r="B332" s="27" t="s">
        <v>728</v>
      </c>
      <c r="C332" s="28" t="s">
        <v>124</v>
      </c>
      <c r="D332" s="28" t="s">
        <v>64</v>
      </c>
      <c r="E332" s="28" t="s">
        <v>37</v>
      </c>
      <c r="F332" s="19"/>
      <c r="G332" s="19"/>
      <c r="H332" s="20"/>
      <c r="I332" s="21" t="s">
        <v>22</v>
      </c>
      <c r="J332" s="22"/>
      <c r="K332" s="24"/>
      <c r="L332" s="24" t="s">
        <v>41</v>
      </c>
      <c r="M332" s="25">
        <v>44257.0</v>
      </c>
      <c r="N332" s="38" t="s">
        <v>1119</v>
      </c>
      <c r="O332" s="38" t="s">
        <v>1120</v>
      </c>
      <c r="P332" s="27"/>
      <c r="Q332" s="18"/>
      <c r="R332" s="18"/>
    </row>
    <row r="333">
      <c r="A333" s="33" t="s">
        <v>1121</v>
      </c>
      <c r="B333" s="27" t="s">
        <v>817</v>
      </c>
      <c r="C333" s="28" t="s">
        <v>35</v>
      </c>
      <c r="D333" s="28" t="s">
        <v>77</v>
      </c>
      <c r="E333" s="28" t="s">
        <v>38</v>
      </c>
      <c r="F333" s="19"/>
      <c r="G333" s="19"/>
      <c r="H333" s="20"/>
      <c r="I333" s="21" t="s">
        <v>22</v>
      </c>
      <c r="J333" s="22"/>
      <c r="K333" s="24"/>
      <c r="L333" s="24" t="s">
        <v>274</v>
      </c>
      <c r="M333" s="25">
        <v>44257.0</v>
      </c>
      <c r="N333" s="38" t="s">
        <v>1122</v>
      </c>
      <c r="O333" s="38" t="s">
        <v>1123</v>
      </c>
      <c r="P333" s="27" t="s">
        <v>820</v>
      </c>
      <c r="Q333" s="18"/>
      <c r="R333" s="18"/>
    </row>
    <row r="334">
      <c r="A334" s="33" t="s">
        <v>1124</v>
      </c>
      <c r="B334" s="27" t="s">
        <v>91</v>
      </c>
      <c r="C334" s="28" t="s">
        <v>52</v>
      </c>
      <c r="D334" s="28" t="s">
        <v>177</v>
      </c>
      <c r="E334" s="28" t="s">
        <v>95</v>
      </c>
      <c r="F334" s="19"/>
      <c r="G334" s="19"/>
      <c r="H334" s="20"/>
      <c r="I334" s="21" t="s">
        <v>22</v>
      </c>
      <c r="J334" s="22"/>
      <c r="K334" s="24"/>
      <c r="L334" s="24" t="s">
        <v>274</v>
      </c>
      <c r="M334" s="25">
        <v>44270.0</v>
      </c>
      <c r="N334" s="38" t="s">
        <v>1125</v>
      </c>
      <c r="O334" s="38" t="s">
        <v>1126</v>
      </c>
      <c r="P334" s="27" t="s">
        <v>684</v>
      </c>
      <c r="Q334" s="18"/>
      <c r="R334" s="18"/>
    </row>
    <row r="335">
      <c r="A335" s="33" t="s">
        <v>1127</v>
      </c>
      <c r="B335" s="27" t="s">
        <v>91</v>
      </c>
      <c r="C335" s="28" t="s">
        <v>63</v>
      </c>
      <c r="D335" s="28" t="s">
        <v>29</v>
      </c>
      <c r="E335" s="28" t="s">
        <v>152</v>
      </c>
      <c r="F335" s="19"/>
      <c r="G335" s="19"/>
      <c r="H335" s="20"/>
      <c r="I335" s="21" t="s">
        <v>22</v>
      </c>
      <c r="J335" s="22"/>
      <c r="K335" s="24"/>
      <c r="L335" s="24" t="s">
        <v>270</v>
      </c>
      <c r="M335" s="25">
        <v>44270.0</v>
      </c>
      <c r="N335" s="38" t="s">
        <v>1128</v>
      </c>
      <c r="O335" s="38" t="s">
        <v>1129</v>
      </c>
      <c r="P335" s="27" t="s">
        <v>684</v>
      </c>
      <c r="Q335" s="18"/>
      <c r="R335" s="18"/>
    </row>
    <row r="336">
      <c r="A336" s="33" t="s">
        <v>1130</v>
      </c>
      <c r="B336" s="27" t="s">
        <v>893</v>
      </c>
      <c r="C336" s="28" t="s">
        <v>46</v>
      </c>
      <c r="D336" s="28" t="s">
        <v>37</v>
      </c>
      <c r="E336" s="28" t="s">
        <v>39</v>
      </c>
      <c r="F336" s="19"/>
      <c r="G336" s="19"/>
      <c r="H336" s="20"/>
      <c r="I336" s="21" t="s">
        <v>22</v>
      </c>
      <c r="J336" s="22"/>
      <c r="K336" s="24"/>
      <c r="L336" s="24" t="s">
        <v>23</v>
      </c>
      <c r="M336" s="25">
        <v>44270.0</v>
      </c>
      <c r="N336" s="38" t="s">
        <v>1131</v>
      </c>
      <c r="O336" s="38" t="s">
        <v>1132</v>
      </c>
      <c r="P336" s="27" t="s">
        <v>820</v>
      </c>
      <c r="Q336" s="18"/>
      <c r="R336" s="18"/>
    </row>
    <row r="337">
      <c r="A337" s="33" t="s">
        <v>1133</v>
      </c>
      <c r="B337" s="27" t="s">
        <v>954</v>
      </c>
      <c r="C337" s="28" t="s">
        <v>177</v>
      </c>
      <c r="D337" s="28" t="s">
        <v>113</v>
      </c>
      <c r="E337" s="19"/>
      <c r="F337" s="19"/>
      <c r="G337" s="19"/>
      <c r="H337" s="20"/>
      <c r="I337" s="21" t="s">
        <v>22</v>
      </c>
      <c r="J337" s="22"/>
      <c r="K337" s="24"/>
      <c r="L337" s="24" t="s">
        <v>47</v>
      </c>
      <c r="M337" s="25">
        <v>44270.0</v>
      </c>
      <c r="N337" s="38" t="s">
        <v>1134</v>
      </c>
      <c r="O337" s="38" t="s">
        <v>1135</v>
      </c>
      <c r="P337" s="27" t="s">
        <v>820</v>
      </c>
      <c r="Q337" s="18"/>
      <c r="R337" s="18"/>
    </row>
    <row r="338">
      <c r="A338" s="33" t="s">
        <v>1136</v>
      </c>
      <c r="B338" s="27" t="s">
        <v>91</v>
      </c>
      <c r="C338" s="28" t="s">
        <v>99</v>
      </c>
      <c r="D338" s="28" t="s">
        <v>100</v>
      </c>
      <c r="E338" s="19"/>
      <c r="F338" s="19"/>
      <c r="G338" s="19"/>
      <c r="H338" s="20"/>
      <c r="I338" s="21" t="s">
        <v>22</v>
      </c>
      <c r="J338" s="22"/>
      <c r="K338" s="24"/>
      <c r="L338" s="24" t="s">
        <v>41</v>
      </c>
      <c r="M338" s="25">
        <v>44274.0</v>
      </c>
      <c r="N338" s="38" t="s">
        <v>1137</v>
      </c>
      <c r="O338" s="38" t="s">
        <v>1138</v>
      </c>
      <c r="P338" s="27"/>
      <c r="Q338" s="18"/>
      <c r="R338" s="18"/>
    </row>
    <row r="339">
      <c r="A339" s="33" t="s">
        <v>1139</v>
      </c>
      <c r="B339" s="18"/>
      <c r="C339" s="28" t="s">
        <v>101</v>
      </c>
      <c r="D339" s="28" t="s">
        <v>166</v>
      </c>
      <c r="E339" s="19"/>
      <c r="F339" s="19"/>
      <c r="G339" s="19"/>
      <c r="H339" s="20"/>
      <c r="I339" s="21" t="s">
        <v>22</v>
      </c>
      <c r="J339" s="22"/>
      <c r="K339" s="24"/>
      <c r="L339" s="24" t="s">
        <v>23</v>
      </c>
      <c r="M339" s="25">
        <v>44274.0</v>
      </c>
      <c r="N339" s="38" t="s">
        <v>1140</v>
      </c>
      <c r="O339" s="38" t="s">
        <v>1141</v>
      </c>
      <c r="P339" s="27"/>
      <c r="Q339" s="18"/>
      <c r="R339" s="18"/>
    </row>
    <row r="340">
      <c r="A340" s="33" t="s">
        <v>1142</v>
      </c>
      <c r="B340" s="27" t="s">
        <v>893</v>
      </c>
      <c r="C340" s="28" t="s">
        <v>58</v>
      </c>
      <c r="D340" s="28" t="s">
        <v>147</v>
      </c>
      <c r="E340" s="28" t="s">
        <v>166</v>
      </c>
      <c r="F340" s="19"/>
      <c r="G340" s="19"/>
      <c r="H340" s="20"/>
      <c r="I340" s="21" t="s">
        <v>22</v>
      </c>
      <c r="J340" s="22"/>
      <c r="K340" s="24"/>
      <c r="L340" s="24" t="s">
        <v>270</v>
      </c>
      <c r="M340" s="25">
        <v>44274.0</v>
      </c>
      <c r="N340" s="38" t="s">
        <v>1143</v>
      </c>
      <c r="O340" s="38" t="s">
        <v>1144</v>
      </c>
      <c r="P340" s="27" t="s">
        <v>820</v>
      </c>
      <c r="Q340" s="18"/>
      <c r="R340" s="18"/>
    </row>
    <row r="341">
      <c r="A341" s="33" t="s">
        <v>1145</v>
      </c>
      <c r="B341" s="18"/>
      <c r="C341" s="28" t="s">
        <v>86</v>
      </c>
      <c r="D341" s="19"/>
      <c r="E341" s="19"/>
      <c r="F341" s="19"/>
      <c r="G341" s="19"/>
      <c r="H341" s="20"/>
      <c r="I341" s="21" t="s">
        <v>70</v>
      </c>
      <c r="J341" s="22"/>
      <c r="K341" s="24"/>
      <c r="L341" s="24" t="s">
        <v>47</v>
      </c>
      <c r="M341" s="25">
        <v>44285.0</v>
      </c>
      <c r="N341" s="38" t="s">
        <v>1146</v>
      </c>
      <c r="O341" s="38" t="s">
        <v>1147</v>
      </c>
      <c r="P341" s="27" t="s">
        <v>26</v>
      </c>
      <c r="Q341" s="18"/>
      <c r="R341" s="18"/>
    </row>
    <row r="342">
      <c r="A342" s="33" t="s">
        <v>1148</v>
      </c>
      <c r="B342" s="27" t="s">
        <v>91</v>
      </c>
      <c r="C342" s="28" t="s">
        <v>87</v>
      </c>
      <c r="D342" s="28" t="s">
        <v>64</v>
      </c>
      <c r="E342" s="28" t="s">
        <v>143</v>
      </c>
      <c r="F342" s="19"/>
      <c r="G342" s="19"/>
      <c r="H342" s="20"/>
      <c r="I342" s="21" t="s">
        <v>22</v>
      </c>
      <c r="J342" s="22"/>
      <c r="K342" s="24"/>
      <c r="L342" s="24" t="s">
        <v>274</v>
      </c>
      <c r="M342" s="25">
        <v>44285.0</v>
      </c>
      <c r="N342" s="38" t="s">
        <v>1149</v>
      </c>
      <c r="O342" s="38" t="s">
        <v>1150</v>
      </c>
      <c r="P342" s="27" t="s">
        <v>26</v>
      </c>
      <c r="Q342" s="18"/>
      <c r="R342" s="18"/>
    </row>
    <row r="343">
      <c r="A343" s="33" t="s">
        <v>1151</v>
      </c>
      <c r="B343" s="27" t="s">
        <v>728</v>
      </c>
      <c r="C343" s="28" t="s">
        <v>147</v>
      </c>
      <c r="D343" s="28" t="s">
        <v>38</v>
      </c>
      <c r="E343" s="28" t="s">
        <v>64</v>
      </c>
      <c r="F343" s="19"/>
      <c r="G343" s="19"/>
      <c r="H343" s="20"/>
      <c r="I343" s="21" t="s">
        <v>70</v>
      </c>
      <c r="J343" s="22"/>
      <c r="K343" s="24"/>
      <c r="L343" s="24" t="s">
        <v>270</v>
      </c>
      <c r="M343" s="25">
        <v>44292.0</v>
      </c>
      <c r="N343" s="38" t="s">
        <v>1152</v>
      </c>
      <c r="O343" s="38" t="s">
        <v>1153</v>
      </c>
      <c r="P343" s="27"/>
      <c r="Q343" s="18"/>
      <c r="R343" s="18"/>
    </row>
    <row r="344">
      <c r="A344" s="33" t="s">
        <v>1154</v>
      </c>
      <c r="B344" s="27" t="s">
        <v>1155</v>
      </c>
      <c r="C344" s="28" t="s">
        <v>20</v>
      </c>
      <c r="D344" s="28" t="s">
        <v>45</v>
      </c>
      <c r="E344" s="19"/>
      <c r="F344" s="19"/>
      <c r="G344" s="19"/>
      <c r="H344" s="20"/>
      <c r="I344" s="21" t="s">
        <v>22</v>
      </c>
      <c r="J344" s="22"/>
      <c r="K344" s="24"/>
      <c r="L344" s="24" t="s">
        <v>274</v>
      </c>
      <c r="M344" s="25">
        <v>44292.0</v>
      </c>
      <c r="N344" s="38" t="s">
        <v>1156</v>
      </c>
      <c r="O344" s="38" t="s">
        <v>1157</v>
      </c>
      <c r="P344" s="27"/>
      <c r="Q344" s="18"/>
      <c r="R344" s="18"/>
    </row>
    <row r="345">
      <c r="A345" s="33" t="s">
        <v>1158</v>
      </c>
      <c r="B345" s="27" t="s">
        <v>893</v>
      </c>
      <c r="C345" s="28" t="s">
        <v>156</v>
      </c>
      <c r="D345" s="28" t="s">
        <v>51</v>
      </c>
      <c r="E345" s="28" t="s">
        <v>36</v>
      </c>
      <c r="F345" s="28" t="s">
        <v>161</v>
      </c>
      <c r="G345" s="19"/>
      <c r="H345" s="20"/>
      <c r="I345" s="21" t="s">
        <v>22</v>
      </c>
      <c r="J345" s="22"/>
      <c r="K345" s="24" t="s">
        <v>70</v>
      </c>
      <c r="L345" s="24" t="s">
        <v>41</v>
      </c>
      <c r="M345" s="25">
        <v>44292.0</v>
      </c>
      <c r="N345" s="38" t="s">
        <v>1159</v>
      </c>
      <c r="O345" s="38" t="s">
        <v>1160</v>
      </c>
      <c r="P345" s="27" t="s">
        <v>820</v>
      </c>
      <c r="Q345" s="18"/>
      <c r="R345" s="18"/>
    </row>
    <row r="346">
      <c r="A346" s="33" t="s">
        <v>1161</v>
      </c>
      <c r="B346" s="18"/>
      <c r="C346" s="28" t="s">
        <v>82</v>
      </c>
      <c r="D346" s="28" t="s">
        <v>201</v>
      </c>
      <c r="E346" s="19"/>
      <c r="F346" s="19"/>
      <c r="G346" s="19"/>
      <c r="H346" s="20"/>
      <c r="I346" s="21" t="s">
        <v>22</v>
      </c>
      <c r="J346" s="22"/>
      <c r="K346" s="24"/>
      <c r="L346" s="24" t="s">
        <v>47</v>
      </c>
      <c r="M346" s="25">
        <v>44299.0</v>
      </c>
      <c r="N346" s="38" t="s">
        <v>1162</v>
      </c>
      <c r="O346" s="38" t="s">
        <v>1163</v>
      </c>
      <c r="P346" s="27" t="s">
        <v>684</v>
      </c>
      <c r="Q346" s="18"/>
      <c r="R346" s="18"/>
    </row>
    <row r="347">
      <c r="A347" s="33" t="s">
        <v>1164</v>
      </c>
      <c r="B347" s="27" t="s">
        <v>91</v>
      </c>
      <c r="C347" s="28" t="s">
        <v>45</v>
      </c>
      <c r="D347" s="28" t="s">
        <v>46</v>
      </c>
      <c r="E347" s="19"/>
      <c r="F347" s="19"/>
      <c r="G347" s="19"/>
      <c r="H347" s="20"/>
      <c r="I347" s="21" t="s">
        <v>22</v>
      </c>
      <c r="J347" s="22"/>
      <c r="K347" s="24"/>
      <c r="L347" s="24" t="s">
        <v>270</v>
      </c>
      <c r="M347" s="25">
        <v>44299.0</v>
      </c>
      <c r="N347" s="38" t="s">
        <v>1165</v>
      </c>
      <c r="O347" s="38" t="s">
        <v>1166</v>
      </c>
      <c r="P347" s="27" t="s">
        <v>684</v>
      </c>
      <c r="Q347" s="18"/>
      <c r="R347" s="18"/>
    </row>
    <row r="348">
      <c r="A348" s="33" t="s">
        <v>1167</v>
      </c>
      <c r="B348" s="27" t="s">
        <v>817</v>
      </c>
      <c r="C348" s="28" t="s">
        <v>132</v>
      </c>
      <c r="D348" s="28" t="s">
        <v>29</v>
      </c>
      <c r="E348" s="28"/>
      <c r="F348" s="19"/>
      <c r="G348" s="19"/>
      <c r="H348" s="20"/>
      <c r="I348" s="21" t="s">
        <v>70</v>
      </c>
      <c r="J348" s="22"/>
      <c r="K348" s="24" t="s">
        <v>57</v>
      </c>
      <c r="L348" s="24" t="s">
        <v>274</v>
      </c>
      <c r="M348" s="25">
        <v>44299.0</v>
      </c>
      <c r="N348" s="38" t="s">
        <v>1168</v>
      </c>
      <c r="O348" s="38" t="s">
        <v>1169</v>
      </c>
      <c r="P348" s="27" t="s">
        <v>820</v>
      </c>
      <c r="Q348" s="18"/>
      <c r="R348" s="18"/>
    </row>
    <row r="349">
      <c r="A349" s="33" t="s">
        <v>1170</v>
      </c>
      <c r="B349" s="27" t="s">
        <v>883</v>
      </c>
      <c r="C349" s="28" t="s">
        <v>77</v>
      </c>
      <c r="D349" s="28" t="s">
        <v>78</v>
      </c>
      <c r="E349" s="28" t="s">
        <v>74</v>
      </c>
      <c r="F349" s="19"/>
      <c r="G349" s="19"/>
      <c r="H349" s="20"/>
      <c r="I349" s="21" t="s">
        <v>22</v>
      </c>
      <c r="J349" s="22"/>
      <c r="K349" s="24"/>
      <c r="L349" s="24" t="s">
        <v>41</v>
      </c>
      <c r="M349" s="25">
        <v>44299.0</v>
      </c>
      <c r="N349" s="38" t="s">
        <v>1171</v>
      </c>
      <c r="O349" s="38" t="s">
        <v>1172</v>
      </c>
      <c r="P349" s="27" t="s">
        <v>820</v>
      </c>
      <c r="Q349" s="18"/>
      <c r="R349" s="18"/>
    </row>
    <row r="350">
      <c r="A350" s="33" t="s">
        <v>1173</v>
      </c>
      <c r="B350" s="27" t="s">
        <v>205</v>
      </c>
      <c r="C350" s="28" t="s">
        <v>152</v>
      </c>
      <c r="D350" s="28" t="s">
        <v>46</v>
      </c>
      <c r="E350" s="28" t="s">
        <v>63</v>
      </c>
      <c r="F350" s="28" t="s">
        <v>68</v>
      </c>
      <c r="G350" s="19"/>
      <c r="H350" s="20"/>
      <c r="I350" s="21" t="s">
        <v>22</v>
      </c>
      <c r="J350" s="22"/>
      <c r="K350" s="24"/>
      <c r="L350" s="24" t="s">
        <v>47</v>
      </c>
      <c r="M350" s="25">
        <v>44305.0</v>
      </c>
      <c r="N350" s="38" t="s">
        <v>1174</v>
      </c>
      <c r="O350" s="38" t="s">
        <v>1175</v>
      </c>
      <c r="P350" s="27"/>
      <c r="Q350" s="18"/>
      <c r="R350" s="18"/>
    </row>
    <row r="351">
      <c r="A351" s="33" t="s">
        <v>1176</v>
      </c>
      <c r="B351" s="18"/>
      <c r="C351" s="28" t="s">
        <v>201</v>
      </c>
      <c r="D351" s="28" t="s">
        <v>152</v>
      </c>
      <c r="E351" s="19"/>
      <c r="F351" s="19"/>
      <c r="G351" s="19"/>
      <c r="H351" s="20"/>
      <c r="I351" s="21" t="s">
        <v>22</v>
      </c>
      <c r="J351" s="22"/>
      <c r="K351" s="24"/>
      <c r="L351" s="24" t="s">
        <v>41</v>
      </c>
      <c r="M351" s="25">
        <v>44305.0</v>
      </c>
      <c r="N351" s="38" t="s">
        <v>1177</v>
      </c>
      <c r="O351" s="38" t="s">
        <v>1178</v>
      </c>
      <c r="P351" s="27"/>
      <c r="Q351" s="18"/>
      <c r="R351" s="18"/>
    </row>
    <row r="352">
      <c r="A352" s="33" t="s">
        <v>1179</v>
      </c>
      <c r="B352" s="27" t="s">
        <v>987</v>
      </c>
      <c r="C352" s="28" t="s">
        <v>37</v>
      </c>
      <c r="D352" s="28" t="s">
        <v>35</v>
      </c>
      <c r="E352" s="28" t="s">
        <v>29</v>
      </c>
      <c r="F352" s="19"/>
      <c r="G352" s="19"/>
      <c r="H352" s="20"/>
      <c r="I352" s="21" t="s">
        <v>22</v>
      </c>
      <c r="J352" s="22"/>
      <c r="K352" s="24"/>
      <c r="L352" s="24" t="s">
        <v>270</v>
      </c>
      <c r="M352" s="25">
        <v>44305.0</v>
      </c>
      <c r="N352" s="38" t="s">
        <v>1180</v>
      </c>
      <c r="O352" s="38" t="s">
        <v>1181</v>
      </c>
      <c r="P352" s="27" t="s">
        <v>820</v>
      </c>
      <c r="Q352" s="18"/>
      <c r="R352" s="18"/>
    </row>
    <row r="353">
      <c r="A353" s="33" t="s">
        <v>1182</v>
      </c>
      <c r="B353" s="18"/>
      <c r="C353" s="28" t="s">
        <v>177</v>
      </c>
      <c r="D353" s="28" t="s">
        <v>95</v>
      </c>
      <c r="E353" s="28" t="s">
        <v>38</v>
      </c>
      <c r="F353" s="19"/>
      <c r="G353" s="19"/>
      <c r="H353" s="20"/>
      <c r="I353" s="21" t="s">
        <v>22</v>
      </c>
      <c r="J353" s="22"/>
      <c r="K353" s="24"/>
      <c r="L353" s="24" t="s">
        <v>274</v>
      </c>
      <c r="M353" s="25">
        <v>44316.0</v>
      </c>
      <c r="N353" s="38" t="s">
        <v>1183</v>
      </c>
      <c r="O353" s="38" t="s">
        <v>1184</v>
      </c>
      <c r="P353" s="27"/>
      <c r="Q353" s="18"/>
      <c r="R353" s="18"/>
    </row>
    <row r="354">
      <c r="A354" s="33" t="s">
        <v>1185</v>
      </c>
      <c r="B354" s="27" t="s">
        <v>91</v>
      </c>
      <c r="C354" s="28" t="s">
        <v>69</v>
      </c>
      <c r="D354" s="28" t="s">
        <v>52</v>
      </c>
      <c r="E354" s="19"/>
      <c r="F354" s="19"/>
      <c r="G354" s="19"/>
      <c r="H354" s="20"/>
      <c r="I354" s="21" t="s">
        <v>22</v>
      </c>
      <c r="J354" s="22"/>
      <c r="K354" s="24" t="s">
        <v>212</v>
      </c>
      <c r="L354" s="24" t="s">
        <v>41</v>
      </c>
      <c r="M354" s="25">
        <v>44316.0</v>
      </c>
      <c r="N354" s="38" t="s">
        <v>1186</v>
      </c>
      <c r="O354" s="38" t="s">
        <v>1187</v>
      </c>
      <c r="P354" s="27"/>
      <c r="Q354" s="18"/>
      <c r="R354" s="18"/>
    </row>
    <row r="355">
      <c r="A355" s="33" t="s">
        <v>1188</v>
      </c>
      <c r="B355" s="27" t="s">
        <v>1189</v>
      </c>
      <c r="C355" s="28" t="s">
        <v>78</v>
      </c>
      <c r="D355" s="28" t="s">
        <v>74</v>
      </c>
      <c r="E355" s="19"/>
      <c r="F355" s="19"/>
      <c r="G355" s="19"/>
      <c r="H355" s="20"/>
      <c r="I355" s="21" t="s">
        <v>70</v>
      </c>
      <c r="J355" s="22"/>
      <c r="K355" s="24"/>
      <c r="L355" s="24" t="s">
        <v>270</v>
      </c>
      <c r="M355" s="25">
        <v>44316.0</v>
      </c>
      <c r="N355" s="38" t="s">
        <v>1190</v>
      </c>
      <c r="O355" s="38" t="s">
        <v>1191</v>
      </c>
      <c r="P355" s="27" t="s">
        <v>820</v>
      </c>
      <c r="Q355" s="18"/>
      <c r="R355" s="18"/>
    </row>
    <row r="356">
      <c r="A356" s="33" t="s">
        <v>1192</v>
      </c>
      <c r="B356" s="27" t="s">
        <v>91</v>
      </c>
      <c r="C356" s="28" t="s">
        <v>58</v>
      </c>
      <c r="D356" s="19"/>
      <c r="E356" s="19"/>
      <c r="F356" s="19"/>
      <c r="G356" s="19"/>
      <c r="H356" s="20"/>
      <c r="I356" s="21" t="s">
        <v>70</v>
      </c>
      <c r="J356" s="22"/>
      <c r="K356" s="24"/>
      <c r="L356" s="24" t="s">
        <v>41</v>
      </c>
      <c r="M356" s="25">
        <v>44328.0</v>
      </c>
      <c r="N356" s="39" t="s">
        <v>1193</v>
      </c>
      <c r="O356" s="39" t="s">
        <v>1194</v>
      </c>
      <c r="P356" s="27" t="s">
        <v>684</v>
      </c>
      <c r="Q356" s="18"/>
      <c r="R356" s="18"/>
    </row>
    <row r="357">
      <c r="A357" s="33" t="s">
        <v>1195</v>
      </c>
      <c r="B357" s="27" t="s">
        <v>91</v>
      </c>
      <c r="C357" s="28" t="s">
        <v>181</v>
      </c>
      <c r="D357" s="28" t="s">
        <v>151</v>
      </c>
      <c r="E357" s="28" t="s">
        <v>132</v>
      </c>
      <c r="F357" s="19"/>
      <c r="G357" s="19"/>
      <c r="H357" s="20"/>
      <c r="I357" s="21" t="s">
        <v>70</v>
      </c>
      <c r="J357" s="22"/>
      <c r="K357" s="24"/>
      <c r="L357" s="24" t="s">
        <v>270</v>
      </c>
      <c r="M357" s="25">
        <v>44328.0</v>
      </c>
      <c r="N357" s="38" t="s">
        <v>1196</v>
      </c>
      <c r="O357" s="38" t="s">
        <v>1197</v>
      </c>
      <c r="P357" s="27" t="s">
        <v>684</v>
      </c>
      <c r="Q357" s="18"/>
      <c r="R357" s="18"/>
    </row>
    <row r="358">
      <c r="A358" s="33" t="s">
        <v>1198</v>
      </c>
      <c r="B358" s="27" t="s">
        <v>817</v>
      </c>
      <c r="C358" s="28" t="s">
        <v>36</v>
      </c>
      <c r="D358" s="28" t="s">
        <v>20</v>
      </c>
      <c r="E358" s="28" t="s">
        <v>124</v>
      </c>
      <c r="F358" s="19"/>
      <c r="G358" s="19"/>
      <c r="H358" s="20"/>
      <c r="I358" s="21" t="s">
        <v>22</v>
      </c>
      <c r="J358" s="22"/>
      <c r="K358" s="24" t="s">
        <v>70</v>
      </c>
      <c r="L358" s="24" t="s">
        <v>23</v>
      </c>
      <c r="M358" s="25">
        <v>44328.0</v>
      </c>
      <c r="N358" s="38" t="s">
        <v>1199</v>
      </c>
      <c r="O358" s="38" t="s">
        <v>1200</v>
      </c>
      <c r="P358" s="27" t="s">
        <v>820</v>
      </c>
      <c r="Q358" s="18"/>
      <c r="R358" s="18"/>
    </row>
    <row r="359">
      <c r="A359" s="33" t="s">
        <v>1201</v>
      </c>
      <c r="B359" s="27" t="s">
        <v>893</v>
      </c>
      <c r="C359" s="28" t="s">
        <v>57</v>
      </c>
      <c r="D359" s="28" t="s">
        <v>124</v>
      </c>
      <c r="E359" s="28" t="s">
        <v>86</v>
      </c>
      <c r="F359" s="19"/>
      <c r="G359" s="19"/>
      <c r="H359" s="20"/>
      <c r="I359" s="21" t="s">
        <v>22</v>
      </c>
      <c r="J359" s="22"/>
      <c r="K359" s="24"/>
      <c r="L359" s="24" t="s">
        <v>47</v>
      </c>
      <c r="M359" s="25">
        <v>44328.0</v>
      </c>
      <c r="N359" s="38" t="s">
        <v>1202</v>
      </c>
      <c r="O359" s="38" t="s">
        <v>1203</v>
      </c>
      <c r="P359" s="27" t="s">
        <v>820</v>
      </c>
      <c r="Q359" s="18"/>
      <c r="R359" s="18"/>
    </row>
    <row r="360">
      <c r="A360" s="33" t="s">
        <v>1204</v>
      </c>
      <c r="B360" s="27" t="s">
        <v>91</v>
      </c>
      <c r="C360" s="28" t="s">
        <v>21</v>
      </c>
      <c r="D360" s="19"/>
      <c r="E360" s="19"/>
      <c r="F360" s="19"/>
      <c r="G360" s="19"/>
      <c r="H360" s="20"/>
      <c r="I360" s="21" t="s">
        <v>70</v>
      </c>
      <c r="J360" s="22"/>
      <c r="K360" s="24"/>
      <c r="L360" s="24" t="s">
        <v>23</v>
      </c>
      <c r="M360" s="25">
        <v>44334.0</v>
      </c>
      <c r="N360" s="38" t="s">
        <v>1205</v>
      </c>
      <c r="O360" s="38" t="s">
        <v>1206</v>
      </c>
      <c r="P360" s="27"/>
      <c r="Q360" s="18"/>
      <c r="R360" s="18"/>
    </row>
    <row r="361">
      <c r="A361" s="33" t="s">
        <v>1207</v>
      </c>
      <c r="B361" s="27" t="s">
        <v>91</v>
      </c>
      <c r="C361" s="28" t="s">
        <v>114</v>
      </c>
      <c r="D361" s="28" t="s">
        <v>147</v>
      </c>
      <c r="E361" s="28" t="s">
        <v>28</v>
      </c>
      <c r="F361" s="19"/>
      <c r="G361" s="19"/>
      <c r="H361" s="20"/>
      <c r="I361" s="21" t="s">
        <v>22</v>
      </c>
      <c r="J361" s="22"/>
      <c r="K361" s="24" t="s">
        <v>70</v>
      </c>
      <c r="L361" s="24" t="s">
        <v>41</v>
      </c>
      <c r="M361" s="25">
        <v>44334.0</v>
      </c>
      <c r="N361" s="38" t="s">
        <v>1208</v>
      </c>
      <c r="O361" s="38" t="s">
        <v>1209</v>
      </c>
      <c r="P361" s="27"/>
      <c r="Q361" s="18"/>
      <c r="R361" s="18"/>
    </row>
    <row r="362">
      <c r="A362" s="33" t="s">
        <v>1210</v>
      </c>
      <c r="B362" s="27" t="s">
        <v>968</v>
      </c>
      <c r="C362" s="28" t="s">
        <v>101</v>
      </c>
      <c r="D362" s="28" t="s">
        <v>64</v>
      </c>
      <c r="E362" s="28" t="s">
        <v>68</v>
      </c>
      <c r="F362" s="19"/>
      <c r="G362" s="19"/>
      <c r="H362" s="20"/>
      <c r="I362" s="21" t="s">
        <v>70</v>
      </c>
      <c r="J362" s="22"/>
      <c r="K362" s="24"/>
      <c r="L362" s="24" t="s">
        <v>270</v>
      </c>
      <c r="M362" s="25">
        <v>44334.0</v>
      </c>
      <c r="N362" s="38" t="s">
        <v>1211</v>
      </c>
      <c r="O362" s="38" t="s">
        <v>1212</v>
      </c>
      <c r="P362" s="27" t="s">
        <v>820</v>
      </c>
      <c r="Q362" s="18"/>
      <c r="R362" s="18"/>
    </row>
    <row r="363">
      <c r="A363" s="33" t="s">
        <v>1213</v>
      </c>
      <c r="B363" s="18"/>
      <c r="C363" s="28" t="s">
        <v>152</v>
      </c>
      <c r="D363" s="28" t="s">
        <v>147</v>
      </c>
      <c r="E363" s="28" t="s">
        <v>59</v>
      </c>
      <c r="F363" s="19"/>
      <c r="G363" s="19"/>
      <c r="H363" s="20"/>
      <c r="I363" s="21" t="s">
        <v>22</v>
      </c>
      <c r="J363" s="22"/>
      <c r="K363" s="24" t="s">
        <v>70</v>
      </c>
      <c r="L363" s="24" t="s">
        <v>41</v>
      </c>
      <c r="M363" s="25">
        <v>44340.0</v>
      </c>
      <c r="N363" s="38" t="s">
        <v>1214</v>
      </c>
      <c r="O363" s="38" t="s">
        <v>1215</v>
      </c>
      <c r="P363" s="27" t="s">
        <v>1216</v>
      </c>
      <c r="Q363" s="18"/>
      <c r="R363" s="18"/>
    </row>
    <row r="364">
      <c r="A364" s="33" t="s">
        <v>1217</v>
      </c>
      <c r="B364" s="27" t="s">
        <v>91</v>
      </c>
      <c r="C364" s="28" t="s">
        <v>37</v>
      </c>
      <c r="D364" s="28" t="s">
        <v>19</v>
      </c>
      <c r="E364" s="19"/>
      <c r="F364" s="19"/>
      <c r="G364" s="19"/>
      <c r="H364" s="20"/>
      <c r="I364" s="21" t="s">
        <v>22</v>
      </c>
      <c r="J364" s="22"/>
      <c r="K364" s="24"/>
      <c r="L364" s="24" t="s">
        <v>270</v>
      </c>
      <c r="M364" s="25">
        <v>44340.0</v>
      </c>
      <c r="N364" s="38" t="s">
        <v>1218</v>
      </c>
      <c r="O364" s="38" t="s">
        <v>1219</v>
      </c>
      <c r="P364" s="27" t="s">
        <v>1216</v>
      </c>
      <c r="Q364" s="18"/>
      <c r="R364" s="18"/>
    </row>
    <row r="365">
      <c r="A365" s="33" t="s">
        <v>1220</v>
      </c>
      <c r="B365" s="27" t="s">
        <v>176</v>
      </c>
      <c r="C365" s="28" t="s">
        <v>161</v>
      </c>
      <c r="D365" s="28" t="s">
        <v>99</v>
      </c>
      <c r="E365" s="19"/>
      <c r="F365" s="19"/>
      <c r="G365" s="19"/>
      <c r="H365" s="20"/>
      <c r="I365" s="21" t="s">
        <v>22</v>
      </c>
      <c r="J365" s="22"/>
      <c r="K365" s="24"/>
      <c r="L365" s="24" t="s">
        <v>47</v>
      </c>
      <c r="M365" s="25">
        <v>44340.0</v>
      </c>
      <c r="N365" s="38" t="s">
        <v>1221</v>
      </c>
      <c r="O365" s="38" t="s">
        <v>1222</v>
      </c>
      <c r="P365" s="27" t="s">
        <v>1216</v>
      </c>
      <c r="Q365" s="18"/>
      <c r="R365" s="18"/>
    </row>
    <row r="366">
      <c r="A366" s="33" t="s">
        <v>1223</v>
      </c>
      <c r="B366" s="18"/>
      <c r="C366" s="28" t="s">
        <v>113</v>
      </c>
      <c r="D366" s="28" t="s">
        <v>290</v>
      </c>
      <c r="E366" s="28" t="s">
        <v>77</v>
      </c>
      <c r="F366" s="19"/>
      <c r="G366" s="19"/>
      <c r="H366" s="20"/>
      <c r="I366" s="21" t="s">
        <v>22</v>
      </c>
      <c r="J366" s="22"/>
      <c r="K366" s="24"/>
      <c r="L366" s="24" t="s">
        <v>274</v>
      </c>
      <c r="M366" s="25">
        <v>44342.0</v>
      </c>
      <c r="N366" s="38" t="s">
        <v>1224</v>
      </c>
      <c r="O366" s="38" t="s">
        <v>1225</v>
      </c>
      <c r="P366" s="27" t="s">
        <v>1216</v>
      </c>
      <c r="Q366" s="18"/>
      <c r="R366" s="18"/>
    </row>
    <row r="367">
      <c r="A367" s="33" t="s">
        <v>1226</v>
      </c>
      <c r="B367" s="18"/>
      <c r="C367" s="28" t="s">
        <v>35</v>
      </c>
      <c r="D367" s="28" t="s">
        <v>114</v>
      </c>
      <c r="E367" s="28" t="s">
        <v>161</v>
      </c>
      <c r="F367" s="19"/>
      <c r="G367" s="19"/>
      <c r="H367" s="20"/>
      <c r="I367" s="21" t="s">
        <v>70</v>
      </c>
      <c r="J367" s="22"/>
      <c r="K367" s="24"/>
      <c r="L367" s="24" t="s">
        <v>41</v>
      </c>
      <c r="M367" s="25">
        <v>44347.0</v>
      </c>
      <c r="N367" s="38" t="s">
        <v>1227</v>
      </c>
      <c r="O367" s="38" t="s">
        <v>1228</v>
      </c>
      <c r="P367" s="27"/>
      <c r="Q367" s="18"/>
      <c r="R367" s="18"/>
    </row>
    <row r="368">
      <c r="A368" s="33" t="s">
        <v>1229</v>
      </c>
      <c r="B368" s="27" t="s">
        <v>1230</v>
      </c>
      <c r="C368" s="28" t="s">
        <v>156</v>
      </c>
      <c r="D368" s="19"/>
      <c r="E368" s="19"/>
      <c r="F368" s="19"/>
      <c r="G368" s="19"/>
      <c r="H368" s="20"/>
      <c r="I368" s="21" t="s">
        <v>70</v>
      </c>
      <c r="J368" s="22"/>
      <c r="K368" s="24"/>
      <c r="L368" s="24" t="s">
        <v>270</v>
      </c>
      <c r="M368" s="25">
        <v>44347.0</v>
      </c>
      <c r="N368" s="38" t="s">
        <v>1231</v>
      </c>
      <c r="O368" s="38" t="s">
        <v>1232</v>
      </c>
      <c r="P368" s="27"/>
      <c r="Q368" s="18"/>
      <c r="R368" s="18"/>
    </row>
    <row r="369">
      <c r="A369" s="33" t="s">
        <v>1233</v>
      </c>
      <c r="B369" s="27" t="s">
        <v>893</v>
      </c>
      <c r="C369" s="28" t="s">
        <v>147</v>
      </c>
      <c r="D369" s="28" t="s">
        <v>143</v>
      </c>
      <c r="E369" s="19"/>
      <c r="F369" s="19"/>
      <c r="G369" s="19"/>
      <c r="H369" s="20"/>
      <c r="I369" s="21" t="s">
        <v>22</v>
      </c>
      <c r="J369" s="22"/>
      <c r="K369" s="24"/>
      <c r="L369" s="24" t="s">
        <v>274</v>
      </c>
      <c r="M369" s="25">
        <v>44347.0</v>
      </c>
      <c r="N369" s="38" t="s">
        <v>1234</v>
      </c>
      <c r="O369" s="38" t="s">
        <v>1235</v>
      </c>
      <c r="P369" s="27" t="s">
        <v>820</v>
      </c>
      <c r="Q369" s="18"/>
      <c r="R369" s="18"/>
    </row>
    <row r="370">
      <c r="A370" s="33" t="s">
        <v>1236</v>
      </c>
      <c r="B370" s="18"/>
      <c r="C370" s="28" t="s">
        <v>201</v>
      </c>
      <c r="D370" s="28" t="s">
        <v>132</v>
      </c>
      <c r="E370" s="28" t="s">
        <v>36</v>
      </c>
      <c r="F370" s="19"/>
      <c r="G370" s="19"/>
      <c r="H370" s="20"/>
      <c r="I370" s="21" t="s">
        <v>22</v>
      </c>
      <c r="J370" s="22"/>
      <c r="K370" s="24"/>
      <c r="L370" s="24" t="s">
        <v>47</v>
      </c>
      <c r="M370" s="25">
        <v>44354.0</v>
      </c>
      <c r="N370" s="38" t="s">
        <v>1237</v>
      </c>
      <c r="O370" s="38" t="s">
        <v>1238</v>
      </c>
      <c r="P370" s="27" t="s">
        <v>1216</v>
      </c>
      <c r="Q370" s="18"/>
      <c r="R370" s="18"/>
    </row>
    <row r="371">
      <c r="A371" s="33" t="s">
        <v>1239</v>
      </c>
      <c r="B371" s="27" t="s">
        <v>205</v>
      </c>
      <c r="C371" s="28" t="s">
        <v>52</v>
      </c>
      <c r="D371" s="28" t="s">
        <v>77</v>
      </c>
      <c r="E371" s="28" t="s">
        <v>69</v>
      </c>
      <c r="F371" s="28" t="s">
        <v>87</v>
      </c>
      <c r="G371" s="19"/>
      <c r="H371" s="20"/>
      <c r="I371" s="21" t="s">
        <v>22</v>
      </c>
      <c r="J371" s="22"/>
      <c r="K371" s="24"/>
      <c r="L371" s="24" t="s">
        <v>41</v>
      </c>
      <c r="M371" s="25">
        <v>44354.0</v>
      </c>
      <c r="N371" s="38" t="s">
        <v>1240</v>
      </c>
      <c r="O371" s="38" t="s">
        <v>1241</v>
      </c>
      <c r="P371" s="27" t="s">
        <v>1216</v>
      </c>
      <c r="Q371" s="18"/>
      <c r="R371" s="18"/>
    </row>
    <row r="372">
      <c r="A372" s="33" t="s">
        <v>1242</v>
      </c>
      <c r="B372" s="27" t="s">
        <v>91</v>
      </c>
      <c r="C372" s="28" t="s">
        <v>114</v>
      </c>
      <c r="D372" s="28" t="s">
        <v>76</v>
      </c>
      <c r="E372" s="28" t="s">
        <v>75</v>
      </c>
      <c r="F372" s="19"/>
      <c r="G372" s="19"/>
      <c r="H372" s="20"/>
      <c r="I372" s="21" t="s">
        <v>22</v>
      </c>
      <c r="J372" s="22"/>
      <c r="K372" s="24"/>
      <c r="L372" s="24" t="s">
        <v>270</v>
      </c>
      <c r="M372" s="25">
        <v>44354.0</v>
      </c>
      <c r="N372" s="38" t="s">
        <v>1243</v>
      </c>
      <c r="O372" s="38" t="s">
        <v>1244</v>
      </c>
      <c r="P372" s="27" t="s">
        <v>1216</v>
      </c>
      <c r="Q372" s="18"/>
      <c r="R372" s="18"/>
    </row>
    <row r="373">
      <c r="A373" s="33" t="s">
        <v>1245</v>
      </c>
      <c r="B373" s="27" t="s">
        <v>1155</v>
      </c>
      <c r="C373" s="28" t="s">
        <v>20</v>
      </c>
      <c r="D373" s="28" t="s">
        <v>75</v>
      </c>
      <c r="E373" s="28" t="s">
        <v>36</v>
      </c>
      <c r="F373" s="19"/>
      <c r="G373" s="19"/>
      <c r="H373" s="20"/>
      <c r="I373" s="21" t="s">
        <v>22</v>
      </c>
      <c r="J373" s="22"/>
      <c r="K373" s="24"/>
      <c r="L373" s="24" t="s">
        <v>274</v>
      </c>
      <c r="M373" s="25">
        <v>44354.0</v>
      </c>
      <c r="N373" s="38" t="s">
        <v>1246</v>
      </c>
      <c r="O373" s="38" t="s">
        <v>1247</v>
      </c>
      <c r="P373" s="27" t="s">
        <v>1216</v>
      </c>
      <c r="Q373" s="18"/>
      <c r="R373" s="18"/>
    </row>
    <row r="374">
      <c r="A374" s="33" t="s">
        <v>1248</v>
      </c>
      <c r="B374" s="18"/>
      <c r="C374" s="28" t="s">
        <v>56</v>
      </c>
      <c r="D374" s="28" t="s">
        <v>87</v>
      </c>
      <c r="E374" s="19"/>
      <c r="F374" s="19"/>
      <c r="G374" s="19"/>
      <c r="H374" s="20"/>
      <c r="I374" s="21" t="s">
        <v>22</v>
      </c>
      <c r="J374" s="22"/>
      <c r="K374" s="24"/>
      <c r="L374" s="24" t="s">
        <v>47</v>
      </c>
      <c r="M374" s="25">
        <v>44358.0</v>
      </c>
      <c r="N374" s="38" t="s">
        <v>1249</v>
      </c>
      <c r="O374" s="38" t="s">
        <v>1250</v>
      </c>
      <c r="P374" s="27" t="s">
        <v>684</v>
      </c>
      <c r="Q374" s="18"/>
      <c r="R374" s="18"/>
    </row>
    <row r="375">
      <c r="A375" s="33" t="s">
        <v>1251</v>
      </c>
      <c r="B375" s="18"/>
      <c r="C375" s="28" t="s">
        <v>51</v>
      </c>
      <c r="D375" s="28" t="s">
        <v>38</v>
      </c>
      <c r="E375" s="19"/>
      <c r="F375" s="19"/>
      <c r="G375" s="19"/>
      <c r="H375" s="20"/>
      <c r="I375" s="21" t="s">
        <v>22</v>
      </c>
      <c r="J375" s="22"/>
      <c r="K375" s="24"/>
      <c r="L375" s="24" t="s">
        <v>41</v>
      </c>
      <c r="M375" s="25">
        <v>44358.0</v>
      </c>
      <c r="N375" s="38" t="s">
        <v>1252</v>
      </c>
      <c r="O375" s="38" t="s">
        <v>1253</v>
      </c>
      <c r="P375" s="27" t="s">
        <v>684</v>
      </c>
      <c r="Q375" s="18"/>
      <c r="R375" s="18"/>
    </row>
    <row r="376">
      <c r="A376" s="33" t="s">
        <v>1254</v>
      </c>
      <c r="B376" s="27" t="s">
        <v>998</v>
      </c>
      <c r="C376" s="28" t="s">
        <v>74</v>
      </c>
      <c r="D376" s="28" t="s">
        <v>56</v>
      </c>
      <c r="E376" s="19"/>
      <c r="F376" s="19"/>
      <c r="G376" s="19"/>
      <c r="H376" s="20"/>
      <c r="I376" s="21" t="s">
        <v>22</v>
      </c>
      <c r="J376" s="22"/>
      <c r="K376" s="24" t="s">
        <v>70</v>
      </c>
      <c r="L376" s="24" t="s">
        <v>270</v>
      </c>
      <c r="M376" s="25">
        <v>44358.0</v>
      </c>
      <c r="N376" s="38" t="s">
        <v>1255</v>
      </c>
      <c r="O376" s="38" t="s">
        <v>1256</v>
      </c>
      <c r="P376" s="27" t="s">
        <v>820</v>
      </c>
      <c r="Q376" s="18"/>
      <c r="R376" s="18"/>
    </row>
    <row r="377">
      <c r="A377" s="33" t="s">
        <v>1257</v>
      </c>
      <c r="B377" s="27" t="s">
        <v>968</v>
      </c>
      <c r="C377" s="28" t="s">
        <v>124</v>
      </c>
      <c r="D377" s="28" t="s">
        <v>86</v>
      </c>
      <c r="E377" s="28" t="s">
        <v>45</v>
      </c>
      <c r="F377" s="28" t="s">
        <v>77</v>
      </c>
      <c r="G377" s="19"/>
      <c r="H377" s="20"/>
      <c r="I377" s="21" t="s">
        <v>22</v>
      </c>
      <c r="J377" s="22"/>
      <c r="K377" s="24"/>
      <c r="L377" s="24" t="s">
        <v>274</v>
      </c>
      <c r="M377" s="25">
        <v>44358.0</v>
      </c>
      <c r="N377" s="38" t="s">
        <v>1258</v>
      </c>
      <c r="O377" s="38" t="s">
        <v>1259</v>
      </c>
      <c r="P377" s="27" t="s">
        <v>820</v>
      </c>
      <c r="Q377" s="18"/>
      <c r="R377" s="18"/>
    </row>
    <row r="378">
      <c r="A378" s="33" t="s">
        <v>1260</v>
      </c>
      <c r="B378" s="18"/>
      <c r="C378" s="28" t="s">
        <v>68</v>
      </c>
      <c r="D378" s="28" t="s">
        <v>51</v>
      </c>
      <c r="E378" s="19"/>
      <c r="F378" s="19"/>
      <c r="G378" s="19"/>
      <c r="H378" s="20"/>
      <c r="I378" s="21" t="s">
        <v>22</v>
      </c>
      <c r="J378" s="22"/>
      <c r="K378" s="24"/>
      <c r="L378" s="24" t="s">
        <v>47</v>
      </c>
      <c r="M378" s="25">
        <v>44366.0</v>
      </c>
      <c r="N378" s="38" t="s">
        <v>1261</v>
      </c>
      <c r="O378" s="38" t="s">
        <v>1262</v>
      </c>
      <c r="P378" s="27"/>
      <c r="Q378" s="18"/>
      <c r="R378" s="18"/>
    </row>
    <row r="379">
      <c r="A379" s="33" t="s">
        <v>1263</v>
      </c>
      <c r="B379" s="18"/>
      <c r="C379" s="28" t="s">
        <v>19</v>
      </c>
      <c r="D379" s="28" t="s">
        <v>59</v>
      </c>
      <c r="E379" s="28" t="s">
        <v>95</v>
      </c>
      <c r="F379" s="19"/>
      <c r="G379" s="19"/>
      <c r="H379" s="20"/>
      <c r="I379" s="21" t="s">
        <v>22</v>
      </c>
      <c r="J379" s="22"/>
      <c r="K379" s="24" t="s">
        <v>35</v>
      </c>
      <c r="L379" s="24" t="s">
        <v>41</v>
      </c>
      <c r="M379" s="25">
        <v>44366.0</v>
      </c>
      <c r="N379" s="38" t="s">
        <v>1264</v>
      </c>
      <c r="O379" s="38" t="s">
        <v>1265</v>
      </c>
      <c r="P379" s="27"/>
      <c r="Q379" s="18"/>
      <c r="R379" s="18"/>
    </row>
    <row r="380">
      <c r="A380" s="33" t="s">
        <v>1266</v>
      </c>
      <c r="B380" s="27" t="s">
        <v>954</v>
      </c>
      <c r="C380" s="28" t="s">
        <v>82</v>
      </c>
      <c r="D380" s="28" t="s">
        <v>1267</v>
      </c>
      <c r="E380" s="28" t="s">
        <v>1268</v>
      </c>
      <c r="F380" s="28" t="s">
        <v>1269</v>
      </c>
      <c r="G380" s="19"/>
      <c r="H380" s="20"/>
      <c r="I380" s="21" t="s">
        <v>22</v>
      </c>
      <c r="J380" s="22"/>
      <c r="K380" s="24" t="s">
        <v>133</v>
      </c>
      <c r="L380" s="24" t="s">
        <v>270</v>
      </c>
      <c r="M380" s="25">
        <v>44366.0</v>
      </c>
      <c r="N380" s="38" t="s">
        <v>1270</v>
      </c>
      <c r="O380" s="38" t="s">
        <v>1271</v>
      </c>
      <c r="P380" s="27" t="s">
        <v>820</v>
      </c>
      <c r="Q380" s="18"/>
      <c r="R380" s="18"/>
    </row>
    <row r="381">
      <c r="A381" s="33" t="s">
        <v>1272</v>
      </c>
      <c r="B381" s="27" t="s">
        <v>1273</v>
      </c>
      <c r="C381" s="28" t="s">
        <v>29</v>
      </c>
      <c r="D381" s="28" t="s">
        <v>57</v>
      </c>
      <c r="E381" s="19"/>
      <c r="F381" s="19"/>
      <c r="G381" s="19"/>
      <c r="H381" s="20"/>
      <c r="I381" s="21" t="s">
        <v>22</v>
      </c>
      <c r="J381" s="22"/>
      <c r="K381" s="24"/>
      <c r="L381" s="24" t="s">
        <v>274</v>
      </c>
      <c r="M381" s="25">
        <v>44375.0</v>
      </c>
      <c r="N381" s="38" t="s">
        <v>1274</v>
      </c>
      <c r="O381" s="38" t="s">
        <v>1275</v>
      </c>
      <c r="P381" s="27" t="s">
        <v>26</v>
      </c>
      <c r="Q381" s="18"/>
      <c r="R381" s="18"/>
    </row>
    <row r="382">
      <c r="A382" s="33" t="s">
        <v>1276</v>
      </c>
      <c r="B382" s="27" t="s">
        <v>91</v>
      </c>
      <c r="C382" s="28" t="s">
        <v>57</v>
      </c>
      <c r="D382" s="28" t="s">
        <v>58</v>
      </c>
      <c r="E382" s="19"/>
      <c r="F382" s="19"/>
      <c r="G382" s="19"/>
      <c r="H382" s="20"/>
      <c r="I382" s="21" t="s">
        <v>22</v>
      </c>
      <c r="J382" s="22"/>
      <c r="K382" s="24"/>
      <c r="L382" s="24" t="s">
        <v>47</v>
      </c>
      <c r="M382" s="25">
        <v>44375.0</v>
      </c>
      <c r="N382" s="38" t="s">
        <v>1277</v>
      </c>
      <c r="O382" s="38" t="s">
        <v>1278</v>
      </c>
      <c r="P382" s="27" t="s">
        <v>26</v>
      </c>
      <c r="Q382" s="18"/>
      <c r="R382" s="18"/>
    </row>
    <row r="383">
      <c r="A383" s="33" t="s">
        <v>1279</v>
      </c>
      <c r="B383" s="27" t="s">
        <v>91</v>
      </c>
      <c r="C383" s="28" t="s">
        <v>113</v>
      </c>
      <c r="D383" s="28" t="s">
        <v>112</v>
      </c>
      <c r="E383" s="28" t="s">
        <v>76</v>
      </c>
      <c r="F383" s="19"/>
      <c r="G383" s="19"/>
      <c r="H383" s="20"/>
      <c r="I383" s="21" t="s">
        <v>22</v>
      </c>
      <c r="J383" s="22"/>
      <c r="K383" s="24"/>
      <c r="L383" s="24" t="s">
        <v>41</v>
      </c>
      <c r="M383" s="25">
        <v>44379.0</v>
      </c>
      <c r="N383" s="38" t="s">
        <v>1280</v>
      </c>
      <c r="O383" s="38" t="s">
        <v>1281</v>
      </c>
      <c r="P383" s="27" t="s">
        <v>1282</v>
      </c>
      <c r="Q383" s="18"/>
      <c r="R383" s="18"/>
    </row>
    <row r="384">
      <c r="A384" s="33" t="s">
        <v>1283</v>
      </c>
      <c r="B384" s="27" t="s">
        <v>205</v>
      </c>
      <c r="C384" s="28" t="s">
        <v>36</v>
      </c>
      <c r="D384" s="28" t="s">
        <v>46</v>
      </c>
      <c r="E384" s="19"/>
      <c r="F384" s="19"/>
      <c r="G384" s="19"/>
      <c r="H384" s="20"/>
      <c r="I384" s="21" t="s">
        <v>22</v>
      </c>
      <c r="J384" s="22"/>
      <c r="K384" s="24"/>
      <c r="L384" s="24" t="s">
        <v>47</v>
      </c>
      <c r="M384" s="25">
        <v>44379.0</v>
      </c>
      <c r="N384" s="38" t="s">
        <v>1284</v>
      </c>
      <c r="O384" s="38" t="s">
        <v>1285</v>
      </c>
      <c r="P384" s="27" t="s">
        <v>1282</v>
      </c>
      <c r="Q384" s="18"/>
      <c r="R384" s="18"/>
    </row>
    <row r="385">
      <c r="A385" s="33" t="s">
        <v>1286</v>
      </c>
      <c r="B385" s="27" t="s">
        <v>893</v>
      </c>
      <c r="C385" s="28" t="s">
        <v>112</v>
      </c>
      <c r="D385" s="28" t="s">
        <v>46</v>
      </c>
      <c r="E385" s="28" t="s">
        <v>105</v>
      </c>
      <c r="F385" s="19"/>
      <c r="G385" s="19"/>
      <c r="H385" s="20"/>
      <c r="I385" s="21" t="s">
        <v>22</v>
      </c>
      <c r="J385" s="22"/>
      <c r="K385" s="24"/>
      <c r="L385" s="24" t="s">
        <v>270</v>
      </c>
      <c r="M385" s="25">
        <v>44379.0</v>
      </c>
      <c r="N385" s="39" t="s">
        <v>1287</v>
      </c>
      <c r="O385" s="39" t="s">
        <v>1288</v>
      </c>
      <c r="P385" s="27" t="s">
        <v>820</v>
      </c>
      <c r="Q385" s="18"/>
      <c r="R385" s="18"/>
    </row>
    <row r="386">
      <c r="A386" s="33" t="s">
        <v>1289</v>
      </c>
      <c r="B386" s="18"/>
      <c r="C386" s="28" t="s">
        <v>38</v>
      </c>
      <c r="D386" s="28" t="s">
        <v>35</v>
      </c>
      <c r="E386" s="19"/>
      <c r="F386" s="19"/>
      <c r="G386" s="19"/>
      <c r="H386" s="20"/>
      <c r="I386" s="21" t="s">
        <v>22</v>
      </c>
      <c r="J386" s="22"/>
      <c r="K386" s="24"/>
      <c r="L386" s="24" t="s">
        <v>47</v>
      </c>
      <c r="M386" s="25">
        <v>44385.0</v>
      </c>
      <c r="N386" s="38" t="s">
        <v>1290</v>
      </c>
      <c r="O386" s="38" t="s">
        <v>1291</v>
      </c>
      <c r="P386" s="27" t="s">
        <v>1216</v>
      </c>
      <c r="Q386" s="18"/>
      <c r="R386" s="18"/>
    </row>
    <row r="387">
      <c r="A387" s="33" t="s">
        <v>1292</v>
      </c>
      <c r="B387" s="18"/>
      <c r="C387" s="28" t="s">
        <v>87</v>
      </c>
      <c r="D387" s="28" t="s">
        <v>69</v>
      </c>
      <c r="E387" s="28" t="s">
        <v>52</v>
      </c>
      <c r="F387" s="19"/>
      <c r="G387" s="19"/>
      <c r="H387" s="20"/>
      <c r="I387" s="21" t="s">
        <v>22</v>
      </c>
      <c r="J387" s="22"/>
      <c r="K387" s="24"/>
      <c r="L387" s="24" t="s">
        <v>41</v>
      </c>
      <c r="M387" s="25">
        <v>44385.0</v>
      </c>
      <c r="N387" s="38" t="s">
        <v>1293</v>
      </c>
      <c r="O387" s="38" t="s">
        <v>1294</v>
      </c>
      <c r="P387" s="27" t="s">
        <v>1216</v>
      </c>
      <c r="Q387" s="18"/>
      <c r="R387" s="18"/>
    </row>
    <row r="388">
      <c r="A388" s="33" t="s">
        <v>1295</v>
      </c>
      <c r="B388" s="18"/>
      <c r="C388" s="28" t="s">
        <v>29</v>
      </c>
      <c r="D388" s="28" t="s">
        <v>99</v>
      </c>
      <c r="E388" s="28" t="s">
        <v>28</v>
      </c>
      <c r="F388" s="28" t="s">
        <v>70</v>
      </c>
      <c r="G388" s="19"/>
      <c r="H388" s="20"/>
      <c r="I388" s="21" t="s">
        <v>22</v>
      </c>
      <c r="J388" s="22"/>
      <c r="K388" s="24"/>
      <c r="L388" s="24" t="s">
        <v>270</v>
      </c>
      <c r="M388" s="25">
        <v>44385.0</v>
      </c>
      <c r="N388" s="38" t="s">
        <v>1296</v>
      </c>
      <c r="O388" s="38" t="s">
        <v>1297</v>
      </c>
      <c r="P388" s="27" t="s">
        <v>1216</v>
      </c>
      <c r="Q388" s="18"/>
      <c r="R388" s="18"/>
    </row>
    <row r="389">
      <c r="A389" s="33" t="s">
        <v>1298</v>
      </c>
      <c r="B389" s="27" t="s">
        <v>91</v>
      </c>
      <c r="C389" s="28" t="s">
        <v>156</v>
      </c>
      <c r="D389" s="28" t="s">
        <v>21</v>
      </c>
      <c r="E389" s="28" t="s">
        <v>166</v>
      </c>
      <c r="F389" s="28" t="s">
        <v>70</v>
      </c>
      <c r="G389" s="19"/>
      <c r="H389" s="20"/>
      <c r="I389" s="21" t="s">
        <v>22</v>
      </c>
      <c r="J389" s="22"/>
      <c r="K389" s="24"/>
      <c r="L389" s="24" t="s">
        <v>274</v>
      </c>
      <c r="M389" s="25">
        <v>44385.0</v>
      </c>
      <c r="N389" s="38" t="s">
        <v>1299</v>
      </c>
      <c r="O389" s="38" t="s">
        <v>1300</v>
      </c>
      <c r="P389" s="27" t="s">
        <v>1216</v>
      </c>
      <c r="Q389" s="18"/>
      <c r="R389" s="18"/>
    </row>
    <row r="390">
      <c r="A390" s="33" t="s">
        <v>1301</v>
      </c>
      <c r="B390" s="18"/>
      <c r="C390" s="28" t="s">
        <v>86</v>
      </c>
      <c r="D390" s="28" t="s">
        <v>212</v>
      </c>
      <c r="E390" s="28" t="s">
        <v>181</v>
      </c>
      <c r="F390" s="19"/>
      <c r="G390" s="19"/>
      <c r="H390" s="20"/>
      <c r="I390" s="21" t="s">
        <v>22</v>
      </c>
      <c r="J390" s="22"/>
      <c r="K390" s="24"/>
      <c r="L390" s="24" t="s">
        <v>47</v>
      </c>
      <c r="M390" s="25">
        <v>44390.0</v>
      </c>
      <c r="N390" s="38" t="s">
        <v>1302</v>
      </c>
      <c r="O390" s="38" t="s">
        <v>1303</v>
      </c>
      <c r="P390" s="27" t="s">
        <v>684</v>
      </c>
      <c r="Q390" s="18"/>
      <c r="R390" s="18"/>
    </row>
    <row r="391">
      <c r="A391" s="33" t="s">
        <v>1304</v>
      </c>
      <c r="B391" s="18"/>
      <c r="C391" s="28" t="s">
        <v>95</v>
      </c>
      <c r="D391" s="28" t="s">
        <v>70</v>
      </c>
      <c r="E391" s="19"/>
      <c r="F391" s="19"/>
      <c r="G391" s="19"/>
      <c r="H391" s="20"/>
      <c r="I391" s="21" t="s">
        <v>22</v>
      </c>
      <c r="J391" s="22"/>
      <c r="K391" s="24"/>
      <c r="L391" s="24" t="s">
        <v>23</v>
      </c>
      <c r="M391" s="25">
        <v>44390.0</v>
      </c>
      <c r="N391" s="38" t="s">
        <v>1305</v>
      </c>
      <c r="O391" s="38" t="s">
        <v>1306</v>
      </c>
      <c r="P391" s="27" t="s">
        <v>684</v>
      </c>
      <c r="Q391" s="18"/>
      <c r="R391" s="18"/>
    </row>
    <row r="392">
      <c r="A392" s="33" t="s">
        <v>1307</v>
      </c>
      <c r="B392" s="27" t="s">
        <v>142</v>
      </c>
      <c r="C392" s="28" t="s">
        <v>1267</v>
      </c>
      <c r="D392" s="28" t="s">
        <v>39</v>
      </c>
      <c r="E392" s="28" t="s">
        <v>290</v>
      </c>
      <c r="F392" s="19"/>
      <c r="G392" s="19"/>
      <c r="H392" s="20"/>
      <c r="I392" s="21" t="s">
        <v>22</v>
      </c>
      <c r="J392" s="22"/>
      <c r="K392" s="24"/>
      <c r="L392" s="24" t="s">
        <v>41</v>
      </c>
      <c r="M392" s="25">
        <v>44390.0</v>
      </c>
      <c r="N392" s="38" t="s">
        <v>1308</v>
      </c>
      <c r="O392" s="38" t="s">
        <v>1309</v>
      </c>
      <c r="P392" s="27" t="s">
        <v>340</v>
      </c>
      <c r="Q392" s="18"/>
      <c r="R392" s="18"/>
    </row>
    <row r="393">
      <c r="A393" s="33" t="s">
        <v>1310</v>
      </c>
      <c r="B393" s="18"/>
      <c r="C393" s="28" t="s">
        <v>1268</v>
      </c>
      <c r="D393" s="28" t="s">
        <v>1269</v>
      </c>
      <c r="E393" s="28" t="s">
        <v>124</v>
      </c>
      <c r="F393" s="28" t="s">
        <v>143</v>
      </c>
      <c r="G393" s="19"/>
      <c r="H393" s="20"/>
      <c r="I393" s="21" t="s">
        <v>22</v>
      </c>
      <c r="J393" s="22"/>
      <c r="K393" s="24"/>
      <c r="L393" s="24" t="s">
        <v>270</v>
      </c>
      <c r="M393" s="25">
        <v>44390.0</v>
      </c>
      <c r="N393" s="38" t="s">
        <v>1311</v>
      </c>
      <c r="O393" s="38" t="s">
        <v>1312</v>
      </c>
      <c r="P393" s="27" t="s">
        <v>340</v>
      </c>
      <c r="Q393" s="18"/>
      <c r="R393" s="18"/>
    </row>
    <row r="394">
      <c r="A394" s="33" t="s">
        <v>1313</v>
      </c>
      <c r="B394" s="27" t="s">
        <v>91</v>
      </c>
      <c r="C394" s="28" t="s">
        <v>100</v>
      </c>
      <c r="D394" s="28" t="s">
        <v>99</v>
      </c>
      <c r="E394" s="28" t="s">
        <v>152</v>
      </c>
      <c r="F394" s="19"/>
      <c r="G394" s="19"/>
      <c r="H394" s="20"/>
      <c r="I394" s="21" t="s">
        <v>22</v>
      </c>
      <c r="J394" s="22"/>
      <c r="K394" s="24"/>
      <c r="L394" s="24" t="s">
        <v>274</v>
      </c>
      <c r="M394" s="25">
        <v>44397.0</v>
      </c>
      <c r="N394" s="38" t="s">
        <v>1314</v>
      </c>
      <c r="O394" s="38" t="s">
        <v>1315</v>
      </c>
      <c r="P394" s="27" t="s">
        <v>1282</v>
      </c>
      <c r="Q394" s="18"/>
      <c r="R394" s="18"/>
    </row>
    <row r="395">
      <c r="A395" s="33" t="s">
        <v>1316</v>
      </c>
      <c r="B395" s="27" t="s">
        <v>91</v>
      </c>
      <c r="C395" s="28" t="s">
        <v>64</v>
      </c>
      <c r="D395" s="28" t="s">
        <v>75</v>
      </c>
      <c r="E395" s="28" t="s">
        <v>112</v>
      </c>
      <c r="F395" s="19"/>
      <c r="G395" s="19"/>
      <c r="H395" s="20"/>
      <c r="I395" s="21" t="s">
        <v>22</v>
      </c>
      <c r="J395" s="22"/>
      <c r="K395" s="24" t="s">
        <v>1317</v>
      </c>
      <c r="L395" s="24" t="s">
        <v>41</v>
      </c>
      <c r="M395" s="25">
        <v>44397.0</v>
      </c>
      <c r="N395" s="38" t="s">
        <v>1318</v>
      </c>
      <c r="O395" s="38" t="s">
        <v>1319</v>
      </c>
      <c r="P395" s="27" t="s">
        <v>1282</v>
      </c>
      <c r="Q395" s="18"/>
      <c r="R395" s="18"/>
    </row>
    <row r="396">
      <c r="A396" s="33" t="s">
        <v>1320</v>
      </c>
      <c r="B396" s="27" t="s">
        <v>968</v>
      </c>
      <c r="C396" s="28" t="s">
        <v>1267</v>
      </c>
      <c r="D396" s="28" t="s">
        <v>69</v>
      </c>
      <c r="E396" s="28" t="s">
        <v>143</v>
      </c>
      <c r="F396" s="28" t="s">
        <v>124</v>
      </c>
      <c r="G396" s="19"/>
      <c r="H396" s="20"/>
      <c r="I396" s="21" t="s">
        <v>22</v>
      </c>
      <c r="J396" s="22"/>
      <c r="K396" s="24"/>
      <c r="L396" s="24" t="s">
        <v>23</v>
      </c>
      <c r="M396" s="25">
        <v>44397.0</v>
      </c>
      <c r="N396" s="38" t="s">
        <v>1321</v>
      </c>
      <c r="O396" s="38" t="s">
        <v>1322</v>
      </c>
      <c r="P396" s="27" t="s">
        <v>820</v>
      </c>
      <c r="Q396" s="18"/>
      <c r="R396" s="18"/>
    </row>
    <row r="397">
      <c r="A397" s="33" t="s">
        <v>1323</v>
      </c>
      <c r="B397" s="18"/>
      <c r="C397" s="28" t="s">
        <v>160</v>
      </c>
      <c r="D397" s="28" t="s">
        <v>78</v>
      </c>
      <c r="E397" s="28" t="s">
        <v>74</v>
      </c>
      <c r="F397" s="19"/>
      <c r="G397" s="19"/>
      <c r="H397" s="20"/>
      <c r="I397" s="21" t="s">
        <v>22</v>
      </c>
      <c r="J397" s="22"/>
      <c r="K397" s="40"/>
      <c r="L397" s="40" t="s">
        <v>47</v>
      </c>
      <c r="M397" s="25">
        <v>44410.0</v>
      </c>
      <c r="N397" s="38" t="s">
        <v>1324</v>
      </c>
      <c r="O397" s="38" t="s">
        <v>1325</v>
      </c>
      <c r="P397" s="27" t="s">
        <v>1282</v>
      </c>
      <c r="Q397" s="18"/>
      <c r="R397" s="18"/>
    </row>
    <row r="398">
      <c r="A398" s="33" t="s">
        <v>1326</v>
      </c>
      <c r="B398" s="18"/>
      <c r="C398" s="28" t="s">
        <v>75</v>
      </c>
      <c r="D398" s="28" t="s">
        <v>70</v>
      </c>
      <c r="E398" s="19"/>
      <c r="F398" s="19"/>
      <c r="G398" s="19"/>
      <c r="H398" s="20"/>
      <c r="I398" s="21" t="s">
        <v>22</v>
      </c>
      <c r="J398" s="22"/>
      <c r="K398" s="24"/>
      <c r="L398" s="40" t="s">
        <v>270</v>
      </c>
      <c r="M398" s="25">
        <v>44410.0</v>
      </c>
      <c r="N398" s="39" t="s">
        <v>1327</v>
      </c>
      <c r="O398" s="39" t="s">
        <v>1328</v>
      </c>
      <c r="P398" s="27" t="s">
        <v>1282</v>
      </c>
      <c r="Q398" s="18"/>
      <c r="R398" s="36" t="s">
        <v>1329</v>
      </c>
    </row>
    <row r="399">
      <c r="A399" s="33" t="s">
        <v>1330</v>
      </c>
      <c r="B399" s="27" t="s">
        <v>987</v>
      </c>
      <c r="C399" s="41" t="s">
        <v>1268</v>
      </c>
      <c r="D399" s="41" t="s">
        <v>21</v>
      </c>
      <c r="E399" s="41" t="s">
        <v>95</v>
      </c>
      <c r="F399" s="41" t="s">
        <v>1269</v>
      </c>
      <c r="G399" s="41" t="s">
        <v>1267</v>
      </c>
      <c r="H399" s="20"/>
      <c r="I399" s="21" t="s">
        <v>22</v>
      </c>
      <c r="J399" s="22"/>
      <c r="K399" s="40"/>
      <c r="L399" s="40" t="s">
        <v>41</v>
      </c>
      <c r="M399" s="25">
        <v>44410.0</v>
      </c>
      <c r="N399" s="38" t="s">
        <v>1331</v>
      </c>
      <c r="O399" s="38" t="s">
        <v>1332</v>
      </c>
      <c r="P399" s="27" t="s">
        <v>820</v>
      </c>
      <c r="Q399" s="18"/>
      <c r="R399" s="18"/>
    </row>
    <row r="400">
      <c r="A400" s="33" t="s">
        <v>1333</v>
      </c>
      <c r="B400" s="18"/>
      <c r="C400" s="28" t="s">
        <v>101</v>
      </c>
      <c r="D400" s="28" t="s">
        <v>212</v>
      </c>
      <c r="E400" s="19"/>
      <c r="F400" s="19"/>
      <c r="G400" s="19"/>
      <c r="H400" s="20"/>
      <c r="I400" s="21" t="s">
        <v>22</v>
      </c>
      <c r="J400" s="22"/>
      <c r="K400" s="40"/>
      <c r="L400" s="40" t="s">
        <v>41</v>
      </c>
      <c r="M400" s="25">
        <v>44414.0</v>
      </c>
      <c r="N400" s="38" t="s">
        <v>1334</v>
      </c>
      <c r="O400" s="38" t="s">
        <v>1335</v>
      </c>
      <c r="P400" s="27" t="s">
        <v>1216</v>
      </c>
      <c r="Q400" s="18"/>
      <c r="R400" s="18"/>
    </row>
    <row r="401">
      <c r="A401" s="33" t="s">
        <v>1336</v>
      </c>
      <c r="B401" s="18"/>
      <c r="C401" s="28" t="s">
        <v>132</v>
      </c>
      <c r="D401" s="28" t="s">
        <v>160</v>
      </c>
      <c r="E401" s="28" t="s">
        <v>57</v>
      </c>
      <c r="F401" s="19"/>
      <c r="G401" s="19"/>
      <c r="H401" s="20"/>
      <c r="I401" s="21" t="s">
        <v>22</v>
      </c>
      <c r="J401" s="22"/>
      <c r="K401" s="40"/>
      <c r="L401" s="40" t="s">
        <v>270</v>
      </c>
      <c r="M401" s="25">
        <v>44414.0</v>
      </c>
      <c r="N401" s="38" t="s">
        <v>1337</v>
      </c>
      <c r="O401" s="38" t="s">
        <v>1338</v>
      </c>
      <c r="P401" s="27" t="s">
        <v>1216</v>
      </c>
      <c r="Q401" s="18"/>
      <c r="R401" s="18"/>
    </row>
    <row r="402">
      <c r="A402" s="33" t="s">
        <v>1339</v>
      </c>
      <c r="B402" s="18"/>
      <c r="C402" s="28" t="s">
        <v>56</v>
      </c>
      <c r="D402" s="28" t="s">
        <v>156</v>
      </c>
      <c r="E402" s="19"/>
      <c r="F402" s="19"/>
      <c r="G402" s="19"/>
      <c r="H402" s="20"/>
      <c r="I402" s="21" t="s">
        <v>22</v>
      </c>
      <c r="J402" s="22"/>
      <c r="K402" s="24"/>
      <c r="L402" s="24" t="s">
        <v>274</v>
      </c>
      <c r="M402" s="25">
        <v>44414.0</v>
      </c>
      <c r="N402" s="38" t="s">
        <v>1340</v>
      </c>
      <c r="O402" s="38" t="s">
        <v>1341</v>
      </c>
      <c r="P402" s="27" t="s">
        <v>1216</v>
      </c>
      <c r="Q402" s="18"/>
      <c r="R402" s="18"/>
    </row>
    <row r="403">
      <c r="A403" s="33" t="s">
        <v>1342</v>
      </c>
      <c r="B403" s="18"/>
      <c r="C403" s="28" t="s">
        <v>99</v>
      </c>
      <c r="D403" s="28" t="s">
        <v>19</v>
      </c>
      <c r="E403" s="28" t="s">
        <v>95</v>
      </c>
      <c r="F403" s="19"/>
      <c r="G403" s="19"/>
      <c r="H403" s="20"/>
      <c r="I403" s="21" t="s">
        <v>22</v>
      </c>
      <c r="J403" s="22"/>
      <c r="K403" s="24"/>
      <c r="L403" s="24" t="s">
        <v>47</v>
      </c>
      <c r="M403" s="25">
        <v>44414.0</v>
      </c>
      <c r="N403" s="38" t="s">
        <v>1343</v>
      </c>
      <c r="O403" s="38" t="s">
        <v>1344</v>
      </c>
      <c r="P403" s="27" t="s">
        <v>1216</v>
      </c>
      <c r="Q403" s="18"/>
      <c r="R403" s="18"/>
    </row>
    <row r="404">
      <c r="A404" s="33" t="s">
        <v>1345</v>
      </c>
      <c r="B404" s="18"/>
      <c r="C404" s="28" t="s">
        <v>143</v>
      </c>
      <c r="D404" s="19"/>
      <c r="E404" s="19"/>
      <c r="F404" s="19"/>
      <c r="G404" s="19"/>
      <c r="H404" s="20"/>
      <c r="I404" s="21" t="s">
        <v>22</v>
      </c>
      <c r="J404" s="22"/>
      <c r="K404" s="24"/>
      <c r="L404" s="24" t="s">
        <v>41</v>
      </c>
      <c r="M404" s="25">
        <v>44420.0</v>
      </c>
      <c r="N404" s="38" t="s">
        <v>1346</v>
      </c>
      <c r="O404" s="38" t="s">
        <v>1347</v>
      </c>
      <c r="P404" s="27" t="s">
        <v>684</v>
      </c>
      <c r="Q404" s="18"/>
      <c r="R404" s="18"/>
    </row>
    <row r="405">
      <c r="A405" s="33" t="s">
        <v>1348</v>
      </c>
      <c r="B405" s="18"/>
      <c r="C405" s="28" t="s">
        <v>59</v>
      </c>
      <c r="D405" s="19"/>
      <c r="E405" s="19"/>
      <c r="F405" s="19"/>
      <c r="G405" s="19"/>
      <c r="H405" s="20"/>
      <c r="I405" s="21" t="s">
        <v>22</v>
      </c>
      <c r="J405" s="22"/>
      <c r="K405" s="24" t="s">
        <v>70</v>
      </c>
      <c r="L405" s="40" t="s">
        <v>270</v>
      </c>
      <c r="M405" s="25">
        <v>44420.0</v>
      </c>
      <c r="N405" s="38" t="s">
        <v>1349</v>
      </c>
      <c r="O405" s="38" t="s">
        <v>1350</v>
      </c>
      <c r="P405" s="27" t="s">
        <v>684</v>
      </c>
      <c r="Q405" s="18"/>
      <c r="R405" s="18"/>
    </row>
    <row r="406">
      <c r="A406" s="33" t="s">
        <v>1351</v>
      </c>
      <c r="B406" s="27" t="s">
        <v>1352</v>
      </c>
      <c r="C406" s="28" t="s">
        <v>58</v>
      </c>
      <c r="D406" s="28" t="s">
        <v>75</v>
      </c>
      <c r="E406" s="28" t="s">
        <v>124</v>
      </c>
      <c r="F406" s="28" t="s">
        <v>52</v>
      </c>
      <c r="G406" s="19"/>
      <c r="H406" s="20"/>
      <c r="I406" s="21" t="s">
        <v>22</v>
      </c>
      <c r="J406" s="22"/>
      <c r="K406" s="24"/>
      <c r="L406" s="24" t="s">
        <v>274</v>
      </c>
      <c r="M406" s="25">
        <v>44420.0</v>
      </c>
      <c r="N406" s="38" t="s">
        <v>1353</v>
      </c>
      <c r="O406" s="38" t="s">
        <v>1354</v>
      </c>
      <c r="P406" s="27" t="s">
        <v>1355</v>
      </c>
      <c r="Q406" s="18"/>
      <c r="R406" s="18"/>
    </row>
    <row r="407">
      <c r="A407" s="33" t="s">
        <v>1356</v>
      </c>
      <c r="B407" s="27" t="s">
        <v>1357</v>
      </c>
      <c r="C407" s="28" t="s">
        <v>77</v>
      </c>
      <c r="D407" s="28" t="s">
        <v>161</v>
      </c>
      <c r="E407" s="19"/>
      <c r="F407" s="19"/>
      <c r="G407" s="19"/>
      <c r="H407" s="20"/>
      <c r="I407" s="21" t="s">
        <v>22</v>
      </c>
      <c r="J407" s="22"/>
      <c r="K407" s="24"/>
      <c r="L407" s="24" t="s">
        <v>41</v>
      </c>
      <c r="M407" s="25">
        <v>44420.0</v>
      </c>
      <c r="N407" s="38" t="s">
        <v>1358</v>
      </c>
      <c r="O407" s="38" t="s">
        <v>1359</v>
      </c>
      <c r="P407" s="27" t="s">
        <v>1355</v>
      </c>
      <c r="Q407" s="18"/>
      <c r="R407" s="18"/>
    </row>
    <row r="408">
      <c r="A408" s="33" t="s">
        <v>1360</v>
      </c>
      <c r="B408" s="18"/>
      <c r="C408" s="28" t="s">
        <v>30</v>
      </c>
      <c r="D408" s="19"/>
      <c r="E408" s="19"/>
      <c r="F408" s="19"/>
      <c r="G408" s="19"/>
      <c r="H408" s="20"/>
      <c r="I408" s="21" t="s">
        <v>70</v>
      </c>
      <c r="J408" s="22"/>
      <c r="K408" s="24"/>
      <c r="L408" s="24" t="s">
        <v>41</v>
      </c>
      <c r="M408" s="25">
        <v>44428.0</v>
      </c>
      <c r="N408" s="38" t="s">
        <v>1361</v>
      </c>
      <c r="O408" s="38" t="s">
        <v>1362</v>
      </c>
      <c r="P408" s="27" t="s">
        <v>1282</v>
      </c>
      <c r="Q408" s="18"/>
      <c r="R408" s="18"/>
    </row>
    <row r="409">
      <c r="A409" s="33" t="s">
        <v>1363</v>
      </c>
      <c r="B409" s="27" t="s">
        <v>1364</v>
      </c>
      <c r="C409" s="28" t="s">
        <v>46</v>
      </c>
      <c r="D409" s="28" t="s">
        <v>69</v>
      </c>
      <c r="E409" s="19"/>
      <c r="F409" s="19"/>
      <c r="G409" s="19"/>
      <c r="H409" s="20"/>
      <c r="I409" s="21" t="s">
        <v>22</v>
      </c>
      <c r="J409" s="22"/>
      <c r="K409" s="40"/>
      <c r="L409" s="40" t="s">
        <v>270</v>
      </c>
      <c r="M409" s="25">
        <v>44428.0</v>
      </c>
      <c r="N409" s="38" t="s">
        <v>1365</v>
      </c>
      <c r="O409" s="38" t="s">
        <v>1366</v>
      </c>
      <c r="P409" s="27" t="s">
        <v>1282</v>
      </c>
      <c r="Q409" s="18"/>
      <c r="R409" s="18"/>
    </row>
    <row r="410">
      <c r="A410" s="33" t="s">
        <v>1367</v>
      </c>
      <c r="B410" s="27" t="s">
        <v>1357</v>
      </c>
      <c r="C410" s="28" t="s">
        <v>51</v>
      </c>
      <c r="D410" s="28" t="s">
        <v>160</v>
      </c>
      <c r="E410" s="19"/>
      <c r="F410" s="19"/>
      <c r="G410" s="19"/>
      <c r="H410" s="20"/>
      <c r="I410" s="21" t="s">
        <v>22</v>
      </c>
      <c r="J410" s="22"/>
      <c r="K410" s="24" t="s">
        <v>1368</v>
      </c>
      <c r="L410" s="24" t="s">
        <v>274</v>
      </c>
      <c r="M410" s="25">
        <v>44428.0</v>
      </c>
      <c r="N410" s="38" t="s">
        <v>1369</v>
      </c>
      <c r="O410" s="38" t="s">
        <v>1370</v>
      </c>
      <c r="P410" s="27" t="s">
        <v>1355</v>
      </c>
      <c r="Q410" s="18"/>
      <c r="R410" s="18"/>
    </row>
    <row r="411">
      <c r="A411" s="33" t="s">
        <v>1371</v>
      </c>
      <c r="B411" s="18"/>
      <c r="C411" s="28" t="s">
        <v>147</v>
      </c>
      <c r="D411" s="19"/>
      <c r="E411" s="19"/>
      <c r="F411" s="19"/>
      <c r="G411" s="19"/>
      <c r="H411" s="20"/>
      <c r="I411" s="21" t="s">
        <v>70</v>
      </c>
      <c r="J411" s="22"/>
      <c r="K411" s="24"/>
      <c r="L411" s="24" t="s">
        <v>23</v>
      </c>
      <c r="M411" s="25">
        <v>44439.0</v>
      </c>
      <c r="N411" s="38" t="s">
        <v>1372</v>
      </c>
      <c r="O411" s="38" t="s">
        <v>1373</v>
      </c>
      <c r="P411" s="27" t="s">
        <v>1282</v>
      </c>
      <c r="Q411" s="18"/>
      <c r="R411" s="18"/>
    </row>
    <row r="412">
      <c r="A412" s="33" t="s">
        <v>1374</v>
      </c>
      <c r="B412" s="18"/>
      <c r="C412" s="28" t="s">
        <v>132</v>
      </c>
      <c r="D412" s="28" t="s">
        <v>28</v>
      </c>
      <c r="E412" s="19"/>
      <c r="F412" s="19"/>
      <c r="G412" s="19"/>
      <c r="H412" s="20"/>
      <c r="I412" s="21" t="s">
        <v>22</v>
      </c>
      <c r="J412" s="22"/>
      <c r="K412" s="40"/>
      <c r="L412" s="40" t="s">
        <v>41</v>
      </c>
      <c r="M412" s="25">
        <v>44439.0</v>
      </c>
      <c r="N412" s="38" t="s">
        <v>1375</v>
      </c>
      <c r="O412" s="38" t="s">
        <v>1376</v>
      </c>
      <c r="P412" s="27" t="s">
        <v>1282</v>
      </c>
      <c r="Q412" s="18"/>
      <c r="R412" s="18"/>
    </row>
    <row r="413">
      <c r="A413" s="33" t="s">
        <v>1377</v>
      </c>
      <c r="B413" s="27" t="s">
        <v>1357</v>
      </c>
      <c r="C413" s="28" t="s">
        <v>37</v>
      </c>
      <c r="D413" s="28" t="s">
        <v>51</v>
      </c>
      <c r="E413" s="19"/>
      <c r="F413" s="19"/>
      <c r="G413" s="19"/>
      <c r="H413" s="20"/>
      <c r="I413" s="21" t="s">
        <v>22</v>
      </c>
      <c r="J413" s="22"/>
      <c r="K413" s="40"/>
      <c r="L413" s="40" t="s">
        <v>270</v>
      </c>
      <c r="M413" s="25">
        <v>44439.0</v>
      </c>
      <c r="N413" s="38" t="s">
        <v>1378</v>
      </c>
      <c r="O413" s="38" t="s">
        <v>1379</v>
      </c>
      <c r="P413" s="27" t="s">
        <v>1355</v>
      </c>
      <c r="Q413" s="18"/>
      <c r="R413" s="18"/>
    </row>
    <row r="414">
      <c r="A414" s="33" t="s">
        <v>1380</v>
      </c>
      <c r="B414" s="27" t="s">
        <v>205</v>
      </c>
      <c r="C414" s="28" t="s">
        <v>177</v>
      </c>
      <c r="D414" s="28" t="s">
        <v>132</v>
      </c>
      <c r="E414" s="28" t="s">
        <v>45</v>
      </c>
      <c r="F414" s="19"/>
      <c r="G414" s="19"/>
      <c r="H414" s="20"/>
      <c r="I414" s="21" t="s">
        <v>70</v>
      </c>
      <c r="J414" s="22"/>
      <c r="K414" s="40"/>
      <c r="L414" s="40" t="s">
        <v>41</v>
      </c>
      <c r="M414" s="25">
        <v>44445.0</v>
      </c>
      <c r="N414" s="38" t="s">
        <v>1381</v>
      </c>
      <c r="O414" s="38" t="s">
        <v>1382</v>
      </c>
      <c r="P414" s="27" t="s">
        <v>1216</v>
      </c>
      <c r="Q414" s="18"/>
      <c r="R414" s="18"/>
    </row>
    <row r="415">
      <c r="A415" s="33" t="s">
        <v>1383</v>
      </c>
      <c r="B415" s="18"/>
      <c r="C415" s="28" t="s">
        <v>181</v>
      </c>
      <c r="D415" s="28" t="s">
        <v>59</v>
      </c>
      <c r="E415" s="28" t="s">
        <v>39</v>
      </c>
      <c r="F415" s="19"/>
      <c r="G415" s="19"/>
      <c r="H415" s="20"/>
      <c r="I415" s="21" t="s">
        <v>22</v>
      </c>
      <c r="J415" s="22"/>
      <c r="K415" s="24"/>
      <c r="L415" s="24" t="s">
        <v>274</v>
      </c>
      <c r="M415" s="25">
        <v>44445.0</v>
      </c>
      <c r="N415" s="38" t="s">
        <v>1384</v>
      </c>
      <c r="O415" s="38" t="s">
        <v>1385</v>
      </c>
      <c r="P415" s="27" t="s">
        <v>1216</v>
      </c>
      <c r="Q415" s="18"/>
      <c r="R415" s="18"/>
    </row>
    <row r="416">
      <c r="A416" s="33" t="s">
        <v>1386</v>
      </c>
      <c r="B416" s="18"/>
      <c r="C416" s="28" t="s">
        <v>69</v>
      </c>
      <c r="D416" s="28" t="s">
        <v>290</v>
      </c>
      <c r="E416" s="19"/>
      <c r="F416" s="19"/>
      <c r="G416" s="19"/>
      <c r="H416" s="20"/>
      <c r="I416" s="21" t="s">
        <v>22</v>
      </c>
      <c r="J416" s="22"/>
      <c r="K416" s="24" t="s">
        <v>1387</v>
      </c>
      <c r="L416" s="24" t="s">
        <v>23</v>
      </c>
      <c r="M416" s="25">
        <v>44445.0</v>
      </c>
      <c r="N416" s="38" t="s">
        <v>1388</v>
      </c>
      <c r="O416" s="38" t="s">
        <v>1389</v>
      </c>
      <c r="P416" s="27" t="s">
        <v>1216</v>
      </c>
      <c r="Q416" s="18"/>
      <c r="R416" s="18"/>
    </row>
    <row r="417">
      <c r="A417" s="33" t="s">
        <v>1390</v>
      </c>
      <c r="B417" s="18"/>
      <c r="C417" s="28" t="s">
        <v>68</v>
      </c>
      <c r="D417" s="28" t="s">
        <v>101</v>
      </c>
      <c r="E417" s="28" t="s">
        <v>212</v>
      </c>
      <c r="F417" s="19"/>
      <c r="G417" s="19"/>
      <c r="H417" s="20"/>
      <c r="I417" s="21" t="s">
        <v>22</v>
      </c>
      <c r="J417" s="29" t="s">
        <v>1391</v>
      </c>
      <c r="K417" s="24"/>
      <c r="L417" s="24" t="s">
        <v>47</v>
      </c>
      <c r="M417" s="25">
        <v>44445.0</v>
      </c>
      <c r="N417" s="38" t="s">
        <v>1392</v>
      </c>
      <c r="O417" s="38" t="s">
        <v>1393</v>
      </c>
      <c r="P417" s="27" t="s">
        <v>1216</v>
      </c>
      <c r="Q417" s="18"/>
      <c r="R417" s="18"/>
    </row>
    <row r="418">
      <c r="A418" s="33" t="s">
        <v>1394</v>
      </c>
      <c r="B418" s="18"/>
      <c r="C418" s="28" t="s">
        <v>101</v>
      </c>
      <c r="D418" s="19"/>
      <c r="E418" s="19"/>
      <c r="F418" s="19"/>
      <c r="G418" s="19"/>
      <c r="H418" s="20"/>
      <c r="I418" s="21" t="s">
        <v>22</v>
      </c>
      <c r="J418" s="22"/>
      <c r="K418" s="24"/>
      <c r="L418" s="24" t="s">
        <v>41</v>
      </c>
      <c r="M418" s="25">
        <v>44449.0</v>
      </c>
      <c r="N418" s="38" t="s">
        <v>1395</v>
      </c>
      <c r="O418" s="38" t="s">
        <v>1396</v>
      </c>
      <c r="P418" s="27" t="s">
        <v>684</v>
      </c>
      <c r="Q418" s="18"/>
      <c r="R418" s="18"/>
    </row>
    <row r="419">
      <c r="A419" s="33" t="s">
        <v>1397</v>
      </c>
      <c r="B419" s="27" t="s">
        <v>728</v>
      </c>
      <c r="C419" s="28" t="s">
        <v>38</v>
      </c>
      <c r="D419" s="28"/>
      <c r="E419" s="28"/>
      <c r="F419" s="19"/>
      <c r="G419" s="19"/>
      <c r="H419" s="20"/>
      <c r="I419" s="21" t="s">
        <v>22</v>
      </c>
      <c r="J419" s="22"/>
      <c r="K419" s="24" t="s">
        <v>1398</v>
      </c>
      <c r="L419" s="40" t="s">
        <v>270</v>
      </c>
      <c r="M419" s="25">
        <v>44449.0</v>
      </c>
      <c r="N419" s="38" t="s">
        <v>1399</v>
      </c>
      <c r="O419" s="38" t="s">
        <v>1400</v>
      </c>
      <c r="P419" s="27" t="s">
        <v>684</v>
      </c>
      <c r="Q419" s="18"/>
      <c r="R419" s="18"/>
    </row>
    <row r="420">
      <c r="A420" s="33" t="s">
        <v>1401</v>
      </c>
      <c r="B420" s="27" t="s">
        <v>1357</v>
      </c>
      <c r="C420" s="28" t="s">
        <v>76</v>
      </c>
      <c r="D420" s="28" t="s">
        <v>86</v>
      </c>
      <c r="E420" s="19"/>
      <c r="F420" s="19"/>
      <c r="G420" s="19"/>
      <c r="H420" s="20"/>
      <c r="I420" s="21" t="s">
        <v>22</v>
      </c>
      <c r="J420" s="22"/>
      <c r="K420" s="24" t="s">
        <v>70</v>
      </c>
      <c r="L420" s="24" t="s">
        <v>1402</v>
      </c>
      <c r="M420" s="25">
        <v>44449.0</v>
      </c>
      <c r="N420" s="38" t="s">
        <v>1403</v>
      </c>
      <c r="O420" s="38" t="s">
        <v>1404</v>
      </c>
      <c r="P420" s="27" t="s">
        <v>1355</v>
      </c>
      <c r="Q420" s="18"/>
      <c r="R420" s="18"/>
    </row>
    <row r="421">
      <c r="A421" s="33" t="s">
        <v>1405</v>
      </c>
      <c r="B421" s="27" t="s">
        <v>1406</v>
      </c>
      <c r="C421" s="28" t="s">
        <v>59</v>
      </c>
      <c r="D421" s="28" t="s">
        <v>113</v>
      </c>
      <c r="E421" s="28" t="s">
        <v>212</v>
      </c>
      <c r="F421" s="19"/>
      <c r="G421" s="19"/>
      <c r="H421" s="20"/>
      <c r="I421" s="21" t="s">
        <v>22</v>
      </c>
      <c r="J421" s="22"/>
      <c r="K421" s="24"/>
      <c r="L421" s="24" t="s">
        <v>274</v>
      </c>
      <c r="M421" s="25">
        <v>44449.0</v>
      </c>
      <c r="N421" s="38" t="s">
        <v>1407</v>
      </c>
      <c r="O421" s="38" t="s">
        <v>1408</v>
      </c>
      <c r="P421" s="27" t="s">
        <v>1355</v>
      </c>
      <c r="Q421" s="18"/>
      <c r="R421" s="18"/>
    </row>
    <row r="422">
      <c r="A422" s="33" t="s">
        <v>1409</v>
      </c>
      <c r="B422" s="18"/>
      <c r="C422" s="28" t="s">
        <v>161</v>
      </c>
      <c r="D422" s="28" t="s">
        <v>38</v>
      </c>
      <c r="E422" s="19"/>
      <c r="F422" s="19"/>
      <c r="G422" s="19"/>
      <c r="H422" s="20"/>
      <c r="I422" s="21" t="s">
        <v>70</v>
      </c>
      <c r="J422" s="22"/>
      <c r="K422" s="24"/>
      <c r="L422" s="24" t="s">
        <v>47</v>
      </c>
      <c r="M422" s="25">
        <v>44456.0</v>
      </c>
      <c r="N422" s="38" t="s">
        <v>1410</v>
      </c>
      <c r="O422" s="38" t="s">
        <v>1411</v>
      </c>
      <c r="P422" s="27" t="s">
        <v>1282</v>
      </c>
      <c r="Q422" s="18"/>
      <c r="R422" s="18"/>
    </row>
    <row r="423">
      <c r="A423" s="33" t="s">
        <v>1412</v>
      </c>
      <c r="B423" s="27" t="s">
        <v>205</v>
      </c>
      <c r="C423" s="28" t="s">
        <v>105</v>
      </c>
      <c r="D423" s="28" t="s">
        <v>45</v>
      </c>
      <c r="E423" s="19"/>
      <c r="F423" s="19"/>
      <c r="G423" s="19"/>
      <c r="H423" s="20"/>
      <c r="I423" s="21" t="s">
        <v>70</v>
      </c>
      <c r="J423" s="22"/>
      <c r="K423" s="40"/>
      <c r="L423" s="40" t="s">
        <v>41</v>
      </c>
      <c r="M423" s="25">
        <v>44456.0</v>
      </c>
      <c r="N423" s="38" t="s">
        <v>1413</v>
      </c>
      <c r="O423" s="38" t="s">
        <v>1414</v>
      </c>
      <c r="P423" s="27" t="s">
        <v>1282</v>
      </c>
      <c r="Q423" s="18"/>
      <c r="R423" s="18"/>
    </row>
    <row r="424">
      <c r="A424" s="33" t="s">
        <v>1415</v>
      </c>
      <c r="B424" s="27" t="s">
        <v>1357</v>
      </c>
      <c r="C424" s="28" t="s">
        <v>114</v>
      </c>
      <c r="D424" s="28" t="s">
        <v>28</v>
      </c>
      <c r="E424" s="28" t="s">
        <v>113</v>
      </c>
      <c r="F424" s="19"/>
      <c r="G424" s="19"/>
      <c r="H424" s="20"/>
      <c r="I424" s="21" t="s">
        <v>22</v>
      </c>
      <c r="J424" s="22"/>
      <c r="K424" s="24"/>
      <c r="L424" s="24" t="s">
        <v>274</v>
      </c>
      <c r="M424" s="25">
        <v>44456.0</v>
      </c>
      <c r="N424" s="38" t="s">
        <v>1416</v>
      </c>
      <c r="O424" s="38" t="s">
        <v>1417</v>
      </c>
      <c r="P424" s="27" t="s">
        <v>1355</v>
      </c>
      <c r="Q424" s="18"/>
      <c r="R424" s="18"/>
    </row>
    <row r="425">
      <c r="A425" s="33" t="s">
        <v>1418</v>
      </c>
      <c r="B425" s="18"/>
      <c r="C425" s="28" t="s">
        <v>99</v>
      </c>
      <c r="D425" s="28" t="s">
        <v>290</v>
      </c>
      <c r="E425" s="28" t="s">
        <v>39</v>
      </c>
      <c r="F425" s="28" t="s">
        <v>201</v>
      </c>
      <c r="G425" s="19"/>
      <c r="H425" s="20"/>
      <c r="I425" s="21" t="s">
        <v>22</v>
      </c>
      <c r="J425" s="22"/>
      <c r="K425" s="40"/>
      <c r="L425" s="40" t="s">
        <v>270</v>
      </c>
      <c r="M425" s="25">
        <v>44467.0</v>
      </c>
      <c r="N425" s="38" t="s">
        <v>1419</v>
      </c>
      <c r="O425" s="38" t="s">
        <v>1420</v>
      </c>
      <c r="P425" s="27" t="s">
        <v>26</v>
      </c>
      <c r="Q425" s="18"/>
      <c r="R425" s="18"/>
    </row>
    <row r="426">
      <c r="A426" s="33" t="s">
        <v>1421</v>
      </c>
      <c r="B426" s="27" t="s">
        <v>176</v>
      </c>
      <c r="C426" s="28" t="s">
        <v>201</v>
      </c>
      <c r="D426" s="28" t="s">
        <v>99</v>
      </c>
      <c r="E426" s="19"/>
      <c r="F426" s="19"/>
      <c r="G426" s="19"/>
      <c r="H426" s="20"/>
      <c r="I426" s="21" t="s">
        <v>22</v>
      </c>
      <c r="J426" s="22"/>
      <c r="K426" s="40"/>
      <c r="L426" s="40" t="s">
        <v>41</v>
      </c>
      <c r="M426" s="25">
        <v>44467.0</v>
      </c>
      <c r="N426" s="38" t="s">
        <v>1422</v>
      </c>
      <c r="O426" s="38" t="s">
        <v>1423</v>
      </c>
      <c r="P426" s="27" t="s">
        <v>26</v>
      </c>
      <c r="Q426" s="18"/>
      <c r="R426" s="18"/>
    </row>
    <row r="427">
      <c r="A427" s="33" t="s">
        <v>1424</v>
      </c>
      <c r="B427" s="18"/>
      <c r="C427" s="28" t="s">
        <v>166</v>
      </c>
      <c r="D427" s="28" t="s">
        <v>68</v>
      </c>
      <c r="E427" s="28" t="s">
        <v>160</v>
      </c>
      <c r="F427" s="19"/>
      <c r="G427" s="19"/>
      <c r="H427" s="20"/>
      <c r="I427" s="21" t="s">
        <v>22</v>
      </c>
      <c r="J427" s="22"/>
      <c r="K427" s="24"/>
      <c r="L427" s="24" t="s">
        <v>1402</v>
      </c>
      <c r="M427" s="25">
        <v>44469.0</v>
      </c>
      <c r="N427" s="38" t="s">
        <v>1425</v>
      </c>
      <c r="O427" s="38" t="s">
        <v>1426</v>
      </c>
      <c r="P427" s="27" t="s">
        <v>1282</v>
      </c>
      <c r="Q427" s="18"/>
      <c r="R427" s="18"/>
    </row>
    <row r="428">
      <c r="A428" s="33" t="s">
        <v>1427</v>
      </c>
      <c r="B428" s="27" t="s">
        <v>91</v>
      </c>
      <c r="C428" s="28" t="s">
        <v>21</v>
      </c>
      <c r="D428" s="28" t="s">
        <v>74</v>
      </c>
      <c r="E428" s="19"/>
      <c r="F428" s="19"/>
      <c r="G428" s="19"/>
      <c r="H428" s="20"/>
      <c r="I428" s="21" t="s">
        <v>22</v>
      </c>
      <c r="J428" s="22"/>
      <c r="K428" s="24" t="s">
        <v>70</v>
      </c>
      <c r="L428" s="40" t="s">
        <v>41</v>
      </c>
      <c r="M428" s="25">
        <v>44469.0</v>
      </c>
      <c r="N428" s="38" t="s">
        <v>1428</v>
      </c>
      <c r="O428" s="38" t="s">
        <v>1429</v>
      </c>
      <c r="P428" s="27" t="s">
        <v>1282</v>
      </c>
      <c r="Q428" s="18"/>
      <c r="R428" s="18"/>
    </row>
    <row r="429">
      <c r="A429" s="33" t="s">
        <v>1430</v>
      </c>
      <c r="B429" s="27" t="s">
        <v>1431</v>
      </c>
      <c r="C429" s="28" t="s">
        <v>45</v>
      </c>
      <c r="D429" s="28" t="s">
        <v>124</v>
      </c>
      <c r="E429" s="19"/>
      <c r="F429" s="19"/>
      <c r="G429" s="19"/>
      <c r="H429" s="20"/>
      <c r="I429" s="21" t="s">
        <v>22</v>
      </c>
      <c r="J429" s="22"/>
      <c r="K429" s="24"/>
      <c r="L429" s="24" t="s">
        <v>270</v>
      </c>
      <c r="M429" s="25">
        <v>44469.0</v>
      </c>
      <c r="N429" s="38" t="s">
        <v>1432</v>
      </c>
      <c r="O429" s="38" t="s">
        <v>1433</v>
      </c>
      <c r="P429" s="27" t="s">
        <v>1355</v>
      </c>
      <c r="Q429" s="18"/>
      <c r="R429" s="18"/>
    </row>
    <row r="430">
      <c r="A430" s="33" t="s">
        <v>1434</v>
      </c>
      <c r="B430" s="18"/>
      <c r="C430" s="28" t="s">
        <v>28</v>
      </c>
      <c r="D430" s="28" t="s">
        <v>201</v>
      </c>
      <c r="E430" s="28" t="s">
        <v>45</v>
      </c>
      <c r="F430" s="19"/>
      <c r="G430" s="19"/>
      <c r="H430" s="20"/>
      <c r="I430" s="21" t="s">
        <v>22</v>
      </c>
      <c r="J430" s="22"/>
      <c r="K430" s="24"/>
      <c r="L430" s="24" t="s">
        <v>274</v>
      </c>
      <c r="M430" s="25">
        <v>44476.0</v>
      </c>
      <c r="N430" s="38" t="s">
        <v>1435</v>
      </c>
      <c r="O430" s="38" t="s">
        <v>1436</v>
      </c>
      <c r="P430" s="27" t="s">
        <v>1216</v>
      </c>
      <c r="Q430" s="18"/>
      <c r="R430" s="18"/>
    </row>
    <row r="431">
      <c r="A431" s="33" t="s">
        <v>746</v>
      </c>
      <c r="B431" s="18"/>
      <c r="C431" s="28" t="s">
        <v>63</v>
      </c>
      <c r="D431" s="28" t="s">
        <v>21</v>
      </c>
      <c r="E431" s="28" t="s">
        <v>59</v>
      </c>
      <c r="F431" s="19"/>
      <c r="G431" s="19"/>
      <c r="H431" s="20"/>
      <c r="I431" s="21" t="s">
        <v>22</v>
      </c>
      <c r="J431" s="22"/>
      <c r="K431" s="24"/>
      <c r="L431" s="24" t="s">
        <v>47</v>
      </c>
      <c r="M431" s="25">
        <v>44476.0</v>
      </c>
      <c r="N431" s="38" t="s">
        <v>1437</v>
      </c>
      <c r="O431" s="38" t="s">
        <v>1438</v>
      </c>
      <c r="P431" s="27" t="s">
        <v>1216</v>
      </c>
      <c r="Q431" s="18"/>
      <c r="R431" s="18"/>
    </row>
    <row r="432">
      <c r="A432" s="33" t="s">
        <v>1439</v>
      </c>
      <c r="B432" s="18"/>
      <c r="C432" s="28" t="s">
        <v>77</v>
      </c>
      <c r="D432" s="28" t="s">
        <v>56</v>
      </c>
      <c r="E432" s="28" t="s">
        <v>74</v>
      </c>
      <c r="F432" s="28" t="s">
        <v>78</v>
      </c>
      <c r="G432" s="19"/>
      <c r="H432" s="20"/>
      <c r="I432" s="21" t="s">
        <v>22</v>
      </c>
      <c r="J432" s="22"/>
      <c r="K432" s="24"/>
      <c r="L432" s="24" t="s">
        <v>1402</v>
      </c>
      <c r="M432" s="25">
        <v>44476.0</v>
      </c>
      <c r="N432" s="38" t="s">
        <v>1440</v>
      </c>
      <c r="O432" s="38" t="s">
        <v>1441</v>
      </c>
      <c r="P432" s="27" t="s">
        <v>1216</v>
      </c>
      <c r="Q432" s="18"/>
      <c r="R432" s="18"/>
    </row>
    <row r="433">
      <c r="A433" s="33" t="s">
        <v>1442</v>
      </c>
      <c r="B433" s="18"/>
      <c r="C433" s="28" t="s">
        <v>51</v>
      </c>
      <c r="D433" s="28" t="s">
        <v>36</v>
      </c>
      <c r="E433" s="19"/>
      <c r="F433" s="19"/>
      <c r="G433" s="19"/>
      <c r="H433" s="20"/>
      <c r="I433" s="21" t="s">
        <v>22</v>
      </c>
      <c r="J433" s="22"/>
      <c r="K433" s="40"/>
      <c r="L433" s="40" t="s">
        <v>41</v>
      </c>
      <c r="M433" s="25">
        <v>44476.0</v>
      </c>
      <c r="N433" s="38" t="s">
        <v>1443</v>
      </c>
      <c r="O433" s="38" t="s">
        <v>1444</v>
      </c>
      <c r="P433" s="27" t="s">
        <v>1216</v>
      </c>
      <c r="Q433" s="18"/>
      <c r="R433" s="18"/>
    </row>
    <row r="434">
      <c r="A434" s="33" t="s">
        <v>1445</v>
      </c>
      <c r="B434" s="27" t="s">
        <v>728</v>
      </c>
      <c r="C434" s="28" t="s">
        <v>112</v>
      </c>
      <c r="D434" s="28" t="s">
        <v>75</v>
      </c>
      <c r="E434" s="28" t="s">
        <v>64</v>
      </c>
      <c r="F434" s="19"/>
      <c r="G434" s="19"/>
      <c r="H434" s="20"/>
      <c r="I434" s="21" t="s">
        <v>22</v>
      </c>
      <c r="J434" s="22"/>
      <c r="K434" s="24" t="s">
        <v>70</v>
      </c>
      <c r="L434" s="40" t="s">
        <v>270</v>
      </c>
      <c r="M434" s="25">
        <v>44482.0</v>
      </c>
      <c r="N434" s="38" t="s">
        <v>1446</v>
      </c>
      <c r="O434" s="38" t="s">
        <v>1447</v>
      </c>
      <c r="P434" s="27" t="s">
        <v>684</v>
      </c>
      <c r="Q434" s="18"/>
      <c r="R434" s="18"/>
    </row>
    <row r="435">
      <c r="A435" s="33" t="s">
        <v>1448</v>
      </c>
      <c r="B435" s="27" t="s">
        <v>91</v>
      </c>
      <c r="C435" s="28" t="s">
        <v>78</v>
      </c>
      <c r="D435" s="28" t="s">
        <v>38</v>
      </c>
      <c r="E435" s="28"/>
      <c r="F435" s="28" t="s">
        <v>132</v>
      </c>
      <c r="G435" s="19"/>
      <c r="H435" s="20"/>
      <c r="I435" s="21" t="s">
        <v>22</v>
      </c>
      <c r="J435" s="22"/>
      <c r="K435" s="24" t="s">
        <v>74</v>
      </c>
      <c r="L435" s="24" t="s">
        <v>274</v>
      </c>
      <c r="M435" s="25">
        <v>44482.0</v>
      </c>
      <c r="N435" s="38" t="s">
        <v>1449</v>
      </c>
      <c r="O435" s="38" t="s">
        <v>1450</v>
      </c>
      <c r="P435" s="27" t="s">
        <v>684</v>
      </c>
      <c r="Q435" s="18"/>
      <c r="R435" s="18"/>
    </row>
    <row r="436">
      <c r="A436" s="33" t="s">
        <v>1451</v>
      </c>
      <c r="B436" s="27" t="s">
        <v>1357</v>
      </c>
      <c r="C436" s="28" t="s">
        <v>181</v>
      </c>
      <c r="D436" s="28" t="s">
        <v>28</v>
      </c>
      <c r="E436" s="19"/>
      <c r="F436" s="19"/>
      <c r="G436" s="19"/>
      <c r="H436" s="20"/>
      <c r="I436" s="21" t="s">
        <v>22</v>
      </c>
      <c r="J436" s="22"/>
      <c r="K436" s="24"/>
      <c r="L436" s="24" t="s">
        <v>47</v>
      </c>
      <c r="M436" s="25">
        <v>44482.0</v>
      </c>
      <c r="N436" s="38" t="s">
        <v>1452</v>
      </c>
      <c r="O436" s="38" t="s">
        <v>1453</v>
      </c>
      <c r="P436" s="27" t="s">
        <v>1355</v>
      </c>
      <c r="Q436" s="18"/>
      <c r="R436" s="18"/>
    </row>
    <row r="437">
      <c r="A437" s="33" t="s">
        <v>1454</v>
      </c>
      <c r="B437" s="27" t="s">
        <v>1431</v>
      </c>
      <c r="C437" s="28" t="s">
        <v>156</v>
      </c>
      <c r="D437" s="28" t="s">
        <v>87</v>
      </c>
      <c r="E437" s="19"/>
      <c r="F437" s="19"/>
      <c r="G437" s="19"/>
      <c r="H437" s="20"/>
      <c r="I437" s="21" t="s">
        <v>70</v>
      </c>
      <c r="J437" s="22"/>
      <c r="K437" s="40"/>
      <c r="L437" s="40" t="s">
        <v>41</v>
      </c>
      <c r="M437" s="25">
        <v>44482.0</v>
      </c>
      <c r="N437" s="38" t="s">
        <v>1455</v>
      </c>
      <c r="O437" s="38" t="s">
        <v>1456</v>
      </c>
      <c r="P437" s="27" t="s">
        <v>1355</v>
      </c>
      <c r="Q437" s="18"/>
      <c r="R437" s="18"/>
    </row>
    <row r="438">
      <c r="A438" s="33" t="s">
        <v>1457</v>
      </c>
      <c r="B438" s="18"/>
      <c r="C438" s="28" t="s">
        <v>152</v>
      </c>
      <c r="D438" s="28" t="s">
        <v>87</v>
      </c>
      <c r="E438" s="28" t="s">
        <v>77</v>
      </c>
      <c r="F438" s="28"/>
      <c r="G438" s="19"/>
      <c r="H438" s="20"/>
      <c r="I438" s="21" t="s">
        <v>22</v>
      </c>
      <c r="J438" s="22"/>
      <c r="K438" s="24" t="s">
        <v>1458</v>
      </c>
      <c r="L438" s="24" t="s">
        <v>23</v>
      </c>
      <c r="M438" s="25">
        <v>44489.0</v>
      </c>
      <c r="N438" s="38" t="s">
        <v>1459</v>
      </c>
      <c r="O438" s="38" t="s">
        <v>1460</v>
      </c>
      <c r="P438" s="27" t="s">
        <v>1282</v>
      </c>
      <c r="Q438" s="18"/>
      <c r="R438" s="18"/>
    </row>
    <row r="439">
      <c r="A439" s="33" t="s">
        <v>1461</v>
      </c>
      <c r="B439" s="18"/>
      <c r="C439" s="28" t="s">
        <v>87</v>
      </c>
      <c r="D439" s="28" t="s">
        <v>76</v>
      </c>
      <c r="E439" s="19"/>
      <c r="F439" s="19"/>
      <c r="G439" s="19"/>
      <c r="H439" s="20"/>
      <c r="I439" s="21" t="s">
        <v>70</v>
      </c>
      <c r="J439" s="22"/>
      <c r="K439" s="40"/>
      <c r="L439" s="40" t="s">
        <v>270</v>
      </c>
      <c r="M439" s="25">
        <v>44489.0</v>
      </c>
      <c r="N439" s="38" t="s">
        <v>1462</v>
      </c>
      <c r="O439" s="38" t="s">
        <v>1463</v>
      </c>
      <c r="P439" s="27" t="s">
        <v>1282</v>
      </c>
      <c r="Q439" s="18"/>
      <c r="R439" s="18"/>
    </row>
    <row r="440">
      <c r="A440" s="33" t="s">
        <v>1464</v>
      </c>
      <c r="B440" s="27" t="s">
        <v>1357</v>
      </c>
      <c r="C440" s="28" t="s">
        <v>124</v>
      </c>
      <c r="D440" s="19"/>
      <c r="E440" s="19"/>
      <c r="F440" s="19"/>
      <c r="G440" s="19"/>
      <c r="H440" s="20"/>
      <c r="I440" s="21" t="s">
        <v>22</v>
      </c>
      <c r="J440" s="22"/>
      <c r="K440" s="24"/>
      <c r="L440" s="24" t="s">
        <v>1402</v>
      </c>
      <c r="M440" s="25">
        <v>44489.0</v>
      </c>
      <c r="N440" s="38" t="s">
        <v>1465</v>
      </c>
      <c r="O440" s="38" t="s">
        <v>1466</v>
      </c>
      <c r="P440" s="27" t="s">
        <v>1355</v>
      </c>
      <c r="Q440" s="18"/>
      <c r="R440" s="18"/>
    </row>
    <row r="441">
      <c r="A441" s="33" t="s">
        <v>1467</v>
      </c>
      <c r="B441" s="27" t="s">
        <v>91</v>
      </c>
      <c r="C441" s="28" t="s">
        <v>57</v>
      </c>
      <c r="D441" s="28" t="s">
        <v>69</v>
      </c>
      <c r="E441" s="19"/>
      <c r="F441" s="19"/>
      <c r="G441" s="19"/>
      <c r="H441" s="20"/>
      <c r="I441" s="21" t="s">
        <v>22</v>
      </c>
      <c r="J441" s="22"/>
      <c r="K441" s="24"/>
      <c r="L441" s="24" t="s">
        <v>1402</v>
      </c>
      <c r="M441" s="25">
        <v>44500.0</v>
      </c>
      <c r="N441" s="38" t="s">
        <v>1468</v>
      </c>
      <c r="O441" s="38" t="s">
        <v>1469</v>
      </c>
      <c r="P441" s="27" t="s">
        <v>1282</v>
      </c>
      <c r="Q441" s="18"/>
      <c r="R441" s="18"/>
    </row>
    <row r="442">
      <c r="A442" s="33" t="s">
        <v>1470</v>
      </c>
      <c r="B442" s="18"/>
      <c r="C442" s="28" t="s">
        <v>45</v>
      </c>
      <c r="D442" s="28" t="s">
        <v>69</v>
      </c>
      <c r="E442" s="19"/>
      <c r="F442" s="19"/>
      <c r="G442" s="19"/>
      <c r="H442" s="20"/>
      <c r="I442" s="21" t="s">
        <v>22</v>
      </c>
      <c r="J442" s="22"/>
      <c r="K442" s="24"/>
      <c r="L442" s="24" t="s">
        <v>47</v>
      </c>
      <c r="M442" s="25">
        <v>44500.0</v>
      </c>
      <c r="N442" s="38" t="s">
        <v>1471</v>
      </c>
      <c r="O442" s="38" t="s">
        <v>1472</v>
      </c>
      <c r="P442" s="27" t="s">
        <v>1282</v>
      </c>
      <c r="Q442" s="18"/>
      <c r="R442" s="18"/>
    </row>
    <row r="443">
      <c r="A443" s="33" t="s">
        <v>1473</v>
      </c>
      <c r="B443" s="27" t="s">
        <v>1431</v>
      </c>
      <c r="C443" s="28" t="s">
        <v>29</v>
      </c>
      <c r="D443" s="28" t="s">
        <v>59</v>
      </c>
      <c r="E443" s="19"/>
      <c r="F443" s="19"/>
      <c r="G443" s="19"/>
      <c r="H443" s="20"/>
      <c r="I443" s="21" t="s">
        <v>22</v>
      </c>
      <c r="J443" s="22"/>
      <c r="K443" s="40"/>
      <c r="L443" s="40" t="s">
        <v>41</v>
      </c>
      <c r="M443" s="25">
        <v>44500.0</v>
      </c>
      <c r="N443" s="38" t="s">
        <v>1474</v>
      </c>
      <c r="O443" s="38" t="s">
        <v>1475</v>
      </c>
      <c r="P443" s="27" t="s">
        <v>1355</v>
      </c>
      <c r="Q443" s="18"/>
      <c r="R443" s="18"/>
    </row>
    <row r="444">
      <c r="A444" s="33" t="s">
        <v>1476</v>
      </c>
      <c r="B444" s="18"/>
      <c r="C444" s="28" t="s">
        <v>105</v>
      </c>
      <c r="D444" s="28" t="s">
        <v>39</v>
      </c>
      <c r="E444" s="19"/>
      <c r="F444" s="19"/>
      <c r="G444" s="19"/>
      <c r="H444" s="20"/>
      <c r="I444" s="21" t="s">
        <v>22</v>
      </c>
      <c r="J444" s="22"/>
      <c r="K444" s="24"/>
      <c r="L444" s="24" t="s">
        <v>274</v>
      </c>
      <c r="M444" s="25">
        <v>44508.0</v>
      </c>
      <c r="N444" s="38" t="s">
        <v>1477</v>
      </c>
      <c r="O444" s="38" t="s">
        <v>1478</v>
      </c>
      <c r="P444" s="27" t="s">
        <v>1216</v>
      </c>
      <c r="Q444" s="18"/>
      <c r="R444" s="18"/>
    </row>
    <row r="445">
      <c r="A445" s="33" t="s">
        <v>1479</v>
      </c>
      <c r="B445" s="18"/>
      <c r="C445" s="28" t="s">
        <v>36</v>
      </c>
      <c r="D445" s="28" t="s">
        <v>35</v>
      </c>
      <c r="E445" s="19"/>
      <c r="F445" s="19"/>
      <c r="G445" s="19"/>
      <c r="H445" s="20"/>
      <c r="I445" s="21" t="s">
        <v>22</v>
      </c>
      <c r="J445" s="22"/>
      <c r="K445" s="40"/>
      <c r="L445" s="40" t="s">
        <v>270</v>
      </c>
      <c r="M445" s="25">
        <v>44508.0</v>
      </c>
      <c r="N445" s="38" t="s">
        <v>1480</v>
      </c>
      <c r="O445" s="38" t="s">
        <v>1481</v>
      </c>
      <c r="P445" s="27" t="s">
        <v>1216</v>
      </c>
      <c r="Q445" s="18"/>
      <c r="R445" s="18"/>
    </row>
    <row r="446">
      <c r="A446" s="33" t="s">
        <v>1482</v>
      </c>
      <c r="B446" s="18"/>
      <c r="C446" s="28" t="s">
        <v>100</v>
      </c>
      <c r="D446" s="28" t="s">
        <v>99</v>
      </c>
      <c r="E446" s="28" t="s">
        <v>86</v>
      </c>
      <c r="F446" s="19"/>
      <c r="G446" s="19"/>
      <c r="H446" s="20"/>
      <c r="I446" s="21" t="s">
        <v>22</v>
      </c>
      <c r="J446" s="22"/>
      <c r="K446" s="24"/>
      <c r="L446" s="24" t="s">
        <v>1402</v>
      </c>
      <c r="M446" s="25">
        <v>44508.0</v>
      </c>
      <c r="N446" s="38" t="s">
        <v>1483</v>
      </c>
      <c r="O446" s="38" t="s">
        <v>1484</v>
      </c>
      <c r="P446" s="27" t="s">
        <v>1216</v>
      </c>
      <c r="Q446" s="18"/>
      <c r="R446" s="18"/>
    </row>
    <row r="447">
      <c r="A447" s="33" t="s">
        <v>1485</v>
      </c>
      <c r="B447" s="18"/>
      <c r="C447" s="28" t="s">
        <v>212</v>
      </c>
      <c r="D447" s="28" t="s">
        <v>51</v>
      </c>
      <c r="E447" s="28" t="s">
        <v>37</v>
      </c>
      <c r="F447" s="28" t="s">
        <v>156</v>
      </c>
      <c r="G447" s="28" t="s">
        <v>63</v>
      </c>
      <c r="H447" s="20"/>
      <c r="I447" s="21" t="s">
        <v>22</v>
      </c>
      <c r="J447" s="22"/>
      <c r="K447" s="24" t="s">
        <v>1486</v>
      </c>
      <c r="L447" s="40" t="s">
        <v>41</v>
      </c>
      <c r="M447" s="25">
        <v>44508.0</v>
      </c>
      <c r="N447" s="38" t="s">
        <v>1487</v>
      </c>
      <c r="O447" s="38" t="s">
        <v>1488</v>
      </c>
      <c r="P447" s="27" t="s">
        <v>1216</v>
      </c>
      <c r="Q447" s="18"/>
      <c r="R447" s="18"/>
    </row>
    <row r="448">
      <c r="A448" s="33" t="s">
        <v>1489</v>
      </c>
      <c r="B448" s="27" t="s">
        <v>1490</v>
      </c>
      <c r="C448" s="28" t="s">
        <v>77</v>
      </c>
      <c r="D448" s="28" t="s">
        <v>78</v>
      </c>
      <c r="E448" s="28" t="s">
        <v>30</v>
      </c>
      <c r="F448" s="28" t="s">
        <v>152</v>
      </c>
      <c r="G448" s="19"/>
      <c r="H448" s="20"/>
      <c r="I448" s="21" t="s">
        <v>22</v>
      </c>
      <c r="J448" s="22"/>
      <c r="K448" s="40"/>
      <c r="L448" s="40" t="s">
        <v>41</v>
      </c>
      <c r="M448" s="25">
        <v>44511.0</v>
      </c>
      <c r="N448" s="38" t="s">
        <v>1491</v>
      </c>
      <c r="O448" s="38" t="s">
        <v>1492</v>
      </c>
      <c r="P448" s="27" t="s">
        <v>684</v>
      </c>
      <c r="Q448" s="18"/>
      <c r="R448" s="18"/>
    </row>
    <row r="449">
      <c r="A449" s="33" t="s">
        <v>1493</v>
      </c>
      <c r="B449" s="27" t="s">
        <v>91</v>
      </c>
      <c r="C449" s="28" t="s">
        <v>19</v>
      </c>
      <c r="D449" s="28" t="s">
        <v>95</v>
      </c>
      <c r="E449" s="28" t="s">
        <v>177</v>
      </c>
      <c r="F449" s="28" t="s">
        <v>21</v>
      </c>
      <c r="G449" s="19"/>
      <c r="H449" s="20"/>
      <c r="I449" s="21" t="s">
        <v>22</v>
      </c>
      <c r="J449" s="22"/>
      <c r="K449" s="24"/>
      <c r="L449" s="24" t="s">
        <v>1402</v>
      </c>
      <c r="M449" s="25">
        <v>44511.0</v>
      </c>
      <c r="N449" s="38" t="s">
        <v>1494</v>
      </c>
      <c r="O449" s="38" t="s">
        <v>1495</v>
      </c>
      <c r="P449" s="27" t="s">
        <v>684</v>
      </c>
      <c r="Q449" s="18"/>
      <c r="R449" s="18"/>
    </row>
    <row r="450">
      <c r="A450" s="33" t="s">
        <v>1496</v>
      </c>
      <c r="B450" s="27" t="s">
        <v>1497</v>
      </c>
      <c r="C450" s="28" t="s">
        <v>78</v>
      </c>
      <c r="D450" s="19"/>
      <c r="E450" s="19"/>
      <c r="F450" s="19"/>
      <c r="G450" s="19"/>
      <c r="H450" s="20"/>
      <c r="I450" s="21" t="s">
        <v>70</v>
      </c>
      <c r="J450" s="22"/>
      <c r="K450" s="24" t="s">
        <v>74</v>
      </c>
      <c r="L450" s="24" t="s">
        <v>274</v>
      </c>
      <c r="M450" s="25">
        <v>44511.0</v>
      </c>
      <c r="N450" s="38" t="s">
        <v>1498</v>
      </c>
      <c r="O450" s="38" t="s">
        <v>1499</v>
      </c>
      <c r="P450" s="27" t="s">
        <v>1355</v>
      </c>
      <c r="Q450" s="18"/>
      <c r="R450" s="18"/>
    </row>
    <row r="451">
      <c r="A451" s="33" t="s">
        <v>1500</v>
      </c>
      <c r="B451" s="27" t="s">
        <v>1501</v>
      </c>
      <c r="C451" s="28" t="s">
        <v>113</v>
      </c>
      <c r="D451" s="19"/>
      <c r="E451" s="19"/>
      <c r="F451" s="19"/>
      <c r="G451" s="19"/>
      <c r="H451" s="20"/>
      <c r="I451" s="21" t="s">
        <v>22</v>
      </c>
      <c r="J451" s="29" t="s">
        <v>538</v>
      </c>
      <c r="K451" s="24"/>
      <c r="L451" s="24" t="s">
        <v>1402</v>
      </c>
      <c r="M451" s="25">
        <v>44511.0</v>
      </c>
      <c r="N451" s="38" t="s">
        <v>1502</v>
      </c>
      <c r="O451" s="38" t="s">
        <v>1503</v>
      </c>
      <c r="P451" s="27" t="s">
        <v>1355</v>
      </c>
      <c r="Q451" s="18"/>
      <c r="R451" s="18"/>
    </row>
    <row r="452">
      <c r="A452" s="33" t="s">
        <v>1504</v>
      </c>
      <c r="B452" s="27" t="s">
        <v>91</v>
      </c>
      <c r="C452" s="28" t="s">
        <v>52</v>
      </c>
      <c r="D452" s="28" t="s">
        <v>21</v>
      </c>
      <c r="E452" s="28"/>
      <c r="F452" s="28"/>
      <c r="G452" s="19"/>
      <c r="H452" s="20"/>
      <c r="I452" s="21" t="s">
        <v>22</v>
      </c>
      <c r="J452" s="22"/>
      <c r="K452" s="24"/>
      <c r="L452" s="24" t="s">
        <v>1402</v>
      </c>
      <c r="M452" s="25">
        <v>44518.0</v>
      </c>
      <c r="N452" s="38" t="s">
        <v>1505</v>
      </c>
      <c r="O452" s="38" t="s">
        <v>1506</v>
      </c>
      <c r="P452" s="27" t="s">
        <v>1282</v>
      </c>
      <c r="Q452" s="18"/>
      <c r="R452" s="18"/>
    </row>
    <row r="453">
      <c r="A453" s="33" t="s">
        <v>1507</v>
      </c>
      <c r="B453" s="27" t="s">
        <v>1155</v>
      </c>
      <c r="C453" s="28" t="s">
        <v>74</v>
      </c>
      <c r="D453" s="19" t="s">
        <v>78</v>
      </c>
      <c r="E453" s="19"/>
      <c r="F453" s="19"/>
      <c r="G453" s="19"/>
      <c r="H453" s="20"/>
      <c r="I453" s="21" t="s">
        <v>22</v>
      </c>
      <c r="J453" s="22"/>
      <c r="K453" s="24"/>
      <c r="L453" s="24" t="s">
        <v>41</v>
      </c>
      <c r="M453" s="25">
        <v>44518.0</v>
      </c>
      <c r="N453" s="38" t="s">
        <v>1508</v>
      </c>
      <c r="O453" s="38" t="s">
        <v>1509</v>
      </c>
      <c r="P453" s="27" t="s">
        <v>1282</v>
      </c>
      <c r="Q453" s="18"/>
      <c r="R453" s="18"/>
    </row>
    <row r="454">
      <c r="A454" s="33" t="s">
        <v>1510</v>
      </c>
      <c r="B454" s="27" t="s">
        <v>1497</v>
      </c>
      <c r="C454" s="28" t="s">
        <v>64</v>
      </c>
      <c r="D454" s="19" t="s">
        <v>28</v>
      </c>
      <c r="E454" s="19"/>
      <c r="F454" s="19"/>
      <c r="G454" s="19"/>
      <c r="H454" s="20"/>
      <c r="I454" s="21" t="s">
        <v>22</v>
      </c>
      <c r="J454" s="22"/>
      <c r="K454" s="24"/>
      <c r="L454" s="24" t="s">
        <v>47</v>
      </c>
      <c r="M454" s="25">
        <v>44518.0</v>
      </c>
      <c r="N454" s="38" t="s">
        <v>1511</v>
      </c>
      <c r="O454" s="38" t="s">
        <v>1512</v>
      </c>
      <c r="P454" s="27" t="s">
        <v>1355</v>
      </c>
      <c r="Q454" s="18"/>
      <c r="R454" s="18"/>
    </row>
    <row r="455" ht="13.5" customHeight="1">
      <c r="A455" s="33" t="s">
        <v>1513</v>
      </c>
      <c r="B455" s="18"/>
      <c r="C455" s="28" t="s">
        <v>82</v>
      </c>
      <c r="D455" s="19" t="s">
        <v>143</v>
      </c>
      <c r="E455" s="19"/>
      <c r="F455" s="19"/>
      <c r="G455" s="19"/>
      <c r="H455" s="20"/>
      <c r="I455" s="21" t="s">
        <v>22</v>
      </c>
      <c r="J455" s="22"/>
      <c r="K455" s="24"/>
      <c r="L455" s="24" t="s">
        <v>1402</v>
      </c>
      <c r="M455" s="25">
        <v>44532.0</v>
      </c>
      <c r="N455" s="38" t="s">
        <v>1514</v>
      </c>
      <c r="O455" s="38" t="s">
        <v>1515</v>
      </c>
      <c r="P455" s="27" t="s">
        <v>1282</v>
      </c>
      <c r="Q455" s="18"/>
      <c r="R455" s="18"/>
    </row>
    <row r="456" ht="13.5" customHeight="1">
      <c r="A456" s="33" t="s">
        <v>1516</v>
      </c>
      <c r="B456" s="18"/>
      <c r="C456" s="28" t="s">
        <v>124</v>
      </c>
      <c r="D456" s="19" t="s">
        <v>132</v>
      </c>
      <c r="E456" s="19"/>
      <c r="F456" s="19"/>
      <c r="G456" s="19"/>
      <c r="H456" s="20"/>
      <c r="I456" s="21" t="s">
        <v>22</v>
      </c>
      <c r="J456" s="22"/>
      <c r="K456" s="24"/>
      <c r="L456" s="24" t="s">
        <v>41</v>
      </c>
      <c r="M456" s="25">
        <v>44532.0</v>
      </c>
      <c r="N456" s="38" t="s">
        <v>1517</v>
      </c>
      <c r="O456" s="38" t="s">
        <v>1518</v>
      </c>
      <c r="P456" s="27" t="s">
        <v>1282</v>
      </c>
      <c r="Q456" s="18"/>
      <c r="R456" s="18"/>
    </row>
    <row r="457" ht="13.5" customHeight="1">
      <c r="A457" s="33" t="s">
        <v>1519</v>
      </c>
      <c r="B457" s="27" t="s">
        <v>1520</v>
      </c>
      <c r="C457" s="28" t="s">
        <v>132</v>
      </c>
      <c r="D457" s="19" t="s">
        <v>29</v>
      </c>
      <c r="E457" s="19"/>
      <c r="F457" s="19"/>
      <c r="G457" s="19"/>
      <c r="H457" s="20"/>
      <c r="I457" s="21" t="s">
        <v>22</v>
      </c>
      <c r="J457" s="22"/>
      <c r="K457" s="24"/>
      <c r="L457" s="24" t="s">
        <v>47</v>
      </c>
      <c r="M457" s="25">
        <v>44532.0</v>
      </c>
      <c r="N457" s="38" t="s">
        <v>1521</v>
      </c>
      <c r="O457" s="38" t="s">
        <v>1522</v>
      </c>
      <c r="P457" s="27" t="s">
        <v>1355</v>
      </c>
      <c r="Q457" s="18"/>
      <c r="R457" s="18"/>
    </row>
    <row r="458" ht="13.5" customHeight="1">
      <c r="A458" s="33" t="s">
        <v>1523</v>
      </c>
      <c r="B458" s="18"/>
      <c r="C458" s="28" t="s">
        <v>58</v>
      </c>
      <c r="D458" s="19" t="s">
        <v>112</v>
      </c>
      <c r="E458" s="19"/>
      <c r="F458" s="19"/>
      <c r="G458" s="19"/>
      <c r="H458" s="20"/>
      <c r="I458" s="21" t="s">
        <v>22</v>
      </c>
      <c r="J458" s="22"/>
      <c r="K458" s="24"/>
      <c r="L458" s="24" t="s">
        <v>274</v>
      </c>
      <c r="M458" s="25">
        <v>44537.0</v>
      </c>
      <c r="N458" s="38" t="s">
        <v>1524</v>
      </c>
      <c r="O458" s="38" t="s">
        <v>1525</v>
      </c>
      <c r="P458" s="27" t="s">
        <v>1216</v>
      </c>
      <c r="Q458" s="18"/>
      <c r="R458" s="18"/>
    </row>
    <row r="459" ht="13.5" customHeight="1">
      <c r="A459" s="33" t="s">
        <v>1526</v>
      </c>
      <c r="B459" s="18"/>
      <c r="C459" s="28" t="s">
        <v>86</v>
      </c>
      <c r="D459" s="19" t="s">
        <v>87</v>
      </c>
      <c r="E459" s="19" t="s">
        <v>64</v>
      </c>
      <c r="F459" s="19"/>
      <c r="G459" s="19"/>
      <c r="H459" s="20"/>
      <c r="I459" s="21" t="s">
        <v>22</v>
      </c>
      <c r="J459" s="22"/>
      <c r="K459" s="24"/>
      <c r="L459" s="24" t="s">
        <v>41</v>
      </c>
      <c r="M459" s="25">
        <v>44537.0</v>
      </c>
      <c r="N459" s="38" t="s">
        <v>1527</v>
      </c>
      <c r="O459" s="38" t="s">
        <v>1528</v>
      </c>
      <c r="P459" s="27" t="s">
        <v>1216</v>
      </c>
      <c r="Q459" s="18"/>
      <c r="R459" s="18"/>
    </row>
    <row r="460" ht="13.5" customHeight="1">
      <c r="A460" s="33" t="s">
        <v>1529</v>
      </c>
      <c r="B460" s="18"/>
      <c r="C460" s="28" t="s">
        <v>143</v>
      </c>
      <c r="D460" s="19"/>
      <c r="E460" s="19"/>
      <c r="F460" s="19"/>
      <c r="G460" s="19"/>
      <c r="H460" s="20"/>
      <c r="I460" s="21" t="s">
        <v>70</v>
      </c>
      <c r="J460" s="22"/>
      <c r="K460" s="24"/>
      <c r="L460" s="24" t="s">
        <v>1402</v>
      </c>
      <c r="M460" s="25">
        <v>44537.0</v>
      </c>
      <c r="N460" s="38" t="s">
        <v>1530</v>
      </c>
      <c r="O460" s="38" t="s">
        <v>1531</v>
      </c>
      <c r="P460" s="27" t="s">
        <v>1216</v>
      </c>
      <c r="Q460" s="18"/>
      <c r="R460" s="18"/>
    </row>
    <row r="461" ht="13.5" customHeight="1">
      <c r="A461" s="33" t="s">
        <v>1532</v>
      </c>
      <c r="B461" s="18"/>
      <c r="C461" s="28" t="s">
        <v>160</v>
      </c>
      <c r="D461" s="19"/>
      <c r="E461" s="19"/>
      <c r="F461" s="19"/>
      <c r="G461" s="19"/>
      <c r="H461" s="20"/>
      <c r="I461" s="21" t="s">
        <v>22</v>
      </c>
      <c r="J461" s="29" t="s">
        <v>133</v>
      </c>
      <c r="K461" s="24"/>
      <c r="L461" s="24" t="s">
        <v>270</v>
      </c>
      <c r="M461" s="25">
        <v>44537.0</v>
      </c>
      <c r="N461" s="38" t="s">
        <v>1533</v>
      </c>
      <c r="O461" s="38" t="s">
        <v>1534</v>
      </c>
      <c r="P461" s="27" t="s">
        <v>1216</v>
      </c>
      <c r="Q461" s="18"/>
      <c r="R461" s="18"/>
    </row>
    <row r="462" ht="13.5" customHeight="1">
      <c r="A462" s="33" t="s">
        <v>1535</v>
      </c>
      <c r="B462" s="18"/>
      <c r="C462" s="28" t="s">
        <v>151</v>
      </c>
      <c r="D462" s="19" t="s">
        <v>87</v>
      </c>
      <c r="E462" s="19"/>
      <c r="F462" s="19"/>
      <c r="G462" s="19"/>
      <c r="H462" s="20"/>
      <c r="I462" s="21" t="s">
        <v>22</v>
      </c>
      <c r="J462" s="22"/>
      <c r="K462" s="24"/>
      <c r="L462" s="24" t="s">
        <v>47</v>
      </c>
      <c r="M462" s="25">
        <v>44541.0</v>
      </c>
      <c r="N462" s="38" t="s">
        <v>1536</v>
      </c>
      <c r="O462" s="38" t="s">
        <v>1537</v>
      </c>
      <c r="P462" s="27" t="s">
        <v>684</v>
      </c>
      <c r="Q462" s="18"/>
      <c r="R462" s="18"/>
    </row>
    <row r="463" ht="13.5" customHeight="1">
      <c r="A463" s="33" t="s">
        <v>1538</v>
      </c>
      <c r="B463" s="18"/>
      <c r="C463" s="28" t="s">
        <v>156</v>
      </c>
      <c r="D463" s="19"/>
      <c r="E463" s="19"/>
      <c r="F463" s="19"/>
      <c r="G463" s="19"/>
      <c r="H463" s="20"/>
      <c r="I463" s="21" t="s">
        <v>70</v>
      </c>
      <c r="J463" s="22"/>
      <c r="K463" s="24" t="s">
        <v>1539</v>
      </c>
      <c r="L463" s="24" t="s">
        <v>274</v>
      </c>
      <c r="M463" s="25">
        <v>44541.0</v>
      </c>
      <c r="N463" s="38" t="s">
        <v>1540</v>
      </c>
      <c r="O463" s="38" t="s">
        <v>1541</v>
      </c>
      <c r="P463" s="27" t="s">
        <v>684</v>
      </c>
      <c r="Q463" s="18"/>
      <c r="R463" s="18"/>
    </row>
    <row r="464" ht="13.5" customHeight="1">
      <c r="A464" s="33" t="s">
        <v>1542</v>
      </c>
      <c r="B464" s="27" t="s">
        <v>1431</v>
      </c>
      <c r="C464" s="28" t="s">
        <v>112</v>
      </c>
      <c r="D464" s="19" t="s">
        <v>166</v>
      </c>
      <c r="E464" s="19"/>
      <c r="F464" s="19"/>
      <c r="G464" s="19"/>
      <c r="H464" s="20"/>
      <c r="I464" s="21" t="s">
        <v>70</v>
      </c>
      <c r="J464" s="22"/>
      <c r="K464" s="24"/>
      <c r="L464" s="24" t="s">
        <v>1402</v>
      </c>
      <c r="M464" s="25">
        <v>44541.0</v>
      </c>
      <c r="N464" s="38" t="s">
        <v>1543</v>
      </c>
      <c r="O464" s="38" t="s">
        <v>1544</v>
      </c>
      <c r="P464" s="27" t="s">
        <v>1355</v>
      </c>
      <c r="Q464" s="18"/>
      <c r="R464" s="18"/>
    </row>
    <row r="465" ht="13.5" customHeight="1">
      <c r="A465" s="33" t="s">
        <v>1545</v>
      </c>
      <c r="B465" s="27" t="s">
        <v>1546</v>
      </c>
      <c r="C465" s="28" t="s">
        <v>21</v>
      </c>
      <c r="D465" s="19" t="s">
        <v>39</v>
      </c>
      <c r="E465" s="19"/>
      <c r="F465" s="19"/>
      <c r="G465" s="19"/>
      <c r="H465" s="20"/>
      <c r="I465" s="21" t="s">
        <v>70</v>
      </c>
      <c r="J465" s="22"/>
      <c r="K465" s="24"/>
      <c r="L465" s="24" t="s">
        <v>41</v>
      </c>
      <c r="M465" s="25">
        <v>44541.0</v>
      </c>
      <c r="N465" s="38" t="s">
        <v>1547</v>
      </c>
      <c r="O465" s="38" t="s">
        <v>1548</v>
      </c>
      <c r="P465" s="27" t="s">
        <v>1355</v>
      </c>
      <c r="Q465" s="18"/>
      <c r="R465" s="18"/>
    </row>
    <row r="466" ht="13.5" customHeight="1">
      <c r="A466" s="33" t="s">
        <v>1549</v>
      </c>
      <c r="B466" s="27" t="s">
        <v>91</v>
      </c>
      <c r="C466" s="28" t="s">
        <v>177</v>
      </c>
      <c r="D466" s="19" t="s">
        <v>95</v>
      </c>
      <c r="E466" s="19" t="s">
        <v>21</v>
      </c>
      <c r="F466" s="19"/>
      <c r="G466" s="19"/>
      <c r="H466" s="20"/>
      <c r="I466" s="21" t="s">
        <v>22</v>
      </c>
      <c r="J466" s="22"/>
      <c r="K466" s="24"/>
      <c r="L466" s="24" t="s">
        <v>41</v>
      </c>
      <c r="M466" s="25">
        <v>44550.0</v>
      </c>
      <c r="N466" s="38" t="s">
        <v>1550</v>
      </c>
      <c r="O466" s="38" t="s">
        <v>1551</v>
      </c>
      <c r="P466" s="27" t="s">
        <v>1282</v>
      </c>
      <c r="Q466" s="18"/>
      <c r="R466" s="18"/>
    </row>
    <row r="467" ht="13.5" customHeight="1">
      <c r="A467" s="33" t="s">
        <v>1552</v>
      </c>
      <c r="B467" s="18"/>
      <c r="C467" s="28" t="s">
        <v>37</v>
      </c>
      <c r="D467" s="19" t="s">
        <v>82</v>
      </c>
      <c r="E467" s="19" t="s">
        <v>29</v>
      </c>
      <c r="F467" s="19"/>
      <c r="G467" s="19"/>
      <c r="H467" s="20"/>
      <c r="I467" s="21" t="s">
        <v>22</v>
      </c>
      <c r="J467" s="22"/>
      <c r="K467" s="24"/>
      <c r="L467" s="24" t="s">
        <v>1402</v>
      </c>
      <c r="M467" s="25">
        <v>44550.0</v>
      </c>
      <c r="N467" s="38" t="s">
        <v>1553</v>
      </c>
      <c r="O467" s="38" t="s">
        <v>1554</v>
      </c>
      <c r="P467" s="27" t="s">
        <v>1282</v>
      </c>
      <c r="Q467" s="18"/>
      <c r="R467" s="18"/>
    </row>
    <row r="468" ht="13.5" customHeight="1">
      <c r="A468" s="33" t="s">
        <v>1555</v>
      </c>
      <c r="B468" s="27" t="s">
        <v>1556</v>
      </c>
      <c r="C468" s="28" t="s">
        <v>152</v>
      </c>
      <c r="D468" s="19" t="s">
        <v>161</v>
      </c>
      <c r="E468" s="19"/>
      <c r="F468" s="19"/>
      <c r="G468" s="19"/>
      <c r="H468" s="20"/>
      <c r="I468" s="21" t="s">
        <v>22</v>
      </c>
      <c r="J468" s="29" t="s">
        <v>162</v>
      </c>
      <c r="K468" s="24"/>
      <c r="L468" s="24" t="s">
        <v>270</v>
      </c>
      <c r="M468" s="25">
        <v>44550.0</v>
      </c>
      <c r="N468" s="38" t="s">
        <v>1557</v>
      </c>
      <c r="O468" s="38" t="s">
        <v>1558</v>
      </c>
      <c r="P468" s="27" t="s">
        <v>1355</v>
      </c>
      <c r="Q468" s="18"/>
      <c r="R468" s="18"/>
    </row>
    <row r="469" ht="13.5" customHeight="1">
      <c r="A469" s="33" t="s">
        <v>1559</v>
      </c>
      <c r="B469" s="27" t="s">
        <v>205</v>
      </c>
      <c r="C469" s="28" t="s">
        <v>35</v>
      </c>
      <c r="D469" s="19"/>
      <c r="E469" s="19"/>
      <c r="F469" s="19"/>
      <c r="G469" s="19"/>
      <c r="H469" s="20"/>
      <c r="I469" s="21" t="s">
        <v>70</v>
      </c>
      <c r="J469" s="22"/>
      <c r="K469" s="24" t="s">
        <v>76</v>
      </c>
      <c r="L469" s="24" t="s">
        <v>23</v>
      </c>
      <c r="M469" s="25">
        <v>44555.0</v>
      </c>
      <c r="N469" s="38" t="s">
        <v>1560</v>
      </c>
      <c r="O469" s="38" t="s">
        <v>1561</v>
      </c>
      <c r="P469" s="27" t="s">
        <v>26</v>
      </c>
      <c r="Q469" s="18"/>
      <c r="R469" s="18"/>
    </row>
    <row r="470" ht="13.5" customHeight="1">
      <c r="A470" s="33" t="s">
        <v>1562</v>
      </c>
      <c r="B470" s="27" t="s">
        <v>205</v>
      </c>
      <c r="C470" s="28" t="s">
        <v>76</v>
      </c>
      <c r="D470" s="19"/>
      <c r="E470" s="19"/>
      <c r="F470" s="19"/>
      <c r="G470" s="19"/>
      <c r="H470" s="20"/>
      <c r="I470" s="21" t="s">
        <v>70</v>
      </c>
      <c r="J470" s="22"/>
      <c r="K470" s="24"/>
      <c r="L470" s="24" t="s">
        <v>23</v>
      </c>
      <c r="M470" s="25">
        <v>44555.0</v>
      </c>
      <c r="N470" s="38" t="s">
        <v>1563</v>
      </c>
      <c r="O470" s="38" t="s">
        <v>1564</v>
      </c>
      <c r="P470" s="27" t="s">
        <v>26</v>
      </c>
      <c r="Q470" s="18"/>
      <c r="R470" s="18"/>
    </row>
    <row r="471" ht="13.5" customHeight="1">
      <c r="A471" s="33" t="s">
        <v>1565</v>
      </c>
      <c r="B471" s="27" t="s">
        <v>205</v>
      </c>
      <c r="C471" s="28" t="s">
        <v>68</v>
      </c>
      <c r="D471" s="19" t="s">
        <v>82</v>
      </c>
      <c r="E471" s="19" t="s">
        <v>212</v>
      </c>
      <c r="F471" s="19" t="s">
        <v>100</v>
      </c>
      <c r="G471" s="19"/>
      <c r="H471" s="20"/>
      <c r="I471" s="21" t="s">
        <v>22</v>
      </c>
      <c r="J471" s="22"/>
      <c r="K471" s="24"/>
      <c r="L471" s="24" t="s">
        <v>47</v>
      </c>
      <c r="M471" s="25">
        <v>44561.0</v>
      </c>
      <c r="N471" s="38" t="s">
        <v>1566</v>
      </c>
      <c r="O471" s="38" t="s">
        <v>1567</v>
      </c>
      <c r="P471" s="27" t="s">
        <v>1282</v>
      </c>
      <c r="Q471" s="18"/>
      <c r="R471" s="18"/>
    </row>
    <row r="472" ht="13.5" customHeight="1">
      <c r="A472" s="33" t="s">
        <v>1568</v>
      </c>
      <c r="B472" s="27" t="s">
        <v>91</v>
      </c>
      <c r="C472" s="28" t="s">
        <v>63</v>
      </c>
      <c r="D472" s="19" t="s">
        <v>160</v>
      </c>
      <c r="E472" s="19"/>
      <c r="F472" s="19"/>
      <c r="G472" s="19"/>
      <c r="H472" s="20"/>
      <c r="I472" s="21" t="s">
        <v>22</v>
      </c>
      <c r="J472" s="29" t="s">
        <v>133</v>
      </c>
      <c r="K472" s="24"/>
      <c r="L472" s="24" t="s">
        <v>41</v>
      </c>
      <c r="M472" s="25">
        <v>44561.0</v>
      </c>
      <c r="N472" s="38" t="s">
        <v>1569</v>
      </c>
      <c r="O472" s="38" t="s">
        <v>1570</v>
      </c>
      <c r="P472" s="27" t="s">
        <v>1282</v>
      </c>
      <c r="Q472" s="18"/>
      <c r="R472" s="18"/>
    </row>
    <row r="473" ht="13.5" customHeight="1">
      <c r="A473" s="33" t="s">
        <v>1571</v>
      </c>
      <c r="B473" s="27" t="s">
        <v>1572</v>
      </c>
      <c r="C473" s="28" t="s">
        <v>160</v>
      </c>
      <c r="D473" s="19" t="s">
        <v>152</v>
      </c>
      <c r="E473" s="19"/>
      <c r="F473" s="19"/>
      <c r="G473" s="19"/>
      <c r="H473" s="20"/>
      <c r="I473" s="21" t="s">
        <v>22</v>
      </c>
      <c r="J473" s="22"/>
      <c r="K473" s="24"/>
      <c r="L473" s="24" t="s">
        <v>1402</v>
      </c>
      <c r="M473" s="25">
        <v>44561.0</v>
      </c>
      <c r="N473" s="38" t="s">
        <v>1573</v>
      </c>
      <c r="O473" s="38" t="s">
        <v>1574</v>
      </c>
      <c r="P473" s="27" t="s">
        <v>1355</v>
      </c>
      <c r="Q473" s="18"/>
      <c r="R473" s="18"/>
    </row>
    <row r="474" ht="13.5" customHeight="1">
      <c r="A474" s="33" t="s">
        <v>1575</v>
      </c>
      <c r="B474" s="27" t="s">
        <v>91</v>
      </c>
      <c r="C474" s="28" t="s">
        <v>21</v>
      </c>
      <c r="D474" s="19" t="s">
        <v>29</v>
      </c>
      <c r="E474" s="19"/>
      <c r="F474" s="19"/>
      <c r="G474" s="19"/>
      <c r="H474" s="20"/>
      <c r="I474" s="21"/>
      <c r="J474" s="22"/>
      <c r="K474" s="24" t="s">
        <v>70</v>
      </c>
      <c r="L474" s="24" t="s">
        <v>41</v>
      </c>
      <c r="M474" s="25">
        <v>44568.0</v>
      </c>
      <c r="N474" s="38" t="s">
        <v>1576</v>
      </c>
      <c r="O474" s="38" t="s">
        <v>1577</v>
      </c>
      <c r="P474" s="27" t="s">
        <v>1216</v>
      </c>
      <c r="Q474" s="18"/>
      <c r="R474" s="18"/>
    </row>
    <row r="475" ht="13.5" customHeight="1">
      <c r="A475" s="33" t="s">
        <v>1578</v>
      </c>
      <c r="B475" s="18"/>
      <c r="C475" s="28" t="s">
        <v>46</v>
      </c>
      <c r="D475" s="19" t="s">
        <v>45</v>
      </c>
      <c r="E475" s="19" t="s">
        <v>64</v>
      </c>
      <c r="F475" s="19"/>
      <c r="G475" s="19"/>
      <c r="H475" s="20"/>
      <c r="I475" s="21" t="s">
        <v>22</v>
      </c>
      <c r="J475" s="22"/>
      <c r="K475" s="24"/>
      <c r="L475" s="24" t="s">
        <v>1402</v>
      </c>
      <c r="M475" s="25">
        <v>44568.0</v>
      </c>
      <c r="N475" s="38" t="s">
        <v>1579</v>
      </c>
      <c r="O475" s="38" t="s">
        <v>1580</v>
      </c>
      <c r="P475" s="27" t="s">
        <v>1216</v>
      </c>
      <c r="Q475" s="18"/>
      <c r="R475" s="18"/>
    </row>
    <row r="476" ht="13.5" customHeight="1">
      <c r="A476" s="33" t="s">
        <v>1581</v>
      </c>
      <c r="B476" s="18"/>
      <c r="C476" s="28" t="s">
        <v>75</v>
      </c>
      <c r="D476" s="19" t="s">
        <v>177</v>
      </c>
      <c r="E476" s="19"/>
      <c r="F476" s="19"/>
      <c r="G476" s="19"/>
      <c r="H476" s="20"/>
      <c r="I476" s="21" t="s">
        <v>22</v>
      </c>
      <c r="J476" s="22"/>
      <c r="K476" s="24"/>
      <c r="L476" s="24" t="s">
        <v>47</v>
      </c>
      <c r="M476" s="25">
        <v>44568.0</v>
      </c>
      <c r="N476" s="38" t="s">
        <v>1582</v>
      </c>
      <c r="O476" s="38" t="s">
        <v>1583</v>
      </c>
      <c r="P476" s="27" t="s">
        <v>1216</v>
      </c>
      <c r="Q476" s="18"/>
      <c r="R476" s="18"/>
    </row>
    <row r="477" ht="13.5" customHeight="1">
      <c r="A477" s="33" t="s">
        <v>1584</v>
      </c>
      <c r="B477" s="18"/>
      <c r="C477" s="28" t="s">
        <v>82</v>
      </c>
      <c r="D477" s="19" t="s">
        <v>37</v>
      </c>
      <c r="E477" s="19" t="s">
        <v>113</v>
      </c>
      <c r="F477" s="19"/>
      <c r="G477" s="19"/>
      <c r="H477" s="20"/>
      <c r="I477" s="21" t="s">
        <v>22</v>
      </c>
      <c r="J477" s="22"/>
      <c r="K477" s="24"/>
      <c r="L477" s="24" t="s">
        <v>274</v>
      </c>
      <c r="M477" s="25">
        <v>44568.0</v>
      </c>
      <c r="N477" s="38" t="s">
        <v>1585</v>
      </c>
      <c r="O477" s="38" t="s">
        <v>1586</v>
      </c>
      <c r="P477" s="27" t="s">
        <v>1216</v>
      </c>
      <c r="Q477" s="18"/>
      <c r="R477" s="18"/>
    </row>
    <row r="478" ht="13.5" customHeight="1">
      <c r="A478" s="33" t="s">
        <v>1587</v>
      </c>
      <c r="B478" s="27" t="s">
        <v>91</v>
      </c>
      <c r="C478" s="28" t="s">
        <v>114</v>
      </c>
      <c r="D478" s="19" t="s">
        <v>100</v>
      </c>
      <c r="E478" s="19"/>
      <c r="F478" s="19"/>
      <c r="G478" s="19"/>
      <c r="H478" s="20"/>
      <c r="I478" s="21" t="s">
        <v>70</v>
      </c>
      <c r="J478" s="22"/>
      <c r="K478" s="24"/>
      <c r="L478" s="24" t="s">
        <v>41</v>
      </c>
      <c r="M478" s="25">
        <v>44574.0</v>
      </c>
      <c r="N478" s="38" t="s">
        <v>1588</v>
      </c>
      <c r="O478" s="38" t="s">
        <v>1589</v>
      </c>
      <c r="P478" s="27" t="s">
        <v>684</v>
      </c>
      <c r="Q478" s="18"/>
      <c r="R478" s="18"/>
    </row>
    <row r="479" ht="13.5" customHeight="1">
      <c r="A479" s="33" t="s">
        <v>1590</v>
      </c>
      <c r="B479" s="27" t="s">
        <v>944</v>
      </c>
      <c r="C479" s="28" t="s">
        <v>64</v>
      </c>
      <c r="D479" s="19"/>
      <c r="E479" s="19"/>
      <c r="F479" s="19"/>
      <c r="G479" s="19"/>
      <c r="H479" s="20"/>
      <c r="I479" s="21" t="s">
        <v>22</v>
      </c>
      <c r="J479" s="22"/>
      <c r="K479" s="24" t="s">
        <v>70</v>
      </c>
      <c r="L479" s="24" t="s">
        <v>1402</v>
      </c>
      <c r="M479" s="25">
        <v>44574.0</v>
      </c>
      <c r="N479" s="38" t="s">
        <v>1591</v>
      </c>
      <c r="O479" s="38" t="s">
        <v>1592</v>
      </c>
      <c r="P479" s="27" t="s">
        <v>684</v>
      </c>
      <c r="Q479" s="18"/>
      <c r="R479" s="18"/>
    </row>
    <row r="480" ht="13.5" customHeight="1">
      <c r="A480" s="33" t="s">
        <v>1593</v>
      </c>
      <c r="B480" s="27" t="s">
        <v>1520</v>
      </c>
      <c r="C480" s="28" t="s">
        <v>20</v>
      </c>
      <c r="D480" s="19" t="s">
        <v>51</v>
      </c>
      <c r="E480" s="19" t="s">
        <v>36</v>
      </c>
      <c r="F480" s="19"/>
      <c r="G480" s="19"/>
      <c r="H480" s="20"/>
      <c r="I480" s="21" t="s">
        <v>70</v>
      </c>
      <c r="J480" s="22"/>
      <c r="K480" s="24"/>
      <c r="L480" s="24" t="s">
        <v>23</v>
      </c>
      <c r="M480" s="25">
        <v>44574.0</v>
      </c>
      <c r="N480" s="38" t="s">
        <v>1594</v>
      </c>
      <c r="O480" s="38" t="s">
        <v>1595</v>
      </c>
      <c r="P480" s="27" t="s">
        <v>1355</v>
      </c>
      <c r="Q480" s="18"/>
      <c r="R480" s="18"/>
    </row>
    <row r="481" ht="13.5" customHeight="1">
      <c r="A481" s="33" t="s">
        <v>1596</v>
      </c>
      <c r="B481" s="27" t="s">
        <v>1597</v>
      </c>
      <c r="C481" s="28" t="s">
        <v>105</v>
      </c>
      <c r="D481" s="19" t="s">
        <v>112</v>
      </c>
      <c r="E481" s="19" t="s">
        <v>78</v>
      </c>
      <c r="F481" s="19"/>
      <c r="G481" s="19"/>
      <c r="H481" s="20"/>
      <c r="I481" s="21" t="s">
        <v>22</v>
      </c>
      <c r="J481" s="22"/>
      <c r="K481" s="24"/>
      <c r="L481" s="24" t="s">
        <v>47</v>
      </c>
      <c r="M481" s="25">
        <v>44574.0</v>
      </c>
      <c r="N481" s="38" t="s">
        <v>1598</v>
      </c>
      <c r="O481" s="38" t="s">
        <v>1599</v>
      </c>
      <c r="P481" s="27" t="s">
        <v>1355</v>
      </c>
      <c r="Q481" s="18"/>
      <c r="R481" s="18"/>
    </row>
    <row r="482" ht="13.5" customHeight="1">
      <c r="A482" s="33" t="s">
        <v>1600</v>
      </c>
      <c r="B482" s="18"/>
      <c r="C482" s="28" t="s">
        <v>69</v>
      </c>
      <c r="D482" s="19" t="s">
        <v>46</v>
      </c>
      <c r="E482" s="19"/>
      <c r="F482" s="19"/>
      <c r="G482" s="19"/>
      <c r="H482" s="20"/>
      <c r="I482" s="21" t="s">
        <v>22</v>
      </c>
      <c r="J482" s="22"/>
      <c r="K482" s="24" t="s">
        <v>70</v>
      </c>
      <c r="L482" s="24" t="s">
        <v>1402</v>
      </c>
      <c r="M482" s="25">
        <v>44582.0</v>
      </c>
      <c r="N482" s="38" t="s">
        <v>1601</v>
      </c>
      <c r="O482" s="38" t="s">
        <v>1602</v>
      </c>
      <c r="P482" s="27" t="s">
        <v>1282</v>
      </c>
      <c r="Q482" s="18"/>
      <c r="R482" s="18"/>
    </row>
    <row r="483" ht="13.5" customHeight="1">
      <c r="A483" s="33" t="s">
        <v>1603</v>
      </c>
      <c r="B483" s="18"/>
      <c r="C483" s="28" t="s">
        <v>212</v>
      </c>
      <c r="D483" s="19" t="s">
        <v>124</v>
      </c>
      <c r="E483" s="19"/>
      <c r="F483" s="19"/>
      <c r="G483" s="19"/>
      <c r="H483" s="20"/>
      <c r="I483" s="21" t="s">
        <v>22</v>
      </c>
      <c r="J483" s="22"/>
      <c r="K483" s="24"/>
      <c r="L483" s="24" t="s">
        <v>41</v>
      </c>
      <c r="M483" s="25">
        <v>44582.0</v>
      </c>
      <c r="N483" s="38" t="s">
        <v>1604</v>
      </c>
      <c r="O483" s="38" t="s">
        <v>1605</v>
      </c>
      <c r="P483" s="27" t="s">
        <v>1282</v>
      </c>
      <c r="Q483" s="18"/>
      <c r="R483" s="18"/>
    </row>
    <row r="484" ht="13.5" customHeight="1">
      <c r="A484" s="33" t="s">
        <v>1313</v>
      </c>
      <c r="B484" s="27" t="s">
        <v>1606</v>
      </c>
      <c r="C484" s="28" t="s">
        <v>56</v>
      </c>
      <c r="D484" s="19" t="s">
        <v>77</v>
      </c>
      <c r="E484" s="19"/>
      <c r="F484" s="19"/>
      <c r="G484" s="19"/>
      <c r="H484" s="20"/>
      <c r="I484" s="21" t="s">
        <v>22</v>
      </c>
      <c r="J484" s="22"/>
      <c r="K484" s="24"/>
      <c r="L484" s="24" t="s">
        <v>274</v>
      </c>
      <c r="M484" s="25">
        <v>44582.0</v>
      </c>
      <c r="N484" s="38" t="s">
        <v>1607</v>
      </c>
      <c r="O484" s="38" t="s">
        <v>1608</v>
      </c>
      <c r="P484" s="27" t="s">
        <v>1355</v>
      </c>
      <c r="Q484" s="18"/>
      <c r="R484" s="18"/>
    </row>
    <row r="485" ht="13.5" customHeight="1">
      <c r="A485" s="33" t="s">
        <v>1609</v>
      </c>
      <c r="B485" s="27" t="s">
        <v>1610</v>
      </c>
      <c r="C485" s="28" t="s">
        <v>95</v>
      </c>
      <c r="D485" s="19" t="s">
        <v>20</v>
      </c>
      <c r="E485" s="19" t="s">
        <v>63</v>
      </c>
      <c r="F485" s="19"/>
      <c r="G485" s="19"/>
      <c r="H485" s="20"/>
      <c r="I485" s="21" t="s">
        <v>22</v>
      </c>
      <c r="J485" s="22"/>
      <c r="K485" s="24"/>
      <c r="L485" s="24" t="s">
        <v>47</v>
      </c>
      <c r="M485" s="25">
        <v>44593.0</v>
      </c>
      <c r="N485" s="38" t="s">
        <v>1611</v>
      </c>
      <c r="O485" s="38" t="s">
        <v>1612</v>
      </c>
      <c r="P485" s="27" t="s">
        <v>1282</v>
      </c>
      <c r="Q485" s="18"/>
      <c r="R485" s="18"/>
    </row>
    <row r="486" ht="13.5" customHeight="1">
      <c r="A486" s="33" t="s">
        <v>1613</v>
      </c>
      <c r="B486" s="27" t="s">
        <v>91</v>
      </c>
      <c r="C486" s="28" t="s">
        <v>181</v>
      </c>
      <c r="D486" s="19" t="s">
        <v>156</v>
      </c>
      <c r="E486" s="28" t="s">
        <v>70</v>
      </c>
      <c r="F486" s="19"/>
      <c r="G486" s="19"/>
      <c r="H486" s="20"/>
      <c r="I486" s="21" t="s">
        <v>22</v>
      </c>
      <c r="J486" s="22"/>
      <c r="K486" s="24"/>
      <c r="L486" s="24" t="s">
        <v>41</v>
      </c>
      <c r="M486" s="25">
        <v>44593.0</v>
      </c>
      <c r="N486" s="38" t="s">
        <v>1614</v>
      </c>
      <c r="O486" s="38" t="s">
        <v>1615</v>
      </c>
      <c r="P486" s="27" t="s">
        <v>1282</v>
      </c>
      <c r="Q486" s="18"/>
      <c r="R486" s="18"/>
    </row>
    <row r="487" ht="13.5" customHeight="1">
      <c r="A487" s="33" t="s">
        <v>1616</v>
      </c>
      <c r="B487" s="27" t="s">
        <v>1617</v>
      </c>
      <c r="C487" s="28" t="s">
        <v>52</v>
      </c>
      <c r="D487" s="19" t="s">
        <v>105</v>
      </c>
      <c r="E487" s="19" t="s">
        <v>45</v>
      </c>
      <c r="F487" s="19"/>
      <c r="G487" s="19"/>
      <c r="H487" s="20"/>
      <c r="I487" s="21" t="s">
        <v>22</v>
      </c>
      <c r="J487" s="22"/>
      <c r="K487" s="24" t="s">
        <v>70</v>
      </c>
      <c r="L487" s="24" t="s">
        <v>1402</v>
      </c>
      <c r="M487" s="25">
        <v>44593.0</v>
      </c>
      <c r="N487" s="38" t="s">
        <v>1618</v>
      </c>
      <c r="O487" s="38" t="s">
        <v>1619</v>
      </c>
      <c r="P487" s="27" t="s">
        <v>1355</v>
      </c>
      <c r="Q487" s="18"/>
      <c r="R487" s="18"/>
    </row>
    <row r="488" ht="13.5" customHeight="1">
      <c r="A488" s="33" t="s">
        <v>1620</v>
      </c>
      <c r="B488" s="18"/>
      <c r="C488" s="28" t="s">
        <v>124</v>
      </c>
      <c r="D488" s="19" t="s">
        <v>64</v>
      </c>
      <c r="E488" s="19" t="s">
        <v>56</v>
      </c>
      <c r="F488" s="19"/>
      <c r="G488" s="19"/>
      <c r="H488" s="20"/>
      <c r="I488" s="21" t="s">
        <v>22</v>
      </c>
      <c r="J488" s="22"/>
      <c r="K488" s="24" t="s">
        <v>45</v>
      </c>
      <c r="L488" s="24" t="s">
        <v>41</v>
      </c>
      <c r="M488" s="25">
        <v>44601.0</v>
      </c>
      <c r="N488" s="38" t="s">
        <v>1621</v>
      </c>
      <c r="O488" s="38" t="s">
        <v>1622</v>
      </c>
      <c r="P488" s="27" t="s">
        <v>1216</v>
      </c>
      <c r="Q488" s="18"/>
      <c r="R488" s="18"/>
    </row>
    <row r="489" ht="13.5" customHeight="1">
      <c r="A489" s="33" t="s">
        <v>1623</v>
      </c>
      <c r="B489" s="18"/>
      <c r="C489" s="28" t="s">
        <v>147</v>
      </c>
      <c r="D489" s="19"/>
      <c r="E489" s="19"/>
      <c r="F489" s="19"/>
      <c r="G489" s="19"/>
      <c r="H489" s="20"/>
      <c r="I489" s="21" t="s">
        <v>22</v>
      </c>
      <c r="J489" s="29" t="s">
        <v>538</v>
      </c>
      <c r="K489" s="24"/>
      <c r="L489" s="24" t="s">
        <v>47</v>
      </c>
      <c r="M489" s="25">
        <v>44601.0</v>
      </c>
      <c r="N489" s="38" t="s">
        <v>1624</v>
      </c>
      <c r="O489" s="38" t="s">
        <v>1625</v>
      </c>
      <c r="P489" s="27" t="s">
        <v>1216</v>
      </c>
      <c r="Q489" s="18"/>
      <c r="R489" s="18"/>
    </row>
    <row r="490" ht="13.5" customHeight="1">
      <c r="A490" s="33" t="s">
        <v>1626</v>
      </c>
      <c r="B490" s="27" t="s">
        <v>91</v>
      </c>
      <c r="C490" s="28" t="s">
        <v>30</v>
      </c>
      <c r="D490" s="19" t="s">
        <v>201</v>
      </c>
      <c r="E490" s="19" t="s">
        <v>100</v>
      </c>
      <c r="F490" s="19"/>
      <c r="G490" s="19"/>
      <c r="H490" s="20"/>
      <c r="I490" s="21" t="s">
        <v>22</v>
      </c>
      <c r="J490" s="29" t="s">
        <v>538</v>
      </c>
      <c r="K490" s="24"/>
      <c r="L490" s="24" t="s">
        <v>1402</v>
      </c>
      <c r="M490" s="25">
        <v>44601.0</v>
      </c>
      <c r="N490" s="38" t="s">
        <v>1627</v>
      </c>
      <c r="O490" s="38" t="s">
        <v>1628</v>
      </c>
      <c r="P490" s="27" t="s">
        <v>1216</v>
      </c>
      <c r="Q490" s="18"/>
      <c r="R490" s="18"/>
    </row>
    <row r="491" ht="13.5" customHeight="1">
      <c r="A491" s="33" t="s">
        <v>1629</v>
      </c>
      <c r="B491" s="18"/>
      <c r="C491" s="28" t="s">
        <v>151</v>
      </c>
      <c r="D491" s="19" t="s">
        <v>59</v>
      </c>
      <c r="E491" s="19" t="s">
        <v>105</v>
      </c>
      <c r="F491" s="19"/>
      <c r="G491" s="19"/>
      <c r="H491" s="20"/>
      <c r="I491" s="21" t="s">
        <v>22</v>
      </c>
      <c r="J491" s="22"/>
      <c r="K491" s="24"/>
      <c r="L491" s="24" t="s">
        <v>274</v>
      </c>
      <c r="M491" s="25">
        <v>44601.0</v>
      </c>
      <c r="N491" s="38" t="s">
        <v>1630</v>
      </c>
      <c r="O491" s="38" t="s">
        <v>1631</v>
      </c>
      <c r="P491" s="27" t="s">
        <v>1216</v>
      </c>
      <c r="Q491" s="18"/>
      <c r="R491" s="18"/>
    </row>
    <row r="492" ht="13.5" customHeight="1">
      <c r="A492" s="33" t="s">
        <v>1632</v>
      </c>
      <c r="B492" s="27" t="s">
        <v>205</v>
      </c>
      <c r="C492" s="28" t="s">
        <v>100</v>
      </c>
      <c r="D492" s="19" t="s">
        <v>82</v>
      </c>
      <c r="E492" s="19"/>
      <c r="F492" s="19"/>
      <c r="G492" s="19"/>
      <c r="H492" s="20"/>
      <c r="I492" s="21" t="s">
        <v>22</v>
      </c>
      <c r="J492" s="22"/>
      <c r="K492" s="24"/>
      <c r="L492" s="24" t="s">
        <v>1402</v>
      </c>
      <c r="M492" s="25">
        <v>44608.0</v>
      </c>
      <c r="N492" s="38" t="s">
        <v>1633</v>
      </c>
      <c r="O492" s="38" t="s">
        <v>1634</v>
      </c>
      <c r="P492" s="27" t="s">
        <v>684</v>
      </c>
      <c r="Q492" s="18"/>
      <c r="R492" s="18"/>
    </row>
    <row r="493" ht="13.5" customHeight="1">
      <c r="A493" s="33" t="s">
        <v>1635</v>
      </c>
      <c r="B493" s="27" t="s">
        <v>91</v>
      </c>
      <c r="C493" s="28" t="s">
        <v>28</v>
      </c>
      <c r="D493" s="19"/>
      <c r="E493" s="19"/>
      <c r="F493" s="19"/>
      <c r="G493" s="19"/>
      <c r="H493" s="20"/>
      <c r="I493" s="21" t="s">
        <v>70</v>
      </c>
      <c r="J493" s="22"/>
      <c r="K493" s="24"/>
      <c r="L493" s="24" t="s">
        <v>23</v>
      </c>
      <c r="M493" s="25">
        <v>44608.0</v>
      </c>
      <c r="N493" s="38" t="s">
        <v>1636</v>
      </c>
      <c r="O493" s="38" t="s">
        <v>1637</v>
      </c>
      <c r="P493" s="27" t="s">
        <v>684</v>
      </c>
      <c r="Q493" s="18"/>
      <c r="R493" s="18"/>
    </row>
    <row r="494" ht="13.5" customHeight="1">
      <c r="A494" s="33" t="s">
        <v>1638</v>
      </c>
      <c r="B494" s="27" t="s">
        <v>1639</v>
      </c>
      <c r="C494" s="28" t="s">
        <v>19</v>
      </c>
      <c r="D494" s="19"/>
      <c r="E494" s="19"/>
      <c r="F494" s="19"/>
      <c r="G494" s="19"/>
      <c r="H494" s="20"/>
      <c r="I494" s="21" t="s">
        <v>22</v>
      </c>
      <c r="J494" s="22"/>
      <c r="K494" s="24"/>
      <c r="L494" s="24" t="s">
        <v>47</v>
      </c>
      <c r="M494" s="25">
        <v>44608.0</v>
      </c>
      <c r="N494" s="38" t="s">
        <v>1640</v>
      </c>
      <c r="O494" s="38" t="s">
        <v>1641</v>
      </c>
      <c r="P494" s="27" t="s">
        <v>1355</v>
      </c>
      <c r="Q494" s="18"/>
      <c r="R494" s="18"/>
    </row>
    <row r="495" ht="13.5" customHeight="1">
      <c r="A495" s="33" t="s">
        <v>1642</v>
      </c>
      <c r="B495" s="27" t="s">
        <v>1643</v>
      </c>
      <c r="C495" s="28" t="s">
        <v>101</v>
      </c>
      <c r="D495" s="19" t="s">
        <v>166</v>
      </c>
      <c r="E495" s="19" t="s">
        <v>77</v>
      </c>
      <c r="F495" s="19" t="s">
        <v>52</v>
      </c>
      <c r="G495" s="19"/>
      <c r="H495" s="20"/>
      <c r="I495" s="21" t="s">
        <v>22</v>
      </c>
      <c r="J495" s="22"/>
      <c r="K495" s="24"/>
      <c r="L495" s="24" t="s">
        <v>41</v>
      </c>
      <c r="M495" s="25">
        <v>44608.0</v>
      </c>
      <c r="N495" s="38" t="s">
        <v>1644</v>
      </c>
      <c r="O495" s="38" t="s">
        <v>1645</v>
      </c>
      <c r="P495" s="27" t="s">
        <v>1355</v>
      </c>
      <c r="Q495" s="18"/>
      <c r="R495" s="18"/>
    </row>
    <row r="496" ht="13.5" customHeight="1">
      <c r="A496" s="33" t="s">
        <v>1646</v>
      </c>
      <c r="B496" s="27" t="s">
        <v>91</v>
      </c>
      <c r="C496" s="28" t="s">
        <v>29</v>
      </c>
      <c r="D496" s="19" t="s">
        <v>113</v>
      </c>
      <c r="E496" s="19" t="s">
        <v>143</v>
      </c>
      <c r="F496" s="19" t="s">
        <v>212</v>
      </c>
      <c r="G496" s="19"/>
      <c r="H496" s="20"/>
      <c r="I496" s="21" t="s">
        <v>22</v>
      </c>
      <c r="J496" s="22"/>
      <c r="K496" s="24"/>
      <c r="L496" s="24" t="s">
        <v>1402</v>
      </c>
      <c r="M496" s="25">
        <v>44617.0</v>
      </c>
      <c r="N496" s="38" t="s">
        <v>1647</v>
      </c>
      <c r="O496" s="38" t="s">
        <v>1648</v>
      </c>
      <c r="P496" s="27"/>
      <c r="Q496" s="18"/>
      <c r="R496" s="18"/>
    </row>
    <row r="497" ht="13.5" customHeight="1">
      <c r="A497" s="33" t="s">
        <v>1649</v>
      </c>
      <c r="B497" s="18"/>
      <c r="C497" s="28" t="s">
        <v>112</v>
      </c>
      <c r="D497" s="19" t="s">
        <v>212</v>
      </c>
      <c r="E497" s="19" t="s">
        <v>29</v>
      </c>
      <c r="F497" s="19"/>
      <c r="G497" s="19"/>
      <c r="H497" s="20"/>
      <c r="I497" s="21" t="s">
        <v>22</v>
      </c>
      <c r="J497" s="22"/>
      <c r="K497" s="24"/>
      <c r="L497" s="24" t="s">
        <v>41</v>
      </c>
      <c r="M497" s="25">
        <v>44615.0</v>
      </c>
      <c r="N497" s="38" t="s">
        <v>1650</v>
      </c>
      <c r="O497" s="38" t="s">
        <v>1651</v>
      </c>
      <c r="P497" s="27"/>
      <c r="Q497" s="18"/>
      <c r="R497" s="18"/>
    </row>
    <row r="498" ht="13.5" customHeight="1">
      <c r="A498" s="33" t="s">
        <v>1652</v>
      </c>
      <c r="B498" s="27" t="s">
        <v>1653</v>
      </c>
      <c r="C498" s="28" t="s">
        <v>177</v>
      </c>
      <c r="D498" s="19" t="s">
        <v>112</v>
      </c>
      <c r="E498" s="19" t="s">
        <v>21</v>
      </c>
      <c r="F498" s="19" t="s">
        <v>95</v>
      </c>
      <c r="G498" s="19"/>
      <c r="H498" s="20"/>
      <c r="I498" s="21" t="s">
        <v>22</v>
      </c>
      <c r="J498" s="22"/>
      <c r="K498" s="24"/>
      <c r="L498" s="24" t="s">
        <v>23</v>
      </c>
      <c r="M498" s="25">
        <v>44615.0</v>
      </c>
      <c r="N498" s="38" t="s">
        <v>1654</v>
      </c>
      <c r="O498" s="38" t="s">
        <v>1655</v>
      </c>
      <c r="P498" s="27" t="s">
        <v>1355</v>
      </c>
      <c r="Q498" s="18"/>
      <c r="R498" s="18"/>
    </row>
    <row r="499" ht="13.5" customHeight="1">
      <c r="A499" s="33" t="s">
        <v>1656</v>
      </c>
      <c r="B499" s="27" t="s">
        <v>91</v>
      </c>
      <c r="C499" s="28" t="s">
        <v>20</v>
      </c>
      <c r="D499" s="19" t="s">
        <v>36</v>
      </c>
      <c r="E499" s="19" t="s">
        <v>290</v>
      </c>
      <c r="F499" s="19"/>
      <c r="G499" s="19"/>
      <c r="H499" s="20"/>
      <c r="I499" s="21" t="s">
        <v>22</v>
      </c>
      <c r="J499" s="22"/>
      <c r="K499" s="24"/>
      <c r="L499" s="24" t="s">
        <v>41</v>
      </c>
      <c r="M499" s="25">
        <v>44621.0</v>
      </c>
      <c r="N499" s="38" t="s">
        <v>1657</v>
      </c>
      <c r="O499" s="38" t="s">
        <v>1658</v>
      </c>
      <c r="P499" s="27" t="s">
        <v>1282</v>
      </c>
      <c r="Q499" s="18"/>
      <c r="R499" s="18"/>
    </row>
    <row r="500" ht="13.5" customHeight="1">
      <c r="A500" s="33" t="s">
        <v>1659</v>
      </c>
      <c r="B500" s="27" t="s">
        <v>91</v>
      </c>
      <c r="C500" s="28" t="s">
        <v>101</v>
      </c>
      <c r="D500" s="19"/>
      <c r="E500" s="19"/>
      <c r="F500" s="19"/>
      <c r="G500" s="19"/>
      <c r="H500" s="20"/>
      <c r="I500" s="21" t="s">
        <v>70</v>
      </c>
      <c r="J500" s="22"/>
      <c r="K500" s="24"/>
      <c r="L500" s="24" t="s">
        <v>1402</v>
      </c>
      <c r="M500" s="25">
        <v>44621.0</v>
      </c>
      <c r="N500" s="38" t="s">
        <v>1660</v>
      </c>
      <c r="O500" s="38" t="s">
        <v>1661</v>
      </c>
      <c r="P500" s="27" t="s">
        <v>1282</v>
      </c>
      <c r="Q500" s="18"/>
      <c r="R500" s="36" t="s">
        <v>1662</v>
      </c>
    </row>
    <row r="501" ht="13.5" customHeight="1">
      <c r="A501" s="33" t="s">
        <v>1663</v>
      </c>
      <c r="B501" s="27" t="s">
        <v>1497</v>
      </c>
      <c r="C501" s="28" t="s">
        <v>38</v>
      </c>
      <c r="D501" s="19" t="s">
        <v>68</v>
      </c>
      <c r="E501" s="19"/>
      <c r="F501" s="19"/>
      <c r="G501" s="19"/>
      <c r="H501" s="20"/>
      <c r="I501" s="21" t="s">
        <v>22</v>
      </c>
      <c r="J501" s="22"/>
      <c r="K501" s="24"/>
      <c r="L501" s="24" t="s">
        <v>47</v>
      </c>
      <c r="M501" s="25">
        <v>44621.0</v>
      </c>
      <c r="N501" s="38" t="s">
        <v>1664</v>
      </c>
      <c r="O501" s="38" t="s">
        <v>1665</v>
      </c>
      <c r="P501" s="27" t="s">
        <v>1355</v>
      </c>
      <c r="Q501" s="18"/>
      <c r="R501" s="18"/>
    </row>
    <row r="502" ht="13.5" customHeight="1">
      <c r="A502" s="33" t="s">
        <v>1666</v>
      </c>
      <c r="B502" s="27" t="s">
        <v>205</v>
      </c>
      <c r="C502" s="28" t="s">
        <v>19</v>
      </c>
      <c r="D502" s="19" t="s">
        <v>177</v>
      </c>
      <c r="E502" s="19" t="s">
        <v>39</v>
      </c>
      <c r="F502" s="19"/>
      <c r="G502" s="19"/>
      <c r="H502" s="20"/>
      <c r="I502" s="21" t="s">
        <v>22</v>
      </c>
      <c r="J502" s="22"/>
      <c r="K502" s="24" t="s">
        <v>70</v>
      </c>
      <c r="L502" s="24" t="s">
        <v>41</v>
      </c>
      <c r="M502" s="25">
        <v>44630.0</v>
      </c>
      <c r="N502" s="38" t="s">
        <v>1667</v>
      </c>
      <c r="O502" s="38" t="s">
        <v>1668</v>
      </c>
      <c r="P502" s="27" t="s">
        <v>1216</v>
      </c>
      <c r="Q502" s="18"/>
      <c r="R502" s="18"/>
    </row>
    <row r="503" ht="13.5" customHeight="1">
      <c r="A503" s="33" t="s">
        <v>1669</v>
      </c>
      <c r="B503" s="18"/>
      <c r="C503" s="28" t="s">
        <v>76</v>
      </c>
      <c r="D503" s="19" t="s">
        <v>45</v>
      </c>
      <c r="E503" s="19"/>
      <c r="F503" s="19"/>
      <c r="G503" s="19"/>
      <c r="H503" s="20"/>
      <c r="I503" s="21" t="s">
        <v>22</v>
      </c>
      <c r="J503" s="22"/>
      <c r="K503" s="24"/>
      <c r="L503" s="24" t="s">
        <v>274</v>
      </c>
      <c r="M503" s="25">
        <v>44630.0</v>
      </c>
      <c r="N503" s="38" t="s">
        <v>1670</v>
      </c>
      <c r="O503" s="38" t="s">
        <v>1671</v>
      </c>
      <c r="P503" s="27" t="s">
        <v>1216</v>
      </c>
      <c r="Q503" s="18"/>
      <c r="R503" s="18"/>
    </row>
    <row r="504" ht="13.5" customHeight="1">
      <c r="A504" s="33" t="s">
        <v>1672</v>
      </c>
      <c r="B504" s="18"/>
      <c r="C504" s="28" t="s">
        <v>35</v>
      </c>
      <c r="D504" s="19" t="s">
        <v>58</v>
      </c>
      <c r="E504" s="19" t="s">
        <v>36</v>
      </c>
      <c r="F504" s="19"/>
      <c r="G504" s="19"/>
      <c r="H504" s="20"/>
      <c r="I504" s="21" t="s">
        <v>22</v>
      </c>
      <c r="J504" s="22"/>
      <c r="K504" s="24"/>
      <c r="L504" s="24" t="s">
        <v>47</v>
      </c>
      <c r="M504" s="25">
        <v>44630.0</v>
      </c>
      <c r="N504" s="38" t="s">
        <v>1673</v>
      </c>
      <c r="O504" s="38" t="s">
        <v>1674</v>
      </c>
      <c r="P504" s="27" t="s">
        <v>1216</v>
      </c>
      <c r="Q504" s="18"/>
      <c r="R504" s="18"/>
    </row>
    <row r="505" ht="13.5" customHeight="1">
      <c r="A505" s="33" t="s">
        <v>1675</v>
      </c>
      <c r="B505" s="18"/>
      <c r="C505" s="28" t="s">
        <v>166</v>
      </c>
      <c r="D505" s="19" t="s">
        <v>68</v>
      </c>
      <c r="E505" s="19" t="s">
        <v>75</v>
      </c>
      <c r="F505" s="19"/>
      <c r="G505" s="19"/>
      <c r="H505" s="20"/>
      <c r="I505" s="21" t="s">
        <v>22</v>
      </c>
      <c r="J505" s="22"/>
      <c r="K505" s="24"/>
      <c r="L505" s="24" t="s">
        <v>1402</v>
      </c>
      <c r="M505" s="25">
        <v>44630.0</v>
      </c>
      <c r="N505" s="38" t="s">
        <v>1676</v>
      </c>
      <c r="O505" s="38" t="s">
        <v>1677</v>
      </c>
      <c r="P505" s="27" t="s">
        <v>1216</v>
      </c>
      <c r="Q505" s="18"/>
      <c r="R505" s="18"/>
    </row>
    <row r="506" ht="13.5" customHeight="1">
      <c r="A506" s="33" t="s">
        <v>1678</v>
      </c>
      <c r="B506" s="18"/>
      <c r="C506" s="28" t="s">
        <v>57</v>
      </c>
      <c r="D506" s="19" t="s">
        <v>132</v>
      </c>
      <c r="E506" s="19"/>
      <c r="F506" s="19"/>
      <c r="G506" s="19"/>
      <c r="H506" s="20"/>
      <c r="I506" s="21" t="s">
        <v>22</v>
      </c>
      <c r="J506" s="22"/>
      <c r="K506" s="24" t="s">
        <v>1679</v>
      </c>
      <c r="L506" s="24" t="s">
        <v>23</v>
      </c>
      <c r="M506" s="25">
        <v>44636.0</v>
      </c>
      <c r="N506" s="38" t="s">
        <v>1680</v>
      </c>
      <c r="O506" s="38" t="s">
        <v>1681</v>
      </c>
      <c r="P506" s="27" t="s">
        <v>684</v>
      </c>
      <c r="Q506" s="18"/>
      <c r="R506" s="18"/>
    </row>
    <row r="507" ht="13.5" customHeight="1">
      <c r="A507" s="33" t="s">
        <v>1682</v>
      </c>
      <c r="B507" s="18"/>
      <c r="C507" s="28" t="s">
        <v>99</v>
      </c>
      <c r="D507" s="19"/>
      <c r="E507" s="19"/>
      <c r="F507" s="19"/>
      <c r="G507" s="19"/>
      <c r="H507" s="20"/>
      <c r="I507" s="21" t="s">
        <v>70</v>
      </c>
      <c r="J507" s="22"/>
      <c r="K507" s="24"/>
      <c r="L507" s="24" t="s">
        <v>41</v>
      </c>
      <c r="M507" s="25">
        <v>44636.0</v>
      </c>
      <c r="N507" s="38" t="s">
        <v>1683</v>
      </c>
      <c r="O507" s="38" t="s">
        <v>1684</v>
      </c>
      <c r="P507" s="27" t="s">
        <v>684</v>
      </c>
      <c r="Q507" s="18"/>
      <c r="R507" s="18"/>
    </row>
    <row r="508" ht="13.5" customHeight="1">
      <c r="A508" s="33" t="s">
        <v>1685</v>
      </c>
      <c r="B508" s="27" t="s">
        <v>1686</v>
      </c>
      <c r="C508" s="28" t="s">
        <v>28</v>
      </c>
      <c r="D508" s="19"/>
      <c r="E508" s="19"/>
      <c r="F508" s="19"/>
      <c r="G508" s="19"/>
      <c r="H508" s="20"/>
      <c r="I508" s="21" t="s">
        <v>22</v>
      </c>
      <c r="J508" s="22"/>
      <c r="K508" s="24" t="s">
        <v>70</v>
      </c>
      <c r="L508" s="24" t="s">
        <v>1402</v>
      </c>
      <c r="M508" s="25">
        <v>44636.0</v>
      </c>
      <c r="N508" s="38" t="s">
        <v>1687</v>
      </c>
      <c r="O508" s="38" t="s">
        <v>1688</v>
      </c>
      <c r="P508" s="27" t="s">
        <v>1355</v>
      </c>
      <c r="Q508" s="18"/>
      <c r="R508" s="18"/>
    </row>
    <row r="509" ht="13.5" customHeight="1">
      <c r="A509" s="33" t="s">
        <v>1689</v>
      </c>
      <c r="B509" s="27" t="s">
        <v>1520</v>
      </c>
      <c r="C509" s="28" t="s">
        <v>201</v>
      </c>
      <c r="D509" s="19" t="s">
        <v>19</v>
      </c>
      <c r="E509" s="19"/>
      <c r="F509" s="19"/>
      <c r="G509" s="19"/>
      <c r="H509" s="20"/>
      <c r="I509" s="21" t="s">
        <v>22</v>
      </c>
      <c r="J509" s="22"/>
      <c r="K509" s="24"/>
      <c r="L509" s="24" t="s">
        <v>47</v>
      </c>
      <c r="M509" s="25">
        <v>44636.0</v>
      </c>
      <c r="N509" s="38" t="s">
        <v>1690</v>
      </c>
      <c r="O509" s="38" t="s">
        <v>1691</v>
      </c>
      <c r="P509" s="27" t="s">
        <v>1355</v>
      </c>
      <c r="Q509" s="18"/>
      <c r="R509" s="18"/>
    </row>
    <row r="510" ht="13.5" customHeight="1">
      <c r="A510" s="33" t="s">
        <v>1692</v>
      </c>
      <c r="B510" s="18"/>
      <c r="C510" s="28" t="s">
        <v>51</v>
      </c>
      <c r="D510" s="19" t="s">
        <v>36</v>
      </c>
      <c r="E510" s="19" t="s">
        <v>143</v>
      </c>
      <c r="F510" s="19" t="s">
        <v>38</v>
      </c>
      <c r="G510" s="19"/>
      <c r="H510" s="20"/>
      <c r="I510" s="21" t="s">
        <v>22</v>
      </c>
      <c r="J510" s="22"/>
      <c r="K510" s="24" t="s">
        <v>70</v>
      </c>
      <c r="L510" s="24" t="s">
        <v>274</v>
      </c>
      <c r="M510" s="25">
        <v>44639.0</v>
      </c>
      <c r="N510" s="38" t="s">
        <v>1693</v>
      </c>
      <c r="O510" s="38" t="s">
        <v>1694</v>
      </c>
      <c r="P510" s="27" t="s">
        <v>1282</v>
      </c>
      <c r="Q510" s="18"/>
      <c r="R510" s="18"/>
    </row>
    <row r="511" ht="13.5" customHeight="1">
      <c r="A511" s="33" t="s">
        <v>1695</v>
      </c>
      <c r="B511" s="27" t="s">
        <v>91</v>
      </c>
      <c r="C511" s="28" t="s">
        <v>77</v>
      </c>
      <c r="D511" s="19" t="s">
        <v>74</v>
      </c>
      <c r="E511" s="19" t="s">
        <v>78</v>
      </c>
      <c r="F511" s="19"/>
      <c r="G511" s="19"/>
      <c r="H511" s="20"/>
      <c r="I511" s="21" t="s">
        <v>22</v>
      </c>
      <c r="J511" s="22"/>
      <c r="K511" s="24"/>
      <c r="L511" s="24" t="s">
        <v>41</v>
      </c>
      <c r="M511" s="25">
        <v>44639.0</v>
      </c>
      <c r="N511" s="38" t="s">
        <v>1696</v>
      </c>
      <c r="O511" s="38" t="s">
        <v>1697</v>
      </c>
      <c r="P511" s="27" t="s">
        <v>1282</v>
      </c>
      <c r="Q511" s="18"/>
      <c r="R511" s="18"/>
    </row>
    <row r="512" ht="13.5" customHeight="1">
      <c r="A512" s="33" t="s">
        <v>1698</v>
      </c>
      <c r="B512" s="27" t="s">
        <v>1699</v>
      </c>
      <c r="C512" s="28" t="s">
        <v>161</v>
      </c>
      <c r="D512" s="19" t="s">
        <v>38</v>
      </c>
      <c r="E512" s="19"/>
      <c r="F512" s="19"/>
      <c r="G512" s="19"/>
      <c r="H512" s="20"/>
      <c r="I512" s="21" t="s">
        <v>22</v>
      </c>
      <c r="J512" s="22"/>
      <c r="K512" s="24"/>
      <c r="L512" s="24" t="s">
        <v>1402</v>
      </c>
      <c r="M512" s="25">
        <v>44639.0</v>
      </c>
      <c r="N512" s="38" t="s">
        <v>1700</v>
      </c>
      <c r="O512" s="38" t="s">
        <v>1701</v>
      </c>
      <c r="P512" s="27" t="s">
        <v>1355</v>
      </c>
      <c r="Q512" s="18"/>
      <c r="R512" s="18"/>
    </row>
    <row r="513" ht="13.5" customHeight="1">
      <c r="A513" s="42" t="s">
        <v>1702</v>
      </c>
      <c r="B513" s="43" t="s">
        <v>91</v>
      </c>
      <c r="C513" s="44" t="s">
        <v>45</v>
      </c>
      <c r="D513" s="21"/>
      <c r="E513" s="21"/>
      <c r="F513" s="21"/>
      <c r="G513" s="21"/>
      <c r="H513" s="21"/>
      <c r="I513" s="21" t="s">
        <v>70</v>
      </c>
      <c r="J513" s="21"/>
      <c r="K513" s="23" t="s">
        <v>132</v>
      </c>
      <c r="L513" s="24" t="s">
        <v>1402</v>
      </c>
      <c r="M513" s="25">
        <v>44648.0</v>
      </c>
      <c r="N513" s="45" t="s">
        <v>1703</v>
      </c>
      <c r="O513" s="45" t="s">
        <v>1704</v>
      </c>
      <c r="P513" s="27" t="s">
        <v>26</v>
      </c>
      <c r="Q513" s="46"/>
      <c r="R513" s="46"/>
    </row>
    <row r="514" ht="13.5" customHeight="1">
      <c r="A514" s="42" t="s">
        <v>1705</v>
      </c>
      <c r="B514" s="43" t="s">
        <v>91</v>
      </c>
      <c r="C514" s="44" t="s">
        <v>132</v>
      </c>
      <c r="D514" s="44" t="s">
        <v>77</v>
      </c>
      <c r="E514" s="44"/>
      <c r="F514" s="21"/>
      <c r="G514" s="21"/>
      <c r="H514" s="21"/>
      <c r="I514" s="21" t="s">
        <v>22</v>
      </c>
      <c r="J514" s="21"/>
      <c r="K514" s="23" t="s">
        <v>45</v>
      </c>
      <c r="L514" s="24" t="s">
        <v>41</v>
      </c>
      <c r="M514" s="25">
        <v>44648.0</v>
      </c>
      <c r="N514" s="45" t="s">
        <v>1706</v>
      </c>
      <c r="O514" s="45" t="s">
        <v>1707</v>
      </c>
      <c r="P514" s="27" t="s">
        <v>26</v>
      </c>
      <c r="Q514" s="46"/>
      <c r="R514" s="46"/>
    </row>
    <row r="515" ht="13.5" customHeight="1">
      <c r="A515" s="42" t="s">
        <v>1708</v>
      </c>
      <c r="B515" s="46"/>
      <c r="C515" s="44" t="s">
        <v>76</v>
      </c>
      <c r="D515" s="21"/>
      <c r="E515" s="21"/>
      <c r="F515" s="21"/>
      <c r="G515" s="21"/>
      <c r="H515" s="21"/>
      <c r="I515" s="21" t="s">
        <v>22</v>
      </c>
      <c r="J515" s="21"/>
      <c r="K515" s="23"/>
      <c r="L515" s="24" t="s">
        <v>41</v>
      </c>
      <c r="M515" s="25">
        <v>44652.0</v>
      </c>
      <c r="N515" s="45" t="s">
        <v>1709</v>
      </c>
      <c r="O515" s="45" t="s">
        <v>1710</v>
      </c>
      <c r="P515" s="27" t="s">
        <v>1282</v>
      </c>
      <c r="Q515" s="46"/>
      <c r="R515" s="46"/>
    </row>
    <row r="516" ht="13.5" customHeight="1">
      <c r="A516" s="42" t="s">
        <v>1711</v>
      </c>
      <c r="B516" s="43" t="s">
        <v>205</v>
      </c>
      <c r="C516" s="44" t="s">
        <v>151</v>
      </c>
      <c r="D516" s="44" t="s">
        <v>290</v>
      </c>
      <c r="E516" s="44" t="s">
        <v>39</v>
      </c>
      <c r="F516" s="44" t="s">
        <v>181</v>
      </c>
      <c r="G516" s="21"/>
      <c r="H516" s="21"/>
      <c r="I516" s="21" t="s">
        <v>22</v>
      </c>
      <c r="J516" s="21"/>
      <c r="K516" s="47"/>
      <c r="L516" s="40" t="s">
        <v>270</v>
      </c>
      <c r="M516" s="25">
        <v>44652.0</v>
      </c>
      <c r="N516" s="45" t="s">
        <v>1712</v>
      </c>
      <c r="O516" s="45" t="s">
        <v>1713</v>
      </c>
      <c r="P516" s="27" t="s">
        <v>1282</v>
      </c>
      <c r="Q516" s="46"/>
      <c r="R516" s="46"/>
    </row>
    <row r="517" ht="13.5" customHeight="1">
      <c r="A517" s="42" t="s">
        <v>1714</v>
      </c>
      <c r="B517" s="43" t="s">
        <v>1520</v>
      </c>
      <c r="C517" s="44" t="s">
        <v>87</v>
      </c>
      <c r="D517" s="44" t="s">
        <v>21</v>
      </c>
      <c r="E517" s="44" t="s">
        <v>19</v>
      </c>
      <c r="F517" s="21"/>
      <c r="G517" s="21"/>
      <c r="H517" s="21"/>
      <c r="I517" s="21" t="s">
        <v>22</v>
      </c>
      <c r="J517" s="21"/>
      <c r="K517" s="23"/>
      <c r="L517" s="24" t="s">
        <v>1402</v>
      </c>
      <c r="M517" s="25">
        <v>44652.0</v>
      </c>
      <c r="N517" s="45" t="s">
        <v>1715</v>
      </c>
      <c r="O517" s="45" t="s">
        <v>1716</v>
      </c>
      <c r="P517" s="27" t="s">
        <v>1355</v>
      </c>
      <c r="Q517" s="46"/>
      <c r="R517" s="46"/>
    </row>
    <row r="518" ht="13.5" customHeight="1">
      <c r="A518" s="42" t="s">
        <v>1717</v>
      </c>
      <c r="B518" s="46"/>
      <c r="C518" s="44" t="s">
        <v>112</v>
      </c>
      <c r="D518" s="44" t="s">
        <v>59</v>
      </c>
      <c r="E518" s="21"/>
      <c r="F518" s="21"/>
      <c r="G518" s="21"/>
      <c r="H518" s="21"/>
      <c r="I518" s="21" t="s">
        <v>22</v>
      </c>
      <c r="J518" s="21"/>
      <c r="K518" s="23"/>
      <c r="L518" s="24" t="s">
        <v>47</v>
      </c>
      <c r="M518" s="25">
        <v>44657.0</v>
      </c>
      <c r="N518" s="45" t="s">
        <v>1718</v>
      </c>
      <c r="O518" s="45" t="s">
        <v>1719</v>
      </c>
      <c r="P518" s="27" t="s">
        <v>1216</v>
      </c>
      <c r="Q518" s="46"/>
      <c r="R518" s="46"/>
    </row>
    <row r="519" ht="13.5" customHeight="1">
      <c r="A519" s="42" t="s">
        <v>1720</v>
      </c>
      <c r="B519" s="46"/>
      <c r="C519" s="44" t="s">
        <v>78</v>
      </c>
      <c r="D519" s="44" t="s">
        <v>99</v>
      </c>
      <c r="E519" s="44" t="s">
        <v>161</v>
      </c>
      <c r="F519" s="21"/>
      <c r="G519" s="21"/>
      <c r="H519" s="21"/>
      <c r="I519" s="21" t="s">
        <v>22</v>
      </c>
      <c r="J519" s="21"/>
      <c r="K519" s="24" t="s">
        <v>70</v>
      </c>
      <c r="L519" s="24" t="s">
        <v>274</v>
      </c>
      <c r="M519" s="25">
        <v>44657.0</v>
      </c>
      <c r="N519" s="45" t="s">
        <v>1721</v>
      </c>
      <c r="O519" s="45" t="s">
        <v>1722</v>
      </c>
      <c r="P519" s="27" t="s">
        <v>1216</v>
      </c>
      <c r="Q519" s="46"/>
      <c r="R519" s="46"/>
    </row>
    <row r="520" ht="13.5" customHeight="1">
      <c r="A520" s="42" t="s">
        <v>1723</v>
      </c>
      <c r="B520" s="46"/>
      <c r="C520" s="44" t="s">
        <v>74</v>
      </c>
      <c r="D520" s="44" t="s">
        <v>290</v>
      </c>
      <c r="E520" s="21"/>
      <c r="F520" s="21"/>
      <c r="G520" s="21"/>
      <c r="H520" s="21"/>
      <c r="I520" s="21" t="s">
        <v>22</v>
      </c>
      <c r="J520" s="21"/>
      <c r="K520" s="23"/>
      <c r="L520" s="24" t="s">
        <v>41</v>
      </c>
      <c r="M520" s="25">
        <v>44657.0</v>
      </c>
      <c r="N520" s="45" t="s">
        <v>1724</v>
      </c>
      <c r="O520" s="45" t="s">
        <v>1725</v>
      </c>
      <c r="P520" s="27" t="s">
        <v>1216</v>
      </c>
      <c r="Q520" s="46"/>
      <c r="R520" s="46"/>
    </row>
    <row r="521" ht="13.5" customHeight="1">
      <c r="A521" s="42" t="s">
        <v>1726</v>
      </c>
      <c r="B521" s="43" t="s">
        <v>205</v>
      </c>
      <c r="C521" s="44" t="s">
        <v>64</v>
      </c>
      <c r="D521" s="44"/>
      <c r="E521" s="44" t="s">
        <v>75</v>
      </c>
      <c r="F521" s="44" t="s">
        <v>112</v>
      </c>
      <c r="G521" s="44" t="s">
        <v>95</v>
      </c>
      <c r="H521" s="44" t="s">
        <v>30</v>
      </c>
      <c r="I521" s="21" t="s">
        <v>22</v>
      </c>
      <c r="J521" s="21"/>
      <c r="K521" s="24" t="s">
        <v>1387</v>
      </c>
      <c r="L521" s="24" t="s">
        <v>1402</v>
      </c>
      <c r="M521" s="25">
        <v>44657.0</v>
      </c>
      <c r="N521" s="45" t="s">
        <v>1727</v>
      </c>
      <c r="O521" s="45" t="s">
        <v>1728</v>
      </c>
      <c r="P521" s="27" t="s">
        <v>1216</v>
      </c>
      <c r="Q521" s="46"/>
      <c r="R521" s="46"/>
    </row>
    <row r="522" ht="13.5" customHeight="1">
      <c r="A522" s="42" t="s">
        <v>1729</v>
      </c>
      <c r="B522" s="43" t="s">
        <v>994</v>
      </c>
      <c r="C522" s="44" t="s">
        <v>46</v>
      </c>
      <c r="D522" s="21"/>
      <c r="E522" s="21"/>
      <c r="F522" s="21"/>
      <c r="G522" s="21"/>
      <c r="H522" s="21"/>
      <c r="I522" s="21" t="s">
        <v>22</v>
      </c>
      <c r="J522" s="21"/>
      <c r="K522" s="47"/>
      <c r="L522" s="40" t="s">
        <v>270</v>
      </c>
      <c r="M522" s="25">
        <v>44664.0</v>
      </c>
      <c r="N522" s="45" t="s">
        <v>1730</v>
      </c>
      <c r="O522" s="45" t="s">
        <v>1731</v>
      </c>
      <c r="P522" s="27" t="s">
        <v>684</v>
      </c>
      <c r="Q522" s="46"/>
      <c r="R522" s="46"/>
    </row>
    <row r="523" ht="13.5" customHeight="1">
      <c r="A523" s="42" t="s">
        <v>1732</v>
      </c>
      <c r="B523" s="46"/>
      <c r="C523" s="44" t="s">
        <v>161</v>
      </c>
      <c r="D523" s="44" t="s">
        <v>29</v>
      </c>
      <c r="E523" s="21"/>
      <c r="F523" s="21"/>
      <c r="G523" s="21"/>
      <c r="H523" s="21"/>
      <c r="I523" s="21" t="s">
        <v>22</v>
      </c>
      <c r="J523" s="21"/>
      <c r="K523" s="23"/>
      <c r="L523" s="24" t="s">
        <v>47</v>
      </c>
      <c r="M523" s="25">
        <v>44664.0</v>
      </c>
      <c r="N523" s="45" t="s">
        <v>1733</v>
      </c>
      <c r="O523" s="45" t="s">
        <v>1734</v>
      </c>
      <c r="P523" s="27" t="s">
        <v>684</v>
      </c>
      <c r="Q523" s="46"/>
      <c r="R523" s="46"/>
    </row>
    <row r="524" ht="13.5" customHeight="1">
      <c r="A524" s="42" t="s">
        <v>1735</v>
      </c>
      <c r="B524" s="43" t="s">
        <v>1736</v>
      </c>
      <c r="C524" s="44" t="s">
        <v>100</v>
      </c>
      <c r="D524" s="44"/>
      <c r="E524" s="44"/>
      <c r="F524" s="44"/>
      <c r="G524" s="44"/>
      <c r="H524" s="44"/>
      <c r="I524" s="21" t="s">
        <v>22</v>
      </c>
      <c r="J524" s="44" t="s">
        <v>538</v>
      </c>
      <c r="K524" s="23" t="s">
        <v>1737</v>
      </c>
      <c r="L524" s="24" t="s">
        <v>274</v>
      </c>
      <c r="M524" s="25">
        <v>44664.0</v>
      </c>
      <c r="N524" s="45" t="s">
        <v>1738</v>
      </c>
      <c r="O524" s="45" t="s">
        <v>1739</v>
      </c>
      <c r="P524" s="27" t="s">
        <v>1355</v>
      </c>
      <c r="Q524" s="46"/>
      <c r="R524" s="46"/>
    </row>
    <row r="525" ht="13.5" customHeight="1">
      <c r="A525" s="42" t="s">
        <v>1740</v>
      </c>
      <c r="B525" s="43" t="s">
        <v>1741</v>
      </c>
      <c r="C525" s="44" t="s">
        <v>30</v>
      </c>
      <c r="D525" s="44" t="s">
        <v>21</v>
      </c>
      <c r="E525" s="44" t="s">
        <v>77</v>
      </c>
      <c r="F525" s="21"/>
      <c r="G525" s="21"/>
      <c r="H525" s="21"/>
      <c r="I525" s="21" t="s">
        <v>70</v>
      </c>
      <c r="J525" s="44" t="s">
        <v>538</v>
      </c>
      <c r="K525" s="23"/>
      <c r="L525" s="24" t="s">
        <v>41</v>
      </c>
      <c r="M525" s="25">
        <v>44664.0</v>
      </c>
      <c r="N525" s="45" t="s">
        <v>1742</v>
      </c>
      <c r="O525" s="45" t="s">
        <v>1743</v>
      </c>
      <c r="P525" s="27" t="s">
        <v>1355</v>
      </c>
      <c r="Q525" s="46"/>
      <c r="R525" s="46"/>
    </row>
    <row r="526" ht="13.5" customHeight="1">
      <c r="A526" s="42" t="s">
        <v>1744</v>
      </c>
      <c r="B526" s="46"/>
      <c r="C526" s="44" t="s">
        <v>35</v>
      </c>
      <c r="D526" s="44" t="s">
        <v>78</v>
      </c>
      <c r="E526" s="44" t="s">
        <v>74</v>
      </c>
      <c r="F526" s="44" t="s">
        <v>112</v>
      </c>
      <c r="G526" s="44" t="s">
        <v>77</v>
      </c>
      <c r="H526" s="21"/>
      <c r="I526" s="21" t="s">
        <v>22</v>
      </c>
      <c r="J526" s="21"/>
      <c r="K526" s="23"/>
      <c r="L526" s="24" t="s">
        <v>1402</v>
      </c>
      <c r="M526" s="25">
        <v>44671.0</v>
      </c>
      <c r="N526" s="45" t="s">
        <v>1745</v>
      </c>
      <c r="O526" s="45" t="s">
        <v>1746</v>
      </c>
      <c r="P526" s="27" t="s">
        <v>1282</v>
      </c>
      <c r="Q526" s="46"/>
      <c r="R526" s="46"/>
    </row>
    <row r="527" ht="13.5" customHeight="1">
      <c r="A527" s="42" t="s">
        <v>1747</v>
      </c>
      <c r="B527" s="43" t="s">
        <v>91</v>
      </c>
      <c r="C527" s="44" t="s">
        <v>56</v>
      </c>
      <c r="D527" s="44" t="s">
        <v>38</v>
      </c>
      <c r="E527" s="44" t="s">
        <v>124</v>
      </c>
      <c r="F527" s="21"/>
      <c r="G527" s="21"/>
      <c r="H527" s="21"/>
      <c r="I527" s="21" t="s">
        <v>22</v>
      </c>
      <c r="J527" s="21"/>
      <c r="K527" s="23"/>
      <c r="L527" s="24" t="s">
        <v>41</v>
      </c>
      <c r="M527" s="25">
        <v>44671.0</v>
      </c>
      <c r="N527" s="45" t="s">
        <v>1748</v>
      </c>
      <c r="O527" s="45" t="s">
        <v>1749</v>
      </c>
      <c r="P527" s="27" t="s">
        <v>1282</v>
      </c>
      <c r="Q527" s="46"/>
      <c r="R527" s="46"/>
    </row>
    <row r="528" ht="13.5" customHeight="1">
      <c r="A528" s="42" t="s">
        <v>1750</v>
      </c>
      <c r="B528" s="43" t="s">
        <v>1653</v>
      </c>
      <c r="C528" s="44" t="s">
        <v>68</v>
      </c>
      <c r="D528" s="44" t="s">
        <v>95</v>
      </c>
      <c r="E528" s="21"/>
      <c r="F528" s="21"/>
      <c r="G528" s="21"/>
      <c r="H528" s="21"/>
      <c r="I528" s="21" t="s">
        <v>22</v>
      </c>
      <c r="J528" s="21"/>
      <c r="K528" s="23"/>
      <c r="L528" s="24" t="s">
        <v>47</v>
      </c>
      <c r="M528" s="25">
        <v>44671.0</v>
      </c>
      <c r="N528" s="45" t="s">
        <v>1751</v>
      </c>
      <c r="O528" s="45" t="s">
        <v>1752</v>
      </c>
      <c r="P528" s="27" t="s">
        <v>1355</v>
      </c>
      <c r="Q528" s="46"/>
      <c r="R528" s="46"/>
    </row>
    <row r="529" ht="13.5" customHeight="1">
      <c r="A529" s="42" t="s">
        <v>1753</v>
      </c>
      <c r="B529" s="46"/>
      <c r="C529" s="44" t="s">
        <v>58</v>
      </c>
      <c r="D529" s="21"/>
      <c r="E529" s="21"/>
      <c r="F529" s="21"/>
      <c r="G529" s="21"/>
      <c r="H529" s="21"/>
      <c r="I529" s="21" t="s">
        <v>70</v>
      </c>
      <c r="J529" s="21"/>
      <c r="K529" s="23"/>
      <c r="L529" s="23" t="s">
        <v>23</v>
      </c>
      <c r="M529" s="25">
        <v>44681.0</v>
      </c>
      <c r="N529" s="45" t="s">
        <v>1754</v>
      </c>
      <c r="O529" s="45" t="s">
        <v>1755</v>
      </c>
      <c r="P529" s="27" t="s">
        <v>1282</v>
      </c>
      <c r="Q529" s="46"/>
      <c r="R529" s="46"/>
    </row>
    <row r="530" ht="13.5" customHeight="1">
      <c r="A530" s="42" t="s">
        <v>1756</v>
      </c>
      <c r="B530" s="43" t="s">
        <v>91</v>
      </c>
      <c r="C530" s="44" t="s">
        <v>38</v>
      </c>
      <c r="D530" s="44" t="s">
        <v>35</v>
      </c>
      <c r="E530" s="44" t="s">
        <v>78</v>
      </c>
      <c r="F530" s="44" t="s">
        <v>74</v>
      </c>
      <c r="G530" s="21"/>
      <c r="H530" s="21"/>
      <c r="I530" s="21" t="s">
        <v>22</v>
      </c>
      <c r="J530" s="21"/>
      <c r="K530" s="47"/>
      <c r="L530" s="40" t="s">
        <v>270</v>
      </c>
      <c r="M530" s="25">
        <v>44681.0</v>
      </c>
      <c r="N530" s="45" t="s">
        <v>1757</v>
      </c>
      <c r="O530" s="45" t="s">
        <v>1758</v>
      </c>
      <c r="P530" s="27" t="s">
        <v>1282</v>
      </c>
      <c r="Q530" s="46"/>
      <c r="R530" s="46"/>
    </row>
    <row r="531" ht="13.5" customHeight="1">
      <c r="A531" s="42" t="s">
        <v>1759</v>
      </c>
      <c r="B531" s="43" t="s">
        <v>1760</v>
      </c>
      <c r="C531" s="44" t="s">
        <v>63</v>
      </c>
      <c r="D531" s="44" t="s">
        <v>69</v>
      </c>
      <c r="E531" s="21"/>
      <c r="F531" s="21"/>
      <c r="G531" s="21"/>
      <c r="H531" s="21"/>
      <c r="I531" s="21" t="s">
        <v>22</v>
      </c>
      <c r="J531" s="21"/>
      <c r="K531" s="23"/>
      <c r="L531" s="24" t="s">
        <v>1402</v>
      </c>
      <c r="M531" s="25">
        <v>44681.0</v>
      </c>
      <c r="N531" s="45" t="s">
        <v>1761</v>
      </c>
      <c r="O531" s="45" t="s">
        <v>1762</v>
      </c>
      <c r="P531" s="27" t="s">
        <v>1355</v>
      </c>
      <c r="Q531" s="46"/>
      <c r="R531" s="46"/>
    </row>
    <row r="532" ht="13.5" customHeight="1">
      <c r="A532" s="42" t="s">
        <v>1763</v>
      </c>
      <c r="B532" s="43" t="s">
        <v>91</v>
      </c>
      <c r="C532" s="44" t="s">
        <v>59</v>
      </c>
      <c r="D532" s="44" t="s">
        <v>105</v>
      </c>
      <c r="E532" s="44" t="s">
        <v>113</v>
      </c>
      <c r="F532" s="44" t="s">
        <v>156</v>
      </c>
      <c r="G532" s="21"/>
      <c r="H532" s="21"/>
      <c r="I532" s="21" t="s">
        <v>22</v>
      </c>
      <c r="J532" s="21"/>
      <c r="K532" s="23"/>
      <c r="L532" s="24" t="s">
        <v>41</v>
      </c>
      <c r="M532" s="25">
        <v>44686.0</v>
      </c>
      <c r="N532" s="45" t="s">
        <v>1764</v>
      </c>
      <c r="O532" s="45" t="s">
        <v>1765</v>
      </c>
      <c r="P532" s="27" t="s">
        <v>1216</v>
      </c>
      <c r="Q532" s="46"/>
      <c r="R532" s="46"/>
    </row>
    <row r="533" ht="13.5" customHeight="1">
      <c r="A533" s="42" t="s">
        <v>1766</v>
      </c>
      <c r="B533" s="46"/>
      <c r="C533" s="44" t="s">
        <v>45</v>
      </c>
      <c r="D533" s="21"/>
      <c r="E533" s="21"/>
      <c r="F533" s="21"/>
      <c r="G533" s="21"/>
      <c r="H533" s="21"/>
      <c r="I533" s="21" t="s">
        <v>70</v>
      </c>
      <c r="J533" s="21"/>
      <c r="K533" s="47"/>
      <c r="L533" s="40" t="s">
        <v>270</v>
      </c>
      <c r="M533" s="25">
        <v>44686.0</v>
      </c>
      <c r="N533" s="45" t="s">
        <v>1767</v>
      </c>
      <c r="O533" s="45" t="s">
        <v>1768</v>
      </c>
      <c r="P533" s="27" t="s">
        <v>1216</v>
      </c>
      <c r="Q533" s="46"/>
      <c r="R533" s="48" t="s">
        <v>1769</v>
      </c>
    </row>
    <row r="534" ht="13.5" customHeight="1">
      <c r="A534" s="42" t="s">
        <v>1770</v>
      </c>
      <c r="B534" s="43" t="s">
        <v>176</v>
      </c>
      <c r="C534" s="44" t="s">
        <v>95</v>
      </c>
      <c r="D534" s="21"/>
      <c r="E534" s="21"/>
      <c r="F534" s="21"/>
      <c r="G534" s="21"/>
      <c r="H534" s="21"/>
      <c r="I534" s="21" t="s">
        <v>70</v>
      </c>
      <c r="J534" s="21"/>
      <c r="K534" s="23"/>
      <c r="L534" s="23" t="s">
        <v>23</v>
      </c>
      <c r="M534" s="25">
        <v>44686.0</v>
      </c>
      <c r="N534" s="45" t="s">
        <v>1771</v>
      </c>
      <c r="O534" s="45" t="s">
        <v>1772</v>
      </c>
      <c r="P534" s="27" t="s">
        <v>1216</v>
      </c>
      <c r="Q534" s="46"/>
      <c r="R534" s="46"/>
    </row>
    <row r="535" ht="13.5" customHeight="1">
      <c r="A535" s="42" t="s">
        <v>1773</v>
      </c>
      <c r="B535" s="46"/>
      <c r="C535" s="44" t="s">
        <v>57</v>
      </c>
      <c r="D535" s="44" t="s">
        <v>77</v>
      </c>
      <c r="E535" s="44" t="s">
        <v>101</v>
      </c>
      <c r="F535" s="21"/>
      <c r="G535" s="21"/>
      <c r="H535" s="21"/>
      <c r="I535" s="21" t="s">
        <v>22</v>
      </c>
      <c r="J535" s="21"/>
      <c r="K535" s="23"/>
      <c r="L535" s="24" t="s">
        <v>1402</v>
      </c>
      <c r="M535" s="25">
        <v>44686.0</v>
      </c>
      <c r="N535" s="45" t="s">
        <v>1774</v>
      </c>
      <c r="O535" s="45" t="s">
        <v>1775</v>
      </c>
      <c r="P535" s="27" t="s">
        <v>1216</v>
      </c>
      <c r="Q535" s="46"/>
      <c r="R535" s="46"/>
    </row>
    <row r="536" ht="13.5" customHeight="1">
      <c r="A536" s="42" t="s">
        <v>1776</v>
      </c>
      <c r="B536" s="43" t="s">
        <v>91</v>
      </c>
      <c r="C536" s="44" t="s">
        <v>74</v>
      </c>
      <c r="D536" s="44" t="s">
        <v>78</v>
      </c>
      <c r="E536" s="21"/>
      <c r="F536" s="21"/>
      <c r="G536" s="21"/>
      <c r="H536" s="21"/>
      <c r="I536" s="21" t="s">
        <v>22</v>
      </c>
      <c r="J536" s="21"/>
      <c r="K536" s="24" t="s">
        <v>70</v>
      </c>
      <c r="L536" s="24" t="s">
        <v>41</v>
      </c>
      <c r="M536" s="25">
        <v>44695.0</v>
      </c>
      <c r="N536" s="45" t="s">
        <v>1777</v>
      </c>
      <c r="O536" s="45" t="s">
        <v>1778</v>
      </c>
      <c r="P536" s="27" t="s">
        <v>684</v>
      </c>
      <c r="Q536" s="46"/>
      <c r="R536" s="46"/>
    </row>
    <row r="537" ht="13.5" customHeight="1">
      <c r="A537" s="42" t="s">
        <v>1779</v>
      </c>
      <c r="B537" s="46"/>
      <c r="C537" s="44" t="s">
        <v>36</v>
      </c>
      <c r="D537" s="44" t="s">
        <v>132</v>
      </c>
      <c r="E537" s="44" t="s">
        <v>29</v>
      </c>
      <c r="F537" s="21"/>
      <c r="G537" s="21"/>
      <c r="H537" s="21"/>
      <c r="I537" s="21" t="s">
        <v>22</v>
      </c>
      <c r="J537" s="21"/>
      <c r="K537" s="23"/>
      <c r="L537" s="24" t="s">
        <v>1402</v>
      </c>
      <c r="M537" s="25">
        <v>44695.0</v>
      </c>
      <c r="N537" s="45" t="s">
        <v>1780</v>
      </c>
      <c r="O537" s="45" t="s">
        <v>1781</v>
      </c>
      <c r="P537" s="27" t="s">
        <v>684</v>
      </c>
      <c r="Q537" s="46"/>
      <c r="R537" s="46"/>
    </row>
    <row r="538" ht="13.5" customHeight="1">
      <c r="A538" s="42" t="s">
        <v>1782</v>
      </c>
      <c r="B538" s="43" t="s">
        <v>1520</v>
      </c>
      <c r="C538" s="44" t="s">
        <v>69</v>
      </c>
      <c r="D538" s="44" t="s">
        <v>52</v>
      </c>
      <c r="E538" s="44" t="s">
        <v>87</v>
      </c>
      <c r="F538" s="21"/>
      <c r="G538" s="21"/>
      <c r="H538" s="21"/>
      <c r="I538" s="21" t="s">
        <v>70</v>
      </c>
      <c r="J538" s="44" t="s">
        <v>538</v>
      </c>
      <c r="K538" s="47"/>
      <c r="L538" s="40" t="s">
        <v>270</v>
      </c>
      <c r="M538" s="25">
        <v>44695.0</v>
      </c>
      <c r="N538" s="45" t="s">
        <v>1783</v>
      </c>
      <c r="O538" s="45" t="s">
        <v>1784</v>
      </c>
      <c r="P538" s="27" t="s">
        <v>1355</v>
      </c>
      <c r="Q538" s="46"/>
      <c r="R538" s="46"/>
    </row>
    <row r="539" ht="13.5" customHeight="1">
      <c r="A539" s="42" t="s">
        <v>1785</v>
      </c>
      <c r="B539" s="43" t="s">
        <v>1786</v>
      </c>
      <c r="C539" s="44" t="s">
        <v>147</v>
      </c>
      <c r="D539" s="44" t="s">
        <v>114</v>
      </c>
      <c r="E539" s="44" t="s">
        <v>28</v>
      </c>
      <c r="F539" s="44" t="s">
        <v>166</v>
      </c>
      <c r="G539" s="21"/>
      <c r="H539" s="21"/>
      <c r="I539" s="21" t="s">
        <v>22</v>
      </c>
      <c r="J539" s="21"/>
      <c r="K539" s="23"/>
      <c r="L539" s="24" t="s">
        <v>274</v>
      </c>
      <c r="M539" s="25">
        <v>44695.0</v>
      </c>
      <c r="N539" s="45" t="s">
        <v>1787</v>
      </c>
      <c r="O539" s="45" t="s">
        <v>1788</v>
      </c>
      <c r="P539" s="27" t="s">
        <v>1355</v>
      </c>
      <c r="Q539" s="46"/>
      <c r="R539" s="46"/>
    </row>
    <row r="540" ht="13.5" customHeight="1">
      <c r="A540" s="42" t="s">
        <v>1789</v>
      </c>
      <c r="B540" s="43" t="s">
        <v>205</v>
      </c>
      <c r="C540" s="44" t="s">
        <v>86</v>
      </c>
      <c r="D540" s="44" t="s">
        <v>75</v>
      </c>
      <c r="E540" s="21"/>
      <c r="F540" s="21"/>
      <c r="G540" s="21"/>
      <c r="H540" s="21"/>
      <c r="I540" s="21" t="s">
        <v>22</v>
      </c>
      <c r="J540" s="21"/>
      <c r="K540" s="23"/>
      <c r="L540" s="24" t="s">
        <v>47</v>
      </c>
      <c r="M540" s="25">
        <v>44704.0</v>
      </c>
      <c r="N540" s="45" t="s">
        <v>1790</v>
      </c>
      <c r="O540" s="45" t="s">
        <v>1791</v>
      </c>
      <c r="P540" s="27" t="s">
        <v>1282</v>
      </c>
      <c r="Q540" s="46"/>
      <c r="R540" s="46"/>
    </row>
    <row r="541" ht="13.5" customHeight="1">
      <c r="A541" s="42" t="s">
        <v>1792</v>
      </c>
      <c r="B541" s="46"/>
      <c r="C541" s="44" t="s">
        <v>78</v>
      </c>
      <c r="D541" s="44" t="s">
        <v>74</v>
      </c>
      <c r="E541" s="21"/>
      <c r="F541" s="21"/>
      <c r="G541" s="21"/>
      <c r="H541" s="21"/>
      <c r="I541" s="21" t="s">
        <v>22</v>
      </c>
      <c r="J541" s="21"/>
      <c r="K541" s="23"/>
      <c r="L541" s="24" t="s">
        <v>41</v>
      </c>
      <c r="M541" s="25">
        <v>44704.0</v>
      </c>
      <c r="N541" s="45" t="s">
        <v>1793</v>
      </c>
      <c r="O541" s="45" t="s">
        <v>1794</v>
      </c>
      <c r="P541" s="27" t="s">
        <v>1282</v>
      </c>
      <c r="Q541" s="46"/>
      <c r="R541" s="46"/>
    </row>
    <row r="542" ht="13.5" customHeight="1">
      <c r="A542" s="42" t="s">
        <v>1795</v>
      </c>
      <c r="B542" s="43" t="s">
        <v>1497</v>
      </c>
      <c r="C542" s="44" t="s">
        <v>99</v>
      </c>
      <c r="D542" s="44" t="s">
        <v>143</v>
      </c>
      <c r="E542" s="21"/>
      <c r="F542" s="21"/>
      <c r="G542" s="21"/>
      <c r="H542" s="21"/>
      <c r="I542" s="21" t="s">
        <v>22</v>
      </c>
      <c r="J542" s="44" t="s">
        <v>538</v>
      </c>
      <c r="K542" s="23"/>
      <c r="L542" s="24" t="s">
        <v>1402</v>
      </c>
      <c r="M542" s="25">
        <v>44704.0</v>
      </c>
      <c r="N542" s="45" t="s">
        <v>1796</v>
      </c>
      <c r="O542" s="45" t="s">
        <v>1797</v>
      </c>
      <c r="P542" s="27" t="s">
        <v>1355</v>
      </c>
      <c r="Q542" s="46"/>
      <c r="R542" s="46"/>
    </row>
    <row r="543" ht="13.5" customHeight="1">
      <c r="A543" s="42" t="s">
        <v>1798</v>
      </c>
      <c r="B543" s="43" t="s">
        <v>1230</v>
      </c>
      <c r="C543" s="44" t="s">
        <v>19</v>
      </c>
      <c r="D543" s="21"/>
      <c r="E543" s="21"/>
      <c r="F543" s="21"/>
      <c r="G543" s="21"/>
      <c r="H543" s="21"/>
      <c r="I543" s="21" t="s">
        <v>70</v>
      </c>
      <c r="J543" s="21"/>
      <c r="K543" s="47"/>
      <c r="L543" s="40" t="s">
        <v>270</v>
      </c>
      <c r="M543" s="25">
        <v>44715.0</v>
      </c>
      <c r="N543" s="45" t="s">
        <v>1799</v>
      </c>
      <c r="O543" s="45" t="s">
        <v>1800</v>
      </c>
      <c r="P543" s="27" t="s">
        <v>1282</v>
      </c>
      <c r="Q543" s="46"/>
      <c r="R543" s="46"/>
    </row>
    <row r="544" ht="13.5" customHeight="1">
      <c r="A544" s="42" t="s">
        <v>1801</v>
      </c>
      <c r="B544" s="43" t="s">
        <v>1802</v>
      </c>
      <c r="C544" s="44" t="s">
        <v>59</v>
      </c>
      <c r="D544" s="44" t="s">
        <v>113</v>
      </c>
      <c r="E544" s="21"/>
      <c r="F544" s="21"/>
      <c r="G544" s="21"/>
      <c r="H544" s="21"/>
      <c r="I544" s="21" t="s">
        <v>22</v>
      </c>
      <c r="J544" s="21"/>
      <c r="K544" s="23"/>
      <c r="L544" s="24" t="s">
        <v>1402</v>
      </c>
      <c r="M544" s="25">
        <v>44715.0</v>
      </c>
      <c r="N544" s="45" t="s">
        <v>1803</v>
      </c>
      <c r="O544" s="45" t="s">
        <v>1804</v>
      </c>
      <c r="P544" s="27" t="s">
        <v>1282</v>
      </c>
      <c r="Q544" s="46"/>
      <c r="R544" s="46"/>
    </row>
    <row r="545" ht="13.5" customHeight="1">
      <c r="A545" s="42" t="s">
        <v>1805</v>
      </c>
      <c r="B545" s="43" t="s">
        <v>1806</v>
      </c>
      <c r="C545" s="44" t="s">
        <v>46</v>
      </c>
      <c r="D545" s="44" t="s">
        <v>45</v>
      </c>
      <c r="E545" s="21"/>
      <c r="F545" s="21"/>
      <c r="G545" s="21"/>
      <c r="H545" s="21"/>
      <c r="I545" s="21" t="s">
        <v>70</v>
      </c>
      <c r="J545" s="21"/>
      <c r="K545" s="23"/>
      <c r="L545" s="24" t="s">
        <v>41</v>
      </c>
      <c r="M545" s="25">
        <v>44715.0</v>
      </c>
      <c r="N545" s="45" t="s">
        <v>1807</v>
      </c>
      <c r="O545" s="45" t="s">
        <v>1808</v>
      </c>
      <c r="P545" s="27" t="s">
        <v>1355</v>
      </c>
      <c r="Q545" s="46"/>
      <c r="R545" s="46"/>
    </row>
    <row r="546" ht="13.5" customHeight="1">
      <c r="A546" s="42" t="s">
        <v>1809</v>
      </c>
      <c r="B546" s="46"/>
      <c r="C546" s="44" t="s">
        <v>152</v>
      </c>
      <c r="D546" s="44" t="s">
        <v>290</v>
      </c>
      <c r="E546" s="21"/>
      <c r="F546" s="21"/>
      <c r="G546" s="21"/>
      <c r="H546" s="21"/>
      <c r="I546" s="21" t="s">
        <v>22</v>
      </c>
      <c r="J546" s="21"/>
      <c r="K546" s="23" t="s">
        <v>133</v>
      </c>
      <c r="L546" s="24" t="s">
        <v>274</v>
      </c>
      <c r="M546" s="25">
        <v>44727.0</v>
      </c>
      <c r="N546" s="45" t="s">
        <v>1810</v>
      </c>
      <c r="O546" s="45" t="s">
        <v>1811</v>
      </c>
      <c r="P546" s="27" t="s">
        <v>684</v>
      </c>
      <c r="Q546" s="46"/>
      <c r="R546" s="46"/>
    </row>
    <row r="547" ht="13.5" customHeight="1">
      <c r="A547" s="42" t="s">
        <v>1812</v>
      </c>
      <c r="B547" s="43" t="s">
        <v>994</v>
      </c>
      <c r="C547" s="44" t="s">
        <v>113</v>
      </c>
      <c r="D547" s="21"/>
      <c r="E547" s="21"/>
      <c r="F547" s="21"/>
      <c r="G547" s="21"/>
      <c r="H547" s="21"/>
      <c r="I547" s="21" t="s">
        <v>22</v>
      </c>
      <c r="J547" s="21"/>
      <c r="K547" s="47"/>
      <c r="L547" s="40" t="s">
        <v>270</v>
      </c>
      <c r="M547" s="25">
        <v>44727.0</v>
      </c>
      <c r="N547" s="45" t="s">
        <v>1813</v>
      </c>
      <c r="O547" s="45" t="s">
        <v>1814</v>
      </c>
      <c r="P547" s="27" t="s">
        <v>684</v>
      </c>
      <c r="Q547" s="46"/>
      <c r="R547" s="46"/>
    </row>
    <row r="548" ht="13.5" customHeight="1">
      <c r="A548" s="42" t="s">
        <v>1815</v>
      </c>
      <c r="B548" s="43" t="s">
        <v>1816</v>
      </c>
      <c r="C548" s="44" t="s">
        <v>82</v>
      </c>
      <c r="D548" s="44" t="s">
        <v>114</v>
      </c>
      <c r="E548" s="21"/>
      <c r="F548" s="21"/>
      <c r="G548" s="21"/>
      <c r="H548" s="21"/>
      <c r="I548" s="21" t="s">
        <v>22</v>
      </c>
      <c r="J548" s="21"/>
      <c r="K548" s="23"/>
      <c r="L548" s="24" t="s">
        <v>1402</v>
      </c>
      <c r="M548" s="25">
        <v>44727.0</v>
      </c>
      <c r="N548" s="45" t="s">
        <v>1817</v>
      </c>
      <c r="O548" s="45" t="s">
        <v>1818</v>
      </c>
      <c r="P548" s="27" t="s">
        <v>1355</v>
      </c>
      <c r="Q548" s="46"/>
      <c r="R548" s="46"/>
    </row>
    <row r="549" ht="13.5" customHeight="1">
      <c r="A549" s="42" t="s">
        <v>1819</v>
      </c>
      <c r="B549" s="43" t="s">
        <v>1820</v>
      </c>
      <c r="C549" s="44" t="s">
        <v>212</v>
      </c>
      <c r="D549" s="44" t="s">
        <v>20</v>
      </c>
      <c r="E549" s="44" t="s">
        <v>87</v>
      </c>
      <c r="F549" s="44" t="s">
        <v>201</v>
      </c>
      <c r="G549" s="21"/>
      <c r="H549" s="21"/>
      <c r="I549" s="21" t="s">
        <v>22</v>
      </c>
      <c r="J549" s="21"/>
      <c r="K549" s="23"/>
      <c r="L549" s="24" t="s">
        <v>41</v>
      </c>
      <c r="M549" s="25">
        <v>44727.0</v>
      </c>
      <c r="N549" s="45" t="s">
        <v>1821</v>
      </c>
      <c r="O549" s="45" t="s">
        <v>1822</v>
      </c>
      <c r="P549" s="27" t="s">
        <v>1355</v>
      </c>
      <c r="Q549" s="46"/>
      <c r="R549" s="46"/>
    </row>
    <row r="550" ht="13.5" customHeight="1">
      <c r="A550" s="42" t="s">
        <v>1823</v>
      </c>
      <c r="B550" s="43" t="s">
        <v>91</v>
      </c>
      <c r="C550" s="44" t="s">
        <v>201</v>
      </c>
      <c r="D550" s="44" t="s">
        <v>132</v>
      </c>
      <c r="E550" s="21"/>
      <c r="F550" s="21"/>
      <c r="G550" s="21"/>
      <c r="H550" s="21"/>
      <c r="I550" s="21" t="s">
        <v>22</v>
      </c>
      <c r="J550" s="21"/>
      <c r="K550" s="23"/>
      <c r="L550" s="24" t="s">
        <v>274</v>
      </c>
      <c r="M550" s="25">
        <v>44735.0</v>
      </c>
      <c r="N550" s="45" t="s">
        <v>1824</v>
      </c>
      <c r="O550" s="45" t="s">
        <v>1825</v>
      </c>
      <c r="P550" s="27" t="s">
        <v>1282</v>
      </c>
      <c r="Q550" s="46"/>
      <c r="R550" s="46"/>
    </row>
    <row r="551" ht="13.5" customHeight="1">
      <c r="A551" s="42" t="s">
        <v>1826</v>
      </c>
      <c r="B551" s="46"/>
      <c r="C551" s="44" t="s">
        <v>114</v>
      </c>
      <c r="D551" s="44" t="s">
        <v>100</v>
      </c>
      <c r="E551" s="21"/>
      <c r="F551" s="21"/>
      <c r="G551" s="21"/>
      <c r="H551" s="21"/>
      <c r="I551" s="21" t="s">
        <v>22</v>
      </c>
      <c r="J551" s="21"/>
      <c r="K551" s="23"/>
      <c r="L551" s="24" t="s">
        <v>47</v>
      </c>
      <c r="M551" s="25">
        <v>44735.0</v>
      </c>
      <c r="N551" s="45" t="s">
        <v>1827</v>
      </c>
      <c r="O551" s="45" t="s">
        <v>1828</v>
      </c>
      <c r="P551" s="27" t="s">
        <v>1282</v>
      </c>
      <c r="Q551" s="46"/>
      <c r="R551" s="46"/>
    </row>
    <row r="552" ht="13.5" customHeight="1">
      <c r="A552" s="42" t="s">
        <v>1829</v>
      </c>
      <c r="B552" s="43" t="s">
        <v>1830</v>
      </c>
      <c r="C552" s="44" t="s">
        <v>36</v>
      </c>
      <c r="D552" s="44" t="s">
        <v>51</v>
      </c>
      <c r="E552" s="21"/>
      <c r="F552" s="21"/>
      <c r="G552" s="21"/>
      <c r="H552" s="21"/>
      <c r="I552" s="21" t="s">
        <v>22</v>
      </c>
      <c r="J552" s="21"/>
      <c r="K552" s="24" t="s">
        <v>70</v>
      </c>
      <c r="L552" s="24" t="s">
        <v>1402</v>
      </c>
      <c r="M552" s="25">
        <v>44735.0</v>
      </c>
      <c r="N552" s="45" t="s">
        <v>1831</v>
      </c>
      <c r="O552" s="45" t="s">
        <v>1832</v>
      </c>
      <c r="P552" s="27" t="s">
        <v>1355</v>
      </c>
      <c r="Q552" s="46"/>
      <c r="R552" s="46"/>
    </row>
    <row r="553" ht="13.5" customHeight="1">
      <c r="A553" s="42" t="s">
        <v>1833</v>
      </c>
      <c r="B553" s="43" t="s">
        <v>91</v>
      </c>
      <c r="C553" s="44" t="s">
        <v>181</v>
      </c>
      <c r="D553" s="44" t="s">
        <v>95</v>
      </c>
      <c r="E553" s="21"/>
      <c r="F553" s="21"/>
      <c r="G553" s="21"/>
      <c r="H553" s="21"/>
      <c r="I553" s="21" t="s">
        <v>22</v>
      </c>
      <c r="J553" s="21"/>
      <c r="K553" s="47"/>
      <c r="L553" s="40" t="s">
        <v>270</v>
      </c>
      <c r="M553" s="25">
        <v>44742.0</v>
      </c>
      <c r="N553" s="45" t="s">
        <v>1834</v>
      </c>
      <c r="O553" s="45" t="s">
        <v>1835</v>
      </c>
      <c r="P553" s="27" t="s">
        <v>26</v>
      </c>
      <c r="Q553" s="46"/>
      <c r="R553" s="46"/>
    </row>
    <row r="554" ht="13.5" customHeight="1">
      <c r="A554" s="42" t="s">
        <v>1836</v>
      </c>
      <c r="B554" s="43" t="s">
        <v>142</v>
      </c>
      <c r="C554" s="44" t="s">
        <v>95</v>
      </c>
      <c r="D554" s="44" t="s">
        <v>181</v>
      </c>
      <c r="E554" s="21"/>
      <c r="F554" s="21"/>
      <c r="G554" s="21"/>
      <c r="H554" s="21"/>
      <c r="I554" s="21" t="s">
        <v>22</v>
      </c>
      <c r="J554" s="21"/>
      <c r="K554" s="23"/>
      <c r="L554" s="24" t="s">
        <v>41</v>
      </c>
      <c r="M554" s="25">
        <v>44742.0</v>
      </c>
      <c r="N554" s="45" t="s">
        <v>1837</v>
      </c>
      <c r="O554" s="45" t="s">
        <v>1838</v>
      </c>
      <c r="P554" s="27" t="s">
        <v>26</v>
      </c>
      <c r="Q554" s="46"/>
      <c r="R554" s="46"/>
    </row>
    <row r="555" ht="13.5" customHeight="1">
      <c r="A555" s="42" t="s">
        <v>1839</v>
      </c>
      <c r="B555" s="43" t="s">
        <v>91</v>
      </c>
      <c r="C555" s="44" t="s">
        <v>143</v>
      </c>
      <c r="D555" s="44" t="s">
        <v>87</v>
      </c>
      <c r="E555" s="21"/>
      <c r="F555" s="21"/>
      <c r="G555" s="21"/>
      <c r="H555" s="21"/>
      <c r="I555" s="21" t="s">
        <v>22</v>
      </c>
      <c r="J555" s="21"/>
      <c r="K555" s="23"/>
      <c r="L555" s="24" t="s">
        <v>41</v>
      </c>
      <c r="M555" s="25">
        <v>44746.0</v>
      </c>
      <c r="N555" s="45" t="s">
        <v>1840</v>
      </c>
      <c r="O555" s="45" t="s">
        <v>1841</v>
      </c>
      <c r="P555" s="27" t="s">
        <v>1282</v>
      </c>
      <c r="Q555" s="46"/>
      <c r="R555" s="46"/>
    </row>
    <row r="556" ht="13.5" customHeight="1">
      <c r="A556" s="42" t="s">
        <v>1842</v>
      </c>
      <c r="B556" s="46"/>
      <c r="C556" s="44" t="s">
        <v>29</v>
      </c>
      <c r="D556" s="44" t="s">
        <v>52</v>
      </c>
      <c r="E556" s="44" t="s">
        <v>57</v>
      </c>
      <c r="F556" s="21"/>
      <c r="G556" s="21"/>
      <c r="H556" s="21"/>
      <c r="I556" s="21" t="s">
        <v>22</v>
      </c>
      <c r="J556" s="21"/>
      <c r="K556" s="47"/>
      <c r="L556" s="40" t="s">
        <v>270</v>
      </c>
      <c r="M556" s="25">
        <v>44746.0</v>
      </c>
      <c r="N556" s="45" t="s">
        <v>1843</v>
      </c>
      <c r="O556" s="45" t="s">
        <v>1844</v>
      </c>
      <c r="P556" s="27" t="s">
        <v>1282</v>
      </c>
      <c r="Q556" s="46"/>
      <c r="R556" s="46"/>
    </row>
    <row r="557" ht="13.5" customHeight="1">
      <c r="A557" s="42" t="s">
        <v>1845</v>
      </c>
      <c r="B557" s="43" t="s">
        <v>1846</v>
      </c>
      <c r="C557" s="44" t="s">
        <v>75</v>
      </c>
      <c r="D557" s="44" t="s">
        <v>112</v>
      </c>
      <c r="E557" s="44" t="s">
        <v>28</v>
      </c>
      <c r="F557" s="21"/>
      <c r="G557" s="21"/>
      <c r="H557" s="21"/>
      <c r="I557" s="21" t="s">
        <v>22</v>
      </c>
      <c r="J557" s="21"/>
      <c r="K557" s="23"/>
      <c r="L557" s="24" t="s">
        <v>1402</v>
      </c>
      <c r="M557" s="25">
        <v>44746.0</v>
      </c>
      <c r="N557" s="45" t="s">
        <v>1847</v>
      </c>
      <c r="O557" s="45" t="s">
        <v>1848</v>
      </c>
      <c r="P557" s="27" t="s">
        <v>1355</v>
      </c>
      <c r="Q557" s="46"/>
      <c r="R557" s="46"/>
    </row>
    <row r="558" ht="13.5" customHeight="1">
      <c r="A558" s="42" t="s">
        <v>1849</v>
      </c>
      <c r="B558" s="43" t="s">
        <v>1850</v>
      </c>
      <c r="C558" s="44" t="s">
        <v>35</v>
      </c>
      <c r="D558" s="44" t="s">
        <v>143</v>
      </c>
      <c r="E558" s="21"/>
      <c r="F558" s="21"/>
      <c r="G558" s="21"/>
      <c r="H558" s="21"/>
      <c r="I558" s="21" t="s">
        <v>22</v>
      </c>
      <c r="J558" s="21"/>
      <c r="K558" s="23"/>
      <c r="L558" s="24" t="s">
        <v>274</v>
      </c>
      <c r="M558" s="25">
        <v>44751.0</v>
      </c>
      <c r="N558" s="45" t="s">
        <v>1851</v>
      </c>
      <c r="O558" s="45" t="s">
        <v>1852</v>
      </c>
      <c r="P558" s="43" t="s">
        <v>1853</v>
      </c>
      <c r="Q558" s="46"/>
      <c r="R558" s="46"/>
    </row>
    <row r="559" ht="13.5" customHeight="1">
      <c r="A559" s="42" t="s">
        <v>1854</v>
      </c>
      <c r="B559" s="43" t="s">
        <v>1855</v>
      </c>
      <c r="C559" s="44" t="s">
        <v>76</v>
      </c>
      <c r="D559" s="44" t="s">
        <v>86</v>
      </c>
      <c r="E559" s="21"/>
      <c r="F559" s="21"/>
      <c r="G559" s="21"/>
      <c r="H559" s="21"/>
      <c r="I559" s="21" t="s">
        <v>22</v>
      </c>
      <c r="J559" s="21"/>
      <c r="K559" s="23"/>
      <c r="L559" s="24" t="s">
        <v>47</v>
      </c>
      <c r="M559" s="25">
        <v>44751.0</v>
      </c>
      <c r="N559" s="45" t="s">
        <v>1856</v>
      </c>
      <c r="O559" s="45" t="s">
        <v>1857</v>
      </c>
      <c r="P559" s="43" t="s">
        <v>1853</v>
      </c>
      <c r="Q559" s="46"/>
      <c r="R559" s="46"/>
    </row>
    <row r="560" ht="13.5" customHeight="1">
      <c r="A560" s="42" t="s">
        <v>1858</v>
      </c>
      <c r="B560" s="43" t="s">
        <v>1855</v>
      </c>
      <c r="C560" s="44" t="s">
        <v>58</v>
      </c>
      <c r="D560" s="44" t="s">
        <v>36</v>
      </c>
      <c r="E560" s="44" t="s">
        <v>19</v>
      </c>
      <c r="F560" s="44" t="s">
        <v>212</v>
      </c>
      <c r="G560" s="21"/>
      <c r="H560" s="21"/>
      <c r="I560" s="21" t="s">
        <v>22</v>
      </c>
      <c r="J560" s="21"/>
      <c r="K560" s="23"/>
      <c r="L560" s="24" t="s">
        <v>1402</v>
      </c>
      <c r="M560" s="25">
        <v>44751.0</v>
      </c>
      <c r="N560" s="45" t="s">
        <v>1859</v>
      </c>
      <c r="O560" s="45" t="s">
        <v>1860</v>
      </c>
      <c r="P560" s="43" t="s">
        <v>1853</v>
      </c>
      <c r="Q560" s="46"/>
      <c r="R560" s="46"/>
    </row>
    <row r="561" ht="13.5" customHeight="1">
      <c r="A561" s="42" t="s">
        <v>1861</v>
      </c>
      <c r="B561" s="43" t="s">
        <v>1850</v>
      </c>
      <c r="C561" s="44" t="s">
        <v>37</v>
      </c>
      <c r="D561" s="44" t="s">
        <v>160</v>
      </c>
      <c r="E561" s="21"/>
      <c r="F561" s="21"/>
      <c r="G561" s="21"/>
      <c r="H561" s="21"/>
      <c r="I561" s="21" t="s">
        <v>22</v>
      </c>
      <c r="J561" s="21"/>
      <c r="K561" s="23"/>
      <c r="L561" s="24" t="s">
        <v>41</v>
      </c>
      <c r="M561" s="25">
        <v>44751.0</v>
      </c>
      <c r="N561" s="45" t="s">
        <v>1862</v>
      </c>
      <c r="O561" s="45" t="s">
        <v>1863</v>
      </c>
      <c r="P561" s="43" t="s">
        <v>1853</v>
      </c>
      <c r="Q561" s="46"/>
      <c r="R561" s="46"/>
    </row>
    <row r="562" ht="13.5" customHeight="1">
      <c r="A562" s="42" t="s">
        <v>1864</v>
      </c>
      <c r="B562" s="46"/>
      <c r="C562" s="44" t="s">
        <v>68</v>
      </c>
      <c r="D562" s="44" t="s">
        <v>100</v>
      </c>
      <c r="E562" s="21"/>
      <c r="F562" s="21"/>
      <c r="G562" s="21"/>
      <c r="H562" s="21"/>
      <c r="I562" s="21" t="s">
        <v>22</v>
      </c>
      <c r="J562" s="21"/>
      <c r="K562" s="23"/>
      <c r="L562" s="24" t="s">
        <v>1402</v>
      </c>
      <c r="M562" s="25">
        <v>44762.0</v>
      </c>
      <c r="N562" s="45" t="s">
        <v>1865</v>
      </c>
      <c r="O562" s="45" t="s">
        <v>1866</v>
      </c>
      <c r="P562" s="27" t="s">
        <v>684</v>
      </c>
      <c r="Q562" s="46"/>
      <c r="R562" s="46"/>
    </row>
    <row r="563" ht="13.5" customHeight="1">
      <c r="A563" s="42" t="s">
        <v>1867</v>
      </c>
      <c r="B563" s="43" t="s">
        <v>205</v>
      </c>
      <c r="C563" s="44" t="s">
        <v>212</v>
      </c>
      <c r="D563" s="21"/>
      <c r="E563" s="21"/>
      <c r="F563" s="21"/>
      <c r="G563" s="21"/>
      <c r="H563" s="21"/>
      <c r="I563" s="21" t="s">
        <v>70</v>
      </c>
      <c r="J563" s="21"/>
      <c r="K563" s="47"/>
      <c r="L563" s="40" t="s">
        <v>270</v>
      </c>
      <c r="M563" s="25">
        <v>44762.0</v>
      </c>
      <c r="N563" s="45" t="s">
        <v>1868</v>
      </c>
      <c r="O563" s="45" t="s">
        <v>1869</v>
      </c>
      <c r="P563" s="27" t="s">
        <v>684</v>
      </c>
      <c r="Q563" s="46"/>
      <c r="R563" s="46"/>
    </row>
    <row r="564" ht="13.5" customHeight="1">
      <c r="A564" s="42" t="s">
        <v>1870</v>
      </c>
      <c r="B564" s="43" t="s">
        <v>1871</v>
      </c>
      <c r="C564" s="44" t="s">
        <v>151</v>
      </c>
      <c r="D564" s="44" t="s">
        <v>28</v>
      </c>
      <c r="E564" s="21"/>
      <c r="F564" s="21"/>
      <c r="G564" s="21"/>
      <c r="H564" s="21"/>
      <c r="I564" s="21" t="s">
        <v>22</v>
      </c>
      <c r="J564" s="21"/>
      <c r="K564" s="23"/>
      <c r="L564" s="24" t="s">
        <v>47</v>
      </c>
      <c r="M564" s="25">
        <v>44762.0</v>
      </c>
      <c r="N564" s="45" t="s">
        <v>1872</v>
      </c>
      <c r="O564" s="45" t="s">
        <v>1873</v>
      </c>
      <c r="P564" s="27" t="s">
        <v>1355</v>
      </c>
      <c r="Q564" s="46"/>
      <c r="R564" s="46"/>
    </row>
    <row r="565" ht="13.5" customHeight="1">
      <c r="A565" s="42" t="s">
        <v>1874</v>
      </c>
      <c r="B565" s="43" t="s">
        <v>1875</v>
      </c>
      <c r="C565" s="44" t="s">
        <v>166</v>
      </c>
      <c r="D565" s="44" t="s">
        <v>39</v>
      </c>
      <c r="E565" s="21"/>
      <c r="F565" s="21"/>
      <c r="G565" s="21"/>
      <c r="H565" s="21"/>
      <c r="I565" s="21" t="s">
        <v>22</v>
      </c>
      <c r="J565" s="21"/>
      <c r="K565" s="24" t="s">
        <v>70</v>
      </c>
      <c r="L565" s="24" t="s">
        <v>274</v>
      </c>
      <c r="M565" s="25">
        <v>44762.0</v>
      </c>
      <c r="N565" s="45" t="s">
        <v>1876</v>
      </c>
      <c r="O565" s="45" t="s">
        <v>1877</v>
      </c>
      <c r="P565" s="27" t="s">
        <v>1355</v>
      </c>
      <c r="Q565" s="46"/>
      <c r="R565" s="46"/>
    </row>
    <row r="566" ht="13.5" customHeight="1">
      <c r="A566" s="42" t="s">
        <v>1878</v>
      </c>
      <c r="B566" s="43" t="s">
        <v>91</v>
      </c>
      <c r="C566" s="44" t="s">
        <v>112</v>
      </c>
      <c r="D566" s="44" t="s">
        <v>38</v>
      </c>
      <c r="E566" s="21"/>
      <c r="F566" s="21"/>
      <c r="G566" s="21"/>
      <c r="H566" s="21"/>
      <c r="I566" s="21" t="s">
        <v>70</v>
      </c>
      <c r="J566" s="21"/>
      <c r="K566" s="23"/>
      <c r="L566" s="24" t="s">
        <v>41</v>
      </c>
      <c r="M566" s="25">
        <v>44773.0</v>
      </c>
      <c r="N566" s="45" t="s">
        <v>1879</v>
      </c>
      <c r="O566" s="45" t="s">
        <v>1880</v>
      </c>
      <c r="P566" s="27" t="s">
        <v>1282</v>
      </c>
      <c r="Q566" s="46"/>
      <c r="R566" s="46"/>
    </row>
    <row r="567" ht="13.5" customHeight="1">
      <c r="A567" s="42" t="s">
        <v>1881</v>
      </c>
      <c r="B567" s="43" t="s">
        <v>91</v>
      </c>
      <c r="C567" s="44" t="s">
        <v>28</v>
      </c>
      <c r="D567" s="44" t="s">
        <v>114</v>
      </c>
      <c r="E567" s="44" t="s">
        <v>20</v>
      </c>
      <c r="F567" s="21"/>
      <c r="G567" s="21"/>
      <c r="H567" s="21"/>
      <c r="I567" s="21" t="s">
        <v>22</v>
      </c>
      <c r="J567" s="21"/>
      <c r="K567" s="23"/>
      <c r="L567" s="24" t="s">
        <v>1402</v>
      </c>
      <c r="M567" s="25">
        <v>44773.0</v>
      </c>
      <c r="N567" s="45" t="s">
        <v>1882</v>
      </c>
      <c r="O567" s="45" t="s">
        <v>1883</v>
      </c>
      <c r="P567" s="27" t="s">
        <v>1282</v>
      </c>
      <c r="Q567" s="46"/>
      <c r="R567" s="46"/>
    </row>
    <row r="568" ht="13.5" customHeight="1">
      <c r="A568" s="42" t="s">
        <v>1884</v>
      </c>
      <c r="B568" s="43" t="s">
        <v>1885</v>
      </c>
      <c r="C568" s="44" t="s">
        <v>74</v>
      </c>
      <c r="D568" s="44" t="s">
        <v>78</v>
      </c>
      <c r="E568" s="21"/>
      <c r="F568" s="21"/>
      <c r="G568" s="21"/>
      <c r="H568" s="21"/>
      <c r="I568" s="21" t="s">
        <v>70</v>
      </c>
      <c r="J568" s="21"/>
      <c r="K568" s="47"/>
      <c r="L568" s="40" t="s">
        <v>270</v>
      </c>
      <c r="M568" s="25">
        <v>44773.0</v>
      </c>
      <c r="N568" s="45" t="s">
        <v>1886</v>
      </c>
      <c r="O568" s="45" t="s">
        <v>1887</v>
      </c>
      <c r="P568" s="27" t="s">
        <v>1355</v>
      </c>
      <c r="Q568" s="46"/>
      <c r="R568" s="46"/>
    </row>
    <row r="569" ht="13.5" customHeight="1">
      <c r="A569" s="42" t="s">
        <v>1888</v>
      </c>
      <c r="B569" s="43" t="s">
        <v>91</v>
      </c>
      <c r="C569" s="44" t="s">
        <v>99</v>
      </c>
      <c r="D569" s="21"/>
      <c r="E569" s="21"/>
      <c r="F569" s="21"/>
      <c r="G569" s="21"/>
      <c r="H569" s="21"/>
      <c r="I569" s="21" t="s">
        <v>70</v>
      </c>
      <c r="J569" s="21"/>
      <c r="K569" s="23"/>
      <c r="L569" s="24" t="s">
        <v>1402</v>
      </c>
      <c r="M569" s="25">
        <v>44775.0</v>
      </c>
      <c r="N569" s="45" t="s">
        <v>1889</v>
      </c>
      <c r="O569" s="45" t="s">
        <v>1890</v>
      </c>
      <c r="P569" s="27" t="s">
        <v>1282</v>
      </c>
      <c r="Q569" s="46"/>
      <c r="R569" s="46"/>
    </row>
    <row r="570" ht="13.5" customHeight="1">
      <c r="A570" s="42" t="s">
        <v>1891</v>
      </c>
      <c r="B570" s="46"/>
      <c r="C570" s="44" t="s">
        <v>156</v>
      </c>
      <c r="D570" s="44" t="s">
        <v>166</v>
      </c>
      <c r="E570" s="44" t="s">
        <v>64</v>
      </c>
      <c r="F570" s="44" t="s">
        <v>82</v>
      </c>
      <c r="G570" s="21"/>
      <c r="H570" s="21"/>
      <c r="I570" s="21" t="s">
        <v>22</v>
      </c>
      <c r="J570" s="21"/>
      <c r="K570" s="23"/>
      <c r="L570" s="24" t="s">
        <v>41</v>
      </c>
      <c r="M570" s="25">
        <v>44775.0</v>
      </c>
      <c r="N570" s="45" t="s">
        <v>1892</v>
      </c>
      <c r="O570" s="45" t="s">
        <v>1893</v>
      </c>
      <c r="P570" s="27" t="s">
        <v>1282</v>
      </c>
      <c r="Q570" s="46"/>
      <c r="R570" s="46"/>
    </row>
    <row r="571" ht="13.5" customHeight="1">
      <c r="A571" s="42" t="s">
        <v>1894</v>
      </c>
      <c r="B571" s="43" t="s">
        <v>1357</v>
      </c>
      <c r="C571" s="44" t="s">
        <v>86</v>
      </c>
      <c r="D571" s="44" t="s">
        <v>68</v>
      </c>
      <c r="E571" s="21"/>
      <c r="F571" s="21"/>
      <c r="G571" s="21"/>
      <c r="H571" s="21"/>
      <c r="I571" s="21" t="s">
        <v>22</v>
      </c>
      <c r="J571" s="21"/>
      <c r="K571" s="23"/>
      <c r="L571" s="24" t="s">
        <v>47</v>
      </c>
      <c r="M571" s="25">
        <v>44775.0</v>
      </c>
      <c r="N571" s="45" t="s">
        <v>1895</v>
      </c>
      <c r="O571" s="45" t="s">
        <v>1896</v>
      </c>
      <c r="P571" s="27" t="s">
        <v>1355</v>
      </c>
      <c r="Q571" s="46"/>
      <c r="R571" s="46"/>
    </row>
    <row r="572" ht="13.5" customHeight="1">
      <c r="A572" s="42" t="s">
        <v>1897</v>
      </c>
      <c r="B572" s="43" t="s">
        <v>1850</v>
      </c>
      <c r="C572" s="44" t="s">
        <v>181</v>
      </c>
      <c r="D572" s="44" t="s">
        <v>59</v>
      </c>
      <c r="E572" s="21"/>
      <c r="F572" s="21"/>
      <c r="G572" s="21"/>
      <c r="H572" s="21"/>
      <c r="I572" s="21" t="s">
        <v>22</v>
      </c>
      <c r="J572" s="21"/>
      <c r="K572" s="23"/>
      <c r="L572" s="24" t="s">
        <v>1402</v>
      </c>
      <c r="M572" s="25">
        <v>44781.0</v>
      </c>
      <c r="N572" s="45" t="s">
        <v>1898</v>
      </c>
      <c r="O572" s="45" t="s">
        <v>1899</v>
      </c>
      <c r="P572" s="43" t="s">
        <v>1853</v>
      </c>
      <c r="Q572" s="46"/>
      <c r="R572" s="46"/>
    </row>
    <row r="573" ht="13.5" customHeight="1">
      <c r="A573" s="42" t="s">
        <v>1900</v>
      </c>
      <c r="B573" s="43" t="s">
        <v>1901</v>
      </c>
      <c r="C573" s="44" t="s">
        <v>87</v>
      </c>
      <c r="D573" s="44" t="s">
        <v>39</v>
      </c>
      <c r="E573" s="44" t="s">
        <v>177</v>
      </c>
      <c r="F573" s="21"/>
      <c r="G573" s="21"/>
      <c r="H573" s="21"/>
      <c r="I573" s="21" t="s">
        <v>70</v>
      </c>
      <c r="J573" s="44" t="s">
        <v>315</v>
      </c>
      <c r="K573" s="23"/>
      <c r="L573" s="24" t="s">
        <v>41</v>
      </c>
      <c r="M573" s="25">
        <v>44781.0</v>
      </c>
      <c r="N573" s="45" t="s">
        <v>1902</v>
      </c>
      <c r="O573" s="45" t="s">
        <v>1903</v>
      </c>
      <c r="P573" s="43" t="s">
        <v>1853</v>
      </c>
      <c r="Q573" s="46"/>
      <c r="R573" s="46"/>
    </row>
    <row r="574" ht="13.5" customHeight="1">
      <c r="A574" s="42" t="s">
        <v>1904</v>
      </c>
      <c r="B574" s="43" t="s">
        <v>1905</v>
      </c>
      <c r="C574" s="44" t="s">
        <v>52</v>
      </c>
      <c r="D574" s="44" t="s">
        <v>124</v>
      </c>
      <c r="E574" s="44" t="s">
        <v>177</v>
      </c>
      <c r="F574" s="21"/>
      <c r="G574" s="21"/>
      <c r="H574" s="21"/>
      <c r="I574" s="21" t="s">
        <v>22</v>
      </c>
      <c r="J574" s="21"/>
      <c r="K574" s="23"/>
      <c r="L574" s="24" t="s">
        <v>274</v>
      </c>
      <c r="M574" s="25">
        <v>44781.0</v>
      </c>
      <c r="N574" s="45" t="s">
        <v>1906</v>
      </c>
      <c r="O574" s="45" t="s">
        <v>1907</v>
      </c>
      <c r="P574" s="43" t="s">
        <v>1853</v>
      </c>
      <c r="Q574" s="46"/>
      <c r="R574" s="46"/>
    </row>
    <row r="575" ht="13.5" customHeight="1">
      <c r="A575" s="42" t="s">
        <v>1908</v>
      </c>
      <c r="B575" s="43" t="s">
        <v>1850</v>
      </c>
      <c r="C575" s="44" t="s">
        <v>74</v>
      </c>
      <c r="D575" s="44" t="s">
        <v>100</v>
      </c>
      <c r="E575" s="44" t="s">
        <v>105</v>
      </c>
      <c r="F575" s="21"/>
      <c r="G575" s="21"/>
      <c r="H575" s="21"/>
      <c r="I575" s="21" t="s">
        <v>22</v>
      </c>
      <c r="J575" s="21"/>
      <c r="K575" s="47"/>
      <c r="L575" s="40" t="s">
        <v>270</v>
      </c>
      <c r="M575" s="25">
        <v>44781.0</v>
      </c>
      <c r="N575" s="45" t="s">
        <v>1909</v>
      </c>
      <c r="O575" s="45" t="s">
        <v>1910</v>
      </c>
      <c r="P575" s="43" t="s">
        <v>1853</v>
      </c>
      <c r="Q575" s="46"/>
      <c r="R575" s="46"/>
    </row>
    <row r="576" ht="13.5" customHeight="1">
      <c r="A576" s="42" t="s">
        <v>1911</v>
      </c>
      <c r="B576" s="43" t="s">
        <v>1912</v>
      </c>
      <c r="C576" s="44" t="s">
        <v>124</v>
      </c>
      <c r="D576" s="44" t="s">
        <v>38</v>
      </c>
      <c r="E576" s="44" t="s">
        <v>51</v>
      </c>
      <c r="F576" s="21"/>
      <c r="G576" s="21"/>
      <c r="H576" s="21"/>
      <c r="I576" s="21" t="s">
        <v>22</v>
      </c>
      <c r="J576" s="21"/>
      <c r="K576" s="23"/>
      <c r="L576" s="24" t="s">
        <v>41</v>
      </c>
      <c r="M576" s="25">
        <v>44785.0</v>
      </c>
      <c r="N576" s="45" t="s">
        <v>1913</v>
      </c>
      <c r="O576" s="45" t="s">
        <v>1914</v>
      </c>
      <c r="P576" s="27" t="s">
        <v>684</v>
      </c>
      <c r="Q576" s="46"/>
      <c r="R576" s="46"/>
    </row>
    <row r="577" ht="13.5" customHeight="1">
      <c r="A577" s="42" t="s">
        <v>1915</v>
      </c>
      <c r="B577" s="46"/>
      <c r="C577" s="44" t="s">
        <v>101</v>
      </c>
      <c r="D577" s="21"/>
      <c r="E577" s="21"/>
      <c r="F577" s="21"/>
      <c r="G577" s="21"/>
      <c r="H577" s="21"/>
      <c r="I577" s="21" t="s">
        <v>22</v>
      </c>
      <c r="J577" s="21"/>
      <c r="K577" s="23"/>
      <c r="L577" s="24" t="s">
        <v>47</v>
      </c>
      <c r="M577" s="25">
        <v>44785.0</v>
      </c>
      <c r="N577" s="45" t="s">
        <v>1916</v>
      </c>
      <c r="O577" s="45" t="s">
        <v>1917</v>
      </c>
      <c r="P577" s="27" t="s">
        <v>684</v>
      </c>
      <c r="Q577" s="46"/>
      <c r="R577" s="46"/>
    </row>
    <row r="578" ht="13.5" customHeight="1">
      <c r="A578" s="42" t="s">
        <v>1918</v>
      </c>
      <c r="B578" s="43" t="s">
        <v>1520</v>
      </c>
      <c r="C578" s="44" t="s">
        <v>95</v>
      </c>
      <c r="D578" s="44" t="s">
        <v>99</v>
      </c>
      <c r="E578" s="44" t="s">
        <v>56</v>
      </c>
      <c r="F578" s="21"/>
      <c r="G578" s="21"/>
      <c r="H578" s="21"/>
      <c r="I578" s="21" t="s">
        <v>22</v>
      </c>
      <c r="J578" s="21"/>
      <c r="K578" s="24" t="s">
        <v>70</v>
      </c>
      <c r="L578" s="24" t="s">
        <v>1402</v>
      </c>
      <c r="M578" s="25">
        <v>44785.0</v>
      </c>
      <c r="N578" s="45" t="s">
        <v>1919</v>
      </c>
      <c r="O578" s="45" t="s">
        <v>1920</v>
      </c>
      <c r="P578" s="27" t="s">
        <v>1355</v>
      </c>
      <c r="Q578" s="46"/>
      <c r="R578" s="46"/>
    </row>
    <row r="579" ht="13.5" customHeight="1">
      <c r="A579" s="42" t="s">
        <v>1921</v>
      </c>
      <c r="B579" s="43" t="s">
        <v>1922</v>
      </c>
      <c r="C579" s="44" t="s">
        <v>143</v>
      </c>
      <c r="D579" s="44" t="s">
        <v>38</v>
      </c>
      <c r="E579" s="44" t="s">
        <v>63</v>
      </c>
      <c r="F579" s="21"/>
      <c r="G579" s="21"/>
      <c r="H579" s="21"/>
      <c r="I579" s="21" t="s">
        <v>22</v>
      </c>
      <c r="J579" s="21"/>
      <c r="K579" s="47"/>
      <c r="L579" s="40" t="s">
        <v>270</v>
      </c>
      <c r="M579" s="25">
        <v>44785.0</v>
      </c>
      <c r="N579" s="45" t="s">
        <v>1923</v>
      </c>
      <c r="O579" s="45" t="s">
        <v>1924</v>
      </c>
      <c r="P579" s="27" t="s">
        <v>1355</v>
      </c>
      <c r="Q579" s="46"/>
      <c r="R579" s="46"/>
    </row>
    <row r="580" ht="13.5" customHeight="1">
      <c r="A580" s="42" t="s">
        <v>1925</v>
      </c>
      <c r="B580" s="46"/>
      <c r="C580" s="44" t="s">
        <v>57</v>
      </c>
      <c r="D580" s="44" t="s">
        <v>82</v>
      </c>
      <c r="E580" s="21"/>
      <c r="F580" s="21"/>
      <c r="G580" s="21"/>
      <c r="H580" s="21"/>
      <c r="I580" s="21" t="s">
        <v>22</v>
      </c>
      <c r="J580" s="21"/>
      <c r="K580" s="23"/>
      <c r="L580" s="24" t="s">
        <v>274</v>
      </c>
      <c r="M580" s="25">
        <v>44796.0</v>
      </c>
      <c r="N580" s="45" t="s">
        <v>1926</v>
      </c>
      <c r="O580" s="45" t="s">
        <v>1927</v>
      </c>
      <c r="P580" s="43" t="s">
        <v>1928</v>
      </c>
      <c r="Q580" s="46"/>
      <c r="R580" s="46"/>
    </row>
    <row r="581" ht="13.5" customHeight="1">
      <c r="A581" s="42" t="s">
        <v>1929</v>
      </c>
      <c r="B581" s="46"/>
      <c r="C581" s="44" t="s">
        <v>82</v>
      </c>
      <c r="D581" s="44" t="s">
        <v>57</v>
      </c>
      <c r="E581" s="44" t="s">
        <v>114</v>
      </c>
      <c r="F581" s="21"/>
      <c r="G581" s="21"/>
      <c r="H581" s="21"/>
      <c r="I581" s="21" t="s">
        <v>22</v>
      </c>
      <c r="J581" s="21"/>
      <c r="K581" s="47"/>
      <c r="L581" s="40" t="s">
        <v>270</v>
      </c>
      <c r="M581" s="25">
        <v>44796.0</v>
      </c>
      <c r="N581" s="45" t="s">
        <v>1930</v>
      </c>
      <c r="O581" s="45" t="s">
        <v>1931</v>
      </c>
      <c r="P581" s="43" t="s">
        <v>1928</v>
      </c>
      <c r="Q581" s="46"/>
      <c r="R581" s="46"/>
    </row>
    <row r="582" ht="13.5" customHeight="1">
      <c r="A582" s="42" t="s">
        <v>1932</v>
      </c>
      <c r="B582" s="43" t="s">
        <v>1933</v>
      </c>
      <c r="C582" s="44" t="s">
        <v>35</v>
      </c>
      <c r="D582" s="44" t="s">
        <v>38</v>
      </c>
      <c r="E582" s="44" t="s">
        <v>56</v>
      </c>
      <c r="F582" s="21"/>
      <c r="G582" s="21"/>
      <c r="H582" s="21"/>
      <c r="I582" s="21" t="s">
        <v>22</v>
      </c>
      <c r="J582" s="44" t="s">
        <v>538</v>
      </c>
      <c r="K582" s="23"/>
      <c r="L582" s="24" t="s">
        <v>41</v>
      </c>
      <c r="M582" s="25">
        <v>44796.0</v>
      </c>
      <c r="N582" s="45" t="s">
        <v>1934</v>
      </c>
      <c r="O582" s="45" t="s">
        <v>1935</v>
      </c>
      <c r="P582" s="27" t="s">
        <v>1355</v>
      </c>
      <c r="Q582" s="46"/>
      <c r="R582" s="46"/>
    </row>
    <row r="583" ht="13.5" customHeight="1">
      <c r="A583" s="42" t="s">
        <v>1936</v>
      </c>
      <c r="B583" s="43" t="s">
        <v>176</v>
      </c>
      <c r="C583" s="44" t="s">
        <v>166</v>
      </c>
      <c r="D583" s="44" t="s">
        <v>21</v>
      </c>
      <c r="E583" s="44" t="s">
        <v>101</v>
      </c>
      <c r="F583" s="21"/>
      <c r="G583" s="21"/>
      <c r="H583" s="21"/>
      <c r="I583" s="21" t="s">
        <v>22</v>
      </c>
      <c r="J583" s="21"/>
      <c r="K583" s="23"/>
      <c r="L583" s="24" t="s">
        <v>1402</v>
      </c>
      <c r="M583" s="25">
        <v>44804.0</v>
      </c>
      <c r="N583" s="45" t="s">
        <v>1937</v>
      </c>
      <c r="O583" s="45" t="s">
        <v>1938</v>
      </c>
      <c r="P583" s="43" t="s">
        <v>1939</v>
      </c>
      <c r="Q583" s="46"/>
      <c r="R583" s="46"/>
    </row>
    <row r="584" ht="13.5" customHeight="1">
      <c r="A584" s="42" t="s">
        <v>1940</v>
      </c>
      <c r="B584" s="43" t="s">
        <v>142</v>
      </c>
      <c r="C584" s="44" t="s">
        <v>52</v>
      </c>
      <c r="D584" s="44" t="s">
        <v>21</v>
      </c>
      <c r="E584" s="44" t="s">
        <v>69</v>
      </c>
      <c r="F584" s="44" t="s">
        <v>87</v>
      </c>
      <c r="G584" s="21"/>
      <c r="H584" s="21"/>
      <c r="I584" s="21" t="s">
        <v>22</v>
      </c>
      <c r="J584" s="21"/>
      <c r="K584" s="23"/>
      <c r="L584" s="23" t="s">
        <v>23</v>
      </c>
      <c r="M584" s="25">
        <v>44804.0</v>
      </c>
      <c r="N584" s="45" t="s">
        <v>1941</v>
      </c>
      <c r="O584" s="45" t="s">
        <v>1942</v>
      </c>
      <c r="P584" s="43" t="s">
        <v>1939</v>
      </c>
      <c r="Q584" s="46"/>
      <c r="R584" s="46"/>
    </row>
    <row r="585" ht="13.5" customHeight="1">
      <c r="A585" s="42" t="s">
        <v>1943</v>
      </c>
      <c r="B585" s="43" t="s">
        <v>1944</v>
      </c>
      <c r="C585" s="44" t="s">
        <v>57</v>
      </c>
      <c r="D585" s="44" t="s">
        <v>68</v>
      </c>
      <c r="E585" s="44" t="s">
        <v>95</v>
      </c>
      <c r="F585" s="21"/>
      <c r="G585" s="21"/>
      <c r="H585" s="21"/>
      <c r="I585" s="21" t="s">
        <v>22</v>
      </c>
      <c r="J585" s="21"/>
      <c r="K585" s="23"/>
      <c r="L585" s="24" t="s">
        <v>41</v>
      </c>
      <c r="M585" s="25">
        <v>44804.0</v>
      </c>
      <c r="N585" s="45" t="s">
        <v>1945</v>
      </c>
      <c r="O585" s="45" t="s">
        <v>1946</v>
      </c>
      <c r="P585" s="27" t="s">
        <v>1355</v>
      </c>
      <c r="Q585" s="46"/>
      <c r="R585" s="46"/>
    </row>
    <row r="586" ht="13.5" customHeight="1">
      <c r="A586" s="42" t="s">
        <v>1947</v>
      </c>
      <c r="B586" s="43" t="s">
        <v>1948</v>
      </c>
      <c r="C586" s="44" t="s">
        <v>36</v>
      </c>
      <c r="D586" s="44" t="s">
        <v>51</v>
      </c>
      <c r="E586" s="21"/>
      <c r="F586" s="21"/>
      <c r="G586" s="21"/>
      <c r="H586" s="21"/>
      <c r="I586" s="21" t="s">
        <v>22</v>
      </c>
      <c r="J586" s="21"/>
      <c r="K586" s="23"/>
      <c r="L586" s="24" t="s">
        <v>1402</v>
      </c>
      <c r="M586" s="25">
        <v>44810.0</v>
      </c>
      <c r="N586" s="45" t="s">
        <v>1949</v>
      </c>
      <c r="O586" s="45" t="s">
        <v>1950</v>
      </c>
      <c r="P586" s="43" t="s">
        <v>1853</v>
      </c>
      <c r="Q586" s="46"/>
      <c r="R586" s="46"/>
    </row>
    <row r="587" ht="13.5" customHeight="1">
      <c r="A587" s="42" t="s">
        <v>1951</v>
      </c>
      <c r="B587" s="43" t="s">
        <v>1952</v>
      </c>
      <c r="C587" s="44" t="s">
        <v>124</v>
      </c>
      <c r="D587" s="44" t="s">
        <v>58</v>
      </c>
      <c r="E587" s="44" t="s">
        <v>212</v>
      </c>
      <c r="F587" s="21"/>
      <c r="G587" s="21"/>
      <c r="H587" s="21"/>
      <c r="I587" s="21" t="s">
        <v>22</v>
      </c>
      <c r="J587" s="21"/>
      <c r="K587" s="23"/>
      <c r="L587" s="24" t="s">
        <v>41</v>
      </c>
      <c r="M587" s="25">
        <v>44810.0</v>
      </c>
      <c r="N587" s="45" t="s">
        <v>1953</v>
      </c>
      <c r="O587" s="45" t="s">
        <v>1954</v>
      </c>
      <c r="P587" s="43" t="s">
        <v>1853</v>
      </c>
      <c r="Q587" s="46"/>
      <c r="R587" s="46"/>
    </row>
    <row r="588" ht="13.5" customHeight="1">
      <c r="A588" s="42" t="s">
        <v>1955</v>
      </c>
      <c r="B588" s="43" t="s">
        <v>1956</v>
      </c>
      <c r="C588" s="44" t="s">
        <v>19</v>
      </c>
      <c r="D588" s="44" t="s">
        <v>113</v>
      </c>
      <c r="E588" s="44" t="s">
        <v>124</v>
      </c>
      <c r="F588" s="44" t="s">
        <v>36</v>
      </c>
      <c r="G588" s="21"/>
      <c r="H588" s="21"/>
      <c r="I588" s="21" t="s">
        <v>22</v>
      </c>
      <c r="J588" s="21"/>
      <c r="K588" s="23"/>
      <c r="L588" s="23" t="s">
        <v>23</v>
      </c>
      <c r="M588" s="25">
        <v>44810.0</v>
      </c>
      <c r="N588" s="45" t="s">
        <v>1957</v>
      </c>
      <c r="O588" s="45" t="s">
        <v>1958</v>
      </c>
      <c r="P588" s="43" t="s">
        <v>1853</v>
      </c>
      <c r="Q588" s="46"/>
      <c r="R588" s="46"/>
    </row>
    <row r="589" ht="13.5" customHeight="1">
      <c r="A589" s="42" t="s">
        <v>1959</v>
      </c>
      <c r="B589" s="43" t="s">
        <v>1956</v>
      </c>
      <c r="C589" s="44" t="s">
        <v>152</v>
      </c>
      <c r="D589" s="44" t="s">
        <v>78</v>
      </c>
      <c r="E589" s="21"/>
      <c r="F589" s="21"/>
      <c r="G589" s="21"/>
      <c r="H589" s="21"/>
      <c r="I589" s="21" t="s">
        <v>22</v>
      </c>
      <c r="J589" s="21"/>
      <c r="K589" s="23"/>
      <c r="L589" s="24" t="s">
        <v>47</v>
      </c>
      <c r="M589" s="25">
        <v>44810.0</v>
      </c>
      <c r="N589" s="45" t="s">
        <v>1960</v>
      </c>
      <c r="O589" s="45" t="s">
        <v>1961</v>
      </c>
      <c r="P589" s="43" t="s">
        <v>1853</v>
      </c>
      <c r="Q589" s="46"/>
      <c r="R589" s="46"/>
    </row>
    <row r="590" ht="13.5" customHeight="1">
      <c r="A590" s="42" t="s">
        <v>1962</v>
      </c>
      <c r="B590" s="43" t="s">
        <v>91</v>
      </c>
      <c r="C590" s="44" t="s">
        <v>51</v>
      </c>
      <c r="D590" s="44"/>
      <c r="E590" s="21"/>
      <c r="F590" s="21"/>
      <c r="G590" s="21"/>
      <c r="H590" s="21"/>
      <c r="I590" s="21" t="s">
        <v>70</v>
      </c>
      <c r="J590" s="21"/>
      <c r="K590" s="23" t="s">
        <v>38</v>
      </c>
      <c r="L590" s="24" t="s">
        <v>47</v>
      </c>
      <c r="M590" s="25">
        <v>44817.0</v>
      </c>
      <c r="N590" s="45" t="s">
        <v>1963</v>
      </c>
      <c r="O590" s="45" t="s">
        <v>1964</v>
      </c>
      <c r="P590" s="27" t="s">
        <v>684</v>
      </c>
      <c r="Q590" s="46"/>
      <c r="R590" s="46"/>
    </row>
    <row r="591" ht="13.5" customHeight="1">
      <c r="A591" s="42" t="s">
        <v>1965</v>
      </c>
      <c r="B591" s="43" t="s">
        <v>1966</v>
      </c>
      <c r="C591" s="44" t="s">
        <v>58</v>
      </c>
      <c r="D591" s="21"/>
      <c r="E591" s="21"/>
      <c r="F591" s="21"/>
      <c r="G591" s="21"/>
      <c r="H591" s="21"/>
      <c r="I591" s="21" t="s">
        <v>70</v>
      </c>
      <c r="J591" s="21"/>
      <c r="K591" s="23"/>
      <c r="L591" s="24" t="s">
        <v>274</v>
      </c>
      <c r="M591" s="25">
        <v>44817.0</v>
      </c>
      <c r="N591" s="45" t="s">
        <v>1967</v>
      </c>
      <c r="O591" s="45" t="s">
        <v>1968</v>
      </c>
      <c r="P591" s="27" t="s">
        <v>684</v>
      </c>
      <c r="Q591" s="46"/>
      <c r="R591" s="46"/>
    </row>
    <row r="592" ht="13.5" customHeight="1">
      <c r="A592" s="42" t="s">
        <v>1969</v>
      </c>
      <c r="B592" s="43" t="s">
        <v>954</v>
      </c>
      <c r="C592" s="44" t="s">
        <v>77</v>
      </c>
      <c r="D592" s="44" t="s">
        <v>19</v>
      </c>
      <c r="E592" s="44"/>
      <c r="F592" s="44" t="s">
        <v>132</v>
      </c>
      <c r="G592" s="21"/>
      <c r="H592" s="21"/>
      <c r="I592" s="21" t="s">
        <v>22</v>
      </c>
      <c r="J592" s="21"/>
      <c r="K592" s="23" t="s">
        <v>1269</v>
      </c>
      <c r="L592" s="24" t="s">
        <v>1402</v>
      </c>
      <c r="M592" s="25">
        <v>44817.0</v>
      </c>
      <c r="N592" s="45" t="s">
        <v>1970</v>
      </c>
      <c r="O592" s="45" t="s">
        <v>1971</v>
      </c>
      <c r="P592" s="27" t="s">
        <v>820</v>
      </c>
      <c r="Q592" s="46"/>
      <c r="R592" s="46"/>
    </row>
    <row r="593" ht="13.5" customHeight="1">
      <c r="A593" s="42" t="s">
        <v>1972</v>
      </c>
      <c r="B593" s="43" t="s">
        <v>987</v>
      </c>
      <c r="C593" s="44" t="s">
        <v>56</v>
      </c>
      <c r="D593" s="44" t="s">
        <v>99</v>
      </c>
      <c r="E593" s="44" t="s">
        <v>152</v>
      </c>
      <c r="F593" s="21"/>
      <c r="G593" s="21"/>
      <c r="H593" s="21"/>
      <c r="I593" s="21" t="s">
        <v>22</v>
      </c>
      <c r="J593" s="21"/>
      <c r="K593" s="23"/>
      <c r="L593" s="24" t="s">
        <v>41</v>
      </c>
      <c r="M593" s="25">
        <v>44817.0</v>
      </c>
      <c r="N593" s="45" t="s">
        <v>1973</v>
      </c>
      <c r="O593" s="45" t="s">
        <v>1974</v>
      </c>
      <c r="P593" s="27" t="s">
        <v>820</v>
      </c>
      <c r="Q593" s="46"/>
      <c r="R593" s="46"/>
    </row>
    <row r="594" ht="13.5" customHeight="1">
      <c r="A594" s="42" t="s">
        <v>1975</v>
      </c>
      <c r="B594" s="46"/>
      <c r="C594" s="44" t="s">
        <v>160</v>
      </c>
      <c r="D594" s="44" t="s">
        <v>69</v>
      </c>
      <c r="E594" s="21"/>
      <c r="F594" s="21"/>
      <c r="G594" s="21"/>
      <c r="H594" s="21"/>
      <c r="I594" s="21" t="s">
        <v>22</v>
      </c>
      <c r="J594" s="21"/>
      <c r="K594" s="23"/>
      <c r="L594" s="24" t="s">
        <v>41</v>
      </c>
      <c r="M594" s="25">
        <v>44821.0</v>
      </c>
      <c r="N594" s="45" t="s">
        <v>1976</v>
      </c>
      <c r="O594" s="45" t="s">
        <v>1977</v>
      </c>
      <c r="P594" s="43" t="s">
        <v>1928</v>
      </c>
      <c r="Q594" s="46"/>
      <c r="R594" s="46"/>
    </row>
    <row r="595" ht="13.5" customHeight="1">
      <c r="A595" s="42" t="s">
        <v>1978</v>
      </c>
      <c r="B595" s="46"/>
      <c r="C595" s="44" t="s">
        <v>69</v>
      </c>
      <c r="D595" s="44" t="s">
        <v>160</v>
      </c>
      <c r="E595" s="21"/>
      <c r="F595" s="21"/>
      <c r="G595" s="21"/>
      <c r="H595" s="21"/>
      <c r="I595" s="21" t="s">
        <v>22</v>
      </c>
      <c r="J595" s="21"/>
      <c r="K595" s="23"/>
      <c r="L595" s="24" t="s">
        <v>274</v>
      </c>
      <c r="M595" s="25">
        <v>44821.0</v>
      </c>
      <c r="N595" s="45" t="s">
        <v>1979</v>
      </c>
      <c r="O595" s="45" t="s">
        <v>1980</v>
      </c>
      <c r="P595" s="43" t="s">
        <v>1928</v>
      </c>
      <c r="Q595" s="46"/>
      <c r="R595" s="46"/>
    </row>
    <row r="596" ht="13.5" customHeight="1">
      <c r="A596" s="42" t="s">
        <v>1981</v>
      </c>
      <c r="B596" s="43" t="s">
        <v>817</v>
      </c>
      <c r="C596" s="44" t="s">
        <v>37</v>
      </c>
      <c r="D596" s="44" t="s">
        <v>143</v>
      </c>
      <c r="E596" s="21"/>
      <c r="F596" s="21"/>
      <c r="G596" s="21"/>
      <c r="H596" s="21"/>
      <c r="I596" s="21" t="s">
        <v>22</v>
      </c>
      <c r="J596" s="21"/>
      <c r="K596" s="23"/>
      <c r="L596" s="24" t="s">
        <v>1402</v>
      </c>
      <c r="M596" s="25">
        <v>44821.0</v>
      </c>
      <c r="N596" s="45" t="s">
        <v>1982</v>
      </c>
      <c r="O596" s="45" t="s">
        <v>1983</v>
      </c>
      <c r="P596" s="27" t="s">
        <v>820</v>
      </c>
      <c r="Q596" s="46"/>
      <c r="R596" s="46"/>
    </row>
    <row r="597" ht="13.5" customHeight="1">
      <c r="A597" s="42" t="s">
        <v>1984</v>
      </c>
      <c r="B597" s="43" t="s">
        <v>91</v>
      </c>
      <c r="C597" s="44" t="s">
        <v>105</v>
      </c>
      <c r="D597" s="44" t="s">
        <v>30</v>
      </c>
      <c r="E597" s="44" t="s">
        <v>124</v>
      </c>
      <c r="F597" s="21"/>
      <c r="G597" s="21"/>
      <c r="H597" s="21"/>
      <c r="I597" s="21" t="s">
        <v>22</v>
      </c>
      <c r="J597" s="21"/>
      <c r="K597" s="23"/>
      <c r="L597" s="24" t="s">
        <v>1402</v>
      </c>
      <c r="M597" s="25">
        <v>44831.0</v>
      </c>
      <c r="N597" s="45" t="s">
        <v>1985</v>
      </c>
      <c r="O597" s="45" t="s">
        <v>1986</v>
      </c>
      <c r="P597" s="27" t="s">
        <v>26</v>
      </c>
      <c r="Q597" s="46"/>
      <c r="R597" s="46"/>
    </row>
    <row r="598" ht="13.5" customHeight="1">
      <c r="A598" s="42" t="s">
        <v>1987</v>
      </c>
      <c r="B598" s="46"/>
      <c r="C598" s="44" t="s">
        <v>30</v>
      </c>
      <c r="D598" s="44" t="s">
        <v>105</v>
      </c>
      <c r="E598" s="21"/>
      <c r="F598" s="21"/>
      <c r="G598" s="21"/>
      <c r="H598" s="21"/>
      <c r="I598" s="21" t="s">
        <v>22</v>
      </c>
      <c r="J598" s="21"/>
      <c r="K598" s="23"/>
      <c r="L598" s="24" t="s">
        <v>41</v>
      </c>
      <c r="M598" s="25">
        <v>44831.0</v>
      </c>
      <c r="N598" s="45" t="s">
        <v>1988</v>
      </c>
      <c r="O598" s="45" t="s">
        <v>1989</v>
      </c>
      <c r="P598" s="27" t="s">
        <v>26</v>
      </c>
      <c r="Q598" s="46"/>
      <c r="R598" s="46"/>
    </row>
    <row r="599" ht="13.5" customHeight="1">
      <c r="A599" s="42" t="s">
        <v>1990</v>
      </c>
      <c r="B599" s="46"/>
      <c r="C599" s="44" t="s">
        <v>64</v>
      </c>
      <c r="D599" s="21"/>
      <c r="E599" s="21"/>
      <c r="F599" s="21"/>
      <c r="G599" s="21"/>
      <c r="H599" s="21"/>
      <c r="I599" s="21" t="s">
        <v>22</v>
      </c>
      <c r="J599" s="21"/>
      <c r="K599" s="24" t="s">
        <v>70</v>
      </c>
      <c r="L599" s="24" t="s">
        <v>47</v>
      </c>
      <c r="M599" s="25">
        <v>44838.0</v>
      </c>
      <c r="N599" s="45" t="s">
        <v>1991</v>
      </c>
      <c r="O599" s="45" t="s">
        <v>1992</v>
      </c>
      <c r="P599" s="43" t="s">
        <v>1939</v>
      </c>
      <c r="Q599" s="46"/>
      <c r="R599" s="46"/>
    </row>
    <row r="600" ht="13.5" customHeight="1">
      <c r="A600" s="42" t="s">
        <v>1993</v>
      </c>
      <c r="B600" s="46"/>
      <c r="C600" s="44" t="s">
        <v>75</v>
      </c>
      <c r="D600" s="44" t="s">
        <v>112</v>
      </c>
      <c r="E600" s="21"/>
      <c r="F600" s="21"/>
      <c r="G600" s="21"/>
      <c r="H600" s="21"/>
      <c r="I600" s="21" t="s">
        <v>70</v>
      </c>
      <c r="J600" s="21"/>
      <c r="K600" s="23"/>
      <c r="L600" s="24" t="s">
        <v>41</v>
      </c>
      <c r="M600" s="25">
        <v>44838.0</v>
      </c>
      <c r="N600" s="45" t="s">
        <v>1994</v>
      </c>
      <c r="O600" s="45" t="s">
        <v>1995</v>
      </c>
      <c r="P600" s="43" t="s">
        <v>1939</v>
      </c>
      <c r="Q600" s="46"/>
      <c r="R600" s="46"/>
    </row>
    <row r="601" ht="13.5" customHeight="1">
      <c r="A601" s="42" t="s">
        <v>1996</v>
      </c>
      <c r="B601" s="43" t="s">
        <v>968</v>
      </c>
      <c r="C601" s="44" t="s">
        <v>113</v>
      </c>
      <c r="D601" s="44" t="s">
        <v>151</v>
      </c>
      <c r="E601" s="21"/>
      <c r="F601" s="21"/>
      <c r="G601" s="21"/>
      <c r="H601" s="21"/>
      <c r="I601" s="21" t="s">
        <v>70</v>
      </c>
      <c r="J601" s="21"/>
      <c r="K601" s="23"/>
      <c r="L601" s="24" t="s">
        <v>1402</v>
      </c>
      <c r="M601" s="25">
        <v>44838.0</v>
      </c>
      <c r="N601" s="45" t="s">
        <v>1997</v>
      </c>
      <c r="O601" s="45" t="s">
        <v>1998</v>
      </c>
      <c r="P601" s="27" t="s">
        <v>820</v>
      </c>
      <c r="Q601" s="46"/>
      <c r="R601" s="46"/>
    </row>
    <row r="602" ht="13.5" customHeight="1">
      <c r="A602" s="42" t="s">
        <v>1999</v>
      </c>
      <c r="B602" s="43" t="s">
        <v>1850</v>
      </c>
      <c r="C602" s="44" t="s">
        <v>38</v>
      </c>
      <c r="D602" s="44" t="s">
        <v>112</v>
      </c>
      <c r="E602" s="21"/>
      <c r="F602" s="21"/>
      <c r="G602" s="21"/>
      <c r="H602" s="21"/>
      <c r="I602" s="21" t="s">
        <v>22</v>
      </c>
      <c r="J602" s="21"/>
      <c r="K602" s="23"/>
      <c r="L602" s="24" t="s">
        <v>274</v>
      </c>
      <c r="M602" s="25">
        <v>44841.0</v>
      </c>
      <c r="N602" s="45" t="s">
        <v>2000</v>
      </c>
      <c r="O602" s="45" t="s">
        <v>2001</v>
      </c>
      <c r="P602" s="43" t="s">
        <v>1853</v>
      </c>
      <c r="Q602" s="46"/>
      <c r="R602" s="46"/>
    </row>
    <row r="603" ht="13.5" customHeight="1">
      <c r="A603" s="42" t="s">
        <v>2002</v>
      </c>
      <c r="B603" s="43" t="s">
        <v>1850</v>
      </c>
      <c r="C603" s="44" t="s">
        <v>212</v>
      </c>
      <c r="D603" s="44" t="s">
        <v>86</v>
      </c>
      <c r="E603" s="21"/>
      <c r="F603" s="21"/>
      <c r="G603" s="21"/>
      <c r="H603" s="21"/>
      <c r="I603" s="21" t="s">
        <v>22</v>
      </c>
      <c r="J603" s="21"/>
      <c r="K603" s="23"/>
      <c r="L603" s="24" t="s">
        <v>41</v>
      </c>
      <c r="M603" s="25">
        <v>44841.0</v>
      </c>
      <c r="N603" s="45" t="s">
        <v>2003</v>
      </c>
      <c r="O603" s="45" t="s">
        <v>2004</v>
      </c>
      <c r="P603" s="43" t="s">
        <v>1853</v>
      </c>
      <c r="Q603" s="46"/>
      <c r="R603" s="46"/>
    </row>
    <row r="604" ht="13.5" customHeight="1">
      <c r="A604" s="42" t="s">
        <v>2005</v>
      </c>
      <c r="B604" s="43" t="s">
        <v>1956</v>
      </c>
      <c r="C604" s="44" t="s">
        <v>147</v>
      </c>
      <c r="D604" s="44" t="s">
        <v>152</v>
      </c>
      <c r="E604" s="21"/>
      <c r="F604" s="21"/>
      <c r="G604" s="21"/>
      <c r="H604" s="21"/>
      <c r="I604" s="21" t="s">
        <v>22</v>
      </c>
      <c r="J604" s="21"/>
      <c r="K604" s="23"/>
      <c r="L604" s="24" t="s">
        <v>1402</v>
      </c>
      <c r="M604" s="25">
        <v>44841.0</v>
      </c>
      <c r="N604" s="45" t="s">
        <v>2006</v>
      </c>
      <c r="O604" s="45" t="s">
        <v>2007</v>
      </c>
      <c r="P604" s="43" t="s">
        <v>1853</v>
      </c>
      <c r="Q604" s="46"/>
      <c r="R604" s="46"/>
    </row>
    <row r="605" ht="13.5" customHeight="1">
      <c r="A605" s="42" t="s">
        <v>2008</v>
      </c>
      <c r="B605" s="43" t="s">
        <v>1956</v>
      </c>
      <c r="C605" s="44" t="s">
        <v>160</v>
      </c>
      <c r="D605" s="44" t="s">
        <v>132</v>
      </c>
      <c r="E605" s="21"/>
      <c r="F605" s="21"/>
      <c r="G605" s="21"/>
      <c r="H605" s="21"/>
      <c r="I605" s="21" t="s">
        <v>22</v>
      </c>
      <c r="J605" s="21"/>
      <c r="K605" s="23"/>
      <c r="L605" s="24" t="s">
        <v>47</v>
      </c>
      <c r="M605" s="25">
        <v>44841.0</v>
      </c>
      <c r="N605" s="45" t="s">
        <v>2009</v>
      </c>
      <c r="O605" s="45" t="s">
        <v>2010</v>
      </c>
      <c r="P605" s="43" t="s">
        <v>1853</v>
      </c>
      <c r="Q605" s="46"/>
      <c r="R605" s="46"/>
    </row>
    <row r="606" ht="13.5" customHeight="1">
      <c r="A606" s="42" t="s">
        <v>2011</v>
      </c>
      <c r="B606" s="46"/>
      <c r="C606" s="44" t="s">
        <v>63</v>
      </c>
      <c r="D606" s="21"/>
      <c r="E606" s="21"/>
      <c r="F606" s="21"/>
      <c r="G606" s="21"/>
      <c r="H606" s="21"/>
      <c r="I606" s="21" t="s">
        <v>70</v>
      </c>
      <c r="J606" s="21"/>
      <c r="K606" s="23"/>
      <c r="L606" s="24" t="s">
        <v>41</v>
      </c>
      <c r="M606" s="25">
        <v>44848.0</v>
      </c>
      <c r="N606" s="45" t="s">
        <v>2012</v>
      </c>
      <c r="O606" s="45" t="s">
        <v>2013</v>
      </c>
      <c r="P606" s="27" t="s">
        <v>684</v>
      </c>
      <c r="Q606" s="46"/>
      <c r="R606" s="46"/>
    </row>
    <row r="607" ht="13.5" customHeight="1">
      <c r="A607" s="42" t="s">
        <v>2014</v>
      </c>
      <c r="B607" s="46"/>
      <c r="C607" s="44" t="s">
        <v>76</v>
      </c>
      <c r="D607" s="21"/>
      <c r="E607" s="21"/>
      <c r="F607" s="21"/>
      <c r="G607" s="21"/>
      <c r="H607" s="21"/>
      <c r="I607" s="21" t="s">
        <v>22</v>
      </c>
      <c r="J607" s="21"/>
      <c r="K607" s="23"/>
      <c r="L607" s="24" t="s">
        <v>274</v>
      </c>
      <c r="M607" s="25">
        <v>44848.0</v>
      </c>
      <c r="N607" s="45" t="s">
        <v>2015</v>
      </c>
      <c r="O607" s="45" t="s">
        <v>2016</v>
      </c>
      <c r="P607" s="27" t="s">
        <v>684</v>
      </c>
      <c r="Q607" s="46"/>
      <c r="R607" s="46"/>
    </row>
    <row r="608" ht="13.5" customHeight="1">
      <c r="A608" s="42" t="s">
        <v>2017</v>
      </c>
      <c r="B608" s="43" t="s">
        <v>883</v>
      </c>
      <c r="C608" s="44" t="s">
        <v>78</v>
      </c>
      <c r="D608" s="44" t="s">
        <v>160</v>
      </c>
      <c r="E608" s="44"/>
      <c r="F608" s="21"/>
      <c r="G608" s="21"/>
      <c r="H608" s="21"/>
      <c r="I608" s="21" t="s">
        <v>70</v>
      </c>
      <c r="J608" s="21"/>
      <c r="K608" s="23" t="s">
        <v>74</v>
      </c>
      <c r="L608" s="24" t="s">
        <v>1402</v>
      </c>
      <c r="M608" s="25">
        <v>44848.0</v>
      </c>
      <c r="N608" s="45" t="s">
        <v>2018</v>
      </c>
      <c r="O608" s="45" t="s">
        <v>2019</v>
      </c>
      <c r="P608" s="27" t="s">
        <v>820</v>
      </c>
      <c r="Q608" s="46"/>
      <c r="R608" s="46"/>
    </row>
    <row r="609" ht="13.5" customHeight="1">
      <c r="A609" s="42" t="s">
        <v>2020</v>
      </c>
      <c r="B609" s="43" t="s">
        <v>817</v>
      </c>
      <c r="C609" s="44" t="s">
        <v>68</v>
      </c>
      <c r="D609" s="44" t="s">
        <v>124</v>
      </c>
      <c r="E609" s="21"/>
      <c r="F609" s="21"/>
      <c r="G609" s="21"/>
      <c r="H609" s="21"/>
      <c r="I609" s="21" t="s">
        <v>70</v>
      </c>
      <c r="J609" s="44" t="s">
        <v>538</v>
      </c>
      <c r="K609" s="47"/>
      <c r="L609" s="40" t="s">
        <v>270</v>
      </c>
      <c r="M609" s="25">
        <v>44848.0</v>
      </c>
      <c r="N609" s="45" t="s">
        <v>2021</v>
      </c>
      <c r="O609" s="45" t="s">
        <v>2022</v>
      </c>
      <c r="P609" s="27" t="s">
        <v>820</v>
      </c>
      <c r="Q609" s="46"/>
      <c r="R609" s="46"/>
    </row>
    <row r="610" ht="13.5" customHeight="1">
      <c r="A610" s="42" t="s">
        <v>2023</v>
      </c>
      <c r="B610" s="43" t="s">
        <v>91</v>
      </c>
      <c r="C610" s="44" t="s">
        <v>20</v>
      </c>
      <c r="D610" s="44" t="s">
        <v>151</v>
      </c>
      <c r="E610" s="21"/>
      <c r="F610" s="21"/>
      <c r="G610" s="21"/>
      <c r="H610" s="21"/>
      <c r="I610" s="21" t="s">
        <v>70</v>
      </c>
      <c r="J610" s="21"/>
      <c r="K610" s="23"/>
      <c r="L610" s="24" t="s">
        <v>41</v>
      </c>
      <c r="M610" s="25">
        <v>44852.0</v>
      </c>
      <c r="N610" s="45" t="s">
        <v>2024</v>
      </c>
      <c r="O610" s="45" t="s">
        <v>2025</v>
      </c>
      <c r="P610" s="43" t="s">
        <v>1928</v>
      </c>
      <c r="Q610" s="46"/>
      <c r="R610" s="46"/>
    </row>
    <row r="611" ht="13.5" customHeight="1">
      <c r="A611" s="42" t="s">
        <v>2026</v>
      </c>
      <c r="B611" s="46"/>
      <c r="C611" s="44" t="s">
        <v>151</v>
      </c>
      <c r="D611" s="44" t="s">
        <v>20</v>
      </c>
      <c r="E611" s="21"/>
      <c r="F611" s="21"/>
      <c r="G611" s="21"/>
      <c r="H611" s="21"/>
      <c r="I611" s="21" t="s">
        <v>22</v>
      </c>
      <c r="J611" s="21"/>
      <c r="K611" s="23"/>
      <c r="L611" s="23" t="s">
        <v>23</v>
      </c>
      <c r="M611" s="25">
        <v>44852.0</v>
      </c>
      <c r="N611" s="45" t="s">
        <v>2027</v>
      </c>
      <c r="O611" s="45" t="s">
        <v>2028</v>
      </c>
      <c r="P611" s="43" t="s">
        <v>1928</v>
      </c>
      <c r="Q611" s="46"/>
      <c r="R611" s="46"/>
    </row>
    <row r="612" ht="13.5" customHeight="1">
      <c r="A612" s="42" t="s">
        <v>2029</v>
      </c>
      <c r="B612" s="43" t="s">
        <v>2030</v>
      </c>
      <c r="C612" s="44" t="s">
        <v>132</v>
      </c>
      <c r="D612" s="21"/>
      <c r="E612" s="21"/>
      <c r="F612" s="21"/>
      <c r="G612" s="21"/>
      <c r="H612" s="21"/>
      <c r="I612" s="21" t="s">
        <v>22</v>
      </c>
      <c r="J612" s="21"/>
      <c r="K612" s="24" t="s">
        <v>70</v>
      </c>
      <c r="L612" s="24" t="s">
        <v>1402</v>
      </c>
      <c r="M612" s="25">
        <v>44852.0</v>
      </c>
      <c r="N612" s="45" t="s">
        <v>2031</v>
      </c>
      <c r="O612" s="45" t="s">
        <v>2032</v>
      </c>
      <c r="P612" s="27" t="s">
        <v>820</v>
      </c>
      <c r="Q612" s="46"/>
      <c r="R612" s="46"/>
    </row>
    <row r="613" ht="13.5" customHeight="1">
      <c r="A613" s="42" t="s">
        <v>2033</v>
      </c>
      <c r="B613" s="46"/>
      <c r="C613" s="44" t="s">
        <v>147</v>
      </c>
      <c r="D613" s="21"/>
      <c r="E613" s="21"/>
      <c r="F613" s="21"/>
      <c r="G613" s="21"/>
      <c r="H613" s="21"/>
      <c r="I613" s="21" t="s">
        <v>70</v>
      </c>
      <c r="J613" s="21"/>
      <c r="K613" s="23"/>
      <c r="L613" s="24" t="s">
        <v>41</v>
      </c>
      <c r="M613" s="25">
        <v>44865.0</v>
      </c>
      <c r="N613" s="45" t="s">
        <v>2034</v>
      </c>
      <c r="O613" s="45" t="s">
        <v>2035</v>
      </c>
      <c r="P613" s="43" t="s">
        <v>1939</v>
      </c>
      <c r="Q613" s="46"/>
      <c r="R613" s="46"/>
    </row>
    <row r="614" ht="13.5" customHeight="1">
      <c r="A614" s="42" t="s">
        <v>2036</v>
      </c>
      <c r="B614" s="43" t="s">
        <v>91</v>
      </c>
      <c r="C614" s="44" t="s">
        <v>86</v>
      </c>
      <c r="D614" s="44" t="s">
        <v>21</v>
      </c>
      <c r="E614" s="44" t="s">
        <v>95</v>
      </c>
      <c r="F614" s="21"/>
      <c r="G614" s="21"/>
      <c r="H614" s="21"/>
      <c r="I614" s="21" t="s">
        <v>22</v>
      </c>
      <c r="J614" s="21"/>
      <c r="K614" s="24" t="s">
        <v>70</v>
      </c>
      <c r="L614" s="24" t="s">
        <v>274</v>
      </c>
      <c r="M614" s="25">
        <v>44865.0</v>
      </c>
      <c r="N614" s="45" t="s">
        <v>2037</v>
      </c>
      <c r="O614" s="45" t="s">
        <v>2038</v>
      </c>
      <c r="P614" s="43" t="s">
        <v>1939</v>
      </c>
      <c r="Q614" s="46"/>
      <c r="R614" s="46"/>
    </row>
    <row r="615" ht="13.5" customHeight="1">
      <c r="A615" s="42" t="s">
        <v>2039</v>
      </c>
      <c r="B615" s="43" t="s">
        <v>954</v>
      </c>
      <c r="C615" s="44" t="s">
        <v>19</v>
      </c>
      <c r="D615" s="21"/>
      <c r="E615" s="21"/>
      <c r="F615" s="21"/>
      <c r="G615" s="21"/>
      <c r="H615" s="21"/>
      <c r="I615" s="21" t="s">
        <v>70</v>
      </c>
      <c r="J615" s="21"/>
      <c r="K615" s="23"/>
      <c r="L615" s="24" t="s">
        <v>1402</v>
      </c>
      <c r="M615" s="25">
        <v>44865.0</v>
      </c>
      <c r="N615" s="45" t="s">
        <v>2040</v>
      </c>
      <c r="O615" s="45" t="s">
        <v>2041</v>
      </c>
      <c r="P615" s="27" t="s">
        <v>820</v>
      </c>
      <c r="Q615" s="46"/>
      <c r="R615" s="46"/>
    </row>
    <row r="616" ht="13.5" customHeight="1">
      <c r="A616" s="42" t="s">
        <v>2042</v>
      </c>
      <c r="B616" s="43" t="s">
        <v>2043</v>
      </c>
      <c r="C616" s="44" t="s">
        <v>59</v>
      </c>
      <c r="D616" s="44" t="s">
        <v>181</v>
      </c>
      <c r="E616" s="44" t="s">
        <v>77</v>
      </c>
      <c r="F616" s="44" t="s">
        <v>112</v>
      </c>
      <c r="G616" s="21"/>
      <c r="H616" s="21"/>
      <c r="I616" s="21" t="s">
        <v>22</v>
      </c>
      <c r="J616" s="21"/>
      <c r="K616" s="23"/>
      <c r="L616" s="24" t="s">
        <v>41</v>
      </c>
      <c r="M616" s="25">
        <v>44873.0</v>
      </c>
      <c r="N616" s="45" t="s">
        <v>2044</v>
      </c>
      <c r="O616" s="45" t="s">
        <v>2045</v>
      </c>
      <c r="P616" s="43" t="s">
        <v>1853</v>
      </c>
      <c r="Q616" s="46"/>
      <c r="R616" s="46"/>
    </row>
    <row r="617" ht="13.5" customHeight="1">
      <c r="A617" s="42" t="s">
        <v>2046</v>
      </c>
      <c r="B617" s="43" t="s">
        <v>2047</v>
      </c>
      <c r="C617" s="44" t="s">
        <v>161</v>
      </c>
      <c r="D617" s="44" t="s">
        <v>143</v>
      </c>
      <c r="E617" s="21"/>
      <c r="F617" s="21"/>
      <c r="G617" s="21"/>
      <c r="H617" s="21"/>
      <c r="I617" s="21" t="s">
        <v>22</v>
      </c>
      <c r="J617" s="21"/>
      <c r="K617" s="24" t="s">
        <v>70</v>
      </c>
      <c r="L617" s="24" t="s">
        <v>1402</v>
      </c>
      <c r="M617" s="25">
        <v>44873.0</v>
      </c>
      <c r="N617" s="45" t="s">
        <v>2048</v>
      </c>
      <c r="O617" s="45" t="s">
        <v>2049</v>
      </c>
      <c r="P617" s="43" t="s">
        <v>1853</v>
      </c>
      <c r="Q617" s="46"/>
      <c r="R617" s="46"/>
    </row>
    <row r="618" ht="13.5" customHeight="1">
      <c r="A618" s="42" t="s">
        <v>2050</v>
      </c>
      <c r="B618" s="43" t="s">
        <v>2047</v>
      </c>
      <c r="C618" s="44" t="s">
        <v>114</v>
      </c>
      <c r="D618" s="44" t="s">
        <v>143</v>
      </c>
      <c r="E618" s="21"/>
      <c r="F618" s="21"/>
      <c r="G618" s="21"/>
      <c r="H618" s="21"/>
      <c r="I618" s="21" t="s">
        <v>22</v>
      </c>
      <c r="J618" s="21"/>
      <c r="K618" s="23"/>
      <c r="L618" s="24" t="s">
        <v>47</v>
      </c>
      <c r="M618" s="25">
        <v>44873.0</v>
      </c>
      <c r="N618" s="45" t="s">
        <v>2051</v>
      </c>
      <c r="O618" s="45" t="s">
        <v>2052</v>
      </c>
      <c r="P618" s="43" t="s">
        <v>1853</v>
      </c>
      <c r="Q618" s="46"/>
      <c r="R618" s="46"/>
    </row>
    <row r="619" ht="13.5" customHeight="1">
      <c r="A619" s="42" t="s">
        <v>2053</v>
      </c>
      <c r="B619" s="43" t="s">
        <v>2047</v>
      </c>
      <c r="C619" s="44" t="s">
        <v>99</v>
      </c>
      <c r="D619" s="44" t="s">
        <v>100</v>
      </c>
      <c r="E619" s="44"/>
      <c r="F619" s="44" t="s">
        <v>161</v>
      </c>
      <c r="G619" s="44" t="s">
        <v>124</v>
      </c>
      <c r="H619" s="21"/>
      <c r="I619" s="21" t="s">
        <v>70</v>
      </c>
      <c r="J619" s="21"/>
      <c r="K619" s="23" t="s">
        <v>212</v>
      </c>
      <c r="L619" s="23" t="s">
        <v>23</v>
      </c>
      <c r="M619" s="25">
        <v>44873.0</v>
      </c>
      <c r="N619" s="45" t="s">
        <v>2054</v>
      </c>
      <c r="O619" s="45" t="s">
        <v>2055</v>
      </c>
      <c r="P619" s="43" t="s">
        <v>1853</v>
      </c>
      <c r="Q619" s="46"/>
      <c r="R619" s="46"/>
    </row>
    <row r="620" ht="13.5" customHeight="1">
      <c r="A620" s="42" t="s">
        <v>2056</v>
      </c>
      <c r="B620" s="43" t="s">
        <v>91</v>
      </c>
      <c r="C620" s="44" t="s">
        <v>21</v>
      </c>
      <c r="D620" s="44" t="s">
        <v>36</v>
      </c>
      <c r="E620" s="21"/>
      <c r="F620" s="21"/>
      <c r="G620" s="21"/>
      <c r="H620" s="21"/>
      <c r="I620" s="21" t="s">
        <v>22</v>
      </c>
      <c r="J620" s="21"/>
      <c r="K620" s="24" t="s">
        <v>70</v>
      </c>
      <c r="L620" s="24" t="s">
        <v>274</v>
      </c>
      <c r="M620" s="25">
        <v>44880.0</v>
      </c>
      <c r="N620" s="45" t="s">
        <v>2057</v>
      </c>
      <c r="O620" s="45" t="s">
        <v>2058</v>
      </c>
      <c r="P620" s="27" t="s">
        <v>684</v>
      </c>
      <c r="Q620" s="46"/>
      <c r="R620" s="46"/>
    </row>
    <row r="621" ht="13.5" customHeight="1">
      <c r="A621" s="42" t="s">
        <v>2059</v>
      </c>
      <c r="B621" s="46"/>
      <c r="C621" s="44" t="s">
        <v>132</v>
      </c>
      <c r="D621" s="44" t="s">
        <v>29</v>
      </c>
      <c r="E621" s="21"/>
      <c r="F621" s="21"/>
      <c r="G621" s="21"/>
      <c r="H621" s="21"/>
      <c r="I621" s="21" t="s">
        <v>22</v>
      </c>
      <c r="J621" s="21"/>
      <c r="K621" s="23"/>
      <c r="L621" s="24" t="s">
        <v>41</v>
      </c>
      <c r="M621" s="25">
        <v>44880.0</v>
      </c>
      <c r="N621" s="45" t="s">
        <v>2060</v>
      </c>
      <c r="O621" s="45" t="s">
        <v>2061</v>
      </c>
      <c r="P621" s="27" t="s">
        <v>684</v>
      </c>
      <c r="Q621" s="46"/>
      <c r="R621" s="46"/>
    </row>
    <row r="622" ht="13.5" customHeight="1">
      <c r="A622" s="42" t="s">
        <v>2062</v>
      </c>
      <c r="B622" s="43" t="s">
        <v>968</v>
      </c>
      <c r="C622" s="44" t="s">
        <v>166</v>
      </c>
      <c r="D622" s="44" t="s">
        <v>29</v>
      </c>
      <c r="E622" s="21"/>
      <c r="F622" s="21"/>
      <c r="G622" s="21"/>
      <c r="H622" s="21"/>
      <c r="I622" s="21" t="s">
        <v>22</v>
      </c>
      <c r="J622" s="21"/>
      <c r="K622" s="23"/>
      <c r="L622" s="24" t="s">
        <v>1402</v>
      </c>
      <c r="M622" s="25">
        <v>44880.0</v>
      </c>
      <c r="N622" s="45" t="s">
        <v>2063</v>
      </c>
      <c r="O622" s="45" t="s">
        <v>2064</v>
      </c>
      <c r="P622" s="27" t="s">
        <v>820</v>
      </c>
      <c r="Q622" s="46"/>
      <c r="R622" s="46"/>
    </row>
    <row r="623" ht="13.5" customHeight="1">
      <c r="A623" s="42" t="s">
        <v>2065</v>
      </c>
      <c r="B623" s="43" t="s">
        <v>817</v>
      </c>
      <c r="C623" s="44" t="s">
        <v>101</v>
      </c>
      <c r="D623" s="44" t="s">
        <v>166</v>
      </c>
      <c r="E623" s="44" t="s">
        <v>21</v>
      </c>
      <c r="F623" s="21"/>
      <c r="G623" s="21"/>
      <c r="H623" s="21"/>
      <c r="I623" s="21" t="s">
        <v>22</v>
      </c>
      <c r="J623" s="21"/>
      <c r="K623" s="24" t="s">
        <v>70</v>
      </c>
      <c r="L623" s="23" t="s">
        <v>23</v>
      </c>
      <c r="M623" s="25">
        <v>44880.0</v>
      </c>
      <c r="N623" s="45" t="s">
        <v>2066</v>
      </c>
      <c r="O623" s="45" t="s">
        <v>2067</v>
      </c>
      <c r="P623" s="27" t="s">
        <v>820</v>
      </c>
      <c r="Q623" s="46"/>
      <c r="R623" s="46"/>
    </row>
    <row r="624" ht="13.5" customHeight="1">
      <c r="A624" s="42" t="s">
        <v>2068</v>
      </c>
      <c r="B624" s="43" t="s">
        <v>91</v>
      </c>
      <c r="C624" s="44" t="s">
        <v>46</v>
      </c>
      <c r="D624" s="44" t="s">
        <v>177</v>
      </c>
      <c r="E624" s="21"/>
      <c r="F624" s="21"/>
      <c r="G624" s="21"/>
      <c r="H624" s="21"/>
      <c r="I624" s="21" t="s">
        <v>22</v>
      </c>
      <c r="J624" s="21"/>
      <c r="K624" s="49"/>
      <c r="L624" s="24" t="s">
        <v>1402</v>
      </c>
      <c r="M624" s="25">
        <v>44889.0</v>
      </c>
      <c r="N624" s="45" t="s">
        <v>2069</v>
      </c>
      <c r="O624" s="45" t="s">
        <v>2070</v>
      </c>
      <c r="P624" s="43" t="s">
        <v>1928</v>
      </c>
      <c r="Q624" s="46"/>
      <c r="R624" s="46"/>
    </row>
    <row r="625" ht="13.5" customHeight="1">
      <c r="A625" s="42" t="s">
        <v>2071</v>
      </c>
      <c r="B625" s="46"/>
      <c r="C625" s="44" t="s">
        <v>177</v>
      </c>
      <c r="D625" s="44" t="s">
        <v>46</v>
      </c>
      <c r="E625" s="21"/>
      <c r="F625" s="21"/>
      <c r="G625" s="21"/>
      <c r="H625" s="21"/>
      <c r="I625" s="21" t="s">
        <v>70</v>
      </c>
      <c r="J625" s="21"/>
      <c r="K625" s="49"/>
      <c r="L625" s="24" t="s">
        <v>41</v>
      </c>
      <c r="M625" s="25">
        <v>44889.0</v>
      </c>
      <c r="N625" s="45" t="s">
        <v>2072</v>
      </c>
      <c r="O625" s="45" t="s">
        <v>2073</v>
      </c>
      <c r="P625" s="43" t="s">
        <v>1928</v>
      </c>
      <c r="Q625" s="46"/>
      <c r="R625" s="46"/>
    </row>
    <row r="626" ht="13.5" customHeight="1">
      <c r="A626" s="42" t="s">
        <v>2074</v>
      </c>
      <c r="B626" s="43" t="s">
        <v>968</v>
      </c>
      <c r="C626" s="44" t="s">
        <v>35</v>
      </c>
      <c r="D626" s="44" t="s">
        <v>113</v>
      </c>
      <c r="E626" s="21"/>
      <c r="F626" s="21"/>
      <c r="G626" s="21"/>
      <c r="H626" s="21"/>
      <c r="I626" s="21" t="s">
        <v>22</v>
      </c>
      <c r="J626" s="21"/>
      <c r="K626" s="49"/>
      <c r="L626" s="24" t="s">
        <v>274</v>
      </c>
      <c r="M626" s="25">
        <v>44889.0</v>
      </c>
      <c r="N626" s="45" t="s">
        <v>2075</v>
      </c>
      <c r="O626" s="45" t="s">
        <v>2076</v>
      </c>
      <c r="P626" s="27" t="s">
        <v>820</v>
      </c>
      <c r="Q626" s="46"/>
      <c r="R626" s="46"/>
    </row>
    <row r="627" ht="13.5" customHeight="1">
      <c r="A627" s="42" t="s">
        <v>2077</v>
      </c>
      <c r="B627" s="46"/>
      <c r="C627" s="44" t="s">
        <v>68</v>
      </c>
      <c r="D627" s="21"/>
      <c r="E627" s="21"/>
      <c r="F627" s="21"/>
      <c r="G627" s="21"/>
      <c r="H627" s="21"/>
      <c r="I627" s="21" t="s">
        <v>70</v>
      </c>
      <c r="J627" s="21"/>
      <c r="K627" s="49"/>
      <c r="L627" s="24" t="s">
        <v>41</v>
      </c>
      <c r="M627" s="25">
        <v>44903.0</v>
      </c>
      <c r="N627" s="45" t="s">
        <v>2078</v>
      </c>
      <c r="O627" s="45" t="s">
        <v>2079</v>
      </c>
      <c r="P627" s="43" t="s">
        <v>1939</v>
      </c>
      <c r="Q627" s="46"/>
      <c r="R627" s="46"/>
    </row>
    <row r="628" ht="13.5" customHeight="1">
      <c r="A628" s="42" t="s">
        <v>2080</v>
      </c>
      <c r="B628" s="46"/>
      <c r="C628" s="44" t="s">
        <v>74</v>
      </c>
      <c r="D628" s="21"/>
      <c r="E628" s="21"/>
      <c r="F628" s="21"/>
      <c r="G628" s="21"/>
      <c r="H628" s="21"/>
      <c r="I628" s="21" t="s">
        <v>70</v>
      </c>
      <c r="J628" s="21"/>
      <c r="K628" s="23" t="s">
        <v>147</v>
      </c>
      <c r="L628" s="24" t="s">
        <v>274</v>
      </c>
      <c r="M628" s="25">
        <v>44903.0</v>
      </c>
      <c r="N628" s="45" t="s">
        <v>2081</v>
      </c>
      <c r="O628" s="45" t="s">
        <v>2082</v>
      </c>
      <c r="P628" s="43" t="s">
        <v>1939</v>
      </c>
      <c r="Q628" s="46"/>
      <c r="R628" s="46"/>
    </row>
    <row r="629" ht="13.5" customHeight="1">
      <c r="A629" s="42" t="s">
        <v>2083</v>
      </c>
      <c r="B629" s="43" t="s">
        <v>968</v>
      </c>
      <c r="C629" s="44" t="s">
        <v>45</v>
      </c>
      <c r="D629" s="44" t="s">
        <v>52</v>
      </c>
      <c r="E629" s="44" t="s">
        <v>69</v>
      </c>
      <c r="F629" s="21"/>
      <c r="G629" s="21"/>
      <c r="H629" s="21"/>
      <c r="I629" s="21" t="s">
        <v>22</v>
      </c>
      <c r="J629" s="21"/>
      <c r="K629" s="49"/>
      <c r="L629" s="24" t="s">
        <v>1402</v>
      </c>
      <c r="M629" s="25">
        <v>44903.0</v>
      </c>
      <c r="N629" s="45" t="s">
        <v>2084</v>
      </c>
      <c r="O629" s="45" t="s">
        <v>2085</v>
      </c>
      <c r="P629" s="27" t="s">
        <v>820</v>
      </c>
      <c r="Q629" s="46"/>
      <c r="R629" s="46"/>
    </row>
    <row r="630" ht="13.5" customHeight="1">
      <c r="A630" s="42" t="s">
        <v>2086</v>
      </c>
      <c r="B630" s="43" t="s">
        <v>2087</v>
      </c>
      <c r="C630" s="44" t="s">
        <v>95</v>
      </c>
      <c r="D630" s="44" t="s">
        <v>152</v>
      </c>
      <c r="E630" s="44" t="s">
        <v>177</v>
      </c>
      <c r="F630" s="21"/>
      <c r="G630" s="21"/>
      <c r="H630" s="21"/>
      <c r="I630" s="21" t="s">
        <v>70</v>
      </c>
      <c r="J630" s="44"/>
      <c r="K630" s="49"/>
      <c r="L630" s="23" t="s">
        <v>23</v>
      </c>
      <c r="M630" s="25">
        <v>44904.0</v>
      </c>
      <c r="N630" s="45" t="s">
        <v>2088</v>
      </c>
      <c r="O630" s="45" t="s">
        <v>2089</v>
      </c>
      <c r="P630" s="43" t="s">
        <v>1853</v>
      </c>
      <c r="Q630" s="46"/>
      <c r="R630" s="46"/>
    </row>
    <row r="631" ht="13.5" customHeight="1">
      <c r="A631" s="42" t="s">
        <v>2090</v>
      </c>
      <c r="B631" s="43" t="s">
        <v>2043</v>
      </c>
      <c r="C631" s="44" t="s">
        <v>143</v>
      </c>
      <c r="D631" s="44" t="s">
        <v>35</v>
      </c>
      <c r="E631" s="21"/>
      <c r="F631" s="21"/>
      <c r="G631" s="21"/>
      <c r="H631" s="21"/>
      <c r="I631" s="21" t="s">
        <v>22</v>
      </c>
      <c r="J631" s="44" t="s">
        <v>698</v>
      </c>
      <c r="K631" s="24" t="s">
        <v>70</v>
      </c>
      <c r="L631" s="24" t="s">
        <v>41</v>
      </c>
      <c r="M631" s="25">
        <v>44904.0</v>
      </c>
      <c r="N631" s="45" t="s">
        <v>2091</v>
      </c>
      <c r="O631" s="45" t="s">
        <v>2092</v>
      </c>
      <c r="P631" s="43" t="s">
        <v>1853</v>
      </c>
      <c r="Q631" s="46"/>
      <c r="R631" s="46"/>
    </row>
    <row r="632" ht="13.5" customHeight="1">
      <c r="A632" s="42" t="s">
        <v>2093</v>
      </c>
      <c r="B632" s="43" t="s">
        <v>2094</v>
      </c>
      <c r="C632" s="44" t="s">
        <v>30</v>
      </c>
      <c r="D632" s="44" t="s">
        <v>99</v>
      </c>
      <c r="E632" s="21"/>
      <c r="F632" s="21"/>
      <c r="G632" s="21"/>
      <c r="H632" s="21"/>
      <c r="I632" s="21" t="s">
        <v>22</v>
      </c>
      <c r="J632" s="21"/>
      <c r="K632" s="49"/>
      <c r="L632" s="24" t="s">
        <v>274</v>
      </c>
      <c r="M632" s="25">
        <v>44904.0</v>
      </c>
      <c r="N632" s="45" t="s">
        <v>2095</v>
      </c>
      <c r="O632" s="45" t="s">
        <v>2096</v>
      </c>
      <c r="P632" s="43" t="s">
        <v>1853</v>
      </c>
      <c r="Q632" s="46"/>
      <c r="R632" s="46"/>
    </row>
    <row r="633" ht="13.5" customHeight="1">
      <c r="A633" s="42" t="s">
        <v>2097</v>
      </c>
      <c r="B633" s="43" t="s">
        <v>2087</v>
      </c>
      <c r="C633" s="44" t="s">
        <v>64</v>
      </c>
      <c r="D633" s="44" t="s">
        <v>75</v>
      </c>
      <c r="E633" s="21"/>
      <c r="F633" s="21"/>
      <c r="G633" s="21"/>
      <c r="H633" s="21"/>
      <c r="I633" s="21" t="s">
        <v>22</v>
      </c>
      <c r="J633" s="21"/>
      <c r="K633" s="49"/>
      <c r="L633" s="24" t="s">
        <v>1402</v>
      </c>
      <c r="M633" s="25">
        <v>44904.0</v>
      </c>
      <c r="N633" s="45" t="s">
        <v>2098</v>
      </c>
      <c r="O633" s="45" t="s">
        <v>2099</v>
      </c>
      <c r="P633" s="43" t="s">
        <v>1853</v>
      </c>
      <c r="Q633" s="46"/>
      <c r="R633" s="46"/>
    </row>
    <row r="634" ht="13.5" customHeight="1">
      <c r="A634" s="42" t="s">
        <v>2100</v>
      </c>
      <c r="B634" s="46"/>
      <c r="C634" s="44" t="s">
        <v>181</v>
      </c>
      <c r="D634" s="21"/>
      <c r="E634" s="21"/>
      <c r="F634" s="21"/>
      <c r="G634" s="21"/>
      <c r="H634" s="21"/>
      <c r="I634" s="21" t="s">
        <v>22</v>
      </c>
      <c r="J634" s="21"/>
      <c r="K634" s="23" t="s">
        <v>2101</v>
      </c>
      <c r="L634" s="24" t="s">
        <v>47</v>
      </c>
      <c r="M634" s="25">
        <v>44910.0</v>
      </c>
      <c r="N634" s="45" t="s">
        <v>2102</v>
      </c>
      <c r="O634" s="45" t="s">
        <v>2103</v>
      </c>
      <c r="P634" s="27" t="s">
        <v>684</v>
      </c>
      <c r="Q634" s="46"/>
      <c r="R634" s="46"/>
    </row>
    <row r="635" ht="13.5" customHeight="1">
      <c r="A635" s="42" t="s">
        <v>2104</v>
      </c>
      <c r="B635" s="43" t="s">
        <v>91</v>
      </c>
      <c r="C635" s="44" t="s">
        <v>37</v>
      </c>
      <c r="D635" s="21"/>
      <c r="E635" s="21"/>
      <c r="F635" s="21"/>
      <c r="G635" s="21"/>
      <c r="H635" s="21"/>
      <c r="I635" s="21" t="s">
        <v>22</v>
      </c>
      <c r="J635" s="21"/>
      <c r="K635" s="23" t="s">
        <v>70</v>
      </c>
      <c r="L635" s="40" t="s">
        <v>270</v>
      </c>
      <c r="M635" s="25">
        <v>44910.0</v>
      </c>
      <c r="N635" s="45" t="s">
        <v>2105</v>
      </c>
      <c r="O635" s="45" t="s">
        <v>2106</v>
      </c>
      <c r="P635" s="27" t="s">
        <v>684</v>
      </c>
      <c r="Q635" s="46"/>
      <c r="R635" s="46"/>
    </row>
    <row r="636" ht="13.5" customHeight="1">
      <c r="A636" s="42" t="s">
        <v>2107</v>
      </c>
      <c r="B636" s="43" t="s">
        <v>817</v>
      </c>
      <c r="C636" s="44" t="s">
        <v>58</v>
      </c>
      <c r="D636" s="21"/>
      <c r="E636" s="21"/>
      <c r="F636" s="21"/>
      <c r="G636" s="21"/>
      <c r="H636" s="21"/>
      <c r="I636" s="21" t="s">
        <v>22</v>
      </c>
      <c r="J636" s="44" t="s">
        <v>70</v>
      </c>
      <c r="K636" s="49"/>
      <c r="L636" s="24" t="s">
        <v>41</v>
      </c>
      <c r="M636" s="25">
        <v>44910.0</v>
      </c>
      <c r="N636" s="45" t="s">
        <v>2108</v>
      </c>
      <c r="O636" s="45" t="s">
        <v>2109</v>
      </c>
      <c r="P636" s="27" t="s">
        <v>820</v>
      </c>
      <c r="Q636" s="46"/>
      <c r="R636" s="46"/>
    </row>
    <row r="637" ht="13.5" customHeight="1">
      <c r="A637" s="42" t="s">
        <v>2110</v>
      </c>
      <c r="B637" s="43" t="s">
        <v>968</v>
      </c>
      <c r="C637" s="44" t="s">
        <v>152</v>
      </c>
      <c r="D637" s="21"/>
      <c r="E637" s="21"/>
      <c r="F637" s="21"/>
      <c r="G637" s="21"/>
      <c r="H637" s="21"/>
      <c r="I637" s="21" t="s">
        <v>22</v>
      </c>
      <c r="J637" s="21"/>
      <c r="K637" s="23" t="s">
        <v>70</v>
      </c>
      <c r="L637" s="24" t="s">
        <v>1402</v>
      </c>
      <c r="M637" s="25">
        <v>44910.0</v>
      </c>
      <c r="N637" s="45" t="s">
        <v>2111</v>
      </c>
      <c r="O637" s="45" t="s">
        <v>2112</v>
      </c>
      <c r="P637" s="27" t="s">
        <v>820</v>
      </c>
      <c r="Q637" s="46"/>
      <c r="R637" s="46"/>
    </row>
    <row r="638" ht="13.5" customHeight="1">
      <c r="A638" s="42" t="s">
        <v>2113</v>
      </c>
      <c r="B638" s="43" t="s">
        <v>876</v>
      </c>
      <c r="C638" s="44" t="s">
        <v>161</v>
      </c>
      <c r="D638" s="44" t="s">
        <v>29</v>
      </c>
      <c r="E638" s="44" t="s">
        <v>70</v>
      </c>
      <c r="F638" s="21"/>
      <c r="G638" s="21"/>
      <c r="H638" s="21"/>
      <c r="I638" s="21"/>
      <c r="J638" s="21"/>
      <c r="K638" s="49"/>
      <c r="L638" s="24" t="s">
        <v>41</v>
      </c>
      <c r="M638" s="25">
        <v>44919.0</v>
      </c>
      <c r="N638" s="45" t="s">
        <v>2114</v>
      </c>
      <c r="O638" s="45" t="s">
        <v>2115</v>
      </c>
      <c r="P638" s="43" t="s">
        <v>1928</v>
      </c>
      <c r="Q638" s="46"/>
      <c r="R638" s="46"/>
    </row>
    <row r="639" ht="13.5" customHeight="1">
      <c r="A639" s="42" t="s">
        <v>2116</v>
      </c>
      <c r="B639" s="46"/>
      <c r="C639" s="44" t="s">
        <v>29</v>
      </c>
      <c r="D639" s="44" t="s">
        <v>166</v>
      </c>
      <c r="E639" s="21"/>
      <c r="F639" s="21"/>
      <c r="G639" s="21"/>
      <c r="H639" s="21"/>
      <c r="I639" s="21"/>
      <c r="J639" s="21"/>
      <c r="K639" s="23" t="s">
        <v>70</v>
      </c>
      <c r="L639" s="24" t="s">
        <v>47</v>
      </c>
      <c r="M639" s="25">
        <v>44919.0</v>
      </c>
      <c r="N639" s="45" t="s">
        <v>2117</v>
      </c>
      <c r="O639" s="45" t="s">
        <v>2118</v>
      </c>
      <c r="P639" s="43" t="s">
        <v>1928</v>
      </c>
      <c r="Q639" s="46"/>
      <c r="R639" s="46"/>
    </row>
    <row r="640" ht="13.5" customHeight="1">
      <c r="A640" s="42" t="s">
        <v>2119</v>
      </c>
      <c r="B640" s="43" t="s">
        <v>817</v>
      </c>
      <c r="C640" s="44" t="s">
        <v>76</v>
      </c>
      <c r="D640" s="44" t="s">
        <v>177</v>
      </c>
      <c r="E640" s="44" t="s">
        <v>2120</v>
      </c>
      <c r="F640" s="21"/>
      <c r="G640" s="21"/>
      <c r="H640" s="21"/>
      <c r="I640" s="21"/>
      <c r="J640" s="21"/>
      <c r="K640" s="49"/>
      <c r="L640" s="24" t="s">
        <v>1402</v>
      </c>
      <c r="M640" s="25">
        <v>44919.0</v>
      </c>
      <c r="N640" s="45" t="s">
        <v>2121</v>
      </c>
      <c r="O640" s="45" t="s">
        <v>2122</v>
      </c>
      <c r="P640" s="27" t="s">
        <v>820</v>
      </c>
      <c r="Q640" s="46"/>
      <c r="R640" s="46"/>
    </row>
    <row r="641" ht="13.5" customHeight="1">
      <c r="A641" s="42" t="s">
        <v>2123</v>
      </c>
      <c r="B641" s="43" t="s">
        <v>91</v>
      </c>
      <c r="C641" s="44" t="s">
        <v>124</v>
      </c>
      <c r="D641" s="44" t="s">
        <v>70</v>
      </c>
      <c r="E641" s="21"/>
      <c r="F641" s="21"/>
      <c r="G641" s="21"/>
      <c r="H641" s="21"/>
      <c r="I641" s="21"/>
      <c r="J641" s="21"/>
      <c r="K641" s="49"/>
      <c r="L641" s="23" t="s">
        <v>23</v>
      </c>
      <c r="M641" s="25">
        <v>44920.0</v>
      </c>
      <c r="N641" s="45" t="s">
        <v>2124</v>
      </c>
      <c r="O641" s="45" t="s">
        <v>2125</v>
      </c>
      <c r="P641" s="27" t="s">
        <v>26</v>
      </c>
      <c r="Q641" s="46"/>
      <c r="R641" s="46"/>
    </row>
    <row r="642" ht="13.5" customHeight="1">
      <c r="A642" s="42" t="s">
        <v>2126</v>
      </c>
      <c r="B642" s="43" t="s">
        <v>91</v>
      </c>
      <c r="C642" s="44" t="s">
        <v>59</v>
      </c>
      <c r="D642" s="44" t="s">
        <v>70</v>
      </c>
      <c r="E642" s="21"/>
      <c r="F642" s="21"/>
      <c r="G642" s="21"/>
      <c r="H642" s="21"/>
      <c r="I642" s="21"/>
      <c r="J642" s="21"/>
      <c r="K642" s="23" t="s">
        <v>124</v>
      </c>
      <c r="L642" s="23" t="s">
        <v>23</v>
      </c>
      <c r="M642" s="25">
        <v>44920.0</v>
      </c>
      <c r="N642" s="45" t="s">
        <v>2127</v>
      </c>
      <c r="O642" s="45" t="s">
        <v>2128</v>
      </c>
      <c r="P642" s="27" t="s">
        <v>26</v>
      </c>
      <c r="Q642" s="46"/>
      <c r="R642" s="46"/>
    </row>
    <row r="643" ht="13.5" customHeight="1">
      <c r="A643" s="42" t="s">
        <v>2129</v>
      </c>
      <c r="B643" s="46"/>
      <c r="C643" s="44" t="s">
        <v>28</v>
      </c>
      <c r="D643" s="44" t="s">
        <v>19</v>
      </c>
      <c r="E643" s="21"/>
      <c r="F643" s="21"/>
      <c r="G643" s="21"/>
      <c r="H643" s="21"/>
      <c r="I643" s="21"/>
      <c r="J643" s="21"/>
      <c r="K643" s="23" t="s">
        <v>70</v>
      </c>
      <c r="L643" s="24" t="s">
        <v>41</v>
      </c>
      <c r="M643" s="25">
        <v>44926.0</v>
      </c>
      <c r="N643" s="45" t="s">
        <v>2130</v>
      </c>
      <c r="O643" s="45" t="s">
        <v>2131</v>
      </c>
      <c r="P643" s="43" t="s">
        <v>1939</v>
      </c>
      <c r="Q643" s="46"/>
      <c r="R643" s="46"/>
    </row>
    <row r="644" ht="13.5" customHeight="1">
      <c r="A644" s="42" t="s">
        <v>2132</v>
      </c>
      <c r="B644" s="43" t="s">
        <v>91</v>
      </c>
      <c r="C644" s="44" t="s">
        <v>87</v>
      </c>
      <c r="D644" s="44" t="s">
        <v>112</v>
      </c>
      <c r="E644" s="44" t="s">
        <v>86</v>
      </c>
      <c r="F644" s="21"/>
      <c r="G644" s="21"/>
      <c r="H644" s="21"/>
      <c r="I644" s="21"/>
      <c r="J644" s="21"/>
      <c r="K644" s="49"/>
      <c r="L644" s="24" t="s">
        <v>274</v>
      </c>
      <c r="M644" s="25">
        <v>44926.0</v>
      </c>
      <c r="N644" s="45" t="s">
        <v>2133</v>
      </c>
      <c r="O644" s="45" t="s">
        <v>2134</v>
      </c>
      <c r="P644" s="43" t="s">
        <v>1939</v>
      </c>
      <c r="Q644" s="46"/>
      <c r="R644" s="46"/>
    </row>
    <row r="645" ht="13.5" customHeight="1">
      <c r="A645" s="42" t="s">
        <v>2135</v>
      </c>
      <c r="B645" s="43" t="s">
        <v>968</v>
      </c>
      <c r="C645" s="44" t="s">
        <v>114</v>
      </c>
      <c r="D645" s="44" t="s">
        <v>201</v>
      </c>
      <c r="E645" s="44" t="s">
        <v>70</v>
      </c>
      <c r="F645" s="21"/>
      <c r="G645" s="21"/>
      <c r="H645" s="21"/>
      <c r="I645" s="21"/>
      <c r="J645" s="21"/>
      <c r="K645" s="49"/>
      <c r="L645" s="24" t="s">
        <v>1402</v>
      </c>
      <c r="M645" s="25">
        <v>44926.0</v>
      </c>
      <c r="N645" s="45" t="s">
        <v>2136</v>
      </c>
      <c r="O645" s="45" t="s">
        <v>2137</v>
      </c>
      <c r="P645" s="27" t="s">
        <v>820</v>
      </c>
      <c r="Q645" s="46"/>
      <c r="R645" s="46"/>
    </row>
    <row r="646" ht="13.5" customHeight="1">
      <c r="A646" s="42" t="s">
        <v>2138</v>
      </c>
      <c r="B646" s="43" t="s">
        <v>2139</v>
      </c>
      <c r="C646" s="44" t="s">
        <v>156</v>
      </c>
      <c r="D646" s="44" t="s">
        <v>160</v>
      </c>
      <c r="E646" s="21"/>
      <c r="F646" s="21"/>
      <c r="G646" s="21"/>
      <c r="H646" s="21"/>
      <c r="I646" s="21"/>
      <c r="J646" s="21"/>
      <c r="K646" s="49"/>
      <c r="L646" s="24" t="s">
        <v>274</v>
      </c>
      <c r="M646" s="25">
        <v>44932.0</v>
      </c>
      <c r="N646" s="45" t="s">
        <v>2140</v>
      </c>
      <c r="O646" s="45" t="s">
        <v>2141</v>
      </c>
      <c r="P646" s="43" t="s">
        <v>1853</v>
      </c>
      <c r="Q646" s="46"/>
      <c r="R646" s="46"/>
    </row>
    <row r="647" ht="13.5" customHeight="1">
      <c r="A647" s="42" t="s">
        <v>2142</v>
      </c>
      <c r="B647" s="43" t="s">
        <v>2047</v>
      </c>
      <c r="C647" s="44" t="s">
        <v>69</v>
      </c>
      <c r="D647" s="44" t="s">
        <v>161</v>
      </c>
      <c r="E647" s="21"/>
      <c r="F647" s="21"/>
      <c r="G647" s="21"/>
      <c r="H647" s="21"/>
      <c r="I647" s="21"/>
      <c r="J647" s="21"/>
      <c r="K647" s="49"/>
      <c r="L647" s="24" t="s">
        <v>41</v>
      </c>
      <c r="M647" s="25">
        <v>44932.0</v>
      </c>
      <c r="N647" s="45" t="s">
        <v>2143</v>
      </c>
      <c r="O647" s="45" t="s">
        <v>2144</v>
      </c>
      <c r="P647" s="43" t="s">
        <v>1853</v>
      </c>
      <c r="Q647" s="46"/>
      <c r="R647" s="46"/>
    </row>
    <row r="648" ht="13.5" customHeight="1">
      <c r="A648" s="42" t="s">
        <v>2145</v>
      </c>
      <c r="B648" s="43" t="s">
        <v>1948</v>
      </c>
      <c r="C648" s="44" t="s">
        <v>57</v>
      </c>
      <c r="D648" s="44" t="s">
        <v>52</v>
      </c>
      <c r="E648" s="21"/>
      <c r="F648" s="21"/>
      <c r="G648" s="21"/>
      <c r="H648" s="21"/>
      <c r="I648" s="21"/>
      <c r="J648" s="21"/>
      <c r="K648" s="49"/>
      <c r="L648" s="24" t="s">
        <v>1402</v>
      </c>
      <c r="M648" s="25">
        <v>44932.0</v>
      </c>
      <c r="N648" s="45" t="s">
        <v>2146</v>
      </c>
      <c r="O648" s="45" t="s">
        <v>2147</v>
      </c>
      <c r="P648" s="43" t="s">
        <v>1853</v>
      </c>
      <c r="Q648" s="46"/>
      <c r="R648" s="46"/>
    </row>
    <row r="649" ht="13.5" customHeight="1">
      <c r="A649" s="42" t="s">
        <v>2148</v>
      </c>
      <c r="B649" s="43" t="s">
        <v>2087</v>
      </c>
      <c r="C649" s="44" t="s">
        <v>82</v>
      </c>
      <c r="D649" s="44" t="s">
        <v>69</v>
      </c>
      <c r="E649" s="21"/>
      <c r="F649" s="21"/>
      <c r="G649" s="21"/>
      <c r="H649" s="21"/>
      <c r="I649" s="21"/>
      <c r="J649" s="21"/>
      <c r="K649" s="49"/>
      <c r="L649" s="24" t="s">
        <v>47</v>
      </c>
      <c r="M649" s="25">
        <v>44932.0</v>
      </c>
      <c r="N649" s="45" t="s">
        <v>2149</v>
      </c>
      <c r="O649" s="45" t="s">
        <v>2150</v>
      </c>
      <c r="P649" s="43" t="s">
        <v>1853</v>
      </c>
      <c r="Q649" s="46"/>
      <c r="R649" s="46"/>
    </row>
    <row r="650" ht="13.5" customHeight="1">
      <c r="A650" s="42" t="s">
        <v>2151</v>
      </c>
      <c r="B650" s="43" t="s">
        <v>91</v>
      </c>
      <c r="C650" s="44" t="s">
        <v>38</v>
      </c>
      <c r="D650" s="21"/>
      <c r="E650" s="21"/>
      <c r="F650" s="21"/>
      <c r="G650" s="21"/>
      <c r="H650" s="21"/>
      <c r="I650" s="21"/>
      <c r="J650" s="21"/>
      <c r="K650" s="49"/>
      <c r="L650" s="40" t="s">
        <v>270</v>
      </c>
      <c r="M650" s="25">
        <v>44943.0</v>
      </c>
      <c r="N650" s="45" t="s">
        <v>2152</v>
      </c>
      <c r="O650" s="45" t="s">
        <v>2153</v>
      </c>
      <c r="P650" s="27" t="s">
        <v>684</v>
      </c>
      <c r="Q650" s="46"/>
      <c r="R650" s="46"/>
    </row>
    <row r="651" ht="13.5" customHeight="1">
      <c r="A651" s="42" t="s">
        <v>2154</v>
      </c>
      <c r="B651" s="43" t="s">
        <v>91</v>
      </c>
      <c r="C651" s="44" t="s">
        <v>56</v>
      </c>
      <c r="D651" s="44" t="s">
        <v>64</v>
      </c>
      <c r="E651" s="21"/>
      <c r="F651" s="21"/>
      <c r="G651" s="21"/>
      <c r="H651" s="21"/>
      <c r="I651" s="21"/>
      <c r="J651" s="21"/>
      <c r="K651" s="49"/>
      <c r="L651" s="24" t="s">
        <v>1402</v>
      </c>
      <c r="M651" s="25">
        <v>44943.0</v>
      </c>
      <c r="N651" s="45" t="s">
        <v>2155</v>
      </c>
      <c r="O651" s="45" t="s">
        <v>2156</v>
      </c>
      <c r="P651" s="27" t="s">
        <v>684</v>
      </c>
      <c r="Q651" s="46"/>
      <c r="R651" s="46"/>
    </row>
    <row r="652" ht="13.5" customHeight="1">
      <c r="A652" s="42" t="s">
        <v>2157</v>
      </c>
      <c r="B652" s="43" t="s">
        <v>968</v>
      </c>
      <c r="C652" s="44" t="s">
        <v>36</v>
      </c>
      <c r="D652" s="44" t="s">
        <v>69</v>
      </c>
      <c r="E652" s="21"/>
      <c r="F652" s="21"/>
      <c r="G652" s="21"/>
      <c r="H652" s="21"/>
      <c r="I652" s="21"/>
      <c r="J652" s="21"/>
      <c r="K652" s="49"/>
      <c r="L652" s="24" t="s">
        <v>41</v>
      </c>
      <c r="M652" s="25">
        <v>44943.0</v>
      </c>
      <c r="N652" s="45" t="s">
        <v>2158</v>
      </c>
      <c r="O652" s="45" t="s">
        <v>2159</v>
      </c>
      <c r="P652" s="27" t="s">
        <v>820</v>
      </c>
      <c r="Q652" s="46"/>
      <c r="R652" s="46"/>
    </row>
    <row r="653" ht="13.5" customHeight="1">
      <c r="A653" s="42" t="s">
        <v>2160</v>
      </c>
      <c r="B653" s="43" t="s">
        <v>2161</v>
      </c>
      <c r="C653" s="44" t="s">
        <v>212</v>
      </c>
      <c r="D653" s="44" t="s">
        <v>181</v>
      </c>
      <c r="E653" s="21"/>
      <c r="F653" s="21"/>
      <c r="G653" s="21"/>
      <c r="H653" s="21"/>
      <c r="I653" s="21"/>
      <c r="J653" s="21"/>
      <c r="K653" s="49"/>
      <c r="L653" s="23" t="s">
        <v>23</v>
      </c>
      <c r="M653" s="25">
        <v>44943.0</v>
      </c>
      <c r="N653" s="45" t="s">
        <v>2162</v>
      </c>
      <c r="O653" s="45" t="s">
        <v>2163</v>
      </c>
      <c r="P653" s="27" t="s">
        <v>820</v>
      </c>
      <c r="Q653" s="46"/>
      <c r="R653" s="46"/>
    </row>
    <row r="654" ht="13.5" customHeight="1">
      <c r="A654" s="42" t="s">
        <v>2164</v>
      </c>
      <c r="B654" s="46"/>
      <c r="C654" s="44" t="s">
        <v>35</v>
      </c>
      <c r="D654" s="44" t="s">
        <v>100</v>
      </c>
      <c r="E654" s="21"/>
      <c r="F654" s="21"/>
      <c r="G654" s="21"/>
      <c r="H654" s="21"/>
      <c r="I654" s="21"/>
      <c r="J654" s="21"/>
      <c r="K654" s="49"/>
      <c r="L654" s="23" t="s">
        <v>23</v>
      </c>
      <c r="M654" s="25">
        <v>44946.0</v>
      </c>
      <c r="N654" s="45" t="s">
        <v>2165</v>
      </c>
      <c r="O654" s="50" t="s">
        <v>2166</v>
      </c>
      <c r="P654" s="43" t="s">
        <v>1928</v>
      </c>
      <c r="Q654" s="46"/>
      <c r="R654" s="46"/>
    </row>
    <row r="655" ht="13.5" customHeight="1">
      <c r="A655" s="42" t="s">
        <v>2167</v>
      </c>
      <c r="B655" s="43" t="s">
        <v>91</v>
      </c>
      <c r="C655" s="44" t="s">
        <v>100</v>
      </c>
      <c r="D655" s="44" t="s">
        <v>74</v>
      </c>
      <c r="E655" s="44" t="s">
        <v>35</v>
      </c>
      <c r="F655" s="21"/>
      <c r="G655" s="21"/>
      <c r="H655" s="21"/>
      <c r="I655" s="21"/>
      <c r="J655" s="21"/>
      <c r="K655" s="49"/>
      <c r="L655" s="24" t="s">
        <v>41</v>
      </c>
      <c r="M655" s="25">
        <v>44946.0</v>
      </c>
      <c r="N655" s="45" t="s">
        <v>2168</v>
      </c>
      <c r="O655" s="45" t="s">
        <v>2169</v>
      </c>
      <c r="P655" s="43" t="s">
        <v>1928</v>
      </c>
      <c r="Q655" s="46"/>
      <c r="R655" s="46"/>
    </row>
    <row r="656" ht="13.5" customHeight="1">
      <c r="A656" s="42" t="s">
        <v>2170</v>
      </c>
      <c r="B656" s="43" t="s">
        <v>968</v>
      </c>
      <c r="C656" s="44" t="s">
        <v>99</v>
      </c>
      <c r="D656" s="44" t="s">
        <v>101</v>
      </c>
      <c r="E656" s="21"/>
      <c r="F656" s="21"/>
      <c r="G656" s="21"/>
      <c r="H656" s="21"/>
      <c r="I656" s="21"/>
      <c r="J656" s="21"/>
      <c r="K656" s="49"/>
      <c r="L656" s="24" t="s">
        <v>1402</v>
      </c>
      <c r="M656" s="25">
        <v>44946.0</v>
      </c>
      <c r="N656" s="45" t="s">
        <v>2171</v>
      </c>
      <c r="O656" s="45" t="s">
        <v>2172</v>
      </c>
      <c r="P656" s="27" t="s">
        <v>820</v>
      </c>
      <c r="Q656" s="46"/>
      <c r="R656" s="46"/>
    </row>
    <row r="657" ht="13.5" customHeight="1">
      <c r="A657" s="42" t="s">
        <v>2173</v>
      </c>
      <c r="B657" s="46"/>
      <c r="C657" s="44" t="s">
        <v>112</v>
      </c>
      <c r="D657" s="21"/>
      <c r="E657" s="21"/>
      <c r="F657" s="21"/>
      <c r="G657" s="21"/>
      <c r="H657" s="21"/>
      <c r="I657" s="21"/>
      <c r="J657" s="21"/>
      <c r="K657" s="23" t="s">
        <v>70</v>
      </c>
      <c r="L657" s="24" t="s">
        <v>41</v>
      </c>
      <c r="M657" s="25">
        <v>44959.0</v>
      </c>
      <c r="N657" s="45" t="s">
        <v>2174</v>
      </c>
      <c r="O657" s="45" t="s">
        <v>2175</v>
      </c>
      <c r="P657" s="43" t="s">
        <v>1939</v>
      </c>
      <c r="Q657" s="46"/>
      <c r="R657" s="46"/>
    </row>
    <row r="658" ht="13.5" customHeight="1">
      <c r="A658" s="42" t="s">
        <v>2176</v>
      </c>
      <c r="B658" s="43" t="s">
        <v>142</v>
      </c>
      <c r="C658" s="44" t="s">
        <v>156</v>
      </c>
      <c r="D658" s="44" t="s">
        <v>70</v>
      </c>
      <c r="E658" s="44" t="s">
        <v>51</v>
      </c>
      <c r="F658" s="21"/>
      <c r="G658" s="21"/>
      <c r="H658" s="21"/>
      <c r="I658" s="21"/>
      <c r="J658" s="21"/>
      <c r="K658" s="49"/>
      <c r="L658" s="24" t="s">
        <v>1402</v>
      </c>
      <c r="M658" s="25">
        <v>44959.0</v>
      </c>
      <c r="N658" s="45" t="s">
        <v>2177</v>
      </c>
      <c r="O658" s="45" t="s">
        <v>2178</v>
      </c>
      <c r="P658" s="43" t="s">
        <v>1939</v>
      </c>
      <c r="Q658" s="46"/>
      <c r="R658" s="46"/>
    </row>
    <row r="659" ht="13.5" customHeight="1">
      <c r="A659" s="42" t="s">
        <v>2179</v>
      </c>
      <c r="B659" s="43" t="s">
        <v>968</v>
      </c>
      <c r="C659" s="44" t="s">
        <v>29</v>
      </c>
      <c r="D659" s="44" t="s">
        <v>56</v>
      </c>
      <c r="E659" s="44" t="s">
        <v>70</v>
      </c>
      <c r="F659" s="21"/>
      <c r="G659" s="21"/>
      <c r="H659" s="21"/>
      <c r="I659" s="21"/>
      <c r="J659" s="21"/>
      <c r="K659" s="49"/>
      <c r="L659" s="24" t="s">
        <v>274</v>
      </c>
      <c r="M659" s="25">
        <v>44959.0</v>
      </c>
      <c r="N659" s="45" t="s">
        <v>2180</v>
      </c>
      <c r="O659" s="45" t="s">
        <v>2181</v>
      </c>
      <c r="P659" s="27" t="s">
        <v>820</v>
      </c>
      <c r="Q659" s="46"/>
      <c r="R659" s="46"/>
    </row>
    <row r="660" ht="13.5" customHeight="1">
      <c r="A660" s="42" t="s">
        <v>2182</v>
      </c>
      <c r="B660" s="43" t="s">
        <v>2183</v>
      </c>
      <c r="C660" s="44" t="s">
        <v>75</v>
      </c>
      <c r="D660" s="44" t="s">
        <v>160</v>
      </c>
      <c r="E660" s="44" t="s">
        <v>36</v>
      </c>
      <c r="F660" s="44" t="s">
        <v>124</v>
      </c>
      <c r="G660" s="21"/>
      <c r="H660" s="21"/>
      <c r="I660" s="21"/>
      <c r="J660" s="21"/>
      <c r="K660" s="49"/>
      <c r="L660" s="24" t="s">
        <v>41</v>
      </c>
      <c r="M660" s="25">
        <v>44964.0</v>
      </c>
      <c r="N660" s="45" t="s">
        <v>2184</v>
      </c>
      <c r="O660" s="45" t="s">
        <v>2185</v>
      </c>
      <c r="P660" s="43" t="s">
        <v>1853</v>
      </c>
      <c r="Q660" s="46"/>
      <c r="R660" s="46"/>
    </row>
    <row r="661" ht="13.5" customHeight="1">
      <c r="A661" s="42" t="s">
        <v>2186</v>
      </c>
      <c r="B661" s="43" t="s">
        <v>2187</v>
      </c>
      <c r="C661" s="44" t="s">
        <v>113</v>
      </c>
      <c r="D661" s="44" t="s">
        <v>212</v>
      </c>
      <c r="E661" s="21"/>
      <c r="F661" s="21"/>
      <c r="G661" s="21"/>
      <c r="H661" s="21"/>
      <c r="I661" s="21"/>
      <c r="J661" s="21"/>
      <c r="K661" s="49"/>
      <c r="L661" s="23" t="s">
        <v>23</v>
      </c>
      <c r="M661" s="25">
        <v>44964.0</v>
      </c>
      <c r="N661" s="45" t="s">
        <v>2188</v>
      </c>
      <c r="O661" s="45" t="s">
        <v>2189</v>
      </c>
      <c r="P661" s="43" t="s">
        <v>1853</v>
      </c>
      <c r="Q661" s="46"/>
      <c r="R661" s="46"/>
    </row>
    <row r="662" ht="13.5" customHeight="1">
      <c r="A662" s="42" t="s">
        <v>2190</v>
      </c>
      <c r="B662" s="43" t="s">
        <v>2047</v>
      </c>
      <c r="C662" s="44" t="s">
        <v>20</v>
      </c>
      <c r="D662" s="44" t="s">
        <v>132</v>
      </c>
      <c r="E662" s="21"/>
      <c r="F662" s="21"/>
      <c r="G662" s="21"/>
      <c r="H662" s="21"/>
      <c r="I662" s="21"/>
      <c r="J662" s="21"/>
      <c r="K662" s="23" t="s">
        <v>70</v>
      </c>
      <c r="L662" s="24" t="s">
        <v>274</v>
      </c>
      <c r="M662" s="25">
        <v>44964.0</v>
      </c>
      <c r="N662" s="45" t="s">
        <v>2191</v>
      </c>
      <c r="O662" s="45" t="s">
        <v>2192</v>
      </c>
      <c r="P662" s="43" t="s">
        <v>1853</v>
      </c>
      <c r="Q662" s="46"/>
      <c r="R662" s="46"/>
    </row>
    <row r="663" ht="13.5" customHeight="1">
      <c r="A663" s="42" t="s">
        <v>2193</v>
      </c>
      <c r="B663" s="43" t="s">
        <v>2094</v>
      </c>
      <c r="C663" s="44" t="s">
        <v>21</v>
      </c>
      <c r="D663" s="44" t="s">
        <v>95</v>
      </c>
      <c r="E663" s="44" t="s">
        <v>57</v>
      </c>
      <c r="F663" s="44" t="s">
        <v>70</v>
      </c>
      <c r="G663" s="21"/>
      <c r="H663" s="21"/>
      <c r="I663" s="21"/>
      <c r="J663" s="21"/>
      <c r="K663" s="49"/>
      <c r="L663" s="24" t="s">
        <v>1402</v>
      </c>
      <c r="M663" s="25">
        <v>44964.0</v>
      </c>
      <c r="N663" s="45" t="s">
        <v>2194</v>
      </c>
      <c r="O663" s="45" t="s">
        <v>2195</v>
      </c>
      <c r="P663" s="43" t="s">
        <v>1853</v>
      </c>
      <c r="Q663" s="46"/>
      <c r="R663" s="46"/>
    </row>
    <row r="664" ht="13.5" customHeight="1">
      <c r="A664" s="42" t="s">
        <v>2196</v>
      </c>
      <c r="B664" s="43" t="s">
        <v>91</v>
      </c>
      <c r="C664" s="44" t="s">
        <v>19</v>
      </c>
      <c r="D664" s="44" t="s">
        <v>57</v>
      </c>
      <c r="E664" s="44" t="s">
        <v>74</v>
      </c>
      <c r="F664" s="21"/>
      <c r="G664" s="21"/>
      <c r="H664" s="21"/>
      <c r="I664" s="21"/>
      <c r="J664" s="21"/>
      <c r="K664" s="23" t="s">
        <v>70</v>
      </c>
      <c r="L664" s="24" t="s">
        <v>1402</v>
      </c>
      <c r="M664" s="25">
        <v>44974.0</v>
      </c>
      <c r="N664" s="45" t="s">
        <v>2197</v>
      </c>
      <c r="O664" s="45" t="s">
        <v>2198</v>
      </c>
      <c r="P664" s="27" t="s">
        <v>684</v>
      </c>
      <c r="Q664" s="46"/>
      <c r="R664" s="46"/>
    </row>
    <row r="665" ht="13.5" customHeight="1">
      <c r="A665" s="42" t="s">
        <v>2199</v>
      </c>
      <c r="B665" s="46"/>
      <c r="C665" s="44" t="s">
        <v>77</v>
      </c>
      <c r="D665" s="44" t="s">
        <v>70</v>
      </c>
      <c r="E665" s="21"/>
      <c r="F665" s="21"/>
      <c r="G665" s="21"/>
      <c r="H665" s="21"/>
      <c r="I665" s="21"/>
      <c r="J665" s="21"/>
      <c r="K665" s="49"/>
      <c r="L665" s="24" t="s">
        <v>41</v>
      </c>
      <c r="M665" s="25">
        <v>44974.0</v>
      </c>
      <c r="N665" s="45" t="s">
        <v>2200</v>
      </c>
      <c r="O665" s="45" t="s">
        <v>2201</v>
      </c>
      <c r="P665" s="27" t="s">
        <v>684</v>
      </c>
      <c r="Q665" s="46"/>
      <c r="R665" s="46"/>
    </row>
    <row r="666" ht="13.5" customHeight="1">
      <c r="A666" s="42" t="s">
        <v>2202</v>
      </c>
      <c r="B666" s="43" t="s">
        <v>2203</v>
      </c>
      <c r="C666" s="44" t="s">
        <v>143</v>
      </c>
      <c r="D666" s="44" t="s">
        <v>132</v>
      </c>
      <c r="E666" s="44" t="s">
        <v>28</v>
      </c>
      <c r="F666" s="44" t="s">
        <v>177</v>
      </c>
      <c r="G666" s="21"/>
      <c r="H666" s="21"/>
      <c r="I666" s="21"/>
      <c r="J666" s="21"/>
      <c r="K666" s="49"/>
      <c r="L666" s="40" t="s">
        <v>270</v>
      </c>
      <c r="M666" s="25">
        <v>44974.0</v>
      </c>
      <c r="N666" s="45" t="s">
        <v>2204</v>
      </c>
      <c r="O666" s="45" t="s">
        <v>2205</v>
      </c>
      <c r="P666" s="27" t="s">
        <v>820</v>
      </c>
      <c r="Q666" s="46"/>
      <c r="R666" s="46"/>
    </row>
    <row r="667" ht="13.5" customHeight="1">
      <c r="A667" s="42" t="s">
        <v>2206</v>
      </c>
      <c r="B667" s="43" t="s">
        <v>817</v>
      </c>
      <c r="C667" s="44" t="s">
        <v>201</v>
      </c>
      <c r="D667" s="44" t="s">
        <v>70</v>
      </c>
      <c r="E667" s="44" t="s">
        <v>538</v>
      </c>
      <c r="F667" s="21"/>
      <c r="G667" s="21"/>
      <c r="H667" s="21"/>
      <c r="I667" s="21"/>
      <c r="J667" s="21"/>
      <c r="K667" s="49"/>
      <c r="L667" s="23" t="s">
        <v>23</v>
      </c>
      <c r="M667" s="25">
        <v>44974.0</v>
      </c>
      <c r="N667" s="45" t="s">
        <v>2207</v>
      </c>
      <c r="O667" s="45" t="s">
        <v>2208</v>
      </c>
      <c r="P667" s="27" t="s">
        <v>820</v>
      </c>
      <c r="Q667" s="46"/>
      <c r="R667" s="46"/>
    </row>
    <row r="668" ht="13.5" customHeight="1">
      <c r="A668" s="42" t="s">
        <v>2209</v>
      </c>
      <c r="B668" s="46"/>
      <c r="C668" s="44" t="s">
        <v>36</v>
      </c>
      <c r="D668" s="44" t="s">
        <v>114</v>
      </c>
      <c r="E668" s="44" t="s">
        <v>70</v>
      </c>
      <c r="F668" s="21"/>
      <c r="G668" s="21"/>
      <c r="H668" s="21"/>
      <c r="I668" s="21"/>
      <c r="J668" s="21"/>
      <c r="K668" s="49"/>
      <c r="L668" s="23" t="s">
        <v>23</v>
      </c>
      <c r="M668" s="25">
        <v>44979.0</v>
      </c>
      <c r="N668" s="45" t="s">
        <v>2210</v>
      </c>
      <c r="O668" s="45" t="s">
        <v>2211</v>
      </c>
      <c r="P668" s="43" t="s">
        <v>1928</v>
      </c>
      <c r="Q668" s="46"/>
      <c r="R668" s="46"/>
    </row>
    <row r="669" ht="13.5" customHeight="1">
      <c r="A669" s="42" t="s">
        <v>2212</v>
      </c>
      <c r="B669" s="46"/>
      <c r="C669" s="44" t="s">
        <v>114</v>
      </c>
      <c r="D669" s="44" t="s">
        <v>36</v>
      </c>
      <c r="E669" s="21"/>
      <c r="F669" s="21"/>
      <c r="G669" s="21"/>
      <c r="H669" s="21"/>
      <c r="I669" s="21"/>
      <c r="J669" s="21"/>
      <c r="K669" s="49"/>
      <c r="L669" s="24" t="s">
        <v>41</v>
      </c>
      <c r="M669" s="25">
        <v>44979.0</v>
      </c>
      <c r="N669" s="45" t="s">
        <v>2213</v>
      </c>
      <c r="O669" s="45" t="s">
        <v>2214</v>
      </c>
      <c r="P669" s="43" t="s">
        <v>1928</v>
      </c>
      <c r="Q669" s="46"/>
      <c r="R669" s="46"/>
    </row>
    <row r="670" ht="13.5" customHeight="1">
      <c r="A670" s="42" t="s">
        <v>2215</v>
      </c>
      <c r="B670" s="43" t="s">
        <v>954</v>
      </c>
      <c r="C670" s="44" t="s">
        <v>124</v>
      </c>
      <c r="D670" s="44" t="s">
        <v>147</v>
      </c>
      <c r="E670" s="21"/>
      <c r="F670" s="21"/>
      <c r="G670" s="21"/>
      <c r="H670" s="21"/>
      <c r="I670" s="21"/>
      <c r="J670" s="21"/>
      <c r="K670" s="49"/>
      <c r="L670" s="24" t="s">
        <v>1402</v>
      </c>
      <c r="M670" s="25">
        <v>44979.0</v>
      </c>
      <c r="N670" s="45" t="s">
        <v>2216</v>
      </c>
      <c r="O670" s="45" t="s">
        <v>2217</v>
      </c>
      <c r="P670" s="27" t="s">
        <v>820</v>
      </c>
      <c r="Q670" s="46"/>
      <c r="R670" s="46"/>
    </row>
    <row r="671" ht="13.5" customHeight="1">
      <c r="A671" s="42" t="s">
        <v>2218</v>
      </c>
      <c r="B671" s="46"/>
      <c r="C671" s="44" t="s">
        <v>113</v>
      </c>
      <c r="D671" s="44" t="s">
        <v>77</v>
      </c>
      <c r="E671" s="44" t="s">
        <v>212</v>
      </c>
      <c r="F671" s="44" t="s">
        <v>70</v>
      </c>
      <c r="G671" s="21"/>
      <c r="H671" s="21"/>
      <c r="I671" s="21"/>
      <c r="J671" s="21"/>
      <c r="K671" s="49"/>
      <c r="L671" s="23" t="s">
        <v>23</v>
      </c>
      <c r="M671" s="25">
        <v>44986.0</v>
      </c>
      <c r="N671" s="45" t="s">
        <v>2219</v>
      </c>
      <c r="O671" s="45" t="s">
        <v>2220</v>
      </c>
      <c r="P671" s="43" t="s">
        <v>1939</v>
      </c>
      <c r="Q671" s="46"/>
      <c r="R671" s="46"/>
    </row>
    <row r="672" ht="13.5" customHeight="1">
      <c r="A672" s="42" t="s">
        <v>2221</v>
      </c>
      <c r="B672" s="46"/>
      <c r="C672" s="44" t="s">
        <v>30</v>
      </c>
      <c r="D672" s="44" t="s">
        <v>70</v>
      </c>
      <c r="E672" s="21"/>
      <c r="F672" s="21"/>
      <c r="G672" s="21"/>
      <c r="H672" s="21"/>
      <c r="I672" s="21"/>
      <c r="J672" s="21"/>
      <c r="K672" s="49"/>
      <c r="L672" s="24" t="s">
        <v>41</v>
      </c>
      <c r="M672" s="25">
        <v>44986.0</v>
      </c>
      <c r="N672" s="45" t="s">
        <v>2222</v>
      </c>
      <c r="O672" s="45" t="s">
        <v>2223</v>
      </c>
      <c r="P672" s="43" t="s">
        <v>1939</v>
      </c>
      <c r="Q672" s="46"/>
      <c r="R672" s="46"/>
    </row>
    <row r="673" ht="13.5" customHeight="1">
      <c r="A673" s="42" t="s">
        <v>2224</v>
      </c>
      <c r="B673" s="43" t="s">
        <v>968</v>
      </c>
      <c r="C673" s="44" t="s">
        <v>147</v>
      </c>
      <c r="D673" s="44" t="s">
        <v>151</v>
      </c>
      <c r="E673" s="21"/>
      <c r="F673" s="21"/>
      <c r="G673" s="21"/>
      <c r="H673" s="21"/>
      <c r="I673" s="21"/>
      <c r="J673" s="21"/>
      <c r="K673" s="23" t="s">
        <v>70</v>
      </c>
      <c r="L673" s="24" t="s">
        <v>1402</v>
      </c>
      <c r="M673" s="25">
        <v>44986.0</v>
      </c>
      <c r="N673" s="45" t="s">
        <v>2225</v>
      </c>
      <c r="O673" s="45" t="s">
        <v>2226</v>
      </c>
      <c r="P673" s="27" t="s">
        <v>820</v>
      </c>
      <c r="Q673" s="46"/>
      <c r="R673" s="46"/>
    </row>
    <row r="674" ht="13.5" customHeight="1">
      <c r="A674" s="42" t="s">
        <v>2227</v>
      </c>
      <c r="B674" s="43" t="s">
        <v>2187</v>
      </c>
      <c r="C674" s="44" t="s">
        <v>86</v>
      </c>
      <c r="D674" s="44" t="s">
        <v>181</v>
      </c>
      <c r="E674" s="21"/>
      <c r="F674" s="21"/>
      <c r="G674" s="21"/>
      <c r="H674" s="21"/>
      <c r="I674" s="21"/>
      <c r="J674" s="21"/>
      <c r="K674" s="49"/>
      <c r="L674" s="24" t="s">
        <v>1402</v>
      </c>
      <c r="M674" s="25">
        <v>44993.0</v>
      </c>
      <c r="N674" s="45" t="s">
        <v>2228</v>
      </c>
      <c r="O674" s="45" t="s">
        <v>2229</v>
      </c>
      <c r="P674" s="43" t="s">
        <v>1853</v>
      </c>
      <c r="Q674" s="46"/>
      <c r="R674" s="46"/>
    </row>
    <row r="675" ht="13.5" customHeight="1">
      <c r="A675" s="42" t="s">
        <v>2230</v>
      </c>
      <c r="B675" s="43" t="s">
        <v>2047</v>
      </c>
      <c r="C675" s="44" t="s">
        <v>68</v>
      </c>
      <c r="D675" s="44" t="s">
        <v>143</v>
      </c>
      <c r="E675" s="21"/>
      <c r="F675" s="21"/>
      <c r="G675" s="21"/>
      <c r="H675" s="21"/>
      <c r="I675" s="21"/>
      <c r="J675" s="21"/>
      <c r="K675" s="49"/>
      <c r="L675" s="24" t="s">
        <v>41</v>
      </c>
      <c r="M675" s="25">
        <v>44993.0</v>
      </c>
      <c r="N675" s="45" t="s">
        <v>2231</v>
      </c>
      <c r="O675" s="45" t="s">
        <v>2232</v>
      </c>
      <c r="P675" s="43" t="s">
        <v>1853</v>
      </c>
      <c r="Q675" s="46"/>
      <c r="R675" s="46"/>
    </row>
    <row r="676" ht="13.5" customHeight="1">
      <c r="A676" s="42" t="s">
        <v>2233</v>
      </c>
      <c r="B676" s="43" t="s">
        <v>2187</v>
      </c>
      <c r="C676" s="44" t="s">
        <v>177</v>
      </c>
      <c r="D676" s="44" t="s">
        <v>70</v>
      </c>
      <c r="E676" s="44" t="s">
        <v>21</v>
      </c>
      <c r="F676" s="44" t="s">
        <v>19</v>
      </c>
      <c r="G676" s="21"/>
      <c r="H676" s="21"/>
      <c r="I676" s="21"/>
      <c r="J676" s="21"/>
      <c r="K676" s="49"/>
      <c r="L676" s="23" t="s">
        <v>23</v>
      </c>
      <c r="M676" s="25">
        <v>44993.0</v>
      </c>
      <c r="N676" s="45" t="s">
        <v>2234</v>
      </c>
      <c r="O676" s="45" t="s">
        <v>2235</v>
      </c>
      <c r="P676" s="43" t="s">
        <v>1853</v>
      </c>
      <c r="Q676" s="46"/>
      <c r="R676" s="46"/>
    </row>
    <row r="677" ht="13.5" customHeight="1">
      <c r="A677" s="42" t="s">
        <v>2236</v>
      </c>
      <c r="B677" s="43" t="s">
        <v>2237</v>
      </c>
      <c r="C677" s="44" t="s">
        <v>46</v>
      </c>
      <c r="D677" s="44" t="s">
        <v>20</v>
      </c>
      <c r="E677" s="44" t="s">
        <v>69</v>
      </c>
      <c r="F677" s="44" t="s">
        <v>290</v>
      </c>
      <c r="G677" s="44" t="s">
        <v>70</v>
      </c>
      <c r="H677" s="21"/>
      <c r="I677" s="21"/>
      <c r="J677" s="21"/>
      <c r="K677" s="49"/>
      <c r="L677" s="24" t="s">
        <v>274</v>
      </c>
      <c r="M677" s="25">
        <v>44993.0</v>
      </c>
      <c r="N677" s="45" t="s">
        <v>2238</v>
      </c>
      <c r="O677" s="45" t="s">
        <v>2239</v>
      </c>
      <c r="P677" s="43" t="s">
        <v>1853</v>
      </c>
      <c r="Q677" s="46"/>
      <c r="R677" s="46"/>
    </row>
    <row r="678" ht="13.5" customHeight="1">
      <c r="A678" s="42" t="s">
        <v>2240</v>
      </c>
      <c r="B678" s="43" t="s">
        <v>91</v>
      </c>
      <c r="C678" s="44" t="s">
        <v>45</v>
      </c>
      <c r="D678" s="44" t="s">
        <v>70</v>
      </c>
      <c r="E678" s="21"/>
      <c r="F678" s="21"/>
      <c r="G678" s="21"/>
      <c r="H678" s="21"/>
      <c r="I678" s="21"/>
      <c r="J678" s="21"/>
      <c r="K678" s="49"/>
      <c r="L678" s="24" t="s">
        <v>41</v>
      </c>
      <c r="M678" s="25">
        <v>45002.0</v>
      </c>
      <c r="N678" s="45" t="s">
        <v>2241</v>
      </c>
      <c r="O678" s="45" t="s">
        <v>2242</v>
      </c>
      <c r="P678" s="27" t="s">
        <v>684</v>
      </c>
      <c r="Q678" s="46"/>
      <c r="R678" s="46"/>
    </row>
    <row r="679" ht="13.5" customHeight="1">
      <c r="A679" s="42" t="s">
        <v>2243</v>
      </c>
      <c r="B679" s="46"/>
      <c r="C679" s="44" t="s">
        <v>82</v>
      </c>
      <c r="D679" s="44" t="s">
        <v>39</v>
      </c>
      <c r="E679" s="21"/>
      <c r="F679" s="21"/>
      <c r="G679" s="21"/>
      <c r="H679" s="21"/>
      <c r="I679" s="21"/>
      <c r="J679" s="21"/>
      <c r="K679" s="23" t="s">
        <v>70</v>
      </c>
      <c r="L679" s="24" t="s">
        <v>1402</v>
      </c>
      <c r="M679" s="25">
        <v>45002.0</v>
      </c>
      <c r="N679" s="45" t="s">
        <v>2244</v>
      </c>
      <c r="O679" s="45" t="s">
        <v>2245</v>
      </c>
      <c r="P679" s="27" t="s">
        <v>684</v>
      </c>
      <c r="Q679" s="46"/>
      <c r="R679" s="46"/>
    </row>
    <row r="680" ht="13.5" customHeight="1">
      <c r="A680" s="42" t="s">
        <v>2246</v>
      </c>
      <c r="B680" s="43" t="s">
        <v>954</v>
      </c>
      <c r="C680" s="44" t="s">
        <v>161</v>
      </c>
      <c r="D680" s="44" t="s">
        <v>177</v>
      </c>
      <c r="E680" s="44" t="s">
        <v>95</v>
      </c>
      <c r="F680" s="44" t="s">
        <v>70</v>
      </c>
      <c r="G680" s="21"/>
      <c r="H680" s="21"/>
      <c r="I680" s="21"/>
      <c r="J680" s="21"/>
      <c r="K680" s="49"/>
      <c r="L680" s="40" t="s">
        <v>270</v>
      </c>
      <c r="M680" s="25">
        <v>45002.0</v>
      </c>
      <c r="N680" s="45" t="s">
        <v>2247</v>
      </c>
      <c r="O680" s="45" t="s">
        <v>2248</v>
      </c>
      <c r="P680" s="27" t="s">
        <v>820</v>
      </c>
      <c r="Q680" s="46"/>
      <c r="R680" s="46"/>
    </row>
    <row r="681" ht="13.5" customHeight="1">
      <c r="A681" s="42" t="s">
        <v>2249</v>
      </c>
      <c r="B681" s="43" t="s">
        <v>968</v>
      </c>
      <c r="C681" s="44" t="s">
        <v>38</v>
      </c>
      <c r="D681" s="44" t="s">
        <v>35</v>
      </c>
      <c r="E681" s="44" t="s">
        <v>52</v>
      </c>
      <c r="F681" s="21"/>
      <c r="G681" s="21"/>
      <c r="H681" s="21"/>
      <c r="I681" s="21"/>
      <c r="J681" s="21"/>
      <c r="K681" s="49"/>
      <c r="L681" s="23" t="s">
        <v>23</v>
      </c>
      <c r="M681" s="25">
        <v>45002.0</v>
      </c>
      <c r="N681" s="45" t="s">
        <v>2250</v>
      </c>
      <c r="O681" s="45" t="s">
        <v>2251</v>
      </c>
      <c r="P681" s="27" t="s">
        <v>820</v>
      </c>
      <c r="Q681" s="46"/>
      <c r="R681" s="46"/>
    </row>
    <row r="682" ht="13.5" customHeight="1">
      <c r="A682" s="42" t="s">
        <v>2252</v>
      </c>
      <c r="B682" s="46"/>
      <c r="C682" s="44" t="s">
        <v>201</v>
      </c>
      <c r="D682" s="44" t="s">
        <v>166</v>
      </c>
      <c r="E682" s="21"/>
      <c r="F682" s="21"/>
      <c r="G682" s="21"/>
      <c r="H682" s="21"/>
      <c r="I682" s="21"/>
      <c r="J682" s="21"/>
      <c r="K682" s="49"/>
      <c r="L682" s="24" t="s">
        <v>1402</v>
      </c>
      <c r="M682" s="25">
        <v>45008.0</v>
      </c>
      <c r="N682" s="45" t="s">
        <v>2253</v>
      </c>
      <c r="O682" s="45" t="s">
        <v>2254</v>
      </c>
      <c r="P682" s="43" t="s">
        <v>1928</v>
      </c>
      <c r="Q682" s="46"/>
      <c r="R682" s="46"/>
    </row>
    <row r="683" ht="13.5" customHeight="1">
      <c r="A683" s="42" t="s">
        <v>2255</v>
      </c>
      <c r="B683" s="46"/>
      <c r="C683" s="44" t="s">
        <v>166</v>
      </c>
      <c r="D683" s="44" t="s">
        <v>201</v>
      </c>
      <c r="E683" s="21"/>
      <c r="F683" s="21"/>
      <c r="G683" s="21"/>
      <c r="H683" s="21"/>
      <c r="I683" s="21"/>
      <c r="J683" s="21"/>
      <c r="K683" s="49"/>
      <c r="L683" s="24" t="s">
        <v>1402</v>
      </c>
      <c r="M683" s="25">
        <v>45008.0</v>
      </c>
      <c r="N683" s="45" t="s">
        <v>2256</v>
      </c>
      <c r="O683" s="45" t="s">
        <v>2257</v>
      </c>
      <c r="P683" s="43" t="s">
        <v>1928</v>
      </c>
      <c r="Q683" s="46"/>
      <c r="R683" s="46"/>
    </row>
    <row r="684" ht="13.5" customHeight="1">
      <c r="A684" s="42" t="s">
        <v>2258</v>
      </c>
      <c r="B684" s="43" t="s">
        <v>817</v>
      </c>
      <c r="C684" s="44" t="s">
        <v>181</v>
      </c>
      <c r="D684" s="44" t="s">
        <v>35</v>
      </c>
      <c r="E684" s="21"/>
      <c r="F684" s="21"/>
      <c r="G684" s="21"/>
      <c r="H684" s="21"/>
      <c r="I684" s="21"/>
      <c r="J684" s="21"/>
      <c r="K684" s="49"/>
      <c r="L684" s="24" t="s">
        <v>274</v>
      </c>
      <c r="M684" s="25">
        <v>45008.0</v>
      </c>
      <c r="N684" s="45" t="s">
        <v>2259</v>
      </c>
      <c r="O684" s="45" t="s">
        <v>2260</v>
      </c>
      <c r="P684" s="27" t="s">
        <v>820</v>
      </c>
      <c r="Q684" s="46"/>
      <c r="R684" s="46"/>
    </row>
    <row r="685" ht="13.5" customHeight="1">
      <c r="A685" s="42" t="s">
        <v>2261</v>
      </c>
      <c r="B685" s="43" t="s">
        <v>91</v>
      </c>
      <c r="C685" s="44" t="s">
        <v>151</v>
      </c>
      <c r="D685" s="44" t="s">
        <v>78</v>
      </c>
      <c r="E685" s="21"/>
      <c r="F685" s="21"/>
      <c r="G685" s="21"/>
      <c r="H685" s="21"/>
      <c r="I685" s="21"/>
      <c r="J685" s="21"/>
      <c r="K685" s="23" t="s">
        <v>70</v>
      </c>
      <c r="L685" s="24" t="s">
        <v>41</v>
      </c>
      <c r="M685" s="25">
        <v>45014.0</v>
      </c>
      <c r="N685" s="45" t="s">
        <v>2262</v>
      </c>
      <c r="O685" s="45" t="s">
        <v>2263</v>
      </c>
      <c r="P685" s="27" t="s">
        <v>26</v>
      </c>
      <c r="Q685" s="46"/>
      <c r="R685" s="46"/>
    </row>
    <row r="686" ht="13.5" customHeight="1">
      <c r="A686" s="42" t="s">
        <v>2264</v>
      </c>
      <c r="B686" s="43" t="s">
        <v>91</v>
      </c>
      <c r="C686" s="44" t="s">
        <v>78</v>
      </c>
      <c r="D686" s="44" t="s">
        <v>70</v>
      </c>
      <c r="E686" s="44" t="s">
        <v>151</v>
      </c>
      <c r="F686" s="21"/>
      <c r="G686" s="21"/>
      <c r="H686" s="21"/>
      <c r="I686" s="21"/>
      <c r="J686" s="21"/>
      <c r="K686" s="23" t="s">
        <v>74</v>
      </c>
      <c r="L686" s="24" t="s">
        <v>41</v>
      </c>
      <c r="M686" s="25">
        <v>45014.0</v>
      </c>
      <c r="N686" s="45" t="s">
        <v>2265</v>
      </c>
      <c r="O686" s="45" t="s">
        <v>2266</v>
      </c>
      <c r="P686" s="27" t="s">
        <v>26</v>
      </c>
      <c r="Q686" s="46"/>
      <c r="R686" s="46"/>
    </row>
    <row r="687" ht="13.5" customHeight="1">
      <c r="A687" s="42" t="s">
        <v>2267</v>
      </c>
      <c r="B687" s="46"/>
      <c r="C687" s="44" t="s">
        <v>160</v>
      </c>
      <c r="D687" s="44" t="s">
        <v>28</v>
      </c>
      <c r="E687" s="44" t="s">
        <v>166</v>
      </c>
      <c r="F687" s="21"/>
      <c r="G687" s="21"/>
      <c r="H687" s="21"/>
      <c r="I687" s="21"/>
      <c r="J687" s="21"/>
      <c r="K687" s="23" t="s">
        <v>70</v>
      </c>
      <c r="L687" s="24" t="s">
        <v>1402</v>
      </c>
      <c r="M687" s="25">
        <v>45023.0</v>
      </c>
      <c r="N687" s="45" t="s">
        <v>2268</v>
      </c>
      <c r="O687" s="45" t="s">
        <v>2269</v>
      </c>
      <c r="P687" s="43" t="s">
        <v>1939</v>
      </c>
      <c r="Q687" s="46"/>
      <c r="R687" s="46"/>
    </row>
    <row r="688" ht="13.5" customHeight="1">
      <c r="A688" s="42" t="s">
        <v>2270</v>
      </c>
      <c r="B688" s="46"/>
      <c r="C688" s="44" t="s">
        <v>143</v>
      </c>
      <c r="D688" s="44" t="s">
        <v>70</v>
      </c>
      <c r="E688" s="21"/>
      <c r="F688" s="21"/>
      <c r="G688" s="21"/>
      <c r="H688" s="21"/>
      <c r="I688" s="21"/>
      <c r="J688" s="21"/>
      <c r="K688" s="49"/>
      <c r="L688" s="40" t="s">
        <v>270</v>
      </c>
      <c r="M688" s="25">
        <v>45023.0</v>
      </c>
      <c r="N688" s="45" t="s">
        <v>2271</v>
      </c>
      <c r="O688" s="45" t="s">
        <v>2272</v>
      </c>
      <c r="P688" s="43" t="s">
        <v>1939</v>
      </c>
      <c r="Q688" s="46"/>
      <c r="R688" s="46"/>
    </row>
    <row r="689" ht="13.5" customHeight="1">
      <c r="A689" s="42" t="s">
        <v>2273</v>
      </c>
      <c r="B689" s="43" t="s">
        <v>1071</v>
      </c>
      <c r="C689" s="44" t="s">
        <v>63</v>
      </c>
      <c r="D689" s="21"/>
      <c r="E689" s="21"/>
      <c r="F689" s="21"/>
      <c r="G689" s="21"/>
      <c r="H689" s="21"/>
      <c r="I689" s="21"/>
      <c r="J689" s="21"/>
      <c r="K689" s="49"/>
      <c r="L689" s="24" t="s">
        <v>41</v>
      </c>
      <c r="M689" s="25">
        <v>45023.0</v>
      </c>
      <c r="N689" s="45" t="s">
        <v>2274</v>
      </c>
      <c r="O689" s="45" t="s">
        <v>2275</v>
      </c>
      <c r="P689" s="27" t="s">
        <v>820</v>
      </c>
      <c r="Q689" s="46"/>
      <c r="R689" s="46"/>
    </row>
    <row r="690" ht="13.5" customHeight="1">
      <c r="A690" s="42" t="s">
        <v>2276</v>
      </c>
      <c r="B690" s="43" t="s">
        <v>2277</v>
      </c>
      <c r="C690" s="44" t="s">
        <v>151</v>
      </c>
      <c r="D690" s="21"/>
      <c r="E690" s="21"/>
      <c r="F690" s="21"/>
      <c r="G690" s="21"/>
      <c r="H690" s="21"/>
      <c r="I690" s="21"/>
      <c r="J690" s="21"/>
      <c r="K690" s="49"/>
      <c r="L690" s="40" t="s">
        <v>270</v>
      </c>
      <c r="M690" s="25">
        <v>45034.0</v>
      </c>
      <c r="N690" s="45" t="s">
        <v>2278</v>
      </c>
      <c r="O690" s="45" t="s">
        <v>2279</v>
      </c>
      <c r="P690" s="43" t="s">
        <v>1853</v>
      </c>
      <c r="Q690" s="46"/>
      <c r="R690" s="46"/>
    </row>
    <row r="691" ht="13.5" customHeight="1">
      <c r="A691" s="42" t="s">
        <v>2280</v>
      </c>
      <c r="B691" s="43" t="s">
        <v>2187</v>
      </c>
      <c r="C691" s="44" t="s">
        <v>28</v>
      </c>
      <c r="D691" s="44" t="s">
        <v>132</v>
      </c>
      <c r="E691" s="21"/>
      <c r="F691" s="21"/>
      <c r="G691" s="21"/>
      <c r="H691" s="21"/>
      <c r="I691" s="21"/>
      <c r="J691" s="21"/>
      <c r="K691" s="49"/>
      <c r="L691" s="24" t="s">
        <v>1402</v>
      </c>
      <c r="M691" s="25">
        <v>45034.0</v>
      </c>
      <c r="N691" s="45" t="s">
        <v>2281</v>
      </c>
      <c r="O691" s="45" t="s">
        <v>2282</v>
      </c>
      <c r="P691" s="43" t="s">
        <v>1853</v>
      </c>
      <c r="Q691" s="46"/>
      <c r="R691" s="46"/>
    </row>
    <row r="692" ht="13.5" customHeight="1">
      <c r="A692" s="42" t="s">
        <v>2283</v>
      </c>
      <c r="B692" s="43" t="s">
        <v>2284</v>
      </c>
      <c r="C692" s="44" t="s">
        <v>45</v>
      </c>
      <c r="D692" s="44" t="s">
        <v>70</v>
      </c>
      <c r="E692" s="44" t="s">
        <v>82</v>
      </c>
      <c r="F692" s="44" t="s">
        <v>86</v>
      </c>
      <c r="G692" s="44" t="s">
        <v>57</v>
      </c>
      <c r="H692" s="21"/>
      <c r="I692" s="21"/>
      <c r="J692" s="21"/>
      <c r="K692" s="49"/>
      <c r="L692" s="24" t="s">
        <v>274</v>
      </c>
      <c r="M692" s="25">
        <v>45034.0</v>
      </c>
      <c r="N692" s="45" t="s">
        <v>2285</v>
      </c>
      <c r="O692" s="45" t="s">
        <v>2286</v>
      </c>
      <c r="P692" s="43" t="s">
        <v>1853</v>
      </c>
      <c r="Q692" s="46"/>
      <c r="R692" s="46"/>
    </row>
    <row r="693" ht="13.5" customHeight="1">
      <c r="A693" s="42" t="s">
        <v>2287</v>
      </c>
      <c r="B693" s="43" t="s">
        <v>2087</v>
      </c>
      <c r="C693" s="44" t="s">
        <v>78</v>
      </c>
      <c r="D693" s="44" t="s">
        <v>30</v>
      </c>
      <c r="E693" s="44" t="s">
        <v>64</v>
      </c>
      <c r="F693" s="44" t="s">
        <v>46</v>
      </c>
      <c r="G693" s="44" t="s">
        <v>95</v>
      </c>
      <c r="H693" s="21"/>
      <c r="I693" s="21"/>
      <c r="J693" s="21"/>
      <c r="K693" s="49"/>
      <c r="L693" s="24" t="s">
        <v>41</v>
      </c>
      <c r="M693" s="25">
        <v>45024.0</v>
      </c>
      <c r="N693" s="45" t="s">
        <v>2288</v>
      </c>
      <c r="O693" s="45" t="s">
        <v>2289</v>
      </c>
      <c r="P693" s="43" t="s">
        <v>1853</v>
      </c>
      <c r="Q693" s="46"/>
      <c r="R693" s="46"/>
    </row>
    <row r="694" ht="13.5" customHeight="1">
      <c r="A694" s="42" t="s">
        <v>2290</v>
      </c>
      <c r="B694" s="43" t="s">
        <v>91</v>
      </c>
      <c r="C694" s="44" t="s">
        <v>75</v>
      </c>
      <c r="D694" s="44" t="s">
        <v>86</v>
      </c>
      <c r="E694" s="44" t="s">
        <v>87</v>
      </c>
      <c r="F694" s="44" t="s">
        <v>58</v>
      </c>
      <c r="G694" s="21"/>
      <c r="H694" s="21"/>
      <c r="I694" s="21"/>
      <c r="J694" s="21"/>
      <c r="K694" s="49"/>
      <c r="L694" s="24" t="s">
        <v>41</v>
      </c>
      <c r="M694" s="25">
        <v>45034.0</v>
      </c>
      <c r="N694" s="45" t="s">
        <v>2291</v>
      </c>
      <c r="O694" s="45" t="s">
        <v>2292</v>
      </c>
      <c r="P694" s="27" t="s">
        <v>684</v>
      </c>
      <c r="Q694" s="46"/>
      <c r="R694" s="46"/>
    </row>
    <row r="695" ht="13.5" customHeight="1">
      <c r="A695" s="42" t="s">
        <v>2293</v>
      </c>
      <c r="B695" s="46"/>
      <c r="C695" s="44" t="s">
        <v>105</v>
      </c>
      <c r="D695" s="44" t="s">
        <v>76</v>
      </c>
      <c r="E695" s="21"/>
      <c r="F695" s="21"/>
      <c r="G695" s="21"/>
      <c r="H695" s="21"/>
      <c r="I695" s="21"/>
      <c r="J695" s="21"/>
      <c r="K695" s="49"/>
      <c r="L695" s="24" t="s">
        <v>1402</v>
      </c>
      <c r="M695" s="25">
        <v>45034.0</v>
      </c>
      <c r="N695" s="45" t="s">
        <v>2294</v>
      </c>
      <c r="O695" s="45" t="s">
        <v>2295</v>
      </c>
      <c r="P695" s="27" t="s">
        <v>684</v>
      </c>
      <c r="Q695" s="46"/>
      <c r="R695" s="46"/>
    </row>
    <row r="696" ht="13.5" customHeight="1">
      <c r="A696" s="42" t="s">
        <v>2296</v>
      </c>
      <c r="B696" s="43" t="s">
        <v>954</v>
      </c>
      <c r="C696" s="44" t="s">
        <v>69</v>
      </c>
      <c r="D696" s="44" t="s">
        <v>87</v>
      </c>
      <c r="E696" s="44" t="s">
        <v>290</v>
      </c>
      <c r="F696" s="44" t="s">
        <v>70</v>
      </c>
      <c r="G696" s="21"/>
      <c r="H696" s="21"/>
      <c r="I696" s="21"/>
      <c r="J696" s="21"/>
      <c r="K696" s="49"/>
      <c r="L696" s="40" t="s">
        <v>270</v>
      </c>
      <c r="M696" s="25">
        <v>45034.0</v>
      </c>
      <c r="N696" s="45" t="s">
        <v>2297</v>
      </c>
      <c r="O696" s="45" t="s">
        <v>2298</v>
      </c>
      <c r="P696" s="27" t="s">
        <v>820</v>
      </c>
      <c r="Q696" s="46"/>
      <c r="R696" s="46"/>
    </row>
    <row r="697" ht="13.5" customHeight="1">
      <c r="A697" s="42" t="s">
        <v>2299</v>
      </c>
      <c r="B697" s="43" t="s">
        <v>968</v>
      </c>
      <c r="C697" s="44" t="s">
        <v>59</v>
      </c>
      <c r="D697" s="44" t="s">
        <v>181</v>
      </c>
      <c r="E697" s="21"/>
      <c r="F697" s="21"/>
      <c r="G697" s="21"/>
      <c r="H697" s="21"/>
      <c r="I697" s="21"/>
      <c r="J697" s="21"/>
      <c r="K697" s="49"/>
      <c r="L697" s="24" t="s">
        <v>274</v>
      </c>
      <c r="M697" s="25">
        <v>45034.0</v>
      </c>
      <c r="N697" s="45" t="s">
        <v>2300</v>
      </c>
      <c r="O697" s="45" t="s">
        <v>2301</v>
      </c>
      <c r="P697" s="27" t="s">
        <v>820</v>
      </c>
      <c r="Q697" s="46"/>
      <c r="R697" s="46"/>
    </row>
    <row r="698" ht="13.5" customHeight="1">
      <c r="A698" s="42" t="s">
        <v>2302</v>
      </c>
      <c r="B698" s="43" t="s">
        <v>2303</v>
      </c>
      <c r="C698" s="44" t="s">
        <v>95</v>
      </c>
      <c r="D698" s="44" t="s">
        <v>147</v>
      </c>
      <c r="E698" s="21"/>
      <c r="F698" s="21"/>
      <c r="G698" s="21"/>
      <c r="H698" s="21"/>
      <c r="I698" s="21"/>
      <c r="J698" s="21"/>
      <c r="K698" s="23" t="s">
        <v>70</v>
      </c>
      <c r="L698" s="24" t="s">
        <v>274</v>
      </c>
      <c r="M698" s="25">
        <v>45042.0</v>
      </c>
      <c r="N698" s="45" t="s">
        <v>2304</v>
      </c>
      <c r="O698" s="45" t="s">
        <v>2305</v>
      </c>
      <c r="P698" s="46"/>
      <c r="Q698" s="46"/>
      <c r="R698" s="46"/>
    </row>
    <row r="699" ht="13.5" customHeight="1">
      <c r="A699" s="42" t="s">
        <v>2306</v>
      </c>
      <c r="B699" s="46"/>
      <c r="C699" s="44" t="s">
        <v>147</v>
      </c>
      <c r="D699" s="44" t="s">
        <v>95</v>
      </c>
      <c r="E699" s="21"/>
      <c r="F699" s="21"/>
      <c r="G699" s="21"/>
      <c r="H699" s="21"/>
      <c r="I699" s="21"/>
      <c r="J699" s="21"/>
      <c r="K699" s="49"/>
      <c r="L699" s="24" t="s">
        <v>274</v>
      </c>
      <c r="M699" s="25">
        <v>45042.0</v>
      </c>
      <c r="N699" s="45" t="s">
        <v>2307</v>
      </c>
      <c r="O699" s="45" t="s">
        <v>2308</v>
      </c>
      <c r="P699" s="46"/>
      <c r="Q699" s="46"/>
      <c r="R699" s="46"/>
    </row>
    <row r="700" ht="13.5" customHeight="1">
      <c r="A700" s="42" t="s">
        <v>2309</v>
      </c>
      <c r="B700" s="43" t="s">
        <v>968</v>
      </c>
      <c r="C700" s="44" t="s">
        <v>112</v>
      </c>
      <c r="D700" s="44" t="s">
        <v>290</v>
      </c>
      <c r="E700" s="21"/>
      <c r="F700" s="21"/>
      <c r="G700" s="21"/>
      <c r="H700" s="21"/>
      <c r="I700" s="21"/>
      <c r="J700" s="21"/>
      <c r="K700" s="49"/>
      <c r="L700" s="24" t="s">
        <v>41</v>
      </c>
      <c r="M700" s="25">
        <v>45042.0</v>
      </c>
      <c r="N700" s="45" t="s">
        <v>2310</v>
      </c>
      <c r="O700" s="45" t="s">
        <v>2311</v>
      </c>
      <c r="P700" s="27" t="s">
        <v>820</v>
      </c>
      <c r="Q700" s="46"/>
      <c r="R700" s="46"/>
    </row>
    <row r="701" ht="13.5" customHeight="1">
      <c r="A701" s="42" t="s">
        <v>2312</v>
      </c>
      <c r="B701" s="43" t="s">
        <v>142</v>
      </c>
      <c r="C701" s="44" t="s">
        <v>51</v>
      </c>
      <c r="D701" s="21"/>
      <c r="E701" s="21"/>
      <c r="F701" s="21"/>
      <c r="G701" s="21"/>
      <c r="H701" s="21"/>
      <c r="I701" s="21"/>
      <c r="J701" s="21"/>
      <c r="K701" s="23" t="s">
        <v>70</v>
      </c>
      <c r="L701" s="24" t="s">
        <v>41</v>
      </c>
      <c r="M701" s="25">
        <v>45046.0</v>
      </c>
      <c r="N701" s="45" t="s">
        <v>2313</v>
      </c>
      <c r="O701" s="45" t="s">
        <v>2314</v>
      </c>
      <c r="P701" s="43" t="s">
        <v>1939</v>
      </c>
      <c r="Q701" s="46"/>
      <c r="R701" s="46"/>
    </row>
    <row r="702" ht="13.5" customHeight="1">
      <c r="A702" s="42" t="s">
        <v>2315</v>
      </c>
      <c r="B702" s="46"/>
      <c r="C702" s="44" t="s">
        <v>21</v>
      </c>
      <c r="D702" s="44" t="s">
        <v>70</v>
      </c>
      <c r="E702" s="21"/>
      <c r="F702" s="21"/>
      <c r="G702" s="21"/>
      <c r="H702" s="21"/>
      <c r="I702" s="21"/>
      <c r="J702" s="21"/>
      <c r="K702" s="49"/>
      <c r="L702" s="40" t="s">
        <v>270</v>
      </c>
      <c r="M702" s="25">
        <v>45046.0</v>
      </c>
      <c r="N702" s="45" t="s">
        <v>2316</v>
      </c>
      <c r="O702" s="45" t="s">
        <v>2317</v>
      </c>
      <c r="P702" s="43" t="s">
        <v>1939</v>
      </c>
      <c r="Q702" s="46"/>
      <c r="R702" s="46"/>
    </row>
    <row r="703" ht="13.5" customHeight="1">
      <c r="A703" s="42" t="s">
        <v>2318</v>
      </c>
      <c r="B703" s="43" t="s">
        <v>968</v>
      </c>
      <c r="C703" s="44" t="s">
        <v>57</v>
      </c>
      <c r="D703" s="44" t="s">
        <v>152</v>
      </c>
      <c r="E703" s="44" t="s">
        <v>37</v>
      </c>
      <c r="F703" s="21"/>
      <c r="G703" s="21"/>
      <c r="H703" s="21"/>
      <c r="I703" s="21"/>
      <c r="J703" s="21"/>
      <c r="K703" s="23" t="s">
        <v>70</v>
      </c>
      <c r="L703" s="24" t="s">
        <v>1402</v>
      </c>
      <c r="M703" s="25">
        <v>45046.0</v>
      </c>
      <c r="N703" s="45" t="s">
        <v>2319</v>
      </c>
      <c r="O703" s="45" t="s">
        <v>2320</v>
      </c>
      <c r="P703" s="27" t="s">
        <v>820</v>
      </c>
      <c r="Q703" s="46"/>
      <c r="R703" s="46"/>
    </row>
    <row r="704" ht="13.5" customHeight="1">
      <c r="A704" s="42" t="s">
        <v>2321</v>
      </c>
      <c r="B704" s="43" t="s">
        <v>2187</v>
      </c>
      <c r="C704" s="44" t="s">
        <v>77</v>
      </c>
      <c r="D704" s="44" t="s">
        <v>177</v>
      </c>
      <c r="E704" s="44" t="s">
        <v>28</v>
      </c>
      <c r="F704" s="44" t="s">
        <v>151</v>
      </c>
      <c r="G704" s="21"/>
      <c r="H704" s="21"/>
      <c r="I704" s="21"/>
      <c r="J704" s="21"/>
      <c r="K704" s="49"/>
      <c r="L704" s="24" t="s">
        <v>41</v>
      </c>
      <c r="M704" s="25">
        <v>45051.0</v>
      </c>
      <c r="N704" s="45" t="s">
        <v>2322</v>
      </c>
      <c r="O704" s="45" t="s">
        <v>2323</v>
      </c>
      <c r="P704" s="43" t="s">
        <v>1853</v>
      </c>
      <c r="Q704" s="46"/>
      <c r="R704" s="46"/>
    </row>
    <row r="705" ht="13.5" customHeight="1">
      <c r="A705" s="42" t="s">
        <v>2324</v>
      </c>
      <c r="B705" s="43" t="s">
        <v>2187</v>
      </c>
      <c r="C705" s="44" t="s">
        <v>166</v>
      </c>
      <c r="D705" s="44" t="s">
        <v>87</v>
      </c>
      <c r="E705" s="44" t="s">
        <v>59</v>
      </c>
      <c r="F705" s="21"/>
      <c r="G705" s="21"/>
      <c r="H705" s="21"/>
      <c r="I705" s="21"/>
      <c r="J705" s="21"/>
      <c r="K705" s="49"/>
      <c r="L705" s="24" t="s">
        <v>1402</v>
      </c>
      <c r="M705" s="25">
        <v>45051.0</v>
      </c>
      <c r="N705" s="45" t="s">
        <v>2325</v>
      </c>
      <c r="O705" s="45" t="s">
        <v>2326</v>
      </c>
      <c r="P705" s="43" t="s">
        <v>1853</v>
      </c>
      <c r="Q705" s="46"/>
      <c r="R705" s="46"/>
    </row>
    <row r="706" ht="13.5" customHeight="1">
      <c r="A706" s="42" t="s">
        <v>2327</v>
      </c>
      <c r="B706" s="43" t="s">
        <v>2328</v>
      </c>
      <c r="C706" s="44" t="s">
        <v>132</v>
      </c>
      <c r="D706" s="44" t="s">
        <v>20</v>
      </c>
      <c r="E706" s="44" t="s">
        <v>64</v>
      </c>
      <c r="F706" s="21"/>
      <c r="G706" s="21"/>
      <c r="H706" s="21"/>
      <c r="I706" s="21"/>
      <c r="J706" s="21"/>
      <c r="K706" s="49"/>
      <c r="L706" s="40" t="s">
        <v>270</v>
      </c>
      <c r="M706" s="25">
        <v>45051.0</v>
      </c>
      <c r="N706" s="45" t="s">
        <v>2329</v>
      </c>
      <c r="O706" s="45" t="s">
        <v>2330</v>
      </c>
      <c r="P706" s="43" t="s">
        <v>1853</v>
      </c>
      <c r="Q706" s="46"/>
      <c r="R706" s="46"/>
    </row>
    <row r="707" ht="13.5" customHeight="1">
      <c r="A707" s="42" t="s">
        <v>293</v>
      </c>
      <c r="B707" s="43" t="s">
        <v>2087</v>
      </c>
      <c r="C707" s="44" t="s">
        <v>101</v>
      </c>
      <c r="D707" s="44" t="s">
        <v>70</v>
      </c>
      <c r="E707" s="21"/>
      <c r="F707" s="21"/>
      <c r="G707" s="21"/>
      <c r="H707" s="21"/>
      <c r="I707" s="21"/>
      <c r="J707" s="21"/>
      <c r="K707" s="49"/>
      <c r="L707" s="24" t="s">
        <v>274</v>
      </c>
      <c r="M707" s="25">
        <v>45051.0</v>
      </c>
      <c r="N707" s="45" t="s">
        <v>2331</v>
      </c>
      <c r="O707" s="45" t="s">
        <v>2332</v>
      </c>
      <c r="P707" s="43" t="s">
        <v>1853</v>
      </c>
      <c r="Q707" s="46"/>
      <c r="R707" s="46"/>
    </row>
    <row r="708" ht="13.5" customHeight="1">
      <c r="A708" s="42" t="s">
        <v>2333</v>
      </c>
      <c r="B708" s="43" t="s">
        <v>91</v>
      </c>
      <c r="C708" s="44" t="s">
        <v>177</v>
      </c>
      <c r="D708" s="21"/>
      <c r="E708" s="21"/>
      <c r="F708" s="21"/>
      <c r="G708" s="21"/>
      <c r="H708" s="21"/>
      <c r="I708" s="21"/>
      <c r="J708" s="21"/>
      <c r="K708" s="49"/>
      <c r="L708" s="24" t="s">
        <v>41</v>
      </c>
      <c r="M708" s="25">
        <v>45064.0</v>
      </c>
      <c r="N708" s="45" t="s">
        <v>2334</v>
      </c>
      <c r="O708" s="45" t="s">
        <v>2335</v>
      </c>
      <c r="P708" s="27" t="s">
        <v>684</v>
      </c>
      <c r="Q708" s="46"/>
      <c r="R708" s="46"/>
    </row>
    <row r="709" ht="13.5" customHeight="1">
      <c r="A709" s="42" t="s">
        <v>2336</v>
      </c>
      <c r="B709" s="46"/>
      <c r="C709" s="44" t="s">
        <v>52</v>
      </c>
      <c r="D709" s="44" t="s">
        <v>68</v>
      </c>
      <c r="E709" s="44" t="s">
        <v>58</v>
      </c>
      <c r="F709" s="21"/>
      <c r="G709" s="21"/>
      <c r="H709" s="21"/>
      <c r="I709" s="21"/>
      <c r="J709" s="21"/>
      <c r="K709" s="49"/>
      <c r="L709" s="24" t="s">
        <v>1402</v>
      </c>
      <c r="M709" s="25">
        <v>45064.0</v>
      </c>
      <c r="N709" s="45" t="s">
        <v>2337</v>
      </c>
      <c r="O709" s="45" t="s">
        <v>2338</v>
      </c>
      <c r="P709" s="27" t="s">
        <v>684</v>
      </c>
      <c r="Q709" s="46"/>
      <c r="R709" s="46"/>
    </row>
    <row r="710" ht="13.5" customHeight="1">
      <c r="A710" s="42" t="s">
        <v>2339</v>
      </c>
      <c r="B710" s="43" t="s">
        <v>2340</v>
      </c>
      <c r="C710" s="44" t="s">
        <v>95</v>
      </c>
      <c r="D710" s="44" t="s">
        <v>70</v>
      </c>
      <c r="E710" s="21"/>
      <c r="F710" s="21"/>
      <c r="G710" s="21"/>
      <c r="H710" s="21"/>
      <c r="I710" s="21"/>
      <c r="J710" s="21"/>
      <c r="K710" s="49"/>
      <c r="L710" s="40" t="s">
        <v>270</v>
      </c>
      <c r="M710" s="25">
        <v>45064.0</v>
      </c>
      <c r="N710" s="45" t="s">
        <v>2341</v>
      </c>
      <c r="O710" s="45" t="s">
        <v>2342</v>
      </c>
      <c r="P710" s="27" t="s">
        <v>820</v>
      </c>
      <c r="Q710" s="46"/>
      <c r="R710" s="46"/>
    </row>
    <row r="711" ht="13.5" customHeight="1">
      <c r="A711" s="42" t="s">
        <v>2343</v>
      </c>
      <c r="B711" s="43" t="s">
        <v>893</v>
      </c>
      <c r="C711" s="44" t="s">
        <v>86</v>
      </c>
      <c r="D711" s="44" t="s">
        <v>64</v>
      </c>
      <c r="E711" s="44" t="s">
        <v>87</v>
      </c>
      <c r="F711" s="21"/>
      <c r="G711" s="21"/>
      <c r="H711" s="21"/>
      <c r="I711" s="21"/>
      <c r="J711" s="21"/>
      <c r="K711" s="49"/>
      <c r="L711" s="24" t="s">
        <v>274</v>
      </c>
      <c r="M711" s="25">
        <v>45064.0</v>
      </c>
      <c r="N711" s="45" t="s">
        <v>2344</v>
      </c>
      <c r="O711" s="45" t="s">
        <v>2345</v>
      </c>
      <c r="P711" s="27" t="s">
        <v>820</v>
      </c>
      <c r="Q711" s="46"/>
      <c r="R711" s="46"/>
    </row>
    <row r="712" ht="13.5" customHeight="1">
      <c r="A712" s="42" t="s">
        <v>2346</v>
      </c>
      <c r="B712" s="43" t="s">
        <v>176</v>
      </c>
      <c r="C712" s="44" t="s">
        <v>37</v>
      </c>
      <c r="D712" s="44" t="s">
        <v>63</v>
      </c>
      <c r="E712" s="44" t="s">
        <v>30</v>
      </c>
      <c r="F712" s="21"/>
      <c r="G712" s="21"/>
      <c r="H712" s="21"/>
      <c r="I712" s="21"/>
      <c r="J712" s="21"/>
      <c r="K712" s="49"/>
      <c r="L712" s="24" t="s">
        <v>1402</v>
      </c>
      <c r="M712" s="25">
        <v>45071.0</v>
      </c>
      <c r="N712" s="45" t="s">
        <v>2347</v>
      </c>
      <c r="O712" s="45" t="s">
        <v>2348</v>
      </c>
      <c r="P712" s="43" t="s">
        <v>1928</v>
      </c>
      <c r="Q712" s="46"/>
      <c r="R712" s="46"/>
    </row>
    <row r="713" ht="13.5" customHeight="1">
      <c r="A713" s="42" t="s">
        <v>746</v>
      </c>
      <c r="B713" s="43"/>
      <c r="C713" s="44" t="s">
        <v>63</v>
      </c>
      <c r="D713" s="44" t="s">
        <v>37</v>
      </c>
      <c r="E713" s="44" t="s">
        <v>74</v>
      </c>
      <c r="F713" s="44" t="s">
        <v>78</v>
      </c>
      <c r="G713" s="21"/>
      <c r="H713" s="21"/>
      <c r="I713" s="21"/>
      <c r="J713" s="21"/>
      <c r="K713" s="49"/>
      <c r="L713" s="24" t="s">
        <v>1402</v>
      </c>
      <c r="M713" s="25">
        <v>45071.0</v>
      </c>
      <c r="N713" s="45" t="s">
        <v>2349</v>
      </c>
      <c r="O713" s="45" t="s">
        <v>2350</v>
      </c>
      <c r="P713" s="43" t="s">
        <v>1928</v>
      </c>
      <c r="Q713" s="46"/>
      <c r="R713" s="46"/>
    </row>
    <row r="714" ht="13.5" customHeight="1">
      <c r="A714" s="42" t="s">
        <v>2351</v>
      </c>
      <c r="B714" s="43" t="s">
        <v>2352</v>
      </c>
      <c r="C714" s="44" t="s">
        <v>82</v>
      </c>
      <c r="D714" s="44" t="s">
        <v>70</v>
      </c>
      <c r="E714" s="21"/>
      <c r="F714" s="21"/>
      <c r="G714" s="21"/>
      <c r="H714" s="21"/>
      <c r="I714" s="21"/>
      <c r="J714" s="21"/>
      <c r="K714" s="49"/>
      <c r="L714" s="24" t="s">
        <v>41</v>
      </c>
      <c r="M714" s="25">
        <v>45071.0</v>
      </c>
      <c r="N714" s="45" t="s">
        <v>2353</v>
      </c>
      <c r="O714" s="45" t="s">
        <v>2354</v>
      </c>
      <c r="P714" s="27" t="s">
        <v>820</v>
      </c>
      <c r="Q714" s="46"/>
      <c r="R714" s="46"/>
    </row>
    <row r="715" ht="13.5" customHeight="1">
      <c r="A715" s="42" t="s">
        <v>2355</v>
      </c>
      <c r="B715" s="46"/>
      <c r="C715" s="44" t="s">
        <v>132</v>
      </c>
      <c r="D715" s="44" t="s">
        <v>70</v>
      </c>
      <c r="E715" s="21"/>
      <c r="F715" s="21"/>
      <c r="G715" s="21"/>
      <c r="H715" s="21"/>
      <c r="I715" s="21"/>
      <c r="J715" s="21"/>
      <c r="K715" s="49"/>
      <c r="L715" s="24" t="s">
        <v>41</v>
      </c>
      <c r="M715" s="25">
        <v>45082.0</v>
      </c>
      <c r="N715" s="45" t="s">
        <v>2356</v>
      </c>
      <c r="O715" s="45" t="s">
        <v>2357</v>
      </c>
      <c r="P715" s="43" t="s">
        <v>1939</v>
      </c>
      <c r="Q715" s="46"/>
      <c r="R715" s="46"/>
    </row>
    <row r="716" ht="13.5" customHeight="1">
      <c r="A716" s="42" t="s">
        <v>2358</v>
      </c>
      <c r="B716" s="46"/>
      <c r="C716" s="44" t="s">
        <v>152</v>
      </c>
      <c r="D716" s="44" t="s">
        <v>70</v>
      </c>
      <c r="E716" s="44" t="s">
        <v>161</v>
      </c>
      <c r="F716" s="21"/>
      <c r="G716" s="21"/>
      <c r="H716" s="21"/>
      <c r="I716" s="21"/>
      <c r="J716" s="21"/>
      <c r="K716" s="49"/>
      <c r="L716" s="24" t="s">
        <v>1402</v>
      </c>
      <c r="M716" s="25">
        <v>45082.0</v>
      </c>
      <c r="N716" s="45" t="s">
        <v>2359</v>
      </c>
      <c r="O716" s="45" t="s">
        <v>2360</v>
      </c>
      <c r="P716" s="43" t="s">
        <v>1939</v>
      </c>
      <c r="Q716" s="46"/>
      <c r="R716" s="46"/>
    </row>
    <row r="717" ht="13.5" customHeight="1">
      <c r="A717" s="42" t="s">
        <v>2361</v>
      </c>
      <c r="B717" s="43" t="s">
        <v>817</v>
      </c>
      <c r="C717" s="44" t="s">
        <v>177</v>
      </c>
      <c r="D717" s="44" t="s">
        <v>70</v>
      </c>
      <c r="E717" s="44" t="s">
        <v>95</v>
      </c>
      <c r="F717" s="21"/>
      <c r="G717" s="21"/>
      <c r="H717" s="21"/>
      <c r="I717" s="21"/>
      <c r="J717" s="21"/>
      <c r="K717" s="49"/>
      <c r="L717" s="24" t="s">
        <v>274</v>
      </c>
      <c r="M717" s="25">
        <v>45082.0</v>
      </c>
      <c r="N717" s="45" t="s">
        <v>2362</v>
      </c>
      <c r="O717" s="45" t="s">
        <v>2363</v>
      </c>
      <c r="P717" s="27" t="s">
        <v>820</v>
      </c>
      <c r="Q717" s="46"/>
      <c r="R717" s="46"/>
    </row>
    <row r="718" ht="13.5" customHeight="1">
      <c r="A718" s="42" t="s">
        <v>2364</v>
      </c>
      <c r="B718" s="43" t="s">
        <v>1956</v>
      </c>
      <c r="C718" s="44" t="s">
        <v>51</v>
      </c>
      <c r="D718" s="44" t="s">
        <v>36</v>
      </c>
      <c r="E718" s="44" t="s">
        <v>156</v>
      </c>
      <c r="F718" s="21"/>
      <c r="G718" s="21"/>
      <c r="H718" s="21"/>
      <c r="I718" s="21"/>
      <c r="J718" s="21"/>
      <c r="K718" s="49"/>
      <c r="L718" s="24" t="s">
        <v>1402</v>
      </c>
      <c r="M718" s="25">
        <v>45086.0</v>
      </c>
      <c r="N718" s="45" t="s">
        <v>2365</v>
      </c>
      <c r="O718" s="45" t="s">
        <v>2366</v>
      </c>
      <c r="P718" s="43" t="s">
        <v>1853</v>
      </c>
      <c r="Q718" s="46"/>
      <c r="R718" s="46"/>
    </row>
    <row r="719" ht="13.5" customHeight="1">
      <c r="A719" s="42" t="s">
        <v>2367</v>
      </c>
      <c r="B719" s="43" t="s">
        <v>2368</v>
      </c>
      <c r="C719" s="44" t="s">
        <v>105</v>
      </c>
      <c r="D719" s="44" t="s">
        <v>161</v>
      </c>
      <c r="E719" s="44" t="s">
        <v>59</v>
      </c>
      <c r="F719" s="44" t="s">
        <v>113</v>
      </c>
      <c r="G719" s="21"/>
      <c r="H719" s="21"/>
      <c r="I719" s="21"/>
      <c r="J719" s="21"/>
      <c r="K719" s="49"/>
      <c r="L719" s="40" t="s">
        <v>270</v>
      </c>
      <c r="M719" s="25">
        <v>45086.0</v>
      </c>
      <c r="N719" s="45" t="s">
        <v>2369</v>
      </c>
      <c r="O719" s="45" t="s">
        <v>2370</v>
      </c>
      <c r="P719" s="43" t="s">
        <v>1853</v>
      </c>
      <c r="Q719" s="46"/>
      <c r="R719" s="46"/>
    </row>
    <row r="720" ht="13.5" customHeight="1">
      <c r="A720" s="42" t="s">
        <v>2371</v>
      </c>
      <c r="B720" s="43" t="s">
        <v>2372</v>
      </c>
      <c r="C720" s="44" t="s">
        <v>56</v>
      </c>
      <c r="D720" s="44" t="s">
        <v>143</v>
      </c>
      <c r="E720" s="44" t="s">
        <v>156</v>
      </c>
      <c r="F720" s="44" t="s">
        <v>70</v>
      </c>
      <c r="G720" s="21"/>
      <c r="H720" s="21"/>
      <c r="I720" s="21"/>
      <c r="J720" s="21"/>
      <c r="K720" s="49"/>
      <c r="L720" s="24" t="s">
        <v>41</v>
      </c>
      <c r="M720" s="25">
        <v>45086.0</v>
      </c>
      <c r="N720" s="45" t="s">
        <v>2373</v>
      </c>
      <c r="O720" s="45" t="s">
        <v>2374</v>
      </c>
      <c r="P720" s="43" t="s">
        <v>1853</v>
      </c>
      <c r="Q720" s="46"/>
      <c r="R720" s="46"/>
    </row>
    <row r="721" ht="13.5" customHeight="1">
      <c r="A721" s="42" t="s">
        <v>2375</v>
      </c>
      <c r="B721" s="43" t="s">
        <v>2047</v>
      </c>
      <c r="C721" s="44" t="s">
        <v>201</v>
      </c>
      <c r="D721" s="44" t="s">
        <v>132</v>
      </c>
      <c r="E721" s="44" t="s">
        <v>20</v>
      </c>
      <c r="F721" s="21"/>
      <c r="G721" s="21"/>
      <c r="H721" s="21"/>
      <c r="I721" s="21"/>
      <c r="J721" s="21"/>
      <c r="K721" s="49"/>
      <c r="L721" s="24" t="s">
        <v>274</v>
      </c>
      <c r="M721" s="25">
        <v>45086.0</v>
      </c>
      <c r="N721" s="45" t="s">
        <v>2376</v>
      </c>
      <c r="O721" s="45" t="s">
        <v>2377</v>
      </c>
      <c r="P721" s="43" t="s">
        <v>1853</v>
      </c>
      <c r="Q721" s="46"/>
      <c r="R721" s="46"/>
    </row>
    <row r="722" ht="13.5" customHeight="1">
      <c r="A722" s="42" t="s">
        <v>2378</v>
      </c>
      <c r="B722" s="43" t="s">
        <v>91</v>
      </c>
      <c r="C722" s="44" t="s">
        <v>87</v>
      </c>
      <c r="D722" s="44" t="s">
        <v>70</v>
      </c>
      <c r="E722" s="44" t="s">
        <v>69</v>
      </c>
      <c r="F722" s="44" t="s">
        <v>52</v>
      </c>
      <c r="G722" s="21"/>
      <c r="H722" s="21"/>
      <c r="I722" s="21"/>
      <c r="J722" s="44" t="s">
        <v>315</v>
      </c>
      <c r="K722" s="49"/>
      <c r="L722" s="24" t="s">
        <v>41</v>
      </c>
      <c r="M722" s="25">
        <v>45092.0</v>
      </c>
      <c r="N722" s="45" t="s">
        <v>2379</v>
      </c>
      <c r="O722" s="45" t="s">
        <v>2380</v>
      </c>
      <c r="P722" s="27" t="s">
        <v>684</v>
      </c>
      <c r="Q722" s="43"/>
      <c r="R722" s="46"/>
    </row>
    <row r="723" ht="13.5" customHeight="1">
      <c r="A723" s="42" t="s">
        <v>2381</v>
      </c>
      <c r="B723" s="43" t="s">
        <v>1912</v>
      </c>
      <c r="C723" s="44" t="s">
        <v>69</v>
      </c>
      <c r="D723" s="44" t="s">
        <v>70</v>
      </c>
      <c r="E723" s="44" t="s">
        <v>124</v>
      </c>
      <c r="F723" s="21"/>
      <c r="G723" s="21"/>
      <c r="H723" s="21"/>
      <c r="I723" s="21"/>
      <c r="J723" s="21"/>
      <c r="K723" s="49"/>
      <c r="L723" s="23" t="s">
        <v>23</v>
      </c>
      <c r="M723" s="25">
        <v>45092.0</v>
      </c>
      <c r="N723" s="45" t="s">
        <v>2382</v>
      </c>
      <c r="O723" s="45" t="s">
        <v>2383</v>
      </c>
      <c r="P723" s="27" t="s">
        <v>684</v>
      </c>
      <c r="Q723" s="43"/>
      <c r="R723" s="46"/>
    </row>
    <row r="724" ht="13.5" customHeight="1">
      <c r="A724" s="42" t="s">
        <v>2384</v>
      </c>
      <c r="B724" s="43" t="s">
        <v>893</v>
      </c>
      <c r="C724" s="44" t="s">
        <v>74</v>
      </c>
      <c r="D724" s="44" t="s">
        <v>70</v>
      </c>
      <c r="E724" s="21"/>
      <c r="F724" s="21"/>
      <c r="G724" s="21"/>
      <c r="H724" s="21"/>
      <c r="I724" s="21"/>
      <c r="J724" s="21"/>
      <c r="K724" s="49"/>
      <c r="L724" s="24" t="s">
        <v>1402</v>
      </c>
      <c r="M724" s="25">
        <v>45092.0</v>
      </c>
      <c r="N724" s="45" t="s">
        <v>2385</v>
      </c>
      <c r="O724" s="45" t="s">
        <v>2386</v>
      </c>
      <c r="P724" s="27" t="s">
        <v>820</v>
      </c>
      <c r="Q724" s="46"/>
      <c r="R724" s="46"/>
    </row>
    <row r="725" ht="13.5" customHeight="1">
      <c r="A725" s="42" t="s">
        <v>2387</v>
      </c>
      <c r="B725" s="43" t="s">
        <v>817</v>
      </c>
      <c r="C725" s="44" t="s">
        <v>21</v>
      </c>
      <c r="D725" s="44" t="s">
        <v>70</v>
      </c>
      <c r="E725" s="21"/>
      <c r="F725" s="21"/>
      <c r="G725" s="21"/>
      <c r="H725" s="21"/>
      <c r="I725" s="21"/>
      <c r="J725" s="21"/>
      <c r="K725" s="49"/>
      <c r="L725" s="24" t="s">
        <v>274</v>
      </c>
      <c r="M725" s="25">
        <v>45092.0</v>
      </c>
      <c r="N725" s="45" t="s">
        <v>2388</v>
      </c>
      <c r="O725" s="45" t="s">
        <v>2389</v>
      </c>
      <c r="P725" s="27" t="s">
        <v>820</v>
      </c>
      <c r="Q725" s="46"/>
      <c r="R725" s="46"/>
    </row>
    <row r="726" ht="13.5" customHeight="1">
      <c r="A726" s="42" t="s">
        <v>2390</v>
      </c>
      <c r="B726" s="43" t="s">
        <v>1230</v>
      </c>
      <c r="C726" s="44" t="s">
        <v>212</v>
      </c>
      <c r="D726" s="44" t="s">
        <v>70</v>
      </c>
      <c r="E726" s="21"/>
      <c r="F726" s="21"/>
      <c r="G726" s="21"/>
      <c r="H726" s="21"/>
      <c r="I726" s="21"/>
      <c r="J726" s="21"/>
      <c r="K726" s="49"/>
      <c r="L726" s="24" t="s">
        <v>41</v>
      </c>
      <c r="M726" s="25">
        <v>45093.0</v>
      </c>
      <c r="N726" s="45" t="s">
        <v>2391</v>
      </c>
      <c r="O726" s="45" t="s">
        <v>2392</v>
      </c>
      <c r="P726" s="46"/>
      <c r="Q726" s="43"/>
      <c r="R726" s="46"/>
    </row>
    <row r="727" ht="13.5" customHeight="1">
      <c r="A727" s="42" t="s">
        <v>2393</v>
      </c>
      <c r="B727" s="43" t="s">
        <v>2394</v>
      </c>
      <c r="C727" s="44" t="s">
        <v>124</v>
      </c>
      <c r="D727" s="44" t="s">
        <v>77</v>
      </c>
      <c r="E727" s="44" t="s">
        <v>212</v>
      </c>
      <c r="F727" s="44" t="s">
        <v>70</v>
      </c>
      <c r="G727" s="21"/>
      <c r="H727" s="21"/>
      <c r="I727" s="21"/>
      <c r="J727" s="21"/>
      <c r="K727" s="49"/>
      <c r="L727" s="24" t="s">
        <v>41</v>
      </c>
      <c r="M727" s="25">
        <v>45093.0</v>
      </c>
      <c r="N727" s="45" t="s">
        <v>2395</v>
      </c>
      <c r="O727" s="45" t="s">
        <v>2396</v>
      </c>
      <c r="P727" s="46"/>
      <c r="Q727" s="43"/>
      <c r="R727" s="46"/>
    </row>
    <row r="728" ht="13.5" customHeight="1">
      <c r="A728" s="42" t="s">
        <v>2397</v>
      </c>
      <c r="B728" s="43" t="s">
        <v>817</v>
      </c>
      <c r="C728" s="44" t="s">
        <v>30</v>
      </c>
      <c r="D728" s="44" t="s">
        <v>113</v>
      </c>
      <c r="E728" s="21"/>
      <c r="F728" s="21"/>
      <c r="G728" s="21"/>
      <c r="H728" s="21"/>
      <c r="I728" s="21"/>
      <c r="J728" s="21"/>
      <c r="K728" s="49"/>
      <c r="L728" s="24" t="s">
        <v>1402</v>
      </c>
      <c r="M728" s="25">
        <v>45093.0</v>
      </c>
      <c r="N728" s="45" t="s">
        <v>2398</v>
      </c>
      <c r="O728" s="45" t="s">
        <v>2399</v>
      </c>
      <c r="P728" s="27" t="s">
        <v>820</v>
      </c>
      <c r="Q728" s="46"/>
      <c r="R728" s="46"/>
    </row>
    <row r="729" ht="13.5" customHeight="1">
      <c r="A729" s="42" t="s">
        <v>2400</v>
      </c>
      <c r="B729" s="46"/>
      <c r="C729" s="44" t="s">
        <v>100</v>
      </c>
      <c r="D729" s="44" t="s">
        <v>70</v>
      </c>
      <c r="E729" s="21"/>
      <c r="F729" s="21"/>
      <c r="G729" s="21"/>
      <c r="H729" s="21"/>
      <c r="I729" s="21"/>
      <c r="J729" s="21"/>
      <c r="K729" s="49"/>
      <c r="L729" s="23" t="s">
        <v>23</v>
      </c>
      <c r="M729" s="51">
        <v>45106.0</v>
      </c>
      <c r="N729" s="45" t="s">
        <v>2401</v>
      </c>
      <c r="O729" s="45" t="s">
        <v>2402</v>
      </c>
      <c r="P729" s="27" t="s">
        <v>26</v>
      </c>
      <c r="Q729" s="46"/>
      <c r="R729" s="46"/>
    </row>
    <row r="730" ht="13.5" customHeight="1">
      <c r="A730" s="42" t="s">
        <v>2403</v>
      </c>
      <c r="B730" s="46"/>
      <c r="C730" s="44" t="s">
        <v>101</v>
      </c>
      <c r="D730" s="44" t="s">
        <v>70</v>
      </c>
      <c r="E730" s="21"/>
      <c r="F730" s="21"/>
      <c r="G730" s="21"/>
      <c r="H730" s="21"/>
      <c r="I730" s="21"/>
      <c r="J730" s="21"/>
      <c r="K730" s="23" t="s">
        <v>100</v>
      </c>
      <c r="L730" s="23" t="s">
        <v>23</v>
      </c>
      <c r="M730" s="51">
        <v>45106.0</v>
      </c>
      <c r="N730" s="45" t="s">
        <v>2404</v>
      </c>
      <c r="O730" s="45" t="s">
        <v>2405</v>
      </c>
      <c r="P730" s="27" t="s">
        <v>26</v>
      </c>
      <c r="Q730" s="46"/>
      <c r="R730" s="46"/>
    </row>
    <row r="731" ht="13.5" customHeight="1">
      <c r="A731" s="42" t="s">
        <v>2406</v>
      </c>
      <c r="B731" s="46"/>
      <c r="C731" s="44" t="s">
        <v>36</v>
      </c>
      <c r="D731" s="44" t="s">
        <v>70</v>
      </c>
      <c r="E731" s="21"/>
      <c r="F731" s="21"/>
      <c r="G731" s="21"/>
      <c r="H731" s="21"/>
      <c r="I731" s="21"/>
      <c r="J731" s="21"/>
      <c r="K731" s="49"/>
      <c r="L731" s="24" t="s">
        <v>41</v>
      </c>
      <c r="M731" s="51">
        <v>45114.0</v>
      </c>
      <c r="N731" s="45" t="s">
        <v>2407</v>
      </c>
      <c r="O731" s="45" t="s">
        <v>2408</v>
      </c>
      <c r="P731" s="43" t="s">
        <v>1939</v>
      </c>
      <c r="Q731" s="46"/>
      <c r="R731" s="46"/>
    </row>
    <row r="732" ht="13.5" customHeight="1">
      <c r="A732" s="42" t="s">
        <v>2409</v>
      </c>
      <c r="B732" s="46"/>
      <c r="C732" s="44" t="s">
        <v>46</v>
      </c>
      <c r="D732" s="44" t="s">
        <v>70</v>
      </c>
      <c r="E732" s="21"/>
      <c r="F732" s="21"/>
      <c r="G732" s="21"/>
      <c r="H732" s="21"/>
      <c r="I732" s="21"/>
      <c r="J732" s="21"/>
      <c r="K732" s="49"/>
      <c r="L732" s="24" t="s">
        <v>274</v>
      </c>
      <c r="M732" s="51">
        <v>45114.0</v>
      </c>
      <c r="N732" s="45" t="s">
        <v>2410</v>
      </c>
      <c r="O732" s="45" t="s">
        <v>2411</v>
      </c>
      <c r="P732" s="43" t="s">
        <v>1939</v>
      </c>
      <c r="Q732" s="46"/>
      <c r="R732" s="46"/>
    </row>
    <row r="733" ht="13.5" customHeight="1">
      <c r="A733" s="42" t="s">
        <v>2412</v>
      </c>
      <c r="B733" s="43" t="s">
        <v>968</v>
      </c>
      <c r="C733" s="44" t="s">
        <v>156</v>
      </c>
      <c r="D733" s="44" t="s">
        <v>29</v>
      </c>
      <c r="E733" s="44" t="s">
        <v>68</v>
      </c>
      <c r="F733" s="21"/>
      <c r="G733" s="21"/>
      <c r="H733" s="21"/>
      <c r="I733" s="21"/>
      <c r="J733" s="21"/>
      <c r="K733" s="49"/>
      <c r="L733" s="24" t="s">
        <v>1402</v>
      </c>
      <c r="M733" s="51">
        <v>45114.0</v>
      </c>
      <c r="N733" s="45" t="s">
        <v>2413</v>
      </c>
      <c r="O733" s="45" t="s">
        <v>2414</v>
      </c>
      <c r="P733" s="27" t="s">
        <v>820</v>
      </c>
      <c r="Q733" s="46"/>
      <c r="R733" s="46"/>
    </row>
    <row r="734" ht="13.5" customHeight="1">
      <c r="A734" s="42" t="s">
        <v>2415</v>
      </c>
      <c r="B734" s="43" t="s">
        <v>2416</v>
      </c>
      <c r="C734" s="44" t="s">
        <v>100</v>
      </c>
      <c r="D734" s="44" t="s">
        <v>160</v>
      </c>
      <c r="E734" s="44" t="s">
        <v>56</v>
      </c>
      <c r="F734" s="21"/>
      <c r="G734" s="21"/>
      <c r="H734" s="21"/>
      <c r="I734" s="21"/>
      <c r="J734" s="21"/>
      <c r="K734" s="49"/>
      <c r="L734" s="24" t="s">
        <v>41</v>
      </c>
      <c r="M734" s="51">
        <v>45115.0</v>
      </c>
      <c r="N734" s="45" t="s">
        <v>2417</v>
      </c>
      <c r="O734" s="45" t="s">
        <v>2418</v>
      </c>
      <c r="P734" s="43" t="s">
        <v>1853</v>
      </c>
      <c r="Q734" s="46"/>
      <c r="R734" s="46"/>
    </row>
    <row r="735" ht="13.5" customHeight="1">
      <c r="A735" s="42" t="s">
        <v>2419</v>
      </c>
      <c r="B735" s="43" t="s">
        <v>2187</v>
      </c>
      <c r="C735" s="44" t="s">
        <v>63</v>
      </c>
      <c r="D735" s="44" t="s">
        <v>35</v>
      </c>
      <c r="E735" s="44" t="s">
        <v>290</v>
      </c>
      <c r="F735" s="21"/>
      <c r="G735" s="21"/>
      <c r="H735" s="21"/>
      <c r="I735" s="21"/>
      <c r="J735" s="21"/>
      <c r="K735" s="49"/>
      <c r="L735" s="24" t="s">
        <v>1402</v>
      </c>
      <c r="M735" s="51">
        <v>45115.0</v>
      </c>
      <c r="N735" s="45" t="s">
        <v>2420</v>
      </c>
      <c r="O735" s="45" t="s">
        <v>2421</v>
      </c>
      <c r="P735" s="43" t="s">
        <v>1853</v>
      </c>
      <c r="Q735" s="46"/>
      <c r="R735" s="46"/>
    </row>
    <row r="736" ht="13.5" customHeight="1">
      <c r="A736" s="42" t="s">
        <v>2422</v>
      </c>
      <c r="B736" s="43" t="s">
        <v>2423</v>
      </c>
      <c r="C736" s="44" t="s">
        <v>112</v>
      </c>
      <c r="D736" s="44" t="s">
        <v>28</v>
      </c>
      <c r="E736" s="44" t="s">
        <v>75</v>
      </c>
      <c r="F736" s="21"/>
      <c r="G736" s="21"/>
      <c r="H736" s="21"/>
      <c r="I736" s="21"/>
      <c r="J736" s="21"/>
      <c r="K736" s="49"/>
      <c r="L736" s="24" t="s">
        <v>274</v>
      </c>
      <c r="M736" s="51">
        <v>45115.0</v>
      </c>
      <c r="N736" s="45" t="s">
        <v>2424</v>
      </c>
      <c r="O736" s="45" t="s">
        <v>2425</v>
      </c>
      <c r="P736" s="43" t="s">
        <v>1853</v>
      </c>
      <c r="Q736" s="46"/>
      <c r="R736" s="46"/>
    </row>
    <row r="737" ht="13.5" customHeight="1">
      <c r="A737" s="42" t="s">
        <v>2426</v>
      </c>
      <c r="B737" s="43" t="s">
        <v>2047</v>
      </c>
      <c r="C737" s="44" t="s">
        <v>29</v>
      </c>
      <c r="D737" s="44" t="s">
        <v>74</v>
      </c>
      <c r="E737" s="44" t="s">
        <v>78</v>
      </c>
      <c r="F737" s="44" t="s">
        <v>70</v>
      </c>
      <c r="G737" s="21"/>
      <c r="H737" s="21"/>
      <c r="I737" s="21"/>
      <c r="J737" s="21"/>
      <c r="K737" s="49"/>
      <c r="L737" s="23" t="s">
        <v>23</v>
      </c>
      <c r="M737" s="51">
        <v>45115.0</v>
      </c>
      <c r="N737" s="45" t="s">
        <v>2427</v>
      </c>
      <c r="O737" s="45" t="s">
        <v>2428</v>
      </c>
      <c r="P737" s="43" t="s">
        <v>1853</v>
      </c>
      <c r="Q737" s="46"/>
      <c r="R737" s="46"/>
    </row>
    <row r="738" ht="13.5" customHeight="1">
      <c r="A738" s="42" t="s">
        <v>2429</v>
      </c>
      <c r="B738" s="46"/>
      <c r="C738" s="44" t="s">
        <v>59</v>
      </c>
      <c r="D738" s="44" t="s">
        <v>77</v>
      </c>
      <c r="E738" s="44" t="s">
        <v>29</v>
      </c>
      <c r="F738" s="21"/>
      <c r="G738" s="21"/>
      <c r="H738" s="21"/>
      <c r="I738" s="21"/>
      <c r="J738" s="21"/>
      <c r="K738" s="49"/>
      <c r="L738" s="24" t="s">
        <v>41</v>
      </c>
      <c r="M738" s="51">
        <v>45125.0</v>
      </c>
      <c r="N738" s="45" t="s">
        <v>2430</v>
      </c>
      <c r="O738" s="45" t="s">
        <v>2431</v>
      </c>
      <c r="P738" s="27" t="s">
        <v>684</v>
      </c>
      <c r="Q738" s="46"/>
      <c r="R738" s="46"/>
    </row>
    <row r="739" ht="13.5" customHeight="1">
      <c r="A739" s="42" t="s">
        <v>432</v>
      </c>
      <c r="B739" s="46"/>
      <c r="C739" s="44" t="s">
        <v>20</v>
      </c>
      <c r="D739" s="44" t="s">
        <v>290</v>
      </c>
      <c r="E739" s="21"/>
      <c r="F739" s="21"/>
      <c r="G739" s="21"/>
      <c r="H739" s="21"/>
      <c r="I739" s="21"/>
      <c r="J739" s="21"/>
      <c r="K739" s="23" t="s">
        <v>70</v>
      </c>
      <c r="L739" s="24" t="s">
        <v>274</v>
      </c>
      <c r="M739" s="51">
        <v>45125.0</v>
      </c>
      <c r="N739" s="45" t="s">
        <v>2432</v>
      </c>
      <c r="O739" s="45" t="s">
        <v>2433</v>
      </c>
      <c r="P739" s="27" t="s">
        <v>684</v>
      </c>
      <c r="Q739" s="46"/>
      <c r="R739" s="46"/>
    </row>
    <row r="740" ht="13.5" customHeight="1">
      <c r="A740" s="42" t="s">
        <v>2434</v>
      </c>
      <c r="B740" s="43" t="s">
        <v>954</v>
      </c>
      <c r="C740" s="44" t="s">
        <v>105</v>
      </c>
      <c r="D740" s="44" t="s">
        <v>160</v>
      </c>
      <c r="E740" s="21"/>
      <c r="F740" s="21"/>
      <c r="G740" s="21"/>
      <c r="H740" s="21"/>
      <c r="I740" s="21"/>
      <c r="J740" s="21"/>
      <c r="K740" s="49"/>
      <c r="L740" s="24" t="s">
        <v>1402</v>
      </c>
      <c r="M740" s="51">
        <v>45125.0</v>
      </c>
      <c r="N740" s="45" t="s">
        <v>2435</v>
      </c>
      <c r="O740" s="45" t="s">
        <v>2436</v>
      </c>
      <c r="P740" s="27" t="s">
        <v>820</v>
      </c>
      <c r="Q740" s="46"/>
      <c r="R740" s="46"/>
    </row>
    <row r="741" ht="13.5" customHeight="1">
      <c r="A741" s="42" t="s">
        <v>2437</v>
      </c>
      <c r="B741" s="43" t="s">
        <v>817</v>
      </c>
      <c r="C741" s="44" t="s">
        <v>28</v>
      </c>
      <c r="D741" s="44" t="s">
        <v>290</v>
      </c>
      <c r="E741" s="44" t="s">
        <v>113</v>
      </c>
      <c r="F741" s="44" t="s">
        <v>114</v>
      </c>
      <c r="G741" s="44" t="s">
        <v>19</v>
      </c>
      <c r="H741" s="21"/>
      <c r="I741" s="21"/>
      <c r="J741" s="21"/>
      <c r="K741" s="49"/>
      <c r="L741" s="23" t="s">
        <v>23</v>
      </c>
      <c r="M741" s="51">
        <v>45125.0</v>
      </c>
      <c r="N741" s="45" t="s">
        <v>2438</v>
      </c>
      <c r="O741" s="45" t="s">
        <v>2439</v>
      </c>
      <c r="P741" s="27" t="s">
        <v>820</v>
      </c>
      <c r="Q741" s="46"/>
      <c r="R741" s="46"/>
    </row>
    <row r="742" ht="13.5" customHeight="1">
      <c r="A742" s="42" t="s">
        <v>2440</v>
      </c>
      <c r="B742" s="43" t="s">
        <v>91</v>
      </c>
      <c r="C742" s="44" t="s">
        <v>64</v>
      </c>
      <c r="D742" s="44" t="s">
        <v>56</v>
      </c>
      <c r="E742" s="21"/>
      <c r="F742" s="21"/>
      <c r="G742" s="21"/>
      <c r="H742" s="21"/>
      <c r="I742" s="21"/>
      <c r="J742" s="21"/>
      <c r="K742" s="49"/>
      <c r="L742" s="24" t="s">
        <v>1402</v>
      </c>
      <c r="M742" s="51">
        <v>45126.0</v>
      </c>
      <c r="N742" s="45" t="s">
        <v>2441</v>
      </c>
      <c r="O742" s="45" t="s">
        <v>2442</v>
      </c>
      <c r="P742" s="43" t="s">
        <v>1928</v>
      </c>
      <c r="Q742" s="46"/>
      <c r="R742" s="46"/>
    </row>
    <row r="743" ht="13.5" customHeight="1">
      <c r="A743" s="42" t="s">
        <v>2443</v>
      </c>
      <c r="B743" s="46"/>
      <c r="C743" s="44" t="s">
        <v>56</v>
      </c>
      <c r="D743" s="44" t="s">
        <v>64</v>
      </c>
      <c r="E743" s="21"/>
      <c r="F743" s="21"/>
      <c r="G743" s="21"/>
      <c r="H743" s="21"/>
      <c r="I743" s="21"/>
      <c r="J743" s="21"/>
      <c r="K743" s="49"/>
      <c r="L743" s="24" t="s">
        <v>1402</v>
      </c>
      <c r="M743" s="51">
        <v>45126.0</v>
      </c>
      <c r="N743" s="45" t="s">
        <v>2444</v>
      </c>
      <c r="O743" s="45" t="s">
        <v>2445</v>
      </c>
      <c r="P743" s="43" t="s">
        <v>1928</v>
      </c>
      <c r="Q743" s="46"/>
      <c r="R743" s="46"/>
    </row>
    <row r="744" ht="13.5" customHeight="1">
      <c r="A744" s="42" t="s">
        <v>2446</v>
      </c>
      <c r="B744" s="43" t="s">
        <v>968</v>
      </c>
      <c r="C744" s="44" t="s">
        <v>75</v>
      </c>
      <c r="D744" s="44" t="s">
        <v>52</v>
      </c>
      <c r="E744" s="21"/>
      <c r="F744" s="21"/>
      <c r="G744" s="21"/>
      <c r="H744" s="21"/>
      <c r="I744" s="21"/>
      <c r="J744" s="21"/>
      <c r="K744" s="49"/>
      <c r="L744" s="24" t="s">
        <v>41</v>
      </c>
      <c r="M744" s="51">
        <v>45126.0</v>
      </c>
      <c r="N744" s="45" t="s">
        <v>2447</v>
      </c>
      <c r="O744" s="45" t="s">
        <v>2448</v>
      </c>
      <c r="P744" s="27" t="s">
        <v>820</v>
      </c>
      <c r="Q744" s="46"/>
      <c r="R744" s="46"/>
    </row>
    <row r="745" ht="13.5" customHeight="1">
      <c r="A745" s="42" t="s">
        <v>2449</v>
      </c>
      <c r="B745" s="46"/>
      <c r="C745" s="44" t="s">
        <v>35</v>
      </c>
      <c r="D745" s="44" t="s">
        <v>38</v>
      </c>
      <c r="E745" s="21"/>
      <c r="F745" s="21"/>
      <c r="G745" s="21"/>
      <c r="H745" s="21"/>
      <c r="I745" s="21"/>
      <c r="J745" s="21"/>
      <c r="K745" s="49"/>
      <c r="L745" s="23" t="s">
        <v>23</v>
      </c>
      <c r="M745" s="51">
        <v>45141.0</v>
      </c>
      <c r="N745" s="45" t="s">
        <v>2450</v>
      </c>
      <c r="O745" s="45" t="s">
        <v>2451</v>
      </c>
      <c r="P745" s="43" t="s">
        <v>2452</v>
      </c>
      <c r="Q745" s="46"/>
      <c r="R745" s="46"/>
    </row>
    <row r="746" ht="13.5" customHeight="1">
      <c r="A746" s="42" t="s">
        <v>2453</v>
      </c>
      <c r="B746" s="46"/>
      <c r="C746" s="44" t="s">
        <v>114</v>
      </c>
      <c r="D746" s="44" t="s">
        <v>20</v>
      </c>
      <c r="E746" s="44" t="s">
        <v>78</v>
      </c>
      <c r="F746" s="44" t="s">
        <v>74</v>
      </c>
      <c r="G746" s="21"/>
      <c r="H746" s="21"/>
      <c r="I746" s="21"/>
      <c r="J746" s="21"/>
      <c r="K746" s="49"/>
      <c r="L746" s="24" t="s">
        <v>41</v>
      </c>
      <c r="M746" s="51">
        <v>45141.0</v>
      </c>
      <c r="N746" s="45" t="s">
        <v>2454</v>
      </c>
      <c r="O746" s="45" t="s">
        <v>2455</v>
      </c>
      <c r="P746" s="43" t="s">
        <v>1939</v>
      </c>
      <c r="Q746" s="46"/>
      <c r="R746" s="46"/>
    </row>
    <row r="747" ht="13.5" customHeight="1">
      <c r="A747" s="42" t="s">
        <v>2456</v>
      </c>
      <c r="B747" s="46"/>
      <c r="C747" s="44" t="s">
        <v>181</v>
      </c>
      <c r="D747" s="44" t="s">
        <v>68</v>
      </c>
      <c r="E747" s="21"/>
      <c r="F747" s="21"/>
      <c r="G747" s="21"/>
      <c r="H747" s="21"/>
      <c r="I747" s="21"/>
      <c r="J747" s="21"/>
      <c r="K747" s="49"/>
      <c r="L747" s="24" t="s">
        <v>1402</v>
      </c>
      <c r="M747" s="51">
        <v>45141.0</v>
      </c>
      <c r="N747" s="45" t="s">
        <v>2457</v>
      </c>
      <c r="O747" s="45" t="s">
        <v>2458</v>
      </c>
      <c r="P747" s="43" t="s">
        <v>1939</v>
      </c>
      <c r="Q747" s="46"/>
      <c r="R747" s="46"/>
    </row>
    <row r="748" ht="13.5" customHeight="1">
      <c r="A748" s="42" t="s">
        <v>2459</v>
      </c>
      <c r="B748" s="43" t="s">
        <v>817</v>
      </c>
      <c r="C748" s="44" t="s">
        <v>64</v>
      </c>
      <c r="D748" s="44" t="s">
        <v>39</v>
      </c>
      <c r="E748" s="44" t="s">
        <v>69</v>
      </c>
      <c r="F748" s="44" t="s">
        <v>52</v>
      </c>
      <c r="G748" s="21"/>
      <c r="H748" s="21"/>
      <c r="I748" s="21"/>
      <c r="J748" s="21"/>
      <c r="K748" s="23" t="s">
        <v>2460</v>
      </c>
      <c r="L748" s="23" t="s">
        <v>23</v>
      </c>
      <c r="M748" s="51">
        <v>45141.0</v>
      </c>
      <c r="N748" s="45" t="s">
        <v>2461</v>
      </c>
      <c r="O748" s="45" t="s">
        <v>2462</v>
      </c>
      <c r="P748" s="27" t="s">
        <v>820</v>
      </c>
      <c r="Q748" s="46"/>
      <c r="R748" s="46"/>
    </row>
    <row r="749" ht="13.5" customHeight="1">
      <c r="A749" s="42" t="s">
        <v>2463</v>
      </c>
      <c r="B749" s="43" t="s">
        <v>91</v>
      </c>
      <c r="C749" s="44" t="s">
        <v>35</v>
      </c>
      <c r="D749" s="44" t="s">
        <v>36</v>
      </c>
      <c r="E749" s="44"/>
      <c r="F749" s="21"/>
      <c r="G749" s="21"/>
      <c r="H749" s="21"/>
      <c r="I749" s="21"/>
      <c r="J749" s="21"/>
      <c r="K749" s="23" t="s">
        <v>2464</v>
      </c>
      <c r="L749" s="24" t="s">
        <v>41</v>
      </c>
      <c r="M749" s="51">
        <v>45155.0</v>
      </c>
      <c r="N749" s="45" t="s">
        <v>2465</v>
      </c>
      <c r="O749" s="45" t="s">
        <v>2466</v>
      </c>
      <c r="P749" s="27" t="s">
        <v>684</v>
      </c>
      <c r="Q749" s="46"/>
      <c r="R749" s="46"/>
    </row>
    <row r="750" ht="13.5" customHeight="1">
      <c r="A750" s="42" t="s">
        <v>2467</v>
      </c>
      <c r="B750" s="43" t="s">
        <v>91</v>
      </c>
      <c r="C750" s="44" t="s">
        <v>57</v>
      </c>
      <c r="D750" s="44" t="s">
        <v>114</v>
      </c>
      <c r="E750" s="44" t="s">
        <v>38</v>
      </c>
      <c r="F750" s="21"/>
      <c r="G750" s="21"/>
      <c r="H750" s="21"/>
      <c r="I750" s="21"/>
      <c r="J750" s="21"/>
      <c r="K750" s="49"/>
      <c r="L750" s="24" t="s">
        <v>1402</v>
      </c>
      <c r="M750" s="51">
        <v>45155.0</v>
      </c>
      <c r="N750" s="45" t="s">
        <v>2468</v>
      </c>
      <c r="O750" s="45" t="s">
        <v>2469</v>
      </c>
      <c r="P750" s="27" t="s">
        <v>684</v>
      </c>
      <c r="Q750" s="46"/>
      <c r="R750" s="46"/>
    </row>
    <row r="751" ht="13.5" customHeight="1">
      <c r="A751" s="42" t="s">
        <v>2470</v>
      </c>
      <c r="B751" s="43" t="s">
        <v>998</v>
      </c>
      <c r="C751" s="44" t="s">
        <v>46</v>
      </c>
      <c r="D751" s="44" t="s">
        <v>70</v>
      </c>
      <c r="E751" s="44" t="s">
        <v>82</v>
      </c>
      <c r="F751" s="21"/>
      <c r="G751" s="21"/>
      <c r="H751" s="21"/>
      <c r="I751" s="21"/>
      <c r="J751" s="21"/>
      <c r="K751" s="49"/>
      <c r="L751" s="23" t="s">
        <v>23</v>
      </c>
      <c r="M751" s="51">
        <v>45155.0</v>
      </c>
      <c r="N751" s="45" t="s">
        <v>2471</v>
      </c>
      <c r="O751" s="45" t="s">
        <v>2472</v>
      </c>
      <c r="P751" s="27" t="s">
        <v>820</v>
      </c>
      <c r="Q751" s="46"/>
      <c r="R751" s="46"/>
    </row>
    <row r="752" ht="13.5" customHeight="1">
      <c r="A752" s="42" t="s">
        <v>2473</v>
      </c>
      <c r="B752" s="43" t="s">
        <v>968</v>
      </c>
      <c r="C752" s="44" t="s">
        <v>20</v>
      </c>
      <c r="D752" s="21"/>
      <c r="E752" s="21"/>
      <c r="F752" s="21"/>
      <c r="G752" s="21"/>
      <c r="H752" s="21"/>
      <c r="I752" s="21"/>
      <c r="J752" s="21"/>
      <c r="K752" s="49"/>
      <c r="L752" s="24" t="s">
        <v>274</v>
      </c>
      <c r="M752" s="51">
        <v>45155.0</v>
      </c>
      <c r="N752" s="45" t="s">
        <v>2474</v>
      </c>
      <c r="O752" s="45" t="s">
        <v>2475</v>
      </c>
      <c r="P752" s="27" t="s">
        <v>820</v>
      </c>
      <c r="Q752" s="46"/>
      <c r="R752" s="46"/>
    </row>
    <row r="753" ht="13.5" customHeight="1">
      <c r="A753" s="42" t="s">
        <v>2476</v>
      </c>
      <c r="B753" s="43" t="s">
        <v>91</v>
      </c>
      <c r="C753" s="44" t="s">
        <v>58</v>
      </c>
      <c r="D753" s="44" t="s">
        <v>161</v>
      </c>
      <c r="E753" s="21"/>
      <c r="F753" s="21"/>
      <c r="G753" s="21"/>
      <c r="H753" s="21"/>
      <c r="I753" s="21"/>
      <c r="J753" s="21"/>
      <c r="K753" s="23" t="s">
        <v>99</v>
      </c>
      <c r="L753" s="24" t="s">
        <v>41</v>
      </c>
      <c r="M753" s="51">
        <v>45160.0</v>
      </c>
      <c r="N753" s="45" t="s">
        <v>2477</v>
      </c>
      <c r="O753" s="45" t="s">
        <v>2478</v>
      </c>
      <c r="P753" s="43" t="s">
        <v>1928</v>
      </c>
      <c r="Q753" s="46"/>
      <c r="R753" s="46"/>
    </row>
    <row r="754" ht="13.5" customHeight="1">
      <c r="A754" s="42" t="s">
        <v>2479</v>
      </c>
      <c r="B754" s="46"/>
      <c r="C754" s="44" t="s">
        <v>99</v>
      </c>
      <c r="D754" s="44" t="s">
        <v>58</v>
      </c>
      <c r="E754" s="21"/>
      <c r="F754" s="21"/>
      <c r="G754" s="21"/>
      <c r="H754" s="21"/>
      <c r="I754" s="21"/>
      <c r="J754" s="21"/>
      <c r="K754" s="23" t="s">
        <v>70</v>
      </c>
      <c r="L754" s="24" t="s">
        <v>41</v>
      </c>
      <c r="M754" s="51">
        <v>45160.0</v>
      </c>
      <c r="N754" s="45" t="s">
        <v>2480</v>
      </c>
      <c r="O754" s="45" t="s">
        <v>2481</v>
      </c>
      <c r="P754" s="43" t="s">
        <v>1928</v>
      </c>
      <c r="Q754" s="46"/>
      <c r="R754" s="46"/>
    </row>
    <row r="755" ht="13.5" customHeight="1">
      <c r="A755" s="42" t="s">
        <v>2482</v>
      </c>
      <c r="B755" s="43" t="s">
        <v>987</v>
      </c>
      <c r="C755" s="44" t="s">
        <v>87</v>
      </c>
      <c r="D755" s="44" t="s">
        <v>46</v>
      </c>
      <c r="E755" s="44" t="s">
        <v>52</v>
      </c>
      <c r="F755" s="44" t="s">
        <v>19</v>
      </c>
      <c r="G755" s="21"/>
      <c r="H755" s="21"/>
      <c r="I755" s="21"/>
      <c r="J755" s="21"/>
      <c r="K755" s="49"/>
      <c r="L755" s="24" t="s">
        <v>1402</v>
      </c>
      <c r="M755" s="51">
        <v>45160.0</v>
      </c>
      <c r="N755" s="45" t="s">
        <v>2483</v>
      </c>
      <c r="O755" s="45" t="s">
        <v>2484</v>
      </c>
      <c r="P755" s="27" t="s">
        <v>820</v>
      </c>
      <c r="Q755" s="46"/>
      <c r="R755" s="46"/>
    </row>
    <row r="756" ht="13.5" customHeight="1">
      <c r="A756" s="42" t="s">
        <v>2485</v>
      </c>
      <c r="B756" s="43" t="s">
        <v>968</v>
      </c>
      <c r="C756" s="44" t="s">
        <v>29</v>
      </c>
      <c r="D756" s="44" t="s">
        <v>70</v>
      </c>
      <c r="E756" s="21"/>
      <c r="F756" s="21"/>
      <c r="G756" s="21"/>
      <c r="H756" s="21"/>
      <c r="I756" s="21"/>
      <c r="J756" s="21"/>
      <c r="K756" s="49"/>
      <c r="L756" s="24" t="s">
        <v>41</v>
      </c>
      <c r="M756" s="51">
        <v>45169.0</v>
      </c>
      <c r="N756" s="45" t="s">
        <v>2486</v>
      </c>
      <c r="O756" s="45" t="s">
        <v>2487</v>
      </c>
      <c r="P756" s="43" t="s">
        <v>1939</v>
      </c>
      <c r="Q756" s="46"/>
      <c r="R756" s="46"/>
    </row>
    <row r="757" ht="13.5" customHeight="1">
      <c r="A757" s="42" t="s">
        <v>2488</v>
      </c>
      <c r="B757" s="46"/>
      <c r="C757" s="44" t="s">
        <v>19</v>
      </c>
      <c r="D757" s="44" t="s">
        <v>87</v>
      </c>
      <c r="E757" s="44" t="s">
        <v>52</v>
      </c>
      <c r="F757" s="21"/>
      <c r="G757" s="21"/>
      <c r="H757" s="21"/>
      <c r="I757" s="21"/>
      <c r="J757" s="21"/>
      <c r="K757" s="23" t="s">
        <v>70</v>
      </c>
      <c r="L757" s="24" t="s">
        <v>274</v>
      </c>
      <c r="M757" s="51">
        <v>45169.0</v>
      </c>
      <c r="N757" s="45" t="s">
        <v>2489</v>
      </c>
      <c r="O757" s="45" t="s">
        <v>2490</v>
      </c>
      <c r="P757" s="43" t="s">
        <v>1939</v>
      </c>
      <c r="Q757" s="46"/>
      <c r="R757" s="46"/>
    </row>
    <row r="758" ht="13.5" customHeight="1">
      <c r="A758" s="42" t="s">
        <v>2491</v>
      </c>
      <c r="B758" s="43" t="s">
        <v>2492</v>
      </c>
      <c r="C758" s="44" t="s">
        <v>100</v>
      </c>
      <c r="D758" s="44" t="s">
        <v>151</v>
      </c>
      <c r="E758" s="44" t="s">
        <v>143</v>
      </c>
      <c r="F758" s="21"/>
      <c r="G758" s="21"/>
      <c r="H758" s="21"/>
      <c r="I758" s="21"/>
      <c r="J758" s="21"/>
      <c r="K758" s="49"/>
      <c r="L758" s="24" t="s">
        <v>1402</v>
      </c>
      <c r="M758" s="51">
        <v>45169.0</v>
      </c>
      <c r="N758" s="45" t="s">
        <v>2493</v>
      </c>
      <c r="O758" s="45" t="s">
        <v>2494</v>
      </c>
      <c r="P758" s="27" t="s">
        <v>820</v>
      </c>
      <c r="Q758" s="46"/>
      <c r="R758" s="46"/>
    </row>
    <row r="759" ht="13.5" customHeight="1">
      <c r="A759" s="42" t="s">
        <v>2495</v>
      </c>
      <c r="B759" s="43" t="s">
        <v>91</v>
      </c>
      <c r="C759" s="44" t="s">
        <v>78</v>
      </c>
      <c r="D759" s="21"/>
      <c r="E759" s="21"/>
      <c r="F759" s="21"/>
      <c r="G759" s="21"/>
      <c r="H759" s="21"/>
      <c r="I759" s="21"/>
      <c r="J759" s="21"/>
      <c r="K759" s="49"/>
      <c r="L759" s="24" t="s">
        <v>41</v>
      </c>
      <c r="M759" s="51">
        <v>45181.0</v>
      </c>
      <c r="N759" s="45" t="s">
        <v>2496</v>
      </c>
      <c r="O759" s="45" t="s">
        <v>2497</v>
      </c>
      <c r="P759" s="27" t="s">
        <v>684</v>
      </c>
      <c r="Q759" s="46"/>
      <c r="R759" s="46"/>
    </row>
    <row r="760" ht="13.5" customHeight="1">
      <c r="A760" s="42" t="s">
        <v>2498</v>
      </c>
      <c r="B760" s="46"/>
      <c r="C760" s="44" t="s">
        <v>86</v>
      </c>
      <c r="D760" s="44" t="s">
        <v>70</v>
      </c>
      <c r="E760" s="21"/>
      <c r="F760" s="21"/>
      <c r="G760" s="21"/>
      <c r="H760" s="21"/>
      <c r="I760" s="21"/>
      <c r="J760" s="21"/>
      <c r="K760" s="49"/>
      <c r="L760" s="24" t="s">
        <v>1402</v>
      </c>
      <c r="M760" s="51">
        <v>45181.0</v>
      </c>
      <c r="N760" s="45" t="s">
        <v>2499</v>
      </c>
      <c r="O760" s="45" t="s">
        <v>2500</v>
      </c>
      <c r="P760" s="27" t="s">
        <v>684</v>
      </c>
      <c r="Q760" s="46"/>
      <c r="R760" s="46"/>
    </row>
    <row r="761" ht="13.5" customHeight="1">
      <c r="A761" s="42" t="s">
        <v>2501</v>
      </c>
      <c r="B761" s="43" t="s">
        <v>968</v>
      </c>
      <c r="C761" s="44" t="s">
        <v>51</v>
      </c>
      <c r="D761" s="44" t="s">
        <v>38</v>
      </c>
      <c r="E761" s="21"/>
      <c r="F761" s="21"/>
      <c r="G761" s="21"/>
      <c r="H761" s="21"/>
      <c r="I761" s="21"/>
      <c r="J761" s="21"/>
      <c r="K761" s="23" t="s">
        <v>70</v>
      </c>
      <c r="L761" s="24" t="s">
        <v>41</v>
      </c>
      <c r="M761" s="51">
        <v>45181.0</v>
      </c>
      <c r="N761" s="45" t="s">
        <v>2502</v>
      </c>
      <c r="O761" s="45" t="s">
        <v>2503</v>
      </c>
      <c r="P761" s="27" t="s">
        <v>820</v>
      </c>
      <c r="Q761" s="46"/>
      <c r="R761" s="46"/>
    </row>
    <row r="762" ht="13.5" customHeight="1">
      <c r="A762" s="42" t="s">
        <v>2504</v>
      </c>
      <c r="B762" s="43" t="s">
        <v>954</v>
      </c>
      <c r="C762" s="44" t="s">
        <v>160</v>
      </c>
      <c r="D762" s="44" t="s">
        <v>19</v>
      </c>
      <c r="E762" s="44" t="s">
        <v>112</v>
      </c>
      <c r="F762" s="44" t="s">
        <v>166</v>
      </c>
      <c r="G762" s="21"/>
      <c r="H762" s="21"/>
      <c r="I762" s="21"/>
      <c r="J762" s="21"/>
      <c r="K762" s="49"/>
      <c r="L762" s="24" t="s">
        <v>1402</v>
      </c>
      <c r="M762" s="51">
        <v>45181.0</v>
      </c>
      <c r="N762" s="45" t="s">
        <v>2505</v>
      </c>
      <c r="O762" s="45" t="s">
        <v>2506</v>
      </c>
      <c r="P762" s="27" t="s">
        <v>820</v>
      </c>
      <c r="Q762" s="46"/>
      <c r="R762" s="46"/>
    </row>
    <row r="763" ht="13.5" customHeight="1">
      <c r="A763" s="42" t="s">
        <v>2507</v>
      </c>
      <c r="B763" s="46"/>
      <c r="C763" s="44" t="s">
        <v>76</v>
      </c>
      <c r="D763" s="44" t="s">
        <v>68</v>
      </c>
      <c r="E763" s="21"/>
      <c r="F763" s="21"/>
      <c r="G763" s="21"/>
      <c r="H763" s="21"/>
      <c r="I763" s="21"/>
      <c r="J763" s="21"/>
      <c r="K763" s="49"/>
      <c r="L763" s="24" t="s">
        <v>41</v>
      </c>
      <c r="M763" s="25">
        <v>45195.0</v>
      </c>
      <c r="N763" s="45" t="s">
        <v>2508</v>
      </c>
      <c r="O763" s="45" t="s">
        <v>2509</v>
      </c>
      <c r="P763" s="43" t="s">
        <v>1928</v>
      </c>
      <c r="Q763" s="46"/>
      <c r="R763" s="46"/>
    </row>
    <row r="764" ht="13.5" customHeight="1">
      <c r="A764" s="42" t="s">
        <v>2510</v>
      </c>
      <c r="B764" s="46"/>
      <c r="C764" s="44" t="s">
        <v>68</v>
      </c>
      <c r="D764" s="44" t="s">
        <v>76</v>
      </c>
      <c r="E764" s="21"/>
      <c r="F764" s="21"/>
      <c r="G764" s="21"/>
      <c r="H764" s="21"/>
      <c r="I764" s="21"/>
      <c r="J764" s="21"/>
      <c r="K764" s="23" t="s">
        <v>70</v>
      </c>
      <c r="L764" s="24" t="s">
        <v>1402</v>
      </c>
      <c r="M764" s="25">
        <v>45195.0</v>
      </c>
      <c r="N764" s="45" t="s">
        <v>2511</v>
      </c>
      <c r="O764" s="45" t="s">
        <v>2512</v>
      </c>
      <c r="P764" s="43" t="s">
        <v>1928</v>
      </c>
      <c r="Q764" s="46"/>
      <c r="R764" s="46"/>
    </row>
    <row r="765" ht="13.5" customHeight="1">
      <c r="A765" s="42" t="s">
        <v>2513</v>
      </c>
      <c r="B765" s="43" t="s">
        <v>2514</v>
      </c>
      <c r="C765" s="44" t="s">
        <v>52</v>
      </c>
      <c r="D765" s="44" t="s">
        <v>28</v>
      </c>
      <c r="E765" s="44" t="s">
        <v>70</v>
      </c>
      <c r="F765" s="21"/>
      <c r="G765" s="21"/>
      <c r="H765" s="21"/>
      <c r="I765" s="21"/>
      <c r="J765" s="21"/>
      <c r="K765" s="49"/>
      <c r="L765" s="24" t="s">
        <v>274</v>
      </c>
      <c r="M765" s="25">
        <v>45195.0</v>
      </c>
      <c r="N765" s="45" t="s">
        <v>2515</v>
      </c>
      <c r="O765" s="45" t="s">
        <v>2516</v>
      </c>
      <c r="P765" s="27" t="s">
        <v>820</v>
      </c>
      <c r="Q765" s="46"/>
      <c r="R765" s="46"/>
    </row>
    <row r="766" ht="13.5" customHeight="1">
      <c r="A766" s="42" t="s">
        <v>2517</v>
      </c>
      <c r="B766" s="43" t="s">
        <v>2518</v>
      </c>
      <c r="C766" s="44" t="s">
        <v>77</v>
      </c>
      <c r="D766" s="44" t="s">
        <v>74</v>
      </c>
      <c r="E766" s="21"/>
      <c r="F766" s="21"/>
      <c r="G766" s="21"/>
      <c r="H766" s="21"/>
      <c r="I766" s="21"/>
      <c r="J766" s="21"/>
      <c r="K766" s="23" t="s">
        <v>2519</v>
      </c>
      <c r="L766" s="24" t="s">
        <v>41</v>
      </c>
      <c r="M766" s="51">
        <v>45197.0</v>
      </c>
      <c r="N766" s="45" t="s">
        <v>2520</v>
      </c>
      <c r="O766" s="45" t="s">
        <v>2521</v>
      </c>
      <c r="P766" s="27" t="s">
        <v>26</v>
      </c>
      <c r="Q766" s="46"/>
      <c r="R766" s="46"/>
    </row>
    <row r="767" ht="13.5" customHeight="1">
      <c r="A767" s="42" t="s">
        <v>2522</v>
      </c>
      <c r="B767" s="43" t="s">
        <v>876</v>
      </c>
      <c r="C767" s="44" t="s">
        <v>74</v>
      </c>
      <c r="D767" s="44" t="s">
        <v>77</v>
      </c>
      <c r="E767" s="21"/>
      <c r="F767" s="21"/>
      <c r="G767" s="21"/>
      <c r="H767" s="21"/>
      <c r="I767" s="21"/>
      <c r="J767" s="21"/>
      <c r="K767" s="23" t="s">
        <v>70</v>
      </c>
      <c r="L767" s="24" t="s">
        <v>1402</v>
      </c>
      <c r="M767" s="51">
        <v>45197.0</v>
      </c>
      <c r="N767" s="45" t="s">
        <v>2523</v>
      </c>
      <c r="O767" s="45" t="s">
        <v>2524</v>
      </c>
      <c r="P767" s="27" t="s">
        <v>26</v>
      </c>
      <c r="Q767" s="46"/>
      <c r="R767" s="46"/>
    </row>
    <row r="768" ht="13.5" customHeight="1">
      <c r="A768" s="42" t="s">
        <v>2525</v>
      </c>
      <c r="B768" s="43" t="s">
        <v>1912</v>
      </c>
      <c r="C768" s="44" t="s">
        <v>45</v>
      </c>
      <c r="D768" s="21"/>
      <c r="E768" s="21"/>
      <c r="F768" s="21"/>
      <c r="G768" s="21"/>
      <c r="H768" s="21"/>
      <c r="I768" s="21"/>
      <c r="J768" s="21"/>
      <c r="K768" s="23" t="s">
        <v>70</v>
      </c>
      <c r="L768" s="24" t="s">
        <v>1402</v>
      </c>
      <c r="M768" s="51">
        <v>45206.0</v>
      </c>
      <c r="N768" s="45" t="s">
        <v>2526</v>
      </c>
      <c r="O768" s="45" t="s">
        <v>2527</v>
      </c>
      <c r="P768" s="43" t="s">
        <v>1939</v>
      </c>
      <c r="Q768" s="46"/>
      <c r="R768" s="46"/>
    </row>
    <row r="769" ht="13.5" customHeight="1">
      <c r="A769" s="42" t="s">
        <v>2080</v>
      </c>
      <c r="B769" s="43" t="s">
        <v>1912</v>
      </c>
      <c r="C769" s="44" t="s">
        <v>63</v>
      </c>
      <c r="D769" s="44" t="s">
        <v>70</v>
      </c>
      <c r="E769" s="21"/>
      <c r="F769" s="21"/>
      <c r="G769" s="21"/>
      <c r="H769" s="21"/>
      <c r="I769" s="21"/>
      <c r="J769" s="21"/>
      <c r="K769" s="49"/>
      <c r="L769" s="24" t="s">
        <v>274</v>
      </c>
      <c r="M769" s="51">
        <v>45206.0</v>
      </c>
      <c r="N769" s="45" t="s">
        <v>2528</v>
      </c>
      <c r="O769" s="45" t="s">
        <v>2529</v>
      </c>
      <c r="P769" s="43" t="s">
        <v>1939</v>
      </c>
      <c r="Q769" s="46"/>
      <c r="R769" s="46"/>
    </row>
    <row r="770" ht="13.5" customHeight="1">
      <c r="A770" s="42" t="s">
        <v>2530</v>
      </c>
      <c r="B770" s="43" t="s">
        <v>954</v>
      </c>
      <c r="C770" s="44" t="s">
        <v>151</v>
      </c>
      <c r="D770" s="44" t="s">
        <v>21</v>
      </c>
      <c r="E770" s="44" t="s">
        <v>177</v>
      </c>
      <c r="F770" s="21"/>
      <c r="G770" s="21"/>
      <c r="H770" s="21"/>
      <c r="I770" s="21"/>
      <c r="J770" s="21"/>
      <c r="K770" s="49"/>
      <c r="L770" s="24" t="s">
        <v>41</v>
      </c>
      <c r="M770" s="51">
        <v>45206.0</v>
      </c>
      <c r="N770" s="45" t="s">
        <v>2531</v>
      </c>
      <c r="O770" s="45" t="s">
        <v>2532</v>
      </c>
      <c r="P770" s="27" t="s">
        <v>820</v>
      </c>
      <c r="Q770" s="46"/>
      <c r="R770" s="46"/>
    </row>
    <row r="771" ht="13.5" customHeight="1">
      <c r="A771" s="42" t="s">
        <v>2533</v>
      </c>
      <c r="B771" s="46"/>
      <c r="C771" s="44" t="s">
        <v>28</v>
      </c>
      <c r="D771" s="44" t="s">
        <v>39</v>
      </c>
      <c r="E771" s="21"/>
      <c r="F771" s="21"/>
      <c r="G771" s="21"/>
      <c r="H771" s="21"/>
      <c r="I771" s="21"/>
      <c r="J771" s="21"/>
      <c r="K771" s="49"/>
      <c r="L771" s="24" t="s">
        <v>1402</v>
      </c>
      <c r="M771" s="51">
        <v>45212.0</v>
      </c>
      <c r="N771" s="45" t="s">
        <v>2534</v>
      </c>
      <c r="O771" s="50" t="s">
        <v>2535</v>
      </c>
      <c r="P771" s="27" t="s">
        <v>684</v>
      </c>
      <c r="Q771" s="46"/>
      <c r="R771" s="46"/>
    </row>
    <row r="772" ht="13.5" customHeight="1">
      <c r="A772" s="42" t="s">
        <v>2536</v>
      </c>
      <c r="B772" s="46"/>
      <c r="C772" s="44" t="s">
        <v>143</v>
      </c>
      <c r="D772" s="44" t="s">
        <v>82</v>
      </c>
      <c r="E772" s="44" t="s">
        <v>161</v>
      </c>
      <c r="F772" s="21"/>
      <c r="G772" s="21"/>
      <c r="H772" s="21"/>
      <c r="I772" s="21"/>
      <c r="J772" s="21"/>
      <c r="K772" s="49"/>
      <c r="L772" s="24" t="s">
        <v>41</v>
      </c>
      <c r="M772" s="51">
        <v>45212.0</v>
      </c>
      <c r="N772" s="45" t="s">
        <v>2537</v>
      </c>
      <c r="O772" s="45" t="s">
        <v>2538</v>
      </c>
      <c r="P772" s="27" t="s">
        <v>684</v>
      </c>
      <c r="Q772" s="46"/>
      <c r="R772" s="46"/>
    </row>
    <row r="773" ht="13.5" customHeight="1">
      <c r="A773" s="42" t="s">
        <v>2539</v>
      </c>
      <c r="B773" s="43" t="s">
        <v>91</v>
      </c>
      <c r="C773" s="44" t="s">
        <v>82</v>
      </c>
      <c r="D773" s="44" t="s">
        <v>38</v>
      </c>
      <c r="E773" s="44" t="s">
        <v>101</v>
      </c>
      <c r="F773" s="21"/>
      <c r="G773" s="21"/>
      <c r="H773" s="21"/>
      <c r="I773" s="21"/>
      <c r="J773" s="21"/>
      <c r="K773" s="49"/>
      <c r="L773" s="24" t="s">
        <v>1402</v>
      </c>
      <c r="M773" s="52">
        <v>45219.0</v>
      </c>
      <c r="N773" s="45" t="s">
        <v>2540</v>
      </c>
      <c r="O773" s="45" t="s">
        <v>2541</v>
      </c>
      <c r="P773" s="43" t="s">
        <v>2542</v>
      </c>
      <c r="Q773" s="46"/>
      <c r="R773" s="46"/>
    </row>
    <row r="774" ht="13.5" customHeight="1">
      <c r="A774" s="42" t="s">
        <v>2543</v>
      </c>
      <c r="B774" s="46"/>
      <c r="C774" s="44" t="s">
        <v>69</v>
      </c>
      <c r="D774" s="44" t="s">
        <v>70</v>
      </c>
      <c r="E774" s="21"/>
      <c r="F774" s="21"/>
      <c r="G774" s="21"/>
      <c r="H774" s="21"/>
      <c r="I774" s="21"/>
      <c r="J774" s="21"/>
      <c r="K774" s="49"/>
      <c r="L774" s="24" t="s">
        <v>41</v>
      </c>
      <c r="M774" s="52">
        <v>45219.0</v>
      </c>
      <c r="N774" s="45" t="s">
        <v>2544</v>
      </c>
      <c r="O774" s="45" t="s">
        <v>2545</v>
      </c>
      <c r="P774" s="43" t="s">
        <v>2542</v>
      </c>
      <c r="Q774" s="46"/>
      <c r="R774" s="46"/>
    </row>
    <row r="775" ht="13.5" customHeight="1">
      <c r="A775" s="42" t="s">
        <v>2546</v>
      </c>
      <c r="B775" s="43" t="s">
        <v>91</v>
      </c>
      <c r="C775" s="44" t="s">
        <v>151</v>
      </c>
      <c r="D775" s="44" t="s">
        <v>63</v>
      </c>
      <c r="E775" s="44" t="s">
        <v>37</v>
      </c>
      <c r="F775" s="21"/>
      <c r="G775" s="21"/>
      <c r="H775" s="21"/>
      <c r="I775" s="21"/>
      <c r="J775" s="21"/>
      <c r="K775" s="49"/>
      <c r="L775" s="24" t="s">
        <v>1402</v>
      </c>
      <c r="M775" s="51">
        <v>45237.0</v>
      </c>
      <c r="N775" s="50" t="s">
        <v>2547</v>
      </c>
      <c r="O775" s="45" t="s">
        <v>2548</v>
      </c>
      <c r="P775" s="43" t="s">
        <v>1939</v>
      </c>
      <c r="Q775" s="46"/>
      <c r="R775" s="46"/>
    </row>
    <row r="776" ht="13.5" customHeight="1">
      <c r="A776" s="42" t="s">
        <v>2549</v>
      </c>
      <c r="B776" s="46"/>
      <c r="C776" s="44" t="s">
        <v>161</v>
      </c>
      <c r="D776" s="44" t="s">
        <v>70</v>
      </c>
      <c r="E776" s="21"/>
      <c r="F776" s="21"/>
      <c r="G776" s="21"/>
      <c r="H776" s="21"/>
      <c r="I776" s="21"/>
      <c r="J776" s="21"/>
      <c r="K776" s="49"/>
      <c r="L776" s="24" t="s">
        <v>41</v>
      </c>
      <c r="M776" s="51">
        <v>45237.0</v>
      </c>
      <c r="N776" s="50" t="s">
        <v>2550</v>
      </c>
      <c r="O776" s="50" t="s">
        <v>2551</v>
      </c>
      <c r="P776" s="43" t="s">
        <v>1939</v>
      </c>
      <c r="Q776" s="46"/>
      <c r="R776" s="46"/>
    </row>
    <row r="777" ht="13.5" customHeight="1">
      <c r="A777" s="42" t="s">
        <v>2552</v>
      </c>
      <c r="B777" s="43" t="s">
        <v>91</v>
      </c>
      <c r="C777" s="44" t="s">
        <v>20</v>
      </c>
      <c r="D777" s="44" t="s">
        <v>132</v>
      </c>
      <c r="E777" s="44" t="s">
        <v>57</v>
      </c>
      <c r="F777" s="44" t="s">
        <v>160</v>
      </c>
      <c r="G777" s="44" t="s">
        <v>36</v>
      </c>
      <c r="H777" s="21"/>
      <c r="I777" s="44" t="s">
        <v>2553</v>
      </c>
      <c r="J777" s="44"/>
      <c r="K777" s="49"/>
      <c r="L777" s="23" t="s">
        <v>23</v>
      </c>
      <c r="M777" s="51">
        <v>45239.0</v>
      </c>
      <c r="N777" s="45" t="s">
        <v>2554</v>
      </c>
      <c r="O777" s="45" t="s">
        <v>2555</v>
      </c>
      <c r="P777" s="43" t="s">
        <v>2452</v>
      </c>
      <c r="Q777" s="46"/>
      <c r="R777" s="46"/>
    </row>
    <row r="778" ht="13.5" customHeight="1">
      <c r="A778" s="42" t="s">
        <v>2556</v>
      </c>
      <c r="B778" s="43" t="s">
        <v>91</v>
      </c>
      <c r="C778" s="44" t="s">
        <v>166</v>
      </c>
      <c r="D778" s="21"/>
      <c r="E778" s="21"/>
      <c r="F778" s="21"/>
      <c r="G778" s="21"/>
      <c r="H778" s="21"/>
      <c r="I778" s="21"/>
      <c r="J778" s="21"/>
      <c r="K778" s="49"/>
      <c r="L778" s="24" t="s">
        <v>1402</v>
      </c>
      <c r="M778" s="51">
        <v>45239.0</v>
      </c>
      <c r="N778" s="45" t="s">
        <v>2557</v>
      </c>
      <c r="O778" s="45" t="s">
        <v>2558</v>
      </c>
      <c r="P778" s="27" t="s">
        <v>684</v>
      </c>
      <c r="Q778" s="46"/>
      <c r="R778" s="46"/>
    </row>
    <row r="779" ht="13.5" customHeight="1">
      <c r="A779" s="42" t="s">
        <v>2559</v>
      </c>
      <c r="B779" s="43" t="s">
        <v>994</v>
      </c>
      <c r="C779" s="44" t="s">
        <v>160</v>
      </c>
      <c r="D779" s="21"/>
      <c r="E779" s="21"/>
      <c r="F779" s="21"/>
      <c r="G779" s="21"/>
      <c r="H779" s="21"/>
      <c r="I779" s="21"/>
      <c r="J779" s="21"/>
      <c r="K779" s="49"/>
      <c r="L779" s="24" t="s">
        <v>41</v>
      </c>
      <c r="M779" s="51">
        <v>45239.0</v>
      </c>
      <c r="N779" s="45" t="s">
        <v>2560</v>
      </c>
      <c r="O779" s="45" t="s">
        <v>2561</v>
      </c>
      <c r="P779" s="27" t="s">
        <v>684</v>
      </c>
      <c r="Q779" s="46"/>
      <c r="R779" s="46"/>
    </row>
    <row r="780" ht="13.5" customHeight="1">
      <c r="A780" s="42" t="s">
        <v>2562</v>
      </c>
      <c r="B780" s="43" t="s">
        <v>91</v>
      </c>
      <c r="C780" s="44" t="s">
        <v>101</v>
      </c>
      <c r="D780" s="44" t="s">
        <v>181</v>
      </c>
      <c r="E780" s="44" t="s">
        <v>57</v>
      </c>
      <c r="F780" s="21"/>
      <c r="G780" s="21"/>
      <c r="H780" s="21"/>
      <c r="I780" s="21"/>
      <c r="J780" s="21"/>
      <c r="K780" s="23" t="s">
        <v>70</v>
      </c>
      <c r="L780" s="24" t="s">
        <v>1402</v>
      </c>
      <c r="M780" s="51">
        <v>45251.0</v>
      </c>
      <c r="N780" s="50" t="s">
        <v>2563</v>
      </c>
      <c r="O780" s="50" t="s">
        <v>2564</v>
      </c>
      <c r="P780" s="43" t="s">
        <v>2542</v>
      </c>
      <c r="Q780" s="46"/>
      <c r="R780" s="46"/>
    </row>
    <row r="781" ht="13.5" customHeight="1">
      <c r="A781" s="42" t="s">
        <v>2565</v>
      </c>
      <c r="B781" s="46"/>
      <c r="C781" s="44" t="s">
        <v>156</v>
      </c>
      <c r="D781" s="44" t="s">
        <v>57</v>
      </c>
      <c r="E781" s="44" t="s">
        <v>101</v>
      </c>
      <c r="F781" s="44" t="s">
        <v>181</v>
      </c>
      <c r="G781" s="44" t="s">
        <v>20</v>
      </c>
      <c r="H781" s="21"/>
      <c r="I781" s="21"/>
      <c r="J781" s="21"/>
      <c r="K781" s="49"/>
      <c r="L781" s="24" t="s">
        <v>41</v>
      </c>
      <c r="M781" s="51">
        <v>45251.0</v>
      </c>
      <c r="N781" s="50" t="s">
        <v>2566</v>
      </c>
      <c r="O781" s="50" t="s">
        <v>2567</v>
      </c>
      <c r="P781" s="43" t="s">
        <v>2542</v>
      </c>
      <c r="Q781" s="46"/>
      <c r="R781" s="46"/>
    </row>
    <row r="782" ht="13.5" customHeight="1">
      <c r="A782" s="42" t="s">
        <v>2568</v>
      </c>
      <c r="B782" s="46"/>
      <c r="C782" s="44" t="s">
        <v>105</v>
      </c>
      <c r="D782" s="44" t="s">
        <v>70</v>
      </c>
      <c r="E782" s="21"/>
      <c r="F782" s="21"/>
      <c r="G782" s="21"/>
      <c r="H782" s="21"/>
      <c r="I782" s="21"/>
      <c r="J782" s="21"/>
      <c r="K782" s="49"/>
      <c r="L782" s="24" t="s">
        <v>41</v>
      </c>
      <c r="M782" s="51">
        <v>45261.0</v>
      </c>
      <c r="N782" s="45" t="s">
        <v>2569</v>
      </c>
      <c r="O782" s="45" t="s">
        <v>2570</v>
      </c>
      <c r="P782" s="43" t="s">
        <v>1939</v>
      </c>
      <c r="Q782" s="46"/>
      <c r="R782" s="46"/>
    </row>
    <row r="783" ht="13.5" customHeight="1">
      <c r="A783" s="42" t="s">
        <v>2571</v>
      </c>
      <c r="B783" s="46"/>
      <c r="C783" s="44" t="s">
        <v>177</v>
      </c>
      <c r="D783" s="44" t="s">
        <v>70</v>
      </c>
      <c r="E783" s="21"/>
      <c r="F783" s="21"/>
      <c r="G783" s="21"/>
      <c r="H783" s="21"/>
      <c r="I783" s="21"/>
      <c r="J783" s="21"/>
      <c r="K783" s="49"/>
      <c r="L783" s="24" t="s">
        <v>1402</v>
      </c>
      <c r="M783" s="51">
        <v>45261.0</v>
      </c>
      <c r="N783" s="45" t="s">
        <v>2572</v>
      </c>
      <c r="O783" s="45" t="s">
        <v>2573</v>
      </c>
      <c r="P783" s="43" t="s">
        <v>1939</v>
      </c>
      <c r="Q783" s="46"/>
      <c r="R783" s="46"/>
    </row>
    <row r="784" ht="13.5" customHeight="1">
      <c r="A784" s="42" t="s">
        <v>2574</v>
      </c>
      <c r="B784" s="46"/>
      <c r="C784" s="44" t="s">
        <v>30</v>
      </c>
      <c r="D784" s="44" t="s">
        <v>70</v>
      </c>
      <c r="E784" s="21"/>
      <c r="F784" s="21"/>
      <c r="G784" s="21"/>
      <c r="H784" s="21"/>
      <c r="I784" s="21"/>
      <c r="J784" s="21"/>
      <c r="K784" s="49"/>
      <c r="L784" s="24" t="s">
        <v>1402</v>
      </c>
      <c r="M784" s="51">
        <v>45274.0</v>
      </c>
      <c r="N784" s="50" t="s">
        <v>2575</v>
      </c>
      <c r="O784" s="45" t="s">
        <v>2576</v>
      </c>
      <c r="P784" s="27" t="s">
        <v>684</v>
      </c>
      <c r="Q784" s="46"/>
      <c r="R784" s="46"/>
    </row>
    <row r="785" ht="13.5" customHeight="1">
      <c r="A785" s="42" t="s">
        <v>2577</v>
      </c>
      <c r="B785" s="46"/>
      <c r="C785" s="44" t="s">
        <v>100</v>
      </c>
      <c r="D785" s="21"/>
      <c r="E785" s="21"/>
      <c r="F785" s="21"/>
      <c r="G785" s="21"/>
      <c r="H785" s="21"/>
      <c r="I785" s="21"/>
      <c r="J785" s="21"/>
      <c r="K785" s="23" t="s">
        <v>2578</v>
      </c>
      <c r="L785" s="24" t="s">
        <v>274</v>
      </c>
      <c r="M785" s="51">
        <v>45274.0</v>
      </c>
      <c r="N785" s="45" t="s">
        <v>2579</v>
      </c>
      <c r="O785" s="45" t="s">
        <v>2580</v>
      </c>
      <c r="P785" s="27" t="s">
        <v>684</v>
      </c>
      <c r="Q785" s="46"/>
      <c r="R785" s="46"/>
    </row>
    <row r="786" ht="13.5" customHeight="1">
      <c r="A786" s="42" t="s">
        <v>2581</v>
      </c>
      <c r="B786" s="46"/>
      <c r="C786" s="44" t="s">
        <v>38</v>
      </c>
      <c r="D786" s="44" t="s">
        <v>75</v>
      </c>
      <c r="E786" s="21"/>
      <c r="F786" s="21"/>
      <c r="G786" s="21"/>
      <c r="H786" s="21"/>
      <c r="I786" s="21"/>
      <c r="J786" s="21"/>
      <c r="K786" s="49"/>
      <c r="L786" s="24" t="s">
        <v>41</v>
      </c>
      <c r="M786" s="51">
        <v>45280.0</v>
      </c>
      <c r="N786" s="45" t="s">
        <v>2582</v>
      </c>
      <c r="O786" s="45" t="s">
        <v>2583</v>
      </c>
      <c r="P786" s="43" t="s">
        <v>1928</v>
      </c>
      <c r="Q786" s="46"/>
      <c r="R786" s="46"/>
    </row>
    <row r="787" ht="13.5" customHeight="1">
      <c r="A787" s="42" t="s">
        <v>2584</v>
      </c>
      <c r="B787" s="43" t="s">
        <v>91</v>
      </c>
      <c r="C787" s="44" t="s">
        <v>75</v>
      </c>
      <c r="D787" s="44" t="s">
        <v>38</v>
      </c>
      <c r="E787" s="44" t="s">
        <v>52</v>
      </c>
      <c r="F787" s="44" t="s">
        <v>87</v>
      </c>
      <c r="G787" s="44" t="s">
        <v>69</v>
      </c>
      <c r="H787" s="44" t="s">
        <v>290</v>
      </c>
      <c r="I787" s="21"/>
      <c r="J787" s="21"/>
      <c r="K787" s="49"/>
      <c r="L787" s="24" t="s">
        <v>41</v>
      </c>
      <c r="M787" s="51">
        <v>45280.0</v>
      </c>
      <c r="N787" s="45" t="s">
        <v>2585</v>
      </c>
      <c r="O787" s="53" t="s">
        <v>2586</v>
      </c>
      <c r="P787" s="43" t="s">
        <v>1928</v>
      </c>
      <c r="Q787" s="46"/>
      <c r="R787" s="46"/>
    </row>
    <row r="788" ht="13.5" customHeight="1">
      <c r="A788" s="42" t="s">
        <v>2587</v>
      </c>
      <c r="B788" s="43" t="s">
        <v>91</v>
      </c>
      <c r="C788" s="21"/>
      <c r="D788" s="44" t="s">
        <v>87</v>
      </c>
      <c r="E788" s="44" t="s">
        <v>52</v>
      </c>
      <c r="F788" s="44" t="s">
        <v>69</v>
      </c>
      <c r="G788" s="44" t="s">
        <v>70</v>
      </c>
      <c r="H788" s="21"/>
      <c r="I788" s="21"/>
      <c r="J788" s="21"/>
      <c r="K788" s="49"/>
      <c r="L788" s="23" t="s">
        <v>2588</v>
      </c>
      <c r="M788" s="25">
        <v>45284.0</v>
      </c>
      <c r="N788" s="50" t="s">
        <v>2589</v>
      </c>
      <c r="O788" s="45" t="s">
        <v>2590</v>
      </c>
      <c r="P788" s="46"/>
      <c r="Q788" s="46"/>
      <c r="R788" s="54" t="s">
        <v>2591</v>
      </c>
    </row>
    <row r="789" ht="13.5" customHeight="1">
      <c r="A789" s="42" t="s">
        <v>2592</v>
      </c>
      <c r="B789" s="46"/>
      <c r="C789" s="44"/>
      <c r="D789" s="44" t="s">
        <v>87</v>
      </c>
      <c r="E789" s="44" t="s">
        <v>52</v>
      </c>
      <c r="F789" s="44" t="s">
        <v>69</v>
      </c>
      <c r="G789" s="21"/>
      <c r="H789" s="21"/>
      <c r="I789" s="21"/>
      <c r="J789" s="21"/>
      <c r="K789" s="49"/>
      <c r="L789" s="23" t="s">
        <v>2588</v>
      </c>
      <c r="M789" s="51">
        <v>45287.0</v>
      </c>
      <c r="N789" s="45" t="s">
        <v>2593</v>
      </c>
      <c r="O789" s="50" t="s">
        <v>2594</v>
      </c>
      <c r="P789" s="43" t="s">
        <v>2595</v>
      </c>
      <c r="Q789" s="46"/>
      <c r="R789" s="46"/>
    </row>
    <row r="790" ht="13.5" customHeight="1">
      <c r="A790" s="42" t="s">
        <v>2596</v>
      </c>
      <c r="B790" s="46"/>
      <c r="C790" s="44" t="s">
        <v>20</v>
      </c>
      <c r="D790" s="44" t="s">
        <v>70</v>
      </c>
      <c r="E790" s="21"/>
      <c r="F790" s="21"/>
      <c r="G790" s="21"/>
      <c r="H790" s="21"/>
      <c r="I790" s="21"/>
      <c r="J790" s="21"/>
      <c r="K790" s="49"/>
      <c r="L790" s="24" t="s">
        <v>1402</v>
      </c>
      <c r="M790" s="25">
        <v>45291.0</v>
      </c>
      <c r="N790" s="45" t="s">
        <v>2597</v>
      </c>
      <c r="O790" s="45" t="s">
        <v>2598</v>
      </c>
      <c r="P790" s="43" t="s">
        <v>1939</v>
      </c>
      <c r="Q790" s="46"/>
      <c r="R790" s="46"/>
    </row>
    <row r="791" ht="13.5" customHeight="1">
      <c r="A791" s="42" t="s">
        <v>2599</v>
      </c>
      <c r="B791" s="43" t="s">
        <v>1912</v>
      </c>
      <c r="C791" s="44" t="s">
        <v>77</v>
      </c>
      <c r="D791" s="44" t="s">
        <v>70</v>
      </c>
      <c r="E791" s="21"/>
      <c r="F791" s="21"/>
      <c r="G791" s="21"/>
      <c r="H791" s="21"/>
      <c r="I791" s="21"/>
      <c r="J791" s="21"/>
      <c r="K791" s="49"/>
      <c r="L791" s="24" t="s">
        <v>41</v>
      </c>
      <c r="M791" s="25">
        <v>45291.0</v>
      </c>
      <c r="N791" s="45" t="s">
        <v>2600</v>
      </c>
      <c r="O791" s="45" t="s">
        <v>2601</v>
      </c>
      <c r="P791" s="43" t="s">
        <v>1939</v>
      </c>
      <c r="Q791" s="46"/>
      <c r="R791" s="46"/>
    </row>
    <row r="792" ht="13.5" customHeight="1">
      <c r="A792" s="42" t="s">
        <v>2602</v>
      </c>
      <c r="B792" s="46"/>
      <c r="C792" s="44" t="s">
        <v>147</v>
      </c>
      <c r="D792" s="44" t="s">
        <v>59</v>
      </c>
      <c r="E792" s="44" t="s">
        <v>56</v>
      </c>
      <c r="F792" s="21"/>
      <c r="G792" s="21"/>
      <c r="H792" s="21"/>
      <c r="I792" s="21"/>
      <c r="J792" s="21"/>
      <c r="K792" s="49"/>
      <c r="L792" s="24" t="s">
        <v>1402</v>
      </c>
      <c r="M792" s="25">
        <v>45306.0</v>
      </c>
      <c r="N792" s="45" t="s">
        <v>2603</v>
      </c>
      <c r="O792" s="45" t="s">
        <v>2604</v>
      </c>
      <c r="P792" s="27" t="s">
        <v>684</v>
      </c>
      <c r="Q792" s="46"/>
      <c r="R792" s="46"/>
    </row>
    <row r="793" ht="13.5" customHeight="1">
      <c r="A793" s="42" t="s">
        <v>2605</v>
      </c>
      <c r="B793" s="43" t="s">
        <v>1912</v>
      </c>
      <c r="C793" s="44" t="s">
        <v>114</v>
      </c>
      <c r="D793" s="21"/>
      <c r="E793" s="21"/>
      <c r="F793" s="21"/>
      <c r="G793" s="21"/>
      <c r="H793" s="21"/>
      <c r="I793" s="21"/>
      <c r="J793" s="21"/>
      <c r="K793" s="23" t="s">
        <v>70</v>
      </c>
      <c r="L793" s="24" t="s">
        <v>41</v>
      </c>
      <c r="M793" s="25">
        <v>45306.0</v>
      </c>
      <c r="N793" s="45" t="s">
        <v>2606</v>
      </c>
      <c r="O793" s="45" t="s">
        <v>2607</v>
      </c>
      <c r="P793" s="27" t="s">
        <v>684</v>
      </c>
      <c r="Q793" s="46"/>
      <c r="R793" s="46"/>
    </row>
    <row r="794" ht="13.5" customHeight="1">
      <c r="A794" s="42" t="s">
        <v>2608</v>
      </c>
      <c r="B794" s="46"/>
      <c r="C794" s="44" t="s">
        <v>51</v>
      </c>
      <c r="D794" s="44" t="s">
        <v>112</v>
      </c>
      <c r="E794" s="44" t="s">
        <v>59</v>
      </c>
      <c r="F794" s="21"/>
      <c r="G794" s="21"/>
      <c r="H794" s="21"/>
      <c r="I794" s="21"/>
      <c r="J794" s="21"/>
      <c r="K794" s="49"/>
      <c r="L794" s="24" t="s">
        <v>1402</v>
      </c>
      <c r="M794" s="25">
        <v>45313.0</v>
      </c>
      <c r="N794" s="45" t="s">
        <v>2609</v>
      </c>
      <c r="O794" s="45" t="s">
        <v>2610</v>
      </c>
      <c r="P794" s="43" t="s">
        <v>2542</v>
      </c>
      <c r="Q794" s="46"/>
      <c r="R794" s="46"/>
    </row>
    <row r="795" ht="13.5" customHeight="1">
      <c r="A795" s="42" t="s">
        <v>2611</v>
      </c>
      <c r="B795" s="46"/>
      <c r="C795" s="44" t="s">
        <v>113</v>
      </c>
      <c r="D795" s="44" t="s">
        <v>51</v>
      </c>
      <c r="E795" s="44" t="s">
        <v>177</v>
      </c>
      <c r="F795" s="44" t="s">
        <v>112</v>
      </c>
      <c r="G795" s="44" t="s">
        <v>160</v>
      </c>
      <c r="H795" s="21"/>
      <c r="I795" s="21"/>
      <c r="J795" s="21"/>
      <c r="K795" s="49"/>
      <c r="L795" s="24" t="s">
        <v>41</v>
      </c>
      <c r="M795" s="25">
        <v>45313.0</v>
      </c>
      <c r="N795" s="45" t="s">
        <v>2612</v>
      </c>
      <c r="O795" s="45" t="s">
        <v>2613</v>
      </c>
      <c r="P795" s="43" t="s">
        <v>2542</v>
      </c>
      <c r="Q795" s="46"/>
      <c r="R795" s="46"/>
    </row>
    <row r="796" ht="13.5" customHeight="1">
      <c r="A796" s="42" t="s">
        <v>2614</v>
      </c>
      <c r="B796" s="46"/>
      <c r="C796" s="44" t="s">
        <v>56</v>
      </c>
      <c r="D796" s="44" t="s">
        <v>70</v>
      </c>
      <c r="E796" s="21"/>
      <c r="F796" s="21"/>
      <c r="G796" s="21"/>
      <c r="H796" s="21"/>
      <c r="I796" s="21"/>
      <c r="J796" s="21"/>
      <c r="K796" s="49"/>
      <c r="L796" s="24" t="s">
        <v>41</v>
      </c>
      <c r="M796" s="25">
        <v>45323.0</v>
      </c>
      <c r="N796" s="45" t="s">
        <v>2615</v>
      </c>
      <c r="O796" s="45" t="s">
        <v>2616</v>
      </c>
      <c r="P796" s="43" t="s">
        <v>1939</v>
      </c>
      <c r="Q796" s="46"/>
      <c r="R796" s="46"/>
    </row>
    <row r="797" ht="13.5" customHeight="1">
      <c r="A797" s="42" t="s">
        <v>2617</v>
      </c>
      <c r="B797" s="43" t="s">
        <v>91</v>
      </c>
      <c r="C797" s="44" t="s">
        <v>35</v>
      </c>
      <c r="D797" s="44" t="s">
        <v>64</v>
      </c>
      <c r="E797" s="21"/>
      <c r="F797" s="21"/>
      <c r="G797" s="21"/>
      <c r="H797" s="21"/>
      <c r="I797" s="21"/>
      <c r="J797" s="21"/>
      <c r="K797" s="49"/>
      <c r="L797" s="24" t="s">
        <v>1402</v>
      </c>
      <c r="M797" s="25">
        <v>45323.0</v>
      </c>
      <c r="N797" s="45" t="s">
        <v>2618</v>
      </c>
      <c r="O797" s="45" t="s">
        <v>2619</v>
      </c>
      <c r="P797" s="43" t="s">
        <v>1939</v>
      </c>
      <c r="Q797" s="46"/>
      <c r="R797" s="46"/>
    </row>
    <row r="798" ht="13.5" customHeight="1">
      <c r="A798" s="42" t="s">
        <v>2620</v>
      </c>
      <c r="B798" s="43" t="s">
        <v>91</v>
      </c>
      <c r="C798" s="44" t="s">
        <v>201</v>
      </c>
      <c r="D798" s="44" t="s">
        <v>212</v>
      </c>
      <c r="E798" s="44" t="s">
        <v>46</v>
      </c>
      <c r="F798" s="21"/>
      <c r="G798" s="21"/>
      <c r="H798" s="21"/>
      <c r="I798" s="21"/>
      <c r="J798" s="21"/>
      <c r="K798" s="49"/>
      <c r="L798" s="24" t="s">
        <v>1402</v>
      </c>
      <c r="M798" s="25">
        <v>45332.0</v>
      </c>
      <c r="N798" s="45" t="s">
        <v>2621</v>
      </c>
      <c r="O798" s="45" t="s">
        <v>2622</v>
      </c>
      <c r="P798" s="27" t="s">
        <v>684</v>
      </c>
      <c r="Q798" s="46"/>
      <c r="R798" s="46"/>
    </row>
    <row r="799" ht="13.5" customHeight="1">
      <c r="A799" s="42" t="s">
        <v>2623</v>
      </c>
      <c r="B799" s="46"/>
      <c r="C799" s="44" t="s">
        <v>45</v>
      </c>
      <c r="D799" s="44" t="s">
        <v>86</v>
      </c>
      <c r="E799" s="44" t="s">
        <v>52</v>
      </c>
      <c r="F799" s="44" t="s">
        <v>70</v>
      </c>
      <c r="G799" s="44" t="s">
        <v>212</v>
      </c>
      <c r="H799" s="44" t="s">
        <v>68</v>
      </c>
      <c r="I799" s="21"/>
      <c r="J799" s="21"/>
      <c r="K799" s="49"/>
      <c r="L799" s="24" t="s">
        <v>41</v>
      </c>
      <c r="M799" s="25">
        <v>45332.0</v>
      </c>
      <c r="N799" s="45" t="s">
        <v>2624</v>
      </c>
      <c r="O799" s="45" t="s">
        <v>2625</v>
      </c>
      <c r="P799" s="27" t="s">
        <v>684</v>
      </c>
      <c r="Q799" s="46"/>
      <c r="R799" s="46"/>
    </row>
    <row r="800" ht="13.5" customHeight="1">
      <c r="A800" s="42" t="s">
        <v>2626</v>
      </c>
      <c r="B800" s="43" t="s">
        <v>91</v>
      </c>
      <c r="C800" s="44" t="s">
        <v>37</v>
      </c>
      <c r="D800" s="44" t="s">
        <v>152</v>
      </c>
      <c r="E800" s="44" t="s">
        <v>36</v>
      </c>
      <c r="F800" s="21"/>
      <c r="G800" s="21"/>
      <c r="H800" s="21"/>
      <c r="I800" s="21"/>
      <c r="J800" s="21"/>
      <c r="K800" s="49"/>
      <c r="L800" s="24" t="s">
        <v>1402</v>
      </c>
      <c r="M800" s="25">
        <v>45343.0</v>
      </c>
      <c r="N800" s="45" t="s">
        <v>2627</v>
      </c>
      <c r="O800" s="45" t="s">
        <v>2628</v>
      </c>
      <c r="P800" s="43" t="s">
        <v>2542</v>
      </c>
      <c r="Q800" s="46"/>
      <c r="R800" s="46"/>
    </row>
    <row r="801" ht="13.5" customHeight="1">
      <c r="A801" s="42" t="s">
        <v>2629</v>
      </c>
      <c r="B801" s="43" t="s">
        <v>2303</v>
      </c>
      <c r="C801" s="44" t="s">
        <v>124</v>
      </c>
      <c r="D801" s="44" t="s">
        <v>99</v>
      </c>
      <c r="E801" s="44" t="s">
        <v>37</v>
      </c>
      <c r="F801" s="44" t="s">
        <v>152</v>
      </c>
      <c r="G801" s="21"/>
      <c r="H801" s="21"/>
      <c r="I801" s="21"/>
      <c r="J801" s="21"/>
      <c r="K801" s="49"/>
      <c r="L801" s="24" t="s">
        <v>274</v>
      </c>
      <c r="M801" s="25">
        <v>45343.0</v>
      </c>
      <c r="N801" s="45" t="s">
        <v>2630</v>
      </c>
      <c r="O801" s="45" t="s">
        <v>2631</v>
      </c>
      <c r="P801" s="43" t="s">
        <v>2542</v>
      </c>
      <c r="Q801" s="46"/>
      <c r="R801" s="46"/>
    </row>
    <row r="802" ht="13.5" customHeight="1">
      <c r="A802" s="42" t="s">
        <v>2632</v>
      </c>
      <c r="B802" s="43" t="s">
        <v>1912</v>
      </c>
      <c r="C802" s="44" t="s">
        <v>59</v>
      </c>
      <c r="D802" s="21"/>
      <c r="E802" s="21"/>
      <c r="F802" s="21"/>
      <c r="G802" s="21"/>
      <c r="H802" s="21"/>
      <c r="I802" s="21"/>
      <c r="J802" s="21"/>
      <c r="K802" s="23" t="s">
        <v>70</v>
      </c>
      <c r="L802" s="24" t="s">
        <v>1402</v>
      </c>
      <c r="M802" s="25">
        <v>45352.0</v>
      </c>
      <c r="N802" s="45" t="s">
        <v>2633</v>
      </c>
      <c r="O802" s="45" t="s">
        <v>2634</v>
      </c>
      <c r="P802" s="43" t="s">
        <v>1939</v>
      </c>
      <c r="Q802" s="46"/>
      <c r="R802" s="46"/>
    </row>
    <row r="803" ht="13.5" customHeight="1">
      <c r="A803" s="42" t="s">
        <v>2635</v>
      </c>
      <c r="B803" s="46"/>
      <c r="C803" s="44" t="s">
        <v>212</v>
      </c>
      <c r="D803" s="44" t="s">
        <v>113</v>
      </c>
      <c r="E803" s="44" t="s">
        <v>64</v>
      </c>
      <c r="F803" s="44" t="s">
        <v>45</v>
      </c>
      <c r="G803" s="21"/>
      <c r="H803" s="21"/>
      <c r="I803" s="21"/>
      <c r="J803" s="21"/>
      <c r="K803" s="49"/>
      <c r="L803" s="24" t="s">
        <v>41</v>
      </c>
      <c r="M803" s="25">
        <v>45352.0</v>
      </c>
      <c r="N803" s="45" t="s">
        <v>2636</v>
      </c>
      <c r="O803" s="45" t="s">
        <v>2637</v>
      </c>
      <c r="P803" s="43" t="s">
        <v>1939</v>
      </c>
      <c r="Q803" s="46"/>
      <c r="R803" s="46"/>
    </row>
    <row r="804" ht="13.5" customHeight="1">
      <c r="A804" s="42" t="s">
        <v>2638</v>
      </c>
      <c r="B804" s="46"/>
      <c r="C804" s="44" t="s">
        <v>99</v>
      </c>
      <c r="D804" s="44" t="s">
        <v>35</v>
      </c>
      <c r="E804" s="44" t="s">
        <v>52</v>
      </c>
      <c r="F804" s="44" t="s">
        <v>160</v>
      </c>
      <c r="G804" s="44" t="s">
        <v>70</v>
      </c>
      <c r="H804" s="21"/>
      <c r="I804" s="21"/>
      <c r="J804" s="21"/>
      <c r="K804" s="23"/>
      <c r="L804" s="24" t="s">
        <v>41</v>
      </c>
      <c r="M804" s="25">
        <v>45365.0</v>
      </c>
      <c r="N804" s="45" t="s">
        <v>2639</v>
      </c>
      <c r="O804" s="45" t="s">
        <v>2640</v>
      </c>
      <c r="P804" s="27" t="s">
        <v>684</v>
      </c>
      <c r="Q804" s="46"/>
      <c r="R804" s="46"/>
    </row>
    <row r="805" ht="13.5" customHeight="1">
      <c r="A805" s="42" t="s">
        <v>2641</v>
      </c>
      <c r="B805" s="43" t="s">
        <v>1912</v>
      </c>
      <c r="C805" s="44" t="s">
        <v>112</v>
      </c>
      <c r="D805" s="44" t="s">
        <v>70</v>
      </c>
      <c r="E805" s="21"/>
      <c r="F805" s="21"/>
      <c r="G805" s="21"/>
      <c r="H805" s="21"/>
      <c r="I805" s="21"/>
      <c r="J805" s="21"/>
      <c r="K805" s="49"/>
      <c r="L805" s="24" t="s">
        <v>1402</v>
      </c>
      <c r="M805" s="25">
        <v>45365.0</v>
      </c>
      <c r="N805" s="45" t="s">
        <v>2642</v>
      </c>
      <c r="O805" s="45" t="s">
        <v>2643</v>
      </c>
      <c r="P805" s="27" t="s">
        <v>684</v>
      </c>
      <c r="Q805" s="46"/>
      <c r="R805" s="46"/>
    </row>
    <row r="806" ht="13.5" customHeight="1">
      <c r="A806" s="42" t="s">
        <v>2644</v>
      </c>
      <c r="B806" s="46"/>
      <c r="C806" s="44" t="s">
        <v>156</v>
      </c>
      <c r="D806" s="44" t="s">
        <v>21</v>
      </c>
      <c r="E806" s="44" t="s">
        <v>70</v>
      </c>
      <c r="F806" s="21"/>
      <c r="G806" s="21"/>
      <c r="H806" s="21"/>
      <c r="I806" s="21"/>
      <c r="J806" s="21"/>
      <c r="K806" s="49"/>
      <c r="L806" s="24" t="s">
        <v>1402</v>
      </c>
      <c r="M806" s="25">
        <v>45370.0</v>
      </c>
      <c r="N806" s="45" t="s">
        <v>2645</v>
      </c>
      <c r="O806" s="45" t="s">
        <v>2646</v>
      </c>
      <c r="P806" s="43" t="s">
        <v>1928</v>
      </c>
      <c r="Q806" s="46"/>
      <c r="R806" s="46"/>
    </row>
    <row r="807" ht="13.5" customHeight="1">
      <c r="A807" s="42" t="s">
        <v>2647</v>
      </c>
      <c r="B807" s="46"/>
      <c r="C807" s="44" t="s">
        <v>21</v>
      </c>
      <c r="D807" s="44" t="s">
        <v>156</v>
      </c>
      <c r="E807" s="21"/>
      <c r="F807" s="21"/>
      <c r="G807" s="21"/>
      <c r="H807" s="21"/>
      <c r="I807" s="21"/>
      <c r="J807" s="21"/>
      <c r="K807" s="49"/>
      <c r="L807" s="24" t="s">
        <v>1402</v>
      </c>
      <c r="M807" s="25">
        <v>45370.0</v>
      </c>
      <c r="N807" s="45" t="s">
        <v>2648</v>
      </c>
      <c r="O807" s="45" t="s">
        <v>2649</v>
      </c>
      <c r="P807" s="43" t="s">
        <v>1928</v>
      </c>
      <c r="Q807" s="46"/>
      <c r="R807" s="46"/>
    </row>
    <row r="808" ht="13.5" customHeight="1">
      <c r="A808" s="42" t="s">
        <v>2650</v>
      </c>
      <c r="B808" s="46"/>
      <c r="C808" s="21"/>
      <c r="D808" s="44" t="s">
        <v>64</v>
      </c>
      <c r="E808" s="44" t="s">
        <v>86</v>
      </c>
      <c r="F808" s="44" t="s">
        <v>56</v>
      </c>
      <c r="G808" s="44" t="s">
        <v>212</v>
      </c>
      <c r="H808" s="44" t="s">
        <v>156</v>
      </c>
      <c r="I808" s="44" t="s">
        <v>100</v>
      </c>
      <c r="J808" s="44" t="s">
        <v>166</v>
      </c>
      <c r="K808" s="49"/>
      <c r="L808" s="24" t="s">
        <v>41</v>
      </c>
      <c r="M808" s="25">
        <v>45379.0</v>
      </c>
      <c r="N808" s="45" t="s">
        <v>2651</v>
      </c>
      <c r="O808" s="45" t="s">
        <v>2652</v>
      </c>
      <c r="P808" s="43" t="s">
        <v>2595</v>
      </c>
      <c r="Q808" s="46"/>
      <c r="R808" s="46"/>
    </row>
    <row r="809" ht="13.5" customHeight="1">
      <c r="A809" s="42" t="s">
        <v>2653</v>
      </c>
      <c r="B809" s="46"/>
      <c r="C809" s="44" t="s">
        <v>76</v>
      </c>
      <c r="D809" s="44" t="s">
        <v>70</v>
      </c>
      <c r="E809" s="21"/>
      <c r="F809" s="21"/>
      <c r="G809" s="21"/>
      <c r="H809" s="21"/>
      <c r="I809" s="21"/>
      <c r="J809" s="21"/>
      <c r="K809" s="49"/>
      <c r="L809" s="24" t="s">
        <v>1402</v>
      </c>
      <c r="M809" s="51">
        <v>45383.0</v>
      </c>
      <c r="N809" s="45" t="s">
        <v>2654</v>
      </c>
      <c r="O809" s="45" t="s">
        <v>2655</v>
      </c>
      <c r="P809" s="43" t="s">
        <v>1939</v>
      </c>
      <c r="Q809" s="46"/>
      <c r="R809" s="46"/>
    </row>
    <row r="810" ht="13.5" customHeight="1">
      <c r="A810" s="42" t="s">
        <v>2656</v>
      </c>
      <c r="B810" s="46"/>
      <c r="C810" s="44" t="s">
        <v>58</v>
      </c>
      <c r="D810" s="44" t="s">
        <v>70</v>
      </c>
      <c r="E810" s="21"/>
      <c r="F810" s="21"/>
      <c r="G810" s="21"/>
      <c r="H810" s="21"/>
      <c r="I810" s="21"/>
      <c r="J810" s="21"/>
      <c r="K810" s="49"/>
      <c r="L810" s="24" t="s">
        <v>274</v>
      </c>
      <c r="M810" s="51">
        <v>45383.0</v>
      </c>
      <c r="N810" s="45" t="s">
        <v>2657</v>
      </c>
      <c r="O810" s="45" t="s">
        <v>2658</v>
      </c>
      <c r="P810" s="43" t="s">
        <v>1939</v>
      </c>
      <c r="Q810" s="46"/>
      <c r="R810" s="46"/>
    </row>
    <row r="811" ht="13.5" customHeight="1">
      <c r="A811" s="55"/>
      <c r="B811" s="46"/>
      <c r="C811" s="21"/>
      <c r="D811" s="21"/>
      <c r="E811" s="21"/>
      <c r="F811" s="21"/>
      <c r="G811" s="21"/>
      <c r="H811" s="21"/>
      <c r="I811" s="21"/>
      <c r="J811" s="21"/>
      <c r="K811" s="49"/>
      <c r="L811" s="49"/>
      <c r="M811" s="56"/>
      <c r="N811" s="57"/>
      <c r="O811" s="57"/>
      <c r="P811" s="46"/>
      <c r="Q811" s="46"/>
      <c r="R811" s="46"/>
    </row>
    <row r="812" ht="13.5" customHeight="1">
      <c r="A812" s="55"/>
      <c r="B812" s="46"/>
      <c r="C812" s="21"/>
      <c r="D812" s="21"/>
      <c r="E812" s="21"/>
      <c r="F812" s="21"/>
      <c r="G812" s="21"/>
      <c r="H812" s="21"/>
      <c r="I812" s="21"/>
      <c r="J812" s="21"/>
      <c r="K812" s="49"/>
      <c r="L812" s="49"/>
      <c r="M812" s="56"/>
      <c r="N812" s="57"/>
      <c r="O812" s="57"/>
      <c r="P812" s="46"/>
      <c r="Q812" s="46"/>
      <c r="R812" s="46"/>
    </row>
    <row r="813" ht="13.5" customHeight="1">
      <c r="A813" s="55"/>
      <c r="B813" s="46"/>
      <c r="C813" s="21"/>
      <c r="D813" s="21"/>
      <c r="E813" s="21"/>
      <c r="F813" s="21"/>
      <c r="G813" s="21"/>
      <c r="H813" s="21"/>
      <c r="I813" s="21"/>
      <c r="J813" s="21"/>
      <c r="K813" s="49"/>
      <c r="L813" s="49"/>
      <c r="M813" s="56"/>
      <c r="N813" s="57"/>
      <c r="O813" s="57"/>
      <c r="P813" s="46"/>
      <c r="Q813" s="46"/>
      <c r="R813" s="46"/>
    </row>
    <row r="814" ht="13.5" customHeight="1">
      <c r="A814" s="55"/>
      <c r="B814" s="46"/>
      <c r="C814" s="21"/>
      <c r="D814" s="21"/>
      <c r="E814" s="21"/>
      <c r="F814" s="21"/>
      <c r="G814" s="21"/>
      <c r="H814" s="21"/>
      <c r="I814" s="21"/>
      <c r="J814" s="21"/>
      <c r="K814" s="49"/>
      <c r="L814" s="49"/>
      <c r="M814" s="56"/>
      <c r="N814" s="57"/>
      <c r="O814" s="57"/>
      <c r="P814" s="46"/>
      <c r="Q814" s="46"/>
      <c r="R814" s="46"/>
    </row>
    <row r="815" ht="13.5" customHeight="1">
      <c r="A815" s="55"/>
      <c r="B815" s="46"/>
      <c r="C815" s="21"/>
      <c r="D815" s="21"/>
      <c r="E815" s="21"/>
      <c r="F815" s="21"/>
      <c r="G815" s="21"/>
      <c r="H815" s="21"/>
      <c r="I815" s="21"/>
      <c r="J815" s="21"/>
      <c r="K815" s="49"/>
      <c r="L815" s="49"/>
      <c r="M815" s="56"/>
      <c r="N815" s="57"/>
      <c r="O815" s="57"/>
      <c r="P815" s="46"/>
      <c r="Q815" s="46"/>
      <c r="R815" s="46"/>
    </row>
    <row r="816" ht="13.5" customHeight="1">
      <c r="A816" s="55"/>
      <c r="B816" s="46"/>
      <c r="C816" s="21"/>
      <c r="D816" s="21"/>
      <c r="E816" s="21"/>
      <c r="F816" s="21"/>
      <c r="G816" s="21"/>
      <c r="H816" s="21"/>
      <c r="I816" s="21"/>
      <c r="J816" s="21"/>
      <c r="K816" s="49"/>
      <c r="L816" s="49"/>
      <c r="M816" s="56"/>
      <c r="N816" s="57"/>
      <c r="O816" s="57"/>
      <c r="P816" s="46"/>
      <c r="Q816" s="46"/>
      <c r="R816" s="46"/>
    </row>
    <row r="817" ht="13.5" customHeight="1">
      <c r="A817" s="55"/>
      <c r="B817" s="46"/>
      <c r="C817" s="21"/>
      <c r="D817" s="21"/>
      <c r="E817" s="21"/>
      <c r="F817" s="21"/>
      <c r="G817" s="21"/>
      <c r="H817" s="21"/>
      <c r="I817" s="21"/>
      <c r="J817" s="21"/>
      <c r="K817" s="49"/>
      <c r="L817" s="49"/>
      <c r="M817" s="56"/>
      <c r="N817" s="57"/>
      <c r="O817" s="57"/>
      <c r="P817" s="46"/>
      <c r="Q817" s="46"/>
      <c r="R817" s="46"/>
    </row>
    <row r="818" ht="13.5" customHeight="1">
      <c r="A818" s="55"/>
      <c r="B818" s="46"/>
      <c r="C818" s="21"/>
      <c r="D818" s="21"/>
      <c r="E818" s="21"/>
      <c r="F818" s="21"/>
      <c r="G818" s="21"/>
      <c r="H818" s="21"/>
      <c r="I818" s="21"/>
      <c r="J818" s="21"/>
      <c r="K818" s="49"/>
      <c r="L818" s="49"/>
      <c r="M818" s="56"/>
      <c r="N818" s="57"/>
      <c r="O818" s="57"/>
      <c r="P818" s="46"/>
      <c r="Q818" s="46"/>
      <c r="R818" s="46"/>
    </row>
    <row r="819" ht="13.5" customHeight="1">
      <c r="A819" s="55"/>
      <c r="B819" s="46"/>
      <c r="C819" s="21"/>
      <c r="D819" s="21"/>
      <c r="E819" s="21"/>
      <c r="F819" s="21"/>
      <c r="G819" s="21"/>
      <c r="H819" s="21"/>
      <c r="I819" s="21"/>
      <c r="J819" s="21"/>
      <c r="K819" s="49"/>
      <c r="L819" s="49"/>
      <c r="M819" s="56"/>
      <c r="N819" s="57"/>
      <c r="O819" s="57"/>
      <c r="P819" s="46"/>
      <c r="Q819" s="46"/>
      <c r="R819" s="46"/>
    </row>
    <row r="820" ht="13.5" customHeight="1">
      <c r="A820" s="55"/>
      <c r="B820" s="46"/>
      <c r="C820" s="21"/>
      <c r="D820" s="21"/>
      <c r="E820" s="21"/>
      <c r="F820" s="21"/>
      <c r="G820" s="21"/>
      <c r="H820" s="21"/>
      <c r="I820" s="21"/>
      <c r="J820" s="21"/>
      <c r="K820" s="49"/>
      <c r="L820" s="49"/>
      <c r="M820" s="56"/>
      <c r="N820" s="57"/>
      <c r="O820" s="57"/>
      <c r="P820" s="46"/>
      <c r="Q820" s="46"/>
      <c r="R820" s="46"/>
    </row>
    <row r="821" ht="13.5" customHeight="1">
      <c r="A821" s="55"/>
      <c r="B821" s="46"/>
      <c r="C821" s="21"/>
      <c r="D821" s="21"/>
      <c r="E821" s="21"/>
      <c r="F821" s="21"/>
      <c r="G821" s="21"/>
      <c r="H821" s="21"/>
      <c r="I821" s="21"/>
      <c r="J821" s="21"/>
      <c r="K821" s="49"/>
      <c r="L821" s="49"/>
      <c r="M821" s="56"/>
      <c r="N821" s="57"/>
      <c r="O821" s="57"/>
      <c r="P821" s="46"/>
      <c r="Q821" s="46"/>
      <c r="R821" s="46"/>
    </row>
    <row r="822" ht="13.5" customHeight="1">
      <c r="A822" s="55"/>
      <c r="B822" s="46"/>
      <c r="C822" s="21"/>
      <c r="D822" s="21"/>
      <c r="E822" s="21"/>
      <c r="F822" s="21"/>
      <c r="G822" s="21"/>
      <c r="H822" s="21"/>
      <c r="I822" s="21"/>
      <c r="J822" s="21"/>
      <c r="K822" s="49"/>
      <c r="L822" s="49"/>
      <c r="M822" s="56"/>
      <c r="N822" s="57"/>
      <c r="O822" s="57"/>
      <c r="P822" s="46"/>
      <c r="Q822" s="46"/>
      <c r="R822" s="46"/>
    </row>
    <row r="823" ht="13.5" customHeight="1">
      <c r="A823" s="55"/>
      <c r="B823" s="46"/>
      <c r="C823" s="21"/>
      <c r="D823" s="21"/>
      <c r="E823" s="21"/>
      <c r="F823" s="21"/>
      <c r="G823" s="21"/>
      <c r="H823" s="21"/>
      <c r="I823" s="21"/>
      <c r="J823" s="21"/>
      <c r="K823" s="49"/>
      <c r="L823" s="49"/>
      <c r="M823" s="56"/>
      <c r="N823" s="57"/>
      <c r="O823" s="57"/>
      <c r="P823" s="46"/>
      <c r="Q823" s="46"/>
      <c r="R823" s="46"/>
    </row>
    <row r="824" ht="13.5" customHeight="1">
      <c r="A824" s="55"/>
      <c r="B824" s="46"/>
      <c r="C824" s="21"/>
      <c r="D824" s="21"/>
      <c r="E824" s="21"/>
      <c r="F824" s="21"/>
      <c r="G824" s="21"/>
      <c r="H824" s="21"/>
      <c r="I824" s="21"/>
      <c r="J824" s="21"/>
      <c r="K824" s="49"/>
      <c r="L824" s="49"/>
      <c r="M824" s="56"/>
      <c r="N824" s="57"/>
      <c r="O824" s="57"/>
      <c r="P824" s="46"/>
      <c r="Q824" s="46"/>
      <c r="R824" s="46"/>
    </row>
    <row r="825" ht="13.5" customHeight="1">
      <c r="A825" s="55"/>
      <c r="B825" s="46"/>
      <c r="C825" s="21"/>
      <c r="D825" s="21"/>
      <c r="E825" s="21"/>
      <c r="F825" s="21"/>
      <c r="G825" s="21"/>
      <c r="H825" s="21"/>
      <c r="I825" s="21"/>
      <c r="J825" s="21"/>
      <c r="K825" s="49"/>
      <c r="L825" s="49"/>
      <c r="M825" s="56"/>
      <c r="N825" s="57"/>
      <c r="O825" s="57"/>
      <c r="P825" s="46"/>
      <c r="Q825" s="46"/>
      <c r="R825" s="46"/>
    </row>
    <row r="826" ht="13.5" customHeight="1">
      <c r="A826" s="55"/>
      <c r="B826" s="46"/>
      <c r="C826" s="21"/>
      <c r="D826" s="21"/>
      <c r="E826" s="21"/>
      <c r="F826" s="21"/>
      <c r="G826" s="21"/>
      <c r="H826" s="21"/>
      <c r="I826" s="21"/>
      <c r="J826" s="21"/>
      <c r="K826" s="49"/>
      <c r="L826" s="49"/>
      <c r="M826" s="56"/>
      <c r="N826" s="57"/>
      <c r="O826" s="57"/>
      <c r="P826" s="46"/>
      <c r="Q826" s="46"/>
      <c r="R826" s="46"/>
    </row>
    <row r="827" ht="13.5" customHeight="1">
      <c r="A827" s="55"/>
      <c r="B827" s="46"/>
      <c r="C827" s="21"/>
      <c r="D827" s="21"/>
      <c r="E827" s="21"/>
      <c r="F827" s="21"/>
      <c r="G827" s="21"/>
      <c r="H827" s="21"/>
      <c r="I827" s="21"/>
      <c r="J827" s="21"/>
      <c r="K827" s="49"/>
      <c r="L827" s="49"/>
      <c r="M827" s="56"/>
      <c r="N827" s="57"/>
      <c r="O827" s="57"/>
      <c r="P827" s="46"/>
      <c r="Q827" s="46"/>
      <c r="R827" s="46"/>
    </row>
    <row r="828" ht="13.5" customHeight="1">
      <c r="A828" s="55"/>
      <c r="B828" s="46"/>
      <c r="C828" s="21"/>
      <c r="D828" s="21"/>
      <c r="E828" s="21"/>
      <c r="F828" s="21"/>
      <c r="G828" s="21"/>
      <c r="H828" s="21"/>
      <c r="I828" s="21"/>
      <c r="J828" s="21"/>
      <c r="K828" s="49"/>
      <c r="L828" s="49"/>
      <c r="M828" s="56"/>
      <c r="N828" s="57"/>
      <c r="O828" s="57"/>
      <c r="P828" s="46"/>
      <c r="Q828" s="46"/>
      <c r="R828" s="46"/>
    </row>
    <row r="829" ht="13.5" customHeight="1">
      <c r="A829" s="55"/>
      <c r="B829" s="46"/>
      <c r="C829" s="21"/>
      <c r="D829" s="21"/>
      <c r="E829" s="21"/>
      <c r="F829" s="21"/>
      <c r="G829" s="21"/>
      <c r="H829" s="21"/>
      <c r="I829" s="21"/>
      <c r="J829" s="21"/>
      <c r="K829" s="49"/>
      <c r="L829" s="49"/>
      <c r="M829" s="56"/>
      <c r="N829" s="57"/>
      <c r="O829" s="57"/>
      <c r="P829" s="46"/>
      <c r="Q829" s="46"/>
      <c r="R829" s="46"/>
    </row>
    <row r="830" ht="13.5" customHeight="1">
      <c r="A830" s="55"/>
      <c r="B830" s="46"/>
      <c r="C830" s="21"/>
      <c r="D830" s="21"/>
      <c r="E830" s="21"/>
      <c r="F830" s="21"/>
      <c r="G830" s="21"/>
      <c r="H830" s="21"/>
      <c r="I830" s="21"/>
      <c r="J830" s="21"/>
      <c r="K830" s="49"/>
      <c r="L830" s="49"/>
      <c r="M830" s="56"/>
      <c r="N830" s="57"/>
      <c r="O830" s="57"/>
      <c r="P830" s="46"/>
      <c r="Q830" s="46"/>
      <c r="R830" s="46"/>
    </row>
    <row r="831" ht="13.5" customHeight="1">
      <c r="A831" s="55"/>
      <c r="B831" s="46"/>
      <c r="C831" s="21"/>
      <c r="D831" s="21"/>
      <c r="E831" s="21"/>
      <c r="F831" s="21"/>
      <c r="G831" s="21"/>
      <c r="H831" s="21"/>
      <c r="I831" s="21"/>
      <c r="J831" s="21"/>
      <c r="K831" s="49"/>
      <c r="L831" s="49"/>
      <c r="M831" s="56"/>
      <c r="N831" s="57"/>
      <c r="O831" s="57"/>
      <c r="P831" s="46"/>
      <c r="Q831" s="46"/>
      <c r="R831" s="46"/>
    </row>
    <row r="832" ht="13.5" customHeight="1">
      <c r="A832" s="55"/>
      <c r="B832" s="46"/>
      <c r="C832" s="21"/>
      <c r="D832" s="21"/>
      <c r="E832" s="21"/>
      <c r="F832" s="21"/>
      <c r="G832" s="21"/>
      <c r="H832" s="21"/>
      <c r="I832" s="21"/>
      <c r="J832" s="21"/>
      <c r="K832" s="49"/>
      <c r="L832" s="49"/>
      <c r="M832" s="56"/>
      <c r="N832" s="57"/>
      <c r="O832" s="57"/>
      <c r="P832" s="46"/>
      <c r="Q832" s="46"/>
      <c r="R832" s="46"/>
    </row>
    <row r="833" ht="13.5" customHeight="1">
      <c r="A833" s="55"/>
      <c r="B833" s="46"/>
      <c r="C833" s="21"/>
      <c r="D833" s="21"/>
      <c r="E833" s="21"/>
      <c r="F833" s="21"/>
      <c r="G833" s="21"/>
      <c r="H833" s="21"/>
      <c r="I833" s="21"/>
      <c r="J833" s="21"/>
      <c r="K833" s="49"/>
      <c r="L833" s="49"/>
      <c r="M833" s="56"/>
      <c r="N833" s="57"/>
      <c r="O833" s="57"/>
      <c r="P833" s="46"/>
      <c r="Q833" s="46"/>
      <c r="R833" s="46"/>
    </row>
    <row r="834" ht="13.5" customHeight="1">
      <c r="A834" s="55"/>
      <c r="B834" s="46"/>
      <c r="C834" s="21"/>
      <c r="D834" s="21"/>
      <c r="E834" s="21"/>
      <c r="F834" s="21"/>
      <c r="G834" s="21"/>
      <c r="H834" s="21"/>
      <c r="I834" s="21"/>
      <c r="J834" s="21"/>
      <c r="K834" s="49"/>
      <c r="L834" s="49"/>
      <c r="M834" s="56"/>
      <c r="N834" s="57"/>
      <c r="O834" s="57"/>
      <c r="P834" s="46"/>
      <c r="Q834" s="46"/>
      <c r="R834" s="46"/>
    </row>
    <row r="835" ht="13.5" customHeight="1">
      <c r="A835" s="55"/>
      <c r="B835" s="46"/>
      <c r="C835" s="21"/>
      <c r="D835" s="21"/>
      <c r="E835" s="21"/>
      <c r="F835" s="21"/>
      <c r="G835" s="21"/>
      <c r="H835" s="21"/>
      <c r="I835" s="21"/>
      <c r="J835" s="21"/>
      <c r="K835" s="49"/>
      <c r="L835" s="49"/>
      <c r="M835" s="56"/>
      <c r="N835" s="57"/>
      <c r="O835" s="57"/>
      <c r="P835" s="46"/>
      <c r="Q835" s="46"/>
      <c r="R835" s="46"/>
    </row>
    <row r="836" ht="13.5" customHeight="1">
      <c r="A836" s="55"/>
      <c r="B836" s="46"/>
      <c r="C836" s="21"/>
      <c r="D836" s="21"/>
      <c r="E836" s="21"/>
      <c r="F836" s="21"/>
      <c r="G836" s="21"/>
      <c r="H836" s="21"/>
      <c r="I836" s="21"/>
      <c r="J836" s="21"/>
      <c r="K836" s="49"/>
      <c r="L836" s="49"/>
      <c r="M836" s="56"/>
      <c r="N836" s="57"/>
      <c r="O836" s="57"/>
      <c r="P836" s="46"/>
      <c r="Q836" s="46"/>
      <c r="R836" s="46"/>
    </row>
    <row r="837" ht="13.5" customHeight="1">
      <c r="A837" s="55"/>
      <c r="B837" s="46"/>
      <c r="C837" s="21"/>
      <c r="D837" s="21"/>
      <c r="E837" s="21"/>
      <c r="F837" s="21"/>
      <c r="G837" s="21"/>
      <c r="H837" s="21"/>
      <c r="I837" s="21"/>
      <c r="J837" s="21"/>
      <c r="K837" s="49"/>
      <c r="L837" s="49"/>
      <c r="M837" s="56"/>
      <c r="N837" s="57"/>
      <c r="O837" s="57"/>
      <c r="P837" s="46"/>
      <c r="Q837" s="46"/>
      <c r="R837" s="46"/>
    </row>
    <row r="838" ht="13.5" customHeight="1">
      <c r="A838" s="55"/>
      <c r="B838" s="46"/>
      <c r="C838" s="21"/>
      <c r="D838" s="21"/>
      <c r="E838" s="21"/>
      <c r="F838" s="21"/>
      <c r="G838" s="21"/>
      <c r="H838" s="21"/>
      <c r="I838" s="21"/>
      <c r="J838" s="21"/>
      <c r="K838" s="49"/>
      <c r="L838" s="49"/>
      <c r="M838" s="56"/>
      <c r="N838" s="57"/>
      <c r="O838" s="57"/>
      <c r="P838" s="46"/>
      <c r="Q838" s="46"/>
      <c r="R838" s="46"/>
    </row>
    <row r="839" ht="13.5" customHeight="1">
      <c r="A839" s="55"/>
      <c r="B839" s="46"/>
      <c r="C839" s="21"/>
      <c r="D839" s="21"/>
      <c r="E839" s="21"/>
      <c r="F839" s="21"/>
      <c r="G839" s="21"/>
      <c r="H839" s="21"/>
      <c r="I839" s="21"/>
      <c r="J839" s="21"/>
      <c r="K839" s="49"/>
      <c r="L839" s="49"/>
      <c r="M839" s="56"/>
      <c r="N839" s="57"/>
      <c r="O839" s="57"/>
      <c r="P839" s="46"/>
      <c r="Q839" s="46"/>
      <c r="R839" s="46"/>
    </row>
    <row r="840" ht="13.5" customHeight="1">
      <c r="A840" s="55"/>
      <c r="B840" s="46"/>
      <c r="C840" s="21"/>
      <c r="D840" s="21"/>
      <c r="E840" s="21"/>
      <c r="F840" s="21"/>
      <c r="G840" s="21"/>
      <c r="H840" s="21"/>
      <c r="I840" s="21"/>
      <c r="J840" s="21"/>
      <c r="K840" s="49"/>
      <c r="L840" s="49"/>
      <c r="M840" s="56"/>
      <c r="N840" s="57"/>
      <c r="O840" s="57"/>
      <c r="P840" s="46"/>
      <c r="Q840" s="46"/>
      <c r="R840" s="46"/>
    </row>
    <row r="841" ht="13.5" customHeight="1">
      <c r="A841" s="55"/>
      <c r="B841" s="46"/>
      <c r="C841" s="21"/>
      <c r="D841" s="21"/>
      <c r="E841" s="21"/>
      <c r="F841" s="21"/>
      <c r="G841" s="21"/>
      <c r="H841" s="21"/>
      <c r="I841" s="21"/>
      <c r="J841" s="21"/>
      <c r="K841" s="49"/>
      <c r="L841" s="49"/>
      <c r="M841" s="56"/>
      <c r="N841" s="57"/>
      <c r="O841" s="57"/>
      <c r="P841" s="46"/>
      <c r="Q841" s="46"/>
      <c r="R841" s="46"/>
    </row>
    <row r="842" ht="13.5" customHeight="1">
      <c r="A842" s="55"/>
      <c r="B842" s="46"/>
      <c r="C842" s="21"/>
      <c r="D842" s="21"/>
      <c r="E842" s="21"/>
      <c r="F842" s="21"/>
      <c r="G842" s="21"/>
      <c r="H842" s="21"/>
      <c r="I842" s="21"/>
      <c r="J842" s="21"/>
      <c r="K842" s="49"/>
      <c r="L842" s="49"/>
      <c r="M842" s="56"/>
      <c r="N842" s="57"/>
      <c r="O842" s="57"/>
      <c r="P842" s="46"/>
      <c r="Q842" s="46"/>
      <c r="R842" s="46"/>
    </row>
    <row r="843" ht="13.5" customHeight="1">
      <c r="A843" s="55"/>
      <c r="B843" s="46"/>
      <c r="C843" s="21"/>
      <c r="D843" s="21"/>
      <c r="E843" s="21"/>
      <c r="F843" s="21"/>
      <c r="G843" s="21"/>
      <c r="H843" s="21"/>
      <c r="I843" s="21"/>
      <c r="J843" s="21"/>
      <c r="K843" s="49"/>
      <c r="L843" s="49"/>
      <c r="M843" s="56"/>
      <c r="N843" s="57"/>
      <c r="O843" s="57"/>
      <c r="P843" s="46"/>
      <c r="Q843" s="46"/>
      <c r="R843" s="46"/>
    </row>
    <row r="844" ht="13.5" customHeight="1">
      <c r="A844" s="55"/>
      <c r="B844" s="46"/>
      <c r="C844" s="21"/>
      <c r="D844" s="21"/>
      <c r="E844" s="21"/>
      <c r="F844" s="21"/>
      <c r="G844" s="21"/>
      <c r="H844" s="21"/>
      <c r="I844" s="21"/>
      <c r="J844" s="21"/>
      <c r="K844" s="49"/>
      <c r="L844" s="49"/>
      <c r="M844" s="56"/>
      <c r="N844" s="57"/>
      <c r="O844" s="57"/>
      <c r="P844" s="46"/>
      <c r="Q844" s="46"/>
      <c r="R844" s="46"/>
    </row>
    <row r="845" ht="13.5" customHeight="1">
      <c r="A845" s="55"/>
      <c r="B845" s="46"/>
      <c r="C845" s="21"/>
      <c r="D845" s="21"/>
      <c r="E845" s="21"/>
      <c r="F845" s="21"/>
      <c r="G845" s="21"/>
      <c r="H845" s="21"/>
      <c r="I845" s="21"/>
      <c r="J845" s="21"/>
      <c r="K845" s="49"/>
      <c r="L845" s="49"/>
      <c r="M845" s="56"/>
      <c r="N845" s="57"/>
      <c r="O845" s="57"/>
      <c r="P845" s="46"/>
      <c r="Q845" s="46"/>
      <c r="R845" s="46"/>
    </row>
    <row r="846" ht="13.5" customHeight="1">
      <c r="A846" s="55"/>
      <c r="B846" s="46"/>
      <c r="C846" s="21"/>
      <c r="D846" s="21"/>
      <c r="E846" s="21"/>
      <c r="F846" s="21"/>
      <c r="G846" s="21"/>
      <c r="H846" s="21"/>
      <c r="I846" s="21"/>
      <c r="J846" s="21"/>
      <c r="K846" s="49"/>
      <c r="L846" s="49"/>
      <c r="M846" s="56"/>
      <c r="N846" s="57"/>
      <c r="O846" s="57"/>
      <c r="P846" s="46"/>
      <c r="Q846" s="46"/>
      <c r="R846" s="46"/>
    </row>
    <row r="847" ht="13.5" customHeight="1">
      <c r="A847" s="55"/>
      <c r="B847" s="46"/>
      <c r="C847" s="21"/>
      <c r="D847" s="21"/>
      <c r="E847" s="21"/>
      <c r="F847" s="21"/>
      <c r="G847" s="21"/>
      <c r="H847" s="21"/>
      <c r="I847" s="21"/>
      <c r="J847" s="21"/>
      <c r="K847" s="49"/>
      <c r="L847" s="49"/>
      <c r="M847" s="56"/>
      <c r="N847" s="57"/>
      <c r="O847" s="57"/>
      <c r="P847" s="46"/>
      <c r="Q847" s="46"/>
      <c r="R847" s="46"/>
    </row>
    <row r="848" ht="13.5" customHeight="1">
      <c r="A848" s="55"/>
      <c r="B848" s="46"/>
      <c r="C848" s="21"/>
      <c r="D848" s="21"/>
      <c r="E848" s="21"/>
      <c r="F848" s="21"/>
      <c r="G848" s="21"/>
      <c r="H848" s="21"/>
      <c r="I848" s="21"/>
      <c r="J848" s="21"/>
      <c r="K848" s="49"/>
      <c r="L848" s="49"/>
      <c r="M848" s="56"/>
      <c r="N848" s="57"/>
      <c r="O848" s="57"/>
      <c r="P848" s="46"/>
      <c r="Q848" s="46"/>
      <c r="R848" s="46"/>
    </row>
    <row r="849" ht="13.5" customHeight="1">
      <c r="A849" s="55"/>
      <c r="B849" s="46"/>
      <c r="C849" s="21"/>
      <c r="D849" s="21"/>
      <c r="E849" s="21"/>
      <c r="F849" s="21"/>
      <c r="G849" s="21"/>
      <c r="H849" s="21"/>
      <c r="I849" s="21"/>
      <c r="J849" s="21"/>
      <c r="K849" s="49"/>
      <c r="L849" s="49"/>
      <c r="M849" s="56"/>
      <c r="N849" s="57"/>
      <c r="O849" s="57"/>
      <c r="P849" s="46"/>
      <c r="Q849" s="46"/>
      <c r="R849" s="46"/>
    </row>
    <row r="850" ht="13.5" customHeight="1">
      <c r="A850" s="55"/>
      <c r="B850" s="46"/>
      <c r="C850" s="21"/>
      <c r="D850" s="21"/>
      <c r="E850" s="21"/>
      <c r="F850" s="21"/>
      <c r="G850" s="21"/>
      <c r="H850" s="21"/>
      <c r="I850" s="21"/>
      <c r="J850" s="21"/>
      <c r="K850" s="49"/>
      <c r="L850" s="49"/>
      <c r="M850" s="56"/>
      <c r="N850" s="57"/>
      <c r="O850" s="57"/>
      <c r="P850" s="46"/>
      <c r="Q850" s="46"/>
      <c r="R850" s="46"/>
    </row>
    <row r="851" ht="13.5" customHeight="1">
      <c r="A851" s="55"/>
      <c r="B851" s="46"/>
      <c r="C851" s="21"/>
      <c r="D851" s="21"/>
      <c r="E851" s="21"/>
      <c r="F851" s="21"/>
      <c r="G851" s="21"/>
      <c r="H851" s="21"/>
      <c r="I851" s="21"/>
      <c r="J851" s="21"/>
      <c r="K851" s="49"/>
      <c r="L851" s="49"/>
      <c r="M851" s="56"/>
      <c r="N851" s="57"/>
      <c r="O851" s="57"/>
      <c r="P851" s="46"/>
      <c r="Q851" s="46"/>
      <c r="R851" s="46"/>
    </row>
    <row r="852" ht="13.5" customHeight="1">
      <c r="A852" s="55"/>
      <c r="B852" s="46"/>
      <c r="C852" s="21"/>
      <c r="D852" s="21"/>
      <c r="E852" s="21"/>
      <c r="F852" s="21"/>
      <c r="G852" s="21"/>
      <c r="H852" s="21"/>
      <c r="I852" s="21"/>
      <c r="J852" s="21"/>
      <c r="K852" s="49"/>
      <c r="L852" s="49"/>
      <c r="M852" s="56"/>
      <c r="N852" s="57"/>
      <c r="O852" s="57"/>
      <c r="P852" s="46"/>
      <c r="Q852" s="46"/>
      <c r="R852" s="46"/>
    </row>
    <row r="853" ht="13.5" customHeight="1">
      <c r="A853" s="55"/>
      <c r="B853" s="46"/>
      <c r="C853" s="21"/>
      <c r="D853" s="21"/>
      <c r="E853" s="21"/>
      <c r="F853" s="21"/>
      <c r="G853" s="21"/>
      <c r="H853" s="21"/>
      <c r="I853" s="21"/>
      <c r="J853" s="21"/>
      <c r="K853" s="49"/>
      <c r="L853" s="49"/>
      <c r="M853" s="56"/>
      <c r="N853" s="57"/>
      <c r="O853" s="57"/>
      <c r="P853" s="46"/>
      <c r="Q853" s="46"/>
      <c r="R853" s="46"/>
    </row>
    <row r="854" ht="13.5" customHeight="1">
      <c r="A854" s="55"/>
      <c r="B854" s="46"/>
      <c r="C854" s="21"/>
      <c r="D854" s="21"/>
      <c r="E854" s="21"/>
      <c r="F854" s="21"/>
      <c r="G854" s="21"/>
      <c r="H854" s="21"/>
      <c r="I854" s="21"/>
      <c r="J854" s="21"/>
      <c r="K854" s="49"/>
      <c r="L854" s="49"/>
      <c r="M854" s="56"/>
      <c r="N854" s="57"/>
      <c r="O854" s="57"/>
      <c r="P854" s="46"/>
      <c r="Q854" s="46"/>
      <c r="R854" s="46"/>
    </row>
    <row r="855" ht="13.5" customHeight="1">
      <c r="A855" s="55"/>
      <c r="B855" s="46"/>
      <c r="C855" s="21"/>
      <c r="D855" s="21"/>
      <c r="E855" s="21"/>
      <c r="F855" s="21"/>
      <c r="G855" s="21"/>
      <c r="H855" s="21"/>
      <c r="I855" s="21"/>
      <c r="J855" s="21"/>
      <c r="K855" s="49"/>
      <c r="L855" s="49"/>
      <c r="M855" s="56"/>
      <c r="N855" s="57"/>
      <c r="O855" s="57"/>
      <c r="P855" s="46"/>
      <c r="Q855" s="46"/>
      <c r="R855" s="46"/>
    </row>
    <row r="856" ht="13.5" customHeight="1">
      <c r="A856" s="55"/>
      <c r="B856" s="46"/>
      <c r="C856" s="21"/>
      <c r="D856" s="21"/>
      <c r="E856" s="21"/>
      <c r="F856" s="21"/>
      <c r="G856" s="21"/>
      <c r="H856" s="21"/>
      <c r="I856" s="21"/>
      <c r="J856" s="21"/>
      <c r="K856" s="49"/>
      <c r="L856" s="49"/>
      <c r="M856" s="56"/>
      <c r="N856" s="57"/>
      <c r="O856" s="57"/>
      <c r="P856" s="46"/>
      <c r="Q856" s="46"/>
      <c r="R856" s="46"/>
    </row>
    <row r="857" ht="13.5" customHeight="1">
      <c r="A857" s="55"/>
      <c r="B857" s="46"/>
      <c r="C857" s="21"/>
      <c r="D857" s="21"/>
      <c r="E857" s="21"/>
      <c r="F857" s="21"/>
      <c r="G857" s="21"/>
      <c r="H857" s="21"/>
      <c r="I857" s="21"/>
      <c r="J857" s="21"/>
      <c r="K857" s="49"/>
      <c r="L857" s="49"/>
      <c r="M857" s="56"/>
      <c r="N857" s="57"/>
      <c r="O857" s="57"/>
      <c r="P857" s="46"/>
      <c r="Q857" s="46"/>
      <c r="R857" s="46"/>
    </row>
    <row r="858" ht="13.5" customHeight="1">
      <c r="A858" s="55"/>
      <c r="B858" s="46"/>
      <c r="C858" s="21"/>
      <c r="D858" s="21"/>
      <c r="E858" s="21"/>
      <c r="F858" s="21"/>
      <c r="G858" s="21"/>
      <c r="H858" s="21"/>
      <c r="I858" s="21"/>
      <c r="J858" s="21"/>
      <c r="K858" s="49"/>
      <c r="L858" s="49"/>
      <c r="M858" s="56"/>
      <c r="N858" s="57"/>
      <c r="O858" s="57"/>
      <c r="P858" s="46"/>
      <c r="Q858" s="46"/>
      <c r="R858" s="46"/>
    </row>
    <row r="859" ht="13.5" customHeight="1">
      <c r="A859" s="55"/>
      <c r="B859" s="46"/>
      <c r="C859" s="21"/>
      <c r="D859" s="21"/>
      <c r="E859" s="21"/>
      <c r="F859" s="21"/>
      <c r="G859" s="21"/>
      <c r="H859" s="21"/>
      <c r="I859" s="21"/>
      <c r="J859" s="21"/>
      <c r="K859" s="49"/>
      <c r="L859" s="49"/>
      <c r="M859" s="56"/>
      <c r="N859" s="57"/>
      <c r="O859" s="57"/>
      <c r="P859" s="46"/>
      <c r="Q859" s="46"/>
      <c r="R859" s="46"/>
    </row>
    <row r="860" ht="13.5" customHeight="1">
      <c r="A860" s="55"/>
      <c r="B860" s="46"/>
      <c r="C860" s="21"/>
      <c r="D860" s="21"/>
      <c r="E860" s="21"/>
      <c r="F860" s="21"/>
      <c r="G860" s="21"/>
      <c r="H860" s="21"/>
      <c r="I860" s="21"/>
      <c r="J860" s="21"/>
      <c r="K860" s="49"/>
      <c r="L860" s="49"/>
      <c r="M860" s="56"/>
      <c r="N860" s="57"/>
      <c r="O860" s="57"/>
      <c r="P860" s="46"/>
      <c r="Q860" s="46"/>
      <c r="R860" s="46"/>
    </row>
    <row r="861" ht="13.5" customHeight="1">
      <c r="A861" s="55"/>
      <c r="B861" s="46"/>
      <c r="C861" s="21"/>
      <c r="D861" s="21"/>
      <c r="E861" s="21"/>
      <c r="F861" s="21"/>
      <c r="G861" s="21"/>
      <c r="H861" s="21"/>
      <c r="I861" s="21"/>
      <c r="J861" s="21"/>
      <c r="K861" s="49"/>
      <c r="L861" s="49"/>
      <c r="M861" s="56"/>
      <c r="N861" s="57"/>
      <c r="O861" s="57"/>
      <c r="P861" s="46"/>
      <c r="Q861" s="46"/>
      <c r="R861" s="46"/>
    </row>
    <row r="862" ht="13.5" customHeight="1">
      <c r="A862" s="55"/>
      <c r="B862" s="46"/>
      <c r="C862" s="21"/>
      <c r="D862" s="21"/>
      <c r="E862" s="21"/>
      <c r="F862" s="21"/>
      <c r="G862" s="21"/>
      <c r="H862" s="21"/>
      <c r="I862" s="21"/>
      <c r="J862" s="21"/>
      <c r="K862" s="49"/>
      <c r="L862" s="49"/>
      <c r="M862" s="56"/>
      <c r="N862" s="57"/>
      <c r="O862" s="57"/>
      <c r="P862" s="46"/>
      <c r="Q862" s="46"/>
      <c r="R862" s="46"/>
    </row>
    <row r="863" ht="13.5" customHeight="1">
      <c r="A863" s="55"/>
      <c r="B863" s="46"/>
      <c r="C863" s="21"/>
      <c r="D863" s="21"/>
      <c r="E863" s="21"/>
      <c r="F863" s="21"/>
      <c r="G863" s="21"/>
      <c r="H863" s="21"/>
      <c r="I863" s="21"/>
      <c r="J863" s="21"/>
      <c r="K863" s="49"/>
      <c r="L863" s="49"/>
      <c r="M863" s="56"/>
      <c r="N863" s="57"/>
      <c r="O863" s="57"/>
      <c r="P863" s="46"/>
      <c r="Q863" s="46"/>
      <c r="R863" s="46"/>
    </row>
    <row r="864" ht="13.5" customHeight="1">
      <c r="A864" s="55"/>
      <c r="B864" s="46"/>
      <c r="C864" s="21"/>
      <c r="D864" s="21"/>
      <c r="E864" s="21"/>
      <c r="F864" s="21"/>
      <c r="G864" s="21"/>
      <c r="H864" s="21"/>
      <c r="I864" s="21"/>
      <c r="J864" s="21"/>
      <c r="K864" s="49"/>
      <c r="L864" s="49"/>
      <c r="M864" s="56"/>
      <c r="N864" s="57"/>
      <c r="O864" s="57"/>
      <c r="P864" s="46"/>
      <c r="Q864" s="46"/>
      <c r="R864" s="46"/>
    </row>
    <row r="865" ht="13.5" customHeight="1">
      <c r="A865" s="55"/>
      <c r="B865" s="46"/>
      <c r="C865" s="21"/>
      <c r="D865" s="21"/>
      <c r="E865" s="21"/>
      <c r="F865" s="21"/>
      <c r="G865" s="21"/>
      <c r="H865" s="21"/>
      <c r="I865" s="21"/>
      <c r="J865" s="21"/>
      <c r="K865" s="49"/>
      <c r="L865" s="49"/>
      <c r="M865" s="56"/>
      <c r="N865" s="57"/>
      <c r="O865" s="57"/>
      <c r="P865" s="46"/>
      <c r="Q865" s="46"/>
      <c r="R865" s="46"/>
    </row>
    <row r="866" ht="13.5" customHeight="1">
      <c r="A866" s="55"/>
      <c r="B866" s="46"/>
      <c r="C866" s="21"/>
      <c r="D866" s="21"/>
      <c r="E866" s="21"/>
      <c r="F866" s="21"/>
      <c r="G866" s="21"/>
      <c r="H866" s="21"/>
      <c r="I866" s="21"/>
      <c r="J866" s="21"/>
      <c r="K866" s="49"/>
      <c r="L866" s="49"/>
      <c r="M866" s="56"/>
      <c r="N866" s="57"/>
      <c r="O866" s="57"/>
      <c r="P866" s="46"/>
      <c r="Q866" s="46"/>
      <c r="R866" s="46"/>
    </row>
    <row r="867" ht="13.5" customHeight="1">
      <c r="A867" s="55"/>
      <c r="B867" s="46"/>
      <c r="C867" s="21"/>
      <c r="D867" s="21"/>
      <c r="E867" s="21"/>
      <c r="F867" s="21"/>
      <c r="G867" s="21"/>
      <c r="H867" s="21"/>
      <c r="I867" s="21"/>
      <c r="J867" s="21"/>
      <c r="K867" s="49"/>
      <c r="L867" s="49"/>
      <c r="M867" s="56"/>
      <c r="N867" s="57"/>
      <c r="O867" s="57"/>
      <c r="P867" s="46"/>
      <c r="Q867" s="46"/>
      <c r="R867" s="46"/>
    </row>
    <row r="868" ht="13.5" customHeight="1">
      <c r="A868" s="55"/>
      <c r="B868" s="46"/>
      <c r="C868" s="21"/>
      <c r="D868" s="21"/>
      <c r="E868" s="21"/>
      <c r="F868" s="21"/>
      <c r="G868" s="21"/>
      <c r="H868" s="21"/>
      <c r="I868" s="21"/>
      <c r="J868" s="21"/>
      <c r="K868" s="49"/>
      <c r="L868" s="49"/>
      <c r="M868" s="56"/>
      <c r="N868" s="57"/>
      <c r="O868" s="57"/>
      <c r="P868" s="46"/>
      <c r="Q868" s="46"/>
      <c r="R868" s="46"/>
    </row>
    <row r="869" ht="13.5" customHeight="1">
      <c r="A869" s="55"/>
      <c r="B869" s="46"/>
      <c r="C869" s="21"/>
      <c r="D869" s="21"/>
      <c r="E869" s="21"/>
      <c r="F869" s="21"/>
      <c r="G869" s="21"/>
      <c r="H869" s="21"/>
      <c r="I869" s="21"/>
      <c r="J869" s="21"/>
      <c r="K869" s="49"/>
      <c r="L869" s="49"/>
      <c r="M869" s="56"/>
      <c r="N869" s="57"/>
      <c r="O869" s="57"/>
      <c r="P869" s="46"/>
      <c r="Q869" s="46"/>
      <c r="R869" s="46"/>
    </row>
    <row r="870" ht="13.5" customHeight="1">
      <c r="A870" s="55"/>
      <c r="B870" s="46"/>
      <c r="C870" s="21"/>
      <c r="D870" s="21"/>
      <c r="E870" s="21"/>
      <c r="F870" s="21"/>
      <c r="G870" s="21"/>
      <c r="H870" s="21"/>
      <c r="I870" s="21"/>
      <c r="J870" s="21"/>
      <c r="K870" s="49"/>
      <c r="L870" s="49"/>
      <c r="M870" s="56"/>
      <c r="N870" s="57"/>
      <c r="O870" s="57"/>
      <c r="P870" s="46"/>
      <c r="Q870" s="46"/>
      <c r="R870" s="46"/>
    </row>
    <row r="871" ht="13.5" customHeight="1">
      <c r="A871" s="55"/>
      <c r="B871" s="46"/>
      <c r="C871" s="21"/>
      <c r="D871" s="21"/>
      <c r="E871" s="21"/>
      <c r="F871" s="21"/>
      <c r="G871" s="21"/>
      <c r="H871" s="21"/>
      <c r="I871" s="21"/>
      <c r="J871" s="21"/>
      <c r="K871" s="49"/>
      <c r="L871" s="49"/>
      <c r="M871" s="56"/>
      <c r="N871" s="57"/>
      <c r="O871" s="57"/>
      <c r="P871" s="46"/>
      <c r="Q871" s="46"/>
      <c r="R871" s="46"/>
    </row>
    <row r="872" ht="13.5" customHeight="1">
      <c r="A872" s="55"/>
      <c r="B872" s="46"/>
      <c r="C872" s="21"/>
      <c r="D872" s="21"/>
      <c r="E872" s="21"/>
      <c r="F872" s="21"/>
      <c r="G872" s="21"/>
      <c r="H872" s="21"/>
      <c r="I872" s="21"/>
      <c r="J872" s="21"/>
      <c r="K872" s="49"/>
      <c r="L872" s="49"/>
      <c r="M872" s="56"/>
      <c r="N872" s="57"/>
      <c r="O872" s="57"/>
      <c r="P872" s="46"/>
      <c r="Q872" s="46"/>
      <c r="R872" s="46"/>
    </row>
    <row r="873" ht="13.5" customHeight="1">
      <c r="A873" s="55"/>
      <c r="B873" s="46"/>
      <c r="C873" s="21"/>
      <c r="D873" s="21"/>
      <c r="E873" s="21"/>
      <c r="F873" s="21"/>
      <c r="G873" s="21"/>
      <c r="H873" s="21"/>
      <c r="I873" s="21"/>
      <c r="J873" s="21"/>
      <c r="K873" s="49"/>
      <c r="L873" s="49"/>
      <c r="M873" s="56"/>
      <c r="N873" s="57"/>
      <c r="O873" s="57"/>
      <c r="P873" s="46"/>
      <c r="Q873" s="46"/>
      <c r="R873" s="46"/>
    </row>
    <row r="874" ht="13.5" customHeight="1">
      <c r="A874" s="55"/>
      <c r="B874" s="46"/>
      <c r="C874" s="21"/>
      <c r="D874" s="21"/>
      <c r="E874" s="21"/>
      <c r="F874" s="21"/>
      <c r="G874" s="21"/>
      <c r="H874" s="21"/>
      <c r="I874" s="21"/>
      <c r="J874" s="21"/>
      <c r="K874" s="49"/>
      <c r="L874" s="49"/>
      <c r="M874" s="56"/>
      <c r="N874" s="57"/>
      <c r="O874" s="57"/>
      <c r="P874" s="46"/>
      <c r="Q874" s="46"/>
      <c r="R874" s="46"/>
    </row>
    <row r="875" ht="13.5" customHeight="1">
      <c r="A875" s="55"/>
      <c r="B875" s="46"/>
      <c r="C875" s="21"/>
      <c r="D875" s="21"/>
      <c r="E875" s="21"/>
      <c r="F875" s="21"/>
      <c r="G875" s="21"/>
      <c r="H875" s="21"/>
      <c r="I875" s="21"/>
      <c r="J875" s="21"/>
      <c r="K875" s="49"/>
      <c r="L875" s="49"/>
      <c r="M875" s="56"/>
      <c r="N875" s="57"/>
      <c r="O875" s="57"/>
      <c r="P875" s="46"/>
      <c r="Q875" s="46"/>
      <c r="R875" s="46"/>
    </row>
    <row r="876" ht="13.5" customHeight="1">
      <c r="A876" s="55"/>
      <c r="B876" s="46"/>
      <c r="C876" s="21"/>
      <c r="D876" s="21"/>
      <c r="E876" s="21"/>
      <c r="F876" s="21"/>
      <c r="G876" s="21"/>
      <c r="H876" s="21"/>
      <c r="I876" s="21"/>
      <c r="J876" s="21"/>
      <c r="K876" s="49"/>
      <c r="L876" s="49"/>
      <c r="M876" s="56"/>
      <c r="N876" s="57"/>
      <c r="O876" s="57"/>
      <c r="P876" s="46"/>
      <c r="Q876" s="46"/>
      <c r="R876" s="46"/>
    </row>
    <row r="877" ht="13.5" customHeight="1">
      <c r="A877" s="55"/>
      <c r="B877" s="46"/>
      <c r="C877" s="21"/>
      <c r="D877" s="21"/>
      <c r="E877" s="21"/>
      <c r="F877" s="21"/>
      <c r="G877" s="21"/>
      <c r="H877" s="21"/>
      <c r="I877" s="21"/>
      <c r="J877" s="21"/>
      <c r="K877" s="49"/>
      <c r="L877" s="49"/>
      <c r="M877" s="56"/>
      <c r="N877" s="57"/>
      <c r="O877" s="57"/>
      <c r="P877" s="46"/>
      <c r="Q877" s="46"/>
      <c r="R877" s="46"/>
    </row>
    <row r="878" ht="13.5" customHeight="1">
      <c r="A878" s="55"/>
      <c r="B878" s="46"/>
      <c r="C878" s="21"/>
      <c r="D878" s="21"/>
      <c r="E878" s="21"/>
      <c r="F878" s="21"/>
      <c r="G878" s="21"/>
      <c r="H878" s="21"/>
      <c r="I878" s="21"/>
      <c r="J878" s="21"/>
      <c r="K878" s="49"/>
      <c r="L878" s="49"/>
      <c r="M878" s="56"/>
      <c r="N878" s="57"/>
      <c r="O878" s="57"/>
      <c r="P878" s="46"/>
      <c r="Q878" s="46"/>
      <c r="R878" s="46"/>
    </row>
    <row r="879" ht="13.5" customHeight="1">
      <c r="A879" s="55"/>
      <c r="B879" s="46"/>
      <c r="C879" s="21"/>
      <c r="D879" s="21"/>
      <c r="E879" s="21"/>
      <c r="F879" s="21"/>
      <c r="G879" s="21"/>
      <c r="H879" s="21"/>
      <c r="I879" s="21"/>
      <c r="J879" s="21"/>
      <c r="K879" s="49"/>
      <c r="L879" s="49"/>
      <c r="M879" s="56"/>
      <c r="N879" s="57"/>
      <c r="O879" s="57"/>
      <c r="P879" s="46"/>
      <c r="Q879" s="46"/>
      <c r="R879" s="46"/>
    </row>
    <row r="880" ht="13.5" customHeight="1">
      <c r="A880" s="55"/>
      <c r="B880" s="46"/>
      <c r="C880" s="21"/>
      <c r="D880" s="21"/>
      <c r="E880" s="21"/>
      <c r="F880" s="21"/>
      <c r="G880" s="21"/>
      <c r="H880" s="21"/>
      <c r="I880" s="21"/>
      <c r="J880" s="21"/>
      <c r="K880" s="49"/>
      <c r="L880" s="49"/>
      <c r="M880" s="56"/>
      <c r="N880" s="57"/>
      <c r="O880" s="57"/>
      <c r="P880" s="46"/>
      <c r="Q880" s="46"/>
      <c r="R880" s="46"/>
    </row>
    <row r="881" ht="13.5" customHeight="1">
      <c r="A881" s="55"/>
      <c r="B881" s="46"/>
      <c r="C881" s="21"/>
      <c r="D881" s="21"/>
      <c r="E881" s="21"/>
      <c r="F881" s="21"/>
      <c r="G881" s="21"/>
      <c r="H881" s="21"/>
      <c r="I881" s="21"/>
      <c r="J881" s="21"/>
      <c r="K881" s="49"/>
      <c r="L881" s="49"/>
      <c r="M881" s="56"/>
      <c r="N881" s="57"/>
      <c r="O881" s="57"/>
      <c r="P881" s="46"/>
      <c r="Q881" s="46"/>
      <c r="R881" s="46"/>
    </row>
    <row r="882" ht="13.5" customHeight="1">
      <c r="A882" s="55"/>
      <c r="B882" s="46"/>
      <c r="C882" s="21"/>
      <c r="D882" s="21"/>
      <c r="E882" s="21"/>
      <c r="F882" s="21"/>
      <c r="G882" s="21"/>
      <c r="H882" s="21"/>
      <c r="I882" s="21"/>
      <c r="J882" s="21"/>
      <c r="K882" s="49"/>
      <c r="L882" s="49"/>
      <c r="M882" s="56"/>
      <c r="N882" s="57"/>
      <c r="O882" s="57"/>
      <c r="P882" s="46"/>
      <c r="Q882" s="46"/>
      <c r="R882" s="46"/>
    </row>
    <row r="883" ht="13.5" customHeight="1">
      <c r="A883" s="55"/>
      <c r="B883" s="46"/>
      <c r="C883" s="21"/>
      <c r="D883" s="21"/>
      <c r="E883" s="21"/>
      <c r="F883" s="21"/>
      <c r="G883" s="21"/>
      <c r="H883" s="21"/>
      <c r="I883" s="21"/>
      <c r="J883" s="21"/>
      <c r="K883" s="49"/>
      <c r="L883" s="49"/>
      <c r="M883" s="56"/>
      <c r="N883" s="57"/>
      <c r="O883" s="57"/>
      <c r="P883" s="46"/>
      <c r="Q883" s="46"/>
      <c r="R883" s="46"/>
    </row>
    <row r="884" ht="13.5" customHeight="1">
      <c r="A884" s="55"/>
      <c r="B884" s="46"/>
      <c r="C884" s="21"/>
      <c r="D884" s="21"/>
      <c r="E884" s="21"/>
      <c r="F884" s="21"/>
      <c r="G884" s="21"/>
      <c r="H884" s="21"/>
      <c r="I884" s="21"/>
      <c r="J884" s="21"/>
      <c r="K884" s="49"/>
      <c r="L884" s="49"/>
      <c r="M884" s="56"/>
      <c r="N884" s="57"/>
      <c r="O884" s="57"/>
      <c r="P884" s="46"/>
      <c r="Q884" s="46"/>
      <c r="R884" s="46"/>
    </row>
    <row r="885" ht="13.5" customHeight="1">
      <c r="A885" s="55"/>
      <c r="B885" s="46"/>
      <c r="C885" s="21"/>
      <c r="D885" s="21"/>
      <c r="E885" s="21"/>
      <c r="F885" s="21"/>
      <c r="G885" s="21"/>
      <c r="H885" s="21"/>
      <c r="I885" s="21"/>
      <c r="J885" s="21"/>
      <c r="K885" s="49"/>
      <c r="L885" s="49"/>
      <c r="M885" s="56"/>
      <c r="N885" s="57"/>
      <c r="O885" s="57"/>
      <c r="P885" s="46"/>
      <c r="Q885" s="46"/>
      <c r="R885" s="46"/>
    </row>
    <row r="886" ht="13.5" customHeight="1">
      <c r="A886" s="55"/>
      <c r="B886" s="46"/>
      <c r="C886" s="21"/>
      <c r="D886" s="21"/>
      <c r="E886" s="21"/>
      <c r="F886" s="21"/>
      <c r="G886" s="21"/>
      <c r="H886" s="21"/>
      <c r="I886" s="21"/>
      <c r="J886" s="21"/>
      <c r="K886" s="49"/>
      <c r="L886" s="49"/>
      <c r="M886" s="56"/>
      <c r="N886" s="57"/>
      <c r="O886" s="57"/>
      <c r="P886" s="46"/>
      <c r="Q886" s="46"/>
      <c r="R886" s="46"/>
    </row>
    <row r="887" ht="13.5" customHeight="1">
      <c r="A887" s="55"/>
      <c r="B887" s="46"/>
      <c r="C887" s="21"/>
      <c r="D887" s="21"/>
      <c r="E887" s="21"/>
      <c r="F887" s="21"/>
      <c r="G887" s="21"/>
      <c r="H887" s="21"/>
      <c r="I887" s="21"/>
      <c r="J887" s="21"/>
      <c r="K887" s="49"/>
      <c r="L887" s="49"/>
      <c r="M887" s="56"/>
      <c r="N887" s="57"/>
      <c r="O887" s="57"/>
      <c r="P887" s="46"/>
      <c r="Q887" s="46"/>
      <c r="R887" s="46"/>
    </row>
    <row r="888" ht="13.5" customHeight="1">
      <c r="A888" s="55"/>
      <c r="B888" s="46"/>
      <c r="C888" s="21"/>
      <c r="D888" s="21"/>
      <c r="E888" s="21"/>
      <c r="F888" s="21"/>
      <c r="G888" s="21"/>
      <c r="H888" s="21"/>
      <c r="I888" s="21"/>
      <c r="J888" s="21"/>
      <c r="K888" s="49"/>
      <c r="L888" s="49"/>
      <c r="M888" s="56"/>
      <c r="N888" s="57"/>
      <c r="O888" s="57"/>
      <c r="P888" s="46"/>
      <c r="Q888" s="46"/>
      <c r="R888" s="46"/>
    </row>
    <row r="889" ht="13.5" customHeight="1">
      <c r="A889" s="55"/>
      <c r="B889" s="46"/>
      <c r="C889" s="21"/>
      <c r="D889" s="21"/>
      <c r="E889" s="21"/>
      <c r="F889" s="21"/>
      <c r="G889" s="21"/>
      <c r="H889" s="21"/>
      <c r="I889" s="21"/>
      <c r="J889" s="21"/>
      <c r="K889" s="49"/>
      <c r="L889" s="49"/>
      <c r="M889" s="56"/>
      <c r="N889" s="57"/>
      <c r="O889" s="57"/>
      <c r="P889" s="46"/>
      <c r="Q889" s="46"/>
      <c r="R889" s="46"/>
    </row>
    <row r="890" ht="13.5" customHeight="1">
      <c r="A890" s="55"/>
      <c r="B890" s="46"/>
      <c r="C890" s="21"/>
      <c r="D890" s="21"/>
      <c r="E890" s="21"/>
      <c r="F890" s="21"/>
      <c r="G890" s="21"/>
      <c r="H890" s="21"/>
      <c r="I890" s="21"/>
      <c r="J890" s="21"/>
      <c r="K890" s="49"/>
      <c r="L890" s="49"/>
      <c r="M890" s="56"/>
      <c r="N890" s="57"/>
      <c r="O890" s="57"/>
      <c r="P890" s="46"/>
      <c r="Q890" s="46"/>
      <c r="R890" s="46"/>
    </row>
    <row r="891" ht="13.5" customHeight="1">
      <c r="A891" s="55"/>
      <c r="B891" s="46"/>
      <c r="C891" s="21"/>
      <c r="D891" s="21"/>
      <c r="E891" s="21"/>
      <c r="F891" s="21"/>
      <c r="G891" s="21"/>
      <c r="H891" s="21"/>
      <c r="I891" s="21"/>
      <c r="J891" s="21"/>
      <c r="K891" s="49"/>
      <c r="L891" s="49"/>
      <c r="M891" s="56"/>
      <c r="N891" s="57"/>
      <c r="O891" s="57"/>
      <c r="P891" s="46"/>
      <c r="Q891" s="46"/>
      <c r="R891" s="46"/>
    </row>
    <row r="892" ht="13.5" customHeight="1">
      <c r="A892" s="55"/>
      <c r="B892" s="46"/>
      <c r="C892" s="21"/>
      <c r="D892" s="21"/>
      <c r="E892" s="21"/>
      <c r="F892" s="21"/>
      <c r="G892" s="21"/>
      <c r="H892" s="21"/>
      <c r="I892" s="21"/>
      <c r="J892" s="21"/>
      <c r="K892" s="49"/>
      <c r="L892" s="49"/>
      <c r="M892" s="56"/>
      <c r="N892" s="57"/>
      <c r="O892" s="57"/>
      <c r="P892" s="46"/>
      <c r="Q892" s="46"/>
      <c r="R892" s="46"/>
    </row>
    <row r="893" ht="13.5" customHeight="1">
      <c r="A893" s="55"/>
      <c r="B893" s="46"/>
      <c r="C893" s="21"/>
      <c r="D893" s="21"/>
      <c r="E893" s="21"/>
      <c r="F893" s="21"/>
      <c r="G893" s="21"/>
      <c r="H893" s="21"/>
      <c r="I893" s="21"/>
      <c r="J893" s="21"/>
      <c r="K893" s="49"/>
      <c r="L893" s="49"/>
      <c r="M893" s="56"/>
      <c r="N893" s="57"/>
      <c r="O893" s="57"/>
      <c r="P893" s="46"/>
      <c r="Q893" s="46"/>
      <c r="R893" s="46"/>
    </row>
    <row r="894" ht="13.5" customHeight="1">
      <c r="A894" s="55"/>
      <c r="B894" s="46"/>
      <c r="C894" s="21"/>
      <c r="D894" s="21"/>
      <c r="E894" s="21"/>
      <c r="F894" s="21"/>
      <c r="G894" s="21"/>
      <c r="H894" s="21"/>
      <c r="I894" s="21"/>
      <c r="J894" s="21"/>
      <c r="K894" s="49"/>
      <c r="L894" s="49"/>
      <c r="M894" s="56"/>
      <c r="N894" s="57"/>
      <c r="O894" s="57"/>
      <c r="P894" s="46"/>
      <c r="Q894" s="46"/>
      <c r="R894" s="46"/>
    </row>
    <row r="895" ht="13.5" customHeight="1">
      <c r="A895" s="55"/>
      <c r="B895" s="46"/>
      <c r="C895" s="21"/>
      <c r="D895" s="21"/>
      <c r="E895" s="21"/>
      <c r="F895" s="21"/>
      <c r="G895" s="21"/>
      <c r="H895" s="21"/>
      <c r="I895" s="21"/>
      <c r="J895" s="21"/>
      <c r="K895" s="49"/>
      <c r="L895" s="49"/>
      <c r="M895" s="56"/>
      <c r="N895" s="57"/>
      <c r="O895" s="57"/>
      <c r="P895" s="46"/>
      <c r="Q895" s="46"/>
      <c r="R895" s="46"/>
    </row>
    <row r="896" ht="13.5" customHeight="1">
      <c r="A896" s="55"/>
      <c r="B896" s="46"/>
      <c r="C896" s="21"/>
      <c r="D896" s="21"/>
      <c r="E896" s="21"/>
      <c r="F896" s="21"/>
      <c r="G896" s="21"/>
      <c r="H896" s="21"/>
      <c r="I896" s="21"/>
      <c r="J896" s="21"/>
      <c r="K896" s="49"/>
      <c r="L896" s="49"/>
      <c r="M896" s="56"/>
      <c r="N896" s="57"/>
      <c r="O896" s="57"/>
      <c r="P896" s="46"/>
      <c r="Q896" s="46"/>
      <c r="R896" s="46"/>
    </row>
    <row r="897" ht="13.5" customHeight="1">
      <c r="A897" s="55"/>
      <c r="B897" s="46"/>
      <c r="C897" s="21"/>
      <c r="D897" s="21"/>
      <c r="E897" s="21"/>
      <c r="F897" s="21"/>
      <c r="G897" s="21"/>
      <c r="H897" s="21"/>
      <c r="I897" s="21"/>
      <c r="J897" s="21"/>
      <c r="K897" s="49"/>
      <c r="L897" s="49"/>
      <c r="M897" s="56"/>
      <c r="N897" s="57"/>
      <c r="O897" s="57"/>
      <c r="P897" s="46"/>
      <c r="Q897" s="46"/>
      <c r="R897" s="46"/>
    </row>
    <row r="898" ht="13.5" customHeight="1">
      <c r="A898" s="55"/>
      <c r="B898" s="46"/>
      <c r="C898" s="21"/>
      <c r="D898" s="21"/>
      <c r="E898" s="21"/>
      <c r="F898" s="21"/>
      <c r="G898" s="21"/>
      <c r="H898" s="21"/>
      <c r="I898" s="21"/>
      <c r="J898" s="21"/>
      <c r="K898" s="49"/>
      <c r="L898" s="49"/>
      <c r="M898" s="56"/>
      <c r="N898" s="57"/>
      <c r="O898" s="57"/>
      <c r="P898" s="46"/>
      <c r="Q898" s="46"/>
      <c r="R898" s="46"/>
    </row>
    <row r="899" ht="13.5" customHeight="1">
      <c r="A899" s="55"/>
      <c r="B899" s="46"/>
      <c r="C899" s="21"/>
      <c r="D899" s="21"/>
      <c r="E899" s="21"/>
      <c r="F899" s="21"/>
      <c r="G899" s="21"/>
      <c r="H899" s="21"/>
      <c r="I899" s="21"/>
      <c r="J899" s="21"/>
      <c r="K899" s="49"/>
      <c r="L899" s="49"/>
      <c r="M899" s="56"/>
      <c r="N899" s="57"/>
      <c r="O899" s="57"/>
      <c r="P899" s="46"/>
      <c r="Q899" s="46"/>
      <c r="R899" s="46"/>
    </row>
    <row r="900" ht="13.5" customHeight="1">
      <c r="A900" s="55"/>
      <c r="B900" s="46"/>
      <c r="C900" s="21"/>
      <c r="D900" s="21"/>
      <c r="E900" s="21"/>
      <c r="F900" s="21"/>
      <c r="G900" s="21"/>
      <c r="H900" s="21"/>
      <c r="I900" s="21"/>
      <c r="J900" s="21"/>
      <c r="K900" s="49"/>
      <c r="L900" s="49"/>
      <c r="M900" s="56"/>
      <c r="N900" s="57"/>
      <c r="O900" s="57"/>
      <c r="P900" s="46"/>
      <c r="Q900" s="46"/>
      <c r="R900" s="46"/>
    </row>
    <row r="901" ht="13.5" customHeight="1">
      <c r="A901" s="55"/>
      <c r="B901" s="46"/>
      <c r="C901" s="21"/>
      <c r="D901" s="21"/>
      <c r="E901" s="21"/>
      <c r="F901" s="21"/>
      <c r="G901" s="21"/>
      <c r="H901" s="21"/>
      <c r="I901" s="21"/>
      <c r="J901" s="21"/>
      <c r="K901" s="49"/>
      <c r="L901" s="49"/>
      <c r="M901" s="56"/>
      <c r="N901" s="57"/>
      <c r="O901" s="57"/>
      <c r="P901" s="46"/>
      <c r="Q901" s="46"/>
      <c r="R901" s="46"/>
    </row>
    <row r="902" ht="13.5" customHeight="1">
      <c r="A902" s="55"/>
      <c r="B902" s="46"/>
      <c r="C902" s="21"/>
      <c r="D902" s="21"/>
      <c r="E902" s="21"/>
      <c r="F902" s="21"/>
      <c r="G902" s="21"/>
      <c r="H902" s="21"/>
      <c r="I902" s="21"/>
      <c r="J902" s="21"/>
      <c r="K902" s="49"/>
      <c r="L902" s="49"/>
      <c r="M902" s="56"/>
      <c r="N902" s="57"/>
      <c r="O902" s="57"/>
      <c r="P902" s="46"/>
      <c r="Q902" s="46"/>
      <c r="R902" s="46"/>
    </row>
    <row r="903" ht="13.5" customHeight="1">
      <c r="A903" s="55"/>
      <c r="B903" s="46"/>
      <c r="C903" s="21"/>
      <c r="D903" s="21"/>
      <c r="E903" s="21"/>
      <c r="F903" s="21"/>
      <c r="G903" s="21"/>
      <c r="H903" s="21"/>
      <c r="I903" s="21"/>
      <c r="J903" s="21"/>
      <c r="K903" s="49"/>
      <c r="L903" s="49"/>
      <c r="M903" s="56"/>
      <c r="N903" s="57"/>
      <c r="O903" s="57"/>
      <c r="P903" s="46"/>
      <c r="Q903" s="46"/>
      <c r="R903" s="46"/>
    </row>
    <row r="904" ht="13.5" customHeight="1">
      <c r="A904" s="55"/>
      <c r="B904" s="46"/>
      <c r="C904" s="21"/>
      <c r="D904" s="21"/>
      <c r="E904" s="21"/>
      <c r="F904" s="21"/>
      <c r="G904" s="21"/>
      <c r="H904" s="21"/>
      <c r="I904" s="21"/>
      <c r="J904" s="21"/>
      <c r="K904" s="49"/>
      <c r="L904" s="49"/>
      <c r="M904" s="56"/>
      <c r="N904" s="57"/>
      <c r="O904" s="57"/>
      <c r="P904" s="46"/>
      <c r="Q904" s="46"/>
      <c r="R904" s="46"/>
    </row>
    <row r="905" ht="13.5" customHeight="1">
      <c r="A905" s="55"/>
      <c r="B905" s="46"/>
      <c r="C905" s="21"/>
      <c r="D905" s="21"/>
      <c r="E905" s="21"/>
      <c r="F905" s="21"/>
      <c r="G905" s="21"/>
      <c r="H905" s="21"/>
      <c r="I905" s="21"/>
      <c r="J905" s="21"/>
      <c r="K905" s="49"/>
      <c r="L905" s="49"/>
      <c r="M905" s="56"/>
      <c r="N905" s="57"/>
      <c r="O905" s="57"/>
      <c r="P905" s="46"/>
      <c r="Q905" s="46"/>
      <c r="R905" s="46"/>
    </row>
    <row r="906" ht="13.5" customHeight="1">
      <c r="A906" s="55"/>
      <c r="B906" s="46"/>
      <c r="C906" s="21"/>
      <c r="D906" s="21"/>
      <c r="E906" s="21"/>
      <c r="F906" s="21"/>
      <c r="G906" s="21"/>
      <c r="H906" s="21"/>
      <c r="I906" s="21"/>
      <c r="J906" s="21"/>
      <c r="K906" s="49"/>
      <c r="L906" s="49"/>
      <c r="M906" s="56"/>
      <c r="N906" s="57"/>
      <c r="O906" s="57"/>
      <c r="P906" s="46"/>
      <c r="Q906" s="46"/>
      <c r="R906" s="46"/>
    </row>
    <row r="907" ht="13.5" customHeight="1">
      <c r="A907" s="55"/>
      <c r="B907" s="46"/>
      <c r="C907" s="21"/>
      <c r="D907" s="21"/>
      <c r="E907" s="21"/>
      <c r="F907" s="21"/>
      <c r="G907" s="21"/>
      <c r="H907" s="21"/>
      <c r="I907" s="21"/>
      <c r="J907" s="21"/>
      <c r="K907" s="49"/>
      <c r="L907" s="49"/>
      <c r="M907" s="56"/>
      <c r="N907" s="57"/>
      <c r="O907" s="57"/>
      <c r="P907" s="46"/>
      <c r="Q907" s="46"/>
      <c r="R907" s="46"/>
    </row>
    <row r="908" ht="13.5" customHeight="1">
      <c r="A908" s="55"/>
      <c r="B908" s="46"/>
      <c r="C908" s="21"/>
      <c r="D908" s="21"/>
      <c r="E908" s="21"/>
      <c r="F908" s="21"/>
      <c r="G908" s="21"/>
      <c r="H908" s="21"/>
      <c r="I908" s="21"/>
      <c r="J908" s="21"/>
      <c r="K908" s="49"/>
      <c r="L908" s="49"/>
      <c r="M908" s="56"/>
      <c r="N908" s="57"/>
      <c r="O908" s="57"/>
      <c r="P908" s="46"/>
      <c r="Q908" s="46"/>
      <c r="R908" s="46"/>
    </row>
    <row r="909" ht="13.5" customHeight="1">
      <c r="A909" s="55"/>
      <c r="B909" s="46"/>
      <c r="C909" s="21"/>
      <c r="D909" s="21"/>
      <c r="E909" s="21"/>
      <c r="F909" s="21"/>
      <c r="G909" s="21"/>
      <c r="H909" s="21"/>
      <c r="I909" s="21"/>
      <c r="J909" s="21"/>
      <c r="K909" s="49"/>
      <c r="L909" s="49"/>
      <c r="M909" s="56"/>
      <c r="N909" s="57"/>
      <c r="O909" s="57"/>
      <c r="P909" s="46"/>
      <c r="Q909" s="46"/>
      <c r="R909" s="46"/>
    </row>
    <row r="910" ht="13.5" customHeight="1">
      <c r="A910" s="55"/>
      <c r="B910" s="46"/>
      <c r="C910" s="21"/>
      <c r="D910" s="21"/>
      <c r="E910" s="21"/>
      <c r="F910" s="21"/>
      <c r="G910" s="21"/>
      <c r="H910" s="21"/>
      <c r="I910" s="21"/>
      <c r="J910" s="21"/>
      <c r="K910" s="49"/>
      <c r="L910" s="49"/>
      <c r="M910" s="56"/>
      <c r="N910" s="57"/>
      <c r="O910" s="57"/>
      <c r="P910" s="46"/>
      <c r="Q910" s="46"/>
      <c r="R910" s="46"/>
    </row>
    <row r="911" ht="13.5" customHeight="1">
      <c r="A911" s="55"/>
      <c r="B911" s="46"/>
      <c r="C911" s="21"/>
      <c r="D911" s="21"/>
      <c r="E911" s="21"/>
      <c r="F911" s="21"/>
      <c r="G911" s="21"/>
      <c r="H911" s="21"/>
      <c r="I911" s="21"/>
      <c r="J911" s="21"/>
      <c r="K911" s="49"/>
      <c r="L911" s="49"/>
      <c r="M911" s="56"/>
      <c r="N911" s="57"/>
      <c r="O911" s="57"/>
      <c r="P911" s="46"/>
      <c r="Q911" s="46"/>
      <c r="R911" s="46"/>
    </row>
    <row r="912" ht="13.5" customHeight="1">
      <c r="A912" s="55"/>
      <c r="B912" s="46"/>
      <c r="C912" s="21"/>
      <c r="D912" s="21"/>
      <c r="E912" s="21"/>
      <c r="F912" s="21"/>
      <c r="G912" s="21"/>
      <c r="H912" s="21"/>
      <c r="I912" s="21"/>
      <c r="J912" s="21"/>
      <c r="K912" s="49"/>
      <c r="L912" s="49"/>
      <c r="M912" s="56"/>
      <c r="N912" s="57"/>
      <c r="O912" s="57"/>
      <c r="P912" s="46"/>
      <c r="Q912" s="46"/>
      <c r="R912" s="46"/>
    </row>
    <row r="913" ht="13.5" customHeight="1">
      <c r="A913" s="55"/>
      <c r="B913" s="46"/>
      <c r="C913" s="21"/>
      <c r="D913" s="21"/>
      <c r="E913" s="21"/>
      <c r="F913" s="21"/>
      <c r="G913" s="21"/>
      <c r="H913" s="21"/>
      <c r="I913" s="21"/>
      <c r="J913" s="21"/>
      <c r="K913" s="49"/>
      <c r="L913" s="49"/>
      <c r="M913" s="56"/>
      <c r="N913" s="57"/>
      <c r="O913" s="57"/>
      <c r="P913" s="46"/>
      <c r="Q913" s="46"/>
      <c r="R913" s="46"/>
    </row>
    <row r="914" ht="13.5" customHeight="1">
      <c r="A914" s="55"/>
      <c r="B914" s="46"/>
      <c r="C914" s="21"/>
      <c r="D914" s="21"/>
      <c r="E914" s="21"/>
      <c r="F914" s="21"/>
      <c r="G914" s="21"/>
      <c r="H914" s="21"/>
      <c r="I914" s="21"/>
      <c r="J914" s="21"/>
      <c r="K914" s="49"/>
      <c r="L914" s="49"/>
      <c r="M914" s="56"/>
      <c r="N914" s="57"/>
      <c r="O914" s="57"/>
      <c r="P914" s="46"/>
      <c r="Q914" s="46"/>
      <c r="R914" s="46"/>
    </row>
    <row r="915" ht="13.5" customHeight="1">
      <c r="A915" s="55"/>
      <c r="B915" s="46"/>
      <c r="C915" s="21"/>
      <c r="D915" s="21"/>
      <c r="E915" s="21"/>
      <c r="F915" s="21"/>
      <c r="G915" s="21"/>
      <c r="H915" s="21"/>
      <c r="I915" s="21"/>
      <c r="J915" s="21"/>
      <c r="K915" s="49"/>
      <c r="L915" s="49"/>
      <c r="M915" s="56"/>
      <c r="N915" s="57"/>
      <c r="O915" s="57"/>
      <c r="P915" s="46"/>
      <c r="Q915" s="46"/>
      <c r="R915" s="46"/>
    </row>
    <row r="916" ht="13.5" customHeight="1">
      <c r="A916" s="55"/>
      <c r="B916" s="46"/>
      <c r="C916" s="21"/>
      <c r="D916" s="21"/>
      <c r="E916" s="21"/>
      <c r="F916" s="21"/>
      <c r="G916" s="21"/>
      <c r="H916" s="21"/>
      <c r="I916" s="21"/>
      <c r="J916" s="21"/>
      <c r="K916" s="49"/>
      <c r="L916" s="49"/>
      <c r="M916" s="56"/>
      <c r="N916" s="57"/>
      <c r="O916" s="57"/>
      <c r="P916" s="46"/>
      <c r="Q916" s="46"/>
      <c r="R916" s="46"/>
    </row>
    <row r="917" ht="13.5" customHeight="1">
      <c r="A917" s="55"/>
      <c r="B917" s="46"/>
      <c r="C917" s="21"/>
      <c r="D917" s="21"/>
      <c r="E917" s="21"/>
      <c r="F917" s="21"/>
      <c r="G917" s="21"/>
      <c r="H917" s="21"/>
      <c r="I917" s="21"/>
      <c r="J917" s="21"/>
      <c r="K917" s="49"/>
      <c r="L917" s="49"/>
      <c r="M917" s="56"/>
      <c r="N917" s="57"/>
      <c r="O917" s="57"/>
      <c r="P917" s="46"/>
      <c r="Q917" s="46"/>
      <c r="R917" s="46"/>
    </row>
    <row r="918" ht="13.5" customHeight="1">
      <c r="A918" s="55"/>
      <c r="B918" s="46"/>
      <c r="C918" s="21"/>
      <c r="D918" s="21"/>
      <c r="E918" s="21"/>
      <c r="F918" s="21"/>
      <c r="G918" s="21"/>
      <c r="H918" s="21"/>
      <c r="I918" s="21"/>
      <c r="J918" s="21"/>
      <c r="K918" s="49"/>
      <c r="L918" s="49"/>
      <c r="M918" s="56"/>
      <c r="N918" s="57"/>
      <c r="O918" s="57"/>
      <c r="P918" s="46"/>
      <c r="Q918" s="46"/>
      <c r="R918" s="46"/>
    </row>
    <row r="919" ht="13.5" customHeight="1">
      <c r="A919" s="55"/>
      <c r="B919" s="46"/>
      <c r="C919" s="21"/>
      <c r="D919" s="21"/>
      <c r="E919" s="21"/>
      <c r="F919" s="21"/>
      <c r="G919" s="21"/>
      <c r="H919" s="21"/>
      <c r="I919" s="21"/>
      <c r="J919" s="21"/>
      <c r="K919" s="49"/>
      <c r="L919" s="49"/>
      <c r="M919" s="56"/>
      <c r="N919" s="57"/>
      <c r="O919" s="57"/>
      <c r="P919" s="46"/>
      <c r="Q919" s="46"/>
      <c r="R919" s="46"/>
    </row>
    <row r="920" ht="13.5" customHeight="1">
      <c r="A920" s="55"/>
      <c r="B920" s="46"/>
      <c r="C920" s="21"/>
      <c r="D920" s="21"/>
      <c r="E920" s="21"/>
      <c r="F920" s="21"/>
      <c r="G920" s="21"/>
      <c r="H920" s="21"/>
      <c r="I920" s="21"/>
      <c r="J920" s="21"/>
      <c r="K920" s="49"/>
      <c r="L920" s="49"/>
      <c r="M920" s="56"/>
      <c r="N920" s="57"/>
      <c r="O920" s="57"/>
      <c r="P920" s="46"/>
      <c r="Q920" s="46"/>
      <c r="R920" s="46"/>
    </row>
    <row r="921" ht="13.5" customHeight="1">
      <c r="A921" s="55"/>
      <c r="B921" s="46"/>
      <c r="C921" s="21"/>
      <c r="D921" s="21"/>
      <c r="E921" s="21"/>
      <c r="F921" s="21"/>
      <c r="G921" s="21"/>
      <c r="H921" s="21"/>
      <c r="I921" s="21"/>
      <c r="J921" s="21"/>
      <c r="K921" s="49"/>
      <c r="L921" s="49"/>
      <c r="M921" s="56"/>
      <c r="N921" s="57"/>
      <c r="O921" s="57"/>
      <c r="P921" s="46"/>
      <c r="Q921" s="46"/>
      <c r="R921" s="46"/>
    </row>
    <row r="922" ht="13.5" customHeight="1">
      <c r="A922" s="55"/>
      <c r="B922" s="46"/>
      <c r="C922" s="21"/>
      <c r="D922" s="21"/>
      <c r="E922" s="21"/>
      <c r="F922" s="21"/>
      <c r="G922" s="21"/>
      <c r="H922" s="21"/>
      <c r="I922" s="21"/>
      <c r="J922" s="21"/>
      <c r="K922" s="49"/>
      <c r="L922" s="49"/>
      <c r="M922" s="56"/>
      <c r="N922" s="57"/>
      <c r="O922" s="57"/>
      <c r="P922" s="46"/>
      <c r="Q922" s="46"/>
      <c r="R922" s="46"/>
    </row>
    <row r="923" ht="13.5" customHeight="1">
      <c r="A923" s="55"/>
      <c r="B923" s="46"/>
      <c r="C923" s="21"/>
      <c r="D923" s="21"/>
      <c r="E923" s="21"/>
      <c r="F923" s="21"/>
      <c r="G923" s="21"/>
      <c r="H923" s="21"/>
      <c r="I923" s="21"/>
      <c r="J923" s="21"/>
      <c r="K923" s="49"/>
      <c r="L923" s="49"/>
      <c r="M923" s="56"/>
      <c r="N923" s="57"/>
      <c r="O923" s="57"/>
      <c r="P923" s="46"/>
      <c r="Q923" s="46"/>
      <c r="R923" s="46"/>
    </row>
    <row r="924" ht="13.5" customHeight="1">
      <c r="A924" s="55"/>
      <c r="B924" s="46"/>
      <c r="C924" s="21"/>
      <c r="D924" s="21"/>
      <c r="E924" s="21"/>
      <c r="F924" s="21"/>
      <c r="G924" s="21"/>
      <c r="H924" s="21"/>
      <c r="I924" s="21"/>
      <c r="J924" s="21"/>
      <c r="K924" s="49"/>
      <c r="L924" s="49"/>
      <c r="M924" s="56"/>
      <c r="N924" s="57"/>
      <c r="O924" s="57"/>
      <c r="P924" s="46"/>
      <c r="Q924" s="46"/>
      <c r="R924" s="46"/>
    </row>
    <row r="925" ht="13.5" customHeight="1">
      <c r="A925" s="55"/>
      <c r="B925" s="46"/>
      <c r="C925" s="21"/>
      <c r="D925" s="21"/>
      <c r="E925" s="21"/>
      <c r="F925" s="21"/>
      <c r="G925" s="21"/>
      <c r="H925" s="21"/>
      <c r="I925" s="21"/>
      <c r="J925" s="21"/>
      <c r="K925" s="49"/>
      <c r="L925" s="49"/>
      <c r="M925" s="56"/>
      <c r="N925" s="57"/>
      <c r="O925" s="57"/>
      <c r="P925" s="46"/>
      <c r="Q925" s="46"/>
      <c r="R925" s="46"/>
    </row>
    <row r="926" ht="13.5" customHeight="1">
      <c r="A926" s="55"/>
      <c r="B926" s="46"/>
      <c r="C926" s="21"/>
      <c r="D926" s="21"/>
      <c r="E926" s="21"/>
      <c r="F926" s="21"/>
      <c r="G926" s="21"/>
      <c r="H926" s="21"/>
      <c r="I926" s="21"/>
      <c r="J926" s="21"/>
      <c r="K926" s="49"/>
      <c r="L926" s="49"/>
      <c r="M926" s="56"/>
      <c r="N926" s="57"/>
      <c r="O926" s="57"/>
      <c r="P926" s="46"/>
      <c r="Q926" s="46"/>
      <c r="R926" s="46"/>
    </row>
    <row r="927" ht="13.5" customHeight="1">
      <c r="A927" s="55"/>
      <c r="B927" s="46"/>
      <c r="C927" s="21"/>
      <c r="D927" s="21"/>
      <c r="E927" s="21"/>
      <c r="F927" s="21"/>
      <c r="G927" s="21"/>
      <c r="H927" s="21"/>
      <c r="I927" s="21"/>
      <c r="J927" s="21"/>
      <c r="K927" s="49"/>
      <c r="L927" s="49"/>
      <c r="M927" s="56"/>
      <c r="N927" s="57"/>
      <c r="O927" s="57"/>
      <c r="P927" s="46"/>
      <c r="Q927" s="46"/>
      <c r="R927" s="46"/>
    </row>
    <row r="928" ht="13.5" customHeight="1">
      <c r="A928" s="55"/>
      <c r="B928" s="46"/>
      <c r="C928" s="21"/>
      <c r="D928" s="21"/>
      <c r="E928" s="21"/>
      <c r="F928" s="21"/>
      <c r="G928" s="21"/>
      <c r="H928" s="21"/>
      <c r="I928" s="21"/>
      <c r="J928" s="21"/>
      <c r="K928" s="49"/>
      <c r="L928" s="49"/>
      <c r="M928" s="56"/>
      <c r="N928" s="57"/>
      <c r="O928" s="57"/>
      <c r="P928" s="46"/>
      <c r="Q928" s="46"/>
      <c r="R928" s="46"/>
    </row>
    <row r="929" ht="13.5" customHeight="1">
      <c r="A929" s="55"/>
      <c r="B929" s="46"/>
      <c r="C929" s="21"/>
      <c r="D929" s="21"/>
      <c r="E929" s="21"/>
      <c r="F929" s="21"/>
      <c r="G929" s="21"/>
      <c r="H929" s="21"/>
      <c r="I929" s="21"/>
      <c r="J929" s="21"/>
      <c r="K929" s="49"/>
      <c r="L929" s="49"/>
      <c r="M929" s="56"/>
      <c r="N929" s="57"/>
      <c r="O929" s="57"/>
      <c r="P929" s="46"/>
      <c r="Q929" s="46"/>
      <c r="R929" s="46"/>
    </row>
    <row r="930" ht="13.5" customHeight="1">
      <c r="A930" s="55"/>
      <c r="B930" s="46"/>
      <c r="C930" s="21"/>
      <c r="D930" s="21"/>
      <c r="E930" s="21"/>
      <c r="F930" s="21"/>
      <c r="G930" s="21"/>
      <c r="H930" s="21"/>
      <c r="I930" s="21"/>
      <c r="J930" s="21"/>
      <c r="K930" s="49"/>
      <c r="L930" s="49"/>
      <c r="M930" s="56"/>
      <c r="N930" s="57"/>
      <c r="O930" s="57"/>
      <c r="P930" s="46"/>
      <c r="Q930" s="46"/>
      <c r="R930" s="46"/>
    </row>
    <row r="931" ht="13.5" customHeight="1">
      <c r="A931" s="55"/>
      <c r="B931" s="46"/>
      <c r="C931" s="21"/>
      <c r="D931" s="21"/>
      <c r="E931" s="21"/>
      <c r="F931" s="21"/>
      <c r="G931" s="21"/>
      <c r="H931" s="21"/>
      <c r="I931" s="21"/>
      <c r="J931" s="21"/>
      <c r="K931" s="49"/>
      <c r="L931" s="49"/>
      <c r="M931" s="56"/>
      <c r="N931" s="57"/>
      <c r="O931" s="57"/>
      <c r="P931" s="46"/>
      <c r="Q931" s="46"/>
      <c r="R931" s="46"/>
    </row>
    <row r="932" ht="13.5" customHeight="1">
      <c r="A932" s="55"/>
      <c r="B932" s="46"/>
      <c r="C932" s="21"/>
      <c r="D932" s="21"/>
      <c r="E932" s="21"/>
      <c r="F932" s="21"/>
      <c r="G932" s="21"/>
      <c r="H932" s="21"/>
      <c r="I932" s="21"/>
      <c r="J932" s="21"/>
      <c r="K932" s="49"/>
      <c r="L932" s="49"/>
      <c r="M932" s="56"/>
      <c r="N932" s="57"/>
      <c r="O932" s="57"/>
      <c r="P932" s="46"/>
      <c r="Q932" s="46"/>
      <c r="R932" s="46"/>
    </row>
    <row r="933" ht="13.5" customHeight="1">
      <c r="A933" s="55"/>
      <c r="B933" s="46"/>
      <c r="C933" s="21"/>
      <c r="D933" s="21"/>
      <c r="E933" s="21"/>
      <c r="F933" s="21"/>
      <c r="G933" s="21"/>
      <c r="H933" s="21"/>
      <c r="I933" s="21"/>
      <c r="J933" s="21"/>
      <c r="K933" s="49"/>
      <c r="L933" s="49"/>
      <c r="M933" s="56"/>
      <c r="N933" s="57"/>
      <c r="O933" s="57"/>
      <c r="P933" s="46"/>
      <c r="Q933" s="46"/>
      <c r="R933" s="46"/>
    </row>
    <row r="934" ht="13.5" customHeight="1">
      <c r="A934" s="55"/>
      <c r="B934" s="46"/>
      <c r="C934" s="21"/>
      <c r="D934" s="21"/>
      <c r="E934" s="21"/>
      <c r="F934" s="21"/>
      <c r="G934" s="21"/>
      <c r="H934" s="21"/>
      <c r="I934" s="21"/>
      <c r="J934" s="21"/>
      <c r="K934" s="49"/>
      <c r="L934" s="49"/>
      <c r="M934" s="56"/>
      <c r="N934" s="57"/>
      <c r="O934" s="57"/>
      <c r="P934" s="46"/>
      <c r="Q934" s="46"/>
      <c r="R934" s="46"/>
    </row>
    <row r="935" ht="13.5" customHeight="1">
      <c r="A935" s="55"/>
      <c r="B935" s="46"/>
      <c r="C935" s="21"/>
      <c r="D935" s="21"/>
      <c r="E935" s="21"/>
      <c r="F935" s="21"/>
      <c r="G935" s="21"/>
      <c r="H935" s="21"/>
      <c r="I935" s="21"/>
      <c r="J935" s="21"/>
      <c r="K935" s="49"/>
      <c r="L935" s="49"/>
      <c r="M935" s="56"/>
      <c r="N935" s="57"/>
      <c r="O935" s="57"/>
      <c r="P935" s="46"/>
      <c r="Q935" s="46"/>
      <c r="R935" s="46"/>
    </row>
    <row r="936" ht="13.5" customHeight="1">
      <c r="A936" s="55"/>
      <c r="B936" s="46"/>
      <c r="C936" s="21"/>
      <c r="D936" s="21"/>
      <c r="E936" s="21"/>
      <c r="F936" s="21"/>
      <c r="G936" s="21"/>
      <c r="H936" s="21"/>
      <c r="I936" s="21"/>
      <c r="J936" s="21"/>
      <c r="K936" s="49"/>
      <c r="L936" s="49"/>
      <c r="M936" s="56"/>
      <c r="N936" s="57"/>
      <c r="O936" s="57"/>
      <c r="P936" s="46"/>
      <c r="Q936" s="46"/>
      <c r="R936" s="46"/>
    </row>
    <row r="937" ht="13.5" customHeight="1">
      <c r="A937" s="55"/>
      <c r="B937" s="46"/>
      <c r="C937" s="21"/>
      <c r="D937" s="21"/>
      <c r="E937" s="21"/>
      <c r="F937" s="21"/>
      <c r="G937" s="21"/>
      <c r="H937" s="21"/>
      <c r="I937" s="21"/>
      <c r="J937" s="21"/>
      <c r="K937" s="49"/>
      <c r="L937" s="49"/>
      <c r="M937" s="56"/>
      <c r="N937" s="57"/>
      <c r="O937" s="57"/>
      <c r="P937" s="46"/>
      <c r="Q937" s="46"/>
      <c r="R937" s="46"/>
    </row>
    <row r="938" ht="13.5" customHeight="1">
      <c r="A938" s="55"/>
      <c r="B938" s="46"/>
      <c r="C938" s="21"/>
      <c r="D938" s="21"/>
      <c r="E938" s="21"/>
      <c r="F938" s="21"/>
      <c r="G938" s="21"/>
      <c r="H938" s="21"/>
      <c r="I938" s="21"/>
      <c r="J938" s="21"/>
      <c r="K938" s="49"/>
      <c r="L938" s="49"/>
      <c r="M938" s="56"/>
      <c r="N938" s="57"/>
      <c r="O938" s="57"/>
      <c r="P938" s="46"/>
      <c r="Q938" s="46"/>
      <c r="R938" s="46"/>
    </row>
    <row r="939" ht="13.5" customHeight="1">
      <c r="A939" s="55"/>
      <c r="B939" s="46"/>
      <c r="C939" s="21"/>
      <c r="D939" s="21"/>
      <c r="E939" s="21"/>
      <c r="F939" s="21"/>
      <c r="G939" s="21"/>
      <c r="H939" s="21"/>
      <c r="I939" s="21"/>
      <c r="J939" s="21"/>
      <c r="K939" s="49"/>
      <c r="L939" s="49"/>
      <c r="M939" s="56"/>
      <c r="N939" s="57"/>
      <c r="O939" s="57"/>
      <c r="P939" s="46"/>
      <c r="Q939" s="46"/>
      <c r="R939" s="46"/>
    </row>
    <row r="940" ht="13.5" customHeight="1">
      <c r="A940" s="55"/>
      <c r="B940" s="46"/>
      <c r="C940" s="21"/>
      <c r="D940" s="21"/>
      <c r="E940" s="21"/>
      <c r="F940" s="21"/>
      <c r="G940" s="21"/>
      <c r="H940" s="21"/>
      <c r="I940" s="21"/>
      <c r="J940" s="21"/>
      <c r="K940" s="49"/>
      <c r="L940" s="49"/>
      <c r="M940" s="56"/>
      <c r="N940" s="57"/>
      <c r="O940" s="57"/>
      <c r="P940" s="46"/>
      <c r="Q940" s="46"/>
      <c r="R940" s="46"/>
    </row>
    <row r="941" ht="13.5" customHeight="1">
      <c r="A941" s="55"/>
      <c r="B941" s="46"/>
      <c r="C941" s="21"/>
      <c r="D941" s="21"/>
      <c r="E941" s="21"/>
      <c r="F941" s="21"/>
      <c r="G941" s="21"/>
      <c r="H941" s="21"/>
      <c r="I941" s="21"/>
      <c r="J941" s="21"/>
      <c r="K941" s="49"/>
      <c r="L941" s="49"/>
      <c r="M941" s="56"/>
      <c r="N941" s="57"/>
      <c r="O941" s="57"/>
      <c r="P941" s="46"/>
      <c r="Q941" s="46"/>
      <c r="R941" s="46"/>
    </row>
    <row r="942" ht="13.5" customHeight="1">
      <c r="A942" s="55"/>
      <c r="B942" s="46"/>
      <c r="C942" s="21"/>
      <c r="D942" s="21"/>
      <c r="E942" s="21"/>
      <c r="F942" s="21"/>
      <c r="G942" s="21"/>
      <c r="H942" s="21"/>
      <c r="I942" s="21"/>
      <c r="J942" s="21"/>
      <c r="K942" s="49"/>
      <c r="L942" s="49"/>
      <c r="M942" s="56"/>
      <c r="N942" s="57"/>
      <c r="O942" s="57"/>
      <c r="P942" s="46"/>
      <c r="Q942" s="46"/>
      <c r="R942" s="46"/>
    </row>
    <row r="943" ht="13.5" customHeight="1">
      <c r="A943" s="55"/>
      <c r="B943" s="46"/>
      <c r="C943" s="21"/>
      <c r="D943" s="21"/>
      <c r="E943" s="21"/>
      <c r="F943" s="21"/>
      <c r="G943" s="21"/>
      <c r="H943" s="21"/>
      <c r="I943" s="21"/>
      <c r="J943" s="21"/>
      <c r="K943" s="49"/>
      <c r="L943" s="49"/>
      <c r="M943" s="56"/>
      <c r="N943" s="57"/>
      <c r="O943" s="57"/>
      <c r="P943" s="46"/>
      <c r="Q943" s="46"/>
      <c r="R943" s="46"/>
    </row>
    <row r="944" ht="13.5" customHeight="1">
      <c r="A944" s="55"/>
      <c r="B944" s="46"/>
      <c r="C944" s="21"/>
      <c r="D944" s="21"/>
      <c r="E944" s="21"/>
      <c r="F944" s="21"/>
      <c r="G944" s="21"/>
      <c r="H944" s="21"/>
      <c r="I944" s="21"/>
      <c r="J944" s="21"/>
      <c r="K944" s="49"/>
      <c r="L944" s="49"/>
      <c r="M944" s="56"/>
      <c r="N944" s="57"/>
      <c r="O944" s="57"/>
      <c r="P944" s="46"/>
      <c r="Q944" s="46"/>
      <c r="R944" s="46"/>
    </row>
    <row r="945" ht="13.5" customHeight="1">
      <c r="A945" s="55"/>
      <c r="B945" s="46"/>
      <c r="C945" s="21"/>
      <c r="D945" s="21"/>
      <c r="E945" s="21"/>
      <c r="F945" s="21"/>
      <c r="G945" s="21"/>
      <c r="H945" s="21"/>
      <c r="I945" s="21"/>
      <c r="J945" s="21"/>
      <c r="K945" s="49"/>
      <c r="L945" s="49"/>
      <c r="M945" s="56"/>
      <c r="N945" s="57"/>
      <c r="O945" s="57"/>
      <c r="P945" s="46"/>
      <c r="Q945" s="46"/>
      <c r="R945" s="46"/>
    </row>
    <row r="946" ht="13.5" customHeight="1">
      <c r="A946" s="55"/>
      <c r="B946" s="46"/>
      <c r="C946" s="21"/>
      <c r="D946" s="21"/>
      <c r="E946" s="21"/>
      <c r="F946" s="21"/>
      <c r="G946" s="21"/>
      <c r="H946" s="21"/>
      <c r="I946" s="21"/>
      <c r="J946" s="21"/>
      <c r="K946" s="49"/>
      <c r="L946" s="49"/>
      <c r="M946" s="56"/>
      <c r="N946" s="57"/>
      <c r="O946" s="57"/>
      <c r="P946" s="46"/>
      <c r="Q946" s="46"/>
      <c r="R946" s="46"/>
    </row>
    <row r="947" ht="13.5" customHeight="1">
      <c r="A947" s="55"/>
      <c r="B947" s="46"/>
      <c r="C947" s="21"/>
      <c r="D947" s="21"/>
      <c r="E947" s="21"/>
      <c r="F947" s="21"/>
      <c r="G947" s="21"/>
      <c r="H947" s="21"/>
      <c r="I947" s="21"/>
      <c r="J947" s="21"/>
      <c r="K947" s="49"/>
      <c r="L947" s="49"/>
      <c r="M947" s="56"/>
      <c r="N947" s="57"/>
      <c r="O947" s="57"/>
      <c r="P947" s="46"/>
      <c r="Q947" s="46"/>
      <c r="R947" s="46"/>
    </row>
    <row r="948" ht="13.5" customHeight="1">
      <c r="A948" s="55"/>
      <c r="B948" s="46"/>
      <c r="C948" s="21"/>
      <c r="D948" s="21"/>
      <c r="E948" s="21"/>
      <c r="F948" s="21"/>
      <c r="G948" s="21"/>
      <c r="H948" s="21"/>
      <c r="I948" s="21"/>
      <c r="J948" s="21"/>
      <c r="K948" s="49"/>
      <c r="L948" s="49"/>
      <c r="M948" s="56"/>
      <c r="N948" s="57"/>
      <c r="O948" s="57"/>
      <c r="P948" s="46"/>
      <c r="Q948" s="46"/>
      <c r="R948" s="46"/>
    </row>
    <row r="949" ht="13.5" customHeight="1">
      <c r="A949" s="55"/>
      <c r="B949" s="46"/>
      <c r="C949" s="21"/>
      <c r="D949" s="21"/>
      <c r="E949" s="21"/>
      <c r="F949" s="21"/>
      <c r="G949" s="21"/>
      <c r="H949" s="21"/>
      <c r="I949" s="21"/>
      <c r="J949" s="21"/>
      <c r="K949" s="49"/>
      <c r="L949" s="49"/>
      <c r="M949" s="56"/>
      <c r="N949" s="57"/>
      <c r="O949" s="57"/>
      <c r="P949" s="46"/>
      <c r="Q949" s="46"/>
      <c r="R949" s="46"/>
    </row>
    <row r="950" ht="13.5" customHeight="1">
      <c r="A950" s="55"/>
      <c r="B950" s="46"/>
      <c r="C950" s="21"/>
      <c r="D950" s="21"/>
      <c r="E950" s="21"/>
      <c r="F950" s="21"/>
      <c r="G950" s="21"/>
      <c r="H950" s="21"/>
      <c r="I950" s="21"/>
      <c r="J950" s="21"/>
      <c r="K950" s="49"/>
      <c r="L950" s="49"/>
      <c r="M950" s="56"/>
      <c r="N950" s="57"/>
      <c r="O950" s="57"/>
      <c r="P950" s="46"/>
      <c r="Q950" s="46"/>
      <c r="R950" s="46"/>
    </row>
    <row r="951" ht="13.5" customHeight="1">
      <c r="A951" s="55"/>
      <c r="B951" s="46"/>
      <c r="C951" s="21"/>
      <c r="D951" s="21"/>
      <c r="E951" s="21"/>
      <c r="F951" s="21"/>
      <c r="G951" s="21"/>
      <c r="H951" s="21"/>
      <c r="I951" s="21"/>
      <c r="J951" s="21"/>
      <c r="K951" s="49"/>
      <c r="L951" s="49"/>
      <c r="M951" s="56"/>
      <c r="N951" s="57"/>
      <c r="O951" s="57"/>
      <c r="P951" s="46"/>
      <c r="Q951" s="46"/>
      <c r="R951" s="46"/>
    </row>
    <row r="952" ht="13.5" customHeight="1">
      <c r="A952" s="55"/>
      <c r="B952" s="46"/>
      <c r="C952" s="21"/>
      <c r="D952" s="21"/>
      <c r="E952" s="21"/>
      <c r="F952" s="21"/>
      <c r="G952" s="21"/>
      <c r="H952" s="21"/>
      <c r="I952" s="21"/>
      <c r="J952" s="21"/>
      <c r="K952" s="49"/>
      <c r="L952" s="49"/>
      <c r="M952" s="56"/>
      <c r="N952" s="57"/>
      <c r="O952" s="57"/>
      <c r="P952" s="46"/>
      <c r="Q952" s="46"/>
      <c r="R952" s="46"/>
    </row>
    <row r="953" ht="13.5" customHeight="1">
      <c r="A953" s="55"/>
      <c r="B953" s="46"/>
      <c r="C953" s="21"/>
      <c r="D953" s="21"/>
      <c r="E953" s="21"/>
      <c r="F953" s="21"/>
      <c r="G953" s="21"/>
      <c r="H953" s="21"/>
      <c r="I953" s="21"/>
      <c r="J953" s="21"/>
      <c r="K953" s="49"/>
      <c r="L953" s="49"/>
      <c r="M953" s="56"/>
      <c r="N953" s="57"/>
      <c r="O953" s="57"/>
      <c r="P953" s="46"/>
      <c r="Q953" s="46"/>
      <c r="R953" s="46"/>
    </row>
    <row r="954" ht="13.5" customHeight="1">
      <c r="A954" s="55"/>
      <c r="B954" s="46"/>
      <c r="C954" s="21"/>
      <c r="D954" s="21"/>
      <c r="E954" s="21"/>
      <c r="F954" s="21"/>
      <c r="G954" s="21"/>
      <c r="H954" s="21"/>
      <c r="I954" s="21"/>
      <c r="J954" s="21"/>
      <c r="K954" s="49"/>
      <c r="L954" s="49"/>
      <c r="M954" s="56"/>
      <c r="N954" s="57"/>
      <c r="O954" s="57"/>
      <c r="P954" s="46"/>
      <c r="Q954" s="46"/>
      <c r="R954" s="46"/>
    </row>
    <row r="955" ht="13.5" customHeight="1">
      <c r="A955" s="55"/>
      <c r="B955" s="46"/>
      <c r="C955" s="21"/>
      <c r="D955" s="21"/>
      <c r="E955" s="21"/>
      <c r="F955" s="21"/>
      <c r="G955" s="21"/>
      <c r="H955" s="21"/>
      <c r="I955" s="21"/>
      <c r="J955" s="21"/>
      <c r="K955" s="49"/>
      <c r="L955" s="49"/>
      <c r="M955" s="56"/>
      <c r="N955" s="57"/>
      <c r="O955" s="57"/>
      <c r="P955" s="46"/>
      <c r="Q955" s="46"/>
      <c r="R955" s="46"/>
    </row>
    <row r="956" ht="13.5" customHeight="1">
      <c r="A956" s="55"/>
      <c r="B956" s="46"/>
      <c r="C956" s="21"/>
      <c r="D956" s="21"/>
      <c r="E956" s="21"/>
      <c r="F956" s="21"/>
      <c r="G956" s="21"/>
      <c r="H956" s="21"/>
      <c r="I956" s="21"/>
      <c r="J956" s="21"/>
      <c r="K956" s="49"/>
      <c r="L956" s="49"/>
      <c r="M956" s="56"/>
      <c r="N956" s="57"/>
      <c r="O956" s="57"/>
      <c r="P956" s="46"/>
      <c r="Q956" s="46"/>
      <c r="R956" s="46"/>
    </row>
    <row r="957" ht="13.5" customHeight="1">
      <c r="A957" s="55"/>
      <c r="B957" s="46"/>
      <c r="C957" s="21"/>
      <c r="D957" s="21"/>
      <c r="E957" s="21"/>
      <c r="F957" s="21"/>
      <c r="G957" s="21"/>
      <c r="H957" s="21"/>
      <c r="I957" s="21"/>
      <c r="J957" s="21"/>
      <c r="K957" s="49"/>
      <c r="L957" s="49"/>
      <c r="M957" s="56"/>
      <c r="N957" s="57"/>
      <c r="O957" s="57"/>
      <c r="P957" s="46"/>
      <c r="Q957" s="46"/>
      <c r="R957" s="46"/>
    </row>
    <row r="958" ht="13.5" customHeight="1">
      <c r="A958" s="55"/>
      <c r="B958" s="46"/>
      <c r="C958" s="21"/>
      <c r="D958" s="21"/>
      <c r="E958" s="21"/>
      <c r="F958" s="21"/>
      <c r="G958" s="21"/>
      <c r="H958" s="21"/>
      <c r="I958" s="21"/>
      <c r="J958" s="21"/>
      <c r="K958" s="49"/>
      <c r="L958" s="49"/>
      <c r="M958" s="56"/>
      <c r="N958" s="57"/>
      <c r="O958" s="57"/>
      <c r="P958" s="46"/>
      <c r="Q958" s="46"/>
      <c r="R958" s="46"/>
    </row>
    <row r="959" ht="13.5" customHeight="1">
      <c r="A959" s="55"/>
      <c r="B959" s="46"/>
      <c r="C959" s="21"/>
      <c r="D959" s="21"/>
      <c r="E959" s="21"/>
      <c r="F959" s="21"/>
      <c r="G959" s="21"/>
      <c r="H959" s="21"/>
      <c r="I959" s="21"/>
      <c r="J959" s="21"/>
      <c r="K959" s="49"/>
      <c r="L959" s="49"/>
      <c r="M959" s="56"/>
      <c r="N959" s="57"/>
      <c r="O959" s="57"/>
      <c r="P959" s="46"/>
      <c r="Q959" s="46"/>
      <c r="R959" s="46"/>
    </row>
    <row r="960" ht="13.5" customHeight="1">
      <c r="A960" s="55"/>
      <c r="B960" s="46"/>
      <c r="C960" s="21"/>
      <c r="D960" s="21"/>
      <c r="E960" s="21"/>
      <c r="F960" s="21"/>
      <c r="G960" s="21"/>
      <c r="H960" s="21"/>
      <c r="I960" s="21"/>
      <c r="J960" s="21"/>
      <c r="K960" s="49"/>
      <c r="L960" s="49"/>
      <c r="M960" s="56"/>
      <c r="N960" s="57"/>
      <c r="O960" s="57"/>
      <c r="P960" s="46"/>
      <c r="Q960" s="46"/>
      <c r="R960" s="46"/>
    </row>
    <row r="961" ht="13.5" customHeight="1">
      <c r="A961" s="55"/>
      <c r="B961" s="46"/>
      <c r="C961" s="21"/>
      <c r="D961" s="21"/>
      <c r="E961" s="21"/>
      <c r="F961" s="21"/>
      <c r="G961" s="21"/>
      <c r="H961" s="21"/>
      <c r="I961" s="21"/>
      <c r="J961" s="21"/>
      <c r="K961" s="49"/>
      <c r="L961" s="49"/>
      <c r="M961" s="56"/>
      <c r="N961" s="57"/>
      <c r="O961" s="57"/>
      <c r="P961" s="46"/>
      <c r="Q961" s="46"/>
      <c r="R961" s="46"/>
    </row>
    <row r="962" ht="13.5" customHeight="1">
      <c r="A962" s="55"/>
      <c r="B962" s="46"/>
      <c r="C962" s="21"/>
      <c r="D962" s="21"/>
      <c r="E962" s="21"/>
      <c r="F962" s="21"/>
      <c r="G962" s="21"/>
      <c r="H962" s="21"/>
      <c r="I962" s="21"/>
      <c r="J962" s="21"/>
      <c r="K962" s="49"/>
      <c r="L962" s="49"/>
      <c r="M962" s="56"/>
      <c r="N962" s="57"/>
      <c r="O962" s="57"/>
      <c r="P962" s="46"/>
      <c r="Q962" s="46"/>
      <c r="R962" s="46"/>
    </row>
    <row r="963" ht="13.5" customHeight="1">
      <c r="A963" s="55"/>
      <c r="B963" s="46"/>
      <c r="C963" s="21"/>
      <c r="D963" s="21"/>
      <c r="E963" s="21"/>
      <c r="F963" s="21"/>
      <c r="G963" s="21"/>
      <c r="H963" s="21"/>
      <c r="I963" s="21"/>
      <c r="J963" s="21"/>
      <c r="K963" s="49"/>
      <c r="L963" s="49"/>
      <c r="M963" s="56"/>
      <c r="N963" s="57"/>
      <c r="O963" s="57"/>
      <c r="P963" s="46"/>
      <c r="Q963" s="46"/>
      <c r="R963" s="46"/>
    </row>
    <row r="964" ht="13.5" customHeight="1">
      <c r="A964" s="55"/>
      <c r="B964" s="46"/>
      <c r="C964" s="21"/>
      <c r="D964" s="21"/>
      <c r="E964" s="21"/>
      <c r="F964" s="21"/>
      <c r="G964" s="21"/>
      <c r="H964" s="21"/>
      <c r="I964" s="21"/>
      <c r="J964" s="21"/>
      <c r="K964" s="49"/>
      <c r="L964" s="49"/>
      <c r="M964" s="56"/>
      <c r="N964" s="57"/>
      <c r="O964" s="57"/>
      <c r="P964" s="46"/>
      <c r="Q964" s="46"/>
      <c r="R964" s="46"/>
    </row>
    <row r="965" ht="13.5" customHeight="1">
      <c r="A965" s="55"/>
      <c r="B965" s="46"/>
      <c r="C965" s="21"/>
      <c r="D965" s="21"/>
      <c r="E965" s="21"/>
      <c r="F965" s="21"/>
      <c r="G965" s="21"/>
      <c r="H965" s="21"/>
      <c r="I965" s="21"/>
      <c r="J965" s="21"/>
      <c r="K965" s="49"/>
      <c r="L965" s="49"/>
      <c r="M965" s="56"/>
      <c r="N965" s="57"/>
      <c r="O965" s="57"/>
      <c r="P965" s="46"/>
      <c r="Q965" s="46"/>
      <c r="R965" s="46"/>
    </row>
    <row r="966" ht="13.5" customHeight="1">
      <c r="A966" s="55"/>
      <c r="B966" s="46"/>
      <c r="C966" s="21"/>
      <c r="D966" s="21"/>
      <c r="E966" s="21"/>
      <c r="F966" s="21"/>
      <c r="G966" s="21"/>
      <c r="H966" s="21"/>
      <c r="I966" s="21"/>
      <c r="J966" s="21"/>
      <c r="K966" s="49"/>
      <c r="L966" s="49"/>
      <c r="M966" s="56"/>
      <c r="N966" s="57"/>
      <c r="O966" s="57"/>
      <c r="P966" s="46"/>
      <c r="Q966" s="46"/>
      <c r="R966" s="46"/>
    </row>
    <row r="967" ht="13.5" customHeight="1">
      <c r="A967" s="55"/>
      <c r="B967" s="46"/>
      <c r="C967" s="21"/>
      <c r="D967" s="21"/>
      <c r="E967" s="21"/>
      <c r="F967" s="21"/>
      <c r="G967" s="21"/>
      <c r="H967" s="21"/>
      <c r="I967" s="21"/>
      <c r="J967" s="21"/>
      <c r="K967" s="49"/>
      <c r="L967" s="49"/>
      <c r="M967" s="56"/>
      <c r="N967" s="57"/>
      <c r="O967" s="57"/>
      <c r="P967" s="46"/>
      <c r="Q967" s="46"/>
      <c r="R967" s="46"/>
    </row>
    <row r="968" ht="13.5" customHeight="1">
      <c r="A968" s="55"/>
      <c r="B968" s="46"/>
      <c r="C968" s="21"/>
      <c r="D968" s="21"/>
      <c r="E968" s="21"/>
      <c r="F968" s="21"/>
      <c r="G968" s="21"/>
      <c r="H968" s="21"/>
      <c r="I968" s="21"/>
      <c r="J968" s="21"/>
      <c r="K968" s="49"/>
      <c r="L968" s="49"/>
      <c r="M968" s="56"/>
      <c r="N968" s="57"/>
      <c r="O968" s="57"/>
      <c r="P968" s="46"/>
      <c r="Q968" s="46"/>
      <c r="R968" s="46"/>
    </row>
    <row r="969" ht="13.5" customHeight="1">
      <c r="A969" s="55"/>
      <c r="B969" s="46"/>
      <c r="C969" s="21"/>
      <c r="D969" s="21"/>
      <c r="E969" s="21"/>
      <c r="F969" s="21"/>
      <c r="G969" s="21"/>
      <c r="H969" s="21"/>
      <c r="I969" s="21"/>
      <c r="J969" s="21"/>
      <c r="K969" s="49"/>
      <c r="L969" s="49"/>
      <c r="M969" s="56"/>
      <c r="N969" s="57"/>
      <c r="O969" s="57"/>
      <c r="P969" s="46"/>
      <c r="Q969" s="46"/>
      <c r="R969" s="46"/>
    </row>
    <row r="970" ht="13.5" customHeight="1">
      <c r="A970" s="55"/>
      <c r="B970" s="46"/>
      <c r="C970" s="21"/>
      <c r="D970" s="21"/>
      <c r="E970" s="21"/>
      <c r="F970" s="21"/>
      <c r="G970" s="21"/>
      <c r="H970" s="21"/>
      <c r="I970" s="21"/>
      <c r="J970" s="21"/>
      <c r="K970" s="49"/>
      <c r="L970" s="49"/>
      <c r="M970" s="56"/>
      <c r="N970" s="57"/>
      <c r="O970" s="57"/>
      <c r="P970" s="46"/>
      <c r="Q970" s="46"/>
      <c r="R970" s="46"/>
    </row>
    <row r="971" ht="13.5" customHeight="1">
      <c r="A971" s="55"/>
      <c r="B971" s="46"/>
      <c r="C971" s="21"/>
      <c r="D971" s="21"/>
      <c r="E971" s="21"/>
      <c r="F971" s="21"/>
      <c r="G971" s="21"/>
      <c r="H971" s="21"/>
      <c r="I971" s="21"/>
      <c r="J971" s="21"/>
      <c r="K971" s="49"/>
      <c r="L971" s="49"/>
      <c r="M971" s="56"/>
      <c r="N971" s="57"/>
      <c r="O971" s="57"/>
      <c r="P971" s="46"/>
      <c r="Q971" s="46"/>
      <c r="R971" s="46"/>
    </row>
    <row r="972" ht="13.5" customHeight="1">
      <c r="A972" s="55"/>
      <c r="B972" s="46"/>
      <c r="C972" s="21"/>
      <c r="D972" s="21"/>
      <c r="E972" s="21"/>
      <c r="F972" s="21"/>
      <c r="G972" s="21"/>
      <c r="H972" s="21"/>
      <c r="I972" s="21"/>
      <c r="J972" s="21"/>
      <c r="K972" s="49"/>
      <c r="L972" s="49"/>
      <c r="M972" s="56"/>
      <c r="N972" s="57"/>
      <c r="O972" s="57"/>
      <c r="P972" s="46"/>
      <c r="Q972" s="46"/>
      <c r="R972" s="46"/>
    </row>
    <row r="973" ht="13.5" customHeight="1">
      <c r="A973" s="55"/>
      <c r="B973" s="46"/>
      <c r="C973" s="21"/>
      <c r="D973" s="21"/>
      <c r="E973" s="21"/>
      <c r="F973" s="21"/>
      <c r="G973" s="21"/>
      <c r="H973" s="21"/>
      <c r="I973" s="21"/>
      <c r="J973" s="21"/>
      <c r="K973" s="49"/>
      <c r="L973" s="49"/>
      <c r="M973" s="56"/>
      <c r="N973" s="57"/>
      <c r="O973" s="57"/>
      <c r="P973" s="46"/>
      <c r="Q973" s="46"/>
      <c r="R973" s="46"/>
    </row>
    <row r="974" ht="13.5" customHeight="1">
      <c r="A974" s="55"/>
      <c r="B974" s="46"/>
      <c r="C974" s="21"/>
      <c r="D974" s="21"/>
      <c r="E974" s="21"/>
      <c r="F974" s="21"/>
      <c r="G974" s="21"/>
      <c r="H974" s="21"/>
      <c r="I974" s="21"/>
      <c r="J974" s="21"/>
      <c r="K974" s="49"/>
      <c r="L974" s="49"/>
      <c r="M974" s="56"/>
      <c r="N974" s="57"/>
      <c r="O974" s="57"/>
      <c r="P974" s="46"/>
      <c r="Q974" s="46"/>
      <c r="R974" s="46"/>
    </row>
    <row r="975" ht="13.5" customHeight="1">
      <c r="A975" s="55"/>
      <c r="B975" s="46"/>
      <c r="C975" s="21"/>
      <c r="D975" s="21"/>
      <c r="E975" s="21"/>
      <c r="F975" s="21"/>
      <c r="G975" s="21"/>
      <c r="H975" s="21"/>
      <c r="I975" s="21"/>
      <c r="J975" s="21"/>
      <c r="K975" s="49"/>
      <c r="L975" s="49"/>
      <c r="M975" s="56"/>
      <c r="N975" s="57"/>
      <c r="O975" s="57"/>
      <c r="P975" s="46"/>
      <c r="Q975" s="46"/>
      <c r="R975" s="46"/>
    </row>
    <row r="976" ht="13.5" customHeight="1">
      <c r="A976" s="55"/>
      <c r="B976" s="46"/>
      <c r="C976" s="21"/>
      <c r="D976" s="21"/>
      <c r="E976" s="21"/>
      <c r="F976" s="21"/>
      <c r="G976" s="21"/>
      <c r="H976" s="21"/>
      <c r="I976" s="21"/>
      <c r="J976" s="21"/>
      <c r="K976" s="49"/>
      <c r="L976" s="49"/>
      <c r="M976" s="56"/>
      <c r="N976" s="57"/>
      <c r="O976" s="57"/>
      <c r="P976" s="46"/>
      <c r="Q976" s="46"/>
      <c r="R976" s="46"/>
    </row>
    <row r="977" ht="13.5" customHeight="1">
      <c r="A977" s="55"/>
      <c r="B977" s="46"/>
      <c r="C977" s="21"/>
      <c r="D977" s="21"/>
      <c r="E977" s="21"/>
      <c r="F977" s="21"/>
      <c r="G977" s="21"/>
      <c r="H977" s="21"/>
      <c r="I977" s="21"/>
      <c r="J977" s="21"/>
      <c r="K977" s="49"/>
      <c r="L977" s="49"/>
      <c r="M977" s="56"/>
      <c r="N977" s="57"/>
      <c r="O977" s="57"/>
      <c r="P977" s="46"/>
      <c r="Q977" s="46"/>
      <c r="R977" s="46"/>
    </row>
    <row r="978" ht="13.5" customHeight="1">
      <c r="A978" s="55"/>
      <c r="B978" s="46"/>
      <c r="C978" s="21"/>
      <c r="D978" s="21"/>
      <c r="E978" s="21"/>
      <c r="F978" s="21"/>
      <c r="G978" s="21"/>
      <c r="H978" s="21"/>
      <c r="I978" s="21"/>
      <c r="J978" s="21"/>
      <c r="K978" s="49"/>
      <c r="L978" s="49"/>
      <c r="M978" s="56"/>
      <c r="N978" s="57"/>
      <c r="O978" s="57"/>
      <c r="P978" s="46"/>
      <c r="Q978" s="46"/>
      <c r="R978" s="46"/>
    </row>
    <row r="979" ht="13.5" customHeight="1">
      <c r="A979" s="55"/>
      <c r="B979" s="46"/>
      <c r="C979" s="21"/>
      <c r="D979" s="21"/>
      <c r="E979" s="21"/>
      <c r="F979" s="21"/>
      <c r="G979" s="21"/>
      <c r="H979" s="21"/>
      <c r="I979" s="21"/>
      <c r="J979" s="21"/>
      <c r="K979" s="49"/>
      <c r="L979" s="49"/>
      <c r="M979" s="56"/>
      <c r="N979" s="57"/>
      <c r="O979" s="57"/>
      <c r="P979" s="46"/>
      <c r="Q979" s="46"/>
      <c r="R979" s="46"/>
    </row>
    <row r="980" ht="13.5" customHeight="1">
      <c r="A980" s="55"/>
      <c r="B980" s="46"/>
      <c r="C980" s="21"/>
      <c r="D980" s="21"/>
      <c r="E980" s="21"/>
      <c r="F980" s="21"/>
      <c r="G980" s="21"/>
      <c r="H980" s="21"/>
      <c r="I980" s="21"/>
      <c r="J980" s="21"/>
      <c r="K980" s="49"/>
      <c r="L980" s="49"/>
      <c r="M980" s="56"/>
      <c r="N980" s="57"/>
      <c r="O980" s="57"/>
      <c r="P980" s="46"/>
      <c r="Q980" s="46"/>
      <c r="R980" s="46"/>
    </row>
    <row r="981" ht="13.5" customHeight="1">
      <c r="A981" s="55"/>
      <c r="B981" s="46"/>
      <c r="C981" s="21"/>
      <c r="D981" s="21"/>
      <c r="E981" s="21"/>
      <c r="F981" s="21"/>
      <c r="G981" s="21"/>
      <c r="H981" s="21"/>
      <c r="I981" s="21"/>
      <c r="J981" s="21"/>
      <c r="K981" s="49"/>
      <c r="L981" s="49"/>
      <c r="M981" s="56"/>
      <c r="N981" s="57"/>
      <c r="O981" s="57"/>
      <c r="P981" s="46"/>
      <c r="Q981" s="46"/>
      <c r="R981" s="46"/>
    </row>
    <row r="982" ht="13.5" customHeight="1">
      <c r="A982" s="55"/>
      <c r="B982" s="46"/>
      <c r="C982" s="21"/>
      <c r="D982" s="21"/>
      <c r="E982" s="21"/>
      <c r="F982" s="21"/>
      <c r="G982" s="21"/>
      <c r="H982" s="21"/>
      <c r="I982" s="21"/>
      <c r="J982" s="21"/>
      <c r="K982" s="49"/>
      <c r="L982" s="49"/>
      <c r="M982" s="56"/>
      <c r="N982" s="57"/>
      <c r="O982" s="57"/>
      <c r="P982" s="46"/>
      <c r="Q982" s="46"/>
      <c r="R982" s="46"/>
    </row>
    <row r="983" ht="13.5" customHeight="1">
      <c r="A983" s="55"/>
      <c r="B983" s="46"/>
      <c r="C983" s="21"/>
      <c r="D983" s="21"/>
      <c r="E983" s="21"/>
      <c r="F983" s="21"/>
      <c r="G983" s="21"/>
      <c r="H983" s="21"/>
      <c r="I983" s="21"/>
      <c r="J983" s="21"/>
      <c r="K983" s="49"/>
      <c r="L983" s="49"/>
      <c r="M983" s="56"/>
      <c r="N983" s="57"/>
      <c r="O983" s="57"/>
      <c r="P983" s="46"/>
      <c r="Q983" s="46"/>
      <c r="R983" s="46"/>
    </row>
    <row r="984" ht="13.5" customHeight="1">
      <c r="A984" s="55"/>
      <c r="B984" s="46"/>
      <c r="C984" s="21"/>
      <c r="D984" s="21"/>
      <c r="E984" s="21"/>
      <c r="F984" s="21"/>
      <c r="G984" s="21"/>
      <c r="H984" s="21"/>
      <c r="I984" s="21"/>
      <c r="J984" s="21"/>
      <c r="K984" s="49"/>
      <c r="L984" s="49"/>
      <c r="M984" s="56"/>
      <c r="N984" s="57"/>
      <c r="O984" s="57"/>
      <c r="P984" s="46"/>
      <c r="Q984" s="46"/>
      <c r="R984" s="46"/>
    </row>
    <row r="985" ht="13.5" customHeight="1">
      <c r="A985" s="55"/>
      <c r="B985" s="46"/>
      <c r="C985" s="21"/>
      <c r="D985" s="21"/>
      <c r="E985" s="21"/>
      <c r="F985" s="21"/>
      <c r="G985" s="21"/>
      <c r="H985" s="21"/>
      <c r="I985" s="21"/>
      <c r="J985" s="21"/>
      <c r="K985" s="49"/>
      <c r="L985" s="49"/>
      <c r="M985" s="56"/>
      <c r="N985" s="57"/>
      <c r="O985" s="57"/>
      <c r="P985" s="46"/>
      <c r="Q985" s="46"/>
      <c r="R985" s="46"/>
    </row>
    <row r="986" ht="13.5" customHeight="1">
      <c r="A986" s="55"/>
      <c r="B986" s="46"/>
      <c r="C986" s="21"/>
      <c r="D986" s="21"/>
      <c r="E986" s="21"/>
      <c r="F986" s="21"/>
      <c r="G986" s="21"/>
      <c r="H986" s="21"/>
      <c r="I986" s="21"/>
      <c r="J986" s="21"/>
      <c r="K986" s="49"/>
      <c r="L986" s="49"/>
      <c r="M986" s="56"/>
      <c r="N986" s="57"/>
      <c r="O986" s="57"/>
      <c r="P986" s="46"/>
      <c r="Q986" s="46"/>
      <c r="R986" s="46"/>
    </row>
    <row r="987" ht="13.5" customHeight="1">
      <c r="A987" s="55"/>
      <c r="B987" s="46"/>
      <c r="C987" s="21"/>
      <c r="D987" s="21"/>
      <c r="E987" s="21"/>
      <c r="F987" s="21"/>
      <c r="G987" s="21"/>
      <c r="H987" s="21"/>
      <c r="I987" s="21"/>
      <c r="J987" s="21"/>
      <c r="K987" s="49"/>
      <c r="L987" s="49"/>
      <c r="M987" s="56"/>
      <c r="N987" s="57"/>
      <c r="O987" s="57"/>
      <c r="P987" s="46"/>
      <c r="Q987" s="46"/>
      <c r="R987" s="46"/>
    </row>
    <row r="988" ht="13.5" customHeight="1">
      <c r="A988" s="55"/>
      <c r="B988" s="46"/>
      <c r="C988" s="21"/>
      <c r="D988" s="21"/>
      <c r="E988" s="21"/>
      <c r="F988" s="21"/>
      <c r="G988" s="21"/>
      <c r="H988" s="21"/>
      <c r="I988" s="21"/>
      <c r="J988" s="21"/>
      <c r="K988" s="49"/>
      <c r="L988" s="49"/>
      <c r="M988" s="56"/>
      <c r="N988" s="57"/>
      <c r="O988" s="57"/>
      <c r="P988" s="46"/>
      <c r="Q988" s="46"/>
      <c r="R988" s="46"/>
    </row>
    <row r="989" ht="13.5" customHeight="1">
      <c r="A989" s="55"/>
      <c r="B989" s="46"/>
      <c r="C989" s="21"/>
      <c r="D989" s="21"/>
      <c r="E989" s="21"/>
      <c r="F989" s="21"/>
      <c r="G989" s="21"/>
      <c r="H989" s="21"/>
      <c r="I989" s="21"/>
      <c r="J989" s="21"/>
      <c r="K989" s="49"/>
      <c r="L989" s="49"/>
      <c r="M989" s="56"/>
      <c r="N989" s="57"/>
      <c r="O989" s="57"/>
      <c r="P989" s="46"/>
      <c r="Q989" s="46"/>
      <c r="R989" s="46"/>
    </row>
    <row r="990" ht="13.5" customHeight="1">
      <c r="A990" s="55"/>
      <c r="B990" s="46"/>
      <c r="C990" s="21"/>
      <c r="D990" s="21"/>
      <c r="E990" s="21"/>
      <c r="F990" s="21"/>
      <c r="G990" s="21"/>
      <c r="H990" s="21"/>
      <c r="I990" s="21"/>
      <c r="J990" s="21"/>
      <c r="K990" s="49"/>
      <c r="L990" s="49"/>
      <c r="M990" s="56"/>
      <c r="N990" s="57"/>
      <c r="O990" s="57"/>
      <c r="P990" s="46"/>
      <c r="Q990" s="46"/>
      <c r="R990" s="46"/>
    </row>
    <row r="991" ht="13.5" customHeight="1">
      <c r="A991" s="55"/>
      <c r="B991" s="46"/>
      <c r="C991" s="21"/>
      <c r="D991" s="21"/>
      <c r="E991" s="21"/>
      <c r="F991" s="21"/>
      <c r="G991" s="21"/>
      <c r="H991" s="21"/>
      <c r="I991" s="21"/>
      <c r="J991" s="21"/>
      <c r="K991" s="49"/>
      <c r="L991" s="49"/>
      <c r="M991" s="56"/>
      <c r="N991" s="57"/>
      <c r="O991" s="57"/>
      <c r="P991" s="46"/>
      <c r="Q991" s="46"/>
      <c r="R991" s="46"/>
    </row>
    <row r="992" ht="13.5" customHeight="1">
      <c r="A992" s="55"/>
      <c r="B992" s="46"/>
      <c r="C992" s="21"/>
      <c r="D992" s="21"/>
      <c r="E992" s="21"/>
      <c r="F992" s="21"/>
      <c r="G992" s="21"/>
      <c r="H992" s="21"/>
      <c r="I992" s="21"/>
      <c r="J992" s="21"/>
      <c r="K992" s="49"/>
      <c r="L992" s="49"/>
      <c r="M992" s="56"/>
      <c r="N992" s="57"/>
      <c r="O992" s="57"/>
      <c r="P992" s="46"/>
      <c r="Q992" s="46"/>
      <c r="R992" s="46"/>
    </row>
    <row r="993" ht="13.5" customHeight="1">
      <c r="A993" s="55"/>
      <c r="B993" s="46"/>
      <c r="C993" s="21"/>
      <c r="D993" s="21"/>
      <c r="E993" s="21"/>
      <c r="F993" s="21"/>
      <c r="G993" s="21"/>
      <c r="H993" s="21"/>
      <c r="I993" s="21"/>
      <c r="J993" s="21"/>
      <c r="K993" s="49"/>
      <c r="L993" s="49"/>
      <c r="M993" s="56"/>
      <c r="N993" s="57"/>
      <c r="O993" s="57"/>
      <c r="P993" s="46"/>
      <c r="Q993" s="46"/>
      <c r="R993" s="46"/>
    </row>
    <row r="994" ht="13.5" customHeight="1">
      <c r="A994" s="55"/>
      <c r="B994" s="46"/>
      <c r="C994" s="21"/>
      <c r="D994" s="21"/>
      <c r="E994" s="21"/>
      <c r="F994" s="21"/>
      <c r="G994" s="21"/>
      <c r="H994" s="21"/>
      <c r="I994" s="21"/>
      <c r="J994" s="21"/>
      <c r="K994" s="49"/>
      <c r="L994" s="49"/>
      <c r="M994" s="56"/>
      <c r="N994" s="57"/>
      <c r="O994" s="57"/>
      <c r="P994" s="46"/>
      <c r="Q994" s="46"/>
      <c r="R994" s="46"/>
    </row>
    <row r="995" ht="13.5" customHeight="1">
      <c r="A995" s="55"/>
      <c r="B995" s="46"/>
      <c r="C995" s="21"/>
      <c r="D995" s="21"/>
      <c r="E995" s="21"/>
      <c r="F995" s="21"/>
      <c r="G995" s="21"/>
      <c r="H995" s="21"/>
      <c r="I995" s="21"/>
      <c r="J995" s="21"/>
      <c r="K995" s="49"/>
      <c r="L995" s="49"/>
      <c r="M995" s="56"/>
      <c r="N995" s="57"/>
      <c r="O995" s="57"/>
      <c r="P995" s="46"/>
      <c r="Q995" s="46"/>
      <c r="R995" s="46"/>
    </row>
    <row r="996" ht="13.5" customHeight="1">
      <c r="A996" s="55"/>
      <c r="B996" s="46"/>
      <c r="C996" s="21"/>
      <c r="D996" s="21"/>
      <c r="E996" s="21"/>
      <c r="F996" s="21"/>
      <c r="G996" s="21"/>
      <c r="H996" s="21"/>
      <c r="I996" s="21"/>
      <c r="J996" s="21"/>
      <c r="K996" s="49"/>
      <c r="L996" s="49"/>
      <c r="M996" s="56"/>
      <c r="N996" s="57"/>
      <c r="O996" s="57"/>
      <c r="P996" s="46"/>
      <c r="Q996" s="46"/>
      <c r="R996" s="46"/>
    </row>
    <row r="997" ht="13.5" customHeight="1">
      <c r="A997" s="55"/>
      <c r="B997" s="46"/>
      <c r="C997" s="21"/>
      <c r="D997" s="21"/>
      <c r="E997" s="21"/>
      <c r="F997" s="21"/>
      <c r="G997" s="21"/>
      <c r="H997" s="21"/>
      <c r="I997" s="21"/>
      <c r="J997" s="21"/>
      <c r="K997" s="49"/>
      <c r="L997" s="49"/>
      <c r="M997" s="56"/>
      <c r="N997" s="57"/>
      <c r="O997" s="57"/>
      <c r="P997" s="46"/>
      <c r="Q997" s="46"/>
      <c r="R997" s="46"/>
    </row>
    <row r="998" ht="13.5" customHeight="1">
      <c r="A998" s="55"/>
      <c r="B998" s="46"/>
      <c r="C998" s="21"/>
      <c r="D998" s="21"/>
      <c r="E998" s="21"/>
      <c r="F998" s="21"/>
      <c r="G998" s="21"/>
      <c r="H998" s="21"/>
      <c r="I998" s="21"/>
      <c r="J998" s="21"/>
      <c r="K998" s="49"/>
      <c r="L998" s="49"/>
      <c r="M998" s="56"/>
      <c r="N998" s="57"/>
      <c r="O998" s="57"/>
      <c r="P998" s="46"/>
      <c r="Q998" s="46"/>
      <c r="R998" s="46"/>
    </row>
    <row r="999" ht="13.5" customHeight="1">
      <c r="A999" s="55"/>
      <c r="B999" s="46"/>
      <c r="C999" s="21"/>
      <c r="D999" s="21"/>
      <c r="E999" s="21"/>
      <c r="F999" s="21"/>
      <c r="G999" s="21"/>
      <c r="H999" s="21"/>
      <c r="I999" s="21"/>
      <c r="J999" s="21"/>
      <c r="K999" s="49"/>
      <c r="L999" s="49"/>
      <c r="M999" s="56"/>
      <c r="N999" s="57"/>
      <c r="O999" s="57"/>
      <c r="P999" s="46"/>
      <c r="Q999" s="46"/>
      <c r="R999" s="46"/>
    </row>
    <row r="1000" ht="13.5" customHeight="1">
      <c r="A1000" s="55"/>
      <c r="B1000" s="46"/>
      <c r="C1000" s="21"/>
      <c r="D1000" s="21"/>
      <c r="E1000" s="21"/>
      <c r="F1000" s="21"/>
      <c r="G1000" s="21"/>
      <c r="H1000" s="21"/>
      <c r="I1000" s="21"/>
      <c r="J1000" s="21"/>
      <c r="K1000" s="49"/>
      <c r="L1000" s="49"/>
      <c r="M1000" s="56"/>
      <c r="N1000" s="57"/>
      <c r="O1000" s="57"/>
      <c r="P1000" s="46"/>
      <c r="Q1000" s="46"/>
      <c r="R1000" s="46"/>
    </row>
    <row r="1001" ht="13.5" customHeight="1">
      <c r="A1001" s="55"/>
      <c r="B1001" s="46"/>
      <c r="C1001" s="21"/>
      <c r="D1001" s="21"/>
      <c r="E1001" s="21"/>
      <c r="F1001" s="21"/>
      <c r="G1001" s="21"/>
      <c r="H1001" s="21"/>
      <c r="I1001" s="21"/>
      <c r="J1001" s="21"/>
      <c r="K1001" s="49"/>
      <c r="L1001" s="49"/>
      <c r="M1001" s="56"/>
      <c r="N1001" s="57"/>
      <c r="O1001" s="57"/>
      <c r="P1001" s="46"/>
      <c r="Q1001" s="46"/>
      <c r="R1001" s="46"/>
    </row>
    <row r="1002" ht="13.5" customHeight="1">
      <c r="A1002" s="55"/>
      <c r="B1002" s="46"/>
      <c r="C1002" s="21"/>
      <c r="D1002" s="21"/>
      <c r="E1002" s="21"/>
      <c r="F1002" s="21"/>
      <c r="G1002" s="21"/>
      <c r="H1002" s="21"/>
      <c r="I1002" s="21"/>
      <c r="J1002" s="21"/>
      <c r="K1002" s="49"/>
      <c r="L1002" s="49"/>
      <c r="M1002" s="56"/>
      <c r="N1002" s="57"/>
      <c r="O1002" s="57"/>
      <c r="P1002" s="46"/>
      <c r="Q1002" s="46"/>
      <c r="R1002" s="46"/>
    </row>
    <row r="1003" ht="13.5" customHeight="1">
      <c r="A1003" s="55"/>
      <c r="B1003" s="46"/>
      <c r="C1003" s="21"/>
      <c r="D1003" s="21"/>
      <c r="E1003" s="21"/>
      <c r="F1003" s="21"/>
      <c r="G1003" s="21"/>
      <c r="H1003" s="21"/>
      <c r="I1003" s="21"/>
      <c r="J1003" s="21"/>
      <c r="K1003" s="49"/>
      <c r="L1003" s="49"/>
      <c r="M1003" s="56"/>
      <c r="N1003" s="57"/>
      <c r="O1003" s="57"/>
      <c r="P1003" s="46"/>
      <c r="Q1003" s="46"/>
      <c r="R1003" s="46"/>
    </row>
    <row r="1004" ht="13.5" customHeight="1">
      <c r="A1004" s="55"/>
      <c r="B1004" s="46"/>
      <c r="C1004" s="21"/>
      <c r="D1004" s="21"/>
      <c r="E1004" s="21"/>
      <c r="F1004" s="21"/>
      <c r="G1004" s="21"/>
      <c r="H1004" s="21"/>
      <c r="I1004" s="21"/>
      <c r="J1004" s="21"/>
      <c r="K1004" s="49"/>
      <c r="L1004" s="49"/>
      <c r="M1004" s="56"/>
      <c r="N1004" s="57"/>
      <c r="O1004" s="57"/>
      <c r="P1004" s="46"/>
      <c r="Q1004" s="46"/>
      <c r="R1004" s="46"/>
    </row>
    <row r="1005" ht="13.5" customHeight="1">
      <c r="A1005" s="55"/>
      <c r="B1005" s="46"/>
      <c r="C1005" s="21"/>
      <c r="D1005" s="21"/>
      <c r="E1005" s="21"/>
      <c r="F1005" s="21"/>
      <c r="G1005" s="21"/>
      <c r="H1005" s="21"/>
      <c r="I1005" s="21"/>
      <c r="J1005" s="21"/>
      <c r="K1005" s="49"/>
      <c r="L1005" s="49"/>
      <c r="M1005" s="56"/>
      <c r="N1005" s="57"/>
      <c r="O1005" s="57"/>
      <c r="P1005" s="46"/>
      <c r="Q1005" s="46"/>
      <c r="R1005" s="46"/>
    </row>
    <row r="1006" ht="13.5" customHeight="1">
      <c r="A1006" s="55"/>
      <c r="B1006" s="46"/>
      <c r="C1006" s="21"/>
      <c r="D1006" s="21"/>
      <c r="E1006" s="21"/>
      <c r="F1006" s="21"/>
      <c r="G1006" s="21"/>
      <c r="H1006" s="21"/>
      <c r="I1006" s="21"/>
      <c r="J1006" s="21"/>
      <c r="K1006" s="49"/>
      <c r="L1006" s="49"/>
      <c r="M1006" s="56"/>
      <c r="N1006" s="57"/>
      <c r="O1006" s="57"/>
      <c r="P1006" s="46"/>
      <c r="Q1006" s="46"/>
      <c r="R1006" s="46"/>
    </row>
    <row r="1007" ht="13.5" customHeight="1">
      <c r="A1007" s="55"/>
      <c r="B1007" s="46"/>
      <c r="C1007" s="21"/>
      <c r="D1007" s="21"/>
      <c r="E1007" s="21"/>
      <c r="F1007" s="21"/>
      <c r="G1007" s="21"/>
      <c r="H1007" s="21"/>
      <c r="I1007" s="21"/>
      <c r="J1007" s="21"/>
      <c r="K1007" s="49"/>
      <c r="L1007" s="49"/>
      <c r="M1007" s="56"/>
      <c r="N1007" s="57"/>
      <c r="O1007" s="57"/>
      <c r="P1007" s="46"/>
      <c r="Q1007" s="46"/>
      <c r="R1007" s="46"/>
    </row>
    <row r="1008" ht="13.5" customHeight="1">
      <c r="A1008" s="55"/>
      <c r="B1008" s="46"/>
      <c r="C1008" s="21"/>
      <c r="D1008" s="21"/>
      <c r="E1008" s="21"/>
      <c r="F1008" s="21"/>
      <c r="G1008" s="21"/>
      <c r="H1008" s="21"/>
      <c r="I1008" s="21"/>
      <c r="J1008" s="21"/>
      <c r="K1008" s="49"/>
      <c r="L1008" s="49"/>
      <c r="M1008" s="56"/>
      <c r="N1008" s="57"/>
      <c r="O1008" s="57"/>
      <c r="P1008" s="46"/>
      <c r="Q1008" s="46"/>
      <c r="R1008" s="46"/>
    </row>
    <row r="1009" ht="13.5" customHeight="1">
      <c r="A1009" s="55"/>
      <c r="B1009" s="46"/>
      <c r="C1009" s="21"/>
      <c r="D1009" s="21"/>
      <c r="E1009" s="21"/>
      <c r="F1009" s="21"/>
      <c r="G1009" s="21"/>
      <c r="H1009" s="21"/>
      <c r="I1009" s="21"/>
      <c r="J1009" s="21"/>
      <c r="K1009" s="49"/>
      <c r="L1009" s="49"/>
      <c r="M1009" s="56"/>
      <c r="N1009" s="57"/>
      <c r="O1009" s="57"/>
      <c r="P1009" s="46"/>
      <c r="Q1009" s="46"/>
      <c r="R1009" s="46"/>
    </row>
    <row r="1010" ht="13.5" customHeight="1">
      <c r="A1010" s="55"/>
      <c r="B1010" s="46"/>
      <c r="C1010" s="21"/>
      <c r="D1010" s="21"/>
      <c r="E1010" s="21"/>
      <c r="F1010" s="21"/>
      <c r="G1010" s="21"/>
      <c r="H1010" s="21"/>
      <c r="I1010" s="21"/>
      <c r="J1010" s="21"/>
      <c r="K1010" s="49"/>
      <c r="L1010" s="49"/>
      <c r="M1010" s="56"/>
      <c r="N1010" s="57"/>
      <c r="O1010" s="57"/>
      <c r="P1010" s="46"/>
      <c r="Q1010" s="46"/>
      <c r="R1010" s="46"/>
    </row>
    <row r="1011" ht="13.5" customHeight="1">
      <c r="A1011" s="55"/>
      <c r="B1011" s="46"/>
      <c r="C1011" s="21"/>
      <c r="D1011" s="21"/>
      <c r="E1011" s="21"/>
      <c r="F1011" s="21"/>
      <c r="G1011" s="21"/>
      <c r="H1011" s="21"/>
      <c r="I1011" s="21"/>
      <c r="J1011" s="21"/>
      <c r="K1011" s="49"/>
      <c r="L1011" s="49"/>
      <c r="M1011" s="56"/>
      <c r="N1011" s="57"/>
      <c r="O1011" s="57"/>
      <c r="P1011" s="46"/>
      <c r="Q1011" s="46"/>
      <c r="R1011" s="46"/>
    </row>
    <row r="1012" ht="13.5" customHeight="1">
      <c r="A1012" s="55"/>
      <c r="B1012" s="46"/>
      <c r="C1012" s="21"/>
      <c r="D1012" s="21"/>
      <c r="E1012" s="21"/>
      <c r="F1012" s="21"/>
      <c r="G1012" s="21"/>
      <c r="H1012" s="21"/>
      <c r="I1012" s="21"/>
      <c r="J1012" s="21"/>
      <c r="K1012" s="49"/>
      <c r="L1012" s="49"/>
      <c r="M1012" s="56"/>
      <c r="N1012" s="57"/>
      <c r="O1012" s="57"/>
      <c r="P1012" s="46"/>
      <c r="Q1012" s="46"/>
      <c r="R1012" s="46"/>
    </row>
    <row r="1013" ht="13.5" customHeight="1">
      <c r="A1013" s="55"/>
      <c r="B1013" s="46"/>
      <c r="C1013" s="21"/>
      <c r="D1013" s="21"/>
      <c r="E1013" s="21"/>
      <c r="F1013" s="21"/>
      <c r="G1013" s="21"/>
      <c r="H1013" s="21"/>
      <c r="I1013" s="21"/>
      <c r="J1013" s="21"/>
      <c r="K1013" s="49"/>
      <c r="L1013" s="49"/>
      <c r="M1013" s="56"/>
      <c r="N1013" s="57"/>
      <c r="O1013" s="57"/>
      <c r="P1013" s="46"/>
      <c r="Q1013" s="46"/>
      <c r="R1013" s="46"/>
    </row>
    <row r="1014" ht="13.5" customHeight="1">
      <c r="A1014" s="55"/>
      <c r="B1014" s="46"/>
      <c r="C1014" s="21"/>
      <c r="D1014" s="21"/>
      <c r="E1014" s="21"/>
      <c r="F1014" s="21"/>
      <c r="G1014" s="21"/>
      <c r="H1014" s="21"/>
      <c r="I1014" s="21"/>
      <c r="J1014" s="21"/>
      <c r="K1014" s="49"/>
      <c r="L1014" s="49"/>
      <c r="M1014" s="56"/>
      <c r="N1014" s="57"/>
      <c r="O1014" s="57"/>
      <c r="P1014" s="46"/>
      <c r="Q1014" s="46"/>
      <c r="R1014" s="46"/>
    </row>
    <row r="1015" ht="13.5" customHeight="1">
      <c r="A1015" s="55"/>
      <c r="B1015" s="46"/>
      <c r="C1015" s="21"/>
      <c r="D1015" s="21"/>
      <c r="E1015" s="21"/>
      <c r="F1015" s="21"/>
      <c r="G1015" s="21"/>
      <c r="H1015" s="21"/>
      <c r="I1015" s="21"/>
      <c r="J1015" s="21"/>
      <c r="K1015" s="49"/>
      <c r="L1015" s="49"/>
      <c r="M1015" s="56"/>
      <c r="N1015" s="57"/>
      <c r="O1015" s="57"/>
      <c r="P1015" s="46"/>
      <c r="Q1015" s="46"/>
      <c r="R1015" s="46"/>
    </row>
    <row r="1016" ht="13.5" customHeight="1">
      <c r="A1016" s="55"/>
      <c r="B1016" s="46"/>
      <c r="C1016" s="21"/>
      <c r="D1016" s="21"/>
      <c r="E1016" s="21"/>
      <c r="F1016" s="21"/>
      <c r="G1016" s="21"/>
      <c r="H1016" s="21"/>
      <c r="I1016" s="21"/>
      <c r="J1016" s="21"/>
      <c r="K1016" s="49"/>
      <c r="L1016" s="49"/>
      <c r="M1016" s="56"/>
      <c r="N1016" s="57"/>
      <c r="O1016" s="57"/>
      <c r="P1016" s="46"/>
      <c r="Q1016" s="46"/>
      <c r="R1016" s="46"/>
    </row>
    <row r="1017" ht="13.5" customHeight="1">
      <c r="A1017" s="55"/>
      <c r="B1017" s="46"/>
      <c r="C1017" s="21"/>
      <c r="D1017" s="21"/>
      <c r="E1017" s="21"/>
      <c r="F1017" s="21"/>
      <c r="G1017" s="21"/>
      <c r="H1017" s="21"/>
      <c r="I1017" s="21"/>
      <c r="J1017" s="21"/>
      <c r="K1017" s="49"/>
      <c r="L1017" s="49"/>
      <c r="M1017" s="56"/>
      <c r="N1017" s="57"/>
      <c r="O1017" s="57"/>
      <c r="P1017" s="46"/>
      <c r="Q1017" s="46"/>
      <c r="R1017" s="46"/>
    </row>
    <row r="1018" ht="13.5" customHeight="1">
      <c r="A1018" s="55"/>
      <c r="B1018" s="46"/>
      <c r="C1018" s="21"/>
      <c r="D1018" s="21"/>
      <c r="E1018" s="21"/>
      <c r="F1018" s="21"/>
      <c r="G1018" s="21"/>
      <c r="H1018" s="21"/>
      <c r="I1018" s="21"/>
      <c r="J1018" s="21"/>
      <c r="K1018" s="49"/>
      <c r="L1018" s="49"/>
      <c r="M1018" s="56"/>
      <c r="N1018" s="57"/>
      <c r="O1018" s="57"/>
      <c r="P1018" s="46"/>
      <c r="Q1018" s="46"/>
      <c r="R1018" s="46"/>
    </row>
    <row r="1019" ht="13.5" customHeight="1">
      <c r="A1019" s="55"/>
      <c r="B1019" s="46"/>
      <c r="C1019" s="21"/>
      <c r="D1019" s="21"/>
      <c r="E1019" s="21"/>
      <c r="F1019" s="21"/>
      <c r="G1019" s="21"/>
      <c r="H1019" s="21"/>
      <c r="I1019" s="21"/>
      <c r="J1019" s="21"/>
      <c r="K1019" s="49"/>
      <c r="L1019" s="49"/>
      <c r="M1019" s="56"/>
      <c r="N1019" s="57"/>
      <c r="O1019" s="57"/>
      <c r="P1019" s="46"/>
      <c r="Q1019" s="46"/>
      <c r="R1019" s="46"/>
    </row>
    <row r="1020" ht="13.5" customHeight="1">
      <c r="A1020" s="55"/>
      <c r="B1020" s="46"/>
      <c r="C1020" s="21"/>
      <c r="D1020" s="21"/>
      <c r="E1020" s="21"/>
      <c r="F1020" s="21"/>
      <c r="G1020" s="21"/>
      <c r="H1020" s="21"/>
      <c r="I1020" s="21"/>
      <c r="J1020" s="21"/>
      <c r="K1020" s="49"/>
      <c r="L1020" s="49"/>
      <c r="M1020" s="56"/>
      <c r="N1020" s="57"/>
      <c r="O1020" s="57"/>
      <c r="P1020" s="46"/>
      <c r="Q1020" s="46"/>
      <c r="R1020" s="46"/>
    </row>
    <row r="1021" ht="13.5" customHeight="1">
      <c r="A1021" s="55"/>
      <c r="B1021" s="46"/>
      <c r="C1021" s="21"/>
      <c r="D1021" s="21"/>
      <c r="E1021" s="21"/>
      <c r="F1021" s="21"/>
      <c r="G1021" s="21"/>
      <c r="H1021" s="21"/>
      <c r="I1021" s="21"/>
      <c r="J1021" s="21"/>
      <c r="K1021" s="49"/>
      <c r="L1021" s="49"/>
      <c r="M1021" s="56"/>
      <c r="N1021" s="57"/>
      <c r="O1021" s="57"/>
      <c r="P1021" s="46"/>
      <c r="Q1021" s="46"/>
      <c r="R1021" s="46"/>
    </row>
    <row r="1022" ht="13.5" customHeight="1">
      <c r="A1022" s="55"/>
      <c r="B1022" s="46"/>
      <c r="C1022" s="21"/>
      <c r="D1022" s="21"/>
      <c r="E1022" s="21"/>
      <c r="F1022" s="21"/>
      <c r="G1022" s="21"/>
      <c r="H1022" s="21"/>
      <c r="I1022" s="21"/>
      <c r="J1022" s="21"/>
      <c r="K1022" s="49"/>
      <c r="L1022" s="49"/>
      <c r="M1022" s="56"/>
      <c r="N1022" s="57"/>
      <c r="O1022" s="57"/>
      <c r="P1022" s="46"/>
      <c r="Q1022" s="46"/>
      <c r="R1022" s="46"/>
    </row>
    <row r="1023" ht="13.5" customHeight="1">
      <c r="A1023" s="55"/>
      <c r="B1023" s="46"/>
      <c r="C1023" s="21"/>
      <c r="D1023" s="21"/>
      <c r="E1023" s="21"/>
      <c r="F1023" s="21"/>
      <c r="G1023" s="21"/>
      <c r="H1023" s="21"/>
      <c r="I1023" s="21"/>
      <c r="J1023" s="21"/>
      <c r="K1023" s="49"/>
      <c r="L1023" s="49"/>
      <c r="M1023" s="56"/>
      <c r="N1023" s="57"/>
      <c r="O1023" s="57"/>
      <c r="P1023" s="46"/>
      <c r="Q1023" s="46"/>
      <c r="R1023" s="46"/>
    </row>
    <row r="1024" ht="13.5" customHeight="1">
      <c r="A1024" s="55"/>
      <c r="B1024" s="46"/>
      <c r="C1024" s="21"/>
      <c r="D1024" s="21"/>
      <c r="E1024" s="21"/>
      <c r="F1024" s="21"/>
      <c r="G1024" s="21"/>
      <c r="H1024" s="21"/>
      <c r="I1024" s="21"/>
      <c r="J1024" s="21"/>
      <c r="K1024" s="49"/>
      <c r="L1024" s="49"/>
      <c r="M1024" s="56"/>
      <c r="N1024" s="57"/>
      <c r="O1024" s="57"/>
      <c r="P1024" s="46"/>
      <c r="Q1024" s="46"/>
      <c r="R1024" s="46"/>
    </row>
    <row r="1025" ht="13.5" customHeight="1">
      <c r="A1025" s="55"/>
      <c r="B1025" s="46"/>
      <c r="C1025" s="21"/>
      <c r="D1025" s="21"/>
      <c r="E1025" s="21"/>
      <c r="F1025" s="21"/>
      <c r="G1025" s="21"/>
      <c r="H1025" s="21"/>
      <c r="I1025" s="21"/>
      <c r="J1025" s="21"/>
      <c r="K1025" s="49"/>
      <c r="L1025" s="49"/>
      <c r="M1025" s="56"/>
      <c r="N1025" s="57"/>
      <c r="O1025" s="57"/>
      <c r="P1025" s="46"/>
      <c r="Q1025" s="46"/>
      <c r="R1025" s="46"/>
    </row>
    <row r="1026" ht="13.5" customHeight="1">
      <c r="A1026" s="55"/>
      <c r="B1026" s="46"/>
      <c r="C1026" s="21"/>
      <c r="D1026" s="21"/>
      <c r="E1026" s="21"/>
      <c r="F1026" s="21"/>
      <c r="G1026" s="21"/>
      <c r="H1026" s="21"/>
      <c r="I1026" s="21"/>
      <c r="J1026" s="21"/>
      <c r="K1026" s="49"/>
      <c r="L1026" s="49"/>
      <c r="M1026" s="56"/>
      <c r="N1026" s="57"/>
      <c r="O1026" s="57"/>
      <c r="P1026" s="46"/>
      <c r="Q1026" s="46"/>
      <c r="R1026" s="46"/>
    </row>
    <row r="1027" ht="13.5" customHeight="1">
      <c r="A1027" s="55"/>
      <c r="B1027" s="46"/>
      <c r="C1027" s="21"/>
      <c r="D1027" s="21"/>
      <c r="E1027" s="21"/>
      <c r="F1027" s="21"/>
      <c r="G1027" s="21"/>
      <c r="H1027" s="21"/>
      <c r="I1027" s="21"/>
      <c r="J1027" s="21"/>
      <c r="K1027" s="49"/>
      <c r="L1027" s="49"/>
      <c r="M1027" s="56"/>
      <c r="N1027" s="57"/>
      <c r="O1027" s="57"/>
      <c r="P1027" s="46"/>
      <c r="Q1027" s="46"/>
      <c r="R1027" s="46"/>
    </row>
    <row r="1028" ht="13.5" customHeight="1">
      <c r="A1028" s="55"/>
      <c r="B1028" s="46"/>
      <c r="C1028" s="21"/>
      <c r="D1028" s="21"/>
      <c r="E1028" s="21"/>
      <c r="F1028" s="21"/>
      <c r="G1028" s="21"/>
      <c r="H1028" s="21"/>
      <c r="I1028" s="21"/>
      <c r="J1028" s="21"/>
      <c r="K1028" s="49"/>
      <c r="L1028" s="49"/>
      <c r="M1028" s="56"/>
      <c r="N1028" s="57"/>
      <c r="O1028" s="57"/>
      <c r="P1028" s="46"/>
      <c r="Q1028" s="46"/>
      <c r="R1028" s="46"/>
    </row>
    <row r="1029" ht="13.5" customHeight="1">
      <c r="A1029" s="55"/>
      <c r="B1029" s="46"/>
      <c r="C1029" s="21"/>
      <c r="D1029" s="21"/>
      <c r="E1029" s="21"/>
      <c r="F1029" s="21"/>
      <c r="G1029" s="21"/>
      <c r="H1029" s="21"/>
      <c r="I1029" s="21"/>
      <c r="J1029" s="21"/>
      <c r="K1029" s="49"/>
      <c r="L1029" s="49"/>
      <c r="M1029" s="56"/>
      <c r="N1029" s="57"/>
      <c r="O1029" s="57"/>
      <c r="P1029" s="46"/>
      <c r="Q1029" s="46"/>
      <c r="R1029" s="46"/>
    </row>
    <row r="1030" ht="13.5" customHeight="1">
      <c r="A1030" s="55"/>
      <c r="B1030" s="46"/>
      <c r="C1030" s="21"/>
      <c r="D1030" s="21"/>
      <c r="E1030" s="21"/>
      <c r="F1030" s="21"/>
      <c r="G1030" s="21"/>
      <c r="H1030" s="21"/>
      <c r="I1030" s="21"/>
      <c r="J1030" s="21"/>
      <c r="K1030" s="49"/>
      <c r="L1030" s="49"/>
      <c r="M1030" s="56"/>
      <c r="N1030" s="57"/>
      <c r="O1030" s="57"/>
      <c r="P1030" s="46"/>
      <c r="Q1030" s="46"/>
      <c r="R1030" s="46"/>
    </row>
    <row r="1031" ht="13.5" customHeight="1">
      <c r="A1031" s="55"/>
      <c r="B1031" s="46"/>
      <c r="C1031" s="21"/>
      <c r="D1031" s="21"/>
      <c r="E1031" s="21"/>
      <c r="F1031" s="21"/>
      <c r="G1031" s="21"/>
      <c r="H1031" s="21"/>
      <c r="I1031" s="21"/>
      <c r="J1031" s="21"/>
      <c r="K1031" s="49"/>
      <c r="L1031" s="49"/>
      <c r="M1031" s="56"/>
      <c r="N1031" s="57"/>
      <c r="O1031" s="57"/>
      <c r="P1031" s="46"/>
      <c r="Q1031" s="46"/>
      <c r="R1031" s="46"/>
    </row>
    <row r="1032" ht="13.5" customHeight="1">
      <c r="A1032" s="55"/>
      <c r="B1032" s="46"/>
      <c r="C1032" s="21"/>
      <c r="D1032" s="21"/>
      <c r="E1032" s="21"/>
      <c r="F1032" s="21"/>
      <c r="G1032" s="21"/>
      <c r="H1032" s="21"/>
      <c r="I1032" s="21"/>
      <c r="J1032" s="21"/>
      <c r="K1032" s="49"/>
      <c r="L1032" s="49"/>
      <c r="M1032" s="56"/>
      <c r="N1032" s="57"/>
      <c r="O1032" s="57"/>
      <c r="P1032" s="46"/>
      <c r="Q1032" s="46"/>
      <c r="R1032" s="46"/>
    </row>
    <row r="1033" ht="13.5" customHeight="1">
      <c r="A1033" s="55"/>
      <c r="B1033" s="46"/>
      <c r="C1033" s="21"/>
      <c r="D1033" s="21"/>
      <c r="E1033" s="21"/>
      <c r="F1033" s="21"/>
      <c r="G1033" s="21"/>
      <c r="H1033" s="21"/>
      <c r="I1033" s="21"/>
      <c r="J1033" s="21"/>
      <c r="K1033" s="49"/>
      <c r="L1033" s="49"/>
      <c r="M1033" s="56"/>
      <c r="N1033" s="57"/>
      <c r="O1033" s="57"/>
      <c r="P1033" s="46"/>
      <c r="Q1033" s="46"/>
      <c r="R1033" s="46"/>
    </row>
    <row r="1034" ht="13.5" customHeight="1">
      <c r="A1034" s="55"/>
      <c r="B1034" s="46"/>
      <c r="C1034" s="21"/>
      <c r="D1034" s="21"/>
      <c r="E1034" s="21"/>
      <c r="F1034" s="21"/>
      <c r="G1034" s="21"/>
      <c r="H1034" s="21"/>
      <c r="I1034" s="21"/>
      <c r="J1034" s="21"/>
      <c r="K1034" s="49"/>
      <c r="L1034" s="49"/>
      <c r="M1034" s="56"/>
      <c r="N1034" s="57"/>
      <c r="O1034" s="57"/>
      <c r="P1034" s="46"/>
      <c r="Q1034" s="46"/>
      <c r="R1034" s="46"/>
    </row>
    <row r="1035" ht="13.5" customHeight="1">
      <c r="A1035" s="55"/>
      <c r="B1035" s="46"/>
      <c r="C1035" s="21"/>
      <c r="D1035" s="21"/>
      <c r="E1035" s="21"/>
      <c r="F1035" s="21"/>
      <c r="G1035" s="21"/>
      <c r="H1035" s="21"/>
      <c r="I1035" s="21"/>
      <c r="J1035" s="21"/>
      <c r="K1035" s="49"/>
      <c r="L1035" s="49"/>
      <c r="M1035" s="56"/>
      <c r="N1035" s="57"/>
      <c r="O1035" s="57"/>
      <c r="P1035" s="46"/>
      <c r="Q1035" s="46"/>
      <c r="R1035" s="46"/>
    </row>
    <row r="1036" ht="13.5" customHeight="1">
      <c r="A1036" s="55"/>
      <c r="B1036" s="46"/>
      <c r="C1036" s="21"/>
      <c r="D1036" s="21"/>
      <c r="E1036" s="21"/>
      <c r="F1036" s="21"/>
      <c r="G1036" s="21"/>
      <c r="H1036" s="21"/>
      <c r="I1036" s="21"/>
      <c r="J1036" s="21"/>
      <c r="K1036" s="49"/>
      <c r="L1036" s="49"/>
      <c r="M1036" s="56"/>
      <c r="N1036" s="57"/>
      <c r="O1036" s="57"/>
      <c r="P1036" s="46"/>
      <c r="Q1036" s="46"/>
      <c r="R1036" s="46"/>
    </row>
    <row r="1037" ht="13.5" customHeight="1">
      <c r="A1037" s="55"/>
      <c r="B1037" s="46"/>
      <c r="C1037" s="21"/>
      <c r="D1037" s="21"/>
      <c r="E1037" s="21"/>
      <c r="F1037" s="21"/>
      <c r="G1037" s="21"/>
      <c r="H1037" s="21"/>
      <c r="I1037" s="21"/>
      <c r="J1037" s="21"/>
      <c r="K1037" s="49"/>
      <c r="L1037" s="49"/>
      <c r="M1037" s="56"/>
      <c r="N1037" s="57"/>
      <c r="O1037" s="57"/>
      <c r="P1037" s="46"/>
      <c r="Q1037" s="46"/>
      <c r="R1037" s="46"/>
    </row>
    <row r="1038" ht="13.5" customHeight="1">
      <c r="A1038" s="55"/>
      <c r="B1038" s="46"/>
      <c r="C1038" s="21"/>
      <c r="D1038" s="21"/>
      <c r="E1038" s="21"/>
      <c r="F1038" s="21"/>
      <c r="G1038" s="21"/>
      <c r="H1038" s="21"/>
      <c r="I1038" s="21"/>
      <c r="J1038" s="21"/>
      <c r="K1038" s="49"/>
      <c r="L1038" s="49"/>
      <c r="M1038" s="56"/>
      <c r="N1038" s="57"/>
      <c r="O1038" s="57"/>
      <c r="P1038" s="46"/>
      <c r="Q1038" s="46"/>
      <c r="R1038" s="46"/>
    </row>
    <row r="1039" ht="13.5" customHeight="1">
      <c r="A1039" s="55"/>
      <c r="B1039" s="46"/>
      <c r="C1039" s="21"/>
      <c r="D1039" s="21"/>
      <c r="E1039" s="21"/>
      <c r="F1039" s="21"/>
      <c r="G1039" s="21"/>
      <c r="H1039" s="21"/>
      <c r="I1039" s="21"/>
      <c r="J1039" s="21"/>
      <c r="K1039" s="49"/>
      <c r="L1039" s="49"/>
      <c r="M1039" s="56"/>
      <c r="N1039" s="57"/>
      <c r="O1039" s="57"/>
      <c r="P1039" s="46"/>
      <c r="Q1039" s="46"/>
      <c r="R1039" s="46"/>
    </row>
    <row r="1040" ht="13.5" customHeight="1">
      <c r="A1040" s="55"/>
      <c r="B1040" s="46"/>
      <c r="C1040" s="21"/>
      <c r="D1040" s="21"/>
      <c r="E1040" s="21"/>
      <c r="F1040" s="21"/>
      <c r="G1040" s="21"/>
      <c r="H1040" s="21"/>
      <c r="I1040" s="21"/>
      <c r="J1040" s="21"/>
      <c r="K1040" s="49"/>
      <c r="L1040" s="49"/>
      <c r="M1040" s="56"/>
      <c r="N1040" s="57"/>
      <c r="O1040" s="57"/>
      <c r="P1040" s="46"/>
      <c r="Q1040" s="46"/>
      <c r="R1040" s="46"/>
    </row>
    <row r="1041" ht="13.5" customHeight="1">
      <c r="A1041" s="55"/>
      <c r="B1041" s="46"/>
      <c r="C1041" s="21"/>
      <c r="D1041" s="21"/>
      <c r="E1041" s="21"/>
      <c r="F1041" s="21"/>
      <c r="G1041" s="21"/>
      <c r="H1041" s="21"/>
      <c r="I1041" s="21"/>
      <c r="J1041" s="21"/>
      <c r="K1041" s="49"/>
      <c r="L1041" s="49"/>
      <c r="M1041" s="56"/>
      <c r="N1041" s="57"/>
      <c r="O1041" s="57"/>
      <c r="P1041" s="46"/>
      <c r="Q1041" s="46"/>
      <c r="R1041" s="46"/>
    </row>
    <row r="1042" ht="13.5" customHeight="1">
      <c r="A1042" s="55"/>
      <c r="B1042" s="46"/>
      <c r="C1042" s="21"/>
      <c r="D1042" s="21"/>
      <c r="E1042" s="21"/>
      <c r="F1042" s="21"/>
      <c r="G1042" s="21"/>
      <c r="H1042" s="21"/>
      <c r="I1042" s="21"/>
      <c r="J1042" s="21"/>
      <c r="K1042" s="49"/>
      <c r="L1042" s="49"/>
      <c r="M1042" s="56"/>
      <c r="N1042" s="57"/>
      <c r="O1042" s="57"/>
      <c r="P1042" s="46"/>
      <c r="Q1042" s="46"/>
      <c r="R1042" s="46"/>
    </row>
    <row r="1043" ht="13.5" customHeight="1">
      <c r="A1043" s="55"/>
      <c r="B1043" s="46"/>
      <c r="C1043" s="21"/>
      <c r="D1043" s="21"/>
      <c r="E1043" s="21"/>
      <c r="F1043" s="21"/>
      <c r="G1043" s="21"/>
      <c r="H1043" s="21"/>
      <c r="I1043" s="21"/>
      <c r="J1043" s="21"/>
      <c r="K1043" s="49"/>
      <c r="L1043" s="49"/>
      <c r="M1043" s="56"/>
      <c r="N1043" s="57"/>
      <c r="O1043" s="57"/>
      <c r="P1043" s="46"/>
      <c r="Q1043" s="46"/>
      <c r="R1043" s="46"/>
    </row>
    <row r="1044" ht="13.5" customHeight="1">
      <c r="A1044" s="55"/>
      <c r="B1044" s="46"/>
      <c r="C1044" s="21"/>
      <c r="D1044" s="21"/>
      <c r="E1044" s="21"/>
      <c r="F1044" s="21"/>
      <c r="G1044" s="21"/>
      <c r="H1044" s="21"/>
      <c r="I1044" s="21"/>
      <c r="J1044" s="21"/>
      <c r="K1044" s="49"/>
      <c r="L1044" s="49"/>
      <c r="M1044" s="56"/>
      <c r="N1044" s="57"/>
      <c r="O1044" s="57"/>
      <c r="P1044" s="46"/>
      <c r="Q1044" s="46"/>
      <c r="R1044" s="46"/>
    </row>
    <row r="1045" ht="13.5" customHeight="1">
      <c r="A1045" s="55"/>
      <c r="B1045" s="46"/>
      <c r="C1045" s="21"/>
      <c r="D1045" s="21"/>
      <c r="E1045" s="21"/>
      <c r="F1045" s="21"/>
      <c r="G1045" s="21"/>
      <c r="H1045" s="21"/>
      <c r="I1045" s="21"/>
      <c r="J1045" s="21"/>
      <c r="K1045" s="49"/>
      <c r="L1045" s="49"/>
      <c r="M1045" s="56"/>
      <c r="N1045" s="57"/>
      <c r="O1045" s="57"/>
      <c r="P1045" s="46"/>
      <c r="Q1045" s="46"/>
      <c r="R1045" s="46"/>
    </row>
    <row r="1046" ht="13.5" customHeight="1">
      <c r="A1046" s="55"/>
      <c r="B1046" s="46"/>
      <c r="C1046" s="21"/>
      <c r="D1046" s="21"/>
      <c r="E1046" s="21"/>
      <c r="F1046" s="21"/>
      <c r="G1046" s="21"/>
      <c r="H1046" s="21"/>
      <c r="I1046" s="21"/>
      <c r="J1046" s="21"/>
      <c r="K1046" s="49"/>
      <c r="L1046" s="49"/>
      <c r="M1046" s="56"/>
      <c r="N1046" s="57"/>
      <c r="O1046" s="57"/>
      <c r="P1046" s="46"/>
      <c r="Q1046" s="46"/>
      <c r="R1046" s="46"/>
    </row>
    <row r="1047" ht="13.5" customHeight="1">
      <c r="A1047" s="55"/>
      <c r="B1047" s="46"/>
      <c r="C1047" s="21"/>
      <c r="D1047" s="21"/>
      <c r="E1047" s="21"/>
      <c r="F1047" s="21"/>
      <c r="G1047" s="21"/>
      <c r="H1047" s="21"/>
      <c r="I1047" s="21"/>
      <c r="J1047" s="21"/>
      <c r="K1047" s="49"/>
      <c r="L1047" s="49"/>
      <c r="M1047" s="56"/>
      <c r="N1047" s="57"/>
      <c r="O1047" s="57"/>
      <c r="P1047" s="46"/>
      <c r="Q1047" s="46"/>
      <c r="R1047" s="46"/>
    </row>
    <row r="1048" ht="13.5" customHeight="1">
      <c r="A1048" s="55"/>
      <c r="B1048" s="46"/>
      <c r="C1048" s="21"/>
      <c r="D1048" s="21"/>
      <c r="E1048" s="21"/>
      <c r="F1048" s="21"/>
      <c r="G1048" s="21"/>
      <c r="H1048" s="21"/>
      <c r="I1048" s="21"/>
      <c r="J1048" s="21"/>
      <c r="K1048" s="49"/>
      <c r="L1048" s="49"/>
      <c r="M1048" s="56"/>
      <c r="N1048" s="57"/>
      <c r="O1048" s="57"/>
      <c r="P1048" s="46"/>
      <c r="Q1048" s="46"/>
      <c r="R1048" s="46"/>
    </row>
    <row r="1049" ht="13.5" customHeight="1">
      <c r="A1049" s="55"/>
      <c r="B1049" s="46"/>
      <c r="C1049" s="21"/>
      <c r="D1049" s="21"/>
      <c r="E1049" s="21"/>
      <c r="F1049" s="21"/>
      <c r="G1049" s="21"/>
      <c r="H1049" s="21"/>
      <c r="I1049" s="21"/>
      <c r="J1049" s="21"/>
      <c r="K1049" s="49"/>
      <c r="L1049" s="49"/>
      <c r="M1049" s="56"/>
      <c r="N1049" s="57"/>
      <c r="O1049" s="57"/>
      <c r="P1049" s="46"/>
      <c r="Q1049" s="46"/>
      <c r="R1049" s="46"/>
    </row>
    <row r="1050" ht="13.5" customHeight="1">
      <c r="A1050" s="55"/>
      <c r="B1050" s="46"/>
      <c r="C1050" s="21"/>
      <c r="D1050" s="21"/>
      <c r="E1050" s="21"/>
      <c r="F1050" s="21"/>
      <c r="G1050" s="21"/>
      <c r="H1050" s="21"/>
      <c r="I1050" s="21"/>
      <c r="J1050" s="21"/>
      <c r="K1050" s="49"/>
      <c r="L1050" s="49"/>
      <c r="M1050" s="56"/>
      <c r="N1050" s="57"/>
      <c r="O1050" s="57"/>
      <c r="P1050" s="46"/>
      <c r="Q1050" s="46"/>
      <c r="R1050" s="46"/>
    </row>
    <row r="1051" ht="13.5" customHeight="1">
      <c r="A1051" s="55"/>
      <c r="B1051" s="46"/>
      <c r="C1051" s="21"/>
      <c r="D1051" s="21"/>
      <c r="E1051" s="21"/>
      <c r="F1051" s="21"/>
      <c r="G1051" s="21"/>
      <c r="H1051" s="21"/>
      <c r="I1051" s="21"/>
      <c r="J1051" s="21"/>
      <c r="K1051" s="49"/>
      <c r="L1051" s="49"/>
      <c r="M1051" s="56"/>
      <c r="N1051" s="57"/>
      <c r="O1051" s="57"/>
      <c r="P1051" s="46"/>
      <c r="Q1051" s="46"/>
      <c r="R1051" s="46"/>
    </row>
    <row r="1052" ht="13.5" customHeight="1">
      <c r="A1052" s="55"/>
      <c r="B1052" s="46"/>
      <c r="C1052" s="21"/>
      <c r="D1052" s="21"/>
      <c r="E1052" s="21"/>
      <c r="F1052" s="21"/>
      <c r="G1052" s="21"/>
      <c r="H1052" s="21"/>
      <c r="I1052" s="21"/>
      <c r="J1052" s="21"/>
      <c r="K1052" s="49"/>
      <c r="L1052" s="49"/>
      <c r="M1052" s="56"/>
      <c r="N1052" s="57"/>
      <c r="O1052" s="57"/>
      <c r="P1052" s="46"/>
      <c r="Q1052" s="46"/>
      <c r="R1052" s="46"/>
    </row>
    <row r="1053" ht="13.5" customHeight="1">
      <c r="A1053" s="55"/>
      <c r="B1053" s="46"/>
      <c r="C1053" s="21"/>
      <c r="D1053" s="21"/>
      <c r="E1053" s="21"/>
      <c r="F1053" s="21"/>
      <c r="G1053" s="21"/>
      <c r="H1053" s="21"/>
      <c r="I1053" s="21"/>
      <c r="J1053" s="21"/>
      <c r="K1053" s="49"/>
      <c r="L1053" s="49"/>
      <c r="M1053" s="56"/>
      <c r="N1053" s="57"/>
      <c r="O1053" s="57"/>
      <c r="P1053" s="46"/>
      <c r="Q1053" s="46"/>
      <c r="R1053" s="46"/>
    </row>
    <row r="1054" ht="13.5" customHeight="1">
      <c r="A1054" s="55"/>
      <c r="B1054" s="46"/>
      <c r="C1054" s="21"/>
      <c r="D1054" s="21"/>
      <c r="E1054" s="21"/>
      <c r="F1054" s="21"/>
      <c r="G1054" s="21"/>
      <c r="H1054" s="21"/>
      <c r="I1054" s="21"/>
      <c r="J1054" s="21"/>
      <c r="K1054" s="49"/>
      <c r="L1054" s="49"/>
      <c r="M1054" s="56"/>
      <c r="N1054" s="57"/>
      <c r="O1054" s="57"/>
      <c r="P1054" s="46"/>
      <c r="Q1054" s="46"/>
      <c r="R1054" s="46"/>
    </row>
    <row r="1055" ht="13.5" customHeight="1">
      <c r="A1055" s="55"/>
      <c r="B1055" s="46"/>
      <c r="C1055" s="21"/>
      <c r="D1055" s="21"/>
      <c r="E1055" s="21"/>
      <c r="F1055" s="21"/>
      <c r="G1055" s="21"/>
      <c r="H1055" s="21"/>
      <c r="I1055" s="21"/>
      <c r="J1055" s="21"/>
      <c r="K1055" s="49"/>
      <c r="L1055" s="49"/>
      <c r="M1055" s="56"/>
      <c r="N1055" s="57"/>
      <c r="O1055" s="57"/>
      <c r="P1055" s="46"/>
      <c r="Q1055" s="46"/>
      <c r="R1055" s="46"/>
    </row>
    <row r="1056" ht="13.5" customHeight="1">
      <c r="A1056" s="55"/>
      <c r="B1056" s="46"/>
      <c r="C1056" s="21"/>
      <c r="D1056" s="21"/>
      <c r="E1056" s="21"/>
      <c r="F1056" s="21"/>
      <c r="G1056" s="21"/>
      <c r="H1056" s="21"/>
      <c r="I1056" s="21"/>
      <c r="J1056" s="21"/>
      <c r="K1056" s="49"/>
      <c r="L1056" s="49"/>
      <c r="M1056" s="56"/>
      <c r="N1056" s="57"/>
      <c r="O1056" s="57"/>
      <c r="P1056" s="46"/>
      <c r="Q1056" s="46"/>
      <c r="R1056" s="46"/>
    </row>
    <row r="1057" ht="13.5" customHeight="1">
      <c r="A1057" s="55"/>
      <c r="B1057" s="46"/>
      <c r="C1057" s="21"/>
      <c r="D1057" s="21"/>
      <c r="E1057" s="21"/>
      <c r="F1057" s="21"/>
      <c r="G1057" s="21"/>
      <c r="H1057" s="21"/>
      <c r="I1057" s="21"/>
      <c r="J1057" s="21"/>
      <c r="K1057" s="49"/>
      <c r="L1057" s="49"/>
      <c r="M1057" s="56"/>
      <c r="N1057" s="57"/>
      <c r="O1057" s="57"/>
      <c r="P1057" s="46"/>
      <c r="Q1057" s="46"/>
      <c r="R1057" s="46"/>
    </row>
    <row r="1058" ht="13.5" customHeight="1">
      <c r="A1058" s="55"/>
      <c r="B1058" s="46"/>
      <c r="C1058" s="21"/>
      <c r="D1058" s="21"/>
      <c r="E1058" s="21"/>
      <c r="F1058" s="21"/>
      <c r="G1058" s="21"/>
      <c r="H1058" s="21"/>
      <c r="I1058" s="21"/>
      <c r="J1058" s="21"/>
      <c r="K1058" s="49"/>
      <c r="L1058" s="49"/>
      <c r="M1058" s="56"/>
      <c r="N1058" s="57"/>
      <c r="O1058" s="57"/>
      <c r="P1058" s="46"/>
      <c r="Q1058" s="46"/>
      <c r="R1058" s="46"/>
    </row>
    <row r="1059" ht="13.5" customHeight="1">
      <c r="A1059" s="55"/>
      <c r="B1059" s="46"/>
      <c r="C1059" s="21"/>
      <c r="D1059" s="21"/>
      <c r="E1059" s="21"/>
      <c r="F1059" s="21"/>
      <c r="G1059" s="21"/>
      <c r="H1059" s="21"/>
      <c r="I1059" s="21"/>
      <c r="J1059" s="21"/>
      <c r="K1059" s="49"/>
      <c r="L1059" s="49"/>
      <c r="M1059" s="56"/>
      <c r="N1059" s="57"/>
      <c r="O1059" s="57"/>
      <c r="P1059" s="46"/>
      <c r="Q1059" s="46"/>
      <c r="R1059" s="46"/>
    </row>
    <row r="1060" ht="13.5" customHeight="1">
      <c r="A1060" s="55"/>
      <c r="B1060" s="46"/>
      <c r="C1060" s="21"/>
      <c r="D1060" s="21"/>
      <c r="E1060" s="21"/>
      <c r="F1060" s="21"/>
      <c r="G1060" s="21"/>
      <c r="H1060" s="21"/>
      <c r="I1060" s="21"/>
      <c r="J1060" s="21"/>
      <c r="K1060" s="49"/>
      <c r="L1060" s="49"/>
      <c r="M1060" s="56"/>
      <c r="N1060" s="57"/>
      <c r="O1060" s="57"/>
      <c r="P1060" s="46"/>
      <c r="Q1060" s="46"/>
      <c r="R1060" s="46"/>
    </row>
    <row r="1061" ht="13.5" customHeight="1">
      <c r="A1061" s="55"/>
      <c r="B1061" s="46"/>
      <c r="C1061" s="21"/>
      <c r="D1061" s="21"/>
      <c r="E1061" s="21"/>
      <c r="F1061" s="21"/>
      <c r="G1061" s="21"/>
      <c r="H1061" s="21"/>
      <c r="I1061" s="21"/>
      <c r="J1061" s="21"/>
      <c r="K1061" s="49"/>
      <c r="L1061" s="49"/>
      <c r="M1061" s="56"/>
      <c r="N1061" s="57"/>
      <c r="O1061" s="57"/>
      <c r="P1061" s="46"/>
      <c r="Q1061" s="46"/>
      <c r="R1061" s="46"/>
    </row>
    <row r="1062" ht="13.5" customHeight="1">
      <c r="A1062" s="55"/>
      <c r="B1062" s="46"/>
      <c r="C1062" s="21"/>
      <c r="D1062" s="21"/>
      <c r="E1062" s="21"/>
      <c r="F1062" s="21"/>
      <c r="G1062" s="21"/>
      <c r="H1062" s="21"/>
      <c r="I1062" s="21"/>
      <c r="J1062" s="21"/>
      <c r="K1062" s="49"/>
      <c r="L1062" s="49"/>
      <c r="M1062" s="56"/>
      <c r="N1062" s="57"/>
      <c r="O1062" s="57"/>
      <c r="P1062" s="46"/>
      <c r="Q1062" s="46"/>
      <c r="R1062" s="46"/>
    </row>
    <row r="1063" ht="13.5" customHeight="1">
      <c r="A1063" s="55"/>
      <c r="B1063" s="46"/>
      <c r="C1063" s="21"/>
      <c r="D1063" s="21"/>
      <c r="E1063" s="21"/>
      <c r="F1063" s="21"/>
      <c r="G1063" s="21"/>
      <c r="H1063" s="21"/>
      <c r="I1063" s="21"/>
      <c r="J1063" s="21"/>
      <c r="K1063" s="49"/>
      <c r="L1063" s="49"/>
      <c r="M1063" s="56"/>
      <c r="N1063" s="57"/>
      <c r="O1063" s="57"/>
      <c r="P1063" s="46"/>
      <c r="Q1063" s="46"/>
      <c r="R1063" s="46"/>
    </row>
    <row r="1064" ht="13.5" customHeight="1">
      <c r="A1064" s="55"/>
      <c r="B1064" s="46"/>
      <c r="C1064" s="21"/>
      <c r="D1064" s="21"/>
      <c r="E1064" s="21"/>
      <c r="F1064" s="21"/>
      <c r="G1064" s="21"/>
      <c r="H1064" s="21"/>
      <c r="I1064" s="21"/>
      <c r="J1064" s="21"/>
      <c r="K1064" s="49"/>
      <c r="L1064" s="49"/>
      <c r="M1064" s="56"/>
      <c r="N1064" s="57"/>
      <c r="O1064" s="57"/>
      <c r="P1064" s="46"/>
      <c r="Q1064" s="46"/>
      <c r="R1064" s="46"/>
    </row>
    <row r="1065" ht="13.5" customHeight="1">
      <c r="A1065" s="55"/>
      <c r="B1065" s="46"/>
      <c r="C1065" s="21"/>
      <c r="D1065" s="21"/>
      <c r="E1065" s="21"/>
      <c r="F1065" s="21"/>
      <c r="G1065" s="21"/>
      <c r="H1065" s="21"/>
      <c r="I1065" s="21"/>
      <c r="J1065" s="21"/>
      <c r="K1065" s="49"/>
      <c r="L1065" s="49"/>
      <c r="M1065" s="56"/>
      <c r="N1065" s="57"/>
      <c r="O1065" s="57"/>
      <c r="P1065" s="46"/>
      <c r="Q1065" s="46"/>
      <c r="R1065" s="46"/>
    </row>
    <row r="1066" ht="13.5" customHeight="1">
      <c r="A1066" s="55"/>
      <c r="B1066" s="46"/>
      <c r="C1066" s="21"/>
      <c r="D1066" s="21"/>
      <c r="E1066" s="21"/>
      <c r="F1066" s="21"/>
      <c r="G1066" s="21"/>
      <c r="H1066" s="21"/>
      <c r="I1066" s="21"/>
      <c r="J1066" s="21"/>
      <c r="K1066" s="49"/>
      <c r="L1066" s="49"/>
      <c r="M1066" s="56"/>
      <c r="N1066" s="57"/>
      <c r="O1066" s="57"/>
      <c r="P1066" s="46"/>
      <c r="Q1066" s="46"/>
      <c r="R1066" s="46"/>
    </row>
    <row r="1067" ht="13.5" customHeight="1">
      <c r="A1067" s="55"/>
      <c r="B1067" s="46"/>
      <c r="C1067" s="21"/>
      <c r="D1067" s="21"/>
      <c r="E1067" s="21"/>
      <c r="F1067" s="21"/>
      <c r="G1067" s="21"/>
      <c r="H1067" s="21"/>
      <c r="I1067" s="21"/>
      <c r="J1067" s="21"/>
      <c r="K1067" s="49"/>
      <c r="L1067" s="49"/>
      <c r="M1067" s="56"/>
      <c r="N1067" s="57"/>
      <c r="O1067" s="57"/>
      <c r="P1067" s="46"/>
      <c r="Q1067" s="46"/>
      <c r="R1067" s="46"/>
    </row>
    <row r="1068" ht="13.5" customHeight="1">
      <c r="A1068" s="55"/>
      <c r="B1068" s="46"/>
      <c r="C1068" s="21"/>
      <c r="D1068" s="21"/>
      <c r="E1068" s="21"/>
      <c r="F1068" s="21"/>
      <c r="G1068" s="21"/>
      <c r="H1068" s="21"/>
      <c r="I1068" s="21"/>
      <c r="J1068" s="21"/>
      <c r="K1068" s="49"/>
      <c r="L1068" s="49"/>
      <c r="M1068" s="56"/>
      <c r="N1068" s="57"/>
      <c r="O1068" s="57"/>
      <c r="P1068" s="46"/>
      <c r="Q1068" s="46"/>
      <c r="R1068" s="46"/>
    </row>
    <row r="1069" ht="13.5" customHeight="1">
      <c r="A1069" s="55"/>
      <c r="B1069" s="46"/>
      <c r="C1069" s="21"/>
      <c r="D1069" s="21"/>
      <c r="E1069" s="21"/>
      <c r="F1069" s="21"/>
      <c r="G1069" s="21"/>
      <c r="H1069" s="21"/>
      <c r="I1069" s="21"/>
      <c r="J1069" s="21"/>
      <c r="K1069" s="49"/>
      <c r="L1069" s="49"/>
      <c r="M1069" s="56"/>
      <c r="N1069" s="57"/>
      <c r="O1069" s="57"/>
      <c r="P1069" s="46"/>
      <c r="Q1069" s="46"/>
      <c r="R1069" s="46"/>
    </row>
    <row r="1070" ht="13.5" customHeight="1">
      <c r="A1070" s="55"/>
      <c r="B1070" s="46"/>
      <c r="C1070" s="21"/>
      <c r="D1070" s="21"/>
      <c r="E1070" s="21"/>
      <c r="F1070" s="21"/>
      <c r="G1070" s="21"/>
      <c r="H1070" s="21"/>
      <c r="I1070" s="21"/>
      <c r="J1070" s="21"/>
      <c r="K1070" s="49"/>
      <c r="L1070" s="49"/>
      <c r="M1070" s="56"/>
      <c r="N1070" s="57"/>
      <c r="O1070" s="57"/>
      <c r="P1070" s="46"/>
      <c r="Q1070" s="46"/>
      <c r="R1070" s="46"/>
    </row>
    <row r="1071" ht="13.5" customHeight="1">
      <c r="A1071" s="55"/>
      <c r="B1071" s="46"/>
      <c r="C1071" s="21"/>
      <c r="D1071" s="21"/>
      <c r="E1071" s="21"/>
      <c r="F1071" s="21"/>
      <c r="G1071" s="21"/>
      <c r="H1071" s="21"/>
      <c r="I1071" s="21"/>
      <c r="J1071" s="21"/>
      <c r="K1071" s="49"/>
      <c r="L1071" s="49"/>
      <c r="M1071" s="56"/>
      <c r="N1071" s="57"/>
      <c r="O1071" s="57"/>
      <c r="P1071" s="46"/>
      <c r="Q1071" s="46"/>
      <c r="R1071" s="46"/>
    </row>
    <row r="1072" ht="13.5" customHeight="1">
      <c r="A1072" s="55"/>
      <c r="B1072" s="46"/>
      <c r="C1072" s="21"/>
      <c r="D1072" s="21"/>
      <c r="E1072" s="21"/>
      <c r="F1072" s="21"/>
      <c r="G1072" s="21"/>
      <c r="H1072" s="21"/>
      <c r="I1072" s="21"/>
      <c r="J1072" s="21"/>
      <c r="K1072" s="49"/>
      <c r="L1072" s="49"/>
      <c r="M1072" s="56"/>
      <c r="N1072" s="57"/>
      <c r="O1072" s="57"/>
      <c r="P1072" s="46"/>
      <c r="Q1072" s="46"/>
      <c r="R1072" s="46"/>
    </row>
    <row r="1073" ht="13.5" customHeight="1">
      <c r="A1073" s="55"/>
      <c r="B1073" s="46"/>
      <c r="C1073" s="21"/>
      <c r="D1073" s="21"/>
      <c r="E1073" s="21"/>
      <c r="F1073" s="21"/>
      <c r="G1073" s="21"/>
      <c r="H1073" s="21"/>
      <c r="I1073" s="21"/>
      <c r="J1073" s="21"/>
      <c r="K1073" s="49"/>
      <c r="L1073" s="49"/>
      <c r="M1073" s="56"/>
      <c r="N1073" s="57"/>
      <c r="O1073" s="57"/>
      <c r="P1073" s="46"/>
      <c r="Q1073" s="46"/>
      <c r="R1073" s="46"/>
    </row>
    <row r="1074" ht="13.5" customHeight="1">
      <c r="A1074" s="55"/>
      <c r="B1074" s="46"/>
      <c r="C1074" s="21"/>
      <c r="D1074" s="21"/>
      <c r="E1074" s="21"/>
      <c r="F1074" s="21"/>
      <c r="G1074" s="21"/>
      <c r="H1074" s="21"/>
      <c r="I1074" s="21"/>
      <c r="J1074" s="21"/>
      <c r="K1074" s="49"/>
      <c r="L1074" s="49"/>
      <c r="M1074" s="56"/>
      <c r="N1074" s="57"/>
      <c r="O1074" s="57"/>
      <c r="P1074" s="46"/>
      <c r="Q1074" s="46"/>
      <c r="R1074" s="46"/>
    </row>
    <row r="1075" ht="13.5" customHeight="1">
      <c r="A1075" s="55"/>
      <c r="B1075" s="46"/>
      <c r="C1075" s="21"/>
      <c r="D1075" s="21"/>
      <c r="E1075" s="21"/>
      <c r="F1075" s="21"/>
      <c r="G1075" s="21"/>
      <c r="H1075" s="21"/>
      <c r="I1075" s="21"/>
      <c r="J1075" s="21"/>
      <c r="K1075" s="49"/>
      <c r="L1075" s="49"/>
      <c r="M1075" s="56"/>
      <c r="N1075" s="57"/>
      <c r="O1075" s="57"/>
      <c r="P1075" s="46"/>
      <c r="Q1075" s="46"/>
      <c r="R1075" s="46"/>
    </row>
    <row r="1076" ht="13.5" customHeight="1">
      <c r="A1076" s="55"/>
      <c r="B1076" s="46"/>
      <c r="C1076" s="21"/>
      <c r="D1076" s="21"/>
      <c r="E1076" s="21"/>
      <c r="F1076" s="21"/>
      <c r="G1076" s="21"/>
      <c r="H1076" s="21"/>
      <c r="I1076" s="21"/>
      <c r="J1076" s="21"/>
      <c r="K1076" s="49"/>
      <c r="L1076" s="49"/>
      <c r="M1076" s="56"/>
      <c r="N1076" s="57"/>
      <c r="O1076" s="57"/>
      <c r="P1076" s="46"/>
      <c r="Q1076" s="46"/>
      <c r="R1076" s="46"/>
    </row>
    <row r="1077" ht="13.5" customHeight="1">
      <c r="A1077" s="55"/>
      <c r="B1077" s="46"/>
      <c r="C1077" s="21"/>
      <c r="D1077" s="21"/>
      <c r="E1077" s="21"/>
      <c r="F1077" s="21"/>
      <c r="G1077" s="21"/>
      <c r="H1077" s="21"/>
      <c r="I1077" s="21"/>
      <c r="J1077" s="21"/>
      <c r="K1077" s="49"/>
      <c r="L1077" s="49"/>
      <c r="M1077" s="56"/>
      <c r="N1077" s="57"/>
      <c r="O1077" s="57"/>
      <c r="P1077" s="46"/>
      <c r="Q1077" s="46"/>
      <c r="R1077" s="46"/>
    </row>
    <row r="1078" ht="13.5" customHeight="1">
      <c r="A1078" s="55"/>
      <c r="B1078" s="46"/>
      <c r="C1078" s="21"/>
      <c r="D1078" s="21"/>
      <c r="E1078" s="21"/>
      <c r="F1078" s="21"/>
      <c r="G1078" s="21"/>
      <c r="H1078" s="21"/>
      <c r="I1078" s="21"/>
      <c r="J1078" s="21"/>
      <c r="K1078" s="49"/>
      <c r="L1078" s="49"/>
      <c r="M1078" s="56"/>
      <c r="N1078" s="57"/>
      <c r="O1078" s="57"/>
      <c r="P1078" s="46"/>
      <c r="Q1078" s="46"/>
      <c r="R1078" s="46"/>
    </row>
    <row r="1079" ht="13.5" customHeight="1">
      <c r="A1079" s="55"/>
      <c r="B1079" s="46"/>
      <c r="C1079" s="21"/>
      <c r="D1079" s="21"/>
      <c r="E1079" s="21"/>
      <c r="F1079" s="21"/>
      <c r="G1079" s="21"/>
      <c r="H1079" s="21"/>
      <c r="I1079" s="21"/>
      <c r="J1079" s="21"/>
      <c r="K1079" s="49"/>
      <c r="L1079" s="49"/>
      <c r="M1079" s="56"/>
      <c r="N1079" s="57"/>
      <c r="O1079" s="57"/>
      <c r="P1079" s="46"/>
      <c r="Q1079" s="46"/>
      <c r="R1079" s="46"/>
    </row>
    <row r="1080" ht="13.5" customHeight="1">
      <c r="A1080" s="55"/>
      <c r="B1080" s="46"/>
      <c r="C1080" s="21"/>
      <c r="D1080" s="21"/>
      <c r="E1080" s="21"/>
      <c r="F1080" s="21"/>
      <c r="G1080" s="21"/>
      <c r="H1080" s="21"/>
      <c r="I1080" s="21"/>
      <c r="J1080" s="21"/>
      <c r="K1080" s="49"/>
      <c r="L1080" s="49"/>
      <c r="M1080" s="56"/>
      <c r="N1080" s="57"/>
      <c r="O1080" s="57"/>
      <c r="P1080" s="46"/>
      <c r="Q1080" s="46"/>
      <c r="R1080" s="46"/>
    </row>
    <row r="1081" ht="13.5" customHeight="1">
      <c r="A1081" s="55"/>
      <c r="B1081" s="46"/>
      <c r="C1081" s="21"/>
      <c r="D1081" s="21"/>
      <c r="E1081" s="21"/>
      <c r="F1081" s="21"/>
      <c r="G1081" s="21"/>
      <c r="H1081" s="21"/>
      <c r="I1081" s="21"/>
      <c r="J1081" s="21"/>
      <c r="K1081" s="49"/>
      <c r="L1081" s="49"/>
      <c r="M1081" s="56"/>
      <c r="N1081" s="57"/>
      <c r="O1081" s="57"/>
      <c r="P1081" s="46"/>
      <c r="Q1081" s="46"/>
      <c r="R1081" s="46"/>
    </row>
    <row r="1082" ht="13.5" customHeight="1">
      <c r="A1082" s="55"/>
      <c r="B1082" s="46"/>
      <c r="C1082" s="21"/>
      <c r="D1082" s="21"/>
      <c r="E1082" s="21"/>
      <c r="F1082" s="21"/>
      <c r="G1082" s="21"/>
      <c r="H1082" s="21"/>
      <c r="I1082" s="21"/>
      <c r="J1082" s="21"/>
      <c r="K1082" s="49"/>
      <c r="L1082" s="49"/>
      <c r="M1082" s="56"/>
      <c r="N1082" s="57"/>
      <c r="O1082" s="57"/>
      <c r="P1082" s="46"/>
      <c r="Q1082" s="46"/>
      <c r="R1082" s="46"/>
    </row>
    <row r="1083" ht="13.5" customHeight="1">
      <c r="A1083" s="55"/>
      <c r="B1083" s="46"/>
      <c r="C1083" s="21"/>
      <c r="D1083" s="21"/>
      <c r="E1083" s="21"/>
      <c r="F1083" s="21"/>
      <c r="G1083" s="21"/>
      <c r="H1083" s="21"/>
      <c r="I1083" s="21"/>
      <c r="J1083" s="21"/>
      <c r="K1083" s="49"/>
      <c r="L1083" s="49"/>
      <c r="M1083" s="56"/>
      <c r="N1083" s="57"/>
      <c r="O1083" s="57"/>
      <c r="P1083" s="46"/>
      <c r="Q1083" s="46"/>
      <c r="R1083" s="46"/>
    </row>
    <row r="1084" ht="13.5" customHeight="1">
      <c r="A1084" s="55"/>
      <c r="B1084" s="46"/>
      <c r="C1084" s="21"/>
      <c r="D1084" s="21"/>
      <c r="E1084" s="21"/>
      <c r="F1084" s="21"/>
      <c r="G1084" s="21"/>
      <c r="H1084" s="21"/>
      <c r="I1084" s="21"/>
      <c r="J1084" s="21"/>
      <c r="K1084" s="49"/>
      <c r="L1084" s="49"/>
      <c r="M1084" s="56"/>
      <c r="N1084" s="57"/>
      <c r="O1084" s="57"/>
      <c r="P1084" s="46"/>
      <c r="Q1084" s="46"/>
      <c r="R1084" s="46"/>
    </row>
    <row r="1085" ht="13.5" customHeight="1">
      <c r="A1085" s="55"/>
      <c r="B1085" s="46"/>
      <c r="C1085" s="21"/>
      <c r="D1085" s="21"/>
      <c r="E1085" s="21"/>
      <c r="F1085" s="21"/>
      <c r="G1085" s="21"/>
      <c r="H1085" s="21"/>
      <c r="I1085" s="21"/>
      <c r="J1085" s="21"/>
      <c r="K1085" s="49"/>
      <c r="L1085" s="49"/>
      <c r="M1085" s="56"/>
      <c r="N1085" s="57"/>
      <c r="O1085" s="57"/>
      <c r="P1085" s="46"/>
      <c r="Q1085" s="46"/>
      <c r="R1085" s="46"/>
    </row>
    <row r="1086" ht="13.5" customHeight="1">
      <c r="A1086" s="55"/>
      <c r="B1086" s="46"/>
      <c r="C1086" s="21"/>
      <c r="D1086" s="21"/>
      <c r="E1086" s="21"/>
      <c r="F1086" s="21"/>
      <c r="G1086" s="21"/>
      <c r="H1086" s="21"/>
      <c r="I1086" s="21"/>
      <c r="J1086" s="21"/>
      <c r="K1086" s="49"/>
      <c r="L1086" s="49"/>
      <c r="M1086" s="56"/>
      <c r="N1086" s="57"/>
      <c r="O1086" s="57"/>
      <c r="P1086" s="46"/>
      <c r="Q1086" s="46"/>
      <c r="R1086" s="46"/>
    </row>
    <row r="1087" ht="13.5" customHeight="1">
      <c r="A1087" s="55"/>
      <c r="B1087" s="46"/>
      <c r="C1087" s="21"/>
      <c r="D1087" s="21"/>
      <c r="E1087" s="21"/>
      <c r="F1087" s="21"/>
      <c r="G1087" s="21"/>
      <c r="H1087" s="21"/>
      <c r="I1087" s="21"/>
      <c r="J1087" s="21"/>
      <c r="K1087" s="49"/>
      <c r="L1087" s="49"/>
      <c r="M1087" s="56"/>
      <c r="N1087" s="57"/>
      <c r="O1087" s="57"/>
      <c r="P1087" s="46"/>
      <c r="Q1087" s="46"/>
      <c r="R1087" s="46"/>
    </row>
    <row r="1088" ht="13.5" customHeight="1">
      <c r="A1088" s="55"/>
      <c r="B1088" s="46"/>
      <c r="C1088" s="21"/>
      <c r="D1088" s="21"/>
      <c r="E1088" s="21"/>
      <c r="F1088" s="21"/>
      <c r="G1088" s="21"/>
      <c r="H1088" s="21"/>
      <c r="I1088" s="21"/>
      <c r="J1088" s="21"/>
      <c r="K1088" s="49"/>
      <c r="L1088" s="49"/>
      <c r="M1088" s="56"/>
      <c r="N1088" s="57"/>
      <c r="O1088" s="57"/>
      <c r="P1088" s="46"/>
      <c r="Q1088" s="46"/>
      <c r="R1088" s="46"/>
    </row>
    <row r="1089" ht="13.5" customHeight="1">
      <c r="A1089" s="55"/>
      <c r="B1089" s="46"/>
      <c r="C1089" s="21"/>
      <c r="D1089" s="21"/>
      <c r="E1089" s="21"/>
      <c r="F1089" s="21"/>
      <c r="G1089" s="21"/>
      <c r="H1089" s="21"/>
      <c r="I1089" s="21"/>
      <c r="J1089" s="21"/>
      <c r="K1089" s="49"/>
      <c r="L1089" s="49"/>
      <c r="M1089" s="56"/>
      <c r="N1089" s="57"/>
      <c r="O1089" s="57"/>
      <c r="P1089" s="46"/>
      <c r="Q1089" s="46"/>
      <c r="R1089" s="46"/>
    </row>
    <row r="1090" ht="13.5" customHeight="1">
      <c r="A1090" s="55"/>
      <c r="B1090" s="46"/>
      <c r="C1090" s="21"/>
      <c r="D1090" s="21"/>
      <c r="E1090" s="21"/>
      <c r="F1090" s="21"/>
      <c r="G1090" s="21"/>
      <c r="H1090" s="21"/>
      <c r="I1090" s="21"/>
      <c r="J1090" s="21"/>
      <c r="K1090" s="49"/>
      <c r="L1090" s="49"/>
      <c r="M1090" s="56"/>
      <c r="N1090" s="57"/>
      <c r="O1090" s="57"/>
      <c r="P1090" s="46"/>
      <c r="Q1090" s="46"/>
      <c r="R1090" s="46"/>
    </row>
    <row r="1091" ht="13.5" customHeight="1">
      <c r="A1091" s="55"/>
      <c r="B1091" s="46"/>
      <c r="C1091" s="21"/>
      <c r="D1091" s="21"/>
      <c r="E1091" s="21"/>
      <c r="F1091" s="21"/>
      <c r="G1091" s="21"/>
      <c r="H1091" s="21"/>
      <c r="I1091" s="21"/>
      <c r="J1091" s="21"/>
      <c r="K1091" s="49"/>
      <c r="L1091" s="49"/>
      <c r="M1091" s="56"/>
      <c r="N1091" s="57"/>
      <c r="O1091" s="57"/>
      <c r="P1091" s="46"/>
      <c r="Q1091" s="46"/>
      <c r="R1091" s="46"/>
    </row>
    <row r="1092" ht="13.5" customHeight="1">
      <c r="A1092" s="55"/>
      <c r="B1092" s="46"/>
      <c r="C1092" s="21"/>
      <c r="D1092" s="21"/>
      <c r="E1092" s="21"/>
      <c r="F1092" s="21"/>
      <c r="G1092" s="21"/>
      <c r="H1092" s="21"/>
      <c r="I1092" s="21"/>
      <c r="J1092" s="21"/>
      <c r="K1092" s="49"/>
      <c r="L1092" s="49"/>
      <c r="M1092" s="56"/>
      <c r="N1092" s="57"/>
      <c r="O1092" s="57"/>
      <c r="P1092" s="46"/>
      <c r="Q1092" s="46"/>
      <c r="R1092" s="46"/>
    </row>
    <row r="1093" ht="13.5" customHeight="1">
      <c r="A1093" s="55"/>
      <c r="B1093" s="46"/>
      <c r="C1093" s="21"/>
      <c r="D1093" s="21"/>
      <c r="E1093" s="21"/>
      <c r="F1093" s="21"/>
      <c r="G1093" s="21"/>
      <c r="H1093" s="21"/>
      <c r="I1093" s="21"/>
      <c r="J1093" s="21"/>
      <c r="K1093" s="49"/>
      <c r="L1093" s="49"/>
      <c r="M1093" s="56"/>
      <c r="N1093" s="57"/>
      <c r="O1093" s="57"/>
      <c r="P1093" s="46"/>
      <c r="Q1093" s="46"/>
      <c r="R1093" s="46"/>
    </row>
    <row r="1094" ht="13.5" customHeight="1">
      <c r="A1094" s="55"/>
      <c r="B1094" s="46"/>
      <c r="C1094" s="21"/>
      <c r="D1094" s="21"/>
      <c r="E1094" s="21"/>
      <c r="F1094" s="21"/>
      <c r="G1094" s="21"/>
      <c r="H1094" s="21"/>
      <c r="I1094" s="21"/>
      <c r="J1094" s="21"/>
      <c r="K1094" s="49"/>
      <c r="L1094" s="49"/>
      <c r="M1094" s="56"/>
      <c r="N1094" s="57"/>
      <c r="O1094" s="57"/>
      <c r="P1094" s="46"/>
      <c r="Q1094" s="46"/>
      <c r="R1094" s="46"/>
    </row>
    <row r="1095" ht="13.5" customHeight="1">
      <c r="A1095" s="55"/>
      <c r="B1095" s="46"/>
      <c r="C1095" s="21"/>
      <c r="D1095" s="21"/>
      <c r="E1095" s="21"/>
      <c r="F1095" s="21"/>
      <c r="G1095" s="21"/>
      <c r="H1095" s="21"/>
      <c r="I1095" s="21"/>
      <c r="J1095" s="21"/>
      <c r="K1095" s="49"/>
      <c r="L1095" s="49"/>
      <c r="M1095" s="56"/>
      <c r="N1095" s="57"/>
      <c r="O1095" s="57"/>
      <c r="P1095" s="46"/>
      <c r="Q1095" s="46"/>
      <c r="R1095" s="46"/>
    </row>
    <row r="1096" ht="13.5" customHeight="1">
      <c r="A1096" s="55"/>
      <c r="B1096" s="46"/>
      <c r="C1096" s="21"/>
      <c r="D1096" s="21"/>
      <c r="E1096" s="21"/>
      <c r="F1096" s="21"/>
      <c r="G1096" s="21"/>
      <c r="H1096" s="21"/>
      <c r="I1096" s="21"/>
      <c r="J1096" s="21"/>
      <c r="K1096" s="49"/>
      <c r="L1096" s="49"/>
      <c r="M1096" s="56"/>
      <c r="N1096" s="57"/>
      <c r="O1096" s="57"/>
      <c r="P1096" s="46"/>
      <c r="Q1096" s="46"/>
      <c r="R1096" s="46"/>
    </row>
    <row r="1097" ht="13.5" customHeight="1">
      <c r="A1097" s="55"/>
      <c r="B1097" s="46"/>
      <c r="C1097" s="21"/>
      <c r="D1097" s="21"/>
      <c r="E1097" s="21"/>
      <c r="F1097" s="21"/>
      <c r="G1097" s="21"/>
      <c r="H1097" s="21"/>
      <c r="I1097" s="21"/>
      <c r="J1097" s="21"/>
      <c r="K1097" s="49"/>
      <c r="L1097" s="49"/>
      <c r="M1097" s="56"/>
      <c r="N1097" s="57"/>
      <c r="O1097" s="57"/>
      <c r="P1097" s="46"/>
      <c r="Q1097" s="46"/>
      <c r="R1097" s="46"/>
    </row>
    <row r="1098" ht="13.5" customHeight="1">
      <c r="A1098" s="55"/>
      <c r="B1098" s="46"/>
      <c r="C1098" s="21"/>
      <c r="D1098" s="21"/>
      <c r="E1098" s="21"/>
      <c r="F1098" s="21"/>
      <c r="G1098" s="21"/>
      <c r="H1098" s="21"/>
      <c r="I1098" s="21"/>
      <c r="J1098" s="21"/>
      <c r="K1098" s="49"/>
      <c r="L1098" s="49"/>
      <c r="M1098" s="56"/>
      <c r="N1098" s="57"/>
      <c r="O1098" s="57"/>
      <c r="P1098" s="46"/>
      <c r="Q1098" s="46"/>
      <c r="R1098" s="46"/>
    </row>
    <row r="1099" ht="13.5" customHeight="1">
      <c r="A1099" s="55"/>
      <c r="B1099" s="46"/>
      <c r="C1099" s="21"/>
      <c r="D1099" s="21"/>
      <c r="E1099" s="21"/>
      <c r="F1099" s="21"/>
      <c r="G1099" s="21"/>
      <c r="H1099" s="21"/>
      <c r="I1099" s="21"/>
      <c r="J1099" s="21"/>
      <c r="K1099" s="49"/>
      <c r="L1099" s="49"/>
      <c r="M1099" s="56"/>
      <c r="N1099" s="57"/>
      <c r="O1099" s="57"/>
      <c r="P1099" s="46"/>
      <c r="Q1099" s="46"/>
      <c r="R1099" s="46"/>
    </row>
    <row r="1100" ht="13.5" customHeight="1">
      <c r="A1100" s="55"/>
      <c r="B1100" s="46"/>
      <c r="C1100" s="21"/>
      <c r="D1100" s="21"/>
      <c r="E1100" s="21"/>
      <c r="F1100" s="21"/>
      <c r="G1100" s="21"/>
      <c r="H1100" s="21"/>
      <c r="I1100" s="21"/>
      <c r="J1100" s="21"/>
      <c r="K1100" s="49"/>
      <c r="L1100" s="49"/>
      <c r="M1100" s="56"/>
      <c r="N1100" s="57"/>
      <c r="O1100" s="57"/>
      <c r="P1100" s="46"/>
      <c r="Q1100" s="46"/>
      <c r="R1100" s="46"/>
    </row>
    <row r="1101" ht="13.5" customHeight="1">
      <c r="A1101" s="55"/>
      <c r="B1101" s="46"/>
      <c r="C1101" s="21"/>
      <c r="D1101" s="21"/>
      <c r="E1101" s="21"/>
      <c r="F1101" s="21"/>
      <c r="G1101" s="21"/>
      <c r="H1101" s="21"/>
      <c r="I1101" s="21"/>
      <c r="J1101" s="21"/>
      <c r="K1101" s="49"/>
      <c r="L1101" s="49"/>
      <c r="M1101" s="56"/>
      <c r="N1101" s="57"/>
      <c r="O1101" s="57"/>
      <c r="P1101" s="46"/>
      <c r="Q1101" s="46"/>
      <c r="R1101" s="46"/>
    </row>
    <row r="1102" ht="13.5" customHeight="1">
      <c r="A1102" s="55"/>
      <c r="B1102" s="46"/>
      <c r="C1102" s="21"/>
      <c r="D1102" s="21"/>
      <c r="E1102" s="21"/>
      <c r="F1102" s="21"/>
      <c r="G1102" s="21"/>
      <c r="H1102" s="21"/>
      <c r="I1102" s="21"/>
      <c r="J1102" s="21"/>
      <c r="K1102" s="49"/>
      <c r="L1102" s="49"/>
      <c r="M1102" s="56"/>
      <c r="N1102" s="57"/>
      <c r="O1102" s="57"/>
      <c r="P1102" s="46"/>
      <c r="Q1102" s="46"/>
      <c r="R1102" s="46"/>
    </row>
    <row r="1103" ht="13.5" customHeight="1">
      <c r="A1103" s="55"/>
      <c r="B1103" s="46"/>
      <c r="C1103" s="21"/>
      <c r="D1103" s="21"/>
      <c r="E1103" s="21"/>
      <c r="F1103" s="21"/>
      <c r="G1103" s="21"/>
      <c r="H1103" s="21"/>
      <c r="I1103" s="21"/>
      <c r="J1103" s="21"/>
      <c r="K1103" s="49"/>
      <c r="L1103" s="49"/>
      <c r="M1103" s="56"/>
      <c r="N1103" s="57"/>
      <c r="O1103" s="57"/>
      <c r="P1103" s="46"/>
      <c r="Q1103" s="46"/>
      <c r="R1103" s="46"/>
    </row>
    <row r="1104" ht="13.5" customHeight="1">
      <c r="A1104" s="55"/>
      <c r="B1104" s="46"/>
      <c r="C1104" s="21"/>
      <c r="D1104" s="21"/>
      <c r="E1104" s="21"/>
      <c r="F1104" s="21"/>
      <c r="G1104" s="21"/>
      <c r="H1104" s="21"/>
      <c r="I1104" s="21"/>
      <c r="J1104" s="21"/>
      <c r="K1104" s="49"/>
      <c r="L1104" s="49"/>
      <c r="M1104" s="56"/>
      <c r="N1104" s="57"/>
      <c r="O1104" s="57"/>
      <c r="P1104" s="46"/>
      <c r="Q1104" s="46"/>
      <c r="R1104" s="46"/>
    </row>
    <row r="1105" ht="13.5" customHeight="1">
      <c r="A1105" s="55"/>
      <c r="B1105" s="46"/>
      <c r="C1105" s="21"/>
      <c r="D1105" s="21"/>
      <c r="E1105" s="21"/>
      <c r="F1105" s="21"/>
      <c r="G1105" s="21"/>
      <c r="H1105" s="21"/>
      <c r="I1105" s="21"/>
      <c r="J1105" s="21"/>
      <c r="K1105" s="49"/>
      <c r="L1105" s="49"/>
      <c r="M1105" s="56"/>
      <c r="N1105" s="57"/>
      <c r="O1105" s="57"/>
      <c r="P1105" s="46"/>
      <c r="Q1105" s="46"/>
      <c r="R1105" s="46"/>
    </row>
    <row r="1106" ht="13.5" customHeight="1">
      <c r="A1106" s="55"/>
      <c r="B1106" s="46"/>
      <c r="C1106" s="21"/>
      <c r="D1106" s="21"/>
      <c r="E1106" s="21"/>
      <c r="F1106" s="21"/>
      <c r="G1106" s="21"/>
      <c r="H1106" s="21"/>
      <c r="I1106" s="21"/>
      <c r="J1106" s="21"/>
      <c r="K1106" s="49"/>
      <c r="L1106" s="49"/>
      <c r="M1106" s="56"/>
      <c r="N1106" s="57"/>
      <c r="O1106" s="57"/>
      <c r="P1106" s="46"/>
      <c r="Q1106" s="46"/>
      <c r="R1106" s="46"/>
    </row>
    <row r="1107" ht="13.5" customHeight="1">
      <c r="A1107" s="55"/>
      <c r="B1107" s="46"/>
      <c r="C1107" s="21"/>
      <c r="D1107" s="21"/>
      <c r="E1107" s="21"/>
      <c r="F1107" s="21"/>
      <c r="G1107" s="21"/>
      <c r="H1107" s="21"/>
      <c r="I1107" s="21"/>
      <c r="J1107" s="21"/>
      <c r="K1107" s="49"/>
      <c r="L1107" s="49"/>
      <c r="M1107" s="56"/>
      <c r="N1107" s="57"/>
      <c r="O1107" s="57"/>
      <c r="P1107" s="46"/>
      <c r="Q1107" s="46"/>
      <c r="R1107" s="46"/>
    </row>
    <row r="1108" ht="13.5" customHeight="1">
      <c r="A1108" s="55"/>
      <c r="B1108" s="46"/>
      <c r="C1108" s="21"/>
      <c r="D1108" s="21"/>
      <c r="E1108" s="21"/>
      <c r="F1108" s="21"/>
      <c r="G1108" s="21"/>
      <c r="H1108" s="21"/>
      <c r="I1108" s="21"/>
      <c r="J1108" s="21"/>
      <c r="K1108" s="49"/>
      <c r="L1108" s="49"/>
      <c r="M1108" s="56"/>
      <c r="N1108" s="57"/>
      <c r="O1108" s="57"/>
      <c r="P1108" s="46"/>
      <c r="Q1108" s="46"/>
      <c r="R1108" s="46"/>
    </row>
    <row r="1109" ht="13.5" customHeight="1">
      <c r="A1109" s="55"/>
      <c r="B1109" s="46"/>
      <c r="C1109" s="21"/>
      <c r="D1109" s="21"/>
      <c r="E1109" s="21"/>
      <c r="F1109" s="21"/>
      <c r="G1109" s="21"/>
      <c r="H1109" s="21"/>
      <c r="I1109" s="21"/>
      <c r="J1109" s="21"/>
      <c r="K1109" s="49"/>
      <c r="L1109" s="49"/>
      <c r="M1109" s="56"/>
      <c r="N1109" s="57"/>
      <c r="O1109" s="57"/>
      <c r="P1109" s="46"/>
      <c r="Q1109" s="46"/>
      <c r="R1109" s="46"/>
    </row>
    <row r="1110" ht="13.5" customHeight="1">
      <c r="A1110" s="55"/>
      <c r="B1110" s="46"/>
      <c r="C1110" s="21"/>
      <c r="D1110" s="21"/>
      <c r="E1110" s="21"/>
      <c r="F1110" s="21"/>
      <c r="G1110" s="21"/>
      <c r="H1110" s="21"/>
      <c r="I1110" s="21"/>
      <c r="J1110" s="21"/>
      <c r="K1110" s="49"/>
      <c r="L1110" s="49"/>
      <c r="M1110" s="56"/>
      <c r="N1110" s="57"/>
      <c r="O1110" s="57"/>
      <c r="P1110" s="46"/>
      <c r="Q1110" s="46"/>
      <c r="R1110" s="46"/>
    </row>
    <row r="1111" ht="13.5" customHeight="1">
      <c r="A1111" s="55"/>
      <c r="B1111" s="46"/>
      <c r="C1111" s="21"/>
      <c r="D1111" s="21"/>
      <c r="E1111" s="21"/>
      <c r="F1111" s="21"/>
      <c r="G1111" s="21"/>
      <c r="H1111" s="21"/>
      <c r="I1111" s="21"/>
      <c r="J1111" s="21"/>
      <c r="K1111" s="49"/>
      <c r="L1111" s="49"/>
      <c r="M1111" s="56"/>
      <c r="N1111" s="57"/>
      <c r="O1111" s="57"/>
      <c r="P1111" s="46"/>
      <c r="Q1111" s="46"/>
      <c r="R1111" s="46"/>
    </row>
    <row r="1112" ht="13.5" customHeight="1">
      <c r="A1112" s="55"/>
      <c r="B1112" s="46"/>
      <c r="C1112" s="21"/>
      <c r="D1112" s="21"/>
      <c r="E1112" s="21"/>
      <c r="F1112" s="21"/>
      <c r="G1112" s="21"/>
      <c r="H1112" s="21"/>
      <c r="I1112" s="21"/>
      <c r="J1112" s="21"/>
      <c r="K1112" s="49"/>
      <c r="L1112" s="49"/>
      <c r="M1112" s="56"/>
      <c r="N1112" s="57"/>
      <c r="O1112" s="57"/>
      <c r="P1112" s="46"/>
      <c r="Q1112" s="46"/>
      <c r="R1112" s="46"/>
    </row>
    <row r="1113" ht="13.5" customHeight="1">
      <c r="A1113" s="55"/>
      <c r="B1113" s="46"/>
      <c r="C1113" s="21"/>
      <c r="D1113" s="21"/>
      <c r="E1113" s="21"/>
      <c r="F1113" s="21"/>
      <c r="G1113" s="21"/>
      <c r="H1113" s="21"/>
      <c r="I1113" s="21"/>
      <c r="J1113" s="21"/>
      <c r="K1113" s="49"/>
      <c r="L1113" s="49"/>
      <c r="M1113" s="56"/>
      <c r="N1113" s="57"/>
      <c r="O1113" s="57"/>
      <c r="P1113" s="46"/>
      <c r="Q1113" s="46"/>
      <c r="R1113" s="46"/>
    </row>
    <row r="1114" ht="13.5" customHeight="1">
      <c r="A1114" s="55"/>
      <c r="B1114" s="46"/>
      <c r="C1114" s="21"/>
      <c r="D1114" s="21"/>
      <c r="E1114" s="21"/>
      <c r="F1114" s="21"/>
      <c r="G1114" s="21"/>
      <c r="H1114" s="21"/>
      <c r="I1114" s="21"/>
      <c r="J1114" s="21"/>
      <c r="K1114" s="49"/>
      <c r="L1114" s="49"/>
      <c r="M1114" s="56"/>
      <c r="N1114" s="57"/>
      <c r="O1114" s="57"/>
      <c r="P1114" s="46"/>
      <c r="Q1114" s="46"/>
      <c r="R1114" s="46"/>
    </row>
    <row r="1115" ht="13.5" customHeight="1">
      <c r="A1115" s="55"/>
      <c r="B1115" s="46"/>
      <c r="C1115" s="21"/>
      <c r="D1115" s="21"/>
      <c r="E1115" s="21"/>
      <c r="F1115" s="21"/>
      <c r="G1115" s="21"/>
      <c r="H1115" s="21"/>
      <c r="I1115" s="21"/>
      <c r="J1115" s="21"/>
      <c r="K1115" s="49"/>
      <c r="L1115" s="49"/>
      <c r="M1115" s="56"/>
      <c r="N1115" s="57"/>
      <c r="O1115" s="57"/>
      <c r="P1115" s="46"/>
      <c r="Q1115" s="46"/>
      <c r="R1115" s="46"/>
    </row>
    <row r="1116" ht="13.5" customHeight="1">
      <c r="A1116" s="55"/>
      <c r="B1116" s="46"/>
      <c r="C1116" s="21"/>
      <c r="D1116" s="21"/>
      <c r="E1116" s="21"/>
      <c r="F1116" s="21"/>
      <c r="G1116" s="21"/>
      <c r="H1116" s="21"/>
      <c r="I1116" s="21"/>
      <c r="J1116" s="21"/>
      <c r="K1116" s="49"/>
      <c r="L1116" s="49"/>
      <c r="M1116" s="56"/>
      <c r="N1116" s="57"/>
      <c r="O1116" s="57"/>
      <c r="P1116" s="46"/>
      <c r="Q1116" s="46"/>
      <c r="R1116" s="46"/>
    </row>
    <row r="1117" ht="13.5" customHeight="1">
      <c r="A1117" s="55"/>
      <c r="B1117" s="46"/>
      <c r="C1117" s="21"/>
      <c r="D1117" s="21"/>
      <c r="E1117" s="21"/>
      <c r="F1117" s="21"/>
      <c r="G1117" s="21"/>
      <c r="H1117" s="21"/>
      <c r="I1117" s="21"/>
      <c r="J1117" s="21"/>
      <c r="K1117" s="49"/>
      <c r="L1117" s="49"/>
      <c r="M1117" s="56"/>
      <c r="N1117" s="57"/>
      <c r="O1117" s="57"/>
      <c r="P1117" s="46"/>
      <c r="Q1117" s="46"/>
      <c r="R1117" s="46"/>
    </row>
    <row r="1118" ht="13.5" customHeight="1">
      <c r="A1118" s="55"/>
      <c r="B1118" s="46"/>
      <c r="C1118" s="21"/>
      <c r="D1118" s="21"/>
      <c r="E1118" s="21"/>
      <c r="F1118" s="21"/>
      <c r="G1118" s="21"/>
      <c r="H1118" s="21"/>
      <c r="I1118" s="21"/>
      <c r="J1118" s="21"/>
      <c r="K1118" s="49"/>
      <c r="L1118" s="49"/>
      <c r="M1118" s="56"/>
      <c r="N1118" s="57"/>
      <c r="O1118" s="57"/>
      <c r="P1118" s="46"/>
      <c r="Q1118" s="46"/>
      <c r="R1118" s="46"/>
    </row>
    <row r="1119" ht="13.5" customHeight="1">
      <c r="A1119" s="55"/>
      <c r="B1119" s="46"/>
      <c r="C1119" s="21"/>
      <c r="D1119" s="21"/>
      <c r="E1119" s="21"/>
      <c r="F1119" s="21"/>
      <c r="G1119" s="21"/>
      <c r="H1119" s="21"/>
      <c r="I1119" s="21"/>
      <c r="J1119" s="21"/>
      <c r="K1119" s="49"/>
      <c r="L1119" s="49"/>
      <c r="M1119" s="56"/>
      <c r="N1119" s="57"/>
      <c r="O1119" s="57"/>
      <c r="P1119" s="46"/>
      <c r="Q1119" s="46"/>
      <c r="R1119" s="46"/>
    </row>
    <row r="1120" ht="13.5" customHeight="1">
      <c r="A1120" s="55"/>
      <c r="B1120" s="46"/>
      <c r="C1120" s="21"/>
      <c r="D1120" s="21"/>
      <c r="E1120" s="21"/>
      <c r="F1120" s="21"/>
      <c r="G1120" s="21"/>
      <c r="H1120" s="21"/>
      <c r="I1120" s="21"/>
      <c r="J1120" s="21"/>
      <c r="K1120" s="49"/>
      <c r="L1120" s="49"/>
      <c r="M1120" s="56"/>
      <c r="N1120" s="57"/>
      <c r="O1120" s="57"/>
      <c r="P1120" s="46"/>
      <c r="Q1120" s="46"/>
      <c r="R1120" s="46"/>
    </row>
    <row r="1121" ht="13.5" customHeight="1">
      <c r="A1121" s="55"/>
      <c r="B1121" s="46"/>
      <c r="C1121" s="21"/>
      <c r="D1121" s="21"/>
      <c r="E1121" s="21"/>
      <c r="F1121" s="21"/>
      <c r="G1121" s="21"/>
      <c r="H1121" s="21"/>
      <c r="I1121" s="21"/>
      <c r="J1121" s="21"/>
      <c r="K1121" s="49"/>
      <c r="L1121" s="49"/>
      <c r="M1121" s="56"/>
      <c r="N1121" s="57"/>
      <c r="O1121" s="57"/>
      <c r="P1121" s="46"/>
      <c r="Q1121" s="46"/>
      <c r="R1121" s="46"/>
    </row>
    <row r="1122" ht="13.5" customHeight="1">
      <c r="A1122" s="55"/>
      <c r="B1122" s="46"/>
      <c r="C1122" s="21"/>
      <c r="D1122" s="21"/>
      <c r="E1122" s="21"/>
      <c r="F1122" s="21"/>
      <c r="G1122" s="21"/>
      <c r="H1122" s="21"/>
      <c r="I1122" s="21"/>
      <c r="J1122" s="21"/>
      <c r="K1122" s="49"/>
      <c r="L1122" s="49"/>
      <c r="M1122" s="56"/>
      <c r="N1122" s="57"/>
      <c r="O1122" s="57"/>
      <c r="P1122" s="46"/>
      <c r="Q1122" s="46"/>
      <c r="R1122" s="46"/>
    </row>
    <row r="1123" ht="13.5" customHeight="1">
      <c r="A1123" s="55"/>
      <c r="B1123" s="46"/>
      <c r="C1123" s="21"/>
      <c r="D1123" s="21"/>
      <c r="E1123" s="21"/>
      <c r="F1123" s="21"/>
      <c r="G1123" s="21"/>
      <c r="H1123" s="21"/>
      <c r="I1123" s="21"/>
      <c r="J1123" s="21"/>
      <c r="K1123" s="49"/>
      <c r="L1123" s="49"/>
      <c r="M1123" s="56"/>
      <c r="N1123" s="57"/>
      <c r="O1123" s="57"/>
      <c r="P1123" s="46"/>
      <c r="Q1123" s="46"/>
      <c r="R1123" s="46"/>
    </row>
    <row r="1124" ht="13.5" customHeight="1">
      <c r="A1124" s="55"/>
      <c r="B1124" s="46"/>
      <c r="C1124" s="21"/>
      <c r="D1124" s="21"/>
      <c r="E1124" s="21"/>
      <c r="F1124" s="21"/>
      <c r="G1124" s="21"/>
      <c r="H1124" s="21"/>
      <c r="I1124" s="21"/>
      <c r="J1124" s="21"/>
      <c r="K1124" s="49"/>
      <c r="L1124" s="49"/>
      <c r="M1124" s="56"/>
      <c r="N1124" s="57"/>
      <c r="O1124" s="57"/>
      <c r="P1124" s="46"/>
      <c r="Q1124" s="46"/>
      <c r="R1124" s="46"/>
    </row>
    <row r="1125" ht="13.5" customHeight="1">
      <c r="A1125" s="55"/>
      <c r="B1125" s="46"/>
      <c r="C1125" s="21"/>
      <c r="D1125" s="21"/>
      <c r="E1125" s="21"/>
      <c r="F1125" s="21"/>
      <c r="G1125" s="21"/>
      <c r="H1125" s="21"/>
      <c r="I1125" s="21"/>
      <c r="J1125" s="21"/>
      <c r="K1125" s="49"/>
      <c r="L1125" s="49"/>
      <c r="M1125" s="56"/>
      <c r="N1125" s="57"/>
      <c r="O1125" s="57"/>
      <c r="P1125" s="46"/>
      <c r="Q1125" s="46"/>
      <c r="R1125" s="46"/>
    </row>
    <row r="1126" ht="13.5" customHeight="1">
      <c r="A1126" s="55"/>
      <c r="B1126" s="46"/>
      <c r="C1126" s="21"/>
      <c r="D1126" s="21"/>
      <c r="E1126" s="21"/>
      <c r="F1126" s="21"/>
      <c r="G1126" s="21"/>
      <c r="H1126" s="21"/>
      <c r="I1126" s="21"/>
      <c r="J1126" s="21"/>
      <c r="K1126" s="49"/>
      <c r="L1126" s="49"/>
      <c r="M1126" s="56"/>
      <c r="N1126" s="57"/>
      <c r="O1126" s="57"/>
      <c r="P1126" s="46"/>
      <c r="Q1126" s="46"/>
      <c r="R1126" s="46"/>
    </row>
    <row r="1127" ht="13.5" customHeight="1">
      <c r="A1127" s="55"/>
      <c r="B1127" s="46"/>
      <c r="C1127" s="21"/>
      <c r="D1127" s="21"/>
      <c r="E1127" s="21"/>
      <c r="F1127" s="21"/>
      <c r="G1127" s="21"/>
      <c r="H1127" s="21"/>
      <c r="I1127" s="21"/>
      <c r="J1127" s="21"/>
      <c r="K1127" s="49"/>
      <c r="L1127" s="49"/>
      <c r="M1127" s="56"/>
      <c r="N1127" s="57"/>
      <c r="O1127" s="57"/>
      <c r="P1127" s="46"/>
      <c r="Q1127" s="46"/>
      <c r="R1127" s="46"/>
    </row>
    <row r="1128" ht="13.5" customHeight="1">
      <c r="A1128" s="55"/>
      <c r="B1128" s="46"/>
      <c r="C1128" s="21"/>
      <c r="D1128" s="21"/>
      <c r="E1128" s="21"/>
      <c r="F1128" s="21"/>
      <c r="G1128" s="21"/>
      <c r="H1128" s="21"/>
      <c r="I1128" s="21"/>
      <c r="J1128" s="21"/>
      <c r="K1128" s="49"/>
      <c r="L1128" s="49"/>
      <c r="M1128" s="56"/>
      <c r="N1128" s="57"/>
      <c r="O1128" s="57"/>
      <c r="P1128" s="46"/>
      <c r="Q1128" s="46"/>
      <c r="R1128" s="46"/>
    </row>
    <row r="1129" ht="13.5" customHeight="1">
      <c r="A1129" s="55"/>
      <c r="B1129" s="46"/>
      <c r="C1129" s="21"/>
      <c r="D1129" s="21"/>
      <c r="E1129" s="21"/>
      <c r="F1129" s="21"/>
      <c r="G1129" s="21"/>
      <c r="H1129" s="21"/>
      <c r="I1129" s="21"/>
      <c r="J1129" s="21"/>
      <c r="K1129" s="49"/>
      <c r="L1129" s="49"/>
      <c r="M1129" s="56"/>
      <c r="N1129" s="57"/>
      <c r="O1129" s="57"/>
      <c r="P1129" s="46"/>
      <c r="Q1129" s="46"/>
      <c r="R1129" s="46"/>
    </row>
    <row r="1130" ht="13.5" customHeight="1">
      <c r="A1130" s="55"/>
      <c r="B1130" s="46"/>
      <c r="C1130" s="21"/>
      <c r="D1130" s="21"/>
      <c r="E1130" s="21"/>
      <c r="F1130" s="21"/>
      <c r="G1130" s="21"/>
      <c r="H1130" s="21"/>
      <c r="I1130" s="21"/>
      <c r="J1130" s="21"/>
      <c r="K1130" s="49"/>
      <c r="L1130" s="49"/>
      <c r="M1130" s="56"/>
      <c r="N1130" s="57"/>
      <c r="O1130" s="57"/>
      <c r="P1130" s="46"/>
      <c r="Q1130" s="46"/>
      <c r="R1130" s="46"/>
    </row>
    <row r="1131" ht="13.5" customHeight="1">
      <c r="A1131" s="55"/>
      <c r="B1131" s="46"/>
      <c r="C1131" s="21"/>
      <c r="D1131" s="21"/>
      <c r="E1131" s="21"/>
      <c r="F1131" s="21"/>
      <c r="G1131" s="21"/>
      <c r="H1131" s="21"/>
      <c r="I1131" s="21"/>
      <c r="J1131" s="21"/>
      <c r="K1131" s="49"/>
      <c r="L1131" s="49"/>
      <c r="M1131" s="56"/>
      <c r="N1131" s="57"/>
      <c r="O1131" s="57"/>
      <c r="P1131" s="46"/>
      <c r="Q1131" s="46"/>
      <c r="R1131" s="46"/>
    </row>
    <row r="1132" ht="13.5" customHeight="1">
      <c r="A1132" s="55"/>
      <c r="B1132" s="46"/>
      <c r="C1132" s="21"/>
      <c r="D1132" s="21"/>
      <c r="E1132" s="21"/>
      <c r="F1132" s="21"/>
      <c r="G1132" s="21"/>
      <c r="H1132" s="21"/>
      <c r="I1132" s="21"/>
      <c r="J1132" s="21"/>
      <c r="K1132" s="49"/>
      <c r="L1132" s="49"/>
      <c r="M1132" s="56"/>
      <c r="N1132" s="57"/>
      <c r="O1132" s="57"/>
      <c r="P1132" s="46"/>
      <c r="Q1132" s="46"/>
      <c r="R1132" s="46"/>
    </row>
    <row r="1133" ht="13.5" customHeight="1">
      <c r="A1133" s="55"/>
      <c r="B1133" s="46"/>
      <c r="C1133" s="21"/>
      <c r="D1133" s="21"/>
      <c r="E1133" s="21"/>
      <c r="F1133" s="21"/>
      <c r="G1133" s="21"/>
      <c r="H1133" s="21"/>
      <c r="I1133" s="21"/>
      <c r="J1133" s="21"/>
      <c r="K1133" s="49"/>
      <c r="L1133" s="49"/>
      <c r="M1133" s="56"/>
      <c r="N1133" s="57"/>
      <c r="O1133" s="57"/>
      <c r="P1133" s="46"/>
      <c r="Q1133" s="46"/>
      <c r="R1133" s="46"/>
    </row>
    <row r="1134" ht="13.5" customHeight="1">
      <c r="A1134" s="55"/>
      <c r="B1134" s="46"/>
      <c r="C1134" s="21"/>
      <c r="D1134" s="21"/>
      <c r="E1134" s="21"/>
      <c r="F1134" s="21"/>
      <c r="G1134" s="21"/>
      <c r="H1134" s="21"/>
      <c r="I1134" s="21"/>
      <c r="J1134" s="21"/>
      <c r="K1134" s="49"/>
      <c r="L1134" s="49"/>
      <c r="M1134" s="56"/>
      <c r="N1134" s="57"/>
      <c r="O1134" s="57"/>
      <c r="P1134" s="46"/>
      <c r="Q1134" s="46"/>
      <c r="R1134" s="46"/>
    </row>
    <row r="1135" ht="13.5" customHeight="1">
      <c r="A1135" s="55"/>
      <c r="B1135" s="46"/>
      <c r="C1135" s="21"/>
      <c r="D1135" s="21"/>
      <c r="E1135" s="21"/>
      <c r="F1135" s="21"/>
      <c r="G1135" s="21"/>
      <c r="H1135" s="21"/>
      <c r="I1135" s="21"/>
      <c r="J1135" s="21"/>
      <c r="K1135" s="49"/>
      <c r="L1135" s="49"/>
      <c r="M1135" s="56"/>
      <c r="N1135" s="57"/>
      <c r="O1135" s="57"/>
      <c r="P1135" s="46"/>
      <c r="Q1135" s="46"/>
      <c r="R1135" s="46"/>
    </row>
    <row r="1136" ht="13.5" customHeight="1">
      <c r="A1136" s="55"/>
      <c r="B1136" s="46"/>
      <c r="C1136" s="21"/>
      <c r="D1136" s="21"/>
      <c r="E1136" s="21"/>
      <c r="F1136" s="21"/>
      <c r="G1136" s="21"/>
      <c r="H1136" s="21"/>
      <c r="I1136" s="21"/>
      <c r="J1136" s="21"/>
      <c r="K1136" s="49"/>
      <c r="L1136" s="49"/>
      <c r="M1136" s="56"/>
      <c r="N1136" s="57"/>
      <c r="O1136" s="57"/>
      <c r="P1136" s="46"/>
      <c r="Q1136" s="46"/>
      <c r="R1136" s="46"/>
    </row>
    <row r="1137" ht="13.5" customHeight="1">
      <c r="A1137" s="55"/>
      <c r="B1137" s="46"/>
      <c r="C1137" s="21"/>
      <c r="D1137" s="21"/>
      <c r="E1137" s="21"/>
      <c r="F1137" s="21"/>
      <c r="G1137" s="21"/>
      <c r="H1137" s="21"/>
      <c r="I1137" s="21"/>
      <c r="J1137" s="21"/>
      <c r="K1137" s="49"/>
      <c r="L1137" s="49"/>
      <c r="M1137" s="56"/>
      <c r="N1137" s="57"/>
      <c r="O1137" s="57"/>
      <c r="P1137" s="46"/>
      <c r="Q1137" s="46"/>
      <c r="R1137" s="46"/>
    </row>
    <row r="1138" ht="13.5" customHeight="1">
      <c r="A1138" s="55"/>
      <c r="B1138" s="46"/>
      <c r="C1138" s="21"/>
      <c r="D1138" s="21"/>
      <c r="E1138" s="21"/>
      <c r="F1138" s="21"/>
      <c r="G1138" s="21"/>
      <c r="H1138" s="21"/>
      <c r="I1138" s="21"/>
      <c r="J1138" s="21"/>
      <c r="K1138" s="49"/>
      <c r="L1138" s="49"/>
      <c r="M1138" s="56"/>
      <c r="N1138" s="57"/>
      <c r="O1138" s="57"/>
      <c r="P1138" s="46"/>
      <c r="Q1138" s="46"/>
      <c r="R1138" s="46"/>
    </row>
    <row r="1139" ht="13.5" customHeight="1">
      <c r="A1139" s="55"/>
      <c r="B1139" s="46"/>
      <c r="C1139" s="21"/>
      <c r="D1139" s="21"/>
      <c r="E1139" s="21"/>
      <c r="F1139" s="21"/>
      <c r="G1139" s="21"/>
      <c r="H1139" s="21"/>
      <c r="I1139" s="21"/>
      <c r="J1139" s="21"/>
      <c r="K1139" s="49"/>
      <c r="L1139" s="49"/>
      <c r="M1139" s="56"/>
      <c r="N1139" s="57"/>
      <c r="O1139" s="57"/>
      <c r="P1139" s="46"/>
      <c r="Q1139" s="46"/>
      <c r="R1139" s="46"/>
    </row>
    <row r="1140" ht="13.5" customHeight="1">
      <c r="A1140" s="55"/>
      <c r="B1140" s="46"/>
      <c r="C1140" s="21"/>
      <c r="D1140" s="21"/>
      <c r="E1140" s="21"/>
      <c r="F1140" s="21"/>
      <c r="G1140" s="21"/>
      <c r="H1140" s="21"/>
      <c r="I1140" s="21"/>
      <c r="J1140" s="21"/>
      <c r="K1140" s="49"/>
      <c r="L1140" s="49"/>
      <c r="M1140" s="56"/>
      <c r="N1140" s="57"/>
      <c r="O1140" s="57"/>
      <c r="P1140" s="46"/>
      <c r="Q1140" s="46"/>
      <c r="R1140" s="46"/>
    </row>
    <row r="1141" ht="13.5" customHeight="1">
      <c r="A1141" s="55"/>
      <c r="B1141" s="46"/>
      <c r="C1141" s="21"/>
      <c r="D1141" s="21"/>
      <c r="E1141" s="21"/>
      <c r="F1141" s="21"/>
      <c r="G1141" s="21"/>
      <c r="H1141" s="21"/>
      <c r="I1141" s="21"/>
      <c r="J1141" s="21"/>
      <c r="K1141" s="49"/>
      <c r="L1141" s="49"/>
      <c r="M1141" s="56"/>
      <c r="N1141" s="57"/>
      <c r="O1141" s="57"/>
      <c r="P1141" s="46"/>
      <c r="Q1141" s="46"/>
      <c r="R1141" s="46"/>
    </row>
    <row r="1142" ht="13.5" customHeight="1">
      <c r="A1142" s="55"/>
      <c r="B1142" s="46"/>
      <c r="C1142" s="21"/>
      <c r="D1142" s="21"/>
      <c r="E1142" s="21"/>
      <c r="F1142" s="21"/>
      <c r="G1142" s="21"/>
      <c r="H1142" s="21"/>
      <c r="I1142" s="21"/>
      <c r="J1142" s="21"/>
      <c r="K1142" s="49"/>
      <c r="L1142" s="49"/>
      <c r="M1142" s="56"/>
      <c r="N1142" s="57"/>
      <c r="O1142" s="57"/>
      <c r="P1142" s="46"/>
      <c r="Q1142" s="46"/>
      <c r="R1142" s="46"/>
    </row>
    <row r="1143" ht="13.5" customHeight="1">
      <c r="A1143" s="55"/>
      <c r="B1143" s="46"/>
      <c r="C1143" s="21"/>
      <c r="D1143" s="21"/>
      <c r="E1143" s="21"/>
      <c r="F1143" s="21"/>
      <c r="G1143" s="21"/>
      <c r="H1143" s="21"/>
      <c r="I1143" s="21"/>
      <c r="J1143" s="21"/>
      <c r="K1143" s="49"/>
      <c r="L1143" s="49"/>
      <c r="M1143" s="56"/>
      <c r="N1143" s="57"/>
      <c r="O1143" s="57"/>
      <c r="P1143" s="46"/>
      <c r="Q1143" s="46"/>
      <c r="R1143" s="46"/>
    </row>
    <row r="1144" ht="13.5" customHeight="1">
      <c r="A1144" s="55"/>
      <c r="B1144" s="46"/>
      <c r="C1144" s="21"/>
      <c r="D1144" s="21"/>
      <c r="E1144" s="21"/>
      <c r="F1144" s="21"/>
      <c r="G1144" s="21"/>
      <c r="H1144" s="21"/>
      <c r="I1144" s="21"/>
      <c r="J1144" s="21"/>
      <c r="K1144" s="49"/>
      <c r="L1144" s="49"/>
      <c r="M1144" s="56"/>
      <c r="N1144" s="57"/>
      <c r="O1144" s="57"/>
      <c r="P1144" s="46"/>
      <c r="Q1144" s="46"/>
      <c r="R1144" s="46"/>
    </row>
    <row r="1145" ht="13.5" customHeight="1">
      <c r="A1145" s="55"/>
      <c r="B1145" s="46"/>
      <c r="C1145" s="21"/>
      <c r="D1145" s="21"/>
      <c r="E1145" s="21"/>
      <c r="F1145" s="21"/>
      <c r="G1145" s="21"/>
      <c r="H1145" s="21"/>
      <c r="I1145" s="21"/>
      <c r="J1145" s="21"/>
      <c r="K1145" s="49"/>
      <c r="L1145" s="49"/>
      <c r="M1145" s="56"/>
      <c r="N1145" s="57"/>
      <c r="O1145" s="57"/>
      <c r="P1145" s="46"/>
      <c r="Q1145" s="46"/>
      <c r="R1145" s="46"/>
    </row>
    <row r="1146" ht="13.5" customHeight="1">
      <c r="A1146" s="55"/>
      <c r="B1146" s="46"/>
      <c r="C1146" s="21"/>
      <c r="D1146" s="21"/>
      <c r="E1146" s="21"/>
      <c r="F1146" s="21"/>
      <c r="G1146" s="21"/>
      <c r="H1146" s="21"/>
      <c r="I1146" s="21"/>
      <c r="J1146" s="21"/>
      <c r="K1146" s="49"/>
      <c r="L1146" s="49"/>
      <c r="M1146" s="56"/>
      <c r="N1146" s="57"/>
      <c r="O1146" s="57"/>
      <c r="P1146" s="46"/>
      <c r="Q1146" s="46"/>
      <c r="R1146" s="46"/>
    </row>
    <row r="1147" ht="13.5" customHeight="1">
      <c r="A1147" s="55"/>
      <c r="B1147" s="46"/>
      <c r="C1147" s="21"/>
      <c r="D1147" s="21"/>
      <c r="E1147" s="21"/>
      <c r="F1147" s="21"/>
      <c r="G1147" s="21"/>
      <c r="H1147" s="21"/>
      <c r="I1147" s="21"/>
      <c r="J1147" s="21"/>
      <c r="K1147" s="49"/>
      <c r="L1147" s="49"/>
      <c r="M1147" s="56"/>
      <c r="N1147" s="57"/>
      <c r="O1147" s="57"/>
      <c r="P1147" s="46"/>
      <c r="Q1147" s="46"/>
      <c r="R1147" s="46"/>
    </row>
    <row r="1148" ht="13.5" customHeight="1">
      <c r="A1148" s="55"/>
      <c r="B1148" s="46"/>
      <c r="C1148" s="21"/>
      <c r="D1148" s="21"/>
      <c r="E1148" s="21"/>
      <c r="F1148" s="21"/>
      <c r="G1148" s="21"/>
      <c r="H1148" s="21"/>
      <c r="I1148" s="21"/>
      <c r="J1148" s="21"/>
      <c r="K1148" s="49"/>
      <c r="L1148" s="49"/>
      <c r="M1148" s="56"/>
      <c r="N1148" s="57"/>
      <c r="O1148" s="57"/>
      <c r="P1148" s="46"/>
      <c r="Q1148" s="46"/>
      <c r="R1148" s="46"/>
    </row>
    <row r="1149" ht="13.5" customHeight="1">
      <c r="A1149" s="55"/>
      <c r="B1149" s="46"/>
      <c r="C1149" s="21"/>
      <c r="D1149" s="21"/>
      <c r="E1149" s="21"/>
      <c r="F1149" s="21"/>
      <c r="G1149" s="21"/>
      <c r="H1149" s="21"/>
      <c r="I1149" s="21"/>
      <c r="J1149" s="21"/>
      <c r="K1149" s="49"/>
      <c r="L1149" s="49"/>
      <c r="M1149" s="56"/>
      <c r="N1149" s="57"/>
      <c r="O1149" s="57"/>
      <c r="P1149" s="46"/>
      <c r="Q1149" s="46"/>
      <c r="R1149" s="46"/>
    </row>
    <row r="1150" ht="13.5" customHeight="1">
      <c r="A1150" s="55"/>
      <c r="B1150" s="46"/>
      <c r="C1150" s="21"/>
      <c r="D1150" s="21"/>
      <c r="E1150" s="21"/>
      <c r="F1150" s="21"/>
      <c r="G1150" s="21"/>
      <c r="H1150" s="21"/>
      <c r="I1150" s="21"/>
      <c r="J1150" s="21"/>
      <c r="K1150" s="49"/>
      <c r="L1150" s="49"/>
      <c r="M1150" s="56"/>
      <c r="N1150" s="57"/>
      <c r="O1150" s="57"/>
      <c r="P1150" s="46"/>
      <c r="Q1150" s="46"/>
      <c r="R1150" s="46"/>
    </row>
    <row r="1151" ht="13.5" customHeight="1">
      <c r="A1151" s="55"/>
      <c r="B1151" s="46"/>
      <c r="C1151" s="21"/>
      <c r="D1151" s="21"/>
      <c r="E1151" s="21"/>
      <c r="F1151" s="21"/>
      <c r="G1151" s="21"/>
      <c r="H1151" s="21"/>
      <c r="I1151" s="21"/>
      <c r="J1151" s="21"/>
      <c r="K1151" s="49"/>
      <c r="L1151" s="49"/>
      <c r="M1151" s="56"/>
      <c r="N1151" s="57"/>
      <c r="O1151" s="57"/>
      <c r="P1151" s="46"/>
      <c r="Q1151" s="46"/>
      <c r="R1151" s="46"/>
    </row>
    <row r="1152" ht="13.5" customHeight="1">
      <c r="A1152" s="55"/>
      <c r="B1152" s="46"/>
      <c r="C1152" s="21"/>
      <c r="D1152" s="21"/>
      <c r="E1152" s="21"/>
      <c r="F1152" s="21"/>
      <c r="G1152" s="21"/>
      <c r="H1152" s="21"/>
      <c r="I1152" s="21"/>
      <c r="J1152" s="21"/>
      <c r="K1152" s="49"/>
      <c r="L1152" s="49"/>
      <c r="M1152" s="56"/>
      <c r="N1152" s="57"/>
      <c r="O1152" s="57"/>
      <c r="P1152" s="46"/>
      <c r="Q1152" s="46"/>
      <c r="R1152" s="46"/>
    </row>
    <row r="1153" ht="13.5" customHeight="1">
      <c r="A1153" s="55"/>
      <c r="B1153" s="46"/>
      <c r="C1153" s="21"/>
      <c r="D1153" s="21"/>
      <c r="E1153" s="21"/>
      <c r="F1153" s="21"/>
      <c r="G1153" s="21"/>
      <c r="H1153" s="21"/>
      <c r="I1153" s="21"/>
      <c r="J1153" s="21"/>
      <c r="K1153" s="49"/>
      <c r="L1153" s="49"/>
      <c r="M1153" s="56"/>
      <c r="N1153" s="57"/>
      <c r="O1153" s="57"/>
      <c r="P1153" s="46"/>
      <c r="Q1153" s="46"/>
      <c r="R1153" s="46"/>
    </row>
    <row r="1154" ht="13.5" customHeight="1">
      <c r="A1154" s="55"/>
      <c r="B1154" s="46"/>
      <c r="C1154" s="21"/>
      <c r="D1154" s="21"/>
      <c r="E1154" s="21"/>
      <c r="F1154" s="21"/>
      <c r="G1154" s="21"/>
      <c r="H1154" s="21"/>
      <c r="I1154" s="21"/>
      <c r="J1154" s="21"/>
      <c r="K1154" s="49"/>
      <c r="L1154" s="49"/>
      <c r="M1154" s="56"/>
      <c r="N1154" s="57"/>
      <c r="O1154" s="57"/>
      <c r="P1154" s="46"/>
      <c r="Q1154" s="46"/>
      <c r="R1154" s="46"/>
    </row>
    <row r="1155" ht="13.5" customHeight="1">
      <c r="A1155" s="55"/>
      <c r="B1155" s="46"/>
      <c r="C1155" s="21"/>
      <c r="D1155" s="21"/>
      <c r="E1155" s="21"/>
      <c r="F1155" s="21"/>
      <c r="G1155" s="21"/>
      <c r="H1155" s="21"/>
      <c r="I1155" s="21"/>
      <c r="J1155" s="21"/>
      <c r="K1155" s="49"/>
      <c r="L1155" s="49"/>
      <c r="M1155" s="56"/>
      <c r="N1155" s="57"/>
      <c r="O1155" s="57"/>
      <c r="P1155" s="46"/>
      <c r="Q1155" s="46"/>
      <c r="R1155" s="46"/>
    </row>
    <row r="1156" ht="13.5" customHeight="1">
      <c r="A1156" s="55"/>
      <c r="B1156" s="46"/>
      <c r="C1156" s="21"/>
      <c r="D1156" s="21"/>
      <c r="E1156" s="21"/>
      <c r="F1156" s="21"/>
      <c r="G1156" s="21"/>
      <c r="H1156" s="21"/>
      <c r="I1156" s="21"/>
      <c r="J1156" s="21"/>
      <c r="K1156" s="49"/>
      <c r="L1156" s="49"/>
      <c r="M1156" s="56"/>
      <c r="N1156" s="57"/>
      <c r="O1156" s="57"/>
      <c r="P1156" s="46"/>
      <c r="Q1156" s="46"/>
      <c r="R1156" s="46"/>
    </row>
    <row r="1157" ht="13.5" customHeight="1">
      <c r="A1157" s="55"/>
      <c r="B1157" s="46"/>
      <c r="C1157" s="21"/>
      <c r="D1157" s="21"/>
      <c r="E1157" s="21"/>
      <c r="F1157" s="21"/>
      <c r="G1157" s="21"/>
      <c r="H1157" s="21"/>
      <c r="I1157" s="21"/>
      <c r="J1157" s="21"/>
      <c r="K1157" s="49"/>
      <c r="L1157" s="49"/>
      <c r="M1157" s="56"/>
      <c r="N1157" s="57"/>
      <c r="O1157" s="57"/>
      <c r="P1157" s="46"/>
      <c r="Q1157" s="46"/>
      <c r="R1157" s="46"/>
    </row>
    <row r="1158" ht="13.5" customHeight="1">
      <c r="A1158" s="55"/>
      <c r="B1158" s="46"/>
      <c r="C1158" s="21"/>
      <c r="D1158" s="21"/>
      <c r="E1158" s="21"/>
      <c r="F1158" s="21"/>
      <c r="G1158" s="21"/>
      <c r="H1158" s="21"/>
      <c r="I1158" s="21"/>
      <c r="J1158" s="21"/>
      <c r="K1158" s="49"/>
      <c r="L1158" s="49"/>
      <c r="M1158" s="56"/>
      <c r="N1158" s="57"/>
      <c r="O1158" s="57"/>
      <c r="P1158" s="46"/>
      <c r="Q1158" s="46"/>
      <c r="R1158" s="46"/>
    </row>
    <row r="1159" ht="13.5" customHeight="1">
      <c r="A1159" s="55"/>
      <c r="B1159" s="46"/>
      <c r="C1159" s="21"/>
      <c r="D1159" s="21"/>
      <c r="E1159" s="21"/>
      <c r="F1159" s="21"/>
      <c r="G1159" s="21"/>
      <c r="H1159" s="21"/>
      <c r="I1159" s="21"/>
      <c r="J1159" s="21"/>
      <c r="K1159" s="49"/>
      <c r="L1159" s="49"/>
      <c r="M1159" s="56"/>
      <c r="N1159" s="57"/>
      <c r="O1159" s="57"/>
      <c r="P1159" s="46"/>
      <c r="Q1159" s="46"/>
      <c r="R1159" s="46"/>
    </row>
    <row r="1160" ht="13.5" customHeight="1">
      <c r="A1160" s="55"/>
      <c r="B1160" s="46"/>
      <c r="C1160" s="21"/>
      <c r="D1160" s="21"/>
      <c r="E1160" s="21"/>
      <c r="F1160" s="21"/>
      <c r="G1160" s="21"/>
      <c r="H1160" s="21"/>
      <c r="I1160" s="21"/>
      <c r="J1160" s="21"/>
      <c r="K1160" s="49"/>
      <c r="L1160" s="49"/>
      <c r="M1160" s="56"/>
      <c r="N1160" s="57"/>
      <c r="O1160" s="57"/>
      <c r="P1160" s="46"/>
      <c r="Q1160" s="46"/>
      <c r="R1160" s="46"/>
    </row>
    <row r="1161" ht="13.5" customHeight="1">
      <c r="A1161" s="55"/>
      <c r="B1161" s="46"/>
      <c r="C1161" s="21"/>
      <c r="D1161" s="21"/>
      <c r="E1161" s="21"/>
      <c r="F1161" s="21"/>
      <c r="G1161" s="21"/>
      <c r="H1161" s="21"/>
      <c r="I1161" s="21"/>
      <c r="J1161" s="21"/>
      <c r="K1161" s="49"/>
      <c r="L1161" s="49"/>
      <c r="M1161" s="56"/>
      <c r="N1161" s="57"/>
      <c r="O1161" s="57"/>
      <c r="P1161" s="46"/>
      <c r="Q1161" s="46"/>
      <c r="R1161" s="46"/>
    </row>
    <row r="1162" ht="13.5" customHeight="1">
      <c r="A1162" s="55"/>
      <c r="B1162" s="46"/>
      <c r="C1162" s="21"/>
      <c r="D1162" s="21"/>
      <c r="E1162" s="21"/>
      <c r="F1162" s="21"/>
      <c r="G1162" s="21"/>
      <c r="H1162" s="21"/>
      <c r="I1162" s="21"/>
      <c r="J1162" s="21"/>
      <c r="K1162" s="49"/>
      <c r="L1162" s="49"/>
      <c r="M1162" s="56"/>
      <c r="N1162" s="57"/>
      <c r="O1162" s="57"/>
      <c r="P1162" s="46"/>
      <c r="Q1162" s="46"/>
      <c r="R1162" s="46"/>
    </row>
    <row r="1163" ht="13.5" customHeight="1">
      <c r="A1163" s="55"/>
      <c r="B1163" s="46"/>
      <c r="C1163" s="21"/>
      <c r="D1163" s="21"/>
      <c r="E1163" s="21"/>
      <c r="F1163" s="21"/>
      <c r="G1163" s="21"/>
      <c r="H1163" s="21"/>
      <c r="I1163" s="21"/>
      <c r="J1163" s="21"/>
      <c r="K1163" s="49"/>
      <c r="L1163" s="49"/>
      <c r="M1163" s="56"/>
      <c r="N1163" s="57"/>
      <c r="O1163" s="57"/>
      <c r="P1163" s="46"/>
      <c r="Q1163" s="46"/>
      <c r="R1163" s="46"/>
    </row>
    <row r="1164" ht="13.5" customHeight="1">
      <c r="A1164" s="55"/>
      <c r="B1164" s="46"/>
      <c r="C1164" s="21"/>
      <c r="D1164" s="21"/>
      <c r="E1164" s="21"/>
      <c r="F1164" s="21"/>
      <c r="G1164" s="21"/>
      <c r="H1164" s="21"/>
      <c r="I1164" s="21"/>
      <c r="J1164" s="21"/>
      <c r="K1164" s="49"/>
      <c r="L1164" s="49"/>
      <c r="M1164" s="56"/>
      <c r="N1164" s="57"/>
      <c r="O1164" s="57"/>
      <c r="P1164" s="46"/>
      <c r="Q1164" s="46"/>
      <c r="R1164" s="46"/>
    </row>
    <row r="1165" ht="13.5" customHeight="1">
      <c r="A1165" s="55"/>
      <c r="B1165" s="46"/>
      <c r="C1165" s="21"/>
      <c r="D1165" s="21"/>
      <c r="E1165" s="21"/>
      <c r="F1165" s="21"/>
      <c r="G1165" s="21"/>
      <c r="H1165" s="21"/>
      <c r="I1165" s="21"/>
      <c r="J1165" s="21"/>
      <c r="K1165" s="49"/>
      <c r="L1165" s="49"/>
      <c r="M1165" s="56"/>
      <c r="N1165" s="57"/>
      <c r="O1165" s="57"/>
      <c r="P1165" s="46"/>
      <c r="Q1165" s="46"/>
      <c r="R1165" s="46"/>
    </row>
    <row r="1166" ht="13.5" customHeight="1">
      <c r="A1166" s="55"/>
      <c r="B1166" s="46"/>
      <c r="C1166" s="21"/>
      <c r="D1166" s="21"/>
      <c r="E1166" s="21"/>
      <c r="F1166" s="21"/>
      <c r="G1166" s="21"/>
      <c r="H1166" s="21"/>
      <c r="I1166" s="21"/>
      <c r="J1166" s="21"/>
      <c r="K1166" s="49"/>
      <c r="L1166" s="49"/>
      <c r="M1166" s="56"/>
      <c r="N1166" s="57"/>
      <c r="O1166" s="57"/>
      <c r="P1166" s="46"/>
      <c r="Q1166" s="46"/>
      <c r="R1166" s="46"/>
    </row>
    <row r="1167" ht="13.5" customHeight="1">
      <c r="A1167" s="55"/>
      <c r="B1167" s="46"/>
      <c r="C1167" s="21"/>
      <c r="D1167" s="21"/>
      <c r="E1167" s="21"/>
      <c r="F1167" s="21"/>
      <c r="G1167" s="21"/>
      <c r="H1167" s="21"/>
      <c r="I1167" s="21"/>
      <c r="J1167" s="21"/>
      <c r="K1167" s="49"/>
      <c r="L1167" s="49"/>
      <c r="M1167" s="56"/>
      <c r="N1167" s="57"/>
      <c r="O1167" s="57"/>
      <c r="P1167" s="46"/>
      <c r="Q1167" s="46"/>
      <c r="R1167" s="46"/>
    </row>
    <row r="1168" ht="13.5" customHeight="1">
      <c r="A1168" s="55"/>
      <c r="B1168" s="46"/>
      <c r="C1168" s="21"/>
      <c r="D1168" s="21"/>
      <c r="E1168" s="21"/>
      <c r="F1168" s="21"/>
      <c r="G1168" s="21"/>
      <c r="H1168" s="21"/>
      <c r="I1168" s="21"/>
      <c r="J1168" s="21"/>
      <c r="K1168" s="49"/>
      <c r="L1168" s="49"/>
      <c r="M1168" s="56"/>
      <c r="N1168" s="57"/>
      <c r="O1168" s="57"/>
      <c r="P1168" s="46"/>
      <c r="Q1168" s="46"/>
      <c r="R1168" s="46"/>
    </row>
    <row r="1169" ht="13.5" customHeight="1">
      <c r="A1169" s="55"/>
      <c r="B1169" s="46"/>
      <c r="C1169" s="21"/>
      <c r="D1169" s="21"/>
      <c r="E1169" s="21"/>
      <c r="F1169" s="21"/>
      <c r="G1169" s="21"/>
      <c r="H1169" s="21"/>
      <c r="I1169" s="21"/>
      <c r="J1169" s="21"/>
      <c r="K1169" s="49"/>
      <c r="L1169" s="49"/>
      <c r="M1169" s="56"/>
      <c r="N1169" s="57"/>
      <c r="O1169" s="57"/>
      <c r="P1169" s="46"/>
      <c r="Q1169" s="46"/>
      <c r="R1169" s="46"/>
    </row>
    <row r="1170" ht="13.5" customHeight="1">
      <c r="A1170" s="55"/>
      <c r="B1170" s="46"/>
      <c r="C1170" s="21"/>
      <c r="D1170" s="21"/>
      <c r="E1170" s="21"/>
      <c r="F1170" s="21"/>
      <c r="G1170" s="21"/>
      <c r="H1170" s="21"/>
      <c r="I1170" s="21"/>
      <c r="J1170" s="21"/>
      <c r="K1170" s="49"/>
      <c r="L1170" s="49"/>
      <c r="M1170" s="56"/>
      <c r="N1170" s="57"/>
      <c r="O1170" s="57"/>
      <c r="P1170" s="46"/>
      <c r="Q1170" s="46"/>
      <c r="R1170" s="46"/>
    </row>
    <row r="1171" ht="13.5" customHeight="1">
      <c r="A1171" s="55"/>
      <c r="B1171" s="46"/>
      <c r="C1171" s="21"/>
      <c r="D1171" s="21"/>
      <c r="E1171" s="21"/>
      <c r="F1171" s="21"/>
      <c r="G1171" s="21"/>
      <c r="H1171" s="21"/>
      <c r="I1171" s="21"/>
      <c r="J1171" s="21"/>
      <c r="K1171" s="49"/>
      <c r="L1171" s="49"/>
      <c r="M1171" s="56"/>
      <c r="N1171" s="57"/>
      <c r="O1171" s="57"/>
      <c r="P1171" s="46"/>
      <c r="Q1171" s="46"/>
      <c r="R1171" s="46"/>
    </row>
    <row r="1172" ht="13.5" customHeight="1">
      <c r="A1172" s="55"/>
      <c r="B1172" s="46"/>
      <c r="C1172" s="21"/>
      <c r="D1172" s="21"/>
      <c r="E1172" s="21"/>
      <c r="F1172" s="21"/>
      <c r="G1172" s="21"/>
      <c r="H1172" s="21"/>
      <c r="I1172" s="21"/>
      <c r="J1172" s="21"/>
      <c r="K1172" s="49"/>
      <c r="L1172" s="49"/>
      <c r="M1172" s="56"/>
      <c r="N1172" s="57"/>
      <c r="O1172" s="57"/>
      <c r="P1172" s="46"/>
      <c r="Q1172" s="46"/>
      <c r="R1172" s="46"/>
    </row>
    <row r="1173" ht="13.5" customHeight="1">
      <c r="A1173" s="55"/>
      <c r="B1173" s="46"/>
      <c r="C1173" s="21"/>
      <c r="D1173" s="21"/>
      <c r="E1173" s="21"/>
      <c r="F1173" s="21"/>
      <c r="G1173" s="21"/>
      <c r="H1173" s="21"/>
      <c r="I1173" s="21"/>
      <c r="J1173" s="21"/>
      <c r="K1173" s="49"/>
      <c r="L1173" s="49"/>
      <c r="M1173" s="56"/>
      <c r="N1173" s="57"/>
      <c r="O1173" s="57"/>
      <c r="P1173" s="46"/>
      <c r="Q1173" s="46"/>
      <c r="R1173" s="46"/>
    </row>
    <row r="1174" ht="13.5" customHeight="1">
      <c r="A1174" s="55"/>
      <c r="B1174" s="46"/>
      <c r="C1174" s="21"/>
      <c r="D1174" s="21"/>
      <c r="E1174" s="21"/>
      <c r="F1174" s="21"/>
      <c r="G1174" s="21"/>
      <c r="H1174" s="21"/>
      <c r="I1174" s="21"/>
      <c r="J1174" s="21"/>
      <c r="K1174" s="49"/>
      <c r="L1174" s="49"/>
      <c r="M1174" s="56"/>
      <c r="N1174" s="57"/>
      <c r="O1174" s="57"/>
      <c r="P1174" s="46"/>
      <c r="Q1174" s="46"/>
      <c r="R1174" s="46"/>
    </row>
    <row r="1175" ht="13.5" customHeight="1">
      <c r="A1175" s="55"/>
      <c r="B1175" s="46"/>
      <c r="C1175" s="21"/>
      <c r="D1175" s="21"/>
      <c r="E1175" s="21"/>
      <c r="F1175" s="21"/>
      <c r="G1175" s="21"/>
      <c r="H1175" s="21"/>
      <c r="I1175" s="21"/>
      <c r="J1175" s="21"/>
      <c r="K1175" s="49"/>
      <c r="L1175" s="49"/>
      <c r="M1175" s="56"/>
      <c r="N1175" s="57"/>
      <c r="O1175" s="57"/>
      <c r="P1175" s="46"/>
      <c r="Q1175" s="46"/>
      <c r="R1175" s="46"/>
    </row>
    <row r="1176" ht="13.5" customHeight="1">
      <c r="A1176" s="55"/>
      <c r="B1176" s="46"/>
      <c r="C1176" s="21"/>
      <c r="D1176" s="21"/>
      <c r="E1176" s="21"/>
      <c r="F1176" s="21"/>
      <c r="G1176" s="21"/>
      <c r="H1176" s="21"/>
      <c r="I1176" s="21"/>
      <c r="J1176" s="21"/>
      <c r="K1176" s="49"/>
      <c r="L1176" s="49"/>
      <c r="M1176" s="56"/>
      <c r="N1176" s="57"/>
      <c r="O1176" s="57"/>
      <c r="P1176" s="46"/>
      <c r="Q1176" s="46"/>
      <c r="R1176" s="46"/>
    </row>
    <row r="1177" ht="13.5" customHeight="1">
      <c r="A1177" s="55"/>
      <c r="B1177" s="46"/>
      <c r="C1177" s="21"/>
      <c r="D1177" s="21"/>
      <c r="E1177" s="21"/>
      <c r="F1177" s="21"/>
      <c r="G1177" s="21"/>
      <c r="H1177" s="21"/>
      <c r="I1177" s="21"/>
      <c r="J1177" s="21"/>
      <c r="K1177" s="49"/>
      <c r="L1177" s="49"/>
      <c r="M1177" s="56"/>
      <c r="N1177" s="57"/>
      <c r="O1177" s="57"/>
      <c r="P1177" s="46"/>
      <c r="Q1177" s="46"/>
      <c r="R1177" s="46"/>
    </row>
    <row r="1178" ht="13.5" customHeight="1">
      <c r="A1178" s="55"/>
      <c r="B1178" s="46"/>
      <c r="C1178" s="21"/>
      <c r="D1178" s="21"/>
      <c r="E1178" s="21"/>
      <c r="F1178" s="21"/>
      <c r="G1178" s="21"/>
      <c r="H1178" s="21"/>
      <c r="I1178" s="21"/>
      <c r="J1178" s="21"/>
      <c r="K1178" s="49"/>
      <c r="L1178" s="49"/>
      <c r="M1178" s="56"/>
      <c r="N1178" s="57"/>
      <c r="O1178" s="57"/>
      <c r="P1178" s="46"/>
      <c r="Q1178" s="46"/>
      <c r="R1178" s="46"/>
    </row>
    <row r="1179" ht="13.5" customHeight="1">
      <c r="A1179" s="55"/>
      <c r="B1179" s="46"/>
      <c r="C1179" s="21"/>
      <c r="D1179" s="21"/>
      <c r="E1179" s="21"/>
      <c r="F1179" s="21"/>
      <c r="G1179" s="21"/>
      <c r="H1179" s="21"/>
      <c r="I1179" s="21"/>
      <c r="J1179" s="21"/>
      <c r="K1179" s="49"/>
      <c r="L1179" s="49"/>
      <c r="M1179" s="56"/>
      <c r="N1179" s="57"/>
      <c r="O1179" s="57"/>
      <c r="P1179" s="46"/>
      <c r="Q1179" s="46"/>
      <c r="R1179" s="46"/>
    </row>
    <row r="1180" ht="13.5" customHeight="1">
      <c r="A1180" s="55"/>
      <c r="B1180" s="46"/>
      <c r="C1180" s="21"/>
      <c r="D1180" s="21"/>
      <c r="E1180" s="21"/>
      <c r="F1180" s="21"/>
      <c r="G1180" s="21"/>
      <c r="H1180" s="21"/>
      <c r="I1180" s="21"/>
      <c r="J1180" s="21"/>
      <c r="K1180" s="49"/>
      <c r="L1180" s="49"/>
      <c r="M1180" s="56"/>
      <c r="N1180" s="57"/>
      <c r="O1180" s="57"/>
      <c r="P1180" s="46"/>
      <c r="Q1180" s="46"/>
      <c r="R1180" s="46"/>
    </row>
    <row r="1181" ht="13.5" customHeight="1">
      <c r="A1181" s="55"/>
      <c r="B1181" s="46"/>
      <c r="C1181" s="21"/>
      <c r="D1181" s="21"/>
      <c r="E1181" s="21"/>
      <c r="F1181" s="21"/>
      <c r="G1181" s="21"/>
      <c r="H1181" s="21"/>
      <c r="I1181" s="21"/>
      <c r="J1181" s="21"/>
      <c r="K1181" s="49"/>
      <c r="L1181" s="49"/>
      <c r="M1181" s="56"/>
      <c r="N1181" s="57"/>
      <c r="O1181" s="57"/>
      <c r="P1181" s="46"/>
      <c r="Q1181" s="46"/>
      <c r="R1181" s="46"/>
    </row>
    <row r="1182" ht="13.5" customHeight="1">
      <c r="A1182" s="55"/>
      <c r="B1182" s="46"/>
      <c r="C1182" s="21"/>
      <c r="D1182" s="21"/>
      <c r="E1182" s="21"/>
      <c r="F1182" s="21"/>
      <c r="G1182" s="21"/>
      <c r="H1182" s="21"/>
      <c r="I1182" s="21"/>
      <c r="J1182" s="21"/>
      <c r="K1182" s="49"/>
      <c r="L1182" s="49"/>
      <c r="M1182" s="56"/>
      <c r="N1182" s="57"/>
      <c r="O1182" s="57"/>
      <c r="P1182" s="46"/>
      <c r="Q1182" s="46"/>
      <c r="R1182" s="46"/>
    </row>
    <row r="1183" ht="13.5" customHeight="1">
      <c r="A1183" s="55"/>
      <c r="B1183" s="46"/>
      <c r="C1183" s="21"/>
      <c r="D1183" s="21"/>
      <c r="E1183" s="21"/>
      <c r="F1183" s="21"/>
      <c r="G1183" s="21"/>
      <c r="H1183" s="21"/>
      <c r="I1183" s="21"/>
      <c r="J1183" s="21"/>
      <c r="K1183" s="49"/>
      <c r="L1183" s="49"/>
      <c r="M1183" s="56"/>
      <c r="N1183" s="57"/>
      <c r="O1183" s="57"/>
      <c r="P1183" s="46"/>
      <c r="Q1183" s="46"/>
      <c r="R1183" s="46"/>
    </row>
    <row r="1184" ht="13.5" customHeight="1">
      <c r="A1184" s="55"/>
      <c r="B1184" s="46"/>
      <c r="C1184" s="21"/>
      <c r="D1184" s="21"/>
      <c r="E1184" s="21"/>
      <c r="F1184" s="21"/>
      <c r="G1184" s="21"/>
      <c r="H1184" s="21"/>
      <c r="I1184" s="21"/>
      <c r="J1184" s="21"/>
      <c r="K1184" s="49"/>
      <c r="L1184" s="49"/>
      <c r="M1184" s="56"/>
      <c r="N1184" s="57"/>
      <c r="O1184" s="57"/>
      <c r="P1184" s="46"/>
      <c r="Q1184" s="46"/>
      <c r="R1184" s="46"/>
    </row>
    <row r="1185" ht="13.5" customHeight="1">
      <c r="A1185" s="55"/>
      <c r="B1185" s="46"/>
      <c r="C1185" s="21"/>
      <c r="D1185" s="21"/>
      <c r="E1185" s="21"/>
      <c r="F1185" s="21"/>
      <c r="G1185" s="21"/>
      <c r="H1185" s="21"/>
      <c r="I1185" s="21"/>
      <c r="J1185" s="21"/>
      <c r="K1185" s="49"/>
      <c r="L1185" s="49"/>
      <c r="M1185" s="56"/>
      <c r="N1185" s="57"/>
      <c r="O1185" s="57"/>
      <c r="P1185" s="46"/>
      <c r="Q1185" s="46"/>
      <c r="R1185" s="46"/>
    </row>
    <row r="1186" ht="13.5" customHeight="1">
      <c r="A1186" s="55"/>
      <c r="B1186" s="46"/>
      <c r="C1186" s="21"/>
      <c r="D1186" s="21"/>
      <c r="E1186" s="21"/>
      <c r="F1186" s="21"/>
      <c r="G1186" s="21"/>
      <c r="H1186" s="21"/>
      <c r="I1186" s="21"/>
      <c r="J1186" s="21"/>
      <c r="K1186" s="49"/>
      <c r="L1186" s="49"/>
      <c r="M1186" s="56"/>
      <c r="N1186" s="57"/>
      <c r="O1186" s="57"/>
      <c r="P1186" s="46"/>
      <c r="Q1186" s="46"/>
      <c r="R1186" s="46"/>
    </row>
    <row r="1187" ht="13.5" customHeight="1">
      <c r="A1187" s="55"/>
      <c r="B1187" s="46"/>
      <c r="C1187" s="21"/>
      <c r="D1187" s="21"/>
      <c r="E1187" s="21"/>
      <c r="F1187" s="21"/>
      <c r="G1187" s="21"/>
      <c r="H1187" s="21"/>
      <c r="I1187" s="21"/>
      <c r="J1187" s="21"/>
      <c r="K1187" s="49"/>
      <c r="L1187" s="49"/>
      <c r="M1187" s="56"/>
      <c r="N1187" s="57"/>
      <c r="O1187" s="57"/>
      <c r="P1187" s="46"/>
      <c r="Q1187" s="46"/>
      <c r="R1187" s="46"/>
    </row>
    <row r="1188" ht="13.5" customHeight="1">
      <c r="A1188" s="55"/>
      <c r="B1188" s="46"/>
      <c r="C1188" s="21"/>
      <c r="D1188" s="21"/>
      <c r="E1188" s="21"/>
      <c r="F1188" s="21"/>
      <c r="G1188" s="21"/>
      <c r="H1188" s="21"/>
      <c r="I1188" s="21"/>
      <c r="J1188" s="21"/>
      <c r="K1188" s="49"/>
      <c r="L1188" s="49"/>
      <c r="M1188" s="56"/>
      <c r="N1188" s="57"/>
      <c r="O1188" s="57"/>
      <c r="P1188" s="46"/>
      <c r="Q1188" s="46"/>
      <c r="R1188" s="46"/>
    </row>
    <row r="1189" ht="13.5" customHeight="1">
      <c r="A1189" s="55"/>
      <c r="B1189" s="46"/>
      <c r="C1189" s="21"/>
      <c r="D1189" s="21"/>
      <c r="E1189" s="21"/>
      <c r="F1189" s="21"/>
      <c r="G1189" s="21"/>
      <c r="H1189" s="21"/>
      <c r="I1189" s="21"/>
      <c r="J1189" s="21"/>
      <c r="K1189" s="49"/>
      <c r="L1189" s="49"/>
      <c r="M1189" s="56"/>
      <c r="N1189" s="57"/>
      <c r="O1189" s="57"/>
      <c r="P1189" s="46"/>
      <c r="Q1189" s="46"/>
      <c r="R1189" s="46"/>
    </row>
    <row r="1190" ht="13.5" customHeight="1">
      <c r="A1190" s="55"/>
      <c r="B1190" s="46"/>
      <c r="C1190" s="21"/>
      <c r="D1190" s="21"/>
      <c r="E1190" s="21"/>
      <c r="F1190" s="21"/>
      <c r="G1190" s="21"/>
      <c r="H1190" s="21"/>
      <c r="I1190" s="21"/>
      <c r="J1190" s="21"/>
      <c r="K1190" s="49"/>
      <c r="L1190" s="49"/>
      <c r="M1190" s="56"/>
      <c r="N1190" s="57"/>
      <c r="O1190" s="57"/>
      <c r="P1190" s="46"/>
      <c r="Q1190" s="46"/>
      <c r="R1190" s="46"/>
    </row>
    <row r="1191" ht="13.5" customHeight="1">
      <c r="A1191" s="55"/>
      <c r="B1191" s="46"/>
      <c r="C1191" s="21"/>
      <c r="D1191" s="21"/>
      <c r="E1191" s="21"/>
      <c r="F1191" s="21"/>
      <c r="G1191" s="21"/>
      <c r="H1191" s="21"/>
      <c r="I1191" s="21"/>
      <c r="J1191" s="21"/>
      <c r="K1191" s="49"/>
      <c r="L1191" s="49"/>
      <c r="M1191" s="56"/>
      <c r="N1191" s="57"/>
      <c r="O1191" s="57"/>
      <c r="P1191" s="46"/>
      <c r="Q1191" s="46"/>
      <c r="R1191" s="46"/>
    </row>
    <row r="1192" ht="13.5" customHeight="1">
      <c r="A1192" s="55"/>
      <c r="B1192" s="46"/>
      <c r="C1192" s="21"/>
      <c r="D1192" s="21"/>
      <c r="E1192" s="21"/>
      <c r="F1192" s="21"/>
      <c r="G1192" s="21"/>
      <c r="H1192" s="21"/>
      <c r="I1192" s="21"/>
      <c r="J1192" s="21"/>
      <c r="K1192" s="49"/>
      <c r="L1192" s="49"/>
      <c r="M1192" s="56"/>
      <c r="N1192" s="57"/>
      <c r="O1192" s="57"/>
      <c r="P1192" s="46"/>
      <c r="Q1192" s="46"/>
      <c r="R1192" s="46"/>
    </row>
    <row r="1193" ht="13.5" customHeight="1">
      <c r="A1193" s="55"/>
      <c r="B1193" s="46"/>
      <c r="C1193" s="21"/>
      <c r="D1193" s="21"/>
      <c r="E1193" s="21"/>
      <c r="F1193" s="21"/>
      <c r="G1193" s="21"/>
      <c r="H1193" s="21"/>
      <c r="I1193" s="21"/>
      <c r="J1193" s="21"/>
      <c r="K1193" s="49"/>
      <c r="L1193" s="49"/>
      <c r="M1193" s="56"/>
      <c r="N1193" s="57"/>
      <c r="O1193" s="57"/>
      <c r="P1193" s="46"/>
      <c r="Q1193" s="46"/>
      <c r="R1193" s="46"/>
    </row>
    <row r="1194" ht="13.5" customHeight="1">
      <c r="A1194" s="55"/>
      <c r="B1194" s="46"/>
      <c r="C1194" s="21"/>
      <c r="D1194" s="21"/>
      <c r="E1194" s="21"/>
      <c r="F1194" s="21"/>
      <c r="G1194" s="21"/>
      <c r="H1194" s="21"/>
      <c r="I1194" s="21"/>
      <c r="J1194" s="21"/>
      <c r="K1194" s="49"/>
      <c r="L1194" s="49"/>
      <c r="M1194" s="56"/>
      <c r="N1194" s="57"/>
      <c r="O1194" s="57"/>
      <c r="P1194" s="46"/>
      <c r="Q1194" s="46"/>
      <c r="R1194" s="46"/>
    </row>
    <row r="1195" ht="13.5" customHeight="1">
      <c r="A1195" s="55"/>
      <c r="B1195" s="46"/>
      <c r="C1195" s="21"/>
      <c r="D1195" s="21"/>
      <c r="E1195" s="21"/>
      <c r="F1195" s="21"/>
      <c r="G1195" s="21"/>
      <c r="H1195" s="21"/>
      <c r="I1195" s="21"/>
      <c r="J1195" s="21"/>
      <c r="K1195" s="49"/>
      <c r="L1195" s="49"/>
      <c r="M1195" s="56"/>
      <c r="N1195" s="57"/>
      <c r="O1195" s="57"/>
      <c r="P1195" s="46"/>
      <c r="Q1195" s="46"/>
      <c r="R1195" s="46"/>
    </row>
    <row r="1196" ht="13.5" customHeight="1">
      <c r="A1196" s="55"/>
      <c r="B1196" s="46"/>
      <c r="C1196" s="21"/>
      <c r="D1196" s="21"/>
      <c r="E1196" s="21"/>
      <c r="F1196" s="21"/>
      <c r="G1196" s="21"/>
      <c r="H1196" s="21"/>
      <c r="I1196" s="21"/>
      <c r="J1196" s="21"/>
      <c r="K1196" s="49"/>
      <c r="L1196" s="49"/>
      <c r="M1196" s="56"/>
      <c r="N1196" s="57"/>
      <c r="O1196" s="57"/>
      <c r="P1196" s="46"/>
      <c r="Q1196" s="46"/>
      <c r="R1196" s="46"/>
    </row>
    <row r="1197" ht="13.5" customHeight="1">
      <c r="A1197" s="55"/>
      <c r="B1197" s="46"/>
      <c r="C1197" s="21"/>
      <c r="D1197" s="21"/>
      <c r="E1197" s="21"/>
      <c r="F1197" s="21"/>
      <c r="G1197" s="21"/>
      <c r="H1197" s="21"/>
      <c r="I1197" s="21"/>
      <c r="J1197" s="21"/>
      <c r="K1197" s="49"/>
      <c r="L1197" s="49"/>
      <c r="M1197" s="56"/>
      <c r="N1197" s="57"/>
      <c r="O1197" s="57"/>
      <c r="P1197" s="46"/>
      <c r="Q1197" s="46"/>
      <c r="R1197" s="46"/>
    </row>
    <row r="1198" ht="13.5" customHeight="1">
      <c r="A1198" s="55"/>
      <c r="B1198" s="46"/>
      <c r="C1198" s="21"/>
      <c r="D1198" s="21"/>
      <c r="E1198" s="21"/>
      <c r="F1198" s="21"/>
      <c r="G1198" s="21"/>
      <c r="H1198" s="21"/>
      <c r="I1198" s="21"/>
      <c r="J1198" s="21"/>
      <c r="K1198" s="49"/>
      <c r="L1198" s="49"/>
      <c r="M1198" s="56"/>
      <c r="N1198" s="57"/>
      <c r="O1198" s="57"/>
      <c r="P1198" s="46"/>
      <c r="Q1198" s="46"/>
      <c r="R1198" s="46"/>
    </row>
    <row r="1199" ht="13.5" customHeight="1">
      <c r="A1199" s="55"/>
      <c r="B1199" s="46"/>
      <c r="C1199" s="21"/>
      <c r="D1199" s="21"/>
      <c r="E1199" s="21"/>
      <c r="F1199" s="21"/>
      <c r="G1199" s="21"/>
      <c r="H1199" s="21"/>
      <c r="I1199" s="21"/>
      <c r="J1199" s="21"/>
      <c r="K1199" s="49"/>
      <c r="L1199" s="49"/>
      <c r="M1199" s="56"/>
      <c r="N1199" s="57"/>
      <c r="O1199" s="57"/>
      <c r="P1199" s="46"/>
      <c r="Q1199" s="46"/>
      <c r="R1199" s="46"/>
    </row>
    <row r="1200" ht="13.5" customHeight="1">
      <c r="A1200" s="55"/>
      <c r="B1200" s="46"/>
      <c r="C1200" s="21"/>
      <c r="D1200" s="21"/>
      <c r="E1200" s="21"/>
      <c r="F1200" s="21"/>
      <c r="G1200" s="21"/>
      <c r="H1200" s="21"/>
      <c r="I1200" s="21"/>
      <c r="J1200" s="21"/>
      <c r="K1200" s="49"/>
      <c r="L1200" s="49"/>
      <c r="M1200" s="56"/>
      <c r="N1200" s="57"/>
      <c r="O1200" s="57"/>
      <c r="P1200" s="46"/>
      <c r="Q1200" s="46"/>
      <c r="R1200" s="46"/>
    </row>
    <row r="1201" ht="13.5" customHeight="1">
      <c r="A1201" s="55"/>
      <c r="B1201" s="46"/>
      <c r="C1201" s="21"/>
      <c r="D1201" s="21"/>
      <c r="E1201" s="21"/>
      <c r="F1201" s="21"/>
      <c r="G1201" s="21"/>
      <c r="H1201" s="21"/>
      <c r="I1201" s="21"/>
      <c r="J1201" s="21"/>
      <c r="K1201" s="49"/>
      <c r="L1201" s="49"/>
      <c r="M1201" s="56"/>
      <c r="N1201" s="57"/>
      <c r="O1201" s="57"/>
      <c r="P1201" s="46"/>
      <c r="Q1201" s="46"/>
      <c r="R1201" s="46"/>
    </row>
    <row r="1202" ht="13.5" customHeight="1">
      <c r="A1202" s="55"/>
      <c r="B1202" s="46"/>
      <c r="C1202" s="21"/>
      <c r="D1202" s="21"/>
      <c r="E1202" s="21"/>
      <c r="F1202" s="21"/>
      <c r="G1202" s="21"/>
      <c r="H1202" s="21"/>
      <c r="I1202" s="21"/>
      <c r="J1202" s="21"/>
      <c r="K1202" s="49"/>
      <c r="L1202" s="49"/>
      <c r="M1202" s="56"/>
      <c r="N1202" s="57"/>
      <c r="O1202" s="57"/>
      <c r="P1202" s="46"/>
      <c r="Q1202" s="46"/>
      <c r="R1202" s="46"/>
    </row>
    <row r="1203" ht="13.5" customHeight="1">
      <c r="A1203" s="55"/>
      <c r="B1203" s="46"/>
      <c r="C1203" s="21"/>
      <c r="D1203" s="21"/>
      <c r="E1203" s="21"/>
      <c r="F1203" s="21"/>
      <c r="G1203" s="21"/>
      <c r="H1203" s="21"/>
      <c r="I1203" s="21"/>
      <c r="J1203" s="21"/>
      <c r="K1203" s="49"/>
      <c r="L1203" s="49"/>
      <c r="M1203" s="56"/>
      <c r="N1203" s="57"/>
      <c r="O1203" s="57"/>
      <c r="P1203" s="46"/>
      <c r="Q1203" s="46"/>
      <c r="R1203" s="46"/>
    </row>
    <row r="1204" ht="13.5" customHeight="1">
      <c r="A1204" s="55"/>
      <c r="B1204" s="46"/>
      <c r="C1204" s="21"/>
      <c r="D1204" s="21"/>
      <c r="E1204" s="21"/>
      <c r="F1204" s="21"/>
      <c r="G1204" s="21"/>
      <c r="H1204" s="21"/>
      <c r="I1204" s="21"/>
      <c r="J1204" s="21"/>
      <c r="K1204" s="49"/>
      <c r="L1204" s="49"/>
      <c r="M1204" s="56"/>
      <c r="N1204" s="57"/>
      <c r="O1204" s="57"/>
      <c r="P1204" s="46"/>
      <c r="Q1204" s="46"/>
      <c r="R1204" s="46"/>
    </row>
    <row r="1205" ht="13.5" customHeight="1">
      <c r="A1205" s="55"/>
      <c r="B1205" s="46"/>
      <c r="C1205" s="21"/>
      <c r="D1205" s="21"/>
      <c r="E1205" s="21"/>
      <c r="F1205" s="21"/>
      <c r="G1205" s="21"/>
      <c r="H1205" s="21"/>
      <c r="I1205" s="21"/>
      <c r="J1205" s="21"/>
      <c r="K1205" s="49"/>
      <c r="L1205" s="49"/>
      <c r="M1205" s="56"/>
      <c r="N1205" s="57"/>
      <c r="O1205" s="57"/>
      <c r="P1205" s="46"/>
      <c r="Q1205" s="46"/>
      <c r="R1205" s="46"/>
    </row>
    <row r="1206" ht="13.5" customHeight="1">
      <c r="A1206" s="55"/>
      <c r="B1206" s="46"/>
      <c r="C1206" s="21"/>
      <c r="D1206" s="21"/>
      <c r="E1206" s="21"/>
      <c r="F1206" s="21"/>
      <c r="G1206" s="21"/>
      <c r="H1206" s="21"/>
      <c r="I1206" s="21"/>
      <c r="J1206" s="21"/>
      <c r="K1206" s="49"/>
      <c r="L1206" s="49"/>
      <c r="M1206" s="56"/>
      <c r="N1206" s="57"/>
      <c r="O1206" s="57"/>
      <c r="P1206" s="46"/>
      <c r="Q1206" s="46"/>
      <c r="R1206" s="46"/>
    </row>
    <row r="1207" ht="13.5" customHeight="1">
      <c r="A1207" s="55"/>
      <c r="B1207" s="46"/>
      <c r="C1207" s="21"/>
      <c r="D1207" s="21"/>
      <c r="E1207" s="21"/>
      <c r="F1207" s="21"/>
      <c r="G1207" s="21"/>
      <c r="H1207" s="21"/>
      <c r="I1207" s="21"/>
      <c r="J1207" s="21"/>
      <c r="K1207" s="49"/>
      <c r="L1207" s="49"/>
      <c r="M1207" s="56"/>
      <c r="N1207" s="57"/>
      <c r="O1207" s="57"/>
      <c r="P1207" s="46"/>
      <c r="Q1207" s="46"/>
      <c r="R1207" s="46"/>
    </row>
    <row r="1208" ht="13.5" customHeight="1">
      <c r="A1208" s="55"/>
      <c r="B1208" s="46"/>
      <c r="C1208" s="21"/>
      <c r="D1208" s="21"/>
      <c r="E1208" s="21"/>
      <c r="F1208" s="21"/>
      <c r="G1208" s="21"/>
      <c r="H1208" s="21"/>
      <c r="I1208" s="21"/>
      <c r="J1208" s="21"/>
      <c r="K1208" s="49"/>
      <c r="L1208" s="49"/>
      <c r="M1208" s="56"/>
      <c r="N1208" s="57"/>
      <c r="O1208" s="57"/>
      <c r="P1208" s="46"/>
      <c r="Q1208" s="46"/>
      <c r="R1208" s="46"/>
    </row>
    <row r="1209" ht="13.5" customHeight="1">
      <c r="A1209" s="55"/>
      <c r="B1209" s="46"/>
      <c r="C1209" s="21"/>
      <c r="D1209" s="21"/>
      <c r="E1209" s="21"/>
      <c r="F1209" s="21"/>
      <c r="G1209" s="21"/>
      <c r="H1209" s="21"/>
      <c r="I1209" s="21"/>
      <c r="J1209" s="21"/>
      <c r="K1209" s="49"/>
      <c r="L1209" s="49"/>
      <c r="M1209" s="56"/>
      <c r="N1209" s="57"/>
      <c r="O1209" s="57"/>
      <c r="P1209" s="46"/>
      <c r="Q1209" s="46"/>
      <c r="R1209" s="46"/>
    </row>
    <row r="1210" ht="13.5" customHeight="1">
      <c r="A1210" s="55"/>
      <c r="B1210" s="46"/>
      <c r="C1210" s="21"/>
      <c r="D1210" s="21"/>
      <c r="E1210" s="21"/>
      <c r="F1210" s="21"/>
      <c r="G1210" s="21"/>
      <c r="H1210" s="21"/>
      <c r="I1210" s="21"/>
      <c r="J1210" s="21"/>
      <c r="K1210" s="49"/>
      <c r="L1210" s="49"/>
      <c r="M1210" s="56"/>
      <c r="N1210" s="57"/>
      <c r="O1210" s="57"/>
      <c r="P1210" s="46"/>
      <c r="Q1210" s="46"/>
      <c r="R1210" s="46"/>
    </row>
    <row r="1211" ht="13.5" customHeight="1">
      <c r="A1211" s="55"/>
      <c r="B1211" s="46"/>
      <c r="C1211" s="21"/>
      <c r="D1211" s="21"/>
      <c r="E1211" s="21"/>
      <c r="F1211" s="21"/>
      <c r="G1211" s="21"/>
      <c r="H1211" s="21"/>
      <c r="I1211" s="21"/>
      <c r="J1211" s="21"/>
      <c r="K1211" s="49"/>
      <c r="L1211" s="49"/>
      <c r="M1211" s="56"/>
      <c r="N1211" s="57"/>
      <c r="O1211" s="57"/>
      <c r="P1211" s="46"/>
      <c r="Q1211" s="46"/>
      <c r="R1211" s="46"/>
    </row>
    <row r="1212" ht="13.5" customHeight="1">
      <c r="A1212" s="55"/>
      <c r="B1212" s="46"/>
      <c r="C1212" s="21"/>
      <c r="D1212" s="21"/>
      <c r="E1212" s="21"/>
      <c r="F1212" s="21"/>
      <c r="G1212" s="21"/>
      <c r="H1212" s="21"/>
      <c r="I1212" s="21"/>
      <c r="J1212" s="21"/>
      <c r="K1212" s="49"/>
      <c r="L1212" s="49"/>
      <c r="M1212" s="56"/>
      <c r="N1212" s="57"/>
      <c r="O1212" s="57"/>
      <c r="P1212" s="46"/>
      <c r="Q1212" s="46"/>
      <c r="R1212" s="46"/>
    </row>
    <row r="1213" ht="13.5" customHeight="1">
      <c r="A1213" s="55"/>
      <c r="B1213" s="46"/>
      <c r="C1213" s="21"/>
      <c r="D1213" s="21"/>
      <c r="E1213" s="21"/>
      <c r="F1213" s="21"/>
      <c r="G1213" s="21"/>
      <c r="H1213" s="21"/>
      <c r="I1213" s="21"/>
      <c r="J1213" s="21"/>
      <c r="K1213" s="49"/>
      <c r="L1213" s="49"/>
      <c r="M1213" s="56"/>
      <c r="N1213" s="57"/>
      <c r="O1213" s="57"/>
      <c r="P1213" s="46"/>
      <c r="Q1213" s="46"/>
      <c r="R1213" s="46"/>
    </row>
    <row r="1214" ht="13.5" customHeight="1">
      <c r="A1214" s="55"/>
      <c r="B1214" s="46"/>
      <c r="C1214" s="21"/>
      <c r="D1214" s="21"/>
      <c r="E1214" s="21"/>
      <c r="F1214" s="21"/>
      <c r="G1214" s="21"/>
      <c r="H1214" s="21"/>
      <c r="I1214" s="21"/>
      <c r="J1214" s="21"/>
      <c r="K1214" s="49"/>
      <c r="L1214" s="49"/>
      <c r="M1214" s="56"/>
      <c r="N1214" s="57"/>
      <c r="O1214" s="57"/>
      <c r="P1214" s="46"/>
      <c r="Q1214" s="46"/>
      <c r="R1214" s="46"/>
    </row>
    <row r="1215" ht="13.5" customHeight="1">
      <c r="A1215" s="55"/>
      <c r="B1215" s="46"/>
      <c r="C1215" s="21"/>
      <c r="D1215" s="21"/>
      <c r="E1215" s="21"/>
      <c r="F1215" s="21"/>
      <c r="G1215" s="21"/>
      <c r="H1215" s="21"/>
      <c r="I1215" s="21"/>
      <c r="J1215" s="21"/>
      <c r="K1215" s="49"/>
      <c r="L1215" s="49"/>
      <c r="M1215" s="56"/>
      <c r="N1215" s="57"/>
      <c r="O1215" s="57"/>
      <c r="P1215" s="46"/>
      <c r="Q1215" s="46"/>
      <c r="R1215" s="46"/>
    </row>
    <row r="1216" ht="13.5" customHeight="1">
      <c r="A1216" s="55"/>
      <c r="B1216" s="46"/>
      <c r="C1216" s="21"/>
      <c r="D1216" s="21"/>
      <c r="E1216" s="21"/>
      <c r="F1216" s="21"/>
      <c r="G1216" s="21"/>
      <c r="H1216" s="21"/>
      <c r="I1216" s="21"/>
      <c r="J1216" s="21"/>
      <c r="K1216" s="49"/>
      <c r="L1216" s="49"/>
      <c r="M1216" s="56"/>
      <c r="N1216" s="57"/>
      <c r="O1216" s="57"/>
      <c r="P1216" s="46"/>
      <c r="Q1216" s="46"/>
      <c r="R1216" s="46"/>
    </row>
    <row r="1217" ht="13.5" customHeight="1">
      <c r="A1217" s="55"/>
      <c r="B1217" s="46"/>
      <c r="C1217" s="21"/>
      <c r="D1217" s="21"/>
      <c r="E1217" s="21"/>
      <c r="F1217" s="21"/>
      <c r="G1217" s="21"/>
      <c r="H1217" s="21"/>
      <c r="I1217" s="21"/>
      <c r="J1217" s="21"/>
      <c r="K1217" s="49"/>
      <c r="L1217" s="49"/>
      <c r="M1217" s="56"/>
      <c r="N1217" s="57"/>
      <c r="O1217" s="57"/>
      <c r="P1217" s="46"/>
      <c r="Q1217" s="46"/>
      <c r="R1217" s="46"/>
    </row>
    <row r="1218" ht="13.5" customHeight="1">
      <c r="A1218" s="55"/>
      <c r="B1218" s="46"/>
      <c r="C1218" s="21"/>
      <c r="D1218" s="21"/>
      <c r="E1218" s="21"/>
      <c r="F1218" s="21"/>
      <c r="G1218" s="21"/>
      <c r="H1218" s="21"/>
      <c r="I1218" s="21"/>
      <c r="J1218" s="21"/>
      <c r="K1218" s="49"/>
      <c r="L1218" s="49"/>
      <c r="M1218" s="56"/>
      <c r="N1218" s="57"/>
      <c r="O1218" s="57"/>
      <c r="P1218" s="46"/>
      <c r="Q1218" s="46"/>
      <c r="R1218" s="46"/>
    </row>
    <row r="1219" ht="13.5" customHeight="1">
      <c r="A1219" s="55"/>
      <c r="B1219" s="46"/>
      <c r="C1219" s="21"/>
      <c r="D1219" s="21"/>
      <c r="E1219" s="21"/>
      <c r="F1219" s="21"/>
      <c r="G1219" s="21"/>
      <c r="H1219" s="21"/>
      <c r="I1219" s="21"/>
      <c r="J1219" s="21"/>
      <c r="K1219" s="49"/>
      <c r="L1219" s="49"/>
      <c r="M1219" s="56"/>
      <c r="N1219" s="57"/>
      <c r="O1219" s="57"/>
      <c r="P1219" s="46"/>
      <c r="Q1219" s="46"/>
      <c r="R1219" s="46"/>
    </row>
    <row r="1220" ht="13.5" customHeight="1">
      <c r="A1220" s="55"/>
      <c r="B1220" s="46"/>
      <c r="C1220" s="21"/>
      <c r="D1220" s="21"/>
      <c r="E1220" s="21"/>
      <c r="F1220" s="21"/>
      <c r="G1220" s="21"/>
      <c r="H1220" s="21"/>
      <c r="I1220" s="21"/>
      <c r="J1220" s="21"/>
      <c r="K1220" s="49"/>
      <c r="L1220" s="49"/>
      <c r="M1220" s="56"/>
      <c r="N1220" s="57"/>
      <c r="O1220" s="57"/>
      <c r="P1220" s="46"/>
      <c r="Q1220" s="46"/>
      <c r="R1220" s="46"/>
    </row>
    <row r="1221" ht="13.5" customHeight="1">
      <c r="A1221" s="55"/>
      <c r="B1221" s="46"/>
      <c r="C1221" s="21"/>
      <c r="D1221" s="21"/>
      <c r="E1221" s="21"/>
      <c r="F1221" s="21"/>
      <c r="G1221" s="21"/>
      <c r="H1221" s="21"/>
      <c r="I1221" s="21"/>
      <c r="J1221" s="21"/>
      <c r="K1221" s="49"/>
      <c r="L1221" s="49"/>
      <c r="M1221" s="56"/>
      <c r="N1221" s="57"/>
      <c r="O1221" s="57"/>
      <c r="P1221" s="46"/>
      <c r="Q1221" s="46"/>
      <c r="R1221" s="46"/>
    </row>
    <row r="1222" ht="13.5" customHeight="1">
      <c r="A1222" s="55"/>
      <c r="B1222" s="46"/>
      <c r="C1222" s="21"/>
      <c r="D1222" s="21"/>
      <c r="E1222" s="21"/>
      <c r="F1222" s="21"/>
      <c r="G1222" s="21"/>
      <c r="H1222" s="21"/>
      <c r="I1222" s="21"/>
      <c r="J1222" s="21"/>
      <c r="K1222" s="49"/>
      <c r="L1222" s="49"/>
      <c r="M1222" s="56"/>
      <c r="N1222" s="57"/>
      <c r="O1222" s="57"/>
      <c r="P1222" s="46"/>
      <c r="Q1222" s="46"/>
      <c r="R1222" s="46"/>
    </row>
    <row r="1223" ht="13.5" customHeight="1">
      <c r="A1223" s="55"/>
      <c r="B1223" s="46"/>
      <c r="C1223" s="21"/>
      <c r="D1223" s="21"/>
      <c r="E1223" s="21"/>
      <c r="F1223" s="21"/>
      <c r="G1223" s="21"/>
      <c r="H1223" s="21"/>
      <c r="I1223" s="21"/>
      <c r="J1223" s="21"/>
      <c r="K1223" s="49"/>
      <c r="L1223" s="49"/>
      <c r="M1223" s="56"/>
      <c r="N1223" s="57"/>
      <c r="O1223" s="57"/>
      <c r="P1223" s="46"/>
      <c r="Q1223" s="46"/>
      <c r="R1223" s="46"/>
    </row>
    <row r="1224" ht="13.5" customHeight="1">
      <c r="A1224" s="55"/>
      <c r="B1224" s="46"/>
      <c r="C1224" s="21"/>
      <c r="D1224" s="21"/>
      <c r="E1224" s="21"/>
      <c r="F1224" s="21"/>
      <c r="G1224" s="21"/>
      <c r="H1224" s="21"/>
      <c r="I1224" s="21"/>
      <c r="J1224" s="21"/>
      <c r="K1224" s="49"/>
      <c r="L1224" s="49"/>
      <c r="M1224" s="56"/>
      <c r="N1224" s="57"/>
      <c r="O1224" s="57"/>
      <c r="P1224" s="46"/>
      <c r="Q1224" s="46"/>
      <c r="R1224" s="46"/>
    </row>
    <row r="1225" ht="13.5" customHeight="1">
      <c r="A1225" s="55"/>
      <c r="B1225" s="46"/>
      <c r="C1225" s="21"/>
      <c r="D1225" s="21"/>
      <c r="E1225" s="21"/>
      <c r="F1225" s="21"/>
      <c r="G1225" s="21"/>
      <c r="H1225" s="21"/>
      <c r="I1225" s="21"/>
      <c r="J1225" s="21"/>
      <c r="K1225" s="49"/>
      <c r="L1225" s="49"/>
      <c r="M1225" s="56"/>
      <c r="N1225" s="57"/>
      <c r="O1225" s="57"/>
      <c r="P1225" s="46"/>
      <c r="Q1225" s="46"/>
      <c r="R1225" s="46"/>
    </row>
    <row r="1226" ht="13.5" customHeight="1">
      <c r="A1226" s="55"/>
      <c r="B1226" s="46"/>
      <c r="C1226" s="21"/>
      <c r="D1226" s="21"/>
      <c r="E1226" s="21"/>
      <c r="F1226" s="21"/>
      <c r="G1226" s="21"/>
      <c r="H1226" s="21"/>
      <c r="I1226" s="21"/>
      <c r="J1226" s="21"/>
      <c r="K1226" s="49"/>
      <c r="L1226" s="49"/>
      <c r="M1226" s="56"/>
      <c r="N1226" s="57"/>
      <c r="O1226" s="57"/>
      <c r="P1226" s="46"/>
      <c r="Q1226" s="46"/>
      <c r="R1226" s="46"/>
    </row>
    <row r="1227" ht="13.5" customHeight="1">
      <c r="A1227" s="55"/>
      <c r="B1227" s="46"/>
      <c r="C1227" s="21"/>
      <c r="D1227" s="21"/>
      <c r="E1227" s="21"/>
      <c r="F1227" s="21"/>
      <c r="G1227" s="21"/>
      <c r="H1227" s="21"/>
      <c r="I1227" s="21"/>
      <c r="J1227" s="21"/>
      <c r="K1227" s="49"/>
      <c r="L1227" s="49"/>
      <c r="M1227" s="56"/>
      <c r="N1227" s="57"/>
      <c r="O1227" s="57"/>
      <c r="P1227" s="46"/>
      <c r="Q1227" s="46"/>
      <c r="R1227" s="46"/>
    </row>
    <row r="1228" ht="13.5" customHeight="1">
      <c r="A1228" s="55"/>
      <c r="B1228" s="46"/>
      <c r="C1228" s="21"/>
      <c r="D1228" s="21"/>
      <c r="E1228" s="21"/>
      <c r="F1228" s="21"/>
      <c r="G1228" s="21"/>
      <c r="H1228" s="21"/>
      <c r="I1228" s="21"/>
      <c r="J1228" s="21"/>
      <c r="K1228" s="49"/>
      <c r="L1228" s="49"/>
      <c r="M1228" s="56"/>
      <c r="N1228" s="57"/>
      <c r="O1228" s="57"/>
      <c r="P1228" s="46"/>
      <c r="Q1228" s="46"/>
      <c r="R1228" s="46"/>
    </row>
    <row r="1229" ht="13.5" customHeight="1">
      <c r="A1229" s="55"/>
      <c r="B1229" s="46"/>
      <c r="C1229" s="21"/>
      <c r="D1229" s="21"/>
      <c r="E1229" s="21"/>
      <c r="F1229" s="21"/>
      <c r="G1229" s="21"/>
      <c r="H1229" s="21"/>
      <c r="I1229" s="21"/>
      <c r="J1229" s="21"/>
      <c r="K1229" s="49"/>
      <c r="L1229" s="49"/>
      <c r="M1229" s="56"/>
      <c r="N1229" s="57"/>
      <c r="O1229" s="57"/>
      <c r="P1229" s="46"/>
      <c r="Q1229" s="46"/>
      <c r="R1229" s="46"/>
    </row>
    <row r="1230" ht="13.5" customHeight="1">
      <c r="A1230" s="55"/>
      <c r="B1230" s="46"/>
      <c r="C1230" s="21"/>
      <c r="D1230" s="21"/>
      <c r="E1230" s="21"/>
      <c r="F1230" s="21"/>
      <c r="G1230" s="21"/>
      <c r="H1230" s="21"/>
      <c r="I1230" s="21"/>
      <c r="J1230" s="21"/>
      <c r="K1230" s="49"/>
      <c r="L1230" s="49"/>
      <c r="M1230" s="56"/>
      <c r="N1230" s="57"/>
      <c r="O1230" s="57"/>
      <c r="P1230" s="46"/>
      <c r="Q1230" s="46"/>
      <c r="R1230" s="46"/>
    </row>
    <row r="1231" ht="13.5" customHeight="1">
      <c r="A1231" s="55"/>
      <c r="B1231" s="46"/>
      <c r="C1231" s="21"/>
      <c r="D1231" s="21"/>
      <c r="E1231" s="21"/>
      <c r="F1231" s="21"/>
      <c r="G1231" s="21"/>
      <c r="H1231" s="21"/>
      <c r="I1231" s="21"/>
      <c r="J1231" s="21"/>
      <c r="K1231" s="49"/>
      <c r="L1231" s="49"/>
      <c r="M1231" s="56"/>
      <c r="N1231" s="57"/>
      <c r="O1231" s="57"/>
      <c r="P1231" s="46"/>
      <c r="Q1231" s="46"/>
      <c r="R1231" s="46"/>
    </row>
    <row r="1232" ht="13.5" customHeight="1">
      <c r="A1232" s="55"/>
      <c r="B1232" s="46"/>
      <c r="C1232" s="21"/>
      <c r="D1232" s="21"/>
      <c r="E1232" s="21"/>
      <c r="F1232" s="21"/>
      <c r="G1232" s="21"/>
      <c r="H1232" s="21"/>
      <c r="I1232" s="21"/>
      <c r="J1232" s="21"/>
      <c r="K1232" s="49"/>
      <c r="L1232" s="49"/>
      <c r="M1232" s="56"/>
      <c r="N1232" s="57"/>
      <c r="O1232" s="57"/>
      <c r="P1232" s="46"/>
      <c r="Q1232" s="46"/>
      <c r="R1232" s="46"/>
    </row>
    <row r="1233" ht="13.5" customHeight="1">
      <c r="A1233" s="55"/>
      <c r="B1233" s="46"/>
      <c r="C1233" s="21"/>
      <c r="D1233" s="21"/>
      <c r="E1233" s="21"/>
      <c r="F1233" s="21"/>
      <c r="G1233" s="21"/>
      <c r="H1233" s="21"/>
      <c r="I1233" s="21"/>
      <c r="J1233" s="21"/>
      <c r="K1233" s="49"/>
      <c r="L1233" s="49"/>
      <c r="M1233" s="56"/>
      <c r="N1233" s="57"/>
      <c r="O1233" s="57"/>
      <c r="P1233" s="46"/>
      <c r="Q1233" s="46"/>
      <c r="R1233" s="46"/>
    </row>
    <row r="1234" ht="13.5" customHeight="1">
      <c r="A1234" s="55"/>
      <c r="B1234" s="46"/>
      <c r="C1234" s="21"/>
      <c r="D1234" s="21"/>
      <c r="E1234" s="21"/>
      <c r="F1234" s="21"/>
      <c r="G1234" s="21"/>
      <c r="H1234" s="21"/>
      <c r="I1234" s="21"/>
      <c r="J1234" s="21"/>
      <c r="K1234" s="49"/>
      <c r="L1234" s="49"/>
      <c r="M1234" s="56"/>
      <c r="N1234" s="57"/>
      <c r="O1234" s="57"/>
      <c r="P1234" s="46"/>
      <c r="Q1234" s="46"/>
      <c r="R1234" s="46"/>
    </row>
    <row r="1235" ht="13.5" customHeight="1">
      <c r="A1235" s="55"/>
      <c r="B1235" s="46"/>
      <c r="C1235" s="21"/>
      <c r="D1235" s="21"/>
      <c r="E1235" s="21"/>
      <c r="F1235" s="21"/>
      <c r="G1235" s="21"/>
      <c r="H1235" s="21"/>
      <c r="I1235" s="21"/>
      <c r="J1235" s="21"/>
      <c r="K1235" s="49"/>
      <c r="L1235" s="49"/>
      <c r="M1235" s="56"/>
      <c r="N1235" s="57"/>
      <c r="O1235" s="57"/>
      <c r="P1235" s="46"/>
      <c r="Q1235" s="46"/>
      <c r="R1235" s="46"/>
    </row>
    <row r="1236" ht="13.5" customHeight="1">
      <c r="A1236" s="55"/>
      <c r="B1236" s="46"/>
      <c r="C1236" s="21"/>
      <c r="D1236" s="21"/>
      <c r="E1236" s="21"/>
      <c r="F1236" s="21"/>
      <c r="G1236" s="21"/>
      <c r="H1236" s="21"/>
      <c r="I1236" s="21"/>
      <c r="J1236" s="21"/>
      <c r="K1236" s="49"/>
      <c r="L1236" s="49"/>
      <c r="M1236" s="56"/>
      <c r="N1236" s="57"/>
      <c r="O1236" s="57"/>
      <c r="P1236" s="46"/>
      <c r="Q1236" s="46"/>
      <c r="R1236" s="46"/>
    </row>
    <row r="1237" ht="13.5" customHeight="1">
      <c r="A1237" s="55"/>
      <c r="B1237" s="46"/>
      <c r="C1237" s="21"/>
      <c r="D1237" s="21"/>
      <c r="E1237" s="21"/>
      <c r="F1237" s="21"/>
      <c r="G1237" s="21"/>
      <c r="H1237" s="21"/>
      <c r="I1237" s="21"/>
      <c r="J1237" s="21"/>
      <c r="K1237" s="49"/>
      <c r="L1237" s="49"/>
      <c r="M1237" s="56"/>
      <c r="N1237" s="57"/>
      <c r="O1237" s="57"/>
      <c r="P1237" s="46"/>
      <c r="Q1237" s="46"/>
      <c r="R1237" s="46"/>
    </row>
    <row r="1238" ht="13.5" customHeight="1">
      <c r="A1238" s="55"/>
      <c r="B1238" s="46"/>
      <c r="C1238" s="21"/>
      <c r="D1238" s="21"/>
      <c r="E1238" s="21"/>
      <c r="F1238" s="21"/>
      <c r="G1238" s="21"/>
      <c r="H1238" s="21"/>
      <c r="I1238" s="21"/>
      <c r="J1238" s="21"/>
      <c r="K1238" s="49"/>
      <c r="L1238" s="49"/>
      <c r="M1238" s="56"/>
      <c r="N1238" s="57"/>
      <c r="O1238" s="57"/>
      <c r="P1238" s="46"/>
      <c r="Q1238" s="46"/>
      <c r="R1238" s="46"/>
    </row>
    <row r="1239" ht="13.5" customHeight="1">
      <c r="A1239" s="55"/>
      <c r="B1239" s="46"/>
      <c r="C1239" s="21"/>
      <c r="D1239" s="21"/>
      <c r="E1239" s="21"/>
      <c r="F1239" s="21"/>
      <c r="G1239" s="21"/>
      <c r="H1239" s="21"/>
      <c r="I1239" s="21"/>
      <c r="J1239" s="21"/>
      <c r="K1239" s="49"/>
      <c r="L1239" s="49"/>
      <c r="M1239" s="56"/>
      <c r="N1239" s="57"/>
      <c r="O1239" s="57"/>
      <c r="P1239" s="46"/>
      <c r="Q1239" s="46"/>
      <c r="R1239" s="46"/>
    </row>
    <row r="1240" ht="13.5" customHeight="1">
      <c r="A1240" s="55"/>
      <c r="B1240" s="46"/>
      <c r="C1240" s="21"/>
      <c r="D1240" s="21"/>
      <c r="E1240" s="21"/>
      <c r="F1240" s="21"/>
      <c r="G1240" s="21"/>
      <c r="H1240" s="21"/>
      <c r="I1240" s="21"/>
      <c r="J1240" s="21"/>
      <c r="K1240" s="49"/>
      <c r="L1240" s="49"/>
      <c r="M1240" s="56"/>
      <c r="N1240" s="57"/>
      <c r="O1240" s="57"/>
      <c r="P1240" s="46"/>
      <c r="Q1240" s="46"/>
      <c r="R1240" s="46"/>
    </row>
    <row r="1241" ht="13.5" customHeight="1">
      <c r="A1241" s="55"/>
      <c r="B1241" s="46"/>
      <c r="C1241" s="21"/>
      <c r="D1241" s="21"/>
      <c r="E1241" s="21"/>
      <c r="F1241" s="21"/>
      <c r="G1241" s="21"/>
      <c r="H1241" s="21"/>
      <c r="I1241" s="21"/>
      <c r="J1241" s="21"/>
      <c r="K1241" s="49"/>
      <c r="L1241" s="49"/>
      <c r="M1241" s="56"/>
      <c r="N1241" s="57"/>
      <c r="O1241" s="57"/>
      <c r="P1241" s="46"/>
      <c r="Q1241" s="46"/>
      <c r="R1241" s="46"/>
    </row>
    <row r="1242" ht="13.5" customHeight="1">
      <c r="A1242" s="55"/>
      <c r="B1242" s="46"/>
      <c r="C1242" s="21"/>
      <c r="D1242" s="21"/>
      <c r="E1242" s="21"/>
      <c r="F1242" s="21"/>
      <c r="G1242" s="21"/>
      <c r="H1242" s="21"/>
      <c r="I1242" s="21"/>
      <c r="J1242" s="21"/>
      <c r="K1242" s="49"/>
      <c r="L1242" s="49"/>
      <c r="M1242" s="56"/>
      <c r="N1242" s="57"/>
      <c r="O1242" s="57"/>
      <c r="P1242" s="46"/>
      <c r="Q1242" s="46"/>
      <c r="R1242" s="46"/>
    </row>
    <row r="1243" ht="13.5" customHeight="1">
      <c r="A1243" s="55"/>
      <c r="B1243" s="46"/>
      <c r="C1243" s="21"/>
      <c r="D1243" s="21"/>
      <c r="E1243" s="21"/>
      <c r="F1243" s="21"/>
      <c r="G1243" s="21"/>
      <c r="H1243" s="21"/>
      <c r="I1243" s="21"/>
      <c r="J1243" s="21"/>
      <c r="K1243" s="49"/>
      <c r="L1243" s="49"/>
      <c r="M1243" s="56"/>
      <c r="N1243" s="57"/>
      <c r="O1243" s="57"/>
      <c r="P1243" s="46"/>
      <c r="Q1243" s="46"/>
      <c r="R1243" s="46"/>
    </row>
    <row r="1244" ht="13.5" customHeight="1">
      <c r="A1244" s="55"/>
      <c r="B1244" s="46"/>
      <c r="C1244" s="21"/>
      <c r="D1244" s="21"/>
      <c r="E1244" s="21"/>
      <c r="F1244" s="21"/>
      <c r="G1244" s="21"/>
      <c r="H1244" s="21"/>
      <c r="I1244" s="21"/>
      <c r="J1244" s="21"/>
      <c r="K1244" s="49"/>
      <c r="L1244" s="49"/>
      <c r="M1244" s="56"/>
      <c r="N1244" s="57"/>
      <c r="O1244" s="57"/>
      <c r="P1244" s="46"/>
      <c r="Q1244" s="46"/>
      <c r="R1244" s="46"/>
    </row>
    <row r="1245" ht="13.5" customHeight="1">
      <c r="A1245" s="55"/>
      <c r="B1245" s="46"/>
      <c r="C1245" s="21"/>
      <c r="D1245" s="21"/>
      <c r="E1245" s="21"/>
      <c r="F1245" s="21"/>
      <c r="G1245" s="21"/>
      <c r="H1245" s="21"/>
      <c r="I1245" s="21"/>
      <c r="J1245" s="21"/>
      <c r="K1245" s="49"/>
      <c r="L1245" s="49"/>
      <c r="M1245" s="56"/>
      <c r="N1245" s="57"/>
      <c r="O1245" s="57"/>
      <c r="P1245" s="46"/>
      <c r="Q1245" s="46"/>
      <c r="R1245" s="46"/>
    </row>
    <row r="1246" ht="13.5" customHeight="1">
      <c r="A1246" s="55"/>
      <c r="B1246" s="46"/>
      <c r="C1246" s="21"/>
      <c r="D1246" s="21"/>
      <c r="E1246" s="21"/>
      <c r="F1246" s="21"/>
      <c r="G1246" s="21"/>
      <c r="H1246" s="21"/>
      <c r="I1246" s="21"/>
      <c r="J1246" s="21"/>
      <c r="K1246" s="49"/>
      <c r="L1246" s="49"/>
      <c r="M1246" s="56"/>
      <c r="N1246" s="57"/>
      <c r="O1246" s="57"/>
      <c r="P1246" s="46"/>
      <c r="Q1246" s="46"/>
      <c r="R1246" s="46"/>
    </row>
    <row r="1247" ht="13.5" customHeight="1">
      <c r="A1247" s="55"/>
      <c r="B1247" s="46"/>
      <c r="C1247" s="21"/>
      <c r="D1247" s="21"/>
      <c r="E1247" s="21"/>
      <c r="F1247" s="21"/>
      <c r="G1247" s="21"/>
      <c r="H1247" s="21"/>
      <c r="I1247" s="21"/>
      <c r="J1247" s="21"/>
      <c r="K1247" s="49"/>
      <c r="L1247" s="49"/>
      <c r="M1247" s="56"/>
      <c r="N1247" s="57"/>
      <c r="O1247" s="57"/>
      <c r="P1247" s="46"/>
      <c r="Q1247" s="46"/>
      <c r="R1247" s="46"/>
    </row>
    <row r="1248" ht="13.5" customHeight="1">
      <c r="A1248" s="55"/>
      <c r="B1248" s="46"/>
      <c r="C1248" s="21"/>
      <c r="D1248" s="21"/>
      <c r="E1248" s="21"/>
      <c r="F1248" s="21"/>
      <c r="G1248" s="21"/>
      <c r="H1248" s="21"/>
      <c r="I1248" s="21"/>
      <c r="J1248" s="21"/>
      <c r="K1248" s="49"/>
      <c r="L1248" s="49"/>
      <c r="M1248" s="56"/>
      <c r="N1248" s="57"/>
      <c r="O1248" s="57"/>
      <c r="P1248" s="46"/>
      <c r="Q1248" s="46"/>
      <c r="R1248" s="46"/>
    </row>
    <row r="1249" ht="13.5" customHeight="1">
      <c r="A1249" s="55"/>
      <c r="B1249" s="46"/>
      <c r="C1249" s="21"/>
      <c r="D1249" s="21"/>
      <c r="E1249" s="21"/>
      <c r="F1249" s="21"/>
      <c r="G1249" s="21"/>
      <c r="H1249" s="21"/>
      <c r="I1249" s="21"/>
      <c r="J1249" s="21"/>
      <c r="K1249" s="49"/>
      <c r="L1249" s="49"/>
      <c r="M1249" s="56"/>
      <c r="N1249" s="57"/>
      <c r="O1249" s="57"/>
      <c r="P1249" s="46"/>
      <c r="Q1249" s="46"/>
      <c r="R1249" s="46"/>
    </row>
    <row r="1250" ht="13.5" customHeight="1">
      <c r="A1250" s="55"/>
      <c r="B1250" s="46"/>
      <c r="C1250" s="21"/>
      <c r="D1250" s="21"/>
      <c r="E1250" s="21"/>
      <c r="F1250" s="21"/>
      <c r="G1250" s="21"/>
      <c r="H1250" s="21"/>
      <c r="I1250" s="21"/>
      <c r="J1250" s="21"/>
      <c r="K1250" s="49"/>
      <c r="L1250" s="49"/>
      <c r="M1250" s="56"/>
      <c r="N1250" s="57"/>
      <c r="O1250" s="57"/>
      <c r="P1250" s="46"/>
      <c r="Q1250" s="46"/>
      <c r="R1250" s="46"/>
    </row>
    <row r="1251" ht="13.5" customHeight="1">
      <c r="A1251" s="55"/>
      <c r="B1251" s="46"/>
      <c r="C1251" s="21"/>
      <c r="D1251" s="21"/>
      <c r="E1251" s="21"/>
      <c r="F1251" s="21"/>
      <c r="G1251" s="21"/>
      <c r="H1251" s="21"/>
      <c r="I1251" s="21"/>
      <c r="J1251" s="21"/>
      <c r="K1251" s="49"/>
      <c r="L1251" s="49"/>
      <c r="M1251" s="56"/>
      <c r="N1251" s="57"/>
      <c r="O1251" s="57"/>
      <c r="P1251" s="46"/>
      <c r="Q1251" s="46"/>
      <c r="R1251" s="46"/>
    </row>
    <row r="1252" ht="13.5" customHeight="1">
      <c r="A1252" s="55"/>
      <c r="B1252" s="46"/>
      <c r="C1252" s="21"/>
      <c r="D1252" s="21"/>
      <c r="E1252" s="21"/>
      <c r="F1252" s="21"/>
      <c r="G1252" s="21"/>
      <c r="H1252" s="21"/>
      <c r="I1252" s="21"/>
      <c r="J1252" s="21"/>
      <c r="K1252" s="49"/>
      <c r="L1252" s="49"/>
      <c r="M1252" s="56"/>
      <c r="N1252" s="57"/>
      <c r="O1252" s="57"/>
      <c r="P1252" s="46"/>
      <c r="Q1252" s="46"/>
      <c r="R1252" s="46"/>
    </row>
    <row r="1253" ht="13.5" customHeight="1">
      <c r="A1253" s="55"/>
      <c r="B1253" s="46"/>
      <c r="C1253" s="21"/>
      <c r="D1253" s="21"/>
      <c r="E1253" s="21"/>
      <c r="F1253" s="21"/>
      <c r="G1253" s="21"/>
      <c r="H1253" s="21"/>
      <c r="I1253" s="21"/>
      <c r="J1253" s="21"/>
      <c r="K1253" s="49"/>
      <c r="L1253" s="49"/>
      <c r="M1253" s="56"/>
      <c r="N1253" s="57"/>
      <c r="O1253" s="57"/>
      <c r="P1253" s="46"/>
      <c r="Q1253" s="46"/>
      <c r="R1253" s="46"/>
    </row>
    <row r="1254" ht="13.5" customHeight="1">
      <c r="A1254" s="55"/>
      <c r="B1254" s="46"/>
      <c r="C1254" s="21"/>
      <c r="D1254" s="21"/>
      <c r="E1254" s="21"/>
      <c r="F1254" s="21"/>
      <c r="G1254" s="21"/>
      <c r="H1254" s="21"/>
      <c r="I1254" s="21"/>
      <c r="J1254" s="21"/>
      <c r="K1254" s="49"/>
      <c r="L1254" s="49"/>
      <c r="M1254" s="56"/>
      <c r="N1254" s="57"/>
      <c r="O1254" s="57"/>
      <c r="P1254" s="46"/>
      <c r="Q1254" s="46"/>
      <c r="R1254" s="46"/>
    </row>
    <row r="1255" ht="13.5" customHeight="1">
      <c r="A1255" s="55"/>
      <c r="B1255" s="46"/>
      <c r="C1255" s="21"/>
      <c r="D1255" s="21"/>
      <c r="E1255" s="21"/>
      <c r="F1255" s="21"/>
      <c r="G1255" s="21"/>
      <c r="H1255" s="21"/>
      <c r="I1255" s="21"/>
      <c r="J1255" s="21"/>
      <c r="K1255" s="49"/>
      <c r="L1255" s="49"/>
      <c r="M1255" s="56"/>
      <c r="N1255" s="57"/>
      <c r="O1255" s="57"/>
      <c r="P1255" s="46"/>
      <c r="Q1255" s="46"/>
      <c r="R1255" s="46"/>
    </row>
    <row r="1256" ht="13.5" customHeight="1">
      <c r="A1256" s="55"/>
      <c r="B1256" s="46"/>
      <c r="C1256" s="21"/>
      <c r="D1256" s="21"/>
      <c r="E1256" s="21"/>
      <c r="F1256" s="21"/>
      <c r="G1256" s="21"/>
      <c r="H1256" s="21"/>
      <c r="I1256" s="21"/>
      <c r="J1256" s="21"/>
      <c r="K1256" s="49"/>
      <c r="L1256" s="49"/>
      <c r="M1256" s="56"/>
      <c r="N1256" s="57"/>
      <c r="O1256" s="57"/>
      <c r="P1256" s="46"/>
      <c r="Q1256" s="46"/>
      <c r="R1256" s="46"/>
    </row>
    <row r="1257" ht="13.5" customHeight="1">
      <c r="A1257" s="55"/>
      <c r="B1257" s="46"/>
      <c r="C1257" s="21"/>
      <c r="D1257" s="21"/>
      <c r="E1257" s="21"/>
      <c r="F1257" s="21"/>
      <c r="G1257" s="21"/>
      <c r="H1257" s="21"/>
      <c r="I1257" s="21"/>
      <c r="J1257" s="21"/>
      <c r="K1257" s="49"/>
      <c r="L1257" s="49"/>
      <c r="M1257" s="56"/>
      <c r="N1257" s="57"/>
      <c r="O1257" s="57"/>
      <c r="P1257" s="46"/>
      <c r="Q1257" s="46"/>
      <c r="R1257" s="46"/>
    </row>
    <row r="1258" ht="13.5" customHeight="1">
      <c r="A1258" s="55"/>
      <c r="B1258" s="46"/>
      <c r="C1258" s="21"/>
      <c r="D1258" s="21"/>
      <c r="E1258" s="21"/>
      <c r="F1258" s="21"/>
      <c r="G1258" s="21"/>
      <c r="H1258" s="21"/>
      <c r="I1258" s="21"/>
      <c r="J1258" s="21"/>
      <c r="K1258" s="49"/>
      <c r="L1258" s="49"/>
      <c r="M1258" s="56"/>
      <c r="N1258" s="57"/>
      <c r="O1258" s="57"/>
      <c r="P1258" s="46"/>
      <c r="Q1258" s="46"/>
      <c r="R1258" s="46"/>
    </row>
    <row r="1259" ht="13.5" customHeight="1">
      <c r="A1259" s="55"/>
      <c r="B1259" s="46"/>
      <c r="C1259" s="21"/>
      <c r="D1259" s="21"/>
      <c r="E1259" s="21"/>
      <c r="F1259" s="21"/>
      <c r="G1259" s="21"/>
      <c r="H1259" s="21"/>
      <c r="I1259" s="21"/>
      <c r="J1259" s="21"/>
      <c r="K1259" s="49"/>
      <c r="L1259" s="49"/>
      <c r="M1259" s="56"/>
      <c r="N1259" s="57"/>
      <c r="O1259" s="57"/>
      <c r="P1259" s="46"/>
      <c r="Q1259" s="46"/>
      <c r="R1259" s="46"/>
    </row>
    <row r="1260" ht="13.5" customHeight="1">
      <c r="A1260" s="55"/>
      <c r="B1260" s="46"/>
      <c r="C1260" s="21"/>
      <c r="D1260" s="21"/>
      <c r="E1260" s="21"/>
      <c r="F1260" s="21"/>
      <c r="G1260" s="21"/>
      <c r="H1260" s="21"/>
      <c r="I1260" s="21"/>
      <c r="J1260" s="21"/>
      <c r="K1260" s="49"/>
      <c r="L1260" s="49"/>
      <c r="M1260" s="56"/>
      <c r="N1260" s="57"/>
      <c r="O1260" s="57"/>
      <c r="P1260" s="46"/>
      <c r="Q1260" s="46"/>
      <c r="R1260" s="46"/>
    </row>
    <row r="1261" ht="13.5" customHeight="1">
      <c r="A1261" s="55"/>
      <c r="B1261" s="46"/>
      <c r="C1261" s="21"/>
      <c r="D1261" s="21"/>
      <c r="E1261" s="21"/>
      <c r="F1261" s="21"/>
      <c r="G1261" s="21"/>
      <c r="H1261" s="21"/>
      <c r="I1261" s="21"/>
      <c r="J1261" s="21"/>
      <c r="K1261" s="49"/>
      <c r="L1261" s="49"/>
      <c r="M1261" s="56"/>
      <c r="N1261" s="57"/>
      <c r="O1261" s="57"/>
      <c r="P1261" s="46"/>
      <c r="Q1261" s="46"/>
      <c r="R1261" s="46"/>
    </row>
    <row r="1262" ht="13.5" customHeight="1">
      <c r="A1262" s="55"/>
      <c r="B1262" s="46"/>
      <c r="C1262" s="21"/>
      <c r="D1262" s="21"/>
      <c r="E1262" s="21"/>
      <c r="F1262" s="21"/>
      <c r="G1262" s="21"/>
      <c r="H1262" s="21"/>
      <c r="I1262" s="21"/>
      <c r="J1262" s="21"/>
      <c r="K1262" s="49"/>
      <c r="L1262" s="49"/>
      <c r="M1262" s="56"/>
      <c r="N1262" s="57"/>
      <c r="O1262" s="57"/>
      <c r="P1262" s="46"/>
      <c r="Q1262" s="46"/>
      <c r="R1262" s="46"/>
    </row>
    <row r="1263" ht="13.5" customHeight="1">
      <c r="A1263" s="55"/>
      <c r="B1263" s="46"/>
      <c r="C1263" s="21"/>
      <c r="D1263" s="21"/>
      <c r="E1263" s="21"/>
      <c r="F1263" s="21"/>
      <c r="G1263" s="21"/>
      <c r="H1263" s="21"/>
      <c r="I1263" s="21"/>
      <c r="J1263" s="21"/>
      <c r="K1263" s="49"/>
      <c r="L1263" s="49"/>
      <c r="M1263" s="56"/>
      <c r="N1263" s="57"/>
      <c r="O1263" s="57"/>
      <c r="P1263" s="46"/>
      <c r="Q1263" s="46"/>
      <c r="R1263" s="46"/>
    </row>
    <row r="1264" ht="13.5" customHeight="1">
      <c r="A1264" s="55"/>
      <c r="B1264" s="46"/>
      <c r="C1264" s="21"/>
      <c r="D1264" s="21"/>
      <c r="E1264" s="21"/>
      <c r="F1264" s="21"/>
      <c r="G1264" s="21"/>
      <c r="H1264" s="21"/>
      <c r="I1264" s="21"/>
      <c r="J1264" s="21"/>
      <c r="K1264" s="49"/>
      <c r="L1264" s="49"/>
      <c r="M1264" s="56"/>
      <c r="N1264" s="57"/>
      <c r="O1264" s="57"/>
      <c r="P1264" s="46"/>
      <c r="Q1264" s="46"/>
      <c r="R1264" s="46"/>
    </row>
    <row r="1265" ht="13.5" customHeight="1">
      <c r="A1265" s="55"/>
      <c r="B1265" s="46"/>
      <c r="C1265" s="21"/>
      <c r="D1265" s="21"/>
      <c r="E1265" s="21"/>
      <c r="F1265" s="21"/>
      <c r="G1265" s="21"/>
      <c r="H1265" s="21"/>
      <c r="I1265" s="21"/>
      <c r="J1265" s="21"/>
      <c r="K1265" s="49"/>
      <c r="L1265" s="49"/>
      <c r="M1265" s="56"/>
      <c r="N1265" s="57"/>
      <c r="O1265" s="57"/>
      <c r="P1265" s="46"/>
      <c r="Q1265" s="46"/>
      <c r="R1265" s="46"/>
    </row>
    <row r="1266" ht="13.5" customHeight="1">
      <c r="A1266" s="55"/>
      <c r="B1266" s="46"/>
      <c r="C1266" s="21"/>
      <c r="D1266" s="21"/>
      <c r="E1266" s="21"/>
      <c r="F1266" s="21"/>
      <c r="G1266" s="21"/>
      <c r="H1266" s="21"/>
      <c r="I1266" s="21"/>
      <c r="J1266" s="21"/>
      <c r="K1266" s="49"/>
      <c r="L1266" s="49"/>
      <c r="M1266" s="56"/>
      <c r="N1266" s="57"/>
      <c r="O1266" s="57"/>
      <c r="P1266" s="46"/>
      <c r="Q1266" s="46"/>
      <c r="R1266" s="46"/>
    </row>
    <row r="1267" ht="13.5" customHeight="1">
      <c r="A1267" s="55"/>
      <c r="B1267" s="46"/>
      <c r="C1267" s="21"/>
      <c r="D1267" s="21"/>
      <c r="E1267" s="21"/>
      <c r="F1267" s="21"/>
      <c r="G1267" s="21"/>
      <c r="H1267" s="21"/>
      <c r="I1267" s="21"/>
      <c r="J1267" s="21"/>
      <c r="K1267" s="49"/>
      <c r="L1267" s="49"/>
      <c r="M1267" s="56"/>
      <c r="N1267" s="57"/>
      <c r="O1267" s="57"/>
      <c r="P1267" s="46"/>
      <c r="Q1267" s="46"/>
      <c r="R1267" s="46"/>
    </row>
    <row r="1268" ht="13.5" customHeight="1">
      <c r="A1268" s="55"/>
      <c r="B1268" s="46"/>
      <c r="C1268" s="21"/>
      <c r="D1268" s="21"/>
      <c r="E1268" s="21"/>
      <c r="F1268" s="21"/>
      <c r="G1268" s="21"/>
      <c r="H1268" s="21"/>
      <c r="I1268" s="21"/>
      <c r="J1268" s="21"/>
      <c r="K1268" s="49"/>
      <c r="L1268" s="49"/>
      <c r="M1268" s="56"/>
      <c r="N1268" s="57"/>
      <c r="O1268" s="57"/>
      <c r="P1268" s="46"/>
      <c r="Q1268" s="46"/>
      <c r="R1268" s="46"/>
    </row>
    <row r="1269" ht="13.5" customHeight="1">
      <c r="A1269" s="55"/>
      <c r="B1269" s="46"/>
      <c r="C1269" s="21"/>
      <c r="D1269" s="21"/>
      <c r="E1269" s="21"/>
      <c r="F1269" s="21"/>
      <c r="G1269" s="21"/>
      <c r="H1269" s="21"/>
      <c r="I1269" s="21"/>
      <c r="J1269" s="21"/>
      <c r="K1269" s="49"/>
      <c r="L1269" s="49"/>
      <c r="M1269" s="56"/>
      <c r="N1269" s="57"/>
      <c r="O1269" s="57"/>
      <c r="P1269" s="46"/>
      <c r="Q1269" s="46"/>
      <c r="R1269" s="46"/>
    </row>
    <row r="1270" ht="13.5" customHeight="1">
      <c r="A1270" s="55"/>
      <c r="B1270" s="46"/>
      <c r="C1270" s="21"/>
      <c r="D1270" s="21"/>
      <c r="E1270" s="21"/>
      <c r="F1270" s="21"/>
      <c r="G1270" s="21"/>
      <c r="H1270" s="21"/>
      <c r="I1270" s="21"/>
      <c r="J1270" s="21"/>
      <c r="K1270" s="49"/>
      <c r="L1270" s="49"/>
      <c r="M1270" s="56"/>
      <c r="N1270" s="57"/>
      <c r="O1270" s="57"/>
      <c r="P1270" s="46"/>
      <c r="Q1270" s="46"/>
      <c r="R1270" s="46"/>
    </row>
    <row r="1271" ht="13.5" customHeight="1">
      <c r="A1271" s="55"/>
      <c r="B1271" s="46"/>
      <c r="C1271" s="21"/>
      <c r="D1271" s="21"/>
      <c r="E1271" s="21"/>
      <c r="F1271" s="21"/>
      <c r="G1271" s="21"/>
      <c r="H1271" s="21"/>
      <c r="I1271" s="21"/>
      <c r="J1271" s="21"/>
      <c r="K1271" s="49"/>
      <c r="L1271" s="49"/>
      <c r="M1271" s="56"/>
      <c r="N1271" s="57"/>
      <c r="O1271" s="57"/>
      <c r="P1271" s="46"/>
      <c r="Q1271" s="46"/>
      <c r="R1271" s="46"/>
    </row>
    <row r="1272" ht="13.5" customHeight="1">
      <c r="A1272" s="55"/>
      <c r="B1272" s="46"/>
      <c r="C1272" s="21"/>
      <c r="D1272" s="21"/>
      <c r="E1272" s="21"/>
      <c r="F1272" s="21"/>
      <c r="G1272" s="21"/>
      <c r="H1272" s="21"/>
      <c r="I1272" s="21"/>
      <c r="J1272" s="21"/>
      <c r="K1272" s="49"/>
      <c r="L1272" s="49"/>
      <c r="M1272" s="56"/>
      <c r="N1272" s="57"/>
      <c r="O1272" s="57"/>
      <c r="P1272" s="46"/>
      <c r="Q1272" s="46"/>
      <c r="R1272" s="46"/>
    </row>
    <row r="1273" ht="13.5" customHeight="1">
      <c r="A1273" s="55"/>
      <c r="B1273" s="46"/>
      <c r="C1273" s="21"/>
      <c r="D1273" s="21"/>
      <c r="E1273" s="21"/>
      <c r="F1273" s="21"/>
      <c r="G1273" s="21"/>
      <c r="H1273" s="21"/>
      <c r="I1273" s="21"/>
      <c r="J1273" s="21"/>
      <c r="K1273" s="49"/>
      <c r="L1273" s="49"/>
      <c r="M1273" s="56"/>
      <c r="N1273" s="57"/>
      <c r="O1273" s="57"/>
      <c r="P1273" s="46"/>
      <c r="Q1273" s="46"/>
      <c r="R1273" s="46"/>
    </row>
    <row r="1274" ht="13.5" customHeight="1">
      <c r="A1274" s="55"/>
      <c r="B1274" s="46"/>
      <c r="C1274" s="21"/>
      <c r="D1274" s="21"/>
      <c r="E1274" s="21"/>
      <c r="F1274" s="21"/>
      <c r="G1274" s="21"/>
      <c r="H1274" s="21"/>
      <c r="I1274" s="21"/>
      <c r="J1274" s="21"/>
      <c r="K1274" s="49"/>
      <c r="L1274" s="49"/>
      <c r="M1274" s="56"/>
      <c r="N1274" s="57"/>
      <c r="O1274" s="57"/>
      <c r="P1274" s="46"/>
      <c r="Q1274" s="46"/>
      <c r="R1274" s="46"/>
    </row>
    <row r="1275" ht="13.5" customHeight="1">
      <c r="A1275" s="55"/>
      <c r="B1275" s="46"/>
      <c r="C1275" s="21"/>
      <c r="D1275" s="21"/>
      <c r="E1275" s="21"/>
      <c r="F1275" s="21"/>
      <c r="G1275" s="21"/>
      <c r="H1275" s="21"/>
      <c r="I1275" s="21"/>
      <c r="J1275" s="21"/>
      <c r="K1275" s="49"/>
      <c r="L1275" s="49"/>
      <c r="M1275" s="56"/>
      <c r="N1275" s="57"/>
      <c r="O1275" s="57"/>
      <c r="P1275" s="46"/>
      <c r="Q1275" s="46"/>
      <c r="R1275" s="46"/>
    </row>
    <row r="1276" ht="13.5" customHeight="1">
      <c r="A1276" s="55"/>
      <c r="B1276" s="46"/>
      <c r="C1276" s="21"/>
      <c r="D1276" s="21"/>
      <c r="E1276" s="21"/>
      <c r="F1276" s="21"/>
      <c r="G1276" s="21"/>
      <c r="H1276" s="21"/>
      <c r="I1276" s="21"/>
      <c r="J1276" s="21"/>
      <c r="K1276" s="49"/>
      <c r="L1276" s="49"/>
      <c r="M1276" s="56"/>
      <c r="N1276" s="57"/>
      <c r="O1276" s="57"/>
      <c r="P1276" s="46"/>
      <c r="Q1276" s="46"/>
      <c r="R1276" s="46"/>
    </row>
    <row r="1277" ht="13.5" customHeight="1">
      <c r="A1277" s="55"/>
      <c r="B1277" s="46"/>
      <c r="C1277" s="21"/>
      <c r="D1277" s="21"/>
      <c r="E1277" s="21"/>
      <c r="F1277" s="21"/>
      <c r="G1277" s="21"/>
      <c r="H1277" s="21"/>
      <c r="I1277" s="21"/>
      <c r="J1277" s="21"/>
      <c r="K1277" s="49"/>
      <c r="L1277" s="49"/>
      <c r="M1277" s="56"/>
      <c r="N1277" s="57"/>
      <c r="O1277" s="57"/>
      <c r="P1277" s="46"/>
      <c r="Q1277" s="46"/>
      <c r="R1277" s="46"/>
    </row>
    <row r="1278" ht="13.5" customHeight="1">
      <c r="A1278" s="55"/>
      <c r="B1278" s="46"/>
      <c r="C1278" s="21"/>
      <c r="D1278" s="21"/>
      <c r="E1278" s="21"/>
      <c r="F1278" s="21"/>
      <c r="G1278" s="21"/>
      <c r="H1278" s="21"/>
      <c r="I1278" s="21"/>
      <c r="J1278" s="21"/>
      <c r="K1278" s="49"/>
      <c r="L1278" s="49"/>
      <c r="M1278" s="56"/>
      <c r="N1278" s="57"/>
      <c r="O1278" s="57"/>
      <c r="P1278" s="46"/>
      <c r="Q1278" s="46"/>
      <c r="R1278" s="46"/>
    </row>
    <row r="1279" ht="13.5" customHeight="1">
      <c r="A1279" s="55"/>
      <c r="B1279" s="46"/>
      <c r="C1279" s="21"/>
      <c r="D1279" s="21"/>
      <c r="E1279" s="21"/>
      <c r="F1279" s="21"/>
      <c r="G1279" s="21"/>
      <c r="H1279" s="21"/>
      <c r="I1279" s="21"/>
      <c r="J1279" s="21"/>
      <c r="K1279" s="49"/>
      <c r="L1279" s="49"/>
      <c r="M1279" s="56"/>
      <c r="N1279" s="57"/>
      <c r="O1279" s="57"/>
      <c r="P1279" s="46"/>
      <c r="Q1279" s="46"/>
      <c r="R1279" s="46"/>
    </row>
    <row r="1280" ht="13.5" customHeight="1">
      <c r="A1280" s="55"/>
      <c r="B1280" s="46"/>
      <c r="C1280" s="21"/>
      <c r="D1280" s="21"/>
      <c r="E1280" s="21"/>
      <c r="F1280" s="21"/>
      <c r="G1280" s="21"/>
      <c r="H1280" s="21"/>
      <c r="I1280" s="21"/>
      <c r="J1280" s="21"/>
      <c r="K1280" s="49"/>
      <c r="L1280" s="49"/>
      <c r="M1280" s="56"/>
      <c r="N1280" s="57"/>
      <c r="O1280" s="57"/>
      <c r="P1280" s="46"/>
      <c r="Q1280" s="46"/>
      <c r="R1280" s="46"/>
    </row>
    <row r="1281" ht="13.5" customHeight="1">
      <c r="A1281" s="55"/>
      <c r="B1281" s="46"/>
      <c r="C1281" s="21"/>
      <c r="D1281" s="21"/>
      <c r="E1281" s="21"/>
      <c r="F1281" s="21"/>
      <c r="G1281" s="21"/>
      <c r="H1281" s="21"/>
      <c r="I1281" s="21"/>
      <c r="J1281" s="21"/>
      <c r="K1281" s="49"/>
      <c r="L1281" s="49"/>
      <c r="M1281" s="56"/>
      <c r="N1281" s="57"/>
      <c r="O1281" s="57"/>
      <c r="P1281" s="46"/>
      <c r="Q1281" s="46"/>
      <c r="R1281" s="46"/>
    </row>
    <row r="1282" ht="13.5" customHeight="1">
      <c r="A1282" s="55"/>
      <c r="B1282" s="46"/>
      <c r="C1282" s="21"/>
      <c r="D1282" s="21"/>
      <c r="E1282" s="21"/>
      <c r="F1282" s="21"/>
      <c r="G1282" s="21"/>
      <c r="H1282" s="21"/>
      <c r="I1282" s="21"/>
      <c r="J1282" s="21"/>
      <c r="K1282" s="49"/>
      <c r="L1282" s="49"/>
      <c r="M1282" s="56"/>
      <c r="N1282" s="57"/>
      <c r="O1282" s="57"/>
      <c r="P1282" s="46"/>
      <c r="Q1282" s="46"/>
      <c r="R1282" s="46"/>
    </row>
    <row r="1283" ht="13.5" customHeight="1">
      <c r="A1283" s="55"/>
      <c r="B1283" s="46"/>
      <c r="C1283" s="21"/>
      <c r="D1283" s="21"/>
      <c r="E1283" s="21"/>
      <c r="F1283" s="21"/>
      <c r="G1283" s="21"/>
      <c r="H1283" s="21"/>
      <c r="I1283" s="21"/>
      <c r="J1283" s="21"/>
      <c r="K1283" s="49"/>
      <c r="L1283" s="49"/>
      <c r="M1283" s="56"/>
      <c r="N1283" s="57"/>
      <c r="O1283" s="57"/>
      <c r="P1283" s="46"/>
      <c r="Q1283" s="46"/>
      <c r="R1283" s="46"/>
    </row>
    <row r="1284" ht="13.5" customHeight="1">
      <c r="A1284" s="55"/>
      <c r="B1284" s="46"/>
      <c r="C1284" s="21"/>
      <c r="D1284" s="21"/>
      <c r="E1284" s="21"/>
      <c r="F1284" s="21"/>
      <c r="G1284" s="21"/>
      <c r="H1284" s="21"/>
      <c r="I1284" s="21"/>
      <c r="J1284" s="21"/>
      <c r="K1284" s="49"/>
      <c r="L1284" s="49"/>
      <c r="M1284" s="56"/>
      <c r="N1284" s="57"/>
      <c r="O1284" s="57"/>
      <c r="P1284" s="46"/>
      <c r="Q1284" s="46"/>
      <c r="R1284" s="46"/>
    </row>
    <row r="1285" ht="13.5" customHeight="1">
      <c r="A1285" s="55"/>
      <c r="B1285" s="46"/>
      <c r="C1285" s="21"/>
      <c r="D1285" s="21"/>
      <c r="E1285" s="21"/>
      <c r="F1285" s="21"/>
      <c r="G1285" s="21"/>
      <c r="H1285" s="21"/>
      <c r="I1285" s="21"/>
      <c r="J1285" s="21"/>
      <c r="K1285" s="49"/>
      <c r="L1285" s="49"/>
      <c r="M1285" s="56"/>
      <c r="N1285" s="57"/>
      <c r="O1285" s="57"/>
      <c r="P1285" s="46"/>
      <c r="Q1285" s="46"/>
      <c r="R1285" s="46"/>
    </row>
    <row r="1286" ht="13.5" customHeight="1">
      <c r="A1286" s="55"/>
      <c r="B1286" s="46"/>
      <c r="C1286" s="21"/>
      <c r="D1286" s="21"/>
      <c r="E1286" s="21"/>
      <c r="F1286" s="21"/>
      <c r="G1286" s="21"/>
      <c r="H1286" s="21"/>
      <c r="I1286" s="21"/>
      <c r="J1286" s="21"/>
      <c r="K1286" s="49"/>
      <c r="L1286" s="49"/>
      <c r="M1286" s="56"/>
      <c r="N1286" s="57"/>
      <c r="O1286" s="57"/>
      <c r="P1286" s="46"/>
      <c r="Q1286" s="46"/>
      <c r="R1286" s="46"/>
    </row>
    <row r="1287" ht="13.5" customHeight="1">
      <c r="A1287" s="55"/>
      <c r="B1287" s="46"/>
      <c r="C1287" s="21"/>
      <c r="D1287" s="21"/>
      <c r="E1287" s="21"/>
      <c r="F1287" s="21"/>
      <c r="G1287" s="21"/>
      <c r="H1287" s="21"/>
      <c r="I1287" s="21"/>
      <c r="J1287" s="21"/>
      <c r="K1287" s="49"/>
      <c r="L1287" s="49"/>
      <c r="M1287" s="56"/>
      <c r="N1287" s="57"/>
      <c r="O1287" s="57"/>
      <c r="P1287" s="46"/>
      <c r="Q1287" s="46"/>
      <c r="R1287" s="46"/>
    </row>
    <row r="1288" ht="13.5" customHeight="1">
      <c r="A1288" s="55"/>
      <c r="B1288" s="46"/>
      <c r="C1288" s="21"/>
      <c r="D1288" s="21"/>
      <c r="E1288" s="21"/>
      <c r="F1288" s="21"/>
      <c r="G1288" s="21"/>
      <c r="H1288" s="21"/>
      <c r="I1288" s="21"/>
      <c r="J1288" s="21"/>
      <c r="K1288" s="49"/>
      <c r="L1288" s="49"/>
      <c r="M1288" s="56"/>
      <c r="N1288" s="57"/>
      <c r="O1288" s="57"/>
      <c r="P1288" s="46"/>
      <c r="Q1288" s="46"/>
      <c r="R1288" s="46"/>
    </row>
    <row r="1289" ht="13.5" customHeight="1">
      <c r="A1289" s="55"/>
      <c r="B1289" s="46"/>
      <c r="C1289" s="21"/>
      <c r="D1289" s="21"/>
      <c r="E1289" s="21"/>
      <c r="F1289" s="21"/>
      <c r="G1289" s="21"/>
      <c r="H1289" s="21"/>
      <c r="I1289" s="21"/>
      <c r="J1289" s="21"/>
      <c r="K1289" s="49"/>
      <c r="L1289" s="49"/>
      <c r="M1289" s="56"/>
      <c r="N1289" s="57"/>
      <c r="O1289" s="57"/>
      <c r="P1289" s="46"/>
      <c r="Q1289" s="46"/>
      <c r="R1289" s="46"/>
    </row>
    <row r="1290" ht="13.5" customHeight="1">
      <c r="A1290" s="55"/>
      <c r="B1290" s="46"/>
      <c r="C1290" s="21"/>
      <c r="D1290" s="21"/>
      <c r="E1290" s="21"/>
      <c r="F1290" s="21"/>
      <c r="G1290" s="21"/>
      <c r="H1290" s="21"/>
      <c r="I1290" s="21"/>
      <c r="J1290" s="21"/>
      <c r="K1290" s="49"/>
      <c r="L1290" s="49"/>
      <c r="M1290" s="56"/>
      <c r="N1290" s="57"/>
      <c r="O1290" s="57"/>
      <c r="P1290" s="46"/>
      <c r="Q1290" s="46"/>
      <c r="R1290" s="46"/>
    </row>
    <row r="1291" ht="13.5" customHeight="1">
      <c r="A1291" s="55"/>
      <c r="B1291" s="46"/>
      <c r="C1291" s="21"/>
      <c r="D1291" s="21"/>
      <c r="E1291" s="21"/>
      <c r="F1291" s="21"/>
      <c r="G1291" s="21"/>
      <c r="H1291" s="21"/>
      <c r="I1291" s="21"/>
      <c r="J1291" s="21"/>
      <c r="K1291" s="49"/>
      <c r="L1291" s="49"/>
      <c r="M1291" s="56"/>
      <c r="N1291" s="57"/>
      <c r="O1291" s="57"/>
      <c r="P1291" s="46"/>
      <c r="Q1291" s="46"/>
      <c r="R1291" s="46"/>
    </row>
    <row r="1292" ht="13.5" customHeight="1">
      <c r="A1292" s="55"/>
      <c r="B1292" s="46"/>
      <c r="C1292" s="21"/>
      <c r="D1292" s="21"/>
      <c r="E1292" s="21"/>
      <c r="F1292" s="21"/>
      <c r="G1292" s="21"/>
      <c r="H1292" s="21"/>
      <c r="I1292" s="21"/>
      <c r="J1292" s="21"/>
      <c r="K1292" s="49"/>
      <c r="L1292" s="49"/>
      <c r="M1292" s="56"/>
      <c r="N1292" s="57"/>
      <c r="O1292" s="57"/>
      <c r="P1292" s="46"/>
      <c r="Q1292" s="46"/>
      <c r="R1292" s="46"/>
    </row>
    <row r="1293" ht="13.5" customHeight="1">
      <c r="A1293" s="55"/>
      <c r="B1293" s="46"/>
      <c r="C1293" s="21"/>
      <c r="D1293" s="21"/>
      <c r="E1293" s="21"/>
      <c r="F1293" s="21"/>
      <c r="G1293" s="21"/>
      <c r="H1293" s="21"/>
      <c r="I1293" s="21"/>
      <c r="J1293" s="21"/>
      <c r="K1293" s="49"/>
      <c r="L1293" s="49"/>
      <c r="M1293" s="56"/>
      <c r="N1293" s="57"/>
      <c r="O1293" s="57"/>
      <c r="P1293" s="46"/>
      <c r="Q1293" s="46"/>
      <c r="R1293" s="46"/>
    </row>
    <row r="1294" ht="13.5" customHeight="1">
      <c r="A1294" s="55"/>
      <c r="B1294" s="46"/>
      <c r="C1294" s="21"/>
      <c r="D1294" s="21"/>
      <c r="E1294" s="21"/>
      <c r="F1294" s="21"/>
      <c r="G1294" s="21"/>
      <c r="H1294" s="21"/>
      <c r="I1294" s="21"/>
      <c r="J1294" s="21"/>
      <c r="K1294" s="49"/>
      <c r="L1294" s="49"/>
      <c r="M1294" s="56"/>
      <c r="N1294" s="57"/>
      <c r="O1294" s="57"/>
      <c r="P1294" s="46"/>
      <c r="Q1294" s="46"/>
      <c r="R1294" s="46"/>
    </row>
    <row r="1295" ht="13.5" customHeight="1">
      <c r="A1295" s="55"/>
      <c r="B1295" s="46"/>
      <c r="C1295" s="21"/>
      <c r="D1295" s="21"/>
      <c r="E1295" s="21"/>
      <c r="F1295" s="21"/>
      <c r="G1295" s="21"/>
      <c r="H1295" s="21"/>
      <c r="I1295" s="21"/>
      <c r="J1295" s="21"/>
      <c r="K1295" s="49"/>
      <c r="L1295" s="49"/>
      <c r="M1295" s="56"/>
      <c r="N1295" s="57"/>
      <c r="O1295" s="57"/>
      <c r="P1295" s="46"/>
      <c r="Q1295" s="46"/>
      <c r="R1295" s="46"/>
    </row>
    <row r="1296" ht="13.5" customHeight="1">
      <c r="A1296" s="55"/>
      <c r="B1296" s="46"/>
      <c r="C1296" s="21"/>
      <c r="D1296" s="21"/>
      <c r="E1296" s="21"/>
      <c r="F1296" s="21"/>
      <c r="G1296" s="21"/>
      <c r="H1296" s="21"/>
      <c r="I1296" s="21"/>
      <c r="J1296" s="21"/>
      <c r="K1296" s="49"/>
      <c r="L1296" s="49"/>
      <c r="M1296" s="56"/>
      <c r="N1296" s="57"/>
      <c r="O1296" s="57"/>
      <c r="P1296" s="46"/>
      <c r="Q1296" s="46"/>
      <c r="R1296" s="46"/>
    </row>
    <row r="1297" ht="13.5" customHeight="1">
      <c r="A1297" s="55"/>
      <c r="B1297" s="46"/>
      <c r="C1297" s="21"/>
      <c r="D1297" s="21"/>
      <c r="E1297" s="21"/>
      <c r="F1297" s="21"/>
      <c r="G1297" s="21"/>
      <c r="H1297" s="21"/>
      <c r="I1297" s="21"/>
      <c r="J1297" s="21"/>
      <c r="K1297" s="49"/>
      <c r="L1297" s="49"/>
      <c r="M1297" s="56"/>
      <c r="N1297" s="57"/>
      <c r="O1297" s="57"/>
      <c r="P1297" s="46"/>
      <c r="Q1297" s="46"/>
      <c r="R1297" s="46"/>
    </row>
    <row r="1298" ht="13.5" customHeight="1">
      <c r="A1298" s="55"/>
      <c r="B1298" s="46"/>
      <c r="C1298" s="21"/>
      <c r="D1298" s="21"/>
      <c r="E1298" s="21"/>
      <c r="F1298" s="21"/>
      <c r="G1298" s="21"/>
      <c r="H1298" s="21"/>
      <c r="I1298" s="21"/>
      <c r="J1298" s="21"/>
      <c r="K1298" s="49"/>
      <c r="L1298" s="49"/>
      <c r="M1298" s="56"/>
      <c r="N1298" s="57"/>
      <c r="O1298" s="57"/>
      <c r="P1298" s="46"/>
      <c r="Q1298" s="46"/>
      <c r="R1298" s="46"/>
    </row>
    <row r="1299" ht="13.5" customHeight="1">
      <c r="A1299" s="55"/>
      <c r="B1299" s="46"/>
      <c r="C1299" s="21"/>
      <c r="D1299" s="21"/>
      <c r="E1299" s="21"/>
      <c r="F1299" s="21"/>
      <c r="G1299" s="21"/>
      <c r="H1299" s="21"/>
      <c r="I1299" s="21"/>
      <c r="J1299" s="21"/>
      <c r="K1299" s="49"/>
      <c r="L1299" s="49"/>
      <c r="M1299" s="56"/>
      <c r="N1299" s="57"/>
      <c r="O1299" s="57"/>
      <c r="P1299" s="46"/>
      <c r="Q1299" s="46"/>
      <c r="R1299" s="46"/>
    </row>
    <row r="1300" ht="13.5" customHeight="1">
      <c r="A1300" s="55"/>
      <c r="B1300" s="46"/>
      <c r="C1300" s="21"/>
      <c r="D1300" s="21"/>
      <c r="E1300" s="21"/>
      <c r="F1300" s="21"/>
      <c r="G1300" s="21"/>
      <c r="H1300" s="21"/>
      <c r="I1300" s="21"/>
      <c r="J1300" s="21"/>
      <c r="K1300" s="49"/>
      <c r="L1300" s="49"/>
      <c r="M1300" s="56"/>
      <c r="N1300" s="57"/>
      <c r="O1300" s="57"/>
      <c r="P1300" s="46"/>
      <c r="Q1300" s="46"/>
      <c r="R1300" s="46"/>
    </row>
    <row r="1301" ht="13.5" customHeight="1">
      <c r="A1301" s="55"/>
      <c r="B1301" s="46"/>
      <c r="C1301" s="21"/>
      <c r="D1301" s="21"/>
      <c r="E1301" s="21"/>
      <c r="F1301" s="21"/>
      <c r="G1301" s="21"/>
      <c r="H1301" s="21"/>
      <c r="I1301" s="21"/>
      <c r="J1301" s="21"/>
      <c r="K1301" s="49"/>
      <c r="L1301" s="49"/>
      <c r="M1301" s="56"/>
      <c r="N1301" s="57"/>
      <c r="O1301" s="57"/>
      <c r="P1301" s="46"/>
      <c r="Q1301" s="46"/>
      <c r="R1301" s="46"/>
    </row>
    <row r="1302" ht="13.5" customHeight="1">
      <c r="A1302" s="55"/>
      <c r="B1302" s="46"/>
      <c r="C1302" s="21"/>
      <c r="D1302" s="21"/>
      <c r="E1302" s="21"/>
      <c r="F1302" s="21"/>
      <c r="G1302" s="21"/>
      <c r="H1302" s="21"/>
      <c r="I1302" s="21"/>
      <c r="J1302" s="21"/>
      <c r="K1302" s="49"/>
      <c r="L1302" s="49"/>
      <c r="M1302" s="56"/>
      <c r="N1302" s="57"/>
      <c r="O1302" s="57"/>
      <c r="P1302" s="46"/>
      <c r="Q1302" s="46"/>
      <c r="R1302" s="46"/>
    </row>
    <row r="1303" ht="13.5" customHeight="1">
      <c r="A1303" s="55"/>
      <c r="B1303" s="46"/>
      <c r="C1303" s="21"/>
      <c r="D1303" s="21"/>
      <c r="E1303" s="21"/>
      <c r="F1303" s="21"/>
      <c r="G1303" s="21"/>
      <c r="H1303" s="21"/>
      <c r="I1303" s="21"/>
      <c r="J1303" s="21"/>
      <c r="K1303" s="49"/>
      <c r="L1303" s="49"/>
      <c r="M1303" s="56"/>
      <c r="N1303" s="57"/>
      <c r="O1303" s="57"/>
      <c r="P1303" s="46"/>
      <c r="Q1303" s="46"/>
      <c r="R1303" s="46"/>
    </row>
    <row r="1304" ht="13.5" customHeight="1">
      <c r="A1304" s="55"/>
      <c r="B1304" s="46"/>
      <c r="C1304" s="21"/>
      <c r="D1304" s="21"/>
      <c r="E1304" s="21"/>
      <c r="F1304" s="21"/>
      <c r="G1304" s="21"/>
      <c r="H1304" s="21"/>
      <c r="I1304" s="21"/>
      <c r="J1304" s="21"/>
      <c r="K1304" s="49"/>
      <c r="L1304" s="49"/>
      <c r="M1304" s="56"/>
      <c r="N1304" s="57"/>
      <c r="O1304" s="57"/>
      <c r="P1304" s="46"/>
      <c r="Q1304" s="46"/>
      <c r="R1304" s="46"/>
    </row>
    <row r="1305" ht="13.5" customHeight="1">
      <c r="A1305" s="55"/>
      <c r="B1305" s="46"/>
      <c r="C1305" s="21"/>
      <c r="D1305" s="21"/>
      <c r="E1305" s="21"/>
      <c r="F1305" s="21"/>
      <c r="G1305" s="21"/>
      <c r="H1305" s="21"/>
      <c r="I1305" s="21"/>
      <c r="J1305" s="21"/>
      <c r="K1305" s="49"/>
      <c r="L1305" s="49"/>
      <c r="M1305" s="56"/>
      <c r="N1305" s="57"/>
      <c r="O1305" s="57"/>
      <c r="P1305" s="46"/>
      <c r="Q1305" s="46"/>
      <c r="R1305" s="46"/>
    </row>
    <row r="1306" ht="13.5" customHeight="1">
      <c r="A1306" s="55"/>
      <c r="B1306" s="46"/>
      <c r="C1306" s="21"/>
      <c r="D1306" s="21"/>
      <c r="E1306" s="21"/>
      <c r="F1306" s="21"/>
      <c r="G1306" s="21"/>
      <c r="H1306" s="21"/>
      <c r="I1306" s="21"/>
      <c r="J1306" s="21"/>
      <c r="K1306" s="49"/>
      <c r="L1306" s="49"/>
      <c r="M1306" s="56"/>
      <c r="N1306" s="57"/>
      <c r="O1306" s="57"/>
      <c r="P1306" s="46"/>
      <c r="Q1306" s="46"/>
      <c r="R1306" s="46"/>
    </row>
    <row r="1307" ht="13.5" customHeight="1">
      <c r="A1307" s="55"/>
      <c r="B1307" s="46"/>
      <c r="C1307" s="21"/>
      <c r="D1307" s="21"/>
      <c r="E1307" s="21"/>
      <c r="F1307" s="21"/>
      <c r="G1307" s="21"/>
      <c r="H1307" s="21"/>
      <c r="I1307" s="21"/>
      <c r="J1307" s="21"/>
      <c r="K1307" s="49"/>
      <c r="L1307" s="49"/>
      <c r="M1307" s="56"/>
      <c r="N1307" s="57"/>
      <c r="O1307" s="57"/>
      <c r="P1307" s="46"/>
      <c r="Q1307" s="46"/>
      <c r="R1307" s="46"/>
    </row>
    <row r="1308" ht="13.5" customHeight="1">
      <c r="A1308" s="55"/>
      <c r="B1308" s="46"/>
      <c r="C1308" s="21"/>
      <c r="D1308" s="21"/>
      <c r="E1308" s="21"/>
      <c r="F1308" s="21"/>
      <c r="G1308" s="21"/>
      <c r="H1308" s="21"/>
      <c r="I1308" s="21"/>
      <c r="J1308" s="21"/>
      <c r="K1308" s="49"/>
      <c r="L1308" s="49"/>
      <c r="M1308" s="56"/>
      <c r="N1308" s="57"/>
      <c r="O1308" s="57"/>
      <c r="P1308" s="46"/>
      <c r="Q1308" s="46"/>
      <c r="R1308" s="46"/>
    </row>
    <row r="1309" ht="13.5" customHeight="1">
      <c r="A1309" s="55"/>
      <c r="B1309" s="46"/>
      <c r="C1309" s="21"/>
      <c r="D1309" s="21"/>
      <c r="E1309" s="21"/>
      <c r="F1309" s="21"/>
      <c r="G1309" s="21"/>
      <c r="H1309" s="21"/>
      <c r="I1309" s="21"/>
      <c r="J1309" s="21"/>
      <c r="K1309" s="49"/>
      <c r="L1309" s="49"/>
      <c r="M1309" s="56"/>
      <c r="N1309" s="57"/>
      <c r="O1309" s="57"/>
      <c r="P1309" s="46"/>
      <c r="Q1309" s="46"/>
      <c r="R1309" s="46"/>
    </row>
    <row r="1310" ht="13.5" customHeight="1">
      <c r="A1310" s="55"/>
      <c r="B1310" s="46"/>
      <c r="C1310" s="21"/>
      <c r="D1310" s="21"/>
      <c r="E1310" s="21"/>
      <c r="F1310" s="21"/>
      <c r="G1310" s="21"/>
      <c r="H1310" s="21"/>
      <c r="I1310" s="21"/>
      <c r="J1310" s="21"/>
      <c r="K1310" s="49"/>
      <c r="L1310" s="49"/>
      <c r="M1310" s="56"/>
      <c r="N1310" s="57"/>
      <c r="O1310" s="57"/>
      <c r="P1310" s="46"/>
      <c r="Q1310" s="46"/>
      <c r="R1310" s="46"/>
    </row>
    <row r="1311" ht="13.5" customHeight="1">
      <c r="A1311" s="55"/>
      <c r="B1311" s="46"/>
      <c r="C1311" s="21"/>
      <c r="D1311" s="21"/>
      <c r="E1311" s="21"/>
      <c r="F1311" s="21"/>
      <c r="G1311" s="21"/>
      <c r="H1311" s="21"/>
      <c r="I1311" s="21"/>
      <c r="J1311" s="21"/>
      <c r="K1311" s="49"/>
      <c r="L1311" s="49"/>
      <c r="M1311" s="56"/>
      <c r="N1311" s="57"/>
      <c r="O1311" s="57"/>
      <c r="P1311" s="46"/>
      <c r="Q1311" s="46"/>
      <c r="R1311" s="46"/>
    </row>
    <row r="1312" ht="13.5" customHeight="1">
      <c r="A1312" s="55"/>
      <c r="B1312" s="46"/>
      <c r="C1312" s="21"/>
      <c r="D1312" s="21"/>
      <c r="E1312" s="21"/>
      <c r="F1312" s="21"/>
      <c r="G1312" s="21"/>
      <c r="H1312" s="21"/>
      <c r="I1312" s="21"/>
      <c r="J1312" s="21"/>
      <c r="K1312" s="49"/>
      <c r="L1312" s="49"/>
      <c r="M1312" s="56"/>
      <c r="N1312" s="57"/>
      <c r="O1312" s="57"/>
      <c r="P1312" s="46"/>
      <c r="Q1312" s="46"/>
      <c r="R1312" s="46"/>
    </row>
    <row r="1313" ht="13.5" customHeight="1">
      <c r="A1313" s="55"/>
      <c r="B1313" s="46"/>
      <c r="C1313" s="21"/>
      <c r="D1313" s="21"/>
      <c r="E1313" s="21"/>
      <c r="F1313" s="21"/>
      <c r="G1313" s="21"/>
      <c r="H1313" s="21"/>
      <c r="I1313" s="21"/>
      <c r="J1313" s="21"/>
      <c r="K1313" s="49"/>
      <c r="L1313" s="49"/>
      <c r="M1313" s="56"/>
      <c r="N1313" s="57"/>
      <c r="O1313" s="57"/>
      <c r="P1313" s="46"/>
      <c r="Q1313" s="46"/>
      <c r="R1313" s="46"/>
    </row>
    <row r="1314" ht="13.5" customHeight="1">
      <c r="A1314" s="55"/>
      <c r="B1314" s="46"/>
      <c r="C1314" s="21"/>
      <c r="D1314" s="21"/>
      <c r="E1314" s="21"/>
      <c r="F1314" s="21"/>
      <c r="G1314" s="21"/>
      <c r="H1314" s="21"/>
      <c r="I1314" s="21"/>
      <c r="J1314" s="21"/>
      <c r="K1314" s="49"/>
      <c r="L1314" s="49"/>
      <c r="M1314" s="56"/>
      <c r="N1314" s="57"/>
      <c r="O1314" s="57"/>
      <c r="P1314" s="46"/>
      <c r="Q1314" s="46"/>
      <c r="R1314" s="46"/>
    </row>
    <row r="1315" ht="13.5" customHeight="1">
      <c r="A1315" s="55"/>
      <c r="B1315" s="46"/>
      <c r="C1315" s="21"/>
      <c r="D1315" s="21"/>
      <c r="E1315" s="21"/>
      <c r="F1315" s="21"/>
      <c r="G1315" s="21"/>
      <c r="H1315" s="21"/>
      <c r="I1315" s="21"/>
      <c r="J1315" s="21"/>
      <c r="K1315" s="49"/>
      <c r="L1315" s="49"/>
      <c r="M1315" s="56"/>
      <c r="N1315" s="57"/>
      <c r="O1315" s="57"/>
      <c r="P1315" s="46"/>
      <c r="Q1315" s="46"/>
      <c r="R1315" s="46"/>
    </row>
    <row r="1316" ht="13.5" customHeight="1">
      <c r="A1316" s="55"/>
      <c r="B1316" s="46"/>
      <c r="C1316" s="21"/>
      <c r="D1316" s="21"/>
      <c r="E1316" s="21"/>
      <c r="F1316" s="21"/>
      <c r="G1316" s="21"/>
      <c r="H1316" s="21"/>
      <c r="I1316" s="21"/>
      <c r="J1316" s="21"/>
      <c r="K1316" s="49"/>
      <c r="L1316" s="49"/>
      <c r="M1316" s="56"/>
      <c r="N1316" s="57"/>
      <c r="O1316" s="57"/>
      <c r="P1316" s="46"/>
      <c r="Q1316" s="46"/>
      <c r="R1316" s="46"/>
    </row>
    <row r="1317" ht="13.5" customHeight="1">
      <c r="A1317" s="55"/>
      <c r="B1317" s="46"/>
      <c r="C1317" s="21"/>
      <c r="D1317" s="21"/>
      <c r="E1317" s="21"/>
      <c r="F1317" s="21"/>
      <c r="G1317" s="21"/>
      <c r="H1317" s="21"/>
      <c r="I1317" s="21"/>
      <c r="J1317" s="21"/>
      <c r="K1317" s="49"/>
      <c r="L1317" s="49"/>
      <c r="M1317" s="56"/>
      <c r="N1317" s="57"/>
      <c r="O1317" s="57"/>
      <c r="P1317" s="46"/>
      <c r="Q1317" s="46"/>
      <c r="R1317" s="46"/>
    </row>
    <row r="1318" ht="13.5" customHeight="1">
      <c r="A1318" s="55"/>
      <c r="B1318" s="46"/>
      <c r="C1318" s="21"/>
      <c r="D1318" s="21"/>
      <c r="E1318" s="21"/>
      <c r="F1318" s="21"/>
      <c r="G1318" s="21"/>
      <c r="H1318" s="21"/>
      <c r="I1318" s="21"/>
      <c r="J1318" s="21"/>
      <c r="K1318" s="49"/>
      <c r="L1318" s="49"/>
      <c r="M1318" s="56"/>
      <c r="N1318" s="57"/>
      <c r="O1318" s="57"/>
      <c r="P1318" s="46"/>
      <c r="Q1318" s="46"/>
      <c r="R1318" s="46"/>
    </row>
    <row r="1319" ht="13.5" customHeight="1">
      <c r="A1319" s="55"/>
      <c r="B1319" s="46"/>
      <c r="C1319" s="21"/>
      <c r="D1319" s="21"/>
      <c r="E1319" s="21"/>
      <c r="F1319" s="21"/>
      <c r="G1319" s="21"/>
      <c r="H1319" s="21"/>
      <c r="I1319" s="21"/>
      <c r="J1319" s="21"/>
      <c r="K1319" s="49"/>
      <c r="L1319" s="49"/>
      <c r="M1319" s="56"/>
      <c r="N1319" s="57"/>
      <c r="O1319" s="57"/>
      <c r="P1319" s="46"/>
      <c r="Q1319" s="46"/>
      <c r="R1319" s="46"/>
    </row>
    <row r="1320" ht="13.5" customHeight="1">
      <c r="A1320" s="55"/>
      <c r="B1320" s="46"/>
      <c r="C1320" s="21"/>
      <c r="D1320" s="21"/>
      <c r="E1320" s="21"/>
      <c r="F1320" s="21"/>
      <c r="G1320" s="21"/>
      <c r="H1320" s="21"/>
      <c r="I1320" s="21"/>
      <c r="J1320" s="21"/>
      <c r="K1320" s="49"/>
      <c r="L1320" s="49"/>
      <c r="M1320" s="56"/>
      <c r="N1320" s="57"/>
      <c r="O1320" s="57"/>
      <c r="P1320" s="46"/>
      <c r="Q1320" s="46"/>
      <c r="R1320" s="46"/>
    </row>
    <row r="1321" ht="13.5" customHeight="1">
      <c r="A1321" s="55"/>
      <c r="B1321" s="46"/>
      <c r="C1321" s="21"/>
      <c r="D1321" s="21"/>
      <c r="E1321" s="21"/>
      <c r="F1321" s="21"/>
      <c r="G1321" s="21"/>
      <c r="H1321" s="21"/>
      <c r="I1321" s="21"/>
      <c r="J1321" s="21"/>
      <c r="K1321" s="49"/>
      <c r="L1321" s="49"/>
      <c r="M1321" s="56"/>
      <c r="N1321" s="57"/>
      <c r="O1321" s="57"/>
      <c r="P1321" s="46"/>
      <c r="Q1321" s="46"/>
      <c r="R1321" s="46"/>
    </row>
    <row r="1322" ht="13.5" customHeight="1">
      <c r="A1322" s="55"/>
      <c r="B1322" s="46"/>
      <c r="C1322" s="21"/>
      <c r="D1322" s="21"/>
      <c r="E1322" s="21"/>
      <c r="F1322" s="21"/>
      <c r="G1322" s="21"/>
      <c r="H1322" s="21"/>
      <c r="I1322" s="21"/>
      <c r="J1322" s="21"/>
      <c r="K1322" s="49"/>
      <c r="L1322" s="49"/>
      <c r="M1322" s="56"/>
      <c r="N1322" s="57"/>
      <c r="O1322" s="57"/>
      <c r="P1322" s="46"/>
      <c r="Q1322" s="46"/>
      <c r="R1322" s="46"/>
    </row>
    <row r="1323" ht="13.5" customHeight="1">
      <c r="A1323" s="55"/>
      <c r="B1323" s="46"/>
      <c r="C1323" s="21"/>
      <c r="D1323" s="21"/>
      <c r="E1323" s="21"/>
      <c r="F1323" s="21"/>
      <c r="G1323" s="21"/>
      <c r="H1323" s="21"/>
      <c r="I1323" s="21"/>
      <c r="J1323" s="21"/>
      <c r="K1323" s="49"/>
      <c r="L1323" s="49"/>
      <c r="M1323" s="56"/>
      <c r="N1323" s="57"/>
      <c r="O1323" s="57"/>
      <c r="P1323" s="46"/>
      <c r="Q1323" s="46"/>
      <c r="R1323" s="46"/>
    </row>
    <row r="1324" ht="13.5" customHeight="1">
      <c r="A1324" s="55"/>
      <c r="B1324" s="46"/>
      <c r="C1324" s="21"/>
      <c r="D1324" s="21"/>
      <c r="E1324" s="21"/>
      <c r="F1324" s="21"/>
      <c r="G1324" s="21"/>
      <c r="H1324" s="21"/>
      <c r="I1324" s="21"/>
      <c r="J1324" s="21"/>
      <c r="K1324" s="49"/>
      <c r="L1324" s="49"/>
      <c r="M1324" s="56"/>
      <c r="N1324" s="57"/>
      <c r="O1324" s="57"/>
      <c r="P1324" s="46"/>
      <c r="Q1324" s="46"/>
      <c r="R1324" s="46"/>
    </row>
    <row r="1325" ht="13.5" customHeight="1">
      <c r="A1325" s="55"/>
      <c r="B1325" s="46"/>
      <c r="C1325" s="21"/>
      <c r="D1325" s="21"/>
      <c r="E1325" s="21"/>
      <c r="F1325" s="21"/>
      <c r="G1325" s="21"/>
      <c r="H1325" s="21"/>
      <c r="I1325" s="21"/>
      <c r="J1325" s="21"/>
      <c r="K1325" s="49"/>
      <c r="L1325" s="49"/>
      <c r="M1325" s="56"/>
      <c r="N1325" s="57"/>
      <c r="O1325" s="57"/>
      <c r="P1325" s="46"/>
      <c r="Q1325" s="46"/>
      <c r="R1325" s="46"/>
    </row>
    <row r="1326" ht="13.5" customHeight="1">
      <c r="A1326" s="55"/>
      <c r="B1326" s="46"/>
      <c r="C1326" s="21"/>
      <c r="D1326" s="21"/>
      <c r="E1326" s="21"/>
      <c r="F1326" s="21"/>
      <c r="G1326" s="21"/>
      <c r="H1326" s="21"/>
      <c r="I1326" s="21"/>
      <c r="J1326" s="21"/>
      <c r="K1326" s="49"/>
      <c r="L1326" s="49"/>
      <c r="M1326" s="56"/>
      <c r="N1326" s="57"/>
      <c r="O1326" s="57"/>
      <c r="P1326" s="46"/>
      <c r="Q1326" s="46"/>
      <c r="R1326" s="46"/>
    </row>
    <row r="1327" ht="13.5" customHeight="1">
      <c r="A1327" s="55"/>
      <c r="B1327" s="46"/>
      <c r="C1327" s="21"/>
      <c r="D1327" s="21"/>
      <c r="E1327" s="21"/>
      <c r="F1327" s="21"/>
      <c r="G1327" s="21"/>
      <c r="H1327" s="21"/>
      <c r="I1327" s="21"/>
      <c r="J1327" s="21"/>
      <c r="K1327" s="49"/>
      <c r="L1327" s="49"/>
      <c r="M1327" s="56"/>
      <c r="N1327" s="57"/>
      <c r="O1327" s="57"/>
      <c r="P1327" s="46"/>
      <c r="Q1327" s="46"/>
      <c r="R1327" s="46"/>
    </row>
    <row r="1328" ht="13.5" customHeight="1">
      <c r="A1328" s="55"/>
      <c r="B1328" s="46"/>
      <c r="C1328" s="21"/>
      <c r="D1328" s="21"/>
      <c r="E1328" s="21"/>
      <c r="F1328" s="21"/>
      <c r="G1328" s="21"/>
      <c r="H1328" s="21"/>
      <c r="I1328" s="21"/>
      <c r="J1328" s="21"/>
      <c r="K1328" s="49"/>
      <c r="L1328" s="49"/>
      <c r="M1328" s="56"/>
      <c r="N1328" s="57"/>
      <c r="O1328" s="57"/>
      <c r="P1328" s="46"/>
      <c r="Q1328" s="46"/>
      <c r="R1328" s="46"/>
    </row>
    <row r="1329" ht="13.5" customHeight="1">
      <c r="A1329" s="55"/>
      <c r="B1329" s="46"/>
      <c r="C1329" s="21"/>
      <c r="D1329" s="21"/>
      <c r="E1329" s="21"/>
      <c r="F1329" s="21"/>
      <c r="G1329" s="21"/>
      <c r="H1329" s="21"/>
      <c r="I1329" s="21"/>
      <c r="J1329" s="21"/>
      <c r="K1329" s="49"/>
      <c r="L1329" s="49"/>
      <c r="M1329" s="56"/>
      <c r="N1329" s="57"/>
      <c r="O1329" s="57"/>
      <c r="P1329" s="46"/>
      <c r="Q1329" s="46"/>
      <c r="R1329" s="46"/>
    </row>
    <row r="1330" ht="13.5" customHeight="1">
      <c r="A1330" s="55"/>
      <c r="B1330" s="46"/>
      <c r="C1330" s="21"/>
      <c r="D1330" s="21"/>
      <c r="E1330" s="21"/>
      <c r="F1330" s="21"/>
      <c r="G1330" s="21"/>
      <c r="H1330" s="21"/>
      <c r="I1330" s="21"/>
      <c r="J1330" s="21"/>
      <c r="K1330" s="49"/>
      <c r="L1330" s="49"/>
      <c r="M1330" s="56"/>
      <c r="N1330" s="57"/>
      <c r="O1330" s="57"/>
      <c r="P1330" s="46"/>
      <c r="Q1330" s="46"/>
      <c r="R1330" s="46"/>
    </row>
    <row r="1331" ht="13.5" customHeight="1">
      <c r="A1331" s="55"/>
      <c r="B1331" s="46"/>
      <c r="C1331" s="21"/>
      <c r="D1331" s="21"/>
      <c r="E1331" s="21"/>
      <c r="F1331" s="21"/>
      <c r="G1331" s="21"/>
      <c r="H1331" s="21"/>
      <c r="I1331" s="21"/>
      <c r="J1331" s="21"/>
      <c r="K1331" s="49"/>
      <c r="L1331" s="49"/>
      <c r="M1331" s="56"/>
      <c r="N1331" s="57"/>
      <c r="O1331" s="57"/>
      <c r="P1331" s="46"/>
      <c r="Q1331" s="46"/>
      <c r="R1331" s="46"/>
    </row>
    <row r="1332" ht="13.5" customHeight="1">
      <c r="A1332" s="55"/>
      <c r="B1332" s="46"/>
      <c r="C1332" s="21"/>
      <c r="D1332" s="21"/>
      <c r="E1332" s="21"/>
      <c r="F1332" s="21"/>
      <c r="G1332" s="21"/>
      <c r="H1332" s="21"/>
      <c r="I1332" s="21"/>
      <c r="J1332" s="21"/>
      <c r="K1332" s="49"/>
      <c r="L1332" s="49"/>
      <c r="M1332" s="56"/>
      <c r="N1332" s="57"/>
      <c r="O1332" s="57"/>
      <c r="P1332" s="46"/>
      <c r="Q1332" s="46"/>
      <c r="R1332" s="46"/>
    </row>
    <row r="1333" ht="13.5" customHeight="1">
      <c r="A1333" s="55"/>
      <c r="B1333" s="46"/>
      <c r="C1333" s="21"/>
      <c r="D1333" s="21"/>
      <c r="E1333" s="21"/>
      <c r="F1333" s="21"/>
      <c r="G1333" s="21"/>
      <c r="H1333" s="21"/>
      <c r="I1333" s="21"/>
      <c r="J1333" s="21"/>
      <c r="K1333" s="49"/>
      <c r="L1333" s="49"/>
      <c r="M1333" s="56"/>
      <c r="N1333" s="57"/>
      <c r="O1333" s="57"/>
      <c r="P1333" s="46"/>
      <c r="Q1333" s="46"/>
      <c r="R1333" s="46"/>
    </row>
    <row r="1334" ht="13.5" customHeight="1">
      <c r="A1334" s="55"/>
      <c r="B1334" s="46"/>
      <c r="C1334" s="21"/>
      <c r="D1334" s="21"/>
      <c r="E1334" s="21"/>
      <c r="F1334" s="21"/>
      <c r="G1334" s="21"/>
      <c r="H1334" s="21"/>
      <c r="I1334" s="21"/>
      <c r="J1334" s="21"/>
      <c r="K1334" s="49"/>
      <c r="L1334" s="49"/>
      <c r="M1334" s="56"/>
      <c r="N1334" s="57"/>
      <c r="O1334" s="57"/>
      <c r="P1334" s="46"/>
      <c r="Q1334" s="46"/>
      <c r="R1334" s="46"/>
    </row>
    <row r="1335" ht="13.5" customHeight="1">
      <c r="A1335" s="55"/>
      <c r="B1335" s="46"/>
      <c r="C1335" s="21"/>
      <c r="D1335" s="21"/>
      <c r="E1335" s="21"/>
      <c r="F1335" s="21"/>
      <c r="G1335" s="21"/>
      <c r="H1335" s="21"/>
      <c r="I1335" s="21"/>
      <c r="J1335" s="21"/>
      <c r="K1335" s="49"/>
      <c r="L1335" s="49"/>
      <c r="M1335" s="56"/>
      <c r="N1335" s="57"/>
      <c r="O1335" s="57"/>
      <c r="P1335" s="46"/>
      <c r="Q1335" s="46"/>
      <c r="R1335" s="46"/>
    </row>
    <row r="1336" ht="13.5" customHeight="1">
      <c r="A1336" s="55"/>
      <c r="B1336" s="46"/>
      <c r="C1336" s="21"/>
      <c r="D1336" s="21"/>
      <c r="E1336" s="21"/>
      <c r="F1336" s="21"/>
      <c r="G1336" s="21"/>
      <c r="H1336" s="21"/>
      <c r="I1336" s="21"/>
      <c r="J1336" s="21"/>
      <c r="K1336" s="49"/>
      <c r="L1336" s="49"/>
      <c r="M1336" s="56"/>
      <c r="N1336" s="57"/>
      <c r="O1336" s="57"/>
      <c r="P1336" s="46"/>
      <c r="Q1336" s="46"/>
      <c r="R1336" s="46"/>
    </row>
    <row r="1337" ht="13.5" customHeight="1">
      <c r="A1337" s="55"/>
      <c r="B1337" s="46"/>
      <c r="C1337" s="21"/>
      <c r="D1337" s="21"/>
      <c r="E1337" s="21"/>
      <c r="F1337" s="21"/>
      <c r="G1337" s="21"/>
      <c r="H1337" s="21"/>
      <c r="I1337" s="21"/>
      <c r="J1337" s="21"/>
      <c r="K1337" s="49"/>
      <c r="L1337" s="49"/>
      <c r="M1337" s="56"/>
      <c r="N1337" s="57"/>
      <c r="O1337" s="57"/>
      <c r="P1337" s="46"/>
      <c r="Q1337" s="46"/>
      <c r="R1337" s="46"/>
    </row>
    <row r="1338" ht="13.5" customHeight="1">
      <c r="A1338" s="55"/>
      <c r="B1338" s="46"/>
      <c r="C1338" s="21"/>
      <c r="D1338" s="21"/>
      <c r="E1338" s="21"/>
      <c r="F1338" s="21"/>
      <c r="G1338" s="21"/>
      <c r="H1338" s="21"/>
      <c r="I1338" s="21"/>
      <c r="J1338" s="21"/>
      <c r="K1338" s="49"/>
      <c r="L1338" s="49"/>
      <c r="M1338" s="56"/>
      <c r="N1338" s="57"/>
      <c r="O1338" s="57"/>
      <c r="P1338" s="46"/>
      <c r="Q1338" s="46"/>
      <c r="R1338" s="46"/>
    </row>
    <row r="1339" ht="13.5" customHeight="1">
      <c r="A1339" s="55"/>
      <c r="B1339" s="46"/>
      <c r="C1339" s="21"/>
      <c r="D1339" s="21"/>
      <c r="E1339" s="21"/>
      <c r="F1339" s="21"/>
      <c r="G1339" s="21"/>
      <c r="H1339" s="21"/>
      <c r="I1339" s="21"/>
      <c r="J1339" s="21"/>
      <c r="K1339" s="49"/>
      <c r="L1339" s="49"/>
      <c r="M1339" s="56"/>
      <c r="N1339" s="57"/>
      <c r="O1339" s="57"/>
      <c r="P1339" s="46"/>
      <c r="Q1339" s="46"/>
      <c r="R1339" s="46"/>
    </row>
    <row r="1340" ht="13.5" customHeight="1">
      <c r="A1340" s="55"/>
      <c r="B1340" s="46"/>
      <c r="C1340" s="21"/>
      <c r="D1340" s="21"/>
      <c r="E1340" s="21"/>
      <c r="F1340" s="21"/>
      <c r="G1340" s="21"/>
      <c r="H1340" s="21"/>
      <c r="I1340" s="21"/>
      <c r="J1340" s="21"/>
      <c r="K1340" s="49"/>
      <c r="L1340" s="49"/>
      <c r="M1340" s="56"/>
      <c r="N1340" s="57"/>
      <c r="O1340" s="57"/>
      <c r="P1340" s="46"/>
      <c r="Q1340" s="46"/>
      <c r="R1340" s="46"/>
    </row>
    <row r="1341" ht="13.5" customHeight="1">
      <c r="A1341" s="55"/>
      <c r="B1341" s="46"/>
      <c r="C1341" s="21"/>
      <c r="D1341" s="21"/>
      <c r="E1341" s="21"/>
      <c r="F1341" s="21"/>
      <c r="G1341" s="21"/>
      <c r="H1341" s="21"/>
      <c r="I1341" s="21"/>
      <c r="J1341" s="21"/>
      <c r="K1341" s="49"/>
      <c r="L1341" s="49"/>
      <c r="M1341" s="56"/>
      <c r="N1341" s="57"/>
      <c r="O1341" s="57"/>
      <c r="P1341" s="46"/>
      <c r="Q1341" s="46"/>
      <c r="R1341" s="46"/>
    </row>
    <row r="1342" ht="13.5" customHeight="1">
      <c r="A1342" s="55"/>
      <c r="B1342" s="46"/>
      <c r="C1342" s="21"/>
      <c r="D1342" s="21"/>
      <c r="E1342" s="21"/>
      <c r="F1342" s="21"/>
      <c r="G1342" s="21"/>
      <c r="H1342" s="21"/>
      <c r="I1342" s="21"/>
      <c r="J1342" s="21"/>
      <c r="K1342" s="49"/>
      <c r="L1342" s="49"/>
      <c r="M1342" s="56"/>
      <c r="N1342" s="57"/>
      <c r="O1342" s="57"/>
      <c r="P1342" s="46"/>
      <c r="Q1342" s="46"/>
      <c r="R1342" s="46"/>
    </row>
    <row r="1343" ht="13.5" customHeight="1">
      <c r="A1343" s="55"/>
      <c r="B1343" s="46"/>
      <c r="C1343" s="21"/>
      <c r="D1343" s="21"/>
      <c r="E1343" s="21"/>
      <c r="F1343" s="21"/>
      <c r="G1343" s="21"/>
      <c r="H1343" s="21"/>
      <c r="I1343" s="21"/>
      <c r="J1343" s="21"/>
      <c r="K1343" s="49"/>
      <c r="L1343" s="49"/>
      <c r="M1343" s="56"/>
      <c r="N1343" s="57"/>
      <c r="O1343" s="57"/>
      <c r="P1343" s="46"/>
      <c r="Q1343" s="46"/>
      <c r="R1343" s="46"/>
    </row>
    <row r="1344" ht="13.5" customHeight="1">
      <c r="A1344" s="55"/>
      <c r="B1344" s="46"/>
      <c r="C1344" s="21"/>
      <c r="D1344" s="21"/>
      <c r="E1344" s="21"/>
      <c r="F1344" s="21"/>
      <c r="G1344" s="21"/>
      <c r="H1344" s="21"/>
      <c r="I1344" s="21"/>
      <c r="J1344" s="21"/>
      <c r="K1344" s="49"/>
      <c r="L1344" s="49"/>
      <c r="M1344" s="56"/>
      <c r="N1344" s="57"/>
      <c r="O1344" s="57"/>
      <c r="P1344" s="46"/>
      <c r="Q1344" s="46"/>
      <c r="R1344" s="46"/>
    </row>
    <row r="1345" ht="13.5" customHeight="1">
      <c r="A1345" s="55"/>
      <c r="B1345" s="46"/>
      <c r="C1345" s="21"/>
      <c r="D1345" s="21"/>
      <c r="E1345" s="21"/>
      <c r="F1345" s="21"/>
      <c r="G1345" s="21"/>
      <c r="H1345" s="21"/>
      <c r="I1345" s="21"/>
      <c r="J1345" s="21"/>
      <c r="K1345" s="49"/>
      <c r="L1345" s="49"/>
      <c r="M1345" s="56"/>
      <c r="N1345" s="57"/>
      <c r="O1345" s="57"/>
      <c r="P1345" s="46"/>
      <c r="Q1345" s="46"/>
      <c r="R1345" s="46"/>
    </row>
    <row r="1346" ht="13.5" customHeight="1">
      <c r="A1346" s="55"/>
      <c r="B1346" s="46"/>
      <c r="C1346" s="21"/>
      <c r="D1346" s="21"/>
      <c r="E1346" s="21"/>
      <c r="F1346" s="21"/>
      <c r="G1346" s="21"/>
      <c r="H1346" s="21"/>
      <c r="I1346" s="21"/>
      <c r="J1346" s="21"/>
      <c r="K1346" s="49"/>
      <c r="L1346" s="49"/>
      <c r="M1346" s="56"/>
      <c r="N1346" s="57"/>
      <c r="O1346" s="57"/>
      <c r="P1346" s="46"/>
      <c r="Q1346" s="46"/>
      <c r="R1346" s="46"/>
    </row>
    <row r="1347" ht="13.5" customHeight="1">
      <c r="A1347" s="55"/>
      <c r="B1347" s="46"/>
      <c r="C1347" s="21"/>
      <c r="D1347" s="21"/>
      <c r="E1347" s="21"/>
      <c r="F1347" s="21"/>
      <c r="G1347" s="21"/>
      <c r="H1347" s="21"/>
      <c r="I1347" s="21"/>
      <c r="J1347" s="21"/>
      <c r="K1347" s="49"/>
      <c r="L1347" s="49"/>
      <c r="M1347" s="56"/>
      <c r="N1347" s="57"/>
      <c r="O1347" s="57"/>
      <c r="P1347" s="46"/>
      <c r="Q1347" s="46"/>
      <c r="R1347" s="46"/>
    </row>
    <row r="1348" ht="13.5" customHeight="1">
      <c r="A1348" s="55"/>
      <c r="B1348" s="46"/>
      <c r="C1348" s="21"/>
      <c r="D1348" s="21"/>
      <c r="E1348" s="21"/>
      <c r="F1348" s="21"/>
      <c r="G1348" s="21"/>
      <c r="H1348" s="21"/>
      <c r="I1348" s="21"/>
      <c r="J1348" s="21"/>
      <c r="K1348" s="49"/>
      <c r="L1348" s="49"/>
      <c r="M1348" s="56"/>
      <c r="N1348" s="57"/>
      <c r="O1348" s="57"/>
      <c r="P1348" s="46"/>
      <c r="Q1348" s="46"/>
      <c r="R1348" s="46"/>
    </row>
    <row r="1349" ht="13.5" customHeight="1">
      <c r="A1349" s="55"/>
      <c r="B1349" s="46"/>
      <c r="C1349" s="21"/>
      <c r="D1349" s="21"/>
      <c r="E1349" s="21"/>
      <c r="F1349" s="21"/>
      <c r="G1349" s="21"/>
      <c r="H1349" s="21"/>
      <c r="I1349" s="21"/>
      <c r="J1349" s="21"/>
      <c r="K1349" s="49"/>
      <c r="L1349" s="49"/>
      <c r="M1349" s="56"/>
      <c r="N1349" s="57"/>
      <c r="O1349" s="57"/>
      <c r="P1349" s="46"/>
      <c r="Q1349" s="46"/>
      <c r="R1349" s="46"/>
    </row>
    <row r="1350" ht="13.5" customHeight="1">
      <c r="A1350" s="55"/>
      <c r="B1350" s="46"/>
      <c r="C1350" s="21"/>
      <c r="D1350" s="21"/>
      <c r="E1350" s="21"/>
      <c r="F1350" s="21"/>
      <c r="G1350" s="21"/>
      <c r="H1350" s="21"/>
      <c r="I1350" s="21"/>
      <c r="J1350" s="21"/>
      <c r="K1350" s="49"/>
      <c r="L1350" s="49"/>
      <c r="M1350" s="56"/>
      <c r="N1350" s="57"/>
      <c r="O1350" s="57"/>
      <c r="P1350" s="46"/>
      <c r="Q1350" s="46"/>
      <c r="R1350" s="46"/>
    </row>
    <row r="1351" ht="13.5" customHeight="1">
      <c r="A1351" s="55"/>
      <c r="B1351" s="46"/>
      <c r="C1351" s="21"/>
      <c r="D1351" s="21"/>
      <c r="E1351" s="21"/>
      <c r="F1351" s="21"/>
      <c r="G1351" s="21"/>
      <c r="H1351" s="21"/>
      <c r="I1351" s="21"/>
      <c r="J1351" s="21"/>
      <c r="K1351" s="49"/>
      <c r="L1351" s="49"/>
      <c r="M1351" s="56"/>
      <c r="N1351" s="57"/>
      <c r="O1351" s="57"/>
      <c r="P1351" s="46"/>
      <c r="Q1351" s="46"/>
      <c r="R1351" s="46"/>
    </row>
    <row r="1352" ht="13.5" customHeight="1">
      <c r="A1352" s="55"/>
      <c r="B1352" s="46"/>
      <c r="C1352" s="21"/>
      <c r="D1352" s="21"/>
      <c r="E1352" s="21"/>
      <c r="F1352" s="21"/>
      <c r="G1352" s="21"/>
      <c r="H1352" s="21"/>
      <c r="I1352" s="21"/>
      <c r="J1352" s="21"/>
      <c r="K1352" s="49"/>
      <c r="L1352" s="49"/>
      <c r="M1352" s="56"/>
      <c r="N1352" s="57"/>
      <c r="O1352" s="57"/>
      <c r="P1352" s="46"/>
      <c r="Q1352" s="46"/>
      <c r="R1352" s="46"/>
    </row>
    <row r="1353" ht="13.5" customHeight="1">
      <c r="A1353" s="55"/>
      <c r="B1353" s="46"/>
      <c r="C1353" s="21"/>
      <c r="D1353" s="21"/>
      <c r="E1353" s="21"/>
      <c r="F1353" s="21"/>
      <c r="G1353" s="21"/>
      <c r="H1353" s="21"/>
      <c r="I1353" s="21"/>
      <c r="J1353" s="21"/>
      <c r="K1353" s="49"/>
      <c r="L1353" s="49"/>
      <c r="M1353" s="56"/>
      <c r="N1353" s="57"/>
      <c r="O1353" s="57"/>
      <c r="P1353" s="46"/>
      <c r="Q1353" s="46"/>
      <c r="R1353" s="46"/>
    </row>
    <row r="1354" ht="13.5" customHeight="1">
      <c r="A1354" s="55"/>
      <c r="B1354" s="46"/>
      <c r="C1354" s="21"/>
      <c r="D1354" s="21"/>
      <c r="E1354" s="21"/>
      <c r="F1354" s="21"/>
      <c r="G1354" s="21"/>
      <c r="H1354" s="21"/>
      <c r="I1354" s="21"/>
      <c r="J1354" s="21"/>
      <c r="K1354" s="49"/>
      <c r="L1354" s="49"/>
      <c r="M1354" s="56"/>
      <c r="N1354" s="57"/>
      <c r="O1354" s="57"/>
      <c r="P1354" s="46"/>
      <c r="Q1354" s="46"/>
      <c r="R1354" s="46"/>
    </row>
    <row r="1355" ht="13.5" customHeight="1">
      <c r="A1355" s="55"/>
      <c r="B1355" s="46"/>
      <c r="C1355" s="21"/>
      <c r="D1355" s="21"/>
      <c r="E1355" s="21"/>
      <c r="F1355" s="21"/>
      <c r="G1355" s="21"/>
      <c r="H1355" s="21"/>
      <c r="I1355" s="21"/>
      <c r="J1355" s="21"/>
      <c r="K1355" s="49"/>
      <c r="L1355" s="49"/>
      <c r="M1355" s="56"/>
      <c r="N1355" s="57"/>
      <c r="O1355" s="57"/>
      <c r="P1355" s="46"/>
      <c r="Q1355" s="46"/>
      <c r="R1355" s="46"/>
    </row>
    <row r="1356" ht="13.5" customHeight="1">
      <c r="A1356" s="55"/>
      <c r="B1356" s="46"/>
      <c r="C1356" s="21"/>
      <c r="D1356" s="21"/>
      <c r="E1356" s="21"/>
      <c r="F1356" s="21"/>
      <c r="G1356" s="21"/>
      <c r="H1356" s="21"/>
      <c r="I1356" s="21"/>
      <c r="J1356" s="21"/>
      <c r="K1356" s="49"/>
      <c r="L1356" s="49"/>
      <c r="M1356" s="56"/>
      <c r="N1356" s="57"/>
      <c r="O1356" s="57"/>
      <c r="P1356" s="46"/>
      <c r="Q1356" s="46"/>
      <c r="R1356" s="46"/>
    </row>
    <row r="1357" ht="13.5" customHeight="1">
      <c r="A1357" s="55"/>
      <c r="B1357" s="46"/>
      <c r="C1357" s="21"/>
      <c r="D1357" s="21"/>
      <c r="E1357" s="21"/>
      <c r="F1357" s="21"/>
      <c r="G1357" s="21"/>
      <c r="H1357" s="21"/>
      <c r="I1357" s="21"/>
      <c r="J1357" s="21"/>
      <c r="K1357" s="49"/>
      <c r="L1357" s="49"/>
      <c r="M1357" s="56"/>
      <c r="N1357" s="57"/>
      <c r="O1357" s="57"/>
      <c r="P1357" s="46"/>
      <c r="Q1357" s="46"/>
      <c r="R1357" s="46"/>
    </row>
    <row r="1358" ht="13.5" customHeight="1">
      <c r="A1358" s="55"/>
      <c r="B1358" s="46"/>
      <c r="C1358" s="21"/>
      <c r="D1358" s="21"/>
      <c r="E1358" s="21"/>
      <c r="F1358" s="21"/>
      <c r="G1358" s="21"/>
      <c r="H1358" s="21"/>
      <c r="I1358" s="21"/>
      <c r="J1358" s="21"/>
      <c r="K1358" s="49"/>
      <c r="L1358" s="49"/>
      <c r="M1358" s="56"/>
      <c r="N1358" s="57"/>
      <c r="O1358" s="57"/>
      <c r="P1358" s="46"/>
      <c r="Q1358" s="46"/>
      <c r="R1358" s="46"/>
    </row>
    <row r="1359" ht="13.5" customHeight="1">
      <c r="A1359" s="55"/>
      <c r="B1359" s="46"/>
      <c r="C1359" s="21"/>
      <c r="D1359" s="21"/>
      <c r="E1359" s="21"/>
      <c r="F1359" s="21"/>
      <c r="G1359" s="21"/>
      <c r="H1359" s="21"/>
      <c r="I1359" s="21"/>
      <c r="J1359" s="21"/>
      <c r="K1359" s="49"/>
      <c r="L1359" s="49"/>
      <c r="M1359" s="56"/>
      <c r="N1359" s="57"/>
      <c r="O1359" s="57"/>
      <c r="P1359" s="46"/>
      <c r="Q1359" s="46"/>
      <c r="R1359" s="46"/>
    </row>
    <row r="1360" ht="13.5" customHeight="1">
      <c r="A1360" s="55"/>
      <c r="B1360" s="46"/>
      <c r="C1360" s="21"/>
      <c r="D1360" s="21"/>
      <c r="E1360" s="21"/>
      <c r="F1360" s="21"/>
      <c r="G1360" s="21"/>
      <c r="H1360" s="21"/>
      <c r="I1360" s="21"/>
      <c r="J1360" s="21"/>
      <c r="K1360" s="49"/>
      <c r="L1360" s="49"/>
      <c r="M1360" s="56"/>
      <c r="N1360" s="57"/>
      <c r="O1360" s="57"/>
      <c r="P1360" s="46"/>
      <c r="Q1360" s="46"/>
      <c r="R1360" s="46"/>
    </row>
    <row r="1361" ht="13.5" customHeight="1">
      <c r="A1361" s="55"/>
      <c r="B1361" s="46"/>
      <c r="C1361" s="21"/>
      <c r="D1361" s="21"/>
      <c r="E1361" s="21"/>
      <c r="F1361" s="21"/>
      <c r="G1361" s="21"/>
      <c r="H1361" s="21"/>
      <c r="I1361" s="21"/>
      <c r="J1361" s="21"/>
      <c r="K1361" s="49"/>
      <c r="L1361" s="49"/>
      <c r="M1361" s="56"/>
      <c r="N1361" s="57"/>
      <c r="O1361" s="57"/>
      <c r="P1361" s="46"/>
      <c r="Q1361" s="46"/>
      <c r="R1361" s="46"/>
    </row>
    <row r="1362" ht="13.5" customHeight="1">
      <c r="A1362" s="55"/>
      <c r="B1362" s="46"/>
      <c r="C1362" s="21"/>
      <c r="D1362" s="21"/>
      <c r="E1362" s="21"/>
      <c r="F1362" s="21"/>
      <c r="G1362" s="21"/>
      <c r="H1362" s="21"/>
      <c r="I1362" s="21"/>
      <c r="J1362" s="21"/>
      <c r="K1362" s="49"/>
      <c r="L1362" s="49"/>
      <c r="M1362" s="56"/>
      <c r="N1362" s="57"/>
      <c r="O1362" s="57"/>
      <c r="P1362" s="46"/>
      <c r="Q1362" s="46"/>
      <c r="R1362" s="46"/>
    </row>
    <row r="1363" ht="13.5" customHeight="1">
      <c r="A1363" s="55"/>
      <c r="B1363" s="46"/>
      <c r="C1363" s="21"/>
      <c r="D1363" s="21"/>
      <c r="E1363" s="21"/>
      <c r="F1363" s="21"/>
      <c r="G1363" s="21"/>
      <c r="H1363" s="21"/>
      <c r="I1363" s="21"/>
      <c r="J1363" s="21"/>
      <c r="K1363" s="49"/>
      <c r="L1363" s="49"/>
      <c r="M1363" s="56"/>
      <c r="N1363" s="57"/>
      <c r="O1363" s="57"/>
      <c r="P1363" s="46"/>
      <c r="Q1363" s="46"/>
      <c r="R1363" s="46"/>
    </row>
    <row r="1364" ht="13.5" customHeight="1">
      <c r="A1364" s="55"/>
      <c r="B1364" s="46"/>
      <c r="C1364" s="21"/>
      <c r="D1364" s="21"/>
      <c r="E1364" s="21"/>
      <c r="F1364" s="21"/>
      <c r="G1364" s="21"/>
      <c r="H1364" s="21"/>
      <c r="I1364" s="21"/>
      <c r="J1364" s="21"/>
      <c r="K1364" s="49"/>
      <c r="L1364" s="49"/>
      <c r="M1364" s="56"/>
      <c r="N1364" s="57"/>
      <c r="O1364" s="57"/>
      <c r="P1364" s="46"/>
      <c r="Q1364" s="46"/>
      <c r="R1364" s="46"/>
    </row>
    <row r="1365" ht="13.5" customHeight="1">
      <c r="A1365" s="55"/>
      <c r="B1365" s="46"/>
      <c r="C1365" s="21"/>
      <c r="D1365" s="21"/>
      <c r="E1365" s="21"/>
      <c r="F1365" s="21"/>
      <c r="G1365" s="21"/>
      <c r="H1365" s="21"/>
      <c r="I1365" s="21"/>
      <c r="J1365" s="21"/>
      <c r="K1365" s="49"/>
      <c r="L1365" s="49"/>
      <c r="M1365" s="56"/>
      <c r="N1365" s="57"/>
      <c r="O1365" s="57"/>
      <c r="P1365" s="46"/>
      <c r="Q1365" s="46"/>
      <c r="R1365" s="46"/>
    </row>
    <row r="1366" ht="13.5" customHeight="1">
      <c r="A1366" s="55"/>
      <c r="B1366" s="46"/>
      <c r="C1366" s="21"/>
      <c r="D1366" s="21"/>
      <c r="E1366" s="21"/>
      <c r="F1366" s="21"/>
      <c r="G1366" s="21"/>
      <c r="H1366" s="21"/>
      <c r="I1366" s="21"/>
      <c r="J1366" s="21"/>
      <c r="K1366" s="49"/>
      <c r="L1366" s="49"/>
      <c r="M1366" s="56"/>
      <c r="N1366" s="57"/>
      <c r="O1366" s="57"/>
      <c r="P1366" s="46"/>
      <c r="Q1366" s="46"/>
      <c r="R1366" s="46"/>
    </row>
    <row r="1367" ht="13.5" customHeight="1">
      <c r="A1367" s="55"/>
      <c r="B1367" s="46"/>
      <c r="C1367" s="21"/>
      <c r="D1367" s="21"/>
      <c r="E1367" s="21"/>
      <c r="F1367" s="21"/>
      <c r="G1367" s="21"/>
      <c r="H1367" s="21"/>
      <c r="I1367" s="21"/>
      <c r="J1367" s="21"/>
      <c r="K1367" s="49"/>
      <c r="L1367" s="49"/>
      <c r="M1367" s="56"/>
      <c r="N1367" s="57"/>
      <c r="O1367" s="57"/>
      <c r="P1367" s="46"/>
      <c r="Q1367" s="46"/>
      <c r="R1367" s="46"/>
    </row>
    <row r="1368" ht="13.5" customHeight="1">
      <c r="A1368" s="55"/>
      <c r="B1368" s="46"/>
      <c r="C1368" s="21"/>
      <c r="D1368" s="21"/>
      <c r="E1368" s="21"/>
      <c r="F1368" s="21"/>
      <c r="G1368" s="21"/>
      <c r="H1368" s="21"/>
      <c r="I1368" s="21"/>
      <c r="J1368" s="21"/>
      <c r="K1368" s="49"/>
      <c r="L1368" s="49"/>
      <c r="M1368" s="56"/>
      <c r="N1368" s="57"/>
      <c r="O1368" s="57"/>
      <c r="P1368" s="46"/>
      <c r="Q1368" s="46"/>
      <c r="R1368" s="46"/>
    </row>
    <row r="1369" ht="13.5" customHeight="1">
      <c r="A1369" s="55"/>
      <c r="B1369" s="46"/>
      <c r="C1369" s="21"/>
      <c r="D1369" s="21"/>
      <c r="E1369" s="21"/>
      <c r="F1369" s="21"/>
      <c r="G1369" s="21"/>
      <c r="H1369" s="21"/>
      <c r="I1369" s="21"/>
      <c r="J1369" s="21"/>
      <c r="K1369" s="49"/>
      <c r="L1369" s="49"/>
      <c r="M1369" s="56"/>
      <c r="N1369" s="57"/>
      <c r="O1369" s="57"/>
      <c r="P1369" s="46"/>
      <c r="Q1369" s="46"/>
      <c r="R1369" s="46"/>
    </row>
    <row r="1370" ht="13.5" customHeight="1">
      <c r="A1370" s="55"/>
      <c r="B1370" s="46"/>
      <c r="C1370" s="21"/>
      <c r="D1370" s="21"/>
      <c r="E1370" s="21"/>
      <c r="F1370" s="21"/>
      <c r="G1370" s="21"/>
      <c r="H1370" s="21"/>
      <c r="I1370" s="21"/>
      <c r="J1370" s="21"/>
      <c r="K1370" s="49"/>
      <c r="L1370" s="49"/>
      <c r="M1370" s="56"/>
      <c r="N1370" s="57"/>
      <c r="O1370" s="57"/>
      <c r="P1370" s="46"/>
      <c r="Q1370" s="46"/>
      <c r="R1370" s="46"/>
    </row>
    <row r="1371" ht="13.5" customHeight="1">
      <c r="A1371" s="55"/>
      <c r="B1371" s="46"/>
      <c r="C1371" s="21"/>
      <c r="D1371" s="21"/>
      <c r="E1371" s="21"/>
      <c r="F1371" s="21"/>
      <c r="G1371" s="21"/>
      <c r="H1371" s="21"/>
      <c r="I1371" s="21"/>
      <c r="J1371" s="21"/>
      <c r="K1371" s="49"/>
      <c r="L1371" s="49"/>
      <c r="M1371" s="56"/>
      <c r="N1371" s="57"/>
      <c r="O1371" s="57"/>
      <c r="P1371" s="46"/>
      <c r="Q1371" s="46"/>
      <c r="R1371" s="46"/>
    </row>
    <row r="1372" ht="13.5" customHeight="1">
      <c r="A1372" s="55"/>
      <c r="B1372" s="46"/>
      <c r="C1372" s="21"/>
      <c r="D1372" s="21"/>
      <c r="E1372" s="21"/>
      <c r="F1372" s="21"/>
      <c r="G1372" s="21"/>
      <c r="H1372" s="21"/>
      <c r="I1372" s="21"/>
      <c r="J1372" s="21"/>
      <c r="K1372" s="49"/>
      <c r="L1372" s="49"/>
      <c r="M1372" s="56"/>
      <c r="N1372" s="57"/>
      <c r="O1372" s="57"/>
      <c r="P1372" s="46"/>
      <c r="Q1372" s="46"/>
      <c r="R1372" s="46"/>
    </row>
    <row r="1373" ht="13.5" customHeight="1">
      <c r="A1373" s="55"/>
      <c r="B1373" s="46"/>
      <c r="C1373" s="21"/>
      <c r="D1373" s="21"/>
      <c r="E1373" s="21"/>
      <c r="F1373" s="21"/>
      <c r="G1373" s="21"/>
      <c r="H1373" s="21"/>
      <c r="I1373" s="21"/>
      <c r="J1373" s="21"/>
      <c r="K1373" s="49"/>
      <c r="L1373" s="49"/>
      <c r="M1373" s="56"/>
      <c r="N1373" s="57"/>
      <c r="O1373" s="57"/>
      <c r="P1373" s="46"/>
      <c r="Q1373" s="46"/>
      <c r="R1373" s="46"/>
    </row>
    <row r="1374" ht="13.5" customHeight="1">
      <c r="A1374" s="55"/>
      <c r="B1374" s="46"/>
      <c r="C1374" s="21"/>
      <c r="D1374" s="21"/>
      <c r="E1374" s="21"/>
      <c r="F1374" s="21"/>
      <c r="G1374" s="21"/>
      <c r="H1374" s="21"/>
      <c r="I1374" s="21"/>
      <c r="J1374" s="21"/>
      <c r="K1374" s="49"/>
      <c r="L1374" s="49"/>
      <c r="M1374" s="56"/>
      <c r="N1374" s="57"/>
      <c r="O1374" s="57"/>
      <c r="P1374" s="46"/>
      <c r="Q1374" s="46"/>
      <c r="R1374" s="46"/>
    </row>
    <row r="1375" ht="13.5" customHeight="1">
      <c r="A1375" s="55"/>
      <c r="B1375" s="46"/>
      <c r="C1375" s="21"/>
      <c r="D1375" s="21"/>
      <c r="E1375" s="21"/>
      <c r="F1375" s="21"/>
      <c r="G1375" s="21"/>
      <c r="H1375" s="21"/>
      <c r="I1375" s="21"/>
      <c r="J1375" s="21"/>
      <c r="K1375" s="49"/>
      <c r="L1375" s="49"/>
      <c r="M1375" s="56"/>
      <c r="N1375" s="57"/>
      <c r="O1375" s="57"/>
      <c r="P1375" s="46"/>
      <c r="Q1375" s="46"/>
      <c r="R1375" s="46"/>
    </row>
    <row r="1376" ht="13.5" customHeight="1">
      <c r="A1376" s="55"/>
      <c r="B1376" s="46"/>
      <c r="C1376" s="21"/>
      <c r="D1376" s="21"/>
      <c r="E1376" s="21"/>
      <c r="F1376" s="21"/>
      <c r="G1376" s="21"/>
      <c r="H1376" s="21"/>
      <c r="I1376" s="21"/>
      <c r="J1376" s="21"/>
      <c r="K1376" s="49"/>
      <c r="L1376" s="49"/>
      <c r="M1376" s="56"/>
      <c r="N1376" s="57"/>
      <c r="O1376" s="57"/>
      <c r="P1376" s="46"/>
      <c r="Q1376" s="46"/>
      <c r="R1376" s="46"/>
    </row>
    <row r="1377" ht="13.5" customHeight="1">
      <c r="A1377" s="55"/>
      <c r="B1377" s="46"/>
      <c r="C1377" s="21"/>
      <c r="D1377" s="21"/>
      <c r="E1377" s="21"/>
      <c r="F1377" s="21"/>
      <c r="G1377" s="21"/>
      <c r="H1377" s="21"/>
      <c r="I1377" s="21"/>
      <c r="J1377" s="21"/>
      <c r="K1377" s="49"/>
      <c r="L1377" s="49"/>
      <c r="M1377" s="56"/>
      <c r="N1377" s="57"/>
      <c r="O1377" s="57"/>
      <c r="P1377" s="46"/>
      <c r="Q1377" s="46"/>
      <c r="R1377" s="46"/>
    </row>
    <row r="1378" ht="13.5" customHeight="1">
      <c r="A1378" s="55"/>
      <c r="B1378" s="46"/>
      <c r="C1378" s="21"/>
      <c r="D1378" s="21"/>
      <c r="E1378" s="21"/>
      <c r="F1378" s="21"/>
      <c r="G1378" s="21"/>
      <c r="H1378" s="21"/>
      <c r="I1378" s="21"/>
      <c r="J1378" s="21"/>
      <c r="K1378" s="49"/>
      <c r="L1378" s="49"/>
      <c r="M1378" s="56"/>
      <c r="N1378" s="57"/>
      <c r="O1378" s="57"/>
      <c r="P1378" s="46"/>
      <c r="Q1378" s="46"/>
      <c r="R1378" s="46"/>
    </row>
    <row r="1379" ht="13.5" customHeight="1">
      <c r="A1379" s="55"/>
      <c r="B1379" s="46"/>
      <c r="C1379" s="21"/>
      <c r="D1379" s="21"/>
      <c r="E1379" s="21"/>
      <c r="F1379" s="21"/>
      <c r="G1379" s="21"/>
      <c r="H1379" s="21"/>
      <c r="I1379" s="21"/>
      <c r="J1379" s="21"/>
      <c r="K1379" s="49"/>
      <c r="L1379" s="49"/>
      <c r="M1379" s="56"/>
      <c r="N1379" s="57"/>
      <c r="O1379" s="57"/>
      <c r="P1379" s="46"/>
      <c r="Q1379" s="46"/>
      <c r="R1379" s="46"/>
    </row>
    <row r="1380" ht="13.5" customHeight="1">
      <c r="A1380" s="55"/>
      <c r="B1380" s="46"/>
      <c r="C1380" s="21"/>
      <c r="D1380" s="21"/>
      <c r="E1380" s="21"/>
      <c r="F1380" s="21"/>
      <c r="G1380" s="21"/>
      <c r="H1380" s="21"/>
      <c r="I1380" s="21"/>
      <c r="J1380" s="21"/>
      <c r="K1380" s="49"/>
      <c r="L1380" s="49"/>
      <c r="M1380" s="56"/>
      <c r="N1380" s="57"/>
      <c r="O1380" s="57"/>
      <c r="P1380" s="46"/>
      <c r="Q1380" s="46"/>
      <c r="R1380" s="46"/>
    </row>
    <row r="1381" ht="13.5" customHeight="1">
      <c r="A1381" s="55"/>
      <c r="B1381" s="46"/>
      <c r="C1381" s="21"/>
      <c r="D1381" s="21"/>
      <c r="E1381" s="21"/>
      <c r="F1381" s="21"/>
      <c r="G1381" s="21"/>
      <c r="H1381" s="21"/>
      <c r="I1381" s="21"/>
      <c r="J1381" s="21"/>
      <c r="K1381" s="49"/>
      <c r="L1381" s="49"/>
      <c r="M1381" s="56"/>
      <c r="N1381" s="57"/>
      <c r="O1381" s="57"/>
      <c r="P1381" s="46"/>
      <c r="Q1381" s="46"/>
      <c r="R1381" s="46"/>
    </row>
    <row r="1382" ht="13.5" customHeight="1">
      <c r="A1382" s="55"/>
      <c r="B1382" s="46"/>
      <c r="C1382" s="21"/>
      <c r="D1382" s="21"/>
      <c r="E1382" s="21"/>
      <c r="F1382" s="21"/>
      <c r="G1382" s="21"/>
      <c r="H1382" s="21"/>
      <c r="I1382" s="21"/>
      <c r="J1382" s="21"/>
      <c r="K1382" s="49"/>
      <c r="L1382" s="49"/>
      <c r="M1382" s="56"/>
      <c r="N1382" s="57"/>
      <c r="O1382" s="57"/>
      <c r="P1382" s="46"/>
      <c r="Q1382" s="46"/>
      <c r="R1382" s="46"/>
    </row>
    <row r="1383" ht="13.5" customHeight="1">
      <c r="A1383" s="55"/>
      <c r="B1383" s="46"/>
      <c r="C1383" s="21"/>
      <c r="D1383" s="21"/>
      <c r="E1383" s="21"/>
      <c r="F1383" s="21"/>
      <c r="G1383" s="21"/>
      <c r="H1383" s="21"/>
      <c r="I1383" s="21"/>
      <c r="J1383" s="21"/>
      <c r="K1383" s="49"/>
      <c r="L1383" s="49"/>
      <c r="M1383" s="56"/>
      <c r="N1383" s="57"/>
      <c r="O1383" s="57"/>
      <c r="P1383" s="46"/>
      <c r="Q1383" s="46"/>
      <c r="R1383" s="46"/>
    </row>
    <row r="1384" ht="13.5" customHeight="1">
      <c r="A1384" s="55"/>
      <c r="B1384" s="46"/>
      <c r="C1384" s="21"/>
      <c r="D1384" s="21"/>
      <c r="E1384" s="21"/>
      <c r="F1384" s="21"/>
      <c r="G1384" s="21"/>
      <c r="H1384" s="21"/>
      <c r="I1384" s="21"/>
      <c r="J1384" s="21"/>
      <c r="K1384" s="49"/>
      <c r="L1384" s="49"/>
      <c r="M1384" s="56"/>
      <c r="N1384" s="57"/>
      <c r="O1384" s="57"/>
      <c r="P1384" s="46"/>
      <c r="Q1384" s="46"/>
      <c r="R1384" s="46"/>
    </row>
    <row r="1385" ht="13.5" customHeight="1">
      <c r="A1385" s="55"/>
      <c r="B1385" s="46"/>
      <c r="C1385" s="21"/>
      <c r="D1385" s="21"/>
      <c r="E1385" s="21"/>
      <c r="F1385" s="21"/>
      <c r="G1385" s="21"/>
      <c r="H1385" s="21"/>
      <c r="I1385" s="21"/>
      <c r="J1385" s="21"/>
      <c r="K1385" s="49"/>
      <c r="L1385" s="49"/>
      <c r="M1385" s="56"/>
      <c r="N1385" s="57"/>
      <c r="O1385" s="57"/>
      <c r="P1385" s="46"/>
      <c r="Q1385" s="46"/>
      <c r="R1385" s="46"/>
    </row>
    <row r="1386" ht="13.5" customHeight="1">
      <c r="A1386" s="55"/>
      <c r="B1386" s="46"/>
      <c r="C1386" s="21"/>
      <c r="D1386" s="21"/>
      <c r="E1386" s="21"/>
      <c r="F1386" s="21"/>
      <c r="G1386" s="21"/>
      <c r="H1386" s="21"/>
      <c r="I1386" s="21"/>
      <c r="J1386" s="21"/>
      <c r="K1386" s="49"/>
      <c r="L1386" s="49"/>
      <c r="M1386" s="56"/>
      <c r="N1386" s="57"/>
      <c r="O1386" s="57"/>
      <c r="P1386" s="46"/>
      <c r="Q1386" s="46"/>
      <c r="R1386" s="46"/>
    </row>
    <row r="1387" ht="13.5" customHeight="1">
      <c r="A1387" s="55"/>
      <c r="B1387" s="46"/>
      <c r="C1387" s="21"/>
      <c r="D1387" s="21"/>
      <c r="E1387" s="21"/>
      <c r="F1387" s="21"/>
      <c r="G1387" s="21"/>
      <c r="H1387" s="21"/>
      <c r="I1387" s="21"/>
      <c r="J1387" s="21"/>
      <c r="K1387" s="49"/>
      <c r="L1387" s="49"/>
      <c r="M1387" s="56"/>
      <c r="N1387" s="57"/>
      <c r="O1387" s="57"/>
      <c r="P1387" s="46"/>
      <c r="Q1387" s="46"/>
      <c r="R1387" s="46"/>
    </row>
    <row r="1388" ht="13.5" customHeight="1">
      <c r="A1388" s="55"/>
      <c r="B1388" s="46"/>
      <c r="C1388" s="21"/>
      <c r="D1388" s="21"/>
      <c r="E1388" s="21"/>
      <c r="F1388" s="21"/>
      <c r="G1388" s="21"/>
      <c r="H1388" s="21"/>
      <c r="I1388" s="21"/>
      <c r="J1388" s="21"/>
      <c r="K1388" s="49"/>
      <c r="L1388" s="49"/>
      <c r="M1388" s="56"/>
      <c r="N1388" s="57"/>
      <c r="O1388" s="57"/>
      <c r="P1388" s="46"/>
      <c r="Q1388" s="46"/>
      <c r="R1388" s="46"/>
    </row>
    <row r="1389" ht="13.5" customHeight="1">
      <c r="A1389" s="55"/>
      <c r="B1389" s="46"/>
      <c r="C1389" s="21"/>
      <c r="D1389" s="21"/>
      <c r="E1389" s="21"/>
      <c r="F1389" s="21"/>
      <c r="G1389" s="21"/>
      <c r="H1389" s="21"/>
      <c r="I1389" s="21"/>
      <c r="J1389" s="21"/>
      <c r="K1389" s="49"/>
      <c r="L1389" s="49"/>
      <c r="M1389" s="56"/>
      <c r="N1389" s="57"/>
      <c r="O1389" s="57"/>
      <c r="P1389" s="46"/>
      <c r="Q1389" s="46"/>
      <c r="R1389" s="46"/>
    </row>
    <row r="1390" ht="13.5" customHeight="1">
      <c r="A1390" s="55"/>
      <c r="B1390" s="46"/>
      <c r="C1390" s="21"/>
      <c r="D1390" s="21"/>
      <c r="E1390" s="21"/>
      <c r="F1390" s="21"/>
      <c r="G1390" s="21"/>
      <c r="H1390" s="21"/>
      <c r="I1390" s="21"/>
      <c r="J1390" s="21"/>
      <c r="K1390" s="49"/>
      <c r="L1390" s="49"/>
      <c r="M1390" s="56"/>
      <c r="N1390" s="57"/>
      <c r="O1390" s="57"/>
      <c r="P1390" s="46"/>
      <c r="Q1390" s="46"/>
      <c r="R1390" s="46"/>
    </row>
    <row r="1391" ht="13.5" customHeight="1">
      <c r="A1391" s="55"/>
      <c r="B1391" s="46"/>
      <c r="C1391" s="21"/>
      <c r="D1391" s="21"/>
      <c r="E1391" s="21"/>
      <c r="F1391" s="21"/>
      <c r="G1391" s="21"/>
      <c r="H1391" s="21"/>
      <c r="I1391" s="21"/>
      <c r="J1391" s="21"/>
      <c r="K1391" s="49"/>
      <c r="L1391" s="49"/>
      <c r="M1391" s="56"/>
      <c r="N1391" s="57"/>
      <c r="O1391" s="57"/>
      <c r="P1391" s="46"/>
      <c r="Q1391" s="46"/>
      <c r="R1391" s="46"/>
    </row>
    <row r="1392" ht="13.5" customHeight="1">
      <c r="A1392" s="55"/>
      <c r="B1392" s="46"/>
      <c r="C1392" s="21"/>
      <c r="D1392" s="21"/>
      <c r="E1392" s="21"/>
      <c r="F1392" s="21"/>
      <c r="G1392" s="21"/>
      <c r="H1392" s="21"/>
      <c r="I1392" s="21"/>
      <c r="J1392" s="21"/>
      <c r="K1392" s="49"/>
      <c r="L1392" s="49"/>
      <c r="M1392" s="56"/>
      <c r="N1392" s="57"/>
      <c r="O1392" s="57"/>
      <c r="P1392" s="46"/>
      <c r="Q1392" s="46"/>
      <c r="R1392" s="46"/>
    </row>
    <row r="1393" ht="13.5" customHeight="1">
      <c r="A1393" s="55"/>
      <c r="B1393" s="46"/>
      <c r="C1393" s="21"/>
      <c r="D1393" s="21"/>
      <c r="E1393" s="21"/>
      <c r="F1393" s="21"/>
      <c r="G1393" s="21"/>
      <c r="H1393" s="21"/>
      <c r="I1393" s="21"/>
      <c r="J1393" s="21"/>
      <c r="K1393" s="49"/>
      <c r="L1393" s="49"/>
      <c r="M1393" s="56"/>
      <c r="N1393" s="57"/>
      <c r="O1393" s="57"/>
      <c r="P1393" s="46"/>
      <c r="Q1393" s="46"/>
      <c r="R1393" s="46"/>
    </row>
    <row r="1394" ht="13.5" customHeight="1">
      <c r="A1394" s="55"/>
      <c r="B1394" s="46"/>
      <c r="C1394" s="21"/>
      <c r="D1394" s="21"/>
      <c r="E1394" s="21"/>
      <c r="F1394" s="21"/>
      <c r="G1394" s="21"/>
      <c r="H1394" s="21"/>
      <c r="I1394" s="21"/>
      <c r="J1394" s="21"/>
      <c r="K1394" s="49"/>
      <c r="L1394" s="49"/>
      <c r="M1394" s="56"/>
      <c r="N1394" s="57"/>
      <c r="O1394" s="57"/>
      <c r="P1394" s="46"/>
      <c r="Q1394" s="46"/>
      <c r="R1394" s="46"/>
    </row>
    <row r="1395" ht="13.5" customHeight="1">
      <c r="A1395" s="55"/>
      <c r="B1395" s="46"/>
      <c r="C1395" s="21"/>
      <c r="D1395" s="21"/>
      <c r="E1395" s="21"/>
      <c r="F1395" s="21"/>
      <c r="G1395" s="21"/>
      <c r="H1395" s="21"/>
      <c r="I1395" s="21"/>
      <c r="J1395" s="21"/>
      <c r="K1395" s="49"/>
      <c r="L1395" s="49"/>
      <c r="M1395" s="56"/>
      <c r="N1395" s="57"/>
      <c r="O1395" s="57"/>
      <c r="P1395" s="46"/>
      <c r="Q1395" s="46"/>
      <c r="R1395" s="46"/>
    </row>
    <row r="1396" ht="13.5" customHeight="1">
      <c r="A1396" s="55"/>
      <c r="B1396" s="46"/>
      <c r="C1396" s="21"/>
      <c r="D1396" s="21"/>
      <c r="E1396" s="21"/>
      <c r="F1396" s="21"/>
      <c r="G1396" s="21"/>
      <c r="H1396" s="21"/>
      <c r="I1396" s="21"/>
      <c r="J1396" s="21"/>
      <c r="K1396" s="49"/>
      <c r="L1396" s="49"/>
      <c r="M1396" s="56"/>
      <c r="N1396" s="57"/>
      <c r="O1396" s="57"/>
      <c r="P1396" s="46"/>
      <c r="Q1396" s="46"/>
      <c r="R1396" s="46"/>
    </row>
    <row r="1397" ht="13.5" customHeight="1">
      <c r="A1397" s="55"/>
      <c r="B1397" s="46"/>
      <c r="C1397" s="21"/>
      <c r="D1397" s="21"/>
      <c r="E1397" s="21"/>
      <c r="F1397" s="21"/>
      <c r="G1397" s="21"/>
      <c r="H1397" s="21"/>
      <c r="I1397" s="21"/>
      <c r="J1397" s="21"/>
      <c r="K1397" s="49"/>
      <c r="L1397" s="49"/>
      <c r="M1397" s="56"/>
      <c r="N1397" s="57"/>
      <c r="O1397" s="57"/>
      <c r="P1397" s="46"/>
      <c r="Q1397" s="46"/>
      <c r="R1397" s="46"/>
    </row>
    <row r="1398" ht="13.5" customHeight="1">
      <c r="A1398" s="55"/>
      <c r="B1398" s="46"/>
      <c r="C1398" s="21"/>
      <c r="D1398" s="21"/>
      <c r="E1398" s="21"/>
      <c r="F1398" s="21"/>
      <c r="G1398" s="21"/>
      <c r="H1398" s="21"/>
      <c r="I1398" s="21"/>
      <c r="J1398" s="21"/>
      <c r="K1398" s="49"/>
      <c r="L1398" s="49"/>
      <c r="M1398" s="56"/>
      <c r="N1398" s="57"/>
      <c r="O1398" s="57"/>
      <c r="P1398" s="46"/>
      <c r="Q1398" s="46"/>
      <c r="R1398" s="46"/>
    </row>
    <row r="1399" ht="13.5" customHeight="1">
      <c r="A1399" s="55"/>
      <c r="B1399" s="46"/>
      <c r="C1399" s="21"/>
      <c r="D1399" s="21"/>
      <c r="E1399" s="21"/>
      <c r="F1399" s="21"/>
      <c r="G1399" s="21"/>
      <c r="H1399" s="21"/>
      <c r="I1399" s="21"/>
      <c r="J1399" s="21"/>
      <c r="K1399" s="49"/>
      <c r="L1399" s="49"/>
      <c r="M1399" s="56"/>
      <c r="N1399" s="57"/>
      <c r="O1399" s="57"/>
      <c r="P1399" s="46"/>
      <c r="Q1399" s="46"/>
      <c r="R1399" s="46"/>
    </row>
    <row r="1400" ht="13.5" customHeight="1">
      <c r="A1400" s="55"/>
      <c r="B1400" s="46"/>
      <c r="C1400" s="21"/>
      <c r="D1400" s="21"/>
      <c r="E1400" s="21"/>
      <c r="F1400" s="21"/>
      <c r="G1400" s="21"/>
      <c r="H1400" s="21"/>
      <c r="I1400" s="21"/>
      <c r="J1400" s="21"/>
      <c r="K1400" s="49"/>
      <c r="L1400" s="49"/>
      <c r="M1400" s="56"/>
      <c r="N1400" s="57"/>
      <c r="O1400" s="57"/>
      <c r="P1400" s="46"/>
      <c r="Q1400" s="46"/>
      <c r="R1400" s="46"/>
    </row>
    <row r="1401" ht="13.5" customHeight="1">
      <c r="A1401" s="55"/>
      <c r="B1401" s="46"/>
      <c r="C1401" s="21"/>
      <c r="D1401" s="21"/>
      <c r="E1401" s="21"/>
      <c r="F1401" s="21"/>
      <c r="G1401" s="21"/>
      <c r="H1401" s="21"/>
      <c r="I1401" s="21"/>
      <c r="J1401" s="21"/>
      <c r="K1401" s="49"/>
      <c r="L1401" s="49"/>
      <c r="M1401" s="56"/>
      <c r="N1401" s="57"/>
      <c r="O1401" s="57"/>
      <c r="P1401" s="46"/>
      <c r="Q1401" s="46"/>
      <c r="R1401" s="46"/>
    </row>
    <row r="1402" ht="13.5" customHeight="1">
      <c r="A1402" s="55"/>
      <c r="B1402" s="46"/>
      <c r="C1402" s="21"/>
      <c r="D1402" s="21"/>
      <c r="E1402" s="21"/>
      <c r="F1402" s="21"/>
      <c r="G1402" s="21"/>
      <c r="H1402" s="21"/>
      <c r="I1402" s="21"/>
      <c r="J1402" s="21"/>
      <c r="K1402" s="49"/>
      <c r="L1402" s="49"/>
      <c r="M1402" s="56"/>
      <c r="N1402" s="57"/>
      <c r="O1402" s="57"/>
      <c r="P1402" s="46"/>
      <c r="Q1402" s="46"/>
      <c r="R1402" s="46"/>
    </row>
    <row r="1403" ht="13.5" customHeight="1">
      <c r="A1403" s="55"/>
      <c r="B1403" s="46"/>
      <c r="C1403" s="21"/>
      <c r="D1403" s="21"/>
      <c r="E1403" s="21"/>
      <c r="F1403" s="21"/>
      <c r="G1403" s="21"/>
      <c r="H1403" s="21"/>
      <c r="I1403" s="21"/>
      <c r="J1403" s="21"/>
      <c r="K1403" s="49"/>
      <c r="L1403" s="49"/>
      <c r="M1403" s="56"/>
      <c r="N1403" s="57"/>
      <c r="O1403" s="57"/>
      <c r="P1403" s="46"/>
      <c r="Q1403" s="46"/>
      <c r="R1403" s="46"/>
    </row>
    <row r="1404" ht="13.5" customHeight="1">
      <c r="A1404" s="55"/>
      <c r="B1404" s="46"/>
      <c r="C1404" s="21"/>
      <c r="D1404" s="21"/>
      <c r="E1404" s="21"/>
      <c r="F1404" s="21"/>
      <c r="G1404" s="21"/>
      <c r="H1404" s="21"/>
      <c r="I1404" s="21"/>
      <c r="J1404" s="21"/>
      <c r="K1404" s="49"/>
      <c r="L1404" s="49"/>
      <c r="M1404" s="56"/>
      <c r="N1404" s="57"/>
      <c r="O1404" s="57"/>
      <c r="P1404" s="46"/>
      <c r="Q1404" s="46"/>
      <c r="R1404" s="46"/>
    </row>
    <row r="1405" ht="13.5" customHeight="1">
      <c r="A1405" s="55"/>
      <c r="B1405" s="46"/>
      <c r="C1405" s="21"/>
      <c r="D1405" s="21"/>
      <c r="E1405" s="21"/>
      <c r="F1405" s="21"/>
      <c r="G1405" s="21"/>
      <c r="H1405" s="21"/>
      <c r="I1405" s="21"/>
      <c r="J1405" s="21"/>
      <c r="K1405" s="49"/>
      <c r="L1405" s="49"/>
      <c r="M1405" s="56"/>
      <c r="N1405" s="57"/>
      <c r="O1405" s="57"/>
      <c r="P1405" s="46"/>
      <c r="Q1405" s="46"/>
      <c r="R1405" s="46"/>
    </row>
    <row r="1406" ht="13.5" customHeight="1">
      <c r="A1406" s="55"/>
      <c r="B1406" s="46"/>
      <c r="C1406" s="21"/>
      <c r="D1406" s="21"/>
      <c r="E1406" s="21"/>
      <c r="F1406" s="21"/>
      <c r="G1406" s="21"/>
      <c r="H1406" s="21"/>
      <c r="I1406" s="21"/>
      <c r="J1406" s="21"/>
      <c r="K1406" s="49"/>
      <c r="L1406" s="49"/>
      <c r="M1406" s="56"/>
      <c r="N1406" s="57"/>
      <c r="O1406" s="57"/>
      <c r="P1406" s="46"/>
      <c r="Q1406" s="46"/>
      <c r="R1406" s="46"/>
    </row>
    <row r="1407" ht="13.5" customHeight="1">
      <c r="A1407" s="55"/>
      <c r="B1407" s="46"/>
      <c r="C1407" s="21"/>
      <c r="D1407" s="21"/>
      <c r="E1407" s="21"/>
      <c r="F1407" s="21"/>
      <c r="G1407" s="21"/>
      <c r="H1407" s="21"/>
      <c r="I1407" s="21"/>
      <c r="J1407" s="21"/>
      <c r="K1407" s="49"/>
      <c r="L1407" s="49"/>
      <c r="M1407" s="56"/>
      <c r="N1407" s="57"/>
      <c r="O1407" s="57"/>
      <c r="P1407" s="46"/>
      <c r="Q1407" s="46"/>
      <c r="R1407" s="46"/>
    </row>
    <row r="1408" ht="13.5" customHeight="1">
      <c r="A1408" s="55"/>
      <c r="B1408" s="46"/>
      <c r="C1408" s="21"/>
      <c r="D1408" s="21"/>
      <c r="E1408" s="21"/>
      <c r="F1408" s="21"/>
      <c r="G1408" s="21"/>
      <c r="H1408" s="21"/>
      <c r="I1408" s="21"/>
      <c r="J1408" s="21"/>
      <c r="K1408" s="49"/>
      <c r="L1408" s="49"/>
      <c r="M1408" s="56"/>
      <c r="N1408" s="57"/>
      <c r="O1408" s="57"/>
      <c r="P1408" s="46"/>
      <c r="Q1408" s="46"/>
      <c r="R1408" s="46"/>
    </row>
    <row r="1409" ht="13.5" customHeight="1">
      <c r="A1409" s="55"/>
      <c r="B1409" s="46"/>
      <c r="C1409" s="21"/>
      <c r="D1409" s="21"/>
      <c r="E1409" s="21"/>
      <c r="F1409" s="21"/>
      <c r="G1409" s="21"/>
      <c r="H1409" s="21"/>
      <c r="I1409" s="21"/>
      <c r="J1409" s="21"/>
      <c r="K1409" s="49"/>
      <c r="L1409" s="49"/>
      <c r="M1409" s="56"/>
      <c r="N1409" s="57"/>
      <c r="O1409" s="57"/>
      <c r="P1409" s="46"/>
      <c r="Q1409" s="46"/>
      <c r="R1409" s="46"/>
    </row>
    <row r="1410" ht="13.5" customHeight="1">
      <c r="A1410" s="55"/>
      <c r="B1410" s="46"/>
      <c r="C1410" s="21"/>
      <c r="D1410" s="21"/>
      <c r="E1410" s="21"/>
      <c r="F1410" s="21"/>
      <c r="G1410" s="21"/>
      <c r="H1410" s="21"/>
      <c r="I1410" s="21"/>
      <c r="J1410" s="21"/>
      <c r="K1410" s="49"/>
      <c r="L1410" s="49"/>
      <c r="M1410" s="56"/>
      <c r="N1410" s="57"/>
      <c r="O1410" s="57"/>
      <c r="P1410" s="46"/>
      <c r="Q1410" s="46"/>
      <c r="R1410" s="46"/>
    </row>
    <row r="1411" ht="13.5" customHeight="1">
      <c r="A1411" s="55"/>
      <c r="B1411" s="46"/>
      <c r="C1411" s="21"/>
      <c r="D1411" s="21"/>
      <c r="E1411" s="21"/>
      <c r="F1411" s="21"/>
      <c r="G1411" s="21"/>
      <c r="H1411" s="21"/>
      <c r="I1411" s="21"/>
      <c r="J1411" s="21"/>
      <c r="K1411" s="49"/>
      <c r="L1411" s="49"/>
      <c r="M1411" s="56"/>
      <c r="N1411" s="57"/>
      <c r="O1411" s="57"/>
      <c r="P1411" s="46"/>
      <c r="Q1411" s="46"/>
      <c r="R1411" s="46"/>
    </row>
    <row r="1412" ht="13.5" customHeight="1">
      <c r="A1412" s="55"/>
      <c r="B1412" s="46"/>
      <c r="C1412" s="21"/>
      <c r="D1412" s="21"/>
      <c r="E1412" s="21"/>
      <c r="F1412" s="21"/>
      <c r="G1412" s="21"/>
      <c r="H1412" s="21"/>
      <c r="I1412" s="21"/>
      <c r="J1412" s="21"/>
      <c r="K1412" s="49"/>
      <c r="L1412" s="49"/>
      <c r="M1412" s="56"/>
      <c r="N1412" s="57"/>
      <c r="O1412" s="57"/>
      <c r="P1412" s="46"/>
      <c r="Q1412" s="46"/>
      <c r="R1412" s="46"/>
    </row>
    <row r="1413" ht="13.5" customHeight="1">
      <c r="A1413" s="55"/>
      <c r="B1413" s="46"/>
      <c r="C1413" s="21"/>
      <c r="D1413" s="21"/>
      <c r="E1413" s="21"/>
      <c r="F1413" s="21"/>
      <c r="G1413" s="21"/>
      <c r="H1413" s="21"/>
      <c r="I1413" s="21"/>
      <c r="J1413" s="21"/>
      <c r="K1413" s="49"/>
      <c r="L1413" s="49"/>
      <c r="M1413" s="56"/>
      <c r="N1413" s="57"/>
      <c r="O1413" s="57"/>
      <c r="P1413" s="46"/>
      <c r="Q1413" s="46"/>
      <c r="R1413" s="46"/>
    </row>
    <row r="1414" ht="13.5" customHeight="1">
      <c r="A1414" s="55"/>
      <c r="B1414" s="46"/>
      <c r="C1414" s="21"/>
      <c r="D1414" s="21"/>
      <c r="E1414" s="21"/>
      <c r="F1414" s="21"/>
      <c r="G1414" s="21"/>
      <c r="H1414" s="21"/>
      <c r="I1414" s="21"/>
      <c r="J1414" s="21"/>
      <c r="K1414" s="49"/>
      <c r="L1414" s="49"/>
      <c r="M1414" s="56"/>
      <c r="N1414" s="57"/>
      <c r="O1414" s="57"/>
      <c r="P1414" s="46"/>
      <c r="Q1414" s="46"/>
      <c r="R1414" s="46"/>
    </row>
    <row r="1415" ht="13.5" customHeight="1">
      <c r="A1415" s="55"/>
      <c r="B1415" s="46"/>
      <c r="C1415" s="21"/>
      <c r="D1415" s="21"/>
      <c r="E1415" s="21"/>
      <c r="F1415" s="21"/>
      <c r="G1415" s="21"/>
      <c r="H1415" s="21"/>
      <c r="I1415" s="21"/>
      <c r="J1415" s="21"/>
      <c r="K1415" s="49"/>
      <c r="L1415" s="49"/>
      <c r="M1415" s="56"/>
      <c r="N1415" s="57"/>
      <c r="O1415" s="57"/>
      <c r="P1415" s="46"/>
      <c r="Q1415" s="46"/>
      <c r="R1415" s="46"/>
    </row>
    <row r="1416" ht="13.5" customHeight="1">
      <c r="A1416" s="55"/>
      <c r="B1416" s="46"/>
      <c r="C1416" s="21"/>
      <c r="D1416" s="21"/>
      <c r="E1416" s="21"/>
      <c r="F1416" s="21"/>
      <c r="G1416" s="21"/>
      <c r="H1416" s="21"/>
      <c r="I1416" s="21"/>
      <c r="J1416" s="21"/>
      <c r="K1416" s="49"/>
      <c r="L1416" s="49"/>
      <c r="M1416" s="56"/>
      <c r="N1416" s="57"/>
      <c r="O1416" s="57"/>
      <c r="P1416" s="46"/>
      <c r="Q1416" s="46"/>
      <c r="R1416" s="46"/>
    </row>
    <row r="1417" ht="13.5" customHeight="1">
      <c r="A1417" s="55"/>
      <c r="B1417" s="46"/>
      <c r="C1417" s="21"/>
      <c r="D1417" s="21"/>
      <c r="E1417" s="21"/>
      <c r="F1417" s="21"/>
      <c r="G1417" s="21"/>
      <c r="H1417" s="21"/>
      <c r="I1417" s="21"/>
      <c r="J1417" s="21"/>
      <c r="K1417" s="49"/>
      <c r="L1417" s="49"/>
      <c r="M1417" s="56"/>
      <c r="N1417" s="57"/>
      <c r="O1417" s="57"/>
      <c r="P1417" s="46"/>
      <c r="Q1417" s="46"/>
      <c r="R1417" s="46"/>
    </row>
    <row r="1418" ht="13.5" customHeight="1">
      <c r="A1418" s="55"/>
      <c r="B1418" s="46"/>
      <c r="C1418" s="21"/>
      <c r="D1418" s="21"/>
      <c r="E1418" s="21"/>
      <c r="F1418" s="21"/>
      <c r="G1418" s="21"/>
      <c r="H1418" s="21"/>
      <c r="I1418" s="21"/>
      <c r="J1418" s="21"/>
      <c r="K1418" s="49"/>
      <c r="L1418" s="49"/>
      <c r="M1418" s="56"/>
      <c r="N1418" s="57"/>
      <c r="O1418" s="57"/>
      <c r="P1418" s="46"/>
      <c r="Q1418" s="46"/>
      <c r="R1418" s="46"/>
    </row>
    <row r="1419" ht="13.5" customHeight="1">
      <c r="A1419" s="55"/>
      <c r="B1419" s="46"/>
      <c r="C1419" s="21"/>
      <c r="D1419" s="21"/>
      <c r="E1419" s="21"/>
      <c r="F1419" s="21"/>
      <c r="G1419" s="21"/>
      <c r="H1419" s="21"/>
      <c r="I1419" s="21"/>
      <c r="J1419" s="21"/>
      <c r="K1419" s="49"/>
      <c r="L1419" s="49"/>
      <c r="M1419" s="56"/>
      <c r="N1419" s="57"/>
      <c r="O1419" s="57"/>
      <c r="P1419" s="46"/>
      <c r="Q1419" s="46"/>
      <c r="R1419" s="46"/>
    </row>
    <row r="1420" ht="13.5" customHeight="1">
      <c r="A1420" s="55"/>
      <c r="B1420" s="46"/>
      <c r="C1420" s="21"/>
      <c r="D1420" s="21"/>
      <c r="E1420" s="21"/>
      <c r="F1420" s="21"/>
      <c r="G1420" s="21"/>
      <c r="H1420" s="21"/>
      <c r="I1420" s="21"/>
      <c r="J1420" s="21"/>
      <c r="K1420" s="49"/>
      <c r="L1420" s="49"/>
      <c r="M1420" s="56"/>
      <c r="N1420" s="57"/>
      <c r="O1420" s="57"/>
      <c r="P1420" s="46"/>
      <c r="Q1420" s="46"/>
      <c r="R1420" s="46"/>
    </row>
    <row r="1421" ht="13.5" customHeight="1">
      <c r="A1421" s="55"/>
      <c r="B1421" s="46"/>
      <c r="C1421" s="21"/>
      <c r="D1421" s="21"/>
      <c r="E1421" s="21"/>
      <c r="F1421" s="21"/>
      <c r="G1421" s="21"/>
      <c r="H1421" s="21"/>
      <c r="I1421" s="21"/>
      <c r="J1421" s="21"/>
      <c r="K1421" s="49"/>
      <c r="L1421" s="49"/>
      <c r="M1421" s="56"/>
      <c r="N1421" s="57"/>
      <c r="O1421" s="57"/>
      <c r="P1421" s="46"/>
      <c r="Q1421" s="46"/>
      <c r="R1421" s="46"/>
    </row>
    <row r="1422" ht="13.5" customHeight="1">
      <c r="A1422" s="55"/>
      <c r="B1422" s="46"/>
      <c r="C1422" s="21"/>
      <c r="D1422" s="21"/>
      <c r="E1422" s="21"/>
      <c r="F1422" s="21"/>
      <c r="G1422" s="21"/>
      <c r="H1422" s="21"/>
      <c r="I1422" s="21"/>
      <c r="J1422" s="21"/>
      <c r="K1422" s="49"/>
      <c r="L1422" s="49"/>
      <c r="M1422" s="56"/>
      <c r="N1422" s="57"/>
      <c r="O1422" s="57"/>
      <c r="P1422" s="46"/>
      <c r="Q1422" s="46"/>
      <c r="R1422" s="46"/>
    </row>
    <row r="1423" ht="13.5" customHeight="1">
      <c r="A1423" s="55"/>
      <c r="B1423" s="46"/>
      <c r="C1423" s="21"/>
      <c r="D1423" s="21"/>
      <c r="E1423" s="21"/>
      <c r="F1423" s="21"/>
      <c r="G1423" s="21"/>
      <c r="H1423" s="21"/>
      <c r="I1423" s="21"/>
      <c r="J1423" s="21"/>
      <c r="K1423" s="49"/>
      <c r="L1423" s="49"/>
      <c r="M1423" s="56"/>
      <c r="N1423" s="57"/>
      <c r="O1423" s="57"/>
      <c r="P1423" s="46"/>
      <c r="Q1423" s="46"/>
      <c r="R1423" s="46"/>
    </row>
    <row r="1424" ht="13.5" customHeight="1">
      <c r="A1424" s="55"/>
      <c r="B1424" s="46"/>
      <c r="C1424" s="21"/>
      <c r="D1424" s="21"/>
      <c r="E1424" s="21"/>
      <c r="F1424" s="21"/>
      <c r="G1424" s="21"/>
      <c r="H1424" s="21"/>
      <c r="I1424" s="21"/>
      <c r="J1424" s="21"/>
      <c r="K1424" s="49"/>
      <c r="L1424" s="49"/>
      <c r="M1424" s="56"/>
      <c r="N1424" s="57"/>
      <c r="O1424" s="57"/>
      <c r="P1424" s="46"/>
      <c r="Q1424" s="46"/>
      <c r="R1424" s="46"/>
    </row>
    <row r="1425" ht="13.5" customHeight="1">
      <c r="A1425" s="55"/>
      <c r="B1425" s="46"/>
      <c r="C1425" s="21"/>
      <c r="D1425" s="21"/>
      <c r="E1425" s="21"/>
      <c r="F1425" s="21"/>
      <c r="G1425" s="21"/>
      <c r="H1425" s="21"/>
      <c r="I1425" s="21"/>
      <c r="J1425" s="21"/>
      <c r="K1425" s="49"/>
      <c r="L1425" s="49"/>
      <c r="M1425" s="56"/>
      <c r="N1425" s="57"/>
      <c r="O1425" s="57"/>
      <c r="P1425" s="46"/>
      <c r="Q1425" s="46"/>
      <c r="R1425" s="46"/>
    </row>
    <row r="1426" ht="13.5" customHeight="1">
      <c r="A1426" s="55"/>
      <c r="B1426" s="46"/>
      <c r="C1426" s="21"/>
      <c r="D1426" s="21"/>
      <c r="E1426" s="21"/>
      <c r="F1426" s="21"/>
      <c r="G1426" s="21"/>
      <c r="H1426" s="21"/>
      <c r="I1426" s="21"/>
      <c r="J1426" s="21"/>
      <c r="K1426" s="49"/>
      <c r="L1426" s="49"/>
      <c r="M1426" s="56"/>
      <c r="N1426" s="57"/>
      <c r="O1426" s="57"/>
      <c r="P1426" s="46"/>
      <c r="Q1426" s="46"/>
      <c r="R1426" s="46"/>
    </row>
    <row r="1427" ht="13.5" customHeight="1">
      <c r="A1427" s="55"/>
      <c r="B1427" s="46"/>
      <c r="C1427" s="21"/>
      <c r="D1427" s="21"/>
      <c r="E1427" s="21"/>
      <c r="F1427" s="21"/>
      <c r="G1427" s="21"/>
      <c r="H1427" s="21"/>
      <c r="I1427" s="21"/>
      <c r="J1427" s="21"/>
      <c r="K1427" s="49"/>
      <c r="L1427" s="49"/>
      <c r="M1427" s="56"/>
      <c r="N1427" s="57"/>
      <c r="O1427" s="57"/>
      <c r="P1427" s="46"/>
      <c r="Q1427" s="46"/>
      <c r="R1427" s="46"/>
    </row>
    <row r="1428" ht="13.5" customHeight="1">
      <c r="A1428" s="55"/>
      <c r="B1428" s="46"/>
      <c r="C1428" s="21"/>
      <c r="D1428" s="21"/>
      <c r="E1428" s="21"/>
      <c r="F1428" s="21"/>
      <c r="G1428" s="21"/>
      <c r="H1428" s="21"/>
      <c r="I1428" s="21"/>
      <c r="J1428" s="21"/>
      <c r="K1428" s="49"/>
      <c r="L1428" s="49"/>
      <c r="M1428" s="56"/>
      <c r="N1428" s="57"/>
      <c r="O1428" s="57"/>
      <c r="P1428" s="46"/>
      <c r="Q1428" s="46"/>
      <c r="R1428" s="46"/>
    </row>
    <row r="1429" ht="13.5" customHeight="1">
      <c r="A1429" s="55"/>
      <c r="B1429" s="46"/>
      <c r="C1429" s="21"/>
      <c r="D1429" s="21"/>
      <c r="E1429" s="21"/>
      <c r="F1429" s="21"/>
      <c r="G1429" s="21"/>
      <c r="H1429" s="21"/>
      <c r="I1429" s="21"/>
      <c r="J1429" s="21"/>
      <c r="K1429" s="49"/>
      <c r="L1429" s="49"/>
      <c r="M1429" s="56"/>
      <c r="N1429" s="57"/>
      <c r="O1429" s="57"/>
      <c r="P1429" s="46"/>
      <c r="Q1429" s="46"/>
      <c r="R1429" s="46"/>
    </row>
    <row r="1430" ht="13.5" customHeight="1">
      <c r="A1430" s="55"/>
      <c r="B1430" s="46"/>
      <c r="C1430" s="21"/>
      <c r="D1430" s="21"/>
      <c r="E1430" s="21"/>
      <c r="F1430" s="21"/>
      <c r="G1430" s="21"/>
      <c r="H1430" s="21"/>
      <c r="I1430" s="21"/>
      <c r="J1430" s="21"/>
      <c r="K1430" s="49"/>
      <c r="L1430" s="49"/>
      <c r="M1430" s="56"/>
      <c r="N1430" s="57"/>
      <c r="O1430" s="57"/>
      <c r="P1430" s="46"/>
      <c r="Q1430" s="46"/>
      <c r="R1430" s="46"/>
    </row>
    <row r="1431" ht="13.5" customHeight="1">
      <c r="A1431" s="55"/>
      <c r="B1431" s="46"/>
      <c r="C1431" s="21"/>
      <c r="D1431" s="21"/>
      <c r="E1431" s="21"/>
      <c r="F1431" s="21"/>
      <c r="G1431" s="21"/>
      <c r="H1431" s="21"/>
      <c r="I1431" s="21"/>
      <c r="J1431" s="21"/>
      <c r="K1431" s="49"/>
      <c r="L1431" s="49"/>
      <c r="M1431" s="56"/>
      <c r="N1431" s="57"/>
      <c r="O1431" s="57"/>
      <c r="P1431" s="46"/>
      <c r="Q1431" s="46"/>
      <c r="R1431" s="46"/>
    </row>
    <row r="1432" ht="13.5" customHeight="1">
      <c r="A1432" s="55"/>
      <c r="B1432" s="46"/>
      <c r="C1432" s="21"/>
      <c r="D1432" s="21"/>
      <c r="E1432" s="21"/>
      <c r="F1432" s="21"/>
      <c r="G1432" s="21"/>
      <c r="H1432" s="21"/>
      <c r="I1432" s="21"/>
      <c r="J1432" s="21"/>
      <c r="K1432" s="49"/>
      <c r="L1432" s="49"/>
      <c r="M1432" s="56"/>
      <c r="N1432" s="57"/>
      <c r="O1432" s="57"/>
      <c r="P1432" s="46"/>
      <c r="Q1432" s="46"/>
      <c r="R1432" s="46"/>
    </row>
    <row r="1433" ht="13.5" customHeight="1">
      <c r="A1433" s="55"/>
      <c r="B1433" s="46"/>
      <c r="C1433" s="21"/>
      <c r="D1433" s="21"/>
      <c r="E1433" s="21"/>
      <c r="F1433" s="21"/>
      <c r="G1433" s="21"/>
      <c r="H1433" s="21"/>
      <c r="I1433" s="21"/>
      <c r="J1433" s="21"/>
      <c r="K1433" s="49"/>
      <c r="L1433" s="49"/>
      <c r="M1433" s="56"/>
      <c r="N1433" s="57"/>
      <c r="O1433" s="57"/>
      <c r="P1433" s="46"/>
      <c r="Q1433" s="46"/>
      <c r="R1433" s="46"/>
    </row>
    <row r="1434" ht="13.5" customHeight="1">
      <c r="A1434" s="55"/>
      <c r="B1434" s="46"/>
      <c r="C1434" s="21"/>
      <c r="D1434" s="21"/>
      <c r="E1434" s="21"/>
      <c r="F1434" s="21"/>
      <c r="G1434" s="21"/>
      <c r="H1434" s="21"/>
      <c r="I1434" s="21"/>
      <c r="J1434" s="21"/>
      <c r="K1434" s="49"/>
      <c r="L1434" s="49"/>
      <c r="M1434" s="56"/>
      <c r="N1434" s="57"/>
      <c r="O1434" s="57"/>
      <c r="P1434" s="46"/>
      <c r="Q1434" s="46"/>
      <c r="R1434" s="46"/>
    </row>
    <row r="1435" ht="13.5" customHeight="1">
      <c r="A1435" s="55"/>
      <c r="B1435" s="46"/>
      <c r="C1435" s="21"/>
      <c r="D1435" s="21"/>
      <c r="E1435" s="21"/>
      <c r="F1435" s="21"/>
      <c r="G1435" s="21"/>
      <c r="H1435" s="21"/>
      <c r="I1435" s="21"/>
      <c r="J1435" s="21"/>
      <c r="K1435" s="49"/>
      <c r="L1435" s="49"/>
      <c r="M1435" s="56"/>
      <c r="N1435" s="57"/>
      <c r="O1435" s="57"/>
      <c r="P1435" s="46"/>
      <c r="Q1435" s="46"/>
      <c r="R1435" s="46"/>
    </row>
    <row r="1436" ht="13.5" customHeight="1">
      <c r="A1436" s="55"/>
      <c r="B1436" s="46"/>
      <c r="C1436" s="21"/>
      <c r="D1436" s="21"/>
      <c r="E1436" s="21"/>
      <c r="F1436" s="21"/>
      <c r="G1436" s="21"/>
      <c r="H1436" s="21"/>
      <c r="I1436" s="21"/>
      <c r="J1436" s="21"/>
      <c r="K1436" s="49"/>
      <c r="L1436" s="49"/>
      <c r="M1436" s="56"/>
      <c r="N1436" s="57"/>
      <c r="O1436" s="57"/>
      <c r="P1436" s="46"/>
      <c r="Q1436" s="46"/>
      <c r="R1436" s="46"/>
    </row>
    <row r="1437" ht="13.5" customHeight="1">
      <c r="A1437" s="55"/>
      <c r="B1437" s="46"/>
      <c r="C1437" s="21"/>
      <c r="D1437" s="21"/>
      <c r="E1437" s="21"/>
      <c r="F1437" s="21"/>
      <c r="G1437" s="21"/>
      <c r="H1437" s="21"/>
      <c r="I1437" s="21"/>
      <c r="J1437" s="21"/>
      <c r="K1437" s="49"/>
      <c r="L1437" s="49"/>
      <c r="M1437" s="56"/>
      <c r="N1437" s="57"/>
      <c r="O1437" s="57"/>
      <c r="P1437" s="46"/>
      <c r="Q1437" s="46"/>
      <c r="R1437" s="46"/>
    </row>
    <row r="1438" ht="13.5" customHeight="1">
      <c r="A1438" s="55"/>
      <c r="B1438" s="46"/>
      <c r="C1438" s="21"/>
      <c r="D1438" s="21"/>
      <c r="E1438" s="21"/>
      <c r="F1438" s="21"/>
      <c r="G1438" s="21"/>
      <c r="H1438" s="21"/>
      <c r="I1438" s="21"/>
      <c r="J1438" s="21"/>
      <c r="K1438" s="49"/>
      <c r="L1438" s="49"/>
      <c r="M1438" s="56"/>
      <c r="N1438" s="57"/>
      <c r="O1438" s="57"/>
      <c r="P1438" s="46"/>
      <c r="Q1438" s="46"/>
      <c r="R1438" s="46"/>
    </row>
    <row r="1439" ht="13.5" customHeight="1">
      <c r="A1439" s="55"/>
      <c r="B1439" s="46"/>
      <c r="C1439" s="21"/>
      <c r="D1439" s="21"/>
      <c r="E1439" s="21"/>
      <c r="F1439" s="21"/>
      <c r="G1439" s="21"/>
      <c r="H1439" s="21"/>
      <c r="I1439" s="21"/>
      <c r="J1439" s="21"/>
      <c r="K1439" s="49"/>
      <c r="L1439" s="49"/>
      <c r="M1439" s="56"/>
      <c r="N1439" s="57"/>
      <c r="O1439" s="57"/>
      <c r="P1439" s="46"/>
      <c r="Q1439" s="46"/>
      <c r="R1439" s="46"/>
    </row>
    <row r="1440" ht="13.5" customHeight="1">
      <c r="A1440" s="55"/>
      <c r="B1440" s="46"/>
      <c r="C1440" s="21"/>
      <c r="D1440" s="21"/>
      <c r="E1440" s="21"/>
      <c r="F1440" s="21"/>
      <c r="G1440" s="21"/>
      <c r="H1440" s="21"/>
      <c r="I1440" s="21"/>
      <c r="J1440" s="21"/>
      <c r="K1440" s="49"/>
      <c r="L1440" s="49"/>
      <c r="M1440" s="56"/>
      <c r="N1440" s="57"/>
      <c r="O1440" s="57"/>
      <c r="P1440" s="46"/>
      <c r="Q1440" s="46"/>
      <c r="R1440" s="46"/>
    </row>
    <row r="1441" ht="13.5" customHeight="1">
      <c r="A1441" s="55"/>
      <c r="B1441" s="46"/>
      <c r="C1441" s="21"/>
      <c r="D1441" s="21"/>
      <c r="E1441" s="21"/>
      <c r="F1441" s="21"/>
      <c r="G1441" s="21"/>
      <c r="H1441" s="21"/>
      <c r="I1441" s="21"/>
      <c r="J1441" s="21"/>
      <c r="K1441" s="49"/>
      <c r="L1441" s="49"/>
      <c r="M1441" s="56"/>
      <c r="N1441" s="57"/>
      <c r="O1441" s="57"/>
      <c r="P1441" s="46"/>
      <c r="Q1441" s="46"/>
      <c r="R1441" s="46"/>
    </row>
    <row r="1442" ht="13.5" customHeight="1">
      <c r="A1442" s="55"/>
      <c r="B1442" s="46"/>
      <c r="C1442" s="21"/>
      <c r="D1442" s="21"/>
      <c r="E1442" s="21"/>
      <c r="F1442" s="21"/>
      <c r="G1442" s="21"/>
      <c r="H1442" s="21"/>
      <c r="I1442" s="21"/>
      <c r="J1442" s="21"/>
      <c r="K1442" s="49"/>
      <c r="L1442" s="49"/>
      <c r="M1442" s="56"/>
      <c r="N1442" s="57"/>
      <c r="O1442" s="57"/>
      <c r="P1442" s="46"/>
      <c r="Q1442" s="46"/>
      <c r="R1442" s="46"/>
    </row>
    <row r="1443" ht="13.5" customHeight="1">
      <c r="A1443" s="55"/>
      <c r="B1443" s="46"/>
      <c r="C1443" s="21"/>
      <c r="D1443" s="21"/>
      <c r="E1443" s="21"/>
      <c r="F1443" s="21"/>
      <c r="G1443" s="21"/>
      <c r="H1443" s="21"/>
      <c r="I1443" s="21"/>
      <c r="J1443" s="21"/>
      <c r="K1443" s="49"/>
      <c r="L1443" s="49"/>
      <c r="M1443" s="56"/>
      <c r="N1443" s="57"/>
      <c r="O1443" s="57"/>
      <c r="P1443" s="46"/>
      <c r="Q1443" s="46"/>
      <c r="R1443" s="46"/>
    </row>
    <row r="1444" ht="13.5" customHeight="1">
      <c r="A1444" s="55"/>
      <c r="B1444" s="46"/>
      <c r="C1444" s="21"/>
      <c r="D1444" s="21"/>
      <c r="E1444" s="21"/>
      <c r="F1444" s="21"/>
      <c r="G1444" s="21"/>
      <c r="H1444" s="21"/>
      <c r="I1444" s="21"/>
      <c r="J1444" s="21"/>
      <c r="K1444" s="49"/>
      <c r="L1444" s="49"/>
      <c r="M1444" s="56"/>
      <c r="N1444" s="57"/>
      <c r="O1444" s="57"/>
      <c r="P1444" s="46"/>
      <c r="Q1444" s="46"/>
      <c r="R1444" s="46"/>
    </row>
    <row r="1445" ht="13.5" customHeight="1">
      <c r="A1445" s="55"/>
      <c r="B1445" s="46"/>
      <c r="C1445" s="21"/>
      <c r="D1445" s="21"/>
      <c r="E1445" s="21"/>
      <c r="F1445" s="21"/>
      <c r="G1445" s="21"/>
      <c r="H1445" s="21"/>
      <c r="I1445" s="21"/>
      <c r="J1445" s="21"/>
      <c r="K1445" s="49"/>
      <c r="L1445" s="49"/>
      <c r="M1445" s="56"/>
      <c r="N1445" s="57"/>
      <c r="O1445" s="57"/>
      <c r="P1445" s="46"/>
      <c r="Q1445" s="46"/>
      <c r="R1445" s="46"/>
    </row>
    <row r="1446" ht="13.5" customHeight="1">
      <c r="A1446" s="55"/>
      <c r="B1446" s="46"/>
      <c r="C1446" s="21"/>
      <c r="D1446" s="21"/>
      <c r="E1446" s="21"/>
      <c r="F1446" s="21"/>
      <c r="G1446" s="21"/>
      <c r="H1446" s="21"/>
      <c r="I1446" s="21"/>
      <c r="J1446" s="21"/>
      <c r="K1446" s="49"/>
      <c r="L1446" s="49"/>
      <c r="M1446" s="56"/>
      <c r="N1446" s="57"/>
      <c r="O1446" s="57"/>
      <c r="P1446" s="46"/>
      <c r="Q1446" s="46"/>
      <c r="R1446" s="46"/>
    </row>
    <row r="1447" ht="13.5" customHeight="1">
      <c r="A1447" s="55"/>
      <c r="B1447" s="46"/>
      <c r="C1447" s="21"/>
      <c r="D1447" s="21"/>
      <c r="E1447" s="21"/>
      <c r="F1447" s="21"/>
      <c r="G1447" s="21"/>
      <c r="H1447" s="21"/>
      <c r="I1447" s="21"/>
      <c r="J1447" s="21"/>
      <c r="K1447" s="49"/>
      <c r="L1447" s="49"/>
      <c r="M1447" s="56"/>
      <c r="N1447" s="57"/>
      <c r="O1447" s="57"/>
      <c r="P1447" s="46"/>
      <c r="Q1447" s="46"/>
      <c r="R1447" s="46"/>
    </row>
    <row r="1448" ht="13.5" customHeight="1">
      <c r="A1448" s="55"/>
      <c r="B1448" s="46"/>
      <c r="C1448" s="21"/>
      <c r="D1448" s="21"/>
      <c r="E1448" s="21"/>
      <c r="F1448" s="21"/>
      <c r="G1448" s="21"/>
      <c r="H1448" s="21"/>
      <c r="I1448" s="21"/>
      <c r="J1448" s="21"/>
      <c r="K1448" s="49"/>
      <c r="L1448" s="49"/>
      <c r="M1448" s="56"/>
      <c r="N1448" s="57"/>
      <c r="O1448" s="57"/>
      <c r="P1448" s="46"/>
      <c r="Q1448" s="46"/>
      <c r="R1448" s="46"/>
    </row>
    <row r="1449" ht="13.5" customHeight="1">
      <c r="A1449" s="55"/>
      <c r="B1449" s="46"/>
      <c r="C1449" s="21"/>
      <c r="D1449" s="21"/>
      <c r="E1449" s="21"/>
      <c r="F1449" s="21"/>
      <c r="G1449" s="21"/>
      <c r="H1449" s="21"/>
      <c r="I1449" s="21"/>
      <c r="J1449" s="21"/>
      <c r="K1449" s="49"/>
      <c r="L1449" s="49"/>
      <c r="M1449" s="56"/>
      <c r="N1449" s="57"/>
      <c r="O1449" s="57"/>
      <c r="P1449" s="46"/>
      <c r="Q1449" s="46"/>
      <c r="R1449" s="46"/>
    </row>
    <row r="1450" ht="13.5" customHeight="1">
      <c r="A1450" s="55"/>
      <c r="B1450" s="46"/>
      <c r="C1450" s="21"/>
      <c r="D1450" s="21"/>
      <c r="E1450" s="21"/>
      <c r="F1450" s="21"/>
      <c r="G1450" s="21"/>
      <c r="H1450" s="21"/>
      <c r="I1450" s="21"/>
      <c r="J1450" s="21"/>
      <c r="K1450" s="49"/>
      <c r="L1450" s="49"/>
      <c r="M1450" s="56"/>
      <c r="N1450" s="57"/>
      <c r="O1450" s="57"/>
      <c r="P1450" s="46"/>
      <c r="Q1450" s="46"/>
      <c r="R1450" s="46"/>
    </row>
    <row r="1451" ht="13.5" customHeight="1">
      <c r="A1451" s="55"/>
      <c r="B1451" s="46"/>
      <c r="C1451" s="21"/>
      <c r="D1451" s="21"/>
      <c r="E1451" s="21"/>
      <c r="F1451" s="21"/>
      <c r="G1451" s="21"/>
      <c r="H1451" s="21"/>
      <c r="I1451" s="21"/>
      <c r="J1451" s="21"/>
      <c r="K1451" s="49"/>
      <c r="L1451" s="49"/>
      <c r="M1451" s="56"/>
      <c r="N1451" s="57"/>
      <c r="O1451" s="57"/>
      <c r="P1451" s="46"/>
      <c r="Q1451" s="46"/>
      <c r="R1451" s="46"/>
    </row>
  </sheetData>
  <autoFilter ref="$A$2:$R$810"/>
  <customSheetViews>
    <customSheetView guid="{632222BD-CA5B-41CE-BF89-3530FB27C79A}" filter="1" showAutoFilter="1">
      <autoFilter ref="$F$239"/>
    </customSheetView>
  </customSheetViews>
  <hyperlinks>
    <hyperlink r:id="rId1" ref="N3"/>
    <hyperlink r:id="rId2" ref="O3"/>
    <hyperlink r:id="rId3" ref="N4"/>
    <hyperlink r:id="rId4" ref="O4"/>
    <hyperlink r:id="rId5" ref="N5"/>
    <hyperlink r:id="rId6" ref="O5"/>
    <hyperlink r:id="rId7" ref="N6"/>
    <hyperlink r:id="rId8" ref="O6"/>
    <hyperlink r:id="rId9" ref="N7"/>
    <hyperlink r:id="rId10" ref="O7"/>
    <hyperlink r:id="rId11" ref="N8"/>
    <hyperlink r:id="rId12" ref="O8"/>
    <hyperlink r:id="rId13" ref="N9"/>
    <hyperlink r:id="rId14" ref="O9"/>
    <hyperlink r:id="rId15" ref="N10"/>
    <hyperlink r:id="rId16" ref="O10"/>
    <hyperlink r:id="rId17" ref="N11"/>
    <hyperlink r:id="rId18" ref="O11"/>
    <hyperlink r:id="rId19" ref="N12"/>
    <hyperlink r:id="rId20" ref="O12"/>
    <hyperlink r:id="rId21" ref="N13"/>
    <hyperlink r:id="rId22" ref="O13"/>
    <hyperlink r:id="rId23" ref="N14"/>
    <hyperlink r:id="rId24" ref="O14"/>
    <hyperlink r:id="rId25" ref="N15"/>
    <hyperlink r:id="rId26" ref="O15"/>
    <hyperlink r:id="rId27" ref="N16"/>
    <hyperlink r:id="rId28" ref="O16"/>
    <hyperlink r:id="rId29" ref="N17"/>
    <hyperlink r:id="rId30" ref="O17"/>
    <hyperlink r:id="rId31" ref="N18"/>
    <hyperlink r:id="rId32" ref="O18"/>
    <hyperlink r:id="rId33" ref="N19"/>
    <hyperlink r:id="rId34" ref="O19"/>
    <hyperlink r:id="rId35" ref="N20"/>
    <hyperlink r:id="rId36" ref="O20"/>
    <hyperlink r:id="rId37" ref="N21"/>
    <hyperlink r:id="rId38" ref="O21"/>
    <hyperlink r:id="rId39" ref="N22"/>
    <hyperlink r:id="rId40" ref="O22"/>
    <hyperlink r:id="rId41" ref="N23"/>
    <hyperlink r:id="rId42" ref="O23"/>
    <hyperlink r:id="rId43" ref="N24"/>
    <hyperlink r:id="rId44" ref="O24"/>
    <hyperlink r:id="rId45" ref="N25"/>
    <hyperlink r:id="rId46" ref="O25"/>
    <hyperlink r:id="rId47" ref="N26"/>
    <hyperlink r:id="rId48" ref="O26"/>
    <hyperlink r:id="rId49" ref="N27"/>
    <hyperlink r:id="rId50" ref="O27"/>
    <hyperlink r:id="rId51" ref="N28"/>
    <hyperlink r:id="rId52" ref="O28"/>
    <hyperlink r:id="rId53" ref="N29"/>
    <hyperlink r:id="rId54" ref="O29"/>
    <hyperlink r:id="rId55" ref="N30"/>
    <hyperlink r:id="rId56" ref="O30"/>
    <hyperlink r:id="rId57" ref="N31"/>
    <hyperlink r:id="rId58" ref="O31"/>
    <hyperlink r:id="rId59" ref="N32"/>
    <hyperlink r:id="rId60" ref="O32"/>
    <hyperlink r:id="rId61" ref="N33"/>
    <hyperlink r:id="rId62" ref="O33"/>
    <hyperlink r:id="rId63" ref="N34"/>
    <hyperlink r:id="rId64" ref="O34"/>
    <hyperlink r:id="rId65" ref="N35"/>
    <hyperlink r:id="rId66" ref="O35"/>
    <hyperlink r:id="rId67" ref="N36"/>
    <hyperlink r:id="rId68" ref="O36"/>
    <hyperlink r:id="rId69" ref="N37"/>
    <hyperlink r:id="rId70" ref="O37"/>
    <hyperlink r:id="rId71" ref="N38"/>
    <hyperlink r:id="rId72" ref="O38"/>
    <hyperlink r:id="rId73" ref="N39"/>
    <hyperlink r:id="rId74" ref="O39"/>
    <hyperlink r:id="rId75" ref="N40"/>
    <hyperlink r:id="rId76" ref="O40"/>
    <hyperlink r:id="rId77" ref="N41"/>
    <hyperlink r:id="rId78" ref="O41"/>
    <hyperlink r:id="rId79" ref="N42"/>
    <hyperlink r:id="rId80" ref="O42"/>
    <hyperlink r:id="rId81" ref="N43"/>
    <hyperlink r:id="rId82" ref="O43"/>
    <hyperlink r:id="rId83" ref="N44"/>
    <hyperlink r:id="rId84" ref="O44"/>
    <hyperlink r:id="rId85" ref="N45"/>
    <hyperlink r:id="rId86" ref="O45"/>
    <hyperlink r:id="rId87" ref="N46"/>
    <hyperlink r:id="rId88" ref="O46"/>
    <hyperlink r:id="rId89" ref="N47"/>
    <hyperlink r:id="rId90" ref="O47"/>
    <hyperlink r:id="rId91" ref="N48"/>
    <hyperlink r:id="rId92" ref="O48"/>
    <hyperlink r:id="rId93" ref="N49"/>
    <hyperlink r:id="rId94" ref="O49"/>
    <hyperlink r:id="rId95" ref="N50"/>
    <hyperlink r:id="rId96" ref="O50"/>
    <hyperlink r:id="rId97" ref="N51"/>
    <hyperlink r:id="rId98" ref="O51"/>
    <hyperlink r:id="rId99" ref="N52"/>
    <hyperlink r:id="rId100" ref="O52"/>
    <hyperlink r:id="rId101" ref="N53"/>
    <hyperlink r:id="rId102" ref="O53"/>
    <hyperlink r:id="rId103" ref="N54"/>
    <hyperlink r:id="rId104" ref="O54"/>
    <hyperlink r:id="rId105" ref="N55"/>
    <hyperlink r:id="rId106" ref="O55"/>
    <hyperlink r:id="rId107" ref="N56"/>
    <hyperlink r:id="rId108" ref="O56"/>
    <hyperlink r:id="rId109" ref="N57"/>
    <hyperlink r:id="rId110" ref="O57"/>
    <hyperlink r:id="rId111" ref="N58"/>
    <hyperlink r:id="rId112" ref="O58"/>
    <hyperlink r:id="rId113" ref="N59"/>
    <hyperlink r:id="rId114" ref="O59"/>
    <hyperlink r:id="rId115" ref="N60"/>
    <hyperlink r:id="rId116" ref="O60"/>
    <hyperlink r:id="rId117" ref="N61"/>
    <hyperlink r:id="rId118" ref="O61"/>
    <hyperlink r:id="rId119" ref="N62"/>
    <hyperlink r:id="rId120" ref="O62"/>
    <hyperlink r:id="rId121" ref="N63"/>
    <hyperlink r:id="rId122" ref="O63"/>
    <hyperlink r:id="rId123" ref="N64"/>
    <hyperlink r:id="rId124" ref="O64"/>
    <hyperlink r:id="rId125" ref="N65"/>
    <hyperlink r:id="rId126" ref="O65"/>
    <hyperlink r:id="rId127" ref="N66"/>
    <hyperlink r:id="rId128" ref="O66"/>
    <hyperlink r:id="rId129" ref="N67"/>
    <hyperlink r:id="rId130" ref="O67"/>
    <hyperlink r:id="rId131" ref="N68"/>
    <hyperlink r:id="rId132" ref="O68"/>
    <hyperlink r:id="rId133" ref="N69"/>
    <hyperlink r:id="rId134" ref="O69"/>
    <hyperlink r:id="rId135" ref="N70"/>
    <hyperlink r:id="rId136" ref="O70"/>
    <hyperlink r:id="rId137" ref="N71"/>
    <hyperlink r:id="rId138" ref="O71"/>
    <hyperlink r:id="rId139" ref="N72"/>
    <hyperlink r:id="rId140" ref="O72"/>
    <hyperlink r:id="rId141" ref="N73"/>
    <hyperlink r:id="rId142" ref="O73"/>
    <hyperlink r:id="rId143" ref="N74"/>
    <hyperlink r:id="rId144" ref="O74"/>
    <hyperlink r:id="rId145" ref="N75"/>
    <hyperlink r:id="rId146" ref="O75"/>
    <hyperlink r:id="rId147" ref="N76"/>
    <hyperlink r:id="rId148" ref="O76"/>
    <hyperlink r:id="rId149" ref="N77"/>
    <hyperlink r:id="rId150" ref="O77"/>
    <hyperlink r:id="rId151" ref="N78"/>
    <hyperlink r:id="rId152" ref="O78"/>
    <hyperlink r:id="rId153" ref="N79"/>
    <hyperlink r:id="rId154" ref="O79"/>
    <hyperlink r:id="rId155" ref="N80"/>
    <hyperlink r:id="rId156" ref="O80"/>
    <hyperlink r:id="rId157" ref="N81"/>
    <hyperlink r:id="rId158" ref="O81"/>
    <hyperlink r:id="rId159" ref="N82"/>
    <hyperlink r:id="rId160" ref="O82"/>
    <hyperlink r:id="rId161" ref="N83"/>
    <hyperlink r:id="rId162" ref="O83"/>
    <hyperlink r:id="rId163" ref="N84"/>
    <hyperlink r:id="rId164" ref="O84"/>
    <hyperlink r:id="rId165" ref="N85"/>
    <hyperlink r:id="rId166" ref="O85"/>
    <hyperlink r:id="rId167" ref="N86"/>
    <hyperlink r:id="rId168" ref="O86"/>
    <hyperlink r:id="rId169" ref="N87"/>
    <hyperlink r:id="rId170" ref="O87"/>
    <hyperlink r:id="rId171" ref="N88"/>
    <hyperlink r:id="rId172" ref="O88"/>
    <hyperlink r:id="rId173" ref="N89"/>
    <hyperlink r:id="rId174" ref="O89"/>
    <hyperlink r:id="rId175" ref="N90"/>
    <hyperlink r:id="rId176" ref="O90"/>
    <hyperlink r:id="rId177" ref="N91"/>
    <hyperlink r:id="rId178" ref="O91"/>
    <hyperlink r:id="rId179" ref="N92"/>
    <hyperlink r:id="rId180" ref="O92"/>
    <hyperlink r:id="rId181" ref="N93"/>
    <hyperlink r:id="rId182" ref="O93"/>
    <hyperlink r:id="rId183" ref="N94"/>
    <hyperlink r:id="rId184" ref="O94"/>
    <hyperlink r:id="rId185" ref="N95"/>
    <hyperlink r:id="rId186" ref="O95"/>
    <hyperlink r:id="rId187" ref="N96"/>
    <hyperlink r:id="rId188" ref="O96"/>
    <hyperlink r:id="rId189" ref="N97"/>
    <hyperlink r:id="rId190" ref="O97"/>
    <hyperlink r:id="rId191" ref="N98"/>
    <hyperlink r:id="rId192" ref="O98"/>
    <hyperlink r:id="rId193" ref="N99"/>
    <hyperlink r:id="rId194" ref="O99"/>
    <hyperlink r:id="rId195" ref="N100"/>
    <hyperlink r:id="rId196" ref="O100"/>
    <hyperlink r:id="rId197" ref="N101"/>
    <hyperlink r:id="rId198" ref="O101"/>
    <hyperlink r:id="rId199" ref="N102"/>
    <hyperlink r:id="rId200" ref="O102"/>
    <hyperlink r:id="rId201" ref="N103"/>
    <hyperlink r:id="rId202" ref="O103"/>
    <hyperlink r:id="rId203" ref="N104"/>
    <hyperlink r:id="rId204" ref="O104"/>
    <hyperlink r:id="rId205" ref="N105"/>
    <hyperlink r:id="rId206" ref="O105"/>
    <hyperlink r:id="rId207" ref="N106"/>
    <hyperlink r:id="rId208" ref="O106"/>
    <hyperlink r:id="rId209" ref="N107"/>
    <hyperlink r:id="rId210" ref="O107"/>
    <hyperlink r:id="rId211" ref="N108"/>
    <hyperlink r:id="rId212" ref="O108"/>
    <hyperlink r:id="rId213" ref="N109"/>
    <hyperlink r:id="rId214" ref="O109"/>
    <hyperlink r:id="rId215" ref="N110"/>
    <hyperlink r:id="rId216" ref="O110"/>
    <hyperlink r:id="rId217" ref="N111"/>
    <hyperlink r:id="rId218" ref="O111"/>
    <hyperlink r:id="rId219" ref="N112"/>
    <hyperlink r:id="rId220" ref="O112"/>
    <hyperlink r:id="rId221" ref="N113"/>
    <hyperlink r:id="rId222" ref="O113"/>
    <hyperlink r:id="rId223" ref="N114"/>
    <hyperlink r:id="rId224" ref="O114"/>
    <hyperlink r:id="rId225" ref="N115"/>
    <hyperlink r:id="rId226" ref="O115"/>
    <hyperlink r:id="rId227" ref="N116"/>
    <hyperlink r:id="rId228" ref="O116"/>
    <hyperlink r:id="rId229" ref="N117"/>
    <hyperlink r:id="rId230" ref="O117"/>
    <hyperlink r:id="rId231" ref="N118"/>
    <hyperlink r:id="rId232" ref="O118"/>
    <hyperlink r:id="rId233" ref="N119"/>
    <hyperlink r:id="rId234" ref="O119"/>
    <hyperlink r:id="rId235" ref="N120"/>
    <hyperlink r:id="rId236" ref="O120"/>
    <hyperlink r:id="rId237" ref="N121"/>
    <hyperlink r:id="rId238" ref="O121"/>
    <hyperlink r:id="rId239" ref="N122"/>
    <hyperlink r:id="rId240" ref="O122"/>
    <hyperlink r:id="rId241" ref="N123"/>
    <hyperlink r:id="rId242" ref="O123"/>
    <hyperlink r:id="rId243" ref="N124"/>
    <hyperlink r:id="rId244" ref="O124"/>
    <hyperlink r:id="rId245" ref="N125"/>
    <hyperlink r:id="rId246" ref="O125"/>
    <hyperlink r:id="rId247" ref="N126"/>
    <hyperlink r:id="rId248" ref="O126"/>
    <hyperlink r:id="rId249" ref="N127"/>
    <hyperlink r:id="rId250" ref="O127"/>
    <hyperlink r:id="rId251" ref="N128"/>
    <hyperlink r:id="rId252" ref="O128"/>
    <hyperlink r:id="rId253" ref="N129"/>
    <hyperlink r:id="rId254" ref="O129"/>
    <hyperlink r:id="rId255" ref="N130"/>
    <hyperlink r:id="rId256" ref="O130"/>
    <hyperlink r:id="rId257" ref="N131"/>
    <hyperlink r:id="rId258" ref="O131"/>
    <hyperlink r:id="rId259" ref="N132"/>
    <hyperlink r:id="rId260" ref="O132"/>
    <hyperlink r:id="rId261" ref="N133"/>
    <hyperlink r:id="rId262" ref="O133"/>
    <hyperlink r:id="rId263" ref="N134"/>
    <hyperlink r:id="rId264" ref="O134"/>
    <hyperlink r:id="rId265" ref="N135"/>
    <hyperlink r:id="rId266" ref="O135"/>
    <hyperlink r:id="rId267" ref="N136"/>
    <hyperlink r:id="rId268" ref="O136"/>
    <hyperlink r:id="rId269" ref="N137"/>
    <hyperlink r:id="rId270" ref="O137"/>
    <hyperlink r:id="rId271" ref="N138"/>
    <hyperlink r:id="rId272" ref="O138"/>
    <hyperlink r:id="rId273" ref="N139"/>
    <hyperlink r:id="rId274" ref="O139"/>
    <hyperlink r:id="rId275" ref="N140"/>
    <hyperlink r:id="rId276" ref="O140"/>
    <hyperlink r:id="rId277" ref="N141"/>
    <hyperlink r:id="rId278" ref="O141"/>
    <hyperlink r:id="rId279" ref="N142"/>
    <hyperlink r:id="rId280" ref="O142"/>
    <hyperlink r:id="rId281" ref="N143"/>
    <hyperlink r:id="rId282" ref="O143"/>
    <hyperlink r:id="rId283" ref="N144"/>
    <hyperlink r:id="rId284" ref="O144"/>
    <hyperlink r:id="rId285" ref="N145"/>
    <hyperlink r:id="rId286" ref="O145"/>
    <hyperlink r:id="rId287" ref="N146"/>
    <hyperlink r:id="rId288" ref="O146"/>
    <hyperlink r:id="rId289" ref="N147"/>
    <hyperlink r:id="rId290" ref="O147"/>
    <hyperlink r:id="rId291" ref="N148"/>
    <hyperlink r:id="rId292" ref="O148"/>
    <hyperlink r:id="rId293" ref="N149"/>
    <hyperlink r:id="rId294" ref="O149"/>
    <hyperlink r:id="rId295" ref="N150"/>
    <hyperlink r:id="rId296" ref="O150"/>
    <hyperlink r:id="rId297" ref="N151"/>
    <hyperlink r:id="rId298" ref="O151"/>
    <hyperlink r:id="rId299" ref="N152"/>
    <hyperlink r:id="rId300" ref="O152"/>
    <hyperlink r:id="rId301" ref="N153"/>
    <hyperlink r:id="rId302" ref="O153"/>
    <hyperlink r:id="rId303" ref="N154"/>
    <hyperlink r:id="rId304" ref="O154"/>
    <hyperlink r:id="rId305" ref="N155"/>
    <hyperlink r:id="rId306" ref="O155"/>
    <hyperlink r:id="rId307" ref="N156"/>
    <hyperlink r:id="rId308" ref="O156"/>
    <hyperlink r:id="rId309" ref="N157"/>
    <hyperlink r:id="rId310" ref="O157"/>
    <hyperlink r:id="rId311" ref="N158"/>
    <hyperlink r:id="rId312" ref="O158"/>
    <hyperlink r:id="rId313" ref="N159"/>
    <hyperlink r:id="rId314" ref="O159"/>
    <hyperlink r:id="rId315" ref="N160"/>
    <hyperlink r:id="rId316" ref="O160"/>
    <hyperlink r:id="rId317" ref="N161"/>
    <hyperlink r:id="rId318" ref="O161"/>
    <hyperlink r:id="rId319" ref="N162"/>
    <hyperlink r:id="rId320" ref="O162"/>
    <hyperlink r:id="rId321" ref="N163"/>
    <hyperlink r:id="rId322" ref="O163"/>
    <hyperlink r:id="rId323" ref="N164"/>
    <hyperlink r:id="rId324" ref="O164"/>
    <hyperlink r:id="rId325" ref="N165"/>
    <hyperlink r:id="rId326" ref="O165"/>
    <hyperlink r:id="rId327" ref="N166"/>
    <hyperlink r:id="rId328" ref="O166"/>
    <hyperlink r:id="rId329" ref="N167"/>
    <hyperlink r:id="rId330" ref="O167"/>
    <hyperlink r:id="rId331" ref="N168"/>
    <hyperlink r:id="rId332" ref="O168"/>
    <hyperlink r:id="rId333" ref="N169"/>
    <hyperlink r:id="rId334" ref="O169"/>
    <hyperlink r:id="rId335" ref="N170"/>
    <hyperlink r:id="rId336" ref="O170"/>
    <hyperlink r:id="rId337" ref="N171"/>
    <hyperlink r:id="rId338" ref="O171"/>
    <hyperlink r:id="rId339" ref="N172"/>
    <hyperlink r:id="rId340" ref="O172"/>
    <hyperlink r:id="rId341" ref="N173"/>
    <hyperlink r:id="rId342" ref="O173"/>
    <hyperlink r:id="rId343" ref="N174"/>
    <hyperlink r:id="rId344" ref="O174"/>
    <hyperlink r:id="rId345" ref="N175"/>
    <hyperlink r:id="rId346" ref="O175"/>
    <hyperlink r:id="rId347" ref="N176"/>
    <hyperlink r:id="rId348" ref="O176"/>
    <hyperlink r:id="rId349" ref="N177"/>
    <hyperlink r:id="rId350" ref="O177"/>
    <hyperlink r:id="rId351" ref="N178"/>
    <hyperlink r:id="rId352" ref="O178"/>
    <hyperlink r:id="rId353" ref="N179"/>
    <hyperlink r:id="rId354" ref="O179"/>
    <hyperlink r:id="rId355" ref="N180"/>
    <hyperlink r:id="rId356" ref="O180"/>
    <hyperlink r:id="rId357" ref="N181"/>
    <hyperlink r:id="rId358" ref="O181"/>
    <hyperlink r:id="rId359" ref="N182"/>
    <hyperlink r:id="rId360" ref="O182"/>
    <hyperlink r:id="rId361" ref="N183"/>
    <hyperlink r:id="rId362" ref="O183"/>
    <hyperlink r:id="rId363" ref="N184"/>
    <hyperlink r:id="rId364" ref="O184"/>
    <hyperlink r:id="rId365" ref="N185"/>
    <hyperlink r:id="rId366" ref="O185"/>
    <hyperlink r:id="rId367" ref="N186"/>
    <hyperlink r:id="rId368" ref="O186"/>
    <hyperlink r:id="rId369" ref="N187"/>
    <hyperlink r:id="rId370" ref="O187"/>
    <hyperlink r:id="rId371" ref="N188"/>
    <hyperlink r:id="rId372" ref="O188"/>
    <hyperlink r:id="rId373" ref="N189"/>
    <hyperlink r:id="rId374" ref="O189"/>
    <hyperlink r:id="rId375" ref="N190"/>
    <hyperlink r:id="rId376" ref="O190"/>
    <hyperlink r:id="rId377" ref="N191"/>
    <hyperlink r:id="rId378" ref="O191"/>
    <hyperlink r:id="rId379" ref="N192"/>
    <hyperlink r:id="rId380" ref="O192"/>
    <hyperlink r:id="rId381" ref="N193"/>
    <hyperlink r:id="rId382" ref="O193"/>
    <hyperlink r:id="rId383" ref="N194"/>
    <hyperlink r:id="rId384" ref="O194"/>
    <hyperlink r:id="rId385" ref="N195"/>
    <hyperlink r:id="rId386" ref="O195"/>
    <hyperlink r:id="rId387" ref="N196"/>
    <hyperlink r:id="rId388" ref="O196"/>
    <hyperlink r:id="rId389" ref="N197"/>
    <hyperlink r:id="rId390" ref="O197"/>
    <hyperlink r:id="rId391" ref="N198"/>
    <hyperlink r:id="rId392" ref="O198"/>
    <hyperlink r:id="rId393" ref="N199"/>
    <hyperlink r:id="rId394" ref="O199"/>
    <hyperlink r:id="rId395" ref="N200"/>
    <hyperlink r:id="rId396" ref="O200"/>
    <hyperlink r:id="rId397" ref="N201"/>
    <hyperlink r:id="rId398" ref="O201"/>
    <hyperlink r:id="rId399" ref="N202"/>
    <hyperlink r:id="rId400" ref="O202"/>
    <hyperlink r:id="rId401" ref="N203"/>
    <hyperlink r:id="rId402" ref="O203"/>
    <hyperlink r:id="rId403" ref="N204"/>
    <hyperlink r:id="rId404" ref="O204"/>
    <hyperlink r:id="rId405" ref="N205"/>
    <hyperlink r:id="rId406" ref="O205"/>
    <hyperlink r:id="rId407" ref="N206"/>
    <hyperlink r:id="rId408" ref="O206"/>
    <hyperlink r:id="rId409" ref="N207"/>
    <hyperlink r:id="rId410" ref="O207"/>
    <hyperlink r:id="rId411" ref="R207"/>
    <hyperlink r:id="rId412" ref="N208"/>
    <hyperlink r:id="rId413" ref="O208"/>
    <hyperlink r:id="rId414" ref="N209"/>
    <hyperlink r:id="rId415" ref="O209"/>
    <hyperlink r:id="rId416" ref="N210"/>
    <hyperlink r:id="rId417" ref="O210"/>
    <hyperlink r:id="rId418" ref="N211"/>
    <hyperlink r:id="rId419" ref="O211"/>
    <hyperlink r:id="rId420" ref="N212"/>
    <hyperlink r:id="rId421" ref="O212"/>
    <hyperlink r:id="rId422" ref="N213"/>
    <hyperlink r:id="rId423" ref="O213"/>
    <hyperlink r:id="rId424" ref="N214"/>
    <hyperlink r:id="rId425" ref="O214"/>
    <hyperlink r:id="rId426" ref="N215"/>
    <hyperlink r:id="rId427" ref="O215"/>
    <hyperlink r:id="rId428" ref="N216"/>
    <hyperlink r:id="rId429" ref="O216"/>
    <hyperlink r:id="rId430" ref="N217"/>
    <hyperlink r:id="rId431" ref="O217"/>
    <hyperlink r:id="rId432" ref="N218"/>
    <hyperlink r:id="rId433" ref="O218"/>
    <hyperlink r:id="rId434" ref="N219"/>
    <hyperlink r:id="rId435" ref="O219"/>
    <hyperlink r:id="rId436" ref="N220"/>
    <hyperlink r:id="rId437" ref="O220"/>
    <hyperlink r:id="rId438" ref="N221"/>
    <hyperlink r:id="rId439" ref="O221"/>
    <hyperlink r:id="rId440" ref="N222"/>
    <hyperlink r:id="rId441" ref="O222"/>
    <hyperlink r:id="rId442" ref="N223"/>
    <hyperlink r:id="rId443" ref="O223"/>
    <hyperlink r:id="rId444" ref="N224"/>
    <hyperlink r:id="rId445" ref="O224"/>
    <hyperlink r:id="rId446" ref="N225"/>
    <hyperlink r:id="rId447" ref="O225"/>
    <hyperlink r:id="rId448" ref="N226"/>
    <hyperlink r:id="rId449" ref="O226"/>
    <hyperlink r:id="rId450" ref="N227"/>
    <hyperlink r:id="rId451" ref="O227"/>
    <hyperlink r:id="rId452" ref="N228"/>
    <hyperlink r:id="rId453" ref="O228"/>
    <hyperlink r:id="rId454" ref="N229"/>
    <hyperlink r:id="rId455" ref="O229"/>
    <hyperlink r:id="rId456" ref="N230"/>
    <hyperlink r:id="rId457" ref="O230"/>
    <hyperlink r:id="rId458" ref="N231"/>
    <hyperlink r:id="rId459" ref="O231"/>
    <hyperlink r:id="rId460" ref="N232"/>
    <hyperlink r:id="rId461" ref="O232"/>
    <hyperlink r:id="rId462" ref="N233"/>
    <hyperlink r:id="rId463" ref="O233"/>
    <hyperlink r:id="rId464" ref="N234"/>
    <hyperlink r:id="rId465" ref="O234"/>
    <hyperlink r:id="rId466" ref="N235"/>
    <hyperlink r:id="rId467" ref="O235"/>
    <hyperlink r:id="rId468" ref="N236"/>
    <hyperlink r:id="rId469" ref="O236"/>
    <hyperlink r:id="rId470" ref="N237"/>
    <hyperlink r:id="rId471" ref="O237"/>
    <hyperlink r:id="rId472" ref="N238"/>
    <hyperlink r:id="rId473" ref="O238"/>
    <hyperlink r:id="rId474" ref="N239"/>
    <hyperlink r:id="rId475" ref="O239"/>
    <hyperlink r:id="rId476" ref="N240"/>
    <hyperlink r:id="rId477" ref="O240"/>
    <hyperlink r:id="rId478" ref="N241"/>
    <hyperlink r:id="rId479" ref="O241"/>
    <hyperlink r:id="rId480" ref="N242"/>
    <hyperlink r:id="rId481" ref="O242"/>
    <hyperlink r:id="rId482" ref="N243"/>
    <hyperlink r:id="rId483" ref="O243"/>
    <hyperlink r:id="rId484" ref="N244"/>
    <hyperlink r:id="rId485" ref="O244"/>
    <hyperlink r:id="rId486" ref="N245"/>
    <hyperlink r:id="rId487" ref="O245"/>
    <hyperlink r:id="rId488" ref="N246"/>
    <hyperlink r:id="rId489" ref="O246"/>
    <hyperlink r:id="rId490" ref="N247"/>
    <hyperlink r:id="rId491" ref="O247"/>
    <hyperlink r:id="rId492" ref="N248"/>
    <hyperlink r:id="rId493" ref="O248"/>
    <hyperlink r:id="rId494" ref="N249"/>
    <hyperlink r:id="rId495" ref="O249"/>
    <hyperlink r:id="rId496" ref="N250"/>
    <hyperlink r:id="rId497" ref="O250"/>
    <hyperlink r:id="rId498" ref="N251"/>
    <hyperlink r:id="rId499" ref="O251"/>
    <hyperlink r:id="rId500" ref="N252"/>
    <hyperlink r:id="rId501" ref="O252"/>
    <hyperlink r:id="rId502" ref="N253"/>
    <hyperlink r:id="rId503" ref="O253"/>
    <hyperlink r:id="rId504" ref="N254"/>
    <hyperlink r:id="rId505" ref="O254"/>
    <hyperlink r:id="rId506" ref="N255"/>
    <hyperlink r:id="rId507" ref="O255"/>
    <hyperlink r:id="rId508" ref="N256"/>
    <hyperlink r:id="rId509" ref="O256"/>
    <hyperlink r:id="rId510" ref="N257"/>
    <hyperlink r:id="rId511" ref="O257"/>
    <hyperlink r:id="rId512" ref="N258"/>
    <hyperlink r:id="rId513" ref="O258"/>
    <hyperlink r:id="rId514" ref="N259"/>
    <hyperlink r:id="rId515" ref="O259"/>
    <hyperlink r:id="rId516" ref="N260"/>
    <hyperlink r:id="rId517" ref="O260"/>
    <hyperlink r:id="rId518" ref="N261"/>
    <hyperlink r:id="rId519" ref="O261"/>
    <hyperlink r:id="rId520" ref="N262"/>
    <hyperlink r:id="rId521" ref="O262"/>
    <hyperlink r:id="rId522" ref="N263"/>
    <hyperlink r:id="rId523" ref="O263"/>
    <hyperlink r:id="rId524" ref="N264"/>
    <hyperlink r:id="rId525" ref="O264"/>
    <hyperlink r:id="rId526" ref="N265"/>
    <hyperlink r:id="rId527" ref="O265"/>
    <hyperlink r:id="rId528" ref="N266"/>
    <hyperlink r:id="rId529" ref="O266"/>
    <hyperlink r:id="rId530" ref="N267"/>
    <hyperlink r:id="rId531" ref="O267"/>
    <hyperlink r:id="rId532" ref="N268"/>
    <hyperlink r:id="rId533" ref="O268"/>
    <hyperlink r:id="rId534" ref="N269"/>
    <hyperlink r:id="rId535" ref="O269"/>
    <hyperlink r:id="rId536" ref="N270"/>
    <hyperlink r:id="rId537" ref="O270"/>
    <hyperlink r:id="rId538" ref="N271"/>
    <hyperlink r:id="rId539" ref="O271"/>
    <hyperlink r:id="rId540" ref="N272"/>
    <hyperlink r:id="rId541" ref="O272"/>
    <hyperlink r:id="rId542" ref="N273"/>
    <hyperlink r:id="rId543" ref="O273"/>
    <hyperlink r:id="rId544" ref="N274"/>
    <hyperlink r:id="rId545" ref="O274"/>
    <hyperlink r:id="rId546" ref="N275"/>
    <hyperlink r:id="rId547" ref="O275"/>
    <hyperlink r:id="rId548" ref="N276"/>
    <hyperlink r:id="rId549" ref="O276"/>
    <hyperlink r:id="rId550" ref="N277"/>
    <hyperlink r:id="rId551" ref="O277"/>
    <hyperlink r:id="rId552" ref="N278"/>
    <hyperlink r:id="rId553" ref="O278"/>
    <hyperlink r:id="rId554" ref="N279"/>
    <hyperlink r:id="rId555" ref="O279"/>
    <hyperlink r:id="rId556" ref="N280"/>
    <hyperlink r:id="rId557" ref="O280"/>
    <hyperlink r:id="rId558" ref="N281"/>
    <hyperlink r:id="rId559" ref="O281"/>
    <hyperlink r:id="rId560" ref="N282"/>
    <hyperlink r:id="rId561" ref="O282"/>
    <hyperlink r:id="rId562" ref="N283"/>
    <hyperlink r:id="rId563" ref="O283"/>
    <hyperlink r:id="rId564" ref="N284"/>
    <hyperlink r:id="rId565" ref="O284"/>
    <hyperlink r:id="rId566" ref="N285"/>
    <hyperlink r:id="rId567" ref="O285"/>
    <hyperlink r:id="rId568" ref="N286"/>
    <hyperlink r:id="rId569" ref="O286"/>
    <hyperlink r:id="rId570" ref="N287"/>
    <hyperlink r:id="rId571" ref="O287"/>
    <hyperlink r:id="rId572" ref="N288"/>
    <hyperlink r:id="rId573" ref="O288"/>
    <hyperlink r:id="rId574" ref="N289"/>
    <hyperlink r:id="rId575" ref="O289"/>
    <hyperlink r:id="rId576" ref="N290"/>
    <hyperlink r:id="rId577" ref="O290"/>
    <hyperlink r:id="rId578" ref="N291"/>
    <hyperlink r:id="rId579" ref="O291"/>
    <hyperlink r:id="rId580" ref="N292"/>
    <hyperlink r:id="rId581" ref="O292"/>
    <hyperlink r:id="rId582" ref="N293"/>
    <hyperlink r:id="rId583" ref="O293"/>
    <hyperlink r:id="rId584" ref="N294"/>
    <hyperlink r:id="rId585" ref="O294"/>
    <hyperlink r:id="rId586" ref="N295"/>
    <hyperlink r:id="rId587" ref="O295"/>
    <hyperlink r:id="rId588" ref="N296"/>
    <hyperlink r:id="rId589" ref="O296"/>
    <hyperlink r:id="rId590" ref="N297"/>
    <hyperlink r:id="rId591" ref="O297"/>
    <hyperlink r:id="rId592" ref="N298"/>
    <hyperlink r:id="rId593" ref="O298"/>
    <hyperlink r:id="rId594" ref="N299"/>
    <hyperlink r:id="rId595" ref="O299"/>
    <hyperlink r:id="rId596" ref="N300"/>
    <hyperlink r:id="rId597" ref="O300"/>
    <hyperlink r:id="rId598" ref="N301"/>
    <hyperlink r:id="rId599" ref="O301"/>
    <hyperlink r:id="rId600" ref="N302"/>
    <hyperlink r:id="rId601" ref="O302"/>
    <hyperlink r:id="rId602" ref="N303"/>
    <hyperlink r:id="rId603" ref="O303"/>
    <hyperlink r:id="rId604" ref="N304"/>
    <hyperlink r:id="rId605" ref="O304"/>
    <hyperlink r:id="rId606" ref="N305"/>
    <hyperlink r:id="rId607" ref="O305"/>
    <hyperlink r:id="rId608" ref="N306"/>
    <hyperlink r:id="rId609" ref="O306"/>
    <hyperlink r:id="rId610" ref="N307"/>
    <hyperlink r:id="rId611" ref="O307"/>
    <hyperlink r:id="rId612" ref="N308"/>
    <hyperlink r:id="rId613" ref="O308"/>
    <hyperlink r:id="rId614" ref="N309"/>
    <hyperlink r:id="rId615" ref="O309"/>
    <hyperlink r:id="rId616" ref="N310"/>
    <hyperlink r:id="rId617" ref="O310"/>
    <hyperlink r:id="rId618" ref="N311"/>
    <hyperlink r:id="rId619" ref="O311"/>
    <hyperlink r:id="rId620" ref="N312"/>
    <hyperlink r:id="rId621" ref="O312"/>
    <hyperlink r:id="rId622" ref="N313"/>
    <hyperlink r:id="rId623" ref="O313"/>
    <hyperlink r:id="rId624" ref="N314"/>
    <hyperlink r:id="rId625" ref="O314"/>
    <hyperlink r:id="rId626" ref="N315"/>
    <hyperlink r:id="rId627" ref="O315"/>
    <hyperlink r:id="rId628" ref="N316"/>
    <hyperlink r:id="rId629" ref="O316"/>
    <hyperlink r:id="rId630" ref="N317"/>
    <hyperlink r:id="rId631" ref="O317"/>
    <hyperlink r:id="rId632" ref="N318"/>
    <hyperlink r:id="rId633" ref="O318"/>
    <hyperlink r:id="rId634" ref="N319"/>
    <hyperlink r:id="rId635" ref="O319"/>
    <hyperlink r:id="rId636" ref="N320"/>
    <hyperlink r:id="rId637" ref="O320"/>
    <hyperlink r:id="rId638" ref="N321"/>
    <hyperlink r:id="rId639" ref="O321"/>
    <hyperlink r:id="rId640" ref="N322"/>
    <hyperlink r:id="rId641" ref="O322"/>
    <hyperlink r:id="rId642" ref="N323"/>
    <hyperlink r:id="rId643" ref="O323"/>
    <hyperlink r:id="rId644" ref="N324"/>
    <hyperlink r:id="rId645" ref="O324"/>
    <hyperlink r:id="rId646" ref="N325"/>
    <hyperlink r:id="rId647" ref="O325"/>
    <hyperlink r:id="rId648" ref="N326"/>
    <hyperlink r:id="rId649" ref="O326"/>
    <hyperlink r:id="rId650" ref="N327"/>
    <hyperlink r:id="rId651" ref="O327"/>
    <hyperlink r:id="rId652" ref="N328"/>
    <hyperlink r:id="rId653" ref="O328"/>
    <hyperlink r:id="rId654" ref="N329"/>
    <hyperlink r:id="rId655" ref="O329"/>
    <hyperlink r:id="rId656" ref="N330"/>
    <hyperlink r:id="rId657" ref="O330"/>
    <hyperlink r:id="rId658" ref="N331"/>
    <hyperlink r:id="rId659" ref="O331"/>
    <hyperlink r:id="rId660" ref="N332"/>
    <hyperlink r:id="rId661" ref="O332"/>
    <hyperlink r:id="rId662" ref="N333"/>
    <hyperlink r:id="rId663" ref="O333"/>
    <hyperlink r:id="rId664" ref="N334"/>
    <hyperlink r:id="rId665" ref="O334"/>
    <hyperlink r:id="rId666" ref="N335"/>
    <hyperlink r:id="rId667" ref="O335"/>
    <hyperlink r:id="rId668" ref="N336"/>
    <hyperlink r:id="rId669" ref="O336"/>
    <hyperlink r:id="rId670" ref="N337"/>
    <hyperlink r:id="rId671" ref="O337"/>
    <hyperlink r:id="rId672" ref="N338"/>
    <hyperlink r:id="rId673" ref="O338"/>
    <hyperlink r:id="rId674" ref="N339"/>
    <hyperlink r:id="rId675" ref="O339"/>
    <hyperlink r:id="rId676" ref="N340"/>
    <hyperlink r:id="rId677" ref="O340"/>
    <hyperlink r:id="rId678" ref="N341"/>
    <hyperlink r:id="rId679" ref="O341"/>
    <hyperlink r:id="rId680" ref="N342"/>
    <hyperlink r:id="rId681" ref="O342"/>
    <hyperlink r:id="rId682" ref="N343"/>
    <hyperlink r:id="rId683" ref="O343"/>
    <hyperlink r:id="rId684" ref="N344"/>
    <hyperlink r:id="rId685" ref="O344"/>
    <hyperlink r:id="rId686" ref="N345"/>
    <hyperlink r:id="rId687" ref="O345"/>
    <hyperlink r:id="rId688" ref="N346"/>
    <hyperlink r:id="rId689" ref="O346"/>
    <hyperlink r:id="rId690" ref="N347"/>
    <hyperlink r:id="rId691" ref="O347"/>
    <hyperlink r:id="rId692" ref="N348"/>
    <hyperlink r:id="rId693" ref="O348"/>
    <hyperlink r:id="rId694" ref="N349"/>
    <hyperlink r:id="rId695" ref="O349"/>
    <hyperlink r:id="rId696" ref="N350"/>
    <hyperlink r:id="rId697" ref="O350"/>
    <hyperlink r:id="rId698" ref="N351"/>
    <hyperlink r:id="rId699" ref="O351"/>
    <hyperlink r:id="rId700" ref="N352"/>
    <hyperlink r:id="rId701" ref="O352"/>
    <hyperlink r:id="rId702" ref="N353"/>
    <hyperlink r:id="rId703" ref="O353"/>
    <hyperlink r:id="rId704" ref="N354"/>
    <hyperlink r:id="rId705" ref="O354"/>
    <hyperlink r:id="rId706" ref="N355"/>
    <hyperlink r:id="rId707" ref="O355"/>
    <hyperlink r:id="rId708" ref="N356"/>
    <hyperlink r:id="rId709" ref="O356"/>
    <hyperlink r:id="rId710" ref="N357"/>
    <hyperlink r:id="rId711" ref="O357"/>
    <hyperlink r:id="rId712" ref="N358"/>
    <hyperlink r:id="rId713" ref="O358"/>
    <hyperlink r:id="rId714" ref="N359"/>
    <hyperlink r:id="rId715" ref="O359"/>
    <hyperlink r:id="rId716" ref="N360"/>
    <hyperlink r:id="rId717" ref="O360"/>
    <hyperlink r:id="rId718" ref="N361"/>
    <hyperlink r:id="rId719" ref="O361"/>
    <hyperlink r:id="rId720" ref="N362"/>
    <hyperlink r:id="rId721" ref="O362"/>
    <hyperlink r:id="rId722" ref="N363"/>
    <hyperlink r:id="rId723" ref="O363"/>
    <hyperlink r:id="rId724" ref="N364"/>
    <hyperlink r:id="rId725" ref="O364"/>
    <hyperlink r:id="rId726" ref="N365"/>
    <hyperlink r:id="rId727" ref="O365"/>
    <hyperlink r:id="rId728" ref="N366"/>
    <hyperlink r:id="rId729" ref="O366"/>
    <hyperlink r:id="rId730" ref="N367"/>
    <hyperlink r:id="rId731" ref="O367"/>
    <hyperlink r:id="rId732" ref="N368"/>
    <hyperlink r:id="rId733" ref="O368"/>
    <hyperlink r:id="rId734" ref="N369"/>
    <hyperlink r:id="rId735" ref="O369"/>
    <hyperlink r:id="rId736" ref="N370"/>
    <hyperlink r:id="rId737" ref="O370"/>
    <hyperlink r:id="rId738" ref="N371"/>
    <hyperlink r:id="rId739" ref="O371"/>
    <hyperlink r:id="rId740" ref="N372"/>
    <hyperlink r:id="rId741" ref="O372"/>
    <hyperlink r:id="rId742" ref="N373"/>
    <hyperlink r:id="rId743" ref="O373"/>
    <hyperlink r:id="rId744" ref="N374"/>
    <hyperlink r:id="rId745" ref="O374"/>
    <hyperlink r:id="rId746" ref="N375"/>
    <hyperlink r:id="rId747" ref="O375"/>
    <hyperlink r:id="rId748" ref="N376"/>
    <hyperlink r:id="rId749" ref="O376"/>
    <hyperlink r:id="rId750" ref="N377"/>
    <hyperlink r:id="rId751" ref="O377"/>
    <hyperlink r:id="rId752" ref="N378"/>
    <hyperlink r:id="rId753" ref="O378"/>
    <hyperlink r:id="rId754" ref="N379"/>
    <hyperlink r:id="rId755" ref="O379"/>
    <hyperlink r:id="rId756" ref="N380"/>
    <hyperlink r:id="rId757" ref="O380"/>
    <hyperlink r:id="rId758" ref="N381"/>
    <hyperlink r:id="rId759" ref="O381"/>
    <hyperlink r:id="rId760" ref="N382"/>
    <hyperlink r:id="rId761" ref="O382"/>
    <hyperlink r:id="rId762" ref="N383"/>
    <hyperlink r:id="rId763" ref="O383"/>
    <hyperlink r:id="rId764" ref="N384"/>
    <hyperlink r:id="rId765" ref="O384"/>
    <hyperlink r:id="rId766" ref="N385"/>
    <hyperlink r:id="rId767" ref="O385"/>
    <hyperlink r:id="rId768" ref="N386"/>
    <hyperlink r:id="rId769" ref="O386"/>
    <hyperlink r:id="rId770" ref="N387"/>
    <hyperlink r:id="rId771" ref="O387"/>
    <hyperlink r:id="rId772" ref="N388"/>
    <hyperlink r:id="rId773" ref="O388"/>
    <hyperlink r:id="rId774" ref="N389"/>
    <hyperlink r:id="rId775" ref="O389"/>
    <hyperlink r:id="rId776" ref="N390"/>
    <hyperlink r:id="rId777" ref="O390"/>
    <hyperlink r:id="rId778" ref="N391"/>
    <hyperlink r:id="rId779" ref="O391"/>
    <hyperlink r:id="rId780" ref="N392"/>
    <hyperlink r:id="rId781" ref="O392"/>
    <hyperlink r:id="rId782" ref="N393"/>
    <hyperlink r:id="rId783" ref="O393"/>
    <hyperlink r:id="rId784" ref="N394"/>
    <hyperlink r:id="rId785" ref="O394"/>
    <hyperlink r:id="rId786" ref="N395"/>
    <hyperlink r:id="rId787" ref="O395"/>
    <hyperlink r:id="rId788" ref="N396"/>
    <hyperlink r:id="rId789" ref="O396"/>
    <hyperlink r:id="rId790" ref="N397"/>
    <hyperlink r:id="rId791" ref="O397"/>
    <hyperlink r:id="rId792" ref="N398"/>
    <hyperlink r:id="rId793" ref="O398"/>
    <hyperlink r:id="rId794" ref="R398"/>
    <hyperlink r:id="rId795" ref="N399"/>
    <hyperlink r:id="rId796" ref="O399"/>
    <hyperlink r:id="rId797" ref="N400"/>
    <hyperlink r:id="rId798" ref="O400"/>
    <hyperlink r:id="rId799" ref="N401"/>
    <hyperlink r:id="rId800" ref="O401"/>
    <hyperlink r:id="rId801" ref="N402"/>
    <hyperlink r:id="rId802" ref="O402"/>
    <hyperlink r:id="rId803" ref="N403"/>
    <hyperlink r:id="rId804" ref="O403"/>
    <hyperlink r:id="rId805" ref="N404"/>
    <hyperlink r:id="rId806" ref="O404"/>
    <hyperlink r:id="rId807" ref="N405"/>
    <hyperlink r:id="rId808" ref="O405"/>
    <hyperlink r:id="rId809" ref="N406"/>
    <hyperlink r:id="rId810" ref="O406"/>
    <hyperlink r:id="rId811" ref="N407"/>
    <hyperlink r:id="rId812" ref="O407"/>
    <hyperlink r:id="rId813" ref="N408"/>
    <hyperlink r:id="rId814" ref="O408"/>
    <hyperlink r:id="rId815" ref="N409"/>
    <hyperlink r:id="rId816" ref="O409"/>
    <hyperlink r:id="rId817" ref="N410"/>
    <hyperlink r:id="rId818" ref="O410"/>
    <hyperlink r:id="rId819" ref="N411"/>
    <hyperlink r:id="rId820" ref="O411"/>
    <hyperlink r:id="rId821" ref="N412"/>
    <hyperlink r:id="rId822" ref="O412"/>
    <hyperlink r:id="rId823" ref="N413"/>
    <hyperlink r:id="rId824" ref="O413"/>
    <hyperlink r:id="rId825" ref="N414"/>
    <hyperlink r:id="rId826" ref="O414"/>
    <hyperlink r:id="rId827" ref="N415"/>
    <hyperlink r:id="rId828" ref="O415"/>
    <hyperlink r:id="rId829" ref="N416"/>
    <hyperlink r:id="rId830" ref="O416"/>
    <hyperlink r:id="rId831" ref="N417"/>
    <hyperlink r:id="rId832" ref="O417"/>
    <hyperlink r:id="rId833" ref="N418"/>
    <hyperlink r:id="rId834" ref="O418"/>
    <hyperlink r:id="rId835" ref="N419"/>
    <hyperlink r:id="rId836" ref="O419"/>
    <hyperlink r:id="rId837" ref="N420"/>
    <hyperlink r:id="rId838" ref="O420"/>
    <hyperlink r:id="rId839" ref="N421"/>
    <hyperlink r:id="rId840" ref="O421"/>
    <hyperlink r:id="rId841" ref="N422"/>
    <hyperlink r:id="rId842" ref="O422"/>
    <hyperlink r:id="rId843" ref="N423"/>
    <hyperlink r:id="rId844" ref="O423"/>
    <hyperlink r:id="rId845" ref="N424"/>
    <hyperlink r:id="rId846" ref="O424"/>
    <hyperlink r:id="rId847" ref="N425"/>
    <hyperlink r:id="rId848" ref="O425"/>
    <hyperlink r:id="rId849" ref="N426"/>
    <hyperlink r:id="rId850" ref="O426"/>
    <hyperlink r:id="rId851" ref="N427"/>
    <hyperlink r:id="rId852" ref="O427"/>
    <hyperlink r:id="rId853" ref="N428"/>
    <hyperlink r:id="rId854" ref="O428"/>
    <hyperlink r:id="rId855" ref="N429"/>
    <hyperlink r:id="rId856" ref="O429"/>
    <hyperlink r:id="rId857" ref="N430"/>
    <hyperlink r:id="rId858" ref="O430"/>
    <hyperlink r:id="rId859" ref="N431"/>
    <hyperlink r:id="rId860" ref="O431"/>
    <hyperlink r:id="rId861" ref="N432"/>
    <hyperlink r:id="rId862" ref="O432"/>
    <hyperlink r:id="rId863" ref="N433"/>
    <hyperlink r:id="rId864" ref="O433"/>
    <hyperlink r:id="rId865" ref="N434"/>
    <hyperlink r:id="rId866" ref="O434"/>
    <hyperlink r:id="rId867" ref="N435"/>
    <hyperlink r:id="rId868" ref="O435"/>
    <hyperlink r:id="rId869" ref="N436"/>
    <hyperlink r:id="rId870" ref="O436"/>
    <hyperlink r:id="rId871" ref="N437"/>
    <hyperlink r:id="rId872" ref="O437"/>
    <hyperlink r:id="rId873" ref="N438"/>
    <hyperlink r:id="rId874" ref="O438"/>
    <hyperlink r:id="rId875" ref="N439"/>
    <hyperlink r:id="rId876" ref="O439"/>
    <hyperlink r:id="rId877" ref="N440"/>
    <hyperlink r:id="rId878" ref="O440"/>
    <hyperlink r:id="rId879" ref="N441"/>
    <hyperlink r:id="rId880" ref="O441"/>
    <hyperlink r:id="rId881" ref="N442"/>
    <hyperlink r:id="rId882" ref="O442"/>
    <hyperlink r:id="rId883" ref="N443"/>
    <hyperlink r:id="rId884" ref="O443"/>
    <hyperlink r:id="rId885" ref="N444"/>
    <hyperlink r:id="rId886" ref="O444"/>
    <hyperlink r:id="rId887" ref="N445"/>
    <hyperlink r:id="rId888" ref="O445"/>
    <hyperlink r:id="rId889" ref="N446"/>
    <hyperlink r:id="rId890" ref="O446"/>
    <hyperlink r:id="rId891" ref="N447"/>
    <hyperlink r:id="rId892" ref="O447"/>
    <hyperlink r:id="rId893" ref="N448"/>
    <hyperlink r:id="rId894" ref="O448"/>
    <hyperlink r:id="rId895" ref="N449"/>
    <hyperlink r:id="rId896" ref="O449"/>
    <hyperlink r:id="rId897" ref="N450"/>
    <hyperlink r:id="rId898" ref="O450"/>
    <hyperlink r:id="rId899" ref="N451"/>
    <hyperlink r:id="rId900" ref="O451"/>
    <hyperlink r:id="rId901" ref="N452"/>
    <hyperlink r:id="rId902" ref="O452"/>
    <hyperlink r:id="rId903" ref="N453"/>
    <hyperlink r:id="rId904" ref="O453"/>
    <hyperlink r:id="rId905" ref="N454"/>
    <hyperlink r:id="rId906" ref="O454"/>
    <hyperlink r:id="rId907" ref="N455"/>
    <hyperlink r:id="rId908" ref="O455"/>
    <hyperlink r:id="rId909" ref="N456"/>
    <hyperlink r:id="rId910" ref="O456"/>
    <hyperlink r:id="rId911" ref="N457"/>
    <hyperlink r:id="rId912" ref="O457"/>
    <hyperlink r:id="rId913" ref="N458"/>
    <hyperlink r:id="rId914" ref="O458"/>
    <hyperlink r:id="rId915" ref="N459"/>
    <hyperlink r:id="rId916" ref="O459"/>
    <hyperlink r:id="rId917" ref="N460"/>
    <hyperlink r:id="rId918" ref="O460"/>
    <hyperlink r:id="rId919" ref="N461"/>
    <hyperlink r:id="rId920" ref="O461"/>
    <hyperlink r:id="rId921" ref="N462"/>
    <hyperlink r:id="rId922" ref="O462"/>
    <hyperlink r:id="rId923" ref="N463"/>
    <hyperlink r:id="rId924" ref="O463"/>
    <hyperlink r:id="rId925" ref="N464"/>
    <hyperlink r:id="rId926" ref="O464"/>
    <hyperlink r:id="rId927" ref="N465"/>
    <hyperlink r:id="rId928" ref="O465"/>
    <hyperlink r:id="rId929" ref="N466"/>
    <hyperlink r:id="rId930" ref="O466"/>
    <hyperlink r:id="rId931" ref="N467"/>
    <hyperlink r:id="rId932" ref="O467"/>
    <hyperlink r:id="rId933" ref="N468"/>
    <hyperlink r:id="rId934" ref="O468"/>
    <hyperlink r:id="rId935" ref="N469"/>
    <hyperlink r:id="rId936" ref="O469"/>
    <hyperlink r:id="rId937" ref="N470"/>
    <hyperlink r:id="rId938" ref="O470"/>
    <hyperlink r:id="rId939" ref="N471"/>
    <hyperlink r:id="rId940" ref="O471"/>
    <hyperlink r:id="rId941" ref="N472"/>
    <hyperlink r:id="rId942" ref="O472"/>
    <hyperlink r:id="rId943" ref="N473"/>
    <hyperlink r:id="rId944" ref="O473"/>
    <hyperlink r:id="rId945" ref="N474"/>
    <hyperlink r:id="rId946" ref="O474"/>
    <hyperlink r:id="rId947" ref="N475"/>
    <hyperlink r:id="rId948" ref="O475"/>
    <hyperlink r:id="rId949" ref="N476"/>
    <hyperlink r:id="rId950" ref="O476"/>
    <hyperlink r:id="rId951" ref="N477"/>
    <hyperlink r:id="rId952" ref="O477"/>
    <hyperlink r:id="rId953" ref="N478"/>
    <hyperlink r:id="rId954" ref="O478"/>
    <hyperlink r:id="rId955" ref="N479"/>
    <hyperlink r:id="rId956" ref="O479"/>
    <hyperlink r:id="rId957" ref="N480"/>
    <hyperlink r:id="rId958" ref="O480"/>
    <hyperlink r:id="rId959" ref="N481"/>
    <hyperlink r:id="rId960" ref="O481"/>
    <hyperlink r:id="rId961" ref="N482"/>
    <hyperlink r:id="rId962" ref="O482"/>
    <hyperlink r:id="rId963" ref="N483"/>
    <hyperlink r:id="rId964" ref="O483"/>
    <hyperlink r:id="rId965" ref="N484"/>
    <hyperlink r:id="rId966" ref="O484"/>
    <hyperlink r:id="rId967" ref="N485"/>
    <hyperlink r:id="rId968" ref="O485"/>
    <hyperlink r:id="rId969" ref="N486"/>
    <hyperlink r:id="rId970" ref="O486"/>
    <hyperlink r:id="rId971" ref="N487"/>
    <hyperlink r:id="rId972" ref="O487"/>
    <hyperlink r:id="rId973" ref="N488"/>
    <hyperlink r:id="rId974" ref="O488"/>
    <hyperlink r:id="rId975" ref="N489"/>
    <hyperlink r:id="rId976" ref="O489"/>
    <hyperlink r:id="rId977" ref="N490"/>
    <hyperlink r:id="rId978" ref="O490"/>
    <hyperlink r:id="rId979" ref="N491"/>
    <hyperlink r:id="rId980" ref="O491"/>
    <hyperlink r:id="rId981" ref="N492"/>
    <hyperlink r:id="rId982" ref="O492"/>
    <hyperlink r:id="rId983" ref="N493"/>
    <hyperlink r:id="rId984" ref="O493"/>
    <hyperlink r:id="rId985" ref="N494"/>
    <hyperlink r:id="rId986" ref="O494"/>
    <hyperlink r:id="rId987" ref="N495"/>
    <hyperlink r:id="rId988" ref="O495"/>
    <hyperlink r:id="rId989" ref="N496"/>
    <hyperlink r:id="rId990" ref="O496"/>
    <hyperlink r:id="rId991" ref="N497"/>
    <hyperlink r:id="rId992" ref="O497"/>
    <hyperlink r:id="rId993" ref="N498"/>
    <hyperlink r:id="rId994" ref="O498"/>
    <hyperlink r:id="rId995" ref="N499"/>
    <hyperlink r:id="rId996" ref="O499"/>
    <hyperlink r:id="rId997" ref="N500"/>
    <hyperlink r:id="rId998" ref="O500"/>
    <hyperlink r:id="rId999" ref="R500"/>
    <hyperlink r:id="rId1000" ref="N501"/>
    <hyperlink r:id="rId1001" ref="O501"/>
    <hyperlink r:id="rId1002" ref="N502"/>
    <hyperlink r:id="rId1003" ref="O502"/>
    <hyperlink r:id="rId1004" ref="N503"/>
    <hyperlink r:id="rId1005" ref="O503"/>
    <hyperlink r:id="rId1006" ref="N504"/>
    <hyperlink r:id="rId1007" ref="O504"/>
    <hyperlink r:id="rId1008" ref="N505"/>
    <hyperlink r:id="rId1009" ref="O505"/>
    <hyperlink r:id="rId1010" ref="N506"/>
    <hyperlink r:id="rId1011" ref="O506"/>
    <hyperlink r:id="rId1012" ref="N507"/>
    <hyperlink r:id="rId1013" ref="O507"/>
    <hyperlink r:id="rId1014" ref="N508"/>
    <hyperlink r:id="rId1015" ref="O508"/>
    <hyperlink r:id="rId1016" ref="N509"/>
    <hyperlink r:id="rId1017" ref="O509"/>
    <hyperlink r:id="rId1018" ref="N510"/>
    <hyperlink r:id="rId1019" ref="O510"/>
    <hyperlink r:id="rId1020" ref="N511"/>
    <hyperlink r:id="rId1021" ref="O511"/>
    <hyperlink r:id="rId1022" ref="N512"/>
    <hyperlink r:id="rId1023" ref="O512"/>
    <hyperlink r:id="rId1024" ref="N513"/>
    <hyperlink r:id="rId1025" ref="O513"/>
    <hyperlink r:id="rId1026" ref="N514"/>
    <hyperlink r:id="rId1027" ref="O514"/>
    <hyperlink r:id="rId1028" ref="N515"/>
    <hyperlink r:id="rId1029" ref="O515"/>
    <hyperlink r:id="rId1030" ref="N516"/>
    <hyperlink r:id="rId1031" ref="O516"/>
    <hyperlink r:id="rId1032" ref="N517"/>
    <hyperlink r:id="rId1033" ref="O517"/>
    <hyperlink r:id="rId1034" ref="N518"/>
    <hyperlink r:id="rId1035" ref="O518"/>
    <hyperlink r:id="rId1036" ref="N519"/>
    <hyperlink r:id="rId1037" ref="O519"/>
    <hyperlink r:id="rId1038" ref="N520"/>
    <hyperlink r:id="rId1039" ref="O520"/>
    <hyperlink r:id="rId1040" ref="N521"/>
    <hyperlink r:id="rId1041" ref="O521"/>
    <hyperlink r:id="rId1042" ref="N522"/>
    <hyperlink r:id="rId1043" ref="O522"/>
    <hyperlink r:id="rId1044" ref="N523"/>
    <hyperlink r:id="rId1045" ref="O523"/>
    <hyperlink r:id="rId1046" ref="N524"/>
    <hyperlink r:id="rId1047" ref="O524"/>
    <hyperlink r:id="rId1048" ref="N525"/>
    <hyperlink r:id="rId1049" ref="O525"/>
    <hyperlink r:id="rId1050" ref="N526"/>
    <hyperlink r:id="rId1051" ref="O526"/>
    <hyperlink r:id="rId1052" ref="N527"/>
    <hyperlink r:id="rId1053" ref="O527"/>
    <hyperlink r:id="rId1054" ref="N528"/>
    <hyperlink r:id="rId1055" ref="O528"/>
    <hyperlink r:id="rId1056" ref="N529"/>
    <hyperlink r:id="rId1057" ref="O529"/>
    <hyperlink r:id="rId1058" ref="N530"/>
    <hyperlink r:id="rId1059" ref="O530"/>
    <hyperlink r:id="rId1060" ref="N531"/>
    <hyperlink r:id="rId1061" ref="O531"/>
    <hyperlink r:id="rId1062" ref="N532"/>
    <hyperlink r:id="rId1063" ref="O532"/>
    <hyperlink r:id="rId1064" ref="N533"/>
    <hyperlink r:id="rId1065" ref="O533"/>
    <hyperlink r:id="rId1066" ref="R533"/>
    <hyperlink r:id="rId1067" ref="N534"/>
    <hyperlink r:id="rId1068" ref="O534"/>
    <hyperlink r:id="rId1069" ref="N535"/>
    <hyperlink r:id="rId1070" ref="O535"/>
    <hyperlink r:id="rId1071" ref="N536"/>
    <hyperlink r:id="rId1072" ref="O536"/>
    <hyperlink r:id="rId1073" ref="N537"/>
    <hyperlink r:id="rId1074" ref="O537"/>
    <hyperlink r:id="rId1075" ref="N538"/>
    <hyperlink r:id="rId1076" ref="O538"/>
    <hyperlink r:id="rId1077" ref="N539"/>
    <hyperlink r:id="rId1078" ref="O539"/>
    <hyperlink r:id="rId1079" ref="N540"/>
    <hyperlink r:id="rId1080" ref="O540"/>
    <hyperlink r:id="rId1081" ref="N541"/>
    <hyperlink r:id="rId1082" ref="O541"/>
    <hyperlink r:id="rId1083" ref="N542"/>
    <hyperlink r:id="rId1084" ref="O542"/>
    <hyperlink r:id="rId1085" ref="N543"/>
    <hyperlink r:id="rId1086" ref="O543"/>
    <hyperlink r:id="rId1087" ref="N544"/>
    <hyperlink r:id="rId1088" ref="O544"/>
    <hyperlink r:id="rId1089" ref="N545"/>
    <hyperlink r:id="rId1090" ref="O545"/>
    <hyperlink r:id="rId1091" ref="N546"/>
    <hyperlink r:id="rId1092" ref="O546"/>
    <hyperlink r:id="rId1093" ref="N547"/>
    <hyperlink r:id="rId1094" ref="O547"/>
    <hyperlink r:id="rId1095" ref="N548"/>
    <hyperlink r:id="rId1096" ref="O548"/>
    <hyperlink r:id="rId1097" ref="N549"/>
    <hyperlink r:id="rId1098" ref="O549"/>
    <hyperlink r:id="rId1099" ref="N550"/>
    <hyperlink r:id="rId1100" ref="O550"/>
    <hyperlink r:id="rId1101" ref="N551"/>
    <hyperlink r:id="rId1102" ref="O551"/>
    <hyperlink r:id="rId1103" ref="N552"/>
    <hyperlink r:id="rId1104" ref="O552"/>
    <hyperlink r:id="rId1105" ref="N553"/>
    <hyperlink r:id="rId1106" ref="O553"/>
    <hyperlink r:id="rId1107" ref="N554"/>
    <hyperlink r:id="rId1108" ref="O554"/>
    <hyperlink r:id="rId1109" ref="N555"/>
    <hyperlink r:id="rId1110" ref="O555"/>
    <hyperlink r:id="rId1111" ref="N556"/>
    <hyperlink r:id="rId1112" ref="O556"/>
    <hyperlink r:id="rId1113" ref="N557"/>
    <hyperlink r:id="rId1114" ref="O557"/>
    <hyperlink r:id="rId1115" ref="N558"/>
    <hyperlink r:id="rId1116" ref="O558"/>
    <hyperlink r:id="rId1117" ref="N559"/>
    <hyperlink r:id="rId1118" ref="O559"/>
    <hyperlink r:id="rId1119" ref="N560"/>
    <hyperlink r:id="rId1120" ref="O560"/>
    <hyperlink r:id="rId1121" ref="N561"/>
    <hyperlink r:id="rId1122" ref="O561"/>
    <hyperlink r:id="rId1123" ref="N562"/>
    <hyperlink r:id="rId1124" ref="O562"/>
    <hyperlink r:id="rId1125" ref="N563"/>
    <hyperlink r:id="rId1126" ref="O563"/>
    <hyperlink r:id="rId1127" ref="N564"/>
    <hyperlink r:id="rId1128" ref="O564"/>
    <hyperlink r:id="rId1129" ref="N565"/>
    <hyperlink r:id="rId1130" ref="O565"/>
    <hyperlink r:id="rId1131" ref="N566"/>
    <hyperlink r:id="rId1132" ref="O566"/>
    <hyperlink r:id="rId1133" ref="N567"/>
    <hyperlink r:id="rId1134" ref="O567"/>
    <hyperlink r:id="rId1135" ref="N568"/>
    <hyperlink r:id="rId1136" ref="O568"/>
    <hyperlink r:id="rId1137" ref="N569"/>
    <hyperlink r:id="rId1138" ref="O569"/>
    <hyperlink r:id="rId1139" ref="N570"/>
    <hyperlink r:id="rId1140" ref="O570"/>
    <hyperlink r:id="rId1141" ref="N571"/>
    <hyperlink r:id="rId1142" ref="O571"/>
    <hyperlink r:id="rId1143" ref="N572"/>
    <hyperlink r:id="rId1144" ref="O572"/>
    <hyperlink r:id="rId1145" ref="N573"/>
    <hyperlink r:id="rId1146" ref="O573"/>
    <hyperlink r:id="rId1147" ref="N574"/>
    <hyperlink r:id="rId1148" ref="O574"/>
    <hyperlink r:id="rId1149" ref="N575"/>
    <hyperlink r:id="rId1150" ref="O575"/>
    <hyperlink r:id="rId1151" ref="N576"/>
    <hyperlink r:id="rId1152" ref="O576"/>
    <hyperlink r:id="rId1153" ref="N577"/>
    <hyperlink r:id="rId1154" ref="O577"/>
    <hyperlink r:id="rId1155" ref="N578"/>
    <hyperlink r:id="rId1156" ref="O578"/>
    <hyperlink r:id="rId1157" ref="N579"/>
    <hyperlink r:id="rId1158" ref="O579"/>
    <hyperlink r:id="rId1159" ref="N580"/>
    <hyperlink r:id="rId1160" ref="O580"/>
    <hyperlink r:id="rId1161" ref="N581"/>
    <hyperlink r:id="rId1162" ref="O581"/>
    <hyperlink r:id="rId1163" ref="N582"/>
    <hyperlink r:id="rId1164" ref="O582"/>
    <hyperlink r:id="rId1165" ref="N583"/>
    <hyperlink r:id="rId1166" ref="O583"/>
    <hyperlink r:id="rId1167" ref="N584"/>
    <hyperlink r:id="rId1168" ref="O584"/>
    <hyperlink r:id="rId1169" ref="N585"/>
    <hyperlink r:id="rId1170" ref="O585"/>
    <hyperlink r:id="rId1171" ref="N586"/>
    <hyperlink r:id="rId1172" ref="O586"/>
    <hyperlink r:id="rId1173" ref="N587"/>
    <hyperlink r:id="rId1174" ref="O587"/>
    <hyperlink r:id="rId1175" ref="N588"/>
    <hyperlink r:id="rId1176" ref="O588"/>
    <hyperlink r:id="rId1177" ref="N589"/>
    <hyperlink r:id="rId1178" ref="O589"/>
    <hyperlink r:id="rId1179" ref="N590"/>
    <hyperlink r:id="rId1180" ref="O590"/>
    <hyperlink r:id="rId1181" ref="N591"/>
    <hyperlink r:id="rId1182" ref="O591"/>
    <hyperlink r:id="rId1183" ref="N592"/>
    <hyperlink r:id="rId1184" ref="O592"/>
    <hyperlink r:id="rId1185" ref="N593"/>
    <hyperlink r:id="rId1186" ref="O593"/>
    <hyperlink r:id="rId1187" ref="N594"/>
    <hyperlink r:id="rId1188" ref="O594"/>
    <hyperlink r:id="rId1189" ref="N595"/>
    <hyperlink r:id="rId1190" ref="O595"/>
    <hyperlink r:id="rId1191" ref="N596"/>
    <hyperlink r:id="rId1192" ref="O596"/>
    <hyperlink r:id="rId1193" ref="N597"/>
    <hyperlink r:id="rId1194" ref="O597"/>
    <hyperlink r:id="rId1195" ref="N598"/>
    <hyperlink r:id="rId1196" ref="O598"/>
    <hyperlink r:id="rId1197" ref="N599"/>
    <hyperlink r:id="rId1198" ref="O599"/>
    <hyperlink r:id="rId1199" ref="N600"/>
    <hyperlink r:id="rId1200" ref="O600"/>
    <hyperlink r:id="rId1201" ref="N601"/>
    <hyperlink r:id="rId1202" ref="O601"/>
    <hyperlink r:id="rId1203" ref="N602"/>
    <hyperlink r:id="rId1204" ref="O602"/>
    <hyperlink r:id="rId1205" ref="N603"/>
    <hyperlink r:id="rId1206" ref="O603"/>
    <hyperlink r:id="rId1207" ref="N604"/>
    <hyperlink r:id="rId1208" ref="O604"/>
    <hyperlink r:id="rId1209" ref="N605"/>
    <hyperlink r:id="rId1210" ref="O605"/>
    <hyperlink r:id="rId1211" ref="N606"/>
    <hyperlink r:id="rId1212" ref="O606"/>
    <hyperlink r:id="rId1213" ref="N607"/>
    <hyperlink r:id="rId1214" ref="O607"/>
    <hyperlink r:id="rId1215" ref="N608"/>
    <hyperlink r:id="rId1216" ref="O608"/>
    <hyperlink r:id="rId1217" ref="N609"/>
    <hyperlink r:id="rId1218" ref="O609"/>
    <hyperlink r:id="rId1219" ref="N610"/>
    <hyperlink r:id="rId1220" ref="O610"/>
    <hyperlink r:id="rId1221" ref="N611"/>
    <hyperlink r:id="rId1222" ref="O611"/>
    <hyperlink r:id="rId1223" ref="N612"/>
    <hyperlink r:id="rId1224" ref="O612"/>
    <hyperlink r:id="rId1225" ref="N613"/>
    <hyperlink r:id="rId1226" ref="O613"/>
    <hyperlink r:id="rId1227" ref="N614"/>
    <hyperlink r:id="rId1228" ref="O614"/>
    <hyperlink r:id="rId1229" ref="N615"/>
    <hyperlink r:id="rId1230" ref="O615"/>
    <hyperlink r:id="rId1231" ref="N616"/>
    <hyperlink r:id="rId1232" ref="O616"/>
    <hyperlink r:id="rId1233" ref="N617"/>
    <hyperlink r:id="rId1234" ref="O617"/>
    <hyperlink r:id="rId1235" ref="N618"/>
    <hyperlink r:id="rId1236" ref="O618"/>
    <hyperlink r:id="rId1237" ref="N619"/>
    <hyperlink r:id="rId1238" ref="O619"/>
    <hyperlink r:id="rId1239" ref="N620"/>
    <hyperlink r:id="rId1240" ref="O620"/>
    <hyperlink r:id="rId1241" ref="N621"/>
    <hyperlink r:id="rId1242" ref="O621"/>
    <hyperlink r:id="rId1243" ref="N622"/>
    <hyperlink r:id="rId1244" ref="O622"/>
    <hyperlink r:id="rId1245" ref="N623"/>
    <hyperlink r:id="rId1246" ref="O623"/>
    <hyperlink r:id="rId1247" ref="N624"/>
    <hyperlink r:id="rId1248" ref="O624"/>
    <hyperlink r:id="rId1249" ref="N625"/>
    <hyperlink r:id="rId1250" ref="O625"/>
    <hyperlink r:id="rId1251" ref="N626"/>
    <hyperlink r:id="rId1252" ref="O626"/>
    <hyperlink r:id="rId1253" ref="N627"/>
    <hyperlink r:id="rId1254" ref="O627"/>
    <hyperlink r:id="rId1255" ref="N628"/>
    <hyperlink r:id="rId1256" ref="O628"/>
    <hyperlink r:id="rId1257" ref="N629"/>
    <hyperlink r:id="rId1258" ref="O629"/>
    <hyperlink r:id="rId1259" ref="N630"/>
    <hyperlink r:id="rId1260" ref="O630"/>
    <hyperlink r:id="rId1261" ref="N631"/>
    <hyperlink r:id="rId1262" ref="O631"/>
    <hyperlink r:id="rId1263" ref="N632"/>
    <hyperlink r:id="rId1264" ref="O632"/>
    <hyperlink r:id="rId1265" ref="N633"/>
    <hyperlink r:id="rId1266" ref="O633"/>
    <hyperlink r:id="rId1267" ref="N634"/>
    <hyperlink r:id="rId1268" ref="O634"/>
    <hyperlink r:id="rId1269" ref="N635"/>
    <hyperlink r:id="rId1270" ref="O635"/>
    <hyperlink r:id="rId1271" ref="N636"/>
    <hyperlink r:id="rId1272" ref="O636"/>
    <hyperlink r:id="rId1273" ref="N637"/>
    <hyperlink r:id="rId1274" ref="O637"/>
    <hyperlink r:id="rId1275" ref="N638"/>
    <hyperlink r:id="rId1276" ref="O638"/>
    <hyperlink r:id="rId1277" ref="N639"/>
    <hyperlink r:id="rId1278" ref="O639"/>
    <hyperlink r:id="rId1279" ref="N640"/>
    <hyperlink r:id="rId1280" ref="O640"/>
    <hyperlink r:id="rId1281" ref="N641"/>
    <hyperlink r:id="rId1282" ref="O641"/>
    <hyperlink r:id="rId1283" ref="N642"/>
    <hyperlink r:id="rId1284" ref="O642"/>
    <hyperlink r:id="rId1285" ref="N643"/>
    <hyperlink r:id="rId1286" ref="O643"/>
    <hyperlink r:id="rId1287" ref="N644"/>
    <hyperlink r:id="rId1288" ref="O644"/>
    <hyperlink r:id="rId1289" ref="N645"/>
    <hyperlink r:id="rId1290" ref="O645"/>
    <hyperlink r:id="rId1291" ref="N646"/>
    <hyperlink r:id="rId1292" ref="O646"/>
    <hyperlink r:id="rId1293" ref="N647"/>
    <hyperlink r:id="rId1294" ref="O647"/>
    <hyperlink r:id="rId1295" ref="N648"/>
    <hyperlink r:id="rId1296" ref="O648"/>
    <hyperlink r:id="rId1297" ref="N649"/>
    <hyperlink r:id="rId1298" ref="O649"/>
    <hyperlink r:id="rId1299" ref="N650"/>
    <hyperlink r:id="rId1300" ref="O650"/>
    <hyperlink r:id="rId1301" ref="N651"/>
    <hyperlink r:id="rId1302" ref="O651"/>
    <hyperlink r:id="rId1303" ref="N652"/>
    <hyperlink r:id="rId1304" ref="O652"/>
    <hyperlink r:id="rId1305" ref="N653"/>
    <hyperlink r:id="rId1306" ref="O653"/>
    <hyperlink r:id="rId1307" ref="N654"/>
    <hyperlink r:id="rId1308" ref="O654"/>
    <hyperlink r:id="rId1309" ref="N655"/>
    <hyperlink r:id="rId1310" ref="O655"/>
    <hyperlink r:id="rId1311" ref="N656"/>
    <hyperlink r:id="rId1312" ref="O656"/>
    <hyperlink r:id="rId1313" ref="N657"/>
    <hyperlink r:id="rId1314" ref="O657"/>
    <hyperlink r:id="rId1315" ref="N658"/>
    <hyperlink r:id="rId1316" ref="O658"/>
    <hyperlink r:id="rId1317" ref="N659"/>
    <hyperlink r:id="rId1318" ref="O659"/>
    <hyperlink r:id="rId1319" ref="N660"/>
    <hyperlink r:id="rId1320" ref="O660"/>
    <hyperlink r:id="rId1321" ref="N661"/>
    <hyperlink r:id="rId1322" ref="O661"/>
    <hyperlink r:id="rId1323" ref="N662"/>
    <hyperlink r:id="rId1324" ref="O662"/>
    <hyperlink r:id="rId1325" ref="N663"/>
    <hyperlink r:id="rId1326" ref="O663"/>
    <hyperlink r:id="rId1327" ref="N664"/>
    <hyperlink r:id="rId1328" ref="O664"/>
    <hyperlink r:id="rId1329" ref="N665"/>
    <hyperlink r:id="rId1330" ref="O665"/>
    <hyperlink r:id="rId1331" ref="N666"/>
    <hyperlink r:id="rId1332" ref="O666"/>
    <hyperlink r:id="rId1333" ref="N667"/>
    <hyperlink r:id="rId1334" ref="O667"/>
    <hyperlink r:id="rId1335" ref="N668"/>
    <hyperlink r:id="rId1336" ref="O668"/>
    <hyperlink r:id="rId1337" ref="N669"/>
    <hyperlink r:id="rId1338" ref="O669"/>
    <hyperlink r:id="rId1339" ref="N670"/>
    <hyperlink r:id="rId1340" ref="O670"/>
    <hyperlink r:id="rId1341" ref="N671"/>
    <hyperlink r:id="rId1342" ref="O671"/>
    <hyperlink r:id="rId1343" ref="N672"/>
    <hyperlink r:id="rId1344" ref="O672"/>
    <hyperlink r:id="rId1345" ref="N673"/>
    <hyperlink r:id="rId1346" ref="O673"/>
    <hyperlink r:id="rId1347" ref="N674"/>
    <hyperlink r:id="rId1348" ref="O674"/>
    <hyperlink r:id="rId1349" ref="N675"/>
    <hyperlink r:id="rId1350" ref="O675"/>
    <hyperlink r:id="rId1351" ref="N676"/>
    <hyperlink r:id="rId1352" ref="O676"/>
    <hyperlink r:id="rId1353" ref="N677"/>
    <hyperlink r:id="rId1354" ref="O677"/>
    <hyperlink r:id="rId1355" ref="N678"/>
    <hyperlink r:id="rId1356" ref="O678"/>
    <hyperlink r:id="rId1357" ref="N679"/>
    <hyperlink r:id="rId1358" ref="O679"/>
    <hyperlink r:id="rId1359" ref="N680"/>
    <hyperlink r:id="rId1360" ref="O680"/>
    <hyperlink r:id="rId1361" ref="N681"/>
    <hyperlink r:id="rId1362" ref="O681"/>
    <hyperlink r:id="rId1363" ref="N682"/>
    <hyperlink r:id="rId1364" ref="O682"/>
    <hyperlink r:id="rId1365" ref="N683"/>
    <hyperlink r:id="rId1366" ref="O683"/>
    <hyperlink r:id="rId1367" ref="N684"/>
    <hyperlink r:id="rId1368" ref="O684"/>
    <hyperlink r:id="rId1369" ref="N685"/>
    <hyperlink r:id="rId1370" ref="O685"/>
    <hyperlink r:id="rId1371" ref="N686"/>
    <hyperlink r:id="rId1372" ref="O686"/>
    <hyperlink r:id="rId1373" ref="N687"/>
    <hyperlink r:id="rId1374" ref="O687"/>
    <hyperlink r:id="rId1375" ref="N688"/>
    <hyperlink r:id="rId1376" ref="O688"/>
    <hyperlink r:id="rId1377" ref="N689"/>
    <hyperlink r:id="rId1378" ref="O689"/>
    <hyperlink r:id="rId1379" ref="N690"/>
    <hyperlink r:id="rId1380" ref="O690"/>
    <hyperlink r:id="rId1381" ref="N691"/>
    <hyperlink r:id="rId1382" ref="O691"/>
    <hyperlink r:id="rId1383" ref="N692"/>
    <hyperlink r:id="rId1384" ref="O692"/>
    <hyperlink r:id="rId1385" ref="N693"/>
    <hyperlink r:id="rId1386" ref="O693"/>
    <hyperlink r:id="rId1387" ref="N694"/>
    <hyperlink r:id="rId1388" ref="O694"/>
    <hyperlink r:id="rId1389" ref="N695"/>
    <hyperlink r:id="rId1390" ref="O695"/>
    <hyperlink r:id="rId1391" ref="N696"/>
    <hyperlink r:id="rId1392" ref="O696"/>
    <hyperlink r:id="rId1393" ref="N697"/>
    <hyperlink r:id="rId1394" ref="O697"/>
    <hyperlink r:id="rId1395" ref="N698"/>
    <hyperlink r:id="rId1396" ref="O698"/>
    <hyperlink r:id="rId1397" ref="N699"/>
    <hyperlink r:id="rId1398" ref="O699"/>
    <hyperlink r:id="rId1399" ref="N700"/>
    <hyperlink r:id="rId1400" ref="O700"/>
    <hyperlink r:id="rId1401" ref="N701"/>
    <hyperlink r:id="rId1402" ref="O701"/>
    <hyperlink r:id="rId1403" ref="N702"/>
    <hyperlink r:id="rId1404" ref="O702"/>
    <hyperlink r:id="rId1405" ref="N703"/>
    <hyperlink r:id="rId1406" ref="O703"/>
    <hyperlink r:id="rId1407" ref="N704"/>
    <hyperlink r:id="rId1408" ref="O704"/>
    <hyperlink r:id="rId1409" ref="N705"/>
    <hyperlink r:id="rId1410" ref="O705"/>
    <hyperlink r:id="rId1411" ref="N706"/>
    <hyperlink r:id="rId1412" ref="O706"/>
    <hyperlink r:id="rId1413" ref="N707"/>
    <hyperlink r:id="rId1414" ref="O707"/>
    <hyperlink r:id="rId1415" ref="N708"/>
    <hyperlink r:id="rId1416" ref="O708"/>
    <hyperlink r:id="rId1417" ref="N709"/>
    <hyperlink r:id="rId1418" ref="O709"/>
    <hyperlink r:id="rId1419" ref="N710"/>
    <hyperlink r:id="rId1420" ref="O710"/>
    <hyperlink r:id="rId1421" ref="N711"/>
    <hyperlink r:id="rId1422" ref="O711"/>
    <hyperlink r:id="rId1423" ref="N712"/>
    <hyperlink r:id="rId1424" ref="O712"/>
    <hyperlink r:id="rId1425" ref="N713"/>
    <hyperlink r:id="rId1426" ref="O713"/>
    <hyperlink r:id="rId1427" ref="N714"/>
    <hyperlink r:id="rId1428" ref="O714"/>
    <hyperlink r:id="rId1429" ref="N715"/>
    <hyperlink r:id="rId1430" ref="O715"/>
    <hyperlink r:id="rId1431" ref="N716"/>
    <hyperlink r:id="rId1432" ref="O716"/>
    <hyperlink r:id="rId1433" ref="N717"/>
    <hyperlink r:id="rId1434" ref="O717"/>
    <hyperlink r:id="rId1435" ref="N718"/>
    <hyperlink r:id="rId1436" ref="O718"/>
    <hyperlink r:id="rId1437" ref="N719"/>
    <hyperlink r:id="rId1438" ref="O719"/>
    <hyperlink r:id="rId1439" ref="N720"/>
    <hyperlink r:id="rId1440" ref="O720"/>
    <hyperlink r:id="rId1441" ref="N721"/>
    <hyperlink r:id="rId1442" ref="O721"/>
    <hyperlink r:id="rId1443" ref="N722"/>
    <hyperlink r:id="rId1444" ref="O722"/>
    <hyperlink r:id="rId1445" ref="N723"/>
    <hyperlink r:id="rId1446" ref="O723"/>
    <hyperlink r:id="rId1447" ref="N724"/>
    <hyperlink r:id="rId1448" ref="O724"/>
    <hyperlink r:id="rId1449" ref="N725"/>
    <hyperlink r:id="rId1450" ref="O725"/>
    <hyperlink r:id="rId1451" ref="N726"/>
    <hyperlink r:id="rId1452" ref="O726"/>
    <hyperlink r:id="rId1453" ref="N727"/>
    <hyperlink r:id="rId1454" ref="O727"/>
    <hyperlink r:id="rId1455" ref="N728"/>
    <hyperlink r:id="rId1456" ref="O728"/>
    <hyperlink r:id="rId1457" ref="N729"/>
    <hyperlink r:id="rId1458" ref="O729"/>
    <hyperlink r:id="rId1459" ref="N730"/>
    <hyperlink r:id="rId1460" ref="O730"/>
    <hyperlink r:id="rId1461" ref="N731"/>
    <hyperlink r:id="rId1462" ref="O731"/>
    <hyperlink r:id="rId1463" ref="N732"/>
    <hyperlink r:id="rId1464" ref="O732"/>
    <hyperlink r:id="rId1465" ref="N733"/>
    <hyperlink r:id="rId1466" ref="O733"/>
    <hyperlink r:id="rId1467" ref="N734"/>
    <hyperlink r:id="rId1468" ref="O734"/>
    <hyperlink r:id="rId1469" ref="N735"/>
    <hyperlink r:id="rId1470" ref="O735"/>
    <hyperlink r:id="rId1471" ref="N736"/>
    <hyperlink r:id="rId1472" ref="O736"/>
    <hyperlink r:id="rId1473" ref="N737"/>
    <hyperlink r:id="rId1474" ref="O737"/>
    <hyperlink r:id="rId1475" ref="N738"/>
    <hyperlink r:id="rId1476" ref="O738"/>
    <hyperlink r:id="rId1477" ref="N739"/>
    <hyperlink r:id="rId1478" ref="O739"/>
    <hyperlink r:id="rId1479" ref="N740"/>
    <hyperlink r:id="rId1480" ref="O740"/>
    <hyperlink r:id="rId1481" ref="N741"/>
    <hyperlink r:id="rId1482" ref="O741"/>
    <hyperlink r:id="rId1483" ref="N742"/>
    <hyperlink r:id="rId1484" ref="O742"/>
    <hyperlink r:id="rId1485" ref="N743"/>
    <hyperlink r:id="rId1486" ref="O743"/>
    <hyperlink r:id="rId1487" ref="N744"/>
    <hyperlink r:id="rId1488" ref="O744"/>
    <hyperlink r:id="rId1489" ref="N745"/>
    <hyperlink r:id="rId1490" ref="O745"/>
    <hyperlink r:id="rId1491" ref="N746"/>
    <hyperlink r:id="rId1492" ref="O746"/>
    <hyperlink r:id="rId1493" ref="N747"/>
    <hyperlink r:id="rId1494" ref="O747"/>
    <hyperlink r:id="rId1495" ref="N748"/>
    <hyperlink r:id="rId1496" ref="O748"/>
    <hyperlink r:id="rId1497" ref="N749"/>
    <hyperlink r:id="rId1498" ref="O749"/>
    <hyperlink r:id="rId1499" ref="N750"/>
    <hyperlink r:id="rId1500" ref="O750"/>
    <hyperlink r:id="rId1501" ref="N751"/>
    <hyperlink r:id="rId1502" ref="O751"/>
    <hyperlink r:id="rId1503" ref="N752"/>
    <hyperlink r:id="rId1504" ref="O752"/>
    <hyperlink r:id="rId1505" ref="N753"/>
    <hyperlink r:id="rId1506" ref="O753"/>
    <hyperlink r:id="rId1507" ref="N754"/>
    <hyperlink r:id="rId1508" ref="O754"/>
    <hyperlink r:id="rId1509" ref="N755"/>
    <hyperlink r:id="rId1510" ref="O755"/>
    <hyperlink r:id="rId1511" ref="N756"/>
    <hyperlink r:id="rId1512" ref="O756"/>
    <hyperlink r:id="rId1513" ref="N757"/>
    <hyperlink r:id="rId1514" ref="O757"/>
    <hyperlink r:id="rId1515" ref="N758"/>
    <hyperlink r:id="rId1516" ref="O758"/>
    <hyperlink r:id="rId1517" ref="N759"/>
    <hyperlink r:id="rId1518" ref="O759"/>
    <hyperlink r:id="rId1519" ref="N760"/>
    <hyperlink r:id="rId1520" ref="O760"/>
    <hyperlink r:id="rId1521" ref="N761"/>
    <hyperlink r:id="rId1522" ref="O761"/>
    <hyperlink r:id="rId1523" ref="N762"/>
    <hyperlink r:id="rId1524" ref="O762"/>
    <hyperlink r:id="rId1525" ref="N763"/>
    <hyperlink r:id="rId1526" ref="O763"/>
    <hyperlink r:id="rId1527" ref="N764"/>
    <hyperlink r:id="rId1528" ref="O764"/>
    <hyperlink r:id="rId1529" ref="N765"/>
    <hyperlink r:id="rId1530" ref="O765"/>
    <hyperlink r:id="rId1531" ref="N766"/>
    <hyperlink r:id="rId1532" ref="O766"/>
    <hyperlink r:id="rId1533" ref="N767"/>
    <hyperlink r:id="rId1534" ref="O767"/>
    <hyperlink r:id="rId1535" ref="N768"/>
    <hyperlink r:id="rId1536" ref="O768"/>
    <hyperlink r:id="rId1537" ref="N769"/>
    <hyperlink r:id="rId1538" ref="O769"/>
    <hyperlink r:id="rId1539" ref="N770"/>
    <hyperlink r:id="rId1540" ref="O770"/>
    <hyperlink r:id="rId1541" ref="N771"/>
    <hyperlink r:id="rId1542" ref="O771"/>
    <hyperlink r:id="rId1543" ref="N772"/>
    <hyperlink r:id="rId1544" ref="O772"/>
    <hyperlink r:id="rId1545" ref="N773"/>
    <hyperlink r:id="rId1546" ref="O773"/>
    <hyperlink r:id="rId1547" ref="N774"/>
    <hyperlink r:id="rId1548" ref="O774"/>
    <hyperlink r:id="rId1549" ref="N775"/>
    <hyperlink r:id="rId1550" ref="O775"/>
    <hyperlink r:id="rId1551" ref="N776"/>
    <hyperlink r:id="rId1552" ref="O776"/>
    <hyperlink r:id="rId1553" ref="N777"/>
    <hyperlink r:id="rId1554" ref="O777"/>
    <hyperlink r:id="rId1555" ref="N778"/>
    <hyperlink r:id="rId1556" ref="O778"/>
    <hyperlink r:id="rId1557" ref="N779"/>
    <hyperlink r:id="rId1558" ref="O779"/>
    <hyperlink r:id="rId1559" ref="N780"/>
    <hyperlink r:id="rId1560" ref="O780"/>
    <hyperlink r:id="rId1561" ref="N781"/>
    <hyperlink r:id="rId1562" ref="O781"/>
    <hyperlink r:id="rId1563" ref="N782"/>
    <hyperlink r:id="rId1564" ref="O782"/>
    <hyperlink r:id="rId1565" ref="N783"/>
    <hyperlink r:id="rId1566" ref="O783"/>
    <hyperlink r:id="rId1567" ref="N784"/>
    <hyperlink r:id="rId1568" ref="O784"/>
    <hyperlink r:id="rId1569" ref="N785"/>
    <hyperlink r:id="rId1570" ref="O785"/>
    <hyperlink r:id="rId1571" ref="N786"/>
    <hyperlink r:id="rId1572" ref="O786"/>
    <hyperlink r:id="rId1573" ref="N787"/>
    <hyperlink r:id="rId1574" ref="O787"/>
    <hyperlink r:id="rId1575" ref="N788"/>
    <hyperlink r:id="rId1576" ref="O788"/>
    <hyperlink r:id="rId1577" ref="R788"/>
    <hyperlink r:id="rId1578" ref="N789"/>
    <hyperlink r:id="rId1579" ref="O789"/>
    <hyperlink r:id="rId1580" ref="N790"/>
    <hyperlink r:id="rId1581" ref="O790"/>
    <hyperlink r:id="rId1582" ref="N791"/>
    <hyperlink r:id="rId1583" ref="O791"/>
    <hyperlink r:id="rId1584" ref="N792"/>
    <hyperlink r:id="rId1585" ref="O792"/>
    <hyperlink r:id="rId1586" ref="N793"/>
    <hyperlink r:id="rId1587" ref="O793"/>
    <hyperlink r:id="rId1588" ref="N794"/>
    <hyperlink r:id="rId1589" ref="O794"/>
    <hyperlink r:id="rId1590" ref="N795"/>
    <hyperlink r:id="rId1591" ref="O795"/>
    <hyperlink r:id="rId1592" ref="N796"/>
    <hyperlink r:id="rId1593" ref="O796"/>
    <hyperlink r:id="rId1594" ref="N797"/>
    <hyperlink r:id="rId1595" ref="O797"/>
    <hyperlink r:id="rId1596" ref="N798"/>
    <hyperlink r:id="rId1597" ref="O798"/>
    <hyperlink r:id="rId1598" ref="N799"/>
    <hyperlink r:id="rId1599" ref="O799"/>
    <hyperlink r:id="rId1600" ref="N800"/>
    <hyperlink r:id="rId1601" ref="O800"/>
    <hyperlink r:id="rId1602" ref="N801"/>
    <hyperlink r:id="rId1603" ref="O801"/>
    <hyperlink r:id="rId1604" ref="N802"/>
    <hyperlink r:id="rId1605" ref="O802"/>
    <hyperlink r:id="rId1606" ref="N803"/>
    <hyperlink r:id="rId1607" ref="O803"/>
    <hyperlink r:id="rId1608" ref="N804"/>
    <hyperlink r:id="rId1609" ref="O804"/>
    <hyperlink r:id="rId1610" ref="N805"/>
    <hyperlink r:id="rId1611" ref="O805"/>
    <hyperlink r:id="rId1612" ref="N806"/>
    <hyperlink r:id="rId1613" ref="O806"/>
    <hyperlink r:id="rId1614" ref="N807"/>
    <hyperlink r:id="rId1615" ref="O807"/>
    <hyperlink r:id="rId1616" ref="N808"/>
    <hyperlink r:id="rId1617" ref="O808"/>
    <hyperlink r:id="rId1618" ref="N809"/>
    <hyperlink r:id="rId1619" ref="O809"/>
    <hyperlink r:id="rId1620" ref="N810"/>
    <hyperlink r:id="rId1621" ref="O810"/>
  </hyperlinks>
  <printOptions/>
  <pageMargins bottom="1.0" footer="0.0" header="0.0" left="0.75" right="0.75" top="1.0"/>
  <pageSetup orientation="landscape"/>
  <drawing r:id="rId16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tr">
        <f>data!A2</f>
        <v>タイトル</v>
      </c>
      <c r="B1" s="58" t="str">
        <f>data!C2</f>
        <v>登場人物1</v>
      </c>
      <c r="C1" s="58" t="str">
        <f>data!D2</f>
        <v>登場人物2</v>
      </c>
      <c r="D1" s="58" t="str">
        <f>data!E2</f>
        <v>登場人物3</v>
      </c>
      <c r="E1" s="58" t="str">
        <f>data!F2</f>
        <v>登場人物4</v>
      </c>
      <c r="F1" s="58" t="str">
        <f>data!G2</f>
        <v>登場人物5</v>
      </c>
      <c r="G1" s="58" t="str">
        <f>data!H2</f>
        <v>登場人物6</v>
      </c>
      <c r="H1" s="58" t="str">
        <f>data!I2</f>
        <v>登場人物7</v>
      </c>
      <c r="I1" s="58" t="str">
        <f>data!J2</f>
        <v>登場人物8</v>
      </c>
      <c r="J1" s="58" t="str">
        <f>data!K2</f>
        <v>言及</v>
      </c>
      <c r="K1" s="58" t="str">
        <f>data!L2</f>
        <v>作画</v>
      </c>
      <c r="L1" s="59" t="str">
        <f>data!M2</f>
        <v>公開日</v>
      </c>
      <c r="M1" s="58" t="str">
        <f>data!N2</f>
        <v>URL</v>
      </c>
      <c r="N1" s="58" t="str">
        <f>data!O2</f>
        <v>img</v>
      </c>
      <c r="O1" s="58" t="str">
        <f>data!P2</f>
        <v>シリーズ</v>
      </c>
      <c r="P1" s="58" t="str">
        <f>data!R2</f>
        <v>アフレコ</v>
      </c>
      <c r="Q1" s="58" t="str">
        <f>data!B2</f>
        <v>キーワード</v>
      </c>
    </row>
    <row r="2">
      <c r="A2" s="58" t="str">
        <f>data!A3</f>
        <v>お姉ちゃん</v>
      </c>
      <c r="B2" s="58" t="str">
        <f>data!C3</f>
        <v>歌織</v>
      </c>
      <c r="C2" s="58" t="str">
        <f>data!D3</f>
        <v>星梨花</v>
      </c>
      <c r="D2" s="58" t="str">
        <f>data!E3</f>
        <v>莉緒</v>
      </c>
      <c r="E2" s="58" t="str">
        <f>data!F3</f>
        <v/>
      </c>
      <c r="F2" s="58" t="str">
        <f>data!G3</f>
        <v/>
      </c>
      <c r="G2" s="58" t="str">
        <f>data!H3</f>
        <v/>
      </c>
      <c r="H2" s="58" t="str">
        <f>data!I3</f>
        <v/>
      </c>
      <c r="I2" s="58" t="str">
        <f>data!J3</f>
        <v/>
      </c>
      <c r="J2" s="58" t="str">
        <f>data!K3</f>
        <v/>
      </c>
      <c r="K2" s="58" t="str">
        <f>data!L3</f>
        <v>ima</v>
      </c>
      <c r="L2" s="59">
        <f>data!M3</f>
        <v>43096</v>
      </c>
      <c r="M2" s="60" t="str">
        <f>data!N3</f>
        <v>https://twitter.com/imasml_theater/status/945947630491746306</v>
      </c>
      <c r="N2" s="60" t="str">
        <f>data!O3</f>
        <v>https://pbs.twimg.com/media/DSCuAadVwAAe7FK?format=jpg&amp;name=large</v>
      </c>
      <c r="O2" s="58" t="str">
        <f>data!P3</f>
        <v>ミリオンフェス</v>
      </c>
      <c r="P2" s="58" t="str">
        <f>data!R3</f>
        <v/>
      </c>
      <c r="Q2" s="58" t="str">
        <f>data!B3</f>
        <v/>
      </c>
    </row>
    <row r="3">
      <c r="A3" s="58" t="str">
        <f>data!A4</f>
        <v>ジュリアの確信</v>
      </c>
      <c r="B3" s="58" t="str">
        <f>data!C4</f>
        <v>紬</v>
      </c>
      <c r="C3" s="58" t="str">
        <f>data!D4</f>
        <v>ジュリア</v>
      </c>
      <c r="D3" s="58" t="str">
        <f>data!E4</f>
        <v>あずさ</v>
      </c>
      <c r="E3" s="58" t="str">
        <f>data!F4</f>
        <v/>
      </c>
      <c r="F3" s="58" t="str">
        <f>data!G4</f>
        <v/>
      </c>
      <c r="G3" s="58" t="str">
        <f>data!H4</f>
        <v/>
      </c>
      <c r="H3" s="58" t="str">
        <f>data!I4</f>
        <v/>
      </c>
      <c r="I3" s="58" t="str">
        <f>data!J4</f>
        <v/>
      </c>
      <c r="J3" s="58" t="str">
        <f>data!K4</f>
        <v/>
      </c>
      <c r="K3" s="58" t="str">
        <f>data!L4</f>
        <v>mizuki</v>
      </c>
      <c r="L3" s="59">
        <f>data!M4</f>
        <v>43096</v>
      </c>
      <c r="M3" s="60" t="str">
        <f>data!N4</f>
        <v>https://twitter.com/imasml_theater/status/945947882296713217</v>
      </c>
      <c r="N3" s="60" t="str">
        <f>data!O4</f>
        <v>https://pbs.twimg.com/media/DSCuZ2fUMAAqDsn?format=jpg&amp;name=4096x4096</v>
      </c>
      <c r="O3" s="58" t="str">
        <f>data!P4</f>
        <v>ミリオンフェス</v>
      </c>
      <c r="P3" s="58" t="str">
        <f>data!R4</f>
        <v/>
      </c>
      <c r="Q3" s="58" t="str">
        <f>data!B4</f>
        <v/>
      </c>
    </row>
    <row r="4">
      <c r="A4" s="58" t="str">
        <f>data!A5</f>
        <v>頼れる千早さん</v>
      </c>
      <c r="B4" s="58" t="str">
        <f>data!C5</f>
        <v>千早</v>
      </c>
      <c r="C4" s="58" t="str">
        <f>data!D5</f>
        <v>静香</v>
      </c>
      <c r="D4" s="58" t="str">
        <f>data!E5</f>
        <v>可奈</v>
      </c>
      <c r="E4" s="58" t="str">
        <f>data!F5</f>
        <v>春香</v>
      </c>
      <c r="F4" s="58" t="str">
        <f>data!G5</f>
        <v>美咲</v>
      </c>
      <c r="G4" s="58" t="str">
        <f>data!H5</f>
        <v/>
      </c>
      <c r="H4" s="58" t="str">
        <f>data!I5</f>
        <v/>
      </c>
      <c r="I4" s="58" t="str">
        <f>data!J5</f>
        <v/>
      </c>
      <c r="J4" s="58" t="str">
        <f>data!K5</f>
        <v>のり子、昴、歩、亜利沙、ロコ、ジュリア、恵美、星梨花、歌織、ひなた</v>
      </c>
      <c r="K4" s="58" t="str">
        <f>data!L5</f>
        <v>たはらえむ</v>
      </c>
      <c r="L4" s="59">
        <f>data!M5</f>
        <v>43105</v>
      </c>
      <c r="M4" s="60" t="str">
        <f>data!N5</f>
        <v>https://twitter.com/imasml_theater/status/949143436455690240</v>
      </c>
      <c r="N4" s="60" t="str">
        <f>data!O5</f>
        <v>https://pbs.twimg.com/media/DSwIzv6U0AEIdMc?format=jpg&amp;name=4096x4096</v>
      </c>
      <c r="O4" s="58" t="str">
        <f>data!P5</f>
        <v/>
      </c>
      <c r="P4" s="58" t="str">
        <f>data!R5</f>
        <v/>
      </c>
      <c r="Q4" s="58" t="str">
        <f>data!B5</f>
        <v/>
      </c>
    </row>
    <row r="5">
      <c r="A5" s="58" t="str">
        <f>data!A6</f>
        <v>グローバル</v>
      </c>
      <c r="B5" s="58" t="str">
        <f>data!C6</f>
        <v>奈緒</v>
      </c>
      <c r="C5" s="58" t="str">
        <f>data!D6</f>
        <v>美奈子</v>
      </c>
      <c r="D5" s="58" t="str">
        <f>data!E6</f>
        <v>紬</v>
      </c>
      <c r="E5" s="58" t="str">
        <f>data!F6</f>
        <v/>
      </c>
      <c r="F5" s="58" t="str">
        <f>data!G6</f>
        <v/>
      </c>
      <c r="G5" s="58" t="str">
        <f>data!H6</f>
        <v/>
      </c>
      <c r="H5" s="58" t="str">
        <f>data!I6</f>
        <v/>
      </c>
      <c r="I5" s="58" t="str">
        <f>data!J6</f>
        <v/>
      </c>
      <c r="J5" s="58" t="str">
        <f>data!K6</f>
        <v/>
      </c>
      <c r="K5" s="58" t="str">
        <f>data!L6</f>
        <v>せるげい</v>
      </c>
      <c r="L5" s="59">
        <f>data!M6</f>
        <v>43105</v>
      </c>
      <c r="M5" s="60" t="str">
        <f>data!N6</f>
        <v>https://twitter.com/imasml_theater/status/949143607851626501</v>
      </c>
      <c r="N5" s="60" t="str">
        <f>data!O6</f>
        <v>https://pbs.twimg.com/media/DSwJC97U8AYOOgx?format=jpg&amp;name=4096x4096</v>
      </c>
      <c r="O5" s="58" t="str">
        <f>data!P6</f>
        <v/>
      </c>
      <c r="P5" s="58" t="str">
        <f>data!R6</f>
        <v/>
      </c>
      <c r="Q5" s="58" t="str">
        <f>data!B6</f>
        <v/>
      </c>
    </row>
    <row r="6">
      <c r="A6" s="58" t="str">
        <f>data!A7</f>
        <v>先輩になっても</v>
      </c>
      <c r="B6" s="58" t="str">
        <f>data!C7</f>
        <v>春香</v>
      </c>
      <c r="C6" s="58" t="str">
        <f>data!D7</f>
        <v>未来</v>
      </c>
      <c r="D6" s="58" t="str">
        <f>data!E7</f>
        <v>桃子</v>
      </c>
      <c r="E6" s="58" t="str">
        <f>data!F7</f>
        <v>千早</v>
      </c>
      <c r="F6" s="58" t="str">
        <f>data!G7</f>
        <v/>
      </c>
      <c r="G6" s="58" t="str">
        <f>data!H7</f>
        <v/>
      </c>
      <c r="H6" s="58" t="str">
        <f>data!I7</f>
        <v/>
      </c>
      <c r="I6" s="58" t="str">
        <f>data!J7</f>
        <v/>
      </c>
      <c r="J6" s="58" t="str">
        <f>data!K7</f>
        <v/>
      </c>
      <c r="K6" s="58" t="str">
        <f>data!L7</f>
        <v>ima</v>
      </c>
      <c r="L6" s="59">
        <f>data!M7</f>
        <v>43115</v>
      </c>
      <c r="M6" s="60" t="str">
        <f>data!N7</f>
        <v>https://twitter.com/imasml_theater/status/952831253790695424</v>
      </c>
      <c r="N6" s="60" t="str">
        <f>data!O7</f>
        <v>https://pbs.twimg.com/media/DTkixuFU8AA7RoS?format=jpg&amp;name=4096x4096</v>
      </c>
      <c r="O6" s="58" t="str">
        <f>data!P7</f>
        <v/>
      </c>
      <c r="P6" s="58" t="str">
        <f>data!R7</f>
        <v/>
      </c>
      <c r="Q6" s="58" t="str">
        <f>data!B7</f>
        <v/>
      </c>
    </row>
    <row r="7">
      <c r="A7" s="58" t="str">
        <f>data!A8</f>
        <v>セラピー効果</v>
      </c>
      <c r="B7" s="58" t="str">
        <f>data!C8</f>
        <v>可憐</v>
      </c>
      <c r="C7" s="58" t="str">
        <f>data!D8</f>
        <v>麗花</v>
      </c>
      <c r="D7" s="58" t="str">
        <f>data!E8</f>
        <v>美也</v>
      </c>
      <c r="E7" s="58" t="str">
        <f>data!F8</f>
        <v>昴</v>
      </c>
      <c r="F7" s="58" t="str">
        <f>data!G8</f>
        <v/>
      </c>
      <c r="G7" s="58" t="str">
        <f>data!H8</f>
        <v/>
      </c>
      <c r="H7" s="58" t="str">
        <f>data!I8</f>
        <v/>
      </c>
      <c r="I7" s="58" t="str">
        <f>data!J8</f>
        <v/>
      </c>
      <c r="J7" s="58" t="str">
        <f>data!K8</f>
        <v/>
      </c>
      <c r="K7" s="58" t="str">
        <f>data!L8</f>
        <v>mizuki</v>
      </c>
      <c r="L7" s="59">
        <f>data!M8</f>
        <v>43115</v>
      </c>
      <c r="M7" s="60" t="str">
        <f>data!N8</f>
        <v>https://twitter.com/imasml_theater/status/952831484448010240</v>
      </c>
      <c r="N7" s="60" t="str">
        <f>data!O8</f>
        <v>https://pbs.twimg.com/media/DTkjEhwU0AAXz9v?format=jpg&amp;name=4096x4096</v>
      </c>
      <c r="O7" s="58" t="str">
        <f>data!P8</f>
        <v/>
      </c>
      <c r="P7" s="58" t="str">
        <f>data!R8</f>
        <v/>
      </c>
      <c r="Q7" s="58" t="str">
        <f>data!B8</f>
        <v/>
      </c>
    </row>
    <row r="8">
      <c r="A8" s="58" t="str">
        <f>data!A9</f>
        <v>末っ子</v>
      </c>
      <c r="B8" s="58" t="str">
        <f>data!C9</f>
        <v>昴</v>
      </c>
      <c r="C8" s="58" t="str">
        <f>data!D9</f>
        <v>やよい</v>
      </c>
      <c r="D8" s="58" t="str">
        <f>data!E9</f>
        <v>恵美</v>
      </c>
      <c r="E8" s="58" t="str">
        <f>data!F9</f>
        <v/>
      </c>
      <c r="F8" s="58" t="str">
        <f>data!G9</f>
        <v/>
      </c>
      <c r="G8" s="58" t="str">
        <f>data!H9</f>
        <v/>
      </c>
      <c r="H8" s="58" t="str">
        <f>data!I9</f>
        <v/>
      </c>
      <c r="I8" s="58" t="str">
        <f>data!J9</f>
        <v/>
      </c>
      <c r="J8" s="58" t="str">
        <f>data!K9</f>
        <v/>
      </c>
      <c r="K8" s="58" t="str">
        <f>data!L9</f>
        <v>せるげい</v>
      </c>
      <c r="L8" s="59">
        <f>data!M9</f>
        <v>43126</v>
      </c>
      <c r="M8" s="60" t="str">
        <f>data!N9</f>
        <v>https://twitter.com/imasml_theater/status/956827152514654209</v>
      </c>
      <c r="N8" s="60" t="str">
        <f>data!O9</f>
        <v>https://pbs.twimg.com/media/DUdVF2CVwAAY0jy?format=jpg&amp;name=4096x4096</v>
      </c>
      <c r="O8" s="58" t="str">
        <f>data!P9</f>
        <v/>
      </c>
      <c r="P8" s="58" t="str">
        <f>data!R9</f>
        <v/>
      </c>
      <c r="Q8" s="58" t="str">
        <f>data!B9</f>
        <v/>
      </c>
    </row>
    <row r="9">
      <c r="A9" s="58" t="str">
        <f>data!A10</f>
        <v>小さなマジックショー</v>
      </c>
      <c r="B9" s="58" t="str">
        <f>data!C10</f>
        <v>瑞希</v>
      </c>
      <c r="C9" s="58" t="str">
        <f>data!D10</f>
        <v>育</v>
      </c>
      <c r="D9" s="58" t="str">
        <f>data!E10</f>
        <v/>
      </c>
      <c r="E9" s="58" t="str">
        <f>data!F10</f>
        <v/>
      </c>
      <c r="F9" s="58" t="str">
        <f>data!G10</f>
        <v/>
      </c>
      <c r="G9" s="58" t="str">
        <f>data!H10</f>
        <v/>
      </c>
      <c r="H9" s="58" t="str">
        <f>data!I10</f>
        <v>プロデューサー</v>
      </c>
      <c r="I9" s="58" t="str">
        <f>data!J10</f>
        <v/>
      </c>
      <c r="J9" s="58" t="str">
        <f>data!K10</f>
        <v/>
      </c>
      <c r="K9" s="58" t="str">
        <f>data!L10</f>
        <v>たはらえむ</v>
      </c>
      <c r="L9" s="59">
        <f>data!M10</f>
        <v>43131</v>
      </c>
      <c r="M9" s="60" t="str">
        <f>data!N10</f>
        <v>https://twitter.com/imasml_theater/status/958632758271557632</v>
      </c>
      <c r="N9" s="60" t="str">
        <f>data!O10</f>
        <v>https://pbs.twimg.com/media/DU2_YVbVMAEfMht?format=jpg&amp;name=4096x4096</v>
      </c>
      <c r="O9" s="58" t="str">
        <f>data!P10</f>
        <v/>
      </c>
      <c r="P9" s="58" t="str">
        <f>data!R10</f>
        <v/>
      </c>
      <c r="Q9" s="58" t="str">
        <f>data!B10</f>
        <v/>
      </c>
    </row>
    <row r="10">
      <c r="A10" s="58" t="str">
        <f>data!A11</f>
        <v>イタズラ進行形</v>
      </c>
      <c r="B10" s="58" t="str">
        <f>data!C11</f>
        <v>真美</v>
      </c>
      <c r="C10" s="58" t="str">
        <f>data!D11</f>
        <v>エレナ</v>
      </c>
      <c r="D10" s="58" t="str">
        <f>data!E11</f>
        <v>紗代子</v>
      </c>
      <c r="E10" s="58" t="str">
        <f>data!F11</f>
        <v>律子</v>
      </c>
      <c r="F10" s="58" t="str">
        <f>data!G11</f>
        <v>美咲</v>
      </c>
      <c r="G10" s="58" t="str">
        <f>data!H11</f>
        <v/>
      </c>
      <c r="H10" s="58" t="str">
        <f>data!I11</f>
        <v/>
      </c>
      <c r="I10" s="58" t="str">
        <f>data!J11</f>
        <v/>
      </c>
      <c r="J10" s="58" t="str">
        <f>data!K11</f>
        <v>亜美</v>
      </c>
      <c r="K10" s="58" t="str">
        <f>data!L11</f>
        <v>mizuki</v>
      </c>
      <c r="L10" s="59">
        <f>data!M11</f>
        <v>43131</v>
      </c>
      <c r="M10" s="60" t="str">
        <f>data!N11</f>
        <v>https://twitter.com/imasml_theater/status/958632574179397632</v>
      </c>
      <c r="N10" s="60" t="str">
        <f>data!O11</f>
        <v>https://pbs.twimg.com/media/DU2_L2EUQAAMKI4?format=jpg&amp;name=4096x4096</v>
      </c>
      <c r="O10" s="58" t="str">
        <f>data!P11</f>
        <v/>
      </c>
      <c r="P10" s="58" t="str">
        <f>data!R11</f>
        <v/>
      </c>
      <c r="Q10" s="58" t="str">
        <f>data!B11</f>
        <v/>
      </c>
    </row>
    <row r="11">
      <c r="A11" s="58" t="str">
        <f>data!A12</f>
        <v>ある夜の風景</v>
      </c>
      <c r="B11" s="58" t="str">
        <f>data!C12</f>
        <v>貴音</v>
      </c>
      <c r="C11" s="58" t="str">
        <f>data!D12</f>
        <v/>
      </c>
      <c r="D11" s="58" t="str">
        <f>data!E12</f>
        <v/>
      </c>
      <c r="E11" s="58" t="str">
        <f>data!F12</f>
        <v/>
      </c>
      <c r="F11" s="58" t="str">
        <f>data!G12</f>
        <v/>
      </c>
      <c r="G11" s="58" t="str">
        <f>data!H12</f>
        <v/>
      </c>
      <c r="H11" s="58" t="str">
        <f>data!I12</f>
        <v>プロデューサー</v>
      </c>
      <c r="I11" s="58" t="str">
        <f>data!J12</f>
        <v/>
      </c>
      <c r="J11" s="58" t="str">
        <f>data!K12</f>
        <v/>
      </c>
      <c r="K11" s="58" t="str">
        <f>data!L12</f>
        <v>ima</v>
      </c>
      <c r="L11" s="59">
        <f>data!M12</f>
        <v>43143</v>
      </c>
      <c r="M11" s="60" t="str">
        <f>data!N12</f>
        <v>https://twitter.com/imasml_theater/status/962994478402318336</v>
      </c>
      <c r="N11" s="60" t="str">
        <f>data!O12</f>
        <v>https://pbs.twimg.com/media/DV0-SR2VoAAqrV-?format=jpg&amp;name=4096x4096</v>
      </c>
      <c r="O11" s="58" t="str">
        <f>data!P12</f>
        <v/>
      </c>
      <c r="P11" s="58" t="str">
        <f>data!R12</f>
        <v/>
      </c>
      <c r="Q11" s="58" t="str">
        <f>data!B12</f>
        <v/>
      </c>
    </row>
    <row r="12">
      <c r="A12" s="58" t="str">
        <f>data!A13</f>
        <v>数字当てゲーム</v>
      </c>
      <c r="B12" s="58" t="str">
        <f>data!C13</f>
        <v>海美</v>
      </c>
      <c r="C12" s="58" t="str">
        <f>data!D13</f>
        <v>環</v>
      </c>
      <c r="D12" s="58" t="str">
        <f>data!E13</f>
        <v>律子</v>
      </c>
      <c r="E12" s="58" t="str">
        <f>data!F13</f>
        <v/>
      </c>
      <c r="F12" s="58" t="str">
        <f>data!G13</f>
        <v/>
      </c>
      <c r="G12" s="58" t="str">
        <f>data!H13</f>
        <v/>
      </c>
      <c r="H12" s="58" t="str">
        <f>data!I13</f>
        <v/>
      </c>
      <c r="I12" s="58" t="str">
        <f>data!J13</f>
        <v/>
      </c>
      <c r="J12" s="58" t="str">
        <f>data!K13</f>
        <v/>
      </c>
      <c r="K12" s="58" t="str">
        <f>data!L13</f>
        <v>せるげい</v>
      </c>
      <c r="L12" s="59">
        <f>data!M13</f>
        <v>43143</v>
      </c>
      <c r="M12" s="60" t="str">
        <f>data!N13</f>
        <v>https://twitter.com/imasml_theater/status/962994196578619392</v>
      </c>
      <c r="N12" s="60" t="str">
        <f>data!O13</f>
        <v>https://pbs.twimg.com/media/DV099D4UMAAmKNM?format=jpg&amp;name=4096x4096</v>
      </c>
      <c r="O12" s="58" t="str">
        <f>data!P13</f>
        <v/>
      </c>
      <c r="P12" s="58" t="str">
        <f>data!R13</f>
        <v/>
      </c>
      <c r="Q12" s="58" t="str">
        <f>data!B13</f>
        <v/>
      </c>
    </row>
    <row r="13">
      <c r="A13" s="58" t="str">
        <f>data!A14</f>
        <v>山は山でも</v>
      </c>
      <c r="B13" s="58" t="str">
        <f>data!C14</f>
        <v>麗花</v>
      </c>
      <c r="C13" s="58" t="str">
        <f>data!D14</f>
        <v>紗代子</v>
      </c>
      <c r="D13" s="58" t="str">
        <f>data!E14</f>
        <v>奈緒</v>
      </c>
      <c r="E13" s="58" t="str">
        <f>data!F14</f>
        <v>海美</v>
      </c>
      <c r="F13" s="58" t="str">
        <f>data!G14</f>
        <v/>
      </c>
      <c r="G13" s="58" t="str">
        <f>data!H14</f>
        <v/>
      </c>
      <c r="H13" s="58" t="str">
        <f>data!I14</f>
        <v/>
      </c>
      <c r="I13" s="58" t="str">
        <f>data!J14</f>
        <v/>
      </c>
      <c r="J13" s="58" t="str">
        <f>data!K14</f>
        <v/>
      </c>
      <c r="K13" s="58" t="str">
        <f>data!L14</f>
        <v>たはらえむ</v>
      </c>
      <c r="L13" s="59">
        <f>data!M14</f>
        <v>43153</v>
      </c>
      <c r="M13" s="60" t="str">
        <f>data!N14</f>
        <v>https://twitter.com/imasml_theater/status/966565053964042240</v>
      </c>
      <c r="N13" s="60" t="str">
        <f>data!O14</f>
        <v>https://pbs.twimg.com/media/DWntGfmU0AAD3jn?format=jpg&amp;name=4096x4096</v>
      </c>
      <c r="O13" s="58" t="str">
        <f>data!P14</f>
        <v/>
      </c>
      <c r="P13" s="58" t="str">
        <f>data!R14</f>
        <v/>
      </c>
      <c r="Q13" s="58" t="str">
        <f>data!B14</f>
        <v>私服</v>
      </c>
    </row>
    <row r="14">
      <c r="A14" s="58" t="str">
        <f>data!A15</f>
        <v>大人の悟り</v>
      </c>
      <c r="B14" s="58" t="str">
        <f>data!C15</f>
        <v>このみ</v>
      </c>
      <c r="C14" s="58" t="str">
        <f>data!D15</f>
        <v>未来</v>
      </c>
      <c r="D14" s="58" t="str">
        <f>data!E15</f>
        <v>星梨花</v>
      </c>
      <c r="E14" s="58" t="str">
        <f>data!F15</f>
        <v>莉緒</v>
      </c>
      <c r="F14" s="58" t="str">
        <f>data!G15</f>
        <v/>
      </c>
      <c r="G14" s="58" t="str">
        <f>data!H15</f>
        <v/>
      </c>
      <c r="H14" s="58" t="str">
        <f>data!I15</f>
        <v/>
      </c>
      <c r="I14" s="58" t="str">
        <f>data!J15</f>
        <v/>
      </c>
      <c r="J14" s="58" t="str">
        <f>data!K15</f>
        <v/>
      </c>
      <c r="K14" s="58" t="str">
        <f>data!L15</f>
        <v>mizuki</v>
      </c>
      <c r="L14" s="59">
        <f>data!M15</f>
        <v>43159</v>
      </c>
      <c r="M14" s="60" t="str">
        <f>data!N15</f>
        <v>https://twitter.com/imasml_theater/status/968775210353569792</v>
      </c>
      <c r="N14" s="60" t="str">
        <f>data!O15</f>
        <v>https://pbs.twimg.com/media/DXHHTCZU0AAJGyG?format=jpg&amp;name=4096x4096</v>
      </c>
      <c r="O14" s="58" t="str">
        <f>data!P15</f>
        <v/>
      </c>
      <c r="P14" s="58" t="str">
        <f>data!R15</f>
        <v/>
      </c>
      <c r="Q14" s="58" t="str">
        <f>data!B15</f>
        <v/>
      </c>
    </row>
    <row r="15">
      <c r="A15" s="58" t="str">
        <f>data!A16</f>
        <v>可愛さ追求中！</v>
      </c>
      <c r="B15" s="58" t="str">
        <f>data!C16</f>
        <v>真</v>
      </c>
      <c r="C15" s="58" t="str">
        <f>data!D16</f>
        <v>雪歩</v>
      </c>
      <c r="D15" s="58" t="str">
        <f>data!E16</f>
        <v>歩</v>
      </c>
      <c r="E15" s="58" t="str">
        <f>data!F16</f>
        <v>春香</v>
      </c>
      <c r="F15" s="58" t="str">
        <f>data!G16</f>
        <v>美咲</v>
      </c>
      <c r="G15" s="58" t="str">
        <f>data!H16</f>
        <v/>
      </c>
      <c r="H15" s="58" t="str">
        <f>data!I16</f>
        <v/>
      </c>
      <c r="I15" s="58" t="str">
        <f>data!J16</f>
        <v/>
      </c>
      <c r="J15" s="58" t="str">
        <f>data!K16</f>
        <v/>
      </c>
      <c r="K15" s="58" t="str">
        <f>data!L16</f>
        <v>たはらえむ</v>
      </c>
      <c r="L15" s="59">
        <f>data!M16</f>
        <v>43159</v>
      </c>
      <c r="M15" s="60" t="str">
        <f>data!N16</f>
        <v>https://twitter.com/imasml_theater/status/968775629196877824</v>
      </c>
      <c r="N15" s="60" t="str">
        <f>data!O16</f>
        <v>https://pbs.twimg.com/media/DXHIOjWU8AAxDFs?format=jpg&amp;name=4096x4096</v>
      </c>
      <c r="O15" s="58" t="str">
        <f>data!P16</f>
        <v/>
      </c>
      <c r="P15" s="58" t="str">
        <f>data!R16</f>
        <v/>
      </c>
      <c r="Q15" s="58" t="str">
        <f>data!B16</f>
        <v/>
      </c>
    </row>
    <row r="16">
      <c r="A16" s="58" t="str">
        <f>data!A17</f>
        <v>占い</v>
      </c>
      <c r="B16" s="58" t="str">
        <f>data!C17</f>
        <v>あずさ</v>
      </c>
      <c r="C16" s="58" t="str">
        <f>data!D17</f>
        <v>奈緒</v>
      </c>
      <c r="D16" s="58" t="str">
        <f>data!E17</f>
        <v>のり子</v>
      </c>
      <c r="E16" s="58" t="str">
        <f>data!F17</f>
        <v/>
      </c>
      <c r="F16" s="58" t="str">
        <f>data!G17</f>
        <v/>
      </c>
      <c r="G16" s="58" t="str">
        <f>data!H17</f>
        <v/>
      </c>
      <c r="H16" s="58" t="str">
        <f>data!I17</f>
        <v/>
      </c>
      <c r="I16" s="58" t="str">
        <f>data!J17</f>
        <v/>
      </c>
      <c r="J16" s="58" t="str">
        <f>data!K17</f>
        <v/>
      </c>
      <c r="K16" s="58" t="str">
        <f>data!L17</f>
        <v>せるげい</v>
      </c>
      <c r="L16" s="59">
        <f>data!M17</f>
        <v>43173</v>
      </c>
      <c r="M16" s="60" t="str">
        <f>data!N17</f>
        <v>https://twitter.com/imasml_theater/status/973874349357715457</v>
      </c>
      <c r="N16" s="60" t="str">
        <f>data!O17</f>
        <v>https://pbs.twimg.com/media/DYPjCtLVQAAhRji?format=jpg&amp;name=4096x4096</v>
      </c>
      <c r="O16" s="58" t="str">
        <f>data!P17</f>
        <v/>
      </c>
      <c r="P16" s="58" t="str">
        <f>data!R17</f>
        <v/>
      </c>
      <c r="Q16" s="58" t="str">
        <f>data!B17</f>
        <v/>
      </c>
    </row>
    <row r="17">
      <c r="A17" s="58" t="str">
        <f>data!A18</f>
        <v>いつかちゃんと言うから</v>
      </c>
      <c r="B17" s="58" t="str">
        <f>data!C18</f>
        <v>桃子</v>
      </c>
      <c r="C17" s="58" t="str">
        <f>data!D18</f>
        <v>育</v>
      </c>
      <c r="D17" s="58" t="str">
        <f>data!E18</f>
        <v>春香</v>
      </c>
      <c r="E17" s="58" t="str">
        <f>data!F18</f>
        <v/>
      </c>
      <c r="F17" s="58" t="str">
        <f>data!G18</f>
        <v/>
      </c>
      <c r="G17" s="58" t="str">
        <f>data!H18</f>
        <v/>
      </c>
      <c r="H17" s="58" t="str">
        <f>data!I18</f>
        <v/>
      </c>
      <c r="I17" s="58" t="str">
        <f>data!J18</f>
        <v/>
      </c>
      <c r="J17" s="58" t="str">
        <f>data!K18</f>
        <v/>
      </c>
      <c r="K17" s="58" t="str">
        <f>data!L18</f>
        <v>ima</v>
      </c>
      <c r="L17" s="59">
        <f>data!M18</f>
        <v>43173</v>
      </c>
      <c r="M17" s="60" t="str">
        <f>data!N18</f>
        <v>https://twitter.com/imasml_theater/status/973874515741589505</v>
      </c>
      <c r="N17" s="60" t="str">
        <f>data!O18</f>
        <v>https://pbs.twimg.com/media/DYPlmygUQAAzZiA?format=jpg&amp;name=4096x4096</v>
      </c>
      <c r="O17" s="58" t="str">
        <f>data!P18</f>
        <v/>
      </c>
      <c r="P17" s="58" t="str">
        <f>data!R18</f>
        <v/>
      </c>
      <c r="Q17" s="58" t="str">
        <f>data!B18</f>
        <v>私服</v>
      </c>
    </row>
    <row r="18">
      <c r="A18" s="58" t="str">
        <f>data!A19</f>
        <v>リスペクト</v>
      </c>
      <c r="B18" s="58" t="str">
        <f>data!C19</f>
        <v>のり子</v>
      </c>
      <c r="C18" s="58" t="str">
        <f>data!D19</f>
        <v>琴葉</v>
      </c>
      <c r="D18" s="58" t="str">
        <f>data!E19</f>
        <v>百合子</v>
      </c>
      <c r="E18" s="58" t="str">
        <f>data!F19</f>
        <v>エミリー</v>
      </c>
      <c r="F18" s="58" t="str">
        <f>data!G19</f>
        <v/>
      </c>
      <c r="G18" s="58" t="str">
        <f>data!H19</f>
        <v/>
      </c>
      <c r="H18" s="58" t="str">
        <f>data!I19</f>
        <v/>
      </c>
      <c r="I18" s="58" t="str">
        <f>data!J19</f>
        <v/>
      </c>
      <c r="J18" s="58" t="str">
        <f>data!K19</f>
        <v/>
      </c>
      <c r="K18" s="58" t="str">
        <f>data!L19</f>
        <v>mizuki</v>
      </c>
      <c r="L18" s="59">
        <f>data!M19</f>
        <v>43185</v>
      </c>
      <c r="M18" s="60" t="str">
        <f>data!N19</f>
        <v>https://twitter.com/imasml_theater/status/978222934576828417</v>
      </c>
      <c r="N18" s="60" t="str">
        <f>data!O19</f>
        <v>https://pbs.twimg.com/media/DZNYRauVAAAcLJk?format=jpg&amp;name=4096x4096</v>
      </c>
      <c r="O18" s="58" t="str">
        <f>data!P19</f>
        <v/>
      </c>
      <c r="P18" s="58" t="str">
        <f>data!R19</f>
        <v/>
      </c>
      <c r="Q18" s="58" t="str">
        <f>data!B19</f>
        <v/>
      </c>
    </row>
    <row r="19">
      <c r="A19" s="58" t="str">
        <f>data!A20</f>
        <v>知らない世界</v>
      </c>
      <c r="B19" s="58" t="str">
        <f>data!C20</f>
        <v>星梨花</v>
      </c>
      <c r="C19" s="58" t="str">
        <f>data!D20</f>
        <v>静香</v>
      </c>
      <c r="D19" s="58" t="str">
        <f>data!E20</f>
        <v>莉緒</v>
      </c>
      <c r="E19" s="58" t="str">
        <f>data!F20</f>
        <v/>
      </c>
      <c r="F19" s="58" t="str">
        <f>data!G20</f>
        <v/>
      </c>
      <c r="G19" s="58" t="str">
        <f>data!H20</f>
        <v/>
      </c>
      <c r="H19" s="58" t="str">
        <f>data!I20</f>
        <v/>
      </c>
      <c r="I19" s="58" t="str">
        <f>data!J20</f>
        <v/>
      </c>
      <c r="J19" s="58" t="str">
        <f>data!K20</f>
        <v/>
      </c>
      <c r="K19" s="58" t="str">
        <f>data!L20</f>
        <v>ima</v>
      </c>
      <c r="L19" s="59">
        <f>data!M20</f>
        <v>43188</v>
      </c>
      <c r="M19" s="60" t="str">
        <f>data!N20</f>
        <v>https://twitter.com/imasml_theater/status/979341623497650178</v>
      </c>
      <c r="N19" s="60" t="str">
        <f>data!O20</f>
        <v>https://pbs.twimg.com/media/DZdR1kMVwAAR9tz?format=jpg&amp;name=4096x4096</v>
      </c>
      <c r="O19" s="58" t="str">
        <f>data!P20</f>
        <v>ミリオンフェス</v>
      </c>
      <c r="P19" s="58" t="str">
        <f>data!R20</f>
        <v/>
      </c>
      <c r="Q19" s="58" t="str">
        <f>data!B20</f>
        <v/>
      </c>
    </row>
    <row r="20">
      <c r="A20" s="58" t="str">
        <f>data!A21</f>
        <v>正座鍛錬</v>
      </c>
      <c r="B20" s="58" t="str">
        <f>data!C21</f>
        <v>エミリー</v>
      </c>
      <c r="C20" s="58" t="str">
        <f>data!D21</f>
        <v>歌織</v>
      </c>
      <c r="D20" s="58" t="str">
        <f>data!E21</f>
        <v>真</v>
      </c>
      <c r="E20" s="58" t="str">
        <f>data!F21</f>
        <v/>
      </c>
      <c r="F20" s="58" t="str">
        <f>data!G21</f>
        <v/>
      </c>
      <c r="G20" s="58" t="str">
        <f>data!H21</f>
        <v/>
      </c>
      <c r="H20" s="58" t="str">
        <f>data!I21</f>
        <v/>
      </c>
      <c r="I20" s="58" t="str">
        <f>data!J21</f>
        <v/>
      </c>
      <c r="J20" s="58" t="str">
        <f>data!K21</f>
        <v>プロデューサー</v>
      </c>
      <c r="K20" s="58" t="str">
        <f>data!L21</f>
        <v>せるげい</v>
      </c>
      <c r="L20" s="59">
        <f>data!M21</f>
        <v>43188</v>
      </c>
      <c r="M20" s="60" t="str">
        <f>data!N21</f>
        <v>https://twitter.com/imasml_theater/status/979341834559283202</v>
      </c>
      <c r="N20" s="60" t="str">
        <f>data!O21</f>
        <v>https://pbs.twimg.com/media/DZdSG2BVoAMJ2Ye?format=jpg&amp;name=4096x4096</v>
      </c>
      <c r="O20" s="58" t="str">
        <f>data!P21</f>
        <v>ミリオンフェス</v>
      </c>
      <c r="P20" s="58" t="str">
        <f>data!R21</f>
        <v/>
      </c>
      <c r="Q20" s="58" t="str">
        <f>data!B21</f>
        <v/>
      </c>
    </row>
    <row r="21">
      <c r="A21" s="58" t="str">
        <f>data!A22</f>
        <v>ありさの観察スキル</v>
      </c>
      <c r="B21" s="58" t="str">
        <f>data!C22</f>
        <v>亜利沙</v>
      </c>
      <c r="C21" s="58" t="str">
        <f>data!D22</f>
        <v>海美</v>
      </c>
      <c r="D21" s="58" t="str">
        <f>data!E22</f>
        <v>可奈</v>
      </c>
      <c r="E21" s="58" t="str">
        <f>data!F22</f>
        <v/>
      </c>
      <c r="F21" s="58" t="str">
        <f>data!G22</f>
        <v/>
      </c>
      <c r="G21" s="58" t="str">
        <f>data!H22</f>
        <v/>
      </c>
      <c r="H21" s="58" t="str">
        <f>data!I22</f>
        <v/>
      </c>
      <c r="I21" s="58" t="str">
        <f>data!J22</f>
        <v/>
      </c>
      <c r="J21" s="58" t="str">
        <f>data!K22</f>
        <v>紗代子</v>
      </c>
      <c r="K21" s="58" t="str">
        <f>data!L22</f>
        <v>mizuki</v>
      </c>
      <c r="L21" s="59">
        <f>data!M22</f>
        <v>43192</v>
      </c>
      <c r="M21" s="60" t="str">
        <f>data!N22</f>
        <v>https://twitter.com/imasml_theater/status/980779435140947968</v>
      </c>
      <c r="N21" s="60" t="str">
        <f>data!O22</f>
        <v>https://pbs.twimg.com/media/DZxtmmKVMAc7kZG?format=jpg&amp;name=4096x4096</v>
      </c>
      <c r="O21" s="58" t="str">
        <f>data!P22</f>
        <v>アイドルの日常</v>
      </c>
      <c r="P21" s="58" t="str">
        <f>data!R22</f>
        <v/>
      </c>
      <c r="Q21" s="58" t="str">
        <f>data!B22</f>
        <v/>
      </c>
    </row>
    <row r="22">
      <c r="A22" s="58" t="str">
        <f>data!A23</f>
        <v>不意打ち</v>
      </c>
      <c r="B22" s="58" t="str">
        <f>data!C23</f>
        <v>律子</v>
      </c>
      <c r="C22" s="58" t="str">
        <f>data!D23</f>
        <v>可憐</v>
      </c>
      <c r="D22" s="58" t="str">
        <f>data!E23</f>
        <v>雪歩</v>
      </c>
      <c r="E22" s="58" t="str">
        <f>data!F23</f>
        <v/>
      </c>
      <c r="F22" s="58" t="str">
        <f>data!G23</f>
        <v/>
      </c>
      <c r="G22" s="58" t="str">
        <f>data!H23</f>
        <v/>
      </c>
      <c r="H22" s="58" t="str">
        <f>data!I23</f>
        <v>プロデューサー</v>
      </c>
      <c r="I22" s="58" t="str">
        <f>data!J23</f>
        <v/>
      </c>
      <c r="J22" s="58" t="str">
        <f>data!K23</f>
        <v/>
      </c>
      <c r="K22" s="58" t="str">
        <f>data!L23</f>
        <v>たはらえむ</v>
      </c>
      <c r="L22" s="59">
        <f>data!M23</f>
        <v>43192</v>
      </c>
      <c r="M22" s="60" t="str">
        <f>data!N23</f>
        <v>https://twitter.com/imasml_theater/status/980779677974347777</v>
      </c>
      <c r="N22" s="60" t="str">
        <f>data!O23</f>
        <v>https://pbs.twimg.com/media/DZxtyuaVoAA4uqI?format=jpg&amp;name=4096x4096</v>
      </c>
      <c r="O22" s="58" t="str">
        <f>data!P23</f>
        <v>アイドルの日常</v>
      </c>
      <c r="P22" s="58" t="str">
        <f>data!R23</f>
        <v/>
      </c>
      <c r="Q22" s="58" t="str">
        <f>data!B23</f>
        <v/>
      </c>
    </row>
    <row r="23">
      <c r="A23" s="58" t="str">
        <f>data!A24</f>
        <v>「エイプリルフールが～…？」</v>
      </c>
      <c r="B23" s="58" t="str">
        <f>data!C24</f>
        <v/>
      </c>
      <c r="C23" s="58" t="str">
        <f>data!D24</f>
        <v>茜</v>
      </c>
      <c r="D23" s="58" t="str">
        <f>data!E24</f>
        <v>美咲</v>
      </c>
      <c r="E23" s="58" t="str">
        <f>data!F24</f>
        <v/>
      </c>
      <c r="F23" s="58" t="str">
        <f>data!G24</f>
        <v/>
      </c>
      <c r="G23" s="58" t="str">
        <f>data!H24</f>
        <v/>
      </c>
      <c r="H23" s="58" t="str">
        <f>data!I24</f>
        <v/>
      </c>
      <c r="I23" s="58" t="str">
        <f>data!J24</f>
        <v/>
      </c>
      <c r="J23" s="58" t="str">
        <f>data!K24</f>
        <v>社長</v>
      </c>
      <c r="K23" s="58" t="str">
        <f>data!L24</f>
        <v>ima</v>
      </c>
      <c r="L23" s="59">
        <f>data!M24</f>
        <v>43191</v>
      </c>
      <c r="M23" s="60" t="str">
        <f>data!N24</f>
        <v>https://twitter.com/imasml_theater/status/980278581774331905</v>
      </c>
      <c r="N23" s="60" t="str">
        <f>data!O24</f>
        <v>https://pbs.twimg.com/media/DZld546VQAEttgD?format=jpg&amp;name=4096x4096</v>
      </c>
      <c r="O23" s="58" t="str">
        <f>data!P24</f>
        <v>エイプリルフール</v>
      </c>
      <c r="P23" s="58" t="str">
        <f>data!R24</f>
        <v/>
      </c>
      <c r="Q23" s="58" t="str">
        <f>data!B24</f>
        <v/>
      </c>
    </row>
    <row r="24">
      <c r="A24" s="58" t="str">
        <f>data!A25</f>
        <v>いつもパーティー</v>
      </c>
      <c r="B24" s="58" t="str">
        <f>data!C25</f>
        <v>エレナ</v>
      </c>
      <c r="C24" s="58" t="str">
        <f>data!D25</f>
        <v>琴葉</v>
      </c>
      <c r="D24" s="58" t="str">
        <f>data!E25</f>
        <v>恵美</v>
      </c>
      <c r="E24" s="58" t="str">
        <f>data!F25</f>
        <v/>
      </c>
      <c r="F24" s="58" t="str">
        <f>data!G25</f>
        <v/>
      </c>
      <c r="G24" s="58" t="str">
        <f>data!H25</f>
        <v/>
      </c>
      <c r="H24" s="58" t="str">
        <f>data!I25</f>
        <v/>
      </c>
      <c r="I24" s="58" t="str">
        <f>data!J25</f>
        <v/>
      </c>
      <c r="J24" s="58" t="str">
        <f>data!K25</f>
        <v/>
      </c>
      <c r="K24" s="58" t="str">
        <f>data!L25</f>
        <v>せるげい</v>
      </c>
      <c r="L24" s="59">
        <f>data!M25</f>
        <v>43203</v>
      </c>
      <c r="M24" s="60" t="str">
        <f>data!N25</f>
        <v>https://twitter.com/imasml_theater/status/984756362939850752</v>
      </c>
      <c r="N24" s="60" t="str">
        <f>data!O25</f>
        <v>https://pbs.twimg.com/media/DaqOq0dUMAAk-6k?format=jpg&amp;name=4096x4096</v>
      </c>
      <c r="O24" s="58" t="str">
        <f>data!P25</f>
        <v/>
      </c>
      <c r="P24" s="58" t="str">
        <f>data!R25</f>
        <v/>
      </c>
      <c r="Q24" s="58" t="str">
        <f>data!B25</f>
        <v>絵</v>
      </c>
    </row>
    <row r="25">
      <c r="A25" s="58" t="str">
        <f>data!A26</f>
        <v>あなたのそんなところに私も</v>
      </c>
      <c r="B25" s="58" t="str">
        <f>data!C26</f>
        <v>響</v>
      </c>
      <c r="C25" s="58" t="str">
        <f>data!D26</f>
        <v>貴音</v>
      </c>
      <c r="D25" s="58" t="str">
        <f>data!E26</f>
        <v>紬</v>
      </c>
      <c r="E25" s="58" t="str">
        <f>data!F26</f>
        <v/>
      </c>
      <c r="F25" s="58" t="str">
        <f>data!G26</f>
        <v/>
      </c>
      <c r="G25" s="58" t="str">
        <f>data!H26</f>
        <v/>
      </c>
      <c r="H25" s="58" t="str">
        <f>data!I26</f>
        <v/>
      </c>
      <c r="I25" s="58" t="str">
        <f>data!J26</f>
        <v/>
      </c>
      <c r="J25" s="58" t="str">
        <f>data!K26</f>
        <v/>
      </c>
      <c r="K25" s="58" t="str">
        <f>data!L26</f>
        <v>ima</v>
      </c>
      <c r="L25" s="59">
        <f>data!M26</f>
        <v>43203</v>
      </c>
      <c r="M25" s="60" t="str">
        <f>data!N26</f>
        <v>https://twitter.com/imasml_theater/status/984756091480244224</v>
      </c>
      <c r="N25" s="60" t="str">
        <f>data!O26</f>
        <v>https://pbs.twimg.com/media/DaqM3gjV4AARSL2?format=jpg&amp;name=4096x4096</v>
      </c>
      <c r="O25" s="58" t="str">
        <f>data!P26</f>
        <v/>
      </c>
      <c r="P25" s="58" t="str">
        <f>data!R26</f>
        <v/>
      </c>
      <c r="Q25" s="58" t="str">
        <f>data!B26</f>
        <v>スマホ</v>
      </c>
    </row>
    <row r="26">
      <c r="A26" s="58" t="str">
        <f>data!A27</f>
        <v>子豚ちゃん</v>
      </c>
      <c r="B26" s="58" t="str">
        <f>data!C27</f>
        <v>朋花</v>
      </c>
      <c r="C26" s="58" t="str">
        <f>data!D27</f>
        <v>亜利沙</v>
      </c>
      <c r="D26" s="58" t="str">
        <f>data!E27</f>
        <v/>
      </c>
      <c r="E26" s="58" t="str">
        <f>data!F27</f>
        <v/>
      </c>
      <c r="F26" s="58" t="str">
        <f>data!G27</f>
        <v/>
      </c>
      <c r="G26" s="58" t="str">
        <f>data!H27</f>
        <v/>
      </c>
      <c r="H26" s="58" t="str">
        <f>data!I27</f>
        <v/>
      </c>
      <c r="I26" s="58" t="str">
        <f>data!J27</f>
        <v/>
      </c>
      <c r="J26" s="58" t="str">
        <f>data!K27</f>
        <v>プロデューサー</v>
      </c>
      <c r="K26" s="58" t="str">
        <f>data!L27</f>
        <v>たはらえむ</v>
      </c>
      <c r="L26" s="59">
        <f>data!M27</f>
        <v>43212</v>
      </c>
      <c r="M26" s="60" t="str">
        <f>data!N27</f>
        <v>https://twitter.com/imasml_theater/status/987979319837278208</v>
      </c>
      <c r="N26" s="60" t="str">
        <f>data!O27</f>
        <v>https://pbs.twimg.com/media/DbNwt6BUMAAMmV7?format=jpg&amp;name=4096x4096</v>
      </c>
      <c r="O26" s="58" t="str">
        <f>data!P27</f>
        <v/>
      </c>
      <c r="P26" s="58" t="str">
        <f>data!R27</f>
        <v/>
      </c>
      <c r="Q26" s="58" t="str">
        <f>data!B27</f>
        <v/>
      </c>
    </row>
    <row r="27">
      <c r="A27" s="58" t="str">
        <f>data!A28</f>
        <v>パワーのヒミツ！</v>
      </c>
      <c r="B27" s="58" t="str">
        <f>data!C28</f>
        <v>やよい</v>
      </c>
      <c r="C27" s="58" t="str">
        <f>data!D28</f>
        <v>千鶴</v>
      </c>
      <c r="D27" s="58" t="str">
        <f>data!E28</f>
        <v>伊織</v>
      </c>
      <c r="E27" s="58" t="str">
        <f>data!F28</f>
        <v/>
      </c>
      <c r="F27" s="58" t="str">
        <f>data!G28</f>
        <v/>
      </c>
      <c r="G27" s="58" t="str">
        <f>data!H28</f>
        <v/>
      </c>
      <c r="H27" s="58" t="str">
        <f>data!I28</f>
        <v/>
      </c>
      <c r="I27" s="58" t="str">
        <f>data!J28</f>
        <v/>
      </c>
      <c r="J27" s="58" t="str">
        <f>data!K28</f>
        <v/>
      </c>
      <c r="K27" s="58" t="str">
        <f>data!L28</f>
        <v>ima</v>
      </c>
      <c r="L27" s="59">
        <f>data!M28</f>
        <v>43220</v>
      </c>
      <c r="M27" s="60" t="str">
        <f>data!N28</f>
        <v>https://twitter.com/imasml_theater/status/990878675116609537</v>
      </c>
      <c r="N27" s="60" t="str">
        <f>data!O28</f>
        <v>https://pbs.twimg.com/media/Db7JgEzVwAEV-k_?format=jpg&amp;name=4096x4096</v>
      </c>
      <c r="O27" s="58" t="str">
        <f>data!P28</f>
        <v/>
      </c>
      <c r="P27" s="58" t="str">
        <f>data!R28</f>
        <v/>
      </c>
      <c r="Q27" s="58" t="str">
        <f>data!B28</f>
        <v/>
      </c>
    </row>
    <row r="28">
      <c r="A28" s="58" t="str">
        <f>data!A29</f>
        <v>理想を求めて</v>
      </c>
      <c r="B28" s="58" t="str">
        <f>data!C29</f>
        <v>莉緒</v>
      </c>
      <c r="C28" s="58" t="str">
        <f>data!D29</f>
        <v>翼</v>
      </c>
      <c r="D28" s="58" t="str">
        <f>data!E29</f>
        <v/>
      </c>
      <c r="E28" s="58" t="str">
        <f>data!F29</f>
        <v/>
      </c>
      <c r="F28" s="58" t="str">
        <f>data!G29</f>
        <v/>
      </c>
      <c r="G28" s="58" t="str">
        <f>data!H29</f>
        <v/>
      </c>
      <c r="H28" s="58" t="str">
        <f>data!I29</f>
        <v>プロデューサー</v>
      </c>
      <c r="I28" s="58" t="str">
        <f>data!J29</f>
        <v/>
      </c>
      <c r="J28" s="58" t="str">
        <f>data!K29</f>
        <v/>
      </c>
      <c r="K28" s="58" t="str">
        <f>data!L29</f>
        <v>mizuki</v>
      </c>
      <c r="L28" s="59">
        <f>data!M29</f>
        <v>43220</v>
      </c>
      <c r="M28" s="60" t="str">
        <f>data!N29</f>
        <v>https://twitter.com/imasml_theater/status/990878429137403904</v>
      </c>
      <c r="N28" s="60" t="str">
        <f>data!O29</f>
        <v>https://pbs.twimg.com/media/Db7IS8IVQAUA3ta?format=jpg&amp;name=4096x4096</v>
      </c>
      <c r="O28" s="58" t="str">
        <f>data!P29</f>
        <v/>
      </c>
      <c r="P28" s="58" t="str">
        <f>data!R29</f>
        <v/>
      </c>
      <c r="Q28" s="58" t="str">
        <f>data!B29</f>
        <v/>
      </c>
    </row>
    <row r="29">
      <c r="A29" s="58" t="str">
        <f>data!A30</f>
        <v>伊織のお友達</v>
      </c>
      <c r="B29" s="58" t="str">
        <f>data!C30</f>
        <v>伊織</v>
      </c>
      <c r="C29" s="58" t="str">
        <f>data!D30</f>
        <v>志保</v>
      </c>
      <c r="D29" s="58" t="str">
        <f>data!E30</f>
        <v>美希</v>
      </c>
      <c r="E29" s="58" t="str">
        <f>data!F30</f>
        <v>昴</v>
      </c>
      <c r="F29" s="58" t="str">
        <f>data!G30</f>
        <v>環</v>
      </c>
      <c r="G29" s="58" t="str">
        <f>data!H30</f>
        <v/>
      </c>
      <c r="H29" s="58" t="str">
        <f>data!I30</f>
        <v/>
      </c>
      <c r="I29" s="58" t="str">
        <f>data!J30</f>
        <v>うさちゃん</v>
      </c>
      <c r="J29" s="58" t="str">
        <f>data!K30</f>
        <v/>
      </c>
      <c r="K29" s="58" t="str">
        <f>data!L30</f>
        <v>たはらえむ</v>
      </c>
      <c r="L29" s="59">
        <f>data!M30</f>
        <v>43231</v>
      </c>
      <c r="M29" s="60" t="str">
        <f>data!N30</f>
        <v>https://twitter.com/imasml_theater/status/994872240704389120</v>
      </c>
      <c r="N29" s="60" t="str">
        <f>data!O30</f>
        <v>https://pbs.twimg.com/media/Dc53TuVXcAAmC0n?format=jpg&amp;name=4096x4096</v>
      </c>
      <c r="O29" s="58" t="str">
        <f>data!P30</f>
        <v/>
      </c>
      <c r="P29" s="58" t="str">
        <f>data!R30</f>
        <v/>
      </c>
      <c r="Q29" s="58" t="str">
        <f>data!B30</f>
        <v/>
      </c>
    </row>
    <row r="30">
      <c r="A30" s="58" t="str">
        <f>data!A31</f>
        <v>こうなのです</v>
      </c>
      <c r="B30" s="58" t="str">
        <f>data!C31</f>
        <v>まつり</v>
      </c>
      <c r="C30" s="58" t="str">
        <f>data!D31</f>
        <v>歩</v>
      </c>
      <c r="D30" s="58" t="str">
        <f>data!E31</f>
        <v>莉緒</v>
      </c>
      <c r="E30" s="58" t="str">
        <f>data!F31</f>
        <v>美咲</v>
      </c>
      <c r="F30" s="58" t="str">
        <f>data!G31</f>
        <v/>
      </c>
      <c r="G30" s="58" t="str">
        <f>data!H31</f>
        <v/>
      </c>
      <c r="H30" s="58" t="str">
        <f>data!I31</f>
        <v/>
      </c>
      <c r="I30" s="58" t="str">
        <f>data!J31</f>
        <v/>
      </c>
      <c r="J30" s="58" t="str">
        <f>data!K31</f>
        <v>プロデューサー</v>
      </c>
      <c r="K30" s="58" t="str">
        <f>data!L31</f>
        <v>せるげい</v>
      </c>
      <c r="L30" s="59">
        <f>data!M31</f>
        <v>43231</v>
      </c>
      <c r="M30" s="60" t="str">
        <f>data!N31</f>
        <v>https://twitter.com/imasml_theater/status/994872491695919104</v>
      </c>
      <c r="N30" s="60" t="str">
        <f>data!O31</f>
        <v>https://pbs.twimg.com/media/Dc54A4qW4AAsYmz?format=jpg&amp;name=4096x4096</v>
      </c>
      <c r="O30" s="58" t="str">
        <f>data!P31</f>
        <v/>
      </c>
      <c r="P30" s="58" t="str">
        <f>data!R31</f>
        <v/>
      </c>
      <c r="Q30" s="58" t="str">
        <f>data!B31</f>
        <v/>
      </c>
    </row>
    <row r="31">
      <c r="A31" s="58" t="str">
        <f>data!A32</f>
        <v>あこがれ</v>
      </c>
      <c r="B31" s="58" t="str">
        <f>data!C32</f>
        <v>茜</v>
      </c>
      <c r="C31" s="58" t="str">
        <f>data!D32</f>
        <v>ジュリア</v>
      </c>
      <c r="D31" s="58" t="str">
        <f>data!E32</f>
        <v>エミリー</v>
      </c>
      <c r="E31" s="58" t="str">
        <f>data!F32</f>
        <v/>
      </c>
      <c r="F31" s="58" t="str">
        <f>data!G32</f>
        <v/>
      </c>
      <c r="G31" s="58" t="str">
        <f>data!H32</f>
        <v/>
      </c>
      <c r="H31" s="58" t="str">
        <f>data!I32</f>
        <v/>
      </c>
      <c r="I31" s="58" t="str">
        <f>data!J32</f>
        <v/>
      </c>
      <c r="J31" s="58" t="str">
        <f>data!K32</f>
        <v/>
      </c>
      <c r="K31" s="58" t="str">
        <f>data!L32</f>
        <v>mizuki</v>
      </c>
      <c r="L31" s="59">
        <f>data!M32</f>
        <v>43243</v>
      </c>
      <c r="M31" s="60" t="str">
        <f>data!N32</f>
        <v>https://twitter.com/imasml_theater/status/999215860509233152</v>
      </c>
      <c r="N31" s="60" t="str">
        <f>data!O32</f>
        <v>https://pbs.twimg.com/media/Dd3Lc0ZV4AAVHhd?format=jpg&amp;name=4096x4096</v>
      </c>
      <c r="O31" s="58" t="str">
        <f>data!P32</f>
        <v/>
      </c>
      <c r="P31" s="58" t="str">
        <f>data!R32</f>
        <v/>
      </c>
      <c r="Q31" s="58" t="str">
        <f>data!B32</f>
        <v/>
      </c>
    </row>
    <row r="32">
      <c r="A32" s="58" t="str">
        <f>data!A33</f>
        <v>今日もいつも通りに</v>
      </c>
      <c r="B32" s="58" t="str">
        <f>data!C33</f>
        <v>琴葉</v>
      </c>
      <c r="C32" s="58" t="str">
        <f>data!D33</f>
        <v>恵美</v>
      </c>
      <c r="D32" s="58" t="str">
        <f>data!E33</f>
        <v>美也</v>
      </c>
      <c r="E32" s="58" t="str">
        <f>data!F33</f>
        <v>海美</v>
      </c>
      <c r="F32" s="58" t="str">
        <f>data!G33</f>
        <v>環</v>
      </c>
      <c r="G32" s="58" t="str">
        <f>data!H33</f>
        <v/>
      </c>
      <c r="H32" s="58" t="str">
        <f>data!I33</f>
        <v/>
      </c>
      <c r="I32" s="58" t="str">
        <f>data!J33</f>
        <v/>
      </c>
      <c r="J32" s="58" t="str">
        <f>data!K33</f>
        <v/>
      </c>
      <c r="K32" s="58" t="str">
        <f>data!L33</f>
        <v>ima</v>
      </c>
      <c r="L32" s="59">
        <f>data!M33</f>
        <v>43251</v>
      </c>
      <c r="M32" s="60" t="str">
        <f>data!N33</f>
        <v>https://twitter.com/imasml_theater/status/1002108545058291712</v>
      </c>
      <c r="N32" s="60" t="str">
        <f>data!O33</f>
        <v>https://pbs.twimg.com/media/Deg0TgvUwAAnht1?format=jpg&amp;name=4096x4096</v>
      </c>
      <c r="O32" s="58" t="str">
        <f>data!P33</f>
        <v/>
      </c>
      <c r="P32" s="58" t="str">
        <f>data!R33</f>
        <v/>
      </c>
      <c r="Q32" s="58" t="str">
        <f>data!B33</f>
        <v/>
      </c>
    </row>
    <row r="33">
      <c r="A33" s="58" t="str">
        <f>data!A34</f>
        <v>夢心地</v>
      </c>
      <c r="B33" s="58" t="str">
        <f>data!C34</f>
        <v>美希</v>
      </c>
      <c r="C33" s="58" t="str">
        <f>data!D34</f>
        <v>風花</v>
      </c>
      <c r="D33" s="58" t="str">
        <f>data!E34</f>
        <v/>
      </c>
      <c r="E33" s="58" t="str">
        <f>data!F34</f>
        <v/>
      </c>
      <c r="F33" s="58" t="str">
        <f>data!G34</f>
        <v/>
      </c>
      <c r="G33" s="58" t="str">
        <f>data!H34</f>
        <v/>
      </c>
      <c r="H33" s="58" t="str">
        <f>data!I34</f>
        <v/>
      </c>
      <c r="I33" s="58" t="str">
        <f>data!J34</f>
        <v/>
      </c>
      <c r="J33" s="58" t="str">
        <f>data!K34</f>
        <v/>
      </c>
      <c r="K33" s="58" t="str">
        <f>data!L34</f>
        <v>せるげい</v>
      </c>
      <c r="L33" s="59">
        <f>data!M34</f>
        <v>43251</v>
      </c>
      <c r="M33" s="60" t="str">
        <f>data!N34</f>
        <v>https://twitter.com/imasml_theater/status/1002108693704396800</v>
      </c>
      <c r="N33" s="60" t="str">
        <f>data!O34</f>
        <v>https://pbs.twimg.com/media/Deg0eb2VQAAS9Fj?format=jpg&amp;name=4096x4096</v>
      </c>
      <c r="O33" s="58" t="str">
        <f>data!P34</f>
        <v/>
      </c>
      <c r="P33" s="58" t="str">
        <f>data!R34</f>
        <v/>
      </c>
      <c r="Q33" s="58" t="str">
        <f>data!B34</f>
        <v>寝顔</v>
      </c>
    </row>
    <row r="34">
      <c r="A34" s="58" t="str">
        <f>data!A35</f>
        <v>理解と誤解</v>
      </c>
      <c r="B34" s="58" t="str">
        <f>data!C35</f>
        <v>ロコ</v>
      </c>
      <c r="C34" s="58" t="str">
        <f>data!D35</f>
        <v>貴音</v>
      </c>
      <c r="D34" s="58" t="str">
        <f>data!E35</f>
        <v/>
      </c>
      <c r="E34" s="58" t="str">
        <f>data!F35</f>
        <v/>
      </c>
      <c r="F34" s="58" t="str">
        <f>data!G35</f>
        <v/>
      </c>
      <c r="G34" s="58" t="str">
        <f>data!H35</f>
        <v/>
      </c>
      <c r="H34" s="58" t="str">
        <f>data!I35</f>
        <v/>
      </c>
      <c r="I34" s="58" t="str">
        <f>data!J35</f>
        <v/>
      </c>
      <c r="J34" s="58" t="str">
        <f>data!K35</f>
        <v/>
      </c>
      <c r="K34" s="58" t="str">
        <f>data!L35</f>
        <v>mizuki</v>
      </c>
      <c r="L34" s="59">
        <f>data!M35</f>
        <v>43263</v>
      </c>
      <c r="M34" s="60" t="str">
        <f>data!N35</f>
        <v>https://twitter.com/imasml_theater/status/1006461353064665088</v>
      </c>
      <c r="N34" s="60" t="str">
        <f>data!O35</f>
        <v>https://pbs.twimg.com/media/DfeDBlgV4AAYscW?format=jpg&amp;name=4096x4096</v>
      </c>
      <c r="O34" s="58" t="str">
        <f>data!P35</f>
        <v/>
      </c>
      <c r="P34" s="58" t="str">
        <f>data!R35</f>
        <v/>
      </c>
      <c r="Q34" s="58" t="str">
        <f>data!B35</f>
        <v/>
      </c>
    </row>
    <row r="35">
      <c r="A35" s="58" t="str">
        <f>data!A36</f>
        <v>エコって楽しい！</v>
      </c>
      <c r="B35" s="58" t="str">
        <f>data!C36</f>
        <v>亜美</v>
      </c>
      <c r="C35" s="58" t="str">
        <f>data!D36</f>
        <v>恵美</v>
      </c>
      <c r="D35" s="58" t="str">
        <f>data!E36</f>
        <v>琴葉</v>
      </c>
      <c r="E35" s="58" t="str">
        <f>data!F36</f>
        <v>真美</v>
      </c>
      <c r="F35" s="58" t="str">
        <f>data!G36</f>
        <v/>
      </c>
      <c r="G35" s="58" t="str">
        <f>data!H36</f>
        <v/>
      </c>
      <c r="H35" s="58" t="str">
        <f>data!I36</f>
        <v/>
      </c>
      <c r="I35" s="58" t="str">
        <f>data!J36</f>
        <v/>
      </c>
      <c r="J35" s="58" t="str">
        <f>data!K36</f>
        <v/>
      </c>
      <c r="K35" s="58" t="str">
        <f>data!L36</f>
        <v>たはらえむ</v>
      </c>
      <c r="L35" s="59">
        <f>data!M36</f>
        <v>43263</v>
      </c>
      <c r="M35" s="60" t="str">
        <f>data!N36</f>
        <v>https://twitter.com/imasml_theater/status/1006461103092748288</v>
      </c>
      <c r="N35" s="60" t="str">
        <f>data!O36</f>
        <v>https://pbs.twimg.com/media/DfeCrbSU8AEgXJq?format=jpg&amp;name=4096x4096</v>
      </c>
      <c r="O35" s="58" t="str">
        <f>data!P36</f>
        <v/>
      </c>
      <c r="P35" s="58" t="str">
        <f>data!R36</f>
        <v/>
      </c>
      <c r="Q35" s="58" t="str">
        <f>data!B36</f>
        <v/>
      </c>
    </row>
    <row r="36">
      <c r="A36" s="58" t="str">
        <f>data!A37</f>
        <v>ハラペコアイドルVS</v>
      </c>
      <c r="B36" s="58" t="str">
        <f>data!C37</f>
        <v>奈緒</v>
      </c>
      <c r="C36" s="58" t="str">
        <f>data!D37</f>
        <v>美奈子</v>
      </c>
      <c r="D36" s="58" t="str">
        <f>data!E37</f>
        <v/>
      </c>
      <c r="E36" s="58" t="str">
        <f>data!F37</f>
        <v/>
      </c>
      <c r="F36" s="58" t="str">
        <f>data!G37</f>
        <v/>
      </c>
      <c r="G36" s="58" t="str">
        <f>data!H37</f>
        <v/>
      </c>
      <c r="H36" s="58" t="str">
        <f>data!I37</f>
        <v/>
      </c>
      <c r="I36" s="58" t="str">
        <f>data!J37</f>
        <v/>
      </c>
      <c r="J36" s="58" t="str">
        <f>data!K37</f>
        <v/>
      </c>
      <c r="K36" s="58" t="str">
        <f>data!L37</f>
        <v>ima</v>
      </c>
      <c r="L36" s="59">
        <f>data!M37</f>
        <v>43271</v>
      </c>
      <c r="M36" s="60" t="str">
        <f>data!N37</f>
        <v>https://twitter.com/imasml_theater/status/1009345104367112192</v>
      </c>
      <c r="N36" s="60" t="str">
        <f>data!O37</f>
        <v>https://pbs.twimg.com/media/DgBxOJiVAAAE4j3?format=jpg&amp;name=4096x4096</v>
      </c>
      <c r="O36" s="58" t="str">
        <f>data!P37</f>
        <v/>
      </c>
      <c r="P36" s="58" t="str">
        <f>data!R37</f>
        <v/>
      </c>
      <c r="Q36" s="58" t="str">
        <f>data!B37</f>
        <v/>
      </c>
    </row>
    <row r="37">
      <c r="A37" s="58" t="str">
        <f>data!A38</f>
        <v>あふれる夢！</v>
      </c>
      <c r="B37" s="58" t="str">
        <f>data!C38</f>
        <v>未来</v>
      </c>
      <c r="C37" s="58" t="str">
        <f>data!D38</f>
        <v>奈緒</v>
      </c>
      <c r="D37" s="58" t="str">
        <f>data!E38</f>
        <v>海美</v>
      </c>
      <c r="E37" s="58" t="str">
        <f>data!F38</f>
        <v>美奈子</v>
      </c>
      <c r="F37" s="58" t="str">
        <f>data!G38</f>
        <v>可奈</v>
      </c>
      <c r="G37" s="58" t="str">
        <f>data!H38</f>
        <v/>
      </c>
      <c r="H37" s="58" t="str">
        <f>data!I38</f>
        <v/>
      </c>
      <c r="I37" s="58" t="str">
        <f>data!J38</f>
        <v/>
      </c>
      <c r="J37" s="58" t="str">
        <f>data!K38</f>
        <v/>
      </c>
      <c r="K37" s="58" t="str">
        <f>data!L38</f>
        <v>たはらえむ</v>
      </c>
      <c r="L37" s="59">
        <f>data!M38</f>
        <v>43280</v>
      </c>
      <c r="M37" s="60" t="str">
        <f>data!N38</f>
        <v>https://twitter.com/imasml_theater/status/1012621697634058241</v>
      </c>
      <c r="N37" s="60" t="str">
        <f>data!O38</f>
        <v>https://pbs.twimg.com/media/DgwZ3TdU0AA_H21?format=jpg&amp;name=4096x4096</v>
      </c>
      <c r="O37" s="58" t="str">
        <f>data!P38</f>
        <v>ミリオンフェス</v>
      </c>
      <c r="P37" s="58" t="str">
        <f>data!R38</f>
        <v/>
      </c>
      <c r="Q37" s="58" t="str">
        <f>data!B38</f>
        <v>絵</v>
      </c>
    </row>
    <row r="38">
      <c r="A38" s="58" t="str">
        <f>data!A39</f>
        <v>個性的アート</v>
      </c>
      <c r="B38" s="58" t="str">
        <f>data!C39</f>
        <v>静香</v>
      </c>
      <c r="C38" s="58" t="str">
        <f>data!D39</f>
        <v>紗代子</v>
      </c>
      <c r="D38" s="58" t="str">
        <f>data!E39</f>
        <v>環</v>
      </c>
      <c r="E38" s="58" t="str">
        <f>data!F39</f>
        <v/>
      </c>
      <c r="F38" s="58" t="str">
        <f>data!G39</f>
        <v/>
      </c>
      <c r="G38" s="58" t="str">
        <f>data!H39</f>
        <v/>
      </c>
      <c r="H38" s="58" t="str">
        <f>data!I39</f>
        <v/>
      </c>
      <c r="I38" s="58" t="str">
        <f>data!J39</f>
        <v/>
      </c>
      <c r="J38" s="58" t="str">
        <f>data!K39</f>
        <v>ハリ子</v>
      </c>
      <c r="K38" s="58" t="str">
        <f>data!L39</f>
        <v>mizuki</v>
      </c>
      <c r="L38" s="59">
        <f>data!M39</f>
        <v>43280</v>
      </c>
      <c r="M38" s="60" t="str">
        <f>data!N39</f>
        <v>https://twitter.com/imasml_theater/status/1012621947887333376</v>
      </c>
      <c r="N38" s="60" t="str">
        <f>data!O39</f>
        <v>https://pbs.twimg.com/media/DgwaIfeVAAAtcmX?format=jpg&amp;name=4096x4096</v>
      </c>
      <c r="O38" s="58" t="str">
        <f>data!P39</f>
        <v>ミリオンフェス</v>
      </c>
      <c r="P38" s="58" t="str">
        <f>data!R39</f>
        <v/>
      </c>
      <c r="Q38" s="58" t="str">
        <f>data!B39</f>
        <v>絵</v>
      </c>
    </row>
    <row r="39">
      <c r="A39" s="58" t="str">
        <f>data!A40</f>
        <v>よくばり</v>
      </c>
      <c r="B39" s="58" t="str">
        <f>data!C40</f>
        <v>翼</v>
      </c>
      <c r="C39" s="58" t="str">
        <f>data!D40</f>
        <v>春香</v>
      </c>
      <c r="D39" s="58" t="str">
        <f>data!E40</f>
        <v/>
      </c>
      <c r="E39" s="58" t="str">
        <f>data!F40</f>
        <v/>
      </c>
      <c r="F39" s="58" t="str">
        <f>data!G40</f>
        <v/>
      </c>
      <c r="G39" s="58" t="str">
        <f>data!H40</f>
        <v/>
      </c>
      <c r="H39" s="58" t="str">
        <f>data!I40</f>
        <v>プロデューサー</v>
      </c>
      <c r="I39" s="58" t="str">
        <f>data!J40</f>
        <v/>
      </c>
      <c r="J39" s="58" t="str">
        <f>data!K40</f>
        <v/>
      </c>
      <c r="K39" s="58" t="str">
        <f>data!L40</f>
        <v>せるげい</v>
      </c>
      <c r="L39" s="59">
        <f>data!M40</f>
        <v>43280</v>
      </c>
      <c r="M39" s="60" t="str">
        <f>data!N40</f>
        <v>https://twitter.com/imasml_theater/status/1012622199008759808</v>
      </c>
      <c r="N39" s="60" t="str">
        <f>data!O40</f>
        <v>https://pbs.twimg.com/media/DgwbLGIV4AEscyu?format=jpg&amp;name=4096x4096</v>
      </c>
      <c r="O39" s="58" t="str">
        <f>data!P40</f>
        <v>ミリオンフェス</v>
      </c>
      <c r="P39" s="58" t="str">
        <f>data!R40</f>
        <v/>
      </c>
      <c r="Q39" s="58" t="str">
        <f>data!B40</f>
        <v/>
      </c>
    </row>
    <row r="40">
      <c r="A40" s="58" t="str">
        <f>data!A41</f>
        <v>セレブの心得</v>
      </c>
      <c r="B40" s="58" t="str">
        <f>data!C41</f>
        <v>千鶴</v>
      </c>
      <c r="C40" s="58" t="str">
        <f>data!D41</f>
        <v>ひなた</v>
      </c>
      <c r="D40" s="58" t="str">
        <f>data!E41</f>
        <v>昴</v>
      </c>
      <c r="E40" s="58" t="str">
        <f>data!F41</f>
        <v/>
      </c>
      <c r="F40" s="58" t="str">
        <f>data!G41</f>
        <v/>
      </c>
      <c r="G40" s="58" t="str">
        <f>data!H41</f>
        <v/>
      </c>
      <c r="H40" s="58" t="str">
        <f>data!I41</f>
        <v/>
      </c>
      <c r="I40" s="58" t="str">
        <f>data!J41</f>
        <v/>
      </c>
      <c r="J40" s="58" t="str">
        <f>data!K41</f>
        <v/>
      </c>
      <c r="K40" s="58" t="str">
        <f>data!L41</f>
        <v>mizuki</v>
      </c>
      <c r="L40" s="59">
        <f>data!M41</f>
        <v>43284</v>
      </c>
      <c r="M40" s="60" t="str">
        <f>data!N41</f>
        <v>https://twitter.com/imasml_theater/status/1014071249662668801</v>
      </c>
      <c r="N40" s="60" t="str">
        <f>data!O41</f>
        <v>https://pbs.twimg.com/media/DhKsl26UEAACRuG?format=jpg&amp;name=4096x4096</v>
      </c>
      <c r="O40" s="58" t="str">
        <f>data!P41</f>
        <v/>
      </c>
      <c r="P40" s="58" t="str">
        <f>data!R41</f>
        <v/>
      </c>
      <c r="Q40" s="58" t="str">
        <f>data!B41</f>
        <v/>
      </c>
    </row>
    <row r="41">
      <c r="A41" s="58" t="str">
        <f>data!A42</f>
        <v>セクシーの条件</v>
      </c>
      <c r="B41" s="58" t="str">
        <f>data!C42</f>
        <v>このみ</v>
      </c>
      <c r="C41" s="58" t="str">
        <f>data!D42</f>
        <v>莉緒</v>
      </c>
      <c r="D41" s="58" t="str">
        <f>data!E42</f>
        <v/>
      </c>
      <c r="E41" s="58" t="str">
        <f>data!F42</f>
        <v/>
      </c>
      <c r="F41" s="58" t="str">
        <f>data!G42</f>
        <v/>
      </c>
      <c r="G41" s="58" t="str">
        <f>data!H42</f>
        <v/>
      </c>
      <c r="H41" s="58" t="str">
        <f>data!I42</f>
        <v>プロデューサー</v>
      </c>
      <c r="I41" s="58" t="str">
        <f>data!J42</f>
        <v/>
      </c>
      <c r="J41" s="58" t="str">
        <f>data!K42</f>
        <v/>
      </c>
      <c r="K41" s="58" t="str">
        <f>data!L42</f>
        <v>ima</v>
      </c>
      <c r="L41" s="59">
        <f>data!M42</f>
        <v>43284</v>
      </c>
      <c r="M41" s="60" t="str">
        <f>data!N42</f>
        <v>https://twitter.com/imasml_theater/status/1014071498145816576</v>
      </c>
      <c r="N41" s="60" t="str">
        <f>data!O42</f>
        <v>https://pbs.twimg.com/media/DhKsowRV4AAj_GQ?format=jpg&amp;name=4096x4096</v>
      </c>
      <c r="O41" s="58" t="str">
        <f>data!P42</f>
        <v/>
      </c>
      <c r="P41" s="58" t="str">
        <f>data!R42</f>
        <v/>
      </c>
      <c r="Q41" s="58" t="str">
        <f>data!B42</f>
        <v>衣装</v>
      </c>
    </row>
    <row r="42">
      <c r="A42" s="58" t="str">
        <f>data!A43</f>
        <v>最適化</v>
      </c>
      <c r="B42" s="58" t="str">
        <f>data!C43</f>
        <v>雪歩</v>
      </c>
      <c r="C42" s="58" t="str">
        <f>data!D43</f>
        <v>桃子</v>
      </c>
      <c r="D42" s="58" t="str">
        <f>data!E43</f>
        <v>千鶴</v>
      </c>
      <c r="E42" s="58" t="str">
        <f>data!F43</f>
        <v/>
      </c>
      <c r="F42" s="58" t="str">
        <f>data!G43</f>
        <v/>
      </c>
      <c r="G42" s="58" t="str">
        <f>data!H43</f>
        <v/>
      </c>
      <c r="H42" s="58" t="str">
        <f>data!I43</f>
        <v/>
      </c>
      <c r="I42" s="58" t="str">
        <f>data!J43</f>
        <v/>
      </c>
      <c r="J42" s="58" t="str">
        <f>data!K43</f>
        <v/>
      </c>
      <c r="K42" s="58" t="str">
        <f>data!L43</f>
        <v>せるげい</v>
      </c>
      <c r="L42" s="59">
        <f>data!M43</f>
        <v>43293</v>
      </c>
      <c r="M42" s="60" t="str">
        <f>data!N43</f>
        <v>https://twitter.com/imasml_theater/status/1017332739391963137</v>
      </c>
      <c r="N42" s="60" t="str">
        <f>data!O43</f>
        <v>https://pbs.twimg.com/media/Dh4LyNVWsAABv9V?format=jpg&amp;name=4096x4096</v>
      </c>
      <c r="O42" s="58" t="str">
        <f>data!P43</f>
        <v/>
      </c>
      <c r="P42" s="58" t="str">
        <f>data!R43</f>
        <v/>
      </c>
      <c r="Q42" s="58" t="str">
        <f>data!B43</f>
        <v/>
      </c>
    </row>
    <row r="43">
      <c r="A43" s="58" t="str">
        <f>data!A44</f>
        <v>アイドルクールタイム</v>
      </c>
      <c r="B43" s="58" t="str">
        <f>data!C44</f>
        <v>杏奈</v>
      </c>
      <c r="C43" s="58" t="str">
        <f>data!D44</f>
        <v>歌織</v>
      </c>
      <c r="D43" s="58" t="str">
        <f>data!E44</f>
        <v/>
      </c>
      <c r="E43" s="58" t="str">
        <f>data!F44</f>
        <v/>
      </c>
      <c r="F43" s="58" t="str">
        <f>data!G44</f>
        <v/>
      </c>
      <c r="G43" s="58" t="str">
        <f>data!H44</f>
        <v/>
      </c>
      <c r="H43" s="58" t="str">
        <f>data!I44</f>
        <v>プロデューサー</v>
      </c>
      <c r="I43" s="58" t="str">
        <f>data!J44</f>
        <v/>
      </c>
      <c r="J43" s="58" t="str">
        <f>data!K44</f>
        <v/>
      </c>
      <c r="K43" s="58" t="str">
        <f>data!L44</f>
        <v>たはらえむ</v>
      </c>
      <c r="L43" s="59">
        <f>data!M44</f>
        <v>43293</v>
      </c>
      <c r="M43" s="60" t="str">
        <f>data!N44</f>
        <v>https://twitter.com/imasml_theater/status/1017332988881690626</v>
      </c>
      <c r="N43" s="60" t="str">
        <f>data!O44</f>
        <v>https://pbs.twimg.com/media/Dh4MZHoU0AAhGiQ?format=jpg&amp;name=4096x4096</v>
      </c>
      <c r="O43" s="58" t="str">
        <f>data!P44</f>
        <v/>
      </c>
      <c r="P43" s="58" t="str">
        <f>data!R44</f>
        <v/>
      </c>
      <c r="Q43" s="58" t="str">
        <f>data!B44</f>
        <v/>
      </c>
    </row>
    <row r="44">
      <c r="A44" s="58" t="str">
        <f>data!A45</f>
        <v>友達</v>
      </c>
      <c r="B44" s="58" t="str">
        <f>data!C45</f>
        <v>恵美</v>
      </c>
      <c r="C44" s="58" t="str">
        <f>data!D45</f>
        <v>海美</v>
      </c>
      <c r="D44" s="58" t="str">
        <f>data!E45</f>
        <v>可憐</v>
      </c>
      <c r="E44" s="58" t="str">
        <f>data!F45</f>
        <v/>
      </c>
      <c r="F44" s="58" t="str">
        <f>data!G45</f>
        <v/>
      </c>
      <c r="G44" s="58" t="str">
        <f>data!H45</f>
        <v/>
      </c>
      <c r="H44" s="58" t="str">
        <f>data!I45</f>
        <v/>
      </c>
      <c r="I44" s="58" t="str">
        <f>data!J45</f>
        <v/>
      </c>
      <c r="J44" s="58" t="str">
        <f>data!K45</f>
        <v/>
      </c>
      <c r="K44" s="58" t="str">
        <f>data!L45</f>
        <v>せるげい</v>
      </c>
      <c r="L44" s="59">
        <f>data!M45</f>
        <v>43302</v>
      </c>
      <c r="M44" s="60" t="str">
        <f>data!N45</f>
        <v>https://twitter.com/imasml_theater/status/1020594480024637441</v>
      </c>
      <c r="N44" s="60" t="str">
        <f>data!O45</f>
        <v>https://pbs.twimg.com/media/DijG09_U8AENvgK?format=jpg&amp;name=4096x4096</v>
      </c>
      <c r="O44" s="58" t="str">
        <f>data!P45</f>
        <v>アイドルの日常</v>
      </c>
      <c r="P44" s="58" t="str">
        <f>data!R45</f>
        <v/>
      </c>
      <c r="Q44" s="58" t="str">
        <f>data!B45</f>
        <v/>
      </c>
    </row>
    <row r="45">
      <c r="A45" s="58" t="str">
        <f>data!A46</f>
        <v>共有したい</v>
      </c>
      <c r="B45" s="58" t="str">
        <f>data!C46</f>
        <v>百合子</v>
      </c>
      <c r="C45" s="58" t="str">
        <f>data!D46</f>
        <v>杏奈</v>
      </c>
      <c r="D45" s="58" t="str">
        <f>data!E46</f>
        <v>雪歩</v>
      </c>
      <c r="E45" s="58" t="str">
        <f>data!F46</f>
        <v/>
      </c>
      <c r="F45" s="58" t="str">
        <f>data!G46</f>
        <v/>
      </c>
      <c r="G45" s="58" t="str">
        <f>data!H46</f>
        <v/>
      </c>
      <c r="H45" s="58" t="str">
        <f>data!I46</f>
        <v/>
      </c>
      <c r="I45" s="58" t="str">
        <f>data!J46</f>
        <v/>
      </c>
      <c r="J45" s="58" t="str">
        <f>data!K46</f>
        <v/>
      </c>
      <c r="K45" s="58" t="str">
        <f>data!L46</f>
        <v>ima</v>
      </c>
      <c r="L45" s="59">
        <f>data!M46</f>
        <v>43302</v>
      </c>
      <c r="M45" s="60" t="str">
        <f>data!N46</f>
        <v>https://twitter.com/imasml_theater/status/1020594230291386368</v>
      </c>
      <c r="N45" s="60" t="str">
        <f>data!O46</f>
        <v>https://pbs.twimg.com/media/Dih0N02UwAAPkKf?format=jpg&amp;name=4096x4096</v>
      </c>
      <c r="O45" s="58" t="str">
        <f>data!P46</f>
        <v>アイドルの日常</v>
      </c>
      <c r="P45" s="58" t="str">
        <f>data!R46</f>
        <v/>
      </c>
      <c r="Q45" s="58" t="str">
        <f>data!B46</f>
        <v/>
      </c>
    </row>
    <row r="46">
      <c r="A46" s="58" t="str">
        <f>data!A47</f>
        <v>こわがり屋さん</v>
      </c>
      <c r="B46" s="58" t="str">
        <f>data!C47</f>
        <v>エレナ</v>
      </c>
      <c r="C46" s="58" t="str">
        <f>data!D47</f>
        <v>美也</v>
      </c>
      <c r="D46" s="58" t="str">
        <f>data!E47</f>
        <v>琴葉</v>
      </c>
      <c r="E46" s="58" t="str">
        <f>data!F47</f>
        <v>恵美</v>
      </c>
      <c r="F46" s="58" t="str">
        <f>data!G47</f>
        <v/>
      </c>
      <c r="G46" s="58" t="str">
        <f>data!H47</f>
        <v/>
      </c>
      <c r="H46" s="58" t="str">
        <f>data!I47</f>
        <v/>
      </c>
      <c r="I46" s="58" t="str">
        <f>data!J47</f>
        <v/>
      </c>
      <c r="J46" s="58" t="str">
        <f>data!K47</f>
        <v/>
      </c>
      <c r="K46" s="58" t="str">
        <f>data!L47</f>
        <v>ima</v>
      </c>
      <c r="L46" s="59">
        <f>data!M47</f>
        <v>43312</v>
      </c>
      <c r="M46" s="60" t="str">
        <f>data!N47</f>
        <v>https://twitter.com/imasml_theater/status/1024218107521519616</v>
      </c>
      <c r="N46" s="60" t="str">
        <f>data!O47</f>
        <v>https://pbs.twimg.com/media/DjaySVwU4AAMn-_?format=jpg&amp;name=4096x4096</v>
      </c>
      <c r="O46" s="58" t="str">
        <f>data!P47</f>
        <v/>
      </c>
      <c r="P46" s="58" t="str">
        <f>data!R47</f>
        <v/>
      </c>
      <c r="Q46" s="58" t="str">
        <f>data!B47</f>
        <v/>
      </c>
    </row>
    <row r="47">
      <c r="A47" s="58" t="str">
        <f>data!A48</f>
        <v>好きなもの</v>
      </c>
      <c r="B47" s="58" t="str">
        <f>data!C48</f>
        <v>志保</v>
      </c>
      <c r="C47" s="58" t="str">
        <f>data!D48</f>
        <v>桃子</v>
      </c>
      <c r="D47" s="58" t="str">
        <f>data!E48</f>
        <v>可奈</v>
      </c>
      <c r="E47" s="58" t="str">
        <f>data!F48</f>
        <v/>
      </c>
      <c r="F47" s="58" t="str">
        <f>data!G48</f>
        <v/>
      </c>
      <c r="G47" s="58" t="str">
        <f>data!H48</f>
        <v/>
      </c>
      <c r="H47" s="58" t="str">
        <f>data!I48</f>
        <v/>
      </c>
      <c r="I47" s="58" t="str">
        <f>data!J48</f>
        <v/>
      </c>
      <c r="J47" s="58" t="str">
        <f>data!K48</f>
        <v/>
      </c>
      <c r="K47" s="58" t="str">
        <f>data!L48</f>
        <v>mizuki</v>
      </c>
      <c r="L47" s="59">
        <f>data!M48</f>
        <v>43312</v>
      </c>
      <c r="M47" s="60" t="str">
        <f>data!N48</f>
        <v>https://twitter.com/imasml_theater/status/1024218358391103488</v>
      </c>
      <c r="N47" s="60" t="str">
        <f>data!O48</f>
        <v>https://pbs.twimg.com/media/Djayqz0U4AAo6bT?format=jpg&amp;name=4096x4096</v>
      </c>
      <c r="O47" s="58" t="str">
        <f>data!P48</f>
        <v/>
      </c>
      <c r="P47" s="58" t="str">
        <f>data!R48</f>
        <v/>
      </c>
      <c r="Q47" s="58" t="str">
        <f>data!B48</f>
        <v/>
      </c>
    </row>
    <row r="48">
      <c r="A48" s="58" t="str">
        <f>data!A49</f>
        <v>特化</v>
      </c>
      <c r="B48" s="58" t="str">
        <f>data!C49</f>
        <v>千早</v>
      </c>
      <c r="C48" s="58" t="str">
        <f>data!D49</f>
        <v>亜利沙</v>
      </c>
      <c r="D48" s="58" t="str">
        <f>data!E49</f>
        <v>茜</v>
      </c>
      <c r="E48" s="58" t="str">
        <f>data!F49</f>
        <v/>
      </c>
      <c r="F48" s="58" t="str">
        <f>data!G49</f>
        <v/>
      </c>
      <c r="G48" s="58" t="str">
        <f>data!H49</f>
        <v/>
      </c>
      <c r="H48" s="58" t="str">
        <f>data!I49</f>
        <v/>
      </c>
      <c r="I48" s="58" t="str">
        <f>data!J49</f>
        <v/>
      </c>
      <c r="J48" s="58" t="str">
        <f>data!K49</f>
        <v/>
      </c>
      <c r="K48" s="58" t="str">
        <f>data!L49</f>
        <v>せるげい</v>
      </c>
      <c r="L48" s="59">
        <f>data!M49</f>
        <v>43326</v>
      </c>
      <c r="M48" s="60" t="str">
        <f>data!N49</f>
        <v>https://twitter.com/imasml_theater/status/1029291541158932480</v>
      </c>
      <c r="N48" s="60" t="str">
        <f>data!O49</f>
        <v>https://pbs.twimg.com/media/DkiaD3oVAAAgrPS?format=jpg&amp;name=4096x4096</v>
      </c>
      <c r="O48" s="58" t="str">
        <f>data!P49</f>
        <v/>
      </c>
      <c r="P48" s="58" t="str">
        <f>data!R49</f>
        <v/>
      </c>
      <c r="Q48" s="58" t="str">
        <f>data!B49</f>
        <v/>
      </c>
    </row>
    <row r="49">
      <c r="A49" s="58" t="str">
        <f>data!A50</f>
        <v>はりきりお母さん！</v>
      </c>
      <c r="B49" s="58" t="str">
        <f>data!C50</f>
        <v>美奈子</v>
      </c>
      <c r="C49" s="58" t="str">
        <f>data!D50</f>
        <v>ひなた</v>
      </c>
      <c r="D49" s="58" t="str">
        <f>data!E50</f>
        <v>育</v>
      </c>
      <c r="E49" s="58" t="str">
        <f>data!F50</f>
        <v>このみ</v>
      </c>
      <c r="F49" s="58" t="str">
        <f>data!G50</f>
        <v>真美</v>
      </c>
      <c r="G49" s="58" t="str">
        <f>data!H50</f>
        <v/>
      </c>
      <c r="H49" s="58" t="str">
        <f>data!I50</f>
        <v/>
      </c>
      <c r="I49" s="58" t="str">
        <f>data!J50</f>
        <v/>
      </c>
      <c r="J49" s="58" t="str">
        <f>data!K50</f>
        <v>プロデューサー</v>
      </c>
      <c r="K49" s="58" t="str">
        <f>data!L50</f>
        <v>たはらえむ</v>
      </c>
      <c r="L49" s="59">
        <f>data!M50</f>
        <v>43326</v>
      </c>
      <c r="M49" s="60" t="str">
        <f>data!N50</f>
        <v>https://twitter.com/imasml_theater/status/1029291788534575104</v>
      </c>
      <c r="N49" s="60" t="str">
        <f>data!O50</f>
        <v>https://pbs.twimg.com/media/DkiaaC8V4AEAucB?format=jpg&amp;name=large</v>
      </c>
      <c r="O49" s="58" t="str">
        <f>data!P50</f>
        <v/>
      </c>
      <c r="P49" s="58" t="str">
        <f>data!R50</f>
        <v/>
      </c>
      <c r="Q49" s="58" t="str">
        <f>data!B50</f>
        <v/>
      </c>
    </row>
    <row r="50">
      <c r="A50" s="58" t="str">
        <f>data!A51</f>
        <v>目指せ正統派アイドル！</v>
      </c>
      <c r="B50" s="58" t="str">
        <f>data!C51</f>
        <v>風花</v>
      </c>
      <c r="C50" s="58" t="str">
        <f>data!D51</f>
        <v>エミリー</v>
      </c>
      <c r="D50" s="58" t="str">
        <f>data!E51</f>
        <v>このみ</v>
      </c>
      <c r="E50" s="58" t="str">
        <f>data!F51</f>
        <v/>
      </c>
      <c r="F50" s="58" t="str">
        <f>data!G51</f>
        <v/>
      </c>
      <c r="G50" s="58" t="str">
        <f>data!H51</f>
        <v/>
      </c>
      <c r="H50" s="58" t="str">
        <f>data!I51</f>
        <v>プロデューサー</v>
      </c>
      <c r="I50" s="58" t="str">
        <f>data!J51</f>
        <v/>
      </c>
      <c r="J50" s="58" t="str">
        <f>data!K51</f>
        <v/>
      </c>
      <c r="K50" s="58" t="str">
        <f>data!L51</f>
        <v>ima</v>
      </c>
      <c r="L50" s="59">
        <f>data!M51</f>
        <v>43332</v>
      </c>
      <c r="M50" s="60" t="str">
        <f>data!N51</f>
        <v>https://twitter.com/imasml_theater/status/1031480967582515200</v>
      </c>
      <c r="N50" s="60" t="str">
        <f>data!O51</f>
        <v>https://pbs.twimg.com/media/DlCCTU_VsAE-hcc?format=jpg&amp;name=4096x4096</v>
      </c>
      <c r="O50" s="58" t="str">
        <f>data!P51</f>
        <v/>
      </c>
      <c r="P50" s="58" t="str">
        <f>data!R51</f>
        <v/>
      </c>
      <c r="Q50" s="58" t="str">
        <f>data!B51</f>
        <v/>
      </c>
    </row>
    <row r="51">
      <c r="A51" s="58" t="str">
        <f>data!A52</f>
        <v>こだわりポイント</v>
      </c>
      <c r="B51" s="58" t="str">
        <f>data!C52</f>
        <v>紗代子</v>
      </c>
      <c r="C51" s="58" t="str">
        <f>data!D52</f>
        <v>紬</v>
      </c>
      <c r="D51" s="58" t="str">
        <f>data!E52</f>
        <v>百合子</v>
      </c>
      <c r="E51" s="58" t="str">
        <f>data!F52</f>
        <v/>
      </c>
      <c r="F51" s="58" t="str">
        <f>data!G52</f>
        <v/>
      </c>
      <c r="G51" s="58" t="str">
        <f>data!H52</f>
        <v/>
      </c>
      <c r="H51" s="58" t="str">
        <f>data!I52</f>
        <v/>
      </c>
      <c r="I51" s="58" t="str">
        <f>data!J52</f>
        <v/>
      </c>
      <c r="J51" s="58" t="str">
        <f>data!K52</f>
        <v/>
      </c>
      <c r="K51" s="58" t="str">
        <f>data!L52</f>
        <v>mizuki</v>
      </c>
      <c r="L51" s="59">
        <f>data!M52</f>
        <v>43332</v>
      </c>
      <c r="M51" s="60" t="str">
        <f>data!N52</f>
        <v>https://twitter.com/imasml_theater/status/1031481215264542720</v>
      </c>
      <c r="N51" s="60" t="str">
        <f>data!O52</f>
        <v>https://pbs.twimg.com/media/DlCC_fvUUAAqI23?format=jpg&amp;name=4096x4096</v>
      </c>
      <c r="O51" s="58" t="str">
        <f>data!P52</f>
        <v/>
      </c>
      <c r="P51" s="58" t="str">
        <f>data!R52</f>
        <v/>
      </c>
      <c r="Q51" s="58" t="str">
        <f>data!B52</f>
        <v/>
      </c>
    </row>
    <row r="52">
      <c r="A52" s="58" t="str">
        <f>data!A53</f>
        <v>逃げるのです！</v>
      </c>
      <c r="B52" s="58" t="str">
        <f>data!C53</f>
        <v>まつり</v>
      </c>
      <c r="C52" s="58" t="str">
        <f>data!D53</f>
        <v>美也</v>
      </c>
      <c r="D52" s="58" t="str">
        <f>data!E53</f>
        <v>朋花</v>
      </c>
      <c r="E52" s="58" t="str">
        <f>data!F53</f>
        <v/>
      </c>
      <c r="F52" s="58" t="str">
        <f>data!G53</f>
        <v/>
      </c>
      <c r="G52" s="58" t="str">
        <f>data!H53</f>
        <v/>
      </c>
      <c r="H52" s="58" t="str">
        <f>data!I53</f>
        <v/>
      </c>
      <c r="I52" s="58" t="str">
        <f>data!J53</f>
        <v/>
      </c>
      <c r="J52" s="58" t="str">
        <f>data!K53</f>
        <v/>
      </c>
      <c r="K52" s="58" t="str">
        <f>data!L53</f>
        <v>たはらえむ</v>
      </c>
      <c r="L52" s="59">
        <f>data!M53</f>
        <v>43343</v>
      </c>
      <c r="M52" s="60" t="str">
        <f>data!N53</f>
        <v>https://twitter.com/imasml_theater/status/1035452133355741184</v>
      </c>
      <c r="N52" s="60" t="str">
        <f>data!O53</f>
        <v>https://pbs.twimg.com/media/Dl6F_u1U8AAcbD5?format=jpg&amp;name=large</v>
      </c>
      <c r="O52" s="58" t="str">
        <f>data!P53</f>
        <v/>
      </c>
      <c r="P52" s="58" t="str">
        <f>data!R53</f>
        <v/>
      </c>
      <c r="Q52" s="58" t="str">
        <f>data!B53</f>
        <v/>
      </c>
    </row>
    <row r="53">
      <c r="A53" s="58" t="str">
        <f>data!A54</f>
        <v>夏休み</v>
      </c>
      <c r="B53" s="58" t="str">
        <f>data!C54</f>
        <v>環</v>
      </c>
      <c r="C53" s="58" t="str">
        <f>data!D54</f>
        <v>瑞希</v>
      </c>
      <c r="D53" s="58" t="str">
        <f>data!E54</f>
        <v/>
      </c>
      <c r="E53" s="58" t="str">
        <f>data!F54</f>
        <v/>
      </c>
      <c r="F53" s="58" t="str">
        <f>data!G54</f>
        <v/>
      </c>
      <c r="G53" s="58" t="str">
        <f>data!H54</f>
        <v/>
      </c>
      <c r="H53" s="58" t="str">
        <f>data!I54</f>
        <v/>
      </c>
      <c r="I53" s="58" t="str">
        <f>data!J54</f>
        <v/>
      </c>
      <c r="J53" s="58" t="str">
        <f>data!K54</f>
        <v/>
      </c>
      <c r="K53" s="58" t="str">
        <f>data!L54</f>
        <v>せるげい</v>
      </c>
      <c r="L53" s="59">
        <f>data!M54</f>
        <v>43343</v>
      </c>
      <c r="M53" s="60" t="str">
        <f>data!N54</f>
        <v>https://twitter.com/imasml_theater/status/1035452382572961792</v>
      </c>
      <c r="N53" s="60" t="str">
        <f>data!O54</f>
        <v>https://pbs.twimg.com/media/Dl6GB-yVsAAc7ko?format=jpg&amp;name=4096x4096</v>
      </c>
      <c r="O53" s="58" t="str">
        <f>data!P54</f>
        <v/>
      </c>
      <c r="P53" s="58" t="str">
        <f>data!R54</f>
        <v/>
      </c>
      <c r="Q53" s="58" t="str">
        <f>data!B54</f>
        <v/>
      </c>
    </row>
    <row r="54">
      <c r="A54" s="58" t="str">
        <f>data!A55</f>
        <v>真美の弱点？</v>
      </c>
      <c r="B54" s="58" t="str">
        <f>data!C55</f>
        <v>真美</v>
      </c>
      <c r="C54" s="58" t="str">
        <f>data!D55</f>
        <v>雪歩</v>
      </c>
      <c r="D54" s="58" t="str">
        <f>data!E55</f>
        <v>ひなた</v>
      </c>
      <c r="E54" s="58" t="str">
        <f>data!F55</f>
        <v>育</v>
      </c>
      <c r="F54" s="58" t="str">
        <f>data!G55</f>
        <v/>
      </c>
      <c r="G54" s="58" t="str">
        <f>data!H55</f>
        <v/>
      </c>
      <c r="H54" s="58" t="str">
        <f>data!I55</f>
        <v/>
      </c>
      <c r="I54" s="58" t="str">
        <f>data!J55</f>
        <v/>
      </c>
      <c r="J54" s="58" t="str">
        <f>data!K55</f>
        <v>千早</v>
      </c>
      <c r="K54" s="58" t="str">
        <f>data!L55</f>
        <v>ima</v>
      </c>
      <c r="L54" s="59">
        <f>data!M55</f>
        <v>43355</v>
      </c>
      <c r="M54" s="60" t="str">
        <f>data!N55</f>
        <v>https://twitter.com/imasml_theater/status/1039800787088461824</v>
      </c>
      <c r="N54" s="60" t="str">
        <f>data!O55</f>
        <v>https://pbs.twimg.com/media/Dm4ToOLUcAAyRXo?format=jpg&amp;name=large</v>
      </c>
      <c r="O54" s="58" t="str">
        <f>data!P55</f>
        <v/>
      </c>
      <c r="P54" s="58" t="str">
        <f>data!R55</f>
        <v/>
      </c>
      <c r="Q54" s="58" t="str">
        <f>data!B55</f>
        <v/>
      </c>
    </row>
    <row r="55">
      <c r="A55" s="58" t="str">
        <f>data!A56</f>
        <v>目線を合わせて</v>
      </c>
      <c r="B55" s="58" t="str">
        <f>data!C56</f>
        <v>桃子</v>
      </c>
      <c r="C55" s="58" t="str">
        <f>data!D56</f>
        <v>星梨花</v>
      </c>
      <c r="D55" s="58" t="str">
        <f>data!E56</f>
        <v>育</v>
      </c>
      <c r="E55" s="58" t="str">
        <f>data!F56</f>
        <v/>
      </c>
      <c r="F55" s="58" t="str">
        <f>data!G56</f>
        <v/>
      </c>
      <c r="G55" s="58" t="str">
        <f>data!H56</f>
        <v/>
      </c>
      <c r="H55" s="58" t="str">
        <f>data!I56</f>
        <v>プロデューサー</v>
      </c>
      <c r="I55" s="58" t="str">
        <f>data!J56</f>
        <v/>
      </c>
      <c r="J55" s="58" t="str">
        <f>data!K56</f>
        <v/>
      </c>
      <c r="K55" s="58" t="str">
        <f>data!L56</f>
        <v>mizuki</v>
      </c>
      <c r="L55" s="59">
        <f>data!M56</f>
        <v>43355</v>
      </c>
      <c r="M55" s="60" t="str">
        <f>data!N56</f>
        <v>https://twitter.com/imasml_theater/status/1039801036674719744</v>
      </c>
      <c r="N55" s="60" t="str">
        <f>data!O56</f>
        <v>https://pbs.twimg.com/media/Dm4Ts3TUYAEcdMu?format=jpg&amp;name=4096x4096</v>
      </c>
      <c r="O55" s="58" t="str">
        <f>data!P56</f>
        <v/>
      </c>
      <c r="P55" s="58" t="str">
        <f>data!R56</f>
        <v/>
      </c>
      <c r="Q55" s="58" t="str">
        <f>data!B56</f>
        <v/>
      </c>
    </row>
    <row r="56">
      <c r="A56" s="58" t="str">
        <f>data!A57</f>
        <v>いつだってどこだって</v>
      </c>
      <c r="B56" s="58" t="str">
        <f>data!C57</f>
        <v>美也</v>
      </c>
      <c r="C56" s="58" t="str">
        <f>data!D57</f>
        <v>可奈</v>
      </c>
      <c r="D56" s="58" t="str">
        <f>data!E57</f>
        <v>育</v>
      </c>
      <c r="E56" s="58" t="str">
        <f>data!F57</f>
        <v/>
      </c>
      <c r="F56" s="58" t="str">
        <f>data!G57</f>
        <v/>
      </c>
      <c r="G56" s="58" t="str">
        <f>data!H57</f>
        <v/>
      </c>
      <c r="H56" s="58" t="str">
        <f>data!I57</f>
        <v/>
      </c>
      <c r="I56" s="58" t="str">
        <f>data!J57</f>
        <v/>
      </c>
      <c r="J56" s="58" t="str">
        <f>data!K57</f>
        <v/>
      </c>
      <c r="K56" s="58" t="str">
        <f>data!L57</f>
        <v>せるげい</v>
      </c>
      <c r="L56" s="59">
        <f>data!M57</f>
        <v>43364</v>
      </c>
      <c r="M56" s="60" t="str">
        <f>data!N57</f>
        <v>https://twitter.com/imasml_theater/status/1043062275526078464</v>
      </c>
      <c r="N56" s="60" t="str">
        <f>data!O57</f>
        <v>https://pbs.twimg.com/media/DnmTHTQUYAAGQHB?format=jpg&amp;name=large</v>
      </c>
      <c r="O56" s="58" t="str">
        <f>data!P57</f>
        <v/>
      </c>
      <c r="P56" s="58" t="str">
        <f>data!R57</f>
        <v/>
      </c>
      <c r="Q56" s="58" t="str">
        <f>data!B57</f>
        <v/>
      </c>
    </row>
    <row r="57">
      <c r="A57" s="58" t="str">
        <f>data!A58</f>
        <v>待てない時間</v>
      </c>
      <c r="B57" s="58" t="str">
        <f>data!C58</f>
        <v>莉緒</v>
      </c>
      <c r="C57" s="58" t="str">
        <f>data!D58</f>
        <v>このみ</v>
      </c>
      <c r="D57" s="58" t="str">
        <f>data!E58</f>
        <v>風花</v>
      </c>
      <c r="E57" s="58" t="str">
        <f>data!F58</f>
        <v/>
      </c>
      <c r="F57" s="58" t="str">
        <f>data!G58</f>
        <v/>
      </c>
      <c r="G57" s="58" t="str">
        <f>data!H58</f>
        <v/>
      </c>
      <c r="H57" s="58" t="str">
        <f>data!I58</f>
        <v/>
      </c>
      <c r="I57" s="58" t="str">
        <f>data!J58</f>
        <v/>
      </c>
      <c r="J57" s="58" t="str">
        <f>data!K58</f>
        <v>プロデューサー</v>
      </c>
      <c r="K57" s="58" t="str">
        <f>data!L58</f>
        <v>たはらえむ</v>
      </c>
      <c r="L57" s="59">
        <f>data!M58</f>
        <v>43364</v>
      </c>
      <c r="M57" s="60" t="str">
        <f>data!N58</f>
        <v>https://twitter.com/imasml_theater/status/1043062527213547520</v>
      </c>
      <c r="N57" s="60" t="str">
        <f>data!O58</f>
        <v>https://pbs.twimg.com/media/DnmTkDQVAAEGNWP?format=jpg&amp;name=large</v>
      </c>
      <c r="O57" s="58" t="str">
        <f>data!P58</f>
        <v/>
      </c>
      <c r="P57" s="58" t="str">
        <f>data!R58</f>
        <v/>
      </c>
      <c r="Q57" s="58" t="str">
        <f>data!B58</f>
        <v/>
      </c>
    </row>
    <row r="58">
      <c r="A58" s="58" t="str">
        <f>data!A59</f>
        <v>お姉ちゃん力</v>
      </c>
      <c r="B58" s="58" t="str">
        <f>data!C59</f>
        <v>やよい</v>
      </c>
      <c r="C58" s="58" t="str">
        <f>data!D59</f>
        <v>未来</v>
      </c>
      <c r="D58" s="58" t="str">
        <f>data!E59</f>
        <v>静香</v>
      </c>
      <c r="E58" s="58" t="str">
        <f>data!F59</f>
        <v>翼</v>
      </c>
      <c r="F58" s="58" t="str">
        <f>data!G59</f>
        <v/>
      </c>
      <c r="G58" s="58" t="str">
        <f>data!H59</f>
        <v/>
      </c>
      <c r="H58" s="58" t="str">
        <f>data!I59</f>
        <v/>
      </c>
      <c r="I58" s="58" t="str">
        <f>data!J59</f>
        <v/>
      </c>
      <c r="J58" s="58" t="str">
        <f>data!K59</f>
        <v/>
      </c>
      <c r="K58" s="58" t="str">
        <f>data!L59</f>
        <v>mizuki</v>
      </c>
      <c r="L58" s="59">
        <f>data!M59</f>
        <v>43371</v>
      </c>
      <c r="M58" s="60" t="str">
        <f>data!N59</f>
        <v>https://twitter.com/imasml_theater/status/1045598994850668545</v>
      </c>
      <c r="N58" s="60" t="str">
        <f>data!O59</f>
        <v>https://pbs.twimg.com/media/DoKi_7mUcAI5Fwi?format=jpg&amp;name=4096x4096</v>
      </c>
      <c r="O58" s="58" t="str">
        <f>data!P59</f>
        <v>ミリオンフェス</v>
      </c>
      <c r="P58" s="58" t="str">
        <f>data!R59</f>
        <v/>
      </c>
      <c r="Q58" s="58" t="str">
        <f>data!B59</f>
        <v/>
      </c>
    </row>
    <row r="59">
      <c r="A59" s="58" t="str">
        <f>data!A60</f>
        <v>ある朝の風景</v>
      </c>
      <c r="B59" s="58" t="str">
        <f>data!C60</f>
        <v>伊織</v>
      </c>
      <c r="C59" s="58" t="str">
        <f>data!D60</f>
        <v/>
      </c>
      <c r="D59" s="58" t="str">
        <f>data!E60</f>
        <v/>
      </c>
      <c r="E59" s="58" t="str">
        <f>data!F60</f>
        <v/>
      </c>
      <c r="F59" s="58" t="str">
        <f>data!G60</f>
        <v/>
      </c>
      <c r="G59" s="58" t="str">
        <f>data!H60</f>
        <v/>
      </c>
      <c r="H59" s="58" t="str">
        <f>data!I60</f>
        <v>プロデューサー</v>
      </c>
      <c r="I59" s="58" t="str">
        <f>data!J60</f>
        <v/>
      </c>
      <c r="J59" s="58" t="str">
        <f>data!K60</f>
        <v/>
      </c>
      <c r="K59" s="58" t="str">
        <f>data!L60</f>
        <v>ima</v>
      </c>
      <c r="L59" s="59">
        <f>data!M60</f>
        <v>43371</v>
      </c>
      <c r="M59" s="60" t="str">
        <f>data!N60</f>
        <v>https://twitter.com/imasml_theater/status/1045599242738225153</v>
      </c>
      <c r="N59" s="60" t="str">
        <f>data!O60</f>
        <v>https://pbs.twimg.com/media/DoKjJBqU0AYeNMs?format=jpg&amp;name=large</v>
      </c>
      <c r="O59" s="58" t="str">
        <f>data!P60</f>
        <v>ミリオンフェス</v>
      </c>
      <c r="P59" s="58" t="str">
        <f>data!R60</f>
        <v/>
      </c>
      <c r="Q59" s="58" t="str">
        <f>data!B60</f>
        <v/>
      </c>
    </row>
    <row r="60">
      <c r="A60" s="58" t="str">
        <f>data!A61</f>
        <v>ダンス一筋</v>
      </c>
      <c r="B60" s="58" t="str">
        <f>data!C61</f>
        <v>歩</v>
      </c>
      <c r="C60" s="58" t="str">
        <f>data!D61</f>
        <v>亜美</v>
      </c>
      <c r="D60" s="58" t="str">
        <f>data!E61</f>
        <v>律子</v>
      </c>
      <c r="E60" s="58" t="str">
        <f>data!F61</f>
        <v/>
      </c>
      <c r="F60" s="58" t="str">
        <f>data!G61</f>
        <v/>
      </c>
      <c r="G60" s="58" t="str">
        <f>data!H61</f>
        <v/>
      </c>
      <c r="H60" s="58" t="str">
        <f>data!I61</f>
        <v/>
      </c>
      <c r="I60" s="58" t="str">
        <f>data!J61</f>
        <v/>
      </c>
      <c r="J60" s="58" t="str">
        <f>data!K61</f>
        <v/>
      </c>
      <c r="K60" s="58" t="str">
        <f>data!L61</f>
        <v>せるげい</v>
      </c>
      <c r="L60" s="59">
        <f>data!M61</f>
        <v>43375</v>
      </c>
      <c r="M60" s="60" t="str">
        <f>data!N61</f>
        <v>https://twitter.com/imasml_theater/status/1047048544023076864</v>
      </c>
      <c r="N60" s="60" t="str">
        <f>data!O61</f>
        <v>https://pbs.twimg.com/media/DofW5N1XkAAuKFR?format=jpg&amp;name=large</v>
      </c>
      <c r="O60" s="58" t="str">
        <f>data!P61</f>
        <v/>
      </c>
      <c r="P60" s="58" t="str">
        <f>data!R61</f>
        <v/>
      </c>
      <c r="Q60" s="58" t="str">
        <f>data!B61</f>
        <v/>
      </c>
    </row>
    <row r="61">
      <c r="A61" s="58" t="str">
        <f>data!A62</f>
        <v>ありさの特権</v>
      </c>
      <c r="B61" s="58" t="str">
        <f>data!C62</f>
        <v>亜利沙</v>
      </c>
      <c r="C61" s="58" t="str">
        <f>data!D62</f>
        <v>翼</v>
      </c>
      <c r="D61" s="58" t="str">
        <f>data!E62</f>
        <v>ジュリア</v>
      </c>
      <c r="E61" s="58" t="str">
        <f>data!F62</f>
        <v/>
      </c>
      <c r="F61" s="58" t="str">
        <f>data!G62</f>
        <v/>
      </c>
      <c r="G61" s="58" t="str">
        <f>data!H62</f>
        <v/>
      </c>
      <c r="H61" s="58" t="str">
        <f>data!I62</f>
        <v/>
      </c>
      <c r="I61" s="58" t="str">
        <f>data!J62</f>
        <v/>
      </c>
      <c r="J61" s="58" t="str">
        <f>data!K62</f>
        <v/>
      </c>
      <c r="K61" s="58" t="str">
        <f>data!L62</f>
        <v>たはらえむ</v>
      </c>
      <c r="L61" s="59">
        <f>data!M62</f>
        <v>43375</v>
      </c>
      <c r="M61" s="60" t="str">
        <f>data!N62</f>
        <v>https://twitter.com/imasml_theater/status/1047048793823174657</v>
      </c>
      <c r="N61" s="60" t="str">
        <f>data!O62</f>
        <v>https://pbs.twimg.com/media/DofW3WkW0AAx_bK?format=jpg&amp;name=large</v>
      </c>
      <c r="O61" s="58" t="str">
        <f>data!P62</f>
        <v/>
      </c>
      <c r="P61" s="58" t="str">
        <f>data!R62</f>
        <v/>
      </c>
      <c r="Q61" s="58" t="str">
        <f>data!B62</f>
        <v/>
      </c>
    </row>
    <row r="62">
      <c r="A62" s="58" t="str">
        <f>data!A63</f>
        <v>マジ泣き</v>
      </c>
      <c r="B62" s="58" t="str">
        <f>data!C63</f>
        <v>真</v>
      </c>
      <c r="C62" s="58" t="str">
        <f>data!D63</f>
        <v>星梨花</v>
      </c>
      <c r="D62" s="58" t="str">
        <f>data!E63</f>
        <v/>
      </c>
      <c r="E62" s="58" t="str">
        <f>data!F63</f>
        <v/>
      </c>
      <c r="F62" s="58" t="str">
        <f>data!G63</f>
        <v/>
      </c>
      <c r="G62" s="58" t="str">
        <f>data!H63</f>
        <v/>
      </c>
      <c r="H62" s="58" t="str">
        <f>data!I63</f>
        <v/>
      </c>
      <c r="I62" s="58" t="str">
        <f>data!J63</f>
        <v/>
      </c>
      <c r="J62" s="58" t="str">
        <f>data!K63</f>
        <v/>
      </c>
      <c r="K62" s="58" t="str">
        <f>data!L63</f>
        <v>ひーりんぐ</v>
      </c>
      <c r="L62" s="59">
        <f>data!M63</f>
        <v>43385</v>
      </c>
      <c r="M62" s="60" t="str">
        <f>data!N63</f>
        <v>https://twitter.com/imasml_theater/status/1050672425917145088</v>
      </c>
      <c r="N62" s="60" t="str">
        <f>data!O63</f>
        <v>https://pbs.twimg.com/media/DpDxHmUU0AAJ314?format=jpg&amp;name=large</v>
      </c>
      <c r="O62" s="58" t="str">
        <f>data!P63</f>
        <v/>
      </c>
      <c r="P62" s="58" t="str">
        <f>data!R63</f>
        <v/>
      </c>
      <c r="Q62" s="58" t="str">
        <f>data!B63</f>
        <v/>
      </c>
    </row>
    <row r="63">
      <c r="A63" s="58" t="str">
        <f>data!A64</f>
        <v>遠くと近くの</v>
      </c>
      <c r="B63" s="58" t="str">
        <f>data!C64</f>
        <v>ひなた</v>
      </c>
      <c r="C63" s="58" t="str">
        <f>data!D64</f>
        <v>まつり</v>
      </c>
      <c r="D63" s="58" t="str">
        <f>data!E64</f>
        <v>亜利沙</v>
      </c>
      <c r="E63" s="58" t="str">
        <f>data!F64</f>
        <v/>
      </c>
      <c r="F63" s="58" t="str">
        <f>data!G64</f>
        <v/>
      </c>
      <c r="G63" s="58" t="str">
        <f>data!H64</f>
        <v/>
      </c>
      <c r="H63" s="58" t="str">
        <f>data!I64</f>
        <v/>
      </c>
      <c r="I63" s="58" t="str">
        <f>data!J64</f>
        <v/>
      </c>
      <c r="J63" s="58" t="str">
        <f>data!K64</f>
        <v/>
      </c>
      <c r="K63" s="58" t="str">
        <f>data!L64</f>
        <v>木漏</v>
      </c>
      <c r="L63" s="59">
        <f>data!M64</f>
        <v>43385</v>
      </c>
      <c r="M63" s="60" t="str">
        <f>data!N64</f>
        <v>https://twitter.com/imasml_theater/status/1050672672701640704</v>
      </c>
      <c r="N63" s="60" t="str">
        <f>data!O64</f>
        <v>https://pbs.twimg.com/media/DpDxHmRV4AAEHBh?format=jpg&amp;name=large</v>
      </c>
      <c r="O63" s="58" t="str">
        <f>data!P64</f>
        <v/>
      </c>
      <c r="P63" s="58" t="str">
        <f>data!R64</f>
        <v/>
      </c>
      <c r="Q63" s="58" t="str">
        <f>data!B64</f>
        <v>私服</v>
      </c>
    </row>
    <row r="64">
      <c r="A64" s="58" t="str">
        <f>data!A65</f>
        <v>甘く見ないで下さい</v>
      </c>
      <c r="B64" s="58" t="str">
        <f>data!C65</f>
        <v>紬</v>
      </c>
      <c r="C64" s="58" t="str">
        <f>data!D65</f>
        <v>のり子</v>
      </c>
      <c r="D64" s="58" t="str">
        <f>data!E65</f>
        <v/>
      </c>
      <c r="E64" s="58" t="str">
        <f>data!F65</f>
        <v/>
      </c>
      <c r="F64" s="58" t="str">
        <f>data!G65</f>
        <v/>
      </c>
      <c r="G64" s="58" t="str">
        <f>data!H65</f>
        <v/>
      </c>
      <c r="H64" s="58" t="str">
        <f>data!I65</f>
        <v>プロデューサー</v>
      </c>
      <c r="I64" s="58" t="str">
        <f>data!J65</f>
        <v/>
      </c>
      <c r="J64" s="58" t="str">
        <f>data!K65</f>
        <v>社長</v>
      </c>
      <c r="K64" s="58" t="str">
        <f>data!L65</f>
        <v>たはらえむ</v>
      </c>
      <c r="L64" s="59">
        <f>data!M65</f>
        <v>43395</v>
      </c>
      <c r="M64" s="60" t="str">
        <f>data!N65</f>
        <v>https://twitter.com/imasml_theater/status/1054296299191717888</v>
      </c>
      <c r="N64" s="60" t="str">
        <f>data!O65</f>
        <v>https://pbs.twimg.com/media/DqFpb_UVYAA3-MZ?format=jpg&amp;name=large</v>
      </c>
      <c r="O64" s="58" t="str">
        <f>data!P65</f>
        <v/>
      </c>
      <c r="P64" s="58" t="str">
        <f>data!R65</f>
        <v/>
      </c>
      <c r="Q64" s="58" t="str">
        <f>data!B65</f>
        <v/>
      </c>
    </row>
    <row r="65">
      <c r="A65" s="58" t="str">
        <f>data!A66</f>
        <v>期待</v>
      </c>
      <c r="B65" s="58" t="str">
        <f>data!C66</f>
        <v>瑞希</v>
      </c>
      <c r="C65" s="58" t="str">
        <f>data!D66</f>
        <v>貴音</v>
      </c>
      <c r="D65" s="58" t="str">
        <f>data!E66</f>
        <v>桃子</v>
      </c>
      <c r="E65" s="58" t="str">
        <f>data!F66</f>
        <v/>
      </c>
      <c r="F65" s="58" t="str">
        <f>data!G66</f>
        <v/>
      </c>
      <c r="G65" s="58" t="str">
        <f>data!H66</f>
        <v/>
      </c>
      <c r="H65" s="58" t="str">
        <f>data!I66</f>
        <v/>
      </c>
      <c r="I65" s="58" t="str">
        <f>data!J66</f>
        <v/>
      </c>
      <c r="J65" s="58" t="str">
        <f>data!K66</f>
        <v/>
      </c>
      <c r="K65" s="58" t="str">
        <f>data!L66</f>
        <v>木漏</v>
      </c>
      <c r="L65" s="59">
        <f>data!M66</f>
        <v>43395</v>
      </c>
      <c r="M65" s="60" t="str">
        <f>data!N66</f>
        <v>https://twitter.com/imasml_theater/status/1054296551558918145</v>
      </c>
      <c r="N65" s="60" t="str">
        <f>data!O66</f>
        <v>https://pbs.twimg.com/media/DqF2GZ1UwAEWxVH?format=jpg&amp;name=large</v>
      </c>
      <c r="O65" s="58" t="str">
        <f>data!P66</f>
        <v/>
      </c>
      <c r="P65" s="58" t="str">
        <f>data!R66</f>
        <v/>
      </c>
      <c r="Q65" s="58" t="str">
        <f>data!B66</f>
        <v>衣装</v>
      </c>
    </row>
    <row r="66">
      <c r="A66" s="58" t="str">
        <f>data!A67</f>
        <v>ライバル登場？</v>
      </c>
      <c r="B66" s="58" t="str">
        <f>data!C67</f>
        <v>可憐</v>
      </c>
      <c r="C66" s="58" t="str">
        <f>data!D67</f>
        <v>瑞希</v>
      </c>
      <c r="D66" s="58" t="str">
        <f>data!E67</f>
        <v/>
      </c>
      <c r="E66" s="58" t="str">
        <f>data!F67</f>
        <v/>
      </c>
      <c r="F66" s="58" t="str">
        <f>data!G67</f>
        <v/>
      </c>
      <c r="G66" s="58" t="str">
        <f>data!H67</f>
        <v/>
      </c>
      <c r="H66" s="58" t="str">
        <f>data!I67</f>
        <v/>
      </c>
      <c r="I66" s="58" t="str">
        <f>data!J67</f>
        <v/>
      </c>
      <c r="J66" s="58" t="str">
        <f>data!K67</f>
        <v/>
      </c>
      <c r="K66" s="58" t="str">
        <f>data!L67</f>
        <v>たはらえむ</v>
      </c>
      <c r="L66" s="59">
        <f>data!M67</f>
        <v>43404</v>
      </c>
      <c r="M66" s="60" t="str">
        <f>data!N67</f>
        <v>https://twitter.com/imasml_theater/status/1057557790070194176</v>
      </c>
      <c r="N66" s="60" t="str">
        <f>data!O67</f>
        <v>https://pbs.twimg.com/media/DqzNgT0VsAA8RYT?format=jpg&amp;name=large</v>
      </c>
      <c r="O66" s="58" t="str">
        <f>data!P67</f>
        <v/>
      </c>
      <c r="P66" s="58" t="str">
        <f>data!R67</f>
        <v/>
      </c>
      <c r="Q66" s="58" t="str">
        <f>data!B67</f>
        <v/>
      </c>
    </row>
    <row r="67">
      <c r="A67" s="58" t="str">
        <f>data!A68</f>
        <v>聖母の祝福</v>
      </c>
      <c r="B67" s="58" t="str">
        <f>data!C68</f>
        <v>朋花</v>
      </c>
      <c r="C67" s="58" t="str">
        <f>data!D68</f>
        <v>育</v>
      </c>
      <c r="D67" s="58" t="str">
        <f>data!E68</f>
        <v/>
      </c>
      <c r="E67" s="58" t="str">
        <f>data!F68</f>
        <v/>
      </c>
      <c r="F67" s="58" t="str">
        <f>data!G68</f>
        <v/>
      </c>
      <c r="G67" s="58" t="str">
        <f>data!H68</f>
        <v/>
      </c>
      <c r="H67" s="58" t="str">
        <f>data!I68</f>
        <v/>
      </c>
      <c r="I67" s="58" t="str">
        <f>data!J68</f>
        <v/>
      </c>
      <c r="J67" s="58" t="str">
        <f>data!K68</f>
        <v/>
      </c>
      <c r="K67" s="58" t="str">
        <f>data!L68</f>
        <v>ひーりんぐ</v>
      </c>
      <c r="L67" s="59">
        <f>data!M68</f>
        <v>43404</v>
      </c>
      <c r="M67" s="60" t="str">
        <f>data!N68</f>
        <v>https://twitter.com/imasml_theater/status/1057557790208786434</v>
      </c>
      <c r="N67" s="60" t="str">
        <f>data!O68</f>
        <v>https://pbs.twimg.com/media/DqzNgT1UwAASYWn?format=jpg&amp;name=large</v>
      </c>
      <c r="O67" s="58" t="str">
        <f>data!P68</f>
        <v/>
      </c>
      <c r="P67" s="58" t="str">
        <f>data!R68</f>
        <v/>
      </c>
      <c r="Q67" s="58" t="str">
        <f>data!B68</f>
        <v/>
      </c>
    </row>
    <row r="68">
      <c r="A68" s="58" t="str">
        <f>data!A69</f>
        <v>律子なりの…？</v>
      </c>
      <c r="B68" s="58" t="str">
        <f>data!C69</f>
        <v>律子</v>
      </c>
      <c r="C68" s="58" t="str">
        <f>data!D69</f>
        <v>茜</v>
      </c>
      <c r="D68" s="58" t="str">
        <f>data!E69</f>
        <v>小鳥</v>
      </c>
      <c r="E68" s="58" t="str">
        <f>data!F69</f>
        <v/>
      </c>
      <c r="F68" s="58" t="str">
        <f>data!G69</f>
        <v/>
      </c>
      <c r="G68" s="58" t="str">
        <f>data!H69</f>
        <v/>
      </c>
      <c r="H68" s="58" t="str">
        <f>data!I69</f>
        <v/>
      </c>
      <c r="I68" s="58" t="str">
        <f>data!J69</f>
        <v/>
      </c>
      <c r="J68" s="58" t="str">
        <f>data!K69</f>
        <v/>
      </c>
      <c r="K68" s="58" t="str">
        <f>data!L69</f>
        <v>ima</v>
      </c>
      <c r="L68" s="59">
        <f>data!M69</f>
        <v>43417</v>
      </c>
      <c r="M68" s="60" t="str">
        <f>data!N69</f>
        <v>https://twitter.com/imasml_theater/status/1062268832578965504</v>
      </c>
      <c r="N68" s="60" t="str">
        <f>data!O69</f>
        <v>https://pbs.twimg.com/media/Dr2n9ikUwAAaDV4?format=jpg&amp;name=large</v>
      </c>
      <c r="O68" s="58" t="str">
        <f>data!P69</f>
        <v/>
      </c>
      <c r="P68" s="58" t="str">
        <f>data!R69</f>
        <v/>
      </c>
      <c r="Q68" s="58" t="str">
        <f>data!B69</f>
        <v/>
      </c>
    </row>
    <row r="69">
      <c r="A69" s="58" t="str">
        <f>data!A70</f>
        <v>得意分野</v>
      </c>
      <c r="B69" s="58" t="str">
        <f>data!C70</f>
        <v>海美</v>
      </c>
      <c r="C69" s="58" t="str">
        <f>data!D70</f>
        <v>琴葉</v>
      </c>
      <c r="D69" s="58" t="str">
        <f>data!E70</f>
        <v>杏奈</v>
      </c>
      <c r="E69" s="58" t="str">
        <f>data!F70</f>
        <v/>
      </c>
      <c r="F69" s="58" t="str">
        <f>data!G70</f>
        <v/>
      </c>
      <c r="G69" s="58" t="str">
        <f>data!H70</f>
        <v/>
      </c>
      <c r="H69" s="58" t="str">
        <f>data!I70</f>
        <v/>
      </c>
      <c r="I69" s="58" t="str">
        <f>data!J70</f>
        <v/>
      </c>
      <c r="J69" s="58" t="str">
        <f>data!K70</f>
        <v/>
      </c>
      <c r="K69" s="58" t="str">
        <f>data!L70</f>
        <v>木漏</v>
      </c>
      <c r="L69" s="59">
        <f>data!M70</f>
        <v>43417</v>
      </c>
      <c r="M69" s="60" t="str">
        <f>data!N70</f>
        <v>https://twitter.com/imasml_theater/status/1062269084514029568</v>
      </c>
      <c r="N69" s="60" t="str">
        <f>data!O70</f>
        <v>https://pbs.twimg.com/media/Dr2n9ilVYAAkf3u?format=jpg&amp;name=large</v>
      </c>
      <c r="O69" s="58" t="str">
        <f>data!P70</f>
        <v/>
      </c>
      <c r="P69" s="58" t="str">
        <f>data!R70</f>
        <v/>
      </c>
      <c r="Q69" s="58" t="str">
        <f>data!B70</f>
        <v/>
      </c>
    </row>
    <row r="70">
      <c r="A70" s="58" t="str">
        <f>data!A71</f>
        <v>アートをエンジョイ！</v>
      </c>
      <c r="B70" s="58" t="str">
        <f>data!C71</f>
        <v>ロコ</v>
      </c>
      <c r="C70" s="58" t="str">
        <f>data!D71</f>
        <v>やよい</v>
      </c>
      <c r="D70" s="58" t="str">
        <f>data!E71</f>
        <v/>
      </c>
      <c r="E70" s="58" t="str">
        <f>data!F71</f>
        <v/>
      </c>
      <c r="F70" s="58" t="str">
        <f>data!G71</f>
        <v/>
      </c>
      <c r="G70" s="58" t="str">
        <f>data!H71</f>
        <v/>
      </c>
      <c r="H70" s="58" t="str">
        <f>data!I71</f>
        <v/>
      </c>
      <c r="I70" s="58" t="str">
        <f>data!J71</f>
        <v/>
      </c>
      <c r="J70" s="58" t="str">
        <f>data!K71</f>
        <v>プロデューサー</v>
      </c>
      <c r="K70" s="58" t="str">
        <f>data!L71</f>
        <v>たはらえむ</v>
      </c>
      <c r="L70" s="59">
        <f>data!M71</f>
        <v>43425</v>
      </c>
      <c r="M70" s="60" t="str">
        <f>data!N71</f>
        <v>https://twitter.com/imasml_theater/status/1065167936824823815</v>
      </c>
      <c r="N70" s="60" t="str">
        <f>data!O71</f>
        <v>https://pbs.twimg.com/media/Dsf_tlmU8AAEie-?format=jpg&amp;name=large</v>
      </c>
      <c r="O70" s="58" t="str">
        <f>data!P71</f>
        <v/>
      </c>
      <c r="P70" s="58" t="str">
        <f>data!R71</f>
        <v/>
      </c>
      <c r="Q70" s="58" t="str">
        <f>data!B71</f>
        <v/>
      </c>
    </row>
    <row r="71">
      <c r="A71" s="58" t="str">
        <f>data!A72</f>
        <v>わくわくショッピング</v>
      </c>
      <c r="B71" s="58" t="str">
        <f>data!C72</f>
        <v>紗代子</v>
      </c>
      <c r="C71" s="58" t="str">
        <f>data!D72</f>
        <v>翼</v>
      </c>
      <c r="D71" s="58" t="str">
        <f>data!E72</f>
        <v/>
      </c>
      <c r="E71" s="58" t="str">
        <f>data!F72</f>
        <v/>
      </c>
      <c r="F71" s="58" t="str">
        <f>data!G72</f>
        <v/>
      </c>
      <c r="G71" s="58" t="str">
        <f>data!H72</f>
        <v/>
      </c>
      <c r="H71" s="58" t="str">
        <f>data!I72</f>
        <v/>
      </c>
      <c r="I71" s="58" t="str">
        <f>data!J72</f>
        <v/>
      </c>
      <c r="J71" s="58" t="str">
        <f>data!K72</f>
        <v/>
      </c>
      <c r="K71" s="58" t="str">
        <f>data!L72</f>
        <v>たはらえむ</v>
      </c>
      <c r="L71" s="59">
        <f>data!M72</f>
        <v>43434</v>
      </c>
      <c r="M71" s="60" t="str">
        <f>data!N72</f>
        <v>https://twitter.com/imasml_theater/status/1068429427200016384</v>
      </c>
      <c r="N71" s="60" t="str">
        <f>data!O72</f>
        <v>https://pbs.twimg.com/media/DtPKHY1V4AAQhSK?format=jpg&amp;name=large</v>
      </c>
      <c r="O71" s="58" t="str">
        <f>data!P72</f>
        <v/>
      </c>
      <c r="P71" s="58" t="str">
        <f>data!R72</f>
        <v/>
      </c>
      <c r="Q71" s="58" t="str">
        <f>data!B72</f>
        <v/>
      </c>
    </row>
    <row r="72">
      <c r="A72" s="58" t="str">
        <f>data!A73</f>
        <v>みんなで初雪</v>
      </c>
      <c r="B72" s="58" t="str">
        <f>data!C73</f>
        <v>麗花</v>
      </c>
      <c r="C72" s="58" t="str">
        <f>data!D73</f>
        <v>茜</v>
      </c>
      <c r="D72" s="58" t="str">
        <f>data!E73</f>
        <v>ロコ</v>
      </c>
      <c r="E72" s="58" t="str">
        <f>data!F73</f>
        <v>ジュリア</v>
      </c>
      <c r="F72" s="58" t="str">
        <f>data!G73</f>
        <v/>
      </c>
      <c r="G72" s="58" t="str">
        <f>data!H73</f>
        <v/>
      </c>
      <c r="H72" s="58" t="str">
        <f>data!I73</f>
        <v>プロデューサー</v>
      </c>
      <c r="I72" s="58" t="str">
        <f>data!J73</f>
        <v/>
      </c>
      <c r="J72" s="58" t="str">
        <f>data!K73</f>
        <v/>
      </c>
      <c r="K72" s="58" t="str">
        <f>data!L73</f>
        <v>ひーりんぐ</v>
      </c>
      <c r="L72" s="59">
        <f>data!M73</f>
        <v>43434</v>
      </c>
      <c r="M72" s="60" t="str">
        <f>data!N73</f>
        <v>https://twitter.com/imasml_theater/status/1068429678313201665</v>
      </c>
      <c r="N72" s="60" t="str">
        <f>data!O73</f>
        <v>https://pbs.twimg.com/media/DtPKDz3V4AArwAe?format=jpg&amp;name=large</v>
      </c>
      <c r="O72" s="58" t="str">
        <f>data!P73</f>
        <v/>
      </c>
      <c r="P72" s="58" t="str">
        <f>data!R73</f>
        <v/>
      </c>
      <c r="Q72" s="58" t="str">
        <f>data!B73</f>
        <v>私服</v>
      </c>
    </row>
    <row r="73">
      <c r="A73" s="58" t="str">
        <f>data!A74</f>
        <v>同じようで違うもの</v>
      </c>
      <c r="B73" s="58" t="str">
        <f>data!C74</f>
        <v>やよい</v>
      </c>
      <c r="C73" s="58" t="str">
        <f>data!D74</f>
        <v>星梨花</v>
      </c>
      <c r="D73" s="58" t="str">
        <f>data!E74</f>
        <v>伊織</v>
      </c>
      <c r="E73" s="58" t="str">
        <f>data!F74</f>
        <v/>
      </c>
      <c r="F73" s="58" t="str">
        <f>data!G74</f>
        <v/>
      </c>
      <c r="G73" s="58" t="str">
        <f>data!H74</f>
        <v/>
      </c>
      <c r="H73" s="58" t="str">
        <f>data!I74</f>
        <v/>
      </c>
      <c r="I73" s="58" t="str">
        <f>data!J74</f>
        <v/>
      </c>
      <c r="J73" s="58" t="str">
        <f>data!K74</f>
        <v/>
      </c>
      <c r="K73" s="58" t="str">
        <f>data!L74</f>
        <v>木漏</v>
      </c>
      <c r="L73" s="59">
        <f>data!M74</f>
        <v>43446</v>
      </c>
      <c r="M73" s="60" t="str">
        <f>data!N74</f>
        <v>https://twitter.com/imasml_theater/status/1072824386258780161</v>
      </c>
      <c r="N73" s="60" t="str">
        <f>data!O74</f>
        <v>https://pbs.twimg.com/media/DuMCC5mUcAAuXfh?format=jpg&amp;name=large</v>
      </c>
      <c r="O73" s="58" t="str">
        <f>data!P74</f>
        <v/>
      </c>
      <c r="P73" s="58" t="str">
        <f>data!R74</f>
        <v/>
      </c>
      <c r="Q73" s="58" t="str">
        <f>data!B74</f>
        <v/>
      </c>
    </row>
    <row r="74">
      <c r="A74" s="58" t="str">
        <f>data!A75</f>
        <v>どんな名画よりも</v>
      </c>
      <c r="B74" s="58" t="str">
        <f>data!C75</f>
        <v>千鶴</v>
      </c>
      <c r="C74" s="58" t="str">
        <f>data!D75</f>
        <v>ロコ</v>
      </c>
      <c r="D74" s="58" t="str">
        <f>data!E75</f>
        <v>雪歩</v>
      </c>
      <c r="E74" s="58" t="str">
        <f>data!F75</f>
        <v>桃子</v>
      </c>
      <c r="F74" s="58" t="str">
        <f>data!G75</f>
        <v/>
      </c>
      <c r="G74" s="58" t="str">
        <f>data!H75</f>
        <v/>
      </c>
      <c r="H74" s="58" t="str">
        <f>data!I75</f>
        <v/>
      </c>
      <c r="I74" s="58" t="str">
        <f>data!J75</f>
        <v/>
      </c>
      <c r="J74" s="58" t="str">
        <f>data!K75</f>
        <v/>
      </c>
      <c r="K74" s="58" t="str">
        <f>data!L75</f>
        <v>ima</v>
      </c>
      <c r="L74" s="59">
        <f>data!M75</f>
        <v>43446</v>
      </c>
      <c r="M74" s="60" t="str">
        <f>data!N75</f>
        <v>https://twitter.com/imasml_theater/status/1072829558590603264</v>
      </c>
      <c r="N74" s="60" t="str">
        <f>data!O75</f>
        <v>https://pbs.twimg.com/media/DuMCCJHVsAA-mCK?format=jpg&amp;name=large</v>
      </c>
      <c r="O74" s="58" t="str">
        <f>data!P75</f>
        <v/>
      </c>
      <c r="P74" s="58" t="str">
        <f>data!R75</f>
        <v/>
      </c>
      <c r="Q74" s="58" t="str">
        <f>data!B75</f>
        <v>絵</v>
      </c>
    </row>
    <row r="75">
      <c r="A75" s="58" t="str">
        <f>data!A76</f>
        <v>ラッキーカラー</v>
      </c>
      <c r="B75" s="58" t="str">
        <f>data!C76</f>
        <v>あずさ</v>
      </c>
      <c r="C75" s="58" t="str">
        <f>data!D76</f>
        <v>静香</v>
      </c>
      <c r="D75" s="58" t="str">
        <f>data!E76</f>
        <v>千早</v>
      </c>
      <c r="E75" s="58" t="str">
        <f>data!F76</f>
        <v/>
      </c>
      <c r="F75" s="58" t="str">
        <f>data!G76</f>
        <v/>
      </c>
      <c r="G75" s="58" t="str">
        <f>data!H76</f>
        <v/>
      </c>
      <c r="H75" s="58" t="str">
        <f>data!I76</f>
        <v/>
      </c>
      <c r="I75" s="58" t="str">
        <f>data!J76</f>
        <v/>
      </c>
      <c r="J75" s="58" t="str">
        <f>data!K76</f>
        <v/>
      </c>
      <c r="K75" s="58" t="str">
        <f>data!L76</f>
        <v>ひーりんぐ</v>
      </c>
      <c r="L75" s="59">
        <f>data!M76</f>
        <v>43453</v>
      </c>
      <c r="M75" s="60" t="str">
        <f>data!N76</f>
        <v>https://twitter.com/imasml_theater/status/1075322345282289664</v>
      </c>
      <c r="N75" s="60" t="str">
        <f>data!O76</f>
        <v>https://pbs.twimg.com/media/DuxM5tQU0AAcL5c?format=jpg&amp;name=large</v>
      </c>
      <c r="O75" s="58" t="str">
        <f>data!P76</f>
        <v/>
      </c>
      <c r="P75" s="58" t="str">
        <f>data!R76</f>
        <v/>
      </c>
      <c r="Q75" s="58" t="str">
        <f>data!B76</f>
        <v>私服</v>
      </c>
    </row>
    <row r="76">
      <c r="A76" s="58" t="str">
        <f>data!A77</f>
        <v>忙しいから…</v>
      </c>
      <c r="B76" s="58" t="str">
        <f>data!C77</f>
        <v>志保</v>
      </c>
      <c r="C76" s="58" t="str">
        <f>data!D77</f>
        <v>環</v>
      </c>
      <c r="D76" s="58" t="str">
        <f>data!E77</f>
        <v>風花</v>
      </c>
      <c r="E76" s="58" t="str">
        <f>data!F77</f>
        <v/>
      </c>
      <c r="F76" s="58" t="str">
        <f>data!G77</f>
        <v/>
      </c>
      <c r="G76" s="58" t="str">
        <f>data!H77</f>
        <v/>
      </c>
      <c r="H76" s="58" t="str">
        <f>data!I77</f>
        <v/>
      </c>
      <c r="I76" s="58" t="str">
        <f>data!J77</f>
        <v>こぶん</v>
      </c>
      <c r="J76" s="58" t="str">
        <f>data!K77</f>
        <v/>
      </c>
      <c r="K76" s="58" t="str">
        <f>data!L77</f>
        <v>稲山覚也</v>
      </c>
      <c r="L76" s="59">
        <f>data!M77</f>
        <v>43460</v>
      </c>
      <c r="M76" s="60" t="str">
        <f>data!N77</f>
        <v>https://twitter.com/imasml_theater/status/1077851510648713218</v>
      </c>
      <c r="N76" s="60" t="str">
        <f>data!O77</f>
        <v>https://pbs.twimg.com/media/DvU9rd7VYAI7nfB?format=jpg&amp;name=large</v>
      </c>
      <c r="O76" s="58" t="str">
        <f>data!P77</f>
        <v>ミリオンフェス</v>
      </c>
      <c r="P76" s="58" t="str">
        <f>data!R77</f>
        <v/>
      </c>
      <c r="Q76" s="58" t="str">
        <f>data!B77</f>
        <v/>
      </c>
    </row>
    <row r="77">
      <c r="A77" s="58" t="str">
        <f>data!A78</f>
        <v>クリスマスの思い出</v>
      </c>
      <c r="B77" s="58" t="str">
        <f>data!C78</f>
        <v>可奈</v>
      </c>
      <c r="C77" s="58" t="str">
        <f>data!D78</f>
        <v>歌織</v>
      </c>
      <c r="D77" s="58" t="str">
        <f>data!E78</f>
        <v>紗代子</v>
      </c>
      <c r="E77" s="58" t="str">
        <f>data!F78</f>
        <v/>
      </c>
      <c r="F77" s="58" t="str">
        <f>data!G78</f>
        <v/>
      </c>
      <c r="G77" s="58" t="str">
        <f>data!H78</f>
        <v/>
      </c>
      <c r="H77" s="58" t="str">
        <f>data!I78</f>
        <v/>
      </c>
      <c r="I77" s="58" t="str">
        <f>data!J78</f>
        <v/>
      </c>
      <c r="J77" s="58" t="str">
        <f>data!K78</f>
        <v/>
      </c>
      <c r="K77" s="58" t="str">
        <f>data!L78</f>
        <v>稲山覚也</v>
      </c>
      <c r="L77" s="59">
        <f>data!M78</f>
        <v>43460</v>
      </c>
      <c r="M77" s="60" t="str">
        <f>data!N78</f>
        <v>https://twitter.com/imasml_theater/status/1077851762998931458</v>
      </c>
      <c r="N77" s="60" t="str">
        <f>data!O78</f>
        <v>https://pbs.twimg.com/media/DvU9rd8U8AAAG4u?format=jpg&amp;name=large</v>
      </c>
      <c r="O77" s="58" t="str">
        <f>data!P78</f>
        <v>ミリオンフェス</v>
      </c>
      <c r="P77" s="58" t="str">
        <f>data!R78</f>
        <v/>
      </c>
      <c r="Q77" s="58" t="str">
        <f>data!B78</f>
        <v/>
      </c>
    </row>
    <row r="78">
      <c r="A78" s="58" t="str">
        <f>data!A79</f>
        <v>ロックで繋がる輪</v>
      </c>
      <c r="B78" s="58" t="str">
        <f>data!C79</f>
        <v>ジュリア</v>
      </c>
      <c r="C78" s="58" t="str">
        <f>data!D79</f>
        <v>静香</v>
      </c>
      <c r="D78" s="58" t="str">
        <f>data!E79</f>
        <v>未来</v>
      </c>
      <c r="E78" s="58" t="str">
        <f>data!F79</f>
        <v>翼</v>
      </c>
      <c r="F78" s="58" t="str">
        <f>data!G79</f>
        <v/>
      </c>
      <c r="G78" s="58" t="str">
        <f>data!H79</f>
        <v/>
      </c>
      <c r="H78" s="58" t="str">
        <f>data!I79</f>
        <v/>
      </c>
      <c r="I78" s="58" t="str">
        <f>data!J79</f>
        <v/>
      </c>
      <c r="J78" s="58" t="str">
        <f>data!K79</f>
        <v>プロデューサー</v>
      </c>
      <c r="K78" s="58" t="str">
        <f>data!L79</f>
        <v>ima</v>
      </c>
      <c r="L78" s="59">
        <f>data!M79</f>
        <v>43465</v>
      </c>
      <c r="M78" s="60" t="str">
        <f>data!N79</f>
        <v>https://twitter.com/imasml_theater/status/1079663452275130368</v>
      </c>
      <c r="N78" s="60" t="str">
        <f>data!O79</f>
        <v>https://pbs.twimg.com/media/DvfUDBWVAAAIaQz?format=jpg&amp;name=large</v>
      </c>
      <c r="O78" s="58" t="str">
        <f>data!P79</f>
        <v/>
      </c>
      <c r="P78" s="58" t="str">
        <f>data!R79</f>
        <v/>
      </c>
      <c r="Q78" s="58" t="str">
        <f>data!B79</f>
        <v/>
      </c>
    </row>
    <row r="79">
      <c r="A79" s="58" t="str">
        <f>data!A80</f>
        <v>その理由は</v>
      </c>
      <c r="B79" s="58" t="str">
        <f>data!C80</f>
        <v>のり子</v>
      </c>
      <c r="C79" s="58" t="str">
        <f>data!D80</f>
        <v>環</v>
      </c>
      <c r="D79" s="58" t="str">
        <f>data!E80</f>
        <v>奈緒</v>
      </c>
      <c r="E79" s="58" t="str">
        <f>data!F80</f>
        <v/>
      </c>
      <c r="F79" s="58" t="str">
        <f>data!G80</f>
        <v/>
      </c>
      <c r="G79" s="58" t="str">
        <f>data!H80</f>
        <v/>
      </c>
      <c r="H79" s="58" t="str">
        <f>data!I80</f>
        <v/>
      </c>
      <c r="I79" s="58" t="str">
        <f>data!J80</f>
        <v/>
      </c>
      <c r="J79" s="58" t="str">
        <f>data!K80</f>
        <v/>
      </c>
      <c r="K79" s="58" t="str">
        <f>data!L80</f>
        <v>たはらえむ</v>
      </c>
      <c r="L79" s="59">
        <f>data!M80</f>
        <v>43465</v>
      </c>
      <c r="M79" s="60" t="str">
        <f>data!N80</f>
        <v>https://twitter.com/imasml_theater/status/1079663702046097409</v>
      </c>
      <c r="N79" s="60" t="str">
        <f>data!O80</f>
        <v>https://pbs.twimg.com/media/DvfUDBXUUAA8XHs?format=jpg&amp;name=large</v>
      </c>
      <c r="O79" s="58" t="str">
        <f>data!P80</f>
        <v/>
      </c>
      <c r="P79" s="58" t="str">
        <f>data!R80</f>
        <v/>
      </c>
      <c r="Q79" s="58" t="str">
        <f>data!B80</f>
        <v/>
      </c>
    </row>
    <row r="80">
      <c r="A80" s="58" t="str">
        <f>data!A81</f>
        <v>意外な一面</v>
      </c>
      <c r="B80" s="58" t="str">
        <f>data!C81</f>
        <v>美希</v>
      </c>
      <c r="C80" s="58" t="str">
        <f>data!D81</f>
        <v>莉緒</v>
      </c>
      <c r="D80" s="58" t="str">
        <f>data!E81</f>
        <v>百合子</v>
      </c>
      <c r="E80" s="58" t="str">
        <f>data!F81</f>
        <v/>
      </c>
      <c r="F80" s="58" t="str">
        <f>data!G81</f>
        <v/>
      </c>
      <c r="G80" s="58" t="str">
        <f>data!H81</f>
        <v/>
      </c>
      <c r="H80" s="58" t="str">
        <f>data!I81</f>
        <v/>
      </c>
      <c r="I80" s="58" t="str">
        <f>data!J81</f>
        <v/>
      </c>
      <c r="J80" s="58" t="str">
        <f>data!K81</f>
        <v/>
      </c>
      <c r="K80" s="58" t="str">
        <f>data!L81</f>
        <v>ひーりんぐ</v>
      </c>
      <c r="L80" s="59">
        <f>data!M81</f>
        <v>43477</v>
      </c>
      <c r="M80" s="60" t="str">
        <f>data!N81</f>
        <v>https://twitter.com/imasml_theater/status/1084012105181745152</v>
      </c>
      <c r="N80" s="60" t="str">
        <f>data!O81</f>
        <v>https://pbs.twimg.com/media/Dwr23htVAAArmiH?format=jpg&amp;name=large</v>
      </c>
      <c r="O80" s="58" t="str">
        <f>data!P81</f>
        <v/>
      </c>
      <c r="P80" s="58" t="str">
        <f>data!R81</f>
        <v/>
      </c>
      <c r="Q80" s="58" t="str">
        <f>data!B81</f>
        <v/>
      </c>
    </row>
    <row r="81">
      <c r="A81" s="58" t="str">
        <f>data!A82</f>
        <v>素直な魅力</v>
      </c>
      <c r="B81" s="58" t="str">
        <f>data!C82</f>
        <v>未来</v>
      </c>
      <c r="C81" s="58" t="str">
        <f>data!D82</f>
        <v>茜</v>
      </c>
      <c r="D81" s="58" t="str">
        <f>data!E82</f>
        <v>麗花</v>
      </c>
      <c r="E81" s="58" t="str">
        <f>data!F82</f>
        <v/>
      </c>
      <c r="F81" s="58" t="str">
        <f>data!G82</f>
        <v/>
      </c>
      <c r="G81" s="58" t="str">
        <f>data!H82</f>
        <v/>
      </c>
      <c r="H81" s="58" t="str">
        <f>data!I82</f>
        <v/>
      </c>
      <c r="I81" s="58" t="str">
        <f>data!J82</f>
        <v/>
      </c>
      <c r="J81" s="58" t="str">
        <f>data!K82</f>
        <v/>
      </c>
      <c r="K81" s="58" t="str">
        <f>data!L82</f>
        <v>木漏</v>
      </c>
      <c r="L81" s="59">
        <f>data!M82</f>
        <v>43477</v>
      </c>
      <c r="M81" s="60" t="str">
        <f>data!N82</f>
        <v>https://twitter.com/imasml_theater/status/1084012356223430657</v>
      </c>
      <c r="N81" s="60" t="str">
        <f>data!O82</f>
        <v>https://pbs.twimg.com/media/Dwr23lBUcAAd8YX?format=jpg&amp;name=large</v>
      </c>
      <c r="O81" s="58" t="str">
        <f>data!P82</f>
        <v/>
      </c>
      <c r="P81" s="58" t="str">
        <f>data!R82</f>
        <v/>
      </c>
      <c r="Q81" s="58" t="str">
        <f>data!B82</f>
        <v/>
      </c>
    </row>
    <row r="82">
      <c r="A82" s="58" t="str">
        <f>data!A83</f>
        <v>すきなもの：おかあさん</v>
      </c>
      <c r="B82" s="58" t="str">
        <f>data!C83</f>
        <v>育</v>
      </c>
      <c r="C82" s="58" t="str">
        <f>data!D83</f>
        <v>美咲</v>
      </c>
      <c r="D82" s="58" t="str">
        <f>data!E83</f>
        <v>小鳥</v>
      </c>
      <c r="E82" s="58" t="str">
        <f>data!F83</f>
        <v/>
      </c>
      <c r="F82" s="58" t="str">
        <f>data!G83</f>
        <v/>
      </c>
      <c r="G82" s="58" t="str">
        <f>data!H83</f>
        <v/>
      </c>
      <c r="H82" s="58" t="str">
        <f>data!I83</f>
        <v/>
      </c>
      <c r="I82" s="58" t="str">
        <f>data!J83</f>
        <v/>
      </c>
      <c r="J82" s="58" t="str">
        <f>data!K83</f>
        <v>歌織</v>
      </c>
      <c r="K82" s="58" t="str">
        <f>data!L83</f>
        <v>ima</v>
      </c>
      <c r="L82" s="59">
        <f>data!M83</f>
        <v>43487</v>
      </c>
      <c r="M82" s="60" t="str">
        <f>data!N83</f>
        <v>https://twitter.com/imasml_theater/status/1087635984202649600</v>
      </c>
      <c r="N82" s="60" t="str">
        <f>data!O83</f>
        <v>https://pbs.twimg.com/media/DxfyYl5UwAAIF9W?format=jpg&amp;name=large</v>
      </c>
      <c r="O82" s="58" t="str">
        <f>data!P83</f>
        <v/>
      </c>
      <c r="P82" s="58" t="str">
        <f>data!R83</f>
        <v/>
      </c>
      <c r="Q82" s="58" t="str">
        <f>data!B83</f>
        <v/>
      </c>
    </row>
    <row r="83">
      <c r="A83" s="58" t="str">
        <f>data!A84</f>
        <v>大好きをたくさん</v>
      </c>
      <c r="B83" s="58" t="str">
        <f>data!C84</f>
        <v>美也</v>
      </c>
      <c r="C83" s="58" t="str">
        <f>data!D84</f>
        <v>茜</v>
      </c>
      <c r="D83" s="58" t="str">
        <f>data!E84</f>
        <v>美咲</v>
      </c>
      <c r="E83" s="58" t="str">
        <f>data!F84</f>
        <v/>
      </c>
      <c r="F83" s="58" t="str">
        <f>data!G84</f>
        <v/>
      </c>
      <c r="G83" s="58" t="str">
        <f>data!H84</f>
        <v/>
      </c>
      <c r="H83" s="58" t="str">
        <f>data!I84</f>
        <v/>
      </c>
      <c r="I83" s="58" t="str">
        <f>data!J84</f>
        <v/>
      </c>
      <c r="J83" s="58" t="str">
        <f>data!K84</f>
        <v/>
      </c>
      <c r="K83" s="58" t="str">
        <f>data!L84</f>
        <v>たはらえむ</v>
      </c>
      <c r="L83" s="59">
        <f>data!M84</f>
        <v>43487</v>
      </c>
      <c r="M83" s="60" t="str">
        <f>data!N84</f>
        <v>https://twitter.com/imasml_theater/status/1087636486588108800</v>
      </c>
      <c r="N83" s="60" t="str">
        <f>data!O84</f>
        <v>https://pbs.twimg.com/media/Dxfydi_U8AAI3HX?format=jpg&amp;name=large</v>
      </c>
      <c r="O83" s="58" t="str">
        <f>data!P84</f>
        <v>制服</v>
      </c>
      <c r="P83" s="58" t="str">
        <f>data!R84</f>
        <v/>
      </c>
      <c r="Q83" s="58" t="str">
        <f>data!B84</f>
        <v/>
      </c>
    </row>
    <row r="84">
      <c r="A84" s="58" t="str">
        <f>data!A85</f>
        <v>もしもの世界</v>
      </c>
      <c r="B84" s="58" t="str">
        <f>data!C85</f>
        <v>紬</v>
      </c>
      <c r="C84" s="58" t="str">
        <f>data!D85</f>
        <v>奈緒</v>
      </c>
      <c r="D84" s="58" t="str">
        <f>data!E85</f>
        <v>雪歩</v>
      </c>
      <c r="E84" s="58" t="str">
        <f>data!F85</f>
        <v>エレナ</v>
      </c>
      <c r="F84" s="58" t="str">
        <f>data!G85</f>
        <v>可憐</v>
      </c>
      <c r="G84" s="58" t="str">
        <f>data!H85</f>
        <v>恵美、春香</v>
      </c>
      <c r="H84" s="58" t="str">
        <f>data!I85</f>
        <v/>
      </c>
      <c r="I84" s="58" t="str">
        <f>data!J85</f>
        <v/>
      </c>
      <c r="J84" s="58" t="str">
        <f>data!K85</f>
        <v/>
      </c>
      <c r="K84" s="58" t="str">
        <f>data!L85</f>
        <v>ひーりんぐ</v>
      </c>
      <c r="L84" s="59">
        <f>data!M85</f>
        <v>43487</v>
      </c>
      <c r="M84" s="60" t="str">
        <f>data!N85</f>
        <v>https://twitter.com/imasml_theater/status/1087636234749407233</v>
      </c>
      <c r="N84" s="60" t="str">
        <f>data!O85</f>
        <v>https://pbs.twimg.com/media/DxfybPxUwAA9pWL?format=jpg&amp;name=large</v>
      </c>
      <c r="O84" s="58" t="str">
        <f>data!P85</f>
        <v>制服</v>
      </c>
      <c r="P84" s="58" t="str">
        <f>data!R85</f>
        <v/>
      </c>
      <c r="Q84" s="58" t="str">
        <f>data!B85</f>
        <v/>
      </c>
    </row>
    <row r="85">
      <c r="A85" s="58" t="str">
        <f>data!A86</f>
        <v>フリーダム</v>
      </c>
      <c r="B85" s="58" t="str">
        <f>data!C86</f>
        <v>茜</v>
      </c>
      <c r="C85" s="58" t="str">
        <f>data!D86</f>
        <v>麗花</v>
      </c>
      <c r="D85" s="58" t="str">
        <f>data!E86</f>
        <v>美也</v>
      </c>
      <c r="E85" s="58" t="str">
        <f>data!F86</f>
        <v>歩</v>
      </c>
      <c r="F85" s="58" t="str">
        <f>data!G86</f>
        <v/>
      </c>
      <c r="G85" s="58" t="str">
        <f>data!H86</f>
        <v/>
      </c>
      <c r="H85" s="58" t="str">
        <f>data!I86</f>
        <v/>
      </c>
      <c r="I85" s="58" t="str">
        <f>data!J86</f>
        <v/>
      </c>
      <c r="J85" s="58" t="str">
        <f>data!K86</f>
        <v/>
      </c>
      <c r="K85" s="58" t="str">
        <f>data!L86</f>
        <v>mizuki</v>
      </c>
      <c r="L85" s="59">
        <f>data!M86</f>
        <v>43501</v>
      </c>
      <c r="M85" s="60" t="str">
        <f>data!N86</f>
        <v>https://twitter.com/imasml_theater/status/1092709413213724672</v>
      </c>
      <c r="N85" s="60" t="str">
        <f>data!O86</f>
        <v>https://pbs.twimg.com/media/DyoMHFfUcAIkPt_?format=jpg&amp;name=4096x4096</v>
      </c>
      <c r="O85" s="58" t="str">
        <f>data!P86</f>
        <v/>
      </c>
      <c r="P85" s="58" t="str">
        <f>data!R86</f>
        <v/>
      </c>
      <c r="Q85" s="58" t="str">
        <f>data!B86</f>
        <v/>
      </c>
    </row>
    <row r="86">
      <c r="A86" s="58" t="str">
        <f>data!A87</f>
        <v>さいきょう</v>
      </c>
      <c r="B86" s="58" t="str">
        <f>data!C87</f>
        <v>昴</v>
      </c>
      <c r="C86" s="58" t="str">
        <f>data!D87</f>
        <v>ロコ</v>
      </c>
      <c r="D86" s="58" t="str">
        <f>data!E87</f>
        <v>朋花</v>
      </c>
      <c r="E86" s="58" t="str">
        <f>data!F87</f>
        <v>百合子</v>
      </c>
      <c r="F86" s="58" t="str">
        <f>data!G87</f>
        <v/>
      </c>
      <c r="G86" s="58" t="str">
        <f>data!H87</f>
        <v/>
      </c>
      <c r="H86" s="58" t="str">
        <f>data!I87</f>
        <v/>
      </c>
      <c r="I86" s="58" t="str">
        <f>data!J87</f>
        <v/>
      </c>
      <c r="J86" s="58" t="str">
        <f>data!K87</f>
        <v/>
      </c>
      <c r="K86" s="58" t="str">
        <f>data!L87</f>
        <v>木漏</v>
      </c>
      <c r="L86" s="59">
        <f>data!M87</f>
        <v>43501</v>
      </c>
      <c r="M86" s="60" t="str">
        <f>data!N87</f>
        <v>https://twitter.com/imasml_theater/status/1092709664821698560</v>
      </c>
      <c r="N86" s="60" t="str">
        <f>data!O87</f>
        <v>https://pbs.twimg.com/media/DyoMEflUYAEhDBl?format=jpg&amp;name=large</v>
      </c>
      <c r="O86" s="58" t="str">
        <f>data!P87</f>
        <v/>
      </c>
      <c r="P86" s="58" t="str">
        <f>data!R87</f>
        <v/>
      </c>
      <c r="Q86" s="58" t="str">
        <f>data!B87</f>
        <v>私服</v>
      </c>
    </row>
    <row r="87">
      <c r="A87" s="58" t="str">
        <f>data!A88</f>
        <v>痛いツッコミ</v>
      </c>
      <c r="B87" s="58" t="str">
        <f>data!C88</f>
        <v>奈緒</v>
      </c>
      <c r="C87" s="58" t="str">
        <f>data!D88</f>
        <v>未来</v>
      </c>
      <c r="D87" s="58" t="str">
        <f>data!E88</f>
        <v>杏奈</v>
      </c>
      <c r="E87" s="58" t="str">
        <f>data!F88</f>
        <v>響</v>
      </c>
      <c r="F87" s="58" t="str">
        <f>data!G88</f>
        <v>風花</v>
      </c>
      <c r="G87" s="58" t="str">
        <f>data!H88</f>
        <v/>
      </c>
      <c r="H87" s="58" t="str">
        <f>data!I88</f>
        <v/>
      </c>
      <c r="I87" s="58" t="str">
        <f>data!J88</f>
        <v/>
      </c>
      <c r="J87" s="58" t="str">
        <f>data!K88</f>
        <v/>
      </c>
      <c r="K87" s="58" t="str">
        <f>data!L88</f>
        <v>たはらえむ</v>
      </c>
      <c r="L87" s="59">
        <f>data!M88</f>
        <v>43508</v>
      </c>
      <c r="M87" s="60" t="str">
        <f>data!N88</f>
        <v>https://twitter.com/imasml_theater/status/1095246128390406144</v>
      </c>
      <c r="N87" s="60" t="str">
        <f>data!O88</f>
        <v>https://pbs.twimg.com/media/DzMBtnFUwAETjz3?format=jpg&amp;name=large</v>
      </c>
      <c r="O87" s="58" t="str">
        <f>data!P88</f>
        <v/>
      </c>
      <c r="P87" s="58" t="str">
        <f>data!R88</f>
        <v/>
      </c>
      <c r="Q87" s="58" t="str">
        <f>data!B88</f>
        <v/>
      </c>
    </row>
    <row r="88">
      <c r="A88" s="58" t="str">
        <f>data!A89</f>
        <v>一番好きな私</v>
      </c>
      <c r="B88" s="58" t="str">
        <f>data!C89</f>
        <v>このみ</v>
      </c>
      <c r="C88" s="58" t="str">
        <f>data!D89</f>
        <v>美咲</v>
      </c>
      <c r="D88" s="58" t="str">
        <f>data!E89</f>
        <v/>
      </c>
      <c r="E88" s="58" t="str">
        <f>data!F89</f>
        <v/>
      </c>
      <c r="F88" s="58" t="str">
        <f>data!G89</f>
        <v/>
      </c>
      <c r="G88" s="58" t="str">
        <f>data!H89</f>
        <v/>
      </c>
      <c r="H88" s="58" t="str">
        <f>data!I89</f>
        <v/>
      </c>
      <c r="I88" s="58" t="str">
        <f>data!J89</f>
        <v/>
      </c>
      <c r="J88" s="58" t="str">
        <f>data!K89</f>
        <v/>
      </c>
      <c r="K88" s="58" t="str">
        <f>data!L89</f>
        <v>ひーりんぐ</v>
      </c>
      <c r="L88" s="59">
        <f>data!M89</f>
        <v>43508</v>
      </c>
      <c r="M88" s="60" t="str">
        <f>data!N89</f>
        <v>https://twitter.com/imasml_theater/status/1095246380036108290</v>
      </c>
      <c r="N88" s="60" t="str">
        <f>data!O89</f>
        <v>https://pbs.twimg.com/media/DzMBtnBUYAA_W70?format=jpg&amp;name=large</v>
      </c>
      <c r="O88" s="58" t="str">
        <f>data!P89</f>
        <v/>
      </c>
      <c r="P88" s="58" t="str">
        <f>data!R89</f>
        <v/>
      </c>
      <c r="Q88" s="58" t="str">
        <f>data!B89</f>
        <v/>
      </c>
    </row>
    <row r="89">
      <c r="A89" s="58" t="str">
        <f>data!A90</f>
        <v>歌のレッスン中級編</v>
      </c>
      <c r="B89" s="58" t="str">
        <f>data!C90</f>
        <v>静香</v>
      </c>
      <c r="C89" s="58" t="str">
        <f>data!D90</f>
        <v>翼</v>
      </c>
      <c r="D89" s="58" t="str">
        <f>data!E90</f>
        <v>志保</v>
      </c>
      <c r="E89" s="58" t="str">
        <f>data!F90</f>
        <v>亜利沙</v>
      </c>
      <c r="F89" s="58" t="str">
        <f>data!G90</f>
        <v/>
      </c>
      <c r="G89" s="58" t="str">
        <f>data!H90</f>
        <v/>
      </c>
      <c r="H89" s="58" t="str">
        <f>data!I90</f>
        <v/>
      </c>
      <c r="I89" s="58" t="str">
        <f>data!J90</f>
        <v/>
      </c>
      <c r="J89" s="58" t="str">
        <f>data!K90</f>
        <v/>
      </c>
      <c r="K89" s="58" t="str">
        <f>data!L90</f>
        <v>たはらえむ</v>
      </c>
      <c r="L89" s="59">
        <f>data!M90</f>
        <v>43516</v>
      </c>
      <c r="M89" s="60" t="str">
        <f>data!N90</f>
        <v>https://twitter.com/imasml_theater/status/1098145231134806016</v>
      </c>
      <c r="N89" s="60" t="str">
        <f>data!O90</f>
        <v>https://pbs.twimg.com/media/Dz0jf_hV4AA2O3G?format=jpg&amp;name=large</v>
      </c>
      <c r="O89" s="58" t="str">
        <f>data!P90</f>
        <v/>
      </c>
      <c r="P89" s="58" t="str">
        <f>data!R90</f>
        <v/>
      </c>
      <c r="Q89" s="58" t="str">
        <f>data!B90</f>
        <v/>
      </c>
    </row>
    <row r="90">
      <c r="A90" s="58" t="str">
        <f>data!A91</f>
        <v>大人っぽい？</v>
      </c>
      <c r="B90" s="58" t="str">
        <f>data!C91</f>
        <v>千早</v>
      </c>
      <c r="C90" s="58" t="str">
        <f>data!D91</f>
        <v>このみ</v>
      </c>
      <c r="D90" s="58" t="str">
        <f>data!E91</f>
        <v/>
      </c>
      <c r="E90" s="58" t="str">
        <f>data!F91</f>
        <v/>
      </c>
      <c r="F90" s="58" t="str">
        <f>data!G91</f>
        <v/>
      </c>
      <c r="G90" s="58" t="str">
        <f>data!H91</f>
        <v/>
      </c>
      <c r="H90" s="58" t="str">
        <f>data!I91</f>
        <v/>
      </c>
      <c r="I90" s="58" t="str">
        <f>data!J91</f>
        <v/>
      </c>
      <c r="J90" s="58" t="str">
        <f>data!K91</f>
        <v/>
      </c>
      <c r="K90" s="58" t="str">
        <f>data!L91</f>
        <v>木漏</v>
      </c>
      <c r="L90" s="59">
        <f>data!M91</f>
        <v>43516</v>
      </c>
      <c r="M90" s="60" t="str">
        <f>data!N91</f>
        <v>https://twitter.com/imasml_theater/status/1098145483015536640</v>
      </c>
      <c r="N90" s="60" t="str">
        <f>data!O91</f>
        <v>https://pbs.twimg.com/media/Dz0jf-AV4AA-5Mw?format=jpg&amp;name=large</v>
      </c>
      <c r="O90" s="58" t="str">
        <f>data!P91</f>
        <v>制服</v>
      </c>
      <c r="P90" s="58" t="str">
        <f>data!R91</f>
        <v/>
      </c>
      <c r="Q90" s="58" t="str">
        <f>data!B91</f>
        <v/>
      </c>
    </row>
    <row r="91">
      <c r="A91" s="58" t="str">
        <f>data!A92</f>
        <v>本当は＋100</v>
      </c>
      <c r="B91" s="58" t="str">
        <f>data!C92</f>
        <v>琴葉</v>
      </c>
      <c r="C91" s="58" t="str">
        <f>data!D92</f>
        <v>亜美</v>
      </c>
      <c r="D91" s="58" t="str">
        <f>data!E92</f>
        <v>真美</v>
      </c>
      <c r="E91" s="58" t="str">
        <f>data!F92</f>
        <v/>
      </c>
      <c r="F91" s="58" t="str">
        <f>data!G92</f>
        <v/>
      </c>
      <c r="G91" s="58" t="str">
        <f>data!H92</f>
        <v/>
      </c>
      <c r="H91" s="58" t="str">
        <f>data!I92</f>
        <v>プロデューサー</v>
      </c>
      <c r="I91" s="58" t="str">
        <f>data!J92</f>
        <v/>
      </c>
      <c r="J91" s="58" t="str">
        <f>data!K92</f>
        <v/>
      </c>
      <c r="K91" s="58" t="str">
        <f>data!L92</f>
        <v>ima</v>
      </c>
      <c r="L91" s="59">
        <f>data!M92</f>
        <v>43516</v>
      </c>
      <c r="M91" s="60" t="str">
        <f>data!N92</f>
        <v>https://twitter.com/imasml_theater/status/1098145734770094080</v>
      </c>
      <c r="N91" s="60" t="str">
        <f>data!O92</f>
        <v>https://pbs.twimg.com/media/Dz0jf-yUUAAFrAQ?format=jpg&amp;name=large</v>
      </c>
      <c r="O91" s="58" t="str">
        <f>data!P92</f>
        <v>制服</v>
      </c>
      <c r="P91" s="58" t="str">
        <f>data!R92</f>
        <v/>
      </c>
      <c r="Q91" s="58" t="str">
        <f>data!B92</f>
        <v/>
      </c>
    </row>
    <row r="92">
      <c r="A92" s="58" t="str">
        <f>data!A93</f>
        <v>女子力の質量</v>
      </c>
      <c r="B92" s="58" t="str">
        <f>data!C93</f>
        <v>海美</v>
      </c>
      <c r="C92" s="58" t="str">
        <f>data!D93</f>
        <v>美奈子</v>
      </c>
      <c r="D92" s="58" t="str">
        <f>data!E93</f>
        <v>紬</v>
      </c>
      <c r="E92" s="58" t="str">
        <f>data!F93</f>
        <v/>
      </c>
      <c r="F92" s="58" t="str">
        <f>data!G93</f>
        <v/>
      </c>
      <c r="G92" s="58" t="str">
        <f>data!H93</f>
        <v/>
      </c>
      <c r="H92" s="58" t="str">
        <f>data!I93</f>
        <v>プロデューサー</v>
      </c>
      <c r="I92" s="58" t="str">
        <f>data!J93</f>
        <v/>
      </c>
      <c r="J92" s="58" t="str">
        <f>data!K93</f>
        <v/>
      </c>
      <c r="K92" s="58" t="str">
        <f>data!L93</f>
        <v>mizuki</v>
      </c>
      <c r="L92" s="59">
        <f>data!M93</f>
        <v>43528</v>
      </c>
      <c r="M92" s="60" t="str">
        <f>data!N93</f>
        <v>https://twitter.com/imasml_theater/status/1102493888378396672</v>
      </c>
      <c r="N92" s="60" t="str">
        <f>data!O93</f>
        <v>https://pbs.twimg.com/media/D0ypVnoUwAA4nfb?format=jpg&amp;name=large</v>
      </c>
      <c r="O92" s="58" t="str">
        <f>data!P93</f>
        <v/>
      </c>
      <c r="P92" s="58" t="str">
        <f>data!R93</f>
        <v/>
      </c>
      <c r="Q92" s="58" t="str">
        <f>data!B93</f>
        <v/>
      </c>
    </row>
    <row r="93">
      <c r="A93" s="58" t="str">
        <f>data!A94</f>
        <v>報い報われ</v>
      </c>
      <c r="B93" s="58" t="str">
        <f>data!C94</f>
        <v>亜美</v>
      </c>
      <c r="C93" s="58" t="str">
        <f>data!D94</f>
        <v>律子</v>
      </c>
      <c r="D93" s="58" t="str">
        <f>data!E94</f>
        <v>まつり</v>
      </c>
      <c r="E93" s="58" t="str">
        <f>data!F94</f>
        <v>朋花</v>
      </c>
      <c r="F93" s="58" t="str">
        <f>data!G94</f>
        <v/>
      </c>
      <c r="G93" s="58" t="str">
        <f>data!H94</f>
        <v/>
      </c>
      <c r="H93" s="58" t="str">
        <f>data!I94</f>
        <v/>
      </c>
      <c r="I93" s="58" t="str">
        <f>data!J94</f>
        <v/>
      </c>
      <c r="J93" s="58" t="str">
        <f>data!K94</f>
        <v/>
      </c>
      <c r="K93" s="58" t="str">
        <f>data!L94</f>
        <v>木漏</v>
      </c>
      <c r="L93" s="59">
        <f>data!M94</f>
        <v>43528</v>
      </c>
      <c r="M93" s="60" t="str">
        <f>data!N94</f>
        <v>https://twitter.com/imasml_theater/status/1102494137406967808</v>
      </c>
      <c r="N93" s="60" t="str">
        <f>data!O94</f>
        <v>https://pbs.twimg.com/media/D0yrnvuVsAEH3dC?format=jpg&amp;name=large</v>
      </c>
      <c r="O93" s="58" t="str">
        <f>data!P94</f>
        <v/>
      </c>
      <c r="P93" s="58" t="str">
        <f>data!R94</f>
        <v/>
      </c>
      <c r="Q93" s="58" t="str">
        <f>data!B94</f>
        <v>私服</v>
      </c>
    </row>
    <row r="94">
      <c r="A94" s="58" t="str">
        <f>data!A95</f>
        <v>等身大でいられる場所</v>
      </c>
      <c r="B94" s="58" t="str">
        <f>data!C95</f>
        <v>朋花</v>
      </c>
      <c r="C94" s="58" t="str">
        <f>data!D95</f>
        <v>千鶴</v>
      </c>
      <c r="D94" s="58" t="str">
        <f>data!E95</f>
        <v>美希</v>
      </c>
      <c r="E94" s="58" t="str">
        <f>data!F95</f>
        <v/>
      </c>
      <c r="F94" s="58" t="str">
        <f>data!G95</f>
        <v/>
      </c>
      <c r="G94" s="58" t="str">
        <f>data!H95</f>
        <v/>
      </c>
      <c r="H94" s="58" t="str">
        <f>data!I95</f>
        <v>プロデューサー</v>
      </c>
      <c r="I94" s="58" t="str">
        <f>data!J95</f>
        <v/>
      </c>
      <c r="J94" s="58" t="str">
        <f>data!K95</f>
        <v/>
      </c>
      <c r="K94" s="58" t="str">
        <f>data!L95</f>
        <v>たはらえむ</v>
      </c>
      <c r="L94" s="59">
        <f>data!M95</f>
        <v>43537</v>
      </c>
      <c r="M94" s="60" t="str">
        <f>data!N95</f>
        <v>https://twitter.com/imasml_theater/status/1105755379080794112</v>
      </c>
      <c r="N94" s="60" t="str">
        <f>data!O95</f>
        <v>https://pbs.twimg.com/media/D1hNTsnUkAAmjQV?format=jpg&amp;name=large</v>
      </c>
      <c r="O94" s="58" t="str">
        <f>data!P95</f>
        <v/>
      </c>
      <c r="P94" s="58" t="str">
        <f>data!R95</f>
        <v/>
      </c>
      <c r="Q94" s="58" t="str">
        <f>data!B95</f>
        <v>寝顔</v>
      </c>
    </row>
    <row r="95">
      <c r="A95" s="58" t="str">
        <f>data!A96</f>
        <v>女の子はみんな</v>
      </c>
      <c r="B95" s="58" t="str">
        <f>data!C96</f>
        <v>まつり</v>
      </c>
      <c r="C95" s="58" t="str">
        <f>data!D96</f>
        <v>亜利沙</v>
      </c>
      <c r="D95" s="58" t="str">
        <f>data!E96</f>
        <v/>
      </c>
      <c r="E95" s="58" t="str">
        <f>data!F96</f>
        <v/>
      </c>
      <c r="F95" s="58" t="str">
        <f>data!G96</f>
        <v/>
      </c>
      <c r="G95" s="58" t="str">
        <f>data!H96</f>
        <v/>
      </c>
      <c r="H95" s="58" t="str">
        <f>data!I96</f>
        <v/>
      </c>
      <c r="I95" s="58" t="str">
        <f>data!J96</f>
        <v/>
      </c>
      <c r="J95" s="58" t="str">
        <f>data!K96</f>
        <v/>
      </c>
      <c r="K95" s="58" t="str">
        <f>data!L96</f>
        <v>ひーりんぐ</v>
      </c>
      <c r="L95" s="59">
        <f>data!M96</f>
        <v>43537</v>
      </c>
      <c r="M95" s="60" t="str">
        <f>data!N96</f>
        <v>https://twitter.com/imasml_theater/status/1105755628172132352</v>
      </c>
      <c r="N95" s="60" t="str">
        <f>data!O96</f>
        <v>https://pbs.twimg.com/media/D1hNTsoUcAA_jic?format=jpg&amp;name=large</v>
      </c>
      <c r="O95" s="58" t="str">
        <f>data!P96</f>
        <v/>
      </c>
      <c r="P95" s="58" t="str">
        <f>data!R96</f>
        <v/>
      </c>
      <c r="Q95" s="58" t="str">
        <f>data!B96</f>
        <v/>
      </c>
    </row>
    <row r="96">
      <c r="A96" s="58" t="str">
        <f>data!A97</f>
        <v>愛情がなによりの</v>
      </c>
      <c r="B96" s="58" t="str">
        <f>data!C97</f>
        <v>美也</v>
      </c>
      <c r="C96" s="58" t="str">
        <f>data!D97</f>
        <v>桃子</v>
      </c>
      <c r="D96" s="58" t="str">
        <f>data!E97</f>
        <v/>
      </c>
      <c r="E96" s="58" t="str">
        <f>data!F97</f>
        <v/>
      </c>
      <c r="F96" s="58" t="str">
        <f>data!G97</f>
        <v/>
      </c>
      <c r="G96" s="58" t="str">
        <f>data!H97</f>
        <v/>
      </c>
      <c r="H96" s="58" t="str">
        <f>data!I97</f>
        <v/>
      </c>
      <c r="I96" s="58" t="str">
        <f>data!J97</f>
        <v/>
      </c>
      <c r="J96" s="58" t="str">
        <f>data!K97</f>
        <v/>
      </c>
      <c r="K96" s="58" t="str">
        <f>data!L97</f>
        <v>ima</v>
      </c>
      <c r="L96" s="59">
        <f>data!M97</f>
        <v>43543</v>
      </c>
      <c r="M96" s="60" t="str">
        <f>data!N97</f>
        <v>https://twitter.com/imasml_theater/status/1107929704357478402</v>
      </c>
      <c r="N96" s="60" t="str">
        <f>data!O97</f>
        <v>https://pbs.twimg.com/media/D2AlGZ9VAAAPP_Q?format=jpg&amp;name=large</v>
      </c>
      <c r="O96" s="58" t="str">
        <f>data!P97</f>
        <v/>
      </c>
      <c r="P96" s="58" t="str">
        <f>data!R97</f>
        <v/>
      </c>
      <c r="Q96" s="58" t="str">
        <f>data!B97</f>
        <v/>
      </c>
    </row>
    <row r="97">
      <c r="A97" s="58" t="str">
        <f>data!A98</f>
        <v>比較対象</v>
      </c>
      <c r="B97" s="58" t="str">
        <f>data!C98</f>
        <v>エミリー</v>
      </c>
      <c r="C97" s="58" t="str">
        <f>data!D98</f>
        <v>ロコ</v>
      </c>
      <c r="D97" s="58" t="str">
        <f>data!E98</f>
        <v>可奈</v>
      </c>
      <c r="E97" s="58" t="str">
        <f>data!F98</f>
        <v>貴音</v>
      </c>
      <c r="F97" s="58" t="str">
        <f>data!G98</f>
        <v/>
      </c>
      <c r="G97" s="58" t="str">
        <f>data!H98</f>
        <v/>
      </c>
      <c r="H97" s="58" t="str">
        <f>data!I98</f>
        <v/>
      </c>
      <c r="I97" s="58" t="str">
        <f>data!J98</f>
        <v/>
      </c>
      <c r="J97" s="58" t="str">
        <f>data!K98</f>
        <v/>
      </c>
      <c r="K97" s="58" t="str">
        <f>data!L98</f>
        <v>たはらえむ</v>
      </c>
      <c r="L97" s="59">
        <f>data!M98</f>
        <v>43543</v>
      </c>
      <c r="M97" s="60" t="str">
        <f>data!N98</f>
        <v>https://twitter.com/imasml_theater/status/1107930206709284864</v>
      </c>
      <c r="N97" s="60" t="str">
        <f>data!O98</f>
        <v>https://pbs.twimg.com/media/D2AlGZvVYAEyUB3?format=jpg&amp;name=large</v>
      </c>
      <c r="O97" s="58" t="str">
        <f>data!P98</f>
        <v>制服</v>
      </c>
      <c r="P97" s="58" t="str">
        <f>data!R98</f>
        <v/>
      </c>
      <c r="Q97" s="58" t="str">
        <f>data!B98</f>
        <v/>
      </c>
    </row>
    <row r="98">
      <c r="A98" s="58" t="str">
        <f>data!A99</f>
        <v>全力</v>
      </c>
      <c r="B98" s="58" t="str">
        <f>data!C99</f>
        <v>志保</v>
      </c>
      <c r="C98" s="58" t="str">
        <f>data!D99</f>
        <v>杏奈</v>
      </c>
      <c r="D98" s="58" t="str">
        <f>data!E99</f>
        <v>環</v>
      </c>
      <c r="E98" s="58" t="str">
        <f>data!F99</f>
        <v/>
      </c>
      <c r="F98" s="58" t="str">
        <f>data!G99</f>
        <v/>
      </c>
      <c r="G98" s="58" t="str">
        <f>data!H99</f>
        <v/>
      </c>
      <c r="H98" s="58" t="str">
        <f>data!I99</f>
        <v/>
      </c>
      <c r="I98" s="58" t="str">
        <f>data!J99</f>
        <v/>
      </c>
      <c r="J98" s="58" t="str">
        <f>data!K99</f>
        <v/>
      </c>
      <c r="K98" s="58" t="str">
        <f>data!L99</f>
        <v>木漏</v>
      </c>
      <c r="L98" s="59">
        <f>data!M99</f>
        <v>43543</v>
      </c>
      <c r="M98" s="60" t="str">
        <f>data!N99</f>
        <v>https://twitter.com/imasml_theater/status/1107929955206217728</v>
      </c>
      <c r="N98" s="60" t="str">
        <f>data!O99</f>
        <v>https://pbs.twimg.com/media/D2AlGZvU0AANDHy?format=jpg&amp;name=large</v>
      </c>
      <c r="O98" s="58" t="str">
        <f>data!P99</f>
        <v>制服</v>
      </c>
      <c r="P98" s="58" t="str">
        <f>data!R99</f>
        <v/>
      </c>
      <c r="Q98" s="58" t="str">
        <f>data!B99</f>
        <v/>
      </c>
    </row>
    <row r="99">
      <c r="A99" s="58" t="str">
        <f>data!A100</f>
        <v>レッツバトル？</v>
      </c>
      <c r="B99" s="58" t="str">
        <f>data!C100</f>
        <v>響</v>
      </c>
      <c r="C99" s="58" t="str">
        <f>data!D100</f>
        <v>風花</v>
      </c>
      <c r="D99" s="58" t="str">
        <f>data!E100</f>
        <v>志保</v>
      </c>
      <c r="E99" s="58" t="str">
        <f>data!F100</f>
        <v>翼</v>
      </c>
      <c r="F99" s="58" t="str">
        <f>data!G100</f>
        <v/>
      </c>
      <c r="G99" s="58" t="str">
        <f>data!H100</f>
        <v/>
      </c>
      <c r="H99" s="58" t="str">
        <f>data!I100</f>
        <v/>
      </c>
      <c r="I99" s="58" t="str">
        <f>data!J100</f>
        <v/>
      </c>
      <c r="J99" s="58" t="str">
        <f>data!K100</f>
        <v>プロデューサー</v>
      </c>
      <c r="K99" s="58" t="str">
        <f>data!L100</f>
        <v>ひーりんぐ</v>
      </c>
      <c r="L99" s="59">
        <f>data!M100</f>
        <v>43556</v>
      </c>
      <c r="M99" s="60" t="str">
        <f>data!N100</f>
        <v>https://twitter.com/imasml_theater/status/1112648295069806593</v>
      </c>
      <c r="N99" s="60" t="str">
        <f>data!O100</f>
        <v>https://pbs.twimg.com/media/D3Di25vUYAA48bf?format=jpg&amp;name=large</v>
      </c>
      <c r="O99" s="58" t="str">
        <f>data!P100</f>
        <v>ミリオンフェス</v>
      </c>
      <c r="P99" s="58" t="str">
        <f>data!R100</f>
        <v/>
      </c>
      <c r="Q99" s="58" t="str">
        <f>data!B100</f>
        <v/>
      </c>
    </row>
    <row r="100">
      <c r="A100" s="58" t="str">
        <f>data!A101</f>
        <v>まんなかの言葉</v>
      </c>
      <c r="B100" s="58" t="str">
        <f>data!C101</f>
        <v>美希</v>
      </c>
      <c r="C100" s="58" t="str">
        <f>data!D101</f>
        <v>千早</v>
      </c>
      <c r="D100" s="58" t="str">
        <f>data!E101</f>
        <v>エレナ</v>
      </c>
      <c r="E100" s="58" t="str">
        <f>data!F101</f>
        <v/>
      </c>
      <c r="F100" s="58" t="str">
        <f>data!G101</f>
        <v/>
      </c>
      <c r="G100" s="58" t="str">
        <f>data!H101</f>
        <v/>
      </c>
      <c r="H100" s="58" t="str">
        <f>data!I101</f>
        <v/>
      </c>
      <c r="I100" s="58" t="str">
        <f>data!J101</f>
        <v/>
      </c>
      <c r="J100" s="58" t="str">
        <f>data!K101</f>
        <v/>
      </c>
      <c r="K100" s="58" t="str">
        <f>data!L101</f>
        <v>木漏</v>
      </c>
      <c r="L100" s="59">
        <f>data!M101</f>
        <v>43556</v>
      </c>
      <c r="M100" s="60" t="str">
        <f>data!N101</f>
        <v>https://twitter.com/imasml_theater/status/1112648547218980865</v>
      </c>
      <c r="N100" s="60" t="str">
        <f>data!O101</f>
        <v>https://pbs.twimg.com/media/D3DjbfaUYAEXGaN?format=jpg&amp;name=large</v>
      </c>
      <c r="O100" s="58" t="str">
        <f>data!P101</f>
        <v>ミリオンフェス</v>
      </c>
      <c r="P100" s="58" t="str">
        <f>data!R101</f>
        <v/>
      </c>
      <c r="Q100" s="58" t="str">
        <f>data!B101</f>
        <v>私服</v>
      </c>
    </row>
    <row r="101">
      <c r="A101" s="58" t="str">
        <f>data!A102</f>
        <v>春想</v>
      </c>
      <c r="B101" s="58" t="str">
        <f>data!C102</f>
        <v>貴音</v>
      </c>
      <c r="C101" s="58" t="str">
        <f>data!D102</f>
        <v>エミリー</v>
      </c>
      <c r="D101" s="58" t="str">
        <f>data!E102</f>
        <v>育</v>
      </c>
      <c r="E101" s="58" t="str">
        <f>data!F102</f>
        <v/>
      </c>
      <c r="F101" s="58" t="str">
        <f>data!G102</f>
        <v/>
      </c>
      <c r="G101" s="58" t="str">
        <f>data!H102</f>
        <v/>
      </c>
      <c r="H101" s="58" t="str">
        <f>data!I102</f>
        <v/>
      </c>
      <c r="I101" s="58" t="str">
        <f>data!J102</f>
        <v/>
      </c>
      <c r="J101" s="58" t="str">
        <f>data!K102</f>
        <v/>
      </c>
      <c r="K101" s="58" t="str">
        <f>data!L102</f>
        <v>せるげい</v>
      </c>
      <c r="L101" s="59">
        <f>data!M102</f>
        <v>43556</v>
      </c>
      <c r="M101" s="60" t="str">
        <f>data!N102</f>
        <v>https://twitter.com/imasml_theater/status/1112648798520565760</v>
      </c>
      <c r="N101" s="60" t="str">
        <f>data!O102</f>
        <v>https://pbs.twimg.com/media/D3DjwNbUwAAmxDI?format=jpg&amp;name=large</v>
      </c>
      <c r="O101" s="58" t="str">
        <f>data!P102</f>
        <v>ミリオンフェス</v>
      </c>
      <c r="P101" s="58" t="str">
        <f>data!R102</f>
        <v/>
      </c>
      <c r="Q101" s="58" t="str">
        <f>data!B102</f>
        <v/>
      </c>
    </row>
    <row r="102">
      <c r="A102" s="58" t="str">
        <f>data!A103</f>
        <v>闇を切り開く正義の光！</v>
      </c>
      <c r="B102" s="58" t="str">
        <f>data!C103</f>
        <v/>
      </c>
      <c r="C102" s="58" t="str">
        <f>data!D103</f>
        <v>百合子</v>
      </c>
      <c r="D102" s="58" t="str">
        <f>data!E103</f>
        <v>貴音</v>
      </c>
      <c r="E102" s="58" t="str">
        <f>data!F103</f>
        <v/>
      </c>
      <c r="F102" s="58" t="str">
        <f>data!G103</f>
        <v/>
      </c>
      <c r="G102" s="58" t="str">
        <f>data!H103</f>
        <v/>
      </c>
      <c r="H102" s="58" t="str">
        <f>data!I103</f>
        <v/>
      </c>
      <c r="I102" s="58" t="str">
        <f>data!J103</f>
        <v/>
      </c>
      <c r="J102" s="58" t="str">
        <f>data!K103</f>
        <v/>
      </c>
      <c r="K102" s="58" t="str">
        <f>data!L103</f>
        <v>ima</v>
      </c>
      <c r="L102" s="59">
        <f>data!M103</f>
        <v>43556</v>
      </c>
      <c r="M102" s="60" t="str">
        <f>data!N103</f>
        <v>https://twitter.com/imasml_theater/status/1112611641974095872</v>
      </c>
      <c r="N102" s="60" t="str">
        <f>data!O103</f>
        <v>https://pbs.twimg.com/media/D3DKTAGUkAAD7fD?format=jpg&amp;name=large</v>
      </c>
      <c r="O102" s="58" t="str">
        <f>data!P103</f>
        <v>エイプリルフール</v>
      </c>
      <c r="P102" s="58" t="str">
        <f>data!R103</f>
        <v/>
      </c>
      <c r="Q102" s="58" t="str">
        <f>data!B103</f>
        <v/>
      </c>
    </row>
    <row r="103">
      <c r="A103" s="58" t="str">
        <f>data!A104</f>
        <v>もっと恥ずかしくなっちゃった</v>
      </c>
      <c r="B103" s="58" t="str">
        <f>data!C104</f>
        <v>歌織</v>
      </c>
      <c r="C103" s="58" t="str">
        <f>data!D104</f>
        <v>風花</v>
      </c>
      <c r="D103" s="58" t="str">
        <f>data!E104</f>
        <v>育</v>
      </c>
      <c r="E103" s="58" t="str">
        <f>data!F104</f>
        <v/>
      </c>
      <c r="F103" s="58" t="str">
        <f>data!G104</f>
        <v/>
      </c>
      <c r="G103" s="58" t="str">
        <f>data!H104</f>
        <v/>
      </c>
      <c r="H103" s="58" t="str">
        <f>data!I104</f>
        <v/>
      </c>
      <c r="I103" s="58" t="str">
        <f>data!J104</f>
        <v/>
      </c>
      <c r="J103" s="58" t="str">
        <f>data!K104</f>
        <v/>
      </c>
      <c r="K103" s="58" t="str">
        <f>data!L104</f>
        <v>ima</v>
      </c>
      <c r="L103" s="59">
        <f>data!M104</f>
        <v>43559</v>
      </c>
      <c r="M103" s="60" t="str">
        <f>data!N104</f>
        <v>https://twitter.com/imasml_theater/status/1113727908890066944</v>
      </c>
      <c r="N103" s="60" t="str">
        <f>data!O104</f>
        <v>https://pbs.twimg.com/media/D3S3vN0UEAA8QRp?format=jpg&amp;name=large</v>
      </c>
      <c r="O103" s="58" t="str">
        <f>data!P104</f>
        <v/>
      </c>
      <c r="P103" s="58" t="str">
        <f>data!R104</f>
        <v/>
      </c>
      <c r="Q103" s="58" t="str">
        <f>data!B104</f>
        <v/>
      </c>
    </row>
    <row r="104">
      <c r="A104" s="58" t="str">
        <f>data!A105</f>
        <v>違うといいな</v>
      </c>
      <c r="B104" s="58" t="str">
        <f>data!C105</f>
        <v>真</v>
      </c>
      <c r="C104" s="58" t="str">
        <f>data!D105</f>
        <v>ひなた</v>
      </c>
      <c r="D104" s="58" t="str">
        <f>data!E105</f>
        <v>環</v>
      </c>
      <c r="E104" s="58" t="str">
        <f>data!F105</f>
        <v/>
      </c>
      <c r="F104" s="58" t="str">
        <f>data!G105</f>
        <v/>
      </c>
      <c r="G104" s="58" t="str">
        <f>data!H105</f>
        <v/>
      </c>
      <c r="H104" s="58" t="str">
        <f>data!I105</f>
        <v/>
      </c>
      <c r="I104" s="58" t="str">
        <f>data!J105</f>
        <v/>
      </c>
      <c r="J104" s="58" t="str">
        <f>data!K105</f>
        <v/>
      </c>
      <c r="K104" s="58" t="str">
        <f>data!L105</f>
        <v>たはらえむ</v>
      </c>
      <c r="L104" s="59">
        <f>data!M105</f>
        <v>43559</v>
      </c>
      <c r="M104" s="60" t="str">
        <f>data!N105</f>
        <v>https://twitter.com/imasml_theater/status/1113728160850255872</v>
      </c>
      <c r="N104" s="60" t="str">
        <f>data!O105</f>
        <v>https://pbs.twimg.com/media/D3S4X1fV4AA2RO8?format=jpg&amp;name=large</v>
      </c>
      <c r="O104" s="58" t="str">
        <f>data!P105</f>
        <v/>
      </c>
      <c r="P104" s="58" t="str">
        <f>data!R105</f>
        <v/>
      </c>
      <c r="Q104" s="58" t="str">
        <f>data!B105</f>
        <v>私服</v>
      </c>
    </row>
    <row r="105">
      <c r="A105" s="58" t="str">
        <f>data!A106</f>
        <v>指の先の家族</v>
      </c>
      <c r="B105" s="58" t="str">
        <f>data!C106</f>
        <v>桃子</v>
      </c>
      <c r="C105" s="58" t="str">
        <f>data!D106</f>
        <v>のり子</v>
      </c>
      <c r="D105" s="58" t="str">
        <f>data!E106</f>
        <v>春香</v>
      </c>
      <c r="E105" s="58" t="str">
        <f>data!F106</f>
        <v>亜利沙</v>
      </c>
      <c r="F105" s="58" t="str">
        <f>data!G106</f>
        <v>奈緒</v>
      </c>
      <c r="G105" s="58" t="str">
        <f>data!H106</f>
        <v/>
      </c>
      <c r="H105" s="58" t="str">
        <f>data!I106</f>
        <v/>
      </c>
      <c r="I105" s="58" t="str">
        <f>data!J106</f>
        <v/>
      </c>
      <c r="J105" s="58" t="str">
        <f>data!K106</f>
        <v/>
      </c>
      <c r="K105" s="58" t="str">
        <f>data!L106</f>
        <v>木漏</v>
      </c>
      <c r="L105" s="59">
        <f>data!M106</f>
        <v>43566</v>
      </c>
      <c r="M105" s="60" t="str">
        <f>data!N106</f>
        <v>https://twitter.com/imasml_theater/status/1116264625656324098</v>
      </c>
      <c r="N105" s="60" t="str">
        <f>data!O106</f>
        <v>https://pbs.twimg.com/media/D3x_HpDX4AY0XKW?format=jpg&amp;name=large</v>
      </c>
      <c r="O105" s="58" t="str">
        <f>data!P106</f>
        <v/>
      </c>
      <c r="P105" s="58" t="str">
        <f>data!R106</f>
        <v/>
      </c>
      <c r="Q105" s="58" t="str">
        <f>data!B106</f>
        <v>私服</v>
      </c>
    </row>
    <row r="106">
      <c r="A106" s="58" t="str">
        <f>data!A107</f>
        <v>イタズラTPO</v>
      </c>
      <c r="B106" s="58" t="str">
        <f>data!C107</f>
        <v>真美</v>
      </c>
      <c r="C106" s="58" t="str">
        <f>data!D107</f>
        <v>美咲</v>
      </c>
      <c r="D106" s="58" t="str">
        <f>data!E107</f>
        <v/>
      </c>
      <c r="E106" s="58" t="str">
        <f>data!F107</f>
        <v/>
      </c>
      <c r="F106" s="58" t="str">
        <f>data!G107</f>
        <v/>
      </c>
      <c r="G106" s="58" t="str">
        <f>data!H107</f>
        <v/>
      </c>
      <c r="H106" s="58" t="str">
        <f>data!I107</f>
        <v/>
      </c>
      <c r="I106" s="58" t="str">
        <f>data!J107</f>
        <v/>
      </c>
      <c r="J106" s="58" t="str">
        <f>data!K107</f>
        <v/>
      </c>
      <c r="K106" s="58" t="str">
        <f>data!L107</f>
        <v>せるげい</v>
      </c>
      <c r="L106" s="59">
        <f>data!M107</f>
        <v>43566</v>
      </c>
      <c r="M106" s="60" t="str">
        <f>data!N107</f>
        <v>https://twitter.com/imasml_theater/status/1116264876236771328</v>
      </c>
      <c r="N106" s="60" t="str">
        <f>data!O107</f>
        <v>https://pbs.twimg.com/media/D3yAVlDWsAITmaa?format=jpg&amp;name=large</v>
      </c>
      <c r="O106" s="58" t="str">
        <f>data!P107</f>
        <v/>
      </c>
      <c r="P106" s="58" t="str">
        <f>data!R107</f>
        <v/>
      </c>
      <c r="Q106" s="58" t="str">
        <f>data!B107</f>
        <v/>
      </c>
    </row>
    <row r="107">
      <c r="A107" s="58" t="str">
        <f>data!A108</f>
        <v>頼れるお姉ちゃん</v>
      </c>
      <c r="B107" s="58" t="str">
        <f>data!C108</f>
        <v>のり子</v>
      </c>
      <c r="C107" s="58" t="str">
        <f>data!D108</f>
        <v>昴</v>
      </c>
      <c r="D107" s="58" t="str">
        <f>data!E108</f>
        <v/>
      </c>
      <c r="E107" s="58" t="str">
        <f>data!F108</f>
        <v/>
      </c>
      <c r="F107" s="58" t="str">
        <f>data!G108</f>
        <v/>
      </c>
      <c r="G107" s="58" t="str">
        <f>data!H108</f>
        <v/>
      </c>
      <c r="H107" s="58" t="str">
        <f>data!I108</f>
        <v/>
      </c>
      <c r="I107" s="58" t="str">
        <f>data!J108</f>
        <v/>
      </c>
      <c r="J107" s="58" t="str">
        <f>data!K108</f>
        <v/>
      </c>
      <c r="K107" s="58" t="str">
        <f>data!L108</f>
        <v>ひーりんぐ</v>
      </c>
      <c r="L107" s="59">
        <f>data!M108</f>
        <v>43577</v>
      </c>
      <c r="M107" s="60" t="str">
        <f>data!N108</f>
        <v>https://twitter.com/imasml_theater/status/1120250892316495872</v>
      </c>
      <c r="N107" s="60" t="str">
        <f>data!O108</f>
        <v>https://pbs.twimg.com/media/D4vid9TUYAADO6l?format=jpg&amp;name=large</v>
      </c>
      <c r="O107" s="58" t="str">
        <f>data!P108</f>
        <v/>
      </c>
      <c r="P107" s="58" t="str">
        <f>data!R108</f>
        <v/>
      </c>
      <c r="Q107" s="58" t="str">
        <f>data!B108</f>
        <v/>
      </c>
    </row>
    <row r="108">
      <c r="A108" s="58" t="str">
        <f>data!A109</f>
        <v>お揃いのスカートで！</v>
      </c>
      <c r="B108" s="58" t="str">
        <f>data!C109</f>
        <v>杏奈</v>
      </c>
      <c r="C108" s="58" t="str">
        <f>data!D109</f>
        <v>百合子</v>
      </c>
      <c r="D108" s="58" t="str">
        <f>data!E109</f>
        <v>亜利沙</v>
      </c>
      <c r="E108" s="58" t="str">
        <f>data!F109</f>
        <v>奈緒</v>
      </c>
      <c r="F108" s="58" t="str">
        <f>data!G109</f>
        <v/>
      </c>
      <c r="G108" s="58" t="str">
        <f>data!H109</f>
        <v/>
      </c>
      <c r="H108" s="58" t="str">
        <f>data!I109</f>
        <v/>
      </c>
      <c r="I108" s="58" t="str">
        <f>data!J109</f>
        <v/>
      </c>
      <c r="J108" s="58" t="str">
        <f>data!K109</f>
        <v/>
      </c>
      <c r="K108" s="58" t="str">
        <f>data!L109</f>
        <v>ima</v>
      </c>
      <c r="L108" s="59">
        <f>data!M109</f>
        <v>43577</v>
      </c>
      <c r="M108" s="60" t="str">
        <f>data!N109</f>
        <v>https://twitter.com/imasml_theater/status/1120251142384914434</v>
      </c>
      <c r="N108" s="60" t="str">
        <f>data!O109</f>
        <v>https://pbs.twimg.com/media/D4vjED1U4AAKNSb?format=jpg&amp;name=large</v>
      </c>
      <c r="O108" s="58" t="str">
        <f>data!P109</f>
        <v>制服</v>
      </c>
      <c r="P108" s="58" t="str">
        <f>data!R109</f>
        <v/>
      </c>
      <c r="Q108" s="58" t="str">
        <f>data!B109</f>
        <v/>
      </c>
    </row>
    <row r="109">
      <c r="A109" s="58" t="str">
        <f>data!A110</f>
        <v>助け合い</v>
      </c>
      <c r="B109" s="58" t="str">
        <f>data!C110</f>
        <v>伊織</v>
      </c>
      <c r="C109" s="58" t="str">
        <f>data!D110</f>
        <v>麗花</v>
      </c>
      <c r="D109" s="58" t="str">
        <f>data!E110</f>
        <v>昴</v>
      </c>
      <c r="E109" s="58" t="str">
        <f>data!F110</f>
        <v>百合子</v>
      </c>
      <c r="F109" s="58" t="str">
        <f>data!G110</f>
        <v>美希</v>
      </c>
      <c r="G109" s="58" t="str">
        <f>data!H110</f>
        <v/>
      </c>
      <c r="H109" s="58" t="str">
        <f>data!I110</f>
        <v/>
      </c>
      <c r="I109" s="58" t="str">
        <f>data!J110</f>
        <v/>
      </c>
      <c r="J109" s="58" t="str">
        <f>data!K110</f>
        <v/>
      </c>
      <c r="K109" s="58" t="str">
        <f>data!L110</f>
        <v>たはらえむ</v>
      </c>
      <c r="L109" s="59">
        <f>data!M110</f>
        <v>43577</v>
      </c>
      <c r="M109" s="60" t="str">
        <f>data!N110</f>
        <v>https://twitter.com/imasml_theater/status/1120251645651087361</v>
      </c>
      <c r="N109" s="60" t="str">
        <f>data!O110</f>
        <v>https://pbs.twimg.com/media/D4vjfpmUwAAEaye?format=jpg&amp;name=large</v>
      </c>
      <c r="O109" s="58" t="str">
        <f>data!P110</f>
        <v>制服</v>
      </c>
      <c r="P109" s="58" t="str">
        <f>data!R110</f>
        <v/>
      </c>
      <c r="Q109" s="58" t="str">
        <f>data!B110</f>
        <v/>
      </c>
    </row>
    <row r="110">
      <c r="A110" s="58" t="str">
        <f>data!A111</f>
        <v>リトルティーチャー</v>
      </c>
      <c r="B110" s="58" t="str">
        <f>data!C111</f>
        <v>ロコ</v>
      </c>
      <c r="C110" s="58" t="str">
        <f>data!D111</f>
        <v>やよい</v>
      </c>
      <c r="D110" s="58" t="str">
        <f>data!E111</f>
        <v>杏奈</v>
      </c>
      <c r="E110" s="58" t="str">
        <f>data!F111</f>
        <v>歌織</v>
      </c>
      <c r="F110" s="58" t="str">
        <f>data!G111</f>
        <v/>
      </c>
      <c r="G110" s="58" t="str">
        <f>data!H111</f>
        <v/>
      </c>
      <c r="H110" s="58" t="str">
        <f>data!I111</f>
        <v/>
      </c>
      <c r="I110" s="58" t="str">
        <f>data!J111</f>
        <v/>
      </c>
      <c r="J110" s="58" t="str">
        <f>data!K111</f>
        <v/>
      </c>
      <c r="K110" s="58" t="str">
        <f>data!L111</f>
        <v>ひーりんぐ</v>
      </c>
      <c r="L110" s="59">
        <f>data!M111</f>
        <v>43593</v>
      </c>
      <c r="M110" s="60" t="str">
        <f>data!N111</f>
        <v>https://twitter.com/imasml_theater/status/1126049099298435074</v>
      </c>
      <c r="N110" s="60" t="str">
        <f>data!O111</f>
        <v>https://pbs.twimg.com/media/D6BcsXLUEAETqpE?format=jpg&amp;name=large</v>
      </c>
      <c r="O110" s="58" t="str">
        <f>data!P111</f>
        <v/>
      </c>
      <c r="P110" s="58" t="str">
        <f>data!R111</f>
        <v/>
      </c>
      <c r="Q110" s="58" t="str">
        <f>data!B111</f>
        <v/>
      </c>
    </row>
    <row r="111">
      <c r="A111" s="58" t="str">
        <f>data!A112</f>
        <v>清楚な先輩</v>
      </c>
      <c r="B111" s="58" t="str">
        <f>data!C112</f>
        <v>雪歩</v>
      </c>
      <c r="C111" s="58" t="str">
        <f>data!D112</f>
        <v>エミリー</v>
      </c>
      <c r="D111" s="58" t="str">
        <f>data!E112</f>
        <v/>
      </c>
      <c r="E111" s="58" t="str">
        <f>data!F112</f>
        <v/>
      </c>
      <c r="F111" s="58" t="str">
        <f>data!G112</f>
        <v/>
      </c>
      <c r="G111" s="58" t="str">
        <f>data!H112</f>
        <v/>
      </c>
      <c r="H111" s="58" t="str">
        <f>data!I112</f>
        <v/>
      </c>
      <c r="I111" s="58" t="str">
        <f>data!J112</f>
        <v/>
      </c>
      <c r="J111" s="58" t="str">
        <f>data!K112</f>
        <v/>
      </c>
      <c r="K111" s="58" t="str">
        <f>data!L112</f>
        <v>ひーりんぐ</v>
      </c>
      <c r="L111" s="59">
        <f>data!M112</f>
        <v>43593</v>
      </c>
      <c r="M111" s="60" t="str">
        <f>data!N112</f>
        <v>https://twitter.com/imasml_theater/status/1126049348607934464</v>
      </c>
      <c r="N111" s="60" t="str">
        <f>data!O112</f>
        <v>https://pbs.twimg.com/media/D6Bc7nWU8AAaigv?format=jpg&amp;name=large</v>
      </c>
      <c r="O111" s="58" t="str">
        <f>data!P112</f>
        <v/>
      </c>
      <c r="P111" s="58" t="str">
        <f>data!R112</f>
        <v/>
      </c>
      <c r="Q111" s="58" t="str">
        <f>data!B112</f>
        <v/>
      </c>
    </row>
    <row r="112">
      <c r="A112" s="58" t="str">
        <f>data!A113</f>
        <v>あなたにしか使えない魔法</v>
      </c>
      <c r="B112" s="58" t="str">
        <f>data!C113</f>
        <v>可奈</v>
      </c>
      <c r="C112" s="58" t="str">
        <f>data!D113</f>
        <v>千早</v>
      </c>
      <c r="D112" s="58" t="str">
        <f>data!E113</f>
        <v>春香</v>
      </c>
      <c r="E112" s="58" t="str">
        <f>data!F113</f>
        <v/>
      </c>
      <c r="F112" s="58" t="str">
        <f>data!G113</f>
        <v/>
      </c>
      <c r="G112" s="58" t="str">
        <f>data!H113</f>
        <v/>
      </c>
      <c r="H112" s="58" t="str">
        <f>data!I113</f>
        <v/>
      </c>
      <c r="I112" s="58" t="str">
        <f>data!J113</f>
        <v/>
      </c>
      <c r="J112" s="58" t="str">
        <f>data!K113</f>
        <v/>
      </c>
      <c r="K112" s="58" t="str">
        <f>data!L113</f>
        <v>ima</v>
      </c>
      <c r="L112" s="59">
        <f>data!M113</f>
        <v>43598</v>
      </c>
      <c r="M112" s="60" t="str">
        <f>data!N113</f>
        <v>https://twitter.com/imasml_theater/status/1127861036269342721</v>
      </c>
      <c r="N112" s="60" t="str">
        <f>data!O113</f>
        <v>https://pbs.twimg.com/media/D6a9RQOUcAAsuoz?format=jpg&amp;name=large</v>
      </c>
      <c r="O112" s="58" t="str">
        <f>data!P113</f>
        <v/>
      </c>
      <c r="P112" s="58" t="str">
        <f>data!R113</f>
        <v/>
      </c>
      <c r="Q112" s="58" t="str">
        <f>data!B113</f>
        <v/>
      </c>
    </row>
    <row r="113">
      <c r="A113" s="58" t="str">
        <f>data!A114</f>
        <v>思わぬごほうび</v>
      </c>
      <c r="B113" s="58" t="str">
        <f>data!C114</f>
        <v>歩</v>
      </c>
      <c r="C113" s="58" t="str">
        <f>data!D114</f>
        <v>可奈</v>
      </c>
      <c r="D113" s="58" t="str">
        <f>data!E114</f>
        <v>瑞希</v>
      </c>
      <c r="E113" s="58" t="str">
        <f>data!F114</f>
        <v/>
      </c>
      <c r="F113" s="58" t="str">
        <f>data!G114</f>
        <v/>
      </c>
      <c r="G113" s="58" t="str">
        <f>data!H114</f>
        <v/>
      </c>
      <c r="H113" s="58" t="str">
        <f>data!I114</f>
        <v/>
      </c>
      <c r="I113" s="58" t="str">
        <f>data!J114</f>
        <v/>
      </c>
      <c r="J113" s="58" t="str">
        <f>data!K114</f>
        <v/>
      </c>
      <c r="K113" s="58" t="str">
        <f>data!L114</f>
        <v>ひーりんぐ</v>
      </c>
      <c r="L113" s="59">
        <f>data!M114</f>
        <v>43598</v>
      </c>
      <c r="M113" s="60" t="str">
        <f>data!N114</f>
        <v>https://twitter.com/imasml_theater/status/1127861287768199168</v>
      </c>
      <c r="N113" s="60" t="str">
        <f>data!O114</f>
        <v>https://pbs.twimg.com/media/D6a9bthUIAEVL4i?format=jpg&amp;name=large</v>
      </c>
      <c r="O113" s="58" t="str">
        <f>data!P114</f>
        <v/>
      </c>
      <c r="P113" s="58" t="str">
        <f>data!R114</f>
        <v/>
      </c>
      <c r="Q113" s="58" t="str">
        <f>data!B114</f>
        <v/>
      </c>
    </row>
    <row r="114">
      <c r="A114" s="58" t="str">
        <f>data!A115</f>
        <v>頑張るって</v>
      </c>
      <c r="B114" s="58" t="str">
        <f>data!C115</f>
        <v>星梨花</v>
      </c>
      <c r="C114" s="58" t="str">
        <f>data!D115</f>
        <v>美咲</v>
      </c>
      <c r="D114" s="58" t="str">
        <f>data!E115</f>
        <v/>
      </c>
      <c r="E114" s="58" t="str">
        <f>data!F115</f>
        <v/>
      </c>
      <c r="F114" s="58" t="str">
        <f>data!G115</f>
        <v/>
      </c>
      <c r="G114" s="58" t="str">
        <f>data!H115</f>
        <v/>
      </c>
      <c r="H114" s="58" t="str">
        <f>data!I115</f>
        <v/>
      </c>
      <c r="I114" s="58" t="str">
        <f>data!J115</f>
        <v/>
      </c>
      <c r="J114" s="58" t="str">
        <f>data!K115</f>
        <v/>
      </c>
      <c r="K114" s="58" t="str">
        <f>data!L115</f>
        <v>木漏</v>
      </c>
      <c r="L114" s="59">
        <f>data!M115</f>
        <v>43606</v>
      </c>
      <c r="M114" s="60" t="str">
        <f>data!N115</f>
        <v>https://twitter.com/imasml_theater/status/1130760139076558850</v>
      </c>
      <c r="N114" s="60" t="str">
        <f>data!O115</f>
        <v>https://pbs.twimg.com/media/D7EF5L4VsAE0AWu?format=jpg&amp;name=large</v>
      </c>
      <c r="O114" s="58" t="str">
        <f>data!P115</f>
        <v/>
      </c>
      <c r="P114" s="58" t="str">
        <f>data!R115</f>
        <v/>
      </c>
      <c r="Q114" s="58" t="str">
        <f>data!B115</f>
        <v>私服</v>
      </c>
    </row>
    <row r="115">
      <c r="A115" s="58" t="str">
        <f>data!A116</f>
        <v>みらいのはなし</v>
      </c>
      <c r="B115" s="58" t="str">
        <f>data!C116</f>
        <v>育</v>
      </c>
      <c r="C115" s="58" t="str">
        <f>data!D116</f>
        <v>百合子</v>
      </c>
      <c r="D115" s="58" t="str">
        <f>data!E116</f>
        <v>亜利沙</v>
      </c>
      <c r="E115" s="58" t="str">
        <f>data!F116</f>
        <v/>
      </c>
      <c r="F115" s="58" t="str">
        <f>data!G116</f>
        <v/>
      </c>
      <c r="G115" s="58" t="str">
        <f>data!H116</f>
        <v/>
      </c>
      <c r="H115" s="58" t="str">
        <f>data!I116</f>
        <v/>
      </c>
      <c r="I115" s="58" t="str">
        <f>data!J116</f>
        <v/>
      </c>
      <c r="J115" s="58" t="str">
        <f>data!K116</f>
        <v/>
      </c>
      <c r="K115" s="58" t="str">
        <f>data!L116</f>
        <v>たはらえむ</v>
      </c>
      <c r="L115" s="59">
        <f>data!M116</f>
        <v>43606</v>
      </c>
      <c r="M115" s="60" t="str">
        <f>data!N116</f>
        <v>https://twitter.com/imasml_theater/status/1130760391099863040</v>
      </c>
      <c r="N115" s="60" t="str">
        <f>data!O116</f>
        <v>https://pbs.twimg.com/media/D7EGIurVUAAZpjc?format=jpg&amp;name=large</v>
      </c>
      <c r="O115" s="58" t="str">
        <f>data!P116</f>
        <v>制服</v>
      </c>
      <c r="P115" s="58" t="str">
        <f>data!R116</f>
        <v/>
      </c>
      <c r="Q115" s="58" t="str">
        <f>data!B116</f>
        <v/>
      </c>
    </row>
    <row r="116">
      <c r="A116" s="58" t="str">
        <f>data!A117</f>
        <v>授業ごっこ</v>
      </c>
      <c r="B116" s="58" t="str">
        <f>data!C117</f>
        <v>麗花</v>
      </c>
      <c r="C116" s="58" t="str">
        <f>data!D117</f>
        <v>瑞希</v>
      </c>
      <c r="D116" s="58" t="str">
        <f>data!E117</f>
        <v/>
      </c>
      <c r="E116" s="58" t="str">
        <f>data!F117</f>
        <v/>
      </c>
      <c r="F116" s="58" t="str">
        <f>data!G117</f>
        <v/>
      </c>
      <c r="G116" s="58" t="str">
        <f>data!H117</f>
        <v/>
      </c>
      <c r="H116" s="58" t="str">
        <f>data!I117</f>
        <v/>
      </c>
      <c r="I116" s="58" t="str">
        <f>data!J117</f>
        <v/>
      </c>
      <c r="J116" s="58" t="str">
        <f>data!K117</f>
        <v/>
      </c>
      <c r="K116" s="58" t="str">
        <f>data!L117</f>
        <v>せるげい</v>
      </c>
      <c r="L116" s="59">
        <f>data!M117</f>
        <v>43606</v>
      </c>
      <c r="M116" s="60" t="str">
        <f>data!N117</f>
        <v>https://twitter.com/imasml_theater/status/1130760642195910657</v>
      </c>
      <c r="N116" s="60" t="str">
        <f>data!O117</f>
        <v>https://pbs.twimg.com/media/D7EGY7xU8AA1XM2?format=jpg&amp;name=large</v>
      </c>
      <c r="O116" s="58" t="str">
        <f>data!P117</f>
        <v>制服</v>
      </c>
      <c r="P116" s="58" t="str">
        <f>data!R117</f>
        <v/>
      </c>
      <c r="Q116" s="58" t="str">
        <f>data!B117</f>
        <v/>
      </c>
    </row>
    <row r="117">
      <c r="A117" s="58" t="str">
        <f>data!A118</f>
        <v>かまいたくなる</v>
      </c>
      <c r="B117" s="58" t="str">
        <f>data!C118</f>
        <v>未来</v>
      </c>
      <c r="C117" s="58" t="str">
        <f>data!D118</f>
        <v>小鳥</v>
      </c>
      <c r="D117" s="58" t="str">
        <f>data!E118</f>
        <v/>
      </c>
      <c r="E117" s="58" t="str">
        <f>data!F118</f>
        <v/>
      </c>
      <c r="F117" s="58" t="str">
        <f>data!G118</f>
        <v/>
      </c>
      <c r="G117" s="58" t="str">
        <f>data!H118</f>
        <v/>
      </c>
      <c r="H117" s="58" t="str">
        <f>data!I118</f>
        <v/>
      </c>
      <c r="I117" s="58" t="str">
        <f>data!J118</f>
        <v/>
      </c>
      <c r="J117" s="58" t="str">
        <f>data!K118</f>
        <v/>
      </c>
      <c r="K117" s="58" t="str">
        <f>data!L118</f>
        <v>ひーりんぐ</v>
      </c>
      <c r="L117" s="59">
        <f>data!M118</f>
        <v>43616</v>
      </c>
      <c r="M117" s="60" t="str">
        <f>data!N118</f>
        <v>https://twitter.com/imasml_theater/status/1134384018902913024</v>
      </c>
      <c r="N117" s="60" t="str">
        <f>data!O118</f>
        <v>https://pbs.twimg.com/media/D73oPM2UYAErKCc?format=jpg&amp;name=large</v>
      </c>
      <c r="O117" s="58" t="str">
        <f>data!P118</f>
        <v/>
      </c>
      <c r="P117" s="58" t="str">
        <f>data!R118</f>
        <v/>
      </c>
      <c r="Q117" s="58" t="str">
        <f>data!B118</f>
        <v/>
      </c>
    </row>
    <row r="118">
      <c r="A118" s="58" t="str">
        <f>data!A119</f>
        <v>頑張れ可憐！</v>
      </c>
      <c r="B118" s="58" t="str">
        <f>data!C119</f>
        <v>可憐</v>
      </c>
      <c r="C118" s="58" t="str">
        <f>data!D119</f>
        <v>茜</v>
      </c>
      <c r="D118" s="58" t="str">
        <f>data!E119</f>
        <v>翼</v>
      </c>
      <c r="E118" s="58" t="str">
        <f>data!F119</f>
        <v/>
      </c>
      <c r="F118" s="58" t="str">
        <f>data!G119</f>
        <v/>
      </c>
      <c r="G118" s="58" t="str">
        <f>data!H119</f>
        <v/>
      </c>
      <c r="H118" s="58" t="str">
        <f>data!I119</f>
        <v>プロデューサー</v>
      </c>
      <c r="I118" s="58" t="str">
        <f>data!J119</f>
        <v/>
      </c>
      <c r="J118" s="58" t="str">
        <f>data!K119</f>
        <v/>
      </c>
      <c r="K118" s="58" t="str">
        <f>data!L119</f>
        <v>たはらえむ</v>
      </c>
      <c r="L118" s="59">
        <f>data!M119</f>
        <v>43616</v>
      </c>
      <c r="M118" s="60" t="str">
        <f>data!N119</f>
        <v>https://twitter.com/imasml_theater/status/1134384269630029824</v>
      </c>
      <c r="N118" s="60" t="str">
        <f>data!O119</f>
        <v>https://pbs.twimg.com/media/D73okdTU8AAZK4a?format=jpg&amp;name=large</v>
      </c>
      <c r="O118" s="58" t="str">
        <f>data!P119</f>
        <v/>
      </c>
      <c r="P118" s="58" t="str">
        <f>data!R119</f>
        <v/>
      </c>
      <c r="Q118" s="58" t="str">
        <f>data!B119</f>
        <v>私服</v>
      </c>
    </row>
    <row r="119">
      <c r="A119" s="58" t="str">
        <f>data!A120</f>
        <v>ヒミツ</v>
      </c>
      <c r="B119" s="58" t="str">
        <f>data!C120</f>
        <v>春香</v>
      </c>
      <c r="C119" s="58" t="str">
        <f>data!D120</f>
        <v>美希</v>
      </c>
      <c r="D119" s="58" t="str">
        <f>data!E120</f>
        <v>奈緒</v>
      </c>
      <c r="E119" s="58" t="str">
        <f>data!F120</f>
        <v/>
      </c>
      <c r="F119" s="58" t="str">
        <f>data!G120</f>
        <v/>
      </c>
      <c r="G119" s="58" t="str">
        <f>data!H120</f>
        <v/>
      </c>
      <c r="H119" s="58" t="str">
        <f>data!I120</f>
        <v/>
      </c>
      <c r="I119" s="58" t="str">
        <f>data!J120</f>
        <v/>
      </c>
      <c r="J119" s="58" t="str">
        <f>data!K120</f>
        <v>桃子</v>
      </c>
      <c r="K119" s="58" t="str">
        <f>data!L120</f>
        <v>木漏</v>
      </c>
      <c r="L119" s="59">
        <f>data!M120</f>
        <v>43628</v>
      </c>
      <c r="M119" s="60" t="str">
        <f>data!N120</f>
        <v>https://twitter.com/imasml_theater/status/1138732923606093824</v>
      </c>
      <c r="N119" s="60" t="str">
        <f>data!O120</f>
        <v>https://pbs.twimg.com/media/D82RKB4VUAAW0XC?format=jpg&amp;name=large</v>
      </c>
      <c r="O119" s="58" t="str">
        <f>data!P120</f>
        <v/>
      </c>
      <c r="P119" s="58" t="str">
        <f>data!R120</f>
        <v/>
      </c>
      <c r="Q119" s="58" t="str">
        <f>data!B120</f>
        <v>私服</v>
      </c>
    </row>
    <row r="120">
      <c r="A120" s="58" t="str">
        <f>data!A121</f>
        <v>旬のくだもの</v>
      </c>
      <c r="B120" s="58" t="str">
        <f>data!C121</f>
        <v>ひなた</v>
      </c>
      <c r="C120" s="58" t="str">
        <f>data!D121</f>
        <v>莉緒</v>
      </c>
      <c r="D120" s="58" t="str">
        <f>data!E121</f>
        <v/>
      </c>
      <c r="E120" s="58" t="str">
        <f>data!F121</f>
        <v/>
      </c>
      <c r="F120" s="58" t="str">
        <f>data!G121</f>
        <v/>
      </c>
      <c r="G120" s="58" t="str">
        <f>data!H121</f>
        <v/>
      </c>
      <c r="H120" s="58" t="str">
        <f>data!I121</f>
        <v/>
      </c>
      <c r="I120" s="58" t="str">
        <f>data!J121</f>
        <v/>
      </c>
      <c r="J120" s="58" t="str">
        <f>data!K121</f>
        <v/>
      </c>
      <c r="K120" s="58" t="str">
        <f>data!L121</f>
        <v>せるげい</v>
      </c>
      <c r="L120" s="59">
        <f>data!M121</f>
        <v>43628</v>
      </c>
      <c r="M120" s="60" t="str">
        <f>data!N121</f>
        <v>https://twitter.com/imasml_theater/status/1138732673340514305</v>
      </c>
      <c r="N120" s="60" t="str">
        <f>data!O121</f>
        <v>https://pbs.twimg.com/media/D82Q8piVUAIPT88?format=jpg&amp;name=large</v>
      </c>
      <c r="O120" s="58" t="str">
        <f>data!P121</f>
        <v/>
      </c>
      <c r="P120" s="58" t="str">
        <f>data!R121</f>
        <v/>
      </c>
      <c r="Q120" s="58" t="str">
        <f>data!B121</f>
        <v/>
      </c>
    </row>
    <row r="121">
      <c r="A121" s="58" t="str">
        <f>data!A122</f>
        <v>あずさがご案内</v>
      </c>
      <c r="B121" s="58" t="str">
        <f>data!C122</f>
        <v>あずさ</v>
      </c>
      <c r="C121" s="58" t="str">
        <f>data!D122</f>
        <v>伊織</v>
      </c>
      <c r="D121" s="58" t="str">
        <f>data!E122</f>
        <v>亜美</v>
      </c>
      <c r="E121" s="58" t="str">
        <f>data!F122</f>
        <v/>
      </c>
      <c r="F121" s="58" t="str">
        <f>data!G122</f>
        <v/>
      </c>
      <c r="G121" s="58" t="str">
        <f>data!H122</f>
        <v/>
      </c>
      <c r="H121" s="58" t="str">
        <f>data!I122</f>
        <v/>
      </c>
      <c r="I121" s="58" t="str">
        <f>data!J122</f>
        <v/>
      </c>
      <c r="J121" s="58" t="str">
        <f>data!K122</f>
        <v/>
      </c>
      <c r="K121" s="58" t="str">
        <f>data!L122</f>
        <v>たはらえむ</v>
      </c>
      <c r="L121" s="59">
        <f>data!M122</f>
        <v>43635</v>
      </c>
      <c r="M121" s="60" t="str">
        <f>data!N122</f>
        <v>https://twitter.com/imasml_theater/status/1141277691259191296</v>
      </c>
      <c r="N121" s="60" t="str">
        <f>data!O122</f>
        <v>https://pbs.twimg.com/media/D9ah4KcVAAAm7Pk?format=jpg&amp;name=large</v>
      </c>
      <c r="O121" s="58" t="str">
        <f>data!P122</f>
        <v>制服</v>
      </c>
      <c r="P121" s="58" t="str">
        <f>data!R122</f>
        <v/>
      </c>
      <c r="Q121" s="58" t="str">
        <f>data!B122</f>
        <v/>
      </c>
    </row>
    <row r="122">
      <c r="A122" s="58" t="str">
        <f>data!A123</f>
        <v>アイドルセラピー</v>
      </c>
      <c r="B122" s="58" t="str">
        <f>data!C123</f>
        <v>亜利沙</v>
      </c>
      <c r="C122" s="58" t="str">
        <f>data!D123</f>
        <v>桃子</v>
      </c>
      <c r="D122" s="58" t="str">
        <f>data!E123</f>
        <v/>
      </c>
      <c r="E122" s="58" t="str">
        <f>data!F123</f>
        <v/>
      </c>
      <c r="F122" s="58" t="str">
        <f>data!G123</f>
        <v/>
      </c>
      <c r="G122" s="58" t="str">
        <f>data!H123</f>
        <v/>
      </c>
      <c r="H122" s="58" t="str">
        <f>data!I123</f>
        <v/>
      </c>
      <c r="I122" s="58" t="str">
        <f>data!J123</f>
        <v/>
      </c>
      <c r="J122" s="58" t="str">
        <f>data!K123</f>
        <v/>
      </c>
      <c r="K122" s="58" t="str">
        <f>data!L123</f>
        <v>ひーりんぐ</v>
      </c>
      <c r="L122" s="59">
        <f>data!M123</f>
        <v>43635</v>
      </c>
      <c r="M122" s="60" t="str">
        <f>data!N123</f>
        <v>https://twitter.com/imasml_theater/status/1141269890302525441</v>
      </c>
      <c r="N122" s="60" t="str">
        <f>data!O123</f>
        <v>https://pbs.twimg.com/media/D9aHGyMUIAA4WdO?format=jpg&amp;name=large</v>
      </c>
      <c r="O122" s="58" t="str">
        <f>data!P123</f>
        <v>制服</v>
      </c>
      <c r="P122" s="58" t="str">
        <f>data!R123</f>
        <v/>
      </c>
      <c r="Q122" s="58" t="str">
        <f>data!B123</f>
        <v/>
      </c>
    </row>
    <row r="123">
      <c r="A123" s="58" t="str">
        <f>data!A124</f>
        <v>望郷</v>
      </c>
      <c r="B123" s="58" t="str">
        <f>data!C124</f>
        <v>紬</v>
      </c>
      <c r="C123" s="58" t="str">
        <f>data!D124</f>
        <v>ジュリア</v>
      </c>
      <c r="D123" s="58" t="str">
        <f>data!E124</f>
        <v/>
      </c>
      <c r="E123" s="58" t="str">
        <f>data!F124</f>
        <v/>
      </c>
      <c r="F123" s="58" t="str">
        <f>data!G124</f>
        <v/>
      </c>
      <c r="G123" s="58" t="str">
        <f>data!H124</f>
        <v/>
      </c>
      <c r="H123" s="58" t="str">
        <f>data!I124</f>
        <v/>
      </c>
      <c r="I123" s="58" t="str">
        <f>data!J124</f>
        <v/>
      </c>
      <c r="J123" s="58" t="str">
        <f>data!K124</f>
        <v/>
      </c>
      <c r="K123" s="58" t="str">
        <f>data!L124</f>
        <v>せるげい</v>
      </c>
      <c r="L123" s="59">
        <f>data!M124</f>
        <v>43635</v>
      </c>
      <c r="M123" s="60" t="str">
        <f>data!N124</f>
        <v>https://twitter.com/imasml_theater/status/1141269389334974464</v>
      </c>
      <c r="N123" s="60" t="str">
        <f>data!O124</f>
        <v>https://pbs.twimg.com/media/D9aGZiiUcAEs0Au?format=jpg&amp;name=large</v>
      </c>
      <c r="O123" s="58" t="str">
        <f>data!P124</f>
        <v/>
      </c>
      <c r="P123" s="58" t="str">
        <f>data!R124</f>
        <v/>
      </c>
      <c r="Q123" s="58" t="str">
        <f>data!B124</f>
        <v/>
      </c>
    </row>
    <row r="124">
      <c r="A124" s="58" t="str">
        <f>data!A125</f>
        <v>譲り愛</v>
      </c>
      <c r="B124" s="58" t="str">
        <f>data!C125</f>
        <v>琴葉</v>
      </c>
      <c r="C124" s="58" t="str">
        <f>data!D125</f>
        <v>歩</v>
      </c>
      <c r="D124" s="58" t="str">
        <f>data!E125</f>
        <v>昴</v>
      </c>
      <c r="E124" s="58" t="str">
        <f>data!F125</f>
        <v>星梨花</v>
      </c>
      <c r="F124" s="58" t="str">
        <f>data!G125</f>
        <v>まつり</v>
      </c>
      <c r="G124" s="58" t="str">
        <f>data!H125</f>
        <v/>
      </c>
      <c r="H124" s="58" t="str">
        <f>data!I125</f>
        <v/>
      </c>
      <c r="I124" s="58" t="str">
        <f>data!J125</f>
        <v/>
      </c>
      <c r="J124" s="58" t="str">
        <f>data!K125</f>
        <v/>
      </c>
      <c r="K124" s="58" t="str">
        <f>data!L125</f>
        <v>木漏</v>
      </c>
      <c r="L124" s="59">
        <f>data!M125</f>
        <v>43645</v>
      </c>
      <c r="M124" s="60" t="str">
        <f>data!N125</f>
        <v>https://twitter.com/imasml_theater/status/1144847967376961536</v>
      </c>
      <c r="N124" s="60" t="str">
        <f>data!O125</f>
        <v>https://pbs.twimg.com/media/D-M9MJkUYAAQ1QK?format=jpg&amp;name=large</v>
      </c>
      <c r="O124" s="58" t="str">
        <f>data!P125</f>
        <v>ミリオンフェス</v>
      </c>
      <c r="P124" s="58" t="str">
        <f>data!R125</f>
        <v/>
      </c>
      <c r="Q124" s="58" t="str">
        <f>data!B125</f>
        <v>私服</v>
      </c>
    </row>
    <row r="125">
      <c r="A125" s="58" t="str">
        <f>data!A126</f>
        <v>レディの魔法</v>
      </c>
      <c r="B125" s="58" t="str">
        <f>data!C126</f>
        <v>恵美</v>
      </c>
      <c r="C125" s="58" t="str">
        <f>data!D126</f>
        <v>海美</v>
      </c>
      <c r="D125" s="58" t="str">
        <f>data!E126</f>
        <v>環</v>
      </c>
      <c r="E125" s="58" t="str">
        <f>data!F126</f>
        <v/>
      </c>
      <c r="F125" s="58" t="str">
        <f>data!G126</f>
        <v/>
      </c>
      <c r="G125" s="58" t="str">
        <f>data!H126</f>
        <v/>
      </c>
      <c r="H125" s="58" t="str">
        <f>data!I126</f>
        <v/>
      </c>
      <c r="I125" s="58" t="str">
        <f>data!J126</f>
        <v/>
      </c>
      <c r="J125" s="58" t="str">
        <f>data!K126</f>
        <v/>
      </c>
      <c r="K125" s="58" t="str">
        <f>data!L126</f>
        <v>ひーりんぐ</v>
      </c>
      <c r="L125" s="59">
        <f>data!M126</f>
        <v>43645</v>
      </c>
      <c r="M125" s="60" t="str">
        <f>data!N126</f>
        <v>https://twitter.com/imasml_theater/status/1144848218863177728</v>
      </c>
      <c r="N125" s="60" t="str">
        <f>data!O126</f>
        <v>https://pbs.twimg.com/media/D-M-_3LU8AAnq_u?format=jpg&amp;name=large</v>
      </c>
      <c r="O125" s="58" t="str">
        <f>data!P126</f>
        <v>ミリオンフェス</v>
      </c>
      <c r="P125" s="58" t="str">
        <f>data!R126</f>
        <v/>
      </c>
      <c r="Q125" s="58" t="str">
        <f>data!B126</f>
        <v/>
      </c>
    </row>
    <row r="126">
      <c r="A126" s="58" t="str">
        <f>data!A127</f>
        <v>なれたかナ？</v>
      </c>
      <c r="B126" s="58" t="str">
        <f>data!C127</f>
        <v>エレナ</v>
      </c>
      <c r="C126" s="58" t="str">
        <f>data!D127</f>
        <v>瑞希</v>
      </c>
      <c r="D126" s="58" t="str">
        <f>data!E127</f>
        <v>莉緒</v>
      </c>
      <c r="E126" s="58" t="str">
        <f>data!F127</f>
        <v/>
      </c>
      <c r="F126" s="58" t="str">
        <f>data!G127</f>
        <v/>
      </c>
      <c r="G126" s="58" t="str">
        <f>data!H127</f>
        <v/>
      </c>
      <c r="H126" s="58" t="str">
        <f>data!I127</f>
        <v/>
      </c>
      <c r="I126" s="58" t="str">
        <f>data!J127</f>
        <v/>
      </c>
      <c r="J126" s="58" t="str">
        <f>data!K127</f>
        <v/>
      </c>
      <c r="K126" s="58" t="str">
        <f>data!L127</f>
        <v>たはらえむ</v>
      </c>
      <c r="L126" s="59">
        <f>data!M127</f>
        <v>43645</v>
      </c>
      <c r="M126" s="60" t="str">
        <f>data!N127</f>
        <v>https://twitter.com/imasml_theater/status/1144848470668435461</v>
      </c>
      <c r="N126" s="60" t="str">
        <f>data!O127</f>
        <v>https://pbs.twimg.com/media/D-M_NFmVUAE-fMM?format=jpg&amp;name=large</v>
      </c>
      <c r="O126" s="58" t="str">
        <f>data!P127</f>
        <v>ミリオンフェス</v>
      </c>
      <c r="P126" s="58" t="str">
        <f>data!R127</f>
        <v/>
      </c>
      <c r="Q126" s="58" t="str">
        <f>data!B127</f>
        <v>眼鏡</v>
      </c>
    </row>
    <row r="127">
      <c r="A127" s="58" t="str">
        <f>data!A128</f>
        <v>私の季節！</v>
      </c>
      <c r="B127" s="58" t="str">
        <f>data!C128</f>
        <v>翼</v>
      </c>
      <c r="C127" s="58" t="str">
        <f>data!D128</f>
        <v>静香</v>
      </c>
      <c r="D127" s="58" t="str">
        <f>data!E128</f>
        <v>未来</v>
      </c>
      <c r="E127" s="58" t="str">
        <f>data!F128</f>
        <v/>
      </c>
      <c r="F127" s="58" t="str">
        <f>data!G128</f>
        <v/>
      </c>
      <c r="G127" s="58" t="str">
        <f>data!H128</f>
        <v/>
      </c>
      <c r="H127" s="58" t="str">
        <f>data!I128</f>
        <v/>
      </c>
      <c r="I127" s="58" t="str">
        <f>data!J128</f>
        <v/>
      </c>
      <c r="J127" s="58" t="str">
        <f>data!K128</f>
        <v/>
      </c>
      <c r="K127" s="58" t="str">
        <f>data!L128</f>
        <v>たはらえむ</v>
      </c>
      <c r="L127" s="59">
        <f>data!M128</f>
        <v>43651</v>
      </c>
      <c r="M127" s="60" t="str">
        <f>data!N128</f>
        <v>https://twitter.com/imasml_theater/status/1147067592844165120</v>
      </c>
      <c r="N127" s="60" t="str">
        <f>data!O128</f>
        <v>https://pbs.twimg.com/media/D-ssmCrVUAYEaxM?format=jpg&amp;name=large</v>
      </c>
      <c r="O127" s="58" t="str">
        <f>data!P128</f>
        <v/>
      </c>
      <c r="P127" s="58" t="str">
        <f>data!R128</f>
        <v/>
      </c>
      <c r="Q127" s="58" t="str">
        <f>data!B128</f>
        <v>私服</v>
      </c>
    </row>
    <row r="128">
      <c r="A128" s="58" t="str">
        <f>data!A129</f>
        <v>歌はかく語りき</v>
      </c>
      <c r="B128" s="58" t="str">
        <f>data!C129</f>
        <v>千早</v>
      </c>
      <c r="C128" s="58" t="str">
        <f>data!D129</f>
        <v>茜</v>
      </c>
      <c r="D128" s="58" t="str">
        <f>data!E129</f>
        <v/>
      </c>
      <c r="E128" s="58" t="str">
        <f>data!F129</f>
        <v/>
      </c>
      <c r="F128" s="58" t="str">
        <f>data!G129</f>
        <v/>
      </c>
      <c r="G128" s="58" t="str">
        <f>data!H129</f>
        <v/>
      </c>
      <c r="H128" s="58" t="str">
        <f>data!I129</f>
        <v/>
      </c>
      <c r="I128" s="58" t="str">
        <f>data!J129</f>
        <v/>
      </c>
      <c r="J128" s="58" t="str">
        <f>data!K129</f>
        <v/>
      </c>
      <c r="K128" s="58" t="str">
        <f>data!L129</f>
        <v>せるげい</v>
      </c>
      <c r="L128" s="59">
        <f>data!M129</f>
        <v>43651</v>
      </c>
      <c r="M128" s="60" t="str">
        <f>data!N129</f>
        <v>https://twitter.com/imasml_theater/status/1147067844502286336</v>
      </c>
      <c r="N128" s="60" t="str">
        <f>data!O129</f>
        <v>https://pbs.twimg.com/media/D-ss0QXVAAElQ3R?format=jpg&amp;name=large</v>
      </c>
      <c r="O128" s="58" t="str">
        <f>data!P129</f>
        <v/>
      </c>
      <c r="P128" s="58" t="str">
        <f>data!R129</f>
        <v/>
      </c>
      <c r="Q128" s="58" t="str">
        <f>data!B129</f>
        <v/>
      </c>
    </row>
    <row r="129">
      <c r="A129" s="58" t="str">
        <f>data!A130</f>
        <v>採用条件</v>
      </c>
      <c r="B129" s="58" t="str">
        <f>data!C130</f>
        <v>貴音</v>
      </c>
      <c r="C129" s="58" t="str">
        <f>data!D130</f>
        <v>亜美</v>
      </c>
      <c r="D129" s="58" t="str">
        <f>data!E130</f>
        <v>真美</v>
      </c>
      <c r="E129" s="58" t="str">
        <f>data!F130</f>
        <v/>
      </c>
      <c r="F129" s="58" t="str">
        <f>data!G130</f>
        <v/>
      </c>
      <c r="G129" s="58" t="str">
        <f>data!H130</f>
        <v/>
      </c>
      <c r="H129" s="58" t="str">
        <f>data!I130</f>
        <v/>
      </c>
      <c r="I129" s="58" t="str">
        <f>data!J130</f>
        <v/>
      </c>
      <c r="J129" s="58" t="str">
        <f>data!K130</f>
        <v/>
      </c>
      <c r="K129" s="58" t="str">
        <f>data!L130</f>
        <v>ひーりんぐ</v>
      </c>
      <c r="L129" s="59">
        <f>data!M130</f>
        <v>43669</v>
      </c>
      <c r="M129" s="60" t="str">
        <f>data!N130</f>
        <v>https://twitter.com/imasml_theater/status/1153605677203501058</v>
      </c>
      <c r="N129" s="60" t="str">
        <f>data!O130</f>
        <v>https://pbs.twimg.com/media/EAJp7uJUIAAJ_CE?format=jpg&amp;name=large</v>
      </c>
      <c r="O129" s="58" t="str">
        <f>data!P130</f>
        <v>制服</v>
      </c>
      <c r="P129" s="58" t="str">
        <f>data!R130</f>
        <v/>
      </c>
      <c r="Q129" s="58" t="str">
        <f>data!B130</f>
        <v/>
      </c>
    </row>
    <row r="130">
      <c r="A130" s="58" t="str">
        <f>data!A131</f>
        <v>ポジティブガール</v>
      </c>
      <c r="B130" s="58" t="str">
        <f>data!C131</f>
        <v>莉緒</v>
      </c>
      <c r="C130" s="58" t="str">
        <f>data!D131</f>
        <v>風花</v>
      </c>
      <c r="D130" s="58" t="str">
        <f>data!E131</f>
        <v>歌織</v>
      </c>
      <c r="E130" s="58" t="str">
        <f>data!F131</f>
        <v/>
      </c>
      <c r="F130" s="58" t="str">
        <f>data!G131</f>
        <v/>
      </c>
      <c r="G130" s="58" t="str">
        <f>data!H131</f>
        <v/>
      </c>
      <c r="H130" s="58" t="str">
        <f>data!I131</f>
        <v/>
      </c>
      <c r="I130" s="58" t="str">
        <f>data!J131</f>
        <v/>
      </c>
      <c r="J130" s="58" t="str">
        <f>data!K131</f>
        <v/>
      </c>
      <c r="K130" s="58" t="str">
        <f>data!L131</f>
        <v>ひーりんぐ</v>
      </c>
      <c r="L130" s="59">
        <f>data!M131</f>
        <v>43665</v>
      </c>
      <c r="M130" s="60" t="str">
        <f>data!N131</f>
        <v>https://twitter.com/imasml_theater/status/1152141023059042305</v>
      </c>
      <c r="N130" s="60" t="str">
        <f>data!O131</f>
        <v>https://pbs.twimg.com/media/D_vgcNkU0AEW9y6?format=jpg&amp;name=large</v>
      </c>
      <c r="O130" s="58" t="str">
        <f>data!P131</f>
        <v/>
      </c>
      <c r="P130" s="58" t="str">
        <f>data!R131</f>
        <v/>
      </c>
      <c r="Q130" s="58" t="str">
        <f>data!B131</f>
        <v/>
      </c>
    </row>
    <row r="131">
      <c r="A131" s="58" t="str">
        <f>data!A132</f>
        <v>オトナとコドモ</v>
      </c>
      <c r="B131" s="58" t="str">
        <f>data!C132</f>
        <v>育</v>
      </c>
      <c r="C131" s="58" t="str">
        <f>data!D132</f>
        <v>歌織</v>
      </c>
      <c r="D131" s="58" t="str">
        <f>data!E132</f>
        <v>このみ</v>
      </c>
      <c r="E131" s="58" t="str">
        <f>data!F132</f>
        <v/>
      </c>
      <c r="F131" s="58" t="str">
        <f>data!G132</f>
        <v/>
      </c>
      <c r="G131" s="58" t="str">
        <f>data!H132</f>
        <v/>
      </c>
      <c r="H131" s="58" t="str">
        <f>data!I132</f>
        <v/>
      </c>
      <c r="I131" s="58" t="str">
        <f>data!J132</f>
        <v/>
      </c>
      <c r="J131" s="58" t="str">
        <f>data!K132</f>
        <v/>
      </c>
      <c r="K131" s="58" t="str">
        <f>data!L132</f>
        <v>木漏</v>
      </c>
      <c r="L131" s="59">
        <f>data!M132</f>
        <v>43665</v>
      </c>
      <c r="M131" s="60" t="str">
        <f>data!N132</f>
        <v>https://twitter.com/imasml_theater/status/1152141274746671104</v>
      </c>
      <c r="N131" s="60" t="str">
        <f>data!O132</f>
        <v>https://pbs.twimg.com/media/D_vgy2vVUAMruM9?format=jpg&amp;name=large</v>
      </c>
      <c r="O131" s="58" t="str">
        <f>data!P132</f>
        <v/>
      </c>
      <c r="P131" s="58" t="str">
        <f>data!R132</f>
        <v/>
      </c>
      <c r="Q131" s="58" t="str">
        <f>data!B132</f>
        <v>私服</v>
      </c>
    </row>
    <row r="132">
      <c r="A132" s="58" t="str">
        <f>data!A133</f>
        <v>今日も風紀は正常です！</v>
      </c>
      <c r="B132" s="58" t="str">
        <f>data!C133</f>
        <v>紗代子</v>
      </c>
      <c r="C132" s="58" t="str">
        <f>data!D133</f>
        <v>恵美</v>
      </c>
      <c r="D132" s="58" t="str">
        <f>data!E133</f>
        <v>ジュリア</v>
      </c>
      <c r="E132" s="58" t="str">
        <f>data!F133</f>
        <v/>
      </c>
      <c r="F132" s="58" t="str">
        <f>data!G133</f>
        <v/>
      </c>
      <c r="G132" s="58" t="str">
        <f>data!H133</f>
        <v/>
      </c>
      <c r="H132" s="58" t="str">
        <f>data!I133</f>
        <v/>
      </c>
      <c r="I132" s="58" t="str">
        <f>data!J133</f>
        <v/>
      </c>
      <c r="J132" s="58" t="str">
        <f>data!K133</f>
        <v/>
      </c>
      <c r="K132" s="58" t="str">
        <f>data!L133</f>
        <v>たはらえむ</v>
      </c>
      <c r="L132" s="59">
        <f>data!M133</f>
        <v>43669</v>
      </c>
      <c r="M132" s="60" t="str">
        <f>data!N133</f>
        <v>https://twitter.com/imasml_theater/status/1153606042732773376</v>
      </c>
      <c r="N132" s="60" t="str">
        <f>data!O133</f>
        <v>https://pbs.twimg.com/media/EAJuUtxU0AAkhON?format=jpg&amp;name=large</v>
      </c>
      <c r="O132" s="58" t="str">
        <f>data!P133</f>
        <v>制服</v>
      </c>
      <c r="P132" s="58" t="str">
        <f>data!R133</f>
        <v/>
      </c>
      <c r="Q132" s="58" t="str">
        <f>data!B133</f>
        <v/>
      </c>
    </row>
    <row r="133">
      <c r="A133" s="58" t="str">
        <f>data!A134</f>
        <v>そんなこと決められません…！</v>
      </c>
      <c r="B133" s="58" t="str">
        <f>data!C134</f>
        <v>エミリー</v>
      </c>
      <c r="C133" s="58" t="str">
        <f>data!D134</f>
        <v>伊織</v>
      </c>
      <c r="D133" s="58" t="str">
        <f>data!E134</f>
        <v>紬</v>
      </c>
      <c r="E133" s="58" t="str">
        <f>data!F134</f>
        <v>貴音</v>
      </c>
      <c r="F133" s="58" t="str">
        <f>data!G134</f>
        <v>まつり</v>
      </c>
      <c r="G133" s="58" t="str">
        <f>data!H134</f>
        <v>雪歩、亜美、真美</v>
      </c>
      <c r="H133" s="58" t="str">
        <f>data!I134</f>
        <v/>
      </c>
      <c r="I133" s="58" t="str">
        <f>data!J134</f>
        <v/>
      </c>
      <c r="J133" s="58" t="str">
        <f>data!K134</f>
        <v>律子</v>
      </c>
      <c r="K133" s="58" t="str">
        <f>data!L134</f>
        <v>ima</v>
      </c>
      <c r="L133" s="59">
        <f>data!M134</f>
        <v>43672</v>
      </c>
      <c r="M133" s="60" t="str">
        <f>data!N134</f>
        <v>https://twitter.com/imasml_theater/status/1154707937597673474</v>
      </c>
      <c r="N133" s="60" t="str">
        <f>data!O134</f>
        <v>https://pbs.twimg.com/media/EAZPDWAVUAIfHpv?format=jpg&amp;name=large</v>
      </c>
      <c r="O133" s="58" t="str">
        <f>data!P134</f>
        <v/>
      </c>
      <c r="P133" s="58" t="str">
        <f>data!R134</f>
        <v/>
      </c>
      <c r="Q133" s="58" t="str">
        <f>data!B134</f>
        <v/>
      </c>
    </row>
    <row r="134">
      <c r="A134" s="58" t="str">
        <f>data!A135</f>
        <v>フォーマル</v>
      </c>
      <c r="B134" s="58" t="str">
        <f>data!C135</f>
        <v>千鶴</v>
      </c>
      <c r="C134" s="58" t="str">
        <f>data!D135</f>
        <v>静香</v>
      </c>
      <c r="D134" s="58" t="str">
        <f>data!E135</f>
        <v/>
      </c>
      <c r="E134" s="58" t="str">
        <f>data!F135</f>
        <v/>
      </c>
      <c r="F134" s="58" t="str">
        <f>data!G135</f>
        <v/>
      </c>
      <c r="G134" s="58" t="str">
        <f>data!H135</f>
        <v/>
      </c>
      <c r="H134" s="58" t="str">
        <f>data!I135</f>
        <v/>
      </c>
      <c r="I134" s="58" t="str">
        <f>data!J135</f>
        <v/>
      </c>
      <c r="J134" s="58" t="str">
        <f>data!K135</f>
        <v/>
      </c>
      <c r="K134" s="58" t="str">
        <f>data!L135</f>
        <v>せるげい</v>
      </c>
      <c r="L134" s="59">
        <f>data!M135</f>
        <v>43673</v>
      </c>
      <c r="M134" s="60" t="str">
        <f>data!N135</f>
        <v>https://twitter.com/imasml_theater/status/1155056325291757568</v>
      </c>
      <c r="N134" s="60" t="str">
        <f>data!O135</f>
        <v>https://pbs.twimg.com/media/EAeVmrpUcAAaJJw?format=jpg&amp;name=large</v>
      </c>
      <c r="O134" s="58" t="str">
        <f>data!P135</f>
        <v>制服</v>
      </c>
      <c r="P134" s="58" t="str">
        <f>data!R135</f>
        <v/>
      </c>
      <c r="Q134" s="58" t="str">
        <f>data!B135</f>
        <v/>
      </c>
    </row>
    <row r="135">
      <c r="A135" s="58" t="str">
        <f>data!A136</f>
        <v>まねっこ</v>
      </c>
      <c r="B135" s="58" t="str">
        <f>data!C136</f>
        <v>環</v>
      </c>
      <c r="C135" s="58" t="str">
        <f>data!D136</f>
        <v>伊織</v>
      </c>
      <c r="D135" s="58" t="str">
        <f>data!E136</f>
        <v>千鶴</v>
      </c>
      <c r="E135" s="58" t="str">
        <f>data!F136</f>
        <v>貴音</v>
      </c>
      <c r="F135" s="58" t="str">
        <f>data!G136</f>
        <v>ひなた</v>
      </c>
      <c r="G135" s="58" t="str">
        <f>data!H136</f>
        <v/>
      </c>
      <c r="H135" s="58" t="str">
        <f>data!I136</f>
        <v/>
      </c>
      <c r="I135" s="58" t="str">
        <f>data!J136</f>
        <v/>
      </c>
      <c r="J135" s="58" t="str">
        <f>data!K136</f>
        <v/>
      </c>
      <c r="K135" s="58" t="str">
        <f>data!L136</f>
        <v>ひーりんぐ</v>
      </c>
      <c r="L135" s="59">
        <f>data!M136</f>
        <v>43672</v>
      </c>
      <c r="M135" s="60" t="str">
        <f>data!N136</f>
        <v>https://twitter.com/imasml_theater/status/1154708440343703555</v>
      </c>
      <c r="N135" s="60" t="str">
        <f>data!O136</f>
        <v>https://pbs.twimg.com/media/EAZPhH3U0AAZRuj?format=jpg&amp;name=large</v>
      </c>
      <c r="O135" s="58" t="str">
        <f>data!P136</f>
        <v>制服</v>
      </c>
      <c r="P135" s="58" t="str">
        <f>data!R136</f>
        <v/>
      </c>
      <c r="Q135" s="58" t="str">
        <f>data!B136</f>
        <v/>
      </c>
    </row>
    <row r="136">
      <c r="A136" s="58" t="str">
        <f>data!A137</f>
        <v>秘密のガールズトーク</v>
      </c>
      <c r="B136" s="58" t="str">
        <f>data!C137</f>
        <v>瑞希</v>
      </c>
      <c r="C136" s="58" t="str">
        <f>data!D137</f>
        <v>翼</v>
      </c>
      <c r="D136" s="58" t="str">
        <f>data!E137</f>
        <v>このみ</v>
      </c>
      <c r="E136" s="58" t="str">
        <f>data!F137</f>
        <v>莉緒</v>
      </c>
      <c r="F136" s="58" t="str">
        <f>data!G137</f>
        <v/>
      </c>
      <c r="G136" s="58" t="str">
        <f>data!H137</f>
        <v/>
      </c>
      <c r="H136" s="58" t="str">
        <f>data!I137</f>
        <v/>
      </c>
      <c r="I136" s="58" t="str">
        <f>data!J137</f>
        <v/>
      </c>
      <c r="J136" s="58" t="str">
        <f>data!K137</f>
        <v>プロデューサー</v>
      </c>
      <c r="K136" s="58" t="str">
        <f>data!L137</f>
        <v>ima</v>
      </c>
      <c r="L136" s="59">
        <f>data!M137</f>
        <v>43677</v>
      </c>
      <c r="M136" s="60" t="str">
        <f>data!N137</f>
        <v>https://twitter.com/imasml_theater/status/1156489679820251136</v>
      </c>
      <c r="N136" s="60" t="str">
        <f>data!O137</f>
        <v>https://pbs.twimg.com/media/EAtbvTLUcAAhp_m?format=jpg&amp;name=large</v>
      </c>
      <c r="O136" s="58" t="str">
        <f>data!P137</f>
        <v/>
      </c>
      <c r="P136" s="58" t="str">
        <f>data!R137</f>
        <v/>
      </c>
      <c r="Q136" s="58" t="str">
        <f>data!B137</f>
        <v/>
      </c>
    </row>
    <row r="137">
      <c r="A137" s="58" t="str">
        <f>data!A138</f>
        <v>カンペキさ～…？</v>
      </c>
      <c r="B137" s="58" t="str">
        <f>data!C138</f>
        <v>響</v>
      </c>
      <c r="C137" s="58" t="str">
        <f>data!D138</f>
        <v>海美</v>
      </c>
      <c r="D137" s="58" t="str">
        <f>data!E138</f>
        <v>可奈</v>
      </c>
      <c r="E137" s="58" t="str">
        <f>data!F138</f>
        <v>貴音</v>
      </c>
      <c r="F137" s="58" t="str">
        <f>data!G138</f>
        <v/>
      </c>
      <c r="G137" s="58" t="str">
        <f>data!H138</f>
        <v/>
      </c>
      <c r="H137" s="58" t="str">
        <f>data!I138</f>
        <v/>
      </c>
      <c r="I137" s="58" t="str">
        <f>data!J138</f>
        <v/>
      </c>
      <c r="J137" s="58" t="str">
        <f>data!K138</f>
        <v/>
      </c>
      <c r="K137" s="58" t="str">
        <f>data!L138</f>
        <v>たはらえむ</v>
      </c>
      <c r="L137" s="59">
        <f>data!M138</f>
        <v>43677</v>
      </c>
      <c r="M137" s="60" t="str">
        <f>data!N138</f>
        <v>https://twitter.com/imasml_theater/status/1156489929024856064</v>
      </c>
      <c r="N137" s="60" t="str">
        <f>data!O138</f>
        <v>https://pbs.twimg.com/media/EAtb8V-UEAY9tA1?format=jpg&amp;name=large</v>
      </c>
      <c r="O137" s="58" t="str">
        <f>data!P138</f>
        <v/>
      </c>
      <c r="P137" s="58" t="str">
        <f>data!R138</f>
        <v/>
      </c>
      <c r="Q137" s="58" t="str">
        <f>data!B138</f>
        <v/>
      </c>
    </row>
    <row r="138">
      <c r="A138" s="58" t="str">
        <f>data!A139</f>
        <v>除霊ボイス</v>
      </c>
      <c r="B138" s="58" t="str">
        <f>data!C139</f>
        <v>可奈</v>
      </c>
      <c r="C138" s="58" t="str">
        <f>data!D139</f>
        <v>志保</v>
      </c>
      <c r="D138" s="58" t="str">
        <f>data!E139</f>
        <v/>
      </c>
      <c r="E138" s="58" t="str">
        <f>data!F139</f>
        <v/>
      </c>
      <c r="F138" s="58" t="str">
        <f>data!G139</f>
        <v/>
      </c>
      <c r="G138" s="58" t="str">
        <f>data!H139</f>
        <v/>
      </c>
      <c r="H138" s="58" t="str">
        <f>data!I139</f>
        <v/>
      </c>
      <c r="I138" s="58" t="str">
        <f>data!J139</f>
        <v/>
      </c>
      <c r="J138" s="58" t="str">
        <f>data!K139</f>
        <v/>
      </c>
      <c r="K138" s="58" t="str">
        <f>data!L139</f>
        <v>ひーりんぐ</v>
      </c>
      <c r="L138" s="59">
        <f>data!M139</f>
        <v>43677</v>
      </c>
      <c r="M138" s="60" t="str">
        <f>data!N139</f>
        <v>https://twitter.com/imasml_theater/status/1156490180737392641</v>
      </c>
      <c r="N138" s="60" t="str">
        <f>data!O139</f>
        <v>https://pbs.twimg.com/media/EAtcnn6U4AEiHlx?format=jpg&amp;name=large</v>
      </c>
      <c r="O138" s="58" t="str">
        <f>data!P139</f>
        <v>制服</v>
      </c>
      <c r="P138" s="58" t="str">
        <f>data!R139</f>
        <v/>
      </c>
      <c r="Q138" s="58" t="str">
        <f>data!B139</f>
        <v/>
      </c>
    </row>
    <row r="139">
      <c r="A139" s="58" t="str">
        <f>data!A140</f>
        <v>それが愛</v>
      </c>
      <c r="B139" s="58" t="str">
        <f>data!C140</f>
        <v>美奈子</v>
      </c>
      <c r="C139" s="58" t="str">
        <f>data!D140</f>
        <v>ロコ</v>
      </c>
      <c r="D139" s="58" t="str">
        <f>data!E140</f>
        <v/>
      </c>
      <c r="E139" s="58" t="str">
        <f>data!F140</f>
        <v/>
      </c>
      <c r="F139" s="58" t="str">
        <f>data!G140</f>
        <v/>
      </c>
      <c r="G139" s="58" t="str">
        <f>data!H140</f>
        <v/>
      </c>
      <c r="H139" s="58" t="str">
        <f>data!I140</f>
        <v/>
      </c>
      <c r="I139" s="58" t="str">
        <f>data!J140</f>
        <v/>
      </c>
      <c r="J139" s="58" t="str">
        <f>data!K140</f>
        <v/>
      </c>
      <c r="K139" s="58" t="str">
        <f>data!L140</f>
        <v>木漏</v>
      </c>
      <c r="L139" s="59">
        <f>data!M140</f>
        <v>43693</v>
      </c>
      <c r="M139" s="60" t="str">
        <f>data!N140</f>
        <v>https://twitter.com/imasml_theater/status/1162197288485306369</v>
      </c>
      <c r="N139" s="60" t="str">
        <f>data!O140</f>
        <v>https://pbs.twimg.com/media/ECBWqeJUYAAkmrF?format=jpg&amp;name=large</v>
      </c>
      <c r="O139" s="58" t="str">
        <f>data!P140</f>
        <v/>
      </c>
      <c r="P139" s="58" t="str">
        <f>data!R140</f>
        <v/>
      </c>
      <c r="Q139" s="58" t="str">
        <f>data!B140</f>
        <v/>
      </c>
    </row>
    <row r="140">
      <c r="A140" s="58" t="str">
        <f>data!A141</f>
        <v>ギフト</v>
      </c>
      <c r="B140" s="58" t="str">
        <f>data!C141</f>
        <v>茜</v>
      </c>
      <c r="C140" s="58" t="str">
        <f>data!D141</f>
        <v/>
      </c>
      <c r="D140" s="58" t="str">
        <f>data!E141</f>
        <v/>
      </c>
      <c r="E140" s="58" t="str">
        <f>data!F141</f>
        <v/>
      </c>
      <c r="F140" s="58" t="str">
        <f>data!G141</f>
        <v/>
      </c>
      <c r="G140" s="58" t="str">
        <f>data!H141</f>
        <v/>
      </c>
      <c r="H140" s="58" t="str">
        <f>data!I141</f>
        <v>プロデューサー</v>
      </c>
      <c r="I140" s="58" t="str">
        <f>data!J141</f>
        <v/>
      </c>
      <c r="J140" s="58" t="str">
        <f>data!K141</f>
        <v/>
      </c>
      <c r="K140" s="58" t="str">
        <f>data!L141</f>
        <v>ひーりんぐ</v>
      </c>
      <c r="L140" s="59">
        <f>data!M141</f>
        <v>43693</v>
      </c>
      <c r="M140" s="60" t="str">
        <f>data!N141</f>
        <v>https://twitter.com/imasml_theater/status/1162197538104942593</v>
      </c>
      <c r="N140" s="60" t="str">
        <f>data!O141</f>
        <v>https://pbs.twimg.com/media/ECBXDNgU0AAIE5f?format=jpg&amp;name=large</v>
      </c>
      <c r="O140" s="58" t="str">
        <f>data!P141</f>
        <v/>
      </c>
      <c r="P140" s="58" t="str">
        <f>data!R141</f>
        <v/>
      </c>
      <c r="Q140" s="58" t="str">
        <f>data!B141</f>
        <v/>
      </c>
    </row>
    <row r="141">
      <c r="A141" s="58" t="str">
        <f>data!A142</f>
        <v>今できることしたいこと</v>
      </c>
      <c r="B141" s="58" t="str">
        <f>data!C142</f>
        <v>真美</v>
      </c>
      <c r="C141" s="58" t="str">
        <f>data!D142</f>
        <v>のり子</v>
      </c>
      <c r="D141" s="58" t="str">
        <f>data!E142</f>
        <v/>
      </c>
      <c r="E141" s="58" t="str">
        <f>data!F142</f>
        <v/>
      </c>
      <c r="F141" s="58" t="str">
        <f>data!G142</f>
        <v/>
      </c>
      <c r="G141" s="58" t="str">
        <f>data!H142</f>
        <v/>
      </c>
      <c r="H141" s="58" t="str">
        <f>data!I142</f>
        <v/>
      </c>
      <c r="I141" s="58" t="str">
        <f>data!J142</f>
        <v/>
      </c>
      <c r="J141" s="58" t="str">
        <f>data!K142</f>
        <v/>
      </c>
      <c r="K141" s="58" t="str">
        <f>data!L142</f>
        <v>せるげい</v>
      </c>
      <c r="L141" s="59">
        <f>data!M142</f>
        <v>43693</v>
      </c>
      <c r="M141" s="60" t="str">
        <f>data!N142</f>
        <v>https://twitter.com/imasml_theater/status/1162197789612265476</v>
      </c>
      <c r="N141" s="60" t="str">
        <f>data!O142</f>
        <v>https://pbs.twimg.com/media/ECBXOMkUwAEWkI-?format=jpg&amp;name=large</v>
      </c>
      <c r="O141" s="58" t="str">
        <f>data!P142</f>
        <v>制服</v>
      </c>
      <c r="P141" s="58" t="str">
        <f>data!R142</f>
        <v/>
      </c>
      <c r="Q141" s="58" t="str">
        <f>data!B142</f>
        <v/>
      </c>
    </row>
    <row r="142">
      <c r="A142" s="58" t="str">
        <f>data!A143</f>
        <v>目指せパーフェクト</v>
      </c>
      <c r="B142" s="58" t="str">
        <f>data!C143</f>
        <v>杏奈</v>
      </c>
      <c r="C142" s="58" t="str">
        <f>data!D143</f>
        <v>百合子</v>
      </c>
      <c r="D142" s="58" t="str">
        <f>data!E143</f>
        <v/>
      </c>
      <c r="E142" s="58" t="str">
        <f>data!F143</f>
        <v/>
      </c>
      <c r="F142" s="58" t="str">
        <f>data!G143</f>
        <v/>
      </c>
      <c r="G142" s="58" t="str">
        <f>data!H143</f>
        <v/>
      </c>
      <c r="H142" s="58" t="str">
        <f>data!I143</f>
        <v/>
      </c>
      <c r="I142" s="58" t="str">
        <f>data!J143</f>
        <v/>
      </c>
      <c r="J142" s="58" t="str">
        <f>data!K143</f>
        <v/>
      </c>
      <c r="K142" s="58" t="str">
        <f>data!L143</f>
        <v>たはらえむ</v>
      </c>
      <c r="L142" s="59">
        <f>data!M143</f>
        <v>43697</v>
      </c>
      <c r="M142" s="60" t="str">
        <f>data!N143</f>
        <v>https://twitter.com/imasml_theater/status/1163737436259794944</v>
      </c>
      <c r="N142" s="60" t="str">
        <f>data!O143</f>
        <v>https://pbs.twimg.com/media/ECZq1mwU0AAx4Hk?format=jpg&amp;name=large</v>
      </c>
      <c r="O142" s="58" t="str">
        <f>data!P143</f>
        <v/>
      </c>
      <c r="P142" s="58" t="str">
        <f>data!R143</f>
        <v/>
      </c>
      <c r="Q142" s="58" t="str">
        <f>data!B143</f>
        <v/>
      </c>
    </row>
    <row r="143">
      <c r="A143" s="58" t="str">
        <f>data!A144</f>
        <v>まじかる・あかでみー！</v>
      </c>
      <c r="B143" s="58" t="str">
        <f>data!C144</f>
        <v>まつり</v>
      </c>
      <c r="C143" s="58" t="str">
        <f>data!D144</f>
        <v>歩</v>
      </c>
      <c r="D143" s="58" t="str">
        <f>data!E144</f>
        <v>朋花</v>
      </c>
      <c r="E143" s="58" t="str">
        <f>data!F144</f>
        <v>貴音</v>
      </c>
      <c r="F143" s="58" t="str">
        <f>data!G144</f>
        <v>星梨花</v>
      </c>
      <c r="G143" s="58" t="str">
        <f>data!H144</f>
        <v/>
      </c>
      <c r="H143" s="58" t="str">
        <f>data!I144</f>
        <v/>
      </c>
      <c r="I143" s="58" t="str">
        <f>data!J144</f>
        <v/>
      </c>
      <c r="J143" s="58" t="str">
        <f>data!K144</f>
        <v/>
      </c>
      <c r="K143" s="58" t="str">
        <f>data!L144</f>
        <v>ima</v>
      </c>
      <c r="L143" s="59">
        <f>data!M144</f>
        <v>43697</v>
      </c>
      <c r="M143" s="60" t="str">
        <f>data!N144</f>
        <v>https://twitter.com/imasml_theater/status/1163737686278049792</v>
      </c>
      <c r="N143" s="60" t="str">
        <f>data!O144</f>
        <v>https://pbs.twimg.com/media/ECZrE64UYAAon1i?format=jpg&amp;name=large</v>
      </c>
      <c r="O143" s="58" t="str">
        <f>data!P144</f>
        <v>制服</v>
      </c>
      <c r="P143" s="58" t="str">
        <f>data!R144</f>
        <v/>
      </c>
      <c r="Q143" s="58" t="str">
        <f>data!B144</f>
        <v>眼鏡</v>
      </c>
    </row>
    <row r="144">
      <c r="A144" s="58" t="str">
        <f>data!A145</f>
        <v>スクールロック</v>
      </c>
      <c r="B144" s="58" t="str">
        <f>data!C145</f>
        <v>ジュリア</v>
      </c>
      <c r="C144" s="58" t="str">
        <f>data!D145</f>
        <v>翼</v>
      </c>
      <c r="D144" s="58" t="str">
        <f>data!E145</f>
        <v/>
      </c>
      <c r="E144" s="58" t="str">
        <f>data!F145</f>
        <v/>
      </c>
      <c r="F144" s="58" t="str">
        <f>data!G145</f>
        <v/>
      </c>
      <c r="G144" s="58" t="str">
        <f>data!H145</f>
        <v/>
      </c>
      <c r="H144" s="58" t="str">
        <f>data!I145</f>
        <v/>
      </c>
      <c r="I144" s="58" t="str">
        <f>data!J145</f>
        <v/>
      </c>
      <c r="J144" s="58" t="str">
        <f>data!K145</f>
        <v/>
      </c>
      <c r="K144" s="58" t="str">
        <f>data!L145</f>
        <v>せるげい</v>
      </c>
      <c r="L144" s="59">
        <f>data!M145</f>
        <v>43697</v>
      </c>
      <c r="M144" s="60" t="str">
        <f>data!N145</f>
        <v>https://twitter.com/imasml_theater/status/1163737937894207488</v>
      </c>
      <c r="N144" s="60" t="str">
        <f>data!O145</f>
        <v>https://pbs.twimg.com/media/ECZrRS0U4AAYm5R?format=jpg&amp;name=large</v>
      </c>
      <c r="O144" s="58" t="str">
        <f>data!P145</f>
        <v>制服</v>
      </c>
      <c r="P144" s="58" t="str">
        <f>data!R145</f>
        <v/>
      </c>
      <c r="Q144" s="58" t="str">
        <f>data!B145</f>
        <v/>
      </c>
    </row>
    <row r="145">
      <c r="A145" s="58" t="str">
        <f>data!A146</f>
        <v>吸収率</v>
      </c>
      <c r="B145" s="58" t="str">
        <f>data!C146</f>
        <v>風花</v>
      </c>
      <c r="C145" s="58" t="str">
        <f>data!D146</f>
        <v>ひなた</v>
      </c>
      <c r="D145" s="58" t="str">
        <f>data!E146</f>
        <v>海美</v>
      </c>
      <c r="E145" s="58" t="str">
        <f>data!F146</f>
        <v/>
      </c>
      <c r="F145" s="58" t="str">
        <f>data!G146</f>
        <v/>
      </c>
      <c r="G145" s="58" t="str">
        <f>data!H146</f>
        <v/>
      </c>
      <c r="H145" s="58" t="str">
        <f>data!I146</f>
        <v/>
      </c>
      <c r="I145" s="58" t="str">
        <f>data!J146</f>
        <v>社長</v>
      </c>
      <c r="J145" s="58" t="str">
        <f>data!K146</f>
        <v/>
      </c>
      <c r="K145" s="58" t="str">
        <f>data!L146</f>
        <v>木漏</v>
      </c>
      <c r="L145" s="59">
        <f>data!M146</f>
        <v>43708</v>
      </c>
      <c r="M145" s="60" t="str">
        <f>data!N146</f>
        <v>https://twitter.com/imasml_theater/status/1167723701040627712</v>
      </c>
      <c r="N145" s="60" t="str">
        <f>data!O146</f>
        <v>https://pbs.twimg.com/media/EDLm5O8U0AEsUak?format=jpg&amp;name=large</v>
      </c>
      <c r="O145" s="58" t="str">
        <f>data!P146</f>
        <v/>
      </c>
      <c r="P145" s="58" t="str">
        <f>data!R146</f>
        <v/>
      </c>
      <c r="Q145" s="58" t="str">
        <f>data!B146</f>
        <v/>
      </c>
    </row>
    <row r="146">
      <c r="A146" s="58" t="str">
        <f>data!A147</f>
        <v>友達3人あつまれば</v>
      </c>
      <c r="B146" s="58" t="str">
        <f>data!C147</f>
        <v>琴葉</v>
      </c>
      <c r="C146" s="58" t="str">
        <f>data!D147</f>
        <v>恵美</v>
      </c>
      <c r="D146" s="58" t="str">
        <f>data!E147</f>
        <v>エレナ</v>
      </c>
      <c r="E146" s="58" t="str">
        <f>data!F147</f>
        <v/>
      </c>
      <c r="F146" s="58" t="str">
        <f>data!G147</f>
        <v/>
      </c>
      <c r="G146" s="58" t="str">
        <f>data!H147</f>
        <v/>
      </c>
      <c r="H146" s="58" t="str">
        <f>data!I147</f>
        <v/>
      </c>
      <c r="I146" s="58" t="str">
        <f>data!J147</f>
        <v/>
      </c>
      <c r="J146" s="58" t="str">
        <f>data!K147</f>
        <v/>
      </c>
      <c r="K146" s="58" t="str">
        <f>data!L147</f>
        <v>ひーりんぐ</v>
      </c>
      <c r="L146" s="59">
        <f>data!M147</f>
        <v>43708</v>
      </c>
      <c r="M146" s="60" t="str">
        <f>data!N147</f>
        <v>https://twitter.com/imasml_theater/status/1167723953256878081</v>
      </c>
      <c r="N146" s="60" t="str">
        <f>data!O147</f>
        <v>https://pbs.twimg.com/media/EDLn0YeU4AAJ4l1?format=jpg&amp;name=large</v>
      </c>
      <c r="O146" s="58" t="str">
        <f>data!P147</f>
        <v/>
      </c>
      <c r="P146" s="58" t="str">
        <f>data!R147</f>
        <v/>
      </c>
      <c r="Q146" s="58" t="str">
        <f>data!B147</f>
        <v>スマホ</v>
      </c>
    </row>
    <row r="147">
      <c r="A147" s="58" t="str">
        <f>data!A148</f>
        <v>想い出の場所</v>
      </c>
      <c r="B147" s="58" t="str">
        <f>data!C148</f>
        <v>ひなた</v>
      </c>
      <c r="C147" s="58" t="str">
        <f>data!D148</f>
        <v>星梨花</v>
      </c>
      <c r="D147" s="58" t="str">
        <f>data!E148</f>
        <v/>
      </c>
      <c r="E147" s="58" t="str">
        <f>data!F148</f>
        <v/>
      </c>
      <c r="F147" s="58" t="str">
        <f>data!G148</f>
        <v/>
      </c>
      <c r="G147" s="58" t="str">
        <f>data!H148</f>
        <v/>
      </c>
      <c r="H147" s="58" t="str">
        <f>data!I148</f>
        <v/>
      </c>
      <c r="I147" s="58" t="str">
        <f>data!J148</f>
        <v/>
      </c>
      <c r="J147" s="58" t="str">
        <f>data!K148</f>
        <v/>
      </c>
      <c r="K147" s="58" t="str">
        <f>data!L148</f>
        <v>たはらえむ</v>
      </c>
      <c r="L147" s="59">
        <f>data!M148</f>
        <v>43708</v>
      </c>
      <c r="M147" s="60" t="str">
        <f>data!N148</f>
        <v>https://twitter.com/imasml_theater/status/1167724204365500416</v>
      </c>
      <c r="N147" s="60" t="str">
        <f>data!O148</f>
        <v>https://pbs.twimg.com/media/EDLoJYOUwAMMH8s?format=jpg&amp;name=large</v>
      </c>
      <c r="O147" s="58" t="str">
        <f>data!P148</f>
        <v>制服</v>
      </c>
      <c r="P147" s="58" t="str">
        <f>data!R148</f>
        <v/>
      </c>
      <c r="Q147" s="58" t="str">
        <f>data!B148</f>
        <v/>
      </c>
    </row>
    <row r="148">
      <c r="A148" s="58" t="str">
        <f>data!A149</f>
        <v>シャッターチャンス</v>
      </c>
      <c r="B148" s="58" t="str">
        <f>data!C149</f>
        <v>亜利沙</v>
      </c>
      <c r="C148" s="58" t="str">
        <f>data!D149</f>
        <v>奈緒</v>
      </c>
      <c r="D148" s="58" t="str">
        <f>data!E149</f>
        <v>小鳥</v>
      </c>
      <c r="E148" s="58" t="str">
        <f>data!F149</f>
        <v/>
      </c>
      <c r="F148" s="58" t="str">
        <f>data!G149</f>
        <v/>
      </c>
      <c r="G148" s="58" t="str">
        <f>data!H149</f>
        <v/>
      </c>
      <c r="H148" s="58" t="str">
        <f>data!I149</f>
        <v/>
      </c>
      <c r="I148" s="58" t="str">
        <f>data!J149</f>
        <v>そら</v>
      </c>
      <c r="J148" s="58" t="str">
        <f>data!K149</f>
        <v/>
      </c>
      <c r="K148" s="58" t="str">
        <f>data!L149</f>
        <v>ima</v>
      </c>
      <c r="L148" s="59">
        <f>data!M149</f>
        <v>43719</v>
      </c>
      <c r="M148" s="60" t="str">
        <f>data!N149</f>
        <v>https://twitter.com/imasml_theater/status/1171709967876755457</v>
      </c>
      <c r="N148" s="60" t="str">
        <f>data!O149</f>
        <v>https://pbs.twimg.com/media/EEKSuXrX4AUAQZD?format=jpg&amp;name=large</v>
      </c>
      <c r="O148" s="58" t="str">
        <f>data!P149</f>
        <v/>
      </c>
      <c r="P148" s="58" t="str">
        <f>data!R149</f>
        <v/>
      </c>
      <c r="Q148" s="58" t="str">
        <f>data!B149</f>
        <v/>
      </c>
    </row>
    <row r="149">
      <c r="A149" s="58" t="str">
        <f>data!A150</f>
        <v>苦学力行</v>
      </c>
      <c r="B149" s="58" t="str">
        <f>data!C150</f>
        <v>やよい</v>
      </c>
      <c r="C149" s="58" t="str">
        <f>data!D150</f>
        <v>律子</v>
      </c>
      <c r="D149" s="58" t="str">
        <f>data!E150</f>
        <v>百合子</v>
      </c>
      <c r="E149" s="58" t="str">
        <f>data!F150</f>
        <v/>
      </c>
      <c r="F149" s="58" t="str">
        <f>data!G150</f>
        <v/>
      </c>
      <c r="G149" s="58" t="str">
        <f>data!H150</f>
        <v/>
      </c>
      <c r="H149" s="58" t="str">
        <f>data!I150</f>
        <v/>
      </c>
      <c r="I149" s="58" t="str">
        <f>data!J150</f>
        <v/>
      </c>
      <c r="J149" s="58" t="str">
        <f>data!K150</f>
        <v/>
      </c>
      <c r="K149" s="58" t="str">
        <f>data!L150</f>
        <v>せるげい</v>
      </c>
      <c r="L149" s="59">
        <f>data!M150</f>
        <v>43719</v>
      </c>
      <c r="M149" s="60" t="str">
        <f>data!N150</f>
        <v>https://twitter.com/imasml_theater/status/1171710219543556096</v>
      </c>
      <c r="N149" s="60" t="str">
        <f>data!O150</f>
        <v>https://pbs.twimg.com/media/EEKS_MQXUAA-hEK?format=jpg&amp;name=large</v>
      </c>
      <c r="O149" s="58" t="str">
        <f>data!P150</f>
        <v/>
      </c>
      <c r="P149" s="58" t="str">
        <f>data!R150</f>
        <v/>
      </c>
      <c r="Q149" s="58" t="str">
        <f>data!B150</f>
        <v/>
      </c>
    </row>
    <row r="150">
      <c r="A150" s="58" t="str">
        <f>data!A151</f>
        <v>やればできる子</v>
      </c>
      <c r="B150" s="58" t="str">
        <f>data!C151</f>
        <v>美希</v>
      </c>
      <c r="C150" s="58" t="str">
        <f>data!D151</f>
        <v>紗代子</v>
      </c>
      <c r="D150" s="58" t="str">
        <f>data!E151</f>
        <v>律子</v>
      </c>
      <c r="E150" s="58" t="str">
        <f>data!F151</f>
        <v>美也</v>
      </c>
      <c r="F150" s="58" t="str">
        <f>data!G151</f>
        <v/>
      </c>
      <c r="G150" s="58" t="str">
        <f>data!H151</f>
        <v/>
      </c>
      <c r="H150" s="58" t="str">
        <f>data!I151</f>
        <v/>
      </c>
      <c r="I150" s="58" t="str">
        <f>data!J151</f>
        <v/>
      </c>
      <c r="J150" s="58" t="str">
        <f>data!K151</f>
        <v/>
      </c>
      <c r="K150" s="58" t="str">
        <f>data!L151</f>
        <v>ひーりんぐ</v>
      </c>
      <c r="L150" s="59">
        <f>data!M151</f>
        <v>43719</v>
      </c>
      <c r="M150" s="60" t="str">
        <f>data!N151</f>
        <v>https://twitter.com/imasml_theater/status/1171710470941597696</v>
      </c>
      <c r="N150" s="60" t="str">
        <f>data!O151</f>
        <v>https://pbs.twimg.com/media/EEKTN6UXsAEFSEd?format=jpg&amp;name=large</v>
      </c>
      <c r="O150" s="58" t="str">
        <f>data!P151</f>
        <v>制服</v>
      </c>
      <c r="P150" s="58" t="str">
        <f>data!R151</f>
        <v/>
      </c>
      <c r="Q150" s="58" t="str">
        <f>data!B151</f>
        <v/>
      </c>
    </row>
    <row r="151">
      <c r="A151" s="58" t="str">
        <f>data!A152</f>
        <v>ライン</v>
      </c>
      <c r="B151" s="58" t="str">
        <f>data!C152</f>
        <v>響</v>
      </c>
      <c r="C151" s="58" t="str">
        <f>data!D152</f>
        <v>環</v>
      </c>
      <c r="D151" s="58" t="str">
        <f>data!E152</f>
        <v>海美</v>
      </c>
      <c r="E151" s="58" t="str">
        <f>data!F152</f>
        <v>律子</v>
      </c>
      <c r="F151" s="58" t="str">
        <f>data!G152</f>
        <v/>
      </c>
      <c r="G151" s="58" t="str">
        <f>data!H152</f>
        <v/>
      </c>
      <c r="H151" s="58" t="str">
        <f>data!I152</f>
        <v/>
      </c>
      <c r="I151" s="58" t="str">
        <f>data!J152</f>
        <v/>
      </c>
      <c r="J151" s="58" t="str">
        <f>data!K152</f>
        <v/>
      </c>
      <c r="K151" s="58" t="str">
        <f>data!L152</f>
        <v>木漏</v>
      </c>
      <c r="L151" s="59">
        <f>data!M152</f>
        <v>43727</v>
      </c>
      <c r="M151" s="60" t="str">
        <f>data!N152</f>
        <v>https://twitter.com/imasml_theater/status/1174609071426723840</v>
      </c>
      <c r="N151" s="60" t="str">
        <f>data!O152</f>
        <v>https://pbs.twimg.com/media/EEz0LuNU4AIXZaP?format=jpg&amp;name=large</v>
      </c>
      <c r="O151" s="58" t="str">
        <f>data!P152</f>
        <v/>
      </c>
      <c r="P151" s="58" t="str">
        <f>data!R152</f>
        <v/>
      </c>
      <c r="Q151" s="58" t="str">
        <f>data!B152</f>
        <v/>
      </c>
    </row>
    <row r="152">
      <c r="A152" s="58" t="str">
        <f>data!A153</f>
        <v>ストレート・ガール</v>
      </c>
      <c r="B152" s="58" t="str">
        <f>data!C153</f>
        <v>昴</v>
      </c>
      <c r="C152" s="58" t="str">
        <f>data!D153</f>
        <v>百合子</v>
      </c>
      <c r="D152" s="58" t="str">
        <f>data!E153</f>
        <v>静香</v>
      </c>
      <c r="E152" s="58" t="str">
        <f>data!F153</f>
        <v/>
      </c>
      <c r="F152" s="58" t="str">
        <f>data!G153</f>
        <v/>
      </c>
      <c r="G152" s="58" t="str">
        <f>data!H153</f>
        <v/>
      </c>
      <c r="H152" s="58" t="str">
        <f>data!I153</f>
        <v/>
      </c>
      <c r="I152" s="58" t="str">
        <f>data!J153</f>
        <v/>
      </c>
      <c r="J152" s="58" t="str">
        <f>data!K153</f>
        <v/>
      </c>
      <c r="K152" s="58" t="str">
        <f>data!L153</f>
        <v>ima</v>
      </c>
      <c r="L152" s="59">
        <f>data!M153</f>
        <v>43727</v>
      </c>
      <c r="M152" s="60" t="str">
        <f>data!N153</f>
        <v>https://twitter.com/imasml_theater/status/1174609322309033984</v>
      </c>
      <c r="N152" s="60" t="str">
        <f>data!O153</f>
        <v>https://pbs.twimg.com/media/EEz1GDkUEAAQF-_?format=jpg&amp;name=large</v>
      </c>
      <c r="O152" s="58" t="str">
        <f>data!P153</f>
        <v/>
      </c>
      <c r="P152" s="58" t="str">
        <f>data!R153</f>
        <v/>
      </c>
      <c r="Q152" s="58" t="str">
        <f>data!B153</f>
        <v>眼鏡</v>
      </c>
    </row>
    <row r="153">
      <c r="A153" s="58" t="str">
        <f>data!A154</f>
        <v>レア度：★★★★★</v>
      </c>
      <c r="B153" s="58" t="str">
        <f>data!C154</f>
        <v>桃子</v>
      </c>
      <c r="C153" s="58" t="str">
        <f>data!D154</f>
        <v>恵美</v>
      </c>
      <c r="D153" s="58" t="str">
        <f>data!E154</f>
        <v>奈緒</v>
      </c>
      <c r="E153" s="58" t="str">
        <f>data!F154</f>
        <v/>
      </c>
      <c r="F153" s="58" t="str">
        <f>data!G154</f>
        <v/>
      </c>
      <c r="G153" s="58" t="str">
        <f>data!H154</f>
        <v/>
      </c>
      <c r="H153" s="58" t="str">
        <f>data!I154</f>
        <v/>
      </c>
      <c r="I153" s="58" t="str">
        <f>data!J154</f>
        <v/>
      </c>
      <c r="J153" s="58" t="str">
        <f>data!K154</f>
        <v/>
      </c>
      <c r="K153" s="58" t="str">
        <f>data!L154</f>
        <v>たはらえむ</v>
      </c>
      <c r="L153" s="59">
        <f>data!M154</f>
        <v>43738</v>
      </c>
      <c r="M153" s="60" t="str">
        <f>data!N154</f>
        <v>https://twitter.com/imasml_theater/status/1178595338220912648</v>
      </c>
      <c r="N153" s="60" t="str">
        <f>data!O154</f>
        <v>https://pbs.twimg.com/media/EFswjupUcAA07Nk?format=jpg&amp;name=large</v>
      </c>
      <c r="O153" s="58" t="str">
        <f>data!P154</f>
        <v>ミリオンフェス</v>
      </c>
      <c r="P153" s="58" t="str">
        <f>data!R154</f>
        <v/>
      </c>
      <c r="Q153" s="58" t="str">
        <f>data!B154</f>
        <v/>
      </c>
    </row>
    <row r="154">
      <c r="A154" s="58" t="str">
        <f>data!A155</f>
        <v>もちつもたれつ</v>
      </c>
      <c r="B154" s="58" t="str">
        <f>data!C155</f>
        <v>育</v>
      </c>
      <c r="C154" s="58" t="str">
        <f>data!D155</f>
        <v>美奈子</v>
      </c>
      <c r="D154" s="58" t="str">
        <f>data!E155</f>
        <v>可奈</v>
      </c>
      <c r="E154" s="58" t="str">
        <f>data!F155</f>
        <v/>
      </c>
      <c r="F154" s="58" t="str">
        <f>data!G155</f>
        <v/>
      </c>
      <c r="G154" s="58" t="str">
        <f>data!H155</f>
        <v/>
      </c>
      <c r="H154" s="58" t="str">
        <f>data!I155</f>
        <v/>
      </c>
      <c r="I154" s="58" t="str">
        <f>data!J155</f>
        <v/>
      </c>
      <c r="J154" s="58" t="str">
        <f>data!K155</f>
        <v/>
      </c>
      <c r="K154" s="58" t="str">
        <f>data!L155</f>
        <v>ひーりんぐ</v>
      </c>
      <c r="L154" s="59">
        <f>data!M155</f>
        <v>43738</v>
      </c>
      <c r="M154" s="60" t="str">
        <f>data!N155</f>
        <v>https://twitter.com/imasml_theater/status/1178595588671201282</v>
      </c>
      <c r="N154" s="60" t="str">
        <f>data!O155</f>
        <v>https://pbs.twimg.com/media/EFswu8zVUAIps5f?format=jpg&amp;name=large</v>
      </c>
      <c r="O154" s="58" t="str">
        <f>data!P155</f>
        <v>ミリオンフェス</v>
      </c>
      <c r="P154" s="58" t="str">
        <f>data!R155</f>
        <v/>
      </c>
      <c r="Q154" s="58" t="str">
        <f>data!B155</f>
        <v/>
      </c>
    </row>
    <row r="155">
      <c r="A155" s="58" t="str">
        <f>data!A156</f>
        <v>楽しい握手会♪</v>
      </c>
      <c r="B155" s="58" t="str">
        <f>data!C156</f>
        <v>環</v>
      </c>
      <c r="C155" s="58" t="str">
        <f>data!D156</f>
        <v>桃子</v>
      </c>
      <c r="D155" s="58" t="str">
        <f>data!E156</f>
        <v/>
      </c>
      <c r="E155" s="58" t="str">
        <f>data!F156</f>
        <v/>
      </c>
      <c r="F155" s="58" t="str">
        <f>data!G156</f>
        <v/>
      </c>
      <c r="G155" s="58" t="str">
        <f>data!H156</f>
        <v/>
      </c>
      <c r="H155" s="58" t="str">
        <f>data!I156</f>
        <v/>
      </c>
      <c r="I155" s="58" t="str">
        <f>data!J156</f>
        <v/>
      </c>
      <c r="J155" s="58" t="str">
        <f>data!K156</f>
        <v/>
      </c>
      <c r="K155" s="58" t="str">
        <f>data!L156</f>
        <v>ひーりんぐ</v>
      </c>
      <c r="L155" s="59">
        <f>data!M156</f>
        <v>43739</v>
      </c>
      <c r="M155" s="60" t="str">
        <f>data!N156</f>
        <v>https://twitter.com/imasml_theater/status/1178957728129126401</v>
      </c>
      <c r="N155" s="60" t="str">
        <f>data!O156</f>
        <v>https://pbs.twimg.com/media/EFwmWLiU0AERZKX?format=jpg&amp;name=large</v>
      </c>
      <c r="O155" s="58" t="str">
        <f>data!P156</f>
        <v/>
      </c>
      <c r="P155" s="58" t="str">
        <f>data!R156</f>
        <v/>
      </c>
      <c r="Q155" s="58" t="str">
        <f>data!B156</f>
        <v/>
      </c>
    </row>
    <row r="156">
      <c r="A156" s="58" t="str">
        <f>data!A157</f>
        <v>貴音ちゃん</v>
      </c>
      <c r="B156" s="58" t="str">
        <f>data!C157</f>
        <v>貴音</v>
      </c>
      <c r="C156" s="58" t="str">
        <f>data!D157</f>
        <v>茜</v>
      </c>
      <c r="D156" s="58" t="str">
        <f>data!E157</f>
        <v>未来</v>
      </c>
      <c r="E156" s="58" t="str">
        <f>data!F157</f>
        <v>星梨花</v>
      </c>
      <c r="F156" s="58" t="str">
        <f>data!G157</f>
        <v/>
      </c>
      <c r="G156" s="58" t="str">
        <f>data!H157</f>
        <v/>
      </c>
      <c r="H156" s="58" t="str">
        <f>data!I157</f>
        <v/>
      </c>
      <c r="I156" s="58" t="str">
        <f>data!J157</f>
        <v/>
      </c>
      <c r="J156" s="58" t="str">
        <f>data!K157</f>
        <v/>
      </c>
      <c r="K156" s="58" t="str">
        <f>data!L157</f>
        <v>せるげい</v>
      </c>
      <c r="L156" s="59">
        <f>data!M157</f>
        <v>43739</v>
      </c>
      <c r="M156" s="60" t="str">
        <f>data!N157</f>
        <v>https://twitter.com/imasml_theater/status/1178957976624861186</v>
      </c>
      <c r="N156" s="60" t="str">
        <f>data!O157</f>
        <v>https://pbs.twimg.com/media/EFwmhJ4U8AAA46N?format=jpg&amp;name=large</v>
      </c>
      <c r="O156" s="58" t="str">
        <f>data!P157</f>
        <v/>
      </c>
      <c r="P156" s="58" t="str">
        <f>data!R157</f>
        <v/>
      </c>
      <c r="Q156" s="58" t="str">
        <f>data!B157</f>
        <v/>
      </c>
    </row>
    <row r="157">
      <c r="A157" s="58" t="str">
        <f>data!A158</f>
        <v>聖母の知られざる…？</v>
      </c>
      <c r="B157" s="58" t="str">
        <f>data!C158</f>
        <v>朋花</v>
      </c>
      <c r="C157" s="58" t="str">
        <f>data!D158</f>
        <v>可奈</v>
      </c>
      <c r="D157" s="58" t="str">
        <f>data!E158</f>
        <v>杏奈</v>
      </c>
      <c r="E157" s="58" t="str">
        <f>data!F158</f>
        <v>未来</v>
      </c>
      <c r="F157" s="58" t="str">
        <f>data!G158</f>
        <v/>
      </c>
      <c r="G157" s="58" t="str">
        <f>data!H158</f>
        <v/>
      </c>
      <c r="H157" s="58" t="str">
        <f>data!I158</f>
        <v/>
      </c>
      <c r="I157" s="58" t="str">
        <f>data!J158</f>
        <v/>
      </c>
      <c r="J157" s="58" t="str">
        <f>data!K158</f>
        <v/>
      </c>
      <c r="K157" s="58" t="str">
        <f>data!L158</f>
        <v>ima</v>
      </c>
      <c r="L157" s="59">
        <f>data!M158</f>
        <v>43739</v>
      </c>
      <c r="M157" s="60" t="str">
        <f>data!N158</f>
        <v>https://twitter.com/imasml_theater/status/1178958228396351489</v>
      </c>
      <c r="N157" s="60" t="str">
        <f>data!O158</f>
        <v>https://pbs.twimg.com/media/EFwmsibVAAADkli?format=jpg&amp;name=large</v>
      </c>
      <c r="O157" s="58" t="str">
        <f>data!P158</f>
        <v>制服</v>
      </c>
      <c r="P157" s="58" t="str">
        <f>data!R158</f>
        <v/>
      </c>
      <c r="Q157" s="58" t="str">
        <f>data!B158</f>
        <v>寝顔</v>
      </c>
    </row>
    <row r="158">
      <c r="A158" s="58" t="str">
        <f>data!A159</f>
        <v>ギターと</v>
      </c>
      <c r="B158" s="58" t="str">
        <f>data!C159</f>
        <v>ジュリア</v>
      </c>
      <c r="C158" s="58" t="str">
        <f>data!D159</f>
        <v>可奈</v>
      </c>
      <c r="D158" s="58" t="str">
        <f>data!E159</f>
        <v>環</v>
      </c>
      <c r="E158" s="58" t="str">
        <f>data!F159</f>
        <v>育</v>
      </c>
      <c r="F158" s="58" t="str">
        <f>data!G159</f>
        <v>恵美</v>
      </c>
      <c r="G158" s="58" t="str">
        <f>data!H159</f>
        <v>琴葉</v>
      </c>
      <c r="H158" s="58" t="str">
        <f>data!I159</f>
        <v/>
      </c>
      <c r="I158" s="58" t="str">
        <f>data!J159</f>
        <v/>
      </c>
      <c r="J158" s="58" t="str">
        <f>data!K159</f>
        <v/>
      </c>
      <c r="K158" s="58" t="str">
        <f>data!L159</f>
        <v>せるげい</v>
      </c>
      <c r="L158" s="59">
        <f>data!M159</f>
        <v>43750</v>
      </c>
      <c r="M158" s="60" t="str">
        <f>data!N159</f>
        <v>https://twitter.com/imasml_theater/status/1182943991257387010</v>
      </c>
      <c r="N158" s="60" t="str">
        <f>data!O159</f>
        <v>https://pbs.twimg.com/media/EGk7h3IUcAE1X0h?format=jpg&amp;name=large</v>
      </c>
      <c r="O158" s="58" t="str">
        <f>data!P159</f>
        <v/>
      </c>
      <c r="P158" s="58" t="str">
        <f>data!R159</f>
        <v/>
      </c>
      <c r="Q158" s="58" t="str">
        <f>data!B159</f>
        <v/>
      </c>
    </row>
    <row r="159">
      <c r="A159" s="58" t="str">
        <f>data!A160</f>
        <v>手段と目的</v>
      </c>
      <c r="B159" s="58" t="str">
        <f>data!C160</f>
        <v>紗代子</v>
      </c>
      <c r="C159" s="58" t="str">
        <f>data!D160</f>
        <v>百合子</v>
      </c>
      <c r="D159" s="58" t="str">
        <f>data!E160</f>
        <v/>
      </c>
      <c r="E159" s="58" t="str">
        <f>data!F160</f>
        <v/>
      </c>
      <c r="F159" s="58" t="str">
        <f>data!G160</f>
        <v/>
      </c>
      <c r="G159" s="58" t="str">
        <f>data!H160</f>
        <v/>
      </c>
      <c r="H159" s="58" t="str">
        <f>data!I160</f>
        <v/>
      </c>
      <c r="I159" s="58" t="str">
        <f>data!J160</f>
        <v/>
      </c>
      <c r="J159" s="58" t="str">
        <f>data!K160</f>
        <v/>
      </c>
      <c r="K159" s="58" t="str">
        <f>data!L160</f>
        <v>木漏</v>
      </c>
      <c r="L159" s="59">
        <f>data!M160</f>
        <v>43750</v>
      </c>
      <c r="M159" s="60" t="str">
        <f>data!N160</f>
        <v>https://twitter.com/imasml_theater/status/1182944243200843776</v>
      </c>
      <c r="N159" s="60" t="str">
        <f>data!O160</f>
        <v>https://pbs.twimg.com/media/EGk8AGSUwAAQBVA?format=jpg&amp;name=large</v>
      </c>
      <c r="O159" s="58" t="str">
        <f>data!P160</f>
        <v/>
      </c>
      <c r="P159" s="58" t="str">
        <f>data!R160</f>
        <v/>
      </c>
      <c r="Q159" s="58" t="str">
        <f>data!B160</f>
        <v/>
      </c>
    </row>
    <row r="160">
      <c r="A160" s="58" t="str">
        <f>data!A161</f>
        <v>これからもきっと</v>
      </c>
      <c r="B160" s="58" t="str">
        <f>data!C161</f>
        <v>亜美</v>
      </c>
      <c r="C160" s="58" t="str">
        <f>data!D161</f>
        <v>真美</v>
      </c>
      <c r="D160" s="58" t="str">
        <f>data!E161</f>
        <v>志保</v>
      </c>
      <c r="E160" s="58" t="str">
        <f>data!F161</f>
        <v/>
      </c>
      <c r="F160" s="58" t="str">
        <f>data!G161</f>
        <v/>
      </c>
      <c r="G160" s="58" t="str">
        <f>data!H161</f>
        <v/>
      </c>
      <c r="H160" s="58" t="str">
        <f>data!I161</f>
        <v/>
      </c>
      <c r="I160" s="58" t="str">
        <f>data!J161</f>
        <v/>
      </c>
      <c r="J160" s="58" t="str">
        <f>data!K161</f>
        <v/>
      </c>
      <c r="K160" s="58" t="str">
        <f>data!L161</f>
        <v>たはらえむ</v>
      </c>
      <c r="L160" s="59">
        <f>data!M161</f>
        <v>43750</v>
      </c>
      <c r="M160" s="60" t="str">
        <f>data!N161</f>
        <v>https://twitter.com/imasml_theater/status/1182944494825676801</v>
      </c>
      <c r="N160" s="60" t="str">
        <f>data!O161</f>
        <v>https://pbs.twimg.com/media/EGk8Ln4UUAA73Jj?format=jpg&amp;name=large</v>
      </c>
      <c r="O160" s="58" t="str">
        <f>data!P161</f>
        <v>制服</v>
      </c>
      <c r="P160" s="58" t="str">
        <f>data!R161</f>
        <v/>
      </c>
      <c r="Q160" s="58" t="str">
        <f>data!B161</f>
        <v/>
      </c>
    </row>
    <row r="161">
      <c r="A161" s="58" t="str">
        <f>data!A162</f>
        <v>かざらない笑顔</v>
      </c>
      <c r="B161" s="58" t="str">
        <f>data!C162</f>
        <v>真</v>
      </c>
      <c r="C161" s="58" t="str">
        <f>data!D162</f>
        <v/>
      </c>
      <c r="D161" s="58" t="str">
        <f>data!E162</f>
        <v/>
      </c>
      <c r="E161" s="58" t="str">
        <f>data!F162</f>
        <v/>
      </c>
      <c r="F161" s="58" t="str">
        <f>data!G162</f>
        <v/>
      </c>
      <c r="G161" s="58" t="str">
        <f>data!H162</f>
        <v/>
      </c>
      <c r="H161" s="58" t="str">
        <f>data!I162</f>
        <v/>
      </c>
      <c r="I161" s="58" t="str">
        <f>data!J162</f>
        <v>そら</v>
      </c>
      <c r="J161" s="58" t="str">
        <f>data!K162</f>
        <v/>
      </c>
      <c r="K161" s="58" t="str">
        <f>data!L162</f>
        <v>ひーりんぐ</v>
      </c>
      <c r="L161" s="59">
        <f>data!M162</f>
        <v>43758</v>
      </c>
      <c r="M161" s="60" t="str">
        <f>data!N162</f>
        <v>https://twitter.com/imasml_theater/status/1185843094186541058</v>
      </c>
      <c r="N161" s="60" t="str">
        <f>data!O162</f>
        <v>https://pbs.twimg.com/media/EHH_BNsX4AAYR3C?format=jpg&amp;name=large</v>
      </c>
      <c r="O161" s="58" t="str">
        <f>data!P162</f>
        <v/>
      </c>
      <c r="P161" s="58" t="str">
        <f>data!R162</f>
        <v/>
      </c>
      <c r="Q161" s="58" t="str">
        <f>data!B162</f>
        <v/>
      </c>
    </row>
    <row r="162">
      <c r="A162" s="58" t="str">
        <f>data!A163</f>
        <v>目は口ほどに</v>
      </c>
      <c r="B162" s="58" t="str">
        <f>data!C163</f>
        <v>春香</v>
      </c>
      <c r="C162" s="58" t="str">
        <f>data!D163</f>
        <v>美希</v>
      </c>
      <c r="D162" s="58" t="str">
        <f>data!E163</f>
        <v>エミリー</v>
      </c>
      <c r="E162" s="58" t="str">
        <f>data!F163</f>
        <v/>
      </c>
      <c r="F162" s="58" t="str">
        <f>data!G163</f>
        <v/>
      </c>
      <c r="G162" s="58" t="str">
        <f>data!H163</f>
        <v/>
      </c>
      <c r="H162" s="58" t="str">
        <f>data!I163</f>
        <v/>
      </c>
      <c r="I162" s="58" t="str">
        <f>data!J163</f>
        <v/>
      </c>
      <c r="J162" s="58" t="str">
        <f>data!K163</f>
        <v/>
      </c>
      <c r="K162" s="58" t="str">
        <f>data!L163</f>
        <v>たはらえむ</v>
      </c>
      <c r="L162" s="59">
        <f>data!M163</f>
        <v>43758</v>
      </c>
      <c r="M162" s="60" t="str">
        <f>data!N163</f>
        <v>https://twitter.com/imasml_theater/status/1185843345949544448</v>
      </c>
      <c r="N162" s="60" t="str">
        <f>data!O163</f>
        <v>https://pbs.twimg.com/media/EHH_RhdXkAE6n_3?format=jpg&amp;name=large</v>
      </c>
      <c r="O162" s="58" t="str">
        <f>data!P163</f>
        <v/>
      </c>
      <c r="P162" s="58" t="str">
        <f>data!R163</f>
        <v/>
      </c>
      <c r="Q162" s="58" t="str">
        <f>data!B163</f>
        <v>私服</v>
      </c>
    </row>
    <row r="163">
      <c r="A163" s="58" t="str">
        <f>data!A164</f>
        <v>気配り上級者</v>
      </c>
      <c r="B163" s="58" t="str">
        <f>data!C164</f>
        <v>恵美</v>
      </c>
      <c r="C163" s="58" t="str">
        <f>data!D164</f>
        <v>亜利沙</v>
      </c>
      <c r="D163" s="58" t="str">
        <f>data!E164</f>
        <v>美奈子</v>
      </c>
      <c r="E163" s="58" t="str">
        <f>data!F164</f>
        <v/>
      </c>
      <c r="F163" s="58" t="str">
        <f>data!G164</f>
        <v/>
      </c>
      <c r="G163" s="58" t="str">
        <f>data!H164</f>
        <v/>
      </c>
      <c r="H163" s="58" t="str">
        <f>data!I164</f>
        <v/>
      </c>
      <c r="I163" s="58" t="str">
        <f>data!J164</f>
        <v/>
      </c>
      <c r="J163" s="58" t="str">
        <f>data!K164</f>
        <v/>
      </c>
      <c r="K163" s="58" t="str">
        <f>data!L164</f>
        <v>せるげい</v>
      </c>
      <c r="L163" s="59">
        <f>data!M164</f>
        <v>43769</v>
      </c>
      <c r="M163" s="60" t="str">
        <f>data!N164</f>
        <v>https://twitter.com/imasml_theater/status/1189829362733862914</v>
      </c>
      <c r="N163" s="60" t="str">
        <f>data!O164</f>
        <v>https://pbs.twimg.com/media/EIL0A_mWoAAXiFa?format=jpg&amp;name=large</v>
      </c>
      <c r="O163" s="58" t="str">
        <f>data!P164</f>
        <v/>
      </c>
      <c r="P163" s="58" t="str">
        <f>data!R164</f>
        <v/>
      </c>
      <c r="Q163" s="58" t="str">
        <f>data!B164</f>
        <v/>
      </c>
    </row>
    <row r="164">
      <c r="A164" s="58" t="str">
        <f>data!A165</f>
        <v>おセンチメンタル</v>
      </c>
      <c r="B164" s="58" t="str">
        <f>data!C165</f>
        <v>奈緒</v>
      </c>
      <c r="C164" s="58" t="str">
        <f>data!D165</f>
        <v>海美</v>
      </c>
      <c r="D164" s="58" t="str">
        <f>data!E165</f>
        <v>美奈子</v>
      </c>
      <c r="E164" s="58" t="str">
        <f>data!F165</f>
        <v>紗代子</v>
      </c>
      <c r="F164" s="58" t="str">
        <f>data!G165</f>
        <v>のり子</v>
      </c>
      <c r="G164" s="58" t="str">
        <f>data!H165</f>
        <v/>
      </c>
      <c r="H164" s="58" t="str">
        <f>data!I165</f>
        <v/>
      </c>
      <c r="I164" s="58" t="str">
        <f>data!J165</f>
        <v/>
      </c>
      <c r="J164" s="58" t="str">
        <f>data!K165</f>
        <v/>
      </c>
      <c r="K164" s="58" t="str">
        <f>data!L165</f>
        <v>たはらえむ</v>
      </c>
      <c r="L164" s="59">
        <f>data!M165</f>
        <v>43769</v>
      </c>
      <c r="M164" s="60" t="str">
        <f>data!N165</f>
        <v>https://twitter.com/imasml_theater/status/1189829612571901953</v>
      </c>
      <c r="N164" s="60" t="str">
        <f>data!O165</f>
        <v>https://pbs.twimg.com/media/EIL0TIqXsAAEd-o?format=jpg&amp;name=large</v>
      </c>
      <c r="O164" s="58" t="str">
        <f>data!P165</f>
        <v/>
      </c>
      <c r="P164" s="58" t="str">
        <f>data!R165</f>
        <v/>
      </c>
      <c r="Q164" s="58" t="str">
        <f>data!B165</f>
        <v/>
      </c>
    </row>
    <row r="165">
      <c r="A165" s="58" t="str">
        <f>data!A166</f>
        <v>イケてる基準？</v>
      </c>
      <c r="B165" s="58" t="str">
        <f>data!C166</f>
        <v>翼</v>
      </c>
      <c r="C165" s="58" t="str">
        <f>data!D166</f>
        <v>昴</v>
      </c>
      <c r="D165" s="58" t="str">
        <f>data!E166</f>
        <v>美希</v>
      </c>
      <c r="E165" s="58" t="str">
        <f>data!F166</f>
        <v/>
      </c>
      <c r="F165" s="58" t="str">
        <f>data!G166</f>
        <v/>
      </c>
      <c r="G165" s="58" t="str">
        <f>data!H166</f>
        <v/>
      </c>
      <c r="H165" s="58" t="str">
        <f>data!I166</f>
        <v/>
      </c>
      <c r="I165" s="58" t="str">
        <f>data!J166</f>
        <v/>
      </c>
      <c r="J165" s="58" t="str">
        <f>data!K166</f>
        <v/>
      </c>
      <c r="K165" s="58" t="str">
        <f>data!L166</f>
        <v>ひーりんぐ</v>
      </c>
      <c r="L165" s="59">
        <f>data!M166</f>
        <v>43769</v>
      </c>
      <c r="M165" s="60" t="str">
        <f>data!N166</f>
        <v>https://twitter.com/imasml_theater/status/1189829864334987264</v>
      </c>
      <c r="N165" s="60" t="str">
        <f>data!O166</f>
        <v>https://pbs.twimg.com/media/EIL0jnHXUAAsAx0?format=jpg&amp;name=large</v>
      </c>
      <c r="O165" s="58" t="str">
        <f>data!P166</f>
        <v>制服</v>
      </c>
      <c r="P165" s="58" t="str">
        <f>data!R166</f>
        <v/>
      </c>
      <c r="Q165" s="58" t="str">
        <f>data!B166</f>
        <v/>
      </c>
    </row>
    <row r="166">
      <c r="A166" s="58" t="str">
        <f>data!A167</f>
        <v>あったかな雪</v>
      </c>
      <c r="B166" s="58" t="str">
        <f>data!C167</f>
        <v>伊織</v>
      </c>
      <c r="C166" s="58" t="str">
        <f>data!D167</f>
        <v>やよい</v>
      </c>
      <c r="D166" s="58" t="str">
        <f>data!E167</f>
        <v>亜利沙</v>
      </c>
      <c r="E166" s="58" t="str">
        <f>data!F167</f>
        <v/>
      </c>
      <c r="F166" s="58" t="str">
        <f>data!G167</f>
        <v/>
      </c>
      <c r="G166" s="58" t="str">
        <f>data!H167</f>
        <v/>
      </c>
      <c r="H166" s="58" t="str">
        <f>data!I167</f>
        <v/>
      </c>
      <c r="I166" s="58" t="str">
        <f>data!J167</f>
        <v/>
      </c>
      <c r="J166" s="58" t="str">
        <f>data!K167</f>
        <v/>
      </c>
      <c r="K166" s="58" t="str">
        <f>data!L167</f>
        <v>ima</v>
      </c>
      <c r="L166" s="59">
        <f>data!M167</f>
        <v>43780</v>
      </c>
      <c r="M166" s="60" t="str">
        <f>data!N167</f>
        <v>https://twitter.com/imasml_theater/status/1193815628521410560</v>
      </c>
      <c r="N166" s="60" t="str">
        <f>data!O167</f>
        <v>https://pbs.twimg.com/media/EJDYnrwVUAEVkM8?format=jpg&amp;name=large</v>
      </c>
      <c r="O166" s="58" t="str">
        <f>data!P167</f>
        <v/>
      </c>
      <c r="P166" s="58" t="str">
        <f>data!R167</f>
        <v/>
      </c>
      <c r="Q166" s="58" t="str">
        <f>data!B167</f>
        <v>私服</v>
      </c>
    </row>
    <row r="167">
      <c r="A167" s="58" t="str">
        <f>data!A168</f>
        <v>わくわく</v>
      </c>
      <c r="B167" s="58" t="str">
        <f>data!C168</f>
        <v>歌織</v>
      </c>
      <c r="C167" s="58" t="str">
        <f>data!D168</f>
        <v>このみ</v>
      </c>
      <c r="D167" s="58" t="str">
        <f>data!E168</f>
        <v/>
      </c>
      <c r="E167" s="58" t="str">
        <f>data!F168</f>
        <v/>
      </c>
      <c r="F167" s="58" t="str">
        <f>data!G168</f>
        <v/>
      </c>
      <c r="G167" s="58" t="str">
        <f>data!H168</f>
        <v/>
      </c>
      <c r="H167" s="58" t="str">
        <f>data!I168</f>
        <v/>
      </c>
      <c r="I167" s="58" t="str">
        <f>data!J168</f>
        <v/>
      </c>
      <c r="J167" s="58" t="str">
        <f>data!K168</f>
        <v/>
      </c>
      <c r="K167" s="58" t="str">
        <f>data!L168</f>
        <v>木漏</v>
      </c>
      <c r="L167" s="59">
        <f>data!M168</f>
        <v>43780</v>
      </c>
      <c r="M167" s="60" t="str">
        <f>data!N168</f>
        <v>https://twitter.com/imasml_theater/status/1193815879177256960</v>
      </c>
      <c r="N167" s="60" t="str">
        <f>data!O168</f>
        <v>https://pbs.twimg.com/media/EJDYzTiUYAEkAzA?format=jpg&amp;name=large</v>
      </c>
      <c r="O167" s="58" t="str">
        <f>data!P168</f>
        <v/>
      </c>
      <c r="P167" s="58" t="str">
        <f>data!R168</f>
        <v/>
      </c>
      <c r="Q167" s="58" t="str">
        <f>data!B168</f>
        <v>衣装</v>
      </c>
    </row>
    <row r="168">
      <c r="A168" s="58" t="str">
        <f>data!A169</f>
        <v>耐久度</v>
      </c>
      <c r="B168" s="58" t="str">
        <f>data!C169</f>
        <v>のり子</v>
      </c>
      <c r="C168" s="58" t="str">
        <f>data!D169</f>
        <v>桃子</v>
      </c>
      <c r="D168" s="58" t="str">
        <f>data!E169</f>
        <v>春香</v>
      </c>
      <c r="E168" s="58" t="str">
        <f>data!F169</f>
        <v/>
      </c>
      <c r="F168" s="58" t="str">
        <f>data!G169</f>
        <v/>
      </c>
      <c r="G168" s="58" t="str">
        <f>data!H169</f>
        <v/>
      </c>
      <c r="H168" s="58" t="str">
        <f>data!I169</f>
        <v/>
      </c>
      <c r="I168" s="58" t="str">
        <f>data!J169</f>
        <v/>
      </c>
      <c r="J168" s="58" t="str">
        <f>data!K169</f>
        <v/>
      </c>
      <c r="K168" s="58" t="str">
        <f>data!L169</f>
        <v>せるげい</v>
      </c>
      <c r="L168" s="59">
        <f>data!M169</f>
        <v>43780</v>
      </c>
      <c r="M168" s="60" t="str">
        <f>data!N169</f>
        <v>https://twitter.com/imasml_theater/status/1193816130852249601</v>
      </c>
      <c r="N168" s="60" t="str">
        <f>data!O169</f>
        <v>https://pbs.twimg.com/media/EJDZDciUUAEsEiD?format=jpg&amp;name=large</v>
      </c>
      <c r="O168" s="58" t="str">
        <f>data!P169</f>
        <v>制服</v>
      </c>
      <c r="P168" s="58" t="str">
        <f>data!R169</f>
        <v/>
      </c>
      <c r="Q168" s="58" t="str">
        <f>data!B169</f>
        <v/>
      </c>
    </row>
    <row r="169">
      <c r="A169" s="58" t="str">
        <f>data!A170</f>
        <v>おっとりトリオ</v>
      </c>
      <c r="B169" s="58" t="str">
        <f>data!C170</f>
        <v>あずさ</v>
      </c>
      <c r="C169" s="58" t="str">
        <f>data!D170</f>
        <v>麗花</v>
      </c>
      <c r="D169" s="58" t="str">
        <f>data!E170</f>
        <v>美也</v>
      </c>
      <c r="E169" s="58" t="str">
        <f>data!F170</f>
        <v/>
      </c>
      <c r="F169" s="58" t="str">
        <f>data!G170</f>
        <v/>
      </c>
      <c r="G169" s="58" t="str">
        <f>data!H170</f>
        <v/>
      </c>
      <c r="H169" s="58" t="str">
        <f>data!I170</f>
        <v/>
      </c>
      <c r="I169" s="58" t="str">
        <f>data!J170</f>
        <v/>
      </c>
      <c r="J169" s="58" t="str">
        <f>data!K170</f>
        <v/>
      </c>
      <c r="K169" s="58" t="str">
        <f>data!L170</f>
        <v>ひーりんぐ</v>
      </c>
      <c r="L169" s="59">
        <f>data!M170</f>
        <v>43787</v>
      </c>
      <c r="M169" s="60" t="str">
        <f>data!N170</f>
        <v>https://twitter.com/imasml_theater/status/1196352345514369025</v>
      </c>
      <c r="N169" s="60" t="str">
        <f>data!O170</f>
        <v>https://pbs.twimg.com/media/EJo9f6UUYAEcEVo?format=jpg&amp;name=large</v>
      </c>
      <c r="O169" s="58" t="str">
        <f>data!P170</f>
        <v/>
      </c>
      <c r="P169" s="58" t="str">
        <f>data!R170</f>
        <v/>
      </c>
      <c r="Q169" s="58" t="str">
        <f>data!B170</f>
        <v/>
      </c>
    </row>
    <row r="170">
      <c r="A170" s="58" t="str">
        <f>data!A171</f>
        <v>劇場の怪談</v>
      </c>
      <c r="B170" s="58" t="str">
        <f>data!C171</f>
        <v>美奈子</v>
      </c>
      <c r="C170" s="58" t="str">
        <f>data!D171</f>
        <v>可奈</v>
      </c>
      <c r="D170" s="58" t="str">
        <f>data!E171</f>
        <v/>
      </c>
      <c r="E170" s="58" t="str">
        <f>data!F171</f>
        <v/>
      </c>
      <c r="F170" s="58" t="str">
        <f>data!G171</f>
        <v/>
      </c>
      <c r="G170" s="58" t="str">
        <f>data!H171</f>
        <v/>
      </c>
      <c r="H170" s="58" t="str">
        <f>data!I171</f>
        <v>プロデューサー</v>
      </c>
      <c r="I170" s="58" t="str">
        <f>data!J171</f>
        <v/>
      </c>
      <c r="J170" s="58" t="str">
        <f>data!K171</f>
        <v/>
      </c>
      <c r="K170" s="58" t="str">
        <f>data!L171</f>
        <v>たはらえむ</v>
      </c>
      <c r="L170" s="59">
        <f>data!M171</f>
        <v>43787</v>
      </c>
      <c r="M170" s="60" t="str">
        <f>data!N171</f>
        <v>https://twitter.com/imasml_theater/status/1196352594228080640</v>
      </c>
      <c r="N170" s="60" t="str">
        <f>data!O171</f>
        <v>https://pbs.twimg.com/media/EJn_fFvVAAYN8uO?format=jpg&amp;name=large</v>
      </c>
      <c r="O170" s="58" t="str">
        <f>data!P171</f>
        <v>制服</v>
      </c>
      <c r="P170" s="58" t="str">
        <f>data!R171</f>
        <v/>
      </c>
      <c r="Q170" s="58" t="str">
        <f>data!B171</f>
        <v/>
      </c>
    </row>
    <row r="171">
      <c r="A171" s="58" t="str">
        <f>data!A172</f>
        <v>いっしょ</v>
      </c>
      <c r="B171" s="58" t="str">
        <f>data!C172</f>
        <v>ロコ</v>
      </c>
      <c r="C171" s="58" t="str">
        <f>data!D172</f>
        <v>杏奈</v>
      </c>
      <c r="D171" s="58" t="str">
        <f>data!E172</f>
        <v/>
      </c>
      <c r="E171" s="58" t="str">
        <f>data!F172</f>
        <v/>
      </c>
      <c r="F171" s="58" t="str">
        <f>data!G172</f>
        <v/>
      </c>
      <c r="G171" s="58" t="str">
        <f>data!H172</f>
        <v/>
      </c>
      <c r="H171" s="58" t="str">
        <f>data!I172</f>
        <v/>
      </c>
      <c r="I171" s="58" t="str">
        <f>data!J172</f>
        <v/>
      </c>
      <c r="J171" s="58" t="str">
        <f>data!K172</f>
        <v/>
      </c>
      <c r="K171" s="58" t="str">
        <f>data!L172</f>
        <v>ima</v>
      </c>
      <c r="L171" s="59">
        <f>data!M172</f>
        <v>43787</v>
      </c>
      <c r="M171" s="60" t="str">
        <f>data!N172</f>
        <v>https://twitter.com/imasml_theater/status/1196352845802397696</v>
      </c>
      <c r="N171" s="60" t="str">
        <f>data!O172</f>
        <v>https://pbs.twimg.com/media/EJn_tCBU8AAAJsA?format=jpg&amp;name=large</v>
      </c>
      <c r="O171" s="58" t="str">
        <f>data!P172</f>
        <v>制服</v>
      </c>
      <c r="P171" s="58" t="str">
        <f>data!R172</f>
        <v/>
      </c>
      <c r="Q171" s="58" t="str">
        <f>data!B172</f>
        <v/>
      </c>
    </row>
    <row r="172">
      <c r="A172" s="58" t="str">
        <f>data!A173</f>
        <v>メッセージはまた今度</v>
      </c>
      <c r="B172" s="58" t="str">
        <f>data!C173</f>
        <v>まつり</v>
      </c>
      <c r="C172" s="58" t="str">
        <f>data!D173</f>
        <v>美咲</v>
      </c>
      <c r="D172" s="58" t="str">
        <f>data!E173</f>
        <v/>
      </c>
      <c r="E172" s="58" t="str">
        <f>data!F173</f>
        <v/>
      </c>
      <c r="F172" s="58" t="str">
        <f>data!G173</f>
        <v/>
      </c>
      <c r="G172" s="58" t="str">
        <f>data!H173</f>
        <v/>
      </c>
      <c r="H172" s="58" t="str">
        <f>data!I173</f>
        <v>プロデューサー</v>
      </c>
      <c r="I172" s="58" t="str">
        <f>data!J173</f>
        <v/>
      </c>
      <c r="J172" s="58" t="str">
        <f>data!K173</f>
        <v/>
      </c>
      <c r="K172" s="58" t="str">
        <f>data!L173</f>
        <v>凪庵</v>
      </c>
      <c r="L172" s="59">
        <f>data!M173</f>
        <v>43801</v>
      </c>
      <c r="M172" s="60" t="str">
        <f>data!N173</f>
        <v>https://twitter.com/imasml_theater/status/1201425773787336705</v>
      </c>
      <c r="N172" s="60" t="str">
        <f>data!O173</f>
        <v>https://pbs.twimg.com/media/EKw00UbU8AA2Ezw?format=jpg&amp;name=large</v>
      </c>
      <c r="O172" s="58" t="str">
        <f>data!P173</f>
        <v/>
      </c>
      <c r="P172" s="58" t="str">
        <f>data!R173</f>
        <v/>
      </c>
      <c r="Q172" s="58" t="str">
        <f>data!B173</f>
        <v/>
      </c>
    </row>
    <row r="173">
      <c r="A173" s="58" t="str">
        <f>data!A174</f>
        <v>マイペースはおじいちゃん似？</v>
      </c>
      <c r="B173" s="58" t="str">
        <f>data!C174</f>
        <v>美也</v>
      </c>
      <c r="C173" s="58" t="str">
        <f>data!D174</f>
        <v>杏奈</v>
      </c>
      <c r="D173" s="58" t="str">
        <f>data!E174</f>
        <v>静香</v>
      </c>
      <c r="E173" s="58" t="str">
        <f>data!F174</f>
        <v/>
      </c>
      <c r="F173" s="58" t="str">
        <f>data!G174</f>
        <v/>
      </c>
      <c r="G173" s="58" t="str">
        <f>data!H174</f>
        <v/>
      </c>
      <c r="H173" s="58" t="str">
        <f>data!I174</f>
        <v/>
      </c>
      <c r="I173" s="58" t="str">
        <f>data!J174</f>
        <v/>
      </c>
      <c r="J173" s="58" t="str">
        <f>data!K174</f>
        <v/>
      </c>
      <c r="K173" s="58" t="str">
        <f>data!L174</f>
        <v>ひーりんぐ</v>
      </c>
      <c r="L173" s="59">
        <f>data!M174</f>
        <v>43801</v>
      </c>
      <c r="M173" s="60" t="str">
        <f>data!N174</f>
        <v>https://twitter.com/imasml_theater/status/1201426024229199878</v>
      </c>
      <c r="N173" s="60" t="str">
        <f>data!O174</f>
        <v>https://pbs.twimg.com/media/EKw1LWxU0AAVBaF?format=jpg&amp;name=large</v>
      </c>
      <c r="O173" s="58" t="str">
        <f>data!P174</f>
        <v/>
      </c>
      <c r="P173" s="58" t="str">
        <f>data!R174</f>
        <v/>
      </c>
      <c r="Q173" s="58" t="str">
        <f>data!B174</f>
        <v/>
      </c>
    </row>
    <row r="174">
      <c r="A174" s="58" t="str">
        <f>data!A175</f>
        <v>カーテンの向こう側</v>
      </c>
      <c r="B174" s="58" t="str">
        <f>data!C175</f>
        <v>エレナ</v>
      </c>
      <c r="C174" s="58" t="str">
        <f>data!D175</f>
        <v>美也</v>
      </c>
      <c r="D174" s="58" t="str">
        <f>data!E175</f>
        <v>莉緒</v>
      </c>
      <c r="E174" s="58" t="str">
        <f>data!F175</f>
        <v/>
      </c>
      <c r="F174" s="58" t="str">
        <f>data!G175</f>
        <v/>
      </c>
      <c r="G174" s="58" t="str">
        <f>data!H175</f>
        <v/>
      </c>
      <c r="H174" s="58" t="str">
        <f>data!I175</f>
        <v/>
      </c>
      <c r="I174" s="58" t="str">
        <f>data!J175</f>
        <v/>
      </c>
      <c r="J174" s="58" t="str">
        <f>data!K175</f>
        <v/>
      </c>
      <c r="K174" s="58" t="str">
        <f>data!L175</f>
        <v>たはらえむ</v>
      </c>
      <c r="L174" s="59">
        <f>data!M175</f>
        <v>43801</v>
      </c>
      <c r="M174" s="60" t="str">
        <f>data!N175</f>
        <v>https://twitter.com/imasml_theater/status/1201426275979681794</v>
      </c>
      <c r="N174" s="60" t="str">
        <f>data!O175</f>
        <v>https://pbs.twimg.com/media/EKw1WeUUUAEdjfY?format=jpg&amp;name=large</v>
      </c>
      <c r="O174" s="58" t="str">
        <f>data!P175</f>
        <v>制服</v>
      </c>
      <c r="P174" s="58" t="str">
        <f>data!R175</f>
        <v/>
      </c>
      <c r="Q174" s="58" t="str">
        <f>data!B175</f>
        <v/>
      </c>
    </row>
    <row r="175">
      <c r="A175" s="58" t="str">
        <f>data!A176</f>
        <v>コント「年末」</v>
      </c>
      <c r="B175" s="58" t="str">
        <f>data!C176</f>
        <v>麗花</v>
      </c>
      <c r="C175" s="58" t="str">
        <f>data!D176</f>
        <v>茜</v>
      </c>
      <c r="D175" s="58" t="str">
        <f>data!E176</f>
        <v>志保</v>
      </c>
      <c r="E175" s="58" t="str">
        <f>data!F176</f>
        <v/>
      </c>
      <c r="F175" s="58" t="str">
        <f>data!G176</f>
        <v/>
      </c>
      <c r="G175" s="58" t="str">
        <f>data!H176</f>
        <v/>
      </c>
      <c r="H175" s="58" t="str">
        <f>data!I176</f>
        <v/>
      </c>
      <c r="I175" s="58" t="str">
        <f>data!J176</f>
        <v/>
      </c>
      <c r="J175" s="58" t="str">
        <f>data!K176</f>
        <v/>
      </c>
      <c r="K175" s="58" t="str">
        <f>data!L176</f>
        <v>たはらえむ</v>
      </c>
      <c r="L175" s="59">
        <f>data!M176</f>
        <v>43810</v>
      </c>
      <c r="M175" s="60" t="str">
        <f>data!N176</f>
        <v>https://twitter.com/imasml_theater/status/1204687263927435264</v>
      </c>
      <c r="N175" s="60" t="str">
        <f>data!O176</f>
        <v>https://pbs.twimg.com/media/ELeWuiiVAAUI-od?format=jpg&amp;name=large</v>
      </c>
      <c r="O175" s="58" t="str">
        <f>data!P176</f>
        <v/>
      </c>
      <c r="P175" s="58" t="str">
        <f>data!R176</f>
        <v/>
      </c>
      <c r="Q175" s="58" t="str">
        <f>data!B176</f>
        <v>私服</v>
      </c>
    </row>
    <row r="176">
      <c r="A176" s="58" t="str">
        <f>data!A177</f>
        <v>三つ編み</v>
      </c>
      <c r="B176" s="58" t="str">
        <f>data!C177</f>
        <v>律子</v>
      </c>
      <c r="C176" s="58" t="str">
        <f>data!D177</f>
        <v>未来</v>
      </c>
      <c r="D176" s="58" t="str">
        <f>data!E177</f>
        <v/>
      </c>
      <c r="E176" s="58" t="str">
        <f>data!F177</f>
        <v/>
      </c>
      <c r="F176" s="58" t="str">
        <f>data!G177</f>
        <v/>
      </c>
      <c r="G176" s="58" t="str">
        <f>data!H177</f>
        <v/>
      </c>
      <c r="H176" s="58" t="str">
        <f>data!I177</f>
        <v/>
      </c>
      <c r="I176" s="58" t="str">
        <f>data!J177</f>
        <v/>
      </c>
      <c r="J176" s="58" t="str">
        <f>data!K177</f>
        <v/>
      </c>
      <c r="K176" s="58" t="str">
        <f>data!L177</f>
        <v>せるげい</v>
      </c>
      <c r="L176" s="59">
        <f>data!M177</f>
        <v>43810</v>
      </c>
      <c r="M176" s="60" t="str">
        <f>data!N177</f>
        <v>https://twitter.com/imasml_theater/status/1204687515116064768</v>
      </c>
      <c r="N176" s="60" t="str">
        <f>data!O177</f>
        <v>https://pbs.twimg.com/media/ELeW9wNVUAAZniE?format=jpg&amp;name=large</v>
      </c>
      <c r="O176" s="58" t="str">
        <f>data!P177</f>
        <v/>
      </c>
      <c r="P176" s="58" t="str">
        <f>data!R177</f>
        <v/>
      </c>
      <c r="Q176" s="58" t="str">
        <f>data!B177</f>
        <v/>
      </c>
    </row>
    <row r="177">
      <c r="A177" s="58" t="str">
        <f>data!A178</f>
        <v>ささやかな成長</v>
      </c>
      <c r="B177" s="58" t="str">
        <f>data!C178</f>
        <v>可憐</v>
      </c>
      <c r="C177" s="58" t="str">
        <f>data!D178</f>
        <v>春香</v>
      </c>
      <c r="D177" s="58" t="str">
        <f>data!E178</f>
        <v/>
      </c>
      <c r="E177" s="58" t="str">
        <f>data!F178</f>
        <v/>
      </c>
      <c r="F177" s="58" t="str">
        <f>data!G178</f>
        <v/>
      </c>
      <c r="G177" s="58" t="str">
        <f>data!H178</f>
        <v/>
      </c>
      <c r="H177" s="58" t="str">
        <f>data!I178</f>
        <v/>
      </c>
      <c r="I177" s="58" t="str">
        <f>data!J178</f>
        <v/>
      </c>
      <c r="J177" s="58" t="str">
        <f>data!K178</f>
        <v/>
      </c>
      <c r="K177" s="58" t="str">
        <f>data!L178</f>
        <v>ひーりんぐ</v>
      </c>
      <c r="L177" s="59">
        <f>data!M178</f>
        <v>43812</v>
      </c>
      <c r="M177" s="60" t="str">
        <f>data!N178</f>
        <v>https://twitter.com/imasml_theater/status/1205412040430538752</v>
      </c>
      <c r="N177" s="60" t="str">
        <f>data!O178</f>
        <v>https://pbs.twimg.com/media/ELpwq3cU4AUx-g3?format=jpg&amp;name=large</v>
      </c>
      <c r="O177" s="58" t="str">
        <f>data!P178</f>
        <v>制服</v>
      </c>
      <c r="P177" s="58" t="str">
        <f>data!R178</f>
        <v/>
      </c>
      <c r="Q177" s="58" t="str">
        <f>data!B178</f>
        <v/>
      </c>
    </row>
    <row r="178">
      <c r="A178" s="58" t="str">
        <f>data!A179</f>
        <v>頑張りたい</v>
      </c>
      <c r="B178" s="58" t="str">
        <f>data!C179</f>
        <v>雪歩</v>
      </c>
      <c r="C178" s="58" t="str">
        <f>data!D179</f>
        <v>桃子</v>
      </c>
      <c r="D178" s="58" t="str">
        <f>data!E179</f>
        <v/>
      </c>
      <c r="E178" s="58" t="str">
        <f>data!F179</f>
        <v/>
      </c>
      <c r="F178" s="58" t="str">
        <f>data!G179</f>
        <v/>
      </c>
      <c r="G178" s="58" t="str">
        <f>data!H179</f>
        <v/>
      </c>
      <c r="H178" s="58" t="str">
        <f>data!I179</f>
        <v/>
      </c>
      <c r="I178" s="58" t="str">
        <f>data!J179</f>
        <v/>
      </c>
      <c r="J178" s="58" t="str">
        <f>data!K179</f>
        <v/>
      </c>
      <c r="K178" s="58" t="str">
        <f>data!L179</f>
        <v>木漏</v>
      </c>
      <c r="L178" s="59">
        <f>data!M179</f>
        <v>43816</v>
      </c>
      <c r="M178" s="60" t="str">
        <f>data!N179</f>
        <v>https://twitter.com/imasml_theater/status/1206861591439953921</v>
      </c>
      <c r="N178" s="60" t="str">
        <f>data!O179</f>
        <v>https://pbs.twimg.com/media/EL5u3b9U8AEvPNN?format=jpg&amp;name=large</v>
      </c>
      <c r="O178" s="58" t="str">
        <f>data!P179</f>
        <v/>
      </c>
      <c r="P178" s="58" t="str">
        <f>data!R179</f>
        <v/>
      </c>
      <c r="Q178" s="58" t="str">
        <f>data!B179</f>
        <v>私服</v>
      </c>
    </row>
    <row r="179">
      <c r="A179" s="58" t="str">
        <f>data!A180</f>
        <v>学校でも日常茶飯事</v>
      </c>
      <c r="B179" s="58" t="str">
        <f>data!C180</f>
        <v>響</v>
      </c>
      <c r="C179" s="58" t="str">
        <f>data!D180</f>
        <v>亜美</v>
      </c>
      <c r="D179" s="58" t="str">
        <f>data!E180</f>
        <v>真美</v>
      </c>
      <c r="E179" s="58" t="str">
        <f>data!F180</f>
        <v>貴音</v>
      </c>
      <c r="F179" s="58" t="str">
        <f>data!G180</f>
        <v>瑞希</v>
      </c>
      <c r="G179" s="58" t="str">
        <f>data!H180</f>
        <v/>
      </c>
      <c r="H179" s="58" t="str">
        <f>data!I180</f>
        <v/>
      </c>
      <c r="I179" s="58" t="str">
        <f>data!J180</f>
        <v/>
      </c>
      <c r="J179" s="58" t="str">
        <f>data!K180</f>
        <v>紬、のり子、ジュリア</v>
      </c>
      <c r="K179" s="58" t="str">
        <f>data!L180</f>
        <v>ひーりんぐ</v>
      </c>
      <c r="L179" s="59">
        <f>data!M180</f>
        <v>43816</v>
      </c>
      <c r="M179" s="60" t="str">
        <f>data!N180</f>
        <v>https://twitter.com/imasml_theater/status/1206861842255142914</v>
      </c>
      <c r="N179" s="60" t="str">
        <f>data!O180</f>
        <v>https://pbs.twimg.com/media/EL5vCO_VAAEXGis?format=jpg&amp;name=large</v>
      </c>
      <c r="O179" s="58" t="str">
        <f>data!P180</f>
        <v>制服</v>
      </c>
      <c r="P179" s="58" t="str">
        <f>data!R180</f>
        <v/>
      </c>
      <c r="Q179" s="58" t="str">
        <f>data!B180</f>
        <v>絵</v>
      </c>
    </row>
    <row r="180">
      <c r="A180" s="58" t="str">
        <f>data!A181</f>
        <v>純粋な感想</v>
      </c>
      <c r="B180" s="58" t="str">
        <f>data!C181</f>
        <v>星梨花</v>
      </c>
      <c r="C180" s="58" t="str">
        <f>data!D181</f>
        <v>このみ</v>
      </c>
      <c r="D180" s="58" t="str">
        <f>data!E181</f>
        <v>莉緒</v>
      </c>
      <c r="E180" s="58" t="str">
        <f>data!F181</f>
        <v/>
      </c>
      <c r="F180" s="58" t="str">
        <f>data!G181</f>
        <v/>
      </c>
      <c r="G180" s="58" t="str">
        <f>data!H181</f>
        <v/>
      </c>
      <c r="H180" s="58" t="str">
        <f>data!I181</f>
        <v/>
      </c>
      <c r="I180" s="58" t="str">
        <f>data!J181</f>
        <v/>
      </c>
      <c r="J180" s="58" t="str">
        <f>data!K181</f>
        <v/>
      </c>
      <c r="K180" s="58" t="str">
        <f>data!L181</f>
        <v>凪庵</v>
      </c>
      <c r="L180" s="59">
        <f>data!M181</f>
        <v>43816</v>
      </c>
      <c r="M180" s="60" t="str">
        <f>data!N181</f>
        <v>https://twitter.com/imasml_theater/status/1206862093829451779</v>
      </c>
      <c r="N180" s="60" t="str">
        <f>data!O181</f>
        <v>https://pbs.twimg.com/media/EL5vNSNU0AAwnCF?format=jpg&amp;name=large</v>
      </c>
      <c r="O180" s="58" t="str">
        <f>data!P181</f>
        <v>制服</v>
      </c>
      <c r="P180" s="58" t="str">
        <f>data!R181</f>
        <v/>
      </c>
      <c r="Q180" s="58" t="str">
        <f>data!B181</f>
        <v/>
      </c>
    </row>
    <row r="181">
      <c r="A181" s="58" t="str">
        <f>data!A182</f>
        <v>ずっと、ずっと</v>
      </c>
      <c r="B181" s="58" t="str">
        <f>data!C182</f>
        <v>百合子</v>
      </c>
      <c r="C181" s="58" t="str">
        <f>data!D182</f>
        <v/>
      </c>
      <c r="D181" s="58" t="str">
        <f>data!E182</f>
        <v/>
      </c>
      <c r="E181" s="58" t="str">
        <f>data!F182</f>
        <v/>
      </c>
      <c r="F181" s="58" t="str">
        <f>data!G182</f>
        <v/>
      </c>
      <c r="G181" s="58" t="str">
        <f>data!H182</f>
        <v/>
      </c>
      <c r="H181" s="58" t="str">
        <f>data!I182</f>
        <v>プロデューサー</v>
      </c>
      <c r="I181" s="58" t="str">
        <f>data!J182</f>
        <v/>
      </c>
      <c r="J181" s="58" t="str">
        <f>data!K182</f>
        <v/>
      </c>
      <c r="K181" s="58" t="str">
        <f>data!L182</f>
        <v>ima</v>
      </c>
      <c r="L181" s="59">
        <f>data!M182</f>
        <v>43824</v>
      </c>
      <c r="M181" s="60" t="str">
        <f>data!N182</f>
        <v>https://twitter.com/imasml_theater/status/1209760693253222401</v>
      </c>
      <c r="N181" s="60" t="str">
        <f>data!O182</f>
        <v>https://pbs.twimg.com/media/EMnsB0_U0AEzZs4?format=jpg&amp;name=large</v>
      </c>
      <c r="O181" s="58" t="str">
        <f>data!P182</f>
        <v>ミリオンフェス</v>
      </c>
      <c r="P181" s="58" t="str">
        <f>data!R182</f>
        <v/>
      </c>
      <c r="Q181" s="58" t="str">
        <f>data!B182</f>
        <v>私服</v>
      </c>
    </row>
    <row r="182">
      <c r="A182" s="58" t="str">
        <f>data!A183</f>
        <v>最高のプレゼント</v>
      </c>
      <c r="B182" s="58" t="str">
        <f>data!C183</f>
        <v>杏奈</v>
      </c>
      <c r="C182" s="58" t="str">
        <f>data!D183</f>
        <v>未来</v>
      </c>
      <c r="D182" s="58" t="str">
        <f>data!E183</f>
        <v>ロコ</v>
      </c>
      <c r="E182" s="58" t="str">
        <f>data!F183</f>
        <v>奈緒</v>
      </c>
      <c r="F182" s="58" t="str">
        <f>data!G183</f>
        <v>星梨花</v>
      </c>
      <c r="G182" s="58" t="str">
        <f>data!H183</f>
        <v>百合子</v>
      </c>
      <c r="H182" s="58" t="str">
        <f>data!I183</f>
        <v>プロデューサー</v>
      </c>
      <c r="I182" s="58" t="str">
        <f>data!J183</f>
        <v/>
      </c>
      <c r="J182" s="58" t="str">
        <f>data!K183</f>
        <v/>
      </c>
      <c r="K182" s="58" t="str">
        <f>data!L183</f>
        <v>ima</v>
      </c>
      <c r="L182" s="59">
        <f>data!M183</f>
        <v>43824</v>
      </c>
      <c r="M182" s="60" t="str">
        <f>data!N183</f>
        <v>https://twitter.com/imasml_theater/status/1209760945146220547</v>
      </c>
      <c r="N182" s="60" t="str">
        <f>data!O183</f>
        <v>https://pbs.twimg.com/media/EMnsPivVUAAbUKL?format=jpg&amp;name=large</v>
      </c>
      <c r="O182" s="58" t="str">
        <f>data!P183</f>
        <v>ミリオンフェス</v>
      </c>
      <c r="P182" s="58" t="str">
        <f>data!R183</f>
        <v/>
      </c>
      <c r="Q182" s="58" t="str">
        <f>data!B183</f>
        <v>私服</v>
      </c>
    </row>
    <row r="183">
      <c r="A183" s="58" t="str">
        <f>data!A184</f>
        <v>保護</v>
      </c>
      <c r="B183" s="58" t="str">
        <f>data!C184</f>
        <v>星梨花</v>
      </c>
      <c r="C183" s="58" t="str">
        <f>data!D184</f>
        <v>亜利沙</v>
      </c>
      <c r="D183" s="58" t="str">
        <f>data!E184</f>
        <v>恵美</v>
      </c>
      <c r="E183" s="58" t="str">
        <f>data!F184</f>
        <v>あずさ</v>
      </c>
      <c r="F183" s="58" t="str">
        <f>data!G184</f>
        <v>昴</v>
      </c>
      <c r="G183" s="58" t="str">
        <f>data!H184</f>
        <v>美咲</v>
      </c>
      <c r="H183" s="58" t="str">
        <f>data!I184</f>
        <v/>
      </c>
      <c r="I183" s="58" t="str">
        <f>data!J184</f>
        <v/>
      </c>
      <c r="J183" s="58" t="str">
        <f>data!K184</f>
        <v/>
      </c>
      <c r="K183" s="58" t="str">
        <f>data!L184</f>
        <v>木漏</v>
      </c>
      <c r="L183" s="59">
        <f>data!M184</f>
        <v>43837</v>
      </c>
      <c r="M183" s="60" t="str">
        <f>data!N184</f>
        <v>https://twitter.com/imasml_theater/status/1214494312752242688</v>
      </c>
      <c r="N183" s="60" t="str">
        <f>data!O184</f>
        <v>https://pbs.twimg.com/media/ENrAIzBU4AECnUy?format=jpg&amp;name=large</v>
      </c>
      <c r="O183" s="58" t="str">
        <f>data!P184</f>
        <v/>
      </c>
      <c r="P183" s="58" t="str">
        <f>data!R184</f>
        <v/>
      </c>
      <c r="Q183" s="58" t="str">
        <f>data!B184</f>
        <v>私服</v>
      </c>
    </row>
    <row r="184">
      <c r="A184" s="58" t="str">
        <f>data!A185</f>
        <v>みんな一緒</v>
      </c>
      <c r="B184" s="58" t="str">
        <f>data!C185</f>
        <v>静香</v>
      </c>
      <c r="C184" s="58" t="str">
        <f>data!D185</f>
        <v>未来</v>
      </c>
      <c r="D184" s="58" t="str">
        <f>data!E185</f>
        <v/>
      </c>
      <c r="E184" s="58" t="str">
        <f>data!F185</f>
        <v/>
      </c>
      <c r="F184" s="58" t="str">
        <f>data!G185</f>
        <v/>
      </c>
      <c r="G184" s="58" t="str">
        <f>data!H185</f>
        <v/>
      </c>
      <c r="H184" s="58" t="str">
        <f>data!I185</f>
        <v/>
      </c>
      <c r="I184" s="58" t="str">
        <f>data!J185</f>
        <v/>
      </c>
      <c r="J184" s="58" t="str">
        <f>data!K185</f>
        <v/>
      </c>
      <c r="K184" s="58" t="str">
        <f>data!L185</f>
        <v>せるげい</v>
      </c>
      <c r="L184" s="59">
        <f>data!M185</f>
        <v>43837</v>
      </c>
      <c r="M184" s="60" t="str">
        <f>data!N185</f>
        <v>https://twitter.com/imasml_theater/status/1214471987399188480</v>
      </c>
      <c r="N184" s="60" t="str">
        <f>data!O185</f>
        <v>https://pbs.twimg.com/media/ENqP3_qUcAATbXV?format=jpg&amp;name=large</v>
      </c>
      <c r="O184" s="58" t="str">
        <f>data!P185</f>
        <v/>
      </c>
      <c r="P184" s="58" t="str">
        <f>data!R185</f>
        <v/>
      </c>
      <c r="Q184" s="58" t="str">
        <f>data!B185</f>
        <v>スマホ</v>
      </c>
    </row>
    <row r="185">
      <c r="A185" s="58" t="str">
        <f>data!A186</f>
        <v>あなたと咲く花</v>
      </c>
      <c r="B185" s="58" t="str">
        <f>data!C186</f>
        <v>春香</v>
      </c>
      <c r="C185" s="58" t="str">
        <f>data!D186</f>
        <v>未来</v>
      </c>
      <c r="D185" s="58" t="str">
        <f>data!E186</f>
        <v>亜利沙</v>
      </c>
      <c r="E185" s="58" t="str">
        <f>data!F186</f>
        <v>千早</v>
      </c>
      <c r="F185" s="58" t="str">
        <f>data!G186</f>
        <v/>
      </c>
      <c r="G185" s="58" t="str">
        <f>data!H186</f>
        <v/>
      </c>
      <c r="H185" s="58" t="str">
        <f>data!I186</f>
        <v/>
      </c>
      <c r="I185" s="58" t="str">
        <f>data!J186</f>
        <v/>
      </c>
      <c r="J185" s="58" t="str">
        <f>data!K186</f>
        <v>プロデューサー</v>
      </c>
      <c r="K185" s="58" t="str">
        <f>data!L186</f>
        <v>たはらえむ</v>
      </c>
      <c r="L185" s="59">
        <f>data!M186</f>
        <v>43837</v>
      </c>
      <c r="M185" s="60" t="str">
        <f>data!N186</f>
        <v>https://twitter.com/imasml_theater/status/1214472239187398656</v>
      </c>
      <c r="N185" s="60" t="str">
        <f>data!O186</f>
        <v>https://pbs.twimg.com/media/ENqQC2kUUAAQecw?format=jpg&amp;name=large</v>
      </c>
      <c r="O185" s="58" t="str">
        <f>data!P186</f>
        <v>制服</v>
      </c>
      <c r="P185" s="58" t="str">
        <f>data!R186</f>
        <v/>
      </c>
      <c r="Q185" s="58" t="str">
        <f>data!B186</f>
        <v/>
      </c>
    </row>
    <row r="186">
      <c r="A186" s="58" t="str">
        <f>data!A187</f>
        <v>軟体アイドル</v>
      </c>
      <c r="B186" s="58" t="str">
        <f>data!C187</f>
        <v>海美</v>
      </c>
      <c r="C186" s="58" t="str">
        <f>data!D187</f>
        <v>琴葉</v>
      </c>
      <c r="D186" s="58" t="str">
        <f>data!E187</f>
        <v/>
      </c>
      <c r="E186" s="58" t="str">
        <f>data!F187</f>
        <v/>
      </c>
      <c r="F186" s="58" t="str">
        <f>data!G187</f>
        <v/>
      </c>
      <c r="G186" s="58" t="str">
        <f>data!H187</f>
        <v/>
      </c>
      <c r="H186" s="58" t="str">
        <f>data!I187</f>
        <v/>
      </c>
      <c r="I186" s="58" t="str">
        <f>data!J187</f>
        <v/>
      </c>
      <c r="J186" s="58" t="str">
        <f>data!K187</f>
        <v/>
      </c>
      <c r="K186" s="58" t="str">
        <f>data!L187</f>
        <v>ひーりんぐ</v>
      </c>
      <c r="L186" s="59">
        <f>data!M187</f>
        <v>43844</v>
      </c>
      <c r="M186" s="60" t="str">
        <f>data!N187</f>
        <v>https://twitter.com/imasml_theater/status/1217009218189807618</v>
      </c>
      <c r="N186" s="60" t="str">
        <f>data!O187</f>
        <v>https://pbs.twimg.com/media/EOOvbdYUUAAvWwm?format=jpg&amp;name=large</v>
      </c>
      <c r="O186" s="58" t="str">
        <f>data!P187</f>
        <v/>
      </c>
      <c r="P186" s="58" t="str">
        <f>data!R187</f>
        <v/>
      </c>
      <c r="Q186" s="58" t="str">
        <f>data!B187</f>
        <v/>
      </c>
    </row>
    <row r="187">
      <c r="A187" s="58" t="str">
        <f>data!A188</f>
        <v>ファッションリーダー</v>
      </c>
      <c r="B187" s="58" t="str">
        <f>data!C188</f>
        <v>翼</v>
      </c>
      <c r="C187" s="58" t="str">
        <f>data!D188</f>
        <v>美咲</v>
      </c>
      <c r="D187" s="58" t="str">
        <f>data!E188</f>
        <v/>
      </c>
      <c r="E187" s="58" t="str">
        <f>data!F188</f>
        <v/>
      </c>
      <c r="F187" s="58" t="str">
        <f>data!G188</f>
        <v/>
      </c>
      <c r="G187" s="58" t="str">
        <f>data!H188</f>
        <v/>
      </c>
      <c r="H187" s="58" t="str">
        <f>data!I188</f>
        <v>プロデューサー</v>
      </c>
      <c r="I187" s="58" t="str">
        <f>data!J188</f>
        <v/>
      </c>
      <c r="J187" s="58" t="str">
        <f>data!K188</f>
        <v/>
      </c>
      <c r="K187" s="58" t="str">
        <f>data!L188</f>
        <v>凪庵</v>
      </c>
      <c r="L187" s="59">
        <f>data!M188</f>
        <v>43844</v>
      </c>
      <c r="M187" s="60" t="str">
        <f>data!N188</f>
        <v>https://twitter.com/imasml_theater/status/1217031100670840834</v>
      </c>
      <c r="N187" s="60" t="str">
        <f>data!O188</f>
        <v>https://pbs.twimg.com/media/EOPBv0mUYAA5k63?format=jpg&amp;name=large</v>
      </c>
      <c r="O187" s="58" t="str">
        <f>data!P188</f>
        <v/>
      </c>
      <c r="P187" s="58" t="str">
        <f>data!R188</f>
        <v/>
      </c>
      <c r="Q187" s="58" t="str">
        <f>data!B188</f>
        <v>私服</v>
      </c>
    </row>
    <row r="188">
      <c r="A188" s="58" t="str">
        <f>data!A189</f>
        <v>ミズキ2020</v>
      </c>
      <c r="B188" s="58" t="str">
        <f>data!C189</f>
        <v>瑞希</v>
      </c>
      <c r="C188" s="58" t="str">
        <f>data!D189</f>
        <v>美奈子</v>
      </c>
      <c r="D188" s="58" t="str">
        <f>data!E189</f>
        <v/>
      </c>
      <c r="E188" s="58" t="str">
        <f>data!F189</f>
        <v/>
      </c>
      <c r="F188" s="58" t="str">
        <f>data!G189</f>
        <v/>
      </c>
      <c r="G188" s="58" t="str">
        <f>data!H189</f>
        <v/>
      </c>
      <c r="H188" s="58" t="str">
        <f>data!I189</f>
        <v/>
      </c>
      <c r="I188" s="58" t="str">
        <f>data!J189</f>
        <v/>
      </c>
      <c r="J188" s="58" t="str">
        <f>data!K189</f>
        <v/>
      </c>
      <c r="K188" s="58" t="str">
        <f>data!L189</f>
        <v>せるげい</v>
      </c>
      <c r="L188" s="59">
        <f>data!M189</f>
        <v>43844</v>
      </c>
      <c r="M188" s="60" t="str">
        <f>data!N189</f>
        <v>https://twitter.com/imasml_theater/status/1217031351662190592</v>
      </c>
      <c r="N188" s="60" t="str">
        <f>data!O189</f>
        <v>https://pbs.twimg.com/media/EOPB7s0U0AELg91?format=jpg&amp;name=large</v>
      </c>
      <c r="O188" s="58" t="str">
        <f>data!P189</f>
        <v>制服</v>
      </c>
      <c r="P188" s="58" t="str">
        <f>data!R189</f>
        <v/>
      </c>
      <c r="Q188" s="58" t="str">
        <f>data!B189</f>
        <v/>
      </c>
    </row>
    <row r="189">
      <c r="A189" s="58" t="str">
        <f>data!A190</f>
        <v>あとひと押し</v>
      </c>
      <c r="B189" s="58" t="str">
        <f>data!C190</f>
        <v>昴</v>
      </c>
      <c r="C189" s="58" t="str">
        <f>data!D190</f>
        <v>伊織</v>
      </c>
      <c r="D189" s="58" t="str">
        <f>data!E190</f>
        <v>恵美</v>
      </c>
      <c r="E189" s="58" t="str">
        <f>data!F190</f>
        <v/>
      </c>
      <c r="F189" s="58" t="str">
        <f>data!G190</f>
        <v/>
      </c>
      <c r="G189" s="58" t="str">
        <f>data!H190</f>
        <v/>
      </c>
      <c r="H189" s="58" t="str">
        <f>data!I190</f>
        <v/>
      </c>
      <c r="I189" s="58" t="str">
        <f>data!J190</f>
        <v/>
      </c>
      <c r="J189" s="58" t="str">
        <f>data!K190</f>
        <v/>
      </c>
      <c r="K189" s="58" t="str">
        <f>data!L190</f>
        <v>たはらえむ</v>
      </c>
      <c r="L189" s="59">
        <f>data!M190</f>
        <v>43850</v>
      </c>
      <c r="M189" s="60" t="str">
        <f>data!N190</f>
        <v>https://twitter.com/imasml_theater/status/1219183300364783617</v>
      </c>
      <c r="N189" s="60" t="str">
        <f>data!O190</f>
        <v>https://pbs.twimg.com/media/EOtove7UwAA-UGz?format=jpg&amp;name=large</v>
      </c>
      <c r="O189" s="58" t="str">
        <f>data!P190</f>
        <v/>
      </c>
      <c r="P189" s="58" t="str">
        <f>data!R190</f>
        <v/>
      </c>
      <c r="Q189" s="58" t="str">
        <f>data!B190</f>
        <v>私服</v>
      </c>
    </row>
    <row r="190">
      <c r="A190" s="58" t="str">
        <f>data!A191</f>
        <v>大人スタイル</v>
      </c>
      <c r="B190" s="58" t="str">
        <f>data!C191</f>
        <v>風花</v>
      </c>
      <c r="C190" s="58" t="str">
        <f>data!D191</f>
        <v>歩</v>
      </c>
      <c r="D190" s="58" t="str">
        <f>data!E191</f>
        <v>美咲</v>
      </c>
      <c r="E190" s="58" t="str">
        <f>data!F191</f>
        <v/>
      </c>
      <c r="F190" s="58" t="str">
        <f>data!G191</f>
        <v/>
      </c>
      <c r="G190" s="58" t="str">
        <f>data!H191</f>
        <v/>
      </c>
      <c r="H190" s="58" t="str">
        <f>data!I191</f>
        <v/>
      </c>
      <c r="I190" s="58" t="str">
        <f>data!J191</f>
        <v/>
      </c>
      <c r="J190" s="58" t="str">
        <f>data!K191</f>
        <v/>
      </c>
      <c r="K190" s="58" t="str">
        <f>data!L191</f>
        <v>せるげい</v>
      </c>
      <c r="L190" s="59">
        <f>data!M191</f>
        <v>43850</v>
      </c>
      <c r="M190" s="60" t="str">
        <f>data!N191</f>
        <v>https://twitter.com/imasml_theater/status/1219183673758511104</v>
      </c>
      <c r="N190" s="60" t="str">
        <f>data!O191</f>
        <v>https://pbs.twimg.com/media/EOtpFZcUYAA_SoG?format=jpg&amp;name=large</v>
      </c>
      <c r="O190" s="58" t="str">
        <f>data!P191</f>
        <v>制服</v>
      </c>
      <c r="P190" s="58" t="str">
        <f>data!R191</f>
        <v/>
      </c>
      <c r="Q190" s="58" t="str">
        <f>data!B191</f>
        <v/>
      </c>
    </row>
    <row r="191">
      <c r="A191" s="58" t="str">
        <f>data!A192</f>
        <v>食べざかり</v>
      </c>
      <c r="B191" s="58" t="str">
        <f>data!C192</f>
        <v>真</v>
      </c>
      <c r="C191" s="58" t="str">
        <f>data!D192</f>
        <v>奈緒</v>
      </c>
      <c r="D191" s="58" t="str">
        <f>data!E192</f>
        <v/>
      </c>
      <c r="E191" s="58" t="str">
        <f>data!F192</f>
        <v/>
      </c>
      <c r="F191" s="58" t="str">
        <f>data!G192</f>
        <v/>
      </c>
      <c r="G191" s="58" t="str">
        <f>data!H192</f>
        <v/>
      </c>
      <c r="H191" s="58" t="str">
        <f>data!I192</f>
        <v/>
      </c>
      <c r="I191" s="58" t="str">
        <f>data!J192</f>
        <v/>
      </c>
      <c r="J191" s="58" t="str">
        <f>data!K192</f>
        <v/>
      </c>
      <c r="K191" s="58" t="str">
        <f>data!L192</f>
        <v>ひーりんぐ</v>
      </c>
      <c r="L191" s="59">
        <f>data!M192</f>
        <v>43850</v>
      </c>
      <c r="M191" s="60" t="str">
        <f>data!N192</f>
        <v>https://twitter.com/imasml_theater/status/1219183960414011392</v>
      </c>
      <c r="N191" s="60" t="str">
        <f>data!O192</f>
        <v>https://pbs.twimg.com/media/EOtpWIPU8AEOzFt?format=jpg&amp;name=large</v>
      </c>
      <c r="O191" s="58" t="str">
        <f>data!P192</f>
        <v>制服</v>
      </c>
      <c r="P191" s="58" t="str">
        <f>data!R192</f>
        <v/>
      </c>
      <c r="Q191" s="58" t="str">
        <f>data!B192</f>
        <v/>
      </c>
    </row>
    <row r="192">
      <c r="A192" s="58" t="str">
        <f>data!A193</f>
        <v>ダンスの秘訣</v>
      </c>
      <c r="B192" s="58" t="str">
        <f>data!C193</f>
        <v>美希</v>
      </c>
      <c r="C192" s="58" t="str">
        <f>data!D193</f>
        <v>歩</v>
      </c>
      <c r="D192" s="58" t="str">
        <f>data!E193</f>
        <v>律子</v>
      </c>
      <c r="E192" s="58" t="str">
        <f>data!F193</f>
        <v/>
      </c>
      <c r="F192" s="58" t="str">
        <f>data!G193</f>
        <v/>
      </c>
      <c r="G192" s="58" t="str">
        <f>data!H193</f>
        <v/>
      </c>
      <c r="H192" s="58" t="str">
        <f>data!I193</f>
        <v/>
      </c>
      <c r="I192" s="58" t="str">
        <f>data!J193</f>
        <v/>
      </c>
      <c r="J192" s="58" t="str">
        <f>data!K193</f>
        <v/>
      </c>
      <c r="K192" s="58" t="str">
        <f>data!L193</f>
        <v>凪庵</v>
      </c>
      <c r="L192" s="59">
        <f>data!M193</f>
        <v>43861</v>
      </c>
      <c r="M192" s="60" t="str">
        <f>data!N193</f>
        <v>https://twitter.com/imasml_theater/status/1223169047300202497</v>
      </c>
      <c r="N192" s="60" t="str">
        <f>data!O193</f>
        <v>https://pbs.twimg.com/media/EPgxjEaUYAA84-K?format=jpg&amp;name=large</v>
      </c>
      <c r="O192" s="58" t="str">
        <f>data!P193</f>
        <v/>
      </c>
      <c r="P192" s="58" t="str">
        <f>data!R193</f>
        <v/>
      </c>
      <c r="Q192" s="58" t="str">
        <f>data!B193</f>
        <v/>
      </c>
    </row>
    <row r="193">
      <c r="A193" s="58" t="str">
        <f>data!A194</f>
        <v>同じ</v>
      </c>
      <c r="B193" s="58" t="str">
        <f>data!C194</f>
        <v>志保</v>
      </c>
      <c r="C193" s="58" t="str">
        <f>data!D194</f>
        <v>伊織</v>
      </c>
      <c r="D193" s="58" t="str">
        <f>data!E194</f>
        <v/>
      </c>
      <c r="E193" s="58" t="str">
        <f>data!F194</f>
        <v/>
      </c>
      <c r="F193" s="58" t="str">
        <f>data!G194</f>
        <v/>
      </c>
      <c r="G193" s="58" t="str">
        <f>data!H194</f>
        <v/>
      </c>
      <c r="H193" s="58" t="str">
        <f>data!I194</f>
        <v/>
      </c>
      <c r="I193" s="58" t="str">
        <f>data!J194</f>
        <v>うさちゃん</v>
      </c>
      <c r="J193" s="58" t="str">
        <f>data!K194</f>
        <v/>
      </c>
      <c r="K193" s="58" t="str">
        <f>data!L194</f>
        <v>木漏</v>
      </c>
      <c r="L193" s="59">
        <f>data!M194</f>
        <v>43861</v>
      </c>
      <c r="M193" s="60" t="str">
        <f>data!N194</f>
        <v>https://twitter.com/imasml_theater/status/1223169296236457984</v>
      </c>
      <c r="N193" s="60" t="str">
        <f>data!O194</f>
        <v>https://pbs.twimg.com/media/EPgx1LiUwAAYx9W?format=jpg&amp;name=large</v>
      </c>
      <c r="O193" s="58" t="str">
        <f>data!P194</f>
        <v/>
      </c>
      <c r="P193" s="58" t="str">
        <f>data!R194</f>
        <v/>
      </c>
      <c r="Q193" s="58" t="str">
        <f>data!B194</f>
        <v/>
      </c>
    </row>
    <row r="194">
      <c r="A194" s="58" t="str">
        <f>data!A195</f>
        <v>シアターソフト部</v>
      </c>
      <c r="B194" s="58" t="str">
        <f>data!C195</f>
        <v>未来</v>
      </c>
      <c r="C194" s="58" t="str">
        <f>data!D195</f>
        <v>昴</v>
      </c>
      <c r="D194" s="58" t="str">
        <f>data!E195</f>
        <v>静香</v>
      </c>
      <c r="E194" s="58" t="str">
        <f>data!F195</f>
        <v>翼</v>
      </c>
      <c r="F194" s="58" t="str">
        <f>data!G195</f>
        <v/>
      </c>
      <c r="G194" s="58" t="str">
        <f>data!H195</f>
        <v/>
      </c>
      <c r="H194" s="58" t="str">
        <f>data!I195</f>
        <v/>
      </c>
      <c r="I194" s="58" t="str">
        <f>data!J195</f>
        <v/>
      </c>
      <c r="J194" s="58" t="str">
        <f>data!K195</f>
        <v/>
      </c>
      <c r="K194" s="58" t="str">
        <f>data!L195</f>
        <v>ひーりんぐ</v>
      </c>
      <c r="L194" s="59">
        <f>data!M195</f>
        <v>43861</v>
      </c>
      <c r="M194" s="60" t="str">
        <f>data!N195</f>
        <v>https://twitter.com/imasml_theater/status/1223169548007825408</v>
      </c>
      <c r="N194" s="60" t="str">
        <f>data!O195</f>
        <v>https://pbs.twimg.com/media/EPgx_3kU8AEASqA?format=jpg&amp;name=large</v>
      </c>
      <c r="O194" s="58" t="str">
        <f>data!P195</f>
        <v>制服</v>
      </c>
      <c r="P194" s="58" t="str">
        <f>data!R195</f>
        <v/>
      </c>
      <c r="Q194" s="58" t="str">
        <f>data!B195</f>
        <v/>
      </c>
    </row>
    <row r="195">
      <c r="A195" s="58" t="str">
        <f>data!A196</f>
        <v>視野を広げる</v>
      </c>
      <c r="B195" s="58" t="str">
        <f>data!C196</f>
        <v>可奈</v>
      </c>
      <c r="C195" s="58" t="str">
        <f>data!D196</f>
        <v>杏奈</v>
      </c>
      <c r="D195" s="58" t="str">
        <f>data!E196</f>
        <v/>
      </c>
      <c r="E195" s="58" t="str">
        <f>data!F196</f>
        <v/>
      </c>
      <c r="F195" s="58" t="str">
        <f>data!G196</f>
        <v/>
      </c>
      <c r="G195" s="58" t="str">
        <f>data!H196</f>
        <v/>
      </c>
      <c r="H195" s="58" t="str">
        <f>data!I196</f>
        <v/>
      </c>
      <c r="I195" s="58" t="str">
        <f>data!J196</f>
        <v/>
      </c>
      <c r="J195" s="58" t="str">
        <f>data!K196</f>
        <v>プロデューサー</v>
      </c>
      <c r="K195" s="58" t="str">
        <f>data!L196</f>
        <v>せるげい</v>
      </c>
      <c r="L195" s="59">
        <f>data!M196</f>
        <v>43873</v>
      </c>
      <c r="M195" s="60" t="str">
        <f>data!N196</f>
        <v>https://twitter.com/imasml_theater/status/1227517700597043201</v>
      </c>
      <c r="N195" s="60" t="str">
        <f>data!O196</f>
        <v>https://pbs.twimg.com/media/EQjeKsQXsAA4x1e?format=jpg&amp;name=large</v>
      </c>
      <c r="O195" s="58" t="str">
        <f>data!P196</f>
        <v>SONG  FOR YOU！</v>
      </c>
      <c r="P195" s="58" t="str">
        <f>data!R196</f>
        <v/>
      </c>
      <c r="Q195" s="58" t="str">
        <f>data!B196</f>
        <v>スマホ</v>
      </c>
    </row>
    <row r="196">
      <c r="A196" s="58" t="str">
        <f>data!A197</f>
        <v>雪とEScape</v>
      </c>
      <c r="B196" s="58" t="str">
        <f>data!C197</f>
        <v>瑞希</v>
      </c>
      <c r="C196" s="58" t="str">
        <f>data!D197</f>
        <v>志保</v>
      </c>
      <c r="D196" s="58" t="str">
        <f>data!E197</f>
        <v>紬</v>
      </c>
      <c r="E196" s="58" t="str">
        <f>data!F197</f>
        <v/>
      </c>
      <c r="F196" s="58" t="str">
        <f>data!G197</f>
        <v/>
      </c>
      <c r="G196" s="58" t="str">
        <f>data!H197</f>
        <v/>
      </c>
      <c r="H196" s="58" t="str">
        <f>data!I197</f>
        <v/>
      </c>
      <c r="I196" s="58" t="str">
        <f>data!J197</f>
        <v/>
      </c>
      <c r="J196" s="58" t="str">
        <f>data!K197</f>
        <v/>
      </c>
      <c r="K196" s="58" t="str">
        <f>data!L197</f>
        <v>たはらえむ</v>
      </c>
      <c r="L196" s="59">
        <f>data!M197</f>
        <v>43873</v>
      </c>
      <c r="M196" s="60" t="str">
        <f>data!N197</f>
        <v>https://twitter.com/imasml_theater/status/1227517950736748544</v>
      </c>
      <c r="N196" s="60" t="str">
        <f>data!O197</f>
        <v>https://pbs.twimg.com/media/EQjebYVXYAYiWXF?format=jpg&amp;name=large</v>
      </c>
      <c r="O196" s="58" t="str">
        <f>data!P197</f>
        <v>SONG  FOR YOU！</v>
      </c>
      <c r="P196" s="58" t="str">
        <f>data!R197</f>
        <v/>
      </c>
      <c r="Q196" s="58" t="str">
        <f>data!B197</f>
        <v>私服</v>
      </c>
    </row>
    <row r="197">
      <c r="A197" s="58" t="str">
        <f>data!A198</f>
        <v>白い制服</v>
      </c>
      <c r="B197" s="58" t="str">
        <f>data!C198</f>
        <v>雪歩</v>
      </c>
      <c r="C197" s="58" t="str">
        <f>data!D198</f>
        <v>貴音</v>
      </c>
      <c r="D197" s="58" t="str">
        <f>data!E198</f>
        <v>静香</v>
      </c>
      <c r="E197" s="58" t="str">
        <f>data!F198</f>
        <v>千鶴</v>
      </c>
      <c r="F197" s="58" t="str">
        <f>data!G198</f>
        <v/>
      </c>
      <c r="G197" s="58" t="str">
        <f>data!H198</f>
        <v/>
      </c>
      <c r="H197" s="58" t="str">
        <f>data!I198</f>
        <v>プロデューサー</v>
      </c>
      <c r="I197" s="58" t="str">
        <f>data!J198</f>
        <v/>
      </c>
      <c r="J197" s="58" t="str">
        <f>data!K198</f>
        <v/>
      </c>
      <c r="K197" s="58" t="str">
        <f>data!L198</f>
        <v>ひーりんぐ</v>
      </c>
      <c r="L197" s="59">
        <f>data!M198</f>
        <v>43873</v>
      </c>
      <c r="M197" s="60" t="str">
        <f>data!N198</f>
        <v>https://twitter.com/imasml_theater/status/1227518202218856448</v>
      </c>
      <c r="N197" s="60" t="str">
        <f>data!O198</f>
        <v>https://pbs.twimg.com/media/EQjekhCWoAAvkvX?format=jpg&amp;name=large</v>
      </c>
      <c r="O197" s="58" t="str">
        <f>data!P198</f>
        <v>制服</v>
      </c>
      <c r="P197" s="58" t="str">
        <f>data!R198</f>
        <v/>
      </c>
      <c r="Q197" s="58" t="str">
        <f>data!B198</f>
        <v/>
      </c>
    </row>
    <row r="198">
      <c r="A198" s="58" t="str">
        <f>data!A199</f>
        <v>頼りはキミ</v>
      </c>
      <c r="B198" s="58" t="str">
        <f>data!C199</f>
        <v>静香</v>
      </c>
      <c r="C198" s="58" t="str">
        <f>data!D199</f>
        <v>未来</v>
      </c>
      <c r="D198" s="58" t="str">
        <f>data!E199</f>
        <v>翼</v>
      </c>
      <c r="E198" s="58" t="str">
        <f>data!F199</f>
        <v/>
      </c>
      <c r="F198" s="58" t="str">
        <f>data!G199</f>
        <v/>
      </c>
      <c r="G198" s="58" t="str">
        <f>data!H199</f>
        <v/>
      </c>
      <c r="H198" s="58" t="str">
        <f>data!I199</f>
        <v/>
      </c>
      <c r="I198" s="58" t="str">
        <f>data!J199</f>
        <v/>
      </c>
      <c r="J198" s="58" t="str">
        <f>data!K199</f>
        <v/>
      </c>
      <c r="K198" s="58" t="str">
        <f>data!L199</f>
        <v>木漏</v>
      </c>
      <c r="L198" s="59">
        <f>data!M199</f>
        <v>43873</v>
      </c>
      <c r="M198" s="60" t="str">
        <f>data!N199</f>
        <v>https://twitter.com/imasml_theater/status/1227518453885566977</v>
      </c>
      <c r="N198" s="60" t="str">
        <f>data!O199</f>
        <v>https://pbs.twimg.com/media/EQjexxpXkAQokq1?format=jpg&amp;name=large</v>
      </c>
      <c r="O198" s="58" t="str">
        <f>data!P199</f>
        <v>制服</v>
      </c>
      <c r="P198" s="58" t="str">
        <f>data!R199</f>
        <v/>
      </c>
      <c r="Q198" s="58" t="str">
        <f>data!B199</f>
        <v/>
      </c>
    </row>
    <row r="199">
      <c r="A199" s="58" t="str">
        <f>data!A200</f>
        <v>双子入れ替わり</v>
      </c>
      <c r="B199" s="58" t="str">
        <f>data!C200</f>
        <v>亜美</v>
      </c>
      <c r="C199" s="58" t="str">
        <f>data!D200</f>
        <v>琴葉</v>
      </c>
      <c r="D199" s="58" t="str">
        <f>data!E200</f>
        <v>真美</v>
      </c>
      <c r="E199" s="58" t="str">
        <f>data!F200</f>
        <v/>
      </c>
      <c r="F199" s="58" t="str">
        <f>data!G200</f>
        <v/>
      </c>
      <c r="G199" s="58" t="str">
        <f>data!H200</f>
        <v/>
      </c>
      <c r="H199" s="58" t="str">
        <f>data!I200</f>
        <v/>
      </c>
      <c r="I199" s="58" t="str">
        <f>data!J200</f>
        <v/>
      </c>
      <c r="J199" s="58" t="str">
        <f>data!K200</f>
        <v/>
      </c>
      <c r="K199" s="58" t="str">
        <f>data!L200</f>
        <v>ひーりんぐ</v>
      </c>
      <c r="L199" s="59">
        <f>data!M200</f>
        <v>43880</v>
      </c>
      <c r="M199" s="60" t="str">
        <f>data!N200</f>
        <v>https://twitter.com/imasml_theater/status/1230054414821609473</v>
      </c>
      <c r="N199" s="60" t="str">
        <f>data!O200</f>
        <v>https://pbs.twimg.com/media/ERHyt_qUYAE-MAu?format=jpg&amp;name=large</v>
      </c>
      <c r="O199" s="58" t="str">
        <f>data!P200</f>
        <v/>
      </c>
      <c r="P199" s="58" t="str">
        <f>data!R200</f>
        <v/>
      </c>
      <c r="Q199" s="58" t="str">
        <f>data!B200</f>
        <v/>
      </c>
    </row>
    <row r="200">
      <c r="A200" s="58" t="str">
        <f>data!A201</f>
        <v>いぬ美ナイズ</v>
      </c>
      <c r="B200" s="58" t="str">
        <f>data!C201</f>
        <v>ロコ</v>
      </c>
      <c r="C200" s="58" t="str">
        <f>data!D201</f>
        <v>響</v>
      </c>
      <c r="D200" s="58" t="str">
        <f>data!E201</f>
        <v>美咲</v>
      </c>
      <c r="E200" s="58" t="str">
        <f>data!F201</f>
        <v/>
      </c>
      <c r="F200" s="58" t="str">
        <f>data!G201</f>
        <v/>
      </c>
      <c r="G200" s="58" t="str">
        <f>data!H201</f>
        <v/>
      </c>
      <c r="H200" s="58" t="str">
        <f>data!I201</f>
        <v/>
      </c>
      <c r="I200" s="58" t="str">
        <f>data!J201</f>
        <v>ハム蔵</v>
      </c>
      <c r="J200" s="58" t="str">
        <f>data!K201</f>
        <v/>
      </c>
      <c r="K200" s="58" t="str">
        <f>data!L201</f>
        <v>たはらえむ</v>
      </c>
      <c r="L200" s="59">
        <f>data!M201</f>
        <v>43880</v>
      </c>
      <c r="M200" s="60" t="str">
        <f>data!N201</f>
        <v>https://twitter.com/imasml_theater/status/1230054665833734145</v>
      </c>
      <c r="N200" s="60" t="str">
        <f>data!O201</f>
        <v>https://pbs.twimg.com/media/ERHy2YKVUAAEeuT?format=jpg&amp;name=large</v>
      </c>
      <c r="O200" s="58" t="str">
        <f>data!P201</f>
        <v/>
      </c>
      <c r="P200" s="58" t="str">
        <f>data!R201</f>
        <v/>
      </c>
      <c r="Q200" s="58" t="str">
        <f>data!B201</f>
        <v/>
      </c>
    </row>
    <row r="201">
      <c r="A201" s="58" t="str">
        <f>data!A202</f>
        <v>サマになりすぎて</v>
      </c>
      <c r="B201" s="58" t="str">
        <f>data!C202</f>
        <v>律子</v>
      </c>
      <c r="C201" s="58" t="str">
        <f>data!D202</f>
        <v>昴</v>
      </c>
      <c r="D201" s="58" t="str">
        <f>data!E202</f>
        <v/>
      </c>
      <c r="E201" s="58" t="str">
        <f>data!F202</f>
        <v/>
      </c>
      <c r="F201" s="58" t="str">
        <f>data!G202</f>
        <v/>
      </c>
      <c r="G201" s="58" t="str">
        <f>data!H202</f>
        <v/>
      </c>
      <c r="H201" s="58" t="str">
        <f>data!I202</f>
        <v/>
      </c>
      <c r="I201" s="58" t="str">
        <f>data!J202</f>
        <v/>
      </c>
      <c r="J201" s="58" t="str">
        <f>data!K202</f>
        <v/>
      </c>
      <c r="K201" s="58" t="str">
        <f>data!L202</f>
        <v>せるげい</v>
      </c>
      <c r="L201" s="59">
        <f>data!M202</f>
        <v>43880</v>
      </c>
      <c r="M201" s="60" t="str">
        <f>data!N202</f>
        <v>https://twitter.com/imasml_theater/status/1230054917366304768</v>
      </c>
      <c r="N201" s="60" t="str">
        <f>data!O202</f>
        <v>https://pbs.twimg.com/media/ERHzAbBUcAEgijV?format=jpg&amp;name=large</v>
      </c>
      <c r="O201" s="58" t="str">
        <f>data!P202</f>
        <v>制服</v>
      </c>
      <c r="P201" s="58" t="str">
        <f>data!R202</f>
        <v/>
      </c>
      <c r="Q201" s="58" t="str">
        <f>data!B202</f>
        <v/>
      </c>
    </row>
    <row r="202">
      <c r="A202" s="58" t="str">
        <f>data!A203</f>
        <v>お内裏様とお雛様</v>
      </c>
      <c r="B202" s="58" t="str">
        <f>data!C203</f>
        <v>桃子</v>
      </c>
      <c r="C202" s="58" t="str">
        <f>data!D203</f>
        <v>育</v>
      </c>
      <c r="D202" s="58" t="str">
        <f>data!E203</f>
        <v>環</v>
      </c>
      <c r="E202" s="58" t="str">
        <f>data!F203</f>
        <v>美咲</v>
      </c>
      <c r="F202" s="58" t="str">
        <f>data!G203</f>
        <v/>
      </c>
      <c r="G202" s="58" t="str">
        <f>data!H203</f>
        <v/>
      </c>
      <c r="H202" s="58" t="str">
        <f>data!I203</f>
        <v/>
      </c>
      <c r="I202" s="58" t="str">
        <f>data!J203</f>
        <v/>
      </c>
      <c r="J202" s="58" t="str">
        <f>data!K203</f>
        <v>小鳥</v>
      </c>
      <c r="K202" s="58" t="str">
        <f>data!L203</f>
        <v>木漏</v>
      </c>
      <c r="L202" s="59">
        <f>data!M203</f>
        <v>43892</v>
      </c>
      <c r="M202" s="60" t="str">
        <f>data!N203</f>
        <v>https://twitter.com/imasml_theater/status/1234403070752083970</v>
      </c>
      <c r="N202" s="60" t="str">
        <f>data!O203</f>
        <v>https://pbs.twimg.com/media/ESFmaTaUYAAqjUI?format=jpg&amp;name=large</v>
      </c>
      <c r="O202" s="58" t="str">
        <f>data!P203</f>
        <v/>
      </c>
      <c r="P202" s="58" t="str">
        <f>data!R203</f>
        <v/>
      </c>
      <c r="Q202" s="58" t="str">
        <f>data!B203</f>
        <v/>
      </c>
    </row>
    <row r="203">
      <c r="A203" s="58" t="str">
        <f>data!A204</f>
        <v>3カウント</v>
      </c>
      <c r="B203" s="58" t="str">
        <f>data!C204</f>
        <v>のり子</v>
      </c>
      <c r="C203" s="58" t="str">
        <f>data!D204</f>
        <v>美希</v>
      </c>
      <c r="D203" s="58" t="str">
        <f>data!E204</f>
        <v>奈緒</v>
      </c>
      <c r="E203" s="58" t="str">
        <f>data!F204</f>
        <v>桃子</v>
      </c>
      <c r="F203" s="58" t="str">
        <f>data!G204</f>
        <v/>
      </c>
      <c r="G203" s="58" t="str">
        <f>data!H204</f>
        <v/>
      </c>
      <c r="H203" s="58" t="str">
        <f>data!I204</f>
        <v/>
      </c>
      <c r="I203" s="58" t="str">
        <f>data!J204</f>
        <v/>
      </c>
      <c r="J203" s="58" t="str">
        <f>data!K204</f>
        <v/>
      </c>
      <c r="K203" s="58" t="str">
        <f>data!L204</f>
        <v>たはらえむ</v>
      </c>
      <c r="L203" s="59">
        <f>data!M204</f>
        <v>43892</v>
      </c>
      <c r="M203" s="60" t="str">
        <f>data!N204</f>
        <v>https://twitter.com/imasml_theater/status/1234403320023793665</v>
      </c>
      <c r="N203" s="60" t="str">
        <f>data!O204</f>
        <v>https://pbs.twimg.com/media/ESFm-FAUUAEQnTj?format=jpg&amp;name=large</v>
      </c>
      <c r="O203" s="58" t="str">
        <f>data!P204</f>
        <v/>
      </c>
      <c r="P203" s="58" t="str">
        <f>data!R204</f>
        <v/>
      </c>
      <c r="Q203" s="58" t="str">
        <f>data!B204</f>
        <v/>
      </c>
    </row>
    <row r="204">
      <c r="A204" s="58" t="str">
        <f>data!A205</f>
        <v>わたしだけの制服</v>
      </c>
      <c r="B204" s="58" t="str">
        <f>data!C205</f>
        <v>やよい</v>
      </c>
      <c r="C204" s="58" t="str">
        <f>data!D205</f>
        <v>ロコ</v>
      </c>
      <c r="D204" s="58" t="str">
        <f>data!E205</f>
        <v>ジュリア</v>
      </c>
      <c r="E204" s="58" t="str">
        <f>data!F205</f>
        <v/>
      </c>
      <c r="F204" s="58" t="str">
        <f>data!G205</f>
        <v/>
      </c>
      <c r="G204" s="58" t="str">
        <f>data!H205</f>
        <v/>
      </c>
      <c r="H204" s="58" t="str">
        <f>data!I205</f>
        <v/>
      </c>
      <c r="I204" s="58" t="str">
        <f>data!J205</f>
        <v/>
      </c>
      <c r="J204" s="58" t="str">
        <f>data!K205</f>
        <v/>
      </c>
      <c r="K204" s="58" t="str">
        <f>data!L205</f>
        <v>ひーりんぐ</v>
      </c>
      <c r="L204" s="59">
        <f>data!M205</f>
        <v>43892</v>
      </c>
      <c r="M204" s="60" t="str">
        <f>data!N205</f>
        <v>https://twitter.com/imasml_theater/status/1234403571853979650</v>
      </c>
      <c r="N204" s="60" t="str">
        <f>data!O205</f>
        <v>https://pbs.twimg.com/media/ESFnJPTVUAIEfYL?format=jpg&amp;name=large</v>
      </c>
      <c r="O204" s="58" t="str">
        <f>data!P205</f>
        <v>制服</v>
      </c>
      <c r="P204" s="58" t="str">
        <f>data!R205</f>
        <v/>
      </c>
      <c r="Q204" s="58" t="str">
        <f>data!B205</f>
        <v/>
      </c>
    </row>
    <row r="205">
      <c r="A205" s="58" t="str">
        <f>data!A206</f>
        <v>Be My Boy</v>
      </c>
      <c r="B205" s="58" t="str">
        <f>data!C206</f>
        <v>莉緒</v>
      </c>
      <c r="C205" s="58" t="str">
        <f>data!D206</f>
        <v>真</v>
      </c>
      <c r="D205" s="58" t="str">
        <f>data!E206</f>
        <v/>
      </c>
      <c r="E205" s="58" t="str">
        <f>data!F206</f>
        <v/>
      </c>
      <c r="F205" s="58" t="str">
        <f>data!G206</f>
        <v/>
      </c>
      <c r="G205" s="58" t="str">
        <f>data!H206</f>
        <v/>
      </c>
      <c r="H205" s="58" t="str">
        <f>data!I206</f>
        <v/>
      </c>
      <c r="I205" s="58" t="str">
        <f>data!J206</f>
        <v/>
      </c>
      <c r="J205" s="58" t="str">
        <f>data!K206</f>
        <v>プロデューサー</v>
      </c>
      <c r="K205" s="58" t="str">
        <f>data!L206</f>
        <v>せるげい</v>
      </c>
      <c r="L205" s="59">
        <f>data!M206</f>
        <v>43903</v>
      </c>
      <c r="M205" s="60" t="str">
        <f>data!N206</f>
        <v>https://twitter.com/imasml_theater/status/1238389336191598592</v>
      </c>
      <c r="N205" s="60" t="str">
        <f>data!O206</f>
        <v>https://pbs.twimg.com/media/ES-cnEoUMAAbMpI?format=jpg&amp;name=large</v>
      </c>
      <c r="O205" s="58" t="str">
        <f>data!P206</f>
        <v>SONG  FOR YOU！</v>
      </c>
      <c r="P205" s="58" t="str">
        <f>data!R206</f>
        <v/>
      </c>
      <c r="Q205" s="58" t="str">
        <f>data!B206</f>
        <v>スマホ</v>
      </c>
    </row>
    <row r="206">
      <c r="A206" s="58" t="str">
        <f>data!A207</f>
        <v>心染まって</v>
      </c>
      <c r="B206" s="58" t="str">
        <f>data!C207</f>
        <v>風花</v>
      </c>
      <c r="C206" s="58" t="str">
        <f>data!D207</f>
        <v/>
      </c>
      <c r="D206" s="58" t="str">
        <f>data!E207</f>
        <v/>
      </c>
      <c r="E206" s="58" t="str">
        <f>data!F207</f>
        <v/>
      </c>
      <c r="F206" s="58" t="str">
        <f>data!G207</f>
        <v/>
      </c>
      <c r="G206" s="58" t="str">
        <f>data!H207</f>
        <v/>
      </c>
      <c r="H206" s="58" t="str">
        <f>data!I207</f>
        <v>プロデューサー</v>
      </c>
      <c r="I206" s="58" t="str">
        <f>data!J207</f>
        <v/>
      </c>
      <c r="J206" s="58" t="str">
        <f>data!K207</f>
        <v/>
      </c>
      <c r="K206" s="58" t="str">
        <f>data!L207</f>
        <v>たはらえむ</v>
      </c>
      <c r="L206" s="59">
        <f>data!M207</f>
        <v>43903</v>
      </c>
      <c r="M206" s="60" t="str">
        <f>data!N207</f>
        <v>https://twitter.com/imasml_theater/status/1238389586692313088</v>
      </c>
      <c r="N206" s="60" t="str">
        <f>data!O207</f>
        <v>https://pbs.twimg.com/media/ES-c6VGUUAAfmeA?format=jpg&amp;name=large</v>
      </c>
      <c r="O206" s="58" t="str">
        <f>data!P207</f>
        <v>SONG  FOR YOU！</v>
      </c>
      <c r="P206" s="60" t="str">
        <f>data!R207</f>
        <v>https://www.tiktok.com/@765production/video/7202530430732586242</v>
      </c>
      <c r="Q206" s="58" t="str">
        <f>data!B207</f>
        <v>私服</v>
      </c>
    </row>
    <row r="207">
      <c r="A207" s="58" t="str">
        <f>data!A208</f>
        <v>いつものクセで</v>
      </c>
      <c r="B207" s="58" t="str">
        <f>data!C208</f>
        <v>海美</v>
      </c>
      <c r="C207" s="58" t="str">
        <f>data!D208</f>
        <v>奈緒</v>
      </c>
      <c r="D207" s="58" t="str">
        <f>data!E208</f>
        <v>のり子</v>
      </c>
      <c r="E207" s="58" t="str">
        <f>data!F208</f>
        <v>紗代子</v>
      </c>
      <c r="F207" s="58" t="str">
        <f>data!G208</f>
        <v>美奈子</v>
      </c>
      <c r="G207" s="58" t="str">
        <f>data!H208</f>
        <v/>
      </c>
      <c r="H207" s="58" t="str">
        <f>data!I208</f>
        <v/>
      </c>
      <c r="I207" s="58" t="str">
        <f>data!J208</f>
        <v/>
      </c>
      <c r="J207" s="58" t="str">
        <f>data!K208</f>
        <v/>
      </c>
      <c r="K207" s="58" t="str">
        <f>data!L208</f>
        <v>ひーりんぐ</v>
      </c>
      <c r="L207" s="59">
        <f>data!M208</f>
        <v>43903</v>
      </c>
      <c r="M207" s="60" t="str">
        <f>data!N208</f>
        <v>https://twitter.com/imasml_theater/status/1238389838350446592</v>
      </c>
      <c r="N207" s="60" t="str">
        <f>data!O208</f>
        <v>https://pbs.twimg.com/media/ES-dGpKUUAANCbK?format=jpg&amp;name=large</v>
      </c>
      <c r="O207" s="58" t="str">
        <f>data!P208</f>
        <v>制服</v>
      </c>
      <c r="P207" s="58" t="str">
        <f>data!R208</f>
        <v/>
      </c>
      <c r="Q207" s="58" t="str">
        <f>data!B208</f>
        <v/>
      </c>
    </row>
    <row r="208">
      <c r="A208" s="58" t="str">
        <f>data!A209</f>
        <v>それも魅力</v>
      </c>
      <c r="B208" s="58" t="str">
        <f>data!C209</f>
        <v>昴</v>
      </c>
      <c r="C208" s="58" t="str">
        <f>data!D209</f>
        <v>このみ</v>
      </c>
      <c r="D208" s="58" t="str">
        <f>data!E209</f>
        <v/>
      </c>
      <c r="E208" s="58" t="str">
        <f>data!F209</f>
        <v/>
      </c>
      <c r="F208" s="58" t="str">
        <f>data!G209</f>
        <v/>
      </c>
      <c r="G208" s="58" t="str">
        <f>data!H209</f>
        <v/>
      </c>
      <c r="H208" s="58" t="str">
        <f>data!I209</f>
        <v/>
      </c>
      <c r="I208" s="58" t="str">
        <f>data!J209</f>
        <v/>
      </c>
      <c r="J208" s="58" t="str">
        <f>data!K209</f>
        <v/>
      </c>
      <c r="K208" s="58" t="str">
        <f>data!L209</f>
        <v>木漏</v>
      </c>
      <c r="L208" s="59">
        <f>data!M209</f>
        <v>43903</v>
      </c>
      <c r="M208" s="60" t="str">
        <f>data!N209</f>
        <v>https://twitter.com/imasml_theater/status/1238390089983483904</v>
      </c>
      <c r="N208" s="60" t="str">
        <f>data!O209</f>
        <v>https://pbs.twimg.com/media/ES-dSIHUYAAM0Si?format=jpg&amp;name=large</v>
      </c>
      <c r="O208" s="58" t="str">
        <f>data!P209</f>
        <v>制服</v>
      </c>
      <c r="P208" s="58" t="str">
        <f>data!R209</f>
        <v/>
      </c>
      <c r="Q208" s="58" t="str">
        <f>data!B209</f>
        <v>私服</v>
      </c>
    </row>
    <row r="209">
      <c r="A209" s="58" t="str">
        <f>data!A210</f>
        <v>ホワイトデーのあとで…</v>
      </c>
      <c r="B209" s="58" t="str">
        <f>data!C210</f>
        <v>このみ</v>
      </c>
      <c r="C209" s="58" t="str">
        <f>data!D210</f>
        <v>翼</v>
      </c>
      <c r="D209" s="58" t="str">
        <f>data!E210</f>
        <v/>
      </c>
      <c r="E209" s="58" t="str">
        <f>data!F210</f>
        <v/>
      </c>
      <c r="F209" s="58" t="str">
        <f>data!G210</f>
        <v/>
      </c>
      <c r="G209" s="58" t="str">
        <f>data!H210</f>
        <v/>
      </c>
      <c r="H209" s="58" t="str">
        <f>data!I210</f>
        <v>プロデューサー</v>
      </c>
      <c r="I209" s="58" t="str">
        <f>data!J210</f>
        <v/>
      </c>
      <c r="J209" s="58" t="str">
        <f>data!K210</f>
        <v/>
      </c>
      <c r="K209" s="58" t="str">
        <f>data!L210</f>
        <v>ima</v>
      </c>
      <c r="L209" s="59">
        <f>data!M210</f>
        <v>43914</v>
      </c>
      <c r="M209" s="60" t="str">
        <f>data!N210</f>
        <v>https://twitter.com/imasml_theater/status/1242390700756553729</v>
      </c>
      <c r="N209" s="60" t="str">
        <f>data!O210</f>
        <v>https://pbs.twimg.com/media/ET3Vv4QVAAAGqHr?format=jpg&amp;name=large</v>
      </c>
      <c r="O209" s="58" t="str">
        <f>data!P210</f>
        <v/>
      </c>
      <c r="P209" s="58" t="str">
        <f>data!R210</f>
        <v/>
      </c>
      <c r="Q209" s="58" t="str">
        <f>data!B210</f>
        <v>私服、スマホ</v>
      </c>
    </row>
    <row r="210">
      <c r="A210" s="58" t="str">
        <f>data!A211</f>
        <v>あなたに届け</v>
      </c>
      <c r="B210" s="58" t="str">
        <f>data!C211</f>
        <v>エミリー</v>
      </c>
      <c r="C210" s="58" t="str">
        <f>data!D211</f>
        <v>伊織</v>
      </c>
      <c r="D210" s="58" t="str">
        <f>data!E211</f>
        <v/>
      </c>
      <c r="E210" s="58" t="str">
        <f>data!F211</f>
        <v/>
      </c>
      <c r="F210" s="58" t="str">
        <f>data!G211</f>
        <v/>
      </c>
      <c r="G210" s="58" t="str">
        <f>data!H211</f>
        <v/>
      </c>
      <c r="H210" s="58" t="str">
        <f>data!I211</f>
        <v/>
      </c>
      <c r="I210" s="58" t="str">
        <f>data!J211</f>
        <v/>
      </c>
      <c r="J210" s="58" t="str">
        <f>data!K211</f>
        <v/>
      </c>
      <c r="K210" s="58" t="str">
        <f>data!L211</f>
        <v>たはらえむ</v>
      </c>
      <c r="L210" s="59">
        <f>data!M211</f>
        <v>43914</v>
      </c>
      <c r="M210" s="60" t="str">
        <f>data!N211</f>
        <v>https://twitter.com/imasml_theater/status/1242390952595070978</v>
      </c>
      <c r="N210" s="60" t="str">
        <f>data!O211</f>
        <v>https://pbs.twimg.com/media/ET3V86WUMAIgAy7?format=jpg&amp;name=large</v>
      </c>
      <c r="O210" s="58" t="str">
        <f>data!P211</f>
        <v/>
      </c>
      <c r="P210" s="58" t="str">
        <f>data!R211</f>
        <v/>
      </c>
      <c r="Q210" s="58" t="str">
        <f>data!B211</f>
        <v/>
      </c>
    </row>
    <row r="211">
      <c r="A211" s="58" t="str">
        <f>data!A212</f>
        <v>たまには</v>
      </c>
      <c r="B211" s="58" t="str">
        <f>data!C212</f>
        <v>恵美</v>
      </c>
      <c r="C211" s="58" t="str">
        <f>data!D212</f>
        <v>歌織</v>
      </c>
      <c r="D211" s="58" t="str">
        <f>data!E212</f>
        <v>琴葉</v>
      </c>
      <c r="E211" s="58" t="str">
        <f>data!F212</f>
        <v/>
      </c>
      <c r="F211" s="58" t="str">
        <f>data!G212</f>
        <v/>
      </c>
      <c r="G211" s="58" t="str">
        <f>data!H212</f>
        <v/>
      </c>
      <c r="H211" s="58" t="str">
        <f>data!I212</f>
        <v/>
      </c>
      <c r="I211" s="58" t="str">
        <f>data!J212</f>
        <v/>
      </c>
      <c r="J211" s="58" t="str">
        <f>data!K212</f>
        <v/>
      </c>
      <c r="K211" s="58" t="str">
        <f>data!L212</f>
        <v>木漏</v>
      </c>
      <c r="L211" s="59">
        <f>data!M212</f>
        <v>43914</v>
      </c>
      <c r="M211" s="60" t="str">
        <f>data!N212</f>
        <v>https://twitter.com/imasml_theater/status/1242391204324655104</v>
      </c>
      <c r="N211" s="60" t="str">
        <f>data!O212</f>
        <v>https://pbs.twimg.com/media/ET3WIcqU4AAGWGg?format=jpg&amp;name=large</v>
      </c>
      <c r="O211" s="58" t="str">
        <f>data!P212</f>
        <v>制服</v>
      </c>
      <c r="P211" s="58" t="str">
        <f>data!R212</f>
        <v/>
      </c>
      <c r="Q211" s="58" t="str">
        <f>data!B212</f>
        <v/>
      </c>
    </row>
    <row r="212">
      <c r="A212" s="58" t="str">
        <f>data!A213</f>
        <v>さりげなく</v>
      </c>
      <c r="B212" s="58" t="str">
        <f>data!C213</f>
        <v>春香</v>
      </c>
      <c r="C212" s="58" t="str">
        <f>data!D213</f>
        <v>翼</v>
      </c>
      <c r="D212" s="58" t="str">
        <f>data!E213</f>
        <v>桃子</v>
      </c>
      <c r="E212" s="58" t="str">
        <f>data!F213</f>
        <v>茜</v>
      </c>
      <c r="F212" s="58" t="str">
        <f>data!G213</f>
        <v/>
      </c>
      <c r="G212" s="58" t="str">
        <f>data!H213</f>
        <v/>
      </c>
      <c r="H212" s="58" t="str">
        <f>data!I213</f>
        <v/>
      </c>
      <c r="I212" s="58" t="str">
        <f>data!J213</f>
        <v/>
      </c>
      <c r="J212" s="58" t="str">
        <f>data!K213</f>
        <v/>
      </c>
      <c r="K212" s="58" t="str">
        <f>data!L213</f>
        <v>ひーりんぐ</v>
      </c>
      <c r="L212" s="59">
        <f>data!M213</f>
        <v>43919</v>
      </c>
      <c r="M212" s="60" t="str">
        <f>data!N213</f>
        <v>https://twitter.com/imasml_theater/status/1244187540665577472</v>
      </c>
      <c r="N212" s="60" t="str">
        <f>data!O213</f>
        <v>https://pbs.twimg.com/media/EUGZyyLU8AACuMP?format=jpg&amp;name=large</v>
      </c>
      <c r="O212" s="58" t="str">
        <f>data!P213</f>
        <v>ミリオンフェス</v>
      </c>
      <c r="P212" s="58" t="str">
        <f>data!R213</f>
        <v/>
      </c>
      <c r="Q212" s="58" t="str">
        <f>data!B213</f>
        <v/>
      </c>
    </row>
    <row r="213">
      <c r="A213" s="58" t="str">
        <f>data!A214</f>
        <v>アイドル少女 可憐</v>
      </c>
      <c r="B213" s="58" t="str">
        <f>data!C214</f>
        <v>可憐</v>
      </c>
      <c r="C213" s="58" t="str">
        <f>data!D214</f>
        <v>春香</v>
      </c>
      <c r="D213" s="58" t="str">
        <f>data!E214</f>
        <v/>
      </c>
      <c r="E213" s="58" t="str">
        <f>data!F214</f>
        <v/>
      </c>
      <c r="F213" s="58" t="str">
        <f>data!G214</f>
        <v/>
      </c>
      <c r="G213" s="58" t="str">
        <f>data!H214</f>
        <v/>
      </c>
      <c r="H213" s="58" t="str">
        <f>data!I214</f>
        <v/>
      </c>
      <c r="I213" s="58" t="str">
        <f>data!J214</f>
        <v/>
      </c>
      <c r="J213" s="58" t="str">
        <f>data!K214</f>
        <v/>
      </c>
      <c r="K213" s="58" t="str">
        <f>data!L214</f>
        <v>たはらえむ</v>
      </c>
      <c r="L213" s="59">
        <f>data!M214</f>
        <v>43919</v>
      </c>
      <c r="M213" s="60" t="str">
        <f>data!N214</f>
        <v>https://twitter.com/imasml_theater/status/1244187792382590977</v>
      </c>
      <c r="N213" s="60" t="str">
        <f>data!O214</f>
        <v>https://pbs.twimg.com/media/EUGcZL9UUAEwavw?format=jpg&amp;name=large</v>
      </c>
      <c r="O213" s="58" t="str">
        <f>data!P214</f>
        <v>ミリオンフェス</v>
      </c>
      <c r="P213" s="58" t="str">
        <f>data!R214</f>
        <v/>
      </c>
      <c r="Q213" s="58" t="str">
        <f>data!B214</f>
        <v/>
      </c>
    </row>
    <row r="214">
      <c r="A214" s="58" t="str">
        <f>data!A215</f>
        <v>クールな先輩</v>
      </c>
      <c r="B214" s="58" t="str">
        <f>data!C215</f>
        <v>千早</v>
      </c>
      <c r="C214" s="58" t="str">
        <f>data!D215</f>
        <v>エミリー</v>
      </c>
      <c r="D214" s="58" t="str">
        <f>data!E215</f>
        <v>紬</v>
      </c>
      <c r="E214" s="58" t="str">
        <f>data!F215</f>
        <v/>
      </c>
      <c r="F214" s="58" t="str">
        <f>data!G215</f>
        <v/>
      </c>
      <c r="G214" s="58" t="str">
        <f>data!H215</f>
        <v/>
      </c>
      <c r="H214" s="58" t="str">
        <f>data!I215</f>
        <v/>
      </c>
      <c r="I214" s="58" t="str">
        <f>data!J215</f>
        <v/>
      </c>
      <c r="J214" s="58" t="str">
        <f>data!K215</f>
        <v/>
      </c>
      <c r="K214" s="58" t="str">
        <f>data!L215</f>
        <v>ひーりんぐ</v>
      </c>
      <c r="L214" s="59">
        <f>data!M215</f>
        <v>43923</v>
      </c>
      <c r="M214" s="60" t="str">
        <f>data!N215</f>
        <v>https://twitter.com/imasml_theater/status/1245637091989639169</v>
      </c>
      <c r="N214" s="60" t="str">
        <f>data!O215</f>
        <v>https://pbs.twimg.com/media/EUgRJkiUwAEE7fc?format=jpg&amp;name=large</v>
      </c>
      <c r="O214" s="58" t="str">
        <f>data!P215</f>
        <v/>
      </c>
      <c r="P214" s="58" t="str">
        <f>data!R215</f>
        <v/>
      </c>
      <c r="Q214" s="58" t="str">
        <f>data!B215</f>
        <v/>
      </c>
    </row>
    <row r="215">
      <c r="A215" s="58" t="str">
        <f>data!A216</f>
        <v>お姉さん</v>
      </c>
      <c r="B215" s="58" t="str">
        <f>data!C216</f>
        <v>ひなた</v>
      </c>
      <c r="C215" s="58" t="str">
        <f>data!D216</f>
        <v>桃子</v>
      </c>
      <c r="D215" s="58" t="str">
        <f>data!E216</f>
        <v/>
      </c>
      <c r="E215" s="58" t="str">
        <f>data!F216</f>
        <v/>
      </c>
      <c r="F215" s="58" t="str">
        <f>data!G216</f>
        <v/>
      </c>
      <c r="G215" s="58" t="str">
        <f>data!H216</f>
        <v/>
      </c>
      <c r="H215" s="58" t="str">
        <f>data!I216</f>
        <v/>
      </c>
      <c r="I215" s="58" t="str">
        <f>data!J216</f>
        <v/>
      </c>
      <c r="J215" s="58" t="str">
        <f>data!K216</f>
        <v/>
      </c>
      <c r="K215" s="58" t="str">
        <f>data!L216</f>
        <v>ima</v>
      </c>
      <c r="L215" s="59">
        <f>data!M216</f>
        <v>43923</v>
      </c>
      <c r="M215" s="60" t="str">
        <f>data!N216</f>
        <v>https://twitter.com/imasml_theater/status/1245642309095411712</v>
      </c>
      <c r="N215" s="60" t="str">
        <f>data!O216</f>
        <v>https://pbs.twimg.com/media/EUlpAhmUcAgr0xu?format=jpg&amp;name=large</v>
      </c>
      <c r="O215" s="58" t="str">
        <f>data!P216</f>
        <v/>
      </c>
      <c r="P215" s="58" t="str">
        <f>data!R216</f>
        <v/>
      </c>
      <c r="Q215" s="58" t="str">
        <f>data!B216</f>
        <v/>
      </c>
    </row>
    <row r="216">
      <c r="A216" s="58" t="str">
        <f>data!A217</f>
        <v>おすすめの一品</v>
      </c>
      <c r="B216" s="58" t="str">
        <f>data!C217</f>
        <v>奈緒</v>
      </c>
      <c r="C216" s="58" t="str">
        <f>data!D217</f>
        <v>千鶴</v>
      </c>
      <c r="D216" s="58" t="str">
        <f>data!E217</f>
        <v>歩</v>
      </c>
      <c r="E216" s="58" t="str">
        <f>data!F217</f>
        <v/>
      </c>
      <c r="F216" s="58" t="str">
        <f>data!G217</f>
        <v/>
      </c>
      <c r="G216" s="58" t="str">
        <f>data!H217</f>
        <v/>
      </c>
      <c r="H216" s="58" t="str">
        <f>data!I217</f>
        <v/>
      </c>
      <c r="I216" s="58" t="str">
        <f>data!J217</f>
        <v/>
      </c>
      <c r="J216" s="58" t="str">
        <f>data!K217</f>
        <v/>
      </c>
      <c r="K216" s="58" t="str">
        <f>data!L217</f>
        <v>たはらえむ</v>
      </c>
      <c r="L216" s="59">
        <f>data!M217</f>
        <v>43923</v>
      </c>
      <c r="M216" s="60" t="str">
        <f>data!N217</f>
        <v>https://twitter.com/imasml_theater/status/1245637595482198016</v>
      </c>
      <c r="N216" s="60" t="str">
        <f>data!O217</f>
        <v>https://pbs.twimg.com/media/EUgRiVRUUAEbR18?format=jpg&amp;name=large</v>
      </c>
      <c r="O216" s="58" t="str">
        <f>data!P217</f>
        <v>制服</v>
      </c>
      <c r="P216" s="58" t="str">
        <f>data!R217</f>
        <v/>
      </c>
      <c r="Q216" s="58" t="str">
        <f>data!B217</f>
        <v>私服</v>
      </c>
    </row>
    <row r="217">
      <c r="A217" s="58" t="str">
        <f>data!A218</f>
        <v>VIVID イマジネーション</v>
      </c>
      <c r="B217" s="58" t="str">
        <f>data!C218</f>
        <v>杏奈</v>
      </c>
      <c r="C217" s="58" t="str">
        <f>data!D218</f>
        <v/>
      </c>
      <c r="D217" s="58" t="str">
        <f>data!E218</f>
        <v/>
      </c>
      <c r="E217" s="58" t="str">
        <f>data!F218</f>
        <v/>
      </c>
      <c r="F217" s="58" t="str">
        <f>data!G218</f>
        <v/>
      </c>
      <c r="G217" s="58" t="str">
        <f>data!H218</f>
        <v/>
      </c>
      <c r="H217" s="58" t="str">
        <f>data!I218</f>
        <v/>
      </c>
      <c r="I217" s="58" t="str">
        <f>data!J218</f>
        <v/>
      </c>
      <c r="J217" s="58" t="str">
        <f>data!K218</f>
        <v/>
      </c>
      <c r="K217" s="58" t="str">
        <f>data!L218</f>
        <v>ひーりんぐ</v>
      </c>
      <c r="L217" s="59">
        <f>data!M218</f>
        <v>43935</v>
      </c>
      <c r="M217" s="60" t="str">
        <f>data!N218</f>
        <v>https://twitter.com/imasml_theater/status/1249985746766835713</v>
      </c>
      <c r="N217" s="60" t="str">
        <f>data!O218</f>
        <v>https://pbs.twimg.com/media/EVjLyMOVAAYuDqf?format=jpg&amp;name=large</v>
      </c>
      <c r="O217" s="58" t="str">
        <f>data!P218</f>
        <v>SONG  FOR YOU！</v>
      </c>
      <c r="P217" s="58" t="str">
        <f>data!R218</f>
        <v/>
      </c>
      <c r="Q217" s="58" t="str">
        <f>data!B218</f>
        <v>私服</v>
      </c>
    </row>
    <row r="218">
      <c r="A218" s="58" t="str">
        <f>data!A219</f>
        <v>スマイルいちばん</v>
      </c>
      <c r="B218" s="58" t="str">
        <f>data!C219</f>
        <v>美奈子</v>
      </c>
      <c r="C218" s="58" t="str">
        <f>data!D219</f>
        <v>真美</v>
      </c>
      <c r="D218" s="58" t="str">
        <f>data!E219</f>
        <v/>
      </c>
      <c r="E218" s="58" t="str">
        <f>data!F219</f>
        <v/>
      </c>
      <c r="F218" s="58" t="str">
        <f>data!G219</f>
        <v/>
      </c>
      <c r="G218" s="58" t="str">
        <f>data!H219</f>
        <v/>
      </c>
      <c r="H218" s="58" t="str">
        <f>data!I219</f>
        <v/>
      </c>
      <c r="I218" s="58" t="str">
        <f>data!J219</f>
        <v/>
      </c>
      <c r="J218" s="58" t="str">
        <f>data!K219</f>
        <v>プロデューサー</v>
      </c>
      <c r="K218" s="58" t="str">
        <f>data!L219</f>
        <v>せるげい</v>
      </c>
      <c r="L218" s="59">
        <f>data!M219</f>
        <v>43935</v>
      </c>
      <c r="M218" s="60" t="str">
        <f>data!N219</f>
        <v>https://twitter.com/imasml_theater/status/1250051375049756672</v>
      </c>
      <c r="N218" s="60" t="str">
        <f>data!O219</f>
        <v>https://pbs.twimg.com/media/EVkSnYWUwAEhefg?format=jpg&amp;name=large</v>
      </c>
      <c r="O218" s="58" t="str">
        <f>data!P219</f>
        <v>SONG  FOR YOU！</v>
      </c>
      <c r="P218" s="58" t="str">
        <f>data!R219</f>
        <v/>
      </c>
      <c r="Q218" s="58" t="str">
        <f>data!B219</f>
        <v/>
      </c>
    </row>
    <row r="219">
      <c r="A219" s="58" t="str">
        <f>data!A220</f>
        <v>いっしょに</v>
      </c>
      <c r="B219" s="58" t="str">
        <f>data!C220</f>
        <v>桃子</v>
      </c>
      <c r="C219" s="58" t="str">
        <f>data!D220</f>
        <v>まつり</v>
      </c>
      <c r="D219" s="58" t="str">
        <f>data!E220</f>
        <v/>
      </c>
      <c r="E219" s="58" t="str">
        <f>data!F220</f>
        <v/>
      </c>
      <c r="F219" s="58" t="str">
        <f>data!G220</f>
        <v/>
      </c>
      <c r="G219" s="58" t="str">
        <f>data!H220</f>
        <v/>
      </c>
      <c r="H219" s="58" t="str">
        <f>data!I220</f>
        <v/>
      </c>
      <c r="I219" s="58" t="str">
        <f>data!J220</f>
        <v/>
      </c>
      <c r="J219" s="58" t="str">
        <f>data!K220</f>
        <v>育、環</v>
      </c>
      <c r="K219" s="58" t="str">
        <f>data!L220</f>
        <v>木漏</v>
      </c>
      <c r="L219" s="59">
        <f>data!M220</f>
        <v>43934</v>
      </c>
      <c r="M219" s="60" t="str">
        <f>data!N220</f>
        <v>https://twitter.com/imasml_theater/status/1249623862213595136</v>
      </c>
      <c r="N219" s="60" t="str">
        <f>data!O220</f>
        <v>https://pbs.twimg.com/media/EVc71LyU0AAB8nl?format=jpg&amp;name=large</v>
      </c>
      <c r="O219" s="58" t="str">
        <f>data!P220</f>
        <v>制服</v>
      </c>
      <c r="P219" s="58" t="str">
        <f>data!R220</f>
        <v/>
      </c>
      <c r="Q219" s="58" t="str">
        <f>data!B220</f>
        <v/>
      </c>
    </row>
    <row r="220">
      <c r="A220" s="58" t="str">
        <f>data!A221</f>
        <v>規則ですので！</v>
      </c>
      <c r="B220" s="58" t="str">
        <f>data!C221</f>
        <v>このみ</v>
      </c>
      <c r="C220" s="58" t="str">
        <f>data!D221</f>
        <v>小鳥</v>
      </c>
      <c r="D220" s="58" t="str">
        <f>data!E221</f>
        <v>美咲</v>
      </c>
      <c r="E220" s="58" t="str">
        <f>data!F221</f>
        <v/>
      </c>
      <c r="F220" s="58" t="str">
        <f>data!G221</f>
        <v/>
      </c>
      <c r="G220" s="58" t="str">
        <f>data!H221</f>
        <v/>
      </c>
      <c r="H220" s="58" t="str">
        <f>data!I221</f>
        <v/>
      </c>
      <c r="I220" s="58" t="str">
        <f>data!J221</f>
        <v/>
      </c>
      <c r="J220" s="58" t="str">
        <f>data!K221</f>
        <v>プロデューサー</v>
      </c>
      <c r="K220" s="58" t="str">
        <f>data!L221</f>
        <v>ima</v>
      </c>
      <c r="L220" s="59">
        <f>data!M221</f>
        <v>43934</v>
      </c>
      <c r="M220" s="60" t="str">
        <f>data!N221</f>
        <v>https://twitter.com/imasml_theater/status/1249624113691258881</v>
      </c>
      <c r="N220" s="60" t="str">
        <f>data!O221</f>
        <v>https://pbs.twimg.com/media/EVc8Ai2UUAAnGdz?format=jpg&amp;name=large</v>
      </c>
      <c r="O220" s="58" t="str">
        <f>data!P221</f>
        <v>制服</v>
      </c>
      <c r="P220" s="58" t="str">
        <f>data!R221</f>
        <v/>
      </c>
      <c r="Q220" s="58" t="str">
        <f>data!B221</f>
        <v>衣装</v>
      </c>
    </row>
    <row r="221">
      <c r="A221" s="58" t="str">
        <f>data!A222</f>
        <v>いずれ招待しますから…！</v>
      </c>
      <c r="B221" s="58" t="str">
        <f>data!C222</f>
        <v>千鶴</v>
      </c>
      <c r="C221" s="58" t="str">
        <f>data!D222</f>
        <v>エレナ</v>
      </c>
      <c r="D221" s="58" t="str">
        <f>data!E222</f>
        <v>星梨花</v>
      </c>
      <c r="E221" s="58" t="str">
        <f>data!F222</f>
        <v/>
      </c>
      <c r="F221" s="58" t="str">
        <f>data!G222</f>
        <v/>
      </c>
      <c r="G221" s="58" t="str">
        <f>data!H222</f>
        <v/>
      </c>
      <c r="H221" s="58" t="str">
        <f>data!I222</f>
        <v/>
      </c>
      <c r="I221" s="58" t="str">
        <f>data!J222</f>
        <v/>
      </c>
      <c r="J221" s="58" t="str">
        <f>data!K222</f>
        <v/>
      </c>
      <c r="K221" s="58" t="str">
        <f>data!L222</f>
        <v>たはらえむ</v>
      </c>
      <c r="L221" s="59">
        <f>data!M222</f>
        <v>43943</v>
      </c>
      <c r="M221" s="60" t="str">
        <f>data!N222</f>
        <v>https://twitter.com/imasml_theater/status/1252907498488512518</v>
      </c>
      <c r="N221" s="60" t="str">
        <f>data!O222</f>
        <v>https://pbs.twimg.com/media/EWM25JFUMAE2cJ-?format=jpg&amp;name=large</v>
      </c>
      <c r="O221" s="58" t="str">
        <f>data!P222</f>
        <v/>
      </c>
      <c r="P221" s="58" t="str">
        <f>data!R222</f>
        <v/>
      </c>
      <c r="Q221" s="58" t="str">
        <f>data!B222</f>
        <v/>
      </c>
    </row>
    <row r="222">
      <c r="A222" s="58" t="str">
        <f>data!A223</f>
        <v>あなたの後ろに</v>
      </c>
      <c r="B222" s="58" t="str">
        <f>data!C223</f>
        <v>志保</v>
      </c>
      <c r="C222" s="58" t="str">
        <f>data!D223</f>
        <v/>
      </c>
      <c r="D222" s="58" t="str">
        <f>data!E223</f>
        <v/>
      </c>
      <c r="E222" s="58" t="str">
        <f>data!F223</f>
        <v/>
      </c>
      <c r="F222" s="58" t="str">
        <f>data!G223</f>
        <v/>
      </c>
      <c r="G222" s="58" t="str">
        <f>data!H223</f>
        <v/>
      </c>
      <c r="H222" s="58" t="str">
        <f>data!I223</f>
        <v>プロデューサー</v>
      </c>
      <c r="I222" s="58" t="str">
        <f>data!J223</f>
        <v/>
      </c>
      <c r="J222" s="58" t="str">
        <f>data!K223</f>
        <v/>
      </c>
      <c r="K222" s="58" t="str">
        <f>data!L223</f>
        <v>せるげい</v>
      </c>
      <c r="L222" s="59">
        <f>data!M223</f>
        <v>43943</v>
      </c>
      <c r="M222" s="60" t="str">
        <f>data!N223</f>
        <v>https://twitter.com/imasml_theater/status/1252907750436331520</v>
      </c>
      <c r="N222" s="60" t="str">
        <f>data!O223</f>
        <v>https://pbs.twimg.com/media/EWM3brKU0AAbday?format=jpg&amp;name=large</v>
      </c>
      <c r="O222" s="58" t="str">
        <f>data!P223</f>
        <v/>
      </c>
      <c r="P222" s="58" t="str">
        <f>data!R223</f>
        <v/>
      </c>
      <c r="Q222" s="58" t="str">
        <f>data!B223</f>
        <v/>
      </c>
    </row>
    <row r="223">
      <c r="A223" s="58" t="str">
        <f>data!A224</f>
        <v>真面目の方向</v>
      </c>
      <c r="B223" s="58" t="str">
        <f>data!C224</f>
        <v>琴葉</v>
      </c>
      <c r="C223" s="58" t="str">
        <f>data!D224</f>
        <v>美也</v>
      </c>
      <c r="D223" s="58" t="str">
        <f>data!E224</f>
        <v>ジュリア</v>
      </c>
      <c r="E223" s="58" t="str">
        <f>data!F224</f>
        <v/>
      </c>
      <c r="F223" s="58" t="str">
        <f>data!G224</f>
        <v/>
      </c>
      <c r="G223" s="58" t="str">
        <f>data!H224</f>
        <v/>
      </c>
      <c r="H223" s="58" t="str">
        <f>data!I224</f>
        <v/>
      </c>
      <c r="I223" s="58" t="str">
        <f>data!J224</f>
        <v/>
      </c>
      <c r="J223" s="58" t="str">
        <f>data!K224</f>
        <v/>
      </c>
      <c r="K223" s="58" t="str">
        <f>data!L224</f>
        <v>木漏</v>
      </c>
      <c r="L223" s="59">
        <f>data!M224</f>
        <v>43953</v>
      </c>
      <c r="M223" s="60" t="str">
        <f>data!N224</f>
        <v>https://twitter.com/imasml_theater/status/1256508728376868865</v>
      </c>
      <c r="N223" s="60" t="str">
        <f>data!O224</f>
        <v>https://pbs.twimg.com/media/EW_i7QfUEAUBn6e?format=jpg&amp;name=large</v>
      </c>
      <c r="O223" s="58" t="str">
        <f>data!P224</f>
        <v/>
      </c>
      <c r="P223" s="58" t="str">
        <f>data!R224</f>
        <v/>
      </c>
      <c r="Q223" s="58" t="str">
        <f>data!B224</f>
        <v/>
      </c>
    </row>
    <row r="224">
      <c r="A224" s="58" t="str">
        <f>data!A225</f>
        <v>特技：声マネ</v>
      </c>
      <c r="B224" s="58" t="str">
        <f>data!C225</f>
        <v>真美</v>
      </c>
      <c r="C224" s="58" t="str">
        <f>data!D225</f>
        <v>可憐</v>
      </c>
      <c r="D224" s="58" t="str">
        <f>data!E225</f>
        <v>春香</v>
      </c>
      <c r="E224" s="58" t="str">
        <f>data!F225</f>
        <v/>
      </c>
      <c r="F224" s="58" t="str">
        <f>data!G225</f>
        <v/>
      </c>
      <c r="G224" s="58" t="str">
        <f>data!H225</f>
        <v/>
      </c>
      <c r="H224" s="58" t="str">
        <f>data!I225</f>
        <v/>
      </c>
      <c r="I224" s="58" t="str">
        <f>data!J225</f>
        <v/>
      </c>
      <c r="J224" s="58" t="str">
        <f>data!K225</f>
        <v>亜美</v>
      </c>
      <c r="K224" s="58" t="str">
        <f>data!L225</f>
        <v>ひーりんぐ</v>
      </c>
      <c r="L224" s="59">
        <f>data!M225</f>
        <v>43953</v>
      </c>
      <c r="M224" s="60" t="str">
        <f>data!N225</f>
        <v>https://twitter.com/imasml_theater/status/1256508979812790277</v>
      </c>
      <c r="N224" s="60" t="str">
        <f>data!O225</f>
        <v>https://pbs.twimg.com/media/EW_jdeiUcAYjCWn?format=jpg&amp;name=large</v>
      </c>
      <c r="O224" s="58" t="str">
        <f>data!P225</f>
        <v/>
      </c>
      <c r="P224" s="58" t="str">
        <f>data!R225</f>
        <v/>
      </c>
      <c r="Q224" s="58" t="str">
        <f>data!B225</f>
        <v/>
      </c>
    </row>
    <row r="225">
      <c r="A225" s="58" t="str">
        <f>data!A226</f>
        <v>仕事ができる女性</v>
      </c>
      <c r="B225" s="58" t="str">
        <f>data!C226</f>
        <v>莉緒</v>
      </c>
      <c r="C225" s="58" t="str">
        <f>data!D226</f>
        <v>朋花</v>
      </c>
      <c r="D225" s="58" t="str">
        <f>data!E226</f>
        <v/>
      </c>
      <c r="E225" s="58" t="str">
        <f>data!F226</f>
        <v/>
      </c>
      <c r="F225" s="58" t="str">
        <f>data!G226</f>
        <v/>
      </c>
      <c r="G225" s="58" t="str">
        <f>data!H226</f>
        <v/>
      </c>
      <c r="H225" s="58" t="str">
        <f>data!I226</f>
        <v/>
      </c>
      <c r="I225" s="58" t="str">
        <f>data!J226</f>
        <v/>
      </c>
      <c r="J225" s="58" t="str">
        <f>data!K226</f>
        <v>美咲</v>
      </c>
      <c r="K225" s="58" t="str">
        <f>data!L226</f>
        <v>せるげい</v>
      </c>
      <c r="L225" s="59">
        <f>data!M226</f>
        <v>43953</v>
      </c>
      <c r="M225" s="60" t="str">
        <f>data!N226</f>
        <v>https://twitter.com/imasml_theater/status/1256561509766840320</v>
      </c>
      <c r="N225" s="60" t="str">
        <f>data!O226</f>
        <v>https://pbs.twimg.com/media/EXAzp85U4AAwOJQ?format=jpg&amp;name=large</v>
      </c>
      <c r="O225" s="58" t="str">
        <f>data!P226</f>
        <v>制服</v>
      </c>
      <c r="P225" s="58" t="str">
        <f>data!R226</f>
        <v/>
      </c>
      <c r="Q225" s="58" t="str">
        <f>data!B226</f>
        <v/>
      </c>
    </row>
    <row r="226">
      <c r="A226" s="58" t="str">
        <f>data!A227</f>
        <v>きみがいてくれるから!</v>
      </c>
      <c r="B226" s="58" t="str">
        <f>data!C227</f>
        <v>育</v>
      </c>
      <c r="C226" s="58" t="str">
        <f>data!D227</f>
        <v/>
      </c>
      <c r="D226" s="58" t="str">
        <f>data!E227</f>
        <v/>
      </c>
      <c r="E226" s="58" t="str">
        <f>data!F227</f>
        <v/>
      </c>
      <c r="F226" s="58" t="str">
        <f>data!G227</f>
        <v/>
      </c>
      <c r="G226" s="58" t="str">
        <f>data!H227</f>
        <v/>
      </c>
      <c r="H226" s="58" t="str">
        <f>data!I227</f>
        <v>プロデューサー</v>
      </c>
      <c r="I226" s="58" t="str">
        <f>data!J227</f>
        <v/>
      </c>
      <c r="J226" s="58" t="str">
        <f>data!K227</f>
        <v/>
      </c>
      <c r="K226" s="58" t="str">
        <f>data!L227</f>
        <v>ima</v>
      </c>
      <c r="L226" s="59">
        <f>data!M227</f>
        <v>43962</v>
      </c>
      <c r="M226" s="60" t="str">
        <f>data!N227</f>
        <v>https://twitter.com/imasml_theater/status/1259770219863486464</v>
      </c>
      <c r="N226" s="60" t="str">
        <f>data!O227</f>
        <v>https://pbs.twimg.com/media/EXuRgBEUYAAXZKs?format=jpg&amp;name=large</v>
      </c>
      <c r="O226" s="58" t="str">
        <f>data!P227</f>
        <v>SONG  FOR YOU！</v>
      </c>
      <c r="P226" s="58" t="str">
        <f>data!R227</f>
        <v/>
      </c>
      <c r="Q226" s="58" t="str">
        <f>data!B227</f>
        <v/>
      </c>
    </row>
    <row r="227">
      <c r="A227" s="58" t="str">
        <f>data!A228</f>
        <v>プライヴェイト・ロードショウ(playback, Weekday)</v>
      </c>
      <c r="B227" s="58" t="str">
        <f>data!C228</f>
        <v>伊織</v>
      </c>
      <c r="C227" s="58" t="str">
        <f>data!D228</f>
        <v>志保</v>
      </c>
      <c r="D227" s="58" t="str">
        <f>data!E228</f>
        <v>千鶴</v>
      </c>
      <c r="E227" s="58" t="str">
        <f>data!F228</f>
        <v/>
      </c>
      <c r="F227" s="58" t="str">
        <f>data!G228</f>
        <v/>
      </c>
      <c r="G227" s="58" t="str">
        <f>data!H228</f>
        <v/>
      </c>
      <c r="H227" s="58" t="str">
        <f>data!I228</f>
        <v>プロデューサー</v>
      </c>
      <c r="I227" s="58" t="str">
        <f>data!J228</f>
        <v/>
      </c>
      <c r="J227" s="58" t="str">
        <f>data!K228</f>
        <v/>
      </c>
      <c r="K227" s="58" t="str">
        <f>data!L228</f>
        <v>ひーりんぐ</v>
      </c>
      <c r="L227" s="59">
        <f>data!M228</f>
        <v>43962</v>
      </c>
      <c r="M227" s="60" t="str">
        <f>data!N228</f>
        <v>https://twitter.com/imasml_theater/status/1259770470661931018</v>
      </c>
      <c r="N227" s="60" t="str">
        <f>data!O228</f>
        <v>https://pbs.twimg.com/media/EXuR46lU8AA_N2r?format=jpg&amp;name=large</v>
      </c>
      <c r="O227" s="58" t="str">
        <f>data!P228</f>
        <v>SONG  FOR YOU！</v>
      </c>
      <c r="P227" s="58" t="str">
        <f>data!R228</f>
        <v/>
      </c>
      <c r="Q227" s="58" t="str">
        <f>data!B228</f>
        <v>私服、スマホ</v>
      </c>
    </row>
    <row r="228">
      <c r="A228" s="58" t="str">
        <f>data!A229</f>
        <v>茜ちゃんクイズ!</v>
      </c>
      <c r="B228" s="58" t="str">
        <f>data!C229</f>
        <v>茜</v>
      </c>
      <c r="C228" s="58" t="str">
        <f>data!D229</f>
        <v>亜利沙</v>
      </c>
      <c r="D228" s="58" t="str">
        <f>data!E229</f>
        <v>ジュリア</v>
      </c>
      <c r="E228" s="58" t="str">
        <f>data!F229</f>
        <v/>
      </c>
      <c r="F228" s="58" t="str">
        <f>data!G229</f>
        <v/>
      </c>
      <c r="G228" s="58" t="str">
        <f>data!H229</f>
        <v/>
      </c>
      <c r="H228" s="58" t="str">
        <f>data!I229</f>
        <v/>
      </c>
      <c r="I228" s="58" t="str">
        <f>data!J229</f>
        <v/>
      </c>
      <c r="J228" s="58" t="str">
        <f>data!K229</f>
        <v/>
      </c>
      <c r="K228" s="58" t="str">
        <f>data!L229</f>
        <v>たはらえむ</v>
      </c>
      <c r="L228" s="59">
        <f>data!M229</f>
        <v>43962</v>
      </c>
      <c r="M228" s="60" t="str">
        <f>data!N229</f>
        <v>https://twitter.com/imasml_theater/status/1259770722441986048</v>
      </c>
      <c r="N228" s="60" t="str">
        <f>data!O229</f>
        <v>https://pbs.twimg.com/media/EXuSFW0UcAEuxoq?format=jpg&amp;name=large</v>
      </c>
      <c r="O228" s="58" t="str">
        <f>data!P229</f>
        <v>制服</v>
      </c>
      <c r="P228" s="58" t="str">
        <f>data!R229</f>
        <v/>
      </c>
      <c r="Q228" s="58" t="str">
        <f>data!B229</f>
        <v>眼鏡</v>
      </c>
    </row>
    <row r="229">
      <c r="A229" s="58" t="str">
        <f>data!A230</f>
        <v>花</v>
      </c>
      <c r="B229" s="58" t="str">
        <f>data!C230</f>
        <v>百合子</v>
      </c>
      <c r="C229" s="58" t="str">
        <f>data!D230</f>
        <v>朋花</v>
      </c>
      <c r="D229" s="58" t="str">
        <f>data!E230</f>
        <v>昴</v>
      </c>
      <c r="E229" s="58" t="str">
        <f>data!F230</f>
        <v>ロコ</v>
      </c>
      <c r="F229" s="58" t="str">
        <f>data!G230</f>
        <v/>
      </c>
      <c r="G229" s="58" t="str">
        <f>data!H230</f>
        <v/>
      </c>
      <c r="H229" s="58" t="str">
        <f>data!I230</f>
        <v/>
      </c>
      <c r="I229" s="58" t="str">
        <f>data!J230</f>
        <v/>
      </c>
      <c r="J229" s="58" t="str">
        <f>data!K230</f>
        <v/>
      </c>
      <c r="K229" s="58" t="str">
        <f>data!L230</f>
        <v>木漏</v>
      </c>
      <c r="L229" s="59">
        <f>data!M230</f>
        <v>43962</v>
      </c>
      <c r="M229" s="60" t="str">
        <f>data!N230</f>
        <v>https://twitter.com/imasml_theater/status/1259770973978583041</v>
      </c>
      <c r="N229" s="60" t="str">
        <f>data!O230</f>
        <v>https://pbs.twimg.com/media/EXuSQx8U8AYou01?format=jpg&amp;name=large</v>
      </c>
      <c r="O229" s="58" t="str">
        <f>data!P230</f>
        <v>制服</v>
      </c>
      <c r="P229" s="58" t="str">
        <f>data!R230</f>
        <v/>
      </c>
      <c r="Q229" s="58" t="str">
        <f>data!B230</f>
        <v/>
      </c>
    </row>
    <row r="230">
      <c r="A230" s="58" t="str">
        <f>data!A231</f>
        <v>明日への予告状</v>
      </c>
      <c r="B230" s="58" t="str">
        <f>data!C231</f>
        <v>紗代子</v>
      </c>
      <c r="C230" s="58" t="str">
        <f>data!D231</f>
        <v>あずさ</v>
      </c>
      <c r="D230" s="58" t="str">
        <f>data!E231</f>
        <v>海美</v>
      </c>
      <c r="E230" s="58" t="str">
        <f>data!F231</f>
        <v>貴音</v>
      </c>
      <c r="F230" s="58" t="str">
        <f>data!G231</f>
        <v>環</v>
      </c>
      <c r="G230" s="58" t="str">
        <f>data!H231</f>
        <v/>
      </c>
      <c r="H230" s="58" t="str">
        <f>data!I231</f>
        <v/>
      </c>
      <c r="I230" s="58" t="str">
        <f>data!J231</f>
        <v/>
      </c>
      <c r="J230" s="58" t="str">
        <f>data!K231</f>
        <v/>
      </c>
      <c r="K230" s="58" t="str">
        <f>data!L231</f>
        <v>たはらえむ</v>
      </c>
      <c r="L230" s="59">
        <f>data!M231</f>
        <v>43973</v>
      </c>
      <c r="M230" s="60" t="str">
        <f>data!N231</f>
        <v>https://twitter.com/imasml_theater/status/1263756489065287681</v>
      </c>
      <c r="N230" s="60" t="str">
        <f>data!O231</f>
        <v>https://pbs.twimg.com/media/EYm0HNYUYAAu-M7?format=jpg&amp;name=large</v>
      </c>
      <c r="O230" s="58" t="str">
        <f>data!P231</f>
        <v/>
      </c>
      <c r="P230" s="58" t="str">
        <f>data!R231</f>
        <v/>
      </c>
      <c r="Q230" s="58" t="str">
        <f>data!B231</f>
        <v/>
      </c>
    </row>
    <row r="231">
      <c r="A231" s="58" t="str">
        <f>data!A232</f>
        <v>相方</v>
      </c>
      <c r="B231" s="58" t="str">
        <f>data!C232</f>
        <v>ジュリア</v>
      </c>
      <c r="C231" s="58" t="str">
        <f>data!D232</f>
        <v>奈緒</v>
      </c>
      <c r="D231" s="58" t="str">
        <f>data!E232</f>
        <v>貴音</v>
      </c>
      <c r="E231" s="58" t="str">
        <f>data!F232</f>
        <v/>
      </c>
      <c r="F231" s="58" t="str">
        <f>data!G232</f>
        <v/>
      </c>
      <c r="G231" s="58" t="str">
        <f>data!H232</f>
        <v/>
      </c>
      <c r="H231" s="58" t="str">
        <f>data!I232</f>
        <v/>
      </c>
      <c r="I231" s="58" t="str">
        <f>data!J232</f>
        <v/>
      </c>
      <c r="J231" s="58" t="str">
        <f>data!K232</f>
        <v>プロデューサー</v>
      </c>
      <c r="K231" s="58" t="str">
        <f>data!L232</f>
        <v>せるげい</v>
      </c>
      <c r="L231" s="59">
        <f>data!M232</f>
        <v>43973</v>
      </c>
      <c r="M231" s="60" t="str">
        <f>data!N232</f>
        <v>https://twitter.com/imasml_theater/status/1263756737275817984</v>
      </c>
      <c r="N231" s="60" t="str">
        <f>data!O232</f>
        <v>https://pbs.twimg.com/media/EYm0WzdU0AEK9nu?format=jpg&amp;name=large</v>
      </c>
      <c r="O231" s="58" t="str">
        <f>data!P232</f>
        <v/>
      </c>
      <c r="P231" s="58" t="str">
        <f>data!R232</f>
        <v/>
      </c>
      <c r="Q231" s="58" t="str">
        <f>data!B232</f>
        <v>衣装</v>
      </c>
    </row>
    <row r="232">
      <c r="A232" s="58" t="str">
        <f>data!A233</f>
        <v>エレガントな…社員さん?</v>
      </c>
      <c r="B232" s="58" t="str">
        <f>data!C233</f>
        <v>歌織</v>
      </c>
      <c r="C232" s="58" t="str">
        <f>data!D233</f>
        <v>律子</v>
      </c>
      <c r="D232" s="58" t="str">
        <f>data!E233</f>
        <v>美咲</v>
      </c>
      <c r="E232" s="58" t="str">
        <f>data!F233</f>
        <v/>
      </c>
      <c r="F232" s="58" t="str">
        <f>data!G233</f>
        <v/>
      </c>
      <c r="G232" s="58" t="str">
        <f>data!H233</f>
        <v/>
      </c>
      <c r="H232" s="58" t="str">
        <f>data!I233</f>
        <v/>
      </c>
      <c r="I232" s="58" t="str">
        <f>data!J233</f>
        <v/>
      </c>
      <c r="J232" s="58" t="str">
        <f>data!K233</f>
        <v/>
      </c>
      <c r="K232" s="58" t="str">
        <f>data!L233</f>
        <v>ひーりんぐ</v>
      </c>
      <c r="L232" s="59">
        <f>data!M233</f>
        <v>43973</v>
      </c>
      <c r="M232" s="60" t="str">
        <f>data!N233</f>
        <v>https://twitter.com/imasml_theater/status/1263756988753645570</v>
      </c>
      <c r="N232" s="60" t="str">
        <f>data!O233</f>
        <v>https://pbs.twimg.com/media/EYm0q7JVAAAGxmc?format=jpg&amp;name=large</v>
      </c>
      <c r="O232" s="58" t="str">
        <f>data!P233</f>
        <v>制服</v>
      </c>
      <c r="P232" s="58" t="str">
        <f>data!R233</f>
        <v/>
      </c>
      <c r="Q232" s="58" t="str">
        <f>data!B233</f>
        <v/>
      </c>
    </row>
    <row r="233">
      <c r="A233" s="58" t="str">
        <f>data!A234</f>
        <v>べりーぐっど、でした</v>
      </c>
      <c r="B233" s="58" t="str">
        <f>data!C234</f>
        <v>貴音</v>
      </c>
      <c r="C233" s="58" t="str">
        <f>data!D234</f>
        <v>ロコ</v>
      </c>
      <c r="D233" s="58" t="str">
        <f>data!E234</f>
        <v>響</v>
      </c>
      <c r="E233" s="58" t="str">
        <f>data!F234</f>
        <v/>
      </c>
      <c r="F233" s="58" t="str">
        <f>data!G234</f>
        <v/>
      </c>
      <c r="G233" s="58" t="str">
        <f>data!H234</f>
        <v/>
      </c>
      <c r="H233" s="58" t="str">
        <f>data!I234</f>
        <v/>
      </c>
      <c r="I233" s="58" t="str">
        <f>data!J234</f>
        <v/>
      </c>
      <c r="J233" s="58" t="str">
        <f>data!K234</f>
        <v/>
      </c>
      <c r="K233" s="58" t="str">
        <f>data!L234</f>
        <v>たはらえむ</v>
      </c>
      <c r="L233" s="59">
        <f>data!M234</f>
        <v>43984</v>
      </c>
      <c r="M233" s="60" t="str">
        <f>data!N234</f>
        <v>https://twitter.com/imasml_theater/status/1267742752604815360</v>
      </c>
      <c r="N233" s="60" t="str">
        <f>data!O234</f>
        <v>https://pbs.twimg.com/media/EZfUystU4AAoPb4?format=jpg&amp;name=large</v>
      </c>
      <c r="O233" s="58" t="str">
        <f>data!P234</f>
        <v/>
      </c>
      <c r="P233" s="58" t="str">
        <f>data!R234</f>
        <v/>
      </c>
      <c r="Q233" s="58" t="str">
        <f>data!B234</f>
        <v/>
      </c>
    </row>
    <row r="234">
      <c r="A234" s="58" t="str">
        <f>data!A235</f>
        <v>スケール</v>
      </c>
      <c r="B234" s="58" t="str">
        <f>data!C235</f>
        <v>エレナ</v>
      </c>
      <c r="C234" s="58" t="str">
        <f>data!D235</f>
        <v>瑞希</v>
      </c>
      <c r="D234" s="58" t="str">
        <f>data!E235</f>
        <v>育</v>
      </c>
      <c r="E234" s="58" t="str">
        <f>data!F235</f>
        <v/>
      </c>
      <c r="F234" s="58" t="str">
        <f>data!G235</f>
        <v/>
      </c>
      <c r="G234" s="58" t="str">
        <f>data!H235</f>
        <v/>
      </c>
      <c r="H234" s="58" t="str">
        <f>data!I235</f>
        <v/>
      </c>
      <c r="I234" s="58" t="str">
        <f>data!J235</f>
        <v/>
      </c>
      <c r="J234" s="58" t="str">
        <f>data!K235</f>
        <v/>
      </c>
      <c r="K234" s="58" t="str">
        <f>data!L235</f>
        <v>せるげい</v>
      </c>
      <c r="L234" s="59">
        <f>data!M235</f>
        <v>43984</v>
      </c>
      <c r="M234" s="60" t="str">
        <f>data!N235</f>
        <v>https://twitter.com/imasml_theater/status/1267743003818569728</v>
      </c>
      <c r="N234" s="60" t="str">
        <f>data!O235</f>
        <v>https://pbs.twimg.com/media/EZfU_K1VcAAUN1m?format=jpg&amp;name=large</v>
      </c>
      <c r="O234" s="58" t="str">
        <f>data!P235</f>
        <v/>
      </c>
      <c r="P234" s="58" t="str">
        <f>data!R235</f>
        <v/>
      </c>
      <c r="Q234" s="58" t="str">
        <f>data!B235</f>
        <v/>
      </c>
    </row>
    <row r="235">
      <c r="A235" s="58" t="str">
        <f>data!A236</f>
        <v>ナンバーワン就活生</v>
      </c>
      <c r="B235" s="58" t="str">
        <f>data!C236</f>
        <v>歩</v>
      </c>
      <c r="C235" s="58" t="str">
        <f>data!D236</f>
        <v>桃子</v>
      </c>
      <c r="D235" s="58" t="str">
        <f>data!E236</f>
        <v>昴</v>
      </c>
      <c r="E235" s="58" t="str">
        <f>data!F236</f>
        <v>ロコ</v>
      </c>
      <c r="F235" s="58" t="str">
        <f>data!G236</f>
        <v/>
      </c>
      <c r="G235" s="58" t="str">
        <f>data!H236</f>
        <v/>
      </c>
      <c r="H235" s="58" t="str">
        <f>data!I236</f>
        <v/>
      </c>
      <c r="I235" s="58" t="str">
        <f>data!J236</f>
        <v/>
      </c>
      <c r="J235" s="58" t="str">
        <f>data!K236</f>
        <v/>
      </c>
      <c r="K235" s="58" t="str">
        <f>data!L236</f>
        <v>ひーりんぐ</v>
      </c>
      <c r="L235" s="59">
        <f>data!M236</f>
        <v>43984</v>
      </c>
      <c r="M235" s="60" t="str">
        <f>data!N236</f>
        <v>https://twitter.com/imasml_theater/status/1267743255413706753</v>
      </c>
      <c r="N235" s="60" t="str">
        <f>data!O236</f>
        <v>https://pbs.twimg.com/media/EZfVLsMUMAAQbS6?format=jpg&amp;name=large</v>
      </c>
      <c r="O235" s="58" t="str">
        <f>data!P236</f>
        <v>制服</v>
      </c>
      <c r="P235" s="58" t="str">
        <f>data!R236</f>
        <v/>
      </c>
      <c r="Q235" s="58" t="str">
        <f>data!B236</f>
        <v/>
      </c>
    </row>
    <row r="236">
      <c r="A236" s="58" t="str">
        <f>data!A237</f>
        <v>私の</v>
      </c>
      <c r="B236" s="58" t="str">
        <f>data!C237</f>
        <v>百合子</v>
      </c>
      <c r="C236" s="58" t="str">
        <f>data!D237</f>
        <v>瑞希</v>
      </c>
      <c r="D236" s="58" t="str">
        <f>data!E237</f>
        <v/>
      </c>
      <c r="E236" s="58" t="str">
        <f>data!F237</f>
        <v/>
      </c>
      <c r="F236" s="58" t="str">
        <f>data!G237</f>
        <v/>
      </c>
      <c r="G236" s="58" t="str">
        <f>data!H237</f>
        <v/>
      </c>
      <c r="H236" s="58" t="str">
        <f>data!I237</f>
        <v/>
      </c>
      <c r="I236" s="58" t="str">
        <f>data!J237</f>
        <v/>
      </c>
      <c r="J236" s="58" t="str">
        <f>data!K237</f>
        <v/>
      </c>
      <c r="K236" s="58" t="str">
        <f>data!L237</f>
        <v>木漏</v>
      </c>
      <c r="L236" s="59">
        <f>data!M237</f>
        <v>43999</v>
      </c>
      <c r="M236" s="60" t="str">
        <f>data!N237</f>
        <v>https://twitter.com/imasml_theater/status/1273193670150369280</v>
      </c>
      <c r="N236" s="60" t="str">
        <f>data!O237</f>
        <v>https://pbs.twimg.com/media/EatEETZVAAE7iph?format=jpg&amp;name=large</v>
      </c>
      <c r="O236" s="58" t="str">
        <f>data!P237</f>
        <v>SONG  FOR YOU！</v>
      </c>
      <c r="P236" s="58" t="str">
        <f>data!R237</f>
        <v/>
      </c>
      <c r="Q236" s="58" t="str">
        <f>data!B237</f>
        <v/>
      </c>
    </row>
    <row r="237">
      <c r="A237" s="58" t="str">
        <f>data!A238</f>
        <v>BOUNCING♪ SMILE!</v>
      </c>
      <c r="B237" s="58" t="str">
        <f>data!C238</f>
        <v>環</v>
      </c>
      <c r="C237" s="58" t="str">
        <f>data!D238</f>
        <v>亜利沙</v>
      </c>
      <c r="D237" s="58" t="str">
        <f>data!E238</f>
        <v>小鳥</v>
      </c>
      <c r="E237" s="58" t="str">
        <f>data!F238</f>
        <v/>
      </c>
      <c r="F237" s="58" t="str">
        <f>data!G238</f>
        <v/>
      </c>
      <c r="G237" s="58" t="str">
        <f>data!H238</f>
        <v/>
      </c>
      <c r="H237" s="58" t="str">
        <f>data!I238</f>
        <v/>
      </c>
      <c r="I237" s="58" t="str">
        <f>data!J238</f>
        <v/>
      </c>
      <c r="J237" s="58" t="str">
        <f>data!K238</f>
        <v>社長</v>
      </c>
      <c r="K237" s="58" t="str">
        <f>data!L238</f>
        <v>ひーりんぐ</v>
      </c>
      <c r="L237" s="59">
        <f>data!M238</f>
        <v>43999</v>
      </c>
      <c r="M237" s="60" t="str">
        <f>data!N238</f>
        <v>https://twitter.com/imasml_theater/status/1273193921313726467</v>
      </c>
      <c r="N237" s="60" t="str">
        <f>data!O238</f>
        <v>https://pbs.twimg.com/media/EatEfHJUYAElbR5?format=jpg&amp;name=large</v>
      </c>
      <c r="O237" s="58" t="str">
        <f>data!P238</f>
        <v>SONG  FOR YOU！</v>
      </c>
      <c r="P237" s="58" t="str">
        <f>data!R238</f>
        <v/>
      </c>
      <c r="Q237" s="58" t="str">
        <f>data!B238</f>
        <v/>
      </c>
    </row>
    <row r="238">
      <c r="A238" s="58" t="str">
        <f>data!A239</f>
        <v>フリフリ</v>
      </c>
      <c r="B238" s="58" t="str">
        <f>data!C239</f>
        <v>ジュリア</v>
      </c>
      <c r="C238" s="58" t="str">
        <f>data!D239</f>
        <v>茜</v>
      </c>
      <c r="D238" s="58" t="str">
        <f>data!E239</f>
        <v/>
      </c>
      <c r="E238" s="58" t="str">
        <f>data!F239</f>
        <v/>
      </c>
      <c r="F238" s="58" t="str">
        <f>data!G239</f>
        <v/>
      </c>
      <c r="G238" s="58" t="str">
        <f>data!H239</f>
        <v/>
      </c>
      <c r="H238" s="58" t="str">
        <f>data!I239</f>
        <v/>
      </c>
      <c r="I238" s="58" t="str">
        <f>data!J239</f>
        <v/>
      </c>
      <c r="J238" s="58" t="str">
        <f>data!K239</f>
        <v/>
      </c>
      <c r="K238" s="58" t="str">
        <f>data!L239</f>
        <v>せるげい</v>
      </c>
      <c r="L238" s="59">
        <f>data!M239</f>
        <v>43999</v>
      </c>
      <c r="M238" s="60" t="str">
        <f>data!N239</f>
        <v>https://twitter.com/imasml_theater/status/1273220122585346054</v>
      </c>
      <c r="N238" s="60" t="str">
        <f>data!O239</f>
        <v>https://pbs.twimg.com/media/EativfMUwAUPH-3?format=jpg&amp;name=large</v>
      </c>
      <c r="O238" s="58" t="str">
        <f>data!P239</f>
        <v>ミリクロ</v>
      </c>
      <c r="P238" s="58" t="str">
        <f>data!R239</f>
        <v/>
      </c>
      <c r="Q238" s="58" t="str">
        <f>data!B239</f>
        <v>ピュアワンピース</v>
      </c>
    </row>
    <row r="239">
      <c r="A239" s="58" t="str">
        <f>data!A240</f>
        <v>ピュアワンピース</v>
      </c>
      <c r="B239" s="58" t="str">
        <f>data!C240</f>
        <v>未来</v>
      </c>
      <c r="C239" s="58" t="str">
        <f>data!D240</f>
        <v>まつり</v>
      </c>
      <c r="D239" s="58" t="str">
        <f>data!E240</f>
        <v/>
      </c>
      <c r="E239" s="58" t="str">
        <f>data!F240</f>
        <v/>
      </c>
      <c r="F239" s="58" t="str">
        <f>data!G240</f>
        <v/>
      </c>
      <c r="G239" s="58" t="str">
        <f>data!H240</f>
        <v/>
      </c>
      <c r="H239" s="58" t="str">
        <f>data!I240</f>
        <v/>
      </c>
      <c r="I239" s="58" t="str">
        <f>data!J240</f>
        <v/>
      </c>
      <c r="J239" s="58" t="str">
        <f>data!K240</f>
        <v>美也</v>
      </c>
      <c r="K239" s="58" t="str">
        <f>data!L240</f>
        <v>木漏</v>
      </c>
      <c r="L239" s="59">
        <f>data!M240</f>
        <v>43999</v>
      </c>
      <c r="M239" s="60" t="str">
        <f>data!N240</f>
        <v>https://twitter.com/imasml_theater/status/1273194424667910144</v>
      </c>
      <c r="N239" s="60" t="str">
        <f>data!O240</f>
        <v>https://pbs.twimg.com/media/EatGQsQVcAEy05a?format=jpg&amp;name=large</v>
      </c>
      <c r="O239" s="58" t="str">
        <f>data!P240</f>
        <v>ミリクロ</v>
      </c>
      <c r="P239" s="58" t="str">
        <f>data!R240</f>
        <v/>
      </c>
      <c r="Q239" s="58" t="str">
        <f>data!B240</f>
        <v>私服、ピュアワンピース</v>
      </c>
    </row>
    <row r="240">
      <c r="A240" s="58" t="str">
        <f>data!A241</f>
        <v>まことの物語</v>
      </c>
      <c r="B240" s="58" t="str">
        <f>data!C241</f>
        <v>真</v>
      </c>
      <c r="C240" s="58" t="str">
        <f>data!D241</f>
        <v>まつり</v>
      </c>
      <c r="D240" s="58" t="str">
        <f>data!E241</f>
        <v/>
      </c>
      <c r="E240" s="58" t="str">
        <f>data!F241</f>
        <v/>
      </c>
      <c r="F240" s="58" t="str">
        <f>data!G241</f>
        <v/>
      </c>
      <c r="G240" s="58" t="str">
        <f>data!H241</f>
        <v/>
      </c>
      <c r="H240" s="58" t="str">
        <f>data!I241</f>
        <v>プロデューサー</v>
      </c>
      <c r="I240" s="58" t="str">
        <f>data!J241</f>
        <v/>
      </c>
      <c r="J240" s="58" t="str">
        <f>data!K241</f>
        <v/>
      </c>
      <c r="K240" s="58" t="str">
        <f>data!L241</f>
        <v>たはらえむ</v>
      </c>
      <c r="L240" s="59">
        <f>data!M241</f>
        <v>44006</v>
      </c>
      <c r="M240" s="60" t="str">
        <f>data!N241</f>
        <v>https://twitter.com/imasml_theater/status/1275730388229349376</v>
      </c>
      <c r="N240" s="60" t="str">
        <f>data!O241</f>
        <v>https://pbs.twimg.com/media/EbRN0uOWoAAO001?format=jpg&amp;name=large</v>
      </c>
      <c r="O240" s="58" t="str">
        <f>data!P241</f>
        <v/>
      </c>
      <c r="P240" s="58" t="str">
        <f>data!R241</f>
        <v/>
      </c>
      <c r="Q240" s="58" t="str">
        <f>data!B241</f>
        <v>衣装</v>
      </c>
    </row>
    <row r="241">
      <c r="A241" s="58" t="str">
        <f>data!A242</f>
        <v>踏み出す一歩</v>
      </c>
      <c r="B241" s="58" t="str">
        <f>data!C242</f>
        <v>恵美</v>
      </c>
      <c r="C241" s="58" t="str">
        <f>data!D242</f>
        <v/>
      </c>
      <c r="D241" s="58" t="str">
        <f>data!E242</f>
        <v/>
      </c>
      <c r="E241" s="58" t="str">
        <f>data!F242</f>
        <v/>
      </c>
      <c r="F241" s="58" t="str">
        <f>data!G242</f>
        <v/>
      </c>
      <c r="G241" s="58" t="str">
        <f>data!H242</f>
        <v/>
      </c>
      <c r="H241" s="58" t="str">
        <f>data!I242</f>
        <v>プロデューサー</v>
      </c>
      <c r="I241" s="58" t="str">
        <f>data!J242</f>
        <v/>
      </c>
      <c r="J241" s="58" t="str">
        <f>data!K242</f>
        <v/>
      </c>
      <c r="K241" s="58" t="str">
        <f>data!L242</f>
        <v>せるげい</v>
      </c>
      <c r="L241" s="59">
        <f>data!M242</f>
        <v>44006</v>
      </c>
      <c r="M241" s="60" t="str">
        <f>data!N242</f>
        <v>https://twitter.com/imasml_theater/status/1275730636519739392</v>
      </c>
      <c r="N241" s="60" t="str">
        <f>data!O242</f>
        <v>https://pbs.twimg.com/media/EbROAOsWoAEaODQ?format=jpg&amp;name=large</v>
      </c>
      <c r="O241" s="58" t="str">
        <f>data!P242</f>
        <v/>
      </c>
      <c r="P241" s="58" t="str">
        <f>data!R242</f>
        <v/>
      </c>
      <c r="Q241" s="58" t="str">
        <f>data!B242</f>
        <v/>
      </c>
    </row>
    <row r="242">
      <c r="A242" s="58" t="str">
        <f>data!A243</f>
        <v>聖母とお姉さん</v>
      </c>
      <c r="B242" s="58" t="str">
        <f>data!C243</f>
        <v>朋花</v>
      </c>
      <c r="C242" s="58" t="str">
        <f>data!D243</f>
        <v>恵美</v>
      </c>
      <c r="D242" s="58" t="str">
        <f>data!E243</f>
        <v/>
      </c>
      <c r="E242" s="58" t="str">
        <f>data!F243</f>
        <v/>
      </c>
      <c r="F242" s="58" t="str">
        <f>data!G243</f>
        <v/>
      </c>
      <c r="G242" s="58" t="str">
        <f>data!H243</f>
        <v/>
      </c>
      <c r="H242" s="58" t="str">
        <f>data!I243</f>
        <v/>
      </c>
      <c r="I242" s="58" t="str">
        <f>data!J243</f>
        <v/>
      </c>
      <c r="J242" s="58" t="str">
        <f>data!K243</f>
        <v>まつり、美也</v>
      </c>
      <c r="K242" s="58" t="str">
        <f>data!L243</f>
        <v>たはらえむ</v>
      </c>
      <c r="L242" s="59">
        <f>data!M243</f>
        <v>44012</v>
      </c>
      <c r="M242" s="60" t="str">
        <f>data!N243</f>
        <v>https://twitter.com/imasml_theater/status/1277889615538642945</v>
      </c>
      <c r="N242" s="60" t="str">
        <f>data!O243</f>
        <v>https://pbs.twimg.com/media/EbvuS8FUMAEWjq6?format=jpg&amp;name=large</v>
      </c>
      <c r="O242" s="58" t="str">
        <f>data!P243</f>
        <v>ミリオンフェス</v>
      </c>
      <c r="P242" s="58" t="str">
        <f>data!R243</f>
        <v/>
      </c>
      <c r="Q242" s="58" t="str">
        <f>data!B243</f>
        <v>スマホ</v>
      </c>
    </row>
    <row r="243">
      <c r="A243" s="58" t="str">
        <f>data!A244</f>
        <v>美也空間</v>
      </c>
      <c r="B243" s="58" t="str">
        <f>data!C244</f>
        <v>美也</v>
      </c>
      <c r="C243" s="58" t="str">
        <f>data!D244</f>
        <v>エレナ</v>
      </c>
      <c r="D243" s="58" t="str">
        <f>data!E244</f>
        <v>茜</v>
      </c>
      <c r="E243" s="58" t="str">
        <f>data!F244</f>
        <v/>
      </c>
      <c r="F243" s="58" t="str">
        <f>data!G244</f>
        <v/>
      </c>
      <c r="G243" s="58" t="str">
        <f>data!H244</f>
        <v/>
      </c>
      <c r="H243" s="58" t="str">
        <f>data!I244</f>
        <v/>
      </c>
      <c r="I243" s="58" t="str">
        <f>data!J244</f>
        <v/>
      </c>
      <c r="J243" s="58" t="str">
        <f>data!K244</f>
        <v/>
      </c>
      <c r="K243" s="58" t="str">
        <f>data!L244</f>
        <v>木漏</v>
      </c>
      <c r="L243" s="59">
        <f>data!M244</f>
        <v>44012</v>
      </c>
      <c r="M243" s="60" t="str">
        <f>data!N244</f>
        <v>https://twitter.com/imasml_theater/status/1277890115646472194</v>
      </c>
      <c r="N243" s="60" t="str">
        <f>data!O244</f>
        <v>https://pbs.twimg.com/media/EbvuohMVcAIpBrA?format=jpg&amp;name=large</v>
      </c>
      <c r="O243" s="58" t="str">
        <f>data!P244</f>
        <v>ミリオンフェス</v>
      </c>
      <c r="P243" s="58" t="str">
        <f>data!R244</f>
        <v/>
      </c>
      <c r="Q243" s="58" t="str">
        <f>data!B244</f>
        <v/>
      </c>
    </row>
    <row r="244">
      <c r="A244" s="58" t="str">
        <f>data!A245</f>
        <v>このひと時こそが…</v>
      </c>
      <c r="B244" s="58" t="str">
        <f>data!C245</f>
        <v>まつり</v>
      </c>
      <c r="C244" s="58" t="str">
        <f>data!D245</f>
        <v>美也</v>
      </c>
      <c r="D244" s="58" t="str">
        <f>data!E245</f>
        <v>朋花</v>
      </c>
      <c r="E244" s="58" t="str">
        <f>data!F245</f>
        <v/>
      </c>
      <c r="F244" s="58" t="str">
        <f>data!G245</f>
        <v/>
      </c>
      <c r="G244" s="58" t="str">
        <f>data!H245</f>
        <v/>
      </c>
      <c r="H244" s="58" t="str">
        <f>data!I245</f>
        <v/>
      </c>
      <c r="I244" s="58" t="str">
        <f>data!J245</f>
        <v/>
      </c>
      <c r="J244" s="58" t="str">
        <f>data!K245</f>
        <v/>
      </c>
      <c r="K244" s="58" t="str">
        <f>data!L245</f>
        <v>ima</v>
      </c>
      <c r="L244" s="59">
        <f>data!M245</f>
        <v>44006</v>
      </c>
      <c r="M244" s="60" t="str">
        <f>data!N245</f>
        <v>https://twitter.com/imasml_theater/status/1277889863975612416</v>
      </c>
      <c r="N244" s="60" t="str">
        <f>data!O245</f>
        <v>https://pbs.twimg.com/media/EbvueymVAAA0fYa?format=jpg&amp;name=large</v>
      </c>
      <c r="O244" s="58" t="str">
        <f>data!P245</f>
        <v>ミリオンフェス</v>
      </c>
      <c r="P244" s="58" t="str">
        <f>data!R245</f>
        <v/>
      </c>
      <c r="Q244" s="58" t="str">
        <f>data!B245</f>
        <v/>
      </c>
    </row>
    <row r="245">
      <c r="A245" s="58" t="str">
        <f>data!A246</f>
        <v>清楚で小悪魔</v>
      </c>
      <c r="B245" s="58" t="str">
        <f>data!C246</f>
        <v>美希</v>
      </c>
      <c r="C245" s="58" t="str">
        <f>data!D246</f>
        <v>朋花</v>
      </c>
      <c r="D245" s="58" t="str">
        <f>data!E246</f>
        <v>百合子</v>
      </c>
      <c r="E245" s="58" t="str">
        <f>data!F246</f>
        <v/>
      </c>
      <c r="F245" s="58" t="str">
        <f>data!G246</f>
        <v/>
      </c>
      <c r="G245" s="58" t="str">
        <f>data!H246</f>
        <v/>
      </c>
      <c r="H245" s="58" t="str">
        <f>data!I246</f>
        <v/>
      </c>
      <c r="I245" s="58" t="str">
        <f>data!J246</f>
        <v/>
      </c>
      <c r="J245" s="58" t="str">
        <f>data!K246</f>
        <v>春香、雪歩、杏奈、プロデューサー</v>
      </c>
      <c r="K245" s="58" t="str">
        <f>data!L246</f>
        <v>ひーりんぐ</v>
      </c>
      <c r="L245" s="59">
        <f>data!M246</f>
        <v>44006</v>
      </c>
      <c r="M245" s="60" t="str">
        <f>data!N246</f>
        <v>https://twitter.com/imasml_theater/status/1275730888161140738</v>
      </c>
      <c r="N245" s="60" t="str">
        <f>data!O246</f>
        <v>https://pbs.twimg.com/media/EbROKDsXkAIqA-A?format=jpg&amp;name=large</v>
      </c>
      <c r="O245" s="58" t="str">
        <f>data!P246</f>
        <v>ミリクロ</v>
      </c>
      <c r="P245" s="58" t="str">
        <f>data!R246</f>
        <v/>
      </c>
      <c r="Q245" s="58" t="str">
        <f>data!B246</f>
        <v>私服、ピュアワンピース</v>
      </c>
    </row>
    <row r="246">
      <c r="A246" s="58" t="str">
        <f>data!A247</f>
        <v>加減のない夏</v>
      </c>
      <c r="B246" s="58" t="str">
        <f>data!C247</f>
        <v>紬</v>
      </c>
      <c r="C246" s="58" t="str">
        <f>data!D247</f>
        <v>美奈子</v>
      </c>
      <c r="D246" s="58" t="str">
        <f>data!E247</f>
        <v/>
      </c>
      <c r="E246" s="58" t="str">
        <f>data!F247</f>
        <v/>
      </c>
      <c r="F246" s="58" t="str">
        <f>data!G247</f>
        <v/>
      </c>
      <c r="G246" s="58" t="str">
        <f>data!H247</f>
        <v/>
      </c>
      <c r="H246" s="58" t="str">
        <f>data!I247</f>
        <v/>
      </c>
      <c r="I246" s="58" t="str">
        <f>data!J247</f>
        <v/>
      </c>
      <c r="J246" s="58" t="str">
        <f>data!K247</f>
        <v/>
      </c>
      <c r="K246" s="58" t="str">
        <f>data!L247</f>
        <v>せるげい</v>
      </c>
      <c r="L246" s="59">
        <f>data!M247</f>
        <v>44019</v>
      </c>
      <c r="M246" s="60" t="str">
        <f>data!N247</f>
        <v>https://twitter.com/imasml_theater/status/1280433876867801089</v>
      </c>
      <c r="N246" s="60" t="str">
        <f>data!O247</f>
        <v>https://pbs.twimg.com/media/EcT_MSCU0AA6BTG?format=jpg&amp;name=large</v>
      </c>
      <c r="O246" s="58" t="str">
        <f>data!P247</f>
        <v/>
      </c>
      <c r="P246" s="58" t="str">
        <f>data!R247</f>
        <v/>
      </c>
      <c r="Q246" s="58" t="str">
        <f>data!B247</f>
        <v/>
      </c>
    </row>
    <row r="247">
      <c r="A247" s="58" t="str">
        <f>data!A248</f>
        <v>ワルのおてほん</v>
      </c>
      <c r="B247" s="58" t="str">
        <f>data!C248</f>
        <v>未来</v>
      </c>
      <c r="C247" s="58" t="str">
        <f>data!D248</f>
        <v>ひなた</v>
      </c>
      <c r="D247" s="58" t="str">
        <f>data!E248</f>
        <v>星梨花</v>
      </c>
      <c r="E247" s="58" t="str">
        <f>data!F248</f>
        <v/>
      </c>
      <c r="F247" s="58" t="str">
        <f>data!G248</f>
        <v/>
      </c>
      <c r="G247" s="58" t="str">
        <f>data!H248</f>
        <v/>
      </c>
      <c r="H247" s="58" t="str">
        <f>data!I248</f>
        <v/>
      </c>
      <c r="I247" s="58" t="str">
        <f>data!J248</f>
        <v/>
      </c>
      <c r="J247" s="58" t="str">
        <f>data!K248</f>
        <v/>
      </c>
      <c r="K247" s="58" t="str">
        <f>data!L248</f>
        <v>ひーりんぐ</v>
      </c>
      <c r="L247" s="59">
        <f>data!M248</f>
        <v>44019</v>
      </c>
      <c r="M247" s="60" t="str">
        <f>data!N248</f>
        <v>https://twitter.com/imasml_theater/status/1280442721849622529</v>
      </c>
      <c r="N247" s="60" t="str">
        <f>data!O248</f>
        <v>https://pbs.twimg.com/media/EcULyL5UcAENDng?format=jpg&amp;name=large</v>
      </c>
      <c r="O247" s="58" t="str">
        <f>data!P248</f>
        <v/>
      </c>
      <c r="P247" s="58" t="str">
        <f>data!R248</f>
        <v/>
      </c>
      <c r="Q247" s="58" t="str">
        <f>data!B248</f>
        <v>私服</v>
      </c>
    </row>
    <row r="248">
      <c r="A248" s="58" t="str">
        <f>data!A249</f>
        <v>ピュア(?)ワンピース</v>
      </c>
      <c r="B248" s="58" t="str">
        <f>data!C249</f>
        <v>エレナ</v>
      </c>
      <c r="C248" s="58" t="str">
        <f>data!D249</f>
        <v>琴葉</v>
      </c>
      <c r="D248" s="58" t="str">
        <f>data!E249</f>
        <v/>
      </c>
      <c r="E248" s="58" t="str">
        <f>data!F249</f>
        <v/>
      </c>
      <c r="F248" s="58" t="str">
        <f>data!G249</f>
        <v/>
      </c>
      <c r="G248" s="58" t="str">
        <f>data!H249</f>
        <v/>
      </c>
      <c r="H248" s="58" t="str">
        <f>data!I249</f>
        <v/>
      </c>
      <c r="I248" s="58" t="str">
        <f>data!J249</f>
        <v/>
      </c>
      <c r="J248" s="58" t="str">
        <f>data!K249</f>
        <v>プロデューサー</v>
      </c>
      <c r="K248" s="58" t="str">
        <f>data!L249</f>
        <v>たはらえむ</v>
      </c>
      <c r="L248" s="59">
        <f>data!M249</f>
        <v>44019</v>
      </c>
      <c r="M248" s="60" t="str">
        <f>data!N249</f>
        <v>https://twitter.com/imasml_theater/status/1280434380423348225</v>
      </c>
      <c r="N248" s="60" t="str">
        <f>data!O249</f>
        <v>https://pbs.twimg.com/media/EcT_3UiUEAAtZ7y?format=jpg&amp;name=large</v>
      </c>
      <c r="O248" s="58" t="str">
        <f>data!P249</f>
        <v>ミリクロ</v>
      </c>
      <c r="P248" s="58" t="str">
        <f>data!R249</f>
        <v/>
      </c>
      <c r="Q248" s="58" t="str">
        <f>data!B249</f>
        <v>ピュアワンピース</v>
      </c>
    </row>
    <row r="249">
      <c r="A249" s="58" t="str">
        <f>data!A250</f>
        <v>夢と、アナタと</v>
      </c>
      <c r="B249" s="58" t="str">
        <f>data!C250</f>
        <v>静香</v>
      </c>
      <c r="C249" s="58" t="str">
        <f>data!D250</f>
        <v/>
      </c>
      <c r="D249" s="58" t="str">
        <f>data!E250</f>
        <v/>
      </c>
      <c r="E249" s="58" t="str">
        <f>data!F250</f>
        <v/>
      </c>
      <c r="F249" s="58" t="str">
        <f>data!G250</f>
        <v/>
      </c>
      <c r="G249" s="58" t="str">
        <f>data!H250</f>
        <v/>
      </c>
      <c r="H249" s="58" t="str">
        <f>data!I250</f>
        <v>プロデューサー</v>
      </c>
      <c r="I249" s="58" t="str">
        <f>data!J250</f>
        <v/>
      </c>
      <c r="J249" s="58" t="str">
        <f>data!K250</f>
        <v/>
      </c>
      <c r="K249" s="58" t="str">
        <f>data!L250</f>
        <v>木漏</v>
      </c>
      <c r="L249" s="59">
        <f>data!M250</f>
        <v>44028</v>
      </c>
      <c r="M249" s="60" t="str">
        <f>data!N250</f>
        <v>https://twitter.com/imasml_theater/status/1283695367914090496</v>
      </c>
      <c r="N249" s="60" t="str">
        <f>data!O250</f>
        <v>https://pbs.twimg.com/media/EdCYBw-VAAEe5ty?format=jpg&amp;name=large</v>
      </c>
      <c r="O249" s="58" t="str">
        <f>data!P250</f>
        <v>SONG  FOR YOU！</v>
      </c>
      <c r="P249" s="58" t="str">
        <f>data!R250</f>
        <v/>
      </c>
      <c r="Q249" s="58" t="str">
        <f>data!B250</f>
        <v>私服</v>
      </c>
    </row>
    <row r="250">
      <c r="A250" s="58" t="str">
        <f>data!A251</f>
        <v>制御不能な可愛い</v>
      </c>
      <c r="B250" s="58" t="str">
        <f>data!C251</f>
        <v>茜</v>
      </c>
      <c r="C250" s="58" t="str">
        <f>data!D251</f>
        <v>千早</v>
      </c>
      <c r="D250" s="58" t="str">
        <f>data!E251</f>
        <v>麗花</v>
      </c>
      <c r="E250" s="58" t="str">
        <f>data!F251</f>
        <v/>
      </c>
      <c r="F250" s="58" t="str">
        <f>data!G251</f>
        <v/>
      </c>
      <c r="G250" s="58" t="str">
        <f>data!H251</f>
        <v/>
      </c>
      <c r="H250" s="58" t="str">
        <f>data!I251</f>
        <v/>
      </c>
      <c r="I250" s="58" t="str">
        <f>data!J251</f>
        <v/>
      </c>
      <c r="J250" s="58" t="str">
        <f>data!K251</f>
        <v/>
      </c>
      <c r="K250" s="58" t="str">
        <f>data!L251</f>
        <v>せるげい</v>
      </c>
      <c r="L250" s="59">
        <f>data!M251</f>
        <v>44028</v>
      </c>
      <c r="M250" s="60" t="str">
        <f>data!N251</f>
        <v>https://twitter.com/imasml_theater/status/1283695619513528321</v>
      </c>
      <c r="N250" s="60" t="str">
        <f>data!O251</f>
        <v>https://pbs.twimg.com/media/EdCYMutVAAAGu_4?format=jpg&amp;name=large</v>
      </c>
      <c r="O250" s="58" t="str">
        <f>data!P251</f>
        <v>SONG  FOR YOU！</v>
      </c>
      <c r="P250" s="58" t="str">
        <f>data!R251</f>
        <v/>
      </c>
      <c r="Q250" s="58" t="str">
        <f>data!B251</f>
        <v/>
      </c>
    </row>
    <row r="251">
      <c r="A251" s="58" t="str">
        <f>data!A252</f>
        <v>イノセントガール</v>
      </c>
      <c r="B251" s="58" t="str">
        <f>data!C252</f>
        <v>環</v>
      </c>
      <c r="C251" s="58" t="str">
        <f>data!D252</f>
        <v>琴葉</v>
      </c>
      <c r="D251" s="58" t="str">
        <f>data!E252</f>
        <v>亜利沙</v>
      </c>
      <c r="E251" s="58" t="str">
        <f>data!F252</f>
        <v>小鳥</v>
      </c>
      <c r="F251" s="58" t="str">
        <f>data!G252</f>
        <v/>
      </c>
      <c r="G251" s="58" t="str">
        <f>data!H252</f>
        <v/>
      </c>
      <c r="H251" s="58" t="str">
        <f>data!I252</f>
        <v/>
      </c>
      <c r="I251" s="58" t="str">
        <f>data!J252</f>
        <v/>
      </c>
      <c r="J251" s="58" t="str">
        <f>data!K252</f>
        <v>育、桃子</v>
      </c>
      <c r="K251" s="58" t="str">
        <f>data!L252</f>
        <v>ima</v>
      </c>
      <c r="L251" s="59">
        <f>data!M252</f>
        <v>44028</v>
      </c>
      <c r="M251" s="60" t="str">
        <f>data!N252</f>
        <v>https://twitter.com/imasml_theater/status/1283695871209570305</v>
      </c>
      <c r="N251" s="60" t="str">
        <f>data!O252</f>
        <v>https://pbs.twimg.com/media/EdCYX0pUwAAhYpj?format=jpg&amp;name=large</v>
      </c>
      <c r="O251" s="58" t="str">
        <f>data!P252</f>
        <v>ミリクロ</v>
      </c>
      <c r="P251" s="58" t="str">
        <f>data!R252</f>
        <v/>
      </c>
      <c r="Q251" s="58" t="str">
        <f>data!B252</f>
        <v>ピュアワンピース</v>
      </c>
    </row>
    <row r="252">
      <c r="A252" s="58" t="str">
        <f>data!A253</f>
        <v>なかよしこよし</v>
      </c>
      <c r="B252" s="58" t="str">
        <f>data!C253</f>
        <v>春香</v>
      </c>
      <c r="C252" s="58" t="str">
        <f>data!D253</f>
        <v>千早</v>
      </c>
      <c r="D252" s="58" t="str">
        <f>data!E253</f>
        <v>美希</v>
      </c>
      <c r="E252" s="58" t="str">
        <f>data!F253</f>
        <v>志保</v>
      </c>
      <c r="F252" s="58" t="str">
        <f>data!G253</f>
        <v>可奈</v>
      </c>
      <c r="G252" s="58" t="str">
        <f>data!H253</f>
        <v/>
      </c>
      <c r="H252" s="58" t="str">
        <f>data!I253</f>
        <v>プロデューサー</v>
      </c>
      <c r="I252" s="58" t="str">
        <f>data!J253</f>
        <v/>
      </c>
      <c r="J252" s="58" t="str">
        <f>data!K253</f>
        <v/>
      </c>
      <c r="K252" s="58" t="str">
        <f>data!L253</f>
        <v>たはらえむ</v>
      </c>
      <c r="L252" s="59">
        <f>data!M253</f>
        <v>44028</v>
      </c>
      <c r="M252" s="60" t="str">
        <f>data!N253</f>
        <v>https://twitter.com/imasml_theater/status/1283696123060711424</v>
      </c>
      <c r="N252" s="60" t="str">
        <f>data!O253</f>
        <v>https://pbs.twimg.com/media/EdCYgr9UYAAyxps?format=jpg&amp;name=large</v>
      </c>
      <c r="O252" s="58" t="str">
        <f>data!P253</f>
        <v>ミリクロ</v>
      </c>
      <c r="P252" s="58" t="str">
        <f>data!R253</f>
        <v/>
      </c>
      <c r="Q252" s="58" t="str">
        <f>data!B253</f>
        <v>ピュアワンピース</v>
      </c>
    </row>
    <row r="253">
      <c r="A253" s="58" t="str">
        <f>data!A254</f>
        <v>末っ子のわたし</v>
      </c>
      <c r="B253" s="58" t="str">
        <f>data!C254</f>
        <v>やよい</v>
      </c>
      <c r="C253" s="58" t="str">
        <f>data!D254</f>
        <v>美奈子</v>
      </c>
      <c r="D253" s="58" t="str">
        <f>data!E254</f>
        <v>このみ</v>
      </c>
      <c r="E253" s="58" t="str">
        <f>data!F254</f>
        <v/>
      </c>
      <c r="F253" s="58" t="str">
        <f>data!G254</f>
        <v/>
      </c>
      <c r="G253" s="58" t="str">
        <f>data!H254</f>
        <v/>
      </c>
      <c r="H253" s="58" t="str">
        <f>data!I254</f>
        <v/>
      </c>
      <c r="I253" s="58" t="str">
        <f>data!J254</f>
        <v/>
      </c>
      <c r="J253" s="58" t="str">
        <f>data!K254</f>
        <v>プロデューサー</v>
      </c>
      <c r="K253" s="58" t="str">
        <f>data!L254</f>
        <v>ひーりんぐ</v>
      </c>
      <c r="L253" s="59">
        <f>data!M254</f>
        <v>44036</v>
      </c>
      <c r="M253" s="60" t="str">
        <f>data!N254</f>
        <v>https://twitter.com/imasml_theater/status/1286586921041485824</v>
      </c>
      <c r="N253" s="60" t="str">
        <f>data!O254</f>
        <v>https://pbs.twimg.com/media/EdplN9qU4AAy-hn?format=jpg&amp;name=large</v>
      </c>
      <c r="O253" s="58" t="str">
        <f>data!P254</f>
        <v/>
      </c>
      <c r="P253" s="58" t="str">
        <f>data!R254</f>
        <v/>
      </c>
      <c r="Q253" s="58" t="str">
        <f>data!B254</f>
        <v>衣装</v>
      </c>
    </row>
    <row r="254">
      <c r="A254" s="58" t="str">
        <f>data!A255</f>
        <v>全力全身！</v>
      </c>
      <c r="B254" s="58" t="str">
        <f>data!C255</f>
        <v>海美</v>
      </c>
      <c r="C254" s="58" t="str">
        <f>data!D255</f>
        <v>紗代子</v>
      </c>
      <c r="D254" s="58" t="str">
        <f>data!E255</f>
        <v/>
      </c>
      <c r="E254" s="58" t="str">
        <f>data!F255</f>
        <v/>
      </c>
      <c r="F254" s="58" t="str">
        <f>data!G255</f>
        <v/>
      </c>
      <c r="G254" s="58" t="str">
        <f>data!H255</f>
        <v/>
      </c>
      <c r="H254" s="58" t="str">
        <f>data!I255</f>
        <v/>
      </c>
      <c r="I254" s="58" t="str">
        <f>data!J255</f>
        <v/>
      </c>
      <c r="J254" s="58" t="str">
        <f>data!K255</f>
        <v/>
      </c>
      <c r="K254" s="58" t="str">
        <f>data!L255</f>
        <v>木漏</v>
      </c>
      <c r="L254" s="59">
        <f>data!M255</f>
        <v>44036</v>
      </c>
      <c r="M254" s="60" t="str">
        <f>data!N255</f>
        <v>https://twitter.com/imasml_theater/status/1286587172804411392</v>
      </c>
      <c r="N254" s="60" t="str">
        <f>data!O255</f>
        <v>https://pbs.twimg.com/media/EdpldT4U0AAS7Ma?format=jpg&amp;name=large</v>
      </c>
      <c r="O254" s="58" t="str">
        <f>data!P255</f>
        <v/>
      </c>
      <c r="P254" s="58" t="str">
        <f>data!R255</f>
        <v/>
      </c>
      <c r="Q254" s="58" t="str">
        <f>data!B255</f>
        <v/>
      </c>
    </row>
    <row r="255">
      <c r="A255" s="58" t="str">
        <f>data!A256</f>
        <v>ピュアチャレンジ</v>
      </c>
      <c r="B255" s="58" t="str">
        <f>data!C256</f>
        <v>昴</v>
      </c>
      <c r="C255" s="58" t="str">
        <f>data!D256</f>
        <v>志保</v>
      </c>
      <c r="D255" s="58" t="str">
        <f>data!E256</f>
        <v/>
      </c>
      <c r="E255" s="58" t="str">
        <f>data!F256</f>
        <v/>
      </c>
      <c r="F255" s="58" t="str">
        <f>data!G256</f>
        <v/>
      </c>
      <c r="G255" s="58" t="str">
        <f>data!H256</f>
        <v/>
      </c>
      <c r="H255" s="58" t="str">
        <f>data!I256</f>
        <v/>
      </c>
      <c r="I255" s="58" t="str">
        <f>data!J256</f>
        <v/>
      </c>
      <c r="J255" s="58" t="str">
        <f>data!K256</f>
        <v/>
      </c>
      <c r="K255" s="58" t="str">
        <f>data!L256</f>
        <v>せるげい</v>
      </c>
      <c r="L255" s="59">
        <f>data!M256</f>
        <v>44036</v>
      </c>
      <c r="M255" s="60" t="str">
        <f>data!N256</f>
        <v>https://twitter.com/imasml_theater/status/1286587424684953600</v>
      </c>
      <c r="N255" s="60" t="str">
        <f>data!O256</f>
        <v>https://pbs.twimg.com/media/EdplqaNVAAAnI1Q?format=jpg&amp;name=large</v>
      </c>
      <c r="O255" s="58" t="str">
        <f>data!P256</f>
        <v>ミリクロ</v>
      </c>
      <c r="P255" s="58" t="str">
        <f>data!R256</f>
        <v/>
      </c>
      <c r="Q255" s="58" t="str">
        <f>data!B256</f>
        <v>ピュアワンピース</v>
      </c>
    </row>
    <row r="256">
      <c r="A256" s="58" t="str">
        <f>data!A257</f>
        <v>自主規制</v>
      </c>
      <c r="B256" s="58" t="str">
        <f>data!C257</f>
        <v>歌織</v>
      </c>
      <c r="C256" s="58" t="str">
        <f>data!D257</f>
        <v>莉緒</v>
      </c>
      <c r="D256" s="58" t="str">
        <f>data!E257</f>
        <v>このみ</v>
      </c>
      <c r="E256" s="58" t="str">
        <f>data!F257</f>
        <v>風花</v>
      </c>
      <c r="F256" s="58" t="str">
        <f>data!G257</f>
        <v/>
      </c>
      <c r="G256" s="58" t="str">
        <f>data!H257</f>
        <v/>
      </c>
      <c r="H256" s="58" t="str">
        <f>data!I257</f>
        <v/>
      </c>
      <c r="I256" s="58" t="str">
        <f>data!J257</f>
        <v/>
      </c>
      <c r="J256" s="58" t="str">
        <f>data!K257</f>
        <v/>
      </c>
      <c r="K256" s="58" t="str">
        <f>data!L257</f>
        <v>たはらえむ</v>
      </c>
      <c r="L256" s="59">
        <f>data!M257</f>
        <v>44046</v>
      </c>
      <c r="M256" s="60" t="str">
        <f>data!N257</f>
        <v>https://twitter.com/imasml_theater/status/1290218349952081927</v>
      </c>
      <c r="N256" s="60" t="str">
        <f>data!O257</f>
        <v>https://pbs.twimg.com/media/EefEq7CUwAA7tfI?format=jpg&amp;name=large</v>
      </c>
      <c r="O256" s="58" t="str">
        <f>data!P257</f>
        <v/>
      </c>
      <c r="P256" s="58" t="str">
        <f>data!R257</f>
        <v/>
      </c>
      <c r="Q256" s="58" t="str">
        <f>data!B257</f>
        <v>私服、寝顔</v>
      </c>
    </row>
    <row r="257">
      <c r="A257" s="58" t="str">
        <f>data!A258</f>
        <v>Dance on the ...</v>
      </c>
      <c r="B257" s="58" t="str">
        <f>data!C258</f>
        <v>歩</v>
      </c>
      <c r="C257" s="58" t="str">
        <f>data!D258</f>
        <v>環</v>
      </c>
      <c r="D257" s="58" t="str">
        <f>data!E258</f>
        <v>律子</v>
      </c>
      <c r="E257" s="58" t="str">
        <f>data!F258</f>
        <v/>
      </c>
      <c r="F257" s="58" t="str">
        <f>data!G258</f>
        <v/>
      </c>
      <c r="G257" s="58" t="str">
        <f>data!H258</f>
        <v/>
      </c>
      <c r="H257" s="58" t="str">
        <f>data!I258</f>
        <v/>
      </c>
      <c r="I257" s="58" t="str">
        <f>data!J258</f>
        <v/>
      </c>
      <c r="J257" s="58" t="str">
        <f>data!K258</f>
        <v/>
      </c>
      <c r="K257" s="58" t="str">
        <f>data!L258</f>
        <v>木漏</v>
      </c>
      <c r="L257" s="59">
        <f>data!M258</f>
        <v>44046</v>
      </c>
      <c r="M257" s="60" t="str">
        <f>data!N258</f>
        <v>https://twitter.com/imasml_theater/status/1290218601165672448</v>
      </c>
      <c r="N257" s="60" t="str">
        <f>data!O258</f>
        <v>https://pbs.twimg.com/media/EefE7xVUwAAVptA?format=jpg&amp;name=large</v>
      </c>
      <c r="O257" s="58" t="str">
        <f>data!P258</f>
        <v/>
      </c>
      <c r="P257" s="58" t="str">
        <f>data!R258</f>
        <v/>
      </c>
      <c r="Q257" s="58" t="str">
        <f>data!B258</f>
        <v>私服</v>
      </c>
    </row>
    <row r="258">
      <c r="A258" s="58" t="str">
        <f>data!A259</f>
        <v>大和撫子の心得</v>
      </c>
      <c r="B258" s="58" t="str">
        <f>data!C259</f>
        <v>エミリー</v>
      </c>
      <c r="C258" s="58" t="str">
        <f>data!D259</f>
        <v>亜美</v>
      </c>
      <c r="D258" s="58" t="str">
        <f>data!E259</f>
        <v>星梨花</v>
      </c>
      <c r="E258" s="58" t="str">
        <f>data!F259</f>
        <v/>
      </c>
      <c r="F258" s="58" t="str">
        <f>data!G259</f>
        <v/>
      </c>
      <c r="G258" s="58" t="str">
        <f>data!H259</f>
        <v/>
      </c>
      <c r="H258" s="58" t="str">
        <f>data!I259</f>
        <v/>
      </c>
      <c r="I258" s="58" t="str">
        <f>data!J259</f>
        <v/>
      </c>
      <c r="J258" s="58" t="str">
        <f>data!K259</f>
        <v>プロデューサー</v>
      </c>
      <c r="K258" s="58" t="str">
        <f>data!L259</f>
        <v>ひーりんぐ</v>
      </c>
      <c r="L258" s="59">
        <f>data!M259</f>
        <v>44046</v>
      </c>
      <c r="M258" s="60" t="str">
        <f>data!N259</f>
        <v>https://twitter.com/imasml_theater/status/1290218852656140289</v>
      </c>
      <c r="N258" s="60" t="str">
        <f>data!O259</f>
        <v>https://pbs.twimg.com/media/EefFDedUcAEYDUq?format=jpg&amp;name=large</v>
      </c>
      <c r="O258" s="58" t="str">
        <f>data!P259</f>
        <v>ミリクロ</v>
      </c>
      <c r="P258" s="58" t="str">
        <f>data!R259</f>
        <v/>
      </c>
      <c r="Q258" s="58" t="str">
        <f>data!B259</f>
        <v>私服、フレッシュチャイナ</v>
      </c>
    </row>
    <row r="259">
      <c r="A259" s="58" t="str">
        <f>data!A260</f>
        <v>夢色トレイン</v>
      </c>
      <c r="B259" s="58" t="str">
        <f>data!C260</f>
        <v>星梨花</v>
      </c>
      <c r="C259" s="58" t="str">
        <f>data!D260</f>
        <v>可憐</v>
      </c>
      <c r="D259" s="58" t="str">
        <f>data!E260</f>
        <v/>
      </c>
      <c r="E259" s="58" t="str">
        <f>data!F260</f>
        <v/>
      </c>
      <c r="F259" s="58" t="str">
        <f>data!G260</f>
        <v/>
      </c>
      <c r="G259" s="58" t="str">
        <f>data!H260</f>
        <v/>
      </c>
      <c r="H259" s="58" t="str">
        <f>data!I260</f>
        <v/>
      </c>
      <c r="I259" s="58" t="str">
        <f>data!J260</f>
        <v/>
      </c>
      <c r="J259" s="58" t="str">
        <f>data!K260</f>
        <v/>
      </c>
      <c r="K259" s="58" t="str">
        <f>data!L260</f>
        <v>せるげい</v>
      </c>
      <c r="L259" s="59">
        <f>data!M260</f>
        <v>44060</v>
      </c>
      <c r="M259" s="60" t="str">
        <f>data!N260</f>
        <v>https://twitter.com/imasml_theater/status/1295284234303791104</v>
      </c>
      <c r="N259" s="60" t="str">
        <f>data!O260</f>
        <v>https://pbs.twimg.com/media/Efma0IMUEAA7DLu?format=jpg&amp;name=large</v>
      </c>
      <c r="O259" s="58" t="str">
        <f>data!P260</f>
        <v>SONG  FOR YOU！</v>
      </c>
      <c r="P259" s="58" t="str">
        <f>data!R260</f>
        <v/>
      </c>
      <c r="Q259" s="58" t="str">
        <f>data!B260</f>
        <v/>
      </c>
    </row>
    <row r="260">
      <c r="A260" s="58" t="str">
        <f>data!A261</f>
        <v>チョー↑元気Show アイドルch@ng!</v>
      </c>
      <c r="B260" s="58" t="str">
        <f>data!C261</f>
        <v>亜利沙</v>
      </c>
      <c r="C260" s="58" t="str">
        <f>data!D261</f>
        <v>杏奈</v>
      </c>
      <c r="D260" s="58" t="str">
        <f>data!E261</f>
        <v/>
      </c>
      <c r="E260" s="58" t="str">
        <f>data!F261</f>
        <v/>
      </c>
      <c r="F260" s="58" t="str">
        <f>data!G261</f>
        <v/>
      </c>
      <c r="G260" s="58" t="str">
        <f>data!H261</f>
        <v/>
      </c>
      <c r="H260" s="58" t="str">
        <f>data!I261</f>
        <v/>
      </c>
      <c r="I260" s="58" t="str">
        <f>data!J261</f>
        <v/>
      </c>
      <c r="J260" s="58" t="str">
        <f>data!K261</f>
        <v/>
      </c>
      <c r="K260" s="58" t="str">
        <f>data!L261</f>
        <v>ひーりんぐ</v>
      </c>
      <c r="L260" s="59">
        <f>data!M261</f>
        <v>44060</v>
      </c>
      <c r="M260" s="60" t="str">
        <f>data!N261</f>
        <v>https://twitter.com/imasml_theater/status/1295284481603985409</v>
      </c>
      <c r="N260" s="60" t="str">
        <f>data!O261</f>
        <v>https://pbs.twimg.com/media/Efmer2bUYAEoHJi?format=jpg&amp;name=large</v>
      </c>
      <c r="O260" s="58" t="str">
        <f>data!P261</f>
        <v>SONG  FOR YOU！</v>
      </c>
      <c r="P260" s="58" t="str">
        <f>data!R261</f>
        <v/>
      </c>
      <c r="Q260" s="58" t="str">
        <f>data!B261</f>
        <v/>
      </c>
    </row>
    <row r="261">
      <c r="A261" s="58" t="str">
        <f>data!A262</f>
        <v>為せば成る!!</v>
      </c>
      <c r="B261" s="58" t="str">
        <f>data!C262</f>
        <v>紗代子</v>
      </c>
      <c r="C261" s="58" t="str">
        <f>data!D262</f>
        <v>のり子</v>
      </c>
      <c r="D261" s="58" t="str">
        <f>data!E262</f>
        <v>杏奈</v>
      </c>
      <c r="E261" s="58" t="str">
        <f>data!F262</f>
        <v/>
      </c>
      <c r="F261" s="58" t="str">
        <f>data!G262</f>
        <v/>
      </c>
      <c r="G261" s="58" t="str">
        <f>data!H262</f>
        <v/>
      </c>
      <c r="H261" s="58" t="str">
        <f>data!I262</f>
        <v/>
      </c>
      <c r="I261" s="58" t="str">
        <f>data!J262</f>
        <v/>
      </c>
      <c r="J261" s="58" t="str">
        <f>data!K262</f>
        <v>プロデューサー</v>
      </c>
      <c r="K261" s="58" t="str">
        <f>data!L262</f>
        <v>たはらえむ</v>
      </c>
      <c r="L261" s="59">
        <f>data!M262</f>
        <v>44060</v>
      </c>
      <c r="M261" s="60" t="str">
        <f>data!N262</f>
        <v>https://twitter.com/imasml_theater/status/1295284733253783552</v>
      </c>
      <c r="N261" s="60" t="str">
        <f>data!O262</f>
        <v>https://pbs.twimg.com/media/Efme6_xUMAIoZkT?format=jpg&amp;name=large</v>
      </c>
      <c r="O261" s="58" t="str">
        <f>data!P262</f>
        <v>ミリクロ</v>
      </c>
      <c r="P261" s="58" t="str">
        <f>data!R262</f>
        <v/>
      </c>
      <c r="Q261" s="58" t="str">
        <f>data!B262</f>
        <v>フレッシュチャイナ</v>
      </c>
    </row>
    <row r="262">
      <c r="A262" s="58" t="str">
        <f>data!A263</f>
        <v>幸せフォトグラフ</v>
      </c>
      <c r="B262" s="58" t="str">
        <f>data!C263</f>
        <v>志保</v>
      </c>
      <c r="C262" s="58" t="str">
        <f>data!D263</f>
        <v>育</v>
      </c>
      <c r="D262" s="58" t="str">
        <f>data!E263</f>
        <v>美咲</v>
      </c>
      <c r="E262" s="58" t="str">
        <f>data!F263</f>
        <v>千早</v>
      </c>
      <c r="F262" s="58" t="str">
        <f>data!G263</f>
        <v/>
      </c>
      <c r="G262" s="58" t="str">
        <f>data!H263</f>
        <v/>
      </c>
      <c r="H262" s="58" t="str">
        <f>data!I263</f>
        <v/>
      </c>
      <c r="I262" s="58" t="str">
        <f>data!J263</f>
        <v/>
      </c>
      <c r="J262" s="58" t="str">
        <f>data!K263</f>
        <v>亜利沙</v>
      </c>
      <c r="K262" s="58" t="str">
        <f>data!L263</f>
        <v>ima</v>
      </c>
      <c r="L262" s="59">
        <f>data!M263</f>
        <v>44060</v>
      </c>
      <c r="M262" s="60" t="str">
        <f>data!N263</f>
        <v>https://twitter.com/imasml_theater/status/1295284984924626945</v>
      </c>
      <c r="N262" s="60" t="str">
        <f>data!O263</f>
        <v>https://pbs.twimg.com/media/EfmfVGWUMAQIgiZ?format=jpg&amp;name=large</v>
      </c>
      <c r="O262" s="58" t="str">
        <f>data!P263</f>
        <v>ミリクロ</v>
      </c>
      <c r="P262" s="58" t="str">
        <f>data!R263</f>
        <v/>
      </c>
      <c r="Q262" s="58" t="str">
        <f>data!B263</f>
        <v>ピュアワンピース</v>
      </c>
    </row>
    <row r="263">
      <c r="A263" s="58" t="str">
        <f>data!A264</f>
        <v>君のミカタ</v>
      </c>
      <c r="B263" s="58" t="str">
        <f>data!C264</f>
        <v>律子</v>
      </c>
      <c r="C263" s="58" t="str">
        <f>data!D264</f>
        <v>真</v>
      </c>
      <c r="D263" s="58" t="str">
        <f>data!E264</f>
        <v/>
      </c>
      <c r="E263" s="58" t="str">
        <f>data!F264</f>
        <v/>
      </c>
      <c r="F263" s="58" t="str">
        <f>data!G264</f>
        <v/>
      </c>
      <c r="G263" s="58" t="str">
        <f>data!H264</f>
        <v/>
      </c>
      <c r="H263" s="58" t="str">
        <f>data!I264</f>
        <v/>
      </c>
      <c r="I263" s="58" t="str">
        <f>data!J264</f>
        <v/>
      </c>
      <c r="J263" s="58" t="str">
        <f>data!K264</f>
        <v>雪歩、可憐、プロデューサー</v>
      </c>
      <c r="K263" s="58" t="str">
        <f>data!L264</f>
        <v>木漏</v>
      </c>
      <c r="L263" s="59">
        <f>data!M264</f>
        <v>44069</v>
      </c>
      <c r="M263" s="60" t="str">
        <f>data!N264</f>
        <v>https://twitter.com/imasml_theater/status/1298545725975023617</v>
      </c>
      <c r="N263" s="60" t="str">
        <f>data!O264</f>
        <v>https://pbs.twimg.com/media/EgVZZ0LUYAAp34S?format=jpg&amp;name=large</v>
      </c>
      <c r="O263" s="58" t="str">
        <f>data!P264</f>
        <v/>
      </c>
      <c r="P263" s="58" t="str">
        <f>data!R264</f>
        <v/>
      </c>
      <c r="Q263" s="58" t="str">
        <f>data!B264</f>
        <v/>
      </c>
    </row>
    <row r="264">
      <c r="A264" s="58" t="str">
        <f>data!A265</f>
        <v>ﾍ( ＊´ｖ`＊ﾍ)))</v>
      </c>
      <c r="B264" s="58" t="str">
        <f>data!C265</f>
        <v>麗花</v>
      </c>
      <c r="C264" s="58" t="str">
        <f>data!D265</f>
        <v>伊織</v>
      </c>
      <c r="D264" s="58" t="str">
        <f>data!E265</f>
        <v/>
      </c>
      <c r="E264" s="58" t="str">
        <f>data!F265</f>
        <v/>
      </c>
      <c r="F264" s="58" t="str">
        <f>data!G265</f>
        <v/>
      </c>
      <c r="G264" s="58" t="str">
        <f>data!H265</f>
        <v/>
      </c>
      <c r="H264" s="58" t="str">
        <f>data!I265</f>
        <v/>
      </c>
      <c r="I264" s="58" t="str">
        <f>data!J265</f>
        <v/>
      </c>
      <c r="J264" s="58" t="str">
        <f>data!K265</f>
        <v/>
      </c>
      <c r="K264" s="58" t="str">
        <f>data!L265</f>
        <v>ima</v>
      </c>
      <c r="L264" s="59">
        <f>data!M265</f>
        <v>44069</v>
      </c>
      <c r="M264" s="60" t="str">
        <f>data!N265</f>
        <v>https://twitter.com/imasml_theater/status/1298545972369174534</v>
      </c>
      <c r="N264" s="60" t="str">
        <f>data!O265</f>
        <v>https://pbs.twimg.com/media/EgVZrl7UYAU-E7M?format=jpg&amp;name=large</v>
      </c>
      <c r="O264" s="58" t="str">
        <f>data!P265</f>
        <v/>
      </c>
      <c r="P264" s="58" t="str">
        <f>data!R265</f>
        <v/>
      </c>
      <c r="Q264" s="58" t="str">
        <f>data!B265</f>
        <v/>
      </c>
    </row>
    <row r="265">
      <c r="A265" s="58" t="str">
        <f>data!A266</f>
        <v>セクシー三国志</v>
      </c>
      <c r="B265" s="58" t="str">
        <f>data!C266</f>
        <v>瑞希</v>
      </c>
      <c r="C265" s="58" t="str">
        <f>data!D266</f>
        <v>桃子</v>
      </c>
      <c r="D265" s="58" t="str">
        <f>data!E266</f>
        <v>このみ</v>
      </c>
      <c r="E265" s="58" t="str">
        <f>data!F266</f>
        <v/>
      </c>
      <c r="F265" s="58" t="str">
        <f>data!G266</f>
        <v/>
      </c>
      <c r="G265" s="58" t="str">
        <f>data!H266</f>
        <v/>
      </c>
      <c r="H265" s="58" t="str">
        <f>data!I266</f>
        <v/>
      </c>
      <c r="I265" s="58" t="str">
        <f>data!J266</f>
        <v/>
      </c>
      <c r="J265" s="58" t="str">
        <f>data!K266</f>
        <v>莉緒</v>
      </c>
      <c r="K265" s="58" t="str">
        <f>data!L266</f>
        <v>せるげい</v>
      </c>
      <c r="L265" s="59">
        <f>data!M266</f>
        <v>44069</v>
      </c>
      <c r="M265" s="60" t="str">
        <f>data!N266</f>
        <v>https://twitter.com/imasml_theater/status/1298546224128122880</v>
      </c>
      <c r="N265" s="60" t="str">
        <f>data!O266</f>
        <v>https://pbs.twimg.com/media/EgVZ2veVoAAx342?format=jpg&amp;name=large</v>
      </c>
      <c r="O265" s="58" t="str">
        <f>data!P266</f>
        <v>ミリクロ</v>
      </c>
      <c r="P265" s="58" t="str">
        <f>data!R266</f>
        <v/>
      </c>
      <c r="Q265" s="58" t="str">
        <f>data!B266</f>
        <v>フレッシュチャイナ</v>
      </c>
    </row>
    <row r="266">
      <c r="A266" s="58" t="str">
        <f>data!A267</f>
        <v>笑顔浮かべて</v>
      </c>
      <c r="B266" s="58" t="str">
        <f>data!C267</f>
        <v>翼</v>
      </c>
      <c r="C266" s="58" t="str">
        <f>data!D267</f>
        <v>可憐</v>
      </c>
      <c r="D266" s="58" t="str">
        <f>data!E267</f>
        <v>茜</v>
      </c>
      <c r="E266" s="58" t="str">
        <f>data!F267</f>
        <v/>
      </c>
      <c r="F266" s="58" t="str">
        <f>data!G267</f>
        <v/>
      </c>
      <c r="G266" s="58" t="str">
        <f>data!H267</f>
        <v/>
      </c>
      <c r="H266" s="58" t="str">
        <f>data!I267</f>
        <v/>
      </c>
      <c r="I266" s="58" t="str">
        <f>data!J267</f>
        <v/>
      </c>
      <c r="J266" s="58" t="str">
        <f>data!K267</f>
        <v>やよい</v>
      </c>
      <c r="K266" s="58" t="str">
        <f>data!L267</f>
        <v>たはらえむ</v>
      </c>
      <c r="L266" s="59">
        <f>data!M267</f>
        <v>44076</v>
      </c>
      <c r="M266" s="60" t="str">
        <f>data!N267</f>
        <v>https://twitter.com/imasml_theater/status/1301082439318736903</v>
      </c>
      <c r="N266" s="60" t="str">
        <f>data!O267</f>
        <v>https://pbs.twimg.com/media/Eg43nZZU0AEE_xR?format=jpg&amp;name=large</v>
      </c>
      <c r="O266" s="58" t="str">
        <f>data!P267</f>
        <v/>
      </c>
      <c r="P266" s="58" t="str">
        <f>data!R267</f>
        <v/>
      </c>
      <c r="Q266" s="58" t="str">
        <f>data!B267</f>
        <v>私服</v>
      </c>
    </row>
    <row r="267">
      <c r="A267" s="58" t="str">
        <f>data!A268</f>
        <v>ギスギス現場？</v>
      </c>
      <c r="B267" s="58" t="str">
        <f>data!C268</f>
        <v>可奈</v>
      </c>
      <c r="C267" s="58" t="str">
        <f>data!D268</f>
        <v>琴葉</v>
      </c>
      <c r="D267" s="58" t="str">
        <f>data!E268</f>
        <v>未来</v>
      </c>
      <c r="E267" s="58" t="str">
        <f>data!F268</f>
        <v>春香</v>
      </c>
      <c r="F267" s="58" t="str">
        <f>data!G268</f>
        <v/>
      </c>
      <c r="G267" s="58" t="str">
        <f>data!H268</f>
        <v/>
      </c>
      <c r="H267" s="58" t="str">
        <f>data!I268</f>
        <v/>
      </c>
      <c r="I267" s="58" t="str">
        <f>data!J268</f>
        <v/>
      </c>
      <c r="J267" s="58" t="str">
        <f>data!K268</f>
        <v/>
      </c>
      <c r="K267" s="58" t="str">
        <f>data!L268</f>
        <v>ひーりんぐ</v>
      </c>
      <c r="L267" s="59">
        <f>data!M268</f>
        <v>44076</v>
      </c>
      <c r="M267" s="60" t="str">
        <f>data!N268</f>
        <v>https://twitter.com/imasml_theater/status/1301082687227277313</v>
      </c>
      <c r="N267" s="60" t="str">
        <f>data!O268</f>
        <v>https://pbs.twimg.com/media/Eg431YgUwAAc6gv?format=jpg&amp;name=large</v>
      </c>
      <c r="O267" s="58" t="str">
        <f>data!P268</f>
        <v/>
      </c>
      <c r="P267" s="58" t="str">
        <f>data!R268</f>
        <v/>
      </c>
      <c r="Q267" s="58" t="str">
        <f>data!B268</f>
        <v>私服</v>
      </c>
    </row>
    <row r="268">
      <c r="A268" s="58" t="str">
        <f>data!A269</f>
        <v>感謝のキモチ</v>
      </c>
      <c r="B268" s="58" t="str">
        <f>data!C269</f>
        <v>恵美</v>
      </c>
      <c r="C268" s="58" t="str">
        <f>data!D269</f>
        <v>美咲</v>
      </c>
      <c r="D268" s="58" t="str">
        <f>data!E269</f>
        <v/>
      </c>
      <c r="E268" s="58" t="str">
        <f>data!F269</f>
        <v/>
      </c>
      <c r="F268" s="58" t="str">
        <f>data!G269</f>
        <v/>
      </c>
      <c r="G268" s="58" t="str">
        <f>data!H269</f>
        <v/>
      </c>
      <c r="H268" s="58" t="str">
        <f>data!I269</f>
        <v>プロデューサー</v>
      </c>
      <c r="I268" s="58" t="str">
        <f>data!J269</f>
        <v/>
      </c>
      <c r="J268" s="58" t="str">
        <f>data!K269</f>
        <v/>
      </c>
      <c r="K268" s="58" t="str">
        <f>data!L269</f>
        <v>ima</v>
      </c>
      <c r="L268" s="59">
        <f>data!M269</f>
        <v>44076</v>
      </c>
      <c r="M268" s="60" t="str">
        <f>data!N269</f>
        <v>https://twitter.com/imasml_theater/status/1301082939254476805</v>
      </c>
      <c r="N268" s="60" t="str">
        <f>data!O269</f>
        <v>https://pbs.twimg.com/media/Eg43-BeUMAAMARw?format=jpg&amp;name=large</v>
      </c>
      <c r="O268" s="58" t="str">
        <f>data!P269</f>
        <v>ミリクロ</v>
      </c>
      <c r="P268" s="58" t="str">
        <f>data!R269</f>
        <v/>
      </c>
      <c r="Q268" s="58" t="str">
        <f>data!B269</f>
        <v>フレッシュチャイナ</v>
      </c>
    </row>
    <row r="269">
      <c r="A269" s="58" t="str">
        <f>data!A270</f>
        <v>追憶のサンドグラス</v>
      </c>
      <c r="B269" s="58" t="str">
        <f>data!C270</f>
        <v>美希</v>
      </c>
      <c r="C269" s="58" t="str">
        <f>data!D270</f>
        <v>歩</v>
      </c>
      <c r="D269" s="58" t="str">
        <f>data!E270</f>
        <v/>
      </c>
      <c r="E269" s="58" t="str">
        <f>data!F270</f>
        <v/>
      </c>
      <c r="F269" s="58" t="str">
        <f>data!G270</f>
        <v/>
      </c>
      <c r="G269" s="58" t="str">
        <f>data!H270</f>
        <v/>
      </c>
      <c r="H269" s="58" t="str">
        <f>data!I270</f>
        <v/>
      </c>
      <c r="I269" s="58" t="str">
        <f>data!J270</f>
        <v/>
      </c>
      <c r="J269" s="58" t="str">
        <f>data!K270</f>
        <v>プロデューサー</v>
      </c>
      <c r="K269" s="58" t="str">
        <f>data!L270</f>
        <v>せるげい</v>
      </c>
      <c r="L269" s="59">
        <f>data!M270</f>
        <v>44085</v>
      </c>
      <c r="M269" s="60" t="str">
        <f>data!N270</f>
        <v>https://twitter.com/imasml_theater/status/1304351477171851265</v>
      </c>
      <c r="N269" s="60" t="str">
        <f>data!O270</f>
        <v>https://pbs.twimg.com/media/Ehn7zijU8AAKpOI?format=jpg&amp;name=large</v>
      </c>
      <c r="O269" s="58" t="str">
        <f>data!P270</f>
        <v>SONG  FOR YOU！</v>
      </c>
      <c r="P269" s="58" t="str">
        <f>data!R270</f>
        <v/>
      </c>
      <c r="Q269" s="58" t="str">
        <f>data!B270</f>
        <v/>
      </c>
    </row>
    <row r="270">
      <c r="A270" s="58" t="str">
        <f>data!A271</f>
        <v>双方向コミュニケート</v>
      </c>
      <c r="B270" s="58" t="str">
        <f>data!C271</f>
        <v>朋花</v>
      </c>
      <c r="C270" s="58" t="str">
        <f>data!D271</f>
        <v>歌織</v>
      </c>
      <c r="D270" s="58" t="str">
        <f>data!E271</f>
        <v>杏奈</v>
      </c>
      <c r="E270" s="58" t="str">
        <f>data!F271</f>
        <v/>
      </c>
      <c r="F270" s="58" t="str">
        <f>data!G271</f>
        <v/>
      </c>
      <c r="G270" s="58" t="str">
        <f>data!H271</f>
        <v/>
      </c>
      <c r="H270" s="58" t="str">
        <f>data!I271</f>
        <v/>
      </c>
      <c r="I270" s="58" t="str">
        <f>data!J271</f>
        <v/>
      </c>
      <c r="J270" s="58" t="str">
        <f>data!K271</f>
        <v/>
      </c>
      <c r="K270" s="58" t="str">
        <f>data!L271</f>
        <v>木漏</v>
      </c>
      <c r="L270" s="59">
        <f>data!M271</f>
        <v>44085</v>
      </c>
      <c r="M270" s="60" t="str">
        <f>data!N271</f>
        <v>https://twitter.com/imasml_theater/status/1304351727869546496</v>
      </c>
      <c r="N270" s="60" t="str">
        <f>data!O271</f>
        <v>https://pbs.twimg.com/media/Ehn7_kqUYAU0BYb?format=jpg&amp;name=large</v>
      </c>
      <c r="O270" s="58" t="str">
        <f>data!P271</f>
        <v>SONG  FOR YOU！</v>
      </c>
      <c r="P270" s="58" t="str">
        <f>data!R271</f>
        <v/>
      </c>
      <c r="Q270" s="58" t="str">
        <f>data!B271</f>
        <v>私服、スマホ</v>
      </c>
    </row>
    <row r="271">
      <c r="A271" s="58" t="str">
        <f>data!A272</f>
        <v>た、他意はないんです…！</v>
      </c>
      <c r="B271" s="58" t="str">
        <f>data!C272</f>
        <v>星梨花</v>
      </c>
      <c r="C271" s="58" t="str">
        <f>data!D272</f>
        <v>静香</v>
      </c>
      <c r="D271" s="58" t="str">
        <f>data!E272</f>
        <v>このみ</v>
      </c>
      <c r="E271" s="58" t="str">
        <f>data!F272</f>
        <v/>
      </c>
      <c r="F271" s="58" t="str">
        <f>data!G272</f>
        <v/>
      </c>
      <c r="G271" s="58" t="str">
        <f>data!H272</f>
        <v/>
      </c>
      <c r="H271" s="58" t="str">
        <f>data!I272</f>
        <v/>
      </c>
      <c r="I271" s="58" t="str">
        <f>data!J272</f>
        <v/>
      </c>
      <c r="J271" s="58" t="str">
        <f>data!K272</f>
        <v/>
      </c>
      <c r="K271" s="58" t="str">
        <f>data!L272</f>
        <v>ima</v>
      </c>
      <c r="L271" s="59">
        <f>data!M272</f>
        <v>44085</v>
      </c>
      <c r="M271" s="60" t="str">
        <f>data!N272</f>
        <v>https://twitter.com/imasml_theater/status/1304351979448262657</v>
      </c>
      <c r="N271" s="60" t="str">
        <f>data!O272</f>
        <v>https://pbs.twimg.com/media/Ehn8LTYU0AAzrCm?format=jpg&amp;name=large</v>
      </c>
      <c r="O271" s="58" t="str">
        <f>data!P272</f>
        <v>ミリクロ</v>
      </c>
      <c r="P271" s="58" t="str">
        <f>data!R272</f>
        <v/>
      </c>
      <c r="Q271" s="58" t="str">
        <f>data!B272</f>
        <v>フレッシュチャイナ</v>
      </c>
    </row>
    <row r="272">
      <c r="A272" s="58" t="str">
        <f>data!A273</f>
        <v>カッコカワイく！</v>
      </c>
      <c r="B272" s="58" t="str">
        <f>data!C273</f>
        <v>真</v>
      </c>
      <c r="C272" s="58" t="str">
        <f>data!D273</f>
        <v>ジュリア</v>
      </c>
      <c r="D272" s="58" t="str">
        <f>data!E273</f>
        <v>昴</v>
      </c>
      <c r="E272" s="58" t="str">
        <f>data!F273</f>
        <v/>
      </c>
      <c r="F272" s="58" t="str">
        <f>data!G273</f>
        <v/>
      </c>
      <c r="G272" s="58" t="str">
        <f>data!H273</f>
        <v/>
      </c>
      <c r="H272" s="58" t="str">
        <f>data!I273</f>
        <v/>
      </c>
      <c r="I272" s="58" t="str">
        <f>data!J273</f>
        <v/>
      </c>
      <c r="J272" s="58" t="str">
        <f>data!K273</f>
        <v/>
      </c>
      <c r="K272" s="58" t="str">
        <f>data!L273</f>
        <v>たはらえむ</v>
      </c>
      <c r="L272" s="59">
        <f>data!M273</f>
        <v>44085</v>
      </c>
      <c r="M272" s="60" t="str">
        <f>data!N273</f>
        <v>https://twitter.com/imasml_theater/status/1304352231152652288</v>
      </c>
      <c r="N272" s="60" t="str">
        <f>data!O273</f>
        <v>https://pbs.twimg.com/media/Ehn8ThQU8AAId2q?format=jpg&amp;name=large</v>
      </c>
      <c r="O272" s="58" t="str">
        <f>data!P273</f>
        <v>ミリクロ</v>
      </c>
      <c r="P272" s="58" t="str">
        <f>data!R273</f>
        <v/>
      </c>
      <c r="Q272" s="58" t="str">
        <f>data!B273</f>
        <v>ピュアワンピース</v>
      </c>
    </row>
    <row r="273">
      <c r="A273" s="58" t="str">
        <f>data!A274</f>
        <v>ハニーポリスの敗北</v>
      </c>
      <c r="B273" s="58" t="str">
        <f>data!C274</f>
        <v>可憐</v>
      </c>
      <c r="C273" s="58" t="str">
        <f>data!D274</f>
        <v>恵美</v>
      </c>
      <c r="D273" s="58" t="str">
        <f>data!E274</f>
        <v>杏奈</v>
      </c>
      <c r="E273" s="58" t="str">
        <f>data!F274</f>
        <v>雪歩</v>
      </c>
      <c r="F273" s="58" t="str">
        <f>data!G274</f>
        <v/>
      </c>
      <c r="G273" s="58" t="str">
        <f>data!H274</f>
        <v/>
      </c>
      <c r="H273" s="58" t="str">
        <f>data!I274</f>
        <v/>
      </c>
      <c r="I273" s="58" t="str">
        <f>data!J274</f>
        <v/>
      </c>
      <c r="J273" s="58" t="str">
        <f>data!K274</f>
        <v/>
      </c>
      <c r="K273" s="58" t="str">
        <f>data!L274</f>
        <v>ひーりんぐ</v>
      </c>
      <c r="L273" s="59">
        <f>data!M274</f>
        <v>44092</v>
      </c>
      <c r="M273" s="60" t="str">
        <f>data!N274</f>
        <v>https://twitter.com/imasml_theater/status/1306880642542694403</v>
      </c>
      <c r="N273" s="60" t="str">
        <f>data!O274</f>
        <v>https://pbs.twimg.com/media/EiLjz4oUYAAFeID?format=jpg&amp;name=large</v>
      </c>
      <c r="O273" s="58" t="str">
        <f>data!P274</f>
        <v/>
      </c>
      <c r="P273" s="58" t="str">
        <f>data!R274</f>
        <v/>
      </c>
      <c r="Q273" s="58" t="str">
        <f>data!B274</f>
        <v/>
      </c>
    </row>
    <row r="274">
      <c r="A274" s="58" t="str">
        <f>data!A275</f>
        <v>団子より〇</v>
      </c>
      <c r="B274" s="58" t="str">
        <f>data!C275</f>
        <v>雪歩</v>
      </c>
      <c r="C274" s="58" t="str">
        <f>data!D275</f>
        <v>響</v>
      </c>
      <c r="D274" s="58" t="str">
        <f>data!E275</f>
        <v>貴音</v>
      </c>
      <c r="E274" s="58" t="str">
        <f>data!F275</f>
        <v/>
      </c>
      <c r="F274" s="58" t="str">
        <f>data!G275</f>
        <v/>
      </c>
      <c r="G274" s="58" t="str">
        <f>data!H275</f>
        <v/>
      </c>
      <c r="H274" s="58" t="str">
        <f>data!I275</f>
        <v/>
      </c>
      <c r="I274" s="58" t="str">
        <f>data!J275</f>
        <v/>
      </c>
      <c r="J274" s="58" t="str">
        <f>data!K275</f>
        <v>美奈子</v>
      </c>
      <c r="K274" s="58" t="str">
        <f>data!L275</f>
        <v>木漏</v>
      </c>
      <c r="L274" s="59">
        <f>data!M275</f>
        <v>44092</v>
      </c>
      <c r="M274" s="60" t="str">
        <f>data!N275</f>
        <v>https://twitter.com/imasml_theater/status/1306880893462732800</v>
      </c>
      <c r="N274" s="60" t="str">
        <f>data!O275</f>
        <v>https://pbs.twimg.com/media/EiLj_MJUYAUrMDR?format=jpg&amp;name=large</v>
      </c>
      <c r="O274" s="58" t="str">
        <f>data!P275</f>
        <v/>
      </c>
      <c r="P274" s="58" t="str">
        <f>data!R275</f>
        <v/>
      </c>
      <c r="Q274" s="58" t="str">
        <f>data!B275</f>
        <v>私服</v>
      </c>
    </row>
    <row r="275">
      <c r="A275" s="58" t="str">
        <f>data!A276</f>
        <v>はいほー</v>
      </c>
      <c r="B275" s="58" t="str">
        <f>data!C276</f>
        <v>まつり</v>
      </c>
      <c r="C275" s="58" t="str">
        <f>data!D276</f>
        <v>ひなた</v>
      </c>
      <c r="D275" s="58" t="str">
        <f>data!E276</f>
        <v/>
      </c>
      <c r="E275" s="58" t="str">
        <f>data!F276</f>
        <v/>
      </c>
      <c r="F275" s="58" t="str">
        <f>data!G276</f>
        <v/>
      </c>
      <c r="G275" s="58" t="str">
        <f>data!H276</f>
        <v/>
      </c>
      <c r="H275" s="58" t="str">
        <f>data!I276</f>
        <v/>
      </c>
      <c r="I275" s="58" t="str">
        <f>data!J276</f>
        <v/>
      </c>
      <c r="J275" s="58" t="str">
        <f>data!K276</f>
        <v/>
      </c>
      <c r="K275" s="58" t="str">
        <f>data!L276</f>
        <v>せるげい</v>
      </c>
      <c r="L275" s="59">
        <f>data!M276</f>
        <v>44092</v>
      </c>
      <c r="M275" s="60" t="str">
        <f>data!N276</f>
        <v>https://twitter.com/imasml_theater/status/1306881145133465600</v>
      </c>
      <c r="N275" s="60" t="str">
        <f>data!O276</f>
        <v>https://pbs.twimg.com/media/EiLkH3GU8AMklbg?format=jpg&amp;name=large</v>
      </c>
      <c r="O275" s="58" t="str">
        <f>data!P276</f>
        <v>ミリクロ</v>
      </c>
      <c r="P275" s="58" t="str">
        <f>data!R276</f>
        <v/>
      </c>
      <c r="Q275" s="58" t="str">
        <f>data!B276</f>
        <v>フレッシュチャイナ</v>
      </c>
    </row>
    <row r="276">
      <c r="A276" s="58" t="str">
        <f>data!A277</f>
        <v>大人への憧れ</v>
      </c>
      <c r="B276" s="58" t="str">
        <f>data!C277</f>
        <v>莉緒</v>
      </c>
      <c r="C276" s="58" t="str">
        <f>data!D277</f>
        <v>杏奈</v>
      </c>
      <c r="D276" s="58" t="str">
        <f>data!E277</f>
        <v>百合子</v>
      </c>
      <c r="E276" s="58" t="str">
        <f>data!F277</f>
        <v/>
      </c>
      <c r="F276" s="58" t="str">
        <f>data!G277</f>
        <v/>
      </c>
      <c r="G276" s="58" t="str">
        <f>data!H277</f>
        <v/>
      </c>
      <c r="H276" s="58" t="str">
        <f>data!I277</f>
        <v/>
      </c>
      <c r="I276" s="58" t="str">
        <f>data!J277</f>
        <v/>
      </c>
      <c r="J276" s="58" t="str">
        <f>data!K277</f>
        <v>風花</v>
      </c>
      <c r="K276" s="58" t="str">
        <f>data!L277</f>
        <v>ima</v>
      </c>
      <c r="L276" s="59">
        <f>data!M277</f>
        <v>44104</v>
      </c>
      <c r="M276" s="60" t="str">
        <f>data!N277</f>
        <v>https://twitter.com/imasml_theater/status/1311229300989816834</v>
      </c>
      <c r="N276" s="60" t="str">
        <f>data!O277</f>
        <v>https://pbs.twimg.com/media/EjJb8U1VkAU13jJ?format=jpg&amp;name=large</v>
      </c>
      <c r="O276" s="58" t="str">
        <f>data!P277</f>
        <v>ミリオンフェス</v>
      </c>
      <c r="P276" s="58" t="str">
        <f>data!R277</f>
        <v/>
      </c>
      <c r="Q276" s="58" t="str">
        <f>data!B277</f>
        <v>スマホ</v>
      </c>
    </row>
    <row r="277">
      <c r="A277" s="58" t="str">
        <f>data!A278</f>
        <v>オトナな旅支度</v>
      </c>
      <c r="B277" s="58" t="str">
        <f>data!C278</f>
        <v>風花</v>
      </c>
      <c r="C277" s="58" t="str">
        <f>data!D278</f>
        <v>莉緒</v>
      </c>
      <c r="D277" s="58" t="str">
        <f>data!E278</f>
        <v/>
      </c>
      <c r="E277" s="58" t="str">
        <f>data!F278</f>
        <v/>
      </c>
      <c r="F277" s="58" t="str">
        <f>data!G278</f>
        <v/>
      </c>
      <c r="G277" s="58" t="str">
        <f>data!H278</f>
        <v/>
      </c>
      <c r="H277" s="58" t="str">
        <f>data!I278</f>
        <v/>
      </c>
      <c r="I277" s="58" t="str">
        <f>data!J278</f>
        <v/>
      </c>
      <c r="J277" s="58" t="str">
        <f>data!K278</f>
        <v>プロデューサー</v>
      </c>
      <c r="K277" s="58" t="str">
        <f>data!L278</f>
        <v>ひーりんぐ</v>
      </c>
      <c r="L277" s="59">
        <f>data!M278</f>
        <v>44104</v>
      </c>
      <c r="M277" s="60" t="str">
        <f>data!N278</f>
        <v>https://twitter.com/imasml_theater/status/1311229547719737346</v>
      </c>
      <c r="N277" s="60" t="str">
        <f>data!O278</f>
        <v>https://pbs.twimg.com/media/EjJcHCrVoAAn5Pl?format=jpg&amp;name=large</v>
      </c>
      <c r="O277" s="58" t="str">
        <f>data!P278</f>
        <v>ミリオンフェス</v>
      </c>
      <c r="P277" s="58" t="str">
        <f>data!R278</f>
        <v/>
      </c>
      <c r="Q277" s="58" t="str">
        <f>data!B278</f>
        <v>私服、寝顔、スマホ</v>
      </c>
    </row>
    <row r="278">
      <c r="A278" s="58" t="str">
        <f>data!A279</f>
        <v>ゆでダコ奈緒ちゃん</v>
      </c>
      <c r="B278" s="58" t="str">
        <f>data!C279</f>
        <v>奈緒</v>
      </c>
      <c r="C278" s="58" t="str">
        <f>data!D279</f>
        <v>歩</v>
      </c>
      <c r="D278" s="58" t="str">
        <f>data!E279</f>
        <v/>
      </c>
      <c r="E278" s="58" t="str">
        <f>data!F279</f>
        <v/>
      </c>
      <c r="F278" s="58" t="str">
        <f>data!G279</f>
        <v/>
      </c>
      <c r="G278" s="58" t="str">
        <f>data!H279</f>
        <v/>
      </c>
      <c r="H278" s="58" t="str">
        <f>data!I279</f>
        <v>プロデューサー</v>
      </c>
      <c r="I278" s="58" t="str">
        <f>data!J279</f>
        <v/>
      </c>
      <c r="J278" s="58" t="str">
        <f>data!K279</f>
        <v/>
      </c>
      <c r="K278" s="58" t="str">
        <f>data!L279</f>
        <v>たはらえむ</v>
      </c>
      <c r="L278" s="59">
        <f>data!M279</f>
        <v>44106</v>
      </c>
      <c r="M278" s="60" t="str">
        <f>data!N279</f>
        <v>https://twitter.com/imasml_theater/status/1311954076318527490</v>
      </c>
      <c r="N278" s="60" t="str">
        <f>data!O279</f>
        <v>https://pbs.twimg.com/media/EjTh0VdVcAENQm9?format=jpg&amp;name=large</v>
      </c>
      <c r="O278" s="58" t="str">
        <f>data!P279</f>
        <v/>
      </c>
      <c r="P278" s="58" t="str">
        <f>data!R279</f>
        <v/>
      </c>
      <c r="Q278" s="58" t="str">
        <f>data!B279</f>
        <v/>
      </c>
    </row>
    <row r="279">
      <c r="A279" s="58" t="str">
        <f>data!A280</f>
        <v>ロコズハロウィン</v>
      </c>
      <c r="B279" s="58" t="str">
        <f>data!C280</f>
        <v>ロコ</v>
      </c>
      <c r="C279" s="58" t="str">
        <f>data!D280</f>
        <v>未来</v>
      </c>
      <c r="D279" s="58" t="str">
        <f>data!E280</f>
        <v/>
      </c>
      <c r="E279" s="58" t="str">
        <f>data!F280</f>
        <v/>
      </c>
      <c r="F279" s="58" t="str">
        <f>data!G280</f>
        <v/>
      </c>
      <c r="G279" s="58" t="str">
        <f>data!H280</f>
        <v/>
      </c>
      <c r="H279" s="58" t="str">
        <f>data!I280</f>
        <v/>
      </c>
      <c r="I279" s="58" t="str">
        <f>data!J280</f>
        <v/>
      </c>
      <c r="J279" s="58" t="str">
        <f>data!K280</f>
        <v>静香</v>
      </c>
      <c r="K279" s="58" t="str">
        <f>data!L280</f>
        <v>せるげい</v>
      </c>
      <c r="L279" s="59">
        <f>data!M280</f>
        <v>44106</v>
      </c>
      <c r="M279" s="60" t="str">
        <f>data!N280</f>
        <v>https://twitter.com/imasml_theater/status/1311954323367096321</v>
      </c>
      <c r="N279" s="60" t="str">
        <f>data!O280</f>
        <v>https://pbs.twimg.com/media/EjTjJhSVcAANnFk?format=jpg&amp;name=large</v>
      </c>
      <c r="O279" s="58" t="str">
        <f>data!P280</f>
        <v/>
      </c>
      <c r="P279" s="58" t="str">
        <f>data!R280</f>
        <v/>
      </c>
      <c r="Q279" s="58" t="str">
        <f>data!B280</f>
        <v>絵</v>
      </c>
    </row>
    <row r="280">
      <c r="A280" s="58" t="str">
        <f>data!A281</f>
        <v>眠れぬ才能</v>
      </c>
      <c r="B280" s="58" t="str">
        <f>data!C281</f>
        <v>あずさ</v>
      </c>
      <c r="C280" s="58" t="str">
        <f>data!D281</f>
        <v>このみ</v>
      </c>
      <c r="D280" s="58" t="str">
        <f>data!E281</f>
        <v>莉緒</v>
      </c>
      <c r="E280" s="58" t="str">
        <f>data!F281</f>
        <v/>
      </c>
      <c r="F280" s="58" t="str">
        <f>data!G281</f>
        <v/>
      </c>
      <c r="G280" s="58" t="str">
        <f>data!H281</f>
        <v/>
      </c>
      <c r="H280" s="58" t="str">
        <f>data!I281</f>
        <v/>
      </c>
      <c r="I280" s="58" t="str">
        <f>data!J281</f>
        <v/>
      </c>
      <c r="J280" s="58" t="str">
        <f>data!K281</f>
        <v/>
      </c>
      <c r="K280" s="58" t="str">
        <f>data!L281</f>
        <v>木漏</v>
      </c>
      <c r="L280" s="59">
        <f>data!M281</f>
        <v>44106</v>
      </c>
      <c r="M280" s="60" t="str">
        <f>data!N281</f>
        <v>https://twitter.com/imasml_theater/status/1311954575214088192</v>
      </c>
      <c r="N280" s="60" t="str">
        <f>data!O281</f>
        <v>https://pbs.twimg.com/media/EjTjW7xVkAAThXh?format=jpg&amp;name=large</v>
      </c>
      <c r="O280" s="58" t="str">
        <f>data!P281</f>
        <v>ミリクロ</v>
      </c>
      <c r="P280" s="58" t="str">
        <f>data!R281</f>
        <v/>
      </c>
      <c r="Q280" s="58" t="str">
        <f>data!B281</f>
        <v>セクシースパイ</v>
      </c>
    </row>
    <row r="281">
      <c r="A281" s="58" t="str">
        <f>data!A282</f>
        <v>思い出話</v>
      </c>
      <c r="B281" s="58" t="str">
        <f>data!C282</f>
        <v>のり子</v>
      </c>
      <c r="C281" s="58" t="str">
        <f>data!D282</f>
        <v/>
      </c>
      <c r="D281" s="58" t="str">
        <f>data!E282</f>
        <v/>
      </c>
      <c r="E281" s="58" t="str">
        <f>data!F282</f>
        <v/>
      </c>
      <c r="F281" s="58" t="str">
        <f>data!G282</f>
        <v/>
      </c>
      <c r="G281" s="58" t="str">
        <f>data!H282</f>
        <v/>
      </c>
      <c r="H281" s="58" t="str">
        <f>data!I282</f>
        <v>プロデューサー</v>
      </c>
      <c r="I281" s="58" t="str">
        <f>data!J282</f>
        <v/>
      </c>
      <c r="J281" s="58" t="str">
        <f>data!K282</f>
        <v/>
      </c>
      <c r="K281" s="58" t="str">
        <f>data!L282</f>
        <v>ima</v>
      </c>
      <c r="L281" s="59">
        <f>data!M282</f>
        <v>44117</v>
      </c>
      <c r="M281" s="60" t="str">
        <f>data!N282</f>
        <v>https://twitter.com/imasml_theater/status/1315955438890946561</v>
      </c>
      <c r="N281" s="60" t="str">
        <f>data!O282</f>
        <v>https://pbs.twimg.com/media/EkM06ijUwAY6PeY?format=jpg&amp;name=large</v>
      </c>
      <c r="O281" s="58" t="str">
        <f>data!P282</f>
        <v>SONG  FOR YOU！</v>
      </c>
      <c r="P281" s="58" t="str">
        <f>data!R282</f>
        <v/>
      </c>
      <c r="Q281" s="58" t="str">
        <f>data!B282</f>
        <v/>
      </c>
    </row>
    <row r="282">
      <c r="A282" s="58" t="str">
        <f>data!A283</f>
        <v>聞いてほしいことがあるんだ</v>
      </c>
      <c r="B282" s="58" t="str">
        <f>data!C283</f>
        <v>ひなた</v>
      </c>
      <c r="C282" s="58" t="str">
        <f>data!D283</f>
        <v/>
      </c>
      <c r="D282" s="58" t="str">
        <f>data!E283</f>
        <v/>
      </c>
      <c r="E282" s="58" t="str">
        <f>data!F283</f>
        <v/>
      </c>
      <c r="F282" s="58" t="str">
        <f>data!G283</f>
        <v/>
      </c>
      <c r="G282" s="58" t="str">
        <f>data!H283</f>
        <v/>
      </c>
      <c r="H282" s="58" t="str">
        <f>data!I283</f>
        <v/>
      </c>
      <c r="I282" s="58" t="str">
        <f>data!J283</f>
        <v/>
      </c>
      <c r="J282" s="58" t="str">
        <f>data!K283</f>
        <v>桃子、環</v>
      </c>
      <c r="K282" s="58" t="str">
        <f>data!L283</f>
        <v>ひーりんぐ</v>
      </c>
      <c r="L282" s="59">
        <f>data!M283</f>
        <v>44117</v>
      </c>
      <c r="M282" s="60" t="str">
        <f>data!N283</f>
        <v>https://twitter.com/imasml_theater/status/1315955689777319936</v>
      </c>
      <c r="N282" s="60" t="str">
        <f>data!O283</f>
        <v>https://pbs.twimg.com/media/EkM1IgUVcAA6nw9?format=jpg&amp;name=large</v>
      </c>
      <c r="O282" s="58" t="str">
        <f>data!P283</f>
        <v>SONG  FOR YOU！</v>
      </c>
      <c r="P282" s="58" t="str">
        <f>data!R283</f>
        <v/>
      </c>
      <c r="Q282" s="58" t="str">
        <f>data!B283</f>
        <v>私服、スマホ</v>
      </c>
    </row>
    <row r="283">
      <c r="A283" s="58" t="str">
        <f>data!A284</f>
        <v>助っ人登場</v>
      </c>
      <c r="B283" s="58" t="str">
        <f>data!C284</f>
        <v>紬</v>
      </c>
      <c r="C283" s="58" t="str">
        <f>data!D284</f>
        <v>エミリー</v>
      </c>
      <c r="D283" s="58" t="str">
        <f>data!E284</f>
        <v/>
      </c>
      <c r="E283" s="58" t="str">
        <f>data!F284</f>
        <v/>
      </c>
      <c r="F283" s="58" t="str">
        <f>data!G284</f>
        <v/>
      </c>
      <c r="G283" s="58" t="str">
        <f>data!H284</f>
        <v/>
      </c>
      <c r="H283" s="58" t="str">
        <f>data!I284</f>
        <v>プロデューサー</v>
      </c>
      <c r="I283" s="58" t="str">
        <f>data!J284</f>
        <v/>
      </c>
      <c r="J283" s="58" t="str">
        <f>data!K284</f>
        <v/>
      </c>
      <c r="K283" s="58" t="str">
        <f>data!L284</f>
        <v>たはらえむ</v>
      </c>
      <c r="L283" s="59">
        <f>data!M284</f>
        <v>44117</v>
      </c>
      <c r="M283" s="60" t="str">
        <f>data!N284</f>
        <v>https://twitter.com/imasml_theater/status/1315955941171359745</v>
      </c>
      <c r="N283" s="60" t="str">
        <f>data!O284</f>
        <v>https://pbs.twimg.com/media/EkM1RWsU8AAz_vG?format=jpg&amp;name=large</v>
      </c>
      <c r="O283" s="58" t="str">
        <f>data!P284</f>
        <v>ミリクロ</v>
      </c>
      <c r="P283" s="58" t="str">
        <f>data!R284</f>
        <v/>
      </c>
      <c r="Q283" s="58" t="str">
        <f>data!B284</f>
        <v>フレッシュチャイナ</v>
      </c>
    </row>
    <row r="284">
      <c r="A284" s="58" t="str">
        <f>data!A285</f>
        <v>女子力ウェイトレス</v>
      </c>
      <c r="B284" s="58" t="str">
        <f>data!C285</f>
        <v>海美</v>
      </c>
      <c r="C284" s="58" t="str">
        <f>data!D285</f>
        <v>春香</v>
      </c>
      <c r="D284" s="58" t="str">
        <f>data!E285</f>
        <v/>
      </c>
      <c r="E284" s="58" t="str">
        <f>data!F285</f>
        <v/>
      </c>
      <c r="F284" s="58" t="str">
        <f>data!G285</f>
        <v/>
      </c>
      <c r="G284" s="58" t="str">
        <f>data!H285</f>
        <v/>
      </c>
      <c r="H284" s="58" t="str">
        <f>data!I285</f>
        <v/>
      </c>
      <c r="I284" s="58" t="str">
        <f>data!J285</f>
        <v/>
      </c>
      <c r="J284" s="58" t="str">
        <f>data!K285</f>
        <v>真</v>
      </c>
      <c r="K284" s="58" t="str">
        <f>data!L285</f>
        <v>せるげい</v>
      </c>
      <c r="L284" s="59">
        <f>data!M285</f>
        <v>44117</v>
      </c>
      <c r="M284" s="60" t="str">
        <f>data!N285</f>
        <v>https://twitter.com/imasml_theater/status/1315956192812777472</v>
      </c>
      <c r="N284" s="60" t="str">
        <f>data!O285</f>
        <v>https://pbs.twimg.com/media/EkM1ZCIVcAAI8X4?format=jpg&amp;name=large</v>
      </c>
      <c r="O284" s="58" t="str">
        <f>data!P285</f>
        <v>ミリクロ</v>
      </c>
      <c r="P284" s="58" t="str">
        <f>data!R285</f>
        <v/>
      </c>
      <c r="Q284" s="58" t="str">
        <f>data!B285</f>
        <v>プリティウェイトレス</v>
      </c>
    </row>
    <row r="285">
      <c r="A285" s="58" t="str">
        <f>data!A286</f>
        <v>一粒で二度</v>
      </c>
      <c r="B285" s="58" t="str">
        <f>data!C286</f>
        <v>昴</v>
      </c>
      <c r="C285" s="58" t="str">
        <f>data!D286</f>
        <v>まつり</v>
      </c>
      <c r="D285" s="58" t="str">
        <f>data!E286</f>
        <v/>
      </c>
      <c r="E285" s="58" t="str">
        <f>data!F286</f>
        <v/>
      </c>
      <c r="F285" s="58" t="str">
        <f>data!G286</f>
        <v/>
      </c>
      <c r="G285" s="58" t="str">
        <f>data!H286</f>
        <v/>
      </c>
      <c r="H285" s="58" t="str">
        <f>data!I286</f>
        <v/>
      </c>
      <c r="I285" s="58" t="str">
        <f>data!J286</f>
        <v/>
      </c>
      <c r="J285" s="58" t="str">
        <f>data!K286</f>
        <v/>
      </c>
      <c r="K285" s="58" t="str">
        <f>data!L286</f>
        <v>木漏</v>
      </c>
      <c r="L285" s="59">
        <f>data!M286</f>
        <v>44125</v>
      </c>
      <c r="M285" s="60" t="str">
        <f>data!N286</f>
        <v>https://twitter.com/imasml_theater/status/1318846990948683776</v>
      </c>
      <c r="N285" s="60" t="str">
        <f>data!O286</f>
        <v>https://pbs.twimg.com/media/Ek14rsgVcAA8b5q?format=jpg&amp;name=large</v>
      </c>
      <c r="O285" s="58" t="str">
        <f>data!P286</f>
        <v/>
      </c>
      <c r="P285" s="58" t="str">
        <f>data!R286</f>
        <v/>
      </c>
      <c r="Q285" s="58" t="str">
        <f>data!B286</f>
        <v/>
      </c>
    </row>
    <row r="286">
      <c r="A286" s="58" t="str">
        <f>data!A287</f>
        <v>相棒</v>
      </c>
      <c r="B286" s="58" t="str">
        <f>data!C287</f>
        <v>このみ</v>
      </c>
      <c r="C286" s="58" t="str">
        <f>data!D287</f>
        <v>莉緒</v>
      </c>
      <c r="D286" s="58" t="str">
        <f>data!E287</f>
        <v>亜美</v>
      </c>
      <c r="E286" s="58" t="str">
        <f>data!F287</f>
        <v>ロコ</v>
      </c>
      <c r="F286" s="58" t="str">
        <f>data!G287</f>
        <v/>
      </c>
      <c r="G286" s="58" t="str">
        <f>data!H287</f>
        <v/>
      </c>
      <c r="H286" s="58" t="str">
        <f>data!I287</f>
        <v/>
      </c>
      <c r="I286" s="58" t="str">
        <f>data!J287</f>
        <v/>
      </c>
      <c r="J286" s="58" t="str">
        <f>data!K287</f>
        <v/>
      </c>
      <c r="K286" s="58" t="str">
        <f>data!L287</f>
        <v>ひーりんぐ</v>
      </c>
      <c r="L286" s="59">
        <f>data!M287</f>
        <v>44125</v>
      </c>
      <c r="M286" s="60" t="str">
        <f>data!N287</f>
        <v>https://twitter.com/imasml_theater/status/1318847242632089600</v>
      </c>
      <c r="N286" s="60" t="str">
        <f>data!O287</f>
        <v>https://pbs.twimg.com/media/Ek144ahVkAAbqkJ?format=jpg&amp;name=large</v>
      </c>
      <c r="O286" s="58" t="str">
        <f>data!P287</f>
        <v/>
      </c>
      <c r="P286" s="58" t="str">
        <f>data!R287</f>
        <v/>
      </c>
      <c r="Q286" s="58" t="str">
        <f>data!B287</f>
        <v>眼鏡</v>
      </c>
    </row>
    <row r="287">
      <c r="A287" s="58" t="str">
        <f>data!A288</f>
        <v>イメチェン？</v>
      </c>
      <c r="B287" s="58" t="str">
        <f>data!C288</f>
        <v>響</v>
      </c>
      <c r="C287" s="58" t="str">
        <f>data!D288</f>
        <v>翼</v>
      </c>
      <c r="D287" s="58" t="str">
        <f>data!E288</f>
        <v>律子</v>
      </c>
      <c r="E287" s="58" t="str">
        <f>data!F288</f>
        <v>美希</v>
      </c>
      <c r="F287" s="58" t="str">
        <f>data!G288</f>
        <v/>
      </c>
      <c r="G287" s="58" t="str">
        <f>data!H288</f>
        <v/>
      </c>
      <c r="H287" s="58" t="str">
        <f>data!I288</f>
        <v/>
      </c>
      <c r="I287" s="58" t="str">
        <f>data!J288</f>
        <v/>
      </c>
      <c r="J287" s="58" t="str">
        <f>data!K288</f>
        <v/>
      </c>
      <c r="K287" s="58" t="str">
        <f>data!L288</f>
        <v>ima</v>
      </c>
      <c r="L287" s="59">
        <f>data!M288</f>
        <v>44125</v>
      </c>
      <c r="M287" s="60" t="str">
        <f>data!N288</f>
        <v>https://twitter.com/imasml_theater/status/1318847494026002434</v>
      </c>
      <c r="N287" s="60" t="str">
        <f>data!O288</f>
        <v>https://pbs.twimg.com/media/Ek15AMSUUAEzl5m?format=jpg&amp;name=large</v>
      </c>
      <c r="O287" s="58" t="str">
        <f>data!P288</f>
        <v>ミリクロ</v>
      </c>
      <c r="P287" s="58" t="str">
        <f>data!R288</f>
        <v/>
      </c>
      <c r="Q287" s="58" t="str">
        <f>data!B288</f>
        <v>ピュアワンピース</v>
      </c>
    </row>
    <row r="288">
      <c r="A288" s="58" t="str">
        <f>data!A289</f>
        <v>ファンサービス</v>
      </c>
      <c r="B288" s="58" t="str">
        <f>data!C289</f>
        <v>春香</v>
      </c>
      <c r="C288" s="58" t="str">
        <f>data!D289</f>
        <v>亜美</v>
      </c>
      <c r="D288" s="58" t="str">
        <f>data!E289</f>
        <v>亜利沙</v>
      </c>
      <c r="E288" s="58" t="str">
        <f>data!F289</f>
        <v>奈緒</v>
      </c>
      <c r="F288" s="58" t="str">
        <f>data!G289</f>
        <v/>
      </c>
      <c r="G288" s="58" t="str">
        <f>data!H289</f>
        <v/>
      </c>
      <c r="H288" s="58" t="str">
        <f>data!I289</f>
        <v/>
      </c>
      <c r="I288" s="58" t="str">
        <f>data!J289</f>
        <v/>
      </c>
      <c r="J288" s="58" t="str">
        <f>data!K289</f>
        <v/>
      </c>
      <c r="K288" s="58" t="str">
        <f>data!L289</f>
        <v>たはらえむ</v>
      </c>
      <c r="L288" s="59">
        <f>data!M289</f>
        <v>44140</v>
      </c>
      <c r="M288" s="60" t="str">
        <f>data!N289</f>
        <v>https://twitter.com/imasml_theater/status/1324275261055983618</v>
      </c>
      <c r="N288" s="60" t="str">
        <f>data!O289</f>
        <v>https://pbs.twimg.com/media/EmCzbfJVoAEbxim?format=jpg&amp;name=large</v>
      </c>
      <c r="O288" s="58" t="str">
        <f>data!P289</f>
        <v/>
      </c>
      <c r="P288" s="58" t="str">
        <f>data!R289</f>
        <v/>
      </c>
      <c r="Q288" s="58" t="str">
        <f>data!B289</f>
        <v/>
      </c>
    </row>
    <row r="289">
      <c r="A289" s="58" t="str">
        <f>data!A290</f>
        <v>学友</v>
      </c>
      <c r="B289" s="58" t="str">
        <f>data!C290</f>
        <v>環</v>
      </c>
      <c r="C289" s="58" t="str">
        <f>data!D290</f>
        <v>桃子</v>
      </c>
      <c r="D289" s="58" t="str">
        <f>data!E290</f>
        <v/>
      </c>
      <c r="E289" s="58" t="str">
        <f>data!F290</f>
        <v/>
      </c>
      <c r="F289" s="58" t="str">
        <f>data!G290</f>
        <v/>
      </c>
      <c r="G289" s="58" t="str">
        <f>data!H290</f>
        <v/>
      </c>
      <c r="H289" s="58" t="str">
        <f>data!I290</f>
        <v/>
      </c>
      <c r="I289" s="58" t="str">
        <f>data!J290</f>
        <v/>
      </c>
      <c r="J289" s="58" t="str">
        <f>data!K290</f>
        <v/>
      </c>
      <c r="K289" s="58" t="str">
        <f>data!L290</f>
        <v>せるげい</v>
      </c>
      <c r="L289" s="59">
        <f>data!M290</f>
        <v>44140</v>
      </c>
      <c r="M289" s="60" t="str">
        <f>data!N290</f>
        <v>https://twitter.com/imasml_theater/status/1324275511254765569</v>
      </c>
      <c r="N289" s="60" t="str">
        <f>data!O290</f>
        <v>https://pbs.twimg.com/media/EmCznBkUcAEfKdL?format=jpg&amp;name=large</v>
      </c>
      <c r="O289" s="58" t="str">
        <f>data!P290</f>
        <v/>
      </c>
      <c r="P289" s="58" t="str">
        <f>data!R290</f>
        <v/>
      </c>
      <c r="Q289" s="58" t="str">
        <f>data!B290</f>
        <v/>
      </c>
    </row>
    <row r="290">
      <c r="A290" s="58" t="str">
        <f>data!A291</f>
        <v>解釈</v>
      </c>
      <c r="B290" s="58" t="str">
        <f>data!C291</f>
        <v>千鶴</v>
      </c>
      <c r="C290" s="58" t="str">
        <f>data!D291</f>
        <v>律子</v>
      </c>
      <c r="D290" s="58" t="str">
        <f>data!E291</f>
        <v>亜利沙</v>
      </c>
      <c r="E290" s="58" t="str">
        <f>data!F291</f>
        <v/>
      </c>
      <c r="F290" s="58" t="str">
        <f>data!G291</f>
        <v/>
      </c>
      <c r="G290" s="58" t="str">
        <f>data!H291</f>
        <v/>
      </c>
      <c r="H290" s="58" t="str">
        <f>data!I291</f>
        <v/>
      </c>
      <c r="I290" s="58" t="str">
        <f>data!J291</f>
        <v/>
      </c>
      <c r="J290" s="58" t="str">
        <f>data!K291</f>
        <v/>
      </c>
      <c r="K290" s="58" t="str">
        <f>data!L291</f>
        <v>木漏</v>
      </c>
      <c r="L290" s="59">
        <f>data!M291</f>
        <v>44140</v>
      </c>
      <c r="M290" s="60" t="str">
        <f>data!N291</f>
        <v>https://twitter.com/imasml_theater/status/1324275762711601152</v>
      </c>
      <c r="N290" s="60" t="str">
        <f>data!O291</f>
        <v>https://pbs.twimg.com/media/EmCzvr4VcAAdEmq?format=jpg&amp;name=large</v>
      </c>
      <c r="O290" s="58" t="str">
        <f>data!P291</f>
        <v>ミリクロ</v>
      </c>
      <c r="P290" s="58" t="str">
        <f>data!R291</f>
        <v/>
      </c>
      <c r="Q290" s="58" t="str">
        <f>data!B291</f>
        <v>私服、プリティウェイトレス</v>
      </c>
    </row>
    <row r="291">
      <c r="A291" s="58" t="str">
        <f>data!A292</f>
        <v>嘆きのFRACTION</v>
      </c>
      <c r="B291" s="58" t="str">
        <f>data!C292</f>
        <v>あずさ</v>
      </c>
      <c r="C291" s="58" t="str">
        <f>data!D292</f>
        <v>翼</v>
      </c>
      <c r="D291" s="58" t="str">
        <f>data!E292</f>
        <v/>
      </c>
      <c r="E291" s="58" t="str">
        <f>data!F292</f>
        <v/>
      </c>
      <c r="F291" s="58" t="str">
        <f>data!G292</f>
        <v/>
      </c>
      <c r="G291" s="58" t="str">
        <f>data!H292</f>
        <v/>
      </c>
      <c r="H291" s="58" t="str">
        <f>data!I292</f>
        <v/>
      </c>
      <c r="I291" s="58" t="str">
        <f>data!J292</f>
        <v/>
      </c>
      <c r="J291" s="58" t="str">
        <f>data!K292</f>
        <v>プロデューサー</v>
      </c>
      <c r="K291" s="58" t="str">
        <f>data!L292</f>
        <v>ひーりんぐ</v>
      </c>
      <c r="L291" s="59">
        <f>data!M292</f>
        <v>44151</v>
      </c>
      <c r="M291" s="60" t="str">
        <f>data!N292</f>
        <v>https://twitter.com/imasml_theater/status/1328277883496919040</v>
      </c>
      <c r="N291" s="60" t="str">
        <f>data!O292</f>
        <v>https://pbs.twimg.com/media/Em73jYmUYAAzT__?format=jpg&amp;name=large</v>
      </c>
      <c r="O291" s="58" t="str">
        <f>data!P292</f>
        <v>SONG  FOR YOU！</v>
      </c>
      <c r="P291" s="58" t="str">
        <f>data!R292</f>
        <v/>
      </c>
      <c r="Q291" s="58" t="str">
        <f>data!B292</f>
        <v>私服</v>
      </c>
    </row>
    <row r="292">
      <c r="A292" s="58" t="str">
        <f>data!A293</f>
        <v>Not goodbye, hello hello</v>
      </c>
      <c r="B292" s="58" t="str">
        <f>data!C293</f>
        <v>千早</v>
      </c>
      <c r="C292" s="58" t="str">
        <f>data!D293</f>
        <v>環</v>
      </c>
      <c r="D292" s="58" t="str">
        <f>data!E293</f>
        <v/>
      </c>
      <c r="E292" s="58" t="str">
        <f>data!F293</f>
        <v/>
      </c>
      <c r="F292" s="58" t="str">
        <f>data!G293</f>
        <v/>
      </c>
      <c r="G292" s="58" t="str">
        <f>data!H293</f>
        <v/>
      </c>
      <c r="H292" s="58" t="str">
        <f>data!I293</f>
        <v/>
      </c>
      <c r="I292" s="58" t="str">
        <f>data!J293</f>
        <v/>
      </c>
      <c r="J292" s="58" t="str">
        <f>data!K293</f>
        <v/>
      </c>
      <c r="K292" s="58" t="str">
        <f>data!L293</f>
        <v>木漏</v>
      </c>
      <c r="L292" s="59">
        <f>data!M293</f>
        <v>44151</v>
      </c>
      <c r="M292" s="60" t="str">
        <f>data!N293</f>
        <v>https://twitter.com/imasml_theater/status/1328278135234723842</v>
      </c>
      <c r="N292" s="60" t="str">
        <f>data!O293</f>
        <v>https://pbs.twimg.com/media/Em73uWxUwAA9Tjo?format=jpg&amp;name=large</v>
      </c>
      <c r="O292" s="58" t="str">
        <f>data!P293</f>
        <v>SONG  FOR YOU！</v>
      </c>
      <c r="P292" s="58" t="str">
        <f>data!R293</f>
        <v/>
      </c>
      <c r="Q292" s="58" t="str">
        <f>data!B293</f>
        <v>私服、家族</v>
      </c>
    </row>
    <row r="293">
      <c r="A293" s="58" t="str">
        <f>data!A294</f>
        <v>胸を張って</v>
      </c>
      <c r="B293" s="58" t="str">
        <f>data!C294</f>
        <v>可憐</v>
      </c>
      <c r="C293" s="58" t="str">
        <f>data!D294</f>
        <v>律子</v>
      </c>
      <c r="D293" s="58" t="str">
        <f>data!E294</f>
        <v>風花</v>
      </c>
      <c r="E293" s="58" t="str">
        <f>data!F294</f>
        <v>あずさ</v>
      </c>
      <c r="F293" s="58" t="str">
        <f>data!G294</f>
        <v/>
      </c>
      <c r="G293" s="58" t="str">
        <f>data!H294</f>
        <v/>
      </c>
      <c r="H293" s="58" t="str">
        <f>data!I294</f>
        <v/>
      </c>
      <c r="I293" s="58" t="str">
        <f>data!J294</f>
        <v/>
      </c>
      <c r="J293" s="58" t="str">
        <f>data!K294</f>
        <v>プロデューサー</v>
      </c>
      <c r="K293" s="58" t="str">
        <f>data!L294</f>
        <v>たはらえむ</v>
      </c>
      <c r="L293" s="59">
        <f>data!M294</f>
        <v>44151</v>
      </c>
      <c r="M293" s="60" t="str">
        <f>data!N294</f>
        <v>https://twitter.com/imasml_theater/status/1328278386544832512</v>
      </c>
      <c r="N293" s="60" t="str">
        <f>data!O294</f>
        <v>https://pbs.twimg.com/media/Em735GKUYAA34dH?format=jpg&amp;name=large</v>
      </c>
      <c r="O293" s="58" t="str">
        <f>data!P294</f>
        <v>ミリクロ</v>
      </c>
      <c r="P293" s="58" t="str">
        <f>data!R294</f>
        <v/>
      </c>
      <c r="Q293" s="58" t="str">
        <f>data!B294</f>
        <v>エレガントミズギ</v>
      </c>
    </row>
    <row r="294">
      <c r="A294" s="58" t="str">
        <f>data!A295</f>
        <v>小さなウェイトレス</v>
      </c>
      <c r="B294" s="58" t="str">
        <f>data!C295</f>
        <v>育</v>
      </c>
      <c r="C294" s="58" t="str">
        <f>data!D295</f>
        <v>莉緒</v>
      </c>
      <c r="D294" s="58" t="str">
        <f>data!E295</f>
        <v/>
      </c>
      <c r="E294" s="58" t="str">
        <f>data!F295</f>
        <v/>
      </c>
      <c r="F294" s="58" t="str">
        <f>data!G295</f>
        <v/>
      </c>
      <c r="G294" s="58" t="str">
        <f>data!H295</f>
        <v/>
      </c>
      <c r="H294" s="58" t="str">
        <f>data!I295</f>
        <v/>
      </c>
      <c r="I294" s="58" t="str">
        <f>data!J295</f>
        <v/>
      </c>
      <c r="J294" s="58" t="str">
        <f>data!K295</f>
        <v/>
      </c>
      <c r="K294" s="58" t="str">
        <f>data!L295</f>
        <v>せるげい</v>
      </c>
      <c r="L294" s="59">
        <f>data!M295</f>
        <v>44151</v>
      </c>
      <c r="M294" s="60" t="str">
        <f>data!N295</f>
        <v>https://twitter.com/imasml_theater/status/1328278638454730754</v>
      </c>
      <c r="N294" s="60" t="str">
        <f>data!O295</f>
        <v>https://pbs.twimg.com/media/Em74CHGVQAE2tuL?format=jpg&amp;name=large</v>
      </c>
      <c r="O294" s="58" t="str">
        <f>data!P295</f>
        <v>ミリクロ</v>
      </c>
      <c r="P294" s="58" t="str">
        <f>data!R295</f>
        <v/>
      </c>
      <c r="Q294" s="58" t="str">
        <f>data!B295</f>
        <v>プリティウェイトレス</v>
      </c>
    </row>
    <row r="295">
      <c r="A295" s="58" t="str">
        <f>data!A296</f>
        <v>天使の苦悩</v>
      </c>
      <c r="B295" s="58" t="str">
        <f>data!C296</f>
        <v>エミリー</v>
      </c>
      <c r="C295" s="58" t="str">
        <f>data!D296</f>
        <v>まつり</v>
      </c>
      <c r="D295" s="58" t="str">
        <f>data!E296</f>
        <v/>
      </c>
      <c r="E295" s="58" t="str">
        <f>data!F296</f>
        <v/>
      </c>
      <c r="F295" s="58" t="str">
        <f>data!G296</f>
        <v/>
      </c>
      <c r="G295" s="58" t="str">
        <f>data!H296</f>
        <v/>
      </c>
      <c r="H295" s="58" t="str">
        <f>data!I296</f>
        <v/>
      </c>
      <c r="I295" s="58" t="str">
        <f>data!J296</f>
        <v/>
      </c>
      <c r="J295" s="58" t="str">
        <f>data!K296</f>
        <v/>
      </c>
      <c r="K295" s="58" t="str">
        <f>data!L296</f>
        <v>ひーりんぐ</v>
      </c>
      <c r="L295" s="59">
        <f>data!M296</f>
        <v>44154</v>
      </c>
      <c r="M295" s="60" t="str">
        <f>data!N296</f>
        <v>https://twitter.com/imasml_theater/status/1329363790400372737</v>
      </c>
      <c r="N295" s="60" t="str">
        <f>data!O296</f>
        <v>https://pbs.twimg.com/media/EnLVFE-VkAExSwk?format=jpg&amp;name=large</v>
      </c>
      <c r="O295" s="58" t="str">
        <f>data!P296</f>
        <v/>
      </c>
      <c r="P295" s="58" t="str">
        <f>data!R296</f>
        <v/>
      </c>
      <c r="Q295" s="58" t="str">
        <f>data!B296</f>
        <v>私服</v>
      </c>
    </row>
    <row r="296">
      <c r="A296" s="58" t="str">
        <f>data!A297</f>
        <v>エンジェル亜美</v>
      </c>
      <c r="B296" s="58" t="str">
        <f>data!C297</f>
        <v>亜美</v>
      </c>
      <c r="C296" s="58" t="str">
        <f>data!D297</f>
        <v>律子</v>
      </c>
      <c r="D296" s="58" t="str">
        <f>data!E297</f>
        <v>風花</v>
      </c>
      <c r="E296" s="58" t="str">
        <f>data!F297</f>
        <v/>
      </c>
      <c r="F296" s="58" t="str">
        <f>data!G297</f>
        <v/>
      </c>
      <c r="G296" s="58" t="str">
        <f>data!H297</f>
        <v/>
      </c>
      <c r="H296" s="58" t="str">
        <f>data!I297</f>
        <v/>
      </c>
      <c r="I296" s="58" t="str">
        <f>data!J297</f>
        <v/>
      </c>
      <c r="J296" s="58" t="str">
        <f>data!K297</f>
        <v/>
      </c>
      <c r="K296" s="58" t="str">
        <f>data!L297</f>
        <v>せるげい</v>
      </c>
      <c r="L296" s="59">
        <f>data!M297</f>
        <v>44154</v>
      </c>
      <c r="M296" s="60" t="str">
        <f>data!N297</f>
        <v>https://twitter.com/imasml_theater/status/1329364040708018176</v>
      </c>
      <c r="N296" s="60" t="str">
        <f>data!O297</f>
        <v>https://pbs.twimg.com/media/EnLVNn_VoAEYiYB?format=jpg&amp;name=large</v>
      </c>
      <c r="O296" s="58" t="str">
        <f>data!P297</f>
        <v/>
      </c>
      <c r="P296" s="58" t="str">
        <f>data!R297</f>
        <v/>
      </c>
      <c r="Q296" s="58" t="str">
        <f>data!B297</f>
        <v/>
      </c>
    </row>
    <row r="297">
      <c r="A297" s="58" t="str">
        <f>data!A298</f>
        <v>伊織と行く世界旅行</v>
      </c>
      <c r="B297" s="58" t="str">
        <f>data!C298</f>
        <v>伊織</v>
      </c>
      <c r="C297" s="58" t="str">
        <f>data!D298</f>
        <v>エミリー</v>
      </c>
      <c r="D297" s="58" t="str">
        <f>data!E298</f>
        <v/>
      </c>
      <c r="E297" s="58" t="str">
        <f>data!F298</f>
        <v/>
      </c>
      <c r="F297" s="58" t="str">
        <f>data!G298</f>
        <v/>
      </c>
      <c r="G297" s="58" t="str">
        <f>data!H298</f>
        <v/>
      </c>
      <c r="H297" s="58" t="str">
        <f>data!I298</f>
        <v>プロデューサー</v>
      </c>
      <c r="I297" s="58" t="str">
        <f>data!J298</f>
        <v/>
      </c>
      <c r="J297" s="58" t="str">
        <f>data!K298</f>
        <v/>
      </c>
      <c r="K297" s="58" t="str">
        <f>data!L298</f>
        <v>たはらえむ</v>
      </c>
      <c r="L297" s="59">
        <f>data!M298</f>
        <v>44154</v>
      </c>
      <c r="M297" s="60" t="str">
        <f>data!N298</f>
        <v>https://twitter.com/imasml_theater/status/1329364292085362688</v>
      </c>
      <c r="N297" s="60" t="str">
        <f>data!O298</f>
        <v>https://pbs.twimg.com/media/EnLVnvcVkAIJs_z?format=jpg&amp;name=large</v>
      </c>
      <c r="O297" s="58" t="str">
        <f>data!P298</f>
        <v>ミリクロ</v>
      </c>
      <c r="P297" s="58" t="str">
        <f>data!R298</f>
        <v/>
      </c>
      <c r="Q297" s="58" t="str">
        <f>data!B298</f>
        <v>私服、フレッシュチャイナ</v>
      </c>
    </row>
    <row r="298">
      <c r="A298" s="58" t="str">
        <f>data!A299</f>
        <v>ハグ</v>
      </c>
      <c r="B298" s="58" t="str">
        <f>data!C299</f>
        <v>響</v>
      </c>
      <c r="C298" s="58" t="str">
        <f>data!D299</f>
        <v>恵美</v>
      </c>
      <c r="D298" s="58" t="str">
        <f>data!E299</f>
        <v/>
      </c>
      <c r="E298" s="58" t="str">
        <f>data!F299</f>
        <v/>
      </c>
      <c r="F298" s="58" t="str">
        <f>data!G299</f>
        <v/>
      </c>
      <c r="G298" s="58" t="str">
        <f>data!H299</f>
        <v/>
      </c>
      <c r="H298" s="58" t="str">
        <f>data!I299</f>
        <v/>
      </c>
      <c r="I298" s="58" t="str">
        <f>data!J299</f>
        <v/>
      </c>
      <c r="J298" s="58" t="str">
        <f>data!K299</f>
        <v/>
      </c>
      <c r="K298" s="58" t="str">
        <f>data!L299</f>
        <v>せるげい</v>
      </c>
      <c r="L298" s="59">
        <f>data!M299</f>
        <v>44167</v>
      </c>
      <c r="M298" s="60" t="str">
        <f>data!N299</f>
        <v>https://twitter.com/imasml_theater/status/1334059733196500993</v>
      </c>
      <c r="N298" s="60" t="str">
        <f>data!O299</f>
        <v>https://pbs.twimg.com/media/EoOE3ZAVkAADgJK?format=jpg&amp;name=large</v>
      </c>
      <c r="O298" s="58" t="str">
        <f>data!P299</f>
        <v/>
      </c>
      <c r="P298" s="58" t="str">
        <f>data!R299</f>
        <v/>
      </c>
      <c r="Q298" s="58" t="str">
        <f>data!B299</f>
        <v/>
      </c>
    </row>
    <row r="299">
      <c r="A299" s="58" t="str">
        <f>data!A300</f>
        <v>どんなちづるでも</v>
      </c>
      <c r="B299" s="58" t="str">
        <f>data!C300</f>
        <v>千鶴</v>
      </c>
      <c r="C299" s="58" t="str">
        <f>data!D300</f>
        <v>環</v>
      </c>
      <c r="D299" s="58" t="str">
        <f>data!E300</f>
        <v/>
      </c>
      <c r="E299" s="58" t="str">
        <f>data!F300</f>
        <v/>
      </c>
      <c r="F299" s="58" t="str">
        <f>data!G300</f>
        <v/>
      </c>
      <c r="G299" s="58" t="str">
        <f>data!H300</f>
        <v/>
      </c>
      <c r="H299" s="58" t="str">
        <f>data!I300</f>
        <v/>
      </c>
      <c r="I299" s="58" t="str">
        <f>data!J300</f>
        <v/>
      </c>
      <c r="J299" s="58" t="str">
        <f>data!K300</f>
        <v>プロデューサー</v>
      </c>
      <c r="K299" s="58" t="str">
        <f>data!L300</f>
        <v>たはらえむ</v>
      </c>
      <c r="L299" s="59">
        <f>data!M300</f>
        <v>44167</v>
      </c>
      <c r="M299" s="60" t="str">
        <f>data!N300</f>
        <v>https://twitter.com/imasml_theater/status/1334059983197990913</v>
      </c>
      <c r="N299" s="60" t="str">
        <f>data!O300</f>
        <v>https://pbs.twimg.com/media/EoOE_hEUwAAzqjP?format=jpg&amp;name=large</v>
      </c>
      <c r="O299" s="58" t="str">
        <f>data!P300</f>
        <v/>
      </c>
      <c r="P299" s="58" t="str">
        <f>data!R300</f>
        <v/>
      </c>
      <c r="Q299" s="58" t="str">
        <f>data!B300</f>
        <v/>
      </c>
    </row>
    <row r="300">
      <c r="A300" s="58" t="str">
        <f>data!A301</f>
        <v>ウェイトレスの鑑</v>
      </c>
      <c r="B300" s="58" t="str">
        <f>data!C301</f>
        <v>雪歩</v>
      </c>
      <c r="C300" s="58" t="str">
        <f>data!D301</f>
        <v>海美</v>
      </c>
      <c r="D300" s="58" t="str">
        <f>data!E301</f>
        <v>育</v>
      </c>
      <c r="E300" s="58" t="str">
        <f>data!F301</f>
        <v>歩</v>
      </c>
      <c r="F300" s="58" t="str">
        <f>data!G301</f>
        <v/>
      </c>
      <c r="G300" s="58" t="str">
        <f>data!H301</f>
        <v/>
      </c>
      <c r="H300" s="58" t="str">
        <f>data!I301</f>
        <v/>
      </c>
      <c r="I300" s="58" t="str">
        <f>data!J301</f>
        <v/>
      </c>
      <c r="J300" s="58" t="str">
        <f>data!K301</f>
        <v/>
      </c>
      <c r="K300" s="58" t="str">
        <f>data!L301</f>
        <v>ひーりんぐ</v>
      </c>
      <c r="L300" s="59">
        <f>data!M301</f>
        <v>44167</v>
      </c>
      <c r="M300" s="60" t="str">
        <f>data!N301</f>
        <v>https://twitter.com/imasml_theater/status/1334060234956935168</v>
      </c>
      <c r="N300" s="60" t="str">
        <f>data!O301</f>
        <v>https://pbs.twimg.com/media/EoOFOp9VoAAsSZJ?format=jpg&amp;name=large</v>
      </c>
      <c r="O300" s="58" t="str">
        <f>data!P301</f>
        <v>ミリクロ</v>
      </c>
      <c r="P300" s="58" t="str">
        <f>data!R301</f>
        <v/>
      </c>
      <c r="Q300" s="58" t="str">
        <f>data!B301</f>
        <v>プリティウェイトレス</v>
      </c>
    </row>
    <row r="301">
      <c r="A301" s="58" t="str">
        <f>data!A302</f>
        <v>時と場合</v>
      </c>
      <c r="B301" s="58" t="str">
        <f>data!C302</f>
        <v>エレナ</v>
      </c>
      <c r="C301" s="58" t="str">
        <f>data!D302</f>
        <v>千鶴</v>
      </c>
      <c r="D301" s="58" t="str">
        <f>data!E302</f>
        <v>ひなた</v>
      </c>
      <c r="E301" s="58" t="str">
        <f>data!F302</f>
        <v/>
      </c>
      <c r="F301" s="58" t="str">
        <f>data!G302</f>
        <v/>
      </c>
      <c r="G301" s="58" t="str">
        <f>data!H302</f>
        <v/>
      </c>
      <c r="H301" s="58" t="str">
        <f>data!I302</f>
        <v/>
      </c>
      <c r="I301" s="58" t="str">
        <f>data!J302</f>
        <v/>
      </c>
      <c r="J301" s="58" t="str">
        <f>data!K302</f>
        <v/>
      </c>
      <c r="K301" s="58" t="str">
        <f>data!L302</f>
        <v>木漏</v>
      </c>
      <c r="L301" s="59">
        <f>data!M302</f>
        <v>44179</v>
      </c>
      <c r="M301" s="60" t="str">
        <f>data!N302</f>
        <v>https://twitter.com/imasml_theater/status/1338408391304048646</v>
      </c>
      <c r="N301" s="60" t="str">
        <f>data!O302</f>
        <v>https://pbs.twimg.com/media/EpLjZhfUUAAfqY2?format=jpg&amp;name=large</v>
      </c>
      <c r="O301" s="58" t="str">
        <f>data!P302</f>
        <v>SONG  FOR YOU！</v>
      </c>
      <c r="P301" s="58" t="str">
        <f>data!R302</f>
        <v/>
      </c>
      <c r="Q301" s="58" t="str">
        <f>data!B302</f>
        <v>私服</v>
      </c>
    </row>
    <row r="302">
      <c r="A302" s="58" t="str">
        <f>data!A303</f>
        <v>流星群</v>
      </c>
      <c r="B302" s="58" t="str">
        <f>data!C303</f>
        <v>ジュリア</v>
      </c>
      <c r="C302" s="58" t="str">
        <f>data!D303</f>
        <v>麗花</v>
      </c>
      <c r="D302" s="58" t="str">
        <f>data!E303</f>
        <v/>
      </c>
      <c r="E302" s="58" t="str">
        <f>data!F303</f>
        <v/>
      </c>
      <c r="F302" s="58" t="str">
        <f>data!G303</f>
        <v/>
      </c>
      <c r="G302" s="58" t="str">
        <f>data!H303</f>
        <v/>
      </c>
      <c r="H302" s="58" t="str">
        <f>data!I303</f>
        <v/>
      </c>
      <c r="I302" s="58" t="str">
        <f>data!J303</f>
        <v/>
      </c>
      <c r="J302" s="58" t="str">
        <f>data!K303</f>
        <v>未来、翼、静香</v>
      </c>
      <c r="K302" s="58" t="str">
        <f>data!L303</f>
        <v>せるげい</v>
      </c>
      <c r="L302" s="59">
        <f>data!M303</f>
        <v>44179</v>
      </c>
      <c r="M302" s="60" t="str">
        <f>data!N303</f>
        <v>https://twitter.com/imasml_theater/status/1338408637555990530</v>
      </c>
      <c r="N302" s="60" t="str">
        <f>data!O303</f>
        <v>https://pbs.twimg.com/media/EpLjkOZUUAAonnd?format=jpg&amp;name=large</v>
      </c>
      <c r="O302" s="58" t="str">
        <f>data!P303</f>
        <v>SONG  FOR YOU！</v>
      </c>
      <c r="P302" s="58" t="str">
        <f>data!R303</f>
        <v/>
      </c>
      <c r="Q302" s="58" t="str">
        <f>data!B303</f>
        <v/>
      </c>
    </row>
    <row r="303">
      <c r="A303" s="58" t="str">
        <f>data!A304</f>
        <v>アイドルとしてはNG</v>
      </c>
      <c r="B303" s="58" t="str">
        <f>data!C304</f>
        <v>のり子</v>
      </c>
      <c r="C303" s="58" t="str">
        <f>data!D304</f>
        <v>美咲</v>
      </c>
      <c r="D303" s="58" t="str">
        <f>data!E304</f>
        <v/>
      </c>
      <c r="E303" s="58" t="str">
        <f>data!F304</f>
        <v/>
      </c>
      <c r="F303" s="58" t="str">
        <f>data!G304</f>
        <v/>
      </c>
      <c r="G303" s="58" t="str">
        <f>data!H304</f>
        <v/>
      </c>
      <c r="H303" s="58" t="str">
        <f>data!I304</f>
        <v/>
      </c>
      <c r="I303" s="58" t="str">
        <f>data!J304</f>
        <v>そら</v>
      </c>
      <c r="J303" s="58" t="str">
        <f>data!K304</f>
        <v/>
      </c>
      <c r="K303" s="58" t="str">
        <f>data!L304</f>
        <v>ひーりんぐ</v>
      </c>
      <c r="L303" s="59">
        <f>data!M304</f>
        <v>44179</v>
      </c>
      <c r="M303" s="60" t="str">
        <f>data!N304</f>
        <v>https://twitter.com/imasml_theater/status/1338408889314922501</v>
      </c>
      <c r="N303" s="60" t="str">
        <f>data!O304</f>
        <v>https://pbs.twimg.com/media/EpLjrcYUwAMOeyJ?format=jpg&amp;name=large</v>
      </c>
      <c r="O303" s="58" t="str">
        <f>data!P304</f>
        <v>ミリクロ</v>
      </c>
      <c r="P303" s="58" t="str">
        <f>data!R304</f>
        <v/>
      </c>
      <c r="Q303" s="58" t="str">
        <f>data!B304</f>
        <v>フレッシュチャイナ</v>
      </c>
    </row>
    <row r="304">
      <c r="A304" s="58" t="str">
        <f>data!A305</f>
        <v>馬場このみに死角なし？</v>
      </c>
      <c r="B304" s="58" t="str">
        <f>data!C305</f>
        <v>このみ</v>
      </c>
      <c r="C304" s="58" t="str">
        <f>data!D305</f>
        <v>美希</v>
      </c>
      <c r="D304" s="58" t="str">
        <f>data!E305</f>
        <v>静香</v>
      </c>
      <c r="E304" s="58" t="str">
        <f>data!F305</f>
        <v/>
      </c>
      <c r="F304" s="58" t="str">
        <f>data!G305</f>
        <v/>
      </c>
      <c r="G304" s="58" t="str">
        <f>data!H305</f>
        <v/>
      </c>
      <c r="H304" s="58" t="str">
        <f>data!I305</f>
        <v/>
      </c>
      <c r="I304" s="58" t="str">
        <f>data!J305</f>
        <v/>
      </c>
      <c r="J304" s="58" t="str">
        <f>data!K305</f>
        <v/>
      </c>
      <c r="K304" s="58" t="str">
        <f>data!L305</f>
        <v>たはらえむ</v>
      </c>
      <c r="L304" s="59">
        <f>data!M305</f>
        <v>44179</v>
      </c>
      <c r="M304" s="60" t="str">
        <f>data!N305</f>
        <v>https://twitter.com/imasml_theater/status/1338409141006688256</v>
      </c>
      <c r="N304" s="60" t="str">
        <f>data!O305</f>
        <v>https://pbs.twimg.com/media/EpLjzbIVQAE56Lz?format=jpg&amp;name=large</v>
      </c>
      <c r="O304" s="58" t="str">
        <f>data!P305</f>
        <v>ミリクロ</v>
      </c>
      <c r="P304" s="58" t="str">
        <f>data!R305</f>
        <v/>
      </c>
      <c r="Q304" s="58" t="str">
        <f>data!B305</f>
        <v>私服、寝顔、セクシースパイ</v>
      </c>
    </row>
    <row r="305">
      <c r="A305" s="58" t="str">
        <f>data!A306</f>
        <v>禁断の関係</v>
      </c>
      <c r="B305" s="58" t="str">
        <f>data!C306</f>
        <v>美希</v>
      </c>
      <c r="C305" s="58" t="str">
        <f>data!D306</f>
        <v>麗花</v>
      </c>
      <c r="D305" s="58" t="str">
        <f>data!E306</f>
        <v>小鳥</v>
      </c>
      <c r="E305" s="58" t="str">
        <f>data!F306</f>
        <v/>
      </c>
      <c r="F305" s="58" t="str">
        <f>data!G306</f>
        <v/>
      </c>
      <c r="G305" s="58" t="str">
        <f>data!H306</f>
        <v/>
      </c>
      <c r="H305" s="58" t="str">
        <f>data!I306</f>
        <v/>
      </c>
      <c r="I305" s="58" t="str">
        <f>data!J306</f>
        <v/>
      </c>
      <c r="J305" s="58" t="str">
        <f>data!K306</f>
        <v/>
      </c>
      <c r="K305" s="58" t="str">
        <f>data!L306</f>
        <v>ひーりんぐ</v>
      </c>
      <c r="L305" s="59">
        <f>data!M306</f>
        <v>44188</v>
      </c>
      <c r="M305" s="60" t="str">
        <f>data!N306</f>
        <v>https://twitter.com/imasml_theater/status/1341707626992836609</v>
      </c>
      <c r="N305" s="60" t="str">
        <f>data!O306</f>
        <v>https://pbs.twimg.com/media/Ep6uliaVEAIGoru?format=jpg&amp;name=large</v>
      </c>
      <c r="O305" s="58" t="str">
        <f>data!P306</f>
        <v/>
      </c>
      <c r="P305" s="58" t="str">
        <f>data!R306</f>
        <v/>
      </c>
      <c r="Q305" s="58" t="str">
        <f>data!B306</f>
        <v/>
      </c>
    </row>
    <row r="306">
      <c r="A306" s="58" t="str">
        <f>data!A307</f>
        <v>騎士として</v>
      </c>
      <c r="B306" s="58" t="str">
        <f>data!C307</f>
        <v>琴葉</v>
      </c>
      <c r="C306" s="58" t="str">
        <f>data!D307</f>
        <v>朋花</v>
      </c>
      <c r="D306" s="58" t="str">
        <f>data!E307</f>
        <v>恵美</v>
      </c>
      <c r="E306" s="58" t="str">
        <f>data!F307</f>
        <v/>
      </c>
      <c r="F306" s="58" t="str">
        <f>data!G307</f>
        <v/>
      </c>
      <c r="G306" s="58" t="str">
        <f>data!H307</f>
        <v/>
      </c>
      <c r="H306" s="58" t="str">
        <f>data!I307</f>
        <v/>
      </c>
      <c r="I306" s="58" t="str">
        <f>data!J307</f>
        <v/>
      </c>
      <c r="J306" s="58" t="str">
        <f>data!K307</f>
        <v/>
      </c>
      <c r="K306" s="58" t="str">
        <f>data!L307</f>
        <v>木漏</v>
      </c>
      <c r="L306" s="59">
        <f>data!M307</f>
        <v>44188</v>
      </c>
      <c r="M306" s="60" t="str">
        <f>data!N307</f>
        <v>https://twitter.com/imasml_theater/status/1341707876847403009</v>
      </c>
      <c r="N306" s="60" t="str">
        <f>data!O307</f>
        <v>https://pbs.twimg.com/media/Ep6vAvBUYAIDO3I?format=jpg&amp;name=large</v>
      </c>
      <c r="O306" s="58" t="str">
        <f>data!P307</f>
        <v/>
      </c>
      <c r="P306" s="58" t="str">
        <f>data!R307</f>
        <v/>
      </c>
      <c r="Q306" s="58" t="str">
        <f>data!B307</f>
        <v/>
      </c>
    </row>
    <row r="307">
      <c r="A307" s="58" t="str">
        <f>data!A308</f>
        <v>効率よりも</v>
      </c>
      <c r="B307" s="58" t="str">
        <f>data!C308</f>
        <v>桃子</v>
      </c>
      <c r="C307" s="58" t="str">
        <f>data!D308</f>
        <v>杏奈</v>
      </c>
      <c r="D307" s="58" t="str">
        <f>data!E308</f>
        <v>春香</v>
      </c>
      <c r="E307" s="58" t="str">
        <f>data!F308</f>
        <v/>
      </c>
      <c r="F307" s="58" t="str">
        <f>data!G308</f>
        <v/>
      </c>
      <c r="G307" s="58" t="str">
        <f>data!H308</f>
        <v/>
      </c>
      <c r="H307" s="58" t="str">
        <f>data!I308</f>
        <v/>
      </c>
      <c r="I307" s="58" t="str">
        <f>data!J308</f>
        <v/>
      </c>
      <c r="J307" s="58" t="str">
        <f>data!K308</f>
        <v/>
      </c>
      <c r="K307" s="58" t="str">
        <f>data!L308</f>
        <v>せるげい</v>
      </c>
      <c r="L307" s="59">
        <f>data!M308</f>
        <v>44188</v>
      </c>
      <c r="M307" s="60" t="str">
        <f>data!N308</f>
        <v>https://twitter.com/imasml_theater/status/1341708128514031617</v>
      </c>
      <c r="N307" s="60" t="str">
        <f>data!O308</f>
        <v>https://pbs.twimg.com/media/Ep6vKITU0AIEP4v?format=jpg&amp;name=large</v>
      </c>
      <c r="O307" s="58" t="str">
        <f>data!P308</f>
        <v>ミリクロ</v>
      </c>
      <c r="P307" s="58" t="str">
        <f>data!R308</f>
        <v/>
      </c>
      <c r="Q307" s="58" t="str">
        <f>data!B308</f>
        <v>プリティウェイトレス</v>
      </c>
    </row>
    <row r="308">
      <c r="A308" s="58" t="str">
        <f>data!A309</f>
        <v>あとすこしだけ…</v>
      </c>
      <c r="B308" s="58" t="str">
        <f>data!C309</f>
        <v>美奈子</v>
      </c>
      <c r="C308" s="58" t="str">
        <f>data!D309</f>
        <v/>
      </c>
      <c r="D308" s="58" t="str">
        <f>data!E309</f>
        <v/>
      </c>
      <c r="E308" s="58" t="str">
        <f>data!F309</f>
        <v/>
      </c>
      <c r="F308" s="58" t="str">
        <f>data!G309</f>
        <v/>
      </c>
      <c r="G308" s="58" t="str">
        <f>data!H309</f>
        <v/>
      </c>
      <c r="H308" s="58" t="str">
        <f>data!I309</f>
        <v>プロデューサー</v>
      </c>
      <c r="I308" s="58" t="str">
        <f>data!J309</f>
        <v/>
      </c>
      <c r="J308" s="58" t="str">
        <f>data!K309</f>
        <v>瑞希</v>
      </c>
      <c r="K308" s="58" t="str">
        <f>data!L309</f>
        <v>ima</v>
      </c>
      <c r="L308" s="59">
        <f>data!M309</f>
        <v>44190</v>
      </c>
      <c r="M308" s="60" t="str">
        <f>data!N309</f>
        <v>https://twitter.com/imasml_theater/status/1342394652964622336</v>
      </c>
      <c r="N308" s="60" t="str">
        <f>data!O309</f>
        <v>https://pbs.twimg.com/media/Ep-D23kUYAAPfSm?format=jpg&amp;name=large</v>
      </c>
      <c r="O308" s="58" t="str">
        <f>data!P309</f>
        <v>ミリオンフェス</v>
      </c>
      <c r="P308" s="58" t="str">
        <f>data!R309</f>
        <v/>
      </c>
      <c r="Q308" s="58" t="str">
        <f>data!B309</f>
        <v/>
      </c>
    </row>
    <row r="309">
      <c r="A309" s="58" t="str">
        <f>data!A310</f>
        <v>聖なる夜に</v>
      </c>
      <c r="B309" s="58" t="str">
        <f>data!C310</f>
        <v>瑞希</v>
      </c>
      <c r="C309" s="58" t="str">
        <f>data!D310</f>
        <v/>
      </c>
      <c r="D309" s="58" t="str">
        <f>data!E310</f>
        <v/>
      </c>
      <c r="E309" s="58" t="str">
        <f>data!F310</f>
        <v/>
      </c>
      <c r="F309" s="58" t="str">
        <f>data!G310</f>
        <v/>
      </c>
      <c r="G309" s="58" t="str">
        <f>data!H310</f>
        <v/>
      </c>
      <c r="H309" s="58" t="str">
        <f>data!I310</f>
        <v>プロデューサー</v>
      </c>
      <c r="I309" s="58" t="str">
        <f>data!J310</f>
        <v/>
      </c>
      <c r="J309" s="58" t="str">
        <f>data!K310</f>
        <v>美奈子</v>
      </c>
      <c r="K309" s="58" t="str">
        <f>data!L310</f>
        <v>ima</v>
      </c>
      <c r="L309" s="59">
        <f>data!M310</f>
        <v>44190</v>
      </c>
      <c r="M309" s="60" t="str">
        <f>data!N310</f>
        <v>https://twitter.com/imasml_theater/status/1342394904228466689</v>
      </c>
      <c r="N309" s="60" t="str">
        <f>data!O310</f>
        <v>https://pbs.twimg.com/media/Ep-EDmvVEAEFJNd?format=jpg&amp;name=large</v>
      </c>
      <c r="O309" s="58" t="str">
        <f>data!P310</f>
        <v>ミリオンフェス</v>
      </c>
      <c r="P309" s="58" t="str">
        <f>data!R310</f>
        <v/>
      </c>
      <c r="Q309" s="58" t="str">
        <f>data!B310</f>
        <v/>
      </c>
    </row>
    <row r="310">
      <c r="A310" s="58" t="str">
        <f>data!A311</f>
        <v>嗚呼、風の戦士たちよ</v>
      </c>
      <c r="B310" s="58" t="str">
        <f>data!C311</f>
        <v>百合子</v>
      </c>
      <c r="C310" s="58" t="str">
        <f>data!D311</f>
        <v>紗代子</v>
      </c>
      <c r="D310" s="58" t="str">
        <f>data!E311</f>
        <v>海美</v>
      </c>
      <c r="E310" s="58" t="str">
        <f>data!F311</f>
        <v/>
      </c>
      <c r="F310" s="58" t="str">
        <f>data!G311</f>
        <v/>
      </c>
      <c r="G310" s="58" t="str">
        <f>data!H311</f>
        <v/>
      </c>
      <c r="H310" s="58" t="str">
        <f>data!I311</f>
        <v/>
      </c>
      <c r="I310" s="58" t="str">
        <f>data!J311</f>
        <v/>
      </c>
      <c r="J310" s="58" t="str">
        <f>data!K311</f>
        <v/>
      </c>
      <c r="K310" s="58" t="str">
        <f>data!L311</f>
        <v>たはらえむ</v>
      </c>
      <c r="L310" s="59">
        <f>data!M311</f>
        <v>44202</v>
      </c>
      <c r="M310" s="60" t="str">
        <f>data!N311</f>
        <v>https://twitter.com/imasml_theater/status/1346743311533441025</v>
      </c>
      <c r="N310" s="60" t="str">
        <f>data!O311</f>
        <v>https://pbs.twimg.com/media/ErBGVU-UYAA5j2m?format=jpg&amp;name=large</v>
      </c>
      <c r="O310" s="58" t="str">
        <f>data!P311</f>
        <v/>
      </c>
      <c r="P310" s="58" t="str">
        <f>data!R311</f>
        <v/>
      </c>
      <c r="Q310" s="58" t="str">
        <f>data!B311</f>
        <v>衣装</v>
      </c>
    </row>
    <row r="311">
      <c r="A311" s="58" t="str">
        <f>data!A312</f>
        <v>当たると噂のみやみくじ</v>
      </c>
      <c r="B311" s="58" t="str">
        <f>data!C312</f>
        <v>美也</v>
      </c>
      <c r="C311" s="58" t="str">
        <f>data!D312</f>
        <v>ひなた</v>
      </c>
      <c r="D311" s="58" t="str">
        <f>data!E312</f>
        <v>可憐</v>
      </c>
      <c r="E311" s="58" t="str">
        <f>data!F312</f>
        <v>星梨花</v>
      </c>
      <c r="F311" s="58" t="str">
        <f>data!G312</f>
        <v/>
      </c>
      <c r="G311" s="58" t="str">
        <f>data!H312</f>
        <v/>
      </c>
      <c r="H311" s="58" t="str">
        <f>data!I312</f>
        <v/>
      </c>
      <c r="I311" s="58" t="str">
        <f>data!J312</f>
        <v/>
      </c>
      <c r="J311" s="58" t="str">
        <f>data!K312</f>
        <v/>
      </c>
      <c r="K311" s="58" t="str">
        <f>data!L312</f>
        <v>ひーりんぐ</v>
      </c>
      <c r="L311" s="59">
        <f>data!M312</f>
        <v>44202</v>
      </c>
      <c r="M311" s="60" t="str">
        <f>data!N312</f>
        <v>https://twitter.com/imasml_theater/status/1346743558435340289</v>
      </c>
      <c r="N311" s="60" t="str">
        <f>data!O312</f>
        <v>https://pbs.twimg.com/media/ErBGj4kUcAAQJGR?format=jpg&amp;name=large</v>
      </c>
      <c r="O311" s="58" t="str">
        <f>data!P312</f>
        <v/>
      </c>
      <c r="P311" s="58" t="str">
        <f>data!R312</f>
        <v/>
      </c>
      <c r="Q311" s="58" t="str">
        <f>data!B312</f>
        <v>私服</v>
      </c>
    </row>
    <row r="312">
      <c r="A312" s="58" t="str">
        <f>data!A313</f>
        <v>人の振り見て</v>
      </c>
      <c r="B312" s="58" t="str">
        <f>data!C313</f>
        <v>莉緒</v>
      </c>
      <c r="C312" s="58" t="str">
        <f>data!D313</f>
        <v>このみ</v>
      </c>
      <c r="D312" s="58" t="str">
        <f>data!E313</f>
        <v>風花</v>
      </c>
      <c r="E312" s="58" t="str">
        <f>data!F313</f>
        <v>貴音</v>
      </c>
      <c r="F312" s="58" t="str">
        <f>data!G313</f>
        <v/>
      </c>
      <c r="G312" s="58" t="str">
        <f>data!H313</f>
        <v/>
      </c>
      <c r="H312" s="58" t="str">
        <f>data!I313</f>
        <v/>
      </c>
      <c r="I312" s="58" t="str">
        <f>data!J313</f>
        <v/>
      </c>
      <c r="J312" s="58" t="str">
        <f>data!K313</f>
        <v>プロデューサー</v>
      </c>
      <c r="K312" s="58" t="str">
        <f>data!L313</f>
        <v>木漏</v>
      </c>
      <c r="L312" s="59">
        <f>data!M313</f>
        <v>44202</v>
      </c>
      <c r="M312" s="60" t="str">
        <f>data!N313</f>
        <v>https://twitter.com/imasml_theater/status/1346743810198548481</v>
      </c>
      <c r="N312" s="60" t="str">
        <f>data!O313</f>
        <v>https://pbs.twimg.com/media/ErBGsdMUwAAtnsY?format=jpg&amp;name=large</v>
      </c>
      <c r="O312" s="58" t="str">
        <f>data!P313</f>
        <v>ミリクロ</v>
      </c>
      <c r="P312" s="58" t="str">
        <f>data!R313</f>
        <v/>
      </c>
      <c r="Q312" s="58" t="str">
        <f>data!B313</f>
        <v>私服、セクシースパイ</v>
      </c>
    </row>
    <row r="313">
      <c r="A313" s="58" t="str">
        <f>data!A314</f>
        <v>絵本の中のお姫様</v>
      </c>
      <c r="B313" s="58" t="str">
        <f>data!C314</f>
        <v>志保</v>
      </c>
      <c r="C313" s="58" t="str">
        <f>data!D314</f>
        <v>麗花</v>
      </c>
      <c r="D313" s="58" t="str">
        <f>data!E314</f>
        <v>静香</v>
      </c>
      <c r="E313" s="58" t="str">
        <f>data!F314</f>
        <v>歌織</v>
      </c>
      <c r="F313" s="58" t="str">
        <f>data!G314</f>
        <v>可奈</v>
      </c>
      <c r="G313" s="58" t="str">
        <f>data!H314</f>
        <v/>
      </c>
      <c r="H313" s="58" t="str">
        <f>data!I314</f>
        <v/>
      </c>
      <c r="I313" s="58" t="str">
        <f>data!J314</f>
        <v/>
      </c>
      <c r="J313" s="58" t="str">
        <f>data!K314</f>
        <v/>
      </c>
      <c r="K313" s="58" t="str">
        <f>data!L314</f>
        <v>たはらえむ</v>
      </c>
      <c r="L313" s="59">
        <f>data!M314</f>
        <v>44207</v>
      </c>
      <c r="M313" s="60" t="str">
        <f>data!N314</f>
        <v>https://twitter.com/imasml_theater/status/1348555251494707203</v>
      </c>
      <c r="N313" s="60" t="str">
        <f>data!O314</f>
        <v>https://pbs.twimg.com/media/ErM-aUGVoAEaTff?format=jpg&amp;name=large</v>
      </c>
      <c r="O313" s="58" t="str">
        <f>data!P314</f>
        <v>SONG  FOR YOU！</v>
      </c>
      <c r="P313" s="58" t="str">
        <f>data!R314</f>
        <v/>
      </c>
      <c r="Q313" s="58" t="str">
        <f>data!B314</f>
        <v>私服</v>
      </c>
    </row>
    <row r="314">
      <c r="A314" s="58" t="str">
        <f>data!A315</f>
        <v>フェスタ・イルミネーション</v>
      </c>
      <c r="B314" s="58" t="str">
        <f>data!C315</f>
        <v>まつり</v>
      </c>
      <c r="C314" s="58" t="str">
        <f>data!D315</f>
        <v/>
      </c>
      <c r="D314" s="58" t="str">
        <f>data!E315</f>
        <v/>
      </c>
      <c r="E314" s="58" t="str">
        <f>data!F315</f>
        <v/>
      </c>
      <c r="F314" s="58" t="str">
        <f>data!G315</f>
        <v/>
      </c>
      <c r="G314" s="58" t="str">
        <f>data!H315</f>
        <v/>
      </c>
      <c r="H314" s="58" t="str">
        <f>data!I315</f>
        <v/>
      </c>
      <c r="I314" s="58" t="str">
        <f>data!J315</f>
        <v/>
      </c>
      <c r="J314" s="58" t="str">
        <f>data!K315</f>
        <v/>
      </c>
      <c r="K314" s="58" t="str">
        <f>data!L315</f>
        <v>ひーりんぐ</v>
      </c>
      <c r="L314" s="59">
        <f>data!M315</f>
        <v>44207</v>
      </c>
      <c r="M314" s="60" t="str">
        <f>data!N315</f>
        <v>https://twitter.com/imasml_theater/status/1348555497868324864</v>
      </c>
      <c r="N314" s="60" t="str">
        <f>data!O315</f>
        <v>https://pbs.twimg.com/media/ErM-o3mVgAEYjNi?format=jpg&amp;name=large</v>
      </c>
      <c r="O314" s="58" t="str">
        <f>data!P315</f>
        <v>SONG  FOR YOU！</v>
      </c>
      <c r="P314" s="58" t="str">
        <f>data!R315</f>
        <v/>
      </c>
      <c r="Q314" s="58" t="str">
        <f>data!B315</f>
        <v>私服、家族</v>
      </c>
    </row>
    <row r="315">
      <c r="A315" s="58" t="str">
        <f>data!A316</f>
        <v>千変万化</v>
      </c>
      <c r="B315" s="58" t="str">
        <f>data!C316</f>
        <v>奈緒</v>
      </c>
      <c r="C315" s="58" t="str">
        <f>data!D316</f>
        <v>歩</v>
      </c>
      <c r="D315" s="58" t="str">
        <f>data!E316</f>
        <v>志保</v>
      </c>
      <c r="E315" s="58" t="str">
        <f>data!F316</f>
        <v/>
      </c>
      <c r="F315" s="58" t="str">
        <f>data!G316</f>
        <v/>
      </c>
      <c r="G315" s="58" t="str">
        <f>data!H316</f>
        <v/>
      </c>
      <c r="H315" s="58" t="str">
        <f>data!I316</f>
        <v/>
      </c>
      <c r="I315" s="58" t="str">
        <f>data!J316</f>
        <v/>
      </c>
      <c r="J315" s="58" t="str">
        <f>data!K316</f>
        <v/>
      </c>
      <c r="K315" s="58" t="str">
        <f>data!L316</f>
        <v>せるげい</v>
      </c>
      <c r="L315" s="59">
        <f>data!M316</f>
        <v>44207</v>
      </c>
      <c r="M315" s="60" t="str">
        <f>data!N316</f>
        <v>https://twitter.com/imasml_theater/status/1348555749476225025</v>
      </c>
      <c r="N315" s="60" t="str">
        <f>data!O316</f>
        <v>https://pbs.twimg.com/media/ErM-wslUcAM0utl?format=jpg&amp;name=large</v>
      </c>
      <c r="O315" s="58" t="str">
        <f>data!P316</f>
        <v>ミリクロ</v>
      </c>
      <c r="P315" s="58" t="str">
        <f>data!R316</f>
        <v/>
      </c>
      <c r="Q315" s="58" t="str">
        <f>data!B316</f>
        <v>フレッシュチャイナ</v>
      </c>
    </row>
    <row r="316">
      <c r="A316" s="58" t="str">
        <f>data!A317</f>
        <v>心をこめて</v>
      </c>
      <c r="B316" s="58" t="str">
        <f>data!C317</f>
        <v>ひなた</v>
      </c>
      <c r="C316" s="58" t="str">
        <f>data!D317</f>
        <v>亜利沙</v>
      </c>
      <c r="D316" s="58" t="str">
        <f>data!E317</f>
        <v/>
      </c>
      <c r="E316" s="58" t="str">
        <f>data!F317</f>
        <v/>
      </c>
      <c r="F316" s="58" t="str">
        <f>data!G317</f>
        <v/>
      </c>
      <c r="G316" s="58" t="str">
        <f>data!H317</f>
        <v/>
      </c>
      <c r="H316" s="58" t="str">
        <f>data!I317</f>
        <v/>
      </c>
      <c r="I316" s="58" t="str">
        <f>data!J317</f>
        <v/>
      </c>
      <c r="J316" s="58" t="str">
        <f>data!K317</f>
        <v/>
      </c>
      <c r="K316" s="58" t="str">
        <f>data!L317</f>
        <v>木漏</v>
      </c>
      <c r="L316" s="59">
        <f>data!M317</f>
        <v>44207</v>
      </c>
      <c r="M316" s="60" t="str">
        <f>data!N317</f>
        <v>https://twitter.com/imasml_theater/status/1348556001239322625</v>
      </c>
      <c r="N316" s="60" t="str">
        <f>data!O317</f>
        <v>https://pbs.twimg.com/media/ErM_FXgVcAAnMjU?format=jpg&amp;name=large</v>
      </c>
      <c r="O316" s="58" t="str">
        <f>data!P317</f>
        <v>ミリクロ</v>
      </c>
      <c r="P316" s="58" t="str">
        <f>data!R317</f>
        <v/>
      </c>
      <c r="Q316" s="58" t="str">
        <f>data!B317</f>
        <v>家族、プリティウェイトレス</v>
      </c>
    </row>
    <row r="317">
      <c r="A317" s="58" t="str">
        <f>data!A318</f>
        <v>出ないけど、</v>
      </c>
      <c r="B317" s="58" t="str">
        <f>data!C318</f>
        <v>恵美</v>
      </c>
      <c r="C317" s="58" t="str">
        <f>data!D318</f>
        <v/>
      </c>
      <c r="D317" s="58" t="str">
        <f>data!E318</f>
        <v/>
      </c>
      <c r="E317" s="58" t="str">
        <f>data!F318</f>
        <v/>
      </c>
      <c r="F317" s="58" t="str">
        <f>data!G318</f>
        <v/>
      </c>
      <c r="G317" s="58" t="str">
        <f>data!H318</f>
        <v/>
      </c>
      <c r="H317" s="58" t="str">
        <f>data!I318</f>
        <v>プロデューサー</v>
      </c>
      <c r="I317" s="58" t="str">
        <f>data!J318</f>
        <v/>
      </c>
      <c r="J317" s="58" t="str">
        <f>data!K318</f>
        <v/>
      </c>
      <c r="K317" s="58" t="str">
        <f>data!L318</f>
        <v>木漏</v>
      </c>
      <c r="L317" s="59">
        <f>data!M318</f>
        <v>44216</v>
      </c>
      <c r="M317" s="60" t="str">
        <f>data!N318</f>
        <v>https://twitter.com/imasml_theater/status/1351816738820669440</v>
      </c>
      <c r="N317" s="60" t="str">
        <f>data!O318</f>
        <v>https://pbs.twimg.com/media/EsKV9ZEU0AAgqnD?format=jpg&amp;name=large</v>
      </c>
      <c r="O317" s="58" t="str">
        <f>data!P318</f>
        <v/>
      </c>
      <c r="P317" s="58" t="str">
        <f>data!R318</f>
        <v/>
      </c>
      <c r="Q317" s="58" t="str">
        <f>data!B318</f>
        <v>私服</v>
      </c>
    </row>
    <row r="318">
      <c r="A318" s="58" t="str">
        <f>data!A319</f>
        <v>せっかくなので！</v>
      </c>
      <c r="B318" s="58" t="str">
        <f>data!C319</f>
        <v>麗花</v>
      </c>
      <c r="C318" s="58" t="str">
        <f>data!D319</f>
        <v>琴葉</v>
      </c>
      <c r="D318" s="58" t="str">
        <f>data!E319</f>
        <v>茜</v>
      </c>
      <c r="E318" s="58" t="str">
        <f>data!F319</f>
        <v/>
      </c>
      <c r="F318" s="58" t="str">
        <f>data!G319</f>
        <v/>
      </c>
      <c r="G318" s="58" t="str">
        <f>data!H319</f>
        <v/>
      </c>
      <c r="H318" s="58" t="str">
        <f>data!I319</f>
        <v/>
      </c>
      <c r="I318" s="58" t="str">
        <f>data!J319</f>
        <v/>
      </c>
      <c r="J318" s="58" t="str">
        <f>data!K319</f>
        <v/>
      </c>
      <c r="K318" s="58" t="str">
        <f>data!L319</f>
        <v>たはらえむ</v>
      </c>
      <c r="L318" s="59">
        <f>data!M319</f>
        <v>44216</v>
      </c>
      <c r="M318" s="60" t="str">
        <f>data!N319</f>
        <v>https://twitter.com/imasml_theater/status/1351816988847386632</v>
      </c>
      <c r="N318" s="60" t="str">
        <f>data!O319</f>
        <v>https://pbs.twimg.com/media/EsKWPRRVcAIKzm5?format=jpg&amp;name=large</v>
      </c>
      <c r="O318" s="58" t="str">
        <f>data!P319</f>
        <v/>
      </c>
      <c r="P318" s="58" t="str">
        <f>data!R319</f>
        <v/>
      </c>
      <c r="Q318" s="58" t="str">
        <f>data!B319</f>
        <v/>
      </c>
    </row>
    <row r="319">
      <c r="A319" s="58" t="str">
        <f>data!A320</f>
        <v>おだんごチャイナ</v>
      </c>
      <c r="B319" s="58" t="str">
        <f>data!C320</f>
        <v>歌織</v>
      </c>
      <c r="C319" s="58" t="str">
        <f>data!D320</f>
        <v>莉緒</v>
      </c>
      <c r="D319" s="58" t="str">
        <f>data!E320</f>
        <v>このみ</v>
      </c>
      <c r="E319" s="58" t="str">
        <f>data!F320</f>
        <v/>
      </c>
      <c r="F319" s="58" t="str">
        <f>data!G320</f>
        <v/>
      </c>
      <c r="G319" s="58" t="str">
        <f>data!H320</f>
        <v/>
      </c>
      <c r="H319" s="58" t="str">
        <f>data!I320</f>
        <v/>
      </c>
      <c r="I319" s="58" t="str">
        <f>data!J320</f>
        <v/>
      </c>
      <c r="J319" s="58" t="str">
        <f>data!K320</f>
        <v>風花</v>
      </c>
      <c r="K319" s="58" t="str">
        <f>data!L320</f>
        <v>ima</v>
      </c>
      <c r="L319" s="59">
        <f>data!M320</f>
        <v>44216</v>
      </c>
      <c r="M319" s="60" t="str">
        <f>data!N320</f>
        <v>https://twitter.com/imasml_theater/status/1351817240501395456</v>
      </c>
      <c r="N319" s="60" t="str">
        <f>data!O320</f>
        <v>https://pbs.twimg.com/media/EsKWYnfVkAQtB6l?format=jpg&amp;name=large</v>
      </c>
      <c r="O319" s="58" t="str">
        <f>data!P320</f>
        <v>ミリクロ</v>
      </c>
      <c r="P319" s="58" t="str">
        <f>data!R320</f>
        <v/>
      </c>
      <c r="Q319" s="58" t="str">
        <f>data!B320</f>
        <v>髪、フレッシュチャイナ</v>
      </c>
    </row>
    <row r="320">
      <c r="A320" s="58" t="str">
        <f>data!A321</f>
        <v>ちょこっと、強引に</v>
      </c>
      <c r="B320" s="58" t="str">
        <f>data!C321</f>
        <v>紬</v>
      </c>
      <c r="C320" s="58" t="str">
        <f>data!D321</f>
        <v/>
      </c>
      <c r="D320" s="58" t="str">
        <f>data!E321</f>
        <v/>
      </c>
      <c r="E320" s="58" t="str">
        <f>data!F321</f>
        <v/>
      </c>
      <c r="F320" s="58" t="str">
        <f>data!G321</f>
        <v/>
      </c>
      <c r="G320" s="58" t="str">
        <f>data!H321</f>
        <v/>
      </c>
      <c r="H320" s="58" t="str">
        <f>data!I321</f>
        <v>プロデューサー</v>
      </c>
      <c r="I320" s="58" t="str">
        <f>data!J321</f>
        <v>そら</v>
      </c>
      <c r="J320" s="58" t="str">
        <f>data!K321</f>
        <v/>
      </c>
      <c r="K320" s="58" t="str">
        <f>data!L321</f>
        <v>ひーりんぐ</v>
      </c>
      <c r="L320" s="59">
        <f>data!M321</f>
        <v>44228</v>
      </c>
      <c r="M320" s="60" t="str">
        <f>data!N321</f>
        <v>https://twitter.com/imasml_theater/status/1356165399184859141</v>
      </c>
      <c r="N320" s="60" t="str">
        <f>data!O321</f>
        <v>https://pbs.twimg.com/media/EtIC93RUUAY_f0A?format=jpg&amp;name=large</v>
      </c>
      <c r="O320" s="58" t="str">
        <f>data!P321</f>
        <v/>
      </c>
      <c r="P320" s="58" t="str">
        <f>data!R321</f>
        <v/>
      </c>
      <c r="Q320" s="58" t="str">
        <f>data!B321</f>
        <v/>
      </c>
    </row>
    <row r="321">
      <c r="A321" s="58" t="str">
        <f>data!A322</f>
        <v>歌のチカラ</v>
      </c>
      <c r="B321" s="58" t="str">
        <f>data!C322</f>
        <v>可奈</v>
      </c>
      <c r="C321" s="58" t="str">
        <f>data!D322</f>
        <v>貴音</v>
      </c>
      <c r="D321" s="58" t="str">
        <f>data!E322</f>
        <v>志保</v>
      </c>
      <c r="E321" s="58" t="str">
        <f>data!F322</f>
        <v>静香</v>
      </c>
      <c r="F321" s="58" t="str">
        <f>data!G322</f>
        <v/>
      </c>
      <c r="G321" s="58" t="str">
        <f>data!H322</f>
        <v/>
      </c>
      <c r="H321" s="58" t="str">
        <f>data!I322</f>
        <v/>
      </c>
      <c r="I321" s="58" t="str">
        <f>data!J322</f>
        <v/>
      </c>
      <c r="J321" s="58" t="str">
        <f>data!K322</f>
        <v/>
      </c>
      <c r="K321" s="58" t="str">
        <f>data!L322</f>
        <v>木漏</v>
      </c>
      <c r="L321" s="59">
        <f>data!M322</f>
        <v>44228</v>
      </c>
      <c r="M321" s="60" t="str">
        <f>data!N322</f>
        <v>https://twitter.com/imasml_theater/status/1356165643066777601</v>
      </c>
      <c r="N321" s="60" t="str">
        <f>data!O322</f>
        <v>https://pbs.twimg.com/media/EtIDHj2UwAgxO8V?format=jpg&amp;name=large</v>
      </c>
      <c r="O321" s="58" t="str">
        <f>data!P322</f>
        <v/>
      </c>
      <c r="P321" s="58" t="str">
        <f>data!R322</f>
        <v/>
      </c>
      <c r="Q321" s="58" t="str">
        <f>data!B322</f>
        <v/>
      </c>
    </row>
    <row r="322">
      <c r="A322" s="58" t="str">
        <f>data!A323</f>
        <v>友情のお持ち帰り♪</v>
      </c>
      <c r="B322" s="58" t="str">
        <f>data!C323</f>
        <v>やよい</v>
      </c>
      <c r="C322" s="58" t="str">
        <f>data!D323</f>
        <v>伊織</v>
      </c>
      <c r="D322" s="58" t="str">
        <f>data!E323</f>
        <v/>
      </c>
      <c r="E322" s="58" t="str">
        <f>data!F323</f>
        <v/>
      </c>
      <c r="F322" s="58" t="str">
        <f>data!G323</f>
        <v/>
      </c>
      <c r="G322" s="58" t="str">
        <f>data!H323</f>
        <v/>
      </c>
      <c r="H322" s="58" t="str">
        <f>data!I323</f>
        <v/>
      </c>
      <c r="I322" s="58" t="str">
        <f>data!J323</f>
        <v/>
      </c>
      <c r="J322" s="58" t="str">
        <f>data!K323</f>
        <v/>
      </c>
      <c r="K322" s="58" t="str">
        <f>data!L323</f>
        <v>たはらえむ</v>
      </c>
      <c r="L322" s="59">
        <f>data!M323</f>
        <v>44228</v>
      </c>
      <c r="M322" s="60" t="str">
        <f>data!N323</f>
        <v>https://twitter.com/imasml_theater/status/1356165894821588992</v>
      </c>
      <c r="N322" s="60" t="str">
        <f>data!O323</f>
        <v>https://pbs.twimg.com/media/EtIDQTLUcAI-oeZ?format=jpg&amp;name=large</v>
      </c>
      <c r="O322" s="58" t="str">
        <f>data!P323</f>
        <v>ミリクロ</v>
      </c>
      <c r="P322" s="58" t="str">
        <f>data!R323</f>
        <v/>
      </c>
      <c r="Q322" s="58" t="str">
        <f>data!B323</f>
        <v>フレッシュチャイナ</v>
      </c>
    </row>
    <row r="323">
      <c r="A323" s="58" t="str">
        <f>data!A324</f>
        <v>たった1秒だって</v>
      </c>
      <c r="B323" s="58" t="str">
        <f>data!C324</f>
        <v>紗代子</v>
      </c>
      <c r="C323" s="58" t="str">
        <f>data!D324</f>
        <v/>
      </c>
      <c r="D323" s="58" t="str">
        <f>data!E324</f>
        <v/>
      </c>
      <c r="E323" s="58" t="str">
        <f>data!F324</f>
        <v/>
      </c>
      <c r="F323" s="58" t="str">
        <f>data!G324</f>
        <v/>
      </c>
      <c r="G323" s="58" t="str">
        <f>data!H324</f>
        <v/>
      </c>
      <c r="H323" s="58" t="str">
        <f>data!I324</f>
        <v>プロデューサー</v>
      </c>
      <c r="I323" s="58" t="str">
        <f>data!J324</f>
        <v/>
      </c>
      <c r="J323" s="58" t="str">
        <f>data!K324</f>
        <v/>
      </c>
      <c r="K323" s="58" t="str">
        <f>data!L324</f>
        <v>ima</v>
      </c>
      <c r="L323" s="59">
        <f>data!M324</f>
        <v>44242</v>
      </c>
      <c r="M323" s="60" t="str">
        <f>data!N324</f>
        <v>https://twitter.com/imasml_theater/status/1361238826371477504</v>
      </c>
      <c r="N323" s="60" t="str">
        <f>data!O324</f>
        <v>https://pbs.twimg.com/media/EuQL1DhVIAIjOdz?format=jpg&amp;name=large</v>
      </c>
      <c r="O323" s="58" t="str">
        <f>data!P324</f>
        <v>SONG  FOR YOU！</v>
      </c>
      <c r="P323" s="58" t="str">
        <f>data!R324</f>
        <v/>
      </c>
      <c r="Q323" s="58" t="str">
        <f>data!B324</f>
        <v/>
      </c>
    </row>
    <row r="324">
      <c r="A324" s="58" t="str">
        <f>data!A325</f>
        <v>スタ→トスタ→</v>
      </c>
      <c r="B324" s="58" t="str">
        <f>data!C325</f>
        <v>真美</v>
      </c>
      <c r="C324" s="58" t="str">
        <f>data!D325</f>
        <v>亜美</v>
      </c>
      <c r="D324" s="58" t="str">
        <f>data!E325</f>
        <v/>
      </c>
      <c r="E324" s="58" t="str">
        <f>data!F325</f>
        <v/>
      </c>
      <c r="F324" s="58" t="str">
        <f>data!G325</f>
        <v/>
      </c>
      <c r="G324" s="58" t="str">
        <f>data!H325</f>
        <v/>
      </c>
      <c r="H324" s="58" t="str">
        <f>data!I325</f>
        <v/>
      </c>
      <c r="I324" s="58" t="str">
        <f>data!J325</f>
        <v/>
      </c>
      <c r="J324" s="58" t="str">
        <f>data!K325</f>
        <v/>
      </c>
      <c r="K324" s="58" t="str">
        <f>data!L325</f>
        <v>ひーりんぐ</v>
      </c>
      <c r="L324" s="59">
        <f>data!M325</f>
        <v>44242</v>
      </c>
      <c r="M324" s="60" t="str">
        <f>data!N325</f>
        <v>https://twitter.com/imasml_theater/status/1361239073327783939</v>
      </c>
      <c r="N324" s="60" t="str">
        <f>data!O325</f>
        <v>https://pbs.twimg.com/media/EuQL42VU4AUNjC5?format=jpg&amp;name=large</v>
      </c>
      <c r="O324" s="58" t="str">
        <f>data!P325</f>
        <v>SONG  FOR YOU！</v>
      </c>
      <c r="P324" s="58" t="str">
        <f>data!R325</f>
        <v/>
      </c>
      <c r="Q324" s="58" t="str">
        <f>data!B325</f>
        <v>私服</v>
      </c>
    </row>
    <row r="325">
      <c r="A325" s="58" t="str">
        <f>data!A326</f>
        <v>ホスピタリティ</v>
      </c>
      <c r="B325" s="58" t="str">
        <f>data!C326</f>
        <v>ロコ</v>
      </c>
      <c r="C325" s="58" t="str">
        <f>data!D326</f>
        <v>亜美</v>
      </c>
      <c r="D325" s="58" t="str">
        <f>data!E326</f>
        <v>静香</v>
      </c>
      <c r="E325" s="58" t="str">
        <f>data!F326</f>
        <v>翼</v>
      </c>
      <c r="F325" s="58" t="str">
        <f>data!G326</f>
        <v/>
      </c>
      <c r="G325" s="58" t="str">
        <f>data!H326</f>
        <v/>
      </c>
      <c r="H325" s="58" t="str">
        <f>data!I326</f>
        <v/>
      </c>
      <c r="I325" s="58" t="str">
        <f>data!J326</f>
        <v/>
      </c>
      <c r="J325" s="58" t="str">
        <f>data!K326</f>
        <v/>
      </c>
      <c r="K325" s="58" t="str">
        <f>data!L326</f>
        <v>せるげい</v>
      </c>
      <c r="L325" s="59">
        <f>data!M326</f>
        <v>44242</v>
      </c>
      <c r="M325" s="60" t="str">
        <f>data!N326</f>
        <v>https://twitter.com/imasml_theater/status/1361239324948189186</v>
      </c>
      <c r="N325" s="60" t="str">
        <f>data!O326</f>
        <v>https://pbs.twimg.com/media/EuQL85lUcAQPkxh?format=jpg&amp;name=large</v>
      </c>
      <c r="O325" s="58" t="str">
        <f>data!P326</f>
        <v>ミリクロ</v>
      </c>
      <c r="P325" s="58" t="str">
        <f>data!R326</f>
        <v/>
      </c>
      <c r="Q325" s="58" t="str">
        <f>data!B326</f>
        <v>絵、私服、プリティウェイトレス</v>
      </c>
    </row>
    <row r="326">
      <c r="A326" s="58" t="str">
        <f>data!A327</f>
        <v>杏奈とデート…？</v>
      </c>
      <c r="B326" s="58" t="str">
        <f>data!C327</f>
        <v>杏奈</v>
      </c>
      <c r="C326" s="58" t="str">
        <f>data!D327</f>
        <v>のり子</v>
      </c>
      <c r="D326" s="58" t="str">
        <f>data!E327</f>
        <v/>
      </c>
      <c r="E326" s="58" t="str">
        <f>data!F327</f>
        <v/>
      </c>
      <c r="F326" s="58" t="str">
        <f>data!G327</f>
        <v/>
      </c>
      <c r="G326" s="58" t="str">
        <f>data!H327</f>
        <v/>
      </c>
      <c r="H326" s="58" t="str">
        <f>data!I327</f>
        <v>プロデューサー</v>
      </c>
      <c r="I326" s="58" t="str">
        <f>data!J327</f>
        <v/>
      </c>
      <c r="J326" s="58" t="str">
        <f>data!K327</f>
        <v/>
      </c>
      <c r="K326" s="58" t="str">
        <f>data!L327</f>
        <v>たはらえむ</v>
      </c>
      <c r="L326" s="59">
        <f>data!M327</f>
        <v>44242</v>
      </c>
      <c r="M326" s="60" t="str">
        <f>data!N327</f>
        <v>https://twitter.com/imasml_theater/status/1361239576531132416</v>
      </c>
      <c r="N326" s="60" t="str">
        <f>data!O327</f>
        <v>https://pbs.twimg.com/media/EuQMGGEVgAI2Lk8?format=jpg&amp;name=large</v>
      </c>
      <c r="O326" s="58" t="str">
        <f>data!P327</f>
        <v>ミリクロ</v>
      </c>
      <c r="P326" s="58" t="str">
        <f>data!R327</f>
        <v/>
      </c>
      <c r="Q326" s="58" t="str">
        <f>data!B327</f>
        <v>ピュアワンピース</v>
      </c>
    </row>
    <row r="327">
      <c r="A327" s="58" t="str">
        <f>data!A328</f>
        <v>正義の使者☆茜ちゃん！</v>
      </c>
      <c r="B327" s="58" t="str">
        <f>data!C328</f>
        <v>茜</v>
      </c>
      <c r="C327" s="58" t="str">
        <f>data!D328</f>
        <v>ロコ</v>
      </c>
      <c r="D327" s="58" t="str">
        <f>data!E328</f>
        <v/>
      </c>
      <c r="E327" s="58" t="str">
        <f>data!F328</f>
        <v/>
      </c>
      <c r="F327" s="58" t="str">
        <f>data!G328</f>
        <v/>
      </c>
      <c r="G327" s="58" t="str">
        <f>data!H328</f>
        <v/>
      </c>
      <c r="H327" s="58" t="str">
        <f>data!I328</f>
        <v/>
      </c>
      <c r="I327" s="58" t="str">
        <f>data!J328</f>
        <v/>
      </c>
      <c r="J327" s="58" t="str">
        <f>data!K328</f>
        <v/>
      </c>
      <c r="K327" s="58" t="str">
        <f>data!L328</f>
        <v>ima</v>
      </c>
      <c r="L327" s="59">
        <f>data!M328</f>
        <v>44245</v>
      </c>
      <c r="M327" s="60" t="str">
        <f>data!N328</f>
        <v>https://twitter.com/imasml_theater/status/1362325991771627521</v>
      </c>
      <c r="N327" s="60" t="str">
        <f>data!O328</f>
        <v>https://pbs.twimg.com/media/EuffC64VIAEauYr?format=jpg&amp;name=large</v>
      </c>
      <c r="O327" s="58" t="str">
        <f>data!P328</f>
        <v/>
      </c>
      <c r="P327" s="58" t="str">
        <f>data!R328</f>
        <v/>
      </c>
      <c r="Q327" s="58" t="str">
        <f>data!B328</f>
        <v/>
      </c>
    </row>
    <row r="328">
      <c r="A328" s="58" t="str">
        <f>data!A329</f>
        <v>恋する練習</v>
      </c>
      <c r="B328" s="58" t="str">
        <f>data!C329</f>
        <v>律子</v>
      </c>
      <c r="C328" s="58" t="str">
        <f>data!D329</f>
        <v>茜</v>
      </c>
      <c r="D328" s="58" t="str">
        <f>data!E329</f>
        <v/>
      </c>
      <c r="E328" s="58" t="str">
        <f>data!F329</f>
        <v/>
      </c>
      <c r="F328" s="58" t="str">
        <f>data!G329</f>
        <v/>
      </c>
      <c r="G328" s="58" t="str">
        <f>data!H329</f>
        <v/>
      </c>
      <c r="H328" s="58" t="str">
        <f>data!I329</f>
        <v/>
      </c>
      <c r="I328" s="58" t="str">
        <f>data!J329</f>
        <v/>
      </c>
      <c r="J328" s="58" t="str">
        <f>data!K329</f>
        <v/>
      </c>
      <c r="K328" s="58" t="str">
        <f>data!L329</f>
        <v>ひーりんぐ</v>
      </c>
      <c r="L328" s="59">
        <f>data!M329</f>
        <v>44245</v>
      </c>
      <c r="M328" s="60" t="str">
        <f>data!N329</f>
        <v>https://twitter.com/imasml_theater/status/1362326236681408513</v>
      </c>
      <c r="N328" s="60" t="str">
        <f>data!O329</f>
        <v>https://pbs.twimg.com/media/EuffLGzUYAAhZHW?format=jpg&amp;name=large</v>
      </c>
      <c r="O328" s="58" t="str">
        <f>data!P329</f>
        <v/>
      </c>
      <c r="P328" s="58" t="str">
        <f>data!R329</f>
        <v/>
      </c>
      <c r="Q328" s="58" t="str">
        <f>data!B329</f>
        <v>衣装</v>
      </c>
    </row>
    <row r="329">
      <c r="A329" s="58" t="str">
        <f>data!A330</f>
        <v>うらはら</v>
      </c>
      <c r="B329" s="58" t="str">
        <f>data!C330</f>
        <v>百合子</v>
      </c>
      <c r="C329" s="58" t="str">
        <f>data!D330</f>
        <v>美咲</v>
      </c>
      <c r="D329" s="58" t="str">
        <f>data!E330</f>
        <v/>
      </c>
      <c r="E329" s="58" t="str">
        <f>data!F330</f>
        <v/>
      </c>
      <c r="F329" s="58" t="str">
        <f>data!G330</f>
        <v/>
      </c>
      <c r="G329" s="58" t="str">
        <f>data!H330</f>
        <v/>
      </c>
      <c r="H329" s="58" t="str">
        <f>data!I330</f>
        <v>プロデューサー</v>
      </c>
      <c r="I329" s="58" t="str">
        <f>data!J330</f>
        <v/>
      </c>
      <c r="J329" s="58" t="str">
        <f>data!K330</f>
        <v/>
      </c>
      <c r="K329" s="58" t="str">
        <f>data!L330</f>
        <v>たはらえむ</v>
      </c>
      <c r="L329" s="59">
        <f>data!M330</f>
        <v>44245</v>
      </c>
      <c r="M329" s="60" t="str">
        <f>data!N330</f>
        <v>https://twitter.com/imasml_theater/status/1362326488645660677</v>
      </c>
      <c r="N329" s="60" t="str">
        <f>data!O330</f>
        <v>https://pbs.twimg.com/media/EuffTv9VcAA7bSL?format=jpg&amp;name=large</v>
      </c>
      <c r="O329" s="58" t="str">
        <f>data!P330</f>
        <v>ミリクロ</v>
      </c>
      <c r="P329" s="58" t="str">
        <f>data!R330</f>
        <v/>
      </c>
      <c r="Q329" s="58" t="str">
        <f>data!B330</f>
        <v>ピュアワンピース</v>
      </c>
    </row>
    <row r="330">
      <c r="A330" s="58" t="str">
        <f>data!A331</f>
        <v>2人のキョリ</v>
      </c>
      <c r="B330" s="58" t="str">
        <f>data!C331</f>
        <v>杏奈</v>
      </c>
      <c r="C330" s="58" t="str">
        <f>data!D331</f>
        <v>百合子</v>
      </c>
      <c r="D330" s="58" t="str">
        <f>data!E331</f>
        <v>ロコ</v>
      </c>
      <c r="E330" s="58" t="str">
        <f>data!F331</f>
        <v/>
      </c>
      <c r="F330" s="58" t="str">
        <f>data!G331</f>
        <v/>
      </c>
      <c r="G330" s="58" t="str">
        <f>data!H331</f>
        <v/>
      </c>
      <c r="H330" s="58" t="str">
        <f>data!I331</f>
        <v/>
      </c>
      <c r="I330" s="58" t="str">
        <f>data!J331</f>
        <v/>
      </c>
      <c r="J330" s="58" t="str">
        <f>data!K331</f>
        <v/>
      </c>
      <c r="K330" s="58" t="str">
        <f>data!L331</f>
        <v>ひーりんぐ</v>
      </c>
      <c r="L330" s="59">
        <f>data!M331</f>
        <v>44257</v>
      </c>
      <c r="M330" s="60" t="str">
        <f>data!N331</f>
        <v>https://twitter.com/imasml_theater/status/1366682189568516097</v>
      </c>
      <c r="N330" s="60" t="str">
        <f>data!O331</f>
        <v>https://pbs.twimg.com/media/Evdt-4rVcAQwJZ6?format=jpg&amp;name=large</v>
      </c>
      <c r="O330" s="58" t="str">
        <f>data!P331</f>
        <v/>
      </c>
      <c r="P330" s="58" t="str">
        <f>data!R331</f>
        <v/>
      </c>
      <c r="Q330" s="58" t="str">
        <f>data!B331</f>
        <v>私服、スマホ</v>
      </c>
    </row>
    <row r="331">
      <c r="A331" s="58" t="str">
        <f>data!A332</f>
        <v>接近戦</v>
      </c>
      <c r="B331" s="58" t="str">
        <f>data!C332</f>
        <v>亜利沙</v>
      </c>
      <c r="C331" s="58" t="str">
        <f>data!D332</f>
        <v>恵美</v>
      </c>
      <c r="D331" s="58" t="str">
        <f>data!E332</f>
        <v>可奈</v>
      </c>
      <c r="E331" s="58" t="str">
        <f>data!F332</f>
        <v/>
      </c>
      <c r="F331" s="58" t="str">
        <f>data!G332</f>
        <v/>
      </c>
      <c r="G331" s="58" t="str">
        <f>data!H332</f>
        <v/>
      </c>
      <c r="H331" s="58" t="str">
        <f>data!I332</f>
        <v/>
      </c>
      <c r="I331" s="58" t="str">
        <f>data!J332</f>
        <v/>
      </c>
      <c r="J331" s="58" t="str">
        <f>data!K332</f>
        <v/>
      </c>
      <c r="K331" s="58" t="str">
        <f>data!L332</f>
        <v>たはらえむ</v>
      </c>
      <c r="L331" s="59">
        <f>data!M332</f>
        <v>44257</v>
      </c>
      <c r="M331" s="60" t="str">
        <f>data!N332</f>
        <v>https://twitter.com/imasml_theater/status/1366682440874397696</v>
      </c>
      <c r="N331" s="60" t="str">
        <f>data!O332</f>
        <v>https://pbs.twimg.com/media/EvduIygUUAMOwIK?format=jpg&amp;name=large</v>
      </c>
      <c r="O331" s="58" t="str">
        <f>data!P332</f>
        <v/>
      </c>
      <c r="P331" s="58" t="str">
        <f>data!R332</f>
        <v/>
      </c>
      <c r="Q331" s="58" t="str">
        <f>data!B332</f>
        <v>私服、スマホ</v>
      </c>
    </row>
    <row r="332">
      <c r="A332" s="58" t="str">
        <f>data!A333</f>
        <v>キミの輝き</v>
      </c>
      <c r="B332" s="58" t="str">
        <f>data!C333</f>
        <v>千早</v>
      </c>
      <c r="C332" s="58" t="str">
        <f>data!D333</f>
        <v>律子</v>
      </c>
      <c r="D332" s="58" t="str">
        <f>data!E333</f>
        <v>春香</v>
      </c>
      <c r="E332" s="58" t="str">
        <f>data!F333</f>
        <v/>
      </c>
      <c r="F332" s="58" t="str">
        <f>data!G333</f>
        <v/>
      </c>
      <c r="G332" s="58" t="str">
        <f>data!H333</f>
        <v/>
      </c>
      <c r="H332" s="58" t="str">
        <f>data!I333</f>
        <v/>
      </c>
      <c r="I332" s="58" t="str">
        <f>data!J333</f>
        <v/>
      </c>
      <c r="J332" s="58" t="str">
        <f>data!K333</f>
        <v/>
      </c>
      <c r="K332" s="58" t="str">
        <f>data!L333</f>
        <v>木漏</v>
      </c>
      <c r="L332" s="59">
        <f>data!M333</f>
        <v>44257</v>
      </c>
      <c r="M332" s="60" t="str">
        <f>data!N333</f>
        <v>https://twitter.com/imasml_theater/status/1366682692511621121</v>
      </c>
      <c r="N332" s="60" t="str">
        <f>data!O333</f>
        <v>https://pbs.twimg.com/media/EvduPbVUUAAyhuq?format=jpg&amp;name=large</v>
      </c>
      <c r="O332" s="58" t="str">
        <f>data!P333</f>
        <v>ミリクロ</v>
      </c>
      <c r="P332" s="58" t="str">
        <f>data!R333</f>
        <v/>
      </c>
      <c r="Q332" s="58" t="str">
        <f>data!B333</f>
        <v>ピュアワンピース</v>
      </c>
    </row>
    <row r="333">
      <c r="A333" s="58" t="str">
        <f>data!A334</f>
        <v>大人？</v>
      </c>
      <c r="B333" s="58" t="str">
        <f>data!C334</f>
        <v>桃子</v>
      </c>
      <c r="C333" s="58" t="str">
        <f>data!D334</f>
        <v>風花</v>
      </c>
      <c r="D333" s="58" t="str">
        <f>data!E334</f>
        <v>このみ</v>
      </c>
      <c r="E333" s="58" t="str">
        <f>data!F334</f>
        <v/>
      </c>
      <c r="F333" s="58" t="str">
        <f>data!G334</f>
        <v/>
      </c>
      <c r="G333" s="58" t="str">
        <f>data!H334</f>
        <v/>
      </c>
      <c r="H333" s="58" t="str">
        <f>data!I334</f>
        <v/>
      </c>
      <c r="I333" s="58" t="str">
        <f>data!J334</f>
        <v/>
      </c>
      <c r="J333" s="58" t="str">
        <f>data!K334</f>
        <v/>
      </c>
      <c r="K333" s="58" t="str">
        <f>data!L334</f>
        <v>木漏</v>
      </c>
      <c r="L333" s="59">
        <f>data!M334</f>
        <v>44270</v>
      </c>
      <c r="M333" s="60" t="str">
        <f>data!N334</f>
        <v>https://twitter.com/imasml_theater/status/1371385690437607424</v>
      </c>
      <c r="N333" s="60" t="str">
        <f>data!O334</f>
        <v>https://pbs.twimg.com/media/EwfgukiVIAIqPjT?format=jpg&amp;name=large</v>
      </c>
      <c r="O333" s="58" t="str">
        <f>data!P334</f>
        <v>SONG  FOR YOU！</v>
      </c>
      <c r="P333" s="58" t="str">
        <f>data!R334</f>
        <v/>
      </c>
      <c r="Q333" s="58" t="str">
        <f>data!B334</f>
        <v>私服</v>
      </c>
    </row>
    <row r="334">
      <c r="A334" s="58" t="str">
        <f>data!A335</f>
        <v>キラメキラリ</v>
      </c>
      <c r="B334" s="58" t="str">
        <f>data!C335</f>
        <v>やよい</v>
      </c>
      <c r="C334" s="58" t="str">
        <f>data!D335</f>
        <v>ジュリア</v>
      </c>
      <c r="D334" s="58" t="str">
        <f>data!E335</f>
        <v>伊織</v>
      </c>
      <c r="E334" s="58" t="str">
        <f>data!F335</f>
        <v/>
      </c>
      <c r="F334" s="58" t="str">
        <f>data!G335</f>
        <v/>
      </c>
      <c r="G334" s="58" t="str">
        <f>data!H335</f>
        <v/>
      </c>
      <c r="H334" s="58" t="str">
        <f>data!I335</f>
        <v/>
      </c>
      <c r="I334" s="58" t="str">
        <f>data!J335</f>
        <v/>
      </c>
      <c r="J334" s="58" t="str">
        <f>data!K335</f>
        <v/>
      </c>
      <c r="K334" s="58" t="str">
        <f>data!L335</f>
        <v>ひーりんぐ</v>
      </c>
      <c r="L334" s="59">
        <f>data!M335</f>
        <v>44270</v>
      </c>
      <c r="M334" s="60" t="str">
        <f>data!N335</f>
        <v>https://twitter.com/imasml_theater/status/1371385933493383171</v>
      </c>
      <c r="N334" s="60" t="str">
        <f>data!O335</f>
        <v>https://pbs.twimg.com/media/Ewfg5ZSVcAArKm1?format=jpg&amp;name=large</v>
      </c>
      <c r="O334" s="58" t="str">
        <f>data!P335</f>
        <v>SONG  FOR YOU！</v>
      </c>
      <c r="P334" s="58" t="str">
        <f>data!R335</f>
        <v/>
      </c>
      <c r="Q334" s="58" t="str">
        <f>data!B335</f>
        <v>私服</v>
      </c>
    </row>
    <row r="335">
      <c r="A335" s="58" t="str">
        <f>data!A336</f>
        <v>成長の秘訣！</v>
      </c>
      <c r="B335" s="58" t="str">
        <f>data!C336</f>
        <v>美奈子</v>
      </c>
      <c r="C335" s="58" t="str">
        <f>data!D336</f>
        <v>可奈</v>
      </c>
      <c r="D335" s="58" t="str">
        <f>data!E336</f>
        <v>美咲</v>
      </c>
      <c r="E335" s="58" t="str">
        <f>data!F336</f>
        <v/>
      </c>
      <c r="F335" s="58" t="str">
        <f>data!G336</f>
        <v/>
      </c>
      <c r="G335" s="58" t="str">
        <f>data!H336</f>
        <v/>
      </c>
      <c r="H335" s="58" t="str">
        <f>data!I336</f>
        <v/>
      </c>
      <c r="I335" s="58" t="str">
        <f>data!J336</f>
        <v/>
      </c>
      <c r="J335" s="58" t="str">
        <f>data!K336</f>
        <v/>
      </c>
      <c r="K335" s="58" t="str">
        <f>data!L336</f>
        <v>ima</v>
      </c>
      <c r="L335" s="59">
        <f>data!M336</f>
        <v>44270</v>
      </c>
      <c r="M335" s="60" t="str">
        <f>data!N336</f>
        <v>https://twitter.com/imasml_theater/status/1371386185227104257</v>
      </c>
      <c r="N335" s="60" t="str">
        <f>data!O336</f>
        <v>https://pbs.twimg.com/media/EwfhAcNU8AEaujw?format=jpg&amp;name=large</v>
      </c>
      <c r="O335" s="58" t="str">
        <f>data!P336</f>
        <v>ミリクロ</v>
      </c>
      <c r="P335" s="58" t="str">
        <f>data!R336</f>
        <v/>
      </c>
      <c r="Q335" s="58" t="str">
        <f>data!B336</f>
        <v>フレッシュチャイナ</v>
      </c>
    </row>
    <row r="336">
      <c r="A336" s="58" t="str">
        <f>data!A337</f>
        <v>愛のワナ</v>
      </c>
      <c r="B336" s="58" t="str">
        <f>data!C337</f>
        <v>風花</v>
      </c>
      <c r="C336" s="58" t="str">
        <f>data!D337</f>
        <v>百合子</v>
      </c>
      <c r="D336" s="58" t="str">
        <f>data!E337</f>
        <v/>
      </c>
      <c r="E336" s="58" t="str">
        <f>data!F337</f>
        <v/>
      </c>
      <c r="F336" s="58" t="str">
        <f>data!G337</f>
        <v/>
      </c>
      <c r="G336" s="58" t="str">
        <f>data!H337</f>
        <v/>
      </c>
      <c r="H336" s="58" t="str">
        <f>data!I337</f>
        <v/>
      </c>
      <c r="I336" s="58" t="str">
        <f>data!J337</f>
        <v/>
      </c>
      <c r="J336" s="58" t="str">
        <f>data!K337</f>
        <v/>
      </c>
      <c r="K336" s="58" t="str">
        <f>data!L337</f>
        <v>せるげい</v>
      </c>
      <c r="L336" s="59">
        <f>data!M337</f>
        <v>44270</v>
      </c>
      <c r="M336" s="60" t="str">
        <f>data!N337</f>
        <v>https://twitter.com/imasml_theater/status/1371386436994265095</v>
      </c>
      <c r="N336" s="60" t="str">
        <f>data!O337</f>
        <v>https://pbs.twimg.com/media/EwfhJAGVkAQcYIK?format=jpg&amp;name=large</v>
      </c>
      <c r="O336" s="58" t="str">
        <f>data!P337</f>
        <v>ミリクロ</v>
      </c>
      <c r="P336" s="58" t="str">
        <f>data!R337</f>
        <v/>
      </c>
      <c r="Q336" s="58" t="str">
        <f>data!B337</f>
        <v>セクシースパイ</v>
      </c>
    </row>
    <row r="337">
      <c r="A337" s="58" t="str">
        <f>data!A338</f>
        <v>期待に応えて</v>
      </c>
      <c r="B337" s="58" t="str">
        <f>data!C338</f>
        <v>真</v>
      </c>
      <c r="C337" s="58" t="str">
        <f>data!D338</f>
        <v>雪歩</v>
      </c>
      <c r="D337" s="58" t="str">
        <f>data!E338</f>
        <v/>
      </c>
      <c r="E337" s="58" t="str">
        <f>data!F338</f>
        <v/>
      </c>
      <c r="F337" s="58" t="str">
        <f>data!G338</f>
        <v/>
      </c>
      <c r="G337" s="58" t="str">
        <f>data!H338</f>
        <v/>
      </c>
      <c r="H337" s="58" t="str">
        <f>data!I338</f>
        <v/>
      </c>
      <c r="I337" s="58" t="str">
        <f>data!J338</f>
        <v/>
      </c>
      <c r="J337" s="58" t="str">
        <f>data!K338</f>
        <v/>
      </c>
      <c r="K337" s="58" t="str">
        <f>data!L338</f>
        <v>たはらえむ</v>
      </c>
      <c r="L337" s="59">
        <f>data!M338</f>
        <v>44274</v>
      </c>
      <c r="M337" s="60" t="str">
        <f>data!N338</f>
        <v>https://twitter.com/imasml_theater/status/1372835234799030277</v>
      </c>
      <c r="N337" s="60" t="str">
        <f>data!O338</f>
        <v>https://pbs.twimg.com/media/EwzkKU9U8AA1CXP?format=jpg&amp;name=large</v>
      </c>
      <c r="O337" s="58" t="str">
        <f>data!P338</f>
        <v/>
      </c>
      <c r="P337" s="58" t="str">
        <f>data!R338</f>
        <v/>
      </c>
      <c r="Q337" s="58" t="str">
        <f>data!B338</f>
        <v>私服</v>
      </c>
    </row>
    <row r="338">
      <c r="A338" s="58" t="str">
        <f>data!A339</f>
        <v>姫と執事</v>
      </c>
      <c r="B338" s="58" t="str">
        <f>data!C339</f>
        <v>歩</v>
      </c>
      <c r="C338" s="58" t="str">
        <f>data!D339</f>
        <v>まつり</v>
      </c>
      <c r="D338" s="58" t="str">
        <f>data!E339</f>
        <v/>
      </c>
      <c r="E338" s="58" t="str">
        <f>data!F339</f>
        <v/>
      </c>
      <c r="F338" s="58" t="str">
        <f>data!G339</f>
        <v/>
      </c>
      <c r="G338" s="58" t="str">
        <f>data!H339</f>
        <v/>
      </c>
      <c r="H338" s="58" t="str">
        <f>data!I339</f>
        <v/>
      </c>
      <c r="I338" s="58" t="str">
        <f>data!J339</f>
        <v/>
      </c>
      <c r="J338" s="58" t="str">
        <f>data!K339</f>
        <v/>
      </c>
      <c r="K338" s="58" t="str">
        <f>data!L339</f>
        <v>ima</v>
      </c>
      <c r="L338" s="59">
        <f>data!M339</f>
        <v>44274</v>
      </c>
      <c r="M338" s="60" t="str">
        <f>data!N339</f>
        <v>https://twitter.com/imasml_theater/status/1372835485060456450</v>
      </c>
      <c r="N338" s="60" t="str">
        <f>data!O339</f>
        <v>https://pbs.twimg.com/media/EwzkeHZVkAITUph?format=jpg&amp;name=large</v>
      </c>
      <c r="O338" s="58" t="str">
        <f>data!P339</f>
        <v/>
      </c>
      <c r="P338" s="58" t="str">
        <f>data!R339</f>
        <v/>
      </c>
      <c r="Q338" s="58" t="str">
        <f>data!B339</f>
        <v/>
      </c>
    </row>
    <row r="339">
      <c r="A339" s="58" t="str">
        <f>data!A340</f>
        <v>王者の花飾り</v>
      </c>
      <c r="B339" s="58" t="str">
        <f>data!C340</f>
        <v>美也</v>
      </c>
      <c r="C339" s="58" t="str">
        <f>data!D340</f>
        <v>朋花</v>
      </c>
      <c r="D339" s="58" t="str">
        <f>data!E340</f>
        <v>まつり</v>
      </c>
      <c r="E339" s="58" t="str">
        <f>data!F340</f>
        <v/>
      </c>
      <c r="F339" s="58" t="str">
        <f>data!G340</f>
        <v/>
      </c>
      <c r="G339" s="58" t="str">
        <f>data!H340</f>
        <v/>
      </c>
      <c r="H339" s="58" t="str">
        <f>data!I340</f>
        <v/>
      </c>
      <c r="I339" s="58" t="str">
        <f>data!J340</f>
        <v/>
      </c>
      <c r="J339" s="58" t="str">
        <f>data!K340</f>
        <v/>
      </c>
      <c r="K339" s="58" t="str">
        <f>data!L340</f>
        <v>ひーりんぐ</v>
      </c>
      <c r="L339" s="59">
        <f>data!M340</f>
        <v>44274</v>
      </c>
      <c r="M339" s="60" t="str">
        <f>data!N340</f>
        <v>https://twitter.com/imasml_theater/status/1372835736714641414</v>
      </c>
      <c r="N339" s="60" t="str">
        <f>data!O340</f>
        <v>https://pbs.twimg.com/media/EwzknXAUUAAMlMY?format=jpg&amp;name=large</v>
      </c>
      <c r="O339" s="58" t="str">
        <f>data!P340</f>
        <v>ミリクロ</v>
      </c>
      <c r="P339" s="58" t="str">
        <f>data!R340</f>
        <v/>
      </c>
      <c r="Q339" s="58" t="str">
        <f>data!B340</f>
        <v>フレッシュチャイナ</v>
      </c>
    </row>
    <row r="340">
      <c r="A340" s="58" t="str">
        <f>data!A341</f>
        <v>全力ドキドキ</v>
      </c>
      <c r="B340" s="58" t="str">
        <f>data!C341</f>
        <v>海美</v>
      </c>
      <c r="C340" s="58" t="str">
        <f>data!D341</f>
        <v/>
      </c>
      <c r="D340" s="58" t="str">
        <f>data!E341</f>
        <v/>
      </c>
      <c r="E340" s="58" t="str">
        <f>data!F341</f>
        <v/>
      </c>
      <c r="F340" s="58" t="str">
        <f>data!G341</f>
        <v/>
      </c>
      <c r="G340" s="58" t="str">
        <f>data!H341</f>
        <v/>
      </c>
      <c r="H340" s="58" t="str">
        <f>data!I341</f>
        <v>プロデューサー</v>
      </c>
      <c r="I340" s="58" t="str">
        <f>data!J341</f>
        <v/>
      </c>
      <c r="J340" s="58" t="str">
        <f>data!K341</f>
        <v/>
      </c>
      <c r="K340" s="58" t="str">
        <f>data!L341</f>
        <v>せるげい</v>
      </c>
      <c r="L340" s="59">
        <f>data!M341</f>
        <v>44285</v>
      </c>
      <c r="M340" s="60" t="str">
        <f>data!N341</f>
        <v>https://twitter.com/imasml_theater/status/1376821500481769474</v>
      </c>
      <c r="N340" s="60" t="str">
        <f>data!O341</f>
        <v>https://pbs.twimg.com/media/ExtwArYVgAAhfYC?format=jpg&amp;name=large</v>
      </c>
      <c r="O340" s="58" t="str">
        <f>data!P341</f>
        <v>ミリオンフェス</v>
      </c>
      <c r="P340" s="58" t="str">
        <f>data!R341</f>
        <v/>
      </c>
      <c r="Q340" s="58" t="str">
        <f>data!B341</f>
        <v/>
      </c>
    </row>
    <row r="341">
      <c r="A341" s="58" t="str">
        <f>data!A342</f>
        <v>こみゅにけーしょん</v>
      </c>
      <c r="B341" s="58" t="str">
        <f>data!C342</f>
        <v>環</v>
      </c>
      <c r="C341" s="58" t="str">
        <f>data!D342</f>
        <v>恵美</v>
      </c>
      <c r="D341" s="58" t="str">
        <f>data!E342</f>
        <v>響</v>
      </c>
      <c r="E341" s="58" t="str">
        <f>data!F342</f>
        <v/>
      </c>
      <c r="F341" s="58" t="str">
        <f>data!G342</f>
        <v/>
      </c>
      <c r="G341" s="58" t="str">
        <f>data!H342</f>
        <v/>
      </c>
      <c r="H341" s="58" t="str">
        <f>data!I342</f>
        <v/>
      </c>
      <c r="I341" s="58" t="str">
        <f>data!J342</f>
        <v/>
      </c>
      <c r="J341" s="58" t="str">
        <f>data!K342</f>
        <v/>
      </c>
      <c r="K341" s="58" t="str">
        <f>data!L342</f>
        <v>木漏</v>
      </c>
      <c r="L341" s="59">
        <f>data!M342</f>
        <v>44285</v>
      </c>
      <c r="M341" s="60" t="str">
        <f>data!N342</f>
        <v>https://twitter.com/imasml_theater/status/1376821751422709763</v>
      </c>
      <c r="N341" s="60" t="str">
        <f>data!O342</f>
        <v>https://pbs.twimg.com/media/ExtwNCmUcAI7ZqD?format=jpg&amp;name=large</v>
      </c>
      <c r="O341" s="58" t="str">
        <f>data!P342</f>
        <v>ミリオンフェス</v>
      </c>
      <c r="P341" s="58" t="str">
        <f>data!R342</f>
        <v/>
      </c>
      <c r="Q341" s="58" t="str">
        <f>data!B342</f>
        <v>私服</v>
      </c>
    </row>
    <row r="342">
      <c r="A342" s="58" t="str">
        <f>data!A343</f>
        <v>春先の待ち合わせ</v>
      </c>
      <c r="B342" s="58" t="str">
        <f>data!C343</f>
        <v>朋花</v>
      </c>
      <c r="C342" s="58" t="str">
        <f>data!D343</f>
        <v>春香</v>
      </c>
      <c r="D342" s="58" t="str">
        <f>data!E343</f>
        <v>恵美</v>
      </c>
      <c r="E342" s="58" t="str">
        <f>data!F343</f>
        <v/>
      </c>
      <c r="F342" s="58" t="str">
        <f>data!G343</f>
        <v/>
      </c>
      <c r="G342" s="58" t="str">
        <f>data!H343</f>
        <v/>
      </c>
      <c r="H342" s="58" t="str">
        <f>data!I343</f>
        <v>プロデューサー</v>
      </c>
      <c r="I342" s="58" t="str">
        <f>data!J343</f>
        <v/>
      </c>
      <c r="J342" s="58" t="str">
        <f>data!K343</f>
        <v/>
      </c>
      <c r="K342" s="58" t="str">
        <f>data!L343</f>
        <v>ひーりんぐ</v>
      </c>
      <c r="L342" s="59">
        <f>data!M343</f>
        <v>44292</v>
      </c>
      <c r="M342" s="60" t="str">
        <f>data!N343</f>
        <v>https://twitter.com/imasml_theater/status/1379358215058546689</v>
      </c>
      <c r="N342" s="60" t="str">
        <f>data!O343</f>
        <v>https://pbs.twimg.com/media/EyRZ930UYAUz1WT?format=jpg&amp;name=large</v>
      </c>
      <c r="O342" s="58" t="str">
        <f>data!P343</f>
        <v/>
      </c>
      <c r="P342" s="58" t="str">
        <f>data!R343</f>
        <v/>
      </c>
      <c r="Q342" s="58" t="str">
        <f>data!B343</f>
        <v>私服、スマホ</v>
      </c>
    </row>
    <row r="343">
      <c r="A343" s="58" t="str">
        <f>data!A344</f>
        <v>光</v>
      </c>
      <c r="B343" s="58" t="str">
        <f>data!C344</f>
        <v>星梨花</v>
      </c>
      <c r="C343" s="58" t="str">
        <f>data!D344</f>
        <v>奈緒</v>
      </c>
      <c r="D343" s="58" t="str">
        <f>data!E344</f>
        <v/>
      </c>
      <c r="E343" s="58" t="str">
        <f>data!F344</f>
        <v/>
      </c>
      <c r="F343" s="58" t="str">
        <f>data!G344</f>
        <v/>
      </c>
      <c r="G343" s="58" t="str">
        <f>data!H344</f>
        <v/>
      </c>
      <c r="H343" s="58" t="str">
        <f>data!I344</f>
        <v/>
      </c>
      <c r="I343" s="58" t="str">
        <f>data!J344</f>
        <v/>
      </c>
      <c r="J343" s="58" t="str">
        <f>data!K344</f>
        <v/>
      </c>
      <c r="K343" s="58" t="str">
        <f>data!L344</f>
        <v>木漏</v>
      </c>
      <c r="L343" s="59">
        <f>data!M344</f>
        <v>44292</v>
      </c>
      <c r="M343" s="60" t="str">
        <f>data!N344</f>
        <v>https://twitter.com/imasml_theater/status/1379358467006242820</v>
      </c>
      <c r="N343" s="60" t="str">
        <f>data!O344</f>
        <v>https://pbs.twimg.com/media/EyRaGFhVcAQDswd?format=jpg&amp;name=large</v>
      </c>
      <c r="O343" s="58" t="str">
        <f>data!P344</f>
        <v/>
      </c>
      <c r="P343" s="58" t="str">
        <f>data!R344</f>
        <v/>
      </c>
      <c r="Q343" s="58" t="str">
        <f>data!B344</f>
        <v>私服、衣装</v>
      </c>
    </row>
    <row r="344">
      <c r="A344" s="58" t="str">
        <f>data!A345</f>
        <v>おそろい</v>
      </c>
      <c r="B344" s="58" t="str">
        <f>data!C345</f>
        <v>翼</v>
      </c>
      <c r="C344" s="58" t="str">
        <f>data!D345</f>
        <v>未来</v>
      </c>
      <c r="D344" s="58" t="str">
        <f>data!E345</f>
        <v>静香</v>
      </c>
      <c r="E344" s="58" t="str">
        <f>data!F345</f>
        <v>美希</v>
      </c>
      <c r="F344" s="58" t="str">
        <f>data!G345</f>
        <v/>
      </c>
      <c r="G344" s="58" t="str">
        <f>data!H345</f>
        <v/>
      </c>
      <c r="H344" s="58" t="str">
        <f>data!I345</f>
        <v/>
      </c>
      <c r="I344" s="58" t="str">
        <f>data!J345</f>
        <v/>
      </c>
      <c r="J344" s="58" t="str">
        <f>data!K345</f>
        <v>プロデューサー</v>
      </c>
      <c r="K344" s="58" t="str">
        <f>data!L345</f>
        <v>たはらえむ</v>
      </c>
      <c r="L344" s="59">
        <f>data!M345</f>
        <v>44292</v>
      </c>
      <c r="M344" s="60" t="str">
        <f>data!N345</f>
        <v>https://twitter.com/imasml_theater/status/1379358718496665603</v>
      </c>
      <c r="N344" s="60" t="str">
        <f>data!O345</f>
        <v>https://pbs.twimg.com/media/EyRaOTNU8AEb_nc?format=jpg&amp;name=large</v>
      </c>
      <c r="O344" s="58" t="str">
        <f>data!P345</f>
        <v>ミリクロ</v>
      </c>
      <c r="P344" s="58" t="str">
        <f>data!R345</f>
        <v/>
      </c>
      <c r="Q344" s="58" t="str">
        <f>data!B345</f>
        <v>フレッシュチャイナ</v>
      </c>
    </row>
    <row r="345">
      <c r="A345" s="58" t="str">
        <f>data!A346</f>
        <v>フラワーガール</v>
      </c>
      <c r="B345" s="58" t="str">
        <f>data!C346</f>
        <v>貴音</v>
      </c>
      <c r="C345" s="58" t="str">
        <f>data!D346</f>
        <v>ひなた</v>
      </c>
      <c r="D345" s="58" t="str">
        <f>data!E346</f>
        <v/>
      </c>
      <c r="E345" s="58" t="str">
        <f>data!F346</f>
        <v/>
      </c>
      <c r="F345" s="58" t="str">
        <f>data!G346</f>
        <v/>
      </c>
      <c r="G345" s="58" t="str">
        <f>data!H346</f>
        <v/>
      </c>
      <c r="H345" s="58" t="str">
        <f>data!I346</f>
        <v/>
      </c>
      <c r="I345" s="58" t="str">
        <f>data!J346</f>
        <v/>
      </c>
      <c r="J345" s="58" t="str">
        <f>data!K346</f>
        <v/>
      </c>
      <c r="K345" s="58" t="str">
        <f>data!L346</f>
        <v>せるげい</v>
      </c>
      <c r="L345" s="59">
        <f>data!M346</f>
        <v>44299</v>
      </c>
      <c r="M345" s="60" t="str">
        <f>data!N346</f>
        <v>https://twitter.com/imasml_theater/status/1381902480703913988</v>
      </c>
      <c r="N345" s="60" t="str">
        <f>data!O346</f>
        <v>https://pbs.twimg.com/media/Ey19q6kVoAMQmqA?format=jpg&amp;name=large</v>
      </c>
      <c r="O345" s="58" t="str">
        <f>data!P346</f>
        <v>SONG  FOR YOU！</v>
      </c>
      <c r="P345" s="58" t="str">
        <f>data!R346</f>
        <v/>
      </c>
      <c r="Q345" s="58" t="str">
        <f>data!B346</f>
        <v/>
      </c>
    </row>
    <row r="346">
      <c r="A346" s="58" t="str">
        <f>data!A347</f>
        <v>Super Lover</v>
      </c>
      <c r="B346" s="58" t="str">
        <f>data!C347</f>
        <v>奈緒</v>
      </c>
      <c r="C346" s="58" t="str">
        <f>data!D347</f>
        <v>美奈子</v>
      </c>
      <c r="D346" s="58" t="str">
        <f>data!E347</f>
        <v/>
      </c>
      <c r="E346" s="58" t="str">
        <f>data!F347</f>
        <v/>
      </c>
      <c r="F346" s="58" t="str">
        <f>data!G347</f>
        <v/>
      </c>
      <c r="G346" s="58" t="str">
        <f>data!H347</f>
        <v/>
      </c>
      <c r="H346" s="58" t="str">
        <f>data!I347</f>
        <v/>
      </c>
      <c r="I346" s="58" t="str">
        <f>data!J347</f>
        <v/>
      </c>
      <c r="J346" s="58" t="str">
        <f>data!K347</f>
        <v/>
      </c>
      <c r="K346" s="58" t="str">
        <f>data!L347</f>
        <v>ひーりんぐ</v>
      </c>
      <c r="L346" s="59">
        <f>data!M347</f>
        <v>44299</v>
      </c>
      <c r="M346" s="60" t="str">
        <f>data!N347</f>
        <v>https://twitter.com/imasml_theater/status/1381902731028275201</v>
      </c>
      <c r="N346" s="60" t="str">
        <f>data!O347</f>
        <v>https://pbs.twimg.com/media/Ey19042VIAQf7hc?format=jpg&amp;name=large</v>
      </c>
      <c r="O346" s="58" t="str">
        <f>data!P347</f>
        <v>SONG  FOR YOU！</v>
      </c>
      <c r="P346" s="58" t="str">
        <f>data!R347</f>
        <v/>
      </c>
      <c r="Q346" s="58" t="str">
        <f>data!B347</f>
        <v>私服</v>
      </c>
    </row>
    <row r="347">
      <c r="A347" s="58" t="str">
        <f>data!A348</f>
        <v>あふれる</v>
      </c>
      <c r="B347" s="58" t="str">
        <f>data!C348</f>
        <v>茜</v>
      </c>
      <c r="C347" s="58" t="str">
        <f>data!D348</f>
        <v>ジュリア</v>
      </c>
      <c r="D347" s="58" t="str">
        <f>data!E348</f>
        <v/>
      </c>
      <c r="E347" s="58" t="str">
        <f>data!F348</f>
        <v/>
      </c>
      <c r="F347" s="58" t="str">
        <f>data!G348</f>
        <v/>
      </c>
      <c r="G347" s="58" t="str">
        <f>data!H348</f>
        <v/>
      </c>
      <c r="H347" s="58" t="str">
        <f>data!I348</f>
        <v>プロデューサー</v>
      </c>
      <c r="I347" s="58" t="str">
        <f>data!J348</f>
        <v/>
      </c>
      <c r="J347" s="58" t="str">
        <f>data!K348</f>
        <v>麗花</v>
      </c>
      <c r="K347" s="58" t="str">
        <f>data!L348</f>
        <v>木漏</v>
      </c>
      <c r="L347" s="59">
        <f>data!M348</f>
        <v>44299</v>
      </c>
      <c r="M347" s="60" t="str">
        <f>data!N348</f>
        <v>https://twitter.com/imasml_theater/status/1381902982816612357</v>
      </c>
      <c r="N347" s="60" t="str">
        <f>data!O348</f>
        <v>https://pbs.twimg.com/media/Ey197DwVoAQiP3d?format=jpg&amp;name=large</v>
      </c>
      <c r="O347" s="58" t="str">
        <f>data!P348</f>
        <v>ミリクロ</v>
      </c>
      <c r="P347" s="58" t="str">
        <f>data!R348</f>
        <v/>
      </c>
      <c r="Q347" s="58" t="str">
        <f>data!B348</f>
        <v>ピュアワンピース</v>
      </c>
    </row>
    <row r="348">
      <c r="A348" s="58" t="str">
        <f>data!A349</f>
        <v>和気藹々</v>
      </c>
      <c r="B348" s="58" t="str">
        <f>data!C349</f>
        <v>律子</v>
      </c>
      <c r="C348" s="58" t="str">
        <f>data!D349</f>
        <v>亜美</v>
      </c>
      <c r="D348" s="58" t="str">
        <f>data!E349</f>
        <v>真美</v>
      </c>
      <c r="E348" s="58" t="str">
        <f>data!F349</f>
        <v/>
      </c>
      <c r="F348" s="58" t="str">
        <f>data!G349</f>
        <v/>
      </c>
      <c r="G348" s="58" t="str">
        <f>data!H349</f>
        <v/>
      </c>
      <c r="H348" s="58" t="str">
        <f>data!I349</f>
        <v/>
      </c>
      <c r="I348" s="58" t="str">
        <f>data!J349</f>
        <v/>
      </c>
      <c r="J348" s="58" t="str">
        <f>data!K349</f>
        <v/>
      </c>
      <c r="K348" s="58" t="str">
        <f>data!L349</f>
        <v>たはらえむ</v>
      </c>
      <c r="L348" s="59">
        <f>data!M349</f>
        <v>44299</v>
      </c>
      <c r="M348" s="60" t="str">
        <f>data!N349</f>
        <v>https://twitter.com/imasml_theater/status/1381903234713927682</v>
      </c>
      <c r="N348" s="60" t="str">
        <f>data!O349</f>
        <v>https://pbs.twimg.com/media/Ey1-Az7UUAAlSR5?format=jpg&amp;name=large</v>
      </c>
      <c r="O348" s="58" t="str">
        <f>data!P349</f>
        <v>ミリクロ</v>
      </c>
      <c r="P348" s="58" t="str">
        <f>data!R349</f>
        <v/>
      </c>
      <c r="Q348" s="58" t="str">
        <f>data!B349</f>
        <v>私服、フレッシュチャイナ</v>
      </c>
    </row>
    <row r="349">
      <c r="A349" s="58" t="str">
        <f>data!A350</f>
        <v>キャプテン</v>
      </c>
      <c r="B349" s="58" t="str">
        <f>data!C350</f>
        <v>伊織</v>
      </c>
      <c r="C349" s="58" t="str">
        <f>data!D350</f>
        <v>美奈子</v>
      </c>
      <c r="D349" s="58" t="str">
        <f>data!E350</f>
        <v>やよい</v>
      </c>
      <c r="E349" s="58" t="str">
        <f>data!F350</f>
        <v>瑞希</v>
      </c>
      <c r="F349" s="58" t="str">
        <f>data!G350</f>
        <v/>
      </c>
      <c r="G349" s="58" t="str">
        <f>data!H350</f>
        <v/>
      </c>
      <c r="H349" s="58" t="str">
        <f>data!I350</f>
        <v/>
      </c>
      <c r="I349" s="58" t="str">
        <f>data!J350</f>
        <v/>
      </c>
      <c r="J349" s="58" t="str">
        <f>data!K350</f>
        <v/>
      </c>
      <c r="K349" s="58" t="str">
        <f>data!L350</f>
        <v>せるげい</v>
      </c>
      <c r="L349" s="59">
        <f>data!M350</f>
        <v>44305</v>
      </c>
      <c r="M349" s="60" t="str">
        <f>data!N350</f>
        <v>https://twitter.com/imasml_theater/status/1384069259450626048</v>
      </c>
      <c r="N349" s="60" t="str">
        <f>data!O350</f>
        <v>https://pbs.twimg.com/media/EzUtx14VoAIgJ6b?format=jpg&amp;name=large</v>
      </c>
      <c r="O349" s="58" t="str">
        <f>data!P350</f>
        <v/>
      </c>
      <c r="P349" s="58" t="str">
        <f>data!R350</f>
        <v/>
      </c>
      <c r="Q349" s="58" t="str">
        <f>data!B350</f>
        <v>衣装</v>
      </c>
    </row>
    <row r="350">
      <c r="A350" s="58" t="str">
        <f>data!A351</f>
        <v>場外戦</v>
      </c>
      <c r="B350" s="58" t="str">
        <f>data!C351</f>
        <v>ひなた</v>
      </c>
      <c r="C350" s="58" t="str">
        <f>data!D351</f>
        <v>伊織</v>
      </c>
      <c r="D350" s="58" t="str">
        <f>data!E351</f>
        <v/>
      </c>
      <c r="E350" s="58" t="str">
        <f>data!F351</f>
        <v/>
      </c>
      <c r="F350" s="58" t="str">
        <f>data!G351</f>
        <v/>
      </c>
      <c r="G350" s="58" t="str">
        <f>data!H351</f>
        <v/>
      </c>
      <c r="H350" s="58" t="str">
        <f>data!I351</f>
        <v/>
      </c>
      <c r="I350" s="58" t="str">
        <f>data!J351</f>
        <v/>
      </c>
      <c r="J350" s="58" t="str">
        <f>data!K351</f>
        <v/>
      </c>
      <c r="K350" s="58" t="str">
        <f>data!L351</f>
        <v>たはらえむ</v>
      </c>
      <c r="L350" s="59">
        <f>data!M351</f>
        <v>44305</v>
      </c>
      <c r="M350" s="60" t="str">
        <f>data!N351</f>
        <v>https://twitter.com/imasml_theater/status/1384069508596391937</v>
      </c>
      <c r="N350" s="60" t="str">
        <f>data!O351</f>
        <v>https://pbs.twimg.com/media/EzUt8_CVUAcpRFe?format=jpg&amp;name=large</v>
      </c>
      <c r="O350" s="58" t="str">
        <f>data!P351</f>
        <v/>
      </c>
      <c r="P350" s="58" t="str">
        <f>data!R351</f>
        <v/>
      </c>
      <c r="Q350" s="58" t="str">
        <f>data!B351</f>
        <v/>
      </c>
    </row>
    <row r="351">
      <c r="A351" s="58" t="str">
        <f>data!A352</f>
        <v>食レポの達人♪</v>
      </c>
      <c r="B351" s="58" t="str">
        <f>data!C352</f>
        <v>可奈</v>
      </c>
      <c r="C351" s="58" t="str">
        <f>data!D352</f>
        <v>千早</v>
      </c>
      <c r="D351" s="58" t="str">
        <f>data!E352</f>
        <v>ジュリア</v>
      </c>
      <c r="E351" s="58" t="str">
        <f>data!F352</f>
        <v/>
      </c>
      <c r="F351" s="58" t="str">
        <f>data!G352</f>
        <v/>
      </c>
      <c r="G351" s="58" t="str">
        <f>data!H352</f>
        <v/>
      </c>
      <c r="H351" s="58" t="str">
        <f>data!I352</f>
        <v/>
      </c>
      <c r="I351" s="58" t="str">
        <f>data!J352</f>
        <v/>
      </c>
      <c r="J351" s="58" t="str">
        <f>data!K352</f>
        <v/>
      </c>
      <c r="K351" s="58" t="str">
        <f>data!L352</f>
        <v>ひーりんぐ</v>
      </c>
      <c r="L351" s="59">
        <f>data!M352</f>
        <v>44305</v>
      </c>
      <c r="M351" s="60" t="str">
        <f>data!N352</f>
        <v>https://twitter.com/imasml_theater/status/1384069760481042433</v>
      </c>
      <c r="N351" s="60" t="str">
        <f>data!O352</f>
        <v>https://pbs.twimg.com/media/EzUuHBoVgAEWW92?format=jpg&amp;name=large</v>
      </c>
      <c r="O351" s="58" t="str">
        <f>data!P352</f>
        <v>ミリクロ</v>
      </c>
      <c r="P351" s="58" t="str">
        <f>data!R352</f>
        <v/>
      </c>
      <c r="Q351" s="58" t="str">
        <f>data!B352</f>
        <v>私服、プリティウェイトレス</v>
      </c>
    </row>
    <row r="352">
      <c r="A352" s="58" t="str">
        <f>data!A353</f>
        <v>ギャップ</v>
      </c>
      <c r="B352" s="58" t="str">
        <f>data!C353</f>
        <v>風花</v>
      </c>
      <c r="C352" s="58" t="str">
        <f>data!D353</f>
        <v>このみ</v>
      </c>
      <c r="D352" s="58" t="str">
        <f>data!E353</f>
        <v>春香</v>
      </c>
      <c r="E352" s="58" t="str">
        <f>data!F353</f>
        <v/>
      </c>
      <c r="F352" s="58" t="str">
        <f>data!G353</f>
        <v/>
      </c>
      <c r="G352" s="58" t="str">
        <f>data!H353</f>
        <v/>
      </c>
      <c r="H352" s="58" t="str">
        <f>data!I353</f>
        <v/>
      </c>
      <c r="I352" s="58" t="str">
        <f>data!J353</f>
        <v/>
      </c>
      <c r="J352" s="58" t="str">
        <f>data!K353</f>
        <v/>
      </c>
      <c r="K352" s="58" t="str">
        <f>data!L353</f>
        <v>木漏</v>
      </c>
      <c r="L352" s="59">
        <f>data!M353</f>
        <v>44316</v>
      </c>
      <c r="M352" s="60" t="str">
        <f>data!N353</f>
        <v>https://twitter.com/imasml_theater/status/1388055524143423488</v>
      </c>
      <c r="N352" s="60" t="str">
        <f>data!O353</f>
        <v>https://pbs.twimg.com/media/E0L2lYMUcAIo8AG?format=jpg&amp;name=large</v>
      </c>
      <c r="O352" s="58" t="str">
        <f>data!P353</f>
        <v/>
      </c>
      <c r="P352" s="58" t="str">
        <f>data!R353</f>
        <v/>
      </c>
      <c r="Q352" s="58" t="str">
        <f>data!B353</f>
        <v/>
      </c>
    </row>
    <row r="353">
      <c r="A353" s="58" t="str">
        <f>data!A354</f>
        <v>寂しくないように</v>
      </c>
      <c r="B353" s="58" t="str">
        <f>data!C354</f>
        <v>育</v>
      </c>
      <c r="C353" s="58" t="str">
        <f>data!D354</f>
        <v>桃子</v>
      </c>
      <c r="D353" s="58" t="str">
        <f>data!E354</f>
        <v/>
      </c>
      <c r="E353" s="58" t="str">
        <f>data!F354</f>
        <v/>
      </c>
      <c r="F353" s="58" t="str">
        <f>data!G354</f>
        <v/>
      </c>
      <c r="G353" s="58" t="str">
        <f>data!H354</f>
        <v/>
      </c>
      <c r="H353" s="58" t="str">
        <f>data!I354</f>
        <v/>
      </c>
      <c r="I353" s="58" t="str">
        <f>data!J354</f>
        <v/>
      </c>
      <c r="J353" s="58" t="str">
        <f>data!K354</f>
        <v>杏奈</v>
      </c>
      <c r="K353" s="58" t="str">
        <f>data!L354</f>
        <v>たはらえむ</v>
      </c>
      <c r="L353" s="59">
        <f>data!M354</f>
        <v>44316</v>
      </c>
      <c r="M353" s="60" t="str">
        <f>data!N354</f>
        <v>https://twitter.com/imasml_theater/status/1388055775445012485</v>
      </c>
      <c r="N353" s="60" t="str">
        <f>data!O354</f>
        <v>https://pbs.twimg.com/media/E0L2xFKVoAAuhf9?format=jpg&amp;name=large</v>
      </c>
      <c r="O353" s="58" t="str">
        <f>data!P354</f>
        <v/>
      </c>
      <c r="P353" s="58" t="str">
        <f>data!R354</f>
        <v/>
      </c>
      <c r="Q353" s="58" t="str">
        <f>data!B354</f>
        <v>私服</v>
      </c>
    </row>
    <row r="354">
      <c r="A354" s="58" t="str">
        <f>data!A355</f>
        <v>君だけの白</v>
      </c>
      <c r="B354" s="58" t="str">
        <f>data!C355</f>
        <v>亜美</v>
      </c>
      <c r="C354" s="58" t="str">
        <f>data!D355</f>
        <v>真美</v>
      </c>
      <c r="D354" s="58" t="str">
        <f>data!E355</f>
        <v/>
      </c>
      <c r="E354" s="58" t="str">
        <f>data!F355</f>
        <v/>
      </c>
      <c r="F354" s="58" t="str">
        <f>data!G355</f>
        <v/>
      </c>
      <c r="G354" s="58" t="str">
        <f>data!H355</f>
        <v/>
      </c>
      <c r="H354" s="58" t="str">
        <f>data!I355</f>
        <v>プロデューサー</v>
      </c>
      <c r="I354" s="58" t="str">
        <f>data!J355</f>
        <v/>
      </c>
      <c r="J354" s="58" t="str">
        <f>data!K355</f>
        <v/>
      </c>
      <c r="K354" s="58" t="str">
        <f>data!L355</f>
        <v>ひーりんぐ</v>
      </c>
      <c r="L354" s="59">
        <f>data!M355</f>
        <v>44316</v>
      </c>
      <c r="M354" s="60" t="str">
        <f>data!N355</f>
        <v>https://twitter.com/imasml_theater/status/1388056027032023040</v>
      </c>
      <c r="N354" s="60" t="str">
        <f>data!O355</f>
        <v>https://pbs.twimg.com/media/E0L29tIVcAMZIHe?format=jpg&amp;name=large</v>
      </c>
      <c r="O354" s="58" t="str">
        <f>data!P355</f>
        <v>ミリクロ</v>
      </c>
      <c r="P354" s="58" t="str">
        <f>data!R355</f>
        <v/>
      </c>
      <c r="Q354" s="58" t="str">
        <f>data!B355</f>
        <v>ピュアワンピース、エレガントミズギ</v>
      </c>
    </row>
    <row r="355">
      <c r="A355" s="58" t="str">
        <f>data!A356</f>
        <v>大丈夫です…よ？</v>
      </c>
      <c r="B355" s="58" t="str">
        <f>data!C356</f>
        <v>美也</v>
      </c>
      <c r="C355" s="58" t="str">
        <f>data!D356</f>
        <v/>
      </c>
      <c r="D355" s="58" t="str">
        <f>data!E356</f>
        <v/>
      </c>
      <c r="E355" s="58" t="str">
        <f>data!F356</f>
        <v/>
      </c>
      <c r="F355" s="58" t="str">
        <f>data!G356</f>
        <v/>
      </c>
      <c r="G355" s="58" t="str">
        <f>data!H356</f>
        <v/>
      </c>
      <c r="H355" s="58" t="str">
        <f>data!I356</f>
        <v>プロデューサー</v>
      </c>
      <c r="I355" s="58" t="str">
        <f>data!J356</f>
        <v/>
      </c>
      <c r="J355" s="58" t="str">
        <f>data!K356</f>
        <v/>
      </c>
      <c r="K355" s="58" t="str">
        <f>data!L356</f>
        <v>たはらえむ</v>
      </c>
      <c r="L355" s="59">
        <f>data!M356</f>
        <v>44328</v>
      </c>
      <c r="M355" s="60" t="str">
        <f>data!N356</f>
        <v>https://twitter.com/imasml_theater/status/1392404183949664256</v>
      </c>
      <c r="N355" s="60" t="str">
        <f>data!O356</f>
        <v>https://pbs.twimg.com/media/E1KwY84VIAMDJDz?format=jpg&amp;name=large</v>
      </c>
      <c r="O355" s="58" t="str">
        <f>data!P356</f>
        <v>SONG  FOR YOU！</v>
      </c>
      <c r="P355" s="58" t="str">
        <f>data!R356</f>
        <v/>
      </c>
      <c r="Q355" s="58" t="str">
        <f>data!B356</f>
        <v>私服</v>
      </c>
    </row>
    <row r="356">
      <c r="A356" s="58" t="str">
        <f>data!A357</f>
        <v>STEREOPHONIC ISOTONIC</v>
      </c>
      <c r="B356" s="58" t="str">
        <f>data!C357</f>
        <v>ロコ</v>
      </c>
      <c r="C356" s="58" t="str">
        <f>data!D357</f>
        <v>千鶴</v>
      </c>
      <c r="D356" s="58" t="str">
        <f>data!E357</f>
        <v>茜</v>
      </c>
      <c r="E356" s="58" t="str">
        <f>data!F357</f>
        <v/>
      </c>
      <c r="F356" s="58" t="str">
        <f>data!G357</f>
        <v/>
      </c>
      <c r="G356" s="58" t="str">
        <f>data!H357</f>
        <v/>
      </c>
      <c r="H356" s="58" t="str">
        <f>data!I357</f>
        <v>プロデューサー</v>
      </c>
      <c r="I356" s="58" t="str">
        <f>data!J357</f>
        <v/>
      </c>
      <c r="J356" s="58" t="str">
        <f>data!K357</f>
        <v/>
      </c>
      <c r="K356" s="58" t="str">
        <f>data!L357</f>
        <v>ひーりんぐ</v>
      </c>
      <c r="L356" s="59">
        <f>data!M357</f>
        <v>44328</v>
      </c>
      <c r="M356" s="60" t="str">
        <f>data!N357</f>
        <v>https://twitter.com/imasml_theater/status/1392404429664448517</v>
      </c>
      <c r="N356" s="60" t="str">
        <f>data!O357</f>
        <v>https://pbs.twimg.com/media/E1KwjneVoAE7nOs?format=jpg&amp;name=large</v>
      </c>
      <c r="O356" s="58" t="str">
        <f>data!P357</f>
        <v>SONG  FOR YOU！</v>
      </c>
      <c r="P356" s="58" t="str">
        <f>data!R357</f>
        <v/>
      </c>
      <c r="Q356" s="58" t="str">
        <f>data!B357</f>
        <v>私服</v>
      </c>
    </row>
    <row r="357">
      <c r="A357" s="58" t="str">
        <f>data!A358</f>
        <v>ピュア研究中…</v>
      </c>
      <c r="B357" s="58" t="str">
        <f>data!C358</f>
        <v>静香</v>
      </c>
      <c r="C357" s="58" t="str">
        <f>data!D358</f>
        <v>星梨花</v>
      </c>
      <c r="D357" s="58" t="str">
        <f>data!E358</f>
        <v>亜利沙</v>
      </c>
      <c r="E357" s="58" t="str">
        <f>data!F358</f>
        <v/>
      </c>
      <c r="F357" s="58" t="str">
        <f>data!G358</f>
        <v/>
      </c>
      <c r="G357" s="58" t="str">
        <f>data!H358</f>
        <v/>
      </c>
      <c r="H357" s="58" t="str">
        <f>data!I358</f>
        <v/>
      </c>
      <c r="I357" s="58" t="str">
        <f>data!J358</f>
        <v/>
      </c>
      <c r="J357" s="58" t="str">
        <f>data!K358</f>
        <v>プロデューサー</v>
      </c>
      <c r="K357" s="58" t="str">
        <f>data!L358</f>
        <v>ima</v>
      </c>
      <c r="L357" s="59">
        <f>data!M358</f>
        <v>44328</v>
      </c>
      <c r="M357" s="60" t="str">
        <f>data!N358</f>
        <v>https://twitter.com/imasml_theater/status/1392404681377427458</v>
      </c>
      <c r="N357" s="60" t="str">
        <f>data!O358</f>
        <v>https://pbs.twimg.com/media/E1Kwr4hVEAEiJ8M?format=jpg&amp;name=large</v>
      </c>
      <c r="O357" s="58" t="str">
        <f>data!P358</f>
        <v>ミリクロ</v>
      </c>
      <c r="P357" s="58" t="str">
        <f>data!R358</f>
        <v/>
      </c>
      <c r="Q357" s="58" t="str">
        <f>data!B358</f>
        <v>ピュアワンピース</v>
      </c>
    </row>
    <row r="358">
      <c r="A358" s="58" t="str">
        <f>data!A359</f>
        <v>新武術</v>
      </c>
      <c r="B358" s="58" t="str">
        <f>data!C359</f>
        <v>麗花</v>
      </c>
      <c r="C358" s="58" t="str">
        <f>data!D359</f>
        <v>亜利沙</v>
      </c>
      <c r="D358" s="58" t="str">
        <f>data!E359</f>
        <v>海美</v>
      </c>
      <c r="E358" s="58" t="str">
        <f>data!F359</f>
        <v/>
      </c>
      <c r="F358" s="58" t="str">
        <f>data!G359</f>
        <v/>
      </c>
      <c r="G358" s="58" t="str">
        <f>data!H359</f>
        <v/>
      </c>
      <c r="H358" s="58" t="str">
        <f>data!I359</f>
        <v/>
      </c>
      <c r="I358" s="58" t="str">
        <f>data!J359</f>
        <v/>
      </c>
      <c r="J358" s="58" t="str">
        <f>data!K359</f>
        <v/>
      </c>
      <c r="K358" s="58" t="str">
        <f>data!L359</f>
        <v>せるげい</v>
      </c>
      <c r="L358" s="59">
        <f>data!M359</f>
        <v>44328</v>
      </c>
      <c r="M358" s="60" t="str">
        <f>data!N359</f>
        <v>https://twitter.com/imasml_theater/status/1392404933106978817</v>
      </c>
      <c r="N358" s="60" t="str">
        <f>data!O359</f>
        <v>https://pbs.twimg.com/media/E1Kw1JKUcAEyoO-?format=jpg&amp;name=large</v>
      </c>
      <c r="O358" s="58" t="str">
        <f>data!P359</f>
        <v>ミリクロ</v>
      </c>
      <c r="P358" s="58" t="str">
        <f>data!R359</f>
        <v/>
      </c>
      <c r="Q358" s="58" t="str">
        <f>data!B359</f>
        <v>フレッシュチャイナ</v>
      </c>
    </row>
    <row r="359">
      <c r="A359" s="58" t="str">
        <f>data!A360</f>
        <v>ホラーでドキッ☆大作戦！</v>
      </c>
      <c r="B359" s="58" t="str">
        <f>data!C360</f>
        <v>莉緒</v>
      </c>
      <c r="C359" s="58" t="str">
        <f>data!D360</f>
        <v/>
      </c>
      <c r="D359" s="58" t="str">
        <f>data!E360</f>
        <v/>
      </c>
      <c r="E359" s="58" t="str">
        <f>data!F360</f>
        <v/>
      </c>
      <c r="F359" s="58" t="str">
        <f>data!G360</f>
        <v/>
      </c>
      <c r="G359" s="58" t="str">
        <f>data!H360</f>
        <v/>
      </c>
      <c r="H359" s="58" t="str">
        <f>data!I360</f>
        <v>プロデューサー</v>
      </c>
      <c r="I359" s="58" t="str">
        <f>data!J360</f>
        <v/>
      </c>
      <c r="J359" s="58" t="str">
        <f>data!K360</f>
        <v/>
      </c>
      <c r="K359" s="58" t="str">
        <f>data!L360</f>
        <v>ima</v>
      </c>
      <c r="L359" s="59">
        <f>data!M360</f>
        <v>44334</v>
      </c>
      <c r="M359" s="60" t="str">
        <f>data!N360</f>
        <v>https://twitter.com/imasml_theater/status/1394578510191099910</v>
      </c>
      <c r="N359" s="60" t="str">
        <f>data!O360</f>
        <v>https://pbs.twimg.com/media/E1kq3ysVoAca9aP?format=jpg&amp;name=large</v>
      </c>
      <c r="O359" s="58" t="str">
        <f>data!P360</f>
        <v/>
      </c>
      <c r="P359" s="58" t="str">
        <f>data!R360</f>
        <v/>
      </c>
      <c r="Q359" s="58" t="str">
        <f>data!B360</f>
        <v>私服</v>
      </c>
    </row>
    <row r="360">
      <c r="A360" s="58" t="str">
        <f>data!A361</f>
        <v>お見合い</v>
      </c>
      <c r="B360" s="58" t="str">
        <f>data!C361</f>
        <v>エミリー</v>
      </c>
      <c r="C360" s="58" t="str">
        <f>data!D361</f>
        <v>朋花</v>
      </c>
      <c r="D360" s="58" t="str">
        <f>data!E361</f>
        <v>紬</v>
      </c>
      <c r="E360" s="58" t="str">
        <f>data!F361</f>
        <v/>
      </c>
      <c r="F360" s="58" t="str">
        <f>data!G361</f>
        <v/>
      </c>
      <c r="G360" s="58" t="str">
        <f>data!H361</f>
        <v/>
      </c>
      <c r="H360" s="58" t="str">
        <f>data!I361</f>
        <v/>
      </c>
      <c r="I360" s="58" t="str">
        <f>data!J361</f>
        <v/>
      </c>
      <c r="J360" s="58" t="str">
        <f>data!K361</f>
        <v>プロデューサー</v>
      </c>
      <c r="K360" s="58" t="str">
        <f>data!L361</f>
        <v>たはらえむ</v>
      </c>
      <c r="L360" s="59">
        <f>data!M361</f>
        <v>44334</v>
      </c>
      <c r="M360" s="60" t="str">
        <f>data!N361</f>
        <v>https://twitter.com/imasml_theater/status/1394578757009108994</v>
      </c>
      <c r="N360" s="60" t="str">
        <f>data!O361</f>
        <v>https://pbs.twimg.com/media/E1kq_-EVEAQM6dP?format=jpg&amp;name=large</v>
      </c>
      <c r="O360" s="58" t="str">
        <f>data!P361</f>
        <v/>
      </c>
      <c r="P360" s="58" t="str">
        <f>data!R361</f>
        <v/>
      </c>
      <c r="Q360" s="58" t="str">
        <f>data!B361</f>
        <v>私服</v>
      </c>
    </row>
    <row r="361">
      <c r="A361" s="58" t="str">
        <f>data!A362</f>
        <v>誰のシュミ？</v>
      </c>
      <c r="B361" s="58" t="str">
        <f>data!C362</f>
        <v>歩</v>
      </c>
      <c r="C361" s="58" t="str">
        <f>data!D362</f>
        <v>恵美</v>
      </c>
      <c r="D361" s="58" t="str">
        <f>data!E362</f>
        <v>瑞希</v>
      </c>
      <c r="E361" s="58" t="str">
        <f>data!F362</f>
        <v/>
      </c>
      <c r="F361" s="58" t="str">
        <f>data!G362</f>
        <v/>
      </c>
      <c r="G361" s="58" t="str">
        <f>data!H362</f>
        <v/>
      </c>
      <c r="H361" s="58" t="str">
        <f>data!I362</f>
        <v>プロデューサー</v>
      </c>
      <c r="I361" s="58" t="str">
        <f>data!J362</f>
        <v/>
      </c>
      <c r="J361" s="58" t="str">
        <f>data!K362</f>
        <v/>
      </c>
      <c r="K361" s="58" t="str">
        <f>data!L362</f>
        <v>ひーりんぐ</v>
      </c>
      <c r="L361" s="59">
        <f>data!M362</f>
        <v>44334</v>
      </c>
      <c r="M361" s="60" t="str">
        <f>data!N362</f>
        <v>https://twitter.com/imasml_theater/status/1394579008604360705</v>
      </c>
      <c r="N361" s="60" t="str">
        <f>data!O362</f>
        <v>https://pbs.twimg.com/media/E1krJMNUUAA7EbJ?format=jpg&amp;name=large</v>
      </c>
      <c r="O361" s="58" t="str">
        <f>data!P362</f>
        <v>ミリクロ</v>
      </c>
      <c r="P361" s="58" t="str">
        <f>data!R362</f>
        <v/>
      </c>
      <c r="Q361" s="58" t="str">
        <f>data!B362</f>
        <v>プリティウェイトレス</v>
      </c>
    </row>
    <row r="362">
      <c r="A362" s="58" t="str">
        <f>data!A363</f>
        <v>今日は特別！</v>
      </c>
      <c r="B362" s="58" t="str">
        <f>data!C363</f>
        <v>伊織</v>
      </c>
      <c r="C362" s="58" t="str">
        <f>data!D363</f>
        <v>朋花</v>
      </c>
      <c r="D362" s="58" t="str">
        <f>data!E363</f>
        <v>昴</v>
      </c>
      <c r="E362" s="58" t="str">
        <f>data!F363</f>
        <v/>
      </c>
      <c r="F362" s="58" t="str">
        <f>data!G363</f>
        <v/>
      </c>
      <c r="G362" s="58" t="str">
        <f>data!H363</f>
        <v/>
      </c>
      <c r="H362" s="58" t="str">
        <f>data!I363</f>
        <v/>
      </c>
      <c r="I362" s="58" t="str">
        <f>data!J363</f>
        <v/>
      </c>
      <c r="J362" s="58" t="str">
        <f>data!K363</f>
        <v>プロデューサー</v>
      </c>
      <c r="K362" s="58" t="str">
        <f>data!L363</f>
        <v>たはらえむ</v>
      </c>
      <c r="L362" s="59">
        <f>data!M363</f>
        <v>44340</v>
      </c>
      <c r="M362" s="60" t="str">
        <f>data!N363</f>
        <v>https://twitter.com/imasml_theater/status/1396767939269996552</v>
      </c>
      <c r="N362" s="60" t="str">
        <f>data!O363</f>
        <v>https://pbs.twimg.com/media/E2JA2T1VIAAGefv?format=jpg&amp;name=large</v>
      </c>
      <c r="O362" s="58" t="str">
        <f>data!P363</f>
        <v>夏服</v>
      </c>
      <c r="P362" s="58" t="str">
        <f>data!R363</f>
        <v/>
      </c>
      <c r="Q362" s="58" t="str">
        <f>data!B363</f>
        <v/>
      </c>
    </row>
    <row r="363">
      <c r="A363" s="58" t="str">
        <f>data!A364</f>
        <v>ねえねえ見て見て♪</v>
      </c>
      <c r="B363" s="58" t="str">
        <f>data!C364</f>
        <v>可奈</v>
      </c>
      <c r="C363" s="58" t="str">
        <f>data!D364</f>
        <v>歌織</v>
      </c>
      <c r="D363" s="58" t="str">
        <f>data!E364</f>
        <v/>
      </c>
      <c r="E363" s="58" t="str">
        <f>data!F364</f>
        <v/>
      </c>
      <c r="F363" s="58" t="str">
        <f>data!G364</f>
        <v/>
      </c>
      <c r="G363" s="58" t="str">
        <f>data!H364</f>
        <v/>
      </c>
      <c r="H363" s="58" t="str">
        <f>data!I364</f>
        <v/>
      </c>
      <c r="I363" s="58" t="str">
        <f>data!J364</f>
        <v/>
      </c>
      <c r="J363" s="58" t="str">
        <f>data!K364</f>
        <v/>
      </c>
      <c r="K363" s="58" t="str">
        <f>data!L364</f>
        <v>ひーりんぐ</v>
      </c>
      <c r="L363" s="59">
        <f>data!M364</f>
        <v>44340</v>
      </c>
      <c r="M363" s="60" t="str">
        <f>data!N364</f>
        <v>https://twitter.com/imasml_theater/status/1396768435221192707</v>
      </c>
      <c r="N363" s="60" t="str">
        <f>data!O364</f>
        <v>https://pbs.twimg.com/media/E2JA9ZFVkAAaNvn?format=jpg&amp;name=large</v>
      </c>
      <c r="O363" s="58" t="str">
        <f>data!P364</f>
        <v>夏服</v>
      </c>
      <c r="P363" s="58" t="str">
        <f>data!R364</f>
        <v/>
      </c>
      <c r="Q363" s="58" t="str">
        <f>data!B364</f>
        <v>私服</v>
      </c>
    </row>
    <row r="364">
      <c r="A364" s="58" t="str">
        <f>data!A365</f>
        <v>快適</v>
      </c>
      <c r="B364" s="58" t="str">
        <f>data!C365</f>
        <v>美希</v>
      </c>
      <c r="C364" s="58" t="str">
        <f>data!D365</f>
        <v>真</v>
      </c>
      <c r="D364" s="58" t="str">
        <f>data!E365</f>
        <v/>
      </c>
      <c r="E364" s="58" t="str">
        <f>data!F365</f>
        <v/>
      </c>
      <c r="F364" s="58" t="str">
        <f>data!G365</f>
        <v/>
      </c>
      <c r="G364" s="58" t="str">
        <f>data!H365</f>
        <v/>
      </c>
      <c r="H364" s="58" t="str">
        <f>data!I365</f>
        <v/>
      </c>
      <c r="I364" s="58" t="str">
        <f>data!J365</f>
        <v/>
      </c>
      <c r="J364" s="58" t="str">
        <f>data!K365</f>
        <v/>
      </c>
      <c r="K364" s="58" t="str">
        <f>data!L365</f>
        <v>せるげい</v>
      </c>
      <c r="L364" s="59">
        <f>data!M365</f>
        <v>44340</v>
      </c>
      <c r="M364" s="60" t="str">
        <f>data!N365</f>
        <v>https://twitter.com/imasml_theater/status/1396768686996922368</v>
      </c>
      <c r="N364" s="60" t="str">
        <f>data!O365</f>
        <v>https://pbs.twimg.com/media/E2JBA3mUcAENOtN?format=jpg&amp;name=large</v>
      </c>
      <c r="O364" s="58" t="str">
        <f>data!P365</f>
        <v>夏服</v>
      </c>
      <c r="P364" s="58" t="str">
        <f>data!R365</f>
        <v/>
      </c>
      <c r="Q364" s="58" t="str">
        <f>data!B365</f>
        <v>寝顔</v>
      </c>
    </row>
    <row r="365">
      <c r="A365" s="58" t="str">
        <f>data!A366</f>
        <v>夏と制服と私</v>
      </c>
      <c r="B365" s="58" t="str">
        <f>data!C366</f>
        <v>百合子</v>
      </c>
      <c r="C365" s="58" t="str">
        <f>data!D366</f>
        <v>小鳥</v>
      </c>
      <c r="D365" s="58" t="str">
        <f>data!E366</f>
        <v>律子</v>
      </c>
      <c r="E365" s="58" t="str">
        <f>data!F366</f>
        <v/>
      </c>
      <c r="F365" s="58" t="str">
        <f>data!G366</f>
        <v/>
      </c>
      <c r="G365" s="58" t="str">
        <f>data!H366</f>
        <v/>
      </c>
      <c r="H365" s="58" t="str">
        <f>data!I366</f>
        <v/>
      </c>
      <c r="I365" s="58" t="str">
        <f>data!J366</f>
        <v/>
      </c>
      <c r="J365" s="58" t="str">
        <f>data!K366</f>
        <v/>
      </c>
      <c r="K365" s="58" t="str">
        <f>data!L366</f>
        <v>木漏</v>
      </c>
      <c r="L365" s="59">
        <f>data!M366</f>
        <v>44342</v>
      </c>
      <c r="M365" s="60" t="str">
        <f>data!N366</f>
        <v>https://twitter.com/imasml_theater/status/1397477614114254852</v>
      </c>
      <c r="N365" s="60" t="str">
        <f>data!O366</f>
        <v>https://pbs.twimg.com/media/E2SqE5uVUAMY0El?format=jpg&amp;name=large</v>
      </c>
      <c r="O365" s="58" t="str">
        <f>data!P366</f>
        <v>夏服</v>
      </c>
      <c r="P365" s="58" t="str">
        <f>data!R366</f>
        <v/>
      </c>
      <c r="Q365" s="58" t="str">
        <f>data!B366</f>
        <v/>
      </c>
    </row>
    <row r="366">
      <c r="A366" s="58" t="str">
        <f>data!A367</f>
        <v>トレンドをレクチャー</v>
      </c>
      <c r="B366" s="58" t="str">
        <f>data!C367</f>
        <v>千早</v>
      </c>
      <c r="C366" s="58" t="str">
        <f>data!D367</f>
        <v>エミリー</v>
      </c>
      <c r="D366" s="58" t="str">
        <f>data!E367</f>
        <v>美希</v>
      </c>
      <c r="E366" s="58" t="str">
        <f>data!F367</f>
        <v/>
      </c>
      <c r="F366" s="58" t="str">
        <f>data!G367</f>
        <v/>
      </c>
      <c r="G366" s="58" t="str">
        <f>data!H367</f>
        <v/>
      </c>
      <c r="H366" s="58" t="str">
        <f>data!I367</f>
        <v>プロデューサー</v>
      </c>
      <c r="I366" s="58" t="str">
        <f>data!J367</f>
        <v/>
      </c>
      <c r="J366" s="58" t="str">
        <f>data!K367</f>
        <v/>
      </c>
      <c r="K366" s="58" t="str">
        <f>data!L367</f>
        <v>たはらえむ</v>
      </c>
      <c r="L366" s="59">
        <f>data!M367</f>
        <v>44347</v>
      </c>
      <c r="M366" s="60" t="str">
        <f>data!N367</f>
        <v>https://twitter.com/imasml_theater/status/1399297098617524228</v>
      </c>
      <c r="N366" s="60" t="str">
        <f>data!O367</f>
        <v>https://pbs.twimg.com/media/E2tJMmPVkAA2AFe?format=jpg&amp;name=large</v>
      </c>
      <c r="O366" s="58" t="str">
        <f>data!P367</f>
        <v/>
      </c>
      <c r="P366" s="58" t="str">
        <f>data!R367</f>
        <v/>
      </c>
      <c r="Q366" s="58" t="str">
        <f>data!B367</f>
        <v/>
      </c>
    </row>
    <row r="367">
      <c r="A367" s="58" t="str">
        <f>data!A368</f>
        <v>いつかのために</v>
      </c>
      <c r="B367" s="58" t="str">
        <f>data!C368</f>
        <v>翼</v>
      </c>
      <c r="C367" s="58" t="str">
        <f>data!D368</f>
        <v/>
      </c>
      <c r="D367" s="58" t="str">
        <f>data!E368</f>
        <v/>
      </c>
      <c r="E367" s="58" t="str">
        <f>data!F368</f>
        <v/>
      </c>
      <c r="F367" s="58" t="str">
        <f>data!G368</f>
        <v/>
      </c>
      <c r="G367" s="58" t="str">
        <f>data!H368</f>
        <v/>
      </c>
      <c r="H367" s="58" t="str">
        <f>data!I368</f>
        <v>プロデューサー</v>
      </c>
      <c r="I367" s="58" t="str">
        <f>data!J368</f>
        <v/>
      </c>
      <c r="J367" s="58" t="str">
        <f>data!K368</f>
        <v/>
      </c>
      <c r="K367" s="58" t="str">
        <f>data!L368</f>
        <v>ひーりんぐ</v>
      </c>
      <c r="L367" s="59">
        <f>data!M368</f>
        <v>44347</v>
      </c>
      <c r="M367" s="60" t="str">
        <f>data!N368</f>
        <v>https://twitter.com/imasml_theater/status/1399297348715659264</v>
      </c>
      <c r="N367" s="60" t="str">
        <f>data!O368</f>
        <v>https://pbs.twimg.com/media/E2tJTw5UcAEcqlx?format=jpg&amp;name=large</v>
      </c>
      <c r="O367" s="58" t="str">
        <f>data!P368</f>
        <v/>
      </c>
      <c r="P367" s="58" t="str">
        <f>data!R368</f>
        <v/>
      </c>
      <c r="Q367" s="58" t="str">
        <f>data!B368</f>
        <v>ブライダル</v>
      </c>
    </row>
    <row r="368">
      <c r="A368" s="58" t="str">
        <f>data!A369</f>
        <v>偶然必然</v>
      </c>
      <c r="B368" s="58" t="str">
        <f>data!C369</f>
        <v>朋花</v>
      </c>
      <c r="C368" s="58" t="str">
        <f>data!D369</f>
        <v>響</v>
      </c>
      <c r="D368" s="58" t="str">
        <f>data!E369</f>
        <v/>
      </c>
      <c r="E368" s="58" t="str">
        <f>data!F369</f>
        <v/>
      </c>
      <c r="F368" s="58" t="str">
        <f>data!G369</f>
        <v/>
      </c>
      <c r="G368" s="58" t="str">
        <f>data!H369</f>
        <v/>
      </c>
      <c r="H368" s="58" t="str">
        <f>data!I369</f>
        <v/>
      </c>
      <c r="I368" s="58" t="str">
        <f>data!J369</f>
        <v/>
      </c>
      <c r="J368" s="58" t="str">
        <f>data!K369</f>
        <v/>
      </c>
      <c r="K368" s="58" t="str">
        <f>data!L369</f>
        <v>木漏</v>
      </c>
      <c r="L368" s="59">
        <f>data!M369</f>
        <v>44347</v>
      </c>
      <c r="M368" s="60" t="str">
        <f>data!N369</f>
        <v>https://twitter.com/imasml_theater/status/1399297600461758465</v>
      </c>
      <c r="N368" s="60" t="str">
        <f>data!O369</f>
        <v>https://pbs.twimg.com/media/E2tJcFoVUAEx4Ar?format=jpg&amp;name=large</v>
      </c>
      <c r="O368" s="58" t="str">
        <f>data!P369</f>
        <v>ミリクロ</v>
      </c>
      <c r="P368" s="58" t="str">
        <f>data!R369</f>
        <v/>
      </c>
      <c r="Q368" s="58" t="str">
        <f>data!B369</f>
        <v>フレッシュチャイナ</v>
      </c>
    </row>
    <row r="369">
      <c r="A369" s="58" t="str">
        <f>data!A370</f>
        <v>スカイブルー</v>
      </c>
      <c r="B369" s="58" t="str">
        <f>data!C370</f>
        <v>ひなた</v>
      </c>
      <c r="C369" s="58" t="str">
        <f>data!D370</f>
        <v>茜</v>
      </c>
      <c r="D369" s="58" t="str">
        <f>data!E370</f>
        <v>静香</v>
      </c>
      <c r="E369" s="58" t="str">
        <f>data!F370</f>
        <v/>
      </c>
      <c r="F369" s="58" t="str">
        <f>data!G370</f>
        <v/>
      </c>
      <c r="G369" s="58" t="str">
        <f>data!H370</f>
        <v/>
      </c>
      <c r="H369" s="58" t="str">
        <f>data!I370</f>
        <v/>
      </c>
      <c r="I369" s="58" t="str">
        <f>data!J370</f>
        <v/>
      </c>
      <c r="J369" s="58" t="str">
        <f>data!K370</f>
        <v/>
      </c>
      <c r="K369" s="58" t="str">
        <f>data!L370</f>
        <v>せるげい</v>
      </c>
      <c r="L369" s="59">
        <f>data!M370</f>
        <v>44354</v>
      </c>
      <c r="M369" s="60" t="str">
        <f>data!N370</f>
        <v>https://twitter.com/imasml_theater/status/1401826270434971649</v>
      </c>
      <c r="N369" s="60" t="str">
        <f>data!O370</f>
        <v>https://pbs.twimg.com/media/E3RE48uVIAIdzGt?format=jpg&amp;name=large</v>
      </c>
      <c r="O369" s="58" t="str">
        <f>data!P370</f>
        <v>夏服</v>
      </c>
      <c r="P369" s="58" t="str">
        <f>data!R370</f>
        <v/>
      </c>
      <c r="Q369" s="58" t="str">
        <f>data!B370</f>
        <v/>
      </c>
    </row>
    <row r="370">
      <c r="A370" s="58" t="str">
        <f>data!A371</f>
        <v>はなまる</v>
      </c>
      <c r="B370" s="58" t="str">
        <f>data!C371</f>
        <v>桃子</v>
      </c>
      <c r="C370" s="58" t="str">
        <f>data!D371</f>
        <v>律子</v>
      </c>
      <c r="D370" s="58" t="str">
        <f>data!E371</f>
        <v>育</v>
      </c>
      <c r="E370" s="58" t="str">
        <f>data!F371</f>
        <v>環</v>
      </c>
      <c r="F370" s="58" t="str">
        <f>data!G371</f>
        <v/>
      </c>
      <c r="G370" s="58" t="str">
        <f>data!H371</f>
        <v/>
      </c>
      <c r="H370" s="58" t="str">
        <f>data!I371</f>
        <v/>
      </c>
      <c r="I370" s="58" t="str">
        <f>data!J371</f>
        <v/>
      </c>
      <c r="J370" s="58" t="str">
        <f>data!K371</f>
        <v/>
      </c>
      <c r="K370" s="58" t="str">
        <f>data!L371</f>
        <v>たはらえむ</v>
      </c>
      <c r="L370" s="59">
        <f>data!M371</f>
        <v>44354</v>
      </c>
      <c r="M370" s="60" t="str">
        <f>data!N371</f>
        <v>https://twitter.com/imasml_theater/status/1401826514073645058</v>
      </c>
      <c r="N370" s="60" t="str">
        <f>data!O371</f>
        <v>https://pbs.twimg.com/media/E3RFBosUYAAbS8M?format=jpg&amp;name=large</v>
      </c>
      <c r="O370" s="58" t="str">
        <f>data!P371</f>
        <v>夏服</v>
      </c>
      <c r="P370" s="58" t="str">
        <f>data!R371</f>
        <v/>
      </c>
      <c r="Q370" s="58" t="str">
        <f>data!B371</f>
        <v>衣装</v>
      </c>
    </row>
    <row r="371">
      <c r="A371" s="58" t="str">
        <f>data!A372</f>
        <v>得意科目</v>
      </c>
      <c r="B371" s="58" t="str">
        <f>data!C372</f>
        <v>エミリー</v>
      </c>
      <c r="C371" s="58" t="str">
        <f>data!D372</f>
        <v>紗代子</v>
      </c>
      <c r="D371" s="58" t="str">
        <f>data!E372</f>
        <v>エレナ</v>
      </c>
      <c r="E371" s="58" t="str">
        <f>data!F372</f>
        <v/>
      </c>
      <c r="F371" s="58" t="str">
        <f>data!G372</f>
        <v/>
      </c>
      <c r="G371" s="58" t="str">
        <f>data!H372</f>
        <v/>
      </c>
      <c r="H371" s="58" t="str">
        <f>data!I372</f>
        <v/>
      </c>
      <c r="I371" s="58" t="str">
        <f>data!J372</f>
        <v/>
      </c>
      <c r="J371" s="58" t="str">
        <f>data!K372</f>
        <v/>
      </c>
      <c r="K371" s="58" t="str">
        <f>data!L372</f>
        <v>ひーりんぐ</v>
      </c>
      <c r="L371" s="59">
        <f>data!M372</f>
        <v>44354</v>
      </c>
      <c r="M371" s="60" t="str">
        <f>data!N372</f>
        <v>https://twitter.com/imasml_theater/status/1401826767015272450</v>
      </c>
      <c r="N371" s="60" t="str">
        <f>data!O372</f>
        <v>https://pbs.twimg.com/media/E3RFN1mUYAASwwC?format=jpg&amp;name=large</v>
      </c>
      <c r="O371" s="58" t="str">
        <f>data!P372</f>
        <v>夏服</v>
      </c>
      <c r="P371" s="58" t="str">
        <f>data!R372</f>
        <v/>
      </c>
      <c r="Q371" s="58" t="str">
        <f>data!B372</f>
        <v>私服</v>
      </c>
    </row>
    <row r="372">
      <c r="A372" s="58" t="str">
        <f>data!A373</f>
        <v>親心？</v>
      </c>
      <c r="B372" s="58" t="str">
        <f>data!C373</f>
        <v>星梨花</v>
      </c>
      <c r="C372" s="58" t="str">
        <f>data!D373</f>
        <v>エレナ</v>
      </c>
      <c r="D372" s="58" t="str">
        <f>data!E373</f>
        <v>静香</v>
      </c>
      <c r="E372" s="58" t="str">
        <f>data!F373</f>
        <v/>
      </c>
      <c r="F372" s="58" t="str">
        <f>data!G373</f>
        <v/>
      </c>
      <c r="G372" s="58" t="str">
        <f>data!H373</f>
        <v/>
      </c>
      <c r="H372" s="58" t="str">
        <f>data!I373</f>
        <v/>
      </c>
      <c r="I372" s="58" t="str">
        <f>data!J373</f>
        <v/>
      </c>
      <c r="J372" s="58" t="str">
        <f>data!K373</f>
        <v/>
      </c>
      <c r="K372" s="58" t="str">
        <f>data!L373</f>
        <v>木漏</v>
      </c>
      <c r="L372" s="59">
        <f>data!M373</f>
        <v>44354</v>
      </c>
      <c r="M372" s="60" t="str">
        <f>data!N373</f>
        <v>https://twitter.com/imasml_theater/status/1401827017595576327</v>
      </c>
      <c r="N372" s="60" t="str">
        <f>data!O373</f>
        <v>https://pbs.twimg.com/media/E3RFZa_VIAAYem9?format=jpg&amp;name=large</v>
      </c>
      <c r="O372" s="58" t="str">
        <f>data!P373</f>
        <v>夏服</v>
      </c>
      <c r="P372" s="58" t="str">
        <f>data!R373</f>
        <v/>
      </c>
      <c r="Q372" s="58" t="str">
        <f>data!B373</f>
        <v>私服、衣装</v>
      </c>
    </row>
    <row r="373">
      <c r="A373" s="58" t="str">
        <f>data!A374</f>
        <v>小さな恋の足跡</v>
      </c>
      <c r="B373" s="58" t="str">
        <f>data!C374</f>
        <v>可憐</v>
      </c>
      <c r="C373" s="58" t="str">
        <f>data!D374</f>
        <v>環</v>
      </c>
      <c r="D373" s="58" t="str">
        <f>data!E374</f>
        <v/>
      </c>
      <c r="E373" s="58" t="str">
        <f>data!F374</f>
        <v/>
      </c>
      <c r="F373" s="58" t="str">
        <f>data!G374</f>
        <v/>
      </c>
      <c r="G373" s="58" t="str">
        <f>data!H374</f>
        <v/>
      </c>
      <c r="H373" s="58" t="str">
        <f>data!I374</f>
        <v/>
      </c>
      <c r="I373" s="58" t="str">
        <f>data!J374</f>
        <v/>
      </c>
      <c r="J373" s="58" t="str">
        <f>data!K374</f>
        <v/>
      </c>
      <c r="K373" s="58" t="str">
        <f>data!L374</f>
        <v>せるげい</v>
      </c>
      <c r="L373" s="59">
        <f>data!M374</f>
        <v>44358</v>
      </c>
      <c r="M373" s="60" t="str">
        <f>data!N374</f>
        <v>https://twitter.com/imasml_theater/status/1403275817371664386</v>
      </c>
      <c r="N373" s="60" t="str">
        <f>data!O374</f>
        <v>https://pbs.twimg.com/media/E3k6vjUVcAQIjYR?format=jpg&amp;name=large</v>
      </c>
      <c r="O373" s="58" t="str">
        <f>data!P374</f>
        <v>SONG  FOR YOU！</v>
      </c>
      <c r="P373" s="58" t="str">
        <f>data!R374</f>
        <v/>
      </c>
      <c r="Q373" s="58" t="str">
        <f>data!B374</f>
        <v/>
      </c>
    </row>
    <row r="374">
      <c r="A374" s="58" t="str">
        <f>data!A375</f>
        <v>大きな未来</v>
      </c>
      <c r="B374" s="58" t="str">
        <f>data!C375</f>
        <v>未来</v>
      </c>
      <c r="C374" s="58" t="str">
        <f>data!D375</f>
        <v>春香</v>
      </c>
      <c r="D374" s="58" t="str">
        <f>data!E375</f>
        <v/>
      </c>
      <c r="E374" s="58" t="str">
        <f>data!F375</f>
        <v/>
      </c>
      <c r="F374" s="58" t="str">
        <f>data!G375</f>
        <v/>
      </c>
      <c r="G374" s="58" t="str">
        <f>data!H375</f>
        <v/>
      </c>
      <c r="H374" s="58" t="str">
        <f>data!I375</f>
        <v/>
      </c>
      <c r="I374" s="58" t="str">
        <f>data!J375</f>
        <v/>
      </c>
      <c r="J374" s="58" t="str">
        <f>data!K375</f>
        <v/>
      </c>
      <c r="K374" s="58" t="str">
        <f>data!L375</f>
        <v>たはらえむ</v>
      </c>
      <c r="L374" s="59">
        <f>data!M375</f>
        <v>44358</v>
      </c>
      <c r="M374" s="60" t="str">
        <f>data!N375</f>
        <v>https://twitter.com/imasml_theater/status/1403276065888342021</v>
      </c>
      <c r="N374" s="60" t="str">
        <f>data!O375</f>
        <v>https://pbs.twimg.com/media/E3k63P0VoAAr_3x?format=jpg&amp;name=large</v>
      </c>
      <c r="O374" s="58" t="str">
        <f>data!P375</f>
        <v>SONG  FOR YOU！</v>
      </c>
      <c r="P374" s="58" t="str">
        <f>data!R375</f>
        <v/>
      </c>
      <c r="Q374" s="58" t="str">
        <f>data!B375</f>
        <v/>
      </c>
    </row>
    <row r="375">
      <c r="A375" s="58" t="str">
        <f>data!A376</f>
        <v>大人になりたいマーメイド</v>
      </c>
      <c r="B375" s="58" t="str">
        <f>data!C376</f>
        <v>真美</v>
      </c>
      <c r="C375" s="58" t="str">
        <f>data!D376</f>
        <v>可憐</v>
      </c>
      <c r="D375" s="58" t="str">
        <f>data!E376</f>
        <v/>
      </c>
      <c r="E375" s="58" t="str">
        <f>data!F376</f>
        <v/>
      </c>
      <c r="F375" s="58" t="str">
        <f>data!G376</f>
        <v/>
      </c>
      <c r="G375" s="58" t="str">
        <f>data!H376</f>
        <v/>
      </c>
      <c r="H375" s="58" t="str">
        <f>data!I376</f>
        <v/>
      </c>
      <c r="I375" s="58" t="str">
        <f>data!J376</f>
        <v/>
      </c>
      <c r="J375" s="58" t="str">
        <f>data!K376</f>
        <v>プロデューサー</v>
      </c>
      <c r="K375" s="58" t="str">
        <f>data!L376</f>
        <v>ひーりんぐ</v>
      </c>
      <c r="L375" s="59">
        <f>data!M376</f>
        <v>44358</v>
      </c>
      <c r="M375" s="60" t="str">
        <f>data!N376</f>
        <v>https://twitter.com/imasml_theater/status/1403276317391568896</v>
      </c>
      <c r="N375" s="60" t="str">
        <f>data!O376</f>
        <v>https://pbs.twimg.com/media/E3k6_ajUYAEA4pX?format=jpg&amp;name=large</v>
      </c>
      <c r="O375" s="58" t="str">
        <f>data!P376</f>
        <v>ミリクロ</v>
      </c>
      <c r="P375" s="58" t="str">
        <f>data!R376</f>
        <v/>
      </c>
      <c r="Q375" s="58" t="str">
        <f>data!B376</f>
        <v>エレガントミズギ</v>
      </c>
    </row>
    <row r="376">
      <c r="A376" s="58" t="str">
        <f>data!A377</f>
        <v>NEEDS</v>
      </c>
      <c r="B376" s="58" t="str">
        <f>data!C377</f>
        <v>亜利沙</v>
      </c>
      <c r="C376" s="58" t="str">
        <f>data!D377</f>
        <v>海美</v>
      </c>
      <c r="D376" s="58" t="str">
        <f>data!E377</f>
        <v>奈緒</v>
      </c>
      <c r="E376" s="58" t="str">
        <f>data!F377</f>
        <v>律子</v>
      </c>
      <c r="F376" s="58" t="str">
        <f>data!G377</f>
        <v/>
      </c>
      <c r="G376" s="58" t="str">
        <f>data!H377</f>
        <v/>
      </c>
      <c r="H376" s="58" t="str">
        <f>data!I377</f>
        <v/>
      </c>
      <c r="I376" s="58" t="str">
        <f>data!J377</f>
        <v/>
      </c>
      <c r="J376" s="58" t="str">
        <f>data!K377</f>
        <v/>
      </c>
      <c r="K376" s="58" t="str">
        <f>data!L377</f>
        <v>木漏</v>
      </c>
      <c r="L376" s="59">
        <f>data!M377</f>
        <v>44358</v>
      </c>
      <c r="M376" s="60" t="str">
        <f>data!N377</f>
        <v>https://twitter.com/imasml_theater/status/1403276569028743170</v>
      </c>
      <c r="N376" s="60" t="str">
        <f>data!O377</f>
        <v>https://pbs.twimg.com/media/E3k7IyQVUAYDnVS?format=jpg&amp;name=large</v>
      </c>
      <c r="O376" s="58" t="str">
        <f>data!P377</f>
        <v>ミリクロ</v>
      </c>
      <c r="P376" s="58" t="str">
        <f>data!R377</f>
        <v/>
      </c>
      <c r="Q376" s="58" t="str">
        <f>data!B377</f>
        <v>プリティウェイトレス</v>
      </c>
    </row>
    <row r="377">
      <c r="A377" s="58" t="str">
        <f>data!A378</f>
        <v>マジックタイム</v>
      </c>
      <c r="B377" s="58" t="str">
        <f>data!C378</f>
        <v>瑞希</v>
      </c>
      <c r="C377" s="58" t="str">
        <f>data!D378</f>
        <v>未来</v>
      </c>
      <c r="D377" s="58" t="str">
        <f>data!E378</f>
        <v/>
      </c>
      <c r="E377" s="58" t="str">
        <f>data!F378</f>
        <v/>
      </c>
      <c r="F377" s="58" t="str">
        <f>data!G378</f>
        <v/>
      </c>
      <c r="G377" s="58" t="str">
        <f>data!H378</f>
        <v/>
      </c>
      <c r="H377" s="58" t="str">
        <f>data!I378</f>
        <v/>
      </c>
      <c r="I377" s="58" t="str">
        <f>data!J378</f>
        <v/>
      </c>
      <c r="J377" s="58" t="str">
        <f>data!K378</f>
        <v/>
      </c>
      <c r="K377" s="58" t="str">
        <f>data!L378</f>
        <v>せるげい</v>
      </c>
      <c r="L377" s="59">
        <f>data!M378</f>
        <v>44366</v>
      </c>
      <c r="M377" s="60" t="str">
        <f>data!N378</f>
        <v>https://twitter.com/imasml_theater/status/1406174920732647434</v>
      </c>
      <c r="N377" s="60" t="str">
        <f>data!O378</f>
        <v>https://pbs.twimg.com/media/E4KYWtFVIAMfFRw?format=jpg&amp;name=large</v>
      </c>
      <c r="O377" s="58" t="str">
        <f>data!P378</f>
        <v/>
      </c>
      <c r="P377" s="58" t="str">
        <f>data!R378</f>
        <v/>
      </c>
      <c r="Q377" s="58" t="str">
        <f>data!B378</f>
        <v/>
      </c>
    </row>
    <row r="378">
      <c r="A378" s="58" t="str">
        <f>data!A379</f>
        <v>1歳差</v>
      </c>
      <c r="B378" s="58" t="str">
        <f>data!C379</f>
        <v>歌織</v>
      </c>
      <c r="C378" s="58" t="str">
        <f>data!D379</f>
        <v>昴</v>
      </c>
      <c r="D378" s="58" t="str">
        <f>data!E379</f>
        <v>このみ</v>
      </c>
      <c r="E378" s="58" t="str">
        <f>data!F379</f>
        <v/>
      </c>
      <c r="F378" s="58" t="str">
        <f>data!G379</f>
        <v/>
      </c>
      <c r="G378" s="58" t="str">
        <f>data!H379</f>
        <v/>
      </c>
      <c r="H378" s="58" t="str">
        <f>data!I379</f>
        <v/>
      </c>
      <c r="I378" s="58" t="str">
        <f>data!J379</f>
        <v/>
      </c>
      <c r="J378" s="58" t="str">
        <f>data!K379</f>
        <v>千早</v>
      </c>
      <c r="K378" s="58" t="str">
        <f>data!L379</f>
        <v>たはらえむ</v>
      </c>
      <c r="L378" s="59">
        <f>data!M379</f>
        <v>44366</v>
      </c>
      <c r="M378" s="60" t="str">
        <f>data!N379</f>
        <v>https://twitter.com/imasml_theater/status/1406175168536395778</v>
      </c>
      <c r="N378" s="60" t="str">
        <f>data!O379</f>
        <v>https://pbs.twimg.com/media/E4KYiiIVEAM-e6n?format=jpg&amp;name=large</v>
      </c>
      <c r="O378" s="58" t="str">
        <f>data!P379</f>
        <v/>
      </c>
      <c r="P378" s="58" t="str">
        <f>data!R379</f>
        <v/>
      </c>
      <c r="Q378" s="58" t="str">
        <f>data!B379</f>
        <v/>
      </c>
    </row>
    <row r="379">
      <c r="A379" s="58" t="str">
        <f>data!A380</f>
        <v>潜入成功</v>
      </c>
      <c r="B379" s="58" t="str">
        <f>data!C380</f>
        <v>貴音</v>
      </c>
      <c r="C379" s="58" t="str">
        <f>data!D380</f>
        <v>玲音</v>
      </c>
      <c r="D379" s="58" t="str">
        <f>data!E380</f>
        <v>詩花</v>
      </c>
      <c r="E379" s="58" t="str">
        <f>data!F380</f>
        <v>黒井社長</v>
      </c>
      <c r="F379" s="58" t="str">
        <f>data!G380</f>
        <v/>
      </c>
      <c r="G379" s="58" t="str">
        <f>data!H380</f>
        <v/>
      </c>
      <c r="H379" s="58" t="str">
        <f>data!I380</f>
        <v/>
      </c>
      <c r="I379" s="58" t="str">
        <f>data!J380</f>
        <v/>
      </c>
      <c r="J379" s="58" t="str">
        <f>data!K380</f>
        <v>社長</v>
      </c>
      <c r="K379" s="58" t="str">
        <f>data!L380</f>
        <v>ひーりんぐ</v>
      </c>
      <c r="L379" s="59">
        <f>data!M380</f>
        <v>44366</v>
      </c>
      <c r="M379" s="60" t="str">
        <f>data!N380</f>
        <v>https://twitter.com/imasml_theater/status/1406175420207099904</v>
      </c>
      <c r="N379" s="60" t="str">
        <f>data!O380</f>
        <v>https://pbs.twimg.com/media/E4KYx5XVcAEGbp4?format=jpg&amp;name=large</v>
      </c>
      <c r="O379" s="58" t="str">
        <f>data!P380</f>
        <v>ミリクロ</v>
      </c>
      <c r="P379" s="58" t="str">
        <f>data!R380</f>
        <v/>
      </c>
      <c r="Q379" s="58" t="str">
        <f>data!B380</f>
        <v>セクシースパイ</v>
      </c>
    </row>
    <row r="380">
      <c r="A380" s="58" t="str">
        <f>data!A381</f>
        <v>音心不通</v>
      </c>
      <c r="B380" s="58" t="str">
        <f>data!C381</f>
        <v>ジュリア</v>
      </c>
      <c r="C380" s="58" t="str">
        <f>data!D381</f>
        <v>麗花</v>
      </c>
      <c r="D380" s="58" t="str">
        <f>data!E381</f>
        <v/>
      </c>
      <c r="E380" s="58" t="str">
        <f>data!F381</f>
        <v/>
      </c>
      <c r="F380" s="58" t="str">
        <f>data!G381</f>
        <v/>
      </c>
      <c r="G380" s="58" t="str">
        <f>data!H381</f>
        <v/>
      </c>
      <c r="H380" s="58" t="str">
        <f>data!I381</f>
        <v/>
      </c>
      <c r="I380" s="58" t="str">
        <f>data!J381</f>
        <v/>
      </c>
      <c r="J380" s="58" t="str">
        <f>data!K381</f>
        <v/>
      </c>
      <c r="K380" s="58" t="str">
        <f>data!L381</f>
        <v>木漏</v>
      </c>
      <c r="L380" s="59">
        <f>data!M381</f>
        <v>44375</v>
      </c>
      <c r="M380" s="60" t="str">
        <f>data!N381</f>
        <v>https://twitter.com/imasml_theater/status/1409436416778571776</v>
      </c>
      <c r="N380" s="60" t="str">
        <f>data!O381</f>
        <v>https://pbs.twimg.com/media/E4o-3ZcVgAQKyHc?format=jpg&amp;name=large</v>
      </c>
      <c r="O380" s="58" t="str">
        <f>data!P381</f>
        <v>ミリオンフェス</v>
      </c>
      <c r="P380" s="58" t="str">
        <f>data!R381</f>
        <v/>
      </c>
      <c r="Q380" s="58" t="str">
        <f>data!B381</f>
        <v>絵、私服</v>
      </c>
    </row>
    <row r="381">
      <c r="A381" s="58" t="str">
        <f>data!A382</f>
        <v>闇の安息</v>
      </c>
      <c r="B381" s="58" t="str">
        <f>data!C382</f>
        <v>麗花</v>
      </c>
      <c r="C381" s="58" t="str">
        <f>data!D382</f>
        <v>美也</v>
      </c>
      <c r="D381" s="58" t="str">
        <f>data!E382</f>
        <v/>
      </c>
      <c r="E381" s="58" t="str">
        <f>data!F382</f>
        <v/>
      </c>
      <c r="F381" s="58" t="str">
        <f>data!G382</f>
        <v/>
      </c>
      <c r="G381" s="58" t="str">
        <f>data!H382</f>
        <v/>
      </c>
      <c r="H381" s="58" t="str">
        <f>data!I382</f>
        <v/>
      </c>
      <c r="I381" s="58" t="str">
        <f>data!J382</f>
        <v/>
      </c>
      <c r="J381" s="58" t="str">
        <f>data!K382</f>
        <v/>
      </c>
      <c r="K381" s="58" t="str">
        <f>data!L382</f>
        <v>せるげい</v>
      </c>
      <c r="L381" s="59">
        <f>data!M382</f>
        <v>44375</v>
      </c>
      <c r="M381" s="60" t="str">
        <f>data!N382</f>
        <v>https://twitter.com/imasml_theater/status/1409436659410784261</v>
      </c>
      <c r="N381" s="60" t="str">
        <f>data!O382</f>
        <v>https://pbs.twimg.com/media/E4o-_CkVIAASD4Z?format=jpg&amp;name=large</v>
      </c>
      <c r="O381" s="58" t="str">
        <f>data!P382</f>
        <v>ミリオンフェス</v>
      </c>
      <c r="P381" s="58" t="str">
        <f>data!R382</f>
        <v/>
      </c>
      <c r="Q381" s="58" t="str">
        <f>data!B382</f>
        <v>私服</v>
      </c>
    </row>
    <row r="382">
      <c r="A382" s="58" t="str">
        <f>data!A383</f>
        <v>髪型のチカラ</v>
      </c>
      <c r="B382" s="58" t="str">
        <f>data!C383</f>
        <v>百合子</v>
      </c>
      <c r="C382" s="58" t="str">
        <f>data!D383</f>
        <v>琴葉</v>
      </c>
      <c r="D382" s="58" t="str">
        <f>data!E383</f>
        <v>紗代子</v>
      </c>
      <c r="E382" s="58" t="str">
        <f>data!F383</f>
        <v/>
      </c>
      <c r="F382" s="58" t="str">
        <f>data!G383</f>
        <v/>
      </c>
      <c r="G382" s="58" t="str">
        <f>data!H383</f>
        <v/>
      </c>
      <c r="H382" s="58" t="str">
        <f>data!I383</f>
        <v/>
      </c>
      <c r="I382" s="58" t="str">
        <f>data!J383</f>
        <v/>
      </c>
      <c r="J382" s="58" t="str">
        <f>data!K383</f>
        <v/>
      </c>
      <c r="K382" s="58" t="str">
        <f>data!L383</f>
        <v>たはらえむ</v>
      </c>
      <c r="L382" s="59">
        <f>data!M383</f>
        <v>44379</v>
      </c>
      <c r="M382" s="60" t="str">
        <f>data!N383</f>
        <v>https://twitter.com/imasml_theater/status/1410885958703095810</v>
      </c>
      <c r="N382" s="60" t="str">
        <f>data!O383</f>
        <v>https://pbs.twimg.com/media/E5NFH8GUUAATPA_?format=jpg&amp;name=large</v>
      </c>
      <c r="O382" s="58" t="str">
        <f>data!P383</f>
        <v>セカンドヘアスタイル</v>
      </c>
      <c r="P382" s="58" t="str">
        <f>data!R383</f>
        <v/>
      </c>
      <c r="Q382" s="58" t="str">
        <f>data!B383</f>
        <v>私服</v>
      </c>
    </row>
    <row r="383">
      <c r="A383" s="58" t="str">
        <f>data!A384</f>
        <v>ポニーテール師匠</v>
      </c>
      <c r="B383" s="58" t="str">
        <f>data!C384</f>
        <v>静香</v>
      </c>
      <c r="C383" s="58" t="str">
        <f>data!D384</f>
        <v>美奈子</v>
      </c>
      <c r="D383" s="58" t="str">
        <f>data!E384</f>
        <v/>
      </c>
      <c r="E383" s="58" t="str">
        <f>data!F384</f>
        <v/>
      </c>
      <c r="F383" s="58" t="str">
        <f>data!G384</f>
        <v/>
      </c>
      <c r="G383" s="58" t="str">
        <f>data!H384</f>
        <v/>
      </c>
      <c r="H383" s="58" t="str">
        <f>data!I384</f>
        <v/>
      </c>
      <c r="I383" s="58" t="str">
        <f>data!J384</f>
        <v/>
      </c>
      <c r="J383" s="58" t="str">
        <f>data!K384</f>
        <v/>
      </c>
      <c r="K383" s="58" t="str">
        <f>data!L384</f>
        <v>せるげい</v>
      </c>
      <c r="L383" s="59">
        <f>data!M384</f>
        <v>44379</v>
      </c>
      <c r="M383" s="60" t="str">
        <f>data!N384</f>
        <v>https://twitter.com/imasml_theater/status/1410886210801659905</v>
      </c>
      <c r="N383" s="60" t="str">
        <f>data!O384</f>
        <v>https://pbs.twimg.com/media/E5NFkflVUAE7VAL?format=jpg&amp;name=large</v>
      </c>
      <c r="O383" s="58" t="str">
        <f>data!P384</f>
        <v>セカンドヘアスタイル</v>
      </c>
      <c r="P383" s="58" t="str">
        <f>data!R384</f>
        <v/>
      </c>
      <c r="Q383" s="58" t="str">
        <f>data!B384</f>
        <v>衣装</v>
      </c>
    </row>
    <row r="384">
      <c r="A384" s="58" t="str">
        <f>data!A385</f>
        <v>チャイナといえば</v>
      </c>
      <c r="B384" s="58" t="str">
        <f>data!C385</f>
        <v>琴葉</v>
      </c>
      <c r="C384" s="58" t="str">
        <f>data!D385</f>
        <v>美奈子</v>
      </c>
      <c r="D384" s="58" t="str">
        <f>data!E385</f>
        <v>のり子</v>
      </c>
      <c r="E384" s="58" t="str">
        <f>data!F385</f>
        <v/>
      </c>
      <c r="F384" s="58" t="str">
        <f>data!G385</f>
        <v/>
      </c>
      <c r="G384" s="58" t="str">
        <f>data!H385</f>
        <v/>
      </c>
      <c r="H384" s="58" t="str">
        <f>data!I385</f>
        <v/>
      </c>
      <c r="I384" s="58" t="str">
        <f>data!J385</f>
        <v/>
      </c>
      <c r="J384" s="58" t="str">
        <f>data!K385</f>
        <v/>
      </c>
      <c r="K384" s="58" t="str">
        <f>data!L385</f>
        <v>ひーりんぐ</v>
      </c>
      <c r="L384" s="59">
        <f>data!M385</f>
        <v>44379</v>
      </c>
      <c r="M384" s="60" t="str">
        <f>data!N385</f>
        <v>https://twitter.com/imasml_theater/status/1410886462556409856</v>
      </c>
      <c r="N384" s="60" t="str">
        <f>data!O385</f>
        <v>https://pbs.twimg.com/media/E5NFsLvVgAMbyI3?format=jpg&amp;name=large</v>
      </c>
      <c r="O384" s="58" t="str">
        <f>data!P385</f>
        <v>ミリクロ</v>
      </c>
      <c r="P384" s="58" t="str">
        <f>data!R385</f>
        <v/>
      </c>
      <c r="Q384" s="58" t="str">
        <f>data!B385</f>
        <v>フレッシュチャイナ</v>
      </c>
    </row>
    <row r="385">
      <c r="A385" s="58" t="str">
        <f>data!A386</f>
        <v>ノスタルジー</v>
      </c>
      <c r="B385" s="58" t="str">
        <f>data!C386</f>
        <v>春香</v>
      </c>
      <c r="C385" s="58" t="str">
        <f>data!D386</f>
        <v>千早</v>
      </c>
      <c r="D385" s="58" t="str">
        <f>data!E386</f>
        <v/>
      </c>
      <c r="E385" s="58" t="str">
        <f>data!F386</f>
        <v/>
      </c>
      <c r="F385" s="58" t="str">
        <f>data!G386</f>
        <v/>
      </c>
      <c r="G385" s="58" t="str">
        <f>data!H386</f>
        <v/>
      </c>
      <c r="H385" s="58" t="str">
        <f>data!I386</f>
        <v/>
      </c>
      <c r="I385" s="58" t="str">
        <f>data!J386</f>
        <v/>
      </c>
      <c r="J385" s="58" t="str">
        <f>data!K386</f>
        <v/>
      </c>
      <c r="K385" s="58" t="str">
        <f>data!L386</f>
        <v>せるげい</v>
      </c>
      <c r="L385" s="59">
        <f>data!M386</f>
        <v>44385</v>
      </c>
      <c r="M385" s="60" t="str">
        <f>data!N386</f>
        <v>https://twitter.com/imasml_theater/status/1413060288933515264</v>
      </c>
      <c r="N385" s="60" t="str">
        <f>data!O386</f>
        <v>https://pbs.twimg.com/media/E5wrwc_UUAgs3dZ?format=jpg&amp;name=large</v>
      </c>
      <c r="O385" s="58" t="str">
        <f>data!P386</f>
        <v>夏服</v>
      </c>
      <c r="P385" s="58" t="str">
        <f>data!R386</f>
        <v/>
      </c>
      <c r="Q385" s="58" t="str">
        <f>data!B386</f>
        <v/>
      </c>
    </row>
    <row r="386">
      <c r="A386" s="58" t="str">
        <f>data!A387</f>
        <v>意外と身近に？</v>
      </c>
      <c r="B386" s="58" t="str">
        <f>data!C387</f>
        <v>環</v>
      </c>
      <c r="C386" s="58" t="str">
        <f>data!D387</f>
        <v>育</v>
      </c>
      <c r="D386" s="58" t="str">
        <f>data!E387</f>
        <v>桃子</v>
      </c>
      <c r="E386" s="58" t="str">
        <f>data!F387</f>
        <v/>
      </c>
      <c r="F386" s="58" t="str">
        <f>data!G387</f>
        <v/>
      </c>
      <c r="G386" s="58" t="str">
        <f>data!H387</f>
        <v/>
      </c>
      <c r="H386" s="58" t="str">
        <f>data!I387</f>
        <v/>
      </c>
      <c r="I386" s="58" t="str">
        <f>data!J387</f>
        <v/>
      </c>
      <c r="J386" s="58" t="str">
        <f>data!K387</f>
        <v/>
      </c>
      <c r="K386" s="58" t="str">
        <f>data!L387</f>
        <v>たはらえむ</v>
      </c>
      <c r="L386" s="59">
        <f>data!M387</f>
        <v>44385</v>
      </c>
      <c r="M386" s="60" t="str">
        <f>data!N387</f>
        <v>https://twitter.com/imasml_theater/status/1413060538033229826</v>
      </c>
      <c r="N386" s="60" t="str">
        <f>data!O387</f>
        <v>https://pbs.twimg.com/media/E5wr99cVEAUgw23?format=jpg&amp;name=large</v>
      </c>
      <c r="O386" s="58" t="str">
        <f>data!P387</f>
        <v>夏服</v>
      </c>
      <c r="P386" s="58" t="str">
        <f>data!R387</f>
        <v/>
      </c>
      <c r="Q386" s="58" t="str">
        <f>data!B387</f>
        <v/>
      </c>
    </row>
    <row r="387">
      <c r="A387" s="58" t="str">
        <f>data!A388</f>
        <v>女子校感覚</v>
      </c>
      <c r="B387" s="58" t="str">
        <f>data!C388</f>
        <v>ジュリア</v>
      </c>
      <c r="C387" s="58" t="str">
        <f>data!D388</f>
        <v>真</v>
      </c>
      <c r="D387" s="58" t="str">
        <f>data!E388</f>
        <v>紬</v>
      </c>
      <c r="E387" s="58" t="str">
        <f>data!F388</f>
        <v>プロデューサー</v>
      </c>
      <c r="F387" s="58" t="str">
        <f>data!G388</f>
        <v/>
      </c>
      <c r="G387" s="58" t="str">
        <f>data!H388</f>
        <v/>
      </c>
      <c r="H387" s="58" t="str">
        <f>data!I388</f>
        <v/>
      </c>
      <c r="I387" s="58" t="str">
        <f>data!J388</f>
        <v/>
      </c>
      <c r="J387" s="58" t="str">
        <f>data!K388</f>
        <v/>
      </c>
      <c r="K387" s="58" t="str">
        <f>data!L388</f>
        <v>ひーりんぐ</v>
      </c>
      <c r="L387" s="59">
        <f>data!M388</f>
        <v>44385</v>
      </c>
      <c r="M387" s="60" t="str">
        <f>data!N388</f>
        <v>https://twitter.com/imasml_theater/status/1413060789708025858</v>
      </c>
      <c r="N387" s="60" t="str">
        <f>data!O388</f>
        <v>https://pbs.twimg.com/media/E5wsG2bVEAY-xtv?format=jpg&amp;name=large</v>
      </c>
      <c r="O387" s="58" t="str">
        <f>data!P388</f>
        <v>夏服</v>
      </c>
      <c r="P387" s="58" t="str">
        <f>data!R388</f>
        <v/>
      </c>
      <c r="Q387" s="58" t="str">
        <f>data!B388</f>
        <v/>
      </c>
    </row>
    <row r="388">
      <c r="A388" s="58" t="str">
        <f>data!A389</f>
        <v>気になるトコロ</v>
      </c>
      <c r="B388" s="58" t="str">
        <f>data!C389</f>
        <v>翼</v>
      </c>
      <c r="C388" s="58" t="str">
        <f>data!D389</f>
        <v>莉緒</v>
      </c>
      <c r="D388" s="58" t="str">
        <f>data!E389</f>
        <v>まつり</v>
      </c>
      <c r="E388" s="58" t="str">
        <f>data!F389</f>
        <v>プロデューサー</v>
      </c>
      <c r="F388" s="58" t="str">
        <f>data!G389</f>
        <v/>
      </c>
      <c r="G388" s="58" t="str">
        <f>data!H389</f>
        <v/>
      </c>
      <c r="H388" s="58" t="str">
        <f>data!I389</f>
        <v/>
      </c>
      <c r="I388" s="58" t="str">
        <f>data!J389</f>
        <v/>
      </c>
      <c r="J388" s="58" t="str">
        <f>data!K389</f>
        <v/>
      </c>
      <c r="K388" s="58" t="str">
        <f>data!L389</f>
        <v>木漏</v>
      </c>
      <c r="L388" s="59">
        <f>data!M389</f>
        <v>44385</v>
      </c>
      <c r="M388" s="60" t="str">
        <f>data!N389</f>
        <v>https://twitter.com/imasml_theater/status/1413061041588736006</v>
      </c>
      <c r="N388" s="60" t="str">
        <f>data!O389</f>
        <v>https://pbs.twimg.com/media/E5wsW9hVcAAhpta?format=jpg&amp;name=large</v>
      </c>
      <c r="O388" s="58" t="str">
        <f>data!P389</f>
        <v>夏服</v>
      </c>
      <c r="P388" s="58" t="str">
        <f>data!R389</f>
        <v/>
      </c>
      <c r="Q388" s="58" t="str">
        <f>data!B389</f>
        <v>私服</v>
      </c>
    </row>
    <row r="389">
      <c r="A389" s="58" t="str">
        <f>data!A390</f>
        <v>スポーツ！スポーツ！スポーツ！</v>
      </c>
      <c r="B389" s="58" t="str">
        <f>data!C390</f>
        <v>海美</v>
      </c>
      <c r="C389" s="58" t="str">
        <f>data!D390</f>
        <v>杏奈</v>
      </c>
      <c r="D389" s="58" t="str">
        <f>data!E390</f>
        <v>ロコ</v>
      </c>
      <c r="E389" s="58" t="str">
        <f>data!F390</f>
        <v/>
      </c>
      <c r="F389" s="58" t="str">
        <f>data!G390</f>
        <v/>
      </c>
      <c r="G389" s="58" t="str">
        <f>data!H390</f>
        <v/>
      </c>
      <c r="H389" s="58" t="str">
        <f>data!I390</f>
        <v/>
      </c>
      <c r="I389" s="58" t="str">
        <f>data!J390</f>
        <v/>
      </c>
      <c r="J389" s="58" t="str">
        <f>data!K390</f>
        <v/>
      </c>
      <c r="K389" s="58" t="str">
        <f>data!L390</f>
        <v>せるげい</v>
      </c>
      <c r="L389" s="59">
        <f>data!M390</f>
        <v>44390</v>
      </c>
      <c r="M389" s="60" t="str">
        <f>data!N390</f>
        <v>https://twitter.com/imasml_theater/status/1414872226445234181</v>
      </c>
      <c r="N389" s="60" t="str">
        <f>data!O390</f>
        <v>https://pbs.twimg.com/media/E6Itm1QUcAETI4d?format=jpg&amp;name=large</v>
      </c>
      <c r="O389" s="58" t="str">
        <f>data!P390</f>
        <v>SONG  FOR YOU！</v>
      </c>
      <c r="P389" s="58" t="str">
        <f>data!R390</f>
        <v/>
      </c>
      <c r="Q389" s="58" t="str">
        <f>data!B390</f>
        <v/>
      </c>
    </row>
    <row r="390">
      <c r="A390" s="58" t="str">
        <f>data!A391</f>
        <v>夢の話</v>
      </c>
      <c r="B390" s="58" t="str">
        <f>data!C391</f>
        <v>このみ</v>
      </c>
      <c r="C390" s="58" t="str">
        <f>data!D391</f>
        <v>プロデューサー</v>
      </c>
      <c r="D390" s="58" t="str">
        <f>data!E391</f>
        <v/>
      </c>
      <c r="E390" s="58" t="str">
        <f>data!F391</f>
        <v/>
      </c>
      <c r="F390" s="58" t="str">
        <f>data!G391</f>
        <v/>
      </c>
      <c r="G390" s="58" t="str">
        <f>data!H391</f>
        <v/>
      </c>
      <c r="H390" s="58" t="str">
        <f>data!I391</f>
        <v/>
      </c>
      <c r="I390" s="58" t="str">
        <f>data!J391</f>
        <v/>
      </c>
      <c r="J390" s="58" t="str">
        <f>data!K391</f>
        <v/>
      </c>
      <c r="K390" s="58" t="str">
        <f>data!L391</f>
        <v>ima</v>
      </c>
      <c r="L390" s="59">
        <f>data!M391</f>
        <v>44390</v>
      </c>
      <c r="M390" s="60" t="str">
        <f>data!N391</f>
        <v>https://twitter.com/imasml_theater/status/1414872477260558337</v>
      </c>
      <c r="N390" s="60" t="str">
        <f>data!O391</f>
        <v>https://pbs.twimg.com/media/E6ItygqVIAACOHL?format=jpg&amp;name=large</v>
      </c>
      <c r="O390" s="58" t="str">
        <f>data!P391</f>
        <v>SONG  FOR YOU！</v>
      </c>
      <c r="P390" s="58" t="str">
        <f>data!R391</f>
        <v/>
      </c>
      <c r="Q390" s="58" t="str">
        <f>data!B391</f>
        <v/>
      </c>
    </row>
    <row r="391">
      <c r="A391" s="58" t="str">
        <f>data!A392</f>
        <v>オーバーランク流仕事術</v>
      </c>
      <c r="B391" s="58" t="str">
        <f>data!C392</f>
        <v>玲音</v>
      </c>
      <c r="C391" s="58" t="str">
        <f>data!D392</f>
        <v>美咲</v>
      </c>
      <c r="D391" s="58" t="str">
        <f>data!E392</f>
        <v>小鳥</v>
      </c>
      <c r="E391" s="58" t="str">
        <f>data!F392</f>
        <v/>
      </c>
      <c r="F391" s="58" t="str">
        <f>data!G392</f>
        <v/>
      </c>
      <c r="G391" s="58" t="str">
        <f>data!H392</f>
        <v/>
      </c>
      <c r="H391" s="58" t="str">
        <f>data!I392</f>
        <v/>
      </c>
      <c r="I391" s="58" t="str">
        <f>data!J392</f>
        <v/>
      </c>
      <c r="J391" s="58" t="str">
        <f>data!K392</f>
        <v/>
      </c>
      <c r="K391" s="58" t="str">
        <f>data!L392</f>
        <v>たはらえむ</v>
      </c>
      <c r="L391" s="59">
        <f>data!M392</f>
        <v>44390</v>
      </c>
      <c r="M391" s="60" t="str">
        <f>data!N392</f>
        <v>https://twitter.com/imasml_theater/status/1414872729031831553</v>
      </c>
      <c r="N391" s="60" t="str">
        <f>data!O392</f>
        <v>https://pbs.twimg.com/media/E6IuADxVcAIenje?format=jpg&amp;name=large</v>
      </c>
      <c r="O391" s="58" t="str">
        <f>data!P392</f>
        <v>制服</v>
      </c>
      <c r="P391" s="58" t="str">
        <f>data!R392</f>
        <v/>
      </c>
      <c r="Q391" s="58" t="str">
        <f>data!B392</f>
        <v>スマホ</v>
      </c>
    </row>
    <row r="392">
      <c r="A392" s="58" t="str">
        <f>data!A393</f>
        <v>手のひら返し</v>
      </c>
      <c r="B392" s="58" t="str">
        <f>data!C393</f>
        <v>詩花</v>
      </c>
      <c r="C392" s="58" t="str">
        <f>data!D393</f>
        <v>黒井社長</v>
      </c>
      <c r="D392" s="58" t="str">
        <f>data!E393</f>
        <v>亜利沙</v>
      </c>
      <c r="E392" s="58" t="str">
        <f>data!F393</f>
        <v>響</v>
      </c>
      <c r="F392" s="58" t="str">
        <f>data!G393</f>
        <v/>
      </c>
      <c r="G392" s="58" t="str">
        <f>data!H393</f>
        <v/>
      </c>
      <c r="H392" s="58" t="str">
        <f>data!I393</f>
        <v/>
      </c>
      <c r="I392" s="58" t="str">
        <f>data!J393</f>
        <v/>
      </c>
      <c r="J392" s="58" t="str">
        <f>data!K393</f>
        <v/>
      </c>
      <c r="K392" s="58" t="str">
        <f>data!L393</f>
        <v>ひーりんぐ</v>
      </c>
      <c r="L392" s="59">
        <f>data!M393</f>
        <v>44390</v>
      </c>
      <c r="M392" s="60" t="str">
        <f>data!N393</f>
        <v>https://twitter.com/imasml_theater/status/1414872980786753546</v>
      </c>
      <c r="N392" s="60" t="str">
        <f>data!O393</f>
        <v>https://pbs.twimg.com/media/E6IuOigVIAEs9SE?format=jpg&amp;name=large</v>
      </c>
      <c r="O392" s="58" t="str">
        <f>data!P393</f>
        <v>制服</v>
      </c>
      <c r="P392" s="58" t="str">
        <f>data!R393</f>
        <v/>
      </c>
      <c r="Q392" s="58" t="str">
        <f>data!B393</f>
        <v/>
      </c>
    </row>
    <row r="393">
      <c r="A393" s="58" t="str">
        <f>data!A394</f>
        <v>変わり変わらず</v>
      </c>
      <c r="B393" s="58" t="str">
        <f>data!C394</f>
        <v>雪歩</v>
      </c>
      <c r="C393" s="58" t="str">
        <f>data!D394</f>
        <v>真</v>
      </c>
      <c r="D393" s="58" t="str">
        <f>data!E394</f>
        <v>伊織</v>
      </c>
      <c r="E393" s="58" t="str">
        <f>data!F394</f>
        <v/>
      </c>
      <c r="F393" s="58" t="str">
        <f>data!G394</f>
        <v/>
      </c>
      <c r="G393" s="58" t="str">
        <f>data!H394</f>
        <v/>
      </c>
      <c r="H393" s="58" t="str">
        <f>data!I394</f>
        <v/>
      </c>
      <c r="I393" s="58" t="str">
        <f>data!J394</f>
        <v/>
      </c>
      <c r="J393" s="58" t="str">
        <f>data!K394</f>
        <v/>
      </c>
      <c r="K393" s="58" t="str">
        <f>data!L394</f>
        <v>木漏</v>
      </c>
      <c r="L393" s="59">
        <f>data!M394</f>
        <v>44397</v>
      </c>
      <c r="M393" s="60" t="str">
        <f>data!N394</f>
        <v>https://twitter.com/imasml_theater/status/1417408950358528009</v>
      </c>
      <c r="N393" s="60" t="str">
        <f>data!O394</f>
        <v>https://pbs.twimg.com/media/E6uMIQBVEAUy5HK?format=jpg&amp;name=large</v>
      </c>
      <c r="O393" s="58" t="str">
        <f>data!P394</f>
        <v>セカンドヘアスタイル</v>
      </c>
      <c r="P393" s="58" t="str">
        <f>data!R394</f>
        <v/>
      </c>
      <c r="Q393" s="58" t="str">
        <f>data!B394</f>
        <v>私服</v>
      </c>
    </row>
    <row r="394">
      <c r="A394" s="58" t="str">
        <f>data!A395</f>
        <v>想い想われ</v>
      </c>
      <c r="B394" s="58" t="str">
        <f>data!C395</f>
        <v>恵美</v>
      </c>
      <c r="C394" s="58" t="str">
        <f>data!D395</f>
        <v>エレナ</v>
      </c>
      <c r="D394" s="58" t="str">
        <f>data!E395</f>
        <v>琴葉</v>
      </c>
      <c r="E394" s="58" t="str">
        <f>data!F395</f>
        <v/>
      </c>
      <c r="F394" s="58" t="str">
        <f>data!G395</f>
        <v/>
      </c>
      <c r="G394" s="58" t="str">
        <f>data!H395</f>
        <v/>
      </c>
      <c r="H394" s="58" t="str">
        <f>data!I395</f>
        <v/>
      </c>
      <c r="I394" s="58" t="str">
        <f>data!J395</f>
        <v/>
      </c>
      <c r="J394" s="58" t="str">
        <f>data!K395</f>
        <v>雪歩、桃子、まつり、ひなた</v>
      </c>
      <c r="K394" s="58" t="str">
        <f>data!L395</f>
        <v>たはらえむ</v>
      </c>
      <c r="L394" s="59">
        <f>data!M395</f>
        <v>44397</v>
      </c>
      <c r="M394" s="60" t="str">
        <f>data!N395</f>
        <v>https://twitter.com/imasml_theater/status/1417409192441180162</v>
      </c>
      <c r="N394" s="60" t="str">
        <f>data!O395</f>
        <v>https://pbs.twimg.com/media/E6uMSR3VcAkCRxH?format=jpg&amp;name=large</v>
      </c>
      <c r="O394" s="58" t="str">
        <f>data!P395</f>
        <v>セカンドヘアスタイル</v>
      </c>
      <c r="P394" s="58" t="str">
        <f>data!R395</f>
        <v/>
      </c>
      <c r="Q394" s="58" t="str">
        <f>data!B395</f>
        <v>私服</v>
      </c>
    </row>
    <row r="395">
      <c r="A395" s="58" t="str">
        <f>data!A396</f>
        <v>トップオブウェイトレス！</v>
      </c>
      <c r="B395" s="58" t="str">
        <f>data!C396</f>
        <v>玲音</v>
      </c>
      <c r="C395" s="58" t="str">
        <f>data!D396</f>
        <v>育</v>
      </c>
      <c r="D395" s="58" t="str">
        <f>data!E396</f>
        <v>響</v>
      </c>
      <c r="E395" s="58" t="str">
        <f>data!F396</f>
        <v>亜利沙</v>
      </c>
      <c r="F395" s="58" t="str">
        <f>data!G396</f>
        <v/>
      </c>
      <c r="G395" s="58" t="str">
        <f>data!H396</f>
        <v/>
      </c>
      <c r="H395" s="58" t="str">
        <f>data!I396</f>
        <v/>
      </c>
      <c r="I395" s="58" t="str">
        <f>data!J396</f>
        <v/>
      </c>
      <c r="J395" s="58" t="str">
        <f>data!K396</f>
        <v/>
      </c>
      <c r="K395" s="58" t="str">
        <f>data!L396</f>
        <v>ima</v>
      </c>
      <c r="L395" s="59">
        <f>data!M396</f>
        <v>44397</v>
      </c>
      <c r="M395" s="60" t="str">
        <f>data!N396</f>
        <v>https://twitter.com/imasml_theater/status/1417409444128907269</v>
      </c>
      <c r="N395" s="60" t="str">
        <f>data!O396</f>
        <v>https://pbs.twimg.com/media/E6uMp7NVcAAxjDq?format=jpg&amp;name=large</v>
      </c>
      <c r="O395" s="58" t="str">
        <f>data!P396</f>
        <v>ミリクロ</v>
      </c>
      <c r="P395" s="58" t="str">
        <f>data!R396</f>
        <v/>
      </c>
      <c r="Q395" s="58" t="str">
        <f>data!B396</f>
        <v>プリティウェイトレス</v>
      </c>
    </row>
    <row r="396">
      <c r="A396" s="58" t="str">
        <f>data!A397</f>
        <v>大人</v>
      </c>
      <c r="B396" s="58" t="str">
        <f>data!C397</f>
        <v>志保</v>
      </c>
      <c r="C396" s="58" t="str">
        <f>data!D397</f>
        <v>亜美</v>
      </c>
      <c r="D396" s="58" t="str">
        <f>data!E397</f>
        <v>真美</v>
      </c>
      <c r="E396" s="58" t="str">
        <f>data!F397</f>
        <v/>
      </c>
      <c r="F396" s="58" t="str">
        <f>data!G397</f>
        <v/>
      </c>
      <c r="G396" s="58" t="str">
        <f>data!H397</f>
        <v/>
      </c>
      <c r="H396" s="58" t="str">
        <f>data!I397</f>
        <v/>
      </c>
      <c r="I396" s="58" t="str">
        <f>data!J397</f>
        <v/>
      </c>
      <c r="J396" s="58" t="str">
        <f>data!K397</f>
        <v/>
      </c>
      <c r="K396" s="58" t="str">
        <f>data!L397</f>
        <v>せるげい</v>
      </c>
      <c r="L396" s="59">
        <f>data!M397</f>
        <v>44410</v>
      </c>
      <c r="M396" s="60" t="str">
        <f>data!N397</f>
        <v>https://twitter.com/imasml_theater/status/1422119992166780936</v>
      </c>
      <c r="N396" s="60" t="str">
        <f>data!O397</f>
        <v>https://pbs.twimg.com/media/E7w9I1mVoAoC6mO?format=jpg&amp;name=large</v>
      </c>
      <c r="O396" s="58" t="str">
        <f>data!P397</f>
        <v>セカンドヘアスタイル</v>
      </c>
      <c r="P396" s="58" t="str">
        <f>data!R397</f>
        <v/>
      </c>
      <c r="Q396" s="58" t="str">
        <f>data!B397</f>
        <v/>
      </c>
    </row>
    <row r="397">
      <c r="A397" s="58" t="str">
        <f>data!A398</f>
        <v>同じ空にいたから</v>
      </c>
      <c r="B397" s="58" t="str">
        <f>data!C398</f>
        <v>エレナ</v>
      </c>
      <c r="C397" s="58" t="str">
        <f>data!D398</f>
        <v>プロデューサー</v>
      </c>
      <c r="D397" s="58" t="str">
        <f>data!E398</f>
        <v/>
      </c>
      <c r="E397" s="58" t="str">
        <f>data!F398</f>
        <v/>
      </c>
      <c r="F397" s="58" t="str">
        <f>data!G398</f>
        <v/>
      </c>
      <c r="G397" s="58" t="str">
        <f>data!H398</f>
        <v/>
      </c>
      <c r="H397" s="58" t="str">
        <f>data!I398</f>
        <v/>
      </c>
      <c r="I397" s="58" t="str">
        <f>data!J398</f>
        <v/>
      </c>
      <c r="J397" s="58" t="str">
        <f>data!K398</f>
        <v/>
      </c>
      <c r="K397" s="58" t="str">
        <f>data!L398</f>
        <v>ひーりんぐ</v>
      </c>
      <c r="L397" s="59">
        <f>data!M398</f>
        <v>44410</v>
      </c>
      <c r="M397" s="60" t="str">
        <f>data!N398</f>
        <v>https://twitter.com/imasml_theater/status/1422120234798903298</v>
      </c>
      <c r="N397" s="60" t="str">
        <f>data!O398</f>
        <v>https://pbs.twimg.com/media/E7w9SoxVcAYCFEJ?format=jpg&amp;name=large</v>
      </c>
      <c r="O397" s="58" t="str">
        <f>data!P398</f>
        <v>セカンドヘアスタイル</v>
      </c>
      <c r="P397" s="60" t="str">
        <f>data!R398</f>
        <v>https://www.tiktok.com/@765production/video/7202185647564541185</v>
      </c>
      <c r="Q397" s="58" t="str">
        <f>data!B398</f>
        <v/>
      </c>
    </row>
    <row r="398">
      <c r="A398" s="58" t="str">
        <f>data!A399</f>
        <v>レモネード</v>
      </c>
      <c r="B398" s="58" t="str">
        <f>data!C399</f>
        <v>詩花</v>
      </c>
      <c r="C398" s="58" t="str">
        <f>data!D399</f>
        <v>莉緒</v>
      </c>
      <c r="D398" s="58" t="str">
        <f>data!E399</f>
        <v>このみ</v>
      </c>
      <c r="E398" s="58" t="str">
        <f>data!F399</f>
        <v>黒井社長</v>
      </c>
      <c r="F398" s="58" t="str">
        <f>data!G399</f>
        <v>玲音</v>
      </c>
      <c r="G398" s="58" t="str">
        <f>data!H399</f>
        <v/>
      </c>
      <c r="H398" s="58" t="str">
        <f>data!I399</f>
        <v/>
      </c>
      <c r="I398" s="58" t="str">
        <f>data!J399</f>
        <v/>
      </c>
      <c r="J398" s="58" t="str">
        <f>data!K399</f>
        <v/>
      </c>
      <c r="K398" s="58" t="str">
        <f>data!L399</f>
        <v>たはらえむ</v>
      </c>
      <c r="L398" s="59">
        <f>data!M399</f>
        <v>44410</v>
      </c>
      <c r="M398" s="60" t="str">
        <f>data!N399</f>
        <v>https://twitter.com/imasml_theater/status/1422120486306209794</v>
      </c>
      <c r="N398" s="60" t="str">
        <f>data!O399</f>
        <v>https://pbs.twimg.com/media/E7w9cxDVkAIXhV0?format=jpg&amp;name=large</v>
      </c>
      <c r="O398" s="58" t="str">
        <f>data!P399</f>
        <v>ミリクロ</v>
      </c>
      <c r="P398" s="58" t="str">
        <f>data!R399</f>
        <v/>
      </c>
      <c r="Q398" s="58" t="str">
        <f>data!B399</f>
        <v>私服、プリティウェイトレス</v>
      </c>
    </row>
    <row r="399">
      <c r="A399" s="58" t="str">
        <f>data!A400</f>
        <v>ティーチャーアユム</v>
      </c>
      <c r="B399" s="58" t="str">
        <f>data!C400</f>
        <v>歩</v>
      </c>
      <c r="C399" s="58" t="str">
        <f>data!D400</f>
        <v>杏奈</v>
      </c>
      <c r="D399" s="58" t="str">
        <f>data!E400</f>
        <v/>
      </c>
      <c r="E399" s="58" t="str">
        <f>data!F400</f>
        <v/>
      </c>
      <c r="F399" s="58" t="str">
        <f>data!G400</f>
        <v/>
      </c>
      <c r="G399" s="58" t="str">
        <f>data!H400</f>
        <v/>
      </c>
      <c r="H399" s="58" t="str">
        <f>data!I400</f>
        <v/>
      </c>
      <c r="I399" s="58" t="str">
        <f>data!J400</f>
        <v/>
      </c>
      <c r="J399" s="58" t="str">
        <f>data!K400</f>
        <v/>
      </c>
      <c r="K399" s="58" t="str">
        <f>data!L400</f>
        <v>たはらえむ</v>
      </c>
      <c r="L399" s="59">
        <f>data!M400</f>
        <v>44414</v>
      </c>
      <c r="M399" s="60" t="str">
        <f>data!N400</f>
        <v>https://twitter.com/imasml_theater/status/1423569541653843968</v>
      </c>
      <c r="N399" s="60" t="str">
        <f>data!O400</f>
        <v>https://pbs.twimg.com/media/E8FSCAZVEAMdFDk?format=jpg&amp;name=large</v>
      </c>
      <c r="O399" s="58" t="str">
        <f>data!P400</f>
        <v>夏服</v>
      </c>
      <c r="P399" s="58" t="str">
        <f>data!R400</f>
        <v/>
      </c>
      <c r="Q399" s="58" t="str">
        <f>data!B400</f>
        <v/>
      </c>
    </row>
    <row r="400">
      <c r="A400" s="58" t="str">
        <f>data!A401</f>
        <v>ナデナデキャンセル</v>
      </c>
      <c r="B400" s="58" t="str">
        <f>data!C401</f>
        <v>茜</v>
      </c>
      <c r="C400" s="58" t="str">
        <f>data!D401</f>
        <v>志保</v>
      </c>
      <c r="D400" s="58" t="str">
        <f>data!E401</f>
        <v>麗花</v>
      </c>
      <c r="E400" s="58" t="str">
        <f>data!F401</f>
        <v/>
      </c>
      <c r="F400" s="58" t="str">
        <f>data!G401</f>
        <v/>
      </c>
      <c r="G400" s="58" t="str">
        <f>data!H401</f>
        <v/>
      </c>
      <c r="H400" s="58" t="str">
        <f>data!I401</f>
        <v/>
      </c>
      <c r="I400" s="58" t="str">
        <f>data!J401</f>
        <v/>
      </c>
      <c r="J400" s="58" t="str">
        <f>data!K401</f>
        <v/>
      </c>
      <c r="K400" s="58" t="str">
        <f>data!L401</f>
        <v>ひーりんぐ</v>
      </c>
      <c r="L400" s="59">
        <f>data!M401</f>
        <v>44414</v>
      </c>
      <c r="M400" s="60" t="str">
        <f>data!N401</f>
        <v>https://twitter.com/imasml_theater/status/1423569786009686017</v>
      </c>
      <c r="N400" s="60" t="str">
        <f>data!O401</f>
        <v>https://pbs.twimg.com/media/E8FSKe-VkAERpuK?format=jpg&amp;name=large</v>
      </c>
      <c r="O400" s="58" t="str">
        <f>data!P401</f>
        <v>夏服</v>
      </c>
      <c r="P400" s="58" t="str">
        <f>data!R401</f>
        <v/>
      </c>
      <c r="Q400" s="58" t="str">
        <f>data!B401</f>
        <v/>
      </c>
    </row>
    <row r="401">
      <c r="A401" s="58" t="str">
        <f>data!A402</f>
        <v>好きこそ物の饒舌なれ</v>
      </c>
      <c r="B401" s="58" t="str">
        <f>data!C402</f>
        <v>可憐</v>
      </c>
      <c r="C401" s="58" t="str">
        <f>data!D402</f>
        <v>翼</v>
      </c>
      <c r="D401" s="58" t="str">
        <f>data!E402</f>
        <v/>
      </c>
      <c r="E401" s="58" t="str">
        <f>data!F402</f>
        <v/>
      </c>
      <c r="F401" s="58" t="str">
        <f>data!G402</f>
        <v/>
      </c>
      <c r="G401" s="58" t="str">
        <f>data!H402</f>
        <v/>
      </c>
      <c r="H401" s="58" t="str">
        <f>data!I402</f>
        <v/>
      </c>
      <c r="I401" s="58" t="str">
        <f>data!J402</f>
        <v/>
      </c>
      <c r="J401" s="58" t="str">
        <f>data!K402</f>
        <v/>
      </c>
      <c r="K401" s="58" t="str">
        <f>data!L402</f>
        <v>木漏</v>
      </c>
      <c r="L401" s="59">
        <f>data!M402</f>
        <v>44414</v>
      </c>
      <c r="M401" s="60" t="str">
        <f>data!N402</f>
        <v>https://twitter.com/imasml_theater/status/1423570037894520832</v>
      </c>
      <c r="N401" s="60" t="str">
        <f>data!O402</f>
        <v>https://pbs.twimg.com/media/E8FSRlVVoAcljsJ?format=jpg&amp;name=large</v>
      </c>
      <c r="O401" s="58" t="str">
        <f>data!P402</f>
        <v>夏服</v>
      </c>
      <c r="P401" s="58" t="str">
        <f>data!R402</f>
        <v/>
      </c>
      <c r="Q401" s="58" t="str">
        <f>data!B402</f>
        <v/>
      </c>
    </row>
    <row r="402">
      <c r="A402" s="58" t="str">
        <f>data!A403</f>
        <v>青春</v>
      </c>
      <c r="B402" s="58" t="str">
        <f>data!C403</f>
        <v>真</v>
      </c>
      <c r="C402" s="58" t="str">
        <f>data!D403</f>
        <v>歌織</v>
      </c>
      <c r="D402" s="58" t="str">
        <f>data!E403</f>
        <v>このみ</v>
      </c>
      <c r="E402" s="58" t="str">
        <f>data!F403</f>
        <v/>
      </c>
      <c r="F402" s="58" t="str">
        <f>data!G403</f>
        <v/>
      </c>
      <c r="G402" s="58" t="str">
        <f>data!H403</f>
        <v/>
      </c>
      <c r="H402" s="58" t="str">
        <f>data!I403</f>
        <v/>
      </c>
      <c r="I402" s="58" t="str">
        <f>data!J403</f>
        <v/>
      </c>
      <c r="J402" s="58" t="str">
        <f>data!K403</f>
        <v/>
      </c>
      <c r="K402" s="58" t="str">
        <f>data!L403</f>
        <v>せるげい</v>
      </c>
      <c r="L402" s="59">
        <f>data!M403</f>
        <v>44414</v>
      </c>
      <c r="M402" s="60" t="str">
        <f>data!N403</f>
        <v>https://twitter.com/imasml_theater/status/1423570289405964295</v>
      </c>
      <c r="N402" s="60" t="str">
        <f>data!O403</f>
        <v>https://pbs.twimg.com/media/E8FSYmcVkAQ_eM3?format=jpg&amp;name=large</v>
      </c>
      <c r="O402" s="58" t="str">
        <f>data!P403</f>
        <v>夏服</v>
      </c>
      <c r="P402" s="58" t="str">
        <f>data!R403</f>
        <v/>
      </c>
      <c r="Q402" s="58" t="str">
        <f>data!B403</f>
        <v/>
      </c>
    </row>
    <row r="403">
      <c r="A403" s="58" t="str">
        <f>data!A404</f>
        <v>届いた便り</v>
      </c>
      <c r="B403" s="58" t="str">
        <f>data!C404</f>
        <v>響</v>
      </c>
      <c r="C403" s="58" t="str">
        <f>data!D404</f>
        <v/>
      </c>
      <c r="D403" s="58" t="str">
        <f>data!E404</f>
        <v/>
      </c>
      <c r="E403" s="58" t="str">
        <f>data!F404</f>
        <v/>
      </c>
      <c r="F403" s="58" t="str">
        <f>data!G404</f>
        <v/>
      </c>
      <c r="G403" s="58" t="str">
        <f>data!H404</f>
        <v/>
      </c>
      <c r="H403" s="58" t="str">
        <f>data!I404</f>
        <v/>
      </c>
      <c r="I403" s="58" t="str">
        <f>data!J404</f>
        <v/>
      </c>
      <c r="J403" s="58" t="str">
        <f>data!K404</f>
        <v/>
      </c>
      <c r="K403" s="58" t="str">
        <f>data!L404</f>
        <v>たはらえむ</v>
      </c>
      <c r="L403" s="59">
        <f>data!M404</f>
        <v>44420</v>
      </c>
      <c r="M403" s="60" t="str">
        <f>data!N404</f>
        <v>https://twitter.com/imasml_theater/status/1425743862690025474</v>
      </c>
      <c r="N403" s="60" t="str">
        <f>data!O404</f>
        <v>https://pbs.twimg.com/media/E8fzy5oVgAEmqgX?format=jpg&amp;name=large</v>
      </c>
      <c r="O403" s="58" t="str">
        <f>data!P404</f>
        <v>SONG  FOR YOU！</v>
      </c>
      <c r="P403" s="58" t="str">
        <f>data!R404</f>
        <v/>
      </c>
      <c r="Q403" s="58" t="str">
        <f>data!B404</f>
        <v/>
      </c>
    </row>
    <row r="404">
      <c r="A404" s="58" t="str">
        <f>data!A405</f>
        <v>Day After "Yesterday"</v>
      </c>
      <c r="B404" s="58" t="str">
        <f>data!C405</f>
        <v>昴</v>
      </c>
      <c r="C404" s="58" t="str">
        <f>data!D405</f>
        <v/>
      </c>
      <c r="D404" s="58" t="str">
        <f>data!E405</f>
        <v/>
      </c>
      <c r="E404" s="58" t="str">
        <f>data!F405</f>
        <v/>
      </c>
      <c r="F404" s="58" t="str">
        <f>data!G405</f>
        <v/>
      </c>
      <c r="G404" s="58" t="str">
        <f>data!H405</f>
        <v/>
      </c>
      <c r="H404" s="58" t="str">
        <f>data!I405</f>
        <v/>
      </c>
      <c r="I404" s="58" t="str">
        <f>data!J405</f>
        <v/>
      </c>
      <c r="J404" s="58" t="str">
        <f>data!K405</f>
        <v>プロデューサー</v>
      </c>
      <c r="K404" s="58" t="str">
        <f>data!L405</f>
        <v>ひーりんぐ</v>
      </c>
      <c r="L404" s="59">
        <f>data!M405</f>
        <v>44420</v>
      </c>
      <c r="M404" s="60" t="str">
        <f>data!N405</f>
        <v>https://twitter.com/imasml_theater/status/1425744113203179528</v>
      </c>
      <c r="N404" s="60" t="str">
        <f>data!O405</f>
        <v>https://pbs.twimg.com/media/E8fz-gSUUAoxfLj?format=jpg&amp;name=large</v>
      </c>
      <c r="O404" s="58" t="str">
        <f>data!P405</f>
        <v>SONG  FOR YOU！</v>
      </c>
      <c r="P404" s="58" t="str">
        <f>data!R405</f>
        <v/>
      </c>
      <c r="Q404" s="58" t="str">
        <f>data!B405</f>
        <v/>
      </c>
    </row>
    <row r="405">
      <c r="A405" s="58" t="str">
        <f>data!A406</f>
        <v>違いのわかる</v>
      </c>
      <c r="B405" s="58" t="str">
        <f>data!C406</f>
        <v>美也</v>
      </c>
      <c r="C405" s="58" t="str">
        <f>data!D406</f>
        <v>エレナ</v>
      </c>
      <c r="D405" s="58" t="str">
        <f>data!E406</f>
        <v>亜利沙</v>
      </c>
      <c r="E405" s="58" t="str">
        <f>data!F406</f>
        <v>桃子</v>
      </c>
      <c r="F405" s="58" t="str">
        <f>data!G406</f>
        <v/>
      </c>
      <c r="G405" s="58" t="str">
        <f>data!H406</f>
        <v/>
      </c>
      <c r="H405" s="58" t="str">
        <f>data!I406</f>
        <v/>
      </c>
      <c r="I405" s="58" t="str">
        <f>data!J406</f>
        <v/>
      </c>
      <c r="J405" s="58" t="str">
        <f>data!K406</f>
        <v/>
      </c>
      <c r="K405" s="58" t="str">
        <f>data!L406</f>
        <v>木漏</v>
      </c>
      <c r="L405" s="59">
        <f>data!M406</f>
        <v>44420</v>
      </c>
      <c r="M405" s="60" t="str">
        <f>data!N406</f>
        <v>https://twitter.com/imasml_theater/status/1425744364949565447</v>
      </c>
      <c r="N405" s="60" t="str">
        <f>data!O406</f>
        <v>https://pbs.twimg.com/media/E8f0Gv2VcAAfIvy?format=jpg&amp;name=large</v>
      </c>
      <c r="O405" s="58" t="str">
        <f>data!P406</f>
        <v>パジャマ</v>
      </c>
      <c r="P405" s="58" t="str">
        <f>data!R406</f>
        <v/>
      </c>
      <c r="Q405" s="58" t="str">
        <f>data!B406</f>
        <v>私服、眼鏡、ハピネスルームウェア</v>
      </c>
    </row>
    <row r="406">
      <c r="A406" s="58" t="str">
        <f>data!A407</f>
        <v>伝染</v>
      </c>
      <c r="B406" s="58" t="str">
        <f>data!C407</f>
        <v>律子</v>
      </c>
      <c r="C406" s="58" t="str">
        <f>data!D407</f>
        <v>美希</v>
      </c>
      <c r="D406" s="58" t="str">
        <f>data!E407</f>
        <v/>
      </c>
      <c r="E406" s="58" t="str">
        <f>data!F407</f>
        <v/>
      </c>
      <c r="F406" s="58" t="str">
        <f>data!G407</f>
        <v/>
      </c>
      <c r="G406" s="58" t="str">
        <f>data!H407</f>
        <v/>
      </c>
      <c r="H406" s="58" t="str">
        <f>data!I407</f>
        <v/>
      </c>
      <c r="I406" s="58" t="str">
        <f>data!J407</f>
        <v/>
      </c>
      <c r="J406" s="58" t="str">
        <f>data!K407</f>
        <v/>
      </c>
      <c r="K406" s="58" t="str">
        <f>data!L407</f>
        <v>たはらえむ</v>
      </c>
      <c r="L406" s="59">
        <f>data!M407</f>
        <v>44420</v>
      </c>
      <c r="M406" s="60" t="str">
        <f>data!N407</f>
        <v>https://twitter.com/imasml_theater/status/1425744616649904129</v>
      </c>
      <c r="N406" s="60" t="str">
        <f>data!O407</f>
        <v>https://pbs.twimg.com/media/E8f0Oe-UcAAIgYV?format=jpg&amp;name=large</v>
      </c>
      <c r="O406" s="58" t="str">
        <f>data!P407</f>
        <v>パジャマ</v>
      </c>
      <c r="P406" s="58" t="str">
        <f>data!R407</f>
        <v/>
      </c>
      <c r="Q406" s="58" t="str">
        <f>data!B407</f>
        <v>ハピネスルームウェア</v>
      </c>
    </row>
    <row r="407">
      <c r="A407" s="58" t="str">
        <f>data!A408</f>
        <v>どんな私でも</v>
      </c>
      <c r="B407" s="58" t="str">
        <f>data!C408</f>
        <v>あずさ</v>
      </c>
      <c r="C407" s="58" t="str">
        <f>data!D408</f>
        <v/>
      </c>
      <c r="D407" s="58" t="str">
        <f>data!E408</f>
        <v/>
      </c>
      <c r="E407" s="58" t="str">
        <f>data!F408</f>
        <v/>
      </c>
      <c r="F407" s="58" t="str">
        <f>data!G408</f>
        <v/>
      </c>
      <c r="G407" s="58" t="str">
        <f>data!H408</f>
        <v/>
      </c>
      <c r="H407" s="58" t="str">
        <f>data!I408</f>
        <v>プロデューサー</v>
      </c>
      <c r="I407" s="58" t="str">
        <f>data!J408</f>
        <v/>
      </c>
      <c r="J407" s="58" t="str">
        <f>data!K408</f>
        <v/>
      </c>
      <c r="K407" s="58" t="str">
        <f>data!L408</f>
        <v>たはらえむ</v>
      </c>
      <c r="L407" s="59">
        <f>data!M408</f>
        <v>44428</v>
      </c>
      <c r="M407" s="60" t="str">
        <f>data!N408</f>
        <v>https://twitter.com/imasml_theater/status/1428642964281073666</v>
      </c>
      <c r="N407" s="60" t="str">
        <f>data!O408</f>
        <v>https://pbs.twimg.com/media/E9NxUu3VcAAQcOG?format=jpg&amp;name=large</v>
      </c>
      <c r="O407" s="58" t="str">
        <f>data!P408</f>
        <v>セカンドヘアスタイル</v>
      </c>
      <c r="P407" s="58" t="str">
        <f>data!R408</f>
        <v/>
      </c>
      <c r="Q407" s="58" t="str">
        <f>data!B408</f>
        <v/>
      </c>
    </row>
    <row r="408">
      <c r="A408" s="58" t="str">
        <f>data!A409</f>
        <v>こわいゆめ</v>
      </c>
      <c r="B408" s="58" t="str">
        <f>data!C409</f>
        <v>美奈子</v>
      </c>
      <c r="C408" s="58" t="str">
        <f>data!D409</f>
        <v>育</v>
      </c>
      <c r="D408" s="58" t="str">
        <f>data!E409</f>
        <v/>
      </c>
      <c r="E408" s="58" t="str">
        <f>data!F409</f>
        <v/>
      </c>
      <c r="F408" s="58" t="str">
        <f>data!G409</f>
        <v/>
      </c>
      <c r="G408" s="58" t="str">
        <f>data!H409</f>
        <v/>
      </c>
      <c r="H408" s="58" t="str">
        <f>data!I409</f>
        <v/>
      </c>
      <c r="I408" s="58" t="str">
        <f>data!J409</f>
        <v/>
      </c>
      <c r="J408" s="58" t="str">
        <f>data!K409</f>
        <v/>
      </c>
      <c r="K408" s="58" t="str">
        <f>data!L409</f>
        <v>ひーりんぐ</v>
      </c>
      <c r="L408" s="59">
        <f>data!M409</f>
        <v>44428</v>
      </c>
      <c r="M408" s="60" t="str">
        <f>data!N409</f>
        <v>https://twitter.com/imasml_theater/status/1428643216711200768</v>
      </c>
      <c r="N408" s="60" t="str">
        <f>data!O409</f>
        <v>https://pbs.twimg.com/media/E9NxguVUYAIQzBA?format=jpg&amp;name=large</v>
      </c>
      <c r="O408" s="58" t="str">
        <f>data!P409</f>
        <v>セカンドヘアスタイル</v>
      </c>
      <c r="P408" s="58" t="str">
        <f>data!R409</f>
        <v/>
      </c>
      <c r="Q408" s="58" t="str">
        <f>data!B409</f>
        <v>私服、衣装、寝顔、スマホ</v>
      </c>
    </row>
    <row r="409">
      <c r="A409" s="58" t="str">
        <f>data!A410</f>
        <v>…わかる？</v>
      </c>
      <c r="B409" s="58" t="str">
        <f>data!C410</f>
        <v>未来</v>
      </c>
      <c r="C409" s="58" t="str">
        <f>data!D410</f>
        <v>志保</v>
      </c>
      <c r="D409" s="58" t="str">
        <f>data!E410</f>
        <v/>
      </c>
      <c r="E409" s="58" t="str">
        <f>data!F410</f>
        <v/>
      </c>
      <c r="F409" s="58" t="str">
        <f>data!G410</f>
        <v/>
      </c>
      <c r="G409" s="58" t="str">
        <f>data!H410</f>
        <v/>
      </c>
      <c r="H409" s="58" t="str">
        <f>data!I410</f>
        <v/>
      </c>
      <c r="I409" s="58" t="str">
        <f>data!J410</f>
        <v/>
      </c>
      <c r="J409" s="58" t="str">
        <f>data!K410</f>
        <v>そら、プロデューサー</v>
      </c>
      <c r="K409" s="58" t="str">
        <f>data!L410</f>
        <v>木漏</v>
      </c>
      <c r="L409" s="59">
        <f>data!M410</f>
        <v>44428</v>
      </c>
      <c r="M409" s="60" t="str">
        <f>data!N410</f>
        <v>https://twitter.com/imasml_theater/status/1428643468012924928</v>
      </c>
      <c r="N409" s="60" t="str">
        <f>data!O410</f>
        <v>https://pbs.twimg.com/media/E9Nxz3zUcAEAK9q?format=jpg&amp;name=large</v>
      </c>
      <c r="O409" s="58" t="str">
        <f>data!P410</f>
        <v>パジャマ</v>
      </c>
      <c r="P409" s="58" t="str">
        <f>data!R410</f>
        <v/>
      </c>
      <c r="Q409" s="58" t="str">
        <f>data!B410</f>
        <v>ハピネスルームウェア</v>
      </c>
    </row>
    <row r="410">
      <c r="A410" s="58" t="str">
        <f>data!A411</f>
        <v>どっち？どっち？</v>
      </c>
      <c r="B410" s="58" t="str">
        <f>data!C411</f>
        <v>朋花</v>
      </c>
      <c r="C410" s="58" t="str">
        <f>data!D411</f>
        <v/>
      </c>
      <c r="D410" s="58" t="str">
        <f>data!E411</f>
        <v/>
      </c>
      <c r="E410" s="58" t="str">
        <f>data!F411</f>
        <v/>
      </c>
      <c r="F410" s="58" t="str">
        <f>data!G411</f>
        <v/>
      </c>
      <c r="G410" s="58" t="str">
        <f>data!H411</f>
        <v/>
      </c>
      <c r="H410" s="58" t="str">
        <f>data!I411</f>
        <v>プロデューサー</v>
      </c>
      <c r="I410" s="58" t="str">
        <f>data!J411</f>
        <v/>
      </c>
      <c r="J410" s="58" t="str">
        <f>data!K411</f>
        <v/>
      </c>
      <c r="K410" s="58" t="str">
        <f>data!L411</f>
        <v>ima</v>
      </c>
      <c r="L410" s="59">
        <f>data!M411</f>
        <v>44439</v>
      </c>
      <c r="M410" s="60" t="str">
        <f>data!N411</f>
        <v>https://twitter.com/imasml_theater/status/1432629233512169476</v>
      </c>
      <c r="N410" s="60" t="str">
        <f>data!O411</f>
        <v>https://pbs.twimg.com/media/E-Glf2PVcAE4etL?format=jpg&amp;name=large</v>
      </c>
      <c r="O410" s="58" t="str">
        <f>data!P411</f>
        <v>セカンドヘアスタイル</v>
      </c>
      <c r="P410" s="58" t="str">
        <f>data!R411</f>
        <v/>
      </c>
      <c r="Q410" s="58" t="str">
        <f>data!B411</f>
        <v/>
      </c>
    </row>
    <row r="411">
      <c r="A411" s="58" t="str">
        <f>data!A412</f>
        <v>いいよ！</v>
      </c>
      <c r="B411" s="58" t="str">
        <f>data!C412</f>
        <v>茜</v>
      </c>
      <c r="C411" s="58" t="str">
        <f>data!D412</f>
        <v>紬</v>
      </c>
      <c r="D411" s="58" t="str">
        <f>data!E412</f>
        <v/>
      </c>
      <c r="E411" s="58" t="str">
        <f>data!F412</f>
        <v/>
      </c>
      <c r="F411" s="58" t="str">
        <f>data!G412</f>
        <v/>
      </c>
      <c r="G411" s="58" t="str">
        <f>data!H412</f>
        <v/>
      </c>
      <c r="H411" s="58" t="str">
        <f>data!I412</f>
        <v/>
      </c>
      <c r="I411" s="58" t="str">
        <f>data!J412</f>
        <v/>
      </c>
      <c r="J411" s="58" t="str">
        <f>data!K412</f>
        <v/>
      </c>
      <c r="K411" s="58" t="str">
        <f>data!L412</f>
        <v>たはらえむ</v>
      </c>
      <c r="L411" s="59">
        <f>data!M412</f>
        <v>44439</v>
      </c>
      <c r="M411" s="60" t="str">
        <f>data!N412</f>
        <v>https://twitter.com/imasml_theater/status/1432629482746105859</v>
      </c>
      <c r="N411" s="60" t="str">
        <f>data!O412</f>
        <v>https://pbs.twimg.com/media/E-GlpMBUUAIo1Gr?format=jpg&amp;name=large</v>
      </c>
      <c r="O411" s="58" t="str">
        <f>data!P412</f>
        <v>セカンドヘアスタイル</v>
      </c>
      <c r="P411" s="58" t="str">
        <f>data!R412</f>
        <v/>
      </c>
      <c r="Q411" s="58" t="str">
        <f>data!B412</f>
        <v/>
      </c>
    </row>
    <row r="412">
      <c r="A412" s="58" t="str">
        <f>data!A413</f>
        <v>放送事故</v>
      </c>
      <c r="B412" s="58" t="str">
        <f>data!C413</f>
        <v>可奈</v>
      </c>
      <c r="C412" s="58" t="str">
        <f>data!D413</f>
        <v>未来</v>
      </c>
      <c r="D412" s="58" t="str">
        <f>data!E413</f>
        <v/>
      </c>
      <c r="E412" s="58" t="str">
        <f>data!F413</f>
        <v/>
      </c>
      <c r="F412" s="58" t="str">
        <f>data!G413</f>
        <v/>
      </c>
      <c r="G412" s="58" t="str">
        <f>data!H413</f>
        <v/>
      </c>
      <c r="H412" s="58" t="str">
        <f>data!I413</f>
        <v/>
      </c>
      <c r="I412" s="58" t="str">
        <f>data!J413</f>
        <v/>
      </c>
      <c r="J412" s="58" t="str">
        <f>data!K413</f>
        <v/>
      </c>
      <c r="K412" s="58" t="str">
        <f>data!L413</f>
        <v>ひーりんぐ</v>
      </c>
      <c r="L412" s="59">
        <f>data!M413</f>
        <v>44439</v>
      </c>
      <c r="M412" s="60" t="str">
        <f>data!N413</f>
        <v>https://twitter.com/imasml_theater/status/1432629734404460545</v>
      </c>
      <c r="N412" s="60" t="str">
        <f>data!O413</f>
        <v>https://pbs.twimg.com/media/E-GlxTBUcAAQQRa?format=jpg&amp;name=large</v>
      </c>
      <c r="O412" s="58" t="str">
        <f>data!P413</f>
        <v>パジャマ</v>
      </c>
      <c r="P412" s="58" t="str">
        <f>data!R413</f>
        <v/>
      </c>
      <c r="Q412" s="58" t="str">
        <f>data!B413</f>
        <v>ハピネスルームウェア</v>
      </c>
    </row>
    <row r="413">
      <c r="A413" s="58" t="str">
        <f>data!A414</f>
        <v>乗せられて</v>
      </c>
      <c r="B413" s="58" t="str">
        <f>data!C414</f>
        <v>風花</v>
      </c>
      <c r="C413" s="58" t="str">
        <f>data!D414</f>
        <v>茜</v>
      </c>
      <c r="D413" s="58" t="str">
        <f>data!E414</f>
        <v>奈緒</v>
      </c>
      <c r="E413" s="58" t="str">
        <f>data!F414</f>
        <v/>
      </c>
      <c r="F413" s="58" t="str">
        <f>data!G414</f>
        <v/>
      </c>
      <c r="G413" s="58" t="str">
        <f>data!H414</f>
        <v/>
      </c>
      <c r="H413" s="58" t="str">
        <f>data!I414</f>
        <v>プロデューサー</v>
      </c>
      <c r="I413" s="58" t="str">
        <f>data!J414</f>
        <v/>
      </c>
      <c r="J413" s="58" t="str">
        <f>data!K414</f>
        <v/>
      </c>
      <c r="K413" s="58" t="str">
        <f>data!L414</f>
        <v>たはらえむ</v>
      </c>
      <c r="L413" s="59">
        <f>data!M414</f>
        <v>44445</v>
      </c>
      <c r="M413" s="60" t="str">
        <f>data!N414</f>
        <v>https://twitter.com/imasml_theater/status/1434803562907770880</v>
      </c>
      <c r="N413" s="60" t="str">
        <f>data!O414</f>
        <v>https://pbs.twimg.com/media/E-lexS-VQAQrE8E?format=jpg&amp;name=large</v>
      </c>
      <c r="O413" s="58" t="str">
        <f>data!P414</f>
        <v>夏服</v>
      </c>
      <c r="P413" s="58" t="str">
        <f>data!R414</f>
        <v/>
      </c>
      <c r="Q413" s="58" t="str">
        <f>data!B414</f>
        <v>衣装</v>
      </c>
    </row>
    <row r="414">
      <c r="A414" s="58" t="str">
        <f>data!A415</f>
        <v>Flower Art</v>
      </c>
      <c r="B414" s="58" t="str">
        <f>data!C415</f>
        <v>ロコ</v>
      </c>
      <c r="C414" s="58" t="str">
        <f>data!D415</f>
        <v>昴</v>
      </c>
      <c r="D414" s="58" t="str">
        <f>data!E415</f>
        <v>美咲</v>
      </c>
      <c r="E414" s="58" t="str">
        <f>data!F415</f>
        <v/>
      </c>
      <c r="F414" s="58" t="str">
        <f>data!G415</f>
        <v/>
      </c>
      <c r="G414" s="58" t="str">
        <f>data!H415</f>
        <v/>
      </c>
      <c r="H414" s="58" t="str">
        <f>data!I415</f>
        <v/>
      </c>
      <c r="I414" s="58" t="str">
        <f>data!J415</f>
        <v/>
      </c>
      <c r="J414" s="58" t="str">
        <f>data!K415</f>
        <v/>
      </c>
      <c r="K414" s="58" t="str">
        <f>data!L415</f>
        <v>木漏</v>
      </c>
      <c r="L414" s="59">
        <f>data!M415</f>
        <v>44445</v>
      </c>
      <c r="M414" s="60" t="str">
        <f>data!N415</f>
        <v>https://twitter.com/imasml_theater/status/1434803809805643778</v>
      </c>
      <c r="N414" s="60" t="str">
        <f>data!O415</f>
        <v>https://pbs.twimg.com/media/E-lfA6PVcAYArJU?format=jpg&amp;name=large</v>
      </c>
      <c r="O414" s="58" t="str">
        <f>data!P415</f>
        <v>夏服</v>
      </c>
      <c r="P414" s="58" t="str">
        <f>data!R415</f>
        <v/>
      </c>
      <c r="Q414" s="58" t="str">
        <f>data!B415</f>
        <v/>
      </c>
    </row>
    <row r="415">
      <c r="A415" s="58" t="str">
        <f>data!A416</f>
        <v>そうかもしれないけど…！</v>
      </c>
      <c r="B415" s="58" t="str">
        <f>data!C416</f>
        <v>育</v>
      </c>
      <c r="C415" s="58" t="str">
        <f>data!D416</f>
        <v>小鳥</v>
      </c>
      <c r="D415" s="58" t="str">
        <f>data!E416</f>
        <v/>
      </c>
      <c r="E415" s="58" t="str">
        <f>data!F416</f>
        <v/>
      </c>
      <c r="F415" s="58" t="str">
        <f>data!G416</f>
        <v/>
      </c>
      <c r="G415" s="58" t="str">
        <f>data!H416</f>
        <v/>
      </c>
      <c r="H415" s="58" t="str">
        <f>data!I416</f>
        <v/>
      </c>
      <c r="I415" s="58" t="str">
        <f>data!J416</f>
        <v/>
      </c>
      <c r="J415" s="58" t="str">
        <f>data!K416</f>
        <v>美咲、プロデューサー</v>
      </c>
      <c r="K415" s="58" t="str">
        <f>data!L416</f>
        <v>ima</v>
      </c>
      <c r="L415" s="59">
        <f>data!M416</f>
        <v>44445</v>
      </c>
      <c r="M415" s="60" t="str">
        <f>data!N416</f>
        <v>https://twitter.com/imasml_theater/status/1434804061534965763</v>
      </c>
      <c r="N415" s="60" t="str">
        <f>data!O416</f>
        <v>https://pbs.twimg.com/media/E-lfJThVcAMqaUE?format=jpg&amp;name=large</v>
      </c>
      <c r="O415" s="58" t="str">
        <f>data!P416</f>
        <v>夏服</v>
      </c>
      <c r="P415" s="58" t="str">
        <f>data!R416</f>
        <v/>
      </c>
      <c r="Q415" s="58" t="str">
        <f>data!B416</f>
        <v/>
      </c>
    </row>
    <row r="416">
      <c r="A416" s="58" t="str">
        <f>data!A417</f>
        <v>レパートリー</v>
      </c>
      <c r="B416" s="58" t="str">
        <f>data!C417</f>
        <v>瑞希</v>
      </c>
      <c r="C416" s="58" t="str">
        <f>data!D417</f>
        <v>歩</v>
      </c>
      <c r="D416" s="58" t="str">
        <f>data!E417</f>
        <v>杏奈</v>
      </c>
      <c r="E416" s="58" t="str">
        <f>data!F417</f>
        <v/>
      </c>
      <c r="F416" s="58" t="str">
        <f>data!G417</f>
        <v/>
      </c>
      <c r="G416" s="58" t="str">
        <f>data!H417</f>
        <v/>
      </c>
      <c r="H416" s="58" t="str">
        <f>data!I417</f>
        <v/>
      </c>
      <c r="I416" s="58" t="str">
        <f>data!J417</f>
        <v>リトルミズキ</v>
      </c>
      <c r="J416" s="58" t="str">
        <f>data!K417</f>
        <v/>
      </c>
      <c r="K416" s="58" t="str">
        <f>data!L417</f>
        <v>せるげい</v>
      </c>
      <c r="L416" s="59">
        <f>data!M417</f>
        <v>44445</v>
      </c>
      <c r="M416" s="60" t="str">
        <f>data!N417</f>
        <v>https://twitter.com/imasml_theater/status/1434804313281290240</v>
      </c>
      <c r="N416" s="60" t="str">
        <f>data!O417</f>
        <v>https://pbs.twimg.com/media/E-lfQLHUYAE1rPg?format=jpg&amp;name=large</v>
      </c>
      <c r="O416" s="58" t="str">
        <f>data!P417</f>
        <v>夏服</v>
      </c>
      <c r="P416" s="58" t="str">
        <f>data!R417</f>
        <v/>
      </c>
      <c r="Q416" s="58" t="str">
        <f>data!B417</f>
        <v/>
      </c>
    </row>
    <row r="417">
      <c r="A417" s="58" t="str">
        <f>data!A418</f>
        <v>Get My Shinin'</v>
      </c>
      <c r="B417" s="58" t="str">
        <f>data!C418</f>
        <v>歩</v>
      </c>
      <c r="C417" s="58" t="str">
        <f>data!D418</f>
        <v/>
      </c>
      <c r="D417" s="58" t="str">
        <f>data!E418</f>
        <v/>
      </c>
      <c r="E417" s="58" t="str">
        <f>data!F418</f>
        <v/>
      </c>
      <c r="F417" s="58" t="str">
        <f>data!G418</f>
        <v/>
      </c>
      <c r="G417" s="58" t="str">
        <f>data!H418</f>
        <v/>
      </c>
      <c r="H417" s="58" t="str">
        <f>data!I418</f>
        <v/>
      </c>
      <c r="I417" s="58" t="str">
        <f>data!J418</f>
        <v/>
      </c>
      <c r="J417" s="58" t="str">
        <f>data!K418</f>
        <v/>
      </c>
      <c r="K417" s="58" t="str">
        <f>data!L418</f>
        <v>たはらえむ</v>
      </c>
      <c r="L417" s="59">
        <f>data!M418</f>
        <v>44449</v>
      </c>
      <c r="M417" s="60" t="str">
        <f>data!N418</f>
        <v>https://twitter.com/imasml_theater/status/1436253111312691200</v>
      </c>
      <c r="N417" s="60" t="str">
        <f>data!O418</f>
        <v>https://pbs.twimg.com/media/E-54Z2zVkAkSyAo?format=jpg&amp;name=large</v>
      </c>
      <c r="O417" s="58" t="str">
        <f>data!P418</f>
        <v>SONG  FOR YOU！</v>
      </c>
      <c r="P417" s="58" t="str">
        <f>data!R418</f>
        <v/>
      </c>
      <c r="Q417" s="58" t="str">
        <f>data!B418</f>
        <v/>
      </c>
    </row>
    <row r="418">
      <c r="A418" s="58" t="str">
        <f>data!A419</f>
        <v>キラメキ進行形</v>
      </c>
      <c r="B418" s="58" t="str">
        <f>data!C419</f>
        <v>春香</v>
      </c>
      <c r="C418" s="58" t="str">
        <f>data!D419</f>
        <v/>
      </c>
      <c r="D418" s="58" t="str">
        <f>data!E419</f>
        <v/>
      </c>
      <c r="E418" s="58" t="str">
        <f>data!F419</f>
        <v/>
      </c>
      <c r="F418" s="58" t="str">
        <f>data!G419</f>
        <v/>
      </c>
      <c r="G418" s="58" t="str">
        <f>data!H419</f>
        <v/>
      </c>
      <c r="H418" s="58" t="str">
        <f>data!I419</f>
        <v/>
      </c>
      <c r="I418" s="58" t="str">
        <f>data!J419</f>
        <v/>
      </c>
      <c r="J418" s="58" t="str">
        <f>data!K419</f>
        <v>玲音、詩花</v>
      </c>
      <c r="K418" s="58" t="str">
        <f>data!L419</f>
        <v>ひーりんぐ</v>
      </c>
      <c r="L418" s="59">
        <f>data!M419</f>
        <v>44449</v>
      </c>
      <c r="M418" s="60" t="str">
        <f>data!N419</f>
        <v>https://twitter.com/imasml_theater/status/1436253361561645058</v>
      </c>
      <c r="N418" s="60" t="str">
        <f>data!O419</f>
        <v>https://pbs.twimg.com/media/E-6OKL7VcAESgUi?format=jpg&amp;name=large</v>
      </c>
      <c r="O418" s="58" t="str">
        <f>data!P419</f>
        <v>SONG  FOR YOU！</v>
      </c>
      <c r="P418" s="58" t="str">
        <f>data!R419</f>
        <v/>
      </c>
      <c r="Q418" s="58" t="str">
        <f>data!B419</f>
        <v>私服、スマホ</v>
      </c>
    </row>
    <row r="419">
      <c r="A419" s="58" t="str">
        <f>data!A420</f>
        <v>恥ずかしい…</v>
      </c>
      <c r="B419" s="58" t="str">
        <f>data!C420</f>
        <v>紗代子</v>
      </c>
      <c r="C419" s="58" t="str">
        <f>data!D420</f>
        <v>海美</v>
      </c>
      <c r="D419" s="58" t="str">
        <f>data!E420</f>
        <v/>
      </c>
      <c r="E419" s="58" t="str">
        <f>data!F420</f>
        <v/>
      </c>
      <c r="F419" s="58" t="str">
        <f>data!G420</f>
        <v/>
      </c>
      <c r="G419" s="58" t="str">
        <f>data!H420</f>
        <v/>
      </c>
      <c r="H419" s="58" t="str">
        <f>data!I420</f>
        <v/>
      </c>
      <c r="I419" s="58" t="str">
        <f>data!J420</f>
        <v/>
      </c>
      <c r="J419" s="58" t="str">
        <f>data!K420</f>
        <v>プロデューサー</v>
      </c>
      <c r="K419" s="58" t="str">
        <f>data!L420</f>
        <v>駒鳥</v>
      </c>
      <c r="L419" s="59">
        <f>data!M420</f>
        <v>44449</v>
      </c>
      <c r="M419" s="60" t="str">
        <f>data!N420</f>
        <v>https://twitter.com/imasml_theater/status/1436253613068795905</v>
      </c>
      <c r="N419" s="60" t="str">
        <f>data!O420</f>
        <v>https://pbs.twimg.com/media/E-54sVzVkBsiLYd?format=jpg&amp;name=large</v>
      </c>
      <c r="O419" s="58" t="str">
        <f>data!P420</f>
        <v>パジャマ</v>
      </c>
      <c r="P419" s="58" t="str">
        <f>data!R420</f>
        <v/>
      </c>
      <c r="Q419" s="58" t="str">
        <f>data!B420</f>
        <v>ハピネスルームウェア</v>
      </c>
    </row>
    <row r="420">
      <c r="A420" s="58" t="str">
        <f>data!A421</f>
        <v>照れくさいけど</v>
      </c>
      <c r="B420" s="58" t="str">
        <f>data!C421</f>
        <v>昴</v>
      </c>
      <c r="C420" s="58" t="str">
        <f>data!D421</f>
        <v>百合子</v>
      </c>
      <c r="D420" s="58" t="str">
        <f>data!E421</f>
        <v>杏奈</v>
      </c>
      <c r="E420" s="58" t="str">
        <f>data!F421</f>
        <v/>
      </c>
      <c r="F420" s="58" t="str">
        <f>data!G421</f>
        <v/>
      </c>
      <c r="G420" s="58" t="str">
        <f>data!H421</f>
        <v/>
      </c>
      <c r="H420" s="58" t="str">
        <f>data!I421</f>
        <v/>
      </c>
      <c r="I420" s="58" t="str">
        <f>data!J421</f>
        <v/>
      </c>
      <c r="J420" s="58" t="str">
        <f>data!K421</f>
        <v/>
      </c>
      <c r="K420" s="58" t="str">
        <f>data!L421</f>
        <v>木漏</v>
      </c>
      <c r="L420" s="59">
        <f>data!M421</f>
        <v>44449</v>
      </c>
      <c r="M420" s="60" t="str">
        <f>data!N421</f>
        <v>https://twitter.com/imasml_theater/status/1436253864831844353</v>
      </c>
      <c r="N420" s="60" t="str">
        <f>data!O421</f>
        <v>https://pbs.twimg.com/media/E-54235VkCE_Ca_?format=jpg&amp;name=large</v>
      </c>
      <c r="O420" s="58" t="str">
        <f>data!P421</f>
        <v>パジャマ</v>
      </c>
      <c r="P420" s="58" t="str">
        <f>data!R421</f>
        <v/>
      </c>
      <c r="Q420" s="58" t="str">
        <f>data!B421</f>
        <v>私服、ハピネスルームウェア</v>
      </c>
    </row>
    <row r="421">
      <c r="A421" s="58" t="str">
        <f>data!A422</f>
        <v>オーダーたくさん</v>
      </c>
      <c r="B421" s="58" t="str">
        <f>data!C422</f>
        <v>美希</v>
      </c>
      <c r="C421" s="58" t="str">
        <f>data!D422</f>
        <v>春香</v>
      </c>
      <c r="D421" s="58" t="str">
        <f>data!E422</f>
        <v/>
      </c>
      <c r="E421" s="58" t="str">
        <f>data!F422</f>
        <v/>
      </c>
      <c r="F421" s="58" t="str">
        <f>data!G422</f>
        <v/>
      </c>
      <c r="G421" s="58" t="str">
        <f>data!H422</f>
        <v/>
      </c>
      <c r="H421" s="58" t="str">
        <f>data!I422</f>
        <v>プロデューサー</v>
      </c>
      <c r="I421" s="58" t="str">
        <f>data!J422</f>
        <v/>
      </c>
      <c r="J421" s="58" t="str">
        <f>data!K422</f>
        <v/>
      </c>
      <c r="K421" s="58" t="str">
        <f>data!L422</f>
        <v>せるげい</v>
      </c>
      <c r="L421" s="59">
        <f>data!M422</f>
        <v>44456</v>
      </c>
      <c r="M421" s="60" t="str">
        <f>data!N422</f>
        <v>https://twitter.com/imasml_theater/status/1438789847913676810</v>
      </c>
      <c r="N421" s="60" t="str">
        <f>data!O422</f>
        <v>https://pbs.twimg.com/media/E_eZ_iqVgAAdCIl?format=jpg&amp;name=large</v>
      </c>
      <c r="O421" s="58" t="str">
        <f>data!P422</f>
        <v>セカンドヘアスタイル</v>
      </c>
      <c r="P421" s="58" t="str">
        <f>data!R422</f>
        <v/>
      </c>
      <c r="Q421" s="58" t="str">
        <f>data!B422</f>
        <v/>
      </c>
    </row>
    <row r="422">
      <c r="A422" s="58" t="str">
        <f>data!A423</f>
        <v>ちょっとトクベツ</v>
      </c>
      <c r="B422" s="58" t="str">
        <f>data!C423</f>
        <v>のり子</v>
      </c>
      <c r="C422" s="58" t="str">
        <f>data!D423</f>
        <v>奈緒</v>
      </c>
      <c r="D422" s="58" t="str">
        <f>data!E423</f>
        <v/>
      </c>
      <c r="E422" s="58" t="str">
        <f>data!F423</f>
        <v/>
      </c>
      <c r="F422" s="58" t="str">
        <f>data!G423</f>
        <v/>
      </c>
      <c r="G422" s="58" t="str">
        <f>data!H423</f>
        <v/>
      </c>
      <c r="H422" s="58" t="str">
        <f>data!I423</f>
        <v>プロデューサー</v>
      </c>
      <c r="I422" s="58" t="str">
        <f>data!J423</f>
        <v/>
      </c>
      <c r="J422" s="58" t="str">
        <f>data!K423</f>
        <v/>
      </c>
      <c r="K422" s="58" t="str">
        <f>data!L423</f>
        <v>たはらえむ</v>
      </c>
      <c r="L422" s="59">
        <f>data!M423</f>
        <v>44456</v>
      </c>
      <c r="M422" s="60" t="str">
        <f>data!N423</f>
        <v>https://twitter.com/imasml_theater/status/1438790089958584320</v>
      </c>
      <c r="N422" s="60" t="str">
        <f>data!O423</f>
        <v>https://pbs.twimg.com/media/E_eb46RUYAYvGfl?format=jpg&amp;name=large</v>
      </c>
      <c r="O422" s="58" t="str">
        <f>data!P423</f>
        <v>セカンドヘアスタイル</v>
      </c>
      <c r="P422" s="58" t="str">
        <f>data!R423</f>
        <v/>
      </c>
      <c r="Q422" s="58" t="str">
        <f>data!B423</f>
        <v>衣装</v>
      </c>
    </row>
    <row r="423">
      <c r="A423" s="58" t="str">
        <f>data!A424</f>
        <v>Side effect</v>
      </c>
      <c r="B423" s="58" t="str">
        <f>data!C424</f>
        <v>エミリー</v>
      </c>
      <c r="C423" s="58" t="str">
        <f>data!D424</f>
        <v>紬</v>
      </c>
      <c r="D423" s="58" t="str">
        <f>data!E424</f>
        <v>百合子</v>
      </c>
      <c r="E423" s="58" t="str">
        <f>data!F424</f>
        <v/>
      </c>
      <c r="F423" s="58" t="str">
        <f>data!G424</f>
        <v/>
      </c>
      <c r="G423" s="58" t="str">
        <f>data!H424</f>
        <v/>
      </c>
      <c r="H423" s="58" t="str">
        <f>data!I424</f>
        <v/>
      </c>
      <c r="I423" s="58" t="str">
        <f>data!J424</f>
        <v/>
      </c>
      <c r="J423" s="58" t="str">
        <f>data!K424</f>
        <v/>
      </c>
      <c r="K423" s="58" t="str">
        <f>data!L424</f>
        <v>木漏</v>
      </c>
      <c r="L423" s="59">
        <f>data!M424</f>
        <v>44456</v>
      </c>
      <c r="M423" s="60" t="str">
        <f>data!N424</f>
        <v>https://twitter.com/imasml_theater/status/1438790339033120768</v>
      </c>
      <c r="N423" s="60" t="str">
        <f>data!O424</f>
        <v>https://pbs.twimg.com/media/E_ecBISVcAo5Skp?format=jpg&amp;name=large</v>
      </c>
      <c r="O423" s="58" t="str">
        <f>data!P424</f>
        <v>パジャマ</v>
      </c>
      <c r="P423" s="58" t="str">
        <f>data!R424</f>
        <v/>
      </c>
      <c r="Q423" s="58" t="str">
        <f>data!B424</f>
        <v>ハピネスルームウェア</v>
      </c>
    </row>
    <row r="424">
      <c r="A424" s="58" t="str">
        <f>data!A425</f>
        <v>もしも妹がいたら</v>
      </c>
      <c r="B424" s="58" t="str">
        <f>data!C425</f>
        <v>真</v>
      </c>
      <c r="C424" s="58" t="str">
        <f>data!D425</f>
        <v>小鳥</v>
      </c>
      <c r="D424" s="58" t="str">
        <f>data!E425</f>
        <v>美咲</v>
      </c>
      <c r="E424" s="58" t="str">
        <f>data!F425</f>
        <v>ひなた</v>
      </c>
      <c r="F424" s="58" t="str">
        <f>data!G425</f>
        <v/>
      </c>
      <c r="G424" s="58" t="str">
        <f>data!H425</f>
        <v/>
      </c>
      <c r="H424" s="58" t="str">
        <f>data!I425</f>
        <v/>
      </c>
      <c r="I424" s="58" t="str">
        <f>data!J425</f>
        <v/>
      </c>
      <c r="J424" s="58" t="str">
        <f>data!K425</f>
        <v/>
      </c>
      <c r="K424" s="58" t="str">
        <f>data!L425</f>
        <v>ひーりんぐ</v>
      </c>
      <c r="L424" s="59">
        <f>data!M425</f>
        <v>44467</v>
      </c>
      <c r="M424" s="60" t="str">
        <f>data!N425</f>
        <v>https://twitter.com/imasml_theater/status/1442776094021754882</v>
      </c>
      <c r="N424" s="60" t="str">
        <f>data!O425</f>
        <v>https://pbs.twimg.com/media/FAWjqiuUcAYpCcv?format=jpg&amp;name=large</v>
      </c>
      <c r="O424" s="58" t="str">
        <f>data!P425</f>
        <v>ミリオンフェス</v>
      </c>
      <c r="P424" s="58" t="str">
        <f>data!R425</f>
        <v/>
      </c>
      <c r="Q424" s="58" t="str">
        <f>data!B425</f>
        <v/>
      </c>
    </row>
    <row r="425">
      <c r="A425" s="58" t="str">
        <f>data!A426</f>
        <v>おやすみくま三郎</v>
      </c>
      <c r="B425" s="58" t="str">
        <f>data!C426</f>
        <v>ひなた</v>
      </c>
      <c r="C425" s="58" t="str">
        <f>data!D426</f>
        <v>真</v>
      </c>
      <c r="D425" s="58" t="str">
        <f>data!E426</f>
        <v/>
      </c>
      <c r="E425" s="58" t="str">
        <f>data!F426</f>
        <v/>
      </c>
      <c r="F425" s="58" t="str">
        <f>data!G426</f>
        <v/>
      </c>
      <c r="G425" s="58" t="str">
        <f>data!H426</f>
        <v/>
      </c>
      <c r="H425" s="58" t="str">
        <f>data!I426</f>
        <v/>
      </c>
      <c r="I425" s="58" t="str">
        <f>data!J426</f>
        <v/>
      </c>
      <c r="J425" s="58" t="str">
        <f>data!K426</f>
        <v/>
      </c>
      <c r="K425" s="58" t="str">
        <f>data!L426</f>
        <v>たはらえむ</v>
      </c>
      <c r="L425" s="59">
        <f>data!M426</f>
        <v>44467</v>
      </c>
      <c r="M425" s="60" t="str">
        <f>data!N426</f>
        <v>https://twitter.com/imasml_theater/status/1442776342915797000</v>
      </c>
      <c r="N425" s="60" t="str">
        <f>data!O426</f>
        <v>https://pbs.twimg.com/media/FAWj5h1VcAMIivK?format=jpg&amp;name=large</v>
      </c>
      <c r="O425" s="58" t="str">
        <f>data!P426</f>
        <v>ミリオンフェス</v>
      </c>
      <c r="P425" s="58" t="str">
        <f>data!R426</f>
        <v/>
      </c>
      <c r="Q425" s="58" t="str">
        <f>data!B426</f>
        <v>寝顔</v>
      </c>
    </row>
    <row r="426">
      <c r="A426" s="58" t="str">
        <f>data!A427</f>
        <v>たてよこ</v>
      </c>
      <c r="B426" s="58" t="str">
        <f>data!C427</f>
        <v>まつり</v>
      </c>
      <c r="C426" s="58" t="str">
        <f>data!D427</f>
        <v>瑞希</v>
      </c>
      <c r="D426" s="58" t="str">
        <f>data!E427</f>
        <v>志保</v>
      </c>
      <c r="E426" s="58" t="str">
        <f>data!F427</f>
        <v/>
      </c>
      <c r="F426" s="58" t="str">
        <f>data!G427</f>
        <v/>
      </c>
      <c r="G426" s="58" t="str">
        <f>data!H427</f>
        <v/>
      </c>
      <c r="H426" s="58" t="str">
        <f>data!I427</f>
        <v/>
      </c>
      <c r="I426" s="58" t="str">
        <f>data!J427</f>
        <v/>
      </c>
      <c r="J426" s="58" t="str">
        <f>data!K427</f>
        <v/>
      </c>
      <c r="K426" s="58" t="str">
        <f>data!L427</f>
        <v>駒鳥</v>
      </c>
      <c r="L426" s="59">
        <f>data!M427</f>
        <v>44469</v>
      </c>
      <c r="M426" s="60" t="str">
        <f>data!N427</f>
        <v>https://twitter.com/imasml_theater/status/1443500875729674241</v>
      </c>
      <c r="N426" s="60" t="str">
        <f>data!O427</f>
        <v>https://pbs.twimg.com/media/FAhGe81VkAAw0Bt?format=jpg&amp;name=large</v>
      </c>
      <c r="O426" s="58" t="str">
        <f>data!P427</f>
        <v>セカンドヘアスタイル</v>
      </c>
      <c r="P426" s="58" t="str">
        <f>data!R427</f>
        <v/>
      </c>
      <c r="Q426" s="58" t="str">
        <f>data!B427</f>
        <v/>
      </c>
    </row>
    <row r="427">
      <c r="A427" s="58" t="str">
        <f>data!A428</f>
        <v>トリックオアセクシー♡</v>
      </c>
      <c r="B427" s="58" t="str">
        <f>data!C428</f>
        <v>莉緒</v>
      </c>
      <c r="C427" s="58" t="str">
        <f>data!D428</f>
        <v>真美</v>
      </c>
      <c r="D427" s="58" t="str">
        <f>data!E428</f>
        <v/>
      </c>
      <c r="E427" s="58" t="str">
        <f>data!F428</f>
        <v/>
      </c>
      <c r="F427" s="58" t="str">
        <f>data!G428</f>
        <v/>
      </c>
      <c r="G427" s="58" t="str">
        <f>data!H428</f>
        <v/>
      </c>
      <c r="H427" s="58" t="str">
        <f>data!I428</f>
        <v/>
      </c>
      <c r="I427" s="58" t="str">
        <f>data!J428</f>
        <v/>
      </c>
      <c r="J427" s="58" t="str">
        <f>data!K428</f>
        <v>プロデューサー</v>
      </c>
      <c r="K427" s="58" t="str">
        <f>data!L428</f>
        <v>たはらえむ</v>
      </c>
      <c r="L427" s="59">
        <f>data!M428</f>
        <v>44469</v>
      </c>
      <c r="M427" s="60" t="str">
        <f>data!N428</f>
        <v>https://twitter.com/imasml_theater/status/1443501118726705153</v>
      </c>
      <c r="N427" s="60" t="str">
        <f>data!O428</f>
        <v>https://pbs.twimg.com/media/FAhGouKUcAczG36?format=jpg&amp;name=large</v>
      </c>
      <c r="O427" s="58" t="str">
        <f>data!P428</f>
        <v>セカンドヘアスタイル</v>
      </c>
      <c r="P427" s="58" t="str">
        <f>data!R428</f>
        <v/>
      </c>
      <c r="Q427" s="58" t="str">
        <f>data!B428</f>
        <v>私服</v>
      </c>
    </row>
    <row r="428">
      <c r="A428" s="58" t="str">
        <f>data!A429</f>
        <v>心配して損したわ</v>
      </c>
      <c r="B428" s="58" t="str">
        <f>data!C429</f>
        <v>奈緒</v>
      </c>
      <c r="C428" s="58" t="str">
        <f>data!D429</f>
        <v>亜利沙</v>
      </c>
      <c r="D428" s="58" t="str">
        <f>data!E429</f>
        <v/>
      </c>
      <c r="E428" s="58" t="str">
        <f>data!F429</f>
        <v/>
      </c>
      <c r="F428" s="58" t="str">
        <f>data!G429</f>
        <v/>
      </c>
      <c r="G428" s="58" t="str">
        <f>data!H429</f>
        <v/>
      </c>
      <c r="H428" s="58" t="str">
        <f>data!I429</f>
        <v/>
      </c>
      <c r="I428" s="58" t="str">
        <f>data!J429</f>
        <v/>
      </c>
      <c r="J428" s="58" t="str">
        <f>data!K429</f>
        <v/>
      </c>
      <c r="K428" s="58" t="str">
        <f>data!L429</f>
        <v>ひーりんぐ</v>
      </c>
      <c r="L428" s="59">
        <f>data!M429</f>
        <v>44469</v>
      </c>
      <c r="M428" s="60" t="str">
        <f>data!N429</f>
        <v>https://twitter.com/imasml_theater/status/1443514057059799041</v>
      </c>
      <c r="N428" s="60" t="str">
        <f>data!O429</f>
        <v>https://pbs.twimg.com/media/FAhkRtSVIAM14AW?format=jpg&amp;name=large</v>
      </c>
      <c r="O428" s="58" t="str">
        <f>data!P429</f>
        <v>パジャマ</v>
      </c>
      <c r="P428" s="58" t="str">
        <f>data!R429</f>
        <v/>
      </c>
      <c r="Q428" s="58" t="str">
        <f>data!B429</f>
        <v>私服、メルヘンガーリー</v>
      </c>
    </row>
    <row r="429">
      <c r="A429" s="58" t="str">
        <f>data!A430</f>
        <v>庇護欲</v>
      </c>
      <c r="B429" s="58" t="str">
        <f>data!C430</f>
        <v>紬</v>
      </c>
      <c r="C429" s="58" t="str">
        <f>data!D430</f>
        <v>ひなた</v>
      </c>
      <c r="D429" s="58" t="str">
        <f>data!E430</f>
        <v>奈緒</v>
      </c>
      <c r="E429" s="58" t="str">
        <f>data!F430</f>
        <v/>
      </c>
      <c r="F429" s="58" t="str">
        <f>data!G430</f>
        <v/>
      </c>
      <c r="G429" s="58" t="str">
        <f>data!H430</f>
        <v/>
      </c>
      <c r="H429" s="58" t="str">
        <f>data!I430</f>
        <v/>
      </c>
      <c r="I429" s="58" t="str">
        <f>data!J430</f>
        <v/>
      </c>
      <c r="J429" s="58" t="str">
        <f>data!K430</f>
        <v/>
      </c>
      <c r="K429" s="58" t="str">
        <f>data!L430</f>
        <v>木漏</v>
      </c>
      <c r="L429" s="59">
        <f>data!M430</f>
        <v>44476</v>
      </c>
      <c r="M429" s="60" t="str">
        <f>data!N430</f>
        <v>https://twitter.com/imasml_theater/status/1446037590348550144</v>
      </c>
      <c r="N429" s="60" t="str">
        <f>data!O430</f>
        <v>https://pbs.twimg.com/media/FBFCCW4VIAQFXDu?format=jpg&amp;name=large</v>
      </c>
      <c r="O429" s="58" t="str">
        <f>data!P430</f>
        <v>夏服</v>
      </c>
      <c r="P429" s="58" t="str">
        <f>data!R430</f>
        <v/>
      </c>
      <c r="Q429" s="58" t="str">
        <f>data!B430</f>
        <v/>
      </c>
    </row>
    <row r="430">
      <c r="A430" s="58" t="str">
        <f>data!A431</f>
        <v>お姉さん</v>
      </c>
      <c r="B430" s="58" t="str">
        <f>data!C431</f>
        <v>やよい</v>
      </c>
      <c r="C430" s="58" t="str">
        <f>data!D431</f>
        <v>莉緒</v>
      </c>
      <c r="D430" s="58" t="str">
        <f>data!E431</f>
        <v>昴</v>
      </c>
      <c r="E430" s="58" t="str">
        <f>data!F431</f>
        <v/>
      </c>
      <c r="F430" s="58" t="str">
        <f>data!G431</f>
        <v/>
      </c>
      <c r="G430" s="58" t="str">
        <f>data!H431</f>
        <v/>
      </c>
      <c r="H430" s="58" t="str">
        <f>data!I431</f>
        <v/>
      </c>
      <c r="I430" s="58" t="str">
        <f>data!J431</f>
        <v/>
      </c>
      <c r="J430" s="58" t="str">
        <f>data!K431</f>
        <v/>
      </c>
      <c r="K430" s="58" t="str">
        <f>data!L431</f>
        <v>せるげい</v>
      </c>
      <c r="L430" s="59">
        <f>data!M431</f>
        <v>44476</v>
      </c>
      <c r="M430" s="60" t="str">
        <f>data!N431</f>
        <v>https://twitter.com/imasml_theater/status/1446037833739907073</v>
      </c>
      <c r="N430" s="60" t="str">
        <f>data!O431</f>
        <v>https://pbs.twimg.com/media/FBFCqtSVgAM3bYX?format=jpg&amp;name=large</v>
      </c>
      <c r="O430" s="58" t="str">
        <f>data!P431</f>
        <v>夏服</v>
      </c>
      <c r="P430" s="58" t="str">
        <f>data!R431</f>
        <v/>
      </c>
      <c r="Q430" s="58" t="str">
        <f>data!B431</f>
        <v/>
      </c>
    </row>
    <row r="431">
      <c r="A431" s="58" t="str">
        <f>data!A432</f>
        <v>自己アピール</v>
      </c>
      <c r="B431" s="58" t="str">
        <f>data!C432</f>
        <v>律子</v>
      </c>
      <c r="C431" s="58" t="str">
        <f>data!D432</f>
        <v>可憐</v>
      </c>
      <c r="D431" s="58" t="str">
        <f>data!E432</f>
        <v>真美</v>
      </c>
      <c r="E431" s="58" t="str">
        <f>data!F432</f>
        <v>亜美</v>
      </c>
      <c r="F431" s="58" t="str">
        <f>data!G432</f>
        <v/>
      </c>
      <c r="G431" s="58" t="str">
        <f>data!H432</f>
        <v/>
      </c>
      <c r="H431" s="58" t="str">
        <f>data!I432</f>
        <v/>
      </c>
      <c r="I431" s="58" t="str">
        <f>data!J432</f>
        <v/>
      </c>
      <c r="J431" s="58" t="str">
        <f>data!K432</f>
        <v/>
      </c>
      <c r="K431" s="58" t="str">
        <f>data!L432</f>
        <v>駒鳥</v>
      </c>
      <c r="L431" s="59">
        <f>data!M432</f>
        <v>44476</v>
      </c>
      <c r="M431" s="60" t="str">
        <f>data!N432</f>
        <v>https://twitter.com/imasml_theater/status/1446038085435748356</v>
      </c>
      <c r="N431" s="60" t="str">
        <f>data!O432</f>
        <v>https://pbs.twimg.com/media/FBFC_MuVkAMJJc3?format=jpg&amp;name=large</v>
      </c>
      <c r="O431" s="58" t="str">
        <f>data!P432</f>
        <v>夏服</v>
      </c>
      <c r="P431" s="58" t="str">
        <f>data!R432</f>
        <v/>
      </c>
      <c r="Q431" s="58" t="str">
        <f>data!B432</f>
        <v/>
      </c>
    </row>
    <row r="432">
      <c r="A432" s="58" t="str">
        <f>data!A433</f>
        <v>未来の解答</v>
      </c>
      <c r="B432" s="58" t="str">
        <f>data!C433</f>
        <v>未来</v>
      </c>
      <c r="C432" s="58" t="str">
        <f>data!D433</f>
        <v>静香</v>
      </c>
      <c r="D432" s="58" t="str">
        <f>data!E433</f>
        <v/>
      </c>
      <c r="E432" s="58" t="str">
        <f>data!F433</f>
        <v/>
      </c>
      <c r="F432" s="58" t="str">
        <f>data!G433</f>
        <v/>
      </c>
      <c r="G432" s="58" t="str">
        <f>data!H433</f>
        <v/>
      </c>
      <c r="H432" s="58" t="str">
        <f>data!I433</f>
        <v/>
      </c>
      <c r="I432" s="58" t="str">
        <f>data!J433</f>
        <v/>
      </c>
      <c r="J432" s="58" t="str">
        <f>data!K433</f>
        <v/>
      </c>
      <c r="K432" s="58" t="str">
        <f>data!L433</f>
        <v>たはらえむ</v>
      </c>
      <c r="L432" s="59">
        <f>data!M433</f>
        <v>44476</v>
      </c>
      <c r="M432" s="60" t="str">
        <f>data!N433</f>
        <v>https://twitter.com/imasml_theater/status/1446038337039388680</v>
      </c>
      <c r="N432" s="60" t="str">
        <f>data!O433</f>
        <v>https://pbs.twimg.com/media/FBFDOJbVEAA_9oP?format=jpg&amp;name=large</v>
      </c>
      <c r="O432" s="58" t="str">
        <f>data!P433</f>
        <v>夏服</v>
      </c>
      <c r="P432" s="58" t="str">
        <f>data!R433</f>
        <v/>
      </c>
      <c r="Q432" s="58" t="str">
        <f>data!B433</f>
        <v/>
      </c>
    </row>
    <row r="433">
      <c r="A433" s="58" t="str">
        <f>data!A434</f>
        <v>ホントウノワタシ</v>
      </c>
      <c r="B433" s="58" t="str">
        <f>data!C434</f>
        <v>琴葉</v>
      </c>
      <c r="C433" s="58" t="str">
        <f>data!D434</f>
        <v>エレナ</v>
      </c>
      <c r="D433" s="58" t="str">
        <f>data!E434</f>
        <v>恵美</v>
      </c>
      <c r="E433" s="58" t="str">
        <f>data!F434</f>
        <v/>
      </c>
      <c r="F433" s="58" t="str">
        <f>data!G434</f>
        <v/>
      </c>
      <c r="G433" s="58" t="str">
        <f>data!H434</f>
        <v/>
      </c>
      <c r="H433" s="58" t="str">
        <f>data!I434</f>
        <v/>
      </c>
      <c r="I433" s="58" t="str">
        <f>data!J434</f>
        <v/>
      </c>
      <c r="J433" s="58" t="str">
        <f>data!K434</f>
        <v>プロデューサー</v>
      </c>
      <c r="K433" s="58" t="str">
        <f>data!L434</f>
        <v>ひーりんぐ</v>
      </c>
      <c r="L433" s="59">
        <f>data!M434</f>
        <v>44482</v>
      </c>
      <c r="M433" s="60" t="str">
        <f>data!N434</f>
        <v>https://twitter.com/imasml_theater/status/1448211911678459905</v>
      </c>
      <c r="N433" s="60" t="str">
        <f>data!O434</f>
        <v>https://pbs.twimg.com/media/FBkM4j0VgAYbsPP?format=jpg&amp;name=large</v>
      </c>
      <c r="O433" s="58" t="str">
        <f>data!P434</f>
        <v>SONG  FOR YOU！</v>
      </c>
      <c r="P433" s="58" t="str">
        <f>data!R434</f>
        <v/>
      </c>
      <c r="Q433" s="58" t="str">
        <f>data!B434</f>
        <v>私服、スマホ</v>
      </c>
    </row>
    <row r="434">
      <c r="A434" s="58" t="str">
        <f>data!A435</f>
        <v>ムソウテンガイ∞</v>
      </c>
      <c r="B434" s="58" t="str">
        <f>data!C435</f>
        <v>亜美</v>
      </c>
      <c r="C434" s="58" t="str">
        <f>data!D435</f>
        <v>春香</v>
      </c>
      <c r="D434" s="58" t="str">
        <f>data!E435</f>
        <v/>
      </c>
      <c r="E434" s="58" t="str">
        <f>data!F435</f>
        <v>茜</v>
      </c>
      <c r="F434" s="58" t="str">
        <f>data!G435</f>
        <v/>
      </c>
      <c r="G434" s="58" t="str">
        <f>data!H435</f>
        <v/>
      </c>
      <c r="H434" s="58" t="str">
        <f>data!I435</f>
        <v/>
      </c>
      <c r="I434" s="58" t="str">
        <f>data!J435</f>
        <v/>
      </c>
      <c r="J434" s="58" t="str">
        <f>data!K435</f>
        <v>真美</v>
      </c>
      <c r="K434" s="58" t="str">
        <f>data!L435</f>
        <v>木漏</v>
      </c>
      <c r="L434" s="59">
        <f>data!M435</f>
        <v>44482</v>
      </c>
      <c r="M434" s="60" t="str">
        <f>data!N435</f>
        <v>https://twitter.com/imasml_theater/status/1448212160895610886</v>
      </c>
      <c r="N434" s="60" t="str">
        <f>data!O435</f>
        <v>https://pbs.twimg.com/media/FBkNDN6UYAIT_lv?format=jpg&amp;name=large</v>
      </c>
      <c r="O434" s="58" t="str">
        <f>data!P435</f>
        <v>SONG  FOR YOU！</v>
      </c>
      <c r="P434" s="58" t="str">
        <f>data!R435</f>
        <v/>
      </c>
      <c r="Q434" s="58" t="str">
        <f>data!B435</f>
        <v>私服</v>
      </c>
    </row>
    <row r="435">
      <c r="A435" s="58" t="str">
        <f>data!A436</f>
        <v>期待の睡眠</v>
      </c>
      <c r="B435" s="58" t="str">
        <f>data!C436</f>
        <v>ロコ</v>
      </c>
      <c r="C435" s="58" t="str">
        <f>data!D436</f>
        <v>紬</v>
      </c>
      <c r="D435" s="58" t="str">
        <f>data!E436</f>
        <v/>
      </c>
      <c r="E435" s="58" t="str">
        <f>data!F436</f>
        <v/>
      </c>
      <c r="F435" s="58" t="str">
        <f>data!G436</f>
        <v/>
      </c>
      <c r="G435" s="58" t="str">
        <f>data!H436</f>
        <v/>
      </c>
      <c r="H435" s="58" t="str">
        <f>data!I436</f>
        <v/>
      </c>
      <c r="I435" s="58" t="str">
        <f>data!J436</f>
        <v/>
      </c>
      <c r="J435" s="58" t="str">
        <f>data!K436</f>
        <v/>
      </c>
      <c r="K435" s="58" t="str">
        <f>data!L436</f>
        <v>せるげい</v>
      </c>
      <c r="L435" s="59">
        <f>data!M436</f>
        <v>44482</v>
      </c>
      <c r="M435" s="60" t="str">
        <f>data!N436</f>
        <v>https://twitter.com/imasml_theater/status/1448212412478414851</v>
      </c>
      <c r="N435" s="60" t="str">
        <f>data!O436</f>
        <v>https://pbs.twimg.com/media/FBkNLqkUYAIPg-3?format=jpg&amp;name=large</v>
      </c>
      <c r="O435" s="58" t="str">
        <f>data!P436</f>
        <v>パジャマ</v>
      </c>
      <c r="P435" s="58" t="str">
        <f>data!R436</f>
        <v/>
      </c>
      <c r="Q435" s="58" t="str">
        <f>data!B436</f>
        <v>ハピネスルームウェア</v>
      </c>
    </row>
    <row r="436">
      <c r="A436" s="58" t="str">
        <f>data!A437</f>
        <v>こども？おとな？</v>
      </c>
      <c r="B436" s="58" t="str">
        <f>data!C437</f>
        <v>翼</v>
      </c>
      <c r="C436" s="58" t="str">
        <f>data!D437</f>
        <v>環</v>
      </c>
      <c r="D436" s="58" t="str">
        <f>data!E437</f>
        <v/>
      </c>
      <c r="E436" s="58" t="str">
        <f>data!F437</f>
        <v/>
      </c>
      <c r="F436" s="58" t="str">
        <f>data!G437</f>
        <v/>
      </c>
      <c r="G436" s="58" t="str">
        <f>data!H437</f>
        <v/>
      </c>
      <c r="H436" s="58" t="str">
        <f>data!I437</f>
        <v>プロデューサー</v>
      </c>
      <c r="I436" s="58" t="str">
        <f>data!J437</f>
        <v/>
      </c>
      <c r="J436" s="58" t="str">
        <f>data!K437</f>
        <v/>
      </c>
      <c r="K436" s="58" t="str">
        <f>data!L437</f>
        <v>たはらえむ</v>
      </c>
      <c r="L436" s="59">
        <f>data!M437</f>
        <v>44482</v>
      </c>
      <c r="M436" s="60" t="str">
        <f>data!N437</f>
        <v>https://twitter.com/imasml_theater/status/1448212664325341188</v>
      </c>
      <c r="N436" s="60" t="str">
        <f>data!O437</f>
        <v>https://pbs.twimg.com/media/FBkNTtZVUAYac8t?format=jpg&amp;name=large</v>
      </c>
      <c r="O436" s="58" t="str">
        <f>data!P437</f>
        <v>パジャマ</v>
      </c>
      <c r="P436" s="58" t="str">
        <f>data!R437</f>
        <v/>
      </c>
      <c r="Q436" s="58" t="str">
        <f>data!B437</f>
        <v>私服、メルヘンガーリー</v>
      </c>
    </row>
    <row r="437">
      <c r="A437" s="58" t="str">
        <f>data!A438</f>
        <v>私の信じる結末</v>
      </c>
      <c r="B437" s="58" t="str">
        <f>data!C438</f>
        <v>伊織</v>
      </c>
      <c r="C437" s="58" t="str">
        <f>data!D438</f>
        <v>環</v>
      </c>
      <c r="D437" s="58" t="str">
        <f>data!E438</f>
        <v>律子</v>
      </c>
      <c r="E437" s="58" t="str">
        <f>data!F438</f>
        <v/>
      </c>
      <c r="F437" s="58" t="str">
        <f>data!G438</f>
        <v/>
      </c>
      <c r="G437" s="58" t="str">
        <f>data!H438</f>
        <v/>
      </c>
      <c r="H437" s="58" t="str">
        <f>data!I438</f>
        <v/>
      </c>
      <c r="I437" s="58" t="str">
        <f>data!J438</f>
        <v/>
      </c>
      <c r="J437" s="58" t="str">
        <f>data!K438</f>
        <v>未来、美咲</v>
      </c>
      <c r="K437" s="58" t="str">
        <f>data!L438</f>
        <v>ima</v>
      </c>
      <c r="L437" s="59">
        <f>data!M438</f>
        <v>44489</v>
      </c>
      <c r="M437" s="60" t="str">
        <f>data!N438</f>
        <v>https://twitter.com/imasml_theater/status/1450748633524150273</v>
      </c>
      <c r="N437" s="60" t="str">
        <f>data!O438</f>
        <v>https://pbs.twimg.com/media/FCIQfPIUYAEti4b?format=jpg&amp;name=large</v>
      </c>
      <c r="O437" s="58" t="str">
        <f>data!P438</f>
        <v>セカンドヘアスタイル</v>
      </c>
      <c r="P437" s="58" t="str">
        <f>data!R438</f>
        <v/>
      </c>
      <c r="Q437" s="58" t="str">
        <f>data!B438</f>
        <v/>
      </c>
    </row>
    <row r="438">
      <c r="A438" s="58" t="str">
        <f>data!A439</f>
        <v>どきどき5秒前</v>
      </c>
      <c r="B438" s="58" t="str">
        <f>data!C439</f>
        <v>環</v>
      </c>
      <c r="C438" s="58" t="str">
        <f>data!D439</f>
        <v>紗代子</v>
      </c>
      <c r="D438" s="58" t="str">
        <f>data!E439</f>
        <v/>
      </c>
      <c r="E438" s="58" t="str">
        <f>data!F439</f>
        <v/>
      </c>
      <c r="F438" s="58" t="str">
        <f>data!G439</f>
        <v/>
      </c>
      <c r="G438" s="58" t="str">
        <f>data!H439</f>
        <v/>
      </c>
      <c r="H438" s="58" t="str">
        <f>data!I439</f>
        <v>プロデューサー</v>
      </c>
      <c r="I438" s="58" t="str">
        <f>data!J439</f>
        <v/>
      </c>
      <c r="J438" s="58" t="str">
        <f>data!K439</f>
        <v/>
      </c>
      <c r="K438" s="58" t="str">
        <f>data!L439</f>
        <v>ひーりんぐ</v>
      </c>
      <c r="L438" s="59">
        <f>data!M439</f>
        <v>44489</v>
      </c>
      <c r="M438" s="60" t="str">
        <f>data!N439</f>
        <v>https://twitter.com/imasml_theater/status/1450748876088954889</v>
      </c>
      <c r="N438" s="60" t="str">
        <f>data!O439</f>
        <v>https://pbs.twimg.com/media/FCIQiLRVgAAYMZz?format=jpg&amp;name=large</v>
      </c>
      <c r="O438" s="58" t="str">
        <f>data!P439</f>
        <v>セカンドヘアスタイル</v>
      </c>
      <c r="P438" s="58" t="str">
        <f>data!R439</f>
        <v/>
      </c>
      <c r="Q438" s="58" t="str">
        <f>data!B439</f>
        <v/>
      </c>
    </row>
    <row r="439">
      <c r="A439" s="58" t="str">
        <f>data!A440</f>
        <v>アイドルと一緒！</v>
      </c>
      <c r="B439" s="58" t="str">
        <f>data!C440</f>
        <v>亜利沙</v>
      </c>
      <c r="C439" s="58" t="str">
        <f>data!D440</f>
        <v/>
      </c>
      <c r="D439" s="58" t="str">
        <f>data!E440</f>
        <v/>
      </c>
      <c r="E439" s="58" t="str">
        <f>data!F440</f>
        <v/>
      </c>
      <c r="F439" s="58" t="str">
        <f>data!G440</f>
        <v/>
      </c>
      <c r="G439" s="58" t="str">
        <f>data!H440</f>
        <v/>
      </c>
      <c r="H439" s="58" t="str">
        <f>data!I440</f>
        <v/>
      </c>
      <c r="I439" s="58" t="str">
        <f>data!J440</f>
        <v/>
      </c>
      <c r="J439" s="58" t="str">
        <f>data!K440</f>
        <v/>
      </c>
      <c r="K439" s="58" t="str">
        <f>data!L440</f>
        <v>駒鳥</v>
      </c>
      <c r="L439" s="59">
        <f>data!M440</f>
        <v>44489</v>
      </c>
      <c r="M439" s="60" t="str">
        <f>data!N440</f>
        <v>https://twitter.com/imasml_theater/status/1450749127831134208</v>
      </c>
      <c r="N439" s="60" t="str">
        <f>data!O440</f>
        <v>https://pbs.twimg.com/media/FCIQlrNVIAAyGtS?format=jpg&amp;name=large</v>
      </c>
      <c r="O439" s="58" t="str">
        <f>data!P440</f>
        <v>パジャマ</v>
      </c>
      <c r="P439" s="58" t="str">
        <f>data!R440</f>
        <v/>
      </c>
      <c r="Q439" s="58" t="str">
        <f>data!B440</f>
        <v>ハピネスルームウェア</v>
      </c>
    </row>
    <row r="440">
      <c r="A440" s="58" t="str">
        <f>data!A441</f>
        <v>美髪のヒケツは？</v>
      </c>
      <c r="B440" s="58" t="str">
        <f>data!C441</f>
        <v>麗花</v>
      </c>
      <c r="C440" s="58" t="str">
        <f>data!D441</f>
        <v>育</v>
      </c>
      <c r="D440" s="58" t="str">
        <f>data!E441</f>
        <v/>
      </c>
      <c r="E440" s="58" t="str">
        <f>data!F441</f>
        <v/>
      </c>
      <c r="F440" s="58" t="str">
        <f>data!G441</f>
        <v/>
      </c>
      <c r="G440" s="58" t="str">
        <f>data!H441</f>
        <v/>
      </c>
      <c r="H440" s="58" t="str">
        <f>data!I441</f>
        <v/>
      </c>
      <c r="I440" s="58" t="str">
        <f>data!J441</f>
        <v/>
      </c>
      <c r="J440" s="58" t="str">
        <f>data!K441</f>
        <v/>
      </c>
      <c r="K440" s="58" t="str">
        <f>data!L441</f>
        <v>駒鳥</v>
      </c>
      <c r="L440" s="59">
        <f>data!M441</f>
        <v>44500</v>
      </c>
      <c r="M440" s="60" t="str">
        <f>data!N441</f>
        <v>https://twitter.com/imasml_theater/status/1454734902914469894</v>
      </c>
      <c r="N440" s="60" t="str">
        <f>data!O441</f>
        <v>https://pbs.twimg.com/media/FC2wy5PUUAEFAlm?format=jpg&amp;name=large</v>
      </c>
      <c r="O440" s="58" t="str">
        <f>data!P441</f>
        <v>セカンドヘアスタイル</v>
      </c>
      <c r="P440" s="58" t="str">
        <f>data!R441</f>
        <v/>
      </c>
      <c r="Q440" s="58" t="str">
        <f>data!B441</f>
        <v>私服</v>
      </c>
    </row>
    <row r="441">
      <c r="A441" s="58" t="str">
        <f>data!A442</f>
        <v>新境地</v>
      </c>
      <c r="B441" s="58" t="str">
        <f>data!C442</f>
        <v>奈緒</v>
      </c>
      <c r="C441" s="58" t="str">
        <f>data!D442</f>
        <v>育</v>
      </c>
      <c r="D441" s="58" t="str">
        <f>data!E442</f>
        <v/>
      </c>
      <c r="E441" s="58" t="str">
        <f>data!F442</f>
        <v/>
      </c>
      <c r="F441" s="58" t="str">
        <f>data!G442</f>
        <v/>
      </c>
      <c r="G441" s="58" t="str">
        <f>data!H442</f>
        <v/>
      </c>
      <c r="H441" s="58" t="str">
        <f>data!I442</f>
        <v/>
      </c>
      <c r="I441" s="58" t="str">
        <f>data!J442</f>
        <v/>
      </c>
      <c r="J441" s="58" t="str">
        <f>data!K442</f>
        <v/>
      </c>
      <c r="K441" s="58" t="str">
        <f>data!L442</f>
        <v>せるげい</v>
      </c>
      <c r="L441" s="59">
        <f>data!M442</f>
        <v>44500</v>
      </c>
      <c r="M441" s="60" t="str">
        <f>data!N442</f>
        <v>https://twitter.com/imasml_theater/status/1454735142803554307</v>
      </c>
      <c r="N441" s="60" t="str">
        <f>data!O442</f>
        <v>https://pbs.twimg.com/media/FC2w20AVIAQg6KT?format=jpg&amp;name=large</v>
      </c>
      <c r="O441" s="58" t="str">
        <f>data!P442</f>
        <v>セカンドヘアスタイル</v>
      </c>
      <c r="P441" s="58" t="str">
        <f>data!R442</f>
        <v/>
      </c>
      <c r="Q441" s="58" t="str">
        <f>data!B442</f>
        <v/>
      </c>
    </row>
    <row r="442">
      <c r="A442" s="58" t="str">
        <f>data!A443</f>
        <v>現在進行系</v>
      </c>
      <c r="B442" s="58" t="str">
        <f>data!C443</f>
        <v>ジュリア</v>
      </c>
      <c r="C442" s="58" t="str">
        <f>data!D443</f>
        <v>昴</v>
      </c>
      <c r="D442" s="58" t="str">
        <f>data!E443</f>
        <v/>
      </c>
      <c r="E442" s="58" t="str">
        <f>data!F443</f>
        <v/>
      </c>
      <c r="F442" s="58" t="str">
        <f>data!G443</f>
        <v/>
      </c>
      <c r="G442" s="58" t="str">
        <f>data!H443</f>
        <v/>
      </c>
      <c r="H442" s="58" t="str">
        <f>data!I443</f>
        <v/>
      </c>
      <c r="I442" s="58" t="str">
        <f>data!J443</f>
        <v/>
      </c>
      <c r="J442" s="58" t="str">
        <f>data!K443</f>
        <v/>
      </c>
      <c r="K442" s="58" t="str">
        <f>data!L443</f>
        <v>たはらえむ</v>
      </c>
      <c r="L442" s="59">
        <f>data!M443</f>
        <v>44500</v>
      </c>
      <c r="M442" s="60" t="str">
        <f>data!N443</f>
        <v>https://twitter.com/imasml_theater/status/1454735394046627842</v>
      </c>
      <c r="N442" s="60" t="str">
        <f>data!O443</f>
        <v>https://pbs.twimg.com/media/FC2w688VcAgNE6o?format=jpg&amp;name=large</v>
      </c>
      <c r="O442" s="58" t="str">
        <f>data!P443</f>
        <v>パジャマ</v>
      </c>
      <c r="P442" s="58" t="str">
        <f>data!R443</f>
        <v/>
      </c>
      <c r="Q442" s="58" t="str">
        <f>data!B443</f>
        <v>私服、メルヘンガーリー</v>
      </c>
    </row>
    <row r="443">
      <c r="A443" s="58" t="str">
        <f>data!A444</f>
        <v>憧れの</v>
      </c>
      <c r="B443" s="58" t="str">
        <f>data!C444</f>
        <v>のり子</v>
      </c>
      <c r="C443" s="58" t="str">
        <f>data!D444</f>
        <v>美咲</v>
      </c>
      <c r="D443" s="58" t="str">
        <f>data!E444</f>
        <v/>
      </c>
      <c r="E443" s="58" t="str">
        <f>data!F444</f>
        <v/>
      </c>
      <c r="F443" s="58" t="str">
        <f>data!G444</f>
        <v/>
      </c>
      <c r="G443" s="58" t="str">
        <f>data!H444</f>
        <v/>
      </c>
      <c r="H443" s="58" t="str">
        <f>data!I444</f>
        <v/>
      </c>
      <c r="I443" s="58" t="str">
        <f>data!J444</f>
        <v/>
      </c>
      <c r="J443" s="58" t="str">
        <f>data!K444</f>
        <v/>
      </c>
      <c r="K443" s="58" t="str">
        <f>data!L444</f>
        <v>木漏</v>
      </c>
      <c r="L443" s="59">
        <f>data!M444</f>
        <v>44508</v>
      </c>
      <c r="M443" s="60" t="str">
        <f>data!N444</f>
        <v>https://twitter.com/imasml_theater/status/1457633995857047552</v>
      </c>
      <c r="N443" s="60" t="str">
        <f>data!O444</f>
        <v>https://pbs.twimg.com/media/FDotoymUYAQESus?format=jpg&amp;name=large</v>
      </c>
      <c r="O443" s="58" t="str">
        <f>data!P444</f>
        <v>夏服</v>
      </c>
      <c r="P443" s="58" t="str">
        <f>data!R444</f>
        <v/>
      </c>
      <c r="Q443" s="58" t="str">
        <f>data!B444</f>
        <v/>
      </c>
    </row>
    <row r="444">
      <c r="A444" s="58" t="str">
        <f>data!A445</f>
        <v>揃いの約束</v>
      </c>
      <c r="B444" s="58" t="str">
        <f>data!C445</f>
        <v>静香</v>
      </c>
      <c r="C444" s="58" t="str">
        <f>data!D445</f>
        <v>千早</v>
      </c>
      <c r="D444" s="58" t="str">
        <f>data!E445</f>
        <v/>
      </c>
      <c r="E444" s="58" t="str">
        <f>data!F445</f>
        <v/>
      </c>
      <c r="F444" s="58" t="str">
        <f>data!G445</f>
        <v/>
      </c>
      <c r="G444" s="58" t="str">
        <f>data!H445</f>
        <v/>
      </c>
      <c r="H444" s="58" t="str">
        <f>data!I445</f>
        <v/>
      </c>
      <c r="I444" s="58" t="str">
        <f>data!J445</f>
        <v/>
      </c>
      <c r="J444" s="58" t="str">
        <f>data!K445</f>
        <v/>
      </c>
      <c r="K444" s="58" t="str">
        <f>data!L445</f>
        <v>ひーりんぐ</v>
      </c>
      <c r="L444" s="59">
        <f>data!M445</f>
        <v>44508</v>
      </c>
      <c r="M444" s="60" t="str">
        <f>data!N445</f>
        <v>https://twitter.com/imasml_theater/status/1457634245606707206</v>
      </c>
      <c r="N444" s="60" t="str">
        <f>data!O445</f>
        <v>https://pbs.twimg.com/media/FDotxv0VEAEy1XJ?format=jpg&amp;name=large</v>
      </c>
      <c r="O444" s="58" t="str">
        <f>data!P445</f>
        <v>夏服</v>
      </c>
      <c r="P444" s="58" t="str">
        <f>data!R445</f>
        <v/>
      </c>
      <c r="Q444" s="58" t="str">
        <f>data!B445</f>
        <v/>
      </c>
    </row>
    <row r="445">
      <c r="A445" s="58" t="str">
        <f>data!A446</f>
        <v>すばやさ＋＋</v>
      </c>
      <c r="B445" s="58" t="str">
        <f>data!C446</f>
        <v>雪歩</v>
      </c>
      <c r="C445" s="58" t="str">
        <f>data!D446</f>
        <v>真</v>
      </c>
      <c r="D445" s="58" t="str">
        <f>data!E446</f>
        <v>海美</v>
      </c>
      <c r="E445" s="58" t="str">
        <f>data!F446</f>
        <v/>
      </c>
      <c r="F445" s="58" t="str">
        <f>data!G446</f>
        <v/>
      </c>
      <c r="G445" s="58" t="str">
        <f>data!H446</f>
        <v/>
      </c>
      <c r="H445" s="58" t="str">
        <f>data!I446</f>
        <v/>
      </c>
      <c r="I445" s="58" t="str">
        <f>data!J446</f>
        <v/>
      </c>
      <c r="J445" s="58" t="str">
        <f>data!K446</f>
        <v/>
      </c>
      <c r="K445" s="58" t="str">
        <f>data!L446</f>
        <v>駒鳥</v>
      </c>
      <c r="L445" s="59">
        <f>data!M446</f>
        <v>44508</v>
      </c>
      <c r="M445" s="60" t="str">
        <f>data!N446</f>
        <v>https://twitter.com/imasml_theater/status/1457634497449496581</v>
      </c>
      <c r="N445" s="60" t="str">
        <f>data!O446</f>
        <v>https://pbs.twimg.com/media/FDouDtCVQAI4gEK?format=jpg&amp;name=large</v>
      </c>
      <c r="O445" s="58" t="str">
        <f>data!P446</f>
        <v>夏服</v>
      </c>
      <c r="P445" s="58" t="str">
        <f>data!R446</f>
        <v/>
      </c>
      <c r="Q445" s="58" t="str">
        <f>data!B446</f>
        <v/>
      </c>
    </row>
    <row r="446">
      <c r="A446" s="58" t="str">
        <f>data!A447</f>
        <v>アナザースクールライフ</v>
      </c>
      <c r="B446" s="58" t="str">
        <f>data!C447</f>
        <v>杏奈</v>
      </c>
      <c r="C446" s="58" t="str">
        <f>data!D447</f>
        <v>未来</v>
      </c>
      <c r="D446" s="58" t="str">
        <f>data!E447</f>
        <v>可奈</v>
      </c>
      <c r="E446" s="58" t="str">
        <f>data!F447</f>
        <v>翼</v>
      </c>
      <c r="F446" s="58" t="str">
        <f>data!G447</f>
        <v>やよい</v>
      </c>
      <c r="G446" s="58" t="str">
        <f>data!H447</f>
        <v/>
      </c>
      <c r="H446" s="58" t="str">
        <f>data!I447</f>
        <v/>
      </c>
      <c r="I446" s="58" t="str">
        <f>data!J447</f>
        <v/>
      </c>
      <c r="J446" s="58" t="str">
        <f>data!K447</f>
        <v>志保、静香、プロデューサー</v>
      </c>
      <c r="K446" s="58" t="str">
        <f>data!L447</f>
        <v>たはらえむ</v>
      </c>
      <c r="L446" s="59">
        <f>data!M447</f>
        <v>44508</v>
      </c>
      <c r="M446" s="60" t="str">
        <f>data!N447</f>
        <v>https://twitter.com/imasml_theater/status/1457639026761027587</v>
      </c>
      <c r="N446" s="60" t="str">
        <f>data!O447</f>
        <v>https://pbs.twimg.com/media/FDouJRuVIAI6KLk?format=jpg&amp;name=large</v>
      </c>
      <c r="O446" s="58" t="str">
        <f>data!P447</f>
        <v>夏服</v>
      </c>
      <c r="P446" s="58" t="str">
        <f>data!R447</f>
        <v/>
      </c>
      <c r="Q446" s="58" t="str">
        <f>data!B447</f>
        <v/>
      </c>
    </row>
    <row r="447">
      <c r="A447" s="58" t="str">
        <f>data!A448</f>
        <v>夢見ごこち</v>
      </c>
      <c r="B447" s="58" t="str">
        <f>data!C448</f>
        <v>律子</v>
      </c>
      <c r="C447" s="58" t="str">
        <f>data!D448</f>
        <v>亜美</v>
      </c>
      <c r="D447" s="58" t="str">
        <f>data!E448</f>
        <v>あずさ</v>
      </c>
      <c r="E447" s="58" t="str">
        <f>data!F448</f>
        <v>伊織</v>
      </c>
      <c r="F447" s="58" t="str">
        <f>data!G448</f>
        <v/>
      </c>
      <c r="G447" s="58" t="str">
        <f>data!H448</f>
        <v/>
      </c>
      <c r="H447" s="58" t="str">
        <f>data!I448</f>
        <v/>
      </c>
      <c r="I447" s="58" t="str">
        <f>data!J448</f>
        <v/>
      </c>
      <c r="J447" s="58" t="str">
        <f>data!K448</f>
        <v/>
      </c>
      <c r="K447" s="58" t="str">
        <f>data!L448</f>
        <v>たはらえむ</v>
      </c>
      <c r="L447" s="59">
        <f>data!M448</f>
        <v>44511</v>
      </c>
      <c r="M447" s="60" t="str">
        <f>data!N448</f>
        <v>https://twitter.com/imasml_theater/status/1458721159961141248</v>
      </c>
      <c r="N447" s="60" t="str">
        <f>data!O448</f>
        <v>https://pbs.twimg.com/media/FD4d-W9aIAIzVq4?format=jpg&amp;name=large</v>
      </c>
      <c r="O447" s="58" t="str">
        <f>data!P448</f>
        <v>SONG  FOR YOU！</v>
      </c>
      <c r="P447" s="58" t="str">
        <f>data!R448</f>
        <v/>
      </c>
      <c r="Q447" s="58" t="str">
        <f>data!B448</f>
        <v>寝顔、私服</v>
      </c>
    </row>
    <row r="448">
      <c r="A448" s="58" t="str">
        <f>data!A449</f>
        <v>よい子はマネしないでね</v>
      </c>
      <c r="B448" s="58" t="str">
        <f>data!C449</f>
        <v>歌織</v>
      </c>
      <c r="C448" s="58" t="str">
        <f>data!D449</f>
        <v>このみ</v>
      </c>
      <c r="D448" s="58" t="str">
        <f>data!E449</f>
        <v>風花</v>
      </c>
      <c r="E448" s="58" t="str">
        <f>data!F449</f>
        <v>莉緒</v>
      </c>
      <c r="F448" s="58" t="str">
        <f>data!G449</f>
        <v/>
      </c>
      <c r="G448" s="58" t="str">
        <f>data!H449</f>
        <v/>
      </c>
      <c r="H448" s="58" t="str">
        <f>data!I449</f>
        <v/>
      </c>
      <c r="I448" s="58" t="str">
        <f>data!J449</f>
        <v/>
      </c>
      <c r="J448" s="58" t="str">
        <f>data!K449</f>
        <v/>
      </c>
      <c r="K448" s="58" t="str">
        <f>data!L449</f>
        <v>駒鳥</v>
      </c>
      <c r="L448" s="59">
        <f>data!M449</f>
        <v>44511</v>
      </c>
      <c r="M448" s="60" t="str">
        <f>data!N449</f>
        <v>https://twitter.com/imasml_theater/status/1458721408981168132</v>
      </c>
      <c r="N448" s="60" t="str">
        <f>data!O449</f>
        <v>https://pbs.twimg.com/media/FD4eCbraAAAYt-w?format=jpg&amp;name=large</v>
      </c>
      <c r="O448" s="58" t="str">
        <f>data!P449</f>
        <v>SONG  FOR YOU！</v>
      </c>
      <c r="P448" s="58" t="str">
        <f>data!R449</f>
        <v/>
      </c>
      <c r="Q448" s="58" t="str">
        <f>data!B449</f>
        <v>私服</v>
      </c>
    </row>
    <row r="449">
      <c r="A449" s="58" t="str">
        <f>data!A450</f>
        <v>二人。</v>
      </c>
      <c r="B449" s="58" t="str">
        <f>data!C450</f>
        <v>亜美</v>
      </c>
      <c r="C449" s="58" t="str">
        <f>data!D450</f>
        <v/>
      </c>
      <c r="D449" s="58" t="str">
        <f>data!E450</f>
        <v/>
      </c>
      <c r="E449" s="58" t="str">
        <f>data!F450</f>
        <v/>
      </c>
      <c r="F449" s="58" t="str">
        <f>data!G450</f>
        <v/>
      </c>
      <c r="G449" s="58" t="str">
        <f>data!H450</f>
        <v/>
      </c>
      <c r="H449" s="58" t="str">
        <f>data!I450</f>
        <v>プロデューサー</v>
      </c>
      <c r="I449" s="58" t="str">
        <f>data!J450</f>
        <v/>
      </c>
      <c r="J449" s="58" t="str">
        <f>data!K450</f>
        <v>真美</v>
      </c>
      <c r="K449" s="58" t="str">
        <f>data!L450</f>
        <v>木漏</v>
      </c>
      <c r="L449" s="59">
        <f>data!M450</f>
        <v>44511</v>
      </c>
      <c r="M449" s="60" t="str">
        <f>data!N450</f>
        <v>https://twitter.com/imasml_theater/status/1458721660689866753</v>
      </c>
      <c r="N449" s="60" t="str">
        <f>data!O450</f>
        <v>https://pbs.twimg.com/media/FD4eFrSaMAEB4M7?format=jpg&amp;name=large</v>
      </c>
      <c r="O449" s="58" t="str">
        <f>data!P450</f>
        <v>パジャマ</v>
      </c>
      <c r="P449" s="58" t="str">
        <f>data!R450</f>
        <v/>
      </c>
      <c r="Q449" s="58" t="str">
        <f>data!B450</f>
        <v>メルヘンガーリー</v>
      </c>
    </row>
    <row r="450">
      <c r="A450" s="58" t="str">
        <f>data!A451</f>
        <v>おやすみ前の習慣</v>
      </c>
      <c r="B450" s="58" t="str">
        <f>data!C451</f>
        <v>百合子</v>
      </c>
      <c r="C450" s="58" t="str">
        <f>data!D451</f>
        <v/>
      </c>
      <c r="D450" s="58" t="str">
        <f>data!E451</f>
        <v/>
      </c>
      <c r="E450" s="58" t="str">
        <f>data!F451</f>
        <v/>
      </c>
      <c r="F450" s="58" t="str">
        <f>data!G451</f>
        <v/>
      </c>
      <c r="G450" s="58" t="str">
        <f>data!H451</f>
        <v/>
      </c>
      <c r="H450" s="58" t="str">
        <f>data!I451</f>
        <v/>
      </c>
      <c r="I450" s="58" t="str">
        <f>data!J451</f>
        <v>そら</v>
      </c>
      <c r="J450" s="58" t="str">
        <f>data!K451</f>
        <v/>
      </c>
      <c r="K450" s="58" t="str">
        <f>data!L451</f>
        <v>駒鳥</v>
      </c>
      <c r="L450" s="59">
        <f>data!M451</f>
        <v>44511</v>
      </c>
      <c r="M450" s="60" t="str">
        <f>data!N451</f>
        <v>https://twitter.com/imasml_theater/status/1458721912427737097</v>
      </c>
      <c r="N450" s="60" t="str">
        <f>data!O451</f>
        <v>https://pbs.twimg.com/media/FD4eJBzaMAAbx6O?format=jpg&amp;name=large</v>
      </c>
      <c r="O450" s="58" t="str">
        <f>data!P451</f>
        <v>パジャマ</v>
      </c>
      <c r="P450" s="58" t="str">
        <f>data!R451</f>
        <v/>
      </c>
      <c r="Q450" s="58" t="str">
        <f>data!B451</f>
        <v>寝顔、ハピネスルームウェア</v>
      </c>
    </row>
    <row r="451">
      <c r="A451" s="58" t="str">
        <f>data!A452</f>
        <v>11歳のプライド</v>
      </c>
      <c r="B451" s="58" t="str">
        <f>data!C452</f>
        <v>桃子</v>
      </c>
      <c r="C451" s="58" t="str">
        <f>data!D452</f>
        <v>莉緒</v>
      </c>
      <c r="D451" s="58" t="str">
        <f>data!E452</f>
        <v/>
      </c>
      <c r="E451" s="58" t="str">
        <f>data!F452</f>
        <v/>
      </c>
      <c r="F451" s="58" t="str">
        <f>data!G452</f>
        <v/>
      </c>
      <c r="G451" s="58" t="str">
        <f>data!H452</f>
        <v/>
      </c>
      <c r="H451" s="58" t="str">
        <f>data!I452</f>
        <v/>
      </c>
      <c r="I451" s="58" t="str">
        <f>data!J452</f>
        <v/>
      </c>
      <c r="J451" s="58" t="str">
        <f>data!K452</f>
        <v/>
      </c>
      <c r="K451" s="58" t="str">
        <f>data!L452</f>
        <v>駒鳥</v>
      </c>
      <c r="L451" s="59">
        <f>data!M452</f>
        <v>44518</v>
      </c>
      <c r="M451" s="60" t="str">
        <f>data!N452</f>
        <v>https://twitter.com/imasml_theater/status/1461257884478722050</v>
      </c>
      <c r="N451" s="60" t="str">
        <f>data!O452</f>
        <v>https://pbs.twimg.com/media/FEdEw3FaQAEqVXY?format=jpg&amp;name=large</v>
      </c>
      <c r="O451" s="58" t="str">
        <f>data!P452</f>
        <v>セカンドヘアスタイル</v>
      </c>
      <c r="P451" s="58" t="str">
        <f>data!R452</f>
        <v/>
      </c>
      <c r="Q451" s="58" t="str">
        <f>data!B452</f>
        <v>私服</v>
      </c>
    </row>
    <row r="452">
      <c r="A452" s="58" t="str">
        <f>data!A453</f>
        <v>となりのライバル</v>
      </c>
      <c r="B452" s="58" t="str">
        <f>data!C453</f>
        <v>真美</v>
      </c>
      <c r="C452" s="58" t="str">
        <f>data!D453</f>
        <v>亜美</v>
      </c>
      <c r="D452" s="58" t="str">
        <f>data!E453</f>
        <v/>
      </c>
      <c r="E452" s="58" t="str">
        <f>data!F453</f>
        <v/>
      </c>
      <c r="F452" s="58" t="str">
        <f>data!G453</f>
        <v/>
      </c>
      <c r="G452" s="58" t="str">
        <f>data!H453</f>
        <v/>
      </c>
      <c r="H452" s="58" t="str">
        <f>data!I453</f>
        <v/>
      </c>
      <c r="I452" s="58" t="str">
        <f>data!J453</f>
        <v/>
      </c>
      <c r="J452" s="58" t="str">
        <f>data!K453</f>
        <v/>
      </c>
      <c r="K452" s="58" t="str">
        <f>data!L453</f>
        <v>たはらえむ</v>
      </c>
      <c r="L452" s="59">
        <f>data!M453</f>
        <v>44518</v>
      </c>
      <c r="M452" s="60" t="str">
        <f>data!N453</f>
        <v>https://twitter.com/imasml_theater/status/1461258124472426499</v>
      </c>
      <c r="N452" s="60" t="str">
        <f>data!O453</f>
        <v>https://pbs.twimg.com/media/FEdE3wQaMAAiARa?format=jpg&amp;name=large</v>
      </c>
      <c r="O452" s="58" t="str">
        <f>data!P453</f>
        <v>セカンドヘアスタイル</v>
      </c>
      <c r="P452" s="58" t="str">
        <f>data!R453</f>
        <v/>
      </c>
      <c r="Q452" s="58" t="str">
        <f>data!B453</f>
        <v>私服、衣装</v>
      </c>
    </row>
    <row r="453">
      <c r="A453" s="58" t="str">
        <f>data!A454</f>
        <v>モデル目線</v>
      </c>
      <c r="B453" s="58" t="str">
        <f>data!C454</f>
        <v>恵美</v>
      </c>
      <c r="C453" s="58" t="str">
        <f>data!D454</f>
        <v>紬</v>
      </c>
      <c r="D453" s="58" t="str">
        <f>data!E454</f>
        <v/>
      </c>
      <c r="E453" s="58" t="str">
        <f>data!F454</f>
        <v/>
      </c>
      <c r="F453" s="58" t="str">
        <f>data!G454</f>
        <v/>
      </c>
      <c r="G453" s="58" t="str">
        <f>data!H454</f>
        <v/>
      </c>
      <c r="H453" s="58" t="str">
        <f>data!I454</f>
        <v/>
      </c>
      <c r="I453" s="58" t="str">
        <f>data!J454</f>
        <v/>
      </c>
      <c r="J453" s="58" t="str">
        <f>data!K454</f>
        <v/>
      </c>
      <c r="K453" s="58" t="str">
        <f>data!L454</f>
        <v>せるげい</v>
      </c>
      <c r="L453" s="59">
        <f>data!M454</f>
        <v>44518</v>
      </c>
      <c r="M453" s="60" t="str">
        <f>data!N454</f>
        <v>https://twitter.com/imasml_theater/status/1461258375770030080</v>
      </c>
      <c r="N453" s="60" t="str">
        <f>data!O454</f>
        <v>https://pbs.twimg.com/media/FEdE7nJaUAAykU5?format=jpg&amp;name=large</v>
      </c>
      <c r="O453" s="58" t="str">
        <f>data!P454</f>
        <v>パジャマ</v>
      </c>
      <c r="P453" s="58" t="str">
        <f>data!R454</f>
        <v/>
      </c>
      <c r="Q453" s="58" t="str">
        <f>data!B454</f>
        <v>メルヘンガーリー</v>
      </c>
    </row>
    <row r="454">
      <c r="A454" s="58" t="str">
        <f>data!A455</f>
        <v>つるつる</v>
      </c>
      <c r="B454" s="58" t="str">
        <f>data!C455</f>
        <v>貴音</v>
      </c>
      <c r="C454" s="58" t="str">
        <f>data!D455</f>
        <v>響</v>
      </c>
      <c r="D454" s="58" t="str">
        <f>data!E455</f>
        <v/>
      </c>
      <c r="E454" s="58" t="str">
        <f>data!F455</f>
        <v/>
      </c>
      <c r="F454" s="58" t="str">
        <f>data!G455</f>
        <v/>
      </c>
      <c r="G454" s="58" t="str">
        <f>data!H455</f>
        <v/>
      </c>
      <c r="H454" s="58" t="str">
        <f>data!I455</f>
        <v/>
      </c>
      <c r="I454" s="58" t="str">
        <f>data!J455</f>
        <v/>
      </c>
      <c r="J454" s="58" t="str">
        <f>data!K455</f>
        <v/>
      </c>
      <c r="K454" s="58" t="str">
        <f>data!L455</f>
        <v>駒鳥</v>
      </c>
      <c r="L454" s="59">
        <f>data!M455</f>
        <v>44532</v>
      </c>
      <c r="M454" s="60" t="str">
        <f>data!N455</f>
        <v>https://twitter.com/imasml_theater/status/1466331309135970310</v>
      </c>
      <c r="N454" s="60" t="str">
        <f>data!O455</f>
        <v>https://pbs.twimg.com/media/FFlWYg6agAA06oK?format=jpg&amp;name=large</v>
      </c>
      <c r="O454" s="58" t="str">
        <f>data!P455</f>
        <v>セカンドヘアスタイル</v>
      </c>
      <c r="P454" s="58" t="str">
        <f>data!R455</f>
        <v/>
      </c>
      <c r="Q454" s="58" t="str">
        <f>data!B455</f>
        <v/>
      </c>
    </row>
    <row r="455">
      <c r="A455" s="58" t="str">
        <f>data!A456</f>
        <v>鏡の中のアイドルちゃん</v>
      </c>
      <c r="B455" s="58" t="str">
        <f>data!C456</f>
        <v>亜利沙</v>
      </c>
      <c r="C455" s="58" t="str">
        <f>data!D456</f>
        <v>茜</v>
      </c>
      <c r="D455" s="58" t="str">
        <f>data!E456</f>
        <v/>
      </c>
      <c r="E455" s="58" t="str">
        <f>data!F456</f>
        <v/>
      </c>
      <c r="F455" s="58" t="str">
        <f>data!G456</f>
        <v/>
      </c>
      <c r="G455" s="58" t="str">
        <f>data!H456</f>
        <v/>
      </c>
      <c r="H455" s="58" t="str">
        <f>data!I456</f>
        <v/>
      </c>
      <c r="I455" s="58" t="str">
        <f>data!J456</f>
        <v/>
      </c>
      <c r="J455" s="58" t="str">
        <f>data!K456</f>
        <v/>
      </c>
      <c r="K455" s="58" t="str">
        <f>data!L456</f>
        <v>たはらえむ</v>
      </c>
      <c r="L455" s="59">
        <f>data!M456</f>
        <v>44532</v>
      </c>
      <c r="M455" s="60" t="str">
        <f>data!N456</f>
        <v>https://twitter.com/imasml_theater/status/1466331554364358661</v>
      </c>
      <c r="N455" s="60" t="str">
        <f>data!O456</f>
        <v>https://pbs.twimg.com/media/FFlWbUuaIAAU4jV?format=jpg&amp;name=large</v>
      </c>
      <c r="O455" s="58" t="str">
        <f>data!P456</f>
        <v>セカンドヘアスタイル</v>
      </c>
      <c r="P455" s="58" t="str">
        <f>data!R456</f>
        <v/>
      </c>
      <c r="Q455" s="58" t="str">
        <f>data!B456</f>
        <v/>
      </c>
    </row>
    <row r="456">
      <c r="A456" s="58" t="str">
        <f>data!A457</f>
        <v>可愛さビッグバン</v>
      </c>
      <c r="B456" s="58" t="str">
        <f>data!C457</f>
        <v>茜</v>
      </c>
      <c r="C456" s="58" t="str">
        <f>data!D457</f>
        <v>ジュリア</v>
      </c>
      <c r="D456" s="58" t="str">
        <f>data!E457</f>
        <v/>
      </c>
      <c r="E456" s="58" t="str">
        <f>data!F457</f>
        <v/>
      </c>
      <c r="F456" s="58" t="str">
        <f>data!G457</f>
        <v/>
      </c>
      <c r="G456" s="58" t="str">
        <f>data!H457</f>
        <v/>
      </c>
      <c r="H456" s="58" t="str">
        <f>data!I457</f>
        <v/>
      </c>
      <c r="I456" s="58" t="str">
        <f>data!J457</f>
        <v/>
      </c>
      <c r="J456" s="58" t="str">
        <f>data!K457</f>
        <v/>
      </c>
      <c r="K456" s="58" t="str">
        <f>data!L457</f>
        <v>せるげい</v>
      </c>
      <c r="L456" s="59">
        <f>data!M457</f>
        <v>44532</v>
      </c>
      <c r="M456" s="60" t="str">
        <f>data!N457</f>
        <v>https://twitter.com/imasml_theater/status/1466331805972320257</v>
      </c>
      <c r="N456" s="60" t="str">
        <f>data!O457</f>
        <v>https://pbs.twimg.com/media/FFlWekJakAAFRZP?format=jpg&amp;name=large</v>
      </c>
      <c r="O456" s="58" t="str">
        <f>data!P457</f>
        <v>パジャマ</v>
      </c>
      <c r="P456" s="58" t="str">
        <f>data!R457</f>
        <v/>
      </c>
      <c r="Q456" s="58" t="str">
        <f>data!B457</f>
        <v>ふわふわスウィート</v>
      </c>
    </row>
    <row r="457">
      <c r="A457" s="58" t="str">
        <f>data!A458</f>
        <v>困ったときの</v>
      </c>
      <c r="B457" s="58" t="str">
        <f>data!C458</f>
        <v>美也</v>
      </c>
      <c r="C457" s="58" t="str">
        <f>data!D458</f>
        <v>琴葉</v>
      </c>
      <c r="D457" s="58" t="str">
        <f>data!E458</f>
        <v/>
      </c>
      <c r="E457" s="58" t="str">
        <f>data!F458</f>
        <v/>
      </c>
      <c r="F457" s="58" t="str">
        <f>data!G458</f>
        <v/>
      </c>
      <c r="G457" s="58" t="str">
        <f>data!H458</f>
        <v/>
      </c>
      <c r="H457" s="58" t="str">
        <f>data!I458</f>
        <v/>
      </c>
      <c r="I457" s="58" t="str">
        <f>data!J458</f>
        <v/>
      </c>
      <c r="J457" s="58" t="str">
        <f>data!K458</f>
        <v/>
      </c>
      <c r="K457" s="58" t="str">
        <f>data!L458</f>
        <v>木漏</v>
      </c>
      <c r="L457" s="59">
        <f>data!M458</f>
        <v>44537</v>
      </c>
      <c r="M457" s="60" t="str">
        <f>data!N458</f>
        <v>https://twitter.com/imasml_theater/status/1468143250657751044</v>
      </c>
      <c r="N457" s="60" t="str">
        <f>data!O458</f>
        <v>https://pbs.twimg.com/media/FF-cyGGVkAAazaQ?format=jpg&amp;name=large</v>
      </c>
      <c r="O457" s="58" t="str">
        <f>data!P458</f>
        <v>夏服</v>
      </c>
      <c r="P457" s="58" t="str">
        <f>data!R458</f>
        <v/>
      </c>
      <c r="Q457" s="58" t="str">
        <f>data!B458</f>
        <v/>
      </c>
    </row>
    <row r="458">
      <c r="A458" s="58" t="str">
        <f>data!A459</f>
        <v>女子力マシマシ大作戦</v>
      </c>
      <c r="B458" s="58" t="str">
        <f>data!C459</f>
        <v>海美</v>
      </c>
      <c r="C458" s="58" t="str">
        <f>data!D459</f>
        <v>環</v>
      </c>
      <c r="D458" s="58" t="str">
        <f>data!E459</f>
        <v>恵美</v>
      </c>
      <c r="E458" s="58" t="str">
        <f>data!F459</f>
        <v/>
      </c>
      <c r="F458" s="58" t="str">
        <f>data!G459</f>
        <v/>
      </c>
      <c r="G458" s="58" t="str">
        <f>data!H459</f>
        <v/>
      </c>
      <c r="H458" s="58" t="str">
        <f>data!I459</f>
        <v/>
      </c>
      <c r="I458" s="58" t="str">
        <f>data!J459</f>
        <v/>
      </c>
      <c r="J458" s="58" t="str">
        <f>data!K459</f>
        <v/>
      </c>
      <c r="K458" s="58" t="str">
        <f>data!L459</f>
        <v>たはらえむ</v>
      </c>
      <c r="L458" s="59">
        <f>data!M459</f>
        <v>44537</v>
      </c>
      <c r="M458" s="60" t="str">
        <f>data!N459</f>
        <v>https://twitter.com/imasml_theater/status/1468143493759610888</v>
      </c>
      <c r="N458" s="60" t="str">
        <f>data!O459</f>
        <v>https://pbs.twimg.com/media/FF-c3PAVEAE3I3m?format=jpg&amp;name=large</v>
      </c>
      <c r="O458" s="58" t="str">
        <f>data!P459</f>
        <v>夏服</v>
      </c>
      <c r="P458" s="58" t="str">
        <f>data!R459</f>
        <v/>
      </c>
      <c r="Q458" s="58" t="str">
        <f>data!B459</f>
        <v/>
      </c>
    </row>
    <row r="459">
      <c r="A459" s="58" t="str">
        <f>data!A460</f>
        <v>青春の1ページ</v>
      </c>
      <c r="B459" s="58" t="str">
        <f>data!C460</f>
        <v>響</v>
      </c>
      <c r="C459" s="58" t="str">
        <f>data!D460</f>
        <v/>
      </c>
      <c r="D459" s="58" t="str">
        <f>data!E460</f>
        <v/>
      </c>
      <c r="E459" s="58" t="str">
        <f>data!F460</f>
        <v/>
      </c>
      <c r="F459" s="58" t="str">
        <f>data!G460</f>
        <v/>
      </c>
      <c r="G459" s="58" t="str">
        <f>data!H460</f>
        <v/>
      </c>
      <c r="H459" s="58" t="str">
        <f>data!I460</f>
        <v>プロデューサー</v>
      </c>
      <c r="I459" s="58" t="str">
        <f>data!J460</f>
        <v/>
      </c>
      <c r="J459" s="58" t="str">
        <f>data!K460</f>
        <v/>
      </c>
      <c r="K459" s="58" t="str">
        <f>data!L460</f>
        <v>駒鳥</v>
      </c>
      <c r="L459" s="59">
        <f>data!M460</f>
        <v>44537</v>
      </c>
      <c r="M459" s="60" t="str">
        <f>data!N460</f>
        <v>https://twitter.com/imasml_theater/status/1468143745241542658</v>
      </c>
      <c r="N459" s="60" t="str">
        <f>data!O460</f>
        <v>https://pbs.twimg.com/media/FF-c6xnVgAAIxiE?format=jpg&amp;name=large</v>
      </c>
      <c r="O459" s="58" t="str">
        <f>data!P460</f>
        <v>夏服</v>
      </c>
      <c r="P459" s="58" t="str">
        <f>data!R460</f>
        <v/>
      </c>
      <c r="Q459" s="58" t="str">
        <f>data!B460</f>
        <v/>
      </c>
    </row>
    <row r="460">
      <c r="A460" s="58" t="str">
        <f>data!A461</f>
        <v>数十年に比べれば</v>
      </c>
      <c r="B460" s="58" t="str">
        <f>data!C461</f>
        <v>志保</v>
      </c>
      <c r="C460" s="58" t="str">
        <f>data!D461</f>
        <v/>
      </c>
      <c r="D460" s="58" t="str">
        <f>data!E461</f>
        <v/>
      </c>
      <c r="E460" s="58" t="str">
        <f>data!F461</f>
        <v/>
      </c>
      <c r="F460" s="58" t="str">
        <f>data!G461</f>
        <v/>
      </c>
      <c r="G460" s="58" t="str">
        <f>data!H461</f>
        <v/>
      </c>
      <c r="H460" s="58" t="str">
        <f>data!I461</f>
        <v/>
      </c>
      <c r="I460" s="58" t="str">
        <f>data!J461</f>
        <v>社長</v>
      </c>
      <c r="J460" s="58" t="str">
        <f>data!K461</f>
        <v/>
      </c>
      <c r="K460" s="58" t="str">
        <f>data!L461</f>
        <v>ひーりんぐ</v>
      </c>
      <c r="L460" s="59">
        <f>data!M461</f>
        <v>44537</v>
      </c>
      <c r="M460" s="60" t="str">
        <f>data!N461</f>
        <v>https://twitter.com/imasml_theater/status/1468143997092777989</v>
      </c>
      <c r="N460" s="60" t="str">
        <f>data!O461</f>
        <v>https://pbs.twimg.com/media/FF-c-mcVIAQulV9?format=jpg&amp;name=large</v>
      </c>
      <c r="O460" s="58" t="str">
        <f>data!P461</f>
        <v>夏服</v>
      </c>
      <c r="P460" s="58" t="str">
        <f>data!R461</f>
        <v/>
      </c>
      <c r="Q460" s="58" t="str">
        <f>data!B461</f>
        <v/>
      </c>
    </row>
    <row r="461">
      <c r="A461" s="58" t="str">
        <f>data!A462</f>
        <v>恋心マスカレード</v>
      </c>
      <c r="B461" s="58" t="str">
        <f>data!C462</f>
        <v>千鶴</v>
      </c>
      <c r="C461" s="58" t="str">
        <f>data!D462</f>
        <v>環</v>
      </c>
      <c r="D461" s="58" t="str">
        <f>data!E462</f>
        <v/>
      </c>
      <c r="E461" s="58" t="str">
        <f>data!F462</f>
        <v/>
      </c>
      <c r="F461" s="58" t="str">
        <f>data!G462</f>
        <v/>
      </c>
      <c r="G461" s="58" t="str">
        <f>data!H462</f>
        <v/>
      </c>
      <c r="H461" s="58" t="str">
        <f>data!I462</f>
        <v/>
      </c>
      <c r="I461" s="58" t="str">
        <f>data!J462</f>
        <v/>
      </c>
      <c r="J461" s="58" t="str">
        <f>data!K462</f>
        <v/>
      </c>
      <c r="K461" s="58" t="str">
        <f>data!L462</f>
        <v>せるげい</v>
      </c>
      <c r="L461" s="59">
        <f>data!M462</f>
        <v>44541</v>
      </c>
      <c r="M461" s="60" t="str">
        <f>data!N462</f>
        <v>https://twitter.com/imasml_theater/status/1469592793408368640</v>
      </c>
      <c r="N461" s="60" t="str">
        <f>data!O462</f>
        <v>https://pbs.twimg.com/media/FGP7VcRaUAE3j9M?format=jpg&amp;name=large</v>
      </c>
      <c r="O461" s="58" t="str">
        <f>data!P462</f>
        <v>SONG  FOR YOU！</v>
      </c>
      <c r="P461" s="58" t="str">
        <f>data!R462</f>
        <v/>
      </c>
      <c r="Q461" s="58" t="str">
        <f>data!B462</f>
        <v/>
      </c>
    </row>
    <row r="462">
      <c r="A462" s="58" t="str">
        <f>data!A463</f>
        <v>Believe my change!</v>
      </c>
      <c r="B462" s="58" t="str">
        <f>data!C463</f>
        <v>翼</v>
      </c>
      <c r="C462" s="58" t="str">
        <f>data!D463</f>
        <v/>
      </c>
      <c r="D462" s="58" t="str">
        <f>data!E463</f>
        <v/>
      </c>
      <c r="E462" s="58" t="str">
        <f>data!F463</f>
        <v/>
      </c>
      <c r="F462" s="58" t="str">
        <f>data!G463</f>
        <v/>
      </c>
      <c r="G462" s="58" t="str">
        <f>data!H463</f>
        <v/>
      </c>
      <c r="H462" s="58" t="str">
        <f>data!I463</f>
        <v>プロデューサー</v>
      </c>
      <c r="I462" s="58" t="str">
        <f>data!J463</f>
        <v/>
      </c>
      <c r="J462" s="58" t="str">
        <f>data!K463</f>
        <v>美希、響</v>
      </c>
      <c r="K462" s="58" t="str">
        <f>data!L463</f>
        <v>木漏</v>
      </c>
      <c r="L462" s="59">
        <f>data!M463</f>
        <v>44541</v>
      </c>
      <c r="M462" s="60" t="str">
        <f>data!N463</f>
        <v>https://twitter.com/imasml_theater/status/1469593045024788482</v>
      </c>
      <c r="N462" s="60" t="str">
        <f>data!O463</f>
        <v>https://pbs.twimg.com/media/FGP7Y01aQAMbZsU?format=jpg&amp;name=large</v>
      </c>
      <c r="O462" s="58" t="str">
        <f>data!P463</f>
        <v>SONG  FOR YOU！</v>
      </c>
      <c r="P462" s="58" t="str">
        <f>data!R463</f>
        <v/>
      </c>
      <c r="Q462" s="58" t="str">
        <f>data!B463</f>
        <v/>
      </c>
    </row>
    <row r="463">
      <c r="A463" s="58" t="str">
        <f>data!A464</f>
        <v>切ない恋のお相手は？</v>
      </c>
      <c r="B463" s="58" t="str">
        <f>data!C464</f>
        <v>琴葉</v>
      </c>
      <c r="C463" s="58" t="str">
        <f>data!D464</f>
        <v>まつり</v>
      </c>
      <c r="D463" s="58" t="str">
        <f>data!E464</f>
        <v/>
      </c>
      <c r="E463" s="58" t="str">
        <f>data!F464</f>
        <v/>
      </c>
      <c r="F463" s="58" t="str">
        <f>data!G464</f>
        <v/>
      </c>
      <c r="G463" s="58" t="str">
        <f>data!H464</f>
        <v/>
      </c>
      <c r="H463" s="58" t="str">
        <f>data!I464</f>
        <v>プロデューサー</v>
      </c>
      <c r="I463" s="58" t="str">
        <f>data!J464</f>
        <v/>
      </c>
      <c r="J463" s="58" t="str">
        <f>data!K464</f>
        <v/>
      </c>
      <c r="K463" s="58" t="str">
        <f>data!L464</f>
        <v>駒鳥</v>
      </c>
      <c r="L463" s="59">
        <f>data!M464</f>
        <v>44541</v>
      </c>
      <c r="M463" s="60" t="str">
        <f>data!N464</f>
        <v>https://twitter.com/imasml_theater/status/1469593296745947137</v>
      </c>
      <c r="N463" s="60" t="str">
        <f>data!O464</f>
        <v>https://pbs.twimg.com/media/FGP7bsoaQAYX8dL?format=jpg&amp;name=large</v>
      </c>
      <c r="O463" s="58" t="str">
        <f>data!P464</f>
        <v>パジャマ</v>
      </c>
      <c r="P463" s="58" t="str">
        <f>data!R464</f>
        <v/>
      </c>
      <c r="Q463" s="58" t="str">
        <f>data!B464</f>
        <v>私服、メルヘンガーリー</v>
      </c>
    </row>
    <row r="464">
      <c r="A464" s="58" t="str">
        <f>data!A465</f>
        <v>悩みの種</v>
      </c>
      <c r="B464" s="58" t="str">
        <f>data!C465</f>
        <v>莉緒</v>
      </c>
      <c r="C464" s="58" t="str">
        <f>data!D465</f>
        <v>美咲</v>
      </c>
      <c r="D464" s="58" t="str">
        <f>data!E465</f>
        <v/>
      </c>
      <c r="E464" s="58" t="str">
        <f>data!F465</f>
        <v/>
      </c>
      <c r="F464" s="58" t="str">
        <f>data!G465</f>
        <v/>
      </c>
      <c r="G464" s="58" t="str">
        <f>data!H465</f>
        <v/>
      </c>
      <c r="H464" s="58" t="str">
        <f>data!I465</f>
        <v>プロデューサー</v>
      </c>
      <c r="I464" s="58" t="str">
        <f>data!J465</f>
        <v/>
      </c>
      <c r="J464" s="58" t="str">
        <f>data!K465</f>
        <v/>
      </c>
      <c r="K464" s="58" t="str">
        <f>data!L465</f>
        <v>たはらえむ</v>
      </c>
      <c r="L464" s="59">
        <f>data!M465</f>
        <v>44541</v>
      </c>
      <c r="M464" s="60" t="str">
        <f>data!N465</f>
        <v>https://twitter.com/imasml_theater/status/1469593548374765571</v>
      </c>
      <c r="N464" s="60" t="str">
        <f>data!O465</f>
        <v>https://pbs.twimg.com/media/FGP7gWoaMAI72dD?format=jpg&amp;name=large</v>
      </c>
      <c r="O464" s="58" t="str">
        <f>data!P465</f>
        <v>パジャマ</v>
      </c>
      <c r="P464" s="58" t="str">
        <f>data!R465</f>
        <v/>
      </c>
      <c r="Q464" s="58" t="str">
        <f>data!B465</f>
        <v>私服、スマホ、ピュアリーシルク</v>
      </c>
    </row>
    <row r="465">
      <c r="A465" s="58" t="str">
        <f>data!A466</f>
        <v>昔の癖で…</v>
      </c>
      <c r="B465" s="58" t="str">
        <f>data!C466</f>
        <v>風花</v>
      </c>
      <c r="C465" s="58" t="str">
        <f>data!D466</f>
        <v>このみ</v>
      </c>
      <c r="D465" s="58" t="str">
        <f>data!E466</f>
        <v>莉緒</v>
      </c>
      <c r="E465" s="58" t="str">
        <f>data!F466</f>
        <v/>
      </c>
      <c r="F465" s="58" t="str">
        <f>data!G466</f>
        <v/>
      </c>
      <c r="G465" s="58" t="str">
        <f>data!H466</f>
        <v/>
      </c>
      <c r="H465" s="58" t="str">
        <f>data!I466</f>
        <v/>
      </c>
      <c r="I465" s="58" t="str">
        <f>data!J466</f>
        <v/>
      </c>
      <c r="J465" s="58" t="str">
        <f>data!K466</f>
        <v/>
      </c>
      <c r="K465" s="58" t="str">
        <f>data!L466</f>
        <v>たはらえむ</v>
      </c>
      <c r="L465" s="59">
        <f>data!M466</f>
        <v>44550</v>
      </c>
      <c r="M465" s="60" t="str">
        <f>data!N466</f>
        <v>https://twitter.com/imasml_theater/status/1472854284903477248</v>
      </c>
      <c r="N465" s="60" t="str">
        <f>data!O466</f>
        <v>https://pbs.twimg.com/media/FHBpIr1aQAEOCoG?format=jpg&amp;name=large</v>
      </c>
      <c r="O465" s="58" t="str">
        <f>data!P466</f>
        <v>セカンドヘアスタイル</v>
      </c>
      <c r="P465" s="58" t="str">
        <f>data!R466</f>
        <v/>
      </c>
      <c r="Q465" s="58" t="str">
        <f>data!B466</f>
        <v>私服</v>
      </c>
    </row>
    <row r="466">
      <c r="A466" s="58" t="str">
        <f>data!A467</f>
        <v>ハミガキ隊のうた♪(うた・ハミガキ隊)</v>
      </c>
      <c r="B466" s="58" t="str">
        <f>data!C467</f>
        <v>可奈</v>
      </c>
      <c r="C466" s="58" t="str">
        <f>data!D467</f>
        <v>貴音</v>
      </c>
      <c r="D466" s="58" t="str">
        <f>data!E467</f>
        <v>ジュリア</v>
      </c>
      <c r="E466" s="58" t="str">
        <f>data!F467</f>
        <v/>
      </c>
      <c r="F466" s="58" t="str">
        <f>data!G467</f>
        <v/>
      </c>
      <c r="G466" s="58" t="str">
        <f>data!H467</f>
        <v/>
      </c>
      <c r="H466" s="58" t="str">
        <f>data!I467</f>
        <v/>
      </c>
      <c r="I466" s="58" t="str">
        <f>data!J467</f>
        <v/>
      </c>
      <c r="J466" s="58" t="str">
        <f>data!K467</f>
        <v/>
      </c>
      <c r="K466" s="58" t="str">
        <f>data!L467</f>
        <v>駒鳥</v>
      </c>
      <c r="L466" s="59">
        <f>data!M467</f>
        <v>44550</v>
      </c>
      <c r="M466" s="60" t="str">
        <f>data!N467</f>
        <v>https://twitter.com/imasml_theater/status/1472854535714619396</v>
      </c>
      <c r="N466" s="60" t="str">
        <f>data!O467</f>
        <v>https://pbs.twimg.com/media/FHBpM6bakAANgNO?format=jpg&amp;name=large</v>
      </c>
      <c r="O466" s="58" t="str">
        <f>data!P467</f>
        <v>セカンドヘアスタイル</v>
      </c>
      <c r="P466" s="58" t="str">
        <f>data!R467</f>
        <v/>
      </c>
      <c r="Q466" s="58" t="str">
        <f>data!B467</f>
        <v/>
      </c>
    </row>
    <row r="467">
      <c r="A467" s="58" t="str">
        <f>data!A468</f>
        <v>明晰夢？</v>
      </c>
      <c r="B467" s="58" t="str">
        <f>data!C468</f>
        <v>伊織</v>
      </c>
      <c r="C467" s="58" t="str">
        <f>data!D468</f>
        <v>美希</v>
      </c>
      <c r="D467" s="58" t="str">
        <f>data!E468</f>
        <v/>
      </c>
      <c r="E467" s="58" t="str">
        <f>data!F468</f>
        <v/>
      </c>
      <c r="F467" s="58" t="str">
        <f>data!G468</f>
        <v/>
      </c>
      <c r="G467" s="58" t="str">
        <f>data!H468</f>
        <v/>
      </c>
      <c r="H467" s="58" t="str">
        <f>data!I468</f>
        <v/>
      </c>
      <c r="I467" s="58" t="str">
        <f>data!J468</f>
        <v>うさちゃん</v>
      </c>
      <c r="J467" s="58" t="str">
        <f>data!K468</f>
        <v/>
      </c>
      <c r="K467" s="58" t="str">
        <f>data!L468</f>
        <v>ひーりんぐ</v>
      </c>
      <c r="L467" s="59">
        <f>data!M468</f>
        <v>44550</v>
      </c>
      <c r="M467" s="60" t="str">
        <f>data!N468</f>
        <v>https://twitter.com/imasml_theater/status/1472854787528040455</v>
      </c>
      <c r="N467" s="60" t="str">
        <f>data!O468</f>
        <v>https://pbs.twimg.com/media/FHBpQMDaAAErPfM?format=jpg&amp;name=large</v>
      </c>
      <c r="O467" s="58" t="str">
        <f>data!P468</f>
        <v>パジャマ</v>
      </c>
      <c r="P467" s="58" t="str">
        <f>data!R468</f>
        <v/>
      </c>
      <c r="Q467" s="58" t="str">
        <f>data!B468</f>
        <v>寝顔、私服、ふわふわスウィート</v>
      </c>
    </row>
    <row r="468">
      <c r="A468" s="58" t="str">
        <f>data!A469</f>
        <v>ある日の風景</v>
      </c>
      <c r="B468" s="58" t="str">
        <f>data!C469</f>
        <v>千早</v>
      </c>
      <c r="C468" s="58" t="str">
        <f>data!D469</f>
        <v/>
      </c>
      <c r="D468" s="58" t="str">
        <f>data!E469</f>
        <v/>
      </c>
      <c r="E468" s="58" t="str">
        <f>data!F469</f>
        <v/>
      </c>
      <c r="F468" s="58" t="str">
        <f>data!G469</f>
        <v/>
      </c>
      <c r="G468" s="58" t="str">
        <f>data!H469</f>
        <v/>
      </c>
      <c r="H468" s="58" t="str">
        <f>data!I469</f>
        <v>プロデューサー</v>
      </c>
      <c r="I468" s="58" t="str">
        <f>data!J469</f>
        <v/>
      </c>
      <c r="J468" s="58" t="str">
        <f>data!K469</f>
        <v>紗代子</v>
      </c>
      <c r="K468" s="58" t="str">
        <f>data!L469</f>
        <v>ima</v>
      </c>
      <c r="L468" s="59">
        <f>data!M469</f>
        <v>44555</v>
      </c>
      <c r="M468" s="60" t="str">
        <f>data!N469</f>
        <v>https://twitter.com/imasml_theater/status/1474666233979195402</v>
      </c>
      <c r="N468" s="60" t="str">
        <f>data!O469</f>
        <v>https://pbs.twimg.com/media/FHIodTbaUAUA6MB?format=jpg&amp;name=large</v>
      </c>
      <c r="O468" s="58" t="str">
        <f>data!P469</f>
        <v>ミリオンフェス</v>
      </c>
      <c r="P468" s="58" t="str">
        <f>data!R469</f>
        <v/>
      </c>
      <c r="Q468" s="58" t="str">
        <f>data!B469</f>
        <v>衣装</v>
      </c>
    </row>
    <row r="469">
      <c r="A469" s="58" t="str">
        <f>data!A470</f>
        <v>雪を溶かすほどに</v>
      </c>
      <c r="B469" s="58" t="str">
        <f>data!C470</f>
        <v>紗代子</v>
      </c>
      <c r="C469" s="58" t="str">
        <f>data!D470</f>
        <v/>
      </c>
      <c r="D469" s="58" t="str">
        <f>data!E470</f>
        <v/>
      </c>
      <c r="E469" s="58" t="str">
        <f>data!F470</f>
        <v/>
      </c>
      <c r="F469" s="58" t="str">
        <f>data!G470</f>
        <v/>
      </c>
      <c r="G469" s="58" t="str">
        <f>data!H470</f>
        <v/>
      </c>
      <c r="H469" s="58" t="str">
        <f>data!I470</f>
        <v>プロデューサー</v>
      </c>
      <c r="I469" s="58" t="str">
        <f>data!J470</f>
        <v/>
      </c>
      <c r="J469" s="58" t="str">
        <f>data!K470</f>
        <v/>
      </c>
      <c r="K469" s="58" t="str">
        <f>data!L470</f>
        <v>ima</v>
      </c>
      <c r="L469" s="59">
        <f>data!M470</f>
        <v>44555</v>
      </c>
      <c r="M469" s="60" t="str">
        <f>data!N470</f>
        <v>https://twitter.com/imasml_theater/status/1474666475499708416</v>
      </c>
      <c r="N469" s="60" t="str">
        <f>data!O470</f>
        <v>https://pbs.twimg.com/media/FHIogn9aAAA9wbV?format=jpg&amp;name=large</v>
      </c>
      <c r="O469" s="58" t="str">
        <f>data!P470</f>
        <v>ミリオンフェス</v>
      </c>
      <c r="P469" s="58" t="str">
        <f>data!R470</f>
        <v/>
      </c>
      <c r="Q469" s="58" t="str">
        <f>data!B470</f>
        <v>衣装</v>
      </c>
    </row>
    <row r="470">
      <c r="A470" s="58" t="str">
        <f>data!A471</f>
        <v>ロールプレイ</v>
      </c>
      <c r="B470" s="58" t="str">
        <f>data!C471</f>
        <v>瑞希</v>
      </c>
      <c r="C470" s="58" t="str">
        <f>data!D471</f>
        <v>貴音</v>
      </c>
      <c r="D470" s="58" t="str">
        <f>data!E471</f>
        <v>杏奈</v>
      </c>
      <c r="E470" s="58" t="str">
        <f>data!F471</f>
        <v>雪歩</v>
      </c>
      <c r="F470" s="58" t="str">
        <f>data!G471</f>
        <v/>
      </c>
      <c r="G470" s="58" t="str">
        <f>data!H471</f>
        <v/>
      </c>
      <c r="H470" s="58" t="str">
        <f>data!I471</f>
        <v/>
      </c>
      <c r="I470" s="58" t="str">
        <f>data!J471</f>
        <v/>
      </c>
      <c r="J470" s="58" t="str">
        <f>data!K471</f>
        <v/>
      </c>
      <c r="K470" s="58" t="str">
        <f>data!L471</f>
        <v>せるげい</v>
      </c>
      <c r="L470" s="59">
        <f>data!M471</f>
        <v>44561</v>
      </c>
      <c r="M470" s="60" t="str">
        <f>data!N471</f>
        <v>https://twitter.com/imasml_theater/status/1476840550942666753</v>
      </c>
      <c r="N470" s="60" t="str">
        <f>data!O471</f>
        <v>https://pbs.twimg.com/media/FHnB-4WaMAMDLSj?format=jpg&amp;name=large</v>
      </c>
      <c r="O470" s="58" t="str">
        <f>data!P471</f>
        <v>セカンドヘアスタイル</v>
      </c>
      <c r="P470" s="58" t="str">
        <f>data!R471</f>
        <v/>
      </c>
      <c r="Q470" s="58" t="str">
        <f>data!B471</f>
        <v>衣装</v>
      </c>
    </row>
    <row r="471">
      <c r="A471" s="58" t="str">
        <f>data!A472</f>
        <v>あふれるキモチ</v>
      </c>
      <c r="B471" s="58" t="str">
        <f>data!C472</f>
        <v>やよい</v>
      </c>
      <c r="C471" s="58" t="str">
        <f>data!D472</f>
        <v>志保</v>
      </c>
      <c r="D471" s="58" t="str">
        <f>data!E472</f>
        <v/>
      </c>
      <c r="E471" s="58" t="str">
        <f>data!F472</f>
        <v/>
      </c>
      <c r="F471" s="58" t="str">
        <f>data!G472</f>
        <v/>
      </c>
      <c r="G471" s="58" t="str">
        <f>data!H472</f>
        <v/>
      </c>
      <c r="H471" s="58" t="str">
        <f>data!I472</f>
        <v/>
      </c>
      <c r="I471" s="58" t="str">
        <f>data!J472</f>
        <v>社長</v>
      </c>
      <c r="J471" s="58" t="str">
        <f>data!K472</f>
        <v/>
      </c>
      <c r="K471" s="58" t="str">
        <f>data!L472</f>
        <v>たはらえむ</v>
      </c>
      <c r="L471" s="59">
        <f>data!M472</f>
        <v>44561</v>
      </c>
      <c r="M471" s="60" t="str">
        <f>data!N472</f>
        <v>https://twitter.com/imasml_theater/status/1476840802722598915</v>
      </c>
      <c r="N471" s="60" t="str">
        <f>data!O472</f>
        <v>https://pbs.twimg.com/media/FHnCBiFaUAQfI1X?format=jpg&amp;name=large</v>
      </c>
      <c r="O471" s="58" t="str">
        <f>data!P472</f>
        <v>セカンドヘアスタイル</v>
      </c>
      <c r="P471" s="58" t="str">
        <f>data!R472</f>
        <v/>
      </c>
      <c r="Q471" s="58" t="str">
        <f>data!B472</f>
        <v>私服</v>
      </c>
    </row>
    <row r="472">
      <c r="A472" s="58" t="str">
        <f>data!A473</f>
        <v>対象年齢</v>
      </c>
      <c r="B472" s="58" t="str">
        <f>data!C473</f>
        <v>志保</v>
      </c>
      <c r="C472" s="58" t="str">
        <f>data!D473</f>
        <v>伊織</v>
      </c>
      <c r="D472" s="58" t="str">
        <f>data!E473</f>
        <v/>
      </c>
      <c r="E472" s="58" t="str">
        <f>data!F473</f>
        <v/>
      </c>
      <c r="F472" s="58" t="str">
        <f>data!G473</f>
        <v/>
      </c>
      <c r="G472" s="58" t="str">
        <f>data!H473</f>
        <v/>
      </c>
      <c r="H472" s="58" t="str">
        <f>data!I473</f>
        <v/>
      </c>
      <c r="I472" s="58" t="str">
        <f>data!J473</f>
        <v/>
      </c>
      <c r="J472" s="58" t="str">
        <f>data!K473</f>
        <v/>
      </c>
      <c r="K472" s="58" t="str">
        <f>data!L473</f>
        <v>駒鳥</v>
      </c>
      <c r="L472" s="59">
        <f>data!M473</f>
        <v>44561</v>
      </c>
      <c r="M472" s="60" t="str">
        <f>data!N473</f>
        <v>https://twitter.com/imasml_theater/status/1476841053986725888</v>
      </c>
      <c r="N472" s="60" t="str">
        <f>data!O473</f>
        <v>https://pbs.twimg.com/media/FHnCD9ragAA38Zh?format=jpg&amp;name=large</v>
      </c>
      <c r="O472" s="58" t="str">
        <f>data!P473</f>
        <v>パジャマ</v>
      </c>
      <c r="P472" s="58" t="str">
        <f>data!R473</f>
        <v/>
      </c>
      <c r="Q472" s="58" t="str">
        <f>data!B473</f>
        <v>寝顔、家族、セクシービューティフル、ふわふわスウィート</v>
      </c>
    </row>
    <row r="473">
      <c r="A473" s="58" t="str">
        <f>data!A474</f>
        <v>元・会社員</v>
      </c>
      <c r="B473" s="58" t="str">
        <f>data!C474</f>
        <v>莉緒</v>
      </c>
      <c r="C473" s="58" t="str">
        <f>data!D474</f>
        <v>ジュリア</v>
      </c>
      <c r="D473" s="58" t="str">
        <f>data!E474</f>
        <v/>
      </c>
      <c r="E473" s="58" t="str">
        <f>data!F474</f>
        <v/>
      </c>
      <c r="F473" s="58" t="str">
        <f>data!G474</f>
        <v/>
      </c>
      <c r="G473" s="58" t="str">
        <f>data!H474</f>
        <v/>
      </c>
      <c r="H473" s="58" t="str">
        <f>data!I474</f>
        <v/>
      </c>
      <c r="I473" s="58" t="str">
        <f>data!J474</f>
        <v/>
      </c>
      <c r="J473" s="58" t="str">
        <f>data!K474</f>
        <v>プロデューサー</v>
      </c>
      <c r="K473" s="58" t="str">
        <f>data!L474</f>
        <v>たはらえむ</v>
      </c>
      <c r="L473" s="59">
        <f>data!M474</f>
        <v>44568</v>
      </c>
      <c r="M473" s="60" t="str">
        <f>data!N474</f>
        <v>https://twitter.com/imasml_theater/status/1479377272880525314</v>
      </c>
      <c r="N473" s="60" t="str">
        <f>data!O474</f>
        <v>https://pbs.twimg.com/media/FIex9HVagAEYgmy?format=jpg&amp;name=large</v>
      </c>
      <c r="O473" s="58" t="str">
        <f>data!P474</f>
        <v>夏服</v>
      </c>
      <c r="P473" s="58" t="str">
        <f>data!R474</f>
        <v/>
      </c>
      <c r="Q473" s="58" t="str">
        <f>data!B474</f>
        <v>私服</v>
      </c>
    </row>
    <row r="474">
      <c r="A474" s="58" t="str">
        <f>data!A475</f>
        <v>我慢はほどほどに</v>
      </c>
      <c r="B474" s="58" t="str">
        <f>data!C475</f>
        <v>美奈子</v>
      </c>
      <c r="C474" s="58" t="str">
        <f>data!D475</f>
        <v>奈緒</v>
      </c>
      <c r="D474" s="58" t="str">
        <f>data!E475</f>
        <v>恵美</v>
      </c>
      <c r="E474" s="58" t="str">
        <f>data!F475</f>
        <v/>
      </c>
      <c r="F474" s="58" t="str">
        <f>data!G475</f>
        <v/>
      </c>
      <c r="G474" s="58" t="str">
        <f>data!H475</f>
        <v/>
      </c>
      <c r="H474" s="58" t="str">
        <f>data!I475</f>
        <v/>
      </c>
      <c r="I474" s="58" t="str">
        <f>data!J475</f>
        <v/>
      </c>
      <c r="J474" s="58" t="str">
        <f>data!K475</f>
        <v/>
      </c>
      <c r="K474" s="58" t="str">
        <f>data!L475</f>
        <v>駒鳥</v>
      </c>
      <c r="L474" s="59">
        <f>data!M475</f>
        <v>44568</v>
      </c>
      <c r="M474" s="60" t="str">
        <f>data!N475</f>
        <v>https://twitter.com/imasml_theater/status/1479377517316214787</v>
      </c>
      <c r="N474" s="60" t="str">
        <f>data!O475</f>
        <v>https://pbs.twimg.com/media/FIeyCZcakAMNbCY?format=jpg&amp;name=large</v>
      </c>
      <c r="O474" s="58" t="str">
        <f>data!P475</f>
        <v>夏服</v>
      </c>
      <c r="P474" s="58" t="str">
        <f>data!R475</f>
        <v/>
      </c>
      <c r="Q474" s="58" t="str">
        <f>data!B475</f>
        <v/>
      </c>
    </row>
    <row r="475">
      <c r="A475" s="58" t="str">
        <f>data!A476</f>
        <v>青春太陽</v>
      </c>
      <c r="B475" s="58" t="str">
        <f>data!C476</f>
        <v>エレナ</v>
      </c>
      <c r="C475" s="58" t="str">
        <f>data!D476</f>
        <v>風花</v>
      </c>
      <c r="D475" s="58" t="str">
        <f>data!E476</f>
        <v/>
      </c>
      <c r="E475" s="58" t="str">
        <f>data!F476</f>
        <v/>
      </c>
      <c r="F475" s="58" t="str">
        <f>data!G476</f>
        <v/>
      </c>
      <c r="G475" s="58" t="str">
        <f>data!H476</f>
        <v/>
      </c>
      <c r="H475" s="58" t="str">
        <f>data!I476</f>
        <v/>
      </c>
      <c r="I475" s="58" t="str">
        <f>data!J476</f>
        <v/>
      </c>
      <c r="J475" s="58" t="str">
        <f>data!K476</f>
        <v/>
      </c>
      <c r="K475" s="58" t="str">
        <f>data!L476</f>
        <v>せるげい</v>
      </c>
      <c r="L475" s="59">
        <f>data!M476</f>
        <v>44568</v>
      </c>
      <c r="M475" s="60" t="str">
        <f>data!N476</f>
        <v>https://twitter.com/imasml_theater/status/1479377769104654339</v>
      </c>
      <c r="N475" s="60" t="str">
        <f>data!O476</f>
        <v>https://pbs.twimg.com/media/FIeyFICaIAElpOQ?format=jpg&amp;name=large</v>
      </c>
      <c r="O475" s="58" t="str">
        <f>data!P476</f>
        <v>夏服</v>
      </c>
      <c r="P475" s="58" t="str">
        <f>data!R476</f>
        <v/>
      </c>
      <c r="Q475" s="58" t="str">
        <f>data!B476</f>
        <v/>
      </c>
    </row>
    <row r="476">
      <c r="A476" s="58" t="str">
        <f>data!A477</f>
        <v>普段どおりですが</v>
      </c>
      <c r="B476" s="58" t="str">
        <f>data!C477</f>
        <v>貴音</v>
      </c>
      <c r="C476" s="58" t="str">
        <f>data!D477</f>
        <v>可奈</v>
      </c>
      <c r="D476" s="58" t="str">
        <f>data!E477</f>
        <v>百合子</v>
      </c>
      <c r="E476" s="58" t="str">
        <f>data!F477</f>
        <v/>
      </c>
      <c r="F476" s="58" t="str">
        <f>data!G477</f>
        <v/>
      </c>
      <c r="G476" s="58" t="str">
        <f>data!H477</f>
        <v/>
      </c>
      <c r="H476" s="58" t="str">
        <f>data!I477</f>
        <v/>
      </c>
      <c r="I476" s="58" t="str">
        <f>data!J477</f>
        <v/>
      </c>
      <c r="J476" s="58" t="str">
        <f>data!K477</f>
        <v/>
      </c>
      <c r="K476" s="58" t="str">
        <f>data!L477</f>
        <v>木漏</v>
      </c>
      <c r="L476" s="59">
        <f>data!M477</f>
        <v>44568</v>
      </c>
      <c r="M476" s="60" t="str">
        <f>data!N477</f>
        <v>https://twitter.com/imasml_theater/status/1479378020762849283</v>
      </c>
      <c r="N476" s="60" t="str">
        <f>data!O477</f>
        <v>https://pbs.twimg.com/media/FIeyGzJagAQSOTu?format=jpg&amp;name=large</v>
      </c>
      <c r="O476" s="58" t="str">
        <f>data!P477</f>
        <v>夏服</v>
      </c>
      <c r="P476" s="58" t="str">
        <f>data!R477</f>
        <v/>
      </c>
      <c r="Q476" s="58" t="str">
        <f>data!B477</f>
        <v/>
      </c>
    </row>
    <row r="477">
      <c r="A477" s="58" t="str">
        <f>data!A478</f>
        <v>手と手 ぎゅっと</v>
      </c>
      <c r="B477" s="58" t="str">
        <f>data!C478</f>
        <v>エミリー</v>
      </c>
      <c r="C477" s="58" t="str">
        <f>data!D478</f>
        <v>雪歩</v>
      </c>
      <c r="D477" s="58" t="str">
        <f>data!E478</f>
        <v/>
      </c>
      <c r="E477" s="58" t="str">
        <f>data!F478</f>
        <v/>
      </c>
      <c r="F477" s="58" t="str">
        <f>data!G478</f>
        <v/>
      </c>
      <c r="G477" s="58" t="str">
        <f>data!H478</f>
        <v/>
      </c>
      <c r="H477" s="58" t="str">
        <f>data!I478</f>
        <v>プロデューサー</v>
      </c>
      <c r="I477" s="58" t="str">
        <f>data!J478</f>
        <v/>
      </c>
      <c r="J477" s="58" t="str">
        <f>data!K478</f>
        <v/>
      </c>
      <c r="K477" s="58" t="str">
        <f>data!L478</f>
        <v>たはらえむ</v>
      </c>
      <c r="L477" s="59">
        <f>data!M478</f>
        <v>44574</v>
      </c>
      <c r="M477" s="60" t="str">
        <f>data!N478</f>
        <v>https://twitter.com/imasml_theater/status/1481551601198198784</v>
      </c>
      <c r="N477" s="60" t="str">
        <f>data!O478</f>
        <v>https://pbs.twimg.com/media/FI5IDqIakAMzv3q?format=jpg&amp;name=large</v>
      </c>
      <c r="O477" s="58" t="str">
        <f>data!P478</f>
        <v>SONG  FOR YOU！</v>
      </c>
      <c r="P477" s="58" t="str">
        <f>data!R478</f>
        <v/>
      </c>
      <c r="Q477" s="58" t="str">
        <f>data!B478</f>
        <v>私服</v>
      </c>
    </row>
    <row r="478">
      <c r="A478" s="58" t="str">
        <f>data!A479</f>
        <v>他愛ない話がしたい</v>
      </c>
      <c r="B478" s="58" t="str">
        <f>data!C479</f>
        <v>恵美</v>
      </c>
      <c r="C478" s="58" t="str">
        <f>data!D479</f>
        <v/>
      </c>
      <c r="D478" s="58" t="str">
        <f>data!E479</f>
        <v/>
      </c>
      <c r="E478" s="58" t="str">
        <f>data!F479</f>
        <v/>
      </c>
      <c r="F478" s="58" t="str">
        <f>data!G479</f>
        <v/>
      </c>
      <c r="G478" s="58" t="str">
        <f>data!H479</f>
        <v/>
      </c>
      <c r="H478" s="58" t="str">
        <f>data!I479</f>
        <v/>
      </c>
      <c r="I478" s="58" t="str">
        <f>data!J479</f>
        <v/>
      </c>
      <c r="J478" s="58" t="str">
        <f>data!K479</f>
        <v>プロデューサー</v>
      </c>
      <c r="K478" s="58" t="str">
        <f>data!L479</f>
        <v>駒鳥</v>
      </c>
      <c r="L478" s="59">
        <f>data!M479</f>
        <v>44574</v>
      </c>
      <c r="M478" s="60" t="str">
        <f>data!N479</f>
        <v>https://twitter.com/imasml_theater/status/1481551844442730498</v>
      </c>
      <c r="N478" s="60" t="str">
        <f>data!O479</f>
        <v>https://pbs.twimg.com/media/FI5IG0vaIAA2Ep8?format=jpg&amp;name=large</v>
      </c>
      <c r="O478" s="58" t="str">
        <f>data!P479</f>
        <v>SONG  FOR YOU！</v>
      </c>
      <c r="P478" s="58" t="str">
        <f>data!R479</f>
        <v/>
      </c>
      <c r="Q478" s="58" t="str">
        <f>data!B479</f>
        <v>私服、寝顔、スマホ</v>
      </c>
    </row>
    <row r="479">
      <c r="A479" s="58" t="str">
        <f>data!A480</f>
        <v>ふわもこ星梨花</v>
      </c>
      <c r="B479" s="58" t="str">
        <f>data!C480</f>
        <v>星梨花</v>
      </c>
      <c r="C479" s="58" t="str">
        <f>data!D480</f>
        <v>未来</v>
      </c>
      <c r="D479" s="58" t="str">
        <f>data!E480</f>
        <v>静香</v>
      </c>
      <c r="E479" s="58" t="str">
        <f>data!F480</f>
        <v/>
      </c>
      <c r="F479" s="58" t="str">
        <f>data!G480</f>
        <v/>
      </c>
      <c r="G479" s="58" t="str">
        <f>data!H480</f>
        <v/>
      </c>
      <c r="H479" s="58" t="str">
        <f>data!I480</f>
        <v>プロデューサー</v>
      </c>
      <c r="I479" s="58" t="str">
        <f>data!J480</f>
        <v/>
      </c>
      <c r="J479" s="58" t="str">
        <f>data!K480</f>
        <v/>
      </c>
      <c r="K479" s="58" t="str">
        <f>data!L480</f>
        <v>ima</v>
      </c>
      <c r="L479" s="59">
        <f>data!M480</f>
        <v>44574</v>
      </c>
      <c r="M479" s="60" t="str">
        <f>data!N480</f>
        <v>https://twitter.com/imasml_theater/status/1481552096285671427</v>
      </c>
      <c r="N479" s="60" t="str">
        <f>data!O480</f>
        <v>https://pbs.twimg.com/media/FI5IJKNaQAEWevu?format=jpg&amp;name=large</v>
      </c>
      <c r="O479" s="58" t="str">
        <f>data!P480</f>
        <v>パジャマ</v>
      </c>
      <c r="P479" s="58" t="str">
        <f>data!R480</f>
        <v/>
      </c>
      <c r="Q479" s="58" t="str">
        <f>data!B480</f>
        <v>ふわふわスウィート</v>
      </c>
    </row>
    <row r="480">
      <c r="A480" s="58" t="str">
        <f>data!A481</f>
        <v>特別公演</v>
      </c>
      <c r="B480" s="58" t="str">
        <f>data!C481</f>
        <v>のり子</v>
      </c>
      <c r="C480" s="58" t="str">
        <f>data!D481</f>
        <v>琴葉</v>
      </c>
      <c r="D480" s="58" t="str">
        <f>data!E481</f>
        <v>亜美</v>
      </c>
      <c r="E480" s="58" t="str">
        <f>data!F481</f>
        <v/>
      </c>
      <c r="F480" s="58" t="str">
        <f>data!G481</f>
        <v/>
      </c>
      <c r="G480" s="58" t="str">
        <f>data!H481</f>
        <v/>
      </c>
      <c r="H480" s="58" t="str">
        <f>data!I481</f>
        <v/>
      </c>
      <c r="I480" s="58" t="str">
        <f>data!J481</f>
        <v/>
      </c>
      <c r="J480" s="58" t="str">
        <f>data!K481</f>
        <v/>
      </c>
      <c r="K480" s="58" t="str">
        <f>data!L481</f>
        <v>せるげい</v>
      </c>
      <c r="L480" s="59">
        <f>data!M481</f>
        <v>44574</v>
      </c>
      <c r="M480" s="60" t="str">
        <f>data!N481</f>
        <v>https://twitter.com/imasml_theater/status/1481552347801300992</v>
      </c>
      <c r="N480" s="60" t="str">
        <f>data!O481</f>
        <v>https://pbs.twimg.com/media/FI5ILVxaIAE6nq7?format=jpg&amp;name=large</v>
      </c>
      <c r="O480" s="58" t="str">
        <f>data!P481</f>
        <v>パジャマ</v>
      </c>
      <c r="P480" s="58" t="str">
        <f>data!R481</f>
        <v/>
      </c>
      <c r="Q480" s="58" t="str">
        <f>data!B481</f>
        <v>ピュアリーシルク、メルヘンガーリー</v>
      </c>
    </row>
    <row r="481">
      <c r="A481" s="58" t="str">
        <f>data!A482</f>
        <v>たくさん召し上がれ♪</v>
      </c>
      <c r="B481" s="58" t="str">
        <f>data!C482</f>
        <v>育</v>
      </c>
      <c r="C481" s="58" t="str">
        <f>data!D482</f>
        <v>美奈子</v>
      </c>
      <c r="D481" s="58" t="str">
        <f>data!E482</f>
        <v/>
      </c>
      <c r="E481" s="58" t="str">
        <f>data!F482</f>
        <v/>
      </c>
      <c r="F481" s="58" t="str">
        <f>data!G482</f>
        <v/>
      </c>
      <c r="G481" s="58" t="str">
        <f>data!H482</f>
        <v/>
      </c>
      <c r="H481" s="58" t="str">
        <f>data!I482</f>
        <v/>
      </c>
      <c r="I481" s="58" t="str">
        <f>data!J482</f>
        <v/>
      </c>
      <c r="J481" s="58" t="str">
        <f>data!K482</f>
        <v>プロデューサー</v>
      </c>
      <c r="K481" s="58" t="str">
        <f>data!L482</f>
        <v>駒鳥</v>
      </c>
      <c r="L481" s="59">
        <f>data!M482</f>
        <v>44582</v>
      </c>
      <c r="M481" s="60" t="str">
        <f>data!N482</f>
        <v>https://twitter.com/imasml_theater/status/1484450699140284416</v>
      </c>
      <c r="N481" s="60" t="str">
        <f>data!O482</f>
        <v>https://pbs.twimg.com/media/FJnEkilVcAArfYR?format=jpg&amp;name=large</v>
      </c>
      <c r="O481" s="58" t="str">
        <f>data!P482</f>
        <v>セカンドヘアスタイル</v>
      </c>
      <c r="P481" s="58" t="str">
        <f>data!R482</f>
        <v/>
      </c>
      <c r="Q481" s="58" t="str">
        <f>data!B482</f>
        <v/>
      </c>
    </row>
    <row r="482">
      <c r="A482" s="58" t="str">
        <f>data!A483</f>
        <v>ツインテールVS</v>
      </c>
      <c r="B482" s="58" t="str">
        <f>data!C483</f>
        <v>杏奈</v>
      </c>
      <c r="C482" s="58" t="str">
        <f>data!D483</f>
        <v>亜利沙</v>
      </c>
      <c r="D482" s="58" t="str">
        <f>data!E483</f>
        <v/>
      </c>
      <c r="E482" s="58" t="str">
        <f>data!F483</f>
        <v/>
      </c>
      <c r="F482" s="58" t="str">
        <f>data!G483</f>
        <v/>
      </c>
      <c r="G482" s="58" t="str">
        <f>data!H483</f>
        <v/>
      </c>
      <c r="H482" s="58" t="str">
        <f>data!I483</f>
        <v/>
      </c>
      <c r="I482" s="58" t="str">
        <f>data!J483</f>
        <v/>
      </c>
      <c r="J482" s="58" t="str">
        <f>data!K483</f>
        <v/>
      </c>
      <c r="K482" s="58" t="str">
        <f>data!L483</f>
        <v>たはらえむ</v>
      </c>
      <c r="L482" s="59">
        <f>data!M483</f>
        <v>44582</v>
      </c>
      <c r="M482" s="60" t="str">
        <f>data!N483</f>
        <v>https://twitter.com/imasml_theater/status/1484450947610951685</v>
      </c>
      <c r="N482" s="60" t="str">
        <f>data!O483</f>
        <v>https://pbs.twimg.com/media/FJnE6hPVgAI8ywO?format=jpg&amp;name=large</v>
      </c>
      <c r="O482" s="58" t="str">
        <f>data!P483</f>
        <v>セカンドヘアスタイル</v>
      </c>
      <c r="P482" s="58" t="str">
        <f>data!R483</f>
        <v/>
      </c>
      <c r="Q482" s="58" t="str">
        <f>data!B483</f>
        <v/>
      </c>
    </row>
    <row r="483">
      <c r="A483" s="58" t="str">
        <f>data!A484</f>
        <v>変わり変わらず</v>
      </c>
      <c r="B483" s="58" t="str">
        <f>data!C484</f>
        <v>可憐</v>
      </c>
      <c r="C483" s="58" t="str">
        <f>data!D484</f>
        <v>律子</v>
      </c>
      <c r="D483" s="58" t="str">
        <f>data!E484</f>
        <v/>
      </c>
      <c r="E483" s="58" t="str">
        <f>data!F484</f>
        <v/>
      </c>
      <c r="F483" s="58" t="str">
        <f>data!G484</f>
        <v/>
      </c>
      <c r="G483" s="58" t="str">
        <f>data!H484</f>
        <v/>
      </c>
      <c r="H483" s="58" t="str">
        <f>data!I484</f>
        <v/>
      </c>
      <c r="I483" s="58" t="str">
        <f>data!J484</f>
        <v/>
      </c>
      <c r="J483" s="58" t="str">
        <f>data!K484</f>
        <v/>
      </c>
      <c r="K483" s="58" t="str">
        <f>data!L484</f>
        <v>木漏</v>
      </c>
      <c r="L483" s="59">
        <f>data!M484</f>
        <v>44582</v>
      </c>
      <c r="M483" s="60" t="str">
        <f>data!N484</f>
        <v>https://twitter.com/imasml_theater/status/1484451199319371778</v>
      </c>
      <c r="N483" s="60" t="str">
        <f>data!O484</f>
        <v>https://pbs.twimg.com/media/FJnFJyKVIAEBVJW?format=jpg&amp;name=large</v>
      </c>
      <c r="O483" s="58" t="str">
        <f>data!P484</f>
        <v>パジャマ</v>
      </c>
      <c r="P483" s="58" t="str">
        <f>data!R484</f>
        <v/>
      </c>
      <c r="Q483" s="58" t="str">
        <f>data!B484</f>
        <v>私服、家族、メルヘンガーリー</v>
      </c>
    </row>
    <row r="484">
      <c r="A484" s="58" t="str">
        <f>data!A485</f>
        <v>キューピット</v>
      </c>
      <c r="B484" s="58" t="str">
        <f>data!C485</f>
        <v>このみ</v>
      </c>
      <c r="C484" s="58" t="str">
        <f>data!D485</f>
        <v>星梨花</v>
      </c>
      <c r="D484" s="58" t="str">
        <f>data!E485</f>
        <v>やよい</v>
      </c>
      <c r="E484" s="58" t="str">
        <f>data!F485</f>
        <v/>
      </c>
      <c r="F484" s="58" t="str">
        <f>data!G485</f>
        <v/>
      </c>
      <c r="G484" s="58" t="str">
        <f>data!H485</f>
        <v/>
      </c>
      <c r="H484" s="58" t="str">
        <f>data!I485</f>
        <v/>
      </c>
      <c r="I484" s="58" t="str">
        <f>data!J485</f>
        <v/>
      </c>
      <c r="J484" s="58" t="str">
        <f>data!K485</f>
        <v/>
      </c>
      <c r="K484" s="58" t="str">
        <f>data!L485</f>
        <v>せるげい</v>
      </c>
      <c r="L484" s="59">
        <f>data!M485</f>
        <v>44593</v>
      </c>
      <c r="M484" s="60" t="str">
        <f>data!N485</f>
        <v>https://twitter.com/imasml_theater/status/1488436972708196355</v>
      </c>
      <c r="N484" s="60" t="str">
        <f>data!O485</f>
        <v>https://pbs.twimg.com/media/FKf2w-5akAIFEW6?format=jpg&amp;name=large</v>
      </c>
      <c r="O484" s="58" t="str">
        <f>data!P485</f>
        <v>セカンドヘアスタイル</v>
      </c>
      <c r="P484" s="58" t="str">
        <f>data!R485</f>
        <v/>
      </c>
      <c r="Q484" s="58" t="str">
        <f>data!B485</f>
        <v>私服、髪</v>
      </c>
    </row>
    <row r="485">
      <c r="A485" s="58" t="str">
        <f>data!A486</f>
        <v>オンリーワン・チョコレート</v>
      </c>
      <c r="B485" s="58" t="str">
        <f>data!C486</f>
        <v>ロコ</v>
      </c>
      <c r="C485" s="58" t="str">
        <f>data!D486</f>
        <v>翼</v>
      </c>
      <c r="D485" s="58" t="str">
        <f>data!E486</f>
        <v>プロデューサー</v>
      </c>
      <c r="E485" s="58" t="str">
        <f>data!F486</f>
        <v/>
      </c>
      <c r="F485" s="58" t="str">
        <f>data!G486</f>
        <v/>
      </c>
      <c r="G485" s="58" t="str">
        <f>data!H486</f>
        <v/>
      </c>
      <c r="H485" s="58" t="str">
        <f>data!I486</f>
        <v/>
      </c>
      <c r="I485" s="58" t="str">
        <f>data!J486</f>
        <v/>
      </c>
      <c r="J485" s="58" t="str">
        <f>data!K486</f>
        <v/>
      </c>
      <c r="K485" s="58" t="str">
        <f>data!L486</f>
        <v>たはらえむ</v>
      </c>
      <c r="L485" s="59">
        <f>data!M486</f>
        <v>44593</v>
      </c>
      <c r="M485" s="60" t="str">
        <f>data!N486</f>
        <v>https://twitter.com/imasml_theater/status/1488437214077861890</v>
      </c>
      <c r="N485" s="60" t="str">
        <f>data!O486</f>
        <v>https://pbs.twimg.com/media/FKf20PBaUAATKXb?format=jpg&amp;name=large</v>
      </c>
      <c r="O485" s="58" t="str">
        <f>data!P486</f>
        <v>セカンドヘアスタイル</v>
      </c>
      <c r="P485" s="58" t="str">
        <f>data!R486</f>
        <v/>
      </c>
      <c r="Q485" s="58" t="str">
        <f>data!B486</f>
        <v>私服</v>
      </c>
    </row>
    <row r="486">
      <c r="A486" s="58" t="str">
        <f>data!A487</f>
        <v>ラブリーツーショット</v>
      </c>
      <c r="B486" s="58" t="str">
        <f>data!C487</f>
        <v>桃子</v>
      </c>
      <c r="C486" s="58" t="str">
        <f>data!D487</f>
        <v>のり子</v>
      </c>
      <c r="D486" s="58" t="str">
        <f>data!E487</f>
        <v>奈緒</v>
      </c>
      <c r="E486" s="58" t="str">
        <f>data!F487</f>
        <v/>
      </c>
      <c r="F486" s="58" t="str">
        <f>data!G487</f>
        <v/>
      </c>
      <c r="G486" s="58" t="str">
        <f>data!H487</f>
        <v/>
      </c>
      <c r="H486" s="58" t="str">
        <f>data!I487</f>
        <v/>
      </c>
      <c r="I486" s="58" t="str">
        <f>data!J487</f>
        <v/>
      </c>
      <c r="J486" s="58" t="str">
        <f>data!K487</f>
        <v>プロデューサー</v>
      </c>
      <c r="K486" s="58" t="str">
        <f>data!L487</f>
        <v>駒鳥</v>
      </c>
      <c r="L486" s="59">
        <f>data!M487</f>
        <v>44593</v>
      </c>
      <c r="M486" s="60" t="str">
        <f>data!N487</f>
        <v>https://twitter.com/imasml_theater/status/1488437465824198656</v>
      </c>
      <c r="N486" s="60" t="str">
        <f>data!O487</f>
        <v>https://pbs.twimg.com/media/FKf234AacAAduS2?format=jpg&amp;name=large</v>
      </c>
      <c r="O486" s="58" t="str">
        <f>data!P487</f>
        <v>パジャマ</v>
      </c>
      <c r="P486" s="58" t="str">
        <f>data!R487</f>
        <v/>
      </c>
      <c r="Q486" s="58" t="str">
        <f>data!B487</f>
        <v>ふわふわスウィート、メルヘンガーリー、ピュアリーシルク</v>
      </c>
    </row>
    <row r="487">
      <c r="A487" s="58" t="str">
        <f>data!A488</f>
        <v>クラスのアイドルちゃん</v>
      </c>
      <c r="B487" s="58" t="str">
        <f>data!C488</f>
        <v>亜利沙</v>
      </c>
      <c r="C487" s="58" t="str">
        <f>data!D488</f>
        <v>恵美</v>
      </c>
      <c r="D487" s="58" t="str">
        <f>data!E488</f>
        <v>可憐</v>
      </c>
      <c r="E487" s="58" t="str">
        <f>data!F488</f>
        <v/>
      </c>
      <c r="F487" s="58" t="str">
        <f>data!G488</f>
        <v/>
      </c>
      <c r="G487" s="58" t="str">
        <f>data!H488</f>
        <v/>
      </c>
      <c r="H487" s="58" t="str">
        <f>data!I488</f>
        <v/>
      </c>
      <c r="I487" s="58" t="str">
        <f>data!J488</f>
        <v/>
      </c>
      <c r="J487" s="58" t="str">
        <f>data!K488</f>
        <v>奈緒</v>
      </c>
      <c r="K487" s="58" t="str">
        <f>data!L488</f>
        <v>たはらえむ</v>
      </c>
      <c r="L487" s="59">
        <f>data!M488</f>
        <v>44601</v>
      </c>
      <c r="M487" s="60" t="str">
        <f>data!N488</f>
        <v>https://twitter.com/imasml_theater/status/1491336075574497283</v>
      </c>
      <c r="N487" s="60" t="str">
        <f>data!O488</f>
        <v>https://pbs.twimg.com/media/FLIfsn7aAAE9JOI?format=jpg&amp;name=large</v>
      </c>
      <c r="O487" s="58" t="str">
        <f>data!P488</f>
        <v>夏服</v>
      </c>
      <c r="P487" s="58" t="str">
        <f>data!R488</f>
        <v/>
      </c>
      <c r="Q487" s="58" t="str">
        <f>data!B488</f>
        <v/>
      </c>
    </row>
    <row r="488">
      <c r="A488" s="58" t="str">
        <f>data!A489</f>
        <v>聖母の日常</v>
      </c>
      <c r="B488" s="58" t="str">
        <f>data!C489</f>
        <v>朋花</v>
      </c>
      <c r="C488" s="58" t="str">
        <f>data!D489</f>
        <v/>
      </c>
      <c r="D488" s="58" t="str">
        <f>data!E489</f>
        <v/>
      </c>
      <c r="E488" s="58" t="str">
        <f>data!F489</f>
        <v/>
      </c>
      <c r="F488" s="58" t="str">
        <f>data!G489</f>
        <v/>
      </c>
      <c r="G488" s="58" t="str">
        <f>data!H489</f>
        <v/>
      </c>
      <c r="H488" s="58" t="str">
        <f>data!I489</f>
        <v/>
      </c>
      <c r="I488" s="58" t="str">
        <f>data!J489</f>
        <v>そら</v>
      </c>
      <c r="J488" s="58" t="str">
        <f>data!K489</f>
        <v/>
      </c>
      <c r="K488" s="58" t="str">
        <f>data!L489</f>
        <v>せるげい</v>
      </c>
      <c r="L488" s="59">
        <f>data!M489</f>
        <v>44601</v>
      </c>
      <c r="M488" s="60" t="str">
        <f>data!N489</f>
        <v>https://twitter.com/imasml_theater/status/1491336317002604547</v>
      </c>
      <c r="N488" s="60" t="str">
        <f>data!O489</f>
        <v>https://pbs.twimg.com/media/FLIfvs-aUAYjKIG?format=jpg&amp;name=large</v>
      </c>
      <c r="O488" s="58" t="str">
        <f>data!P489</f>
        <v>夏服</v>
      </c>
      <c r="P488" s="58" t="str">
        <f>data!R489</f>
        <v/>
      </c>
      <c r="Q488" s="58" t="str">
        <f>data!B489</f>
        <v/>
      </c>
    </row>
    <row r="489">
      <c r="A489" s="58" t="str">
        <f>data!A490</f>
        <v>ナチュラルスタイル</v>
      </c>
      <c r="B489" s="58" t="str">
        <f>data!C490</f>
        <v>あずさ</v>
      </c>
      <c r="C489" s="58" t="str">
        <f>data!D490</f>
        <v>ひなた</v>
      </c>
      <c r="D489" s="58" t="str">
        <f>data!E490</f>
        <v>雪歩</v>
      </c>
      <c r="E489" s="58" t="str">
        <f>data!F490</f>
        <v/>
      </c>
      <c r="F489" s="58" t="str">
        <f>data!G490</f>
        <v/>
      </c>
      <c r="G489" s="58" t="str">
        <f>data!H490</f>
        <v/>
      </c>
      <c r="H489" s="58" t="str">
        <f>data!I490</f>
        <v/>
      </c>
      <c r="I489" s="58" t="str">
        <f>data!J490</f>
        <v>そら</v>
      </c>
      <c r="J489" s="58" t="str">
        <f>data!K490</f>
        <v/>
      </c>
      <c r="K489" s="58" t="str">
        <f>data!L490</f>
        <v>駒鳥</v>
      </c>
      <c r="L489" s="59">
        <f>data!M490</f>
        <v>44601</v>
      </c>
      <c r="M489" s="60" t="str">
        <f>data!N490</f>
        <v>https://twitter.com/imasml_theater/status/1491336568719634434</v>
      </c>
      <c r="N489" s="60" t="str">
        <f>data!O490</f>
        <v>https://pbs.twimg.com/media/FLIfzzVagAQLkFv?format=jpg&amp;name=large</v>
      </c>
      <c r="O489" s="58" t="str">
        <f>data!P490</f>
        <v>夏服</v>
      </c>
      <c r="P489" s="58" t="str">
        <f>data!R490</f>
        <v/>
      </c>
      <c r="Q489" s="58" t="str">
        <f>data!B490</f>
        <v>私服</v>
      </c>
    </row>
    <row r="490">
      <c r="A490" s="58" t="str">
        <f>data!A491</f>
        <v>認識の相違</v>
      </c>
      <c r="B490" s="58" t="str">
        <f>data!C491</f>
        <v>千鶴</v>
      </c>
      <c r="C490" s="58" t="str">
        <f>data!D491</f>
        <v>昴</v>
      </c>
      <c r="D490" s="58" t="str">
        <f>data!E491</f>
        <v>のり子</v>
      </c>
      <c r="E490" s="58" t="str">
        <f>data!F491</f>
        <v/>
      </c>
      <c r="F490" s="58" t="str">
        <f>data!G491</f>
        <v/>
      </c>
      <c r="G490" s="58" t="str">
        <f>data!H491</f>
        <v/>
      </c>
      <c r="H490" s="58" t="str">
        <f>data!I491</f>
        <v/>
      </c>
      <c r="I490" s="58" t="str">
        <f>data!J491</f>
        <v/>
      </c>
      <c r="J490" s="58" t="str">
        <f>data!K491</f>
        <v/>
      </c>
      <c r="K490" s="58" t="str">
        <f>data!L491</f>
        <v>木漏</v>
      </c>
      <c r="L490" s="59">
        <f>data!M491</f>
        <v>44601</v>
      </c>
      <c r="M490" s="60" t="str">
        <f>data!N491</f>
        <v>https://twitter.com/imasml_theater/status/1491336820528930816</v>
      </c>
      <c r="N490" s="60" t="str">
        <f>data!O491</f>
        <v>https://pbs.twimg.com/media/FLIf2x1aUAU6OAn?format=jpg&amp;name=large</v>
      </c>
      <c r="O490" s="58" t="str">
        <f>data!P491</f>
        <v>夏服</v>
      </c>
      <c r="P490" s="58" t="str">
        <f>data!R491</f>
        <v/>
      </c>
      <c r="Q490" s="58" t="str">
        <f>data!B491</f>
        <v/>
      </c>
    </row>
    <row r="491">
      <c r="A491" s="58" t="str">
        <f>data!A492</f>
        <v>涙を乗り越えて</v>
      </c>
      <c r="B491" s="58" t="str">
        <f>data!C492</f>
        <v>雪歩</v>
      </c>
      <c r="C491" s="58" t="str">
        <f>data!D492</f>
        <v>貴音</v>
      </c>
      <c r="D491" s="58" t="str">
        <f>data!E492</f>
        <v/>
      </c>
      <c r="E491" s="58" t="str">
        <f>data!F492</f>
        <v/>
      </c>
      <c r="F491" s="58" t="str">
        <f>data!G492</f>
        <v/>
      </c>
      <c r="G491" s="58" t="str">
        <f>data!H492</f>
        <v/>
      </c>
      <c r="H491" s="58" t="str">
        <f>data!I492</f>
        <v/>
      </c>
      <c r="I491" s="58" t="str">
        <f>data!J492</f>
        <v/>
      </c>
      <c r="J491" s="58" t="str">
        <f>data!K492</f>
        <v/>
      </c>
      <c r="K491" s="58" t="str">
        <f>data!L492</f>
        <v>駒鳥</v>
      </c>
      <c r="L491" s="59">
        <f>data!M492</f>
        <v>44608</v>
      </c>
      <c r="M491" s="60" t="str">
        <f>data!N492</f>
        <v>https://twitter.com/imasml_theater/status/1493872780919541766</v>
      </c>
      <c r="N491" s="60" t="str">
        <f>data!O492</f>
        <v>https://pbs.twimg.com/media/FLsXz-TacAQimm9?format=jpg&amp;name=large</v>
      </c>
      <c r="O491" s="58" t="str">
        <f>data!P492</f>
        <v>SONG  FOR YOU！</v>
      </c>
      <c r="P491" s="58" t="str">
        <f>data!R492</f>
        <v/>
      </c>
      <c r="Q491" s="58" t="str">
        <f>data!B492</f>
        <v>衣装</v>
      </c>
    </row>
    <row r="492">
      <c r="A492" s="58" t="str">
        <f>data!A493</f>
        <v>想いのかけら</v>
      </c>
      <c r="B492" s="58" t="str">
        <f>data!C493</f>
        <v>紬</v>
      </c>
      <c r="C492" s="58" t="str">
        <f>data!D493</f>
        <v/>
      </c>
      <c r="D492" s="58" t="str">
        <f>data!E493</f>
        <v/>
      </c>
      <c r="E492" s="58" t="str">
        <f>data!F493</f>
        <v/>
      </c>
      <c r="F492" s="58" t="str">
        <f>data!G493</f>
        <v/>
      </c>
      <c r="G492" s="58" t="str">
        <f>data!H493</f>
        <v/>
      </c>
      <c r="H492" s="58" t="str">
        <f>data!I493</f>
        <v>プロデューサー</v>
      </c>
      <c r="I492" s="58" t="str">
        <f>data!J493</f>
        <v/>
      </c>
      <c r="J492" s="58" t="str">
        <f>data!K493</f>
        <v/>
      </c>
      <c r="K492" s="58" t="str">
        <f>data!L493</f>
        <v>ima</v>
      </c>
      <c r="L492" s="59">
        <f>data!M493</f>
        <v>44608</v>
      </c>
      <c r="M492" s="60" t="str">
        <f>data!N493</f>
        <v>https://twitter.com/imasml_theater/status/1493873032103825408</v>
      </c>
      <c r="N492" s="60" t="str">
        <f>data!O493</f>
        <v>https://pbs.twimg.com/media/FLsX2fEaUAc-lZB?format=jpg&amp;name=large</v>
      </c>
      <c r="O492" s="58" t="str">
        <f>data!P493</f>
        <v>SONG  FOR YOU！</v>
      </c>
      <c r="P492" s="58" t="str">
        <f>data!R493</f>
        <v/>
      </c>
      <c r="Q492" s="58" t="str">
        <f>data!B493</f>
        <v>私服</v>
      </c>
    </row>
    <row r="493">
      <c r="A493" s="58" t="str">
        <f>data!A494</f>
        <v>しっかり寝たい派</v>
      </c>
      <c r="B493" s="58" t="str">
        <f>data!C494</f>
        <v>歌織</v>
      </c>
      <c r="C493" s="58" t="str">
        <f>data!D494</f>
        <v/>
      </c>
      <c r="D493" s="58" t="str">
        <f>data!E494</f>
        <v/>
      </c>
      <c r="E493" s="58" t="str">
        <f>data!F494</f>
        <v/>
      </c>
      <c r="F493" s="58" t="str">
        <f>data!G494</f>
        <v/>
      </c>
      <c r="G493" s="58" t="str">
        <f>data!H494</f>
        <v/>
      </c>
      <c r="H493" s="58" t="str">
        <f>data!I494</f>
        <v/>
      </c>
      <c r="I493" s="58" t="str">
        <f>data!J494</f>
        <v/>
      </c>
      <c r="J493" s="58" t="str">
        <f>data!K494</f>
        <v/>
      </c>
      <c r="K493" s="58" t="str">
        <f>data!L494</f>
        <v>せるげい</v>
      </c>
      <c r="L493" s="59">
        <f>data!M494</f>
        <v>44608</v>
      </c>
      <c r="M493" s="60" t="str">
        <f>data!N494</f>
        <v>https://twitter.com/imasml_theater/status/1493873283682295809</v>
      </c>
      <c r="N493" s="60" t="str">
        <f>data!O494</f>
        <v>https://pbs.twimg.com/media/FLsX5D3agAA1Jyz?format=jpg&amp;name=large</v>
      </c>
      <c r="O493" s="58" t="str">
        <f>data!P494</f>
        <v>パジャマ</v>
      </c>
      <c r="P493" s="58" t="str">
        <f>data!R494</f>
        <v/>
      </c>
      <c r="Q493" s="58" t="str">
        <f>data!B494</f>
        <v>寝顔、ピュアリーシルク</v>
      </c>
    </row>
    <row r="494">
      <c r="A494" s="58" t="str">
        <f>data!A495</f>
        <v>すやすやガール</v>
      </c>
      <c r="B494" s="58" t="str">
        <f>data!C495</f>
        <v>歩</v>
      </c>
      <c r="C494" s="58" t="str">
        <f>data!D495</f>
        <v>まつり</v>
      </c>
      <c r="D494" s="58" t="str">
        <f>data!E495</f>
        <v>律子</v>
      </c>
      <c r="E494" s="58" t="str">
        <f>data!F495</f>
        <v>桃子</v>
      </c>
      <c r="F494" s="58" t="str">
        <f>data!G495</f>
        <v/>
      </c>
      <c r="G494" s="58" t="str">
        <f>data!H495</f>
        <v/>
      </c>
      <c r="H494" s="58" t="str">
        <f>data!I495</f>
        <v/>
      </c>
      <c r="I494" s="58" t="str">
        <f>data!J495</f>
        <v/>
      </c>
      <c r="J494" s="58" t="str">
        <f>data!K495</f>
        <v/>
      </c>
      <c r="K494" s="58" t="str">
        <f>data!L495</f>
        <v>たはらえむ</v>
      </c>
      <c r="L494" s="59">
        <f>data!M495</f>
        <v>44608</v>
      </c>
      <c r="M494" s="60" t="str">
        <f>data!N495</f>
        <v>https://twitter.com/imasml_theater/status/1493873535315587072</v>
      </c>
      <c r="N494" s="60" t="str">
        <f>data!O495</f>
        <v>https://pbs.twimg.com/media/FLsX8TEaAAUnAtG?format=jpg&amp;name=large</v>
      </c>
      <c r="O494" s="58" t="str">
        <f>data!P495</f>
        <v>パジャマ</v>
      </c>
      <c r="P494" s="58" t="str">
        <f>data!R495</f>
        <v/>
      </c>
      <c r="Q494" s="58" t="str">
        <f>data!B495</f>
        <v>寝顔、私服、メルヘンガーリー</v>
      </c>
    </row>
    <row r="495">
      <c r="A495" s="58" t="str">
        <f>data!A496</f>
        <v>人気者はつらいよ</v>
      </c>
      <c r="B495" s="58" t="str">
        <f>data!C496</f>
        <v>ジュリア</v>
      </c>
      <c r="C495" s="58" t="str">
        <f>data!D496</f>
        <v>百合子</v>
      </c>
      <c r="D495" s="58" t="str">
        <f>data!E496</f>
        <v>響</v>
      </c>
      <c r="E495" s="58" t="str">
        <f>data!F496</f>
        <v>杏奈</v>
      </c>
      <c r="F495" s="58" t="str">
        <f>data!G496</f>
        <v/>
      </c>
      <c r="G495" s="58" t="str">
        <f>data!H496</f>
        <v/>
      </c>
      <c r="H495" s="58" t="str">
        <f>data!I496</f>
        <v/>
      </c>
      <c r="I495" s="58" t="str">
        <f>data!J496</f>
        <v/>
      </c>
      <c r="J495" s="58" t="str">
        <f>data!K496</f>
        <v/>
      </c>
      <c r="K495" s="58" t="str">
        <f>data!L496</f>
        <v>駒鳥</v>
      </c>
      <c r="L495" s="59">
        <f>data!M496</f>
        <v>44617</v>
      </c>
      <c r="M495" s="60" t="str">
        <f>data!N496</f>
        <v>https://twitter.com/imasml_theater/status/1497164482837164063</v>
      </c>
      <c r="N495" s="60" t="str">
        <f>data!O496</f>
        <v>https://pbs.twimg.com/media/FMb9DCNagAAObbl?format=jpg&amp;name=large</v>
      </c>
      <c r="O495" s="58" t="str">
        <f>data!P496</f>
        <v/>
      </c>
      <c r="P495" s="58" t="str">
        <f>data!R496</f>
        <v/>
      </c>
      <c r="Q495" s="58" t="str">
        <f>data!B496</f>
        <v>私服</v>
      </c>
    </row>
    <row r="496">
      <c r="A496" s="58" t="str">
        <f>data!A497</f>
        <v>クリアするまで…！</v>
      </c>
      <c r="B496" s="58" t="str">
        <f>data!C497</f>
        <v>琴葉</v>
      </c>
      <c r="C496" s="58" t="str">
        <f>data!D497</f>
        <v>杏奈</v>
      </c>
      <c r="D496" s="58" t="str">
        <f>data!E497</f>
        <v>ジュリア</v>
      </c>
      <c r="E496" s="58" t="str">
        <f>data!F497</f>
        <v/>
      </c>
      <c r="F496" s="58" t="str">
        <f>data!G497</f>
        <v/>
      </c>
      <c r="G496" s="58" t="str">
        <f>data!H497</f>
        <v/>
      </c>
      <c r="H496" s="58" t="str">
        <f>data!I497</f>
        <v/>
      </c>
      <c r="I496" s="58" t="str">
        <f>data!J497</f>
        <v/>
      </c>
      <c r="J496" s="58" t="str">
        <f>data!K497</f>
        <v/>
      </c>
      <c r="K496" s="58" t="str">
        <f>data!L497</f>
        <v>たはらえむ</v>
      </c>
      <c r="L496" s="59">
        <f>data!M497</f>
        <v>44615</v>
      </c>
      <c r="M496" s="60" t="str">
        <f>data!N497</f>
        <v>https://twitter.com/imasml_theater/status/1496409747200909314</v>
      </c>
      <c r="N496" s="60" t="str">
        <f>data!O497</f>
        <v>https://pbs.twimg.com/media/FMQAhfcaAAEcdDR?format=jpg&amp;name=large</v>
      </c>
      <c r="O496" s="58" t="str">
        <f>data!P497</f>
        <v/>
      </c>
      <c r="P496" s="58" t="str">
        <f>data!R497</f>
        <v/>
      </c>
      <c r="Q496" s="58" t="str">
        <f>data!B497</f>
        <v/>
      </c>
    </row>
    <row r="497">
      <c r="A497" s="58" t="str">
        <f>data!A498</f>
        <v>衣装名は見ないものとする</v>
      </c>
      <c r="B497" s="58" t="str">
        <f>data!C498</f>
        <v>風花</v>
      </c>
      <c r="C497" s="58" t="str">
        <f>data!D498</f>
        <v>琴葉</v>
      </c>
      <c r="D497" s="58" t="str">
        <f>data!E498</f>
        <v>莉緒</v>
      </c>
      <c r="E497" s="58" t="str">
        <f>data!F498</f>
        <v>このみ</v>
      </c>
      <c r="F497" s="58" t="str">
        <f>data!G498</f>
        <v/>
      </c>
      <c r="G497" s="58" t="str">
        <f>data!H498</f>
        <v/>
      </c>
      <c r="H497" s="58" t="str">
        <f>data!I498</f>
        <v/>
      </c>
      <c r="I497" s="58" t="str">
        <f>data!J498</f>
        <v/>
      </c>
      <c r="J497" s="58" t="str">
        <f>data!K498</f>
        <v/>
      </c>
      <c r="K497" s="58" t="str">
        <f>data!L498</f>
        <v>ima</v>
      </c>
      <c r="L497" s="59">
        <f>data!M498</f>
        <v>44615</v>
      </c>
      <c r="M497" s="60" t="str">
        <f>data!N498</f>
        <v>https://twitter.com/imasml_theater/status/1496409998838022148</v>
      </c>
      <c r="N497" s="60" t="str">
        <f>data!O498</f>
        <v>https://pbs.twimg.com/media/FMQAkw1aQAIO-_K?format=jpg&amp;name=large</v>
      </c>
      <c r="O497" s="58" t="str">
        <f>data!P498</f>
        <v>パジャマ</v>
      </c>
      <c r="P497" s="58" t="str">
        <f>data!R498</f>
        <v/>
      </c>
      <c r="Q497" s="58" t="str">
        <f>data!B498</f>
        <v>セクシービューティフル</v>
      </c>
    </row>
    <row r="498">
      <c r="A498" s="58" t="str">
        <f>data!A499</f>
        <v>パパがたくさん…！</v>
      </c>
      <c r="B498" s="58" t="str">
        <f>data!C499</f>
        <v>星梨花</v>
      </c>
      <c r="C498" s="58" t="str">
        <f>data!D499</f>
        <v>静香</v>
      </c>
      <c r="D498" s="58" t="str">
        <f>data!E499</f>
        <v>小鳥</v>
      </c>
      <c r="E498" s="58" t="str">
        <f>data!F499</f>
        <v/>
      </c>
      <c r="F498" s="58" t="str">
        <f>data!G499</f>
        <v/>
      </c>
      <c r="G498" s="58" t="str">
        <f>data!H499</f>
        <v/>
      </c>
      <c r="H498" s="58" t="str">
        <f>data!I499</f>
        <v/>
      </c>
      <c r="I498" s="58" t="str">
        <f>data!J499</f>
        <v/>
      </c>
      <c r="J498" s="58" t="str">
        <f>data!K499</f>
        <v/>
      </c>
      <c r="K498" s="58" t="str">
        <f>data!L499</f>
        <v>たはらえむ</v>
      </c>
      <c r="L498" s="59">
        <f>data!M499</f>
        <v>44621</v>
      </c>
      <c r="M498" s="60" t="str">
        <f>data!N499</f>
        <v>https://twitter.com/imasml_theater/status/1498583828452892674</v>
      </c>
      <c r="N498" s="60" t="str">
        <f>data!O499</f>
        <v>https://pbs.twimg.com/media/FMvFPlYaUAAFODV?format=jpg&amp;name=large</v>
      </c>
      <c r="O498" s="58" t="str">
        <f>data!P499</f>
        <v>セカンドヘアスタイル</v>
      </c>
      <c r="P498" s="58" t="str">
        <f>data!R499</f>
        <v/>
      </c>
      <c r="Q498" s="58" t="str">
        <f>data!B499</f>
        <v>私服</v>
      </c>
    </row>
    <row r="499">
      <c r="A499" s="58" t="str">
        <f>data!A500</f>
        <v>デートの定番</v>
      </c>
      <c r="B499" s="58" t="str">
        <f>data!C500</f>
        <v>歩</v>
      </c>
      <c r="C499" s="58" t="str">
        <f>data!D500</f>
        <v/>
      </c>
      <c r="D499" s="58" t="str">
        <f>data!E500</f>
        <v/>
      </c>
      <c r="E499" s="58" t="str">
        <f>data!F500</f>
        <v/>
      </c>
      <c r="F499" s="58" t="str">
        <f>data!G500</f>
        <v/>
      </c>
      <c r="G499" s="58" t="str">
        <f>data!H500</f>
        <v/>
      </c>
      <c r="H499" s="58" t="str">
        <f>data!I500</f>
        <v>プロデューサー</v>
      </c>
      <c r="I499" s="58" t="str">
        <f>data!J500</f>
        <v/>
      </c>
      <c r="J499" s="58" t="str">
        <f>data!K500</f>
        <v/>
      </c>
      <c r="K499" s="58" t="str">
        <f>data!L500</f>
        <v>駒鳥</v>
      </c>
      <c r="L499" s="59">
        <f>data!M500</f>
        <v>44621</v>
      </c>
      <c r="M499" s="60" t="str">
        <f>data!N500</f>
        <v>https://twitter.com/imasml_theater/status/1498584074600034311</v>
      </c>
      <c r="N499" s="60" t="str">
        <f>data!O500</f>
        <v>https://pbs.twimg.com/media/FMvFTf4aMAESjez?format=jpg&amp;name=large</v>
      </c>
      <c r="O499" s="58" t="str">
        <f>data!P500</f>
        <v>セカンドヘアスタイル</v>
      </c>
      <c r="P499" s="60" t="str">
        <f>data!R500</f>
        <v>https://www.tiktok.com/@765production/video/7201820346926828802</v>
      </c>
      <c r="Q499" s="58" t="str">
        <f>data!B500</f>
        <v>私服</v>
      </c>
    </row>
    <row r="500">
      <c r="A500" s="58" t="str">
        <f>data!A501</f>
        <v>お嬢様</v>
      </c>
      <c r="B500" s="58" t="str">
        <f>data!C501</f>
        <v>春香</v>
      </c>
      <c r="C500" s="58" t="str">
        <f>data!D501</f>
        <v>瑞希</v>
      </c>
      <c r="D500" s="58" t="str">
        <f>data!E501</f>
        <v/>
      </c>
      <c r="E500" s="58" t="str">
        <f>data!F501</f>
        <v/>
      </c>
      <c r="F500" s="58" t="str">
        <f>data!G501</f>
        <v/>
      </c>
      <c r="G500" s="58" t="str">
        <f>data!H501</f>
        <v/>
      </c>
      <c r="H500" s="58" t="str">
        <f>data!I501</f>
        <v/>
      </c>
      <c r="I500" s="58" t="str">
        <f>data!J501</f>
        <v/>
      </c>
      <c r="J500" s="58" t="str">
        <f>data!K501</f>
        <v/>
      </c>
      <c r="K500" s="58" t="str">
        <f>data!L501</f>
        <v>せるげい</v>
      </c>
      <c r="L500" s="59">
        <f>data!M501</f>
        <v>44621</v>
      </c>
      <c r="M500" s="60" t="str">
        <f>data!N501</f>
        <v>https://twitter.com/imasml_theater/status/1498584326031634432</v>
      </c>
      <c r="N500" s="60" t="str">
        <f>data!O501</f>
        <v>https://pbs.twimg.com/media/FMvFW5oacAItLVz?format=jpg&amp;name=large</v>
      </c>
      <c r="O500" s="58" t="str">
        <f>data!P501</f>
        <v>パジャマ</v>
      </c>
      <c r="P500" s="58" t="str">
        <f>data!R501</f>
        <v/>
      </c>
      <c r="Q500" s="58" t="str">
        <f>data!B501</f>
        <v>メルヘンガーリー</v>
      </c>
    </row>
    <row r="501">
      <c r="A501" s="58" t="str">
        <f>data!A502</f>
        <v>いけない歌織</v>
      </c>
      <c r="B501" s="58" t="str">
        <f>data!C502</f>
        <v>歌織</v>
      </c>
      <c r="C501" s="58" t="str">
        <f>data!D502</f>
        <v>風花</v>
      </c>
      <c r="D501" s="58" t="str">
        <f>data!E502</f>
        <v>美咲</v>
      </c>
      <c r="E501" s="58" t="str">
        <f>data!F502</f>
        <v/>
      </c>
      <c r="F501" s="58" t="str">
        <f>data!G502</f>
        <v/>
      </c>
      <c r="G501" s="58" t="str">
        <f>data!H502</f>
        <v/>
      </c>
      <c r="H501" s="58" t="str">
        <f>data!I502</f>
        <v/>
      </c>
      <c r="I501" s="58" t="str">
        <f>data!J502</f>
        <v/>
      </c>
      <c r="J501" s="58" t="str">
        <f>data!K502</f>
        <v>プロデューサー</v>
      </c>
      <c r="K501" s="58" t="str">
        <f>data!L502</f>
        <v>たはらえむ</v>
      </c>
      <c r="L501" s="59">
        <f>data!M502</f>
        <v>44630</v>
      </c>
      <c r="M501" s="60" t="str">
        <f>data!N502</f>
        <v>https://twitter.com/imasml_theater/status/1501845314315063297</v>
      </c>
      <c r="N501" s="60" t="str">
        <f>data!O502</f>
        <v>https://pbs.twimg.com/media/FNd3F77VEAEmVd4?format=jpg&amp;name=large</v>
      </c>
      <c r="O501" s="58" t="str">
        <f>data!P502</f>
        <v>夏服</v>
      </c>
      <c r="P501" s="58" t="str">
        <f>data!R502</f>
        <v/>
      </c>
      <c r="Q501" s="58" t="str">
        <f>data!B502</f>
        <v>衣装</v>
      </c>
    </row>
    <row r="502">
      <c r="A502" s="58" t="str">
        <f>data!A503</f>
        <v>一撃必殺</v>
      </c>
      <c r="B502" s="58" t="str">
        <f>data!C503</f>
        <v>紗代子</v>
      </c>
      <c r="C502" s="58" t="str">
        <f>data!D503</f>
        <v>奈緒</v>
      </c>
      <c r="D502" s="58" t="str">
        <f>data!E503</f>
        <v/>
      </c>
      <c r="E502" s="58" t="str">
        <f>data!F503</f>
        <v/>
      </c>
      <c r="F502" s="58" t="str">
        <f>data!G503</f>
        <v/>
      </c>
      <c r="G502" s="58" t="str">
        <f>data!H503</f>
        <v/>
      </c>
      <c r="H502" s="58" t="str">
        <f>data!I503</f>
        <v/>
      </c>
      <c r="I502" s="58" t="str">
        <f>data!J503</f>
        <v/>
      </c>
      <c r="J502" s="58" t="str">
        <f>data!K503</f>
        <v/>
      </c>
      <c r="K502" s="58" t="str">
        <f>data!L503</f>
        <v>木漏</v>
      </c>
      <c r="L502" s="59">
        <f>data!M503</f>
        <v>44630</v>
      </c>
      <c r="M502" s="60" t="str">
        <f>data!N503</f>
        <v>https://twitter.com/imasml_theater/status/1501845565340065798</v>
      </c>
      <c r="N502" s="60" t="str">
        <f>data!O503</f>
        <v>https://pbs.twimg.com/media/FNd3KGRVQAcEwAg?format=jpg&amp;name=large</v>
      </c>
      <c r="O502" s="58" t="str">
        <f>data!P503</f>
        <v>夏服</v>
      </c>
      <c r="P502" s="58" t="str">
        <f>data!R503</f>
        <v/>
      </c>
      <c r="Q502" s="58" t="str">
        <f>data!B503</f>
        <v/>
      </c>
    </row>
    <row r="503">
      <c r="A503" s="58" t="str">
        <f>data!A504</f>
        <v>別の視点</v>
      </c>
      <c r="B503" s="58" t="str">
        <f>data!C504</f>
        <v>千早</v>
      </c>
      <c r="C503" s="58" t="str">
        <f>data!D504</f>
        <v>美也</v>
      </c>
      <c r="D503" s="58" t="str">
        <f>data!E504</f>
        <v>静香</v>
      </c>
      <c r="E503" s="58" t="str">
        <f>data!F504</f>
        <v/>
      </c>
      <c r="F503" s="58" t="str">
        <f>data!G504</f>
        <v/>
      </c>
      <c r="G503" s="58" t="str">
        <f>data!H504</f>
        <v/>
      </c>
      <c r="H503" s="58" t="str">
        <f>data!I504</f>
        <v/>
      </c>
      <c r="I503" s="58" t="str">
        <f>data!J504</f>
        <v/>
      </c>
      <c r="J503" s="58" t="str">
        <f>data!K504</f>
        <v/>
      </c>
      <c r="K503" s="58" t="str">
        <f>data!L504</f>
        <v>せるげい</v>
      </c>
      <c r="L503" s="59">
        <f>data!M504</f>
        <v>44630</v>
      </c>
      <c r="M503" s="60" t="str">
        <f>data!N504</f>
        <v>https://twitter.com/imasml_theater/status/1501845817144983556</v>
      </c>
      <c r="N503" s="60" t="str">
        <f>data!O504</f>
        <v>https://pbs.twimg.com/media/FNd3ONPVQAE4xBF?format=jpg&amp;name=large</v>
      </c>
      <c r="O503" s="58" t="str">
        <f>data!P504</f>
        <v>夏服</v>
      </c>
      <c r="P503" s="58" t="str">
        <f>data!R504</f>
        <v/>
      </c>
      <c r="Q503" s="58" t="str">
        <f>data!B504</f>
        <v/>
      </c>
    </row>
    <row r="504">
      <c r="A504" s="58" t="str">
        <f>data!A505</f>
        <v>早押しクイズ</v>
      </c>
      <c r="B504" s="58" t="str">
        <f>data!C505</f>
        <v>まつり</v>
      </c>
      <c r="C504" s="58" t="str">
        <f>data!D505</f>
        <v>瑞希</v>
      </c>
      <c r="D504" s="58" t="str">
        <f>data!E505</f>
        <v>エレナ</v>
      </c>
      <c r="E504" s="58" t="str">
        <f>data!F505</f>
        <v/>
      </c>
      <c r="F504" s="58" t="str">
        <f>data!G505</f>
        <v/>
      </c>
      <c r="G504" s="58" t="str">
        <f>data!H505</f>
        <v/>
      </c>
      <c r="H504" s="58" t="str">
        <f>data!I505</f>
        <v/>
      </c>
      <c r="I504" s="58" t="str">
        <f>data!J505</f>
        <v/>
      </c>
      <c r="J504" s="58" t="str">
        <f>data!K505</f>
        <v/>
      </c>
      <c r="K504" s="58" t="str">
        <f>data!L505</f>
        <v>駒鳥</v>
      </c>
      <c r="L504" s="59">
        <f>data!M505</f>
        <v>44630</v>
      </c>
      <c r="M504" s="60" t="str">
        <f>data!N505</f>
        <v>https://twitter.com/imasml_theater/status/1501846068564312065</v>
      </c>
      <c r="N504" s="60" t="str">
        <f>data!O505</f>
        <v>https://pbs.twimg.com/media/FNd3VEMVUAEghsI?format=jpg&amp;name=large</v>
      </c>
      <c r="O504" s="58" t="str">
        <f>data!P505</f>
        <v>夏服</v>
      </c>
      <c r="P504" s="58" t="str">
        <f>data!R505</f>
        <v/>
      </c>
      <c r="Q504" s="58" t="str">
        <f>data!B505</f>
        <v/>
      </c>
    </row>
    <row r="505">
      <c r="A505" s="58" t="str">
        <f>data!A506</f>
        <v>れーかのとある一日？</v>
      </c>
      <c r="B505" s="58" t="str">
        <f>data!C506</f>
        <v>麗花</v>
      </c>
      <c r="C505" s="58" t="str">
        <f>data!D506</f>
        <v>茜</v>
      </c>
      <c r="D505" s="58" t="str">
        <f>data!E506</f>
        <v/>
      </c>
      <c r="E505" s="58" t="str">
        <f>data!F506</f>
        <v/>
      </c>
      <c r="F505" s="58" t="str">
        <f>data!G506</f>
        <v/>
      </c>
      <c r="G505" s="58" t="str">
        <f>data!H506</f>
        <v/>
      </c>
      <c r="H505" s="58" t="str">
        <f>data!I506</f>
        <v/>
      </c>
      <c r="I505" s="58" t="str">
        <f>data!J506</f>
        <v/>
      </c>
      <c r="J505" s="58" t="str">
        <f>data!K506</f>
        <v>劇場の魂</v>
      </c>
      <c r="K505" s="58" t="str">
        <f>data!L506</f>
        <v>ima</v>
      </c>
      <c r="L505" s="59">
        <f>data!M506</f>
        <v>44636</v>
      </c>
      <c r="M505" s="60" t="str">
        <f>data!N506</f>
        <v>https://twitter.com/imasml_theater/status/1504019653152100354</v>
      </c>
      <c r="N505" s="60" t="str">
        <f>data!O506</f>
        <v>https://pbs.twimg.com/media/FN9DU3saUAEaHtd?format=jpg&amp;name=large</v>
      </c>
      <c r="O505" s="58" t="str">
        <f>data!P506</f>
        <v>SONG  FOR YOU！</v>
      </c>
      <c r="P505" s="58" t="str">
        <f>data!R506</f>
        <v/>
      </c>
      <c r="Q505" s="58" t="str">
        <f>data!B506</f>
        <v/>
      </c>
    </row>
    <row r="506">
      <c r="A506" s="58" t="str">
        <f>data!A507</f>
        <v>自転車</v>
      </c>
      <c r="B506" s="58" t="str">
        <f>data!C507</f>
        <v>真</v>
      </c>
      <c r="C506" s="58" t="str">
        <f>data!D507</f>
        <v/>
      </c>
      <c r="D506" s="58" t="str">
        <f>data!E507</f>
        <v/>
      </c>
      <c r="E506" s="58" t="str">
        <f>data!F507</f>
        <v/>
      </c>
      <c r="F506" s="58" t="str">
        <f>data!G507</f>
        <v/>
      </c>
      <c r="G506" s="58" t="str">
        <f>data!H507</f>
        <v/>
      </c>
      <c r="H506" s="58" t="str">
        <f>data!I507</f>
        <v>プロデューサー</v>
      </c>
      <c r="I506" s="58" t="str">
        <f>data!J507</f>
        <v/>
      </c>
      <c r="J506" s="58" t="str">
        <f>data!K507</f>
        <v/>
      </c>
      <c r="K506" s="58" t="str">
        <f>data!L507</f>
        <v>たはらえむ</v>
      </c>
      <c r="L506" s="59">
        <f>data!M507</f>
        <v>44636</v>
      </c>
      <c r="M506" s="60" t="str">
        <f>data!N507</f>
        <v>https://twitter.com/imasml_theater/status/1504019892412035077</v>
      </c>
      <c r="N506" s="60" t="str">
        <f>data!O507</f>
        <v>https://pbs.twimg.com/media/FN9DXjsaAAEzbu9?format=jpg&amp;name=large</v>
      </c>
      <c r="O506" s="58" t="str">
        <f>data!P507</f>
        <v>SONG  FOR YOU！</v>
      </c>
      <c r="P506" s="58" t="str">
        <f>data!R507</f>
        <v/>
      </c>
      <c r="Q506" s="58" t="str">
        <f>data!B507</f>
        <v/>
      </c>
    </row>
    <row r="507">
      <c r="A507" s="58" t="str">
        <f>data!A508</f>
        <v>睡眠不足</v>
      </c>
      <c r="B507" s="58" t="str">
        <f>data!C508</f>
        <v>紬</v>
      </c>
      <c r="C507" s="58" t="str">
        <f>data!D508</f>
        <v/>
      </c>
      <c r="D507" s="58" t="str">
        <f>data!E508</f>
        <v/>
      </c>
      <c r="E507" s="58" t="str">
        <f>data!F508</f>
        <v/>
      </c>
      <c r="F507" s="58" t="str">
        <f>data!G508</f>
        <v/>
      </c>
      <c r="G507" s="58" t="str">
        <f>data!H508</f>
        <v/>
      </c>
      <c r="H507" s="58" t="str">
        <f>data!I508</f>
        <v/>
      </c>
      <c r="I507" s="58" t="str">
        <f>data!J508</f>
        <v/>
      </c>
      <c r="J507" s="58" t="str">
        <f>data!K508</f>
        <v>プロデューサー</v>
      </c>
      <c r="K507" s="58" t="str">
        <f>data!L508</f>
        <v>駒鳥</v>
      </c>
      <c r="L507" s="59">
        <f>data!M508</f>
        <v>44636</v>
      </c>
      <c r="M507" s="60" t="str">
        <f>data!N508</f>
        <v>https://twitter.com/imasml_theater/status/1504020143873179659</v>
      </c>
      <c r="N507" s="60" t="str">
        <f>data!O508</f>
        <v>https://pbs.twimg.com/media/FN9DawiaMAIFy_T?format=jpg&amp;name=large</v>
      </c>
      <c r="O507" s="58" t="str">
        <f>data!P508</f>
        <v>パジャマ</v>
      </c>
      <c r="P507" s="58" t="str">
        <f>data!R508</f>
        <v/>
      </c>
      <c r="Q507" s="58" t="str">
        <f>data!B508</f>
        <v>寝顔、セクシービューティフル</v>
      </c>
    </row>
    <row r="508">
      <c r="A508" s="58" t="str">
        <f>data!A509</f>
        <v>所変われば</v>
      </c>
      <c r="B508" s="58" t="str">
        <f>data!C509</f>
        <v>ひなた</v>
      </c>
      <c r="C508" s="58" t="str">
        <f>data!D509</f>
        <v>歌織</v>
      </c>
      <c r="D508" s="58" t="str">
        <f>data!E509</f>
        <v/>
      </c>
      <c r="E508" s="58" t="str">
        <f>data!F509</f>
        <v/>
      </c>
      <c r="F508" s="58" t="str">
        <f>data!G509</f>
        <v/>
      </c>
      <c r="G508" s="58" t="str">
        <f>data!H509</f>
        <v/>
      </c>
      <c r="H508" s="58" t="str">
        <f>data!I509</f>
        <v/>
      </c>
      <c r="I508" s="58" t="str">
        <f>data!J509</f>
        <v/>
      </c>
      <c r="J508" s="58" t="str">
        <f>data!K509</f>
        <v/>
      </c>
      <c r="K508" s="58" t="str">
        <f>data!L509</f>
        <v>せるげい</v>
      </c>
      <c r="L508" s="59">
        <f>data!M509</f>
        <v>44636</v>
      </c>
      <c r="M508" s="60" t="str">
        <f>data!N509</f>
        <v>https://twitter.com/imasml_theater/status/1504020395648860162</v>
      </c>
      <c r="N508" s="60" t="str">
        <f>data!O509</f>
        <v>https://pbs.twimg.com/media/FN9DdlTakAM3LhC?format=jpg&amp;name=large</v>
      </c>
      <c r="O508" s="58" t="str">
        <f>data!P509</f>
        <v>パジャマ</v>
      </c>
      <c r="P508" s="58" t="str">
        <f>data!R509</f>
        <v/>
      </c>
      <c r="Q508" s="58" t="str">
        <f>data!B509</f>
        <v>ふわふわスウィート</v>
      </c>
    </row>
    <row r="509">
      <c r="A509" s="58" t="str">
        <f>data!A510</f>
        <v>先達</v>
      </c>
      <c r="B509" s="58" t="str">
        <f>data!C510</f>
        <v>未来</v>
      </c>
      <c r="C509" s="58" t="str">
        <f>data!D510</f>
        <v>静香</v>
      </c>
      <c r="D509" s="58" t="str">
        <f>data!E510</f>
        <v>響</v>
      </c>
      <c r="E509" s="58" t="str">
        <f>data!F510</f>
        <v>春香</v>
      </c>
      <c r="F509" s="58" t="str">
        <f>data!G510</f>
        <v/>
      </c>
      <c r="G509" s="58" t="str">
        <f>data!H510</f>
        <v/>
      </c>
      <c r="H509" s="58" t="str">
        <f>data!I510</f>
        <v/>
      </c>
      <c r="I509" s="58" t="str">
        <f>data!J510</f>
        <v/>
      </c>
      <c r="J509" s="58" t="str">
        <f>data!K510</f>
        <v>プロデューサー</v>
      </c>
      <c r="K509" s="58" t="str">
        <f>data!L510</f>
        <v>木漏</v>
      </c>
      <c r="L509" s="59">
        <f>data!M510</f>
        <v>44639</v>
      </c>
      <c r="M509" s="60" t="str">
        <f>data!N510</f>
        <v>https://twitter.com/imasml_theater/status/1505106806535766021</v>
      </c>
      <c r="N509" s="60" t="str">
        <f>data!O510</f>
        <v>https://pbs.twimg.com/media/FOHSKxXaUAE2N2h?format=jpg&amp;name=large</v>
      </c>
      <c r="O509" s="58" t="str">
        <f>data!P510</f>
        <v>セカンドヘアスタイル</v>
      </c>
      <c r="P509" s="58" t="str">
        <f>data!R510</f>
        <v/>
      </c>
      <c r="Q509" s="58" t="str">
        <f>data!B510</f>
        <v/>
      </c>
    </row>
    <row r="510">
      <c r="A510" s="58" t="str">
        <f>data!A511</f>
        <v>ハマリ役</v>
      </c>
      <c r="B510" s="58" t="str">
        <f>data!C511</f>
        <v>律子</v>
      </c>
      <c r="C510" s="58" t="str">
        <f>data!D511</f>
        <v>真美</v>
      </c>
      <c r="D510" s="58" t="str">
        <f>data!E511</f>
        <v>亜美</v>
      </c>
      <c r="E510" s="58" t="str">
        <f>data!F511</f>
        <v/>
      </c>
      <c r="F510" s="58" t="str">
        <f>data!G511</f>
        <v/>
      </c>
      <c r="G510" s="58" t="str">
        <f>data!H511</f>
        <v/>
      </c>
      <c r="H510" s="58" t="str">
        <f>data!I511</f>
        <v/>
      </c>
      <c r="I510" s="58" t="str">
        <f>data!J511</f>
        <v/>
      </c>
      <c r="J510" s="58" t="str">
        <f>data!K511</f>
        <v/>
      </c>
      <c r="K510" s="58" t="str">
        <f>data!L511</f>
        <v>たはらえむ</v>
      </c>
      <c r="L510" s="59">
        <f>data!M511</f>
        <v>44639</v>
      </c>
      <c r="M510" s="60" t="str">
        <f>data!N511</f>
        <v>https://twitter.com/imasml_theater/status/1505107055849340929</v>
      </c>
      <c r="N510" s="60" t="str">
        <f>data!O511</f>
        <v>https://pbs.twimg.com/media/FOHSOu7aAAkgp6b?format=jpg&amp;name=large</v>
      </c>
      <c r="O510" s="58" t="str">
        <f>data!P511</f>
        <v>セカンドヘアスタイル</v>
      </c>
      <c r="P510" s="58" t="str">
        <f>data!R511</f>
        <v/>
      </c>
      <c r="Q510" s="58" t="str">
        <f>data!B511</f>
        <v>私服</v>
      </c>
    </row>
    <row r="511">
      <c r="A511" s="58" t="str">
        <f>data!A512</f>
        <v>安眠妨害</v>
      </c>
      <c r="B511" s="58" t="str">
        <f>data!C512</f>
        <v>美希</v>
      </c>
      <c r="C511" s="58" t="str">
        <f>data!D512</f>
        <v>春香</v>
      </c>
      <c r="D511" s="58" t="str">
        <f>data!E512</f>
        <v/>
      </c>
      <c r="E511" s="58" t="str">
        <f>data!F512</f>
        <v/>
      </c>
      <c r="F511" s="58" t="str">
        <f>data!G512</f>
        <v/>
      </c>
      <c r="G511" s="58" t="str">
        <f>data!H512</f>
        <v/>
      </c>
      <c r="H511" s="58" t="str">
        <f>data!I512</f>
        <v/>
      </c>
      <c r="I511" s="58" t="str">
        <f>data!J512</f>
        <v/>
      </c>
      <c r="J511" s="58" t="str">
        <f>data!K512</f>
        <v/>
      </c>
      <c r="K511" s="58" t="str">
        <f>data!L512</f>
        <v>駒鳥</v>
      </c>
      <c r="L511" s="59">
        <f>data!M512</f>
        <v>44639</v>
      </c>
      <c r="M511" s="60" t="str">
        <f>data!N512</f>
        <v>https://twitter.com/imasml_theater/status/1505107307654524929</v>
      </c>
      <c r="N511" s="60" t="str">
        <f>data!O512</f>
        <v>https://pbs.twimg.com/media/FOHSSTZaMAMW5Hc?format=jpg&amp;name=large</v>
      </c>
      <c r="O511" s="58" t="str">
        <f>data!P512</f>
        <v>パジャマ</v>
      </c>
      <c r="P511" s="58" t="str">
        <f>data!R512</f>
        <v/>
      </c>
      <c r="Q511" s="58" t="str">
        <f>data!B512</f>
        <v>私服、セクシービューティフル</v>
      </c>
    </row>
    <row r="512">
      <c r="A512" s="58" t="str">
        <f>data!A513</f>
        <v>負けない輝き</v>
      </c>
      <c r="B512" s="58" t="str">
        <f>data!C513</f>
        <v>奈緒</v>
      </c>
      <c r="C512" s="58" t="str">
        <f>data!D513</f>
        <v/>
      </c>
      <c r="D512" s="58" t="str">
        <f>data!E513</f>
        <v/>
      </c>
      <c r="E512" s="58" t="str">
        <f>data!F513</f>
        <v/>
      </c>
      <c r="F512" s="58" t="str">
        <f>data!G513</f>
        <v/>
      </c>
      <c r="G512" s="58" t="str">
        <f>data!H513</f>
        <v/>
      </c>
      <c r="H512" s="58" t="str">
        <f>data!I513</f>
        <v>プロデューサー</v>
      </c>
      <c r="I512" s="58" t="str">
        <f>data!J513</f>
        <v/>
      </c>
      <c r="J512" s="58" t="str">
        <f>data!K513</f>
        <v>茜</v>
      </c>
      <c r="K512" s="58" t="str">
        <f>data!L513</f>
        <v>駒鳥</v>
      </c>
      <c r="L512" s="59">
        <f>data!M513</f>
        <v>44648</v>
      </c>
      <c r="M512" s="60" t="str">
        <f>data!N513</f>
        <v>https://twitter.com/imasml_theater/status/1508368300375371778</v>
      </c>
      <c r="N512" s="60" t="str">
        <f>data!O513</f>
        <v>https://pbs.twimg.com/media/FOqdihKacAEzhkW?format=jpg&amp;name=large</v>
      </c>
      <c r="O512" s="58" t="str">
        <f>data!P513</f>
        <v>ミリオンフェス</v>
      </c>
      <c r="P512" s="58" t="str">
        <f>data!R513</f>
        <v/>
      </c>
      <c r="Q512" s="58" t="str">
        <f>data!B513</f>
        <v>私服</v>
      </c>
    </row>
    <row r="513">
      <c r="A513" s="58" t="str">
        <f>data!A514</f>
        <v>勃発！ラップバトル</v>
      </c>
      <c r="B513" s="58" t="str">
        <f>data!C514</f>
        <v>茜</v>
      </c>
      <c r="C513" s="58" t="str">
        <f>data!D514</f>
        <v>律子</v>
      </c>
      <c r="D513" s="58" t="str">
        <f>data!E514</f>
        <v/>
      </c>
      <c r="E513" s="58" t="str">
        <f>data!F514</f>
        <v/>
      </c>
      <c r="F513" s="58" t="str">
        <f>data!G514</f>
        <v/>
      </c>
      <c r="G513" s="58" t="str">
        <f>data!H514</f>
        <v/>
      </c>
      <c r="H513" s="58" t="str">
        <f>data!I514</f>
        <v/>
      </c>
      <c r="I513" s="58" t="str">
        <f>data!J514</f>
        <v/>
      </c>
      <c r="J513" s="58" t="str">
        <f>data!K514</f>
        <v>奈緒</v>
      </c>
      <c r="K513" s="58" t="str">
        <f>data!L514</f>
        <v>たはらえむ</v>
      </c>
      <c r="L513" s="59">
        <f>data!M514</f>
        <v>44648</v>
      </c>
      <c r="M513" s="60" t="str">
        <f>data!N514</f>
        <v>https://twitter.com/imasml_theater/status/1508368546648100871</v>
      </c>
      <c r="N513" s="60" t="str">
        <f>data!O514</f>
        <v>https://pbs.twimg.com/media/FOqdll7aIAQFHKq?format=jpg&amp;name=large</v>
      </c>
      <c r="O513" s="58" t="str">
        <f>data!P514</f>
        <v>ミリオンフェス</v>
      </c>
      <c r="P513" s="58" t="str">
        <f>data!R514</f>
        <v/>
      </c>
      <c r="Q513" s="58" t="str">
        <f>data!B514</f>
        <v>私服</v>
      </c>
    </row>
    <row r="514">
      <c r="A514" s="58" t="str">
        <f>data!A515</f>
        <v>高山紗代子健康法</v>
      </c>
      <c r="B514" s="58" t="str">
        <f>data!C515</f>
        <v>紗代子</v>
      </c>
      <c r="C514" s="58" t="str">
        <f>data!D515</f>
        <v/>
      </c>
      <c r="D514" s="58" t="str">
        <f>data!E515</f>
        <v/>
      </c>
      <c r="E514" s="58" t="str">
        <f>data!F515</f>
        <v/>
      </c>
      <c r="F514" s="58" t="str">
        <f>data!G515</f>
        <v/>
      </c>
      <c r="G514" s="58" t="str">
        <f>data!H515</f>
        <v/>
      </c>
      <c r="H514" s="58" t="str">
        <f>data!I515</f>
        <v/>
      </c>
      <c r="I514" s="58" t="str">
        <f>data!J515</f>
        <v/>
      </c>
      <c r="J514" s="58" t="str">
        <f>data!K515</f>
        <v/>
      </c>
      <c r="K514" s="58" t="str">
        <f>data!L515</f>
        <v>たはらえむ</v>
      </c>
      <c r="L514" s="59">
        <f>data!M515</f>
        <v>44652</v>
      </c>
      <c r="M514" s="60" t="str">
        <f>data!N515</f>
        <v>https://twitter.com/imasml_theater/status/1509817858049552388</v>
      </c>
      <c r="N514" s="60" t="str">
        <f>data!O515</f>
        <v>https://pbs.twimg.com/media/FPOGppVVcAE3SPh?format=jpg&amp;name=large</v>
      </c>
      <c r="O514" s="58" t="str">
        <f>data!P515</f>
        <v>セカンドヘアスタイル</v>
      </c>
      <c r="P514" s="58" t="str">
        <f>data!R515</f>
        <v/>
      </c>
      <c r="Q514" s="58" t="str">
        <f>data!B515</f>
        <v/>
      </c>
    </row>
    <row r="515">
      <c r="A515" s="58" t="str">
        <f>data!A516</f>
        <v>セレブなギャップ</v>
      </c>
      <c r="B515" s="58" t="str">
        <f>data!C516</f>
        <v>千鶴</v>
      </c>
      <c r="C515" s="58" t="str">
        <f>data!D516</f>
        <v>小鳥</v>
      </c>
      <c r="D515" s="58" t="str">
        <f>data!E516</f>
        <v>美咲</v>
      </c>
      <c r="E515" s="58" t="str">
        <f>data!F516</f>
        <v>ロコ</v>
      </c>
      <c r="F515" s="58" t="str">
        <f>data!G516</f>
        <v/>
      </c>
      <c r="G515" s="58" t="str">
        <f>data!H516</f>
        <v/>
      </c>
      <c r="H515" s="58" t="str">
        <f>data!I516</f>
        <v/>
      </c>
      <c r="I515" s="58" t="str">
        <f>data!J516</f>
        <v/>
      </c>
      <c r="J515" s="58" t="str">
        <f>data!K516</f>
        <v/>
      </c>
      <c r="K515" s="58" t="str">
        <f>data!L516</f>
        <v>ひーりんぐ</v>
      </c>
      <c r="L515" s="59">
        <f>data!M516</f>
        <v>44652</v>
      </c>
      <c r="M515" s="60" t="str">
        <f>data!N516</f>
        <v>https://twitter.com/imasml_theater/status/1509818098383265796</v>
      </c>
      <c r="N515" s="60" t="str">
        <f>data!O516</f>
        <v>https://pbs.twimg.com/media/FPOGtibVsAkXyvv?format=jpg&amp;name=large</v>
      </c>
      <c r="O515" s="58" t="str">
        <f>data!P516</f>
        <v>セカンドヘアスタイル</v>
      </c>
      <c r="P515" s="58" t="str">
        <f>data!R516</f>
        <v/>
      </c>
      <c r="Q515" s="58" t="str">
        <f>data!B516</f>
        <v>衣装</v>
      </c>
    </row>
    <row r="516">
      <c r="A516" s="58" t="str">
        <f>data!A517</f>
        <v>わかっていても難しい…</v>
      </c>
      <c r="B516" s="58" t="str">
        <f>data!C517</f>
        <v>環</v>
      </c>
      <c r="C516" s="58" t="str">
        <f>data!D517</f>
        <v>莉緒</v>
      </c>
      <c r="D516" s="58" t="str">
        <f>data!E517</f>
        <v>歌織</v>
      </c>
      <c r="E516" s="58" t="str">
        <f>data!F517</f>
        <v/>
      </c>
      <c r="F516" s="58" t="str">
        <f>data!G517</f>
        <v/>
      </c>
      <c r="G516" s="58" t="str">
        <f>data!H517</f>
        <v/>
      </c>
      <c r="H516" s="58" t="str">
        <f>data!I517</f>
        <v/>
      </c>
      <c r="I516" s="58" t="str">
        <f>data!J517</f>
        <v/>
      </c>
      <c r="J516" s="58" t="str">
        <f>data!K517</f>
        <v/>
      </c>
      <c r="K516" s="58" t="str">
        <f>data!L517</f>
        <v>駒鳥</v>
      </c>
      <c r="L516" s="59">
        <f>data!M517</f>
        <v>44652</v>
      </c>
      <c r="M516" s="60" t="str">
        <f>data!N517</f>
        <v>https://twitter.com/imasml_theater/status/1509818349987020813</v>
      </c>
      <c r="N516" s="60" t="str">
        <f>data!O517</f>
        <v>https://pbs.twimg.com/media/FPOGxutVQAE4t1w?format=jpg&amp;name=large</v>
      </c>
      <c r="O516" s="58" t="str">
        <f>data!P517</f>
        <v>パジャマ</v>
      </c>
      <c r="P516" s="58" t="str">
        <f>data!R517</f>
        <v/>
      </c>
      <c r="Q516" s="58" t="str">
        <f>data!B517</f>
        <v>ふわふわスウィート</v>
      </c>
    </row>
    <row r="517">
      <c r="A517" s="58" t="str">
        <f>data!A518</f>
        <v>委員長は大変</v>
      </c>
      <c r="B517" s="58" t="str">
        <f>data!C518</f>
        <v>琴葉</v>
      </c>
      <c r="C517" s="58" t="str">
        <f>data!D518</f>
        <v>昴</v>
      </c>
      <c r="D517" s="58" t="str">
        <f>data!E518</f>
        <v/>
      </c>
      <c r="E517" s="58" t="str">
        <f>data!F518</f>
        <v/>
      </c>
      <c r="F517" s="58" t="str">
        <f>data!G518</f>
        <v/>
      </c>
      <c r="G517" s="58" t="str">
        <f>data!H518</f>
        <v/>
      </c>
      <c r="H517" s="58" t="str">
        <f>data!I518</f>
        <v/>
      </c>
      <c r="I517" s="58" t="str">
        <f>data!J518</f>
        <v/>
      </c>
      <c r="J517" s="58" t="str">
        <f>data!K518</f>
        <v/>
      </c>
      <c r="K517" s="58" t="str">
        <f>data!L518</f>
        <v>せるげい</v>
      </c>
      <c r="L517" s="59">
        <f>data!M518</f>
        <v>44657</v>
      </c>
      <c r="M517" s="60" t="str">
        <f>data!N518</f>
        <v>https://twitter.com/imasml_theater/status/1511629789605638145</v>
      </c>
      <c r="N517" s="60" t="str">
        <f>data!O518</f>
        <v>https://pbs.twimg.com/media/FPonP9taAAEGDEX?format=jpg&amp;name=large</v>
      </c>
      <c r="O517" s="58" t="str">
        <f>data!P518</f>
        <v>夏服</v>
      </c>
      <c r="P517" s="58" t="str">
        <f>data!R518</f>
        <v/>
      </c>
      <c r="Q517" s="58" t="str">
        <f>data!B518</f>
        <v/>
      </c>
    </row>
    <row r="518">
      <c r="A518" s="58" t="str">
        <f>data!A519</f>
        <v>それはそう</v>
      </c>
      <c r="B518" s="58" t="str">
        <f>data!C519</f>
        <v>亜美</v>
      </c>
      <c r="C518" s="58" t="str">
        <f>data!D519</f>
        <v>真</v>
      </c>
      <c r="D518" s="58" t="str">
        <f>data!E519</f>
        <v>美希</v>
      </c>
      <c r="E518" s="58" t="str">
        <f>data!F519</f>
        <v/>
      </c>
      <c r="F518" s="58" t="str">
        <f>data!G519</f>
        <v/>
      </c>
      <c r="G518" s="58" t="str">
        <f>data!H519</f>
        <v/>
      </c>
      <c r="H518" s="58" t="str">
        <f>data!I519</f>
        <v/>
      </c>
      <c r="I518" s="58" t="str">
        <f>data!J519</f>
        <v/>
      </c>
      <c r="J518" s="58" t="str">
        <f>data!K519</f>
        <v>プロデューサー</v>
      </c>
      <c r="K518" s="58" t="str">
        <f>data!L519</f>
        <v>木漏</v>
      </c>
      <c r="L518" s="59">
        <f>data!M519</f>
        <v>44657</v>
      </c>
      <c r="M518" s="60" t="str">
        <f>data!N519</f>
        <v>https://twitter.com/imasml_theater/status/1511630037535055874</v>
      </c>
      <c r="N518" s="60" t="str">
        <f>data!O519</f>
        <v>https://pbs.twimg.com/media/FPonUmNaAAES-sJ?format=jpg&amp;name=large</v>
      </c>
      <c r="O518" s="58" t="str">
        <f>data!P519</f>
        <v>夏服</v>
      </c>
      <c r="P518" s="58" t="str">
        <f>data!R519</f>
        <v/>
      </c>
      <c r="Q518" s="58" t="str">
        <f>data!B519</f>
        <v/>
      </c>
    </row>
    <row r="519">
      <c r="A519" s="58" t="str">
        <f>data!A520</f>
        <v>ラブレター募集CHU!!</v>
      </c>
      <c r="B519" s="58" t="str">
        <f>data!C520</f>
        <v>真美</v>
      </c>
      <c r="C519" s="58" t="str">
        <f>data!D520</f>
        <v>小鳥</v>
      </c>
      <c r="D519" s="58" t="str">
        <f>data!E520</f>
        <v/>
      </c>
      <c r="E519" s="58" t="str">
        <f>data!F520</f>
        <v/>
      </c>
      <c r="F519" s="58" t="str">
        <f>data!G520</f>
        <v/>
      </c>
      <c r="G519" s="58" t="str">
        <f>data!H520</f>
        <v/>
      </c>
      <c r="H519" s="58" t="str">
        <f>data!I520</f>
        <v/>
      </c>
      <c r="I519" s="58" t="str">
        <f>data!J520</f>
        <v/>
      </c>
      <c r="J519" s="58" t="str">
        <f>data!K520</f>
        <v/>
      </c>
      <c r="K519" s="58" t="str">
        <f>data!L520</f>
        <v>たはらえむ</v>
      </c>
      <c r="L519" s="59">
        <f>data!M520</f>
        <v>44657</v>
      </c>
      <c r="M519" s="60" t="str">
        <f>data!N520</f>
        <v>https://twitter.com/imasml_theater/status/1511630289180758019</v>
      </c>
      <c r="N519" s="60" t="str">
        <f>data!O520</f>
        <v>https://pbs.twimg.com/media/FPonXv_aQAQ2BLU?format=jpg&amp;name=large</v>
      </c>
      <c r="O519" s="58" t="str">
        <f>data!P520</f>
        <v>夏服</v>
      </c>
      <c r="P519" s="58" t="str">
        <f>data!R520</f>
        <v/>
      </c>
      <c r="Q519" s="58" t="str">
        <f>data!B520</f>
        <v/>
      </c>
    </row>
    <row r="520">
      <c r="A520" s="58" t="str">
        <f>data!A521</f>
        <v>制服大好き</v>
      </c>
      <c r="B520" s="58" t="str">
        <f>data!C521</f>
        <v>恵美</v>
      </c>
      <c r="C520" s="58" t="str">
        <f>data!D521</f>
        <v/>
      </c>
      <c r="D520" s="58" t="str">
        <f>data!E521</f>
        <v>エレナ</v>
      </c>
      <c r="E520" s="58" t="str">
        <f>data!F521</f>
        <v>琴葉</v>
      </c>
      <c r="F520" s="58" t="str">
        <f>data!G521</f>
        <v>このみ</v>
      </c>
      <c r="G520" s="58" t="str">
        <f>data!H521</f>
        <v>あずさ</v>
      </c>
      <c r="H520" s="58" t="str">
        <f>data!I521</f>
        <v/>
      </c>
      <c r="I520" s="58" t="str">
        <f>data!J521</f>
        <v/>
      </c>
      <c r="J520" s="58" t="str">
        <f>data!K521</f>
        <v>美咲、プロデューサー</v>
      </c>
      <c r="K520" s="58" t="str">
        <f>data!L521</f>
        <v>駒鳥</v>
      </c>
      <c r="L520" s="59">
        <f>data!M521</f>
        <v>44657</v>
      </c>
      <c r="M520" s="60" t="str">
        <f>data!N521</f>
        <v>https://twitter.com/imasml_theater/status/1511630540855816195</v>
      </c>
      <c r="N520" s="60" t="str">
        <f>data!O521</f>
        <v>https://pbs.twimg.com/media/FPonbvVaIAYbMk5?format=jpg&amp;name=large</v>
      </c>
      <c r="O520" s="58" t="str">
        <f>data!P521</f>
        <v>夏服</v>
      </c>
      <c r="P520" s="58" t="str">
        <f>data!R521</f>
        <v/>
      </c>
      <c r="Q520" s="58" t="str">
        <f>data!B521</f>
        <v>衣装</v>
      </c>
    </row>
    <row r="521">
      <c r="A521" s="58" t="str">
        <f>data!A522</f>
        <v>SUPER SIZE LOVE!!</v>
      </c>
      <c r="B521" s="58" t="str">
        <f>data!C522</f>
        <v>美奈子</v>
      </c>
      <c r="C521" s="58" t="str">
        <f>data!D522</f>
        <v/>
      </c>
      <c r="D521" s="58" t="str">
        <f>data!E522</f>
        <v/>
      </c>
      <c r="E521" s="58" t="str">
        <f>data!F522</f>
        <v/>
      </c>
      <c r="F521" s="58" t="str">
        <f>data!G522</f>
        <v/>
      </c>
      <c r="G521" s="58" t="str">
        <f>data!H522</f>
        <v/>
      </c>
      <c r="H521" s="58" t="str">
        <f>data!I522</f>
        <v/>
      </c>
      <c r="I521" s="58" t="str">
        <f>data!J522</f>
        <v/>
      </c>
      <c r="J521" s="58" t="str">
        <f>data!K522</f>
        <v/>
      </c>
      <c r="K521" s="58" t="str">
        <f>data!L522</f>
        <v>ひーりんぐ</v>
      </c>
      <c r="L521" s="59">
        <f>data!M522</f>
        <v>44664</v>
      </c>
      <c r="M521" s="60" t="str">
        <f>data!N522</f>
        <v>https://twitter.com/imasml_theater/status/1514166502588497921</v>
      </c>
      <c r="N521" s="60" t="str">
        <f>data!O522</f>
        <v>https://pbs.twimg.com/media/FQNQhu9VIAIcP0q?format=jpg&amp;name=large</v>
      </c>
      <c r="O521" s="58" t="str">
        <f>data!P522</f>
        <v>SONG  FOR YOU！</v>
      </c>
      <c r="P521" s="58" t="str">
        <f>data!R522</f>
        <v/>
      </c>
      <c r="Q521" s="58" t="str">
        <f>data!B522</f>
        <v>私服、家族</v>
      </c>
    </row>
    <row r="522">
      <c r="A522" s="58" t="str">
        <f>data!A523</f>
        <v>マリオネットの心</v>
      </c>
      <c r="B522" s="58" t="str">
        <f>data!C523</f>
        <v>美希</v>
      </c>
      <c r="C522" s="58" t="str">
        <f>data!D523</f>
        <v>ジュリア</v>
      </c>
      <c r="D522" s="58" t="str">
        <f>data!E523</f>
        <v/>
      </c>
      <c r="E522" s="58" t="str">
        <f>data!F523</f>
        <v/>
      </c>
      <c r="F522" s="58" t="str">
        <f>data!G523</f>
        <v/>
      </c>
      <c r="G522" s="58" t="str">
        <f>data!H523</f>
        <v/>
      </c>
      <c r="H522" s="58" t="str">
        <f>data!I523</f>
        <v/>
      </c>
      <c r="I522" s="58" t="str">
        <f>data!J523</f>
        <v/>
      </c>
      <c r="J522" s="58" t="str">
        <f>data!K523</f>
        <v/>
      </c>
      <c r="K522" s="58" t="str">
        <f>data!L523</f>
        <v>せるげい</v>
      </c>
      <c r="L522" s="59">
        <f>data!M523</f>
        <v>44664</v>
      </c>
      <c r="M522" s="60" t="str">
        <f>data!N523</f>
        <v>https://twitter.com/imasml_theater/status/1514166752439152640</v>
      </c>
      <c r="N522" s="60" t="str">
        <f>data!O523</f>
        <v>https://pbs.twimg.com/media/FQNQkVbVIAA_6ga?format=jpg&amp;name=large</v>
      </c>
      <c r="O522" s="58" t="str">
        <f>data!P523</f>
        <v>SONG  FOR YOU！</v>
      </c>
      <c r="P522" s="58" t="str">
        <f>data!R523</f>
        <v/>
      </c>
      <c r="Q522" s="58" t="str">
        <f>data!B523</f>
        <v/>
      </c>
    </row>
    <row r="523">
      <c r="A523" s="58" t="str">
        <f>data!A524</f>
        <v>増えたもの</v>
      </c>
      <c r="B523" s="58" t="str">
        <f>data!C524</f>
        <v>雪歩</v>
      </c>
      <c r="C523" s="58" t="str">
        <f>data!D524</f>
        <v/>
      </c>
      <c r="D523" s="58" t="str">
        <f>data!E524</f>
        <v/>
      </c>
      <c r="E523" s="58" t="str">
        <f>data!F524</f>
        <v/>
      </c>
      <c r="F523" s="58" t="str">
        <f>data!G524</f>
        <v/>
      </c>
      <c r="G523" s="58" t="str">
        <f>data!H524</f>
        <v/>
      </c>
      <c r="H523" s="58" t="str">
        <f>data!I524</f>
        <v/>
      </c>
      <c r="I523" s="58" t="str">
        <f>data!J524</f>
        <v>そら</v>
      </c>
      <c r="J523" s="58" t="str">
        <f>data!K524</f>
        <v>真、春香、可憐、百合子、桃子</v>
      </c>
      <c r="K523" s="58" t="str">
        <f>data!L524</f>
        <v>木漏</v>
      </c>
      <c r="L523" s="59">
        <f>data!M524</f>
        <v>44664</v>
      </c>
      <c r="M523" s="60" t="str">
        <f>data!N524</f>
        <v>https://twitter.com/imasml_theater/status/1514167004315463684</v>
      </c>
      <c r="N523" s="60" t="str">
        <f>data!O524</f>
        <v>https://pbs.twimg.com/media/FQNQnqlVkAYo5ps?format=jpg&amp;name=large</v>
      </c>
      <c r="O523" s="58" t="str">
        <f>data!P524</f>
        <v>パジャマ</v>
      </c>
      <c r="P523" s="58" t="str">
        <f>data!R524</f>
        <v/>
      </c>
      <c r="Q523" s="58" t="str">
        <f>data!B524</f>
        <v>寝顔、スマホ、ハピネスルームウェア</v>
      </c>
    </row>
    <row r="524">
      <c r="A524" s="58" t="str">
        <f>data!A525</f>
        <v>ほんわか♪パジャマパーティー</v>
      </c>
      <c r="B524" s="58" t="str">
        <f>data!C525</f>
        <v>あずさ</v>
      </c>
      <c r="C524" s="58" t="str">
        <f>data!D525</f>
        <v>莉緒</v>
      </c>
      <c r="D524" s="58" t="str">
        <f>data!E525</f>
        <v>律子</v>
      </c>
      <c r="E524" s="58" t="str">
        <f>data!F525</f>
        <v/>
      </c>
      <c r="F524" s="58" t="str">
        <f>data!G525</f>
        <v/>
      </c>
      <c r="G524" s="58" t="str">
        <f>data!H525</f>
        <v/>
      </c>
      <c r="H524" s="58" t="str">
        <f>data!I525</f>
        <v>プロデューサー</v>
      </c>
      <c r="I524" s="58" t="str">
        <f>data!J525</f>
        <v>そら</v>
      </c>
      <c r="J524" s="58" t="str">
        <f>data!K525</f>
        <v/>
      </c>
      <c r="K524" s="58" t="str">
        <f>data!L525</f>
        <v>たはらえむ</v>
      </c>
      <c r="L524" s="59">
        <f>data!M525</f>
        <v>44664</v>
      </c>
      <c r="M524" s="60" t="str">
        <f>data!N525</f>
        <v>https://twitter.com/imasml_theater/status/1514167255990476807</v>
      </c>
      <c r="N524" s="60" t="str">
        <f>data!O525</f>
        <v>https://pbs.twimg.com/media/FQNQq5iVEAIZdg_?format=jpg&amp;name=large</v>
      </c>
      <c r="O524" s="58" t="str">
        <f>data!P525</f>
        <v>パジャマ</v>
      </c>
      <c r="P524" s="58" t="str">
        <f>data!R525</f>
        <v/>
      </c>
      <c r="Q524" s="58" t="str">
        <f>data!B525</f>
        <v>ハピネスルームウェア、ピュアリーシルク</v>
      </c>
    </row>
    <row r="525">
      <c r="A525" s="58" t="str">
        <f>data!A526</f>
        <v>レースクイーンのお仕事？</v>
      </c>
      <c r="B525" s="58" t="str">
        <f>data!C526</f>
        <v>千早</v>
      </c>
      <c r="C525" s="58" t="str">
        <f>data!D526</f>
        <v>亜美</v>
      </c>
      <c r="D525" s="58" t="str">
        <f>data!E526</f>
        <v>真美</v>
      </c>
      <c r="E525" s="58" t="str">
        <f>data!F526</f>
        <v>琴葉</v>
      </c>
      <c r="F525" s="58" t="str">
        <f>data!G526</f>
        <v>律子</v>
      </c>
      <c r="G525" s="58" t="str">
        <f>data!H526</f>
        <v/>
      </c>
      <c r="H525" s="58" t="str">
        <f>data!I526</f>
        <v/>
      </c>
      <c r="I525" s="58" t="str">
        <f>data!J526</f>
        <v/>
      </c>
      <c r="J525" s="58" t="str">
        <f>data!K526</f>
        <v/>
      </c>
      <c r="K525" s="58" t="str">
        <f>data!L526</f>
        <v>駒鳥</v>
      </c>
      <c r="L525" s="59">
        <f>data!M526</f>
        <v>44671</v>
      </c>
      <c r="M525" s="60" t="str">
        <f>data!N526</f>
        <v>https://twitter.com/imasml_theater/status/1516703215454232582</v>
      </c>
      <c r="N525" s="60" t="str">
        <f>data!O526</f>
        <v>https://pbs.twimg.com/media/FQvxsCAVIAEukix?format=jpg&amp;name=large</v>
      </c>
      <c r="O525" s="58" t="str">
        <f>data!P526</f>
        <v>セカンドヘアスタイル</v>
      </c>
      <c r="P525" s="58" t="str">
        <f>data!R526</f>
        <v/>
      </c>
      <c r="Q525" s="58" t="str">
        <f>data!B526</f>
        <v/>
      </c>
    </row>
    <row r="526">
      <c r="A526" s="58" t="str">
        <f>data!A527</f>
        <v>前向きヘアスタイル</v>
      </c>
      <c r="B526" s="58" t="str">
        <f>data!C527</f>
        <v>可憐</v>
      </c>
      <c r="C526" s="58" t="str">
        <f>data!D527</f>
        <v>春香</v>
      </c>
      <c r="D526" s="58" t="str">
        <f>data!E527</f>
        <v>亜利沙</v>
      </c>
      <c r="E526" s="58" t="str">
        <f>data!F527</f>
        <v/>
      </c>
      <c r="F526" s="58" t="str">
        <f>data!G527</f>
        <v/>
      </c>
      <c r="G526" s="58" t="str">
        <f>data!H527</f>
        <v/>
      </c>
      <c r="H526" s="58" t="str">
        <f>data!I527</f>
        <v/>
      </c>
      <c r="I526" s="58" t="str">
        <f>data!J527</f>
        <v/>
      </c>
      <c r="J526" s="58" t="str">
        <f>data!K527</f>
        <v/>
      </c>
      <c r="K526" s="58" t="str">
        <f>data!L527</f>
        <v>たはらえむ</v>
      </c>
      <c r="L526" s="59">
        <f>data!M527</f>
        <v>44671</v>
      </c>
      <c r="M526" s="60" t="str">
        <f>data!N527</f>
        <v>https://twitter.com/imasml_theater/status/1516703467540074500</v>
      </c>
      <c r="N526" s="60" t="str">
        <f>data!O527</f>
        <v>https://pbs.twimg.com/media/FQvxutqVUAQNFhm?format=jpg&amp;name=large</v>
      </c>
      <c r="O526" s="58" t="str">
        <f>data!P527</f>
        <v>セカンドヘアスタイル</v>
      </c>
      <c r="P526" s="58" t="str">
        <f>data!R527</f>
        <v/>
      </c>
      <c r="Q526" s="58" t="str">
        <f>data!B527</f>
        <v>私服</v>
      </c>
    </row>
    <row r="527">
      <c r="A527" s="58" t="str">
        <f>data!A528</f>
        <v>道は険しい</v>
      </c>
      <c r="B527" s="58" t="str">
        <f>data!C528</f>
        <v>瑞希</v>
      </c>
      <c r="C527" s="58" t="str">
        <f>data!D528</f>
        <v>このみ</v>
      </c>
      <c r="D527" s="58" t="str">
        <f>data!E528</f>
        <v/>
      </c>
      <c r="E527" s="58" t="str">
        <f>data!F528</f>
        <v/>
      </c>
      <c r="F527" s="58" t="str">
        <f>data!G528</f>
        <v/>
      </c>
      <c r="G527" s="58" t="str">
        <f>data!H528</f>
        <v/>
      </c>
      <c r="H527" s="58" t="str">
        <f>data!I528</f>
        <v/>
      </c>
      <c r="I527" s="58" t="str">
        <f>data!J528</f>
        <v/>
      </c>
      <c r="J527" s="58" t="str">
        <f>data!K528</f>
        <v/>
      </c>
      <c r="K527" s="58" t="str">
        <f>data!L528</f>
        <v>せるげい</v>
      </c>
      <c r="L527" s="59">
        <f>data!M528</f>
        <v>44671</v>
      </c>
      <c r="M527" s="60" t="str">
        <f>data!N528</f>
        <v>https://twitter.com/imasml_theater/status/1516703719391473666</v>
      </c>
      <c r="N527" s="60" t="str">
        <f>data!O528</f>
        <v>https://pbs.twimg.com/media/FQvxyo4UUAAAzVU?format=jpg&amp;name=large</v>
      </c>
      <c r="O527" s="58" t="str">
        <f>data!P528</f>
        <v>パジャマ</v>
      </c>
      <c r="P527" s="58" t="str">
        <f>data!R528</f>
        <v/>
      </c>
      <c r="Q527" s="58" t="str">
        <f>data!B528</f>
        <v>セクシービューティフル</v>
      </c>
    </row>
    <row r="528">
      <c r="A528" s="58" t="str">
        <f>data!A529</f>
        <v>あたたかなレイニーデイ</v>
      </c>
      <c r="B528" s="58" t="str">
        <f>data!C529</f>
        <v>美也</v>
      </c>
      <c r="C528" s="58" t="str">
        <f>data!D529</f>
        <v/>
      </c>
      <c r="D528" s="58" t="str">
        <f>data!E529</f>
        <v/>
      </c>
      <c r="E528" s="58" t="str">
        <f>data!F529</f>
        <v/>
      </c>
      <c r="F528" s="58" t="str">
        <f>data!G529</f>
        <v/>
      </c>
      <c r="G528" s="58" t="str">
        <f>data!H529</f>
        <v/>
      </c>
      <c r="H528" s="58" t="str">
        <f>data!I529</f>
        <v>プロデューサー</v>
      </c>
      <c r="I528" s="58" t="str">
        <f>data!J529</f>
        <v/>
      </c>
      <c r="J528" s="58" t="str">
        <f>data!K529</f>
        <v/>
      </c>
      <c r="K528" s="58" t="str">
        <f>data!L529</f>
        <v>ima</v>
      </c>
      <c r="L528" s="59">
        <f>data!M529</f>
        <v>44681</v>
      </c>
      <c r="M528" s="60" t="str">
        <f>data!N529</f>
        <v>https://twitter.com/imasml_theater/status/1520327105904476161</v>
      </c>
      <c r="N528" s="60" t="str">
        <f>data!O529</f>
        <v>https://pbs.twimg.com/media/FRbe6G4VgAAwaz3?format=jpg&amp;name=large</v>
      </c>
      <c r="O528" s="58" t="str">
        <f>data!P529</f>
        <v>セカンドヘアスタイル</v>
      </c>
      <c r="P528" s="58" t="str">
        <f>data!R529</f>
        <v/>
      </c>
      <c r="Q528" s="58" t="str">
        <f>data!B529</f>
        <v/>
      </c>
    </row>
    <row r="529">
      <c r="A529" s="58" t="str">
        <f>data!A530</f>
        <v>新鮮可愛い春香さん</v>
      </c>
      <c r="B529" s="58" t="str">
        <f>data!C530</f>
        <v>春香</v>
      </c>
      <c r="C529" s="58" t="str">
        <f>data!D530</f>
        <v>千早</v>
      </c>
      <c r="D529" s="58" t="str">
        <f>data!E530</f>
        <v>亜美</v>
      </c>
      <c r="E529" s="58" t="str">
        <f>data!F530</f>
        <v>真美</v>
      </c>
      <c r="F529" s="58" t="str">
        <f>data!G530</f>
        <v/>
      </c>
      <c r="G529" s="58" t="str">
        <f>data!H530</f>
        <v/>
      </c>
      <c r="H529" s="58" t="str">
        <f>data!I530</f>
        <v/>
      </c>
      <c r="I529" s="58" t="str">
        <f>data!J530</f>
        <v/>
      </c>
      <c r="J529" s="58" t="str">
        <f>data!K530</f>
        <v/>
      </c>
      <c r="K529" s="58" t="str">
        <f>data!L530</f>
        <v>ひーりんぐ</v>
      </c>
      <c r="L529" s="59">
        <f>data!M530</f>
        <v>44681</v>
      </c>
      <c r="M529" s="60" t="str">
        <f>data!N530</f>
        <v>https://twitter.com/imasml_theater/status/1520357498674241537</v>
      </c>
      <c r="N529" s="60" t="str">
        <f>data!O530</f>
        <v>https://pbs.twimg.com/media/FRli-XYVIAUUBdL?format=jpg&amp;name=large</v>
      </c>
      <c r="O529" s="58" t="str">
        <f>data!P530</f>
        <v>セカンドヘアスタイル</v>
      </c>
      <c r="P529" s="58" t="str">
        <f>data!R530</f>
        <v/>
      </c>
      <c r="Q529" s="58" t="str">
        <f>data!B530</f>
        <v>私服</v>
      </c>
    </row>
    <row r="530">
      <c r="A530" s="58" t="str">
        <f>data!A531</f>
        <v>特大！！朝ご飯</v>
      </c>
      <c r="B530" s="58" t="str">
        <f>data!C531</f>
        <v>やよい</v>
      </c>
      <c r="C530" s="58" t="str">
        <f>data!D531</f>
        <v>育</v>
      </c>
      <c r="D530" s="58" t="str">
        <f>data!E531</f>
        <v/>
      </c>
      <c r="E530" s="58" t="str">
        <f>data!F531</f>
        <v/>
      </c>
      <c r="F530" s="58" t="str">
        <f>data!G531</f>
        <v/>
      </c>
      <c r="G530" s="58" t="str">
        <f>data!H531</f>
        <v/>
      </c>
      <c r="H530" s="58" t="str">
        <f>data!I531</f>
        <v/>
      </c>
      <c r="I530" s="58" t="str">
        <f>data!J531</f>
        <v/>
      </c>
      <c r="J530" s="58" t="str">
        <f>data!K531</f>
        <v/>
      </c>
      <c r="K530" s="58" t="str">
        <f>data!L531</f>
        <v>駒鳥</v>
      </c>
      <c r="L530" s="59">
        <f>data!M531</f>
        <v>44681</v>
      </c>
      <c r="M530" s="60" t="str">
        <f>data!N531</f>
        <v>https://twitter.com/imasml_theater/status/1520327597741121536</v>
      </c>
      <c r="N530" s="60" t="str">
        <f>data!O531</f>
        <v>https://pbs.twimg.com/media/FRbe_71VgAEFOlv?format=jpg&amp;name=large</v>
      </c>
      <c r="O530" s="58" t="str">
        <f>data!P531</f>
        <v>パジャマ</v>
      </c>
      <c r="P530" s="58" t="str">
        <f>data!R531</f>
        <v/>
      </c>
      <c r="Q530" s="58" t="str">
        <f>data!B531</f>
        <v>寝顔、ふわふわスウィート</v>
      </c>
    </row>
    <row r="531">
      <c r="A531" s="58" t="str">
        <f>data!A532</f>
        <v>首位争い</v>
      </c>
      <c r="B531" s="58" t="str">
        <f>data!C532</f>
        <v>昴</v>
      </c>
      <c r="C531" s="58" t="str">
        <f>data!D532</f>
        <v>のり子</v>
      </c>
      <c r="D531" s="58" t="str">
        <f>data!E532</f>
        <v>百合子</v>
      </c>
      <c r="E531" s="58" t="str">
        <f>data!F532</f>
        <v>翼</v>
      </c>
      <c r="F531" s="58" t="str">
        <f>data!G532</f>
        <v/>
      </c>
      <c r="G531" s="58" t="str">
        <f>data!H532</f>
        <v/>
      </c>
      <c r="H531" s="58" t="str">
        <f>data!I532</f>
        <v/>
      </c>
      <c r="I531" s="58" t="str">
        <f>data!J532</f>
        <v/>
      </c>
      <c r="J531" s="58" t="str">
        <f>data!K532</f>
        <v/>
      </c>
      <c r="K531" s="58" t="str">
        <f>data!L532</f>
        <v>たはらえむ</v>
      </c>
      <c r="L531" s="59">
        <f>data!M532</f>
        <v>44686</v>
      </c>
      <c r="M531" s="60" t="str">
        <f>data!N532</f>
        <v>https://twitter.com/imasml_theater/status/1522139039259799552</v>
      </c>
      <c r="N531" s="60" t="str">
        <f>data!O532</f>
        <v>https://pbs.twimg.com/media/FRlo_TUUcAA9kEi?format=jpg&amp;name=large</v>
      </c>
      <c r="O531" s="58" t="str">
        <f>data!P532</f>
        <v>夏服</v>
      </c>
      <c r="P531" s="58" t="str">
        <f>data!R532</f>
        <v/>
      </c>
      <c r="Q531" s="58" t="str">
        <f>data!B532</f>
        <v>私服</v>
      </c>
    </row>
    <row r="532">
      <c r="A532" s="58" t="str">
        <f>data!A533</f>
        <v>温度急上昇</v>
      </c>
      <c r="B532" s="58" t="str">
        <f>data!C533</f>
        <v>奈緒</v>
      </c>
      <c r="C532" s="58" t="str">
        <f>data!D533</f>
        <v/>
      </c>
      <c r="D532" s="58" t="str">
        <f>data!E533</f>
        <v/>
      </c>
      <c r="E532" s="58" t="str">
        <f>data!F533</f>
        <v/>
      </c>
      <c r="F532" s="58" t="str">
        <f>data!G533</f>
        <v/>
      </c>
      <c r="G532" s="58" t="str">
        <f>data!H533</f>
        <v/>
      </c>
      <c r="H532" s="58" t="str">
        <f>data!I533</f>
        <v>プロデューサー</v>
      </c>
      <c r="I532" s="58" t="str">
        <f>data!J533</f>
        <v/>
      </c>
      <c r="J532" s="58" t="str">
        <f>data!K533</f>
        <v/>
      </c>
      <c r="K532" s="58" t="str">
        <f>data!L533</f>
        <v>ひーりんぐ</v>
      </c>
      <c r="L532" s="59">
        <f>data!M533</f>
        <v>44686</v>
      </c>
      <c r="M532" s="60" t="str">
        <f>data!N533</f>
        <v>https://twitter.com/imasml_theater/status/1522139285478072325</v>
      </c>
      <c r="N532" s="60" t="str">
        <f>data!O533</f>
        <v>https://pbs.twimg.com/media/FRlpD4dVEAAlSo3?format=jpg&amp;name=large</v>
      </c>
      <c r="O532" s="58" t="str">
        <f>data!P533</f>
        <v>夏服</v>
      </c>
      <c r="P532" s="60" t="str">
        <f>data!R533</f>
        <v>https://www.tiktok.com/@765production/video/7201460985213832449</v>
      </c>
      <c r="Q532" s="58" t="str">
        <f>data!B533</f>
        <v/>
      </c>
    </row>
    <row r="533">
      <c r="A533" s="58" t="str">
        <f>data!A534</f>
        <v>カフェインのせいにして</v>
      </c>
      <c r="B533" s="58" t="str">
        <f>data!C534</f>
        <v>このみ</v>
      </c>
      <c r="C533" s="58" t="str">
        <f>data!D534</f>
        <v/>
      </c>
      <c r="D533" s="58" t="str">
        <f>data!E534</f>
        <v/>
      </c>
      <c r="E533" s="58" t="str">
        <f>data!F534</f>
        <v/>
      </c>
      <c r="F533" s="58" t="str">
        <f>data!G534</f>
        <v/>
      </c>
      <c r="G533" s="58" t="str">
        <f>data!H534</f>
        <v/>
      </c>
      <c r="H533" s="58" t="str">
        <f>data!I534</f>
        <v>プロデューサー</v>
      </c>
      <c r="I533" s="58" t="str">
        <f>data!J534</f>
        <v/>
      </c>
      <c r="J533" s="58" t="str">
        <f>data!K534</f>
        <v/>
      </c>
      <c r="K533" s="58" t="str">
        <f>data!L534</f>
        <v>ima</v>
      </c>
      <c r="L533" s="59">
        <f>data!M534</f>
        <v>44686</v>
      </c>
      <c r="M533" s="60" t="str">
        <f>data!N534</f>
        <v>https://twitter.com/imasml_theater/status/1522139537329192961</v>
      </c>
      <c r="N533" s="60" t="str">
        <f>data!O534</f>
        <v>https://pbs.twimg.com/media/FRlpKhEUYAAlLHD?format=jpg&amp;name=large</v>
      </c>
      <c r="O533" s="58" t="str">
        <f>data!P534</f>
        <v>夏服</v>
      </c>
      <c r="P533" s="58" t="str">
        <f>data!R534</f>
        <v/>
      </c>
      <c r="Q533" s="58" t="str">
        <f>data!B534</f>
        <v>寝顔</v>
      </c>
    </row>
    <row r="534">
      <c r="A534" s="58" t="str">
        <f>data!A535</f>
        <v>証明写真</v>
      </c>
      <c r="B534" s="58" t="str">
        <f>data!C535</f>
        <v>麗花</v>
      </c>
      <c r="C534" s="58" t="str">
        <f>data!D535</f>
        <v>律子</v>
      </c>
      <c r="D534" s="58" t="str">
        <f>data!E535</f>
        <v>歩</v>
      </c>
      <c r="E534" s="58" t="str">
        <f>data!F535</f>
        <v/>
      </c>
      <c r="F534" s="58" t="str">
        <f>data!G535</f>
        <v/>
      </c>
      <c r="G534" s="58" t="str">
        <f>data!H535</f>
        <v/>
      </c>
      <c r="H534" s="58" t="str">
        <f>data!I535</f>
        <v/>
      </c>
      <c r="I534" s="58" t="str">
        <f>data!J535</f>
        <v/>
      </c>
      <c r="J534" s="58" t="str">
        <f>data!K535</f>
        <v/>
      </c>
      <c r="K534" s="58" t="str">
        <f>data!L535</f>
        <v>駒鳥</v>
      </c>
      <c r="L534" s="59">
        <f>data!M535</f>
        <v>44686</v>
      </c>
      <c r="M534" s="60" t="str">
        <f>data!N535</f>
        <v>https://twitter.com/imasml_theater/status/1522139788920373248</v>
      </c>
      <c r="N534" s="60" t="str">
        <f>data!O535</f>
        <v>https://pbs.twimg.com/media/FRlpOIEVkAIWz9v?format=jpg&amp;name=large</v>
      </c>
      <c r="O534" s="58" t="str">
        <f>data!P535</f>
        <v>夏服</v>
      </c>
      <c r="P534" s="58" t="str">
        <f>data!R535</f>
        <v/>
      </c>
      <c r="Q534" s="58" t="str">
        <f>data!B535</f>
        <v/>
      </c>
    </row>
    <row r="535">
      <c r="A535" s="58" t="str">
        <f>data!A536</f>
        <v>パパとの違い</v>
      </c>
      <c r="B535" s="58" t="str">
        <f>data!C536</f>
        <v>真美</v>
      </c>
      <c r="C535" s="58" t="str">
        <f>data!D536</f>
        <v>亜美</v>
      </c>
      <c r="D535" s="58" t="str">
        <f>data!E536</f>
        <v/>
      </c>
      <c r="E535" s="58" t="str">
        <f>data!F536</f>
        <v/>
      </c>
      <c r="F535" s="58" t="str">
        <f>data!G536</f>
        <v/>
      </c>
      <c r="G535" s="58" t="str">
        <f>data!H536</f>
        <v/>
      </c>
      <c r="H535" s="58" t="str">
        <f>data!I536</f>
        <v/>
      </c>
      <c r="I535" s="58" t="str">
        <f>data!J536</f>
        <v/>
      </c>
      <c r="J535" s="58" t="str">
        <f>data!K536</f>
        <v>プロデューサー</v>
      </c>
      <c r="K535" s="58" t="str">
        <f>data!L536</f>
        <v>たはらえむ</v>
      </c>
      <c r="L535" s="59">
        <f>data!M536</f>
        <v>44695</v>
      </c>
      <c r="M535" s="60" t="str">
        <f>data!N536</f>
        <v>https://twitter.com/imasml_theater/status/1525400527303061504</v>
      </c>
      <c r="N535" s="60" t="str">
        <f>data!O536</f>
        <v>https://pbs.twimg.com/media/FSppNMRUEAALWYd?format=jpg&amp;name=large</v>
      </c>
      <c r="O535" s="58" t="str">
        <f>data!P536</f>
        <v>SONG  FOR YOU！</v>
      </c>
      <c r="P535" s="58" t="str">
        <f>data!R536</f>
        <v/>
      </c>
      <c r="Q535" s="58" t="str">
        <f>data!B536</f>
        <v>私服</v>
      </c>
    </row>
    <row r="536">
      <c r="A536" s="58" t="str">
        <f>data!A537</f>
        <v>親心</v>
      </c>
      <c r="B536" s="58" t="str">
        <f>data!C537</f>
        <v>静香</v>
      </c>
      <c r="C536" s="58" t="str">
        <f>data!D537</f>
        <v>茜</v>
      </c>
      <c r="D536" s="58" t="str">
        <f>data!E537</f>
        <v>ジュリア</v>
      </c>
      <c r="E536" s="58" t="str">
        <f>data!F537</f>
        <v/>
      </c>
      <c r="F536" s="58" t="str">
        <f>data!G537</f>
        <v/>
      </c>
      <c r="G536" s="58" t="str">
        <f>data!H537</f>
        <v/>
      </c>
      <c r="H536" s="58" t="str">
        <f>data!I537</f>
        <v/>
      </c>
      <c r="I536" s="58" t="str">
        <f>data!J537</f>
        <v/>
      </c>
      <c r="J536" s="58" t="str">
        <f>data!K537</f>
        <v/>
      </c>
      <c r="K536" s="58" t="str">
        <f>data!L537</f>
        <v>駒鳥</v>
      </c>
      <c r="L536" s="59">
        <f>data!M537</f>
        <v>44695</v>
      </c>
      <c r="M536" s="60" t="str">
        <f>data!N537</f>
        <v>https://twitter.com/imasml_theater/status/1525400776285233153</v>
      </c>
      <c r="N536" s="60" t="str">
        <f>data!O537</f>
        <v>https://pbs.twimg.com/media/FSppQJdUEAA2Ger?format=jpg&amp;name=large</v>
      </c>
      <c r="O536" s="58" t="str">
        <f>data!P537</f>
        <v>SONG  FOR YOU！</v>
      </c>
      <c r="P536" s="58" t="str">
        <f>data!R537</f>
        <v/>
      </c>
      <c r="Q536" s="58" t="str">
        <f>data!B537</f>
        <v/>
      </c>
    </row>
    <row r="537">
      <c r="A537" s="58" t="str">
        <f>data!A538</f>
        <v>だいすきおかあさん</v>
      </c>
      <c r="B537" s="58" t="str">
        <f>data!C538</f>
        <v>育</v>
      </c>
      <c r="C537" s="58" t="str">
        <f>data!D538</f>
        <v>桃子</v>
      </c>
      <c r="D537" s="58" t="str">
        <f>data!E538</f>
        <v>環</v>
      </c>
      <c r="E537" s="58" t="str">
        <f>data!F538</f>
        <v/>
      </c>
      <c r="F537" s="58" t="str">
        <f>data!G538</f>
        <v/>
      </c>
      <c r="G537" s="58" t="str">
        <f>data!H538</f>
        <v/>
      </c>
      <c r="H537" s="58" t="str">
        <f>data!I538</f>
        <v>プロデューサー</v>
      </c>
      <c r="I537" s="58" t="str">
        <f>data!J538</f>
        <v>そら</v>
      </c>
      <c r="J537" s="58" t="str">
        <f>data!K538</f>
        <v/>
      </c>
      <c r="K537" s="58" t="str">
        <f>data!L538</f>
        <v>ひーりんぐ</v>
      </c>
      <c r="L537" s="59">
        <f>data!M538</f>
        <v>44695</v>
      </c>
      <c r="M537" s="60" t="str">
        <f>data!N538</f>
        <v>https://twitter.com/imasml_theater/status/1525401027876225024</v>
      </c>
      <c r="N537" s="60" t="str">
        <f>data!O538</f>
        <v>https://pbs.twimg.com/media/FSppSKrUEAI9ewr?format=jpg&amp;name=large</v>
      </c>
      <c r="O537" s="58" t="str">
        <f>data!P538</f>
        <v>パジャマ</v>
      </c>
      <c r="P537" s="58" t="str">
        <f>data!R538</f>
        <v/>
      </c>
      <c r="Q537" s="58" t="str">
        <f>data!B538</f>
        <v>ふわふわスウィート</v>
      </c>
    </row>
    <row r="538">
      <c r="A538" s="58" t="str">
        <f>data!A539</f>
        <v>どこまでが…？</v>
      </c>
      <c r="B538" s="58" t="str">
        <f>data!C539</f>
        <v>朋花</v>
      </c>
      <c r="C538" s="58" t="str">
        <f>data!D539</f>
        <v>エミリー</v>
      </c>
      <c r="D538" s="58" t="str">
        <f>data!E539</f>
        <v>紬</v>
      </c>
      <c r="E538" s="58" t="str">
        <f>data!F539</f>
        <v>まつり</v>
      </c>
      <c r="F538" s="58" t="str">
        <f>data!G539</f>
        <v/>
      </c>
      <c r="G538" s="58" t="str">
        <f>data!H539</f>
        <v/>
      </c>
      <c r="H538" s="58" t="str">
        <f>data!I539</f>
        <v/>
      </c>
      <c r="I538" s="58" t="str">
        <f>data!J539</f>
        <v/>
      </c>
      <c r="J538" s="58" t="str">
        <f>data!K539</f>
        <v/>
      </c>
      <c r="K538" s="58" t="str">
        <f>data!L539</f>
        <v>木漏</v>
      </c>
      <c r="L538" s="59">
        <f>data!M539</f>
        <v>44695</v>
      </c>
      <c r="M538" s="60" t="str">
        <f>data!N539</f>
        <v>https://twitter.com/imasml_theater/status/1525401279593336835</v>
      </c>
      <c r="N538" s="60" t="str">
        <f>data!O539</f>
        <v>https://pbs.twimg.com/media/FSppT6HUsAArkZ1?format=jpg&amp;name=large</v>
      </c>
      <c r="O538" s="58" t="str">
        <f>data!P539</f>
        <v>パジャマ</v>
      </c>
      <c r="P538" s="58" t="str">
        <f>data!R539</f>
        <v/>
      </c>
      <c r="Q538" s="58" t="str">
        <f>data!B539</f>
        <v>私服、ハピネスルームウェア、セクシービューティフル</v>
      </c>
    </row>
    <row r="539">
      <c r="A539" s="58" t="str">
        <f>data!A540</f>
        <v>キスシーン</v>
      </c>
      <c r="B539" s="58" t="str">
        <f>data!C540</f>
        <v>海美</v>
      </c>
      <c r="C539" s="58" t="str">
        <f>data!D540</f>
        <v>エレナ</v>
      </c>
      <c r="D539" s="58" t="str">
        <f>data!E540</f>
        <v/>
      </c>
      <c r="E539" s="58" t="str">
        <f>data!F540</f>
        <v/>
      </c>
      <c r="F539" s="58" t="str">
        <f>data!G540</f>
        <v/>
      </c>
      <c r="G539" s="58" t="str">
        <f>data!H540</f>
        <v/>
      </c>
      <c r="H539" s="58" t="str">
        <f>data!I540</f>
        <v/>
      </c>
      <c r="I539" s="58" t="str">
        <f>data!J540</f>
        <v/>
      </c>
      <c r="J539" s="58" t="str">
        <f>data!K540</f>
        <v/>
      </c>
      <c r="K539" s="58" t="str">
        <f>data!L540</f>
        <v>せるげい</v>
      </c>
      <c r="L539" s="59">
        <f>data!M540</f>
        <v>44704</v>
      </c>
      <c r="M539" s="60" t="str">
        <f>data!N540</f>
        <v>https://twitter.com/imasml_theater/status/1528662024942669826</v>
      </c>
      <c r="N539" s="60" t="str">
        <f>data!O540</f>
        <v>https://pbs.twimg.com/media/FTbBoZkaIAA3IlY?format=jpg&amp;name=large</v>
      </c>
      <c r="O539" s="58" t="str">
        <f>data!P540</f>
        <v>セカンドヘアスタイル</v>
      </c>
      <c r="P539" s="58" t="str">
        <f>data!R540</f>
        <v/>
      </c>
      <c r="Q539" s="58" t="str">
        <f>data!B540</f>
        <v>衣装</v>
      </c>
    </row>
    <row r="540">
      <c r="A540" s="58" t="str">
        <f>data!A541</f>
        <v>優先順位</v>
      </c>
      <c r="B540" s="58" t="str">
        <f>data!C541</f>
        <v>亜美</v>
      </c>
      <c r="C540" s="58" t="str">
        <f>data!D541</f>
        <v>真美</v>
      </c>
      <c r="D540" s="58" t="str">
        <f>data!E541</f>
        <v/>
      </c>
      <c r="E540" s="58" t="str">
        <f>data!F541</f>
        <v/>
      </c>
      <c r="F540" s="58" t="str">
        <f>data!G541</f>
        <v/>
      </c>
      <c r="G540" s="58" t="str">
        <f>data!H541</f>
        <v/>
      </c>
      <c r="H540" s="58" t="str">
        <f>data!I541</f>
        <v/>
      </c>
      <c r="I540" s="58" t="str">
        <f>data!J541</f>
        <v/>
      </c>
      <c r="J540" s="58" t="str">
        <f>data!K541</f>
        <v/>
      </c>
      <c r="K540" s="58" t="str">
        <f>data!L541</f>
        <v>たはらえむ</v>
      </c>
      <c r="L540" s="59">
        <f>data!M541</f>
        <v>44704</v>
      </c>
      <c r="M540" s="60" t="str">
        <f>data!N541</f>
        <v>https://twitter.com/imasml_theater/status/1528662267411111938</v>
      </c>
      <c r="N540" s="60" t="str">
        <f>data!O541</f>
        <v>https://pbs.twimg.com/media/FTbBy6-aQAAtK7R?format=jpg&amp;name=large</v>
      </c>
      <c r="O540" s="58" t="str">
        <f>data!P541</f>
        <v>セカンドヘアスタイル</v>
      </c>
      <c r="P540" s="58" t="str">
        <f>data!R541</f>
        <v/>
      </c>
      <c r="Q540" s="58" t="str">
        <f>data!B541</f>
        <v/>
      </c>
    </row>
    <row r="541">
      <c r="A541" s="58" t="str">
        <f>data!A542</f>
        <v>モードチェンジ！</v>
      </c>
      <c r="B541" s="58" t="str">
        <f>data!C542</f>
        <v>真</v>
      </c>
      <c r="C541" s="58" t="str">
        <f>data!D542</f>
        <v>響</v>
      </c>
      <c r="D541" s="58" t="str">
        <f>data!E542</f>
        <v/>
      </c>
      <c r="E541" s="58" t="str">
        <f>data!F542</f>
        <v/>
      </c>
      <c r="F541" s="58" t="str">
        <f>data!G542</f>
        <v/>
      </c>
      <c r="G541" s="58" t="str">
        <f>data!H542</f>
        <v/>
      </c>
      <c r="H541" s="58" t="str">
        <f>data!I542</f>
        <v/>
      </c>
      <c r="I541" s="58" t="str">
        <f>data!J542</f>
        <v>そら</v>
      </c>
      <c r="J541" s="58" t="str">
        <f>data!K542</f>
        <v/>
      </c>
      <c r="K541" s="58" t="str">
        <f>data!L542</f>
        <v>駒鳥</v>
      </c>
      <c r="L541" s="59">
        <f>data!M542</f>
        <v>44704</v>
      </c>
      <c r="M541" s="60" t="str">
        <f>data!N542</f>
        <v>https://twitter.com/imasml_theater/status/1528662518918524929</v>
      </c>
      <c r="N541" s="60" t="str">
        <f>data!O542</f>
        <v>https://pbs.twimg.com/media/FTbB8FracAAQMJW?format=jpg&amp;name=large</v>
      </c>
      <c r="O541" s="58" t="str">
        <f>data!P542</f>
        <v>パジャマ</v>
      </c>
      <c r="P541" s="58" t="str">
        <f>data!R542</f>
        <v/>
      </c>
      <c r="Q541" s="58" t="str">
        <f>data!B542</f>
        <v>メルヘンガーリー</v>
      </c>
    </row>
    <row r="542">
      <c r="A542" s="58" t="str">
        <f>data!A543</f>
        <v>本当に綺麗だったから</v>
      </c>
      <c r="B542" s="58" t="str">
        <f>data!C543</f>
        <v>歌織</v>
      </c>
      <c r="C542" s="58" t="str">
        <f>data!D543</f>
        <v/>
      </c>
      <c r="D542" s="58" t="str">
        <f>data!E543</f>
        <v/>
      </c>
      <c r="E542" s="58" t="str">
        <f>data!F543</f>
        <v/>
      </c>
      <c r="F542" s="58" t="str">
        <f>data!G543</f>
        <v/>
      </c>
      <c r="G542" s="58" t="str">
        <f>data!H543</f>
        <v/>
      </c>
      <c r="H542" s="58" t="str">
        <f>data!I543</f>
        <v>プロデューサー</v>
      </c>
      <c r="I542" s="58" t="str">
        <f>data!J543</f>
        <v/>
      </c>
      <c r="J542" s="58" t="str">
        <f>data!K543</f>
        <v/>
      </c>
      <c r="K542" s="58" t="str">
        <f>data!L543</f>
        <v>ひーりんぐ</v>
      </c>
      <c r="L542" s="59">
        <f>data!M543</f>
        <v>44715</v>
      </c>
      <c r="M542" s="60" t="str">
        <f>data!N543</f>
        <v>https://twitter.com/imasml_theater/status/1532648290495320064</v>
      </c>
      <c r="N542" s="60" t="str">
        <f>data!O543</f>
        <v>https://pbs.twimg.com/media/FUTd_pyUYAAThcH?format=jpg&amp;name=large</v>
      </c>
      <c r="O542" s="58" t="str">
        <f>data!P543</f>
        <v>セカンドヘアスタイル</v>
      </c>
      <c r="P542" s="58" t="str">
        <f>data!R543</f>
        <v/>
      </c>
      <c r="Q542" s="58" t="str">
        <f>data!B543</f>
        <v>ブライダル</v>
      </c>
    </row>
    <row r="543">
      <c r="A543" s="58" t="str">
        <f>data!A544</f>
        <v>素養</v>
      </c>
      <c r="B543" s="58" t="str">
        <f>data!C544</f>
        <v>昴</v>
      </c>
      <c r="C543" s="58" t="str">
        <f>data!D544</f>
        <v>百合子</v>
      </c>
      <c r="D543" s="58" t="str">
        <f>data!E544</f>
        <v/>
      </c>
      <c r="E543" s="58" t="str">
        <f>data!F544</f>
        <v/>
      </c>
      <c r="F543" s="58" t="str">
        <f>data!G544</f>
        <v/>
      </c>
      <c r="G543" s="58" t="str">
        <f>data!H544</f>
        <v/>
      </c>
      <c r="H543" s="58" t="str">
        <f>data!I544</f>
        <v/>
      </c>
      <c r="I543" s="58" t="str">
        <f>data!J544</f>
        <v/>
      </c>
      <c r="J543" s="58" t="str">
        <f>data!K544</f>
        <v/>
      </c>
      <c r="K543" s="58" t="str">
        <f>data!L544</f>
        <v>駒鳥</v>
      </c>
      <c r="L543" s="59">
        <f>data!M544</f>
        <v>44715</v>
      </c>
      <c r="M543" s="60" t="str">
        <f>data!N544</f>
        <v>https://twitter.com/imasml_theater/status/1532648533958041602</v>
      </c>
      <c r="N543" s="60" t="str">
        <f>data!O544</f>
        <v>https://pbs.twimg.com/media/FUTeCJZVEAAj8gm?format=jpg&amp;name=large</v>
      </c>
      <c r="O543" s="58" t="str">
        <f>data!P544</f>
        <v>セカンドヘアスタイル</v>
      </c>
      <c r="P543" s="58" t="str">
        <f>data!R544</f>
        <v/>
      </c>
      <c r="Q543" s="58" t="str">
        <f>data!B544</f>
        <v>ブライダル、スマホ</v>
      </c>
    </row>
    <row r="544">
      <c r="A544" s="58" t="str">
        <f>data!A545</f>
        <v>冷めない夢を…♪</v>
      </c>
      <c r="B544" s="58" t="str">
        <f>data!C545</f>
        <v>美奈子</v>
      </c>
      <c r="C544" s="58" t="str">
        <f>data!D545</f>
        <v>奈緒</v>
      </c>
      <c r="D544" s="58" t="str">
        <f>data!E545</f>
        <v/>
      </c>
      <c r="E544" s="58" t="str">
        <f>data!F545</f>
        <v/>
      </c>
      <c r="F544" s="58" t="str">
        <f>data!G545</f>
        <v/>
      </c>
      <c r="G544" s="58" t="str">
        <f>data!H545</f>
        <v/>
      </c>
      <c r="H544" s="58" t="str">
        <f>data!I545</f>
        <v>プロデューサー</v>
      </c>
      <c r="I544" s="58" t="str">
        <f>data!J545</f>
        <v/>
      </c>
      <c r="J544" s="58" t="str">
        <f>data!K545</f>
        <v/>
      </c>
      <c r="K544" s="58" t="str">
        <f>data!L545</f>
        <v>たはらえむ</v>
      </c>
      <c r="L544" s="59">
        <f>data!M545</f>
        <v>44715</v>
      </c>
      <c r="M544" s="60" t="str">
        <f>data!N545</f>
        <v>https://twitter.com/imasml_theater/status/1532648785666613251</v>
      </c>
      <c r="N544" s="60" t="str">
        <f>data!O545</f>
        <v>https://pbs.twimg.com/media/FUTeEcZVUAAVCDC?format=jpg&amp;name=large</v>
      </c>
      <c r="O544" s="58" t="str">
        <f>data!P545</f>
        <v>パジャマ</v>
      </c>
      <c r="P544" s="58" t="str">
        <f>data!R545</f>
        <v/>
      </c>
      <c r="Q544" s="58" t="str">
        <f>data!B545</f>
        <v>寝顔、スマホ、メルヘンガーリー</v>
      </c>
    </row>
    <row r="545">
      <c r="A545" s="58" t="str">
        <f>data!A546</f>
        <v>DIAMOND</v>
      </c>
      <c r="B545" s="58" t="str">
        <f>data!C546</f>
        <v>伊織</v>
      </c>
      <c r="C545" s="58" t="str">
        <f>data!D546</f>
        <v>小鳥</v>
      </c>
      <c r="D545" s="58" t="str">
        <f>data!E546</f>
        <v/>
      </c>
      <c r="E545" s="58" t="str">
        <f>data!F546</f>
        <v/>
      </c>
      <c r="F545" s="58" t="str">
        <f>data!G546</f>
        <v/>
      </c>
      <c r="G545" s="58" t="str">
        <f>data!H546</f>
        <v/>
      </c>
      <c r="H545" s="58" t="str">
        <f>data!I546</f>
        <v/>
      </c>
      <c r="I545" s="58" t="str">
        <f>data!J546</f>
        <v/>
      </c>
      <c r="J545" s="58" t="str">
        <f>data!K546</f>
        <v>社長</v>
      </c>
      <c r="K545" s="58" t="str">
        <f>data!L546</f>
        <v>木漏</v>
      </c>
      <c r="L545" s="59">
        <f>data!M546</f>
        <v>44727</v>
      </c>
      <c r="M545" s="60" t="str">
        <f>data!N546</f>
        <v>https://twitter.com/imasml_theater/status/1536996944286871552</v>
      </c>
      <c r="N545" s="60" t="str">
        <f>data!O546</f>
        <v>https://pbs.twimg.com/media/FVQavkCUYAAzNO9?format=jpg&amp;name=large</v>
      </c>
      <c r="O545" s="58" t="str">
        <f>data!P546</f>
        <v>SONG  FOR YOU！</v>
      </c>
      <c r="P545" s="58" t="str">
        <f>data!R546</f>
        <v/>
      </c>
      <c r="Q545" s="58" t="str">
        <f>data!B546</f>
        <v/>
      </c>
    </row>
    <row r="546">
      <c r="A546" s="58" t="str">
        <f>data!A547</f>
        <v>透明なプロローグ</v>
      </c>
      <c r="B546" s="58" t="str">
        <f>data!C547</f>
        <v>百合子</v>
      </c>
      <c r="C546" s="58" t="str">
        <f>data!D547</f>
        <v/>
      </c>
      <c r="D546" s="58" t="str">
        <f>data!E547</f>
        <v/>
      </c>
      <c r="E546" s="58" t="str">
        <f>data!F547</f>
        <v/>
      </c>
      <c r="F546" s="58" t="str">
        <f>data!G547</f>
        <v/>
      </c>
      <c r="G546" s="58" t="str">
        <f>data!H547</f>
        <v/>
      </c>
      <c r="H546" s="58" t="str">
        <f>data!I547</f>
        <v/>
      </c>
      <c r="I546" s="58" t="str">
        <f>data!J547</f>
        <v/>
      </c>
      <c r="J546" s="58" t="str">
        <f>data!K547</f>
        <v/>
      </c>
      <c r="K546" s="58" t="str">
        <f>data!L547</f>
        <v>ひーりんぐ</v>
      </c>
      <c r="L546" s="59">
        <f>data!M547</f>
        <v>44727</v>
      </c>
      <c r="M546" s="60" t="str">
        <f>data!N547</f>
        <v>https://twitter.com/imasml_theater/status/1536997188051513345</v>
      </c>
      <c r="N546" s="60" t="str">
        <f>data!O547</f>
        <v>https://pbs.twimg.com/media/FVQazMeVIAAjSxe?format=jpg&amp;name=large</v>
      </c>
      <c r="O546" s="58" t="str">
        <f>data!P547</f>
        <v>SONG  FOR YOU！</v>
      </c>
      <c r="P546" s="58" t="str">
        <f>data!R547</f>
        <v/>
      </c>
      <c r="Q546" s="58" t="str">
        <f>data!B547</f>
        <v>私服、家族</v>
      </c>
    </row>
    <row r="547">
      <c r="A547" s="58" t="str">
        <f>data!A548</f>
        <v>I love you?</v>
      </c>
      <c r="B547" s="58" t="str">
        <f>data!C548</f>
        <v>貴音</v>
      </c>
      <c r="C547" s="58" t="str">
        <f>data!D548</f>
        <v>エミリー</v>
      </c>
      <c r="D547" s="58" t="str">
        <f>data!E548</f>
        <v/>
      </c>
      <c r="E547" s="58" t="str">
        <f>data!F548</f>
        <v/>
      </c>
      <c r="F547" s="58" t="str">
        <f>data!G548</f>
        <v/>
      </c>
      <c r="G547" s="58" t="str">
        <f>data!H548</f>
        <v/>
      </c>
      <c r="H547" s="58" t="str">
        <f>data!I548</f>
        <v/>
      </c>
      <c r="I547" s="58" t="str">
        <f>data!J548</f>
        <v/>
      </c>
      <c r="J547" s="58" t="str">
        <f>data!K548</f>
        <v/>
      </c>
      <c r="K547" s="58" t="str">
        <f>data!L548</f>
        <v>駒鳥</v>
      </c>
      <c r="L547" s="59">
        <f>data!M548</f>
        <v>44727</v>
      </c>
      <c r="M547" s="60" t="str">
        <f>data!N548</f>
        <v>https://twitter.com/imasml_theater/status/1536997439810445312</v>
      </c>
      <c r="N547" s="60" t="str">
        <f>data!O548</f>
        <v>https://pbs.twimg.com/media/FVQa11EVUAIhTwL?format=jpg&amp;name=large</v>
      </c>
      <c r="O547" s="58" t="str">
        <f>data!P548</f>
        <v>パジャマ</v>
      </c>
      <c r="P547" s="58" t="str">
        <f>data!R548</f>
        <v/>
      </c>
      <c r="Q547" s="58" t="str">
        <f>data!B548</f>
        <v>ピュアリーシルク、ハピネスルームウェア</v>
      </c>
    </row>
    <row r="548">
      <c r="A548" s="58" t="str">
        <f>data!A549</f>
        <v>イイコのお泊り会</v>
      </c>
      <c r="B548" s="58" t="str">
        <f>data!C549</f>
        <v>杏奈</v>
      </c>
      <c r="C548" s="58" t="str">
        <f>data!D549</f>
        <v>星梨花</v>
      </c>
      <c r="D548" s="58" t="str">
        <f>data!E549</f>
        <v>環</v>
      </c>
      <c r="E548" s="58" t="str">
        <f>data!F549</f>
        <v>ひなた</v>
      </c>
      <c r="F548" s="58" t="str">
        <f>data!G549</f>
        <v/>
      </c>
      <c r="G548" s="58" t="str">
        <f>data!H549</f>
        <v/>
      </c>
      <c r="H548" s="58" t="str">
        <f>data!I549</f>
        <v/>
      </c>
      <c r="I548" s="58" t="str">
        <f>data!J549</f>
        <v/>
      </c>
      <c r="J548" s="58" t="str">
        <f>data!K549</f>
        <v/>
      </c>
      <c r="K548" s="58" t="str">
        <f>data!L549</f>
        <v>たはらえむ</v>
      </c>
      <c r="L548" s="59">
        <f>data!M549</f>
        <v>44727</v>
      </c>
      <c r="M548" s="60" t="str">
        <f>data!N549</f>
        <v>https://twitter.com/imasml_theater/status/1536997691539996673</v>
      </c>
      <c r="N548" s="60" t="str">
        <f>data!O549</f>
        <v>https://pbs.twimg.com/media/FVQa4OfWAAAoe1m?format=jpg&amp;name=large</v>
      </c>
      <c r="O548" s="58" t="str">
        <f>data!P549</f>
        <v>パジャマ</v>
      </c>
      <c r="P548" s="58" t="str">
        <f>data!R549</f>
        <v/>
      </c>
      <c r="Q548" s="58" t="str">
        <f>data!B549</f>
        <v>ふわふわスウィート、髪</v>
      </c>
    </row>
    <row r="549">
      <c r="A549" s="58" t="str">
        <f>data!A550</f>
        <v>最強に見える</v>
      </c>
      <c r="B549" s="58" t="str">
        <f>data!C550</f>
        <v>ひなた</v>
      </c>
      <c r="C549" s="58" t="str">
        <f>data!D550</f>
        <v>茜</v>
      </c>
      <c r="D549" s="58" t="str">
        <f>data!E550</f>
        <v/>
      </c>
      <c r="E549" s="58" t="str">
        <f>data!F550</f>
        <v/>
      </c>
      <c r="F549" s="58" t="str">
        <f>data!G550</f>
        <v/>
      </c>
      <c r="G549" s="58" t="str">
        <f>data!H550</f>
        <v/>
      </c>
      <c r="H549" s="58" t="str">
        <f>data!I550</f>
        <v/>
      </c>
      <c r="I549" s="58" t="str">
        <f>data!J550</f>
        <v/>
      </c>
      <c r="J549" s="58" t="str">
        <f>data!K550</f>
        <v/>
      </c>
      <c r="K549" s="58" t="str">
        <f>data!L550</f>
        <v>木漏</v>
      </c>
      <c r="L549" s="59">
        <f>data!M550</f>
        <v>44735</v>
      </c>
      <c r="M549" s="60" t="str">
        <f>data!N550</f>
        <v>https://twitter.com/imasml_theater/status/1539896038852550657</v>
      </c>
      <c r="N549" s="60" t="str">
        <f>data!O550</f>
        <v>https://pbs.twimg.com/media/FV5ix1sakAAZszH?format=jpg&amp;name=large</v>
      </c>
      <c r="O549" s="58" t="str">
        <f>data!P550</f>
        <v>セカンドヘアスタイル</v>
      </c>
      <c r="P549" s="58" t="str">
        <f>data!R550</f>
        <v/>
      </c>
      <c r="Q549" s="58" t="str">
        <f>data!B550</f>
        <v>私服</v>
      </c>
    </row>
    <row r="550">
      <c r="A550" s="58" t="str">
        <f>data!A551</f>
        <v>大変身</v>
      </c>
      <c r="B550" s="58" t="str">
        <f>data!C551</f>
        <v>エミリー</v>
      </c>
      <c r="C550" s="58" t="str">
        <f>data!D551</f>
        <v>雪歩</v>
      </c>
      <c r="D550" s="58" t="str">
        <f>data!E551</f>
        <v/>
      </c>
      <c r="E550" s="58" t="str">
        <f>data!F551</f>
        <v/>
      </c>
      <c r="F550" s="58" t="str">
        <f>data!G551</f>
        <v/>
      </c>
      <c r="G550" s="58" t="str">
        <f>data!H551</f>
        <v/>
      </c>
      <c r="H550" s="58" t="str">
        <f>data!I551</f>
        <v/>
      </c>
      <c r="I550" s="58" t="str">
        <f>data!J551</f>
        <v/>
      </c>
      <c r="J550" s="58" t="str">
        <f>data!K551</f>
        <v/>
      </c>
      <c r="K550" s="58" t="str">
        <f>data!L551</f>
        <v>せるげい</v>
      </c>
      <c r="L550" s="59">
        <f>data!M551</f>
        <v>44735</v>
      </c>
      <c r="M550" s="60" t="str">
        <f>data!N551</f>
        <v>https://twitter.com/imasml_theater/status/1539896290883952640</v>
      </c>
      <c r="N550" s="60" t="str">
        <f>data!O551</f>
        <v>https://pbs.twimg.com/media/FV5i1FraUAAzNyR?format=jpg&amp;name=large</v>
      </c>
      <c r="O550" s="58" t="str">
        <f>data!P551</f>
        <v>セカンドヘアスタイル</v>
      </c>
      <c r="P550" s="58" t="str">
        <f>data!R551</f>
        <v/>
      </c>
      <c r="Q550" s="58" t="str">
        <f>data!B551</f>
        <v/>
      </c>
    </row>
    <row r="551">
      <c r="A551" s="58" t="str">
        <f>data!A552</f>
        <v>辛口</v>
      </c>
      <c r="B551" s="58" t="str">
        <f>data!C552</f>
        <v>静香</v>
      </c>
      <c r="C551" s="58" t="str">
        <f>data!D552</f>
        <v>未来</v>
      </c>
      <c r="D551" s="58" t="str">
        <f>data!E552</f>
        <v/>
      </c>
      <c r="E551" s="58" t="str">
        <f>data!F552</f>
        <v/>
      </c>
      <c r="F551" s="58" t="str">
        <f>data!G552</f>
        <v/>
      </c>
      <c r="G551" s="58" t="str">
        <f>data!H552</f>
        <v/>
      </c>
      <c r="H551" s="58" t="str">
        <f>data!I552</f>
        <v/>
      </c>
      <c r="I551" s="58" t="str">
        <f>data!J552</f>
        <v/>
      </c>
      <c r="J551" s="58" t="str">
        <f>data!K552</f>
        <v>プロデューサー</v>
      </c>
      <c r="K551" s="58" t="str">
        <f>data!L552</f>
        <v>駒鳥</v>
      </c>
      <c r="L551" s="59">
        <f>data!M552</f>
        <v>44735</v>
      </c>
      <c r="M551" s="60" t="str">
        <f>data!N552</f>
        <v>https://twitter.com/imasml_theater/status/1539896542961754113</v>
      </c>
      <c r="N551" s="60" t="str">
        <f>data!O552</f>
        <v>https://pbs.twimg.com/media/FV5i4BoakAEKjFG?format=jpg&amp;name=large</v>
      </c>
      <c r="O551" s="58" t="str">
        <f>data!P552</f>
        <v>パジャマ</v>
      </c>
      <c r="P551" s="58" t="str">
        <f>data!R552</f>
        <v/>
      </c>
      <c r="Q551" s="58" t="str">
        <f>data!B552</f>
        <v>セクシービューティフル、ハピネスルームウェア</v>
      </c>
    </row>
    <row r="552">
      <c r="A552" s="58" t="str">
        <f>data!A553</f>
        <v>大好きをシェアして</v>
      </c>
      <c r="B552" s="58" t="str">
        <f>data!C553</f>
        <v>ロコ</v>
      </c>
      <c r="C552" s="58" t="str">
        <f>data!D553</f>
        <v>このみ</v>
      </c>
      <c r="D552" s="58" t="str">
        <f>data!E553</f>
        <v/>
      </c>
      <c r="E552" s="58" t="str">
        <f>data!F553</f>
        <v/>
      </c>
      <c r="F552" s="58" t="str">
        <f>data!G553</f>
        <v/>
      </c>
      <c r="G552" s="58" t="str">
        <f>data!H553</f>
        <v/>
      </c>
      <c r="H552" s="58" t="str">
        <f>data!I553</f>
        <v/>
      </c>
      <c r="I552" s="58" t="str">
        <f>data!J553</f>
        <v/>
      </c>
      <c r="J552" s="58" t="str">
        <f>data!K553</f>
        <v/>
      </c>
      <c r="K552" s="58" t="str">
        <f>data!L553</f>
        <v>ひーりんぐ</v>
      </c>
      <c r="L552" s="59">
        <f>data!M553</f>
        <v>44742</v>
      </c>
      <c r="M552" s="60" t="str">
        <f>data!N553</f>
        <v>https://twitter.com/imasml_theater/status/1542432767098724353</v>
      </c>
      <c r="N552" s="60" t="str">
        <f>data!O553</f>
        <v>https://pbs.twimg.com/media/FWbUWReacAAEEa_?format=jpg&amp;name=large</v>
      </c>
      <c r="O552" s="58" t="str">
        <f>data!P553</f>
        <v>ミリオンフェス</v>
      </c>
      <c r="P552" s="58" t="str">
        <f>data!R553</f>
        <v/>
      </c>
      <c r="Q552" s="58" t="str">
        <f>data!B553</f>
        <v>私服</v>
      </c>
    </row>
    <row r="553">
      <c r="A553" s="58" t="str">
        <f>data!A554</f>
        <v>背伸びくらいがちょうどいい</v>
      </c>
      <c r="B553" s="58" t="str">
        <f>data!C554</f>
        <v>このみ</v>
      </c>
      <c r="C553" s="58" t="str">
        <f>data!D554</f>
        <v>ロコ</v>
      </c>
      <c r="D553" s="58" t="str">
        <f>data!E554</f>
        <v/>
      </c>
      <c r="E553" s="58" t="str">
        <f>data!F554</f>
        <v/>
      </c>
      <c r="F553" s="58" t="str">
        <f>data!G554</f>
        <v/>
      </c>
      <c r="G553" s="58" t="str">
        <f>data!H554</f>
        <v/>
      </c>
      <c r="H553" s="58" t="str">
        <f>data!I554</f>
        <v/>
      </c>
      <c r="I553" s="58" t="str">
        <f>data!J554</f>
        <v/>
      </c>
      <c r="J553" s="58" t="str">
        <f>data!K554</f>
        <v/>
      </c>
      <c r="K553" s="58" t="str">
        <f>data!L554</f>
        <v>たはらえむ</v>
      </c>
      <c r="L553" s="59">
        <f>data!M554</f>
        <v>44742</v>
      </c>
      <c r="M553" s="60" t="str">
        <f>data!N554</f>
        <v>https://twitter.com/imasml_theater/status/1542433006089928704</v>
      </c>
      <c r="N553" s="60" t="str">
        <f>data!O554</f>
        <v>https://pbs.twimg.com/media/FWbUZ4baUAA0xFI?format=jpg&amp;name=large</v>
      </c>
      <c r="O553" s="58" t="str">
        <f>data!P554</f>
        <v>ミリオンフェス</v>
      </c>
      <c r="P553" s="58" t="str">
        <f>data!R554</f>
        <v/>
      </c>
      <c r="Q553" s="58" t="str">
        <f>data!B554</f>
        <v>スマホ</v>
      </c>
    </row>
    <row r="554">
      <c r="A554" s="58" t="str">
        <f>data!A555</f>
        <v>ぽかぽかを編み込んで</v>
      </c>
      <c r="B554" s="58" t="str">
        <f>data!C555</f>
        <v>響</v>
      </c>
      <c r="C554" s="58" t="str">
        <f>data!D555</f>
        <v>環</v>
      </c>
      <c r="D554" s="58" t="str">
        <f>data!E555</f>
        <v/>
      </c>
      <c r="E554" s="58" t="str">
        <f>data!F555</f>
        <v/>
      </c>
      <c r="F554" s="58" t="str">
        <f>data!G555</f>
        <v/>
      </c>
      <c r="G554" s="58" t="str">
        <f>data!H555</f>
        <v/>
      </c>
      <c r="H554" s="58" t="str">
        <f>data!I555</f>
        <v/>
      </c>
      <c r="I554" s="58" t="str">
        <f>data!J555</f>
        <v/>
      </c>
      <c r="J554" s="58" t="str">
        <f>data!K555</f>
        <v/>
      </c>
      <c r="K554" s="58" t="str">
        <f>data!L555</f>
        <v>たはらえむ</v>
      </c>
      <c r="L554" s="59">
        <f>data!M555</f>
        <v>44746</v>
      </c>
      <c r="M554" s="60" t="str">
        <f>data!N555</f>
        <v>https://twitter.com/imasml_theater/status/1543882306946998275</v>
      </c>
      <c r="N554" s="60" t="str">
        <f>data!O555</f>
        <v>https://pbs.twimg.com/media/FWz3cRnUUAAV2dF?format=jpg&amp;name=large</v>
      </c>
      <c r="O554" s="58" t="str">
        <f>data!P555</f>
        <v>セカンドヘアスタイル</v>
      </c>
      <c r="P554" s="58" t="str">
        <f>data!R555</f>
        <v/>
      </c>
      <c r="Q554" s="58" t="str">
        <f>data!B555</f>
        <v>私服</v>
      </c>
    </row>
    <row r="555">
      <c r="A555" s="58" t="str">
        <f>data!A556</f>
        <v>憧れさらさらストレート</v>
      </c>
      <c r="B555" s="58" t="str">
        <f>data!C556</f>
        <v>ジュリア</v>
      </c>
      <c r="C555" s="58" t="str">
        <f>data!D556</f>
        <v>桃子</v>
      </c>
      <c r="D555" s="58" t="str">
        <f>data!E556</f>
        <v>麗花</v>
      </c>
      <c r="E555" s="58" t="str">
        <f>data!F556</f>
        <v/>
      </c>
      <c r="F555" s="58" t="str">
        <f>data!G556</f>
        <v/>
      </c>
      <c r="G555" s="58" t="str">
        <f>data!H556</f>
        <v/>
      </c>
      <c r="H555" s="58" t="str">
        <f>data!I556</f>
        <v/>
      </c>
      <c r="I555" s="58" t="str">
        <f>data!J556</f>
        <v/>
      </c>
      <c r="J555" s="58" t="str">
        <f>data!K556</f>
        <v/>
      </c>
      <c r="K555" s="58" t="str">
        <f>data!L556</f>
        <v>ひーりんぐ</v>
      </c>
      <c r="L555" s="59">
        <f>data!M556</f>
        <v>44746</v>
      </c>
      <c r="M555" s="60" t="str">
        <f>data!N556</f>
        <v>https://twitter.com/imasml_theater/status/1543882557514727425</v>
      </c>
      <c r="N555" s="60" t="str">
        <f>data!O556</f>
        <v>https://pbs.twimg.com/media/FWz3eiDVEAASzrs?format=jpg&amp;name=large</v>
      </c>
      <c r="O555" s="58" t="str">
        <f>data!P556</f>
        <v>セカンドヘアスタイル</v>
      </c>
      <c r="P555" s="58" t="str">
        <f>data!R556</f>
        <v/>
      </c>
      <c r="Q555" s="58" t="str">
        <f>data!B556</f>
        <v/>
      </c>
    </row>
    <row r="556">
      <c r="A556" s="58" t="str">
        <f>data!A557</f>
        <v>気になって眠れない</v>
      </c>
      <c r="B556" s="58" t="str">
        <f>data!C557</f>
        <v>エレナ</v>
      </c>
      <c r="C556" s="58" t="str">
        <f>data!D557</f>
        <v>琴葉</v>
      </c>
      <c r="D556" s="58" t="str">
        <f>data!E557</f>
        <v>紬</v>
      </c>
      <c r="E556" s="58" t="str">
        <f>data!F557</f>
        <v/>
      </c>
      <c r="F556" s="58" t="str">
        <f>data!G557</f>
        <v/>
      </c>
      <c r="G556" s="58" t="str">
        <f>data!H557</f>
        <v/>
      </c>
      <c r="H556" s="58" t="str">
        <f>data!I557</f>
        <v/>
      </c>
      <c r="I556" s="58" t="str">
        <f>data!J557</f>
        <v/>
      </c>
      <c r="J556" s="58" t="str">
        <f>data!K557</f>
        <v/>
      </c>
      <c r="K556" s="58" t="str">
        <f>data!L557</f>
        <v>駒鳥</v>
      </c>
      <c r="L556" s="59">
        <f>data!M557</f>
        <v>44746</v>
      </c>
      <c r="M556" s="60" t="str">
        <f>data!N557</f>
        <v>https://twitter.com/imasml_theater/status/1543882809445597186</v>
      </c>
      <c r="N556" s="60" t="str">
        <f>data!O557</f>
        <v>https://pbs.twimg.com/media/FWz3jZuVQAAJQJi?format=jpg&amp;name=large</v>
      </c>
      <c r="O556" s="58" t="str">
        <f>data!P557</f>
        <v>パジャマ</v>
      </c>
      <c r="P556" s="58" t="str">
        <f>data!R557</f>
        <v/>
      </c>
      <c r="Q556" s="58" t="str">
        <f>data!B557</f>
        <v>メルヘンガーリー、セクシービューティフル</v>
      </c>
    </row>
    <row r="557">
      <c r="A557" s="58" t="str">
        <f>data!A558</f>
        <v>頑張ります。</v>
      </c>
      <c r="B557" s="58" t="str">
        <f>data!C558</f>
        <v>千早</v>
      </c>
      <c r="C557" s="58" t="str">
        <f>data!D558</f>
        <v>響</v>
      </c>
      <c r="D557" s="58" t="str">
        <f>data!E558</f>
        <v/>
      </c>
      <c r="E557" s="58" t="str">
        <f>data!F558</f>
        <v/>
      </c>
      <c r="F557" s="58" t="str">
        <f>data!G558</f>
        <v/>
      </c>
      <c r="G557" s="58" t="str">
        <f>data!H558</f>
        <v/>
      </c>
      <c r="H557" s="58" t="str">
        <f>data!I558</f>
        <v/>
      </c>
      <c r="I557" s="58" t="str">
        <f>data!J558</f>
        <v/>
      </c>
      <c r="J557" s="58" t="str">
        <f>data!K558</f>
        <v/>
      </c>
      <c r="K557" s="58" t="str">
        <f>data!L558</f>
        <v>木漏</v>
      </c>
      <c r="L557" s="59">
        <f>data!M558</f>
        <v>44751</v>
      </c>
      <c r="M557" s="60" t="str">
        <f>data!N558</f>
        <v>https://twitter.com/imasml_theater/status/1545694255519236096</v>
      </c>
      <c r="N557" s="60" t="str">
        <f>data!O558</f>
        <v>https://pbs.twimg.com/media/FXI9cNhakAE6Vhh?format=jpg&amp;name=large</v>
      </c>
      <c r="O557" s="58" t="str">
        <f>data!P558</f>
        <v>耳としっぽ</v>
      </c>
      <c r="P557" s="58" t="str">
        <f>data!R558</f>
        <v/>
      </c>
      <c r="Q557" s="58" t="str">
        <f>data!B558</f>
        <v>私服、ワンワン・ワンダフル </v>
      </c>
    </row>
    <row r="558">
      <c r="A558" s="58" t="str">
        <f>data!A559</f>
        <v>犬</v>
      </c>
      <c r="B558" s="58" t="str">
        <f>data!C559</f>
        <v>紗代子</v>
      </c>
      <c r="C558" s="58" t="str">
        <f>data!D559</f>
        <v>海美</v>
      </c>
      <c r="D558" s="58" t="str">
        <f>data!E559</f>
        <v/>
      </c>
      <c r="E558" s="58" t="str">
        <f>data!F559</f>
        <v/>
      </c>
      <c r="F558" s="58" t="str">
        <f>data!G559</f>
        <v/>
      </c>
      <c r="G558" s="58" t="str">
        <f>data!H559</f>
        <v/>
      </c>
      <c r="H558" s="58" t="str">
        <f>data!I559</f>
        <v/>
      </c>
      <c r="I558" s="58" t="str">
        <f>data!J559</f>
        <v/>
      </c>
      <c r="J558" s="58" t="str">
        <f>data!K559</f>
        <v/>
      </c>
      <c r="K558" s="58" t="str">
        <f>data!L559</f>
        <v>せるげい</v>
      </c>
      <c r="L558" s="59">
        <f>data!M559</f>
        <v>44751</v>
      </c>
      <c r="M558" s="60" t="str">
        <f>data!N559</f>
        <v>https://twitter.com/imasml_theater/status/1545694496897175552</v>
      </c>
      <c r="N558" s="60" t="str">
        <f>data!O559</f>
        <v>https://pbs.twimg.com/media/FXI9eb-aAAA0izJ?format=jpg&amp;name=large</v>
      </c>
      <c r="O558" s="58" t="str">
        <f>data!P559</f>
        <v>耳としっぽ</v>
      </c>
      <c r="P558" s="58" t="str">
        <f>data!R559</f>
        <v/>
      </c>
      <c r="Q558" s="58" t="str">
        <f>data!B559</f>
        <v>ワンワン・ワンダフル </v>
      </c>
    </row>
    <row r="559">
      <c r="A559" s="58" t="str">
        <f>data!A560</f>
        <v>歴史を感じます～</v>
      </c>
      <c r="B559" s="58" t="str">
        <f>data!C560</f>
        <v>美也</v>
      </c>
      <c r="C559" s="58" t="str">
        <f>data!D560</f>
        <v>静香</v>
      </c>
      <c r="D559" s="58" t="str">
        <f>data!E560</f>
        <v>歌織</v>
      </c>
      <c r="E559" s="58" t="str">
        <f>data!F560</f>
        <v>杏奈</v>
      </c>
      <c r="F559" s="58" t="str">
        <f>data!G560</f>
        <v/>
      </c>
      <c r="G559" s="58" t="str">
        <f>data!H560</f>
        <v/>
      </c>
      <c r="H559" s="58" t="str">
        <f>data!I560</f>
        <v/>
      </c>
      <c r="I559" s="58" t="str">
        <f>data!J560</f>
        <v/>
      </c>
      <c r="J559" s="58" t="str">
        <f>data!K560</f>
        <v/>
      </c>
      <c r="K559" s="58" t="str">
        <f>data!L560</f>
        <v>駒鳥</v>
      </c>
      <c r="L559" s="59">
        <f>data!M560</f>
        <v>44751</v>
      </c>
      <c r="M559" s="60" t="str">
        <f>data!N560</f>
        <v>https://twitter.com/imasml_theater/status/1545694748463210496</v>
      </c>
      <c r="N559" s="60" t="str">
        <f>data!O560</f>
        <v>https://pbs.twimg.com/media/FXI9gg5aIAAt3O_?format=jpg&amp;name=large</v>
      </c>
      <c r="O559" s="58" t="str">
        <f>data!P560</f>
        <v>耳としっぽ</v>
      </c>
      <c r="P559" s="58" t="str">
        <f>data!R560</f>
        <v/>
      </c>
      <c r="Q559" s="58" t="str">
        <f>data!B560</f>
        <v>ワンワン・ワンダフル </v>
      </c>
    </row>
    <row r="560">
      <c r="A560" s="58" t="str">
        <f>data!A561</f>
        <v>おねだり可奈わん</v>
      </c>
      <c r="B560" s="58" t="str">
        <f>data!C561</f>
        <v>可奈</v>
      </c>
      <c r="C560" s="58" t="str">
        <f>data!D561</f>
        <v>志保</v>
      </c>
      <c r="D560" s="58" t="str">
        <f>data!E561</f>
        <v/>
      </c>
      <c r="E560" s="58" t="str">
        <f>data!F561</f>
        <v/>
      </c>
      <c r="F560" s="58" t="str">
        <f>data!G561</f>
        <v/>
      </c>
      <c r="G560" s="58" t="str">
        <f>data!H561</f>
        <v/>
      </c>
      <c r="H560" s="58" t="str">
        <f>data!I561</f>
        <v/>
      </c>
      <c r="I560" s="58" t="str">
        <f>data!J561</f>
        <v/>
      </c>
      <c r="J560" s="58" t="str">
        <f>data!K561</f>
        <v/>
      </c>
      <c r="K560" s="58" t="str">
        <f>data!L561</f>
        <v>たはらえむ</v>
      </c>
      <c r="L560" s="59">
        <f>data!M561</f>
        <v>44751</v>
      </c>
      <c r="M560" s="60" t="str">
        <f>data!N561</f>
        <v>https://twitter.com/imasml_theater/status/1545695000406593538</v>
      </c>
      <c r="N560" s="60" t="str">
        <f>data!O561</f>
        <v>https://pbs.twimg.com/media/FXI9iwSacAAW7bL?format=jpg&amp;name=large</v>
      </c>
      <c r="O560" s="58" t="str">
        <f>data!P561</f>
        <v>耳としっぽ</v>
      </c>
      <c r="P560" s="58" t="str">
        <f>data!R561</f>
        <v/>
      </c>
      <c r="Q560" s="58" t="str">
        <f>data!B561</f>
        <v>私服、ワンワン・ワンダフル </v>
      </c>
    </row>
    <row r="561">
      <c r="A561" s="58" t="str">
        <f>data!A562</f>
        <v>でっかくなりました</v>
      </c>
      <c r="B561" s="58" t="str">
        <f>data!C562</f>
        <v>瑞希</v>
      </c>
      <c r="C561" s="58" t="str">
        <f>data!D562</f>
        <v>雪歩</v>
      </c>
      <c r="D561" s="58" t="str">
        <f>data!E562</f>
        <v/>
      </c>
      <c r="E561" s="58" t="str">
        <f>data!F562</f>
        <v/>
      </c>
      <c r="F561" s="58" t="str">
        <f>data!G562</f>
        <v/>
      </c>
      <c r="G561" s="58" t="str">
        <f>data!H562</f>
        <v/>
      </c>
      <c r="H561" s="58" t="str">
        <f>data!I562</f>
        <v/>
      </c>
      <c r="I561" s="58" t="str">
        <f>data!J562</f>
        <v/>
      </c>
      <c r="J561" s="58" t="str">
        <f>data!K562</f>
        <v/>
      </c>
      <c r="K561" s="58" t="str">
        <f>data!L562</f>
        <v>駒鳥</v>
      </c>
      <c r="L561" s="59">
        <f>data!M562</f>
        <v>44762</v>
      </c>
      <c r="M561" s="60" t="str">
        <f>data!N562</f>
        <v>https://twitter.com/imasml_theater/status/1549680516567339008</v>
      </c>
      <c r="N561" s="60" t="str">
        <f>data!O562</f>
        <v>https://pbs.twimg.com/media/FYFskJKUsAA_UZT?format=jpg&amp;name=large</v>
      </c>
      <c r="O561" s="58" t="str">
        <f>data!P562</f>
        <v>SONG  FOR YOU！</v>
      </c>
      <c r="P561" s="58" t="str">
        <f>data!R562</f>
        <v/>
      </c>
      <c r="Q561" s="58" t="str">
        <f>data!B562</f>
        <v/>
      </c>
    </row>
    <row r="562">
      <c r="A562" s="58" t="str">
        <f>data!A563</f>
        <v>Happy Darling</v>
      </c>
      <c r="B562" s="58" t="str">
        <f>data!C563</f>
        <v>杏奈</v>
      </c>
      <c r="C562" s="58" t="str">
        <f>data!D563</f>
        <v/>
      </c>
      <c r="D562" s="58" t="str">
        <f>data!E563</f>
        <v/>
      </c>
      <c r="E562" s="58" t="str">
        <f>data!F563</f>
        <v/>
      </c>
      <c r="F562" s="58" t="str">
        <f>data!G563</f>
        <v/>
      </c>
      <c r="G562" s="58" t="str">
        <f>data!H563</f>
        <v/>
      </c>
      <c r="H562" s="58" t="str">
        <f>data!I563</f>
        <v>プロデューサー</v>
      </c>
      <c r="I562" s="58" t="str">
        <f>data!J563</f>
        <v/>
      </c>
      <c r="J562" s="58" t="str">
        <f>data!K563</f>
        <v/>
      </c>
      <c r="K562" s="58" t="str">
        <f>data!L563</f>
        <v>ひーりんぐ</v>
      </c>
      <c r="L562" s="59">
        <f>data!M563</f>
        <v>44762</v>
      </c>
      <c r="M562" s="60" t="str">
        <f>data!N563</f>
        <v>https://twitter.com/imasml_theater/status/1549716318991323139</v>
      </c>
      <c r="N562" s="60" t="str">
        <f>data!O563</f>
        <v>https://pbs.twimg.com/media/FYGp-cRacAAYo5p?format=jpg&amp;name=large</v>
      </c>
      <c r="O562" s="58" t="str">
        <f>data!P563</f>
        <v>SONG  FOR YOU！</v>
      </c>
      <c r="P562" s="58" t="str">
        <f>data!R563</f>
        <v/>
      </c>
      <c r="Q562" s="58" t="str">
        <f>data!B563</f>
        <v>衣装</v>
      </c>
    </row>
    <row r="563">
      <c r="A563" s="58" t="str">
        <f>data!A564</f>
        <v>セレブリティ</v>
      </c>
      <c r="B563" s="58" t="str">
        <f>data!C564</f>
        <v>千鶴</v>
      </c>
      <c r="C563" s="58" t="str">
        <f>data!D564</f>
        <v>紬</v>
      </c>
      <c r="D563" s="58" t="str">
        <f>data!E564</f>
        <v/>
      </c>
      <c r="E563" s="58" t="str">
        <f>data!F564</f>
        <v/>
      </c>
      <c r="F563" s="58" t="str">
        <f>data!G564</f>
        <v/>
      </c>
      <c r="G563" s="58" t="str">
        <f>data!H564</f>
        <v/>
      </c>
      <c r="H563" s="58" t="str">
        <f>data!I564</f>
        <v/>
      </c>
      <c r="I563" s="58" t="str">
        <f>data!J564</f>
        <v/>
      </c>
      <c r="J563" s="58" t="str">
        <f>data!K564</f>
        <v/>
      </c>
      <c r="K563" s="58" t="str">
        <f>data!L564</f>
        <v>せるげい</v>
      </c>
      <c r="L563" s="59">
        <f>data!M564</f>
        <v>44762</v>
      </c>
      <c r="M563" s="60" t="str">
        <f>data!N564</f>
        <v>https://twitter.com/imasml_theater/status/1549681015358074880</v>
      </c>
      <c r="N563" s="60" t="str">
        <f>data!O564</f>
        <v>https://pbs.twimg.com/media/FYFsqBNVEAAux-u?format=jpg&amp;name=large</v>
      </c>
      <c r="O563" s="58" t="str">
        <f>data!P564</f>
        <v>パジャマ</v>
      </c>
      <c r="P563" s="58" t="str">
        <f>data!R564</f>
        <v/>
      </c>
      <c r="Q563" s="58" t="str">
        <f>data!B564</f>
        <v>ピュアリーシルク</v>
      </c>
    </row>
    <row r="564">
      <c r="A564" s="58" t="str">
        <f>data!A565</f>
        <v>姫</v>
      </c>
      <c r="B564" s="58" t="str">
        <f>data!C565</f>
        <v>まつり</v>
      </c>
      <c r="C564" s="58" t="str">
        <f>data!D565</f>
        <v>美咲</v>
      </c>
      <c r="D564" s="58" t="str">
        <f>data!E565</f>
        <v/>
      </c>
      <c r="E564" s="58" t="str">
        <f>data!F565</f>
        <v/>
      </c>
      <c r="F564" s="58" t="str">
        <f>data!G565</f>
        <v/>
      </c>
      <c r="G564" s="58" t="str">
        <f>data!H565</f>
        <v/>
      </c>
      <c r="H564" s="58" t="str">
        <f>data!I565</f>
        <v/>
      </c>
      <c r="I564" s="58" t="str">
        <f>data!J565</f>
        <v/>
      </c>
      <c r="J564" s="58" t="str">
        <f>data!K565</f>
        <v>プロデューサー</v>
      </c>
      <c r="K564" s="58" t="str">
        <f>data!L565</f>
        <v>木漏</v>
      </c>
      <c r="L564" s="59">
        <f>data!M565</f>
        <v>44762</v>
      </c>
      <c r="M564" s="60" t="str">
        <f>data!N565</f>
        <v>https://twitter.com/imasml_theater/status/1549681266768822272</v>
      </c>
      <c r="N564" s="60" t="str">
        <f>data!O565</f>
        <v>https://pbs.twimg.com/media/FYFsszLVEAAgS6N?format=jpg&amp;name=large</v>
      </c>
      <c r="O564" s="58" t="str">
        <f>data!P565</f>
        <v>パジャマ</v>
      </c>
      <c r="P564" s="58" t="str">
        <f>data!R565</f>
        <v/>
      </c>
      <c r="Q564" s="58" t="str">
        <f>data!B565</f>
        <v>私服、ピュアリーシルク</v>
      </c>
    </row>
    <row r="565">
      <c r="A565" s="58" t="str">
        <f>data!A566</f>
        <v>溶けちゃう前に</v>
      </c>
      <c r="B565" s="58" t="str">
        <f>data!C566</f>
        <v>琴葉</v>
      </c>
      <c r="C565" s="58" t="str">
        <f>data!D566</f>
        <v>春香</v>
      </c>
      <c r="D565" s="58" t="str">
        <f>data!E566</f>
        <v/>
      </c>
      <c r="E565" s="58" t="str">
        <f>data!F566</f>
        <v/>
      </c>
      <c r="F565" s="58" t="str">
        <f>data!G566</f>
        <v/>
      </c>
      <c r="G565" s="58" t="str">
        <f>data!H566</f>
        <v/>
      </c>
      <c r="H565" s="58" t="str">
        <f>data!I566</f>
        <v>プロデューサー</v>
      </c>
      <c r="I565" s="58" t="str">
        <f>data!J566</f>
        <v/>
      </c>
      <c r="J565" s="58" t="str">
        <f>data!K566</f>
        <v/>
      </c>
      <c r="K565" s="58" t="str">
        <f>data!L566</f>
        <v>たはらえむ</v>
      </c>
      <c r="L565" s="59">
        <f>data!M566</f>
        <v>44773</v>
      </c>
      <c r="M565" s="60" t="str">
        <f>data!N566</f>
        <v>https://twitter.com/imasml_theater/status/1553666787111186433</v>
      </c>
      <c r="N565" s="60" t="str">
        <f>data!O566</f>
        <v>https://pbs.twimg.com/media/FYuva3nVEAE8AUB?format=jpg&amp;name=large</v>
      </c>
      <c r="O565" s="58" t="str">
        <f>data!P566</f>
        <v>セカンドヘアスタイル</v>
      </c>
      <c r="P565" s="58" t="str">
        <f>data!R566</f>
        <v/>
      </c>
      <c r="Q565" s="58" t="str">
        <f>data!B566</f>
        <v>私服</v>
      </c>
    </row>
    <row r="566">
      <c r="A566" s="58" t="str">
        <f>data!A567</f>
        <v>頭痛</v>
      </c>
      <c r="B566" s="58" t="str">
        <f>data!C567</f>
        <v>紬</v>
      </c>
      <c r="C566" s="58" t="str">
        <f>data!D567</f>
        <v>エミリー</v>
      </c>
      <c r="D566" s="58" t="str">
        <f>data!E567</f>
        <v>星梨花</v>
      </c>
      <c r="E566" s="58" t="str">
        <f>data!F567</f>
        <v/>
      </c>
      <c r="F566" s="58" t="str">
        <f>data!G567</f>
        <v/>
      </c>
      <c r="G566" s="58" t="str">
        <f>data!H567</f>
        <v/>
      </c>
      <c r="H566" s="58" t="str">
        <f>data!I567</f>
        <v/>
      </c>
      <c r="I566" s="58" t="str">
        <f>data!J567</f>
        <v/>
      </c>
      <c r="J566" s="58" t="str">
        <f>data!K567</f>
        <v/>
      </c>
      <c r="K566" s="58" t="str">
        <f>data!L567</f>
        <v>駒鳥</v>
      </c>
      <c r="L566" s="59">
        <f>data!M567</f>
        <v>44773</v>
      </c>
      <c r="M566" s="60" t="str">
        <f>data!N567</f>
        <v>https://twitter.com/imasml_theater/status/1553667029634203648</v>
      </c>
      <c r="N566" s="60" t="str">
        <f>data!O567</f>
        <v>https://pbs.twimg.com/media/FYuveTrUcAE8sFg?format=jpg&amp;name=large</v>
      </c>
      <c r="O566" s="58" t="str">
        <f>data!P567</f>
        <v>セカンドヘアスタイル</v>
      </c>
      <c r="P566" s="58" t="str">
        <f>data!R567</f>
        <v/>
      </c>
      <c r="Q566" s="58" t="str">
        <f>data!B567</f>
        <v>私服</v>
      </c>
    </row>
    <row r="567">
      <c r="A567" s="58" t="str">
        <f>data!A568</f>
        <v>もっかい寝たら続き見れるかな</v>
      </c>
      <c r="B567" s="58" t="str">
        <f>data!C568</f>
        <v>真美</v>
      </c>
      <c r="C567" s="58" t="str">
        <f>data!D568</f>
        <v>亜美</v>
      </c>
      <c r="D567" s="58" t="str">
        <f>data!E568</f>
        <v/>
      </c>
      <c r="E567" s="58" t="str">
        <f>data!F568</f>
        <v/>
      </c>
      <c r="F567" s="58" t="str">
        <f>data!G568</f>
        <v/>
      </c>
      <c r="G567" s="58" t="str">
        <f>data!H568</f>
        <v/>
      </c>
      <c r="H567" s="58" t="str">
        <f>data!I568</f>
        <v>プロデューサー</v>
      </c>
      <c r="I567" s="58" t="str">
        <f>data!J568</f>
        <v/>
      </c>
      <c r="J567" s="58" t="str">
        <f>data!K568</f>
        <v/>
      </c>
      <c r="K567" s="58" t="str">
        <f>data!L568</f>
        <v>ひーりんぐ</v>
      </c>
      <c r="L567" s="59">
        <f>data!M568</f>
        <v>44773</v>
      </c>
      <c r="M567" s="60" t="str">
        <f>data!N568</f>
        <v>https://twitter.com/imasml_theater/status/1553667281586212864</v>
      </c>
      <c r="N567" s="60" t="str">
        <f>data!O568</f>
        <v>https://pbs.twimg.com/media/FYuvhdAVUAAXMkH?format=jpg&amp;name=large</v>
      </c>
      <c r="O567" s="58" t="str">
        <f>data!P568</f>
        <v>パジャマ</v>
      </c>
      <c r="P567" s="58" t="str">
        <f>data!R568</f>
        <v/>
      </c>
      <c r="Q567" s="58" t="str">
        <f>data!B568</f>
        <v>寝顔、メルヘンガーリー</v>
      </c>
    </row>
    <row r="568">
      <c r="A568" s="58" t="str">
        <f>data!A569</f>
        <v>浴衣美人</v>
      </c>
      <c r="B568" s="58" t="str">
        <f>data!C569</f>
        <v>真</v>
      </c>
      <c r="C568" s="58" t="str">
        <f>data!D569</f>
        <v/>
      </c>
      <c r="D568" s="58" t="str">
        <f>data!E569</f>
        <v/>
      </c>
      <c r="E568" s="58" t="str">
        <f>data!F569</f>
        <v/>
      </c>
      <c r="F568" s="58" t="str">
        <f>data!G569</f>
        <v/>
      </c>
      <c r="G568" s="58" t="str">
        <f>data!H569</f>
        <v/>
      </c>
      <c r="H568" s="58" t="str">
        <f>data!I569</f>
        <v>プロデューサー</v>
      </c>
      <c r="I568" s="58" t="str">
        <f>data!J569</f>
        <v/>
      </c>
      <c r="J568" s="58" t="str">
        <f>data!K569</f>
        <v/>
      </c>
      <c r="K568" s="58" t="str">
        <f>data!L569</f>
        <v>駒鳥</v>
      </c>
      <c r="L568" s="59">
        <f>data!M569</f>
        <v>44775</v>
      </c>
      <c r="M568" s="60" t="str">
        <f>data!N569</f>
        <v>https://twitter.com/imasml_theater/status/1554391568009891840</v>
      </c>
      <c r="N568" s="60" t="str">
        <f>data!O569</f>
        <v>https://pbs.twimg.com/media/FZJLTDdakAARtQg?format=jpg&amp;name=large</v>
      </c>
      <c r="O568" s="58" t="str">
        <f>data!P569</f>
        <v>セカンドヘアスタイル</v>
      </c>
      <c r="P568" s="58" t="str">
        <f>data!R569</f>
        <v/>
      </c>
      <c r="Q568" s="58" t="str">
        <f>data!B569</f>
        <v>私服</v>
      </c>
    </row>
    <row r="569">
      <c r="A569" s="58" t="str">
        <f>data!A570</f>
        <v>大人モードで</v>
      </c>
      <c r="B569" s="58" t="str">
        <f>data!C570</f>
        <v>翼</v>
      </c>
      <c r="C569" s="58" t="str">
        <f>data!D570</f>
        <v>まつり</v>
      </c>
      <c r="D569" s="58" t="str">
        <f>data!E570</f>
        <v>恵美</v>
      </c>
      <c r="E569" s="58" t="str">
        <f>data!F570</f>
        <v>貴音</v>
      </c>
      <c r="F569" s="58" t="str">
        <f>data!G570</f>
        <v/>
      </c>
      <c r="G569" s="58" t="str">
        <f>data!H570</f>
        <v/>
      </c>
      <c r="H569" s="58" t="str">
        <f>data!I570</f>
        <v/>
      </c>
      <c r="I569" s="58" t="str">
        <f>data!J570</f>
        <v/>
      </c>
      <c r="J569" s="58" t="str">
        <f>data!K570</f>
        <v/>
      </c>
      <c r="K569" s="58" t="str">
        <f>data!L570</f>
        <v>たはらえむ</v>
      </c>
      <c r="L569" s="59">
        <f>data!M570</f>
        <v>44775</v>
      </c>
      <c r="M569" s="60" t="str">
        <f>data!N570</f>
        <v>https://twitter.com/imasml_theater/status/1554391805902331908</v>
      </c>
      <c r="N569" s="60" t="str">
        <f>data!O570</f>
        <v>https://pbs.twimg.com/media/FZJLVJ2agAAjPHl?format=jpg&amp;name=large</v>
      </c>
      <c r="O569" s="58" t="str">
        <f>data!P570</f>
        <v>セカンドヘアスタイル</v>
      </c>
      <c r="P569" s="58" t="str">
        <f>data!R570</f>
        <v/>
      </c>
      <c r="Q569" s="58" t="str">
        <f>data!B570</f>
        <v/>
      </c>
    </row>
    <row r="570">
      <c r="A570" s="58" t="str">
        <f>data!A571</f>
        <v>結果オーライ</v>
      </c>
      <c r="B570" s="58" t="str">
        <f>data!C571</f>
        <v>海美</v>
      </c>
      <c r="C570" s="58" t="str">
        <f>data!D571</f>
        <v>瑞希</v>
      </c>
      <c r="D570" s="58" t="str">
        <f>data!E571</f>
        <v/>
      </c>
      <c r="E570" s="58" t="str">
        <f>data!F571</f>
        <v/>
      </c>
      <c r="F570" s="58" t="str">
        <f>data!G571</f>
        <v/>
      </c>
      <c r="G570" s="58" t="str">
        <f>data!H571</f>
        <v/>
      </c>
      <c r="H570" s="58" t="str">
        <f>data!I571</f>
        <v/>
      </c>
      <c r="I570" s="58" t="str">
        <f>data!J571</f>
        <v/>
      </c>
      <c r="J570" s="58" t="str">
        <f>data!K571</f>
        <v/>
      </c>
      <c r="K570" s="58" t="str">
        <f>data!L571</f>
        <v>せるげい</v>
      </c>
      <c r="L570" s="59">
        <f>data!M571</f>
        <v>44775</v>
      </c>
      <c r="M570" s="60" t="str">
        <f>data!N571</f>
        <v>https://twitter.com/imasml_theater/status/1554392057191415810</v>
      </c>
      <c r="N570" s="60" t="str">
        <f>data!O571</f>
        <v>https://pbs.twimg.com/media/FZJLXl7agAA-Ke4?format=jpg&amp;name=large</v>
      </c>
      <c r="O570" s="58" t="str">
        <f>data!P571</f>
        <v>パジャマ</v>
      </c>
      <c r="P570" s="58" t="str">
        <f>data!R571</f>
        <v/>
      </c>
      <c r="Q570" s="58" t="str">
        <f>data!B571</f>
        <v>ハピネスルームウェア</v>
      </c>
    </row>
    <row r="571">
      <c r="A571" s="58" t="str">
        <f>data!A572</f>
        <v>おそろいコーディネート</v>
      </c>
      <c r="B571" s="58" t="str">
        <f>data!C572</f>
        <v>ロコ</v>
      </c>
      <c r="C571" s="58" t="str">
        <f>data!D572</f>
        <v>昴</v>
      </c>
      <c r="D571" s="58" t="str">
        <f>data!E572</f>
        <v/>
      </c>
      <c r="E571" s="58" t="str">
        <f>data!F572</f>
        <v/>
      </c>
      <c r="F571" s="58" t="str">
        <f>data!G572</f>
        <v/>
      </c>
      <c r="G571" s="58" t="str">
        <f>data!H572</f>
        <v/>
      </c>
      <c r="H571" s="58" t="str">
        <f>data!I572</f>
        <v/>
      </c>
      <c r="I571" s="58" t="str">
        <f>data!J572</f>
        <v/>
      </c>
      <c r="J571" s="58" t="str">
        <f>data!K572</f>
        <v/>
      </c>
      <c r="K571" s="58" t="str">
        <f>data!L572</f>
        <v>駒鳥</v>
      </c>
      <c r="L571" s="59">
        <f>data!M572</f>
        <v>44781</v>
      </c>
      <c r="M571" s="60" t="str">
        <f>data!N572</f>
        <v>https://twitter.com/imasml_theater/status/1556565884231041024</v>
      </c>
      <c r="N571" s="60" t="str">
        <f>data!O572</f>
        <v>https://pbs.twimg.com/media/FZnrlc8VEAAmvM-?format=jpg&amp;name=large</v>
      </c>
      <c r="O571" s="58" t="str">
        <f>data!P572</f>
        <v>耳としっぽ</v>
      </c>
      <c r="P571" s="58" t="str">
        <f>data!R572</f>
        <v/>
      </c>
      <c r="Q571" s="58" t="str">
        <f>data!B572</f>
        <v>私服、ワンワン・ワンダフル </v>
      </c>
    </row>
    <row r="572">
      <c r="A572" s="58" t="str">
        <f>data!A573</f>
        <v>たまきとこぶんの秘密基地</v>
      </c>
      <c r="B572" s="58" t="str">
        <f>data!C573</f>
        <v>環</v>
      </c>
      <c r="C572" s="58" t="str">
        <f>data!D573</f>
        <v>美咲</v>
      </c>
      <c r="D572" s="58" t="str">
        <f>data!E573</f>
        <v>風花</v>
      </c>
      <c r="E572" s="58" t="str">
        <f>data!F573</f>
        <v/>
      </c>
      <c r="F572" s="58" t="str">
        <f>data!G573</f>
        <v/>
      </c>
      <c r="G572" s="58" t="str">
        <f>data!H573</f>
        <v/>
      </c>
      <c r="H572" s="58" t="str">
        <f>data!I573</f>
        <v>プロデューサー</v>
      </c>
      <c r="I572" s="58" t="str">
        <f>data!J573</f>
        <v>こぶん</v>
      </c>
      <c r="J572" s="58" t="str">
        <f>data!K573</f>
        <v/>
      </c>
      <c r="K572" s="58" t="str">
        <f>data!L573</f>
        <v>たはらえむ</v>
      </c>
      <c r="L572" s="59">
        <f>data!M573</f>
        <v>44781</v>
      </c>
      <c r="M572" s="60" t="str">
        <f>data!N573</f>
        <v>https://twitter.com/imasml_theater/status/1556566132647010304</v>
      </c>
      <c r="N572" s="60" t="str">
        <f>data!O573</f>
        <v>https://pbs.twimg.com/media/FZnrowrUYAEwSUK?format=jpg&amp;name=large</v>
      </c>
      <c r="O572" s="58" t="str">
        <f>data!P573</f>
        <v>耳としっぽ</v>
      </c>
      <c r="P572" s="58" t="str">
        <f>data!R573</f>
        <v/>
      </c>
      <c r="Q572" s="58" t="str">
        <f>data!B573</f>
        <v>私服、寝顔、ワンワン・ワンダフル </v>
      </c>
    </row>
    <row r="573">
      <c r="A573" s="58" t="str">
        <f>data!A574</f>
        <v>ローリング</v>
      </c>
      <c r="B573" s="58" t="str">
        <f>data!C574</f>
        <v>桃子</v>
      </c>
      <c r="C573" s="58" t="str">
        <f>data!D574</f>
        <v>亜利沙</v>
      </c>
      <c r="D573" s="58" t="str">
        <f>data!E574</f>
        <v>風花</v>
      </c>
      <c r="E573" s="58" t="str">
        <f>data!F574</f>
        <v/>
      </c>
      <c r="F573" s="58" t="str">
        <f>data!G574</f>
        <v/>
      </c>
      <c r="G573" s="58" t="str">
        <f>data!H574</f>
        <v/>
      </c>
      <c r="H573" s="58" t="str">
        <f>data!I574</f>
        <v/>
      </c>
      <c r="I573" s="58" t="str">
        <f>data!J574</f>
        <v/>
      </c>
      <c r="J573" s="58" t="str">
        <f>data!K574</f>
        <v/>
      </c>
      <c r="K573" s="58" t="str">
        <f>data!L574</f>
        <v>木漏</v>
      </c>
      <c r="L573" s="59">
        <f>data!M574</f>
        <v>44781</v>
      </c>
      <c r="M573" s="60" t="str">
        <f>data!N574</f>
        <v>https://twitter.com/imasml_theater/status/1556626016977682432</v>
      </c>
      <c r="N573" s="60" t="str">
        <f>data!O574</f>
        <v>https://pbs.twimg.com/media/FZo_Dt1VsAIbc4A?format=jpg&amp;name=large</v>
      </c>
      <c r="O573" s="58" t="str">
        <f>data!P574</f>
        <v>耳としっぽ</v>
      </c>
      <c r="P573" s="58" t="str">
        <f>data!R574</f>
        <v/>
      </c>
      <c r="Q573" s="58" t="str">
        <f>data!B574</f>
        <v>眼鏡、ワンワン・ワンダフル </v>
      </c>
    </row>
    <row r="574">
      <c r="A574" s="58" t="str">
        <f>data!A575</f>
        <v>わんわんパニック</v>
      </c>
      <c r="B574" s="58" t="str">
        <f>data!C575</f>
        <v>真美</v>
      </c>
      <c r="C574" s="58" t="str">
        <f>data!D575</f>
        <v>雪歩</v>
      </c>
      <c r="D574" s="58" t="str">
        <f>data!E575</f>
        <v>のり子</v>
      </c>
      <c r="E574" s="58" t="str">
        <f>data!F575</f>
        <v/>
      </c>
      <c r="F574" s="58" t="str">
        <f>data!G575</f>
        <v/>
      </c>
      <c r="G574" s="58" t="str">
        <f>data!H575</f>
        <v/>
      </c>
      <c r="H574" s="58" t="str">
        <f>data!I575</f>
        <v/>
      </c>
      <c r="I574" s="58" t="str">
        <f>data!J575</f>
        <v/>
      </c>
      <c r="J574" s="58" t="str">
        <f>data!K575</f>
        <v/>
      </c>
      <c r="K574" s="58" t="str">
        <f>data!L575</f>
        <v>ひーりんぐ</v>
      </c>
      <c r="L574" s="59">
        <f>data!M575</f>
        <v>44781</v>
      </c>
      <c r="M574" s="60" t="str">
        <f>data!N575</f>
        <v>https://twitter.com/imasml_theater/status/1556566636143882240</v>
      </c>
      <c r="N574" s="60" t="str">
        <f>data!O575</f>
        <v>https://pbs.twimg.com/media/FZnrwU-VEAAPmZy?format=jpg&amp;name=large</v>
      </c>
      <c r="O574" s="58" t="str">
        <f>data!P575</f>
        <v>耳としっぽ</v>
      </c>
      <c r="P574" s="58" t="str">
        <f>data!R575</f>
        <v/>
      </c>
      <c r="Q574" s="58" t="str">
        <f>data!B575</f>
        <v>私服、ワンワン・ワンダフル </v>
      </c>
    </row>
    <row r="575">
      <c r="A575" s="58" t="str">
        <f>data!A576</f>
        <v>星　生まれる前より</v>
      </c>
      <c r="B575" s="58" t="str">
        <f>data!C576</f>
        <v>亜利沙</v>
      </c>
      <c r="C575" s="58" t="str">
        <f>data!D576</f>
        <v>春香</v>
      </c>
      <c r="D575" s="58" t="str">
        <f>data!E576</f>
        <v>未来</v>
      </c>
      <c r="E575" s="58" t="str">
        <f>data!F576</f>
        <v/>
      </c>
      <c r="F575" s="58" t="str">
        <f>data!G576</f>
        <v/>
      </c>
      <c r="G575" s="58" t="str">
        <f>data!H576</f>
        <v/>
      </c>
      <c r="H575" s="58" t="str">
        <f>data!I576</f>
        <v/>
      </c>
      <c r="I575" s="58" t="str">
        <f>data!J576</f>
        <v/>
      </c>
      <c r="J575" s="58" t="str">
        <f>data!K576</f>
        <v/>
      </c>
      <c r="K575" s="58" t="str">
        <f>data!L576</f>
        <v>たはらえむ</v>
      </c>
      <c r="L575" s="59">
        <f>data!M576</f>
        <v>44785</v>
      </c>
      <c r="M575" s="60" t="str">
        <f>data!N576</f>
        <v>https://twitter.com/imasml_theater/status/1558015439741001729</v>
      </c>
      <c r="N575" s="60" t="str">
        <f>data!O576</f>
        <v>https://pbs.twimg.com/media/FZtCzslVsAAGJhg?format=jpg&amp;name=large</v>
      </c>
      <c r="O575" s="58" t="str">
        <f>data!P576</f>
        <v>SONG  FOR YOU！</v>
      </c>
      <c r="P575" s="58" t="str">
        <f>data!R576</f>
        <v/>
      </c>
      <c r="Q575" s="58" t="str">
        <f>data!B576</f>
        <v>家族</v>
      </c>
    </row>
    <row r="576">
      <c r="A576" s="58" t="str">
        <f>data!A577</f>
        <v>ユニゾン☆ビート</v>
      </c>
      <c r="B576" s="58" t="str">
        <f>data!C577</f>
        <v>歩</v>
      </c>
      <c r="C576" s="58" t="str">
        <f>data!D577</f>
        <v/>
      </c>
      <c r="D576" s="58" t="str">
        <f>data!E577</f>
        <v/>
      </c>
      <c r="E576" s="58" t="str">
        <f>data!F577</f>
        <v/>
      </c>
      <c r="F576" s="58" t="str">
        <f>data!G577</f>
        <v/>
      </c>
      <c r="G576" s="58" t="str">
        <f>data!H577</f>
        <v/>
      </c>
      <c r="H576" s="58" t="str">
        <f>data!I577</f>
        <v/>
      </c>
      <c r="I576" s="58" t="str">
        <f>data!J577</f>
        <v/>
      </c>
      <c r="J576" s="58" t="str">
        <f>data!K577</f>
        <v/>
      </c>
      <c r="K576" s="58" t="str">
        <f>data!L577</f>
        <v>せるげい</v>
      </c>
      <c r="L576" s="59">
        <f>data!M577</f>
        <v>44785</v>
      </c>
      <c r="M576" s="60" t="str">
        <f>data!N577</f>
        <v>https://twitter.com/imasml_theater/status/1558015684377866241</v>
      </c>
      <c r="N576" s="60" t="str">
        <f>data!O577</f>
        <v>https://pbs.twimg.com/media/FZtC2nGVsAEhi8k?format=jpg&amp;name=large</v>
      </c>
      <c r="O576" s="58" t="str">
        <f>data!P577</f>
        <v>SONG  FOR YOU！</v>
      </c>
      <c r="P576" s="58" t="str">
        <f>data!R577</f>
        <v/>
      </c>
      <c r="Q576" s="58" t="str">
        <f>data!B577</f>
        <v/>
      </c>
    </row>
    <row r="577">
      <c r="A577" s="58" t="str">
        <f>data!A578</f>
        <v>セクシーラビット♡</v>
      </c>
      <c r="B577" s="58" t="str">
        <f>data!C578</f>
        <v>このみ</v>
      </c>
      <c r="C577" s="58" t="str">
        <f>data!D578</f>
        <v>真</v>
      </c>
      <c r="D577" s="58" t="str">
        <f>data!E578</f>
        <v>可憐</v>
      </c>
      <c r="E577" s="58" t="str">
        <f>data!F578</f>
        <v/>
      </c>
      <c r="F577" s="58" t="str">
        <f>data!G578</f>
        <v/>
      </c>
      <c r="G577" s="58" t="str">
        <f>data!H578</f>
        <v/>
      </c>
      <c r="H577" s="58" t="str">
        <f>data!I578</f>
        <v/>
      </c>
      <c r="I577" s="58" t="str">
        <f>data!J578</f>
        <v/>
      </c>
      <c r="J577" s="58" t="str">
        <f>data!K578</f>
        <v>プロデューサー</v>
      </c>
      <c r="K577" s="58" t="str">
        <f>data!L578</f>
        <v>駒鳥</v>
      </c>
      <c r="L577" s="59">
        <f>data!M578</f>
        <v>44785</v>
      </c>
      <c r="M577" s="60" t="str">
        <f>data!N578</f>
        <v>https://twitter.com/imasml_theater/status/1558015935948136449</v>
      </c>
      <c r="N577" s="60" t="str">
        <f>data!O578</f>
        <v>https://pbs.twimg.com/media/FZtD3oVVEAAzQo6?format=jpg&amp;name=large</v>
      </c>
      <c r="O577" s="58" t="str">
        <f>data!P578</f>
        <v>パジャマ</v>
      </c>
      <c r="P577" s="58" t="str">
        <f>data!R578</f>
        <v/>
      </c>
      <c r="Q577" s="58" t="str">
        <f>data!B578</f>
        <v>ふわふわスウィート</v>
      </c>
    </row>
    <row r="578">
      <c r="A578" s="58" t="str">
        <f>data!A579</f>
        <v>納得いかない！</v>
      </c>
      <c r="B578" s="58" t="str">
        <f>data!C579</f>
        <v>響</v>
      </c>
      <c r="C578" s="58" t="str">
        <f>data!D579</f>
        <v>春香</v>
      </c>
      <c r="D578" s="58" t="str">
        <f>data!E579</f>
        <v>やよい</v>
      </c>
      <c r="E578" s="58" t="str">
        <f>data!F579</f>
        <v/>
      </c>
      <c r="F578" s="58" t="str">
        <f>data!G579</f>
        <v/>
      </c>
      <c r="G578" s="58" t="str">
        <f>data!H579</f>
        <v/>
      </c>
      <c r="H578" s="58" t="str">
        <f>data!I579</f>
        <v/>
      </c>
      <c r="I578" s="58" t="str">
        <f>data!J579</f>
        <v/>
      </c>
      <c r="J578" s="58" t="str">
        <f>data!K579</f>
        <v/>
      </c>
      <c r="K578" s="58" t="str">
        <f>data!L579</f>
        <v>ひーりんぐ</v>
      </c>
      <c r="L578" s="59">
        <f>data!M579</f>
        <v>44785</v>
      </c>
      <c r="M578" s="60" t="str">
        <f>data!N579</f>
        <v>https://twitter.com/imasml_theater/status/1558016187711324160</v>
      </c>
      <c r="N578" s="60" t="str">
        <f>data!O579</f>
        <v>https://pbs.twimg.com/media/FZtD8RsVUAA_F6s?format=jpg&amp;name=large</v>
      </c>
      <c r="O578" s="58" t="str">
        <f>data!P579</f>
        <v>パジャマ</v>
      </c>
      <c r="P578" s="58" t="str">
        <f>data!R579</f>
        <v/>
      </c>
      <c r="Q578" s="58" t="str">
        <f>data!B579</f>
        <v>メルヘンガーリー、ふわふわスウィート</v>
      </c>
    </row>
    <row r="579">
      <c r="A579" s="58" t="str">
        <f>data!A580</f>
        <v>空を自由に</v>
      </c>
      <c r="B579" s="58" t="str">
        <f>data!C580</f>
        <v>麗花</v>
      </c>
      <c r="C579" s="58" t="str">
        <f>data!D580</f>
        <v>貴音</v>
      </c>
      <c r="D579" s="58" t="str">
        <f>data!E580</f>
        <v/>
      </c>
      <c r="E579" s="58" t="str">
        <f>data!F580</f>
        <v/>
      </c>
      <c r="F579" s="58" t="str">
        <f>data!G580</f>
        <v/>
      </c>
      <c r="G579" s="58" t="str">
        <f>data!H580</f>
        <v/>
      </c>
      <c r="H579" s="58" t="str">
        <f>data!I580</f>
        <v/>
      </c>
      <c r="I579" s="58" t="str">
        <f>data!J580</f>
        <v/>
      </c>
      <c r="J579" s="58" t="str">
        <f>data!K580</f>
        <v/>
      </c>
      <c r="K579" s="58" t="str">
        <f>data!L580</f>
        <v>木漏</v>
      </c>
      <c r="L579" s="59">
        <f>data!M580</f>
        <v>44796</v>
      </c>
      <c r="M579" s="60" t="str">
        <f>data!N580</f>
        <v>https://twitter.com/imasml_theater/status/1562001698813616129</v>
      </c>
      <c r="N579" s="60" t="str">
        <f>data!O580</f>
        <v>https://pbs.twimg.com/media/Fa01OEXagAAUjsL?format=jpg&amp;name=large</v>
      </c>
      <c r="O579" s="58" t="str">
        <f>data!P580</f>
        <v>セカンドヘアカラー</v>
      </c>
      <c r="P579" s="58" t="str">
        <f>data!R580</f>
        <v/>
      </c>
      <c r="Q579" s="58" t="str">
        <f>data!B580</f>
        <v/>
      </c>
    </row>
    <row r="580">
      <c r="A580" s="58" t="str">
        <f>data!A581</f>
        <v>高貴で華麗に</v>
      </c>
      <c r="B580" s="58" t="str">
        <f>data!C581</f>
        <v>貴音</v>
      </c>
      <c r="C580" s="58" t="str">
        <f>data!D581</f>
        <v>麗花</v>
      </c>
      <c r="D580" s="58" t="str">
        <f>data!E581</f>
        <v>エミリー</v>
      </c>
      <c r="E580" s="58" t="str">
        <f>data!F581</f>
        <v/>
      </c>
      <c r="F580" s="58" t="str">
        <f>data!G581</f>
        <v/>
      </c>
      <c r="G580" s="58" t="str">
        <f>data!H581</f>
        <v/>
      </c>
      <c r="H580" s="58" t="str">
        <f>data!I581</f>
        <v/>
      </c>
      <c r="I580" s="58" t="str">
        <f>data!J581</f>
        <v/>
      </c>
      <c r="J580" s="58" t="str">
        <f>data!K581</f>
        <v/>
      </c>
      <c r="K580" s="58" t="str">
        <f>data!L581</f>
        <v>ひーりんぐ</v>
      </c>
      <c r="L580" s="59">
        <f>data!M581</f>
        <v>44796</v>
      </c>
      <c r="M580" s="60" t="str">
        <f>data!N581</f>
        <v>https://twitter.com/imasml_theater/status/1562001951184760834</v>
      </c>
      <c r="N580" s="60" t="str">
        <f>data!O581</f>
        <v>https://pbs.twimg.com/media/Fa01QiUaIAAJZ_S?format=jpg&amp;name=large</v>
      </c>
      <c r="O580" s="58" t="str">
        <f>data!P581</f>
        <v>セカンドヘアカラー</v>
      </c>
      <c r="P580" s="58" t="str">
        <f>data!R581</f>
        <v/>
      </c>
      <c r="Q580" s="58" t="str">
        <f>data!B581</f>
        <v/>
      </c>
    </row>
    <row r="581">
      <c r="A581" s="58" t="str">
        <f>data!A582</f>
        <v>勘違いすれ違い</v>
      </c>
      <c r="B581" s="58" t="str">
        <f>data!C582</f>
        <v>千早</v>
      </c>
      <c r="C581" s="58" t="str">
        <f>data!D582</f>
        <v>春香</v>
      </c>
      <c r="D581" s="58" t="str">
        <f>data!E582</f>
        <v>可憐</v>
      </c>
      <c r="E581" s="58" t="str">
        <f>data!F582</f>
        <v/>
      </c>
      <c r="F581" s="58" t="str">
        <f>data!G582</f>
        <v/>
      </c>
      <c r="G581" s="58" t="str">
        <f>data!H582</f>
        <v/>
      </c>
      <c r="H581" s="58" t="str">
        <f>data!I582</f>
        <v/>
      </c>
      <c r="I581" s="58" t="str">
        <f>data!J582</f>
        <v>そら</v>
      </c>
      <c r="J581" s="58" t="str">
        <f>data!K582</f>
        <v/>
      </c>
      <c r="K581" s="58" t="str">
        <f>data!L582</f>
        <v>たはらえむ</v>
      </c>
      <c r="L581" s="59">
        <f>data!M582</f>
        <v>44796</v>
      </c>
      <c r="M581" s="60" t="str">
        <f>data!N582</f>
        <v>https://twitter.com/imasml_theater/status/1562002202566221824</v>
      </c>
      <c r="N581" s="60" t="str">
        <f>data!O582</f>
        <v>https://pbs.twimg.com/media/Fa01TGAaAAAe31q?format=jpg&amp;name=large</v>
      </c>
      <c r="O581" s="58" t="str">
        <f>data!P582</f>
        <v>パジャマ</v>
      </c>
      <c r="P581" s="58" t="str">
        <f>data!R582</f>
        <v/>
      </c>
      <c r="Q581" s="58" t="str">
        <f>data!B582</f>
        <v>セクシービューティフル、メルヘンガーリー</v>
      </c>
    </row>
    <row r="582">
      <c r="A582" s="58" t="str">
        <f>data!A583</f>
        <v>魔法はとってもコンビニエント</v>
      </c>
      <c r="B582" s="58" t="str">
        <f>data!C583</f>
        <v>まつり</v>
      </c>
      <c r="C582" s="58" t="str">
        <f>data!D583</f>
        <v>莉緒</v>
      </c>
      <c r="D582" s="58" t="str">
        <f>data!E583</f>
        <v>歩</v>
      </c>
      <c r="E582" s="58" t="str">
        <f>data!F583</f>
        <v/>
      </c>
      <c r="F582" s="58" t="str">
        <f>data!G583</f>
        <v/>
      </c>
      <c r="G582" s="58" t="str">
        <f>data!H583</f>
        <v/>
      </c>
      <c r="H582" s="58" t="str">
        <f>data!I583</f>
        <v/>
      </c>
      <c r="I582" s="58" t="str">
        <f>data!J583</f>
        <v/>
      </c>
      <c r="J582" s="58" t="str">
        <f>data!K583</f>
        <v/>
      </c>
      <c r="K582" s="58" t="str">
        <f>data!L583</f>
        <v>駒鳥</v>
      </c>
      <c r="L582" s="59">
        <f>data!M583</f>
        <v>44804</v>
      </c>
      <c r="M582" s="60" t="str">
        <f>data!N583</f>
        <v>https://twitter.com/imasml_theater/status/1564900811955642369</v>
      </c>
      <c r="N582" s="60" t="str">
        <f>data!O583</f>
        <v>https://pbs.twimg.com/media/FbEeJ-FaMAIJbVr?format=jpg&amp;name=large</v>
      </c>
      <c r="O582" s="58" t="str">
        <f>data!P583</f>
        <v>プライベートドレス</v>
      </c>
      <c r="P582" s="58" t="str">
        <f>data!R583</f>
        <v/>
      </c>
      <c r="Q582" s="58" t="str">
        <f>data!B583</f>
        <v>寝顔</v>
      </c>
    </row>
    <row r="583">
      <c r="A583" s="58" t="str">
        <f>data!A584</f>
        <v>新たなよそおい！</v>
      </c>
      <c r="B583" s="58" t="str">
        <f>data!C584</f>
        <v>桃子</v>
      </c>
      <c r="C583" s="58" t="str">
        <f>data!D584</f>
        <v>莉緒</v>
      </c>
      <c r="D583" s="58" t="str">
        <f>data!E584</f>
        <v>育</v>
      </c>
      <c r="E583" s="58" t="str">
        <f>data!F584</f>
        <v>環</v>
      </c>
      <c r="F583" s="58" t="str">
        <f>data!G584</f>
        <v/>
      </c>
      <c r="G583" s="58" t="str">
        <f>data!H584</f>
        <v/>
      </c>
      <c r="H583" s="58" t="str">
        <f>data!I584</f>
        <v/>
      </c>
      <c r="I583" s="58" t="str">
        <f>data!J584</f>
        <v/>
      </c>
      <c r="J583" s="58" t="str">
        <f>data!K584</f>
        <v/>
      </c>
      <c r="K583" s="58" t="str">
        <f>data!L584</f>
        <v>ima</v>
      </c>
      <c r="L583" s="59">
        <f>data!M584</f>
        <v>44804</v>
      </c>
      <c r="M583" s="60" t="str">
        <f>data!N584</f>
        <v>https://twitter.com/imasml_theater/status/1564901053769732097</v>
      </c>
      <c r="N583" s="60" t="str">
        <f>data!O584</f>
        <v>https://pbs.twimg.com/media/FbEeMooaIAA2fsm?format=jpg&amp;name=large</v>
      </c>
      <c r="O583" s="58" t="str">
        <f>data!P584</f>
        <v>プライベートドレス</v>
      </c>
      <c r="P583" s="58" t="str">
        <f>data!R584</f>
        <v/>
      </c>
      <c r="Q583" s="58" t="str">
        <f>data!B584</f>
        <v>スマホ</v>
      </c>
    </row>
    <row r="584">
      <c r="A584" s="58" t="str">
        <f>data!A585</f>
        <v>れいのせい</v>
      </c>
      <c r="B584" s="58" t="str">
        <f>data!C585</f>
        <v>麗花</v>
      </c>
      <c r="C584" s="58" t="str">
        <f>data!D585</f>
        <v>瑞希</v>
      </c>
      <c r="D584" s="58" t="str">
        <f>data!E585</f>
        <v>このみ</v>
      </c>
      <c r="E584" s="58" t="str">
        <f>data!F585</f>
        <v/>
      </c>
      <c r="F584" s="58" t="str">
        <f>data!G585</f>
        <v/>
      </c>
      <c r="G584" s="58" t="str">
        <f>data!H585</f>
        <v/>
      </c>
      <c r="H584" s="58" t="str">
        <f>data!I585</f>
        <v/>
      </c>
      <c r="I584" s="58" t="str">
        <f>data!J585</f>
        <v/>
      </c>
      <c r="J584" s="58" t="str">
        <f>data!K585</f>
        <v/>
      </c>
      <c r="K584" s="58" t="str">
        <f>data!L585</f>
        <v>たはらえむ</v>
      </c>
      <c r="L584" s="59">
        <f>data!M585</f>
        <v>44804</v>
      </c>
      <c r="M584" s="60" t="str">
        <f>data!N585</f>
        <v>https://twitter.com/imasml_theater/status/1564901305520381952</v>
      </c>
      <c r="N584" s="60" t="str">
        <f>data!O585</f>
        <v>https://pbs.twimg.com/media/FbEePTdaQAAB41d?format=jpg&amp;name=large</v>
      </c>
      <c r="O584" s="58" t="str">
        <f>data!P585</f>
        <v>パジャマ</v>
      </c>
      <c r="P584" s="58" t="str">
        <f>data!R585</f>
        <v/>
      </c>
      <c r="Q584" s="58" t="str">
        <f>data!B585</f>
        <v>寝顔、私服、ピュアリーシルク</v>
      </c>
    </row>
    <row r="585">
      <c r="A585" s="58" t="str">
        <f>data!A586</f>
        <v>由来</v>
      </c>
      <c r="B585" s="58" t="str">
        <f>data!C586</f>
        <v>静香</v>
      </c>
      <c r="C585" s="58" t="str">
        <f>data!D586</f>
        <v>未来</v>
      </c>
      <c r="D585" s="58" t="str">
        <f>data!E586</f>
        <v/>
      </c>
      <c r="E585" s="58" t="str">
        <f>data!F586</f>
        <v/>
      </c>
      <c r="F585" s="58" t="str">
        <f>data!G586</f>
        <v/>
      </c>
      <c r="G585" s="58" t="str">
        <f>data!H586</f>
        <v/>
      </c>
      <c r="H585" s="58" t="str">
        <f>data!I586</f>
        <v/>
      </c>
      <c r="I585" s="58" t="str">
        <f>data!J586</f>
        <v/>
      </c>
      <c r="J585" s="58" t="str">
        <f>data!K586</f>
        <v/>
      </c>
      <c r="K585" s="58" t="str">
        <f>data!L586</f>
        <v>駒鳥</v>
      </c>
      <c r="L585" s="59">
        <f>data!M586</f>
        <v>44810</v>
      </c>
      <c r="M585" s="60" t="str">
        <f>data!N586</f>
        <v>https://twitter.com/imasml_theater/status/1567075134954819584</v>
      </c>
      <c r="N585" s="60" t="str">
        <f>data!O586</f>
        <v>https://pbs.twimg.com/media/Fb46MlmaMAAy16s?format=jpg&amp;name=large</v>
      </c>
      <c r="O585" s="58" t="str">
        <f>data!P586</f>
        <v>耳としっぽ</v>
      </c>
      <c r="P585" s="58" t="str">
        <f>data!R586</f>
        <v/>
      </c>
      <c r="Q585" s="58" t="str">
        <f>data!B586</f>
        <v>私服、コンコン・コンフォート </v>
      </c>
    </row>
    <row r="586">
      <c r="A586" s="58" t="str">
        <f>data!A587</f>
        <v>ハンティング</v>
      </c>
      <c r="B586" s="58" t="str">
        <f>data!C587</f>
        <v>亜利沙</v>
      </c>
      <c r="C586" s="58" t="str">
        <f>data!D587</f>
        <v>美也</v>
      </c>
      <c r="D586" s="58" t="str">
        <f>data!E587</f>
        <v>杏奈</v>
      </c>
      <c r="E586" s="58" t="str">
        <f>data!F587</f>
        <v/>
      </c>
      <c r="F586" s="58" t="str">
        <f>data!G587</f>
        <v/>
      </c>
      <c r="G586" s="58" t="str">
        <f>data!H587</f>
        <v/>
      </c>
      <c r="H586" s="58" t="str">
        <f>data!I587</f>
        <v/>
      </c>
      <c r="I586" s="58" t="str">
        <f>data!J587</f>
        <v/>
      </c>
      <c r="J586" s="58" t="str">
        <f>data!K587</f>
        <v/>
      </c>
      <c r="K586" s="58" t="str">
        <f>data!L587</f>
        <v>たはらえむ</v>
      </c>
      <c r="L586" s="59">
        <f>data!M587</f>
        <v>44810</v>
      </c>
      <c r="M586" s="60" t="str">
        <f>data!N587</f>
        <v>https://twitter.com/imasml_theater/status/1567075380967636992</v>
      </c>
      <c r="N586" s="60" t="str">
        <f>data!O587</f>
        <v>https://pbs.twimg.com/media/Fb46OetaIAAV2Bc?format=jpg&amp;name=large</v>
      </c>
      <c r="O586" s="58" t="str">
        <f>data!P587</f>
        <v>耳としっぽ</v>
      </c>
      <c r="P586" s="58" t="str">
        <f>data!R587</f>
        <v/>
      </c>
      <c r="Q586" s="58" t="str">
        <f>data!B587</f>
        <v>コンコン・コンフォート 、ワンワン・ワンダフル </v>
      </c>
    </row>
    <row r="587">
      <c r="A587" s="58" t="str">
        <f>data!A588</f>
        <v>可愛ければヨシ！</v>
      </c>
      <c r="B587" s="58" t="str">
        <f>data!C588</f>
        <v>歌織</v>
      </c>
      <c r="C587" s="58" t="str">
        <f>data!D588</f>
        <v>百合子</v>
      </c>
      <c r="D587" s="58" t="str">
        <f>data!E588</f>
        <v>亜利沙</v>
      </c>
      <c r="E587" s="58" t="str">
        <f>data!F588</f>
        <v>静香</v>
      </c>
      <c r="F587" s="58" t="str">
        <f>data!G588</f>
        <v/>
      </c>
      <c r="G587" s="58" t="str">
        <f>data!H588</f>
        <v/>
      </c>
      <c r="H587" s="58" t="str">
        <f>data!I588</f>
        <v/>
      </c>
      <c r="I587" s="58" t="str">
        <f>data!J588</f>
        <v/>
      </c>
      <c r="J587" s="58" t="str">
        <f>data!K588</f>
        <v/>
      </c>
      <c r="K587" s="58" t="str">
        <f>data!L588</f>
        <v>ima</v>
      </c>
      <c r="L587" s="59">
        <f>data!M588</f>
        <v>44810</v>
      </c>
      <c r="M587" s="60" t="str">
        <f>data!N588</f>
        <v>https://twitter.com/imasml_theater/status/1567075632713854976</v>
      </c>
      <c r="N587" s="60" t="str">
        <f>data!O588</f>
        <v>https://pbs.twimg.com/media/Fb46QXOaIAEavMv?format=jpg&amp;name=large</v>
      </c>
      <c r="O587" s="58" t="str">
        <f>data!P588</f>
        <v>耳としっぽ</v>
      </c>
      <c r="P587" s="58" t="str">
        <f>data!R588</f>
        <v/>
      </c>
      <c r="Q587" s="58" t="str">
        <f>data!B588</f>
        <v>コンコン・コンフォート </v>
      </c>
    </row>
    <row r="588">
      <c r="A588" s="58" t="str">
        <f>data!A589</f>
        <v>童話のキツネ</v>
      </c>
      <c r="B588" s="58" t="str">
        <f>data!C589</f>
        <v>伊織</v>
      </c>
      <c r="C588" s="58" t="str">
        <f>data!D589</f>
        <v>亜美</v>
      </c>
      <c r="D588" s="58" t="str">
        <f>data!E589</f>
        <v/>
      </c>
      <c r="E588" s="58" t="str">
        <f>data!F589</f>
        <v/>
      </c>
      <c r="F588" s="58" t="str">
        <f>data!G589</f>
        <v/>
      </c>
      <c r="G588" s="58" t="str">
        <f>data!H589</f>
        <v/>
      </c>
      <c r="H588" s="58" t="str">
        <f>data!I589</f>
        <v/>
      </c>
      <c r="I588" s="58" t="str">
        <f>data!J589</f>
        <v/>
      </c>
      <c r="J588" s="58" t="str">
        <f>data!K589</f>
        <v/>
      </c>
      <c r="K588" s="58" t="str">
        <f>data!L589</f>
        <v>せるげい</v>
      </c>
      <c r="L588" s="59">
        <f>data!M589</f>
        <v>44810</v>
      </c>
      <c r="M588" s="60" t="str">
        <f>data!N589</f>
        <v>https://twitter.com/imasml_theater/status/1567075884334555144</v>
      </c>
      <c r="N588" s="60" t="str">
        <f>data!O589</f>
        <v>https://pbs.twimg.com/media/Fb46STbaMAEXjSD?format=jpg&amp;name=large</v>
      </c>
      <c r="O588" s="58" t="str">
        <f>data!P589</f>
        <v>耳としっぽ</v>
      </c>
      <c r="P588" s="58" t="str">
        <f>data!R589</f>
        <v/>
      </c>
      <c r="Q588" s="58" t="str">
        <f>data!B589</f>
        <v>コンコン・コンフォート </v>
      </c>
    </row>
    <row r="589">
      <c r="A589" s="58" t="str">
        <f>data!A590</f>
        <v>未来系ドリーマー</v>
      </c>
      <c r="B589" s="58" t="str">
        <f>data!C590</f>
        <v>未来</v>
      </c>
      <c r="C589" s="58" t="str">
        <f>data!D590</f>
        <v/>
      </c>
      <c r="D589" s="58" t="str">
        <f>data!E590</f>
        <v/>
      </c>
      <c r="E589" s="58" t="str">
        <f>data!F590</f>
        <v/>
      </c>
      <c r="F589" s="58" t="str">
        <f>data!G590</f>
        <v/>
      </c>
      <c r="G589" s="58" t="str">
        <f>data!H590</f>
        <v/>
      </c>
      <c r="H589" s="58" t="str">
        <f>data!I590</f>
        <v>プロデューサー</v>
      </c>
      <c r="I589" s="58" t="str">
        <f>data!J590</f>
        <v/>
      </c>
      <c r="J589" s="58" t="str">
        <f>data!K590</f>
        <v>春香</v>
      </c>
      <c r="K589" s="58" t="str">
        <f>data!L590</f>
        <v>せるげい</v>
      </c>
      <c r="L589" s="59">
        <f>data!M590</f>
        <v>44817</v>
      </c>
      <c r="M589" s="60" t="str">
        <f>data!N590</f>
        <v>https://twitter.com/imasml_theater/status/1569611863121219584</v>
      </c>
      <c r="N589" s="60" t="str">
        <f>data!O590</f>
        <v>https://pbs.twimg.com/media/FcgoTcbaMAA9JsS?format=jpg&amp;name=large</v>
      </c>
      <c r="O589" s="58" t="str">
        <f>data!P590</f>
        <v>SONG  FOR YOU！</v>
      </c>
      <c r="P589" s="58" t="str">
        <f>data!R590</f>
        <v/>
      </c>
      <c r="Q589" s="58" t="str">
        <f>data!B590</f>
        <v>私服</v>
      </c>
    </row>
    <row r="590">
      <c r="A590" s="58" t="str">
        <f>data!A591</f>
        <v>その風の先</v>
      </c>
      <c r="B590" s="58" t="str">
        <f>data!C591</f>
        <v>美也</v>
      </c>
      <c r="C590" s="58" t="str">
        <f>data!D591</f>
        <v/>
      </c>
      <c r="D590" s="58" t="str">
        <f>data!E591</f>
        <v/>
      </c>
      <c r="E590" s="58" t="str">
        <f>data!F591</f>
        <v/>
      </c>
      <c r="F590" s="58" t="str">
        <f>data!G591</f>
        <v/>
      </c>
      <c r="G590" s="58" t="str">
        <f>data!H591</f>
        <v/>
      </c>
      <c r="H590" s="58" t="str">
        <f>data!I591</f>
        <v>プロデューサー</v>
      </c>
      <c r="I590" s="58" t="str">
        <f>data!J591</f>
        <v/>
      </c>
      <c r="J590" s="58" t="str">
        <f>data!K591</f>
        <v/>
      </c>
      <c r="K590" s="58" t="str">
        <f>data!L591</f>
        <v>木漏</v>
      </c>
      <c r="L590" s="59">
        <f>data!M591</f>
        <v>44817</v>
      </c>
      <c r="M590" s="60" t="str">
        <f>data!N591</f>
        <v>https://twitter.com/imasml_theater/status/1569612221944053760</v>
      </c>
      <c r="N590" s="60" t="str">
        <f>data!O591</f>
        <v>https://pbs.twimg.com/media/FcgoVREagAARGTX?format=jpg&amp;name=large</v>
      </c>
      <c r="O590" s="58" t="str">
        <f>data!P591</f>
        <v>SONG  FOR YOU！</v>
      </c>
      <c r="P590" s="58" t="str">
        <f>data!R591</f>
        <v/>
      </c>
      <c r="Q590" s="58" t="str">
        <f>data!B591</f>
        <v>家族、私服</v>
      </c>
    </row>
    <row r="591">
      <c r="A591" s="58" t="str">
        <f>data!A592</f>
        <v>劇場の秩序は私が守る！</v>
      </c>
      <c r="B591" s="58" t="str">
        <f>data!C592</f>
        <v>律子</v>
      </c>
      <c r="C591" s="58" t="str">
        <f>data!D592</f>
        <v>歌織</v>
      </c>
      <c r="D591" s="58" t="str">
        <f>data!E592</f>
        <v/>
      </c>
      <c r="E591" s="58" t="str">
        <f>data!F592</f>
        <v>茜</v>
      </c>
      <c r="F591" s="58" t="str">
        <f>data!G592</f>
        <v/>
      </c>
      <c r="G591" s="58" t="str">
        <f>data!H592</f>
        <v/>
      </c>
      <c r="H591" s="58" t="str">
        <f>data!I592</f>
        <v/>
      </c>
      <c r="I591" s="58" t="str">
        <f>data!J592</f>
        <v/>
      </c>
      <c r="J591" s="58" t="str">
        <f>data!K592</f>
        <v>黒井社長</v>
      </c>
      <c r="K591" s="58" t="str">
        <f>data!L592</f>
        <v>駒鳥</v>
      </c>
      <c r="L591" s="59">
        <f>data!M592</f>
        <v>44817</v>
      </c>
      <c r="M591" s="60" t="str">
        <f>data!N592</f>
        <v>https://twitter.com/imasml_theater/status/1569612347613888513</v>
      </c>
      <c r="N591" s="60" t="str">
        <f>data!O592</f>
        <v>https://pbs.twimg.com/media/FcgoXiXagAEo_g3?format=jpg&amp;name=large</v>
      </c>
      <c r="O591" s="58" t="str">
        <f>data!P592</f>
        <v>ミリクロ</v>
      </c>
      <c r="P591" s="58" t="str">
        <f>data!R592</f>
        <v/>
      </c>
      <c r="Q591" s="58" t="str">
        <f>data!B592</f>
        <v>セクシースパイ</v>
      </c>
    </row>
    <row r="592">
      <c r="A592" s="58" t="str">
        <f>data!A593</f>
        <v>効き目ばっちり</v>
      </c>
      <c r="B592" s="58" t="str">
        <f>data!C593</f>
        <v>可憐</v>
      </c>
      <c r="C592" s="58" t="str">
        <f>data!D593</f>
        <v>真</v>
      </c>
      <c r="D592" s="58" t="str">
        <f>data!E593</f>
        <v>伊織</v>
      </c>
      <c r="E592" s="58" t="str">
        <f>data!F593</f>
        <v/>
      </c>
      <c r="F592" s="58" t="str">
        <f>data!G593</f>
        <v/>
      </c>
      <c r="G592" s="58" t="str">
        <f>data!H593</f>
        <v/>
      </c>
      <c r="H592" s="58" t="str">
        <f>data!I593</f>
        <v/>
      </c>
      <c r="I592" s="58" t="str">
        <f>data!J593</f>
        <v/>
      </c>
      <c r="J592" s="58" t="str">
        <f>data!K593</f>
        <v/>
      </c>
      <c r="K592" s="58" t="str">
        <f>data!L593</f>
        <v>たはらえむ</v>
      </c>
      <c r="L592" s="59">
        <f>data!M593</f>
        <v>44817</v>
      </c>
      <c r="M592" s="60" t="str">
        <f>data!N593</f>
        <v>https://twitter.com/imasml_theater/status/1569612599507009536</v>
      </c>
      <c r="N592" s="60" t="str">
        <f>data!O593</f>
        <v>https://pbs.twimg.com/media/FcgoZfnakAAypTs?format=jpg&amp;name=large</v>
      </c>
      <c r="O592" s="58" t="str">
        <f>data!P593</f>
        <v>ミリクロ</v>
      </c>
      <c r="P592" s="58" t="str">
        <f>data!R593</f>
        <v/>
      </c>
      <c r="Q592" s="58" t="str">
        <f>data!B593</f>
        <v>私服、プリティウェイトレス</v>
      </c>
    </row>
    <row r="593">
      <c r="A593" s="58" t="str">
        <f>data!A594</f>
        <v>あべこべ姉妹</v>
      </c>
      <c r="B593" s="58" t="str">
        <f>data!C594</f>
        <v>志保</v>
      </c>
      <c r="C593" s="58" t="str">
        <f>data!D594</f>
        <v>育</v>
      </c>
      <c r="D593" s="58" t="str">
        <f>data!E594</f>
        <v/>
      </c>
      <c r="E593" s="58" t="str">
        <f>data!F594</f>
        <v/>
      </c>
      <c r="F593" s="58" t="str">
        <f>data!G594</f>
        <v/>
      </c>
      <c r="G593" s="58" t="str">
        <f>data!H594</f>
        <v/>
      </c>
      <c r="H593" s="58" t="str">
        <f>data!I594</f>
        <v/>
      </c>
      <c r="I593" s="58" t="str">
        <f>data!J594</f>
        <v/>
      </c>
      <c r="J593" s="58" t="str">
        <f>data!K594</f>
        <v/>
      </c>
      <c r="K593" s="58" t="str">
        <f>data!L594</f>
        <v>たはらえむ</v>
      </c>
      <c r="L593" s="59">
        <f>data!M594</f>
        <v>44821</v>
      </c>
      <c r="M593" s="60" t="str">
        <f>data!N594</f>
        <v>https://twitter.com/imasml_theater/status/1571061406283071488</v>
      </c>
      <c r="N593" s="60" t="str">
        <f>data!O594</f>
        <v>https://pbs.twimg.com/media/FcwH-QqaAAAsFym?format=jpg&amp;name=large</v>
      </c>
      <c r="O593" s="58" t="str">
        <f>data!P594</f>
        <v>セカンドヘアカラー</v>
      </c>
      <c r="P593" s="58" t="str">
        <f>data!R594</f>
        <v/>
      </c>
      <c r="Q593" s="58" t="str">
        <f>data!B594</f>
        <v/>
      </c>
    </row>
    <row r="594">
      <c r="A594" s="58" t="str">
        <f>data!A595</f>
        <v>大人のその先</v>
      </c>
      <c r="B594" s="58" t="str">
        <f>data!C595</f>
        <v>育</v>
      </c>
      <c r="C594" s="58" t="str">
        <f>data!D595</f>
        <v>志保</v>
      </c>
      <c r="D594" s="58" t="str">
        <f>data!E595</f>
        <v/>
      </c>
      <c r="E594" s="58" t="str">
        <f>data!F595</f>
        <v/>
      </c>
      <c r="F594" s="58" t="str">
        <f>data!G595</f>
        <v/>
      </c>
      <c r="G594" s="58" t="str">
        <f>data!H595</f>
        <v/>
      </c>
      <c r="H594" s="58" t="str">
        <f>data!I595</f>
        <v/>
      </c>
      <c r="I594" s="58" t="str">
        <f>data!J595</f>
        <v/>
      </c>
      <c r="J594" s="58" t="str">
        <f>data!K595</f>
        <v/>
      </c>
      <c r="K594" s="58" t="str">
        <f>data!L595</f>
        <v>木漏</v>
      </c>
      <c r="L594" s="59">
        <f>data!M595</f>
        <v>44821</v>
      </c>
      <c r="M594" s="60" t="str">
        <f>data!N595</f>
        <v>https://twitter.com/imasml_theater/status/1571061647128424448</v>
      </c>
      <c r="N594" s="60" t="str">
        <f>data!O595</f>
        <v>https://pbs.twimg.com/media/FcwIDIYaMAI0OoN?format=jpg&amp;name=large</v>
      </c>
      <c r="O594" s="58" t="str">
        <f>data!P595</f>
        <v>セカンドヘアカラー</v>
      </c>
      <c r="P594" s="58" t="str">
        <f>data!R595</f>
        <v/>
      </c>
      <c r="Q594" s="58" t="str">
        <f>data!B595</f>
        <v/>
      </c>
    </row>
    <row r="595">
      <c r="A595" s="58" t="str">
        <f>data!A596</f>
        <v>飛び入り参加</v>
      </c>
      <c r="B595" s="58" t="str">
        <f>data!C596</f>
        <v>可奈</v>
      </c>
      <c r="C595" s="58" t="str">
        <f>data!D596</f>
        <v>響</v>
      </c>
      <c r="D595" s="58" t="str">
        <f>data!E596</f>
        <v/>
      </c>
      <c r="E595" s="58" t="str">
        <f>data!F596</f>
        <v/>
      </c>
      <c r="F595" s="58" t="str">
        <f>data!G596</f>
        <v/>
      </c>
      <c r="G595" s="58" t="str">
        <f>data!H596</f>
        <v/>
      </c>
      <c r="H595" s="58" t="str">
        <f>data!I596</f>
        <v/>
      </c>
      <c r="I595" s="58" t="str">
        <f>data!J596</f>
        <v/>
      </c>
      <c r="J595" s="58" t="str">
        <f>data!K596</f>
        <v/>
      </c>
      <c r="K595" s="58" t="str">
        <f>data!L596</f>
        <v>駒鳥</v>
      </c>
      <c r="L595" s="59">
        <f>data!M596</f>
        <v>44821</v>
      </c>
      <c r="M595" s="60" t="str">
        <f>data!N596</f>
        <v>https://twitter.com/imasml_theater/status/1571061898878992384</v>
      </c>
      <c r="N595" s="60" t="str">
        <f>data!O596</f>
        <v>https://pbs.twimg.com/media/FcwIHclaEAEClnB?format=jpg&amp;name=large</v>
      </c>
      <c r="O595" s="58" t="str">
        <f>data!P596</f>
        <v>ミリクロ</v>
      </c>
      <c r="P595" s="58" t="str">
        <f>data!R596</f>
        <v/>
      </c>
      <c r="Q595" s="58" t="str">
        <f>data!B596</f>
        <v>ピュアワンピース</v>
      </c>
    </row>
    <row r="596">
      <c r="A596" s="58" t="str">
        <f>data!A597</f>
        <v>耐久試験</v>
      </c>
      <c r="B596" s="58" t="str">
        <f>data!C597</f>
        <v>のり子</v>
      </c>
      <c r="C596" s="58" t="str">
        <f>data!D597</f>
        <v>あずさ</v>
      </c>
      <c r="D596" s="58" t="str">
        <f>data!E597</f>
        <v>亜利沙</v>
      </c>
      <c r="E596" s="58" t="str">
        <f>data!F597</f>
        <v/>
      </c>
      <c r="F596" s="58" t="str">
        <f>data!G597</f>
        <v/>
      </c>
      <c r="G596" s="58" t="str">
        <f>data!H597</f>
        <v/>
      </c>
      <c r="H596" s="58" t="str">
        <f>data!I597</f>
        <v/>
      </c>
      <c r="I596" s="58" t="str">
        <f>data!J597</f>
        <v/>
      </c>
      <c r="J596" s="58" t="str">
        <f>data!K597</f>
        <v/>
      </c>
      <c r="K596" s="58" t="str">
        <f>data!L597</f>
        <v>駒鳥</v>
      </c>
      <c r="L596" s="59">
        <f>data!M597</f>
        <v>44831</v>
      </c>
      <c r="M596" s="60" t="str">
        <f>data!N597</f>
        <v>https://twitter.com/imasml_theater/status/1574685281877385216</v>
      </c>
      <c r="N596" s="60" t="str">
        <f>data!O597</f>
        <v>https://pbs.twimg.com/media/FdjMRBkacAAASZc?format=jpg&amp;name=large</v>
      </c>
      <c r="O596" s="58" t="str">
        <f>data!P597</f>
        <v>ミリオンフェス</v>
      </c>
      <c r="P596" s="58" t="str">
        <f>data!R597</f>
        <v/>
      </c>
      <c r="Q596" s="58" t="str">
        <f>data!B597</f>
        <v>私服</v>
      </c>
    </row>
    <row r="597">
      <c r="A597" s="58" t="str">
        <f>data!A598</f>
        <v>導き手</v>
      </c>
      <c r="B597" s="58" t="str">
        <f>data!C598</f>
        <v>あずさ</v>
      </c>
      <c r="C597" s="58" t="str">
        <f>data!D598</f>
        <v>のり子</v>
      </c>
      <c r="D597" s="58" t="str">
        <f>data!E598</f>
        <v/>
      </c>
      <c r="E597" s="58" t="str">
        <f>data!F598</f>
        <v/>
      </c>
      <c r="F597" s="58" t="str">
        <f>data!G598</f>
        <v/>
      </c>
      <c r="G597" s="58" t="str">
        <f>data!H598</f>
        <v/>
      </c>
      <c r="H597" s="58" t="str">
        <f>data!I598</f>
        <v/>
      </c>
      <c r="I597" s="58" t="str">
        <f>data!J598</f>
        <v/>
      </c>
      <c r="J597" s="58" t="str">
        <f>data!K598</f>
        <v/>
      </c>
      <c r="K597" s="58" t="str">
        <f>data!L598</f>
        <v>たはらえむ</v>
      </c>
      <c r="L597" s="59">
        <f>data!M598</f>
        <v>44831</v>
      </c>
      <c r="M597" s="60" t="str">
        <f>data!N598</f>
        <v>https://twitter.com/imasml_theater/status/1574685526136758272</v>
      </c>
      <c r="N597" s="60" t="str">
        <f>data!O598</f>
        <v>https://pbs.twimg.com/media/FdjMUyuaIAEsfX8?format=jpg&amp;name=large</v>
      </c>
      <c r="O597" s="58" t="str">
        <f>data!P598</f>
        <v>ミリオンフェス</v>
      </c>
      <c r="P597" s="58" t="str">
        <f>data!R598</f>
        <v/>
      </c>
      <c r="Q597" s="58" t="str">
        <f>data!B598</f>
        <v/>
      </c>
    </row>
    <row r="598">
      <c r="A598" s="58" t="str">
        <f>data!A599</f>
        <v>せっかくだから</v>
      </c>
      <c r="B598" s="58" t="str">
        <f>data!C599</f>
        <v>恵美</v>
      </c>
      <c r="C598" s="58" t="str">
        <f>data!D599</f>
        <v/>
      </c>
      <c r="D598" s="58" t="str">
        <f>data!E599</f>
        <v/>
      </c>
      <c r="E598" s="58" t="str">
        <f>data!F599</f>
        <v/>
      </c>
      <c r="F598" s="58" t="str">
        <f>data!G599</f>
        <v/>
      </c>
      <c r="G598" s="58" t="str">
        <f>data!H599</f>
        <v/>
      </c>
      <c r="H598" s="58" t="str">
        <f>data!I599</f>
        <v/>
      </c>
      <c r="I598" s="58" t="str">
        <f>data!J599</f>
        <v/>
      </c>
      <c r="J598" s="58" t="str">
        <f>data!K599</f>
        <v>プロデューサー</v>
      </c>
      <c r="K598" s="58" t="str">
        <f>data!L599</f>
        <v>せるげい</v>
      </c>
      <c r="L598" s="59">
        <f>data!M599</f>
        <v>44838</v>
      </c>
      <c r="M598" s="60" t="str">
        <f>data!N599</f>
        <v>https://twitter.com/imasml_theater/status/1577221995942461440</v>
      </c>
      <c r="N598" s="60" t="str">
        <f>data!O599</f>
        <v>https://pbs.twimg.com/media/FeNRiABVEAIvzmV?format=jpg&amp;name=large</v>
      </c>
      <c r="O598" s="58" t="str">
        <f>data!P599</f>
        <v>プライベートドレス</v>
      </c>
      <c r="P598" s="58" t="str">
        <f>data!R599</f>
        <v/>
      </c>
      <c r="Q598" s="58" t="str">
        <f>data!B599</f>
        <v/>
      </c>
    </row>
    <row r="599">
      <c r="A599" s="58" t="str">
        <f>data!A600</f>
        <v>ドキドキのおすそわけ</v>
      </c>
      <c r="B599" s="58" t="str">
        <f>data!C600</f>
        <v>エレナ</v>
      </c>
      <c r="C599" s="58" t="str">
        <f>data!D600</f>
        <v>琴葉</v>
      </c>
      <c r="D599" s="58" t="str">
        <f>data!E600</f>
        <v/>
      </c>
      <c r="E599" s="58" t="str">
        <f>data!F600</f>
        <v/>
      </c>
      <c r="F599" s="58" t="str">
        <f>data!G600</f>
        <v/>
      </c>
      <c r="G599" s="58" t="str">
        <f>data!H600</f>
        <v/>
      </c>
      <c r="H599" s="58" t="str">
        <f>data!I600</f>
        <v>プロデューサー</v>
      </c>
      <c r="I599" s="58" t="str">
        <f>data!J600</f>
        <v/>
      </c>
      <c r="J599" s="58" t="str">
        <f>data!K600</f>
        <v/>
      </c>
      <c r="K599" s="58" t="str">
        <f>data!L600</f>
        <v>たはらえむ</v>
      </c>
      <c r="L599" s="59">
        <f>data!M600</f>
        <v>44838</v>
      </c>
      <c r="M599" s="60" t="str">
        <f>data!N600</f>
        <v>https://twitter.com/imasml_theater/status/1577222241103872000</v>
      </c>
      <c r="N599" s="60" t="str">
        <f>data!O600</f>
        <v>https://pbs.twimg.com/media/FeNRmmQUoAAzuk6?format=jpg&amp;name=large</v>
      </c>
      <c r="O599" s="58" t="str">
        <f>data!P600</f>
        <v>プライベートドレス</v>
      </c>
      <c r="P599" s="58" t="str">
        <f>data!R600</f>
        <v/>
      </c>
      <c r="Q599" s="58" t="str">
        <f>data!B600</f>
        <v/>
      </c>
    </row>
    <row r="600">
      <c r="A600" s="58" t="str">
        <f>data!A601</f>
        <v>空想珈琲店</v>
      </c>
      <c r="B600" s="58" t="str">
        <f>data!C601</f>
        <v>百合子</v>
      </c>
      <c r="C600" s="58" t="str">
        <f>data!D601</f>
        <v>千鶴</v>
      </c>
      <c r="D600" s="58" t="str">
        <f>data!E601</f>
        <v/>
      </c>
      <c r="E600" s="58" t="str">
        <f>data!F601</f>
        <v/>
      </c>
      <c r="F600" s="58" t="str">
        <f>data!G601</f>
        <v/>
      </c>
      <c r="G600" s="58" t="str">
        <f>data!H601</f>
        <v/>
      </c>
      <c r="H600" s="58" t="str">
        <f>data!I601</f>
        <v>プロデューサー</v>
      </c>
      <c r="I600" s="58" t="str">
        <f>data!J601</f>
        <v/>
      </c>
      <c r="J600" s="58" t="str">
        <f>data!K601</f>
        <v/>
      </c>
      <c r="K600" s="58" t="str">
        <f>data!L601</f>
        <v>駒鳥</v>
      </c>
      <c r="L600" s="59">
        <f>data!M601</f>
        <v>44838</v>
      </c>
      <c r="M600" s="60" t="str">
        <f>data!N601</f>
        <v>https://twitter.com/imasml_theater/status/1577222494112677890</v>
      </c>
      <c r="N600" s="60" t="str">
        <f>data!O601</f>
        <v>https://pbs.twimg.com/media/FeNRrn9VEAIIt0d?format=jpg&amp;name=large</v>
      </c>
      <c r="O600" s="58" t="str">
        <f>data!P601</f>
        <v>ミリクロ</v>
      </c>
      <c r="P600" s="58" t="str">
        <f>data!R601</f>
        <v/>
      </c>
      <c r="Q600" s="58" t="str">
        <f>data!B601</f>
        <v>プリティウェイトレス</v>
      </c>
    </row>
    <row r="601">
      <c r="A601" s="58" t="str">
        <f>data!A602</f>
        <v>信じるものは</v>
      </c>
      <c r="B601" s="58" t="str">
        <f>data!C602</f>
        <v>春香</v>
      </c>
      <c r="C601" s="58" t="str">
        <f>data!D602</f>
        <v>琴葉</v>
      </c>
      <c r="D601" s="58" t="str">
        <f>data!E602</f>
        <v/>
      </c>
      <c r="E601" s="58" t="str">
        <f>data!F602</f>
        <v/>
      </c>
      <c r="F601" s="58" t="str">
        <f>data!G602</f>
        <v/>
      </c>
      <c r="G601" s="58" t="str">
        <f>data!H602</f>
        <v/>
      </c>
      <c r="H601" s="58" t="str">
        <f>data!I602</f>
        <v/>
      </c>
      <c r="I601" s="58" t="str">
        <f>data!J602</f>
        <v/>
      </c>
      <c r="J601" s="58" t="str">
        <f>data!K602</f>
        <v/>
      </c>
      <c r="K601" s="58" t="str">
        <f>data!L602</f>
        <v>木漏</v>
      </c>
      <c r="L601" s="59">
        <f>data!M602</f>
        <v>44841</v>
      </c>
      <c r="M601" s="60" t="str">
        <f>data!N602</f>
        <v>https://twitter.com/imasml_theater/status/1578309155831439363</v>
      </c>
      <c r="N601" s="60" t="str">
        <f>data!O602</f>
        <v>https://pbs.twimg.com/media/Feb-lYjacAAu2c7?format=jpg&amp;name=large</v>
      </c>
      <c r="O601" s="58" t="str">
        <f>data!P602</f>
        <v>耳としっぽ</v>
      </c>
      <c r="P601" s="58" t="str">
        <f>data!R602</f>
        <v/>
      </c>
      <c r="Q601" s="58" t="str">
        <f>data!B602</f>
        <v>私服、ワンワン・ワンダフル </v>
      </c>
    </row>
    <row r="602">
      <c r="A602" s="58" t="str">
        <f>data!A603</f>
        <v>もちもちもっちー</v>
      </c>
      <c r="B602" s="58" t="str">
        <f>data!C603</f>
        <v>杏奈</v>
      </c>
      <c r="C602" s="58" t="str">
        <f>data!D603</f>
        <v>海美</v>
      </c>
      <c r="D602" s="58" t="str">
        <f>data!E603</f>
        <v/>
      </c>
      <c r="E602" s="58" t="str">
        <f>data!F603</f>
        <v/>
      </c>
      <c r="F602" s="58" t="str">
        <f>data!G603</f>
        <v/>
      </c>
      <c r="G602" s="58" t="str">
        <f>data!H603</f>
        <v/>
      </c>
      <c r="H602" s="58" t="str">
        <f>data!I603</f>
        <v/>
      </c>
      <c r="I602" s="58" t="str">
        <f>data!J603</f>
        <v/>
      </c>
      <c r="J602" s="58" t="str">
        <f>data!K603</f>
        <v/>
      </c>
      <c r="K602" s="58" t="str">
        <f>data!L603</f>
        <v>たはらえむ</v>
      </c>
      <c r="L602" s="59">
        <f>data!M603</f>
        <v>44841</v>
      </c>
      <c r="M602" s="60" t="str">
        <f>data!N603</f>
        <v>https://twitter.com/imasml_theater/status/1578309404843077632</v>
      </c>
      <c r="N602" s="60" t="str">
        <f>data!O603</f>
        <v>https://pbs.twimg.com/media/Feb-nbSUYAAY0_V?format=jpg&amp;name=large</v>
      </c>
      <c r="O602" s="58" t="str">
        <f>data!P603</f>
        <v>耳としっぽ</v>
      </c>
      <c r="P602" s="58" t="str">
        <f>data!R603</f>
        <v/>
      </c>
      <c r="Q602" s="58" t="str">
        <f>data!B603</f>
        <v>私服、ワンワン・ワンダフル </v>
      </c>
    </row>
    <row r="603">
      <c r="A603" s="58" t="str">
        <f>data!A604</f>
        <v>コンコンサプライズ</v>
      </c>
      <c r="B603" s="58" t="str">
        <f>data!C604</f>
        <v>朋花</v>
      </c>
      <c r="C603" s="58" t="str">
        <f>data!D604</f>
        <v>伊織</v>
      </c>
      <c r="D603" s="58" t="str">
        <f>data!E604</f>
        <v/>
      </c>
      <c r="E603" s="58" t="str">
        <f>data!F604</f>
        <v/>
      </c>
      <c r="F603" s="58" t="str">
        <f>data!G604</f>
        <v/>
      </c>
      <c r="G603" s="58" t="str">
        <f>data!H604</f>
        <v/>
      </c>
      <c r="H603" s="58" t="str">
        <f>data!I604</f>
        <v/>
      </c>
      <c r="I603" s="58" t="str">
        <f>data!J604</f>
        <v/>
      </c>
      <c r="J603" s="58" t="str">
        <f>data!K604</f>
        <v/>
      </c>
      <c r="K603" s="58" t="str">
        <f>data!L604</f>
        <v>駒鳥</v>
      </c>
      <c r="L603" s="59">
        <f>data!M604</f>
        <v>44841</v>
      </c>
      <c r="M603" s="60" t="str">
        <f>data!N604</f>
        <v>https://twitter.com/imasml_theater/status/1578309656492974082</v>
      </c>
      <c r="N603" s="60" t="str">
        <f>data!O604</f>
        <v>https://pbs.twimg.com/media/Feb-vVcUoAAQTyi?format=jpg&amp;name=large</v>
      </c>
      <c r="O603" s="58" t="str">
        <f>data!P604</f>
        <v>耳としっぽ</v>
      </c>
      <c r="P603" s="58" t="str">
        <f>data!R604</f>
        <v/>
      </c>
      <c r="Q603" s="58" t="str">
        <f>data!B604</f>
        <v>コンコン・コンフォート </v>
      </c>
    </row>
    <row r="604">
      <c r="A604" s="58" t="str">
        <f>data!A605</f>
        <v>キツネの祟り</v>
      </c>
      <c r="B604" s="58" t="str">
        <f>data!C605</f>
        <v>志保</v>
      </c>
      <c r="C604" s="58" t="str">
        <f>data!D605</f>
        <v>茜</v>
      </c>
      <c r="D604" s="58" t="str">
        <f>data!E605</f>
        <v/>
      </c>
      <c r="E604" s="58" t="str">
        <f>data!F605</f>
        <v/>
      </c>
      <c r="F604" s="58" t="str">
        <f>data!G605</f>
        <v/>
      </c>
      <c r="G604" s="58" t="str">
        <f>data!H605</f>
        <v/>
      </c>
      <c r="H604" s="58" t="str">
        <f>data!I605</f>
        <v/>
      </c>
      <c r="I604" s="58" t="str">
        <f>data!J605</f>
        <v/>
      </c>
      <c r="J604" s="58" t="str">
        <f>data!K605</f>
        <v/>
      </c>
      <c r="K604" s="58" t="str">
        <f>data!L605</f>
        <v>せるげい</v>
      </c>
      <c r="L604" s="59">
        <f>data!M605</f>
        <v>44841</v>
      </c>
      <c r="M604" s="60" t="str">
        <f>data!N605</f>
        <v>https://twitter.com/imasml_theater/status/1578309908193083392</v>
      </c>
      <c r="N604" s="60" t="str">
        <f>data!O605</f>
        <v>https://pbs.twimg.com/media/Feb-zDWaAAER-o2?format=jpg&amp;name=large</v>
      </c>
      <c r="O604" s="58" t="str">
        <f>data!P605</f>
        <v>耳としっぽ</v>
      </c>
      <c r="P604" s="58" t="str">
        <f>data!R605</f>
        <v/>
      </c>
      <c r="Q604" s="58" t="str">
        <f>data!B605</f>
        <v>コンコン・コンフォート </v>
      </c>
    </row>
    <row r="605">
      <c r="A605" s="58" t="str">
        <f>data!A606</f>
        <v>小さな魔法使い</v>
      </c>
      <c r="B605" s="58" t="str">
        <f>data!C606</f>
        <v>やよい</v>
      </c>
      <c r="C605" s="58" t="str">
        <f>data!D606</f>
        <v/>
      </c>
      <c r="D605" s="58" t="str">
        <f>data!E606</f>
        <v/>
      </c>
      <c r="E605" s="58" t="str">
        <f>data!F606</f>
        <v/>
      </c>
      <c r="F605" s="58" t="str">
        <f>data!G606</f>
        <v/>
      </c>
      <c r="G605" s="58" t="str">
        <f>data!H606</f>
        <v/>
      </c>
      <c r="H605" s="58" t="str">
        <f>data!I606</f>
        <v>プロデューサー</v>
      </c>
      <c r="I605" s="58" t="str">
        <f>data!J606</f>
        <v/>
      </c>
      <c r="J605" s="58" t="str">
        <f>data!K606</f>
        <v/>
      </c>
      <c r="K605" s="58" t="str">
        <f>data!L606</f>
        <v>たはらえむ</v>
      </c>
      <c r="L605" s="59">
        <f>data!M606</f>
        <v>44848</v>
      </c>
      <c r="M605" s="60" t="str">
        <f>data!N606</f>
        <v>https://twitter.com/imasml_theater/status/1580845878792794112</v>
      </c>
      <c r="N605" s="60" t="str">
        <f>data!O606</f>
        <v>https://pbs.twimg.com/media/FfA20dbUoAAQXaD?format=jpg&amp;name=large</v>
      </c>
      <c r="O605" s="58" t="str">
        <f>data!P606</f>
        <v>SONG  FOR YOU！</v>
      </c>
      <c r="P605" s="58" t="str">
        <f>data!R606</f>
        <v/>
      </c>
      <c r="Q605" s="58" t="str">
        <f>data!B606</f>
        <v/>
      </c>
    </row>
    <row r="606">
      <c r="A606" s="58" t="str">
        <f>data!A607</f>
        <v>vivid color</v>
      </c>
      <c r="B606" s="58" t="str">
        <f>data!C607</f>
        <v>紗代子</v>
      </c>
      <c r="C606" s="58" t="str">
        <f>data!D607</f>
        <v/>
      </c>
      <c r="D606" s="58" t="str">
        <f>data!E607</f>
        <v/>
      </c>
      <c r="E606" s="58" t="str">
        <f>data!F607</f>
        <v/>
      </c>
      <c r="F606" s="58" t="str">
        <f>data!G607</f>
        <v/>
      </c>
      <c r="G606" s="58" t="str">
        <f>data!H607</f>
        <v/>
      </c>
      <c r="H606" s="58" t="str">
        <f>data!I607</f>
        <v/>
      </c>
      <c r="I606" s="58" t="str">
        <f>data!J607</f>
        <v/>
      </c>
      <c r="J606" s="58" t="str">
        <f>data!K607</f>
        <v/>
      </c>
      <c r="K606" s="58" t="str">
        <f>data!L607</f>
        <v>木漏</v>
      </c>
      <c r="L606" s="59">
        <f>data!M607</f>
        <v>44848</v>
      </c>
      <c r="M606" s="60" t="str">
        <f>data!N607</f>
        <v>https://twitter.com/imasml_theater/status/1580846119831085061</v>
      </c>
      <c r="N606" s="60" t="str">
        <f>data!O607</f>
        <v>https://pbs.twimg.com/media/FfA25-qUoAMWiL4?format=jpg&amp;name=large</v>
      </c>
      <c r="O606" s="58" t="str">
        <f>data!P607</f>
        <v>SONG  FOR YOU！</v>
      </c>
      <c r="P606" s="58" t="str">
        <f>data!R607</f>
        <v/>
      </c>
      <c r="Q606" s="58" t="str">
        <f>data!B607</f>
        <v/>
      </c>
    </row>
    <row r="607">
      <c r="A607" s="58" t="str">
        <f>data!A608</f>
        <v>究極の二択</v>
      </c>
      <c r="B607" s="58" t="str">
        <f>data!C608</f>
        <v>亜美</v>
      </c>
      <c r="C607" s="58" t="str">
        <f>data!D608</f>
        <v>志保</v>
      </c>
      <c r="D607" s="58" t="str">
        <f>data!E608</f>
        <v/>
      </c>
      <c r="E607" s="58" t="str">
        <f>data!F608</f>
        <v/>
      </c>
      <c r="F607" s="58" t="str">
        <f>data!G608</f>
        <v/>
      </c>
      <c r="G607" s="58" t="str">
        <f>data!H608</f>
        <v/>
      </c>
      <c r="H607" s="58" t="str">
        <f>data!I608</f>
        <v>プロデューサー</v>
      </c>
      <c r="I607" s="58" t="str">
        <f>data!J608</f>
        <v/>
      </c>
      <c r="J607" s="58" t="str">
        <f>data!K608</f>
        <v>真美</v>
      </c>
      <c r="K607" s="58" t="str">
        <f>data!L608</f>
        <v>駒鳥</v>
      </c>
      <c r="L607" s="59">
        <f>data!M608</f>
        <v>44848</v>
      </c>
      <c r="M607" s="60" t="str">
        <f>data!N608</f>
        <v>https://twitter.com/imasml_theater/status/1580846371640221697</v>
      </c>
      <c r="N607" s="60" t="str">
        <f>data!O608</f>
        <v>https://pbs.twimg.com/media/FfA29tqVsAE4Jt2?format=jpg&amp;name=large</v>
      </c>
      <c r="O607" s="58" t="str">
        <f>data!P608</f>
        <v>ミリクロ</v>
      </c>
      <c r="P607" s="58" t="str">
        <f>data!R608</f>
        <v/>
      </c>
      <c r="Q607" s="58" t="str">
        <f>data!B608</f>
        <v>私服、フレッシュチャイナ</v>
      </c>
    </row>
    <row r="608">
      <c r="A608" s="58" t="str">
        <f>data!A609</f>
        <v>秋桜</v>
      </c>
      <c r="B608" s="58" t="str">
        <f>data!C609</f>
        <v>瑞希</v>
      </c>
      <c r="C608" s="58" t="str">
        <f>data!D609</f>
        <v>亜利沙</v>
      </c>
      <c r="D608" s="58" t="str">
        <f>data!E609</f>
        <v/>
      </c>
      <c r="E608" s="58" t="str">
        <f>data!F609</f>
        <v/>
      </c>
      <c r="F608" s="58" t="str">
        <f>data!G609</f>
        <v/>
      </c>
      <c r="G608" s="58" t="str">
        <f>data!H609</f>
        <v/>
      </c>
      <c r="H608" s="58" t="str">
        <f>data!I609</f>
        <v>プロデューサー</v>
      </c>
      <c r="I608" s="58" t="str">
        <f>data!J609</f>
        <v>そら</v>
      </c>
      <c r="J608" s="58" t="str">
        <f>data!K609</f>
        <v/>
      </c>
      <c r="K608" s="58" t="str">
        <f>data!L609</f>
        <v>ひーりんぐ</v>
      </c>
      <c r="L608" s="59">
        <f>data!M609</f>
        <v>44848</v>
      </c>
      <c r="M608" s="60" t="str">
        <f>data!N609</f>
        <v>https://twitter.com/imasml_theater/status/1580846623126704128</v>
      </c>
      <c r="N608" s="60" t="str">
        <f>data!O609</f>
        <v>https://pbs.twimg.com/media/FfA3BsCUAAAt60o?format=jpg&amp;name=large</v>
      </c>
      <c r="O608" s="58" t="str">
        <f>data!P609</f>
        <v>ミリクロ</v>
      </c>
      <c r="P608" s="58" t="str">
        <f>data!R609</f>
        <v/>
      </c>
      <c r="Q608" s="58" t="str">
        <f>data!B609</f>
        <v>ピュアワンピース</v>
      </c>
    </row>
    <row r="609">
      <c r="A609" s="58" t="str">
        <f>data!A610</f>
        <v>小悪魔星梨花ちゃん</v>
      </c>
      <c r="B609" s="58" t="str">
        <f>data!C610</f>
        <v>星梨花</v>
      </c>
      <c r="C609" s="58" t="str">
        <f>data!D610</f>
        <v>千鶴</v>
      </c>
      <c r="D609" s="58" t="str">
        <f>data!E610</f>
        <v/>
      </c>
      <c r="E609" s="58" t="str">
        <f>data!F610</f>
        <v/>
      </c>
      <c r="F609" s="58" t="str">
        <f>data!G610</f>
        <v/>
      </c>
      <c r="G609" s="58" t="str">
        <f>data!H610</f>
        <v/>
      </c>
      <c r="H609" s="58" t="str">
        <f>data!I610</f>
        <v>プロデューサー</v>
      </c>
      <c r="I609" s="58" t="str">
        <f>data!J610</f>
        <v/>
      </c>
      <c r="J609" s="58" t="str">
        <f>data!K610</f>
        <v/>
      </c>
      <c r="K609" s="58" t="str">
        <f>data!L610</f>
        <v>たはらえむ</v>
      </c>
      <c r="L609" s="59">
        <f>data!M610</f>
        <v>44852</v>
      </c>
      <c r="M609" s="60" t="str">
        <f>data!N610</f>
        <v>https://twitter.com/imasml_theater/status/1582295426610302978</v>
      </c>
      <c r="N609" s="60" t="str">
        <f>data!O610</f>
        <v>https://pbs.twimg.com/media/FfUHcOuUAAErk9u?format=jpg&amp;name=large</v>
      </c>
      <c r="O609" s="58" t="str">
        <f>data!P610</f>
        <v>セカンドヘアカラー</v>
      </c>
      <c r="P609" s="58" t="str">
        <f>data!R610</f>
        <v/>
      </c>
      <c r="Q609" s="58" t="str">
        <f>data!B610</f>
        <v>私服</v>
      </c>
    </row>
    <row r="610">
      <c r="A610" s="58" t="str">
        <f>data!A611</f>
        <v>髪の毛のひみつ！</v>
      </c>
      <c r="B610" s="58" t="str">
        <f>data!C611</f>
        <v>千鶴</v>
      </c>
      <c r="C610" s="58" t="str">
        <f>data!D611</f>
        <v>星梨花</v>
      </c>
      <c r="D610" s="58" t="str">
        <f>data!E611</f>
        <v/>
      </c>
      <c r="E610" s="58" t="str">
        <f>data!F611</f>
        <v/>
      </c>
      <c r="F610" s="58" t="str">
        <f>data!G611</f>
        <v/>
      </c>
      <c r="G610" s="58" t="str">
        <f>data!H611</f>
        <v/>
      </c>
      <c r="H610" s="58" t="str">
        <f>data!I611</f>
        <v/>
      </c>
      <c r="I610" s="58" t="str">
        <f>data!J611</f>
        <v/>
      </c>
      <c r="J610" s="58" t="str">
        <f>data!K611</f>
        <v/>
      </c>
      <c r="K610" s="58" t="str">
        <f>data!L611</f>
        <v>ima</v>
      </c>
      <c r="L610" s="59">
        <f>data!M611</f>
        <v>44852</v>
      </c>
      <c r="M610" s="60" t="str">
        <f>data!N611</f>
        <v>https://twitter.com/imasml_theater/status/1582295671557672960</v>
      </c>
      <c r="N610" s="60" t="str">
        <f>data!O611</f>
        <v>https://pbs.twimg.com/media/FfUHgEzVQAAy0XB?format=jpg&amp;name=large</v>
      </c>
      <c r="O610" s="58" t="str">
        <f>data!P611</f>
        <v>セカンドヘアカラー</v>
      </c>
      <c r="P610" s="58" t="str">
        <f>data!R611</f>
        <v/>
      </c>
      <c r="Q610" s="58" t="str">
        <f>data!B611</f>
        <v/>
      </c>
    </row>
    <row r="611">
      <c r="A611" s="58" t="str">
        <f>data!A612</f>
        <v>セクシーは内に秘めて</v>
      </c>
      <c r="B611" s="58" t="str">
        <f>data!C612</f>
        <v>茜</v>
      </c>
      <c r="C611" s="58" t="str">
        <f>data!D612</f>
        <v/>
      </c>
      <c r="D611" s="58" t="str">
        <f>data!E612</f>
        <v/>
      </c>
      <c r="E611" s="58" t="str">
        <f>data!F612</f>
        <v/>
      </c>
      <c r="F611" s="58" t="str">
        <f>data!G612</f>
        <v/>
      </c>
      <c r="G611" s="58" t="str">
        <f>data!H612</f>
        <v/>
      </c>
      <c r="H611" s="58" t="str">
        <f>data!I612</f>
        <v/>
      </c>
      <c r="I611" s="58" t="str">
        <f>data!J612</f>
        <v/>
      </c>
      <c r="J611" s="58" t="str">
        <f>data!K612</f>
        <v>プロデューサー</v>
      </c>
      <c r="K611" s="58" t="str">
        <f>data!L612</f>
        <v>駒鳥</v>
      </c>
      <c r="L611" s="59">
        <f>data!M612</f>
        <v>44852</v>
      </c>
      <c r="M611" s="60" t="str">
        <f>data!N612</f>
        <v>https://twitter.com/imasml_theater/status/1582295923035500544</v>
      </c>
      <c r="N611" s="60" t="str">
        <f>data!O612</f>
        <v>https://pbs.twimg.com/media/FfUHkVnVUAAHc2Y?format=jpg&amp;name=large</v>
      </c>
      <c r="O611" s="58" t="str">
        <f>data!P612</f>
        <v>ミリクロ</v>
      </c>
      <c r="P611" s="58" t="str">
        <f>data!R612</f>
        <v/>
      </c>
      <c r="Q611" s="58" t="str">
        <f>data!B612</f>
        <v>衣装、セクシースパイ</v>
      </c>
    </row>
    <row r="612">
      <c r="A612" s="58" t="str">
        <f>data!A613</f>
        <v>色づく季節</v>
      </c>
      <c r="B612" s="58" t="str">
        <f>data!C613</f>
        <v>朋花</v>
      </c>
      <c r="C612" s="58" t="str">
        <f>data!D613</f>
        <v/>
      </c>
      <c r="D612" s="58" t="str">
        <f>data!E613</f>
        <v/>
      </c>
      <c r="E612" s="58" t="str">
        <f>data!F613</f>
        <v/>
      </c>
      <c r="F612" s="58" t="str">
        <f>data!G613</f>
        <v/>
      </c>
      <c r="G612" s="58" t="str">
        <f>data!H613</f>
        <v/>
      </c>
      <c r="H612" s="58" t="str">
        <f>data!I613</f>
        <v>プロデューサー</v>
      </c>
      <c r="I612" s="58" t="str">
        <f>data!J613</f>
        <v/>
      </c>
      <c r="J612" s="58" t="str">
        <f>data!K613</f>
        <v/>
      </c>
      <c r="K612" s="58" t="str">
        <f>data!L613</f>
        <v>たはらえむ</v>
      </c>
      <c r="L612" s="59">
        <f>data!M613</f>
        <v>44865</v>
      </c>
      <c r="M612" s="60" t="str">
        <f>data!N613</f>
        <v>https://twitter.com/imasml_theater/status/1587006465725841415</v>
      </c>
      <c r="N612" s="60" t="str">
        <f>data!O613</f>
        <v>https://pbs.twimg.com/media/FgJ4PFGaMAE2F83?format=jpg&amp;name=large</v>
      </c>
      <c r="O612" s="58" t="str">
        <f>data!P613</f>
        <v>プライベートドレス</v>
      </c>
      <c r="P612" s="58" t="str">
        <f>data!R613</f>
        <v/>
      </c>
      <c r="Q612" s="58" t="str">
        <f>data!B613</f>
        <v/>
      </c>
    </row>
    <row r="613">
      <c r="A613" s="58" t="str">
        <f>data!A614</f>
        <v>見てほしくて</v>
      </c>
      <c r="B613" s="58" t="str">
        <f>data!C614</f>
        <v>海美</v>
      </c>
      <c r="C613" s="58" t="str">
        <f>data!D614</f>
        <v>莉緒</v>
      </c>
      <c r="D613" s="58" t="str">
        <f>data!E614</f>
        <v>このみ</v>
      </c>
      <c r="E613" s="58" t="str">
        <f>data!F614</f>
        <v/>
      </c>
      <c r="F613" s="58" t="str">
        <f>data!G614</f>
        <v/>
      </c>
      <c r="G613" s="58" t="str">
        <f>data!H614</f>
        <v/>
      </c>
      <c r="H613" s="58" t="str">
        <f>data!I614</f>
        <v/>
      </c>
      <c r="I613" s="58" t="str">
        <f>data!J614</f>
        <v/>
      </c>
      <c r="J613" s="58" t="str">
        <f>data!K614</f>
        <v>プロデューサー</v>
      </c>
      <c r="K613" s="58" t="str">
        <f>data!L614</f>
        <v>木漏</v>
      </c>
      <c r="L613" s="59">
        <f>data!M614</f>
        <v>44865</v>
      </c>
      <c r="M613" s="60" t="str">
        <f>data!N614</f>
        <v>https://twitter.com/imasml_theater/status/1587006713986695168</v>
      </c>
      <c r="N613" s="60" t="str">
        <f>data!O614</f>
        <v>https://pbs.twimg.com/media/FgJ4RhzaEAAPERh?format=jpg&amp;name=large</v>
      </c>
      <c r="O613" s="58" t="str">
        <f>data!P614</f>
        <v>プライベートドレス</v>
      </c>
      <c r="P613" s="58" t="str">
        <f>data!R614</f>
        <v/>
      </c>
      <c r="Q613" s="58" t="str">
        <f>data!B614</f>
        <v>私服</v>
      </c>
    </row>
    <row r="614">
      <c r="A614" s="58" t="str">
        <f>data!A615</f>
        <v>お父さんは心配性</v>
      </c>
      <c r="B614" s="58" t="str">
        <f>data!C615</f>
        <v>歌織</v>
      </c>
      <c r="C614" s="58" t="str">
        <f>data!D615</f>
        <v/>
      </c>
      <c r="D614" s="58" t="str">
        <f>data!E615</f>
        <v/>
      </c>
      <c r="E614" s="58" t="str">
        <f>data!F615</f>
        <v/>
      </c>
      <c r="F614" s="58" t="str">
        <f>data!G615</f>
        <v/>
      </c>
      <c r="G614" s="58" t="str">
        <f>data!H615</f>
        <v/>
      </c>
      <c r="H614" s="58" t="str">
        <f>data!I615</f>
        <v>プロデューサー</v>
      </c>
      <c r="I614" s="58" t="str">
        <f>data!J615</f>
        <v/>
      </c>
      <c r="J614" s="58" t="str">
        <f>data!K615</f>
        <v/>
      </c>
      <c r="K614" s="58" t="str">
        <f>data!L615</f>
        <v>駒鳥</v>
      </c>
      <c r="L614" s="59">
        <f>data!M615</f>
        <v>44865</v>
      </c>
      <c r="M614" s="60" t="str">
        <f>data!N615</f>
        <v>https://twitter.com/imasml_theater/status/1587006965359644672</v>
      </c>
      <c r="N614" s="60" t="str">
        <f>data!O615</f>
        <v>https://pbs.twimg.com/media/FgJ4T-paYAEq1ry?format=jpg&amp;name=large</v>
      </c>
      <c r="O614" s="58" t="str">
        <f>data!P615</f>
        <v>ミリクロ</v>
      </c>
      <c r="P614" s="58" t="str">
        <f>data!R615</f>
        <v/>
      </c>
      <c r="Q614" s="58" t="str">
        <f>data!B615</f>
        <v>セクシースパイ</v>
      </c>
    </row>
    <row r="615">
      <c r="A615" s="58" t="str">
        <f>data!A616</f>
        <v>防衛本能</v>
      </c>
      <c r="B615" s="58" t="str">
        <f>data!C616</f>
        <v>昴</v>
      </c>
      <c r="C615" s="58" t="str">
        <f>data!D616</f>
        <v>ロコ</v>
      </c>
      <c r="D615" s="58" t="str">
        <f>data!E616</f>
        <v>律子</v>
      </c>
      <c r="E615" s="58" t="str">
        <f>data!F616</f>
        <v>琴葉</v>
      </c>
      <c r="F615" s="58" t="str">
        <f>data!G616</f>
        <v/>
      </c>
      <c r="G615" s="58" t="str">
        <f>data!H616</f>
        <v/>
      </c>
      <c r="H615" s="58" t="str">
        <f>data!I616</f>
        <v/>
      </c>
      <c r="I615" s="58" t="str">
        <f>data!J616</f>
        <v/>
      </c>
      <c r="J615" s="58" t="str">
        <f>data!K616</f>
        <v/>
      </c>
      <c r="K615" s="58" t="str">
        <f>data!L616</f>
        <v>たはらえむ</v>
      </c>
      <c r="L615" s="59">
        <f>data!M616</f>
        <v>44873</v>
      </c>
      <c r="M615" s="60" t="str">
        <f>data!N616</f>
        <v>https://twitter.com/imasml_theater/status/1589905568050839553</v>
      </c>
      <c r="N615" s="60" t="str">
        <f>data!O616</f>
        <v>https://pbs.twimg.com/media/FhBeYMIagAAw47j?format=jpg&amp;name=large</v>
      </c>
      <c r="O615" s="58" t="str">
        <f>data!P616</f>
        <v>耳としっぽ</v>
      </c>
      <c r="P615" s="58" t="str">
        <f>data!R616</f>
        <v/>
      </c>
      <c r="Q615" s="58" t="str">
        <f>data!B616</f>
        <v>ぴょんぴょん・ラヴイット、ワンワン・ワンダフル </v>
      </c>
    </row>
    <row r="616">
      <c r="A616" s="58" t="str">
        <f>data!A617</f>
        <v>安心できる場所</v>
      </c>
      <c r="B616" s="58" t="str">
        <f>data!C617</f>
        <v>美希</v>
      </c>
      <c r="C616" s="58" t="str">
        <f>data!D617</f>
        <v>響</v>
      </c>
      <c r="D616" s="58" t="str">
        <f>data!E617</f>
        <v/>
      </c>
      <c r="E616" s="58" t="str">
        <f>data!F617</f>
        <v/>
      </c>
      <c r="F616" s="58" t="str">
        <f>data!G617</f>
        <v/>
      </c>
      <c r="G616" s="58" t="str">
        <f>data!H617</f>
        <v/>
      </c>
      <c r="H616" s="58" t="str">
        <f>data!I617</f>
        <v/>
      </c>
      <c r="I616" s="58" t="str">
        <f>data!J617</f>
        <v/>
      </c>
      <c r="J616" s="58" t="str">
        <f>data!K617</f>
        <v>プロデューサー</v>
      </c>
      <c r="K616" s="58" t="str">
        <f>data!L617</f>
        <v>駒鳥</v>
      </c>
      <c r="L616" s="59">
        <f>data!M617</f>
        <v>44873</v>
      </c>
      <c r="M616" s="60" t="str">
        <f>data!N617</f>
        <v>https://twitter.com/imasml_theater/status/1589905816433197057</v>
      </c>
      <c r="N616" s="60" t="str">
        <f>data!O617</f>
        <v>https://pbs.twimg.com/media/FhBebjOaAAAd7Nc?format=jpg&amp;name=large</v>
      </c>
      <c r="O616" s="58" t="str">
        <f>data!P617</f>
        <v>耳としっぽ</v>
      </c>
      <c r="P616" s="58" t="str">
        <f>data!R617</f>
        <v/>
      </c>
      <c r="Q616" s="58" t="str">
        <f>data!B617</f>
        <v>ぴょんぴょん・ラヴイット</v>
      </c>
    </row>
    <row r="617">
      <c r="A617" s="58" t="str">
        <f>data!A618</f>
        <v>ルナティック</v>
      </c>
      <c r="B617" s="58" t="str">
        <f>data!C618</f>
        <v>エミリー</v>
      </c>
      <c r="C617" s="58" t="str">
        <f>data!D618</f>
        <v>響</v>
      </c>
      <c r="D617" s="58" t="str">
        <f>data!E618</f>
        <v/>
      </c>
      <c r="E617" s="58" t="str">
        <f>data!F618</f>
        <v/>
      </c>
      <c r="F617" s="58" t="str">
        <f>data!G618</f>
        <v/>
      </c>
      <c r="G617" s="58" t="str">
        <f>data!H618</f>
        <v/>
      </c>
      <c r="H617" s="58" t="str">
        <f>data!I618</f>
        <v/>
      </c>
      <c r="I617" s="58" t="str">
        <f>data!J618</f>
        <v/>
      </c>
      <c r="J617" s="58" t="str">
        <f>data!K618</f>
        <v/>
      </c>
      <c r="K617" s="58" t="str">
        <f>data!L618</f>
        <v>せるげい</v>
      </c>
      <c r="L617" s="59">
        <f>data!M618</f>
        <v>44873</v>
      </c>
      <c r="M617" s="60" t="str">
        <f>data!N618</f>
        <v>https://twitter.com/imasml_theater/status/1589906068213317635</v>
      </c>
      <c r="N617" s="60" t="str">
        <f>data!O618</f>
        <v>https://pbs.twimg.com/media/FhBfDyNagAIHFqf?format=jpg&amp;name=large</v>
      </c>
      <c r="O617" s="58" t="str">
        <f>data!P618</f>
        <v>耳としっぽ</v>
      </c>
      <c r="P617" s="58" t="str">
        <f>data!R618</f>
        <v/>
      </c>
      <c r="Q617" s="58" t="str">
        <f>data!B618</f>
        <v>ぴょんぴょん・ラヴイット</v>
      </c>
    </row>
    <row r="618">
      <c r="A618" s="58" t="str">
        <f>data!A619</f>
        <v>ウサギまこりん☆</v>
      </c>
      <c r="B618" s="58" t="str">
        <f>data!C619</f>
        <v>真</v>
      </c>
      <c r="C618" s="58" t="str">
        <f>data!D619</f>
        <v>雪歩</v>
      </c>
      <c r="D618" s="58" t="str">
        <f>data!E619</f>
        <v/>
      </c>
      <c r="E618" s="58" t="str">
        <f>data!F619</f>
        <v>美希</v>
      </c>
      <c r="F618" s="58" t="str">
        <f>data!G619</f>
        <v>亜利沙</v>
      </c>
      <c r="G618" s="58" t="str">
        <f>data!H619</f>
        <v/>
      </c>
      <c r="H618" s="58" t="str">
        <f>data!I619</f>
        <v>プロデューサー</v>
      </c>
      <c r="I618" s="58" t="str">
        <f>data!J619</f>
        <v/>
      </c>
      <c r="J618" s="58" t="str">
        <f>data!K619</f>
        <v>杏奈</v>
      </c>
      <c r="K618" s="58" t="str">
        <f>data!L619</f>
        <v>ima</v>
      </c>
      <c r="L618" s="59">
        <f>data!M619</f>
        <v>44873</v>
      </c>
      <c r="M618" s="60" t="str">
        <f>data!N619</f>
        <v>https://twitter.com/imasml_theater/status/1589906319854555137</v>
      </c>
      <c r="N618" s="60" t="str">
        <f>data!O619</f>
        <v>https://pbs.twimg.com/media/FhBgHhGagAMh6CU?format=jpg&amp;name=large</v>
      </c>
      <c r="O618" s="58" t="str">
        <f>data!P619</f>
        <v>耳としっぽ</v>
      </c>
      <c r="P618" s="58" t="str">
        <f>data!R619</f>
        <v/>
      </c>
      <c r="Q618" s="58" t="str">
        <f>data!B619</f>
        <v>ぴょんぴょん・ラヴイット</v>
      </c>
    </row>
    <row r="619">
      <c r="A619" s="58" t="str">
        <f>data!A620</f>
        <v>だってキミに</v>
      </c>
      <c r="B619" s="58" t="str">
        <f>data!C620</f>
        <v>莉緒</v>
      </c>
      <c r="C619" s="58" t="str">
        <f>data!D620</f>
        <v>静香</v>
      </c>
      <c r="D619" s="58" t="str">
        <f>data!E620</f>
        <v/>
      </c>
      <c r="E619" s="58" t="str">
        <f>data!F620</f>
        <v/>
      </c>
      <c r="F619" s="58" t="str">
        <f>data!G620</f>
        <v/>
      </c>
      <c r="G619" s="58" t="str">
        <f>data!H620</f>
        <v/>
      </c>
      <c r="H619" s="58" t="str">
        <f>data!I620</f>
        <v/>
      </c>
      <c r="I619" s="58" t="str">
        <f>data!J620</f>
        <v/>
      </c>
      <c r="J619" s="58" t="str">
        <f>data!K620</f>
        <v>プロデューサー</v>
      </c>
      <c r="K619" s="58" t="str">
        <f>data!L620</f>
        <v>木漏</v>
      </c>
      <c r="L619" s="59">
        <f>data!M620</f>
        <v>44880</v>
      </c>
      <c r="M619" s="60" t="str">
        <f>data!N620</f>
        <v>https://twitter.com/imasml_theater/status/1592442286373150722</v>
      </c>
      <c r="N619" s="60" t="str">
        <f>data!O620</f>
        <v>https://pbs.twimg.com/media/FhkYMf3aEAER_0p?format=jpg&amp;name=large</v>
      </c>
      <c r="O619" s="58" t="str">
        <f>data!P620</f>
        <v>SONG  FOR YOU！</v>
      </c>
      <c r="P619" s="58" t="str">
        <f>data!R620</f>
        <v/>
      </c>
      <c r="Q619" s="58" t="str">
        <f>data!B620</f>
        <v>私服</v>
      </c>
    </row>
    <row r="620">
      <c r="A620" s="58" t="str">
        <f>data!A621</f>
        <v>凸撃！茜ちゃん</v>
      </c>
      <c r="B620" s="58" t="str">
        <f>data!C621</f>
        <v>茜</v>
      </c>
      <c r="C620" s="58" t="str">
        <f>data!D621</f>
        <v>ジュリア</v>
      </c>
      <c r="D620" s="58" t="str">
        <f>data!E621</f>
        <v/>
      </c>
      <c r="E620" s="58" t="str">
        <f>data!F621</f>
        <v/>
      </c>
      <c r="F620" s="58" t="str">
        <f>data!G621</f>
        <v/>
      </c>
      <c r="G620" s="58" t="str">
        <f>data!H621</f>
        <v/>
      </c>
      <c r="H620" s="58" t="str">
        <f>data!I621</f>
        <v/>
      </c>
      <c r="I620" s="58" t="str">
        <f>data!J621</f>
        <v/>
      </c>
      <c r="J620" s="58" t="str">
        <f>data!K621</f>
        <v/>
      </c>
      <c r="K620" s="58" t="str">
        <f>data!L621</f>
        <v>たはらえむ</v>
      </c>
      <c r="L620" s="59">
        <f>data!M621</f>
        <v>44880</v>
      </c>
      <c r="M620" s="60" t="str">
        <f>data!N621</f>
        <v>https://twitter.com/imasml_theater/status/1592442531786108929</v>
      </c>
      <c r="N620" s="60" t="str">
        <f>data!O621</f>
        <v>https://pbs.twimg.com/media/FhkYb-HacAEJrPY?format=jpg&amp;name=large</v>
      </c>
      <c r="O620" s="58" t="str">
        <f>data!P621</f>
        <v>SONG  FOR YOU！</v>
      </c>
      <c r="P620" s="58" t="str">
        <f>data!R621</f>
        <v/>
      </c>
      <c r="Q620" s="58" t="str">
        <f>data!B621</f>
        <v/>
      </c>
    </row>
    <row r="621">
      <c r="A621" s="58" t="str">
        <f>data!A622</f>
        <v>妖精さんぱわー</v>
      </c>
      <c r="B621" s="58" t="str">
        <f>data!C622</f>
        <v>まつり</v>
      </c>
      <c r="C621" s="58" t="str">
        <f>data!D622</f>
        <v>ジュリア</v>
      </c>
      <c r="D621" s="58" t="str">
        <f>data!E622</f>
        <v/>
      </c>
      <c r="E621" s="58" t="str">
        <f>data!F622</f>
        <v/>
      </c>
      <c r="F621" s="58" t="str">
        <f>data!G622</f>
        <v/>
      </c>
      <c r="G621" s="58" t="str">
        <f>data!H622</f>
        <v/>
      </c>
      <c r="H621" s="58" t="str">
        <f>data!I622</f>
        <v/>
      </c>
      <c r="I621" s="58" t="str">
        <f>data!J622</f>
        <v/>
      </c>
      <c r="J621" s="58" t="str">
        <f>data!K622</f>
        <v/>
      </c>
      <c r="K621" s="58" t="str">
        <f>data!L622</f>
        <v>駒鳥</v>
      </c>
      <c r="L621" s="59">
        <f>data!M622</f>
        <v>44880</v>
      </c>
      <c r="M621" s="60" t="str">
        <f>data!N622</f>
        <v>https://twitter.com/imasml_theater/status/1592442783461097473</v>
      </c>
      <c r="N621" s="60" t="str">
        <f>data!O622</f>
        <v>https://pbs.twimg.com/media/FhkYlKRaEAI2SGi?format=jpg&amp;name=large</v>
      </c>
      <c r="O621" s="58" t="str">
        <f>data!P622</f>
        <v>ミリクロ</v>
      </c>
      <c r="P621" s="58" t="str">
        <f>data!R622</f>
        <v/>
      </c>
      <c r="Q621" s="58" t="str">
        <f>data!B622</f>
        <v>プリティウェイトレス</v>
      </c>
    </row>
    <row r="622">
      <c r="A622" s="58" t="str">
        <f>data!A623</f>
        <v>ピュアあゆあゆ</v>
      </c>
      <c r="B622" s="58" t="str">
        <f>data!C623</f>
        <v>歩</v>
      </c>
      <c r="C622" s="58" t="str">
        <f>data!D623</f>
        <v>まつり</v>
      </c>
      <c r="D622" s="58" t="str">
        <f>data!E623</f>
        <v>莉緒</v>
      </c>
      <c r="E622" s="58" t="str">
        <f>data!F623</f>
        <v/>
      </c>
      <c r="F622" s="58" t="str">
        <f>data!G623</f>
        <v/>
      </c>
      <c r="G622" s="58" t="str">
        <f>data!H623</f>
        <v/>
      </c>
      <c r="H622" s="58" t="str">
        <f>data!I623</f>
        <v/>
      </c>
      <c r="I622" s="58" t="str">
        <f>data!J623</f>
        <v/>
      </c>
      <c r="J622" s="58" t="str">
        <f>data!K623</f>
        <v>プロデューサー</v>
      </c>
      <c r="K622" s="58" t="str">
        <f>data!L623</f>
        <v>ima</v>
      </c>
      <c r="L622" s="59">
        <f>data!M623</f>
        <v>44880</v>
      </c>
      <c r="M622" s="60" t="str">
        <f>data!N623</f>
        <v>https://twitter.com/imasml_theater/status/1592443035270361091</v>
      </c>
      <c r="N622" s="60" t="str">
        <f>data!O623</f>
        <v>https://pbs.twimg.com/media/FhkYxy3aYAAdIYT?format=jpg&amp;name=large</v>
      </c>
      <c r="O622" s="58" t="str">
        <f>data!P623</f>
        <v>ミリクロ</v>
      </c>
      <c r="P622" s="58" t="str">
        <f>data!R623</f>
        <v/>
      </c>
      <c r="Q622" s="58" t="str">
        <f>data!B623</f>
        <v>ピュアワンピース</v>
      </c>
    </row>
    <row r="623">
      <c r="A623" s="58" t="str">
        <f>data!A624</f>
        <v>美奈子は美奈子</v>
      </c>
      <c r="B623" s="58" t="str">
        <f>data!C624</f>
        <v>美奈子</v>
      </c>
      <c r="C623" s="58" t="str">
        <f>data!D624</f>
        <v>風花</v>
      </c>
      <c r="D623" s="58" t="str">
        <f>data!E624</f>
        <v/>
      </c>
      <c r="E623" s="58" t="str">
        <f>data!F624</f>
        <v/>
      </c>
      <c r="F623" s="58" t="str">
        <f>data!G624</f>
        <v/>
      </c>
      <c r="G623" s="58" t="str">
        <f>data!H624</f>
        <v/>
      </c>
      <c r="H623" s="58" t="str">
        <f>data!I624</f>
        <v/>
      </c>
      <c r="I623" s="58" t="str">
        <f>data!J624</f>
        <v/>
      </c>
      <c r="J623" s="58" t="str">
        <f>data!K624</f>
        <v/>
      </c>
      <c r="K623" s="58" t="str">
        <f>data!L624</f>
        <v>駒鳥</v>
      </c>
      <c r="L623" s="59">
        <f>data!M624</f>
        <v>44889</v>
      </c>
      <c r="M623" s="60" t="str">
        <f>data!N624</f>
        <v>https://twitter.com/imasml_theater/status/1595703772805840897</v>
      </c>
      <c r="N623" s="60" t="str">
        <f>data!O624</f>
        <v>https://pbs.twimg.com/media/FiT1ozIUUAEVMeo?format=jpg&amp;name=large</v>
      </c>
      <c r="O623" s="58" t="str">
        <f>data!P624</f>
        <v>セカンドヘアカラー</v>
      </c>
      <c r="P623" s="58" t="str">
        <f>data!R624</f>
        <v/>
      </c>
      <c r="Q623" s="58" t="str">
        <f>data!B624</f>
        <v>私服</v>
      </c>
    </row>
    <row r="624">
      <c r="A624" s="58" t="str">
        <f>data!A625</f>
        <v>吸血鬼のお誘い</v>
      </c>
      <c r="B624" s="58" t="str">
        <f>data!C625</f>
        <v>風花</v>
      </c>
      <c r="C624" s="58" t="str">
        <f>data!D625</f>
        <v>美奈子</v>
      </c>
      <c r="D624" s="58" t="str">
        <f>data!E625</f>
        <v/>
      </c>
      <c r="E624" s="58" t="str">
        <f>data!F625</f>
        <v/>
      </c>
      <c r="F624" s="58" t="str">
        <f>data!G625</f>
        <v/>
      </c>
      <c r="G624" s="58" t="str">
        <f>data!H625</f>
        <v/>
      </c>
      <c r="H624" s="58" t="str">
        <f>data!I625</f>
        <v>プロデューサー</v>
      </c>
      <c r="I624" s="58" t="str">
        <f>data!J625</f>
        <v/>
      </c>
      <c r="J624" s="58" t="str">
        <f>data!K625</f>
        <v/>
      </c>
      <c r="K624" s="58" t="str">
        <f>data!L625</f>
        <v>たはらえむ</v>
      </c>
      <c r="L624" s="59">
        <f>data!M625</f>
        <v>44889</v>
      </c>
      <c r="M624" s="60" t="str">
        <f>data!N625</f>
        <v>https://twitter.com/imasml_theater/status/1595704022761197568</v>
      </c>
      <c r="N624" s="60" t="str">
        <f>data!O625</f>
        <v>https://pbs.twimg.com/media/FiT1rPZVIAAQA_M?format=jpg&amp;name=large</v>
      </c>
      <c r="O624" s="58" t="str">
        <f>data!P625</f>
        <v>セカンドヘアカラー</v>
      </c>
      <c r="P624" s="58" t="str">
        <f>data!R625</f>
        <v/>
      </c>
      <c r="Q624" s="58" t="str">
        <f>data!B625</f>
        <v/>
      </c>
    </row>
    <row r="625">
      <c r="A625" s="58" t="str">
        <f>data!A626</f>
        <v>可愛い後輩</v>
      </c>
      <c r="B625" s="58" t="str">
        <f>data!C626</f>
        <v>千早</v>
      </c>
      <c r="C625" s="58" t="str">
        <f>data!D626</f>
        <v>百合子</v>
      </c>
      <c r="D625" s="58" t="str">
        <f>data!E626</f>
        <v/>
      </c>
      <c r="E625" s="58" t="str">
        <f>data!F626</f>
        <v/>
      </c>
      <c r="F625" s="58" t="str">
        <f>data!G626</f>
        <v/>
      </c>
      <c r="G625" s="58" t="str">
        <f>data!H626</f>
        <v/>
      </c>
      <c r="H625" s="58" t="str">
        <f>data!I626</f>
        <v/>
      </c>
      <c r="I625" s="58" t="str">
        <f>data!J626</f>
        <v/>
      </c>
      <c r="J625" s="58" t="str">
        <f>data!K626</f>
        <v/>
      </c>
      <c r="K625" s="58" t="str">
        <f>data!L626</f>
        <v>木漏</v>
      </c>
      <c r="L625" s="59">
        <f>data!M626</f>
        <v>44889</v>
      </c>
      <c r="M625" s="60" t="str">
        <f>data!N626</f>
        <v>https://twitter.com/imasml_theater/status/1595704274054365185</v>
      </c>
      <c r="N625" s="60" t="str">
        <f>data!O626</f>
        <v>https://pbs.twimg.com/media/FiT1upcVEAMFWWX?format=jpg&amp;name=large</v>
      </c>
      <c r="O625" s="58" t="str">
        <f>data!P626</f>
        <v>ミリクロ</v>
      </c>
      <c r="P625" s="58" t="str">
        <f>data!R626</f>
        <v/>
      </c>
      <c r="Q625" s="58" t="str">
        <f>data!B626</f>
        <v>プリティウェイトレス</v>
      </c>
    </row>
    <row r="626">
      <c r="A626" s="58" t="str">
        <f>data!A627</f>
        <v>はたから見ると</v>
      </c>
      <c r="B626" s="58" t="str">
        <f>data!C627</f>
        <v>瑞希</v>
      </c>
      <c r="C626" s="58" t="str">
        <f>data!D627</f>
        <v/>
      </c>
      <c r="D626" s="58" t="str">
        <f>data!E627</f>
        <v/>
      </c>
      <c r="E626" s="58" t="str">
        <f>data!F627</f>
        <v/>
      </c>
      <c r="F626" s="58" t="str">
        <f>data!G627</f>
        <v/>
      </c>
      <c r="G626" s="58" t="str">
        <f>data!H627</f>
        <v/>
      </c>
      <c r="H626" s="58" t="str">
        <f>data!I627</f>
        <v>プロデューサー</v>
      </c>
      <c r="I626" s="58" t="str">
        <f>data!J627</f>
        <v/>
      </c>
      <c r="J626" s="58" t="str">
        <f>data!K627</f>
        <v/>
      </c>
      <c r="K626" s="58" t="str">
        <f>data!L627</f>
        <v>たはらえむ</v>
      </c>
      <c r="L626" s="59">
        <f>data!M627</f>
        <v>44903</v>
      </c>
      <c r="M626" s="60" t="str">
        <f>data!N627</f>
        <v>https://twitter.com/imasml_theater/status/1600777200491429890</v>
      </c>
      <c r="N626" s="60" t="str">
        <f>data!O627</f>
        <v>https://pbs.twimg.com/media/Fjay-wEVIAAkWDR?format=jpg&amp;name=large</v>
      </c>
      <c r="O626" s="58" t="str">
        <f>data!P627</f>
        <v>プライベートドレス</v>
      </c>
      <c r="P626" s="58" t="str">
        <f>data!R627</f>
        <v/>
      </c>
      <c r="Q626" s="58" t="str">
        <f>data!B627</f>
        <v/>
      </c>
    </row>
    <row r="627">
      <c r="A627" s="58" t="str">
        <f>data!A628</f>
        <v>また</v>
      </c>
      <c r="B627" s="58" t="str">
        <f>data!C628</f>
        <v>真美</v>
      </c>
      <c r="C627" s="58" t="str">
        <f>data!D628</f>
        <v/>
      </c>
      <c r="D627" s="58" t="str">
        <f>data!E628</f>
        <v/>
      </c>
      <c r="E627" s="58" t="str">
        <f>data!F628</f>
        <v/>
      </c>
      <c r="F627" s="58" t="str">
        <f>data!G628</f>
        <v/>
      </c>
      <c r="G627" s="58" t="str">
        <f>data!H628</f>
        <v/>
      </c>
      <c r="H627" s="58" t="str">
        <f>data!I628</f>
        <v>プロデューサー</v>
      </c>
      <c r="I627" s="58" t="str">
        <f>data!J628</f>
        <v/>
      </c>
      <c r="J627" s="58" t="str">
        <f>data!K628</f>
        <v>朋花</v>
      </c>
      <c r="K627" s="58" t="str">
        <f>data!L628</f>
        <v>木漏</v>
      </c>
      <c r="L627" s="59">
        <f>data!M628</f>
        <v>44903</v>
      </c>
      <c r="M627" s="60" t="str">
        <f>data!N628</f>
        <v>https://twitter.com/imasml_theater/status/1600777452296486913</v>
      </c>
      <c r="N627" s="60" t="str">
        <f>data!O628</f>
        <v>https://pbs.twimg.com/media/FjazBEiUoAEpUZ-?format=jpg&amp;name=large</v>
      </c>
      <c r="O627" s="58" t="str">
        <f>data!P628</f>
        <v>プライベートドレス</v>
      </c>
      <c r="P627" s="58" t="str">
        <f>data!R628</f>
        <v/>
      </c>
      <c r="Q627" s="58" t="str">
        <f>data!B628</f>
        <v/>
      </c>
    </row>
    <row r="628">
      <c r="A628" s="58" t="str">
        <f>data!A629</f>
        <v>似て非なるもの</v>
      </c>
      <c r="B628" s="58" t="str">
        <f>data!C629</f>
        <v>奈緒</v>
      </c>
      <c r="C628" s="58" t="str">
        <f>data!D629</f>
        <v>桃子</v>
      </c>
      <c r="D628" s="58" t="str">
        <f>data!E629</f>
        <v>育</v>
      </c>
      <c r="E628" s="58" t="str">
        <f>data!F629</f>
        <v/>
      </c>
      <c r="F628" s="58" t="str">
        <f>data!G629</f>
        <v/>
      </c>
      <c r="G628" s="58" t="str">
        <f>data!H629</f>
        <v/>
      </c>
      <c r="H628" s="58" t="str">
        <f>data!I629</f>
        <v/>
      </c>
      <c r="I628" s="58" t="str">
        <f>data!J629</f>
        <v/>
      </c>
      <c r="J628" s="58" t="str">
        <f>data!K629</f>
        <v/>
      </c>
      <c r="K628" s="58" t="str">
        <f>data!L629</f>
        <v>駒鳥</v>
      </c>
      <c r="L628" s="59">
        <f>data!M629</f>
        <v>44903</v>
      </c>
      <c r="M628" s="60" t="str">
        <f>data!N629</f>
        <v>https://twitter.com/imasml_theater/status/1600777704235618305</v>
      </c>
      <c r="N628" s="60" t="str">
        <f>data!O629</f>
        <v>https://pbs.twimg.com/media/FjazC6DUAAYkOJT?format=jpg&amp;name=large</v>
      </c>
      <c r="O628" s="58" t="str">
        <f>data!P629</f>
        <v>ミリクロ</v>
      </c>
      <c r="P628" s="58" t="str">
        <f>data!R629</f>
        <v/>
      </c>
      <c r="Q628" s="58" t="str">
        <f>data!B629</f>
        <v>プリティウェイトレス</v>
      </c>
    </row>
    <row r="629">
      <c r="A629" s="58" t="str">
        <f>data!A630</f>
        <v>ちょっとセクシーすぎたので…</v>
      </c>
      <c r="B629" s="58" t="str">
        <f>data!C630</f>
        <v>このみ</v>
      </c>
      <c r="C629" s="58" t="str">
        <f>data!D630</f>
        <v>伊織</v>
      </c>
      <c r="D629" s="58" t="str">
        <f>data!E630</f>
        <v>風花</v>
      </c>
      <c r="E629" s="58" t="str">
        <f>data!F630</f>
        <v/>
      </c>
      <c r="F629" s="58" t="str">
        <f>data!G630</f>
        <v/>
      </c>
      <c r="G629" s="58" t="str">
        <f>data!H630</f>
        <v/>
      </c>
      <c r="H629" s="58" t="str">
        <f>data!I630</f>
        <v>プロデューサー</v>
      </c>
      <c r="I629" s="58" t="str">
        <f>data!J630</f>
        <v/>
      </c>
      <c r="J629" s="58" t="str">
        <f>data!K630</f>
        <v/>
      </c>
      <c r="K629" s="58" t="str">
        <f>data!L630</f>
        <v>ima</v>
      </c>
      <c r="L629" s="59">
        <f>data!M630</f>
        <v>44904</v>
      </c>
      <c r="M629" s="60" t="str">
        <f>data!N630</f>
        <v>https://twitter.com/imasml_theater/status/1601041442083934208</v>
      </c>
      <c r="N629" s="60" t="str">
        <f>data!O630</f>
        <v>https://pbs.twimg.com/media/FjgGslgVsAATKVa?format=jpg&amp;name=large</v>
      </c>
      <c r="O629" s="58" t="str">
        <f>data!P630</f>
        <v>耳としっぽ</v>
      </c>
      <c r="P629" s="58" t="str">
        <f>data!R630</f>
        <v/>
      </c>
      <c r="Q629" s="58" t="str">
        <f>data!B630</f>
        <v>がおがお・レオパード </v>
      </c>
    </row>
    <row r="630">
      <c r="A630" s="58" t="str">
        <f>data!A631</f>
        <v>おそろい耳しっぽ</v>
      </c>
      <c r="B630" s="58" t="str">
        <f>data!C631</f>
        <v>響</v>
      </c>
      <c r="C630" s="58" t="str">
        <f>data!D631</f>
        <v>千早</v>
      </c>
      <c r="D630" s="58" t="str">
        <f>data!E631</f>
        <v/>
      </c>
      <c r="E630" s="58" t="str">
        <f>data!F631</f>
        <v/>
      </c>
      <c r="F630" s="58" t="str">
        <f>data!G631</f>
        <v/>
      </c>
      <c r="G630" s="58" t="str">
        <f>data!H631</f>
        <v/>
      </c>
      <c r="H630" s="58" t="str">
        <f>data!I631</f>
        <v/>
      </c>
      <c r="I630" s="58" t="str">
        <f>data!J631</f>
        <v>ハム蔵</v>
      </c>
      <c r="J630" s="58" t="str">
        <f>data!K631</f>
        <v>プロデューサー</v>
      </c>
      <c r="K630" s="58" t="str">
        <f>data!L631</f>
        <v>たはらえむ</v>
      </c>
      <c r="L630" s="59">
        <f>data!M631</f>
        <v>44904</v>
      </c>
      <c r="M630" s="60" t="str">
        <f>data!N631</f>
        <v>https://twitter.com/imasml_theater/status/1601041693222002689</v>
      </c>
      <c r="N630" s="60" t="str">
        <f>data!O631</f>
        <v>https://pbs.twimg.com/media/FjgGv8_UcAAnZGT?format=jpg&amp;name=large</v>
      </c>
      <c r="O630" s="58" t="str">
        <f>data!P631</f>
        <v>耳としっぽ</v>
      </c>
      <c r="P630" s="58" t="str">
        <f>data!R631</f>
        <v/>
      </c>
      <c r="Q630" s="58" t="str">
        <f>data!B631</f>
        <v>ぴょんぴょん・ラヴイット、ワンワン・ワンダフル </v>
      </c>
    </row>
    <row r="631">
      <c r="A631" s="58" t="str">
        <f>data!A632</f>
        <v>大人こその</v>
      </c>
      <c r="B631" s="58" t="str">
        <f>data!C632</f>
        <v>あずさ</v>
      </c>
      <c r="C631" s="58" t="str">
        <f>data!D632</f>
        <v>真</v>
      </c>
      <c r="D631" s="58" t="str">
        <f>data!E632</f>
        <v/>
      </c>
      <c r="E631" s="58" t="str">
        <f>data!F632</f>
        <v/>
      </c>
      <c r="F631" s="58" t="str">
        <f>data!G632</f>
        <v/>
      </c>
      <c r="G631" s="58" t="str">
        <f>data!H632</f>
        <v/>
      </c>
      <c r="H631" s="58" t="str">
        <f>data!I632</f>
        <v/>
      </c>
      <c r="I631" s="58" t="str">
        <f>data!J632</f>
        <v/>
      </c>
      <c r="J631" s="58" t="str">
        <f>data!K632</f>
        <v/>
      </c>
      <c r="K631" s="58" t="str">
        <f>data!L632</f>
        <v>木漏</v>
      </c>
      <c r="L631" s="59">
        <f>data!M632</f>
        <v>44904</v>
      </c>
      <c r="M631" s="60" t="str">
        <f>data!N632</f>
        <v>https://twitter.com/imasml_theater/status/1601041944817242114</v>
      </c>
      <c r="N631" s="60" t="str">
        <f>data!O632</f>
        <v>https://pbs.twimg.com/media/FjgGxw2UoAAW0iw?format=jpg&amp;name=large</v>
      </c>
      <c r="O631" s="58" t="str">
        <f>data!P632</f>
        <v>耳としっぽ</v>
      </c>
      <c r="P631" s="58" t="str">
        <f>data!R632</f>
        <v/>
      </c>
      <c r="Q631" s="58" t="str">
        <f>data!B632</f>
        <v>私服、がおがお・レオパード </v>
      </c>
    </row>
    <row r="632">
      <c r="A632" s="58" t="str">
        <f>data!A633</f>
        <v>なじみすぎ</v>
      </c>
      <c r="B632" s="58" t="str">
        <f>data!C633</f>
        <v>恵美</v>
      </c>
      <c r="C632" s="58" t="str">
        <f>data!D633</f>
        <v>エレナ</v>
      </c>
      <c r="D632" s="58" t="str">
        <f>data!E633</f>
        <v/>
      </c>
      <c r="E632" s="58" t="str">
        <f>data!F633</f>
        <v/>
      </c>
      <c r="F632" s="58" t="str">
        <f>data!G633</f>
        <v/>
      </c>
      <c r="G632" s="58" t="str">
        <f>data!H633</f>
        <v/>
      </c>
      <c r="H632" s="58" t="str">
        <f>data!I633</f>
        <v/>
      </c>
      <c r="I632" s="58" t="str">
        <f>data!J633</f>
        <v/>
      </c>
      <c r="J632" s="58" t="str">
        <f>data!K633</f>
        <v/>
      </c>
      <c r="K632" s="58" t="str">
        <f>data!L633</f>
        <v>駒鳥</v>
      </c>
      <c r="L632" s="59">
        <f>data!M633</f>
        <v>44904</v>
      </c>
      <c r="M632" s="60" t="str">
        <f>data!N633</f>
        <v>https://twitter.com/imasml_theater/status/1601042196567773184</v>
      </c>
      <c r="N632" s="60" t="str">
        <f>data!O633</f>
        <v>https://pbs.twimg.com/media/FjgGzAXVEAE4-1N?format=jpg&amp;name=large</v>
      </c>
      <c r="O632" s="58" t="str">
        <f>data!P633</f>
        <v>耳としっぽ</v>
      </c>
      <c r="P632" s="58" t="str">
        <f>data!R633</f>
        <v/>
      </c>
      <c r="Q632" s="58" t="str">
        <f>data!B633</f>
        <v>がおがお・レオパード </v>
      </c>
    </row>
    <row r="633">
      <c r="A633" s="58" t="str">
        <f>data!A634</f>
        <v>ART NEEDS HEART BEATS</v>
      </c>
      <c r="B633" s="58" t="str">
        <f>data!C634</f>
        <v>ロコ</v>
      </c>
      <c r="C633" s="58" t="str">
        <f>data!D634</f>
        <v/>
      </c>
      <c r="D633" s="58" t="str">
        <f>data!E634</f>
        <v/>
      </c>
      <c r="E633" s="58" t="str">
        <f>data!F634</f>
        <v/>
      </c>
      <c r="F633" s="58" t="str">
        <f>data!G634</f>
        <v/>
      </c>
      <c r="G633" s="58" t="str">
        <f>data!H634</f>
        <v/>
      </c>
      <c r="H633" s="58" t="str">
        <f>data!I634</f>
        <v/>
      </c>
      <c r="I633" s="58" t="str">
        <f>data!J634</f>
        <v/>
      </c>
      <c r="J633" s="58" t="str">
        <f>data!K634</f>
        <v>瑞希、杏奈、海美、茜、美咲</v>
      </c>
      <c r="K633" s="58" t="str">
        <f>data!L634</f>
        <v>せるげい</v>
      </c>
      <c r="L633" s="59">
        <f>data!M634</f>
        <v>44910</v>
      </c>
      <c r="M633" s="60" t="str">
        <f>data!N634</f>
        <v>https://twitter.com/imasml_theater/status/1603313923020791808</v>
      </c>
      <c r="N633" s="60" t="str">
        <f>data!O634</f>
        <v>https://pbs.twimg.com/media/FkALEcAUUAA3lBb?format=jpg&amp;name=large</v>
      </c>
      <c r="O633" s="58" t="str">
        <f>data!P634</f>
        <v>SONG  FOR YOU！</v>
      </c>
      <c r="P633" s="58" t="str">
        <f>data!R634</f>
        <v/>
      </c>
      <c r="Q633" s="58" t="str">
        <f>data!B634</f>
        <v/>
      </c>
    </row>
    <row r="634">
      <c r="A634" s="58" t="str">
        <f>data!A635</f>
        <v>夢があるから雨の日でも</v>
      </c>
      <c r="B634" s="58" t="str">
        <f>data!C635</f>
        <v>可奈</v>
      </c>
      <c r="C634" s="58" t="str">
        <f>data!D635</f>
        <v/>
      </c>
      <c r="D634" s="58" t="str">
        <f>data!E635</f>
        <v/>
      </c>
      <c r="E634" s="58" t="str">
        <f>data!F635</f>
        <v/>
      </c>
      <c r="F634" s="58" t="str">
        <f>data!G635</f>
        <v/>
      </c>
      <c r="G634" s="58" t="str">
        <f>data!H635</f>
        <v/>
      </c>
      <c r="H634" s="58" t="str">
        <f>data!I635</f>
        <v/>
      </c>
      <c r="I634" s="58" t="str">
        <f>data!J635</f>
        <v/>
      </c>
      <c r="J634" s="58" t="str">
        <f>data!K635</f>
        <v>プロデューサー</v>
      </c>
      <c r="K634" s="58" t="str">
        <f>data!L635</f>
        <v>ひーりんぐ</v>
      </c>
      <c r="L634" s="59">
        <f>data!M635</f>
        <v>44910</v>
      </c>
      <c r="M634" s="60" t="str">
        <f>data!N635</f>
        <v>https://twitter.com/imasml_theater/status/1603314167493951489</v>
      </c>
      <c r="N634" s="60" t="str">
        <f>data!O635</f>
        <v>https://pbs.twimg.com/media/FkALJO4VQAICnkR?format=jpg&amp;name=large</v>
      </c>
      <c r="O634" s="58" t="str">
        <f>data!P635</f>
        <v>SONG  FOR YOU！</v>
      </c>
      <c r="P634" s="58" t="str">
        <f>data!R635</f>
        <v/>
      </c>
      <c r="Q634" s="58" t="str">
        <f>data!B635</f>
        <v>私服</v>
      </c>
    </row>
    <row r="635">
      <c r="A635" s="58" t="str">
        <f>data!A636</f>
        <v>ふわふわと、一緒に</v>
      </c>
      <c r="B635" s="58" t="str">
        <f>data!C636</f>
        <v>美也</v>
      </c>
      <c r="C635" s="58" t="str">
        <f>data!D636</f>
        <v/>
      </c>
      <c r="D635" s="58" t="str">
        <f>data!E636</f>
        <v/>
      </c>
      <c r="E635" s="58" t="str">
        <f>data!F636</f>
        <v/>
      </c>
      <c r="F635" s="58" t="str">
        <f>data!G636</f>
        <v/>
      </c>
      <c r="G635" s="58" t="str">
        <f>data!H636</f>
        <v/>
      </c>
      <c r="H635" s="58" t="str">
        <f>data!I636</f>
        <v/>
      </c>
      <c r="I635" s="58" t="str">
        <f>data!J636</f>
        <v>プロデューサー</v>
      </c>
      <c r="J635" s="58" t="str">
        <f>data!K636</f>
        <v/>
      </c>
      <c r="K635" s="58" t="str">
        <f>data!L636</f>
        <v>たはらえむ</v>
      </c>
      <c r="L635" s="59">
        <f>data!M636</f>
        <v>44910</v>
      </c>
      <c r="M635" s="60" t="str">
        <f>data!N636</f>
        <v>https://twitter.com/imasml_theater/status/1603314419349553152</v>
      </c>
      <c r="N635" s="60" t="str">
        <f>data!O636</f>
        <v>https://pbs.twimg.com/media/FkALLykVsAAoB2z?format=jpg&amp;name=large</v>
      </c>
      <c r="O635" s="58" t="str">
        <f>data!P636</f>
        <v>ミリクロ</v>
      </c>
      <c r="P635" s="58" t="str">
        <f>data!R636</f>
        <v/>
      </c>
      <c r="Q635" s="58" t="str">
        <f>data!B636</f>
        <v>ピュアワンピース</v>
      </c>
    </row>
    <row r="636">
      <c r="A636" s="58" t="str">
        <f>data!A637</f>
        <v>伊織からのご褒美</v>
      </c>
      <c r="B636" s="58" t="str">
        <f>data!C637</f>
        <v>伊織</v>
      </c>
      <c r="C636" s="58" t="str">
        <f>data!D637</f>
        <v/>
      </c>
      <c r="D636" s="58" t="str">
        <f>data!E637</f>
        <v/>
      </c>
      <c r="E636" s="58" t="str">
        <f>data!F637</f>
        <v/>
      </c>
      <c r="F636" s="58" t="str">
        <f>data!G637</f>
        <v/>
      </c>
      <c r="G636" s="58" t="str">
        <f>data!H637</f>
        <v/>
      </c>
      <c r="H636" s="58" t="str">
        <f>data!I637</f>
        <v/>
      </c>
      <c r="I636" s="58" t="str">
        <f>data!J637</f>
        <v/>
      </c>
      <c r="J636" s="58" t="str">
        <f>data!K637</f>
        <v>プロデューサー</v>
      </c>
      <c r="K636" s="58" t="str">
        <f>data!L637</f>
        <v>駒鳥</v>
      </c>
      <c r="L636" s="59">
        <f>data!M637</f>
        <v>44910</v>
      </c>
      <c r="M636" s="60" t="str">
        <f>data!N637</f>
        <v>https://twitter.com/imasml_theater/status/1603314670823124992</v>
      </c>
      <c r="N636" s="60" t="str">
        <f>data!O637</f>
        <v>https://pbs.twimg.com/media/FkALOBgVEAAr4_b?format=jpg&amp;name=large</v>
      </c>
      <c r="O636" s="58" t="str">
        <f>data!P637</f>
        <v>ミリクロ</v>
      </c>
      <c r="P636" s="58" t="str">
        <f>data!R637</f>
        <v/>
      </c>
      <c r="Q636" s="58" t="str">
        <f>data!B637</f>
        <v>プリティウェイトレス</v>
      </c>
    </row>
    <row r="637">
      <c r="A637" s="58" t="str">
        <f>data!A638</f>
        <v>夢の国のお姫様</v>
      </c>
      <c r="B637" s="58" t="str">
        <f>data!C638</f>
        <v>美希</v>
      </c>
      <c r="C637" s="58" t="str">
        <f>data!D638</f>
        <v>ジュリア</v>
      </c>
      <c r="D637" s="58" t="str">
        <f>data!E638</f>
        <v>プロデューサー</v>
      </c>
      <c r="E637" s="58" t="str">
        <f>data!F638</f>
        <v/>
      </c>
      <c r="F637" s="58" t="str">
        <f>data!G638</f>
        <v/>
      </c>
      <c r="G637" s="58" t="str">
        <f>data!H638</f>
        <v/>
      </c>
      <c r="H637" s="58" t="str">
        <f>data!I638</f>
        <v/>
      </c>
      <c r="I637" s="58" t="str">
        <f>data!J638</f>
        <v/>
      </c>
      <c r="J637" s="58" t="str">
        <f>data!K638</f>
        <v/>
      </c>
      <c r="K637" s="58" t="str">
        <f>data!L638</f>
        <v>たはらえむ</v>
      </c>
      <c r="L637" s="59">
        <f>data!M638</f>
        <v>44919</v>
      </c>
      <c r="M637" s="60" t="str">
        <f>data!N638</f>
        <v>https://twitter.com/imasml_theater/status/1606575416298426369</v>
      </c>
      <c r="N637" s="60" t="str">
        <f>data!O638</f>
        <v>https://pbs.twimg.com/media/FkqiwF7aMAAaYb_?format=jpg&amp;name=large</v>
      </c>
      <c r="O637" s="58" t="str">
        <f>data!P638</f>
        <v>セカンドヘアカラー</v>
      </c>
      <c r="P637" s="58" t="str">
        <f>data!R638</f>
        <v/>
      </c>
      <c r="Q637" s="58" t="str">
        <f>data!B638</f>
        <v>私服、寝顔</v>
      </c>
    </row>
    <row r="638">
      <c r="A638" s="58" t="str">
        <f>data!A639</f>
        <v>お姫様レッスン</v>
      </c>
      <c r="B638" s="58" t="str">
        <f>data!C639</f>
        <v>ジュリア</v>
      </c>
      <c r="C638" s="58" t="str">
        <f>data!D639</f>
        <v>まつり</v>
      </c>
      <c r="D638" s="58" t="str">
        <f>data!E639</f>
        <v/>
      </c>
      <c r="E638" s="58" t="str">
        <f>data!F639</f>
        <v/>
      </c>
      <c r="F638" s="58" t="str">
        <f>data!G639</f>
        <v/>
      </c>
      <c r="G638" s="58" t="str">
        <f>data!H639</f>
        <v/>
      </c>
      <c r="H638" s="58" t="str">
        <f>data!I639</f>
        <v/>
      </c>
      <c r="I638" s="58" t="str">
        <f>data!J639</f>
        <v/>
      </c>
      <c r="J638" s="58" t="str">
        <f>data!K639</f>
        <v>プロデューサー</v>
      </c>
      <c r="K638" s="58" t="str">
        <f>data!L639</f>
        <v>せるげい</v>
      </c>
      <c r="L638" s="59">
        <f>data!M639</f>
        <v>44919</v>
      </c>
      <c r="M638" s="60" t="str">
        <f>data!N639</f>
        <v>https://twitter.com/imasml_theater/status/1606575658242433025</v>
      </c>
      <c r="N638" s="60" t="str">
        <f>data!O639</f>
        <v>https://pbs.twimg.com/media/Fkqiy6hacAEfm_o?format=jpg&amp;name=large</v>
      </c>
      <c r="O638" s="58" t="str">
        <f>data!P639</f>
        <v>セカンドヘアカラー</v>
      </c>
      <c r="P638" s="58" t="str">
        <f>data!R639</f>
        <v/>
      </c>
      <c r="Q638" s="58" t="str">
        <f>data!B639</f>
        <v/>
      </c>
    </row>
    <row r="639">
      <c r="A639" s="58" t="str">
        <f>data!A640</f>
        <v>ピュアに変身☆彡</v>
      </c>
      <c r="B639" s="58" t="str">
        <f>data!C640</f>
        <v>紗代子</v>
      </c>
      <c r="C639" s="58" t="str">
        <f>data!D640</f>
        <v>風花</v>
      </c>
      <c r="D639" s="58" t="str">
        <f>data!E640</f>
        <v>詩花、育</v>
      </c>
      <c r="E639" s="58" t="str">
        <f>data!F640</f>
        <v/>
      </c>
      <c r="F639" s="58" t="str">
        <f>data!G640</f>
        <v/>
      </c>
      <c r="G639" s="58" t="str">
        <f>data!H640</f>
        <v/>
      </c>
      <c r="H639" s="58" t="str">
        <f>data!I640</f>
        <v/>
      </c>
      <c r="I639" s="58" t="str">
        <f>data!J640</f>
        <v/>
      </c>
      <c r="J639" s="58" t="str">
        <f>data!K640</f>
        <v/>
      </c>
      <c r="K639" s="58" t="str">
        <f>data!L640</f>
        <v>駒鳥</v>
      </c>
      <c r="L639" s="59">
        <f>data!M640</f>
        <v>44919</v>
      </c>
      <c r="M639" s="60" t="str">
        <f>data!N640</f>
        <v>https://twitter.com/imasml_theater/status/1606575909921767424</v>
      </c>
      <c r="N639" s="60" t="str">
        <f>data!O640</f>
        <v>https://pbs.twimg.com/media/Fkqi2QqaYAASfJ3?format=jpg&amp;name=large</v>
      </c>
      <c r="O639" s="58" t="str">
        <f>data!P640</f>
        <v>ミリクロ</v>
      </c>
      <c r="P639" s="58" t="str">
        <f>data!R640</f>
        <v/>
      </c>
      <c r="Q639" s="58" t="str">
        <f>data!B640</f>
        <v>ピュアワンピース</v>
      </c>
    </row>
    <row r="640">
      <c r="A640" s="58" t="str">
        <f>data!A641</f>
        <v>アイドルちゃん</v>
      </c>
      <c r="B640" s="58" t="str">
        <f>data!C641</f>
        <v>亜利沙</v>
      </c>
      <c r="C640" s="58" t="str">
        <f>data!D641</f>
        <v>プロデューサー</v>
      </c>
      <c r="D640" s="58" t="str">
        <f>data!E641</f>
        <v/>
      </c>
      <c r="E640" s="58" t="str">
        <f>data!F641</f>
        <v/>
      </c>
      <c r="F640" s="58" t="str">
        <f>data!G641</f>
        <v/>
      </c>
      <c r="G640" s="58" t="str">
        <f>data!H641</f>
        <v/>
      </c>
      <c r="H640" s="58" t="str">
        <f>data!I641</f>
        <v/>
      </c>
      <c r="I640" s="58" t="str">
        <f>data!J641</f>
        <v/>
      </c>
      <c r="J640" s="58" t="str">
        <f>data!K641</f>
        <v/>
      </c>
      <c r="K640" s="58" t="str">
        <f>data!L641</f>
        <v>ima</v>
      </c>
      <c r="L640" s="59">
        <f>data!M641</f>
        <v>44920</v>
      </c>
      <c r="M640" s="60" t="str">
        <f>data!N641</f>
        <v>https://twitter.com/imasml_theater/status/1606937797247614977</v>
      </c>
      <c r="N640" s="60" t="str">
        <f>data!O641</f>
        <v>https://pbs.twimg.com/media/Fkqk_ADacAAak5J?format=jpg&amp;name=large</v>
      </c>
      <c r="O640" s="58" t="str">
        <f>data!P641</f>
        <v>ミリオンフェス</v>
      </c>
      <c r="P640" s="58" t="str">
        <f>data!R641</f>
        <v/>
      </c>
      <c r="Q640" s="58" t="str">
        <f>data!B641</f>
        <v>私服</v>
      </c>
    </row>
    <row r="641">
      <c r="A641" s="58" t="str">
        <f>data!A642</f>
        <v>元気のバトン</v>
      </c>
      <c r="B641" s="58" t="str">
        <f>data!C642</f>
        <v>昴</v>
      </c>
      <c r="C641" s="58" t="str">
        <f>data!D642</f>
        <v>プロデューサー</v>
      </c>
      <c r="D641" s="58" t="str">
        <f>data!E642</f>
        <v/>
      </c>
      <c r="E641" s="58" t="str">
        <f>data!F642</f>
        <v/>
      </c>
      <c r="F641" s="58" t="str">
        <f>data!G642</f>
        <v/>
      </c>
      <c r="G641" s="58" t="str">
        <f>data!H642</f>
        <v/>
      </c>
      <c r="H641" s="58" t="str">
        <f>data!I642</f>
        <v/>
      </c>
      <c r="I641" s="58" t="str">
        <f>data!J642</f>
        <v/>
      </c>
      <c r="J641" s="58" t="str">
        <f>data!K642</f>
        <v>亜利沙</v>
      </c>
      <c r="K641" s="58" t="str">
        <f>data!L642</f>
        <v>ima</v>
      </c>
      <c r="L641" s="59">
        <f>data!M642</f>
        <v>44920</v>
      </c>
      <c r="M641" s="60" t="str">
        <f>data!N642</f>
        <v>https://twitter.com/imasml_theater/status/1606938171790467072</v>
      </c>
      <c r="N641" s="60" t="str">
        <f>data!O642</f>
        <v>https://pbs.twimg.com/media/FkqlA68UYAEyEYs?format=jpg&amp;name=large</v>
      </c>
      <c r="O641" s="58" t="str">
        <f>data!P642</f>
        <v>ミリオンフェス</v>
      </c>
      <c r="P641" s="58" t="str">
        <f>data!R642</f>
        <v/>
      </c>
      <c r="Q641" s="58" t="str">
        <f>data!B642</f>
        <v>私服</v>
      </c>
    </row>
    <row r="642">
      <c r="A642" s="58" t="str">
        <f>data!A643</f>
        <v>裏を返せば</v>
      </c>
      <c r="B642" s="58" t="str">
        <f>data!C643</f>
        <v>紬</v>
      </c>
      <c r="C642" s="58" t="str">
        <f>data!D643</f>
        <v>歌織</v>
      </c>
      <c r="D642" s="58" t="str">
        <f>data!E643</f>
        <v/>
      </c>
      <c r="E642" s="58" t="str">
        <f>data!F643</f>
        <v/>
      </c>
      <c r="F642" s="58" t="str">
        <f>data!G643</f>
        <v/>
      </c>
      <c r="G642" s="58" t="str">
        <f>data!H643</f>
        <v/>
      </c>
      <c r="H642" s="58" t="str">
        <f>data!I643</f>
        <v/>
      </c>
      <c r="I642" s="58" t="str">
        <f>data!J643</f>
        <v/>
      </c>
      <c r="J642" s="58" t="str">
        <f>data!K643</f>
        <v>プロデューサー</v>
      </c>
      <c r="K642" s="58" t="str">
        <f>data!L643</f>
        <v>たはらえむ</v>
      </c>
      <c r="L642" s="59">
        <f>data!M643</f>
        <v>44926</v>
      </c>
      <c r="M642" s="60" t="str">
        <f>data!N643</f>
        <v>https://twitter.com/imasml_theater/status/1609112259992723456</v>
      </c>
      <c r="N642" s="60" t="str">
        <f>data!O643</f>
        <v>https://pbs.twimg.com/media/Fk-wWkDWYAIWa5j?format=jpg&amp;name=large</v>
      </c>
      <c r="O642" s="58" t="str">
        <f>data!P643</f>
        <v>プライベートドレス</v>
      </c>
      <c r="P642" s="58" t="str">
        <f>data!R643</f>
        <v/>
      </c>
      <c r="Q642" s="58" t="str">
        <f>data!B643</f>
        <v/>
      </c>
    </row>
    <row r="643">
      <c r="A643" s="58" t="str">
        <f>data!A644</f>
        <v>風の子</v>
      </c>
      <c r="B643" s="58" t="str">
        <f>data!C644</f>
        <v>環</v>
      </c>
      <c r="C643" s="58" t="str">
        <f>data!D644</f>
        <v>琴葉</v>
      </c>
      <c r="D643" s="58" t="str">
        <f>data!E644</f>
        <v>海美</v>
      </c>
      <c r="E643" s="58" t="str">
        <f>data!F644</f>
        <v/>
      </c>
      <c r="F643" s="58" t="str">
        <f>data!G644</f>
        <v/>
      </c>
      <c r="G643" s="58" t="str">
        <f>data!H644</f>
        <v/>
      </c>
      <c r="H643" s="58" t="str">
        <f>data!I644</f>
        <v/>
      </c>
      <c r="I643" s="58" t="str">
        <f>data!J644</f>
        <v/>
      </c>
      <c r="J643" s="58" t="str">
        <f>data!K644</f>
        <v/>
      </c>
      <c r="K643" s="58" t="str">
        <f>data!L644</f>
        <v>木漏</v>
      </c>
      <c r="L643" s="59">
        <f>data!M644</f>
        <v>44926</v>
      </c>
      <c r="M643" s="60" t="str">
        <f>data!N644</f>
        <v>https://twitter.com/imasml_theater/status/1609112373486387200</v>
      </c>
      <c r="N643" s="60" t="str">
        <f>data!O644</f>
        <v>https://pbs.twimg.com/media/Fk-wdISWYAIfk6C?format=jpg&amp;name=large</v>
      </c>
      <c r="O643" s="58" t="str">
        <f>data!P644</f>
        <v>プライベートドレス</v>
      </c>
      <c r="P643" s="58" t="str">
        <f>data!R644</f>
        <v/>
      </c>
      <c r="Q643" s="58" t="str">
        <f>data!B644</f>
        <v>私服</v>
      </c>
    </row>
    <row r="644">
      <c r="A644" s="58" t="str">
        <f>data!A645</f>
        <v>ご主人さま</v>
      </c>
      <c r="B644" s="58" t="str">
        <f>data!C645</f>
        <v>エミリー</v>
      </c>
      <c r="C644" s="58" t="str">
        <f>data!D645</f>
        <v>ひなた</v>
      </c>
      <c r="D644" s="58" t="str">
        <f>data!E645</f>
        <v>プロデューサー</v>
      </c>
      <c r="E644" s="58" t="str">
        <f>data!F645</f>
        <v/>
      </c>
      <c r="F644" s="58" t="str">
        <f>data!G645</f>
        <v/>
      </c>
      <c r="G644" s="58" t="str">
        <f>data!H645</f>
        <v/>
      </c>
      <c r="H644" s="58" t="str">
        <f>data!I645</f>
        <v/>
      </c>
      <c r="I644" s="58" t="str">
        <f>data!J645</f>
        <v/>
      </c>
      <c r="J644" s="58" t="str">
        <f>data!K645</f>
        <v/>
      </c>
      <c r="K644" s="58" t="str">
        <f>data!L645</f>
        <v>駒鳥</v>
      </c>
      <c r="L644" s="59">
        <f>data!M645</f>
        <v>44926</v>
      </c>
      <c r="M644" s="60" t="str">
        <f>data!N645</f>
        <v>https://twitter.com/imasml_theater/status/1609112750701088770</v>
      </c>
      <c r="N644" s="60" t="str">
        <f>data!O645</f>
        <v>https://pbs.twimg.com/media/Fk-wfqCaEAIMAtM?format=jpg&amp;name=large</v>
      </c>
      <c r="O644" s="58" t="str">
        <f>data!P645</f>
        <v>ミリクロ</v>
      </c>
      <c r="P644" s="58" t="str">
        <f>data!R645</f>
        <v/>
      </c>
      <c r="Q644" s="58" t="str">
        <f>data!B645</f>
        <v>プリティウェイトレス</v>
      </c>
    </row>
    <row r="645">
      <c r="A645" s="58" t="str">
        <f>data!A646</f>
        <v>本当？</v>
      </c>
      <c r="B645" s="58" t="str">
        <f>data!C646</f>
        <v>翼</v>
      </c>
      <c r="C645" s="58" t="str">
        <f>data!D646</f>
        <v>志保</v>
      </c>
      <c r="D645" s="58" t="str">
        <f>data!E646</f>
        <v/>
      </c>
      <c r="E645" s="58" t="str">
        <f>data!F646</f>
        <v/>
      </c>
      <c r="F645" s="58" t="str">
        <f>data!G646</f>
        <v/>
      </c>
      <c r="G645" s="58" t="str">
        <f>data!H646</f>
        <v/>
      </c>
      <c r="H645" s="58" t="str">
        <f>data!I646</f>
        <v/>
      </c>
      <c r="I645" s="58" t="str">
        <f>data!J646</f>
        <v/>
      </c>
      <c r="J645" s="58" t="str">
        <f>data!K646</f>
        <v/>
      </c>
      <c r="K645" s="58" t="str">
        <f>data!L646</f>
        <v>木漏</v>
      </c>
      <c r="L645" s="59">
        <f>data!M646</f>
        <v>44932</v>
      </c>
      <c r="M645" s="60" t="str">
        <f>data!N646</f>
        <v>https://twitter.com/imasml_theater/status/1611286450355544065</v>
      </c>
      <c r="N645" s="60" t="str">
        <f>data!O646</f>
        <v>https://pbs.twimg.com/media/FlxnwOFakAUOV1L?format=jpg&amp;name=large</v>
      </c>
      <c r="O645" s="58" t="str">
        <f>data!P646</f>
        <v>耳としっぽ</v>
      </c>
      <c r="P645" s="58" t="str">
        <f>data!R646</f>
        <v/>
      </c>
      <c r="Q645" s="58" t="str">
        <f>data!B646</f>
        <v>にゃんにゃん・キャッツアイ 、コンコン・コンフォート </v>
      </c>
    </row>
    <row r="646">
      <c r="A646" s="58" t="str">
        <f>data!A647</f>
        <v>ほらね！</v>
      </c>
      <c r="B646" s="58" t="str">
        <f>data!C647</f>
        <v>育</v>
      </c>
      <c r="C646" s="58" t="str">
        <f>data!D647</f>
        <v>美希</v>
      </c>
      <c r="D646" s="58" t="str">
        <f>data!E647</f>
        <v/>
      </c>
      <c r="E646" s="58" t="str">
        <f>data!F647</f>
        <v/>
      </c>
      <c r="F646" s="58" t="str">
        <f>data!G647</f>
        <v/>
      </c>
      <c r="G646" s="58" t="str">
        <f>data!H647</f>
        <v/>
      </c>
      <c r="H646" s="58" t="str">
        <f>data!I647</f>
        <v/>
      </c>
      <c r="I646" s="58" t="str">
        <f>data!J647</f>
        <v/>
      </c>
      <c r="J646" s="58" t="str">
        <f>data!K647</f>
        <v/>
      </c>
      <c r="K646" s="58" t="str">
        <f>data!L647</f>
        <v>たはらえむ</v>
      </c>
      <c r="L646" s="59">
        <f>data!M647</f>
        <v>44932</v>
      </c>
      <c r="M646" s="60" t="str">
        <f>data!N647</f>
        <v>https://twitter.com/imasml_theater/status/1611286826597089280</v>
      </c>
      <c r="N646" s="60" t="str">
        <f>data!O647</f>
        <v>https://pbs.twimg.com/media/Flxnz21aYAA6bLZ?format=jpg&amp;name=large</v>
      </c>
      <c r="O646" s="58" t="str">
        <f>data!P647</f>
        <v>耳としっぽ</v>
      </c>
      <c r="P646" s="58" t="str">
        <f>data!R647</f>
        <v/>
      </c>
      <c r="Q646" s="58" t="str">
        <f>data!B647</f>
        <v>ぴょんぴょん・ラヴイット</v>
      </c>
    </row>
    <row r="647">
      <c r="A647" s="58" t="str">
        <f>data!A648</f>
        <v>おいしいよ♪</v>
      </c>
      <c r="B647" s="58" t="str">
        <f>data!C648</f>
        <v>麗花</v>
      </c>
      <c r="C647" s="58" t="str">
        <f>data!D648</f>
        <v>桃子</v>
      </c>
      <c r="D647" s="58" t="str">
        <f>data!E648</f>
        <v/>
      </c>
      <c r="E647" s="58" t="str">
        <f>data!F648</f>
        <v/>
      </c>
      <c r="F647" s="58" t="str">
        <f>data!G648</f>
        <v/>
      </c>
      <c r="G647" s="58" t="str">
        <f>data!H648</f>
        <v/>
      </c>
      <c r="H647" s="58" t="str">
        <f>data!I648</f>
        <v/>
      </c>
      <c r="I647" s="58" t="str">
        <f>data!J648</f>
        <v/>
      </c>
      <c r="J647" s="58" t="str">
        <f>data!K648</f>
        <v/>
      </c>
      <c r="K647" s="58" t="str">
        <f>data!L648</f>
        <v>駒鳥</v>
      </c>
      <c r="L647" s="59">
        <f>data!M648</f>
        <v>44932</v>
      </c>
      <c r="M647" s="60" t="str">
        <f>data!N648</f>
        <v>https://twitter.com/imasml_theater/status/1611287077966041088</v>
      </c>
      <c r="N647" s="60" t="str">
        <f>data!O648</f>
        <v>https://pbs.twimg.com/media/Flxn3mSakAApTo5?format=jpg&amp;name=large</v>
      </c>
      <c r="O647" s="58" t="str">
        <f>data!P648</f>
        <v>耳としっぽ</v>
      </c>
      <c r="P647" s="58" t="str">
        <f>data!R648</f>
        <v/>
      </c>
      <c r="Q647" s="58" t="str">
        <f>data!B648</f>
        <v>私服、コンコン・コンフォート </v>
      </c>
    </row>
    <row r="648">
      <c r="A648" s="58" t="str">
        <f>data!A649</f>
        <v>意外と知らない</v>
      </c>
      <c r="B648" s="58" t="str">
        <f>data!C649</f>
        <v>貴音</v>
      </c>
      <c r="C648" s="58" t="str">
        <f>data!D649</f>
        <v>育</v>
      </c>
      <c r="D648" s="58" t="str">
        <f>data!E649</f>
        <v/>
      </c>
      <c r="E648" s="58" t="str">
        <f>data!F649</f>
        <v/>
      </c>
      <c r="F648" s="58" t="str">
        <f>data!G649</f>
        <v/>
      </c>
      <c r="G648" s="58" t="str">
        <f>data!H649</f>
        <v/>
      </c>
      <c r="H648" s="58" t="str">
        <f>data!I649</f>
        <v/>
      </c>
      <c r="I648" s="58" t="str">
        <f>data!J649</f>
        <v/>
      </c>
      <c r="J648" s="58" t="str">
        <f>data!K649</f>
        <v/>
      </c>
      <c r="K648" s="58" t="str">
        <f>data!L649</f>
        <v>せるげい</v>
      </c>
      <c r="L648" s="59">
        <f>data!M649</f>
        <v>44932</v>
      </c>
      <c r="M648" s="60" t="str">
        <f>data!N649</f>
        <v>https://twitter.com/imasml_theater/status/1611287203795140608</v>
      </c>
      <c r="N648" s="60" t="str">
        <f>data!O649</f>
        <v>https://pbs.twimg.com/media/Flxn7W5aMAAP1jK?format=jpg&amp;name=large</v>
      </c>
      <c r="O648" s="58" t="str">
        <f>data!P649</f>
        <v>耳としっぽ</v>
      </c>
      <c r="P648" s="58" t="str">
        <f>data!R649</f>
        <v/>
      </c>
      <c r="Q648" s="58" t="str">
        <f>data!B649</f>
        <v>がおがお・レオパード </v>
      </c>
    </row>
    <row r="649">
      <c r="A649" s="58" t="str">
        <f>data!A650</f>
        <v>憧れのお姉さん</v>
      </c>
      <c r="B649" s="58" t="str">
        <f>data!C650</f>
        <v>春香</v>
      </c>
      <c r="C649" s="58" t="str">
        <f>data!D650</f>
        <v/>
      </c>
      <c r="D649" s="58" t="str">
        <f>data!E650</f>
        <v/>
      </c>
      <c r="E649" s="58" t="str">
        <f>data!F650</f>
        <v/>
      </c>
      <c r="F649" s="58" t="str">
        <f>data!G650</f>
        <v/>
      </c>
      <c r="G649" s="58" t="str">
        <f>data!H650</f>
        <v/>
      </c>
      <c r="H649" s="58" t="str">
        <f>data!I650</f>
        <v/>
      </c>
      <c r="I649" s="58" t="str">
        <f>data!J650</f>
        <v/>
      </c>
      <c r="J649" s="58" t="str">
        <f>data!K650</f>
        <v/>
      </c>
      <c r="K649" s="58" t="str">
        <f>data!L650</f>
        <v>ひーりんぐ</v>
      </c>
      <c r="L649" s="59">
        <f>data!M650</f>
        <v>44943</v>
      </c>
      <c r="M649" s="60" t="str">
        <f>data!N650</f>
        <v>https://twitter.com/imasml_theater/status/1615272715681779712</v>
      </c>
      <c r="N649" s="60" t="str">
        <f>data!O650</f>
        <v>https://pbs.twimg.com/media/Fmp7cfeagAAplsb?format=jpg&amp;name=large</v>
      </c>
      <c r="O649" s="58" t="str">
        <f>data!P650</f>
        <v>SONG  FOR YOU！</v>
      </c>
      <c r="P649" s="58" t="str">
        <f>data!R650</f>
        <v/>
      </c>
      <c r="Q649" s="58" t="str">
        <f>data!B650</f>
        <v>私服</v>
      </c>
    </row>
    <row r="650">
      <c r="A650" s="58" t="str">
        <f>data!A651</f>
        <v>お礼はステージで！</v>
      </c>
      <c r="B650" s="58" t="str">
        <f>data!C651</f>
        <v>可憐</v>
      </c>
      <c r="C650" s="58" t="str">
        <f>data!D651</f>
        <v>恵美</v>
      </c>
      <c r="D650" s="58" t="str">
        <f>data!E651</f>
        <v/>
      </c>
      <c r="E650" s="58" t="str">
        <f>data!F651</f>
        <v/>
      </c>
      <c r="F650" s="58" t="str">
        <f>data!G651</f>
        <v/>
      </c>
      <c r="G650" s="58" t="str">
        <f>data!H651</f>
        <v/>
      </c>
      <c r="H650" s="58" t="str">
        <f>data!I651</f>
        <v/>
      </c>
      <c r="I650" s="58" t="str">
        <f>data!J651</f>
        <v/>
      </c>
      <c r="J650" s="58" t="str">
        <f>data!K651</f>
        <v/>
      </c>
      <c r="K650" s="58" t="str">
        <f>data!L651</f>
        <v>駒鳥</v>
      </c>
      <c r="L650" s="59">
        <f>data!M651</f>
        <v>44943</v>
      </c>
      <c r="M650" s="60" t="str">
        <f>data!N651</f>
        <v>https://twitter.com/imasml_theater/status/1615272966912200706</v>
      </c>
      <c r="N650" s="60" t="str">
        <f>data!O651</f>
        <v>https://pbs.twimg.com/media/Fmp7exwaAAEUmWu?format=jpg&amp;name=large</v>
      </c>
      <c r="O650" s="58" t="str">
        <f>data!P651</f>
        <v>SONG  FOR YOU！</v>
      </c>
      <c r="P650" s="58" t="str">
        <f>data!R651</f>
        <v/>
      </c>
      <c r="Q650" s="58" t="str">
        <f>data!B651</f>
        <v>私服</v>
      </c>
    </row>
    <row r="651">
      <c r="A651" s="58" t="str">
        <f>data!A652</f>
        <v>負けてられない</v>
      </c>
      <c r="B651" s="58" t="str">
        <f>data!C652</f>
        <v>静香</v>
      </c>
      <c r="C651" s="58" t="str">
        <f>data!D652</f>
        <v>育</v>
      </c>
      <c r="D651" s="58" t="str">
        <f>data!E652</f>
        <v/>
      </c>
      <c r="E651" s="58" t="str">
        <f>data!F652</f>
        <v/>
      </c>
      <c r="F651" s="58" t="str">
        <f>data!G652</f>
        <v/>
      </c>
      <c r="G651" s="58" t="str">
        <f>data!H652</f>
        <v/>
      </c>
      <c r="H651" s="58" t="str">
        <f>data!I652</f>
        <v/>
      </c>
      <c r="I651" s="58" t="str">
        <f>data!J652</f>
        <v/>
      </c>
      <c r="J651" s="58" t="str">
        <f>data!K652</f>
        <v/>
      </c>
      <c r="K651" s="58" t="str">
        <f>data!L652</f>
        <v>たはらえむ</v>
      </c>
      <c r="L651" s="59">
        <f>data!M652</f>
        <v>44943</v>
      </c>
      <c r="M651" s="60" t="str">
        <f>data!N652</f>
        <v>https://twitter.com/imasml_theater/status/1615273344592478214</v>
      </c>
      <c r="N651" s="60" t="str">
        <f>data!O652</f>
        <v>https://pbs.twimg.com/media/Fmp7iY4aMAESraV?format=jpg&amp;name=large</v>
      </c>
      <c r="O651" s="58" t="str">
        <f>data!P652</f>
        <v>ミリクロ</v>
      </c>
      <c r="P651" s="58" t="str">
        <f>data!R652</f>
        <v/>
      </c>
      <c r="Q651" s="58" t="str">
        <f>data!B652</f>
        <v>プリティウェイトレス</v>
      </c>
    </row>
    <row r="652">
      <c r="A652" s="58" t="str">
        <f>data!A653</f>
        <v>ぽかぽかアラート</v>
      </c>
      <c r="B652" s="58" t="str">
        <f>data!C653</f>
        <v>杏奈</v>
      </c>
      <c r="C652" s="58" t="str">
        <f>data!D653</f>
        <v>ロコ</v>
      </c>
      <c r="D652" s="58" t="str">
        <f>data!E653</f>
        <v/>
      </c>
      <c r="E652" s="58" t="str">
        <f>data!F653</f>
        <v/>
      </c>
      <c r="F652" s="58" t="str">
        <f>data!G653</f>
        <v/>
      </c>
      <c r="G652" s="58" t="str">
        <f>data!H653</f>
        <v/>
      </c>
      <c r="H652" s="58" t="str">
        <f>data!I653</f>
        <v/>
      </c>
      <c r="I652" s="58" t="str">
        <f>data!J653</f>
        <v/>
      </c>
      <c r="J652" s="58" t="str">
        <f>data!K653</f>
        <v/>
      </c>
      <c r="K652" s="58" t="str">
        <f>data!L653</f>
        <v>ima</v>
      </c>
      <c r="L652" s="59">
        <f>data!M653</f>
        <v>44943</v>
      </c>
      <c r="M652" s="60" t="str">
        <f>data!N653</f>
        <v>https://twitter.com/imasml_theater/status/1615273470329323521</v>
      </c>
      <c r="N652" s="60" t="str">
        <f>data!O653</f>
        <v>https://pbs.twimg.com/media/Fmp7ssAacAAHr31?format=jpg&amp;name=large</v>
      </c>
      <c r="O652" s="58" t="str">
        <f>data!P653</f>
        <v>ミリクロ</v>
      </c>
      <c r="P652" s="58" t="str">
        <f>data!R653</f>
        <v/>
      </c>
      <c r="Q652" s="58" t="str">
        <f>data!B653</f>
        <v>絵、プリティウェイトレス</v>
      </c>
    </row>
    <row r="653">
      <c r="A653" s="58" t="str">
        <f>data!A654</f>
        <v>千早の杞憂</v>
      </c>
      <c r="B653" s="58" t="str">
        <f>data!C654</f>
        <v>千早</v>
      </c>
      <c r="C653" s="58" t="str">
        <f>data!D654</f>
        <v>雪歩</v>
      </c>
      <c r="D653" s="58" t="str">
        <f>data!E654</f>
        <v/>
      </c>
      <c r="E653" s="58" t="str">
        <f>data!F654</f>
        <v/>
      </c>
      <c r="F653" s="58" t="str">
        <f>data!G654</f>
        <v/>
      </c>
      <c r="G653" s="58" t="str">
        <f>data!H654</f>
        <v/>
      </c>
      <c r="H653" s="58" t="str">
        <f>data!I654</f>
        <v/>
      </c>
      <c r="I653" s="58" t="str">
        <f>data!J654</f>
        <v/>
      </c>
      <c r="J653" s="58" t="str">
        <f>data!K654</f>
        <v/>
      </c>
      <c r="K653" s="58" t="str">
        <f>data!L654</f>
        <v>ima</v>
      </c>
      <c r="L653" s="59">
        <f>data!M654</f>
        <v>44946</v>
      </c>
      <c r="M653" s="60" t="str">
        <f>data!N654</f>
        <v>https://twitter.com/imasml_theater/status/1616360018999218176</v>
      </c>
      <c r="N653" s="60" t="str">
        <f>data!O654</f>
        <v>https://pbs.twimg.com/media/Fm5PVzoagAAivUY?format=jpg&amp;name=large</v>
      </c>
      <c r="O653" s="58" t="str">
        <f>data!P654</f>
        <v>セカンドヘアカラー</v>
      </c>
      <c r="P653" s="58" t="str">
        <f>data!R654</f>
        <v/>
      </c>
      <c r="Q653" s="58" t="str">
        <f>data!B654</f>
        <v/>
      </c>
    </row>
    <row r="654">
      <c r="A654" s="58" t="str">
        <f>data!A655</f>
        <v>ファミリー</v>
      </c>
      <c r="B654" s="58" t="str">
        <f>data!C655</f>
        <v>雪歩</v>
      </c>
      <c r="C654" s="58" t="str">
        <f>data!D655</f>
        <v>真美</v>
      </c>
      <c r="D654" s="58" t="str">
        <f>data!E655</f>
        <v>千早</v>
      </c>
      <c r="E654" s="58" t="str">
        <f>data!F655</f>
        <v/>
      </c>
      <c r="F654" s="58" t="str">
        <f>data!G655</f>
        <v/>
      </c>
      <c r="G654" s="58" t="str">
        <f>data!H655</f>
        <v/>
      </c>
      <c r="H654" s="58" t="str">
        <f>data!I655</f>
        <v/>
      </c>
      <c r="I654" s="58" t="str">
        <f>data!J655</f>
        <v/>
      </c>
      <c r="J654" s="58" t="str">
        <f>data!K655</f>
        <v/>
      </c>
      <c r="K654" s="58" t="str">
        <f>data!L655</f>
        <v>たはらえむ</v>
      </c>
      <c r="L654" s="59">
        <f>data!M655</f>
        <v>44946</v>
      </c>
      <c r="M654" s="60" t="str">
        <f>data!N655</f>
        <v>https://twitter.com/imasml_theater/status/1616360130790014976</v>
      </c>
      <c r="N654" s="60" t="str">
        <f>data!O655</f>
        <v>https://pbs.twimg.com/media/Fm5Pg64acAAbw8c?format=jpg&amp;name=large</v>
      </c>
      <c r="O654" s="58" t="str">
        <f>data!P655</f>
        <v>セカンドヘアカラー</v>
      </c>
      <c r="P654" s="58" t="str">
        <f>data!R655</f>
        <v/>
      </c>
      <c r="Q654" s="58" t="str">
        <f>data!B655</f>
        <v>私服</v>
      </c>
    </row>
    <row r="655">
      <c r="A655" s="58" t="str">
        <f>data!A656</f>
        <v>キレのある味</v>
      </c>
      <c r="B655" s="58" t="str">
        <f>data!C656</f>
        <v>真</v>
      </c>
      <c r="C655" s="58" t="str">
        <f>data!D656</f>
        <v>歩</v>
      </c>
      <c r="D655" s="58" t="str">
        <f>data!E656</f>
        <v/>
      </c>
      <c r="E655" s="58" t="str">
        <f>data!F656</f>
        <v/>
      </c>
      <c r="F655" s="58" t="str">
        <f>data!G656</f>
        <v/>
      </c>
      <c r="G655" s="58" t="str">
        <f>data!H656</f>
        <v/>
      </c>
      <c r="H655" s="58" t="str">
        <f>data!I656</f>
        <v/>
      </c>
      <c r="I655" s="58" t="str">
        <f>data!J656</f>
        <v/>
      </c>
      <c r="J655" s="58" t="str">
        <f>data!K656</f>
        <v/>
      </c>
      <c r="K655" s="58" t="str">
        <f>data!L656</f>
        <v>駒鳥</v>
      </c>
      <c r="L655" s="59">
        <f>data!M656</f>
        <v>44946</v>
      </c>
      <c r="M655" s="60" t="str">
        <f>data!N656</f>
        <v>https://twitter.com/imasml_theater/status/1616360508356968449</v>
      </c>
      <c r="N655" s="60" t="str">
        <f>data!O656</f>
        <v>https://pbs.twimg.com/media/Fm5Pj0YaYAARilT?format=jpg&amp;name=large</v>
      </c>
      <c r="O655" s="58" t="str">
        <f>data!P656</f>
        <v>ミリクロ</v>
      </c>
      <c r="P655" s="58" t="str">
        <f>data!R656</f>
        <v/>
      </c>
      <c r="Q655" s="58" t="str">
        <f>data!B656</f>
        <v>プリティウェイトレス</v>
      </c>
    </row>
    <row r="656">
      <c r="A656" s="58" t="str">
        <f>data!A657</f>
        <v>優等生の苦悩</v>
      </c>
      <c r="B656" s="58" t="str">
        <f>data!C657</f>
        <v>琴葉</v>
      </c>
      <c r="C656" s="58" t="str">
        <f>data!D657</f>
        <v/>
      </c>
      <c r="D656" s="58" t="str">
        <f>data!E657</f>
        <v/>
      </c>
      <c r="E656" s="58" t="str">
        <f>data!F657</f>
        <v/>
      </c>
      <c r="F656" s="58" t="str">
        <f>data!G657</f>
        <v/>
      </c>
      <c r="G656" s="58" t="str">
        <f>data!H657</f>
        <v/>
      </c>
      <c r="H656" s="58" t="str">
        <f>data!I657</f>
        <v/>
      </c>
      <c r="I656" s="58" t="str">
        <f>data!J657</f>
        <v/>
      </c>
      <c r="J656" s="58" t="str">
        <f>data!K657</f>
        <v>プロデューサー</v>
      </c>
      <c r="K656" s="58" t="str">
        <f>data!L657</f>
        <v>たはらえむ</v>
      </c>
      <c r="L656" s="59">
        <f>data!M657</f>
        <v>44959</v>
      </c>
      <c r="M656" s="60" t="str">
        <f>data!N657</f>
        <v>https://twitter.com/imasml_theater/status/1621070922542350338</v>
      </c>
      <c r="N656" s="60" t="str">
        <f>data!O657</f>
        <v>https://pbs.twimg.com/media/Fn8sQrIaUAYrQu1?format=jpg&amp;name=large</v>
      </c>
      <c r="O656" s="58" t="str">
        <f>data!P657</f>
        <v>プライベートドレス</v>
      </c>
      <c r="P656" s="58" t="str">
        <f>data!R657</f>
        <v/>
      </c>
      <c r="Q656" s="58" t="str">
        <f>data!B657</f>
        <v/>
      </c>
    </row>
    <row r="657">
      <c r="A657" s="58" t="str">
        <f>data!A658</f>
        <v>一番ほめてほしい人</v>
      </c>
      <c r="B657" s="58" t="str">
        <f>data!C658</f>
        <v>翼</v>
      </c>
      <c r="C657" s="58" t="str">
        <f>data!D658</f>
        <v>プロデューサー</v>
      </c>
      <c r="D657" s="58" t="str">
        <f>data!E658</f>
        <v>未来</v>
      </c>
      <c r="E657" s="58" t="str">
        <f>data!F658</f>
        <v/>
      </c>
      <c r="F657" s="58" t="str">
        <f>data!G658</f>
        <v/>
      </c>
      <c r="G657" s="58" t="str">
        <f>data!H658</f>
        <v/>
      </c>
      <c r="H657" s="58" t="str">
        <f>data!I658</f>
        <v/>
      </c>
      <c r="I657" s="58" t="str">
        <f>data!J658</f>
        <v/>
      </c>
      <c r="J657" s="58" t="str">
        <f>data!K658</f>
        <v/>
      </c>
      <c r="K657" s="58" t="str">
        <f>data!L658</f>
        <v>駒鳥</v>
      </c>
      <c r="L657" s="59">
        <f>data!M658</f>
        <v>44959</v>
      </c>
      <c r="M657" s="60" t="str">
        <f>data!N658</f>
        <v>https://twitter.com/imasml_theater/status/1621071172648734721</v>
      </c>
      <c r="N657" s="60" t="str">
        <f>data!O658</f>
        <v>https://pbs.twimg.com/media/Fn8sStVaEAAxYwQ?format=jpg&amp;name=large</v>
      </c>
      <c r="O657" s="58" t="str">
        <f>data!P658</f>
        <v>プライベートドレス</v>
      </c>
      <c r="P657" s="58" t="str">
        <f>data!R658</f>
        <v/>
      </c>
      <c r="Q657" s="58" t="str">
        <f>data!B658</f>
        <v>スマホ</v>
      </c>
    </row>
    <row r="658">
      <c r="A658" s="58" t="str">
        <f>data!A659</f>
        <v>見なくていい</v>
      </c>
      <c r="B658" s="58" t="str">
        <f>data!C659</f>
        <v>ジュリア</v>
      </c>
      <c r="C658" s="58" t="str">
        <f>data!D659</f>
        <v>可憐</v>
      </c>
      <c r="D658" s="58" t="str">
        <f>data!E659</f>
        <v>プロデューサー</v>
      </c>
      <c r="E658" s="58" t="str">
        <f>data!F659</f>
        <v/>
      </c>
      <c r="F658" s="58" t="str">
        <f>data!G659</f>
        <v/>
      </c>
      <c r="G658" s="58" t="str">
        <f>data!H659</f>
        <v/>
      </c>
      <c r="H658" s="58" t="str">
        <f>data!I659</f>
        <v/>
      </c>
      <c r="I658" s="58" t="str">
        <f>data!J659</f>
        <v/>
      </c>
      <c r="J658" s="58" t="str">
        <f>data!K659</f>
        <v/>
      </c>
      <c r="K658" s="58" t="str">
        <f>data!L659</f>
        <v>木漏</v>
      </c>
      <c r="L658" s="59">
        <f>data!M659</f>
        <v>44959</v>
      </c>
      <c r="M658" s="60" t="str">
        <f>data!N659</f>
        <v>https://twitter.com/imasml_theater/status/1621071424411635714</v>
      </c>
      <c r="N658" s="60" t="str">
        <f>data!O659</f>
        <v>https://pbs.twimg.com/media/Fn8sUkoaEAACU4u?format=jpg&amp;name=large</v>
      </c>
      <c r="O658" s="58" t="str">
        <f>data!P659</f>
        <v>ミリクロ</v>
      </c>
      <c r="P658" s="58" t="str">
        <f>data!R659</f>
        <v/>
      </c>
      <c r="Q658" s="58" t="str">
        <f>data!B659</f>
        <v>プリティウェイトレス</v>
      </c>
    </row>
    <row r="659">
      <c r="A659" s="58" t="str">
        <f>data!A660</f>
        <v>エレキツネの生態</v>
      </c>
      <c r="B659" s="58" t="str">
        <f>data!C660</f>
        <v>エレナ</v>
      </c>
      <c r="C659" s="58" t="str">
        <f>data!D660</f>
        <v>志保</v>
      </c>
      <c r="D659" s="58" t="str">
        <f>data!E660</f>
        <v>静香</v>
      </c>
      <c r="E659" s="58" t="str">
        <f>data!F660</f>
        <v>亜利沙</v>
      </c>
      <c r="F659" s="58" t="str">
        <f>data!G660</f>
        <v/>
      </c>
      <c r="G659" s="58" t="str">
        <f>data!H660</f>
        <v/>
      </c>
      <c r="H659" s="58" t="str">
        <f>data!I660</f>
        <v/>
      </c>
      <c r="I659" s="58" t="str">
        <f>data!J660</f>
        <v/>
      </c>
      <c r="J659" s="58" t="str">
        <f>data!K660</f>
        <v/>
      </c>
      <c r="K659" s="58" t="str">
        <f>data!L660</f>
        <v>たはらえむ</v>
      </c>
      <c r="L659" s="59">
        <f>data!M660</f>
        <v>44964</v>
      </c>
      <c r="M659" s="60" t="str">
        <f>data!N660</f>
        <v>https://twitter.com/imasml_theater/status/1622882863682138114</v>
      </c>
      <c r="N659" s="60" t="str">
        <f>data!O660</f>
        <v>https://pbs.twimg.com/media/FoWKyV5aMAEG6ad?format=jpg&amp;name=large</v>
      </c>
      <c r="O659" s="58" t="str">
        <f>data!P660</f>
        <v>耳としっぽ</v>
      </c>
      <c r="P659" s="58" t="str">
        <f>data!R660</f>
        <v/>
      </c>
      <c r="Q659" s="58" t="str">
        <f>data!B660</f>
        <v>スマホ、コンコン・コンフォート </v>
      </c>
    </row>
    <row r="660">
      <c r="A660" s="58" t="str">
        <f>data!A661</f>
        <v>猫の気持ちになるために</v>
      </c>
      <c r="B660" s="58" t="str">
        <f>data!C661</f>
        <v>百合子</v>
      </c>
      <c r="C660" s="58" t="str">
        <f>data!D661</f>
        <v>杏奈</v>
      </c>
      <c r="D660" s="58" t="str">
        <f>data!E661</f>
        <v/>
      </c>
      <c r="E660" s="58" t="str">
        <f>data!F661</f>
        <v/>
      </c>
      <c r="F660" s="58" t="str">
        <f>data!G661</f>
        <v/>
      </c>
      <c r="G660" s="58" t="str">
        <f>data!H661</f>
        <v/>
      </c>
      <c r="H660" s="58" t="str">
        <f>data!I661</f>
        <v/>
      </c>
      <c r="I660" s="58" t="str">
        <f>data!J661</f>
        <v/>
      </c>
      <c r="J660" s="58" t="str">
        <f>data!K661</f>
        <v/>
      </c>
      <c r="K660" s="58" t="str">
        <f>data!L661</f>
        <v>ima</v>
      </c>
      <c r="L660" s="59">
        <f>data!M661</f>
        <v>44964</v>
      </c>
      <c r="M660" s="60" t="str">
        <f>data!N661</f>
        <v>https://twitter.com/imasml_theater/status/1622883112014462977</v>
      </c>
      <c r="N660" s="60" t="str">
        <f>data!O661</f>
        <v>https://pbs.twimg.com/media/FoWK1GwaQAA_0C-?format=jpg&amp;name=large</v>
      </c>
      <c r="O660" s="58" t="str">
        <f>data!P661</f>
        <v>耳としっぽ</v>
      </c>
      <c r="P660" s="58" t="str">
        <f>data!R661</f>
        <v/>
      </c>
      <c r="Q660" s="58" t="str">
        <f>data!B661</f>
        <v>にゃんにゃん・キャッツアイ </v>
      </c>
    </row>
    <row r="661">
      <c r="A661" s="58" t="str">
        <f>data!A662</f>
        <v>ウサギは</v>
      </c>
      <c r="B661" s="58" t="str">
        <f>data!C662</f>
        <v>星梨花</v>
      </c>
      <c r="C661" s="58" t="str">
        <f>data!D662</f>
        <v>茜</v>
      </c>
      <c r="D661" s="58" t="str">
        <f>data!E662</f>
        <v/>
      </c>
      <c r="E661" s="58" t="str">
        <f>data!F662</f>
        <v/>
      </c>
      <c r="F661" s="58" t="str">
        <f>data!G662</f>
        <v/>
      </c>
      <c r="G661" s="58" t="str">
        <f>data!H662</f>
        <v/>
      </c>
      <c r="H661" s="58" t="str">
        <f>data!I662</f>
        <v/>
      </c>
      <c r="I661" s="58" t="str">
        <f>data!J662</f>
        <v/>
      </c>
      <c r="J661" s="58" t="str">
        <f>data!K662</f>
        <v>プロデューサー</v>
      </c>
      <c r="K661" s="58" t="str">
        <f>data!L662</f>
        <v>木漏</v>
      </c>
      <c r="L661" s="59">
        <f>data!M662</f>
        <v>44964</v>
      </c>
      <c r="M661" s="60" t="str">
        <f>data!N662</f>
        <v>https://twitter.com/imasml_theater/status/1622883363769008128</v>
      </c>
      <c r="N661" s="60" t="str">
        <f>data!O662</f>
        <v>https://pbs.twimg.com/media/FoWK4anakAAXHOC?format=jpg&amp;name=large</v>
      </c>
      <c r="O661" s="58" t="str">
        <f>data!P662</f>
        <v>耳としっぽ</v>
      </c>
      <c r="P661" s="58" t="str">
        <f>data!R662</f>
        <v/>
      </c>
      <c r="Q661" s="58" t="str">
        <f>data!B662</f>
        <v>ぴょんぴょん・ラヴイット</v>
      </c>
    </row>
    <row r="662">
      <c r="A662" s="58" t="str">
        <f>data!A663</f>
        <v>目指せ！肉食系</v>
      </c>
      <c r="B662" s="58" t="str">
        <f>data!C663</f>
        <v>莉緒</v>
      </c>
      <c r="C662" s="58" t="str">
        <f>data!D663</f>
        <v>このみ</v>
      </c>
      <c r="D662" s="58" t="str">
        <f>data!E663</f>
        <v>麗花</v>
      </c>
      <c r="E662" s="58" t="str">
        <f>data!F663</f>
        <v>プロデューサー</v>
      </c>
      <c r="F662" s="58" t="str">
        <f>data!G663</f>
        <v/>
      </c>
      <c r="G662" s="58" t="str">
        <f>data!H663</f>
        <v/>
      </c>
      <c r="H662" s="58" t="str">
        <f>data!I663</f>
        <v/>
      </c>
      <c r="I662" s="58" t="str">
        <f>data!J663</f>
        <v/>
      </c>
      <c r="J662" s="58" t="str">
        <f>data!K663</f>
        <v/>
      </c>
      <c r="K662" s="58" t="str">
        <f>data!L663</f>
        <v>駒鳥</v>
      </c>
      <c r="L662" s="59">
        <f>data!M663</f>
        <v>44964</v>
      </c>
      <c r="M662" s="60" t="str">
        <f>data!N663</f>
        <v>https://twitter.com/imasml_theater/status/1622883615506833408</v>
      </c>
      <c r="N662" s="60" t="str">
        <f>data!O663</f>
        <v>https://pbs.twimg.com/media/FoWK7htXEAELJGu?format=jpg&amp;name=large</v>
      </c>
      <c r="O662" s="58" t="str">
        <f>data!P663</f>
        <v>耳としっぽ</v>
      </c>
      <c r="P662" s="58" t="str">
        <f>data!R663</f>
        <v/>
      </c>
      <c r="Q662" s="58" t="str">
        <f>data!B663</f>
        <v>私服、がおがお・レオパード </v>
      </c>
    </row>
    <row r="663">
      <c r="A663" s="58" t="str">
        <f>data!A664</f>
        <v>そういうことにしてください</v>
      </c>
      <c r="B663" s="58" t="str">
        <f>data!C664</f>
        <v>歌織</v>
      </c>
      <c r="C663" s="58" t="str">
        <f>data!D664</f>
        <v>麗花</v>
      </c>
      <c r="D663" s="58" t="str">
        <f>data!E664</f>
        <v>真美</v>
      </c>
      <c r="E663" s="58" t="str">
        <f>data!F664</f>
        <v/>
      </c>
      <c r="F663" s="58" t="str">
        <f>data!G664</f>
        <v/>
      </c>
      <c r="G663" s="58" t="str">
        <f>data!H664</f>
        <v/>
      </c>
      <c r="H663" s="58" t="str">
        <f>data!I664</f>
        <v/>
      </c>
      <c r="I663" s="58" t="str">
        <f>data!J664</f>
        <v/>
      </c>
      <c r="J663" s="58" t="str">
        <f>data!K664</f>
        <v>プロデューサー</v>
      </c>
      <c r="K663" s="58" t="str">
        <f>data!L664</f>
        <v>駒鳥</v>
      </c>
      <c r="L663" s="59">
        <f>data!M664</f>
        <v>44974</v>
      </c>
      <c r="M663" s="60" t="str">
        <f>data!N664</f>
        <v>https://twitter.com/imasml_theater/status/1626506752907939840</v>
      </c>
      <c r="N663" s="60" t="str">
        <f>data!O664</f>
        <v>https://pbs.twimg.com/media/FpJbbtWaYAAm77V?format=jpg&amp;name=large</v>
      </c>
      <c r="O663" s="58" t="str">
        <f>data!P664</f>
        <v>SONG  FOR YOU！</v>
      </c>
      <c r="P663" s="58" t="str">
        <f>data!R664</f>
        <v/>
      </c>
      <c r="Q663" s="58" t="str">
        <f>data!B664</f>
        <v>私服</v>
      </c>
    </row>
    <row r="664">
      <c r="A664" s="58" t="str">
        <f>data!A665</f>
        <v>いっぱいいっぱい</v>
      </c>
      <c r="B664" s="58" t="str">
        <f>data!C665</f>
        <v>律子</v>
      </c>
      <c r="C664" s="58" t="str">
        <f>data!D665</f>
        <v>プロデューサー</v>
      </c>
      <c r="D664" s="58" t="str">
        <f>data!E665</f>
        <v/>
      </c>
      <c r="E664" s="58" t="str">
        <f>data!F665</f>
        <v/>
      </c>
      <c r="F664" s="58" t="str">
        <f>data!G665</f>
        <v/>
      </c>
      <c r="G664" s="58" t="str">
        <f>data!H665</f>
        <v/>
      </c>
      <c r="H664" s="58" t="str">
        <f>data!I665</f>
        <v/>
      </c>
      <c r="I664" s="58" t="str">
        <f>data!J665</f>
        <v/>
      </c>
      <c r="J664" s="58" t="str">
        <f>data!K665</f>
        <v/>
      </c>
      <c r="K664" s="58" t="str">
        <f>data!L665</f>
        <v>たはらえむ</v>
      </c>
      <c r="L664" s="59">
        <f>data!M665</f>
        <v>44974</v>
      </c>
      <c r="M664" s="60" t="str">
        <f>data!N665</f>
        <v>https://twitter.com/imasml_theater/status/1626506991060254720</v>
      </c>
      <c r="N664" s="60" t="str">
        <f>data!O665</f>
        <v>https://pbs.twimg.com/media/FpJbernacAARS0z?format=jpg&amp;name=large</v>
      </c>
      <c r="O664" s="58" t="str">
        <f>data!P665</f>
        <v>SONG  FOR YOU！</v>
      </c>
      <c r="P664" s="58" t="str">
        <f>data!R665</f>
        <v/>
      </c>
      <c r="Q664" s="58" t="str">
        <f>data!B665</f>
        <v/>
      </c>
    </row>
    <row r="665">
      <c r="A665" s="58" t="str">
        <f>data!A666</f>
        <v>楽勝ラテアート</v>
      </c>
      <c r="B665" s="58" t="str">
        <f>data!C666</f>
        <v>響</v>
      </c>
      <c r="C665" s="58" t="str">
        <f>data!D666</f>
        <v>茜</v>
      </c>
      <c r="D665" s="58" t="str">
        <f>data!E666</f>
        <v>紬</v>
      </c>
      <c r="E665" s="58" t="str">
        <f>data!F666</f>
        <v>風花</v>
      </c>
      <c r="F665" s="58" t="str">
        <f>data!G666</f>
        <v/>
      </c>
      <c r="G665" s="58" t="str">
        <f>data!H666</f>
        <v/>
      </c>
      <c r="H665" s="58" t="str">
        <f>data!I666</f>
        <v/>
      </c>
      <c r="I665" s="58" t="str">
        <f>data!J666</f>
        <v/>
      </c>
      <c r="J665" s="58" t="str">
        <f>data!K666</f>
        <v/>
      </c>
      <c r="K665" s="58" t="str">
        <f>data!L666</f>
        <v>ひーりんぐ</v>
      </c>
      <c r="L665" s="59">
        <f>data!M666</f>
        <v>44974</v>
      </c>
      <c r="M665" s="60" t="str">
        <f>data!N666</f>
        <v>https://twitter.com/imasml_theater/status/1626507242508849153</v>
      </c>
      <c r="N665" s="60" t="str">
        <f>data!O666</f>
        <v>https://pbs.twimg.com/media/FpJbhTyXwAQ2ARg?format=jpg&amp;name=large</v>
      </c>
      <c r="O665" s="58" t="str">
        <f>data!P666</f>
        <v>ミリクロ</v>
      </c>
      <c r="P665" s="58" t="str">
        <f>data!R666</f>
        <v/>
      </c>
      <c r="Q665" s="58" t="str">
        <f>data!B666</f>
        <v>私服、絵、プリティウェイトレス</v>
      </c>
    </row>
    <row r="666">
      <c r="A666" s="58" t="str">
        <f>data!A667</f>
        <v>大切な人を想う心</v>
      </c>
      <c r="B666" s="58" t="str">
        <f>data!C667</f>
        <v>ひなた</v>
      </c>
      <c r="C666" s="58" t="str">
        <f>data!D667</f>
        <v>プロデューサー</v>
      </c>
      <c r="D666" s="58" t="str">
        <f>data!E667</f>
        <v>そら</v>
      </c>
      <c r="E666" s="58" t="str">
        <f>data!F667</f>
        <v/>
      </c>
      <c r="F666" s="58" t="str">
        <f>data!G667</f>
        <v/>
      </c>
      <c r="G666" s="58" t="str">
        <f>data!H667</f>
        <v/>
      </c>
      <c r="H666" s="58" t="str">
        <f>data!I667</f>
        <v/>
      </c>
      <c r="I666" s="58" t="str">
        <f>data!J667</f>
        <v/>
      </c>
      <c r="J666" s="58" t="str">
        <f>data!K667</f>
        <v/>
      </c>
      <c r="K666" s="58" t="str">
        <f>data!L667</f>
        <v>ima</v>
      </c>
      <c r="L666" s="59">
        <f>data!M667</f>
        <v>44974</v>
      </c>
      <c r="M666" s="60" t="str">
        <f>data!N667</f>
        <v>https://twitter.com/imasml_theater/status/1626507494108413954</v>
      </c>
      <c r="N666" s="60" t="str">
        <f>data!O667</f>
        <v>https://pbs.twimg.com/media/FpJbjPYX0AELc8K?format=jpg&amp;name=large</v>
      </c>
      <c r="O666" s="58" t="str">
        <f>data!P667</f>
        <v>ミリクロ</v>
      </c>
      <c r="P666" s="58" t="str">
        <f>data!R667</f>
        <v/>
      </c>
      <c r="Q666" s="58" t="str">
        <f>data!B667</f>
        <v>ピュアワンピース</v>
      </c>
    </row>
    <row r="667">
      <c r="A667" s="58" t="str">
        <f>data!A668</f>
        <v>怒りのパワー！</v>
      </c>
      <c r="B667" s="58" t="str">
        <f>data!C668</f>
        <v>静香</v>
      </c>
      <c r="C667" s="58" t="str">
        <f>data!D668</f>
        <v>エミリー</v>
      </c>
      <c r="D667" s="58" t="str">
        <f>data!E668</f>
        <v>プロデューサー</v>
      </c>
      <c r="E667" s="58" t="str">
        <f>data!F668</f>
        <v/>
      </c>
      <c r="F667" s="58" t="str">
        <f>data!G668</f>
        <v/>
      </c>
      <c r="G667" s="58" t="str">
        <f>data!H668</f>
        <v/>
      </c>
      <c r="H667" s="58" t="str">
        <f>data!I668</f>
        <v/>
      </c>
      <c r="I667" s="58" t="str">
        <f>data!J668</f>
        <v/>
      </c>
      <c r="J667" s="58" t="str">
        <f>data!K668</f>
        <v/>
      </c>
      <c r="K667" s="58" t="str">
        <f>data!L668</f>
        <v>ima</v>
      </c>
      <c r="L667" s="59">
        <f>data!M668</f>
        <v>44979</v>
      </c>
      <c r="M667" s="60" t="str">
        <f>data!N668</f>
        <v>https://twitter.com/imasml_theater/status/1628318686082699264</v>
      </c>
      <c r="N667" s="60" t="str">
        <f>data!O668</f>
        <v>https://pbs.twimg.com/media/FpjwMBGagAI4SQl?format=jpg&amp;name=large</v>
      </c>
      <c r="O667" s="58" t="str">
        <f>data!P668</f>
        <v>セカンドヘアカラー</v>
      </c>
      <c r="P667" s="58" t="str">
        <f>data!R668</f>
        <v/>
      </c>
      <c r="Q667" s="58" t="str">
        <f>data!B668</f>
        <v/>
      </c>
    </row>
    <row r="668">
      <c r="A668" s="58" t="str">
        <f>data!A669</f>
        <v>憧れの髪色</v>
      </c>
      <c r="B668" s="58" t="str">
        <f>data!C669</f>
        <v>エミリー</v>
      </c>
      <c r="C668" s="58" t="str">
        <f>data!D669</f>
        <v>静香</v>
      </c>
      <c r="D668" s="58" t="str">
        <f>data!E669</f>
        <v/>
      </c>
      <c r="E668" s="58" t="str">
        <f>data!F669</f>
        <v/>
      </c>
      <c r="F668" s="58" t="str">
        <f>data!G669</f>
        <v/>
      </c>
      <c r="G668" s="58" t="str">
        <f>data!H669</f>
        <v/>
      </c>
      <c r="H668" s="58" t="str">
        <f>data!I669</f>
        <v/>
      </c>
      <c r="I668" s="58" t="str">
        <f>data!J669</f>
        <v/>
      </c>
      <c r="J668" s="58" t="str">
        <f>data!K669</f>
        <v/>
      </c>
      <c r="K668" s="58" t="str">
        <f>data!L669</f>
        <v>たはらえむ</v>
      </c>
      <c r="L668" s="59">
        <f>data!M669</f>
        <v>44979</v>
      </c>
      <c r="M668" s="60" t="str">
        <f>data!N669</f>
        <v>https://twitter.com/imasml_theater/status/1628318929960714243</v>
      </c>
      <c r="N668" s="60" t="str">
        <f>data!O669</f>
        <v>https://pbs.twimg.com/media/FpjwOGEaIAAguEg?format=jpg&amp;name=large</v>
      </c>
      <c r="O668" s="58" t="str">
        <f>data!P669</f>
        <v>セカンドヘアカラー</v>
      </c>
      <c r="P668" s="58" t="str">
        <f>data!R669</f>
        <v/>
      </c>
      <c r="Q668" s="58" t="str">
        <f>data!B669</f>
        <v/>
      </c>
    </row>
    <row r="669">
      <c r="A669" s="58" t="str">
        <f>data!A670</f>
        <v>保存禁止</v>
      </c>
      <c r="B669" s="58" t="str">
        <f>data!C670</f>
        <v>亜利沙</v>
      </c>
      <c r="C669" s="58" t="str">
        <f>data!D670</f>
        <v>朋花</v>
      </c>
      <c r="D669" s="58" t="str">
        <f>data!E670</f>
        <v/>
      </c>
      <c r="E669" s="58" t="str">
        <f>data!F670</f>
        <v/>
      </c>
      <c r="F669" s="58" t="str">
        <f>data!G670</f>
        <v/>
      </c>
      <c r="G669" s="58" t="str">
        <f>data!H670</f>
        <v/>
      </c>
      <c r="H669" s="58" t="str">
        <f>data!I670</f>
        <v/>
      </c>
      <c r="I669" s="58" t="str">
        <f>data!J670</f>
        <v/>
      </c>
      <c r="J669" s="58" t="str">
        <f>data!K670</f>
        <v/>
      </c>
      <c r="K669" s="58" t="str">
        <f>data!L670</f>
        <v>駒鳥</v>
      </c>
      <c r="L669" s="59">
        <f>data!M670</f>
        <v>44979</v>
      </c>
      <c r="M669" s="60" t="str">
        <f>data!N670</f>
        <v>https://twitter.com/imasml_theater/status/1628319181694459904</v>
      </c>
      <c r="N669" s="60" t="str">
        <f>data!O670</f>
        <v>https://pbs.twimg.com/media/FpjwQIPacAAoUhG?format=jpg&amp;name=large</v>
      </c>
      <c r="O669" s="58" t="str">
        <f>data!P670</f>
        <v>ミリクロ</v>
      </c>
      <c r="P669" s="58" t="str">
        <f>data!R670</f>
        <v/>
      </c>
      <c r="Q669" s="58" t="str">
        <f>data!B670</f>
        <v>セクシースパイ</v>
      </c>
    </row>
    <row r="670">
      <c r="A670" s="58" t="str">
        <f>data!A671</f>
        <v>私が守る！</v>
      </c>
      <c r="B670" s="58" t="str">
        <f>data!C671</f>
        <v>百合子</v>
      </c>
      <c r="C670" s="58" t="str">
        <f>data!D671</f>
        <v>律子</v>
      </c>
      <c r="D670" s="58" t="str">
        <f>data!E671</f>
        <v>杏奈</v>
      </c>
      <c r="E670" s="58" t="str">
        <f>data!F671</f>
        <v>プロデューサー</v>
      </c>
      <c r="F670" s="58" t="str">
        <f>data!G671</f>
        <v/>
      </c>
      <c r="G670" s="58" t="str">
        <f>data!H671</f>
        <v/>
      </c>
      <c r="H670" s="58" t="str">
        <f>data!I671</f>
        <v/>
      </c>
      <c r="I670" s="58" t="str">
        <f>data!J671</f>
        <v/>
      </c>
      <c r="J670" s="58" t="str">
        <f>data!K671</f>
        <v/>
      </c>
      <c r="K670" s="58" t="str">
        <f>data!L671</f>
        <v>ima</v>
      </c>
      <c r="L670" s="59">
        <f>data!M671</f>
        <v>44986</v>
      </c>
      <c r="M670" s="60" t="str">
        <f>data!N671</f>
        <v>https://twitter.com/imasml_theater/status/1630855406812803072</v>
      </c>
      <c r="N670" s="60" t="str">
        <f>data!O671</f>
        <v>https://pbs.twimg.com/media/FqHZ5_saUAMCeMB?format=jpg&amp;name=large</v>
      </c>
      <c r="O670" s="58" t="str">
        <f>data!P671</f>
        <v>プライベートドレス</v>
      </c>
      <c r="P670" s="58" t="str">
        <f>data!R671</f>
        <v/>
      </c>
      <c r="Q670" s="58" t="str">
        <f>data!B671</f>
        <v/>
      </c>
    </row>
    <row r="671">
      <c r="A671" s="58" t="str">
        <f>data!A672</f>
        <v>夢の続きはいつの日か</v>
      </c>
      <c r="B671" s="58" t="str">
        <f>data!C672</f>
        <v>あずさ</v>
      </c>
      <c r="C671" s="58" t="str">
        <f>data!D672</f>
        <v>プロデューサー</v>
      </c>
      <c r="D671" s="58" t="str">
        <f>data!E672</f>
        <v/>
      </c>
      <c r="E671" s="58" t="str">
        <f>data!F672</f>
        <v/>
      </c>
      <c r="F671" s="58" t="str">
        <f>data!G672</f>
        <v/>
      </c>
      <c r="G671" s="58" t="str">
        <f>data!H672</f>
        <v/>
      </c>
      <c r="H671" s="58" t="str">
        <f>data!I672</f>
        <v/>
      </c>
      <c r="I671" s="58" t="str">
        <f>data!J672</f>
        <v/>
      </c>
      <c r="J671" s="58" t="str">
        <f>data!K672</f>
        <v/>
      </c>
      <c r="K671" s="58" t="str">
        <f>data!L672</f>
        <v>たはらえむ</v>
      </c>
      <c r="L671" s="59">
        <f>data!M672</f>
        <v>44986</v>
      </c>
      <c r="M671" s="60" t="str">
        <f>data!N672</f>
        <v>https://twitter.com/imasml_theater/status/1630855645175087107</v>
      </c>
      <c r="N671" s="60" t="str">
        <f>data!O672</f>
        <v>https://pbs.twimg.com/media/FqHZ8vHXwAIPgwb?format=jpg&amp;name=large</v>
      </c>
      <c r="O671" s="58" t="str">
        <f>data!P672</f>
        <v>プライベートドレス</v>
      </c>
      <c r="P671" s="58" t="str">
        <f>data!R672</f>
        <v/>
      </c>
      <c r="Q671" s="58" t="str">
        <f>data!B672</f>
        <v/>
      </c>
    </row>
    <row r="672">
      <c r="A672" s="58" t="str">
        <f>data!A673</f>
        <v>上下関係</v>
      </c>
      <c r="B672" s="58" t="str">
        <f>data!C673</f>
        <v>朋花</v>
      </c>
      <c r="C672" s="58" t="str">
        <f>data!D673</f>
        <v>千鶴</v>
      </c>
      <c r="D672" s="58" t="str">
        <f>data!E673</f>
        <v/>
      </c>
      <c r="E672" s="58" t="str">
        <f>data!F673</f>
        <v/>
      </c>
      <c r="F672" s="58" t="str">
        <f>data!G673</f>
        <v/>
      </c>
      <c r="G672" s="58" t="str">
        <f>data!H673</f>
        <v/>
      </c>
      <c r="H672" s="58" t="str">
        <f>data!I673</f>
        <v/>
      </c>
      <c r="I672" s="58" t="str">
        <f>data!J673</f>
        <v/>
      </c>
      <c r="J672" s="58" t="str">
        <f>data!K673</f>
        <v>プロデューサー</v>
      </c>
      <c r="K672" s="58" t="str">
        <f>data!L673</f>
        <v>駒鳥</v>
      </c>
      <c r="L672" s="59">
        <f>data!M673</f>
        <v>44986</v>
      </c>
      <c r="M672" s="60" t="str">
        <f>data!N673</f>
        <v>https://twitter.com/imasml_theater/status/1630855896736886784</v>
      </c>
      <c r="N672" s="60" t="str">
        <f>data!O673</f>
        <v>https://pbs.twimg.com/media/FqHZ_5UaMAAE92G?format=jpg&amp;name=large</v>
      </c>
      <c r="O672" s="58" t="str">
        <f>data!P673</f>
        <v>ミリクロ</v>
      </c>
      <c r="P672" s="58" t="str">
        <f>data!R673</f>
        <v/>
      </c>
      <c r="Q672" s="58" t="str">
        <f>data!B673</f>
        <v>プリティウェイトレス</v>
      </c>
    </row>
    <row r="673">
      <c r="A673" s="58" t="str">
        <f>data!A674</f>
        <v>うみじゃらし</v>
      </c>
      <c r="B673" s="58" t="str">
        <f>data!C674</f>
        <v>海美</v>
      </c>
      <c r="C673" s="58" t="str">
        <f>data!D674</f>
        <v>ロコ</v>
      </c>
      <c r="D673" s="58" t="str">
        <f>data!E674</f>
        <v/>
      </c>
      <c r="E673" s="58" t="str">
        <f>data!F674</f>
        <v/>
      </c>
      <c r="F673" s="58" t="str">
        <f>data!G674</f>
        <v/>
      </c>
      <c r="G673" s="58" t="str">
        <f>data!H674</f>
        <v/>
      </c>
      <c r="H673" s="58" t="str">
        <f>data!I674</f>
        <v/>
      </c>
      <c r="I673" s="58" t="str">
        <f>data!J674</f>
        <v/>
      </c>
      <c r="J673" s="58" t="str">
        <f>data!K674</f>
        <v/>
      </c>
      <c r="K673" s="58" t="str">
        <f>data!L674</f>
        <v>駒鳥</v>
      </c>
      <c r="L673" s="59">
        <f>data!M674</f>
        <v>44993</v>
      </c>
      <c r="M673" s="60" t="str">
        <f>data!N674</f>
        <v>https://twitter.com/imasml_theater/status/1633392112967491584</v>
      </c>
      <c r="N673" s="60" t="str">
        <f>data!O674</f>
        <v>https://pbs.twimg.com/media/FqqLRN_WwAIbvgS?format=jpg&amp;name=large</v>
      </c>
      <c r="O673" s="58" t="str">
        <f>data!P674</f>
        <v>耳としっぽ</v>
      </c>
      <c r="P673" s="58" t="str">
        <f>data!R674</f>
        <v/>
      </c>
      <c r="Q673" s="58" t="str">
        <f>data!B674</f>
        <v>にゃんにゃん・キャッツアイ </v>
      </c>
    </row>
    <row r="674">
      <c r="A674" s="58" t="str">
        <f>data!A675</f>
        <v>表情豊かなうさぎさん</v>
      </c>
      <c r="B674" s="58" t="str">
        <f>data!C675</f>
        <v>瑞希</v>
      </c>
      <c r="C674" s="58" t="str">
        <f>data!D675</f>
        <v>響</v>
      </c>
      <c r="D674" s="58" t="str">
        <f>data!E675</f>
        <v/>
      </c>
      <c r="E674" s="58" t="str">
        <f>data!F675</f>
        <v/>
      </c>
      <c r="F674" s="58" t="str">
        <f>data!G675</f>
        <v/>
      </c>
      <c r="G674" s="58" t="str">
        <f>data!H675</f>
        <v/>
      </c>
      <c r="H674" s="58" t="str">
        <f>data!I675</f>
        <v/>
      </c>
      <c r="I674" s="58" t="str">
        <f>data!J675</f>
        <v/>
      </c>
      <c r="J674" s="58" t="str">
        <f>data!K675</f>
        <v/>
      </c>
      <c r="K674" s="58" t="str">
        <f>data!L675</f>
        <v>たはらえむ</v>
      </c>
      <c r="L674" s="59">
        <f>data!M675</f>
        <v>44993</v>
      </c>
      <c r="M674" s="60" t="str">
        <f>data!N675</f>
        <v>https://twitter.com/imasml_theater/status/1633392360146210816</v>
      </c>
      <c r="N674" s="60" t="str">
        <f>data!O675</f>
        <v>https://pbs.twimg.com/media/FqqLVCdX0AAmiXU?format=jpg&amp;name=large</v>
      </c>
      <c r="O674" s="58" t="str">
        <f>data!P675</f>
        <v>耳としっぽ</v>
      </c>
      <c r="P674" s="58" t="str">
        <f>data!R675</f>
        <v/>
      </c>
      <c r="Q674" s="58" t="str">
        <f>data!B675</f>
        <v>ぴょんぴょん・ラヴイット</v>
      </c>
    </row>
    <row r="675">
      <c r="A675" s="58" t="str">
        <f>data!A676</f>
        <v>モヤモヤする～～～！</v>
      </c>
      <c r="B675" s="58" t="str">
        <f>data!C676</f>
        <v>風花</v>
      </c>
      <c r="C675" s="58" t="str">
        <f>data!D676</f>
        <v>プロデューサー</v>
      </c>
      <c r="D675" s="58" t="str">
        <f>data!E676</f>
        <v>莉緒</v>
      </c>
      <c r="E675" s="58" t="str">
        <f>data!F676</f>
        <v>歌織</v>
      </c>
      <c r="F675" s="58" t="str">
        <f>data!G676</f>
        <v/>
      </c>
      <c r="G675" s="58" t="str">
        <f>data!H676</f>
        <v/>
      </c>
      <c r="H675" s="58" t="str">
        <f>data!I676</f>
        <v/>
      </c>
      <c r="I675" s="58" t="str">
        <f>data!J676</f>
        <v/>
      </c>
      <c r="J675" s="58" t="str">
        <f>data!K676</f>
        <v/>
      </c>
      <c r="K675" s="58" t="str">
        <f>data!L676</f>
        <v>ima</v>
      </c>
      <c r="L675" s="59">
        <f>data!M676</f>
        <v>44993</v>
      </c>
      <c r="M675" s="60" t="str">
        <f>data!N676</f>
        <v>https://twitter.com/imasml_theater/status/1633392611967791104</v>
      </c>
      <c r="N675" s="60" t="str">
        <f>data!O676</f>
        <v>https://pbs.twimg.com/media/FqqLY4FXwAApE_1?format=jpg&amp;name=large</v>
      </c>
      <c r="O675" s="58" t="str">
        <f>data!P676</f>
        <v>耳としっぽ</v>
      </c>
      <c r="P675" s="58" t="str">
        <f>data!R676</f>
        <v/>
      </c>
      <c r="Q675" s="58" t="str">
        <f>data!B676</f>
        <v>にゃんにゃん・キャッツアイ </v>
      </c>
    </row>
    <row r="676">
      <c r="A676" s="58" t="str">
        <f>data!A677</f>
        <v>獲物を狩る目</v>
      </c>
      <c r="B676" s="58" t="str">
        <f>data!C677</f>
        <v>美奈子</v>
      </c>
      <c r="C676" s="58" t="str">
        <f>data!D677</f>
        <v>星梨花</v>
      </c>
      <c r="D676" s="58" t="str">
        <f>data!E677</f>
        <v>育</v>
      </c>
      <c r="E676" s="58" t="str">
        <f>data!F677</f>
        <v>小鳥</v>
      </c>
      <c r="F676" s="58" t="str">
        <f>data!G677</f>
        <v>プロデューサー</v>
      </c>
      <c r="G676" s="58" t="str">
        <f>data!H677</f>
        <v/>
      </c>
      <c r="H676" s="58" t="str">
        <f>data!I677</f>
        <v/>
      </c>
      <c r="I676" s="58" t="str">
        <f>data!J677</f>
        <v/>
      </c>
      <c r="J676" s="58" t="str">
        <f>data!K677</f>
        <v/>
      </c>
      <c r="K676" s="58" t="str">
        <f>data!L677</f>
        <v>木漏</v>
      </c>
      <c r="L676" s="59">
        <f>data!M677</f>
        <v>44993</v>
      </c>
      <c r="M676" s="60" t="str">
        <f>data!N677</f>
        <v>https://twitter.com/imasml_theater/status/1633392863605055489</v>
      </c>
      <c r="N676" s="60" t="str">
        <f>data!O677</f>
        <v>https://pbs.twimg.com/media/FqqLgBZXsAcPOWq?format=jpg&amp;name=large</v>
      </c>
      <c r="O676" s="58" t="str">
        <f>data!P677</f>
        <v>耳としっぽ</v>
      </c>
      <c r="P676" s="58" t="str">
        <f>data!R677</f>
        <v/>
      </c>
      <c r="Q676" s="58" t="str">
        <f>data!B677</f>
        <v>がおがお・レオパード 、ぴょんぴょん・ラヴイット</v>
      </c>
    </row>
    <row r="677">
      <c r="A677" s="58" t="str">
        <f>data!A678</f>
        <v>故郷での一幕</v>
      </c>
      <c r="B677" s="58" t="str">
        <f>data!C678</f>
        <v>奈緒</v>
      </c>
      <c r="C677" s="58" t="str">
        <f>data!D678</f>
        <v>プロデューサー</v>
      </c>
      <c r="D677" s="58" t="str">
        <f>data!E678</f>
        <v/>
      </c>
      <c r="E677" s="58" t="str">
        <f>data!F678</f>
        <v/>
      </c>
      <c r="F677" s="58" t="str">
        <f>data!G678</f>
        <v/>
      </c>
      <c r="G677" s="58" t="str">
        <f>data!H678</f>
        <v/>
      </c>
      <c r="H677" s="58" t="str">
        <f>data!I678</f>
        <v/>
      </c>
      <c r="I677" s="58" t="str">
        <f>data!J678</f>
        <v/>
      </c>
      <c r="J677" s="58" t="str">
        <f>data!K678</f>
        <v/>
      </c>
      <c r="K677" s="58" t="str">
        <f>data!L678</f>
        <v>たはらえむ</v>
      </c>
      <c r="L677" s="59">
        <f>data!M678</f>
        <v>45002</v>
      </c>
      <c r="M677" s="60" t="str">
        <f>data!N678</f>
        <v>https://twitter.com/imasml_theater/status/1636653605846671362</v>
      </c>
      <c r="N677" s="60" t="str">
        <f>data!O678</f>
        <v>https://pbs.twimg.com/media/FrVwA_GWYAE5JKm?format=jpg&amp;name=large</v>
      </c>
      <c r="O677" s="58" t="str">
        <f>data!P678</f>
        <v>SONG  FOR YOU！</v>
      </c>
      <c r="P677" s="58" t="str">
        <f>data!R678</f>
        <v/>
      </c>
      <c r="Q677" s="58" t="str">
        <f>data!B678</f>
        <v>私服</v>
      </c>
    </row>
    <row r="678">
      <c r="A678" s="58" t="str">
        <f>data!A679</f>
        <v>涙の形</v>
      </c>
      <c r="B678" s="58" t="str">
        <f>data!C679</f>
        <v>貴音</v>
      </c>
      <c r="C678" s="58" t="str">
        <f>data!D679</f>
        <v>美咲</v>
      </c>
      <c r="D678" s="58" t="str">
        <f>data!E679</f>
        <v/>
      </c>
      <c r="E678" s="58" t="str">
        <f>data!F679</f>
        <v/>
      </c>
      <c r="F678" s="58" t="str">
        <f>data!G679</f>
        <v/>
      </c>
      <c r="G678" s="58" t="str">
        <f>data!H679</f>
        <v/>
      </c>
      <c r="H678" s="58" t="str">
        <f>data!I679</f>
        <v/>
      </c>
      <c r="I678" s="58" t="str">
        <f>data!J679</f>
        <v/>
      </c>
      <c r="J678" s="58" t="str">
        <f>data!K679</f>
        <v>プロデューサー</v>
      </c>
      <c r="K678" s="58" t="str">
        <f>data!L679</f>
        <v>駒鳥</v>
      </c>
      <c r="L678" s="59">
        <f>data!M679</f>
        <v>45002</v>
      </c>
      <c r="M678" s="60" t="str">
        <f>data!N679</f>
        <v>https://twitter.com/imasml_theater/status/1636653851162836993</v>
      </c>
      <c r="N678" s="60" t="str">
        <f>data!O679</f>
        <v>https://pbs.twimg.com/media/FrVwDYMacAA8IBy?format=jpg&amp;name=large</v>
      </c>
      <c r="O678" s="58" t="str">
        <f>data!P679</f>
        <v>SONG  FOR YOU！</v>
      </c>
      <c r="P678" s="58" t="str">
        <f>data!R679</f>
        <v/>
      </c>
      <c r="Q678" s="58" t="str">
        <f>data!B679</f>
        <v/>
      </c>
    </row>
    <row r="679">
      <c r="A679" s="58" t="str">
        <f>data!A680</f>
        <v>ミキの得意分野</v>
      </c>
      <c r="B679" s="58" t="str">
        <f>data!C680</f>
        <v>美希</v>
      </c>
      <c r="C679" s="58" t="str">
        <f>data!D680</f>
        <v>風花</v>
      </c>
      <c r="D679" s="58" t="str">
        <f>data!E680</f>
        <v>このみ</v>
      </c>
      <c r="E679" s="58" t="str">
        <f>data!F680</f>
        <v>プロデューサー</v>
      </c>
      <c r="F679" s="58" t="str">
        <f>data!G680</f>
        <v/>
      </c>
      <c r="G679" s="58" t="str">
        <f>data!H680</f>
        <v/>
      </c>
      <c r="H679" s="58" t="str">
        <f>data!I680</f>
        <v/>
      </c>
      <c r="I679" s="58" t="str">
        <f>data!J680</f>
        <v/>
      </c>
      <c r="J679" s="58" t="str">
        <f>data!K680</f>
        <v/>
      </c>
      <c r="K679" s="58" t="str">
        <f>data!L680</f>
        <v>ひーりんぐ</v>
      </c>
      <c r="L679" s="59">
        <f>data!M680</f>
        <v>45002</v>
      </c>
      <c r="M679" s="60" t="str">
        <f>data!N680</f>
        <v>https://twitter.com/imasml_theater/status/1636654102900776962</v>
      </c>
      <c r="N679" s="60" t="str">
        <f>data!O680</f>
        <v>https://pbs.twimg.com/media/FrVwGACaYAczi-s?format=jpg&amp;name=large</v>
      </c>
      <c r="O679" s="58" t="str">
        <f>data!P680</f>
        <v>ミリクロ</v>
      </c>
      <c r="P679" s="58" t="str">
        <f>data!R680</f>
        <v/>
      </c>
      <c r="Q679" s="58" t="str">
        <f>data!B680</f>
        <v>セクシースパイ</v>
      </c>
    </row>
    <row r="680">
      <c r="A680" s="58" t="str">
        <f>data!A681</f>
        <v>おっちょこちょいさん</v>
      </c>
      <c r="B680" s="58" t="str">
        <f>data!C681</f>
        <v>春香</v>
      </c>
      <c r="C680" s="58" t="str">
        <f>data!D681</f>
        <v>千早</v>
      </c>
      <c r="D680" s="58" t="str">
        <f>data!E681</f>
        <v>桃子</v>
      </c>
      <c r="E680" s="58" t="str">
        <f>data!F681</f>
        <v/>
      </c>
      <c r="F680" s="58" t="str">
        <f>data!G681</f>
        <v/>
      </c>
      <c r="G680" s="58" t="str">
        <f>data!H681</f>
        <v/>
      </c>
      <c r="H680" s="58" t="str">
        <f>data!I681</f>
        <v/>
      </c>
      <c r="I680" s="58" t="str">
        <f>data!J681</f>
        <v/>
      </c>
      <c r="J680" s="58" t="str">
        <f>data!K681</f>
        <v/>
      </c>
      <c r="K680" s="58" t="str">
        <f>data!L681</f>
        <v>ima</v>
      </c>
      <c r="L680" s="59">
        <f>data!M681</f>
        <v>45002</v>
      </c>
      <c r="M680" s="60" t="str">
        <f>data!N681</f>
        <v>https://twitter.com/imasml_theater/status/1636654354542522368</v>
      </c>
      <c r="N680" s="60" t="str">
        <f>data!O681</f>
        <v>https://pbs.twimg.com/media/FrVwIqLWwAIDxRc?format=jpg&amp;name=large</v>
      </c>
      <c r="O680" s="58" t="str">
        <f>data!P681</f>
        <v>ミリクロ</v>
      </c>
      <c r="P680" s="58" t="str">
        <f>data!R681</f>
        <v/>
      </c>
      <c r="Q680" s="58" t="str">
        <f>data!B681</f>
        <v>プリティウェイトレス</v>
      </c>
    </row>
    <row r="681">
      <c r="A681" s="58" t="str">
        <f>data!A682</f>
        <v>サプライズをお届け</v>
      </c>
      <c r="B681" s="58" t="str">
        <f>data!C682</f>
        <v>ひなた</v>
      </c>
      <c r="C681" s="58" t="str">
        <f>data!D682</f>
        <v>まつり</v>
      </c>
      <c r="D681" s="58" t="str">
        <f>data!E682</f>
        <v/>
      </c>
      <c r="E681" s="58" t="str">
        <f>data!F682</f>
        <v/>
      </c>
      <c r="F681" s="58" t="str">
        <f>data!G682</f>
        <v/>
      </c>
      <c r="G681" s="58" t="str">
        <f>data!H682</f>
        <v/>
      </c>
      <c r="H681" s="58" t="str">
        <f>data!I682</f>
        <v/>
      </c>
      <c r="I681" s="58" t="str">
        <f>data!J682</f>
        <v/>
      </c>
      <c r="J681" s="58" t="str">
        <f>data!K682</f>
        <v/>
      </c>
      <c r="K681" s="58" t="str">
        <f>data!L682</f>
        <v>駒鳥</v>
      </c>
      <c r="L681" s="59">
        <f>data!M682</f>
        <v>45008</v>
      </c>
      <c r="M681" s="60" t="str">
        <f>data!N682</f>
        <v>https://twitter.com/imasml_theater/status/1638827930976436230</v>
      </c>
      <c r="N681" s="60" t="str">
        <f>data!O682</f>
        <v>https://pbs.twimg.com/media/Fr4vG58akAInrJ0?format=jpg&amp;name=large</v>
      </c>
      <c r="O681" s="58" t="str">
        <f>data!P682</f>
        <v>セカンドヘアカラー</v>
      </c>
      <c r="P681" s="58" t="str">
        <f>data!R682</f>
        <v/>
      </c>
      <c r="Q681" s="58" t="str">
        <f>data!B682</f>
        <v/>
      </c>
    </row>
    <row r="682">
      <c r="A682" s="58" t="str">
        <f>data!A683</f>
        <v>まつりのひな祭り</v>
      </c>
      <c r="B682" s="58" t="str">
        <f>data!C683</f>
        <v>まつり</v>
      </c>
      <c r="C682" s="58" t="str">
        <f>data!D683</f>
        <v>ひなた</v>
      </c>
      <c r="D682" s="58" t="str">
        <f>data!E683</f>
        <v/>
      </c>
      <c r="E682" s="58" t="str">
        <f>data!F683</f>
        <v/>
      </c>
      <c r="F682" s="58" t="str">
        <f>data!G683</f>
        <v/>
      </c>
      <c r="G682" s="58" t="str">
        <f>data!H683</f>
        <v/>
      </c>
      <c r="H682" s="58" t="str">
        <f>data!I683</f>
        <v/>
      </c>
      <c r="I682" s="58" t="str">
        <f>data!J683</f>
        <v/>
      </c>
      <c r="J682" s="58" t="str">
        <f>data!K683</f>
        <v/>
      </c>
      <c r="K682" s="58" t="str">
        <f>data!L683</f>
        <v>駒鳥</v>
      </c>
      <c r="L682" s="59">
        <f>data!M683</f>
        <v>45008</v>
      </c>
      <c r="M682" s="60" t="str">
        <f>data!N683</f>
        <v>https://twitter.com/imasml_theater/status/1638828178285182976</v>
      </c>
      <c r="N682" s="60" t="str">
        <f>data!O683</f>
        <v>https://pbs.twimg.com/media/Fr4vKaoaYAIZ-x9?format=jpg&amp;name=large</v>
      </c>
      <c r="O682" s="58" t="str">
        <f>data!P683</f>
        <v>セカンドヘアカラー</v>
      </c>
      <c r="P682" s="58" t="str">
        <f>data!R683</f>
        <v/>
      </c>
      <c r="Q682" s="58" t="str">
        <f>data!B683</f>
        <v/>
      </c>
    </row>
    <row r="683">
      <c r="A683" s="58" t="str">
        <f>data!A684</f>
        <v>アート</v>
      </c>
      <c r="B683" s="58" t="str">
        <f>data!C684</f>
        <v>ロコ</v>
      </c>
      <c r="C683" s="58" t="str">
        <f>data!D684</f>
        <v>千早</v>
      </c>
      <c r="D683" s="58" t="str">
        <f>data!E684</f>
        <v/>
      </c>
      <c r="E683" s="58" t="str">
        <f>data!F684</f>
        <v/>
      </c>
      <c r="F683" s="58" t="str">
        <f>data!G684</f>
        <v/>
      </c>
      <c r="G683" s="58" t="str">
        <f>data!H684</f>
        <v/>
      </c>
      <c r="H683" s="58" t="str">
        <f>data!I684</f>
        <v/>
      </c>
      <c r="I683" s="58" t="str">
        <f>data!J684</f>
        <v/>
      </c>
      <c r="J683" s="58" t="str">
        <f>data!K684</f>
        <v/>
      </c>
      <c r="K683" s="58" t="str">
        <f>data!L684</f>
        <v>木漏</v>
      </c>
      <c r="L683" s="59">
        <f>data!M684</f>
        <v>45008</v>
      </c>
      <c r="M683" s="60" t="str">
        <f>data!N684</f>
        <v>https://twitter.com/imasml_theater/status/1638828429893070849</v>
      </c>
      <c r="N683" s="60" t="str">
        <f>data!O684</f>
        <v>https://pbs.twimg.com/media/Fr4vOvvacAEi-DE?format=jpg&amp;name=large</v>
      </c>
      <c r="O683" s="58" t="str">
        <f>data!P684</f>
        <v>ミリクロ</v>
      </c>
      <c r="P683" s="58" t="str">
        <f>data!R684</f>
        <v/>
      </c>
      <c r="Q683" s="58" t="str">
        <f>data!B684</f>
        <v>ピュアワンピース</v>
      </c>
    </row>
    <row r="684">
      <c r="A684" s="58" t="str">
        <f>data!A685</f>
        <v>求めるもの</v>
      </c>
      <c r="B684" s="58" t="str">
        <f>data!C685</f>
        <v>千鶴</v>
      </c>
      <c r="C684" s="58" t="str">
        <f>data!D685</f>
        <v>亜美</v>
      </c>
      <c r="D684" s="58" t="str">
        <f>data!E685</f>
        <v/>
      </c>
      <c r="E684" s="58" t="str">
        <f>data!F685</f>
        <v/>
      </c>
      <c r="F684" s="58" t="str">
        <f>data!G685</f>
        <v/>
      </c>
      <c r="G684" s="58" t="str">
        <f>data!H685</f>
        <v/>
      </c>
      <c r="H684" s="58" t="str">
        <f>data!I685</f>
        <v/>
      </c>
      <c r="I684" s="58" t="str">
        <f>data!J685</f>
        <v/>
      </c>
      <c r="J684" s="58" t="str">
        <f>data!K685</f>
        <v>プロデューサー</v>
      </c>
      <c r="K684" s="58" t="str">
        <f>data!L685</f>
        <v>たはらえむ</v>
      </c>
      <c r="L684" s="59">
        <f>data!M685</f>
        <v>45014</v>
      </c>
      <c r="M684" s="60" t="str">
        <f>data!N685</f>
        <v>https://twitter.com/imasml_theater/status/1641002254609137664</v>
      </c>
      <c r="N684" s="60" t="str">
        <f>data!O685</f>
        <v>https://pbs.twimg.com/media/FsS2RRdagAAuIeg?format=jpg&amp;name=large</v>
      </c>
      <c r="O684" s="58" t="str">
        <f>data!P685</f>
        <v>ミリオンフェス</v>
      </c>
      <c r="P684" s="58" t="str">
        <f>data!R685</f>
        <v/>
      </c>
      <c r="Q684" s="58" t="str">
        <f>data!B685</f>
        <v>私服</v>
      </c>
    </row>
    <row r="685">
      <c r="A685" s="58" t="str">
        <f>data!A686</f>
        <v>今夜は帰さない☆</v>
      </c>
      <c r="B685" s="58" t="str">
        <f>data!C686</f>
        <v>亜美</v>
      </c>
      <c r="C685" s="58" t="str">
        <f>data!D686</f>
        <v>プロデューサー</v>
      </c>
      <c r="D685" s="58" t="str">
        <f>data!E686</f>
        <v>千鶴</v>
      </c>
      <c r="E685" s="58" t="str">
        <f>data!F686</f>
        <v/>
      </c>
      <c r="F685" s="58" t="str">
        <f>data!G686</f>
        <v/>
      </c>
      <c r="G685" s="58" t="str">
        <f>data!H686</f>
        <v/>
      </c>
      <c r="H685" s="58" t="str">
        <f>data!I686</f>
        <v/>
      </c>
      <c r="I685" s="58" t="str">
        <f>data!J686</f>
        <v/>
      </c>
      <c r="J685" s="58" t="str">
        <f>data!K686</f>
        <v>真美</v>
      </c>
      <c r="K685" s="58" t="str">
        <f>data!L686</f>
        <v>たはらえむ</v>
      </c>
      <c r="L685" s="59">
        <f>data!M686</f>
        <v>45014</v>
      </c>
      <c r="M685" s="60" t="str">
        <f>data!N686</f>
        <v>https://twitter.com/imasml_theater/status/1641002505357369344</v>
      </c>
      <c r="N685" s="60" t="str">
        <f>data!O686</f>
        <v>https://pbs.twimg.com/media/FsS2T_PagAAiWQI?format=jpg&amp;name=large</v>
      </c>
      <c r="O685" s="58" t="str">
        <f>data!P686</f>
        <v>ミリオンフェス</v>
      </c>
      <c r="P685" s="58" t="str">
        <f>data!R686</f>
        <v/>
      </c>
      <c r="Q685" s="58" t="str">
        <f>data!B686</f>
        <v>私服</v>
      </c>
    </row>
    <row r="686">
      <c r="A686" s="58" t="str">
        <f>data!A687</f>
        <v>説明不足</v>
      </c>
      <c r="B686" s="58" t="str">
        <f>data!C687</f>
        <v>志保</v>
      </c>
      <c r="C686" s="58" t="str">
        <f>data!D687</f>
        <v>紬</v>
      </c>
      <c r="D686" s="58" t="str">
        <f>data!E687</f>
        <v>まつり</v>
      </c>
      <c r="E686" s="58" t="str">
        <f>data!F687</f>
        <v/>
      </c>
      <c r="F686" s="58" t="str">
        <f>data!G687</f>
        <v/>
      </c>
      <c r="G686" s="58" t="str">
        <f>data!H687</f>
        <v/>
      </c>
      <c r="H686" s="58" t="str">
        <f>data!I687</f>
        <v/>
      </c>
      <c r="I686" s="58" t="str">
        <f>data!J687</f>
        <v/>
      </c>
      <c r="J686" s="58" t="str">
        <f>data!K687</f>
        <v>プロデューサー</v>
      </c>
      <c r="K686" s="58" t="str">
        <f>data!L687</f>
        <v>駒鳥</v>
      </c>
      <c r="L686" s="59">
        <f>data!M687</f>
        <v>45023</v>
      </c>
      <c r="M686" s="60" t="str">
        <f>data!N687</f>
        <v>https://twitter.com/imasml_theater/status/1644263746603307010</v>
      </c>
      <c r="N686" s="60" t="str">
        <f>data!O687</f>
        <v>https://pbs.twimg.com/media/FtE6-7uaIAYX08b?format=jpg&amp;name=large</v>
      </c>
      <c r="O686" s="58" t="str">
        <f>data!P687</f>
        <v>プライベートドレス</v>
      </c>
      <c r="P686" s="58" t="str">
        <f>data!R687</f>
        <v/>
      </c>
      <c r="Q686" s="58" t="str">
        <f>data!B687</f>
        <v/>
      </c>
    </row>
    <row r="687">
      <c r="A687" s="58" t="str">
        <f>data!A688</f>
        <v>通訳失敗</v>
      </c>
      <c r="B687" s="58" t="str">
        <f>data!C688</f>
        <v>響</v>
      </c>
      <c r="C687" s="58" t="str">
        <f>data!D688</f>
        <v>プロデューサー</v>
      </c>
      <c r="D687" s="58" t="str">
        <f>data!E688</f>
        <v/>
      </c>
      <c r="E687" s="58" t="str">
        <f>data!F688</f>
        <v/>
      </c>
      <c r="F687" s="58" t="str">
        <f>data!G688</f>
        <v/>
      </c>
      <c r="G687" s="58" t="str">
        <f>data!H688</f>
        <v/>
      </c>
      <c r="H687" s="58" t="str">
        <f>data!I688</f>
        <v/>
      </c>
      <c r="I687" s="58" t="str">
        <f>data!J688</f>
        <v/>
      </c>
      <c r="J687" s="58" t="str">
        <f>data!K688</f>
        <v/>
      </c>
      <c r="K687" s="58" t="str">
        <f>data!L688</f>
        <v>ひーりんぐ</v>
      </c>
      <c r="L687" s="59">
        <f>data!M688</f>
        <v>45023</v>
      </c>
      <c r="M687" s="60" t="str">
        <f>data!N688</f>
        <v>https://twitter.com/imasml_theater/status/1644263996298608640</v>
      </c>
      <c r="N687" s="60" t="str">
        <f>data!O688</f>
        <v>https://pbs.twimg.com/media/FtE7JAtagAE_fQq?format=jpg&amp;name=large</v>
      </c>
      <c r="O687" s="58" t="str">
        <f>data!P688</f>
        <v>プライベートドレス</v>
      </c>
      <c r="P687" s="58" t="str">
        <f>data!R688</f>
        <v/>
      </c>
      <c r="Q687" s="58" t="str">
        <f>data!B688</f>
        <v/>
      </c>
    </row>
    <row r="688">
      <c r="A688" s="58" t="str">
        <f>data!A689</f>
        <v>Let's おうちカフェ♪</v>
      </c>
      <c r="B688" s="58" t="str">
        <f>data!C689</f>
        <v>やよい</v>
      </c>
      <c r="C688" s="58" t="str">
        <f>data!D689</f>
        <v/>
      </c>
      <c r="D688" s="58" t="str">
        <f>data!E689</f>
        <v/>
      </c>
      <c r="E688" s="58" t="str">
        <f>data!F689</f>
        <v/>
      </c>
      <c r="F688" s="58" t="str">
        <f>data!G689</f>
        <v/>
      </c>
      <c r="G688" s="58" t="str">
        <f>data!H689</f>
        <v/>
      </c>
      <c r="H688" s="58" t="str">
        <f>data!I689</f>
        <v/>
      </c>
      <c r="I688" s="58" t="str">
        <f>data!J689</f>
        <v/>
      </c>
      <c r="J688" s="58" t="str">
        <f>data!K689</f>
        <v/>
      </c>
      <c r="K688" s="58" t="str">
        <f>data!L689</f>
        <v>たはらえむ</v>
      </c>
      <c r="L688" s="59">
        <f>data!M689</f>
        <v>45023</v>
      </c>
      <c r="M688" s="60" t="str">
        <f>data!N689</f>
        <v>https://twitter.com/imasml_theater/status/1644264247889907713</v>
      </c>
      <c r="N688" s="60" t="str">
        <f>data!O689</f>
        <v>https://pbs.twimg.com/media/FtE7OmbaQAAtt9F?format=jpg&amp;name=large</v>
      </c>
      <c r="O688" s="58" t="str">
        <f>data!P689</f>
        <v>ミリクロ</v>
      </c>
      <c r="P688" s="58" t="str">
        <f>data!R689</f>
        <v/>
      </c>
      <c r="Q688" s="58" t="str">
        <f>data!B689</f>
        <v>家族、プリティウェイトレス</v>
      </c>
    </row>
    <row r="689">
      <c r="A689" s="58" t="str">
        <f>data!A690</f>
        <v>セレブな猫ちゃん</v>
      </c>
      <c r="B689" s="58" t="str">
        <f>data!C690</f>
        <v>千鶴</v>
      </c>
      <c r="C689" s="58" t="str">
        <f>data!D690</f>
        <v/>
      </c>
      <c r="D689" s="58" t="str">
        <f>data!E690</f>
        <v/>
      </c>
      <c r="E689" s="58" t="str">
        <f>data!F690</f>
        <v/>
      </c>
      <c r="F689" s="58" t="str">
        <f>data!G690</f>
        <v/>
      </c>
      <c r="G689" s="58" t="str">
        <f>data!H690</f>
        <v/>
      </c>
      <c r="H689" s="58" t="str">
        <f>data!I690</f>
        <v/>
      </c>
      <c r="I689" s="58" t="str">
        <f>data!J690</f>
        <v/>
      </c>
      <c r="J689" s="58" t="str">
        <f>data!K690</f>
        <v/>
      </c>
      <c r="K689" s="58" t="str">
        <f>data!L690</f>
        <v>ひーりんぐ</v>
      </c>
      <c r="L689" s="59">
        <f>data!M690</f>
        <v>45034</v>
      </c>
      <c r="M689" s="60" t="str">
        <f>data!N690</f>
        <v>https://twitter.com/imasml_theater/status/1644626384101478400</v>
      </c>
      <c r="N689" s="60" t="str">
        <f>data!O690</f>
        <v>https://pbs.twimg.com/media/FtG-vwIaQAEvU1q?format=jpg&amp;name=large</v>
      </c>
      <c r="O689" s="58" t="str">
        <f>data!P690</f>
        <v>耳としっぽ</v>
      </c>
      <c r="P689" s="58" t="str">
        <f>data!R690</f>
        <v/>
      </c>
      <c r="Q689" s="58" t="str">
        <f>data!B690</f>
        <v>私服、にゃんにゃん・キャッツアイ </v>
      </c>
    </row>
    <row r="690">
      <c r="A690" s="58" t="str">
        <f>data!A691</f>
        <v>招き猫</v>
      </c>
      <c r="B690" s="58" t="str">
        <f>data!C691</f>
        <v>紬</v>
      </c>
      <c r="C690" s="58" t="str">
        <f>data!D691</f>
        <v>茜</v>
      </c>
      <c r="D690" s="58" t="str">
        <f>data!E691</f>
        <v/>
      </c>
      <c r="E690" s="58" t="str">
        <f>data!F691</f>
        <v/>
      </c>
      <c r="F690" s="58" t="str">
        <f>data!G691</f>
        <v/>
      </c>
      <c r="G690" s="58" t="str">
        <f>data!H691</f>
        <v/>
      </c>
      <c r="H690" s="58" t="str">
        <f>data!I691</f>
        <v/>
      </c>
      <c r="I690" s="58" t="str">
        <f>data!J691</f>
        <v/>
      </c>
      <c r="J690" s="58" t="str">
        <f>data!K691</f>
        <v/>
      </c>
      <c r="K690" s="58" t="str">
        <f>data!L691</f>
        <v>駒鳥</v>
      </c>
      <c r="L690" s="59">
        <f>data!M691</f>
        <v>45034</v>
      </c>
      <c r="M690" s="60" t="str">
        <f>data!N691</f>
        <v>https://twitter.com/imasml_theater/status/1644626135114760192</v>
      </c>
      <c r="N690" s="60" t="str">
        <f>data!O691</f>
        <v>https://pbs.twimg.com/media/FtG-tP2aQAACrTD?format=jpg&amp;name=large</v>
      </c>
      <c r="O690" s="58" t="str">
        <f>data!P691</f>
        <v>耳としっぽ</v>
      </c>
      <c r="P690" s="58" t="str">
        <f>data!R691</f>
        <v/>
      </c>
      <c r="Q690" s="58" t="str">
        <f>data!B691</f>
        <v>にゃんにゃん・キャッツアイ </v>
      </c>
    </row>
    <row r="691">
      <c r="A691" s="58" t="str">
        <f>data!A692</f>
        <v>バランス</v>
      </c>
      <c r="B691" s="58" t="str">
        <f>data!C692</f>
        <v>奈緒</v>
      </c>
      <c r="C691" s="58" t="str">
        <f>data!D692</f>
        <v>プロデューサー</v>
      </c>
      <c r="D691" s="58" t="str">
        <f>data!E692</f>
        <v>貴音</v>
      </c>
      <c r="E691" s="58" t="str">
        <f>data!F692</f>
        <v>海美</v>
      </c>
      <c r="F691" s="58" t="str">
        <f>data!G692</f>
        <v>麗花</v>
      </c>
      <c r="G691" s="58" t="str">
        <f>data!H692</f>
        <v/>
      </c>
      <c r="H691" s="58" t="str">
        <f>data!I692</f>
        <v/>
      </c>
      <c r="I691" s="58" t="str">
        <f>data!J692</f>
        <v/>
      </c>
      <c r="J691" s="58" t="str">
        <f>data!K692</f>
        <v/>
      </c>
      <c r="K691" s="58" t="str">
        <f>data!L692</f>
        <v>木漏</v>
      </c>
      <c r="L691" s="59">
        <f>data!M692</f>
        <v>45034</v>
      </c>
      <c r="M691" s="60" t="str">
        <f>data!N692</f>
        <v>https://twitter.com/imasml_theater/status/1644626635738546176</v>
      </c>
      <c r="N691" s="60" t="str">
        <f>data!O692</f>
        <v>https://pbs.twimg.com/media/FtG-x9QagAAjdXr?format=jpg&amp;name=large</v>
      </c>
      <c r="O691" s="58" t="str">
        <f>data!P692</f>
        <v>耳としっぽ</v>
      </c>
      <c r="P691" s="58" t="str">
        <f>data!R692</f>
        <v/>
      </c>
      <c r="Q691" s="58" t="str">
        <f>data!B692</f>
        <v>がおがお・レオパード 、私服</v>
      </c>
    </row>
    <row r="692">
      <c r="A692" s="58" t="str">
        <f>data!A693</f>
        <v>敗北ヒョウめい</v>
      </c>
      <c r="B692" s="58" t="str">
        <f>data!C693</f>
        <v>亜美</v>
      </c>
      <c r="C692" s="58" t="str">
        <f>data!D693</f>
        <v>あずさ</v>
      </c>
      <c r="D692" s="58" t="str">
        <f>data!E693</f>
        <v>恵美</v>
      </c>
      <c r="E692" s="58" t="str">
        <f>data!F693</f>
        <v>美奈子</v>
      </c>
      <c r="F692" s="58" t="str">
        <f>data!G693</f>
        <v>このみ</v>
      </c>
      <c r="G692" s="58" t="str">
        <f>data!H693</f>
        <v/>
      </c>
      <c r="H692" s="58" t="str">
        <f>data!I693</f>
        <v/>
      </c>
      <c r="I692" s="58" t="str">
        <f>data!J693</f>
        <v/>
      </c>
      <c r="J692" s="58" t="str">
        <f>data!K693</f>
        <v/>
      </c>
      <c r="K692" s="58" t="str">
        <f>data!L693</f>
        <v>たはらえむ</v>
      </c>
      <c r="L692" s="59">
        <f>data!M693</f>
        <v>45024</v>
      </c>
      <c r="M692" s="60" t="str">
        <f>data!N693</f>
        <v>https://twitter.com/imasml_theater/status/1644626887497625600</v>
      </c>
      <c r="N692" s="60" t="str">
        <f>data!O693</f>
        <v>https://pbs.twimg.com/media/FtG-0TdaIAIwB19?format=jpg&amp;name=large</v>
      </c>
      <c r="O692" s="58" t="str">
        <f>data!P693</f>
        <v>耳としっぽ</v>
      </c>
      <c r="P692" s="58" t="str">
        <f>data!R693</f>
        <v/>
      </c>
      <c r="Q692" s="58" t="str">
        <f>data!B693</f>
        <v>がおがお・レオパード </v>
      </c>
    </row>
    <row r="693">
      <c r="A693" s="58" t="str">
        <f>data!A694</f>
        <v>うららかパレード</v>
      </c>
      <c r="B693" s="58" t="str">
        <f>data!C694</f>
        <v>エレナ</v>
      </c>
      <c r="C693" s="58" t="str">
        <f>data!D694</f>
        <v>海美</v>
      </c>
      <c r="D693" s="58" t="str">
        <f>data!E694</f>
        <v>環</v>
      </c>
      <c r="E693" s="58" t="str">
        <f>data!F694</f>
        <v>美也</v>
      </c>
      <c r="F693" s="58" t="str">
        <f>data!G694</f>
        <v/>
      </c>
      <c r="G693" s="58" t="str">
        <f>data!H694</f>
        <v/>
      </c>
      <c r="H693" s="58" t="str">
        <f>data!I694</f>
        <v/>
      </c>
      <c r="I693" s="58" t="str">
        <f>data!J694</f>
        <v/>
      </c>
      <c r="J693" s="58" t="str">
        <f>data!K694</f>
        <v/>
      </c>
      <c r="K693" s="58" t="str">
        <f>data!L694</f>
        <v>たはらえむ</v>
      </c>
      <c r="L693" s="59">
        <f>data!M694</f>
        <v>45034</v>
      </c>
      <c r="M693" s="60" t="str">
        <f>data!N694</f>
        <v>https://twitter.com/imasml_theater/status/1648250020205064193</v>
      </c>
      <c r="N693" s="60" t="str">
        <f>data!O694</f>
        <v>https://pbs.twimg.com/media/Ft-0XAfaQAAVtqw?format=jpg&amp;name=large</v>
      </c>
      <c r="O693" s="58" t="str">
        <f>data!P694</f>
        <v>SONG  FOR YOU！</v>
      </c>
      <c r="P693" s="58" t="str">
        <f>data!R694</f>
        <v/>
      </c>
      <c r="Q693" s="58" t="str">
        <f>data!B694</f>
        <v>私服</v>
      </c>
    </row>
    <row r="694">
      <c r="A694" s="58" t="str">
        <f>data!A695</f>
        <v>未来の王者に</v>
      </c>
      <c r="B694" s="58" t="str">
        <f>data!C695</f>
        <v>のり子</v>
      </c>
      <c r="C694" s="58" t="str">
        <f>data!D695</f>
        <v>紗代子</v>
      </c>
      <c r="D694" s="58" t="str">
        <f>data!E695</f>
        <v/>
      </c>
      <c r="E694" s="58" t="str">
        <f>data!F695</f>
        <v/>
      </c>
      <c r="F694" s="58" t="str">
        <f>data!G695</f>
        <v/>
      </c>
      <c r="G694" s="58" t="str">
        <f>data!H695</f>
        <v/>
      </c>
      <c r="H694" s="58" t="str">
        <f>data!I695</f>
        <v/>
      </c>
      <c r="I694" s="58" t="str">
        <f>data!J695</f>
        <v/>
      </c>
      <c r="J694" s="58" t="str">
        <f>data!K695</f>
        <v/>
      </c>
      <c r="K694" s="58" t="str">
        <f>data!L695</f>
        <v>駒鳥</v>
      </c>
      <c r="L694" s="59">
        <f>data!M695</f>
        <v>45034</v>
      </c>
      <c r="M694" s="60" t="str">
        <f>data!N695</f>
        <v>https://twitter.com/imasml_theater/status/1648250262656524288</v>
      </c>
      <c r="N694" s="60" t="str">
        <f>data!O695</f>
        <v>https://pbs.twimg.com/media/Ft-0Y8iaEAAJo_d?format=jpg&amp;name=large</v>
      </c>
      <c r="O694" s="58" t="str">
        <f>data!P695</f>
        <v>SONG  FOR YOU！</v>
      </c>
      <c r="P694" s="58" t="str">
        <f>data!R695</f>
        <v/>
      </c>
      <c r="Q694" s="58" t="str">
        <f>data!B695</f>
        <v/>
      </c>
    </row>
    <row r="695">
      <c r="A695" s="58" t="str">
        <f>data!A696</f>
        <v>ちびっこスパイ</v>
      </c>
      <c r="B695" s="58" t="str">
        <f>data!C696</f>
        <v>育</v>
      </c>
      <c r="C695" s="58" t="str">
        <f>data!D696</f>
        <v>環</v>
      </c>
      <c r="D695" s="58" t="str">
        <f>data!E696</f>
        <v>小鳥</v>
      </c>
      <c r="E695" s="58" t="str">
        <f>data!F696</f>
        <v>プロデューサー</v>
      </c>
      <c r="F695" s="58" t="str">
        <f>data!G696</f>
        <v/>
      </c>
      <c r="G695" s="58" t="str">
        <f>data!H696</f>
        <v/>
      </c>
      <c r="H695" s="58" t="str">
        <f>data!I696</f>
        <v/>
      </c>
      <c r="I695" s="58" t="str">
        <f>data!J696</f>
        <v/>
      </c>
      <c r="J695" s="58" t="str">
        <f>data!K696</f>
        <v/>
      </c>
      <c r="K695" s="58" t="str">
        <f>data!L696</f>
        <v>ひーりんぐ</v>
      </c>
      <c r="L695" s="59">
        <f>data!M696</f>
        <v>45034</v>
      </c>
      <c r="M695" s="60" t="str">
        <f>data!N696</f>
        <v>https://twitter.com/imasml_theater/status/1648250514407321601</v>
      </c>
      <c r="N695" s="60" t="str">
        <f>data!O696</f>
        <v>https://pbs.twimg.com/media/Ft-0bQtaUAkkhXy?format=jpg&amp;name=large</v>
      </c>
      <c r="O695" s="58" t="str">
        <f>data!P696</f>
        <v>ミリクロ</v>
      </c>
      <c r="P695" s="58" t="str">
        <f>data!R696</f>
        <v/>
      </c>
      <c r="Q695" s="58" t="str">
        <f>data!B696</f>
        <v>セクシースパイ</v>
      </c>
    </row>
    <row r="696">
      <c r="A696" s="58" t="str">
        <f>data!A697</f>
        <v>愛でる</v>
      </c>
      <c r="B696" s="58" t="str">
        <f>data!C697</f>
        <v>昴</v>
      </c>
      <c r="C696" s="58" t="str">
        <f>data!D697</f>
        <v>ロコ</v>
      </c>
      <c r="D696" s="58" t="str">
        <f>data!E697</f>
        <v/>
      </c>
      <c r="E696" s="58" t="str">
        <f>data!F697</f>
        <v/>
      </c>
      <c r="F696" s="58" t="str">
        <f>data!G697</f>
        <v/>
      </c>
      <c r="G696" s="58" t="str">
        <f>data!H697</f>
        <v/>
      </c>
      <c r="H696" s="58" t="str">
        <f>data!I697</f>
        <v/>
      </c>
      <c r="I696" s="58" t="str">
        <f>data!J697</f>
        <v/>
      </c>
      <c r="J696" s="58" t="str">
        <f>data!K697</f>
        <v/>
      </c>
      <c r="K696" s="58" t="str">
        <f>data!L697</f>
        <v>木漏</v>
      </c>
      <c r="L696" s="59">
        <f>data!M697</f>
        <v>45034</v>
      </c>
      <c r="M696" s="60" t="str">
        <f>data!N697</f>
        <v>https://twitter.com/imasml_theater/status/1648250766103134209</v>
      </c>
      <c r="N696" s="60" t="str">
        <f>data!O697</f>
        <v>https://pbs.twimg.com/media/Ft-0eKdacAEE8o9?format=jpg&amp;name=large</v>
      </c>
      <c r="O696" s="58" t="str">
        <f>data!P697</f>
        <v>ミリクロ</v>
      </c>
      <c r="P696" s="58" t="str">
        <f>data!R697</f>
        <v/>
      </c>
      <c r="Q696" s="58" t="str">
        <f>data!B697</f>
        <v>プリティウェイトレス</v>
      </c>
    </row>
    <row r="697">
      <c r="A697" s="58" t="str">
        <f>data!A698</f>
        <v>大人の中の</v>
      </c>
      <c r="B697" s="58" t="str">
        <f>data!C698</f>
        <v>このみ</v>
      </c>
      <c r="C697" s="58" t="str">
        <f>data!D698</f>
        <v>朋花</v>
      </c>
      <c r="D697" s="58" t="str">
        <f>data!E698</f>
        <v/>
      </c>
      <c r="E697" s="58" t="str">
        <f>data!F698</f>
        <v/>
      </c>
      <c r="F697" s="58" t="str">
        <f>data!G698</f>
        <v/>
      </c>
      <c r="G697" s="58" t="str">
        <f>data!H698</f>
        <v/>
      </c>
      <c r="H697" s="58" t="str">
        <f>data!I698</f>
        <v/>
      </c>
      <c r="I697" s="58" t="str">
        <f>data!J698</f>
        <v/>
      </c>
      <c r="J697" s="58" t="str">
        <f>data!K698</f>
        <v>プロデューサー</v>
      </c>
      <c r="K697" s="58" t="str">
        <f>data!L698</f>
        <v>木漏</v>
      </c>
      <c r="L697" s="59">
        <f>data!M698</f>
        <v>45042</v>
      </c>
      <c r="M697" s="60" t="str">
        <f>data!N698</f>
        <v>https://twitter.com/imasml_theater/status/1651209524441931777</v>
      </c>
      <c r="N697" s="60" t="str">
        <f>data!O698</f>
        <v>https://pbs.twimg.com/media/FupF0P0aQA8icJ7?format=jpg&amp;name=large</v>
      </c>
      <c r="O697" s="58" t="str">
        <f>data!P698</f>
        <v/>
      </c>
      <c r="P697" s="58" t="str">
        <f>data!R698</f>
        <v/>
      </c>
      <c r="Q697" s="58" t="str">
        <f>data!B698</f>
        <v>髪</v>
      </c>
    </row>
    <row r="698">
      <c r="A698" s="58" t="str">
        <f>data!A699</f>
        <v>知ってる。</v>
      </c>
      <c r="B698" s="58" t="str">
        <f>data!C699</f>
        <v>朋花</v>
      </c>
      <c r="C698" s="58" t="str">
        <f>data!D699</f>
        <v>このみ</v>
      </c>
      <c r="D698" s="58" t="str">
        <f>data!E699</f>
        <v/>
      </c>
      <c r="E698" s="58" t="str">
        <f>data!F699</f>
        <v/>
      </c>
      <c r="F698" s="58" t="str">
        <f>data!G699</f>
        <v/>
      </c>
      <c r="G698" s="58" t="str">
        <f>data!H699</f>
        <v/>
      </c>
      <c r="H698" s="58" t="str">
        <f>data!I699</f>
        <v/>
      </c>
      <c r="I698" s="58" t="str">
        <f>data!J699</f>
        <v/>
      </c>
      <c r="J698" s="58" t="str">
        <f>data!K699</f>
        <v/>
      </c>
      <c r="K698" s="58" t="str">
        <f>data!L699</f>
        <v>木漏</v>
      </c>
      <c r="L698" s="59">
        <f>data!M699</f>
        <v>45042</v>
      </c>
      <c r="M698" s="60" t="str">
        <f>data!N699</f>
        <v>https://twitter.com/imasml_theater/status/1651209763764461568</v>
      </c>
      <c r="N698" s="60" t="str">
        <f>data!O699</f>
        <v>https://pbs.twimg.com/media/FupF23tacAYUEvg?format=jpg&amp;name=large</v>
      </c>
      <c r="O698" s="58" t="str">
        <f>data!P699</f>
        <v/>
      </c>
      <c r="P698" s="58" t="str">
        <f>data!R699</f>
        <v/>
      </c>
      <c r="Q698" s="58" t="str">
        <f>data!B699</f>
        <v/>
      </c>
    </row>
    <row r="699">
      <c r="A699" s="58" t="str">
        <f>data!A700</f>
        <v>恋する一杯</v>
      </c>
      <c r="B699" s="58" t="str">
        <f>data!C700</f>
        <v>琴葉</v>
      </c>
      <c r="C699" s="58" t="str">
        <f>data!D700</f>
        <v>小鳥</v>
      </c>
      <c r="D699" s="58" t="str">
        <f>data!E700</f>
        <v/>
      </c>
      <c r="E699" s="58" t="str">
        <f>data!F700</f>
        <v/>
      </c>
      <c r="F699" s="58" t="str">
        <f>data!G700</f>
        <v/>
      </c>
      <c r="G699" s="58" t="str">
        <f>data!H700</f>
        <v/>
      </c>
      <c r="H699" s="58" t="str">
        <f>data!I700</f>
        <v/>
      </c>
      <c r="I699" s="58" t="str">
        <f>data!J700</f>
        <v/>
      </c>
      <c r="J699" s="58" t="str">
        <f>data!K700</f>
        <v/>
      </c>
      <c r="K699" s="58" t="str">
        <f>data!L700</f>
        <v>たはらえむ</v>
      </c>
      <c r="L699" s="59">
        <f>data!M700</f>
        <v>45042</v>
      </c>
      <c r="M699" s="60" t="str">
        <f>data!N700</f>
        <v>https://twitter.com/imasml_theater/status/1651210015347462144</v>
      </c>
      <c r="N699" s="60" t="str">
        <f>data!O700</f>
        <v>https://pbs.twimg.com/media/FupF5HyaIAAiZqR?format=jpg&amp;name=large</v>
      </c>
      <c r="O699" s="58" t="str">
        <f>data!P700</f>
        <v>ミリクロ</v>
      </c>
      <c r="P699" s="58" t="str">
        <f>data!R700</f>
        <v/>
      </c>
      <c r="Q699" s="58" t="str">
        <f>data!B700</f>
        <v>プリティウェイトレス</v>
      </c>
    </row>
    <row r="700">
      <c r="A700" s="58" t="str">
        <f>data!A701</f>
        <v>引力</v>
      </c>
      <c r="B700" s="58" t="str">
        <f>data!C701</f>
        <v>未来</v>
      </c>
      <c r="C700" s="58" t="str">
        <f>data!D701</f>
        <v/>
      </c>
      <c r="D700" s="58" t="str">
        <f>data!E701</f>
        <v/>
      </c>
      <c r="E700" s="58" t="str">
        <f>data!F701</f>
        <v/>
      </c>
      <c r="F700" s="58" t="str">
        <f>data!G701</f>
        <v/>
      </c>
      <c r="G700" s="58" t="str">
        <f>data!H701</f>
        <v/>
      </c>
      <c r="H700" s="58" t="str">
        <f>data!I701</f>
        <v/>
      </c>
      <c r="I700" s="58" t="str">
        <f>data!J701</f>
        <v/>
      </c>
      <c r="J700" s="58" t="str">
        <f>data!K701</f>
        <v>プロデューサー</v>
      </c>
      <c r="K700" s="58" t="str">
        <f>data!L701</f>
        <v>たはらえむ</v>
      </c>
      <c r="L700" s="59">
        <f>data!M701</f>
        <v>45046</v>
      </c>
      <c r="M700" s="60" t="str">
        <f>data!N701</f>
        <v>https://twitter.com/imasml_theater/status/1652598675795853314</v>
      </c>
      <c r="N700" s="60" t="str">
        <f>data!O701</f>
        <v>https://pbs.twimg.com/media/Fu30N0jacAArD-V?format=jpg&amp;name=large</v>
      </c>
      <c r="O700" s="58" t="str">
        <f>data!P701</f>
        <v>プライベートドレス</v>
      </c>
      <c r="P700" s="58" t="str">
        <f>data!R701</f>
        <v/>
      </c>
      <c r="Q700" s="58" t="str">
        <f>data!B701</f>
        <v>スマホ</v>
      </c>
    </row>
    <row r="701">
      <c r="A701" s="58" t="str">
        <f>data!A702</f>
        <v>お酒の失敗</v>
      </c>
      <c r="B701" s="58" t="str">
        <f>data!C702</f>
        <v>莉緒</v>
      </c>
      <c r="C701" s="58" t="str">
        <f>data!D702</f>
        <v>プロデューサー</v>
      </c>
      <c r="D701" s="58" t="str">
        <f>data!E702</f>
        <v/>
      </c>
      <c r="E701" s="58" t="str">
        <f>data!F702</f>
        <v/>
      </c>
      <c r="F701" s="58" t="str">
        <f>data!G702</f>
        <v/>
      </c>
      <c r="G701" s="58" t="str">
        <f>data!H702</f>
        <v/>
      </c>
      <c r="H701" s="58" t="str">
        <f>data!I702</f>
        <v/>
      </c>
      <c r="I701" s="58" t="str">
        <f>data!J702</f>
        <v/>
      </c>
      <c r="J701" s="58" t="str">
        <f>data!K702</f>
        <v/>
      </c>
      <c r="K701" s="58" t="str">
        <f>data!L702</f>
        <v>ひーりんぐ</v>
      </c>
      <c r="L701" s="59">
        <f>data!M702</f>
        <v>45046</v>
      </c>
      <c r="M701" s="60" t="str">
        <f>data!N702</f>
        <v>https://twitter.com/imasml_theater/status/1652598917035335683</v>
      </c>
      <c r="N701" s="60" t="str">
        <f>data!O702</f>
        <v>https://pbs.twimg.com/media/Fu30YaLaIAAUOQ2?format=jpg&amp;name=large</v>
      </c>
      <c r="O701" s="58" t="str">
        <f>data!P702</f>
        <v>プライベートドレス</v>
      </c>
      <c r="P701" s="58" t="str">
        <f>data!R702</f>
        <v/>
      </c>
      <c r="Q701" s="58" t="str">
        <f>data!B702</f>
        <v/>
      </c>
    </row>
    <row r="702">
      <c r="A702" s="58" t="str">
        <f>data!A703</f>
        <v>神業</v>
      </c>
      <c r="B702" s="58" t="str">
        <f>data!C703</f>
        <v>麗花</v>
      </c>
      <c r="C702" s="58" t="str">
        <f>data!D703</f>
        <v>伊織</v>
      </c>
      <c r="D702" s="58" t="str">
        <f>data!E703</f>
        <v>可奈</v>
      </c>
      <c r="E702" s="58" t="str">
        <f>data!F703</f>
        <v/>
      </c>
      <c r="F702" s="58" t="str">
        <f>data!G703</f>
        <v/>
      </c>
      <c r="G702" s="58" t="str">
        <f>data!H703</f>
        <v/>
      </c>
      <c r="H702" s="58" t="str">
        <f>data!I703</f>
        <v/>
      </c>
      <c r="I702" s="58" t="str">
        <f>data!J703</f>
        <v/>
      </c>
      <c r="J702" s="58" t="str">
        <f>data!K703</f>
        <v>プロデューサー</v>
      </c>
      <c r="K702" s="58" t="str">
        <f>data!L703</f>
        <v>駒鳥</v>
      </c>
      <c r="L702" s="59">
        <f>data!M703</f>
        <v>45046</v>
      </c>
      <c r="M702" s="60" t="str">
        <f>data!N703</f>
        <v>https://twitter.com/imasml_theater/status/1652599168899096576</v>
      </c>
      <c r="N702" s="60" t="str">
        <f>data!O703</f>
        <v>https://pbs.twimg.com/media/Fu30bP0akAE_BWb?format=jpg&amp;name=large</v>
      </c>
      <c r="O702" s="58" t="str">
        <f>data!P703</f>
        <v>ミリクロ</v>
      </c>
      <c r="P702" s="58" t="str">
        <f>data!R703</f>
        <v/>
      </c>
      <c r="Q702" s="58" t="str">
        <f>data!B703</f>
        <v>プリティウェイトレス</v>
      </c>
    </row>
    <row r="703">
      <c r="A703" s="58" t="str">
        <f>data!A704</f>
        <v>ごろごろタイム</v>
      </c>
      <c r="B703" s="58" t="str">
        <f>data!C704</f>
        <v>律子</v>
      </c>
      <c r="C703" s="58" t="str">
        <f>data!D704</f>
        <v>風花</v>
      </c>
      <c r="D703" s="58" t="str">
        <f>data!E704</f>
        <v>紬</v>
      </c>
      <c r="E703" s="58" t="str">
        <f>data!F704</f>
        <v>千鶴</v>
      </c>
      <c r="F703" s="58" t="str">
        <f>data!G704</f>
        <v/>
      </c>
      <c r="G703" s="58" t="str">
        <f>data!H704</f>
        <v/>
      </c>
      <c r="H703" s="58" t="str">
        <f>data!I704</f>
        <v/>
      </c>
      <c r="I703" s="58" t="str">
        <f>data!J704</f>
        <v/>
      </c>
      <c r="J703" s="58" t="str">
        <f>data!K704</f>
        <v/>
      </c>
      <c r="K703" s="58" t="str">
        <f>data!L704</f>
        <v>たはらえむ</v>
      </c>
      <c r="L703" s="59">
        <f>data!M704</f>
        <v>45051</v>
      </c>
      <c r="M703" s="60" t="str">
        <f>data!N704</f>
        <v>https://twitter.com/imasml_theater/status/1654410612368191489</v>
      </c>
      <c r="N703" s="60" t="str">
        <f>data!O704</f>
        <v>https://pbs.twimg.com/media/FvH9V6daAAEGICX?format=jpg&amp;name=large</v>
      </c>
      <c r="O703" s="58" t="str">
        <f>data!P704</f>
        <v>耳としっぽ</v>
      </c>
      <c r="P703" s="58" t="str">
        <f>data!R704</f>
        <v/>
      </c>
      <c r="Q703" s="58" t="str">
        <f>data!B704</f>
        <v>にゃんにゃん・キャッツアイ </v>
      </c>
    </row>
    <row r="704">
      <c r="A704" s="58" t="str">
        <f>data!A705</f>
        <v>ロイヤル？</v>
      </c>
      <c r="B704" s="58" t="str">
        <f>data!C705</f>
        <v>まつり</v>
      </c>
      <c r="C704" s="58" t="str">
        <f>data!D705</f>
        <v>環</v>
      </c>
      <c r="D704" s="58" t="str">
        <f>data!E705</f>
        <v>昴</v>
      </c>
      <c r="E704" s="58" t="str">
        <f>data!F705</f>
        <v/>
      </c>
      <c r="F704" s="58" t="str">
        <f>data!G705</f>
        <v/>
      </c>
      <c r="G704" s="58" t="str">
        <f>data!H705</f>
        <v/>
      </c>
      <c r="H704" s="58" t="str">
        <f>data!I705</f>
        <v/>
      </c>
      <c r="I704" s="58" t="str">
        <f>data!J705</f>
        <v/>
      </c>
      <c r="J704" s="58" t="str">
        <f>data!K705</f>
        <v/>
      </c>
      <c r="K704" s="58" t="str">
        <f>data!L705</f>
        <v>駒鳥</v>
      </c>
      <c r="L704" s="59">
        <f>data!M705</f>
        <v>45051</v>
      </c>
      <c r="M704" s="60" t="str">
        <f>data!N705</f>
        <v>https://twitter.com/imasml_theater/status/1654410856615251969</v>
      </c>
      <c r="N704" s="60" t="str">
        <f>data!O705</f>
        <v>https://pbs.twimg.com/media/FvH9ZH3aUAAPjsh?format=jpg&amp;name=large</v>
      </c>
      <c r="O704" s="58" t="str">
        <f>data!P705</f>
        <v>耳としっぽ</v>
      </c>
      <c r="P704" s="58" t="str">
        <f>data!R705</f>
        <v/>
      </c>
      <c r="Q704" s="58" t="str">
        <f>data!B705</f>
        <v>にゃんにゃん・キャッツアイ </v>
      </c>
    </row>
    <row r="705">
      <c r="A705" s="58" t="str">
        <f>data!A706</f>
        <v>ウサカワイイ</v>
      </c>
      <c r="B705" s="58" t="str">
        <f>data!C706</f>
        <v>茜</v>
      </c>
      <c r="C705" s="58" t="str">
        <f>data!D706</f>
        <v>星梨花</v>
      </c>
      <c r="D705" s="58" t="str">
        <f>data!E706</f>
        <v>恵美</v>
      </c>
      <c r="E705" s="58" t="str">
        <f>data!F706</f>
        <v/>
      </c>
      <c r="F705" s="58" t="str">
        <f>data!G706</f>
        <v/>
      </c>
      <c r="G705" s="58" t="str">
        <f>data!H706</f>
        <v/>
      </c>
      <c r="H705" s="58" t="str">
        <f>data!I706</f>
        <v/>
      </c>
      <c r="I705" s="58" t="str">
        <f>data!J706</f>
        <v/>
      </c>
      <c r="J705" s="58" t="str">
        <f>data!K706</f>
        <v/>
      </c>
      <c r="K705" s="58" t="str">
        <f>data!L706</f>
        <v>ひーりんぐ</v>
      </c>
      <c r="L705" s="59">
        <f>data!M706</f>
        <v>45051</v>
      </c>
      <c r="M705" s="60" t="str">
        <f>data!N706</f>
        <v>https://twitter.com/imasml_theater/status/1654411108483223553</v>
      </c>
      <c r="N705" s="60" t="str">
        <f>data!O706</f>
        <v>https://pbs.twimg.com/media/FvH9dWqaIAE-GVX?format=jpg&amp;name=large</v>
      </c>
      <c r="O705" s="58" t="str">
        <f>data!P706</f>
        <v>耳としっぽ</v>
      </c>
      <c r="P705" s="58" t="str">
        <f>data!R706</f>
        <v/>
      </c>
      <c r="Q705" s="58" t="str">
        <f>data!B706</f>
        <v>ぴょんぴょん・ラヴイット、がおがお・レオパード</v>
      </c>
    </row>
    <row r="706">
      <c r="A706" s="58" t="str">
        <f>data!A707</f>
        <v>得意分野</v>
      </c>
      <c r="B706" s="58" t="str">
        <f>data!C707</f>
        <v>歩</v>
      </c>
      <c r="C706" s="58" t="str">
        <f>data!D707</f>
        <v>プロデューサー</v>
      </c>
      <c r="D706" s="58" t="str">
        <f>data!E707</f>
        <v/>
      </c>
      <c r="E706" s="58" t="str">
        <f>data!F707</f>
        <v/>
      </c>
      <c r="F706" s="58" t="str">
        <f>data!G707</f>
        <v/>
      </c>
      <c r="G706" s="58" t="str">
        <f>data!H707</f>
        <v/>
      </c>
      <c r="H706" s="58" t="str">
        <f>data!I707</f>
        <v/>
      </c>
      <c r="I706" s="58" t="str">
        <f>data!J707</f>
        <v/>
      </c>
      <c r="J706" s="58" t="str">
        <f>data!K707</f>
        <v/>
      </c>
      <c r="K706" s="58" t="str">
        <f>data!L707</f>
        <v>木漏</v>
      </c>
      <c r="L706" s="59">
        <f>data!M707</f>
        <v>45051</v>
      </c>
      <c r="M706" s="60" t="str">
        <f>data!N707</f>
        <v>https://twitter.com/imasml_theater/status/1654411359860211712</v>
      </c>
      <c r="N706" s="60" t="str">
        <f>data!O707</f>
        <v>https://pbs.twimg.com/media/FvH9genaEAE1nIv?format=jpg&amp;name=large</v>
      </c>
      <c r="O706" s="58" t="str">
        <f>data!P707</f>
        <v>耳としっぽ</v>
      </c>
      <c r="P706" s="58" t="str">
        <f>data!R707</f>
        <v/>
      </c>
      <c r="Q706" s="58" t="str">
        <f>data!B707</f>
        <v>がおがお・レオパード </v>
      </c>
    </row>
    <row r="707">
      <c r="A707" s="58" t="str">
        <f>data!A708</f>
        <v>祈りの羽根</v>
      </c>
      <c r="B707" s="58" t="str">
        <f>data!C708</f>
        <v>風花</v>
      </c>
      <c r="C707" s="58" t="str">
        <f>data!D708</f>
        <v/>
      </c>
      <c r="D707" s="58" t="str">
        <f>data!E708</f>
        <v/>
      </c>
      <c r="E707" s="58" t="str">
        <f>data!F708</f>
        <v/>
      </c>
      <c r="F707" s="58" t="str">
        <f>data!G708</f>
        <v/>
      </c>
      <c r="G707" s="58" t="str">
        <f>data!H708</f>
        <v/>
      </c>
      <c r="H707" s="58" t="str">
        <f>data!I708</f>
        <v/>
      </c>
      <c r="I707" s="58" t="str">
        <f>data!J708</f>
        <v/>
      </c>
      <c r="J707" s="58" t="str">
        <f>data!K708</f>
        <v/>
      </c>
      <c r="K707" s="58" t="str">
        <f>data!L708</f>
        <v>たはらえむ</v>
      </c>
      <c r="L707" s="59">
        <f>data!M708</f>
        <v>45064</v>
      </c>
      <c r="M707" s="60" t="str">
        <f>data!N708</f>
        <v>https://twitter.com/imasml_theater/status/1659121649340350464</v>
      </c>
      <c r="N707" s="60" t="str">
        <f>data!O708</f>
        <v>https://pbs.twimg.com/media/FwYtRQMaQAEXeXl?format=jpg&amp;name=large</v>
      </c>
      <c r="O707" s="58" t="str">
        <f>data!P708</f>
        <v>SONG  FOR YOU！</v>
      </c>
      <c r="P707" s="58" t="str">
        <f>data!R708</f>
        <v/>
      </c>
      <c r="Q707" s="58" t="str">
        <f>data!B708</f>
        <v>私服</v>
      </c>
    </row>
    <row r="708">
      <c r="A708" s="58" t="str">
        <f>data!A709</f>
        <v>リトルな対抗心</v>
      </c>
      <c r="B708" s="58" t="str">
        <f>data!C709</f>
        <v>桃子</v>
      </c>
      <c r="C708" s="58" t="str">
        <f>data!D709</f>
        <v>瑞希</v>
      </c>
      <c r="D708" s="58" t="str">
        <f>data!E709</f>
        <v>美也</v>
      </c>
      <c r="E708" s="58" t="str">
        <f>data!F709</f>
        <v/>
      </c>
      <c r="F708" s="58" t="str">
        <f>data!G709</f>
        <v/>
      </c>
      <c r="G708" s="58" t="str">
        <f>data!H709</f>
        <v/>
      </c>
      <c r="H708" s="58" t="str">
        <f>data!I709</f>
        <v/>
      </c>
      <c r="I708" s="58" t="str">
        <f>data!J709</f>
        <v/>
      </c>
      <c r="J708" s="58" t="str">
        <f>data!K709</f>
        <v/>
      </c>
      <c r="K708" s="58" t="str">
        <f>data!L709</f>
        <v>駒鳥</v>
      </c>
      <c r="L708" s="59">
        <f>data!M709</f>
        <v>45064</v>
      </c>
      <c r="M708" s="60" t="str">
        <f>data!N709</f>
        <v>https://twitter.com/imasml_theater/status/1659121898775560192</v>
      </c>
      <c r="N708" s="60" t="str">
        <f>data!O709</f>
        <v>https://pbs.twimg.com/media/FwYtkcIakAA7sv3?format=jpg&amp;name=large</v>
      </c>
      <c r="O708" s="58" t="str">
        <f>data!P709</f>
        <v>SONG  FOR YOU！</v>
      </c>
      <c r="P708" s="58" t="str">
        <f>data!R709</f>
        <v/>
      </c>
      <c r="Q708" s="58" t="str">
        <f>data!B709</f>
        <v/>
      </c>
    </row>
    <row r="709">
      <c r="A709" s="58" t="str">
        <f>data!A710</f>
        <v>なんてね！</v>
      </c>
      <c r="B709" s="58" t="str">
        <f>data!C710</f>
        <v>このみ</v>
      </c>
      <c r="C709" s="58" t="str">
        <f>data!D710</f>
        <v>プロデューサー</v>
      </c>
      <c r="D709" s="58" t="str">
        <f>data!E710</f>
        <v/>
      </c>
      <c r="E709" s="58" t="str">
        <f>data!F710</f>
        <v/>
      </c>
      <c r="F709" s="58" t="str">
        <f>data!G710</f>
        <v/>
      </c>
      <c r="G709" s="58" t="str">
        <f>data!H710</f>
        <v/>
      </c>
      <c r="H709" s="58" t="str">
        <f>data!I710</f>
        <v/>
      </c>
      <c r="I709" s="58" t="str">
        <f>data!J710</f>
        <v/>
      </c>
      <c r="J709" s="58" t="str">
        <f>data!K710</f>
        <v/>
      </c>
      <c r="K709" s="58" t="str">
        <f>data!L710</f>
        <v>ひーりんぐ</v>
      </c>
      <c r="L709" s="59">
        <f>data!M710</f>
        <v>45064</v>
      </c>
      <c r="M709" s="60" t="str">
        <f>data!N710</f>
        <v>https://twitter.com/imasml_theater/status/1659122150471614465</v>
      </c>
      <c r="N709" s="60" t="str">
        <f>data!O710</f>
        <v>https://pbs.twimg.com/media/FwYtniFaMAEzVZn?format=jpg&amp;name=large</v>
      </c>
      <c r="O709" s="58" t="str">
        <f>data!P710</f>
        <v>ミリクロ</v>
      </c>
      <c r="P709" s="58" t="str">
        <f>data!R710</f>
        <v/>
      </c>
      <c r="Q709" s="58" t="str">
        <f>data!B710</f>
        <v>スマホ、ピュアワンピース、髪</v>
      </c>
    </row>
    <row r="710">
      <c r="A710" s="58" t="str">
        <f>data!A711</f>
        <v>そこにも</v>
      </c>
      <c r="B710" s="58" t="str">
        <f>data!C711</f>
        <v>海美</v>
      </c>
      <c r="C710" s="58" t="str">
        <f>data!D711</f>
        <v>恵美</v>
      </c>
      <c r="D710" s="58" t="str">
        <f>data!E711</f>
        <v>環</v>
      </c>
      <c r="E710" s="58" t="str">
        <f>data!F711</f>
        <v/>
      </c>
      <c r="F710" s="58" t="str">
        <f>data!G711</f>
        <v/>
      </c>
      <c r="G710" s="58" t="str">
        <f>data!H711</f>
        <v/>
      </c>
      <c r="H710" s="58" t="str">
        <f>data!I711</f>
        <v/>
      </c>
      <c r="I710" s="58" t="str">
        <f>data!J711</f>
        <v/>
      </c>
      <c r="J710" s="58" t="str">
        <f>data!K711</f>
        <v/>
      </c>
      <c r="K710" s="58" t="str">
        <f>data!L711</f>
        <v>木漏</v>
      </c>
      <c r="L710" s="59">
        <f>data!M711</f>
        <v>45064</v>
      </c>
      <c r="M710" s="60" t="str">
        <f>data!N711</f>
        <v>https://twitter.com/imasml_theater/status/1659122402339733506</v>
      </c>
      <c r="N710" s="60" t="str">
        <f>data!O711</f>
        <v>https://pbs.twimg.com/media/FwYtqbbaMAABBwZ?format=jpg&amp;name=large</v>
      </c>
      <c r="O710" s="58" t="str">
        <f>data!P711</f>
        <v>ミリクロ</v>
      </c>
      <c r="P710" s="58" t="str">
        <f>data!R711</f>
        <v/>
      </c>
      <c r="Q710" s="58" t="str">
        <f>data!B711</f>
        <v>フレッシュチャイナ</v>
      </c>
    </row>
    <row r="711">
      <c r="A711" s="58" t="str">
        <f>data!A712</f>
        <v>夜更かしチャレンジ</v>
      </c>
      <c r="B711" s="58" t="str">
        <f>data!C712</f>
        <v>可奈</v>
      </c>
      <c r="C711" s="58" t="str">
        <f>data!D712</f>
        <v>やよい</v>
      </c>
      <c r="D711" s="58" t="str">
        <f>data!E712</f>
        <v>あずさ</v>
      </c>
      <c r="E711" s="58" t="str">
        <f>data!F712</f>
        <v/>
      </c>
      <c r="F711" s="58" t="str">
        <f>data!G712</f>
        <v/>
      </c>
      <c r="G711" s="58" t="str">
        <f>data!H712</f>
        <v/>
      </c>
      <c r="H711" s="58" t="str">
        <f>data!I712</f>
        <v/>
      </c>
      <c r="I711" s="58" t="str">
        <f>data!J712</f>
        <v/>
      </c>
      <c r="J711" s="58" t="str">
        <f>data!K712</f>
        <v/>
      </c>
      <c r="K711" s="58" t="str">
        <f>data!L712</f>
        <v>駒鳥</v>
      </c>
      <c r="L711" s="59">
        <f>data!M712</f>
        <v>45071</v>
      </c>
      <c r="M711" s="60" t="str">
        <f>data!N712</f>
        <v>https://twitter.com/imasml_theater/status/1661658370095316993</v>
      </c>
      <c r="N711" s="60" t="str">
        <f>data!O712</f>
        <v>https://pbs.twimg.com/media/Fw3U5KEWcAAQASe?format=jpg&amp;name=large</v>
      </c>
      <c r="O711" s="58" t="str">
        <f>data!P712</f>
        <v>セカンドヘアカラー</v>
      </c>
      <c r="P711" s="58" t="str">
        <f>data!R712</f>
        <v/>
      </c>
      <c r="Q711" s="58" t="str">
        <f>data!B712</f>
        <v>寝顔</v>
      </c>
    </row>
    <row r="712">
      <c r="A712" s="58" t="str">
        <f>data!A713</f>
        <v>お姉さん</v>
      </c>
      <c r="B712" s="58" t="str">
        <f>data!C713</f>
        <v>やよい</v>
      </c>
      <c r="C712" s="58" t="str">
        <f>data!D713</f>
        <v>可奈</v>
      </c>
      <c r="D712" s="58" t="str">
        <f>data!E713</f>
        <v>真美</v>
      </c>
      <c r="E712" s="58" t="str">
        <f>data!F713</f>
        <v>亜美</v>
      </c>
      <c r="F712" s="58" t="str">
        <f>data!G713</f>
        <v/>
      </c>
      <c r="G712" s="58" t="str">
        <f>data!H713</f>
        <v/>
      </c>
      <c r="H712" s="58" t="str">
        <f>data!I713</f>
        <v/>
      </c>
      <c r="I712" s="58" t="str">
        <f>data!J713</f>
        <v/>
      </c>
      <c r="J712" s="58" t="str">
        <f>data!K713</f>
        <v/>
      </c>
      <c r="K712" s="58" t="str">
        <f>data!L713</f>
        <v>駒鳥</v>
      </c>
      <c r="L712" s="59">
        <f>data!M713</f>
        <v>45071</v>
      </c>
      <c r="M712" s="60" t="str">
        <f>data!N713</f>
        <v>https://twitter.com/imasml_theater/status/1661658613746909184</v>
      </c>
      <c r="N712" s="60" t="str">
        <f>data!O713</f>
        <v>https://pbs.twimg.com/media/Fw3U8NWWIAAL9ay?format=jpg&amp;name=large</v>
      </c>
      <c r="O712" s="58" t="str">
        <f>data!P713</f>
        <v>セカンドヘアカラー</v>
      </c>
      <c r="P712" s="58" t="str">
        <f>data!R713</f>
        <v/>
      </c>
      <c r="Q712" s="58" t="str">
        <f>data!B713</f>
        <v/>
      </c>
    </row>
    <row r="713">
      <c r="A713" s="58" t="str">
        <f>data!A714</f>
        <v>純真無垢なお姫様</v>
      </c>
      <c r="B713" s="58" t="str">
        <f>data!C714</f>
        <v>貴音</v>
      </c>
      <c r="C713" s="58" t="str">
        <f>data!D714</f>
        <v>プロデューサー</v>
      </c>
      <c r="D713" s="58" t="str">
        <f>data!E714</f>
        <v/>
      </c>
      <c r="E713" s="58" t="str">
        <f>data!F714</f>
        <v/>
      </c>
      <c r="F713" s="58" t="str">
        <f>data!G714</f>
        <v/>
      </c>
      <c r="G713" s="58" t="str">
        <f>data!H714</f>
        <v/>
      </c>
      <c r="H713" s="58" t="str">
        <f>data!I714</f>
        <v/>
      </c>
      <c r="I713" s="58" t="str">
        <f>data!J714</f>
        <v/>
      </c>
      <c r="J713" s="58" t="str">
        <f>data!K714</f>
        <v/>
      </c>
      <c r="K713" s="58" t="str">
        <f>data!L714</f>
        <v>たはらえむ</v>
      </c>
      <c r="L713" s="59">
        <f>data!M714</f>
        <v>45071</v>
      </c>
      <c r="M713" s="60" t="str">
        <f>data!N714</f>
        <v>https://twitter.com/imasml_theater/status/1661658865547755520</v>
      </c>
      <c r="N713" s="60" t="str">
        <f>data!O714</f>
        <v>https://pbs.twimg.com/media/Fw3U_JVWwAAC2_S?format=jpg&amp;name=large</v>
      </c>
      <c r="O713" s="58" t="str">
        <f>data!P714</f>
        <v>ミリクロ</v>
      </c>
      <c r="P713" s="58" t="str">
        <f>data!R714</f>
        <v/>
      </c>
      <c r="Q713" s="58" t="str">
        <f>data!B714</f>
        <v>エレガントミズギ、セクシースパイ</v>
      </c>
    </row>
    <row r="714">
      <c r="A714" s="58" t="str">
        <f>data!A715</f>
        <v>蜃気楼</v>
      </c>
      <c r="B714" s="58" t="str">
        <f>data!C715</f>
        <v>茜</v>
      </c>
      <c r="C714" s="58" t="str">
        <f>data!D715</f>
        <v>プロデューサー</v>
      </c>
      <c r="D714" s="58" t="str">
        <f>data!E715</f>
        <v/>
      </c>
      <c r="E714" s="58" t="str">
        <f>data!F715</f>
        <v/>
      </c>
      <c r="F714" s="58" t="str">
        <f>data!G715</f>
        <v/>
      </c>
      <c r="G714" s="58" t="str">
        <f>data!H715</f>
        <v/>
      </c>
      <c r="H714" s="58" t="str">
        <f>data!I715</f>
        <v/>
      </c>
      <c r="I714" s="58" t="str">
        <f>data!J715</f>
        <v/>
      </c>
      <c r="J714" s="58" t="str">
        <f>data!K715</f>
        <v/>
      </c>
      <c r="K714" s="58" t="str">
        <f>data!L715</f>
        <v>たはらえむ</v>
      </c>
      <c r="L714" s="59">
        <f>data!M715</f>
        <v>45082</v>
      </c>
      <c r="M714" s="60" t="str">
        <f>data!N715</f>
        <v>https://twitter.com/imasml_theater/status/1665644633370824704</v>
      </c>
      <c r="N714" s="60" t="str">
        <f>data!O715</f>
        <v>https://pbs.twimg.com/media/Fx2M4EJagAEeCXu?format=jpg&amp;name=large</v>
      </c>
      <c r="O714" s="58" t="str">
        <f>data!P715</f>
        <v>プライベートドレス</v>
      </c>
      <c r="P714" s="58" t="str">
        <f>data!R715</f>
        <v/>
      </c>
      <c r="Q714" s="58" t="str">
        <f>data!B715</f>
        <v/>
      </c>
    </row>
    <row r="715">
      <c r="A715" s="58" t="str">
        <f>data!A716</f>
        <v>乙女ゴコロ</v>
      </c>
      <c r="B715" s="58" t="str">
        <f>data!C716</f>
        <v>伊織</v>
      </c>
      <c r="C715" s="58" t="str">
        <f>data!D716</f>
        <v>プロデューサー</v>
      </c>
      <c r="D715" s="58" t="str">
        <f>data!E716</f>
        <v>美希</v>
      </c>
      <c r="E715" s="58" t="str">
        <f>data!F716</f>
        <v/>
      </c>
      <c r="F715" s="58" t="str">
        <f>data!G716</f>
        <v/>
      </c>
      <c r="G715" s="58" t="str">
        <f>data!H716</f>
        <v/>
      </c>
      <c r="H715" s="58" t="str">
        <f>data!I716</f>
        <v/>
      </c>
      <c r="I715" s="58" t="str">
        <f>data!J716</f>
        <v/>
      </c>
      <c r="J715" s="58" t="str">
        <f>data!K716</f>
        <v/>
      </c>
      <c r="K715" s="58" t="str">
        <f>data!L716</f>
        <v>駒鳥</v>
      </c>
      <c r="L715" s="59">
        <f>data!M716</f>
        <v>45082</v>
      </c>
      <c r="M715" s="60" t="str">
        <f>data!N716</f>
        <v>https://twitter.com/imasml_theater/status/1665644880389971968</v>
      </c>
      <c r="N715" s="60" t="str">
        <f>data!O716</f>
        <v>https://pbs.twimg.com/media/Fx2M7GbagAAcYv9?format=jpg&amp;name=large</v>
      </c>
      <c r="O715" s="58" t="str">
        <f>data!P716</f>
        <v>プライベートドレス</v>
      </c>
      <c r="P715" s="58" t="str">
        <f>data!R716</f>
        <v/>
      </c>
      <c r="Q715" s="58" t="str">
        <f>data!B716</f>
        <v/>
      </c>
    </row>
    <row r="716">
      <c r="A716" s="58" t="str">
        <f>data!A717</f>
        <v>望みには</v>
      </c>
      <c r="B716" s="58" t="str">
        <f>data!C717</f>
        <v>風花</v>
      </c>
      <c r="C716" s="58" t="str">
        <f>data!D717</f>
        <v>プロデューサー</v>
      </c>
      <c r="D716" s="58" t="str">
        <f>data!E717</f>
        <v>このみ</v>
      </c>
      <c r="E716" s="58" t="str">
        <f>data!F717</f>
        <v/>
      </c>
      <c r="F716" s="58" t="str">
        <f>data!G717</f>
        <v/>
      </c>
      <c r="G716" s="58" t="str">
        <f>data!H717</f>
        <v/>
      </c>
      <c r="H716" s="58" t="str">
        <f>data!I717</f>
        <v/>
      </c>
      <c r="I716" s="58" t="str">
        <f>data!J717</f>
        <v/>
      </c>
      <c r="J716" s="58" t="str">
        <f>data!K717</f>
        <v/>
      </c>
      <c r="K716" s="58" t="str">
        <f>data!L717</f>
        <v>木漏</v>
      </c>
      <c r="L716" s="59">
        <f>data!M717</f>
        <v>45082</v>
      </c>
      <c r="M716" s="60" t="str">
        <f>data!N717</f>
        <v>https://twitter.com/imasml_theater/status/1665645132056502273</v>
      </c>
      <c r="N716" s="60" t="str">
        <f>data!O717</f>
        <v>https://pbs.twimg.com/media/Fx2M-WsagAAb1YN?format=jpg&amp;name=large</v>
      </c>
      <c r="O716" s="58" t="str">
        <f>data!P717</f>
        <v>ミリクロ</v>
      </c>
      <c r="P716" s="58" t="str">
        <f>data!R717</f>
        <v/>
      </c>
      <c r="Q716" s="58" t="str">
        <f>data!B717</f>
        <v>ピュアワンピース</v>
      </c>
    </row>
    <row r="717">
      <c r="A717" s="58" t="str">
        <f>data!A718</f>
        <v>わくわくドッキリ</v>
      </c>
      <c r="B717" s="58" t="str">
        <f>data!C718</f>
        <v>未来</v>
      </c>
      <c r="C717" s="58" t="str">
        <f>data!D718</f>
        <v>静香</v>
      </c>
      <c r="D717" s="58" t="str">
        <f>data!E718</f>
        <v>翼</v>
      </c>
      <c r="E717" s="58" t="str">
        <f>data!F718</f>
        <v/>
      </c>
      <c r="F717" s="58" t="str">
        <f>data!G718</f>
        <v/>
      </c>
      <c r="G717" s="58" t="str">
        <f>data!H718</f>
        <v/>
      </c>
      <c r="H717" s="58" t="str">
        <f>data!I718</f>
        <v/>
      </c>
      <c r="I717" s="58" t="str">
        <f>data!J718</f>
        <v/>
      </c>
      <c r="J717" s="58" t="str">
        <f>data!K718</f>
        <v/>
      </c>
      <c r="K717" s="58" t="str">
        <f>data!L718</f>
        <v>駒鳥</v>
      </c>
      <c r="L717" s="59">
        <f>data!M718</f>
        <v>45086</v>
      </c>
      <c r="M717" s="60" t="str">
        <f>data!N718</f>
        <v>https://twitter.com/imasml_theater/status/1667018684001558528</v>
      </c>
      <c r="N717" s="60" t="str">
        <f>data!O718</f>
        <v>https://pbs.twimg.com/media/FyJr6fFacAA07uK?format=jpg&amp;name=medium</v>
      </c>
      <c r="O717" s="58" t="str">
        <f>data!P718</f>
        <v>耳としっぽ</v>
      </c>
      <c r="P717" s="58" t="str">
        <f>data!R718</f>
        <v/>
      </c>
      <c r="Q717" s="58" t="str">
        <f>data!B718</f>
        <v>コンコン・コンフォート </v>
      </c>
    </row>
    <row r="718">
      <c r="A718" s="58" t="str">
        <f>data!A719</f>
        <v>弱肉強食</v>
      </c>
      <c r="B718" s="58" t="str">
        <f>data!C719</f>
        <v>のり子</v>
      </c>
      <c r="C718" s="58" t="str">
        <f>data!D719</f>
        <v>美希</v>
      </c>
      <c r="D718" s="58" t="str">
        <f>data!E719</f>
        <v>昴</v>
      </c>
      <c r="E718" s="58" t="str">
        <f>data!F719</f>
        <v>百合子</v>
      </c>
      <c r="F718" s="58" t="str">
        <f>data!G719</f>
        <v/>
      </c>
      <c r="G718" s="58" t="str">
        <f>data!H719</f>
        <v/>
      </c>
      <c r="H718" s="58" t="str">
        <f>data!I719</f>
        <v/>
      </c>
      <c r="I718" s="58" t="str">
        <f>data!J719</f>
        <v/>
      </c>
      <c r="J718" s="58" t="str">
        <f>data!K719</f>
        <v/>
      </c>
      <c r="K718" s="58" t="str">
        <f>data!L719</f>
        <v>ひーりんぐ</v>
      </c>
      <c r="L718" s="59">
        <f>data!M719</f>
        <v>45086</v>
      </c>
      <c r="M718" s="60" t="str">
        <f>data!N719</f>
        <v>https://twitter.com/imasml_theater/status/1667018934028230656</v>
      </c>
      <c r="N718" s="60" t="str">
        <f>data!O719</f>
        <v>https://pbs.twimg.com/media/FyJr-h3akAAaEvN?format=jpg&amp;name=large</v>
      </c>
      <c r="O718" s="58" t="str">
        <f>data!P719</f>
        <v>耳としっぽ</v>
      </c>
      <c r="P718" s="58" t="str">
        <f>data!R719</f>
        <v/>
      </c>
      <c r="Q718" s="58" t="str">
        <f>data!B719</f>
        <v>がおがお・レオパード 、ぴょんぴょん・ラヴイット、にゃんにゃん・キャッツアイ </v>
      </c>
    </row>
    <row r="719">
      <c r="A719" s="58" t="str">
        <f>data!A720</f>
        <v>許さない…にゃ♪</v>
      </c>
      <c r="B719" s="58" t="str">
        <f>data!C720</f>
        <v>可憐</v>
      </c>
      <c r="C719" s="58" t="str">
        <f>data!D720</f>
        <v>響</v>
      </c>
      <c r="D719" s="58" t="str">
        <f>data!E720</f>
        <v>翼</v>
      </c>
      <c r="E719" s="58" t="str">
        <f>data!F720</f>
        <v>プロデューサー</v>
      </c>
      <c r="F719" s="58" t="str">
        <f>data!G720</f>
        <v/>
      </c>
      <c r="G719" s="58" t="str">
        <f>data!H720</f>
        <v/>
      </c>
      <c r="H719" s="58" t="str">
        <f>data!I720</f>
        <v/>
      </c>
      <c r="I719" s="58" t="str">
        <f>data!J720</f>
        <v/>
      </c>
      <c r="J719" s="58" t="str">
        <f>data!K720</f>
        <v/>
      </c>
      <c r="K719" s="58" t="str">
        <f>data!L720</f>
        <v>たはらえむ</v>
      </c>
      <c r="L719" s="59">
        <f>data!M720</f>
        <v>45086</v>
      </c>
      <c r="M719" s="60" t="str">
        <f>data!N720</f>
        <v>https://twitter.com/imasml_theater/status/1667019185845592065</v>
      </c>
      <c r="N719" s="60" t="str">
        <f>data!O720</f>
        <v>https://pbs.twimg.com/media/FyJsMvnaQAAK2u7?format=jpg&amp;name=medium</v>
      </c>
      <c r="O719" s="58" t="str">
        <f>data!P720</f>
        <v>耳としっぽ</v>
      </c>
      <c r="P719" s="58" t="str">
        <f>data!R720</f>
        <v/>
      </c>
      <c r="Q719" s="58" t="str">
        <f>data!B720</f>
        <v>ぴょんぴょん・ラヴイット、にゃんにゃん・キャッツアイ </v>
      </c>
    </row>
    <row r="720">
      <c r="A720" s="58" t="str">
        <f>data!A721</f>
        <v>ひなたゾーン</v>
      </c>
      <c r="B720" s="58" t="str">
        <f>data!C721</f>
        <v>ひなた</v>
      </c>
      <c r="C720" s="58" t="str">
        <f>data!D721</f>
        <v>茜</v>
      </c>
      <c r="D720" s="58" t="str">
        <f>data!E721</f>
        <v>星梨花</v>
      </c>
      <c r="E720" s="58" t="str">
        <f>data!F721</f>
        <v/>
      </c>
      <c r="F720" s="58" t="str">
        <f>data!G721</f>
        <v/>
      </c>
      <c r="G720" s="58" t="str">
        <f>data!H721</f>
        <v/>
      </c>
      <c r="H720" s="58" t="str">
        <f>data!I721</f>
        <v/>
      </c>
      <c r="I720" s="58" t="str">
        <f>data!J721</f>
        <v/>
      </c>
      <c r="J720" s="58" t="str">
        <f>data!K721</f>
        <v/>
      </c>
      <c r="K720" s="58" t="str">
        <f>data!L721</f>
        <v>木漏</v>
      </c>
      <c r="L720" s="59">
        <f>data!M721</f>
        <v>45086</v>
      </c>
      <c r="M720" s="60" t="str">
        <f>data!N721</f>
        <v>https://twitter.com/imasml_theater/status/1667019437403254784</v>
      </c>
      <c r="N720" s="60" t="str">
        <f>data!O721</f>
        <v>https://pbs.twimg.com/media/FyJsWOLagAAHx12?format=jpg&amp;name=medium</v>
      </c>
      <c r="O720" s="58" t="str">
        <f>data!P721</f>
        <v>耳としっぽ</v>
      </c>
      <c r="P720" s="58" t="str">
        <f>data!R721</f>
        <v/>
      </c>
      <c r="Q720" s="58" t="str">
        <f>data!B721</f>
        <v>ぴょんぴょん・ラヴイット</v>
      </c>
    </row>
    <row r="721">
      <c r="A721" s="58" t="str">
        <f>data!A722</f>
        <v>新規隊員募集中！</v>
      </c>
      <c r="B721" s="58" t="str">
        <f>data!C722</f>
        <v>環</v>
      </c>
      <c r="C721" s="58" t="str">
        <f>data!D722</f>
        <v>プロデューサー</v>
      </c>
      <c r="D721" s="58" t="str">
        <f>data!E722</f>
        <v>育</v>
      </c>
      <c r="E721" s="58" t="str">
        <f>data!F722</f>
        <v>桃子</v>
      </c>
      <c r="F721" s="58" t="str">
        <f>data!G722</f>
        <v/>
      </c>
      <c r="G721" s="58" t="str">
        <f>data!H722</f>
        <v/>
      </c>
      <c r="H721" s="58" t="str">
        <f>data!I722</f>
        <v/>
      </c>
      <c r="I721" s="58" t="str">
        <f>data!J722</f>
        <v>こぶん</v>
      </c>
      <c r="J721" s="58" t="str">
        <f>data!K722</f>
        <v/>
      </c>
      <c r="K721" s="58" t="str">
        <f>data!L722</f>
        <v>たはらえむ</v>
      </c>
      <c r="L721" s="59">
        <f>data!M722</f>
        <v>45092</v>
      </c>
      <c r="M721" s="60" t="str">
        <f>data!N722</f>
        <v>https://twitter.com/imasml_theater/status/1669268516682211332</v>
      </c>
      <c r="N721" s="60" t="str">
        <f>data!O722</f>
        <v>https://pbs.twimg.com/media/Fypc_3UWcAACRJU?format=jpg&amp;name=large</v>
      </c>
      <c r="O721" s="58" t="str">
        <f>data!P722</f>
        <v>SONG  FOR YOU！</v>
      </c>
      <c r="P721" s="58" t="str">
        <f>data!R722</f>
        <v/>
      </c>
      <c r="Q721" s="58" t="str">
        <f>data!B722</f>
        <v>私服</v>
      </c>
    </row>
    <row r="722">
      <c r="A722" s="58" t="str">
        <f>data!A723</f>
        <v>気持ちはわかる</v>
      </c>
      <c r="B722" s="58" t="str">
        <f>data!C723</f>
        <v>育</v>
      </c>
      <c r="C722" s="58" t="str">
        <f>data!D723</f>
        <v>プロデューサー</v>
      </c>
      <c r="D722" s="58" t="str">
        <f>data!E723</f>
        <v>亜利沙</v>
      </c>
      <c r="E722" s="58" t="str">
        <f>data!F723</f>
        <v/>
      </c>
      <c r="F722" s="58" t="str">
        <f>data!G723</f>
        <v/>
      </c>
      <c r="G722" s="58" t="str">
        <f>data!H723</f>
        <v/>
      </c>
      <c r="H722" s="58" t="str">
        <f>data!I723</f>
        <v/>
      </c>
      <c r="I722" s="58" t="str">
        <f>data!J723</f>
        <v/>
      </c>
      <c r="J722" s="58" t="str">
        <f>data!K723</f>
        <v/>
      </c>
      <c r="K722" s="58" t="str">
        <f>data!L723</f>
        <v>ima</v>
      </c>
      <c r="L722" s="59">
        <f>data!M723</f>
        <v>45092</v>
      </c>
      <c r="M722" s="60" t="str">
        <f>data!N723</f>
        <v>https://twitter.com/imasml_theater/status/1669268759251496960</v>
      </c>
      <c r="N722" s="60" t="str">
        <f>data!O723</f>
        <v>https://pbs.twimg.com/media/FypdI8_aYAICtaY?format=jpg&amp;name=large</v>
      </c>
      <c r="O722" s="58" t="str">
        <f>data!P723</f>
        <v>SONG  FOR YOU！</v>
      </c>
      <c r="P722" s="58" t="str">
        <f>data!R723</f>
        <v/>
      </c>
      <c r="Q722" s="58" t="str">
        <f>data!B723</f>
        <v>家族</v>
      </c>
    </row>
    <row r="723">
      <c r="A723" s="58" t="str">
        <f>data!A724</f>
        <v>究極の選択</v>
      </c>
      <c r="B723" s="58" t="str">
        <f>data!C724</f>
        <v>真美</v>
      </c>
      <c r="C723" s="58" t="str">
        <f>data!D724</f>
        <v>プロデューサー</v>
      </c>
      <c r="D723" s="58" t="str">
        <f>data!E724</f>
        <v/>
      </c>
      <c r="E723" s="58" t="str">
        <f>data!F724</f>
        <v/>
      </c>
      <c r="F723" s="58" t="str">
        <f>data!G724</f>
        <v/>
      </c>
      <c r="G723" s="58" t="str">
        <f>data!H724</f>
        <v/>
      </c>
      <c r="H723" s="58" t="str">
        <f>data!I724</f>
        <v/>
      </c>
      <c r="I723" s="58" t="str">
        <f>data!J724</f>
        <v/>
      </c>
      <c r="J723" s="58" t="str">
        <f>data!K724</f>
        <v/>
      </c>
      <c r="K723" s="58" t="str">
        <f>data!L724</f>
        <v>駒鳥</v>
      </c>
      <c r="L723" s="59">
        <f>data!M724</f>
        <v>45092</v>
      </c>
      <c r="M723" s="60" t="str">
        <f>data!N724</f>
        <v>https://twitter.com/imasml_theater/status/1669269010800844801</v>
      </c>
      <c r="N723" s="60" t="str">
        <f>data!O724</f>
        <v>https://pbs.twimg.com/media/FypdLNYWwAAuO7g?format=jpg&amp;name=large</v>
      </c>
      <c r="O723" s="58" t="str">
        <f>data!P724</f>
        <v>ミリクロ</v>
      </c>
      <c r="P723" s="58" t="str">
        <f>data!R724</f>
        <v/>
      </c>
      <c r="Q723" s="58" t="str">
        <f>data!B724</f>
        <v>フレッシュチャイナ</v>
      </c>
    </row>
    <row r="724">
      <c r="A724" s="58" t="str">
        <f>data!A725</f>
        <v>杵柄</v>
      </c>
      <c r="B724" s="58" t="str">
        <f>data!C725</f>
        <v>莉緒</v>
      </c>
      <c r="C724" s="58" t="str">
        <f>data!D725</f>
        <v>プロデューサー</v>
      </c>
      <c r="D724" s="58" t="str">
        <f>data!E725</f>
        <v/>
      </c>
      <c r="E724" s="58" t="str">
        <f>data!F725</f>
        <v/>
      </c>
      <c r="F724" s="58" t="str">
        <f>data!G725</f>
        <v/>
      </c>
      <c r="G724" s="58" t="str">
        <f>data!H725</f>
        <v/>
      </c>
      <c r="H724" s="58" t="str">
        <f>data!I725</f>
        <v/>
      </c>
      <c r="I724" s="58" t="str">
        <f>data!J725</f>
        <v/>
      </c>
      <c r="J724" s="58" t="str">
        <f>data!K725</f>
        <v/>
      </c>
      <c r="K724" s="58" t="str">
        <f>data!L725</f>
        <v>木漏</v>
      </c>
      <c r="L724" s="59">
        <f>data!M725</f>
        <v>45092</v>
      </c>
      <c r="M724" s="60" t="str">
        <f>data!N725</f>
        <v>https://twitter.com/imasml_theater/status/1669269262438137856</v>
      </c>
      <c r="N724" s="60" t="str">
        <f>data!O725</f>
        <v>https://pbs.twimg.com/media/FypdNO_WYAAJhT_?format=jpg&amp;name=large</v>
      </c>
      <c r="O724" s="58" t="str">
        <f>data!P725</f>
        <v>ミリクロ</v>
      </c>
      <c r="P724" s="58" t="str">
        <f>data!R725</f>
        <v/>
      </c>
      <c r="Q724" s="58" t="str">
        <f>data!B725</f>
        <v>ピュアワンピース</v>
      </c>
    </row>
    <row r="725">
      <c r="A725" s="58" t="str">
        <f>data!A726</f>
        <v>エンゲージ</v>
      </c>
      <c r="B725" s="58" t="str">
        <f>data!C726</f>
        <v>杏奈</v>
      </c>
      <c r="C725" s="58" t="str">
        <f>data!D726</f>
        <v>プロデューサー</v>
      </c>
      <c r="D725" s="58" t="str">
        <f>data!E726</f>
        <v/>
      </c>
      <c r="E725" s="58" t="str">
        <f>data!F726</f>
        <v/>
      </c>
      <c r="F725" s="58" t="str">
        <f>data!G726</f>
        <v/>
      </c>
      <c r="G725" s="58" t="str">
        <f>data!H726</f>
        <v/>
      </c>
      <c r="H725" s="58" t="str">
        <f>data!I726</f>
        <v/>
      </c>
      <c r="I725" s="58" t="str">
        <f>data!J726</f>
        <v/>
      </c>
      <c r="J725" s="58" t="str">
        <f>data!K726</f>
        <v/>
      </c>
      <c r="K725" s="58" t="str">
        <f>data!L726</f>
        <v>たはらえむ</v>
      </c>
      <c r="L725" s="59">
        <f>data!M726</f>
        <v>45093</v>
      </c>
      <c r="M725" s="60" t="str">
        <f>data!N726</f>
        <v>https://twitter.com/imasml_theater/status/1669630909052768256</v>
      </c>
      <c r="N725" s="60" t="str">
        <f>data!O726</f>
        <v>https://pbs.twimg.com/media/FyubZt9aIAAjVAx?format=jpg&amp;name=large</v>
      </c>
      <c r="O725" s="58" t="str">
        <f>data!P726</f>
        <v/>
      </c>
      <c r="P725" s="58" t="str">
        <f>data!R726</f>
        <v/>
      </c>
      <c r="Q725" s="58" t="str">
        <f>data!B726</f>
        <v>ブライダル</v>
      </c>
    </row>
    <row r="726">
      <c r="A726" s="58" t="str">
        <f>data!A727</f>
        <v>奇遇ですね…？</v>
      </c>
      <c r="B726" s="58" t="str">
        <f>data!C727</f>
        <v>亜利沙</v>
      </c>
      <c r="C726" s="58" t="str">
        <f>data!D727</f>
        <v>律子</v>
      </c>
      <c r="D726" s="58" t="str">
        <f>data!E727</f>
        <v>杏奈</v>
      </c>
      <c r="E726" s="58" t="str">
        <f>data!F727</f>
        <v>プロデューサー</v>
      </c>
      <c r="F726" s="58" t="str">
        <f>data!G727</f>
        <v/>
      </c>
      <c r="G726" s="58" t="str">
        <f>data!H727</f>
        <v/>
      </c>
      <c r="H726" s="58" t="str">
        <f>data!I727</f>
        <v/>
      </c>
      <c r="I726" s="58" t="str">
        <f>data!J727</f>
        <v/>
      </c>
      <c r="J726" s="58" t="str">
        <f>data!K727</f>
        <v/>
      </c>
      <c r="K726" s="58" t="str">
        <f>data!L727</f>
        <v>たはらえむ</v>
      </c>
      <c r="L726" s="59">
        <f>data!M727</f>
        <v>45093</v>
      </c>
      <c r="M726" s="60" t="str">
        <f>data!N727</f>
        <v>https://twitter.com/imasml_theater/status/1669631147150831618</v>
      </c>
      <c r="N726" s="60" t="str">
        <f>data!O727</f>
        <v>https://pbs.twimg.com/media/Fyubb-RaAAAi8ab?format=jpg&amp;name=large</v>
      </c>
      <c r="O726" s="58" t="str">
        <f>data!P727</f>
        <v/>
      </c>
      <c r="P726" s="58" t="str">
        <f>data!R727</f>
        <v/>
      </c>
      <c r="Q726" s="58" t="str">
        <f>data!B727</f>
        <v>ブライダル、家族</v>
      </c>
    </row>
    <row r="727">
      <c r="A727" s="58" t="str">
        <f>data!A728</f>
        <v>妖精を捕まえて</v>
      </c>
      <c r="B727" s="58" t="str">
        <f>data!C728</f>
        <v>あずさ</v>
      </c>
      <c r="C727" s="58" t="str">
        <f>data!D728</f>
        <v>百合子</v>
      </c>
      <c r="D727" s="58" t="str">
        <f>data!E728</f>
        <v/>
      </c>
      <c r="E727" s="58" t="str">
        <f>data!F728</f>
        <v/>
      </c>
      <c r="F727" s="58" t="str">
        <f>data!G728</f>
        <v/>
      </c>
      <c r="G727" s="58" t="str">
        <f>data!H728</f>
        <v/>
      </c>
      <c r="H727" s="58" t="str">
        <f>data!I728</f>
        <v/>
      </c>
      <c r="I727" s="58" t="str">
        <f>data!J728</f>
        <v/>
      </c>
      <c r="J727" s="58" t="str">
        <f>data!K728</f>
        <v/>
      </c>
      <c r="K727" s="58" t="str">
        <f>data!L728</f>
        <v>駒鳥</v>
      </c>
      <c r="L727" s="59">
        <f>data!M728</f>
        <v>45093</v>
      </c>
      <c r="M727" s="60" t="str">
        <f>data!N728</f>
        <v>https://twitter.com/imasml_theater/status/1669631398628540416</v>
      </c>
      <c r="N727" s="60" t="str">
        <f>data!O728</f>
        <v>https://pbs.twimg.com/media/FyubenGacAcDy7r?format=jpg&amp;name=large</v>
      </c>
      <c r="O727" s="58" t="str">
        <f>data!P728</f>
        <v>ミリクロ</v>
      </c>
      <c r="P727" s="58" t="str">
        <f>data!R728</f>
        <v/>
      </c>
      <c r="Q727" s="58" t="str">
        <f>data!B728</f>
        <v>ピュアワンピース</v>
      </c>
    </row>
    <row r="728">
      <c r="A728" s="58" t="str">
        <f>data!A729</f>
        <v>見つめて言えない</v>
      </c>
      <c r="B728" s="58" t="str">
        <f>data!C729</f>
        <v>雪歩</v>
      </c>
      <c r="C728" s="58" t="str">
        <f>data!D729</f>
        <v>プロデューサー</v>
      </c>
      <c r="D728" s="58" t="str">
        <f>data!E729</f>
        <v/>
      </c>
      <c r="E728" s="58" t="str">
        <f>data!F729</f>
        <v/>
      </c>
      <c r="F728" s="58" t="str">
        <f>data!G729</f>
        <v/>
      </c>
      <c r="G728" s="58" t="str">
        <f>data!H729</f>
        <v/>
      </c>
      <c r="H728" s="58" t="str">
        <f>data!I729</f>
        <v/>
      </c>
      <c r="I728" s="58" t="str">
        <f>data!J729</f>
        <v/>
      </c>
      <c r="J728" s="58" t="str">
        <f>data!K729</f>
        <v/>
      </c>
      <c r="K728" s="58" t="str">
        <f>data!L729</f>
        <v>ima</v>
      </c>
      <c r="L728" s="61">
        <f>data!M729</f>
        <v>45106</v>
      </c>
      <c r="M728" s="60" t="str">
        <f>data!N729</f>
        <v>https://twitter.com/imasml_theater/status/1674341950017912834</v>
      </c>
      <c r="N728" s="60" t="str">
        <f>data!O729</f>
        <v>https://pbs.twimg.com/media/Fzxyu1OakAAGYXj?format=jpg&amp;name=large</v>
      </c>
      <c r="O728" s="58" t="str">
        <f>data!P729</f>
        <v>ミリオンフェス</v>
      </c>
      <c r="P728" s="58" t="str">
        <f>data!R729</f>
        <v/>
      </c>
      <c r="Q728" s="58" t="str">
        <f>data!B729</f>
        <v/>
      </c>
    </row>
    <row r="729">
      <c r="A729" s="58" t="str">
        <f>data!A730</f>
        <v>きみが選んだ衣装なら</v>
      </c>
      <c r="B729" s="58" t="str">
        <f>data!C730</f>
        <v>歩</v>
      </c>
      <c r="C729" s="58" t="str">
        <f>data!D730</f>
        <v>プロデューサー</v>
      </c>
      <c r="D729" s="58" t="str">
        <f>data!E730</f>
        <v/>
      </c>
      <c r="E729" s="58" t="str">
        <f>data!F730</f>
        <v/>
      </c>
      <c r="F729" s="58" t="str">
        <f>data!G730</f>
        <v/>
      </c>
      <c r="G729" s="58" t="str">
        <f>data!H730</f>
        <v/>
      </c>
      <c r="H729" s="58" t="str">
        <f>data!I730</f>
        <v/>
      </c>
      <c r="I729" s="58" t="str">
        <f>data!J730</f>
        <v/>
      </c>
      <c r="J729" s="58" t="str">
        <f>data!K730</f>
        <v>雪歩</v>
      </c>
      <c r="K729" s="58" t="str">
        <f>data!L730</f>
        <v>ima</v>
      </c>
      <c r="L729" s="61">
        <f>data!M730</f>
        <v>45106</v>
      </c>
      <c r="M729" s="60" t="str">
        <f>data!N730</f>
        <v>https://twitter.com/imasml_theater/status/1674342189327941634</v>
      </c>
      <c r="N729" s="60" t="str">
        <f>data!O730</f>
        <v>https://pbs.twimg.com/media/FzxyxaMaIAExUe6?format=jpg&amp;name=large</v>
      </c>
      <c r="O729" s="58" t="str">
        <f>data!P730</f>
        <v>ミリオンフェス</v>
      </c>
      <c r="P729" s="58" t="str">
        <f>data!R730</f>
        <v/>
      </c>
      <c r="Q729" s="58" t="str">
        <f>data!B730</f>
        <v/>
      </c>
    </row>
    <row r="730">
      <c r="A730" s="58" t="str">
        <f>data!A731</f>
        <v>つかの間のひととき</v>
      </c>
      <c r="B730" s="58" t="str">
        <f>data!C731</f>
        <v>静香</v>
      </c>
      <c r="C730" s="58" t="str">
        <f>data!D731</f>
        <v>プロデューサー</v>
      </c>
      <c r="D730" s="58" t="str">
        <f>data!E731</f>
        <v/>
      </c>
      <c r="E730" s="58" t="str">
        <f>data!F731</f>
        <v/>
      </c>
      <c r="F730" s="58" t="str">
        <f>data!G731</f>
        <v/>
      </c>
      <c r="G730" s="58" t="str">
        <f>data!H731</f>
        <v/>
      </c>
      <c r="H730" s="58" t="str">
        <f>data!I731</f>
        <v/>
      </c>
      <c r="I730" s="58" t="str">
        <f>data!J731</f>
        <v/>
      </c>
      <c r="J730" s="58" t="str">
        <f>data!K731</f>
        <v/>
      </c>
      <c r="K730" s="58" t="str">
        <f>data!L731</f>
        <v>たはらえむ</v>
      </c>
      <c r="L730" s="61">
        <f>data!M731</f>
        <v>45114</v>
      </c>
      <c r="M730" s="60" t="str">
        <f>data!N731</f>
        <v>https://twitter.com/imasml_theater/status/1677241053147979776</v>
      </c>
      <c r="N730" s="60" t="str">
        <f>data!O731</f>
        <v>https://pbs.twimg.com/media/F0ZRa4KXsAAyeBD?format=jpg&amp;name=large</v>
      </c>
      <c r="O730" s="58" t="str">
        <f>data!P731</f>
        <v>プライベートドレス</v>
      </c>
      <c r="P730" s="58" t="str">
        <f>data!R731</f>
        <v/>
      </c>
      <c r="Q730" s="58" t="str">
        <f>data!B731</f>
        <v/>
      </c>
    </row>
    <row r="731">
      <c r="A731" s="58" t="str">
        <f>data!A732</f>
        <v>一緒</v>
      </c>
      <c r="B731" s="58" t="str">
        <f>data!C732</f>
        <v>美奈子</v>
      </c>
      <c r="C731" s="58" t="str">
        <f>data!D732</f>
        <v>プロデューサー</v>
      </c>
      <c r="D731" s="58" t="str">
        <f>data!E732</f>
        <v/>
      </c>
      <c r="E731" s="58" t="str">
        <f>data!F732</f>
        <v/>
      </c>
      <c r="F731" s="58" t="str">
        <f>data!G732</f>
        <v/>
      </c>
      <c r="G731" s="58" t="str">
        <f>data!H732</f>
        <v/>
      </c>
      <c r="H731" s="58" t="str">
        <f>data!I732</f>
        <v/>
      </c>
      <c r="I731" s="58" t="str">
        <f>data!J732</f>
        <v/>
      </c>
      <c r="J731" s="58" t="str">
        <f>data!K732</f>
        <v/>
      </c>
      <c r="K731" s="58" t="str">
        <f>data!L732</f>
        <v>木漏</v>
      </c>
      <c r="L731" s="61">
        <f>data!M732</f>
        <v>45114</v>
      </c>
      <c r="M731" s="60" t="str">
        <f>data!N732</f>
        <v>https://twitter.com/imasml_theater/status/1677241292647178240</v>
      </c>
      <c r="N731" s="60" t="str">
        <f>data!O732</f>
        <v>https://pbs.twimg.com/media/F0ZRd7aXoAAGJfk?format=jpg&amp;name=large</v>
      </c>
      <c r="O731" s="58" t="str">
        <f>data!P732</f>
        <v>プライベートドレス</v>
      </c>
      <c r="P731" s="58" t="str">
        <f>data!R732</f>
        <v/>
      </c>
      <c r="Q731" s="58" t="str">
        <f>data!B732</f>
        <v/>
      </c>
    </row>
    <row r="732">
      <c r="A732" s="58" t="str">
        <f>data!A733</f>
        <v>商売上手</v>
      </c>
      <c r="B732" s="58" t="str">
        <f>data!C733</f>
        <v>翼</v>
      </c>
      <c r="C732" s="58" t="str">
        <f>data!D733</f>
        <v>ジュリア</v>
      </c>
      <c r="D732" s="58" t="str">
        <f>data!E733</f>
        <v>瑞希</v>
      </c>
      <c r="E732" s="58" t="str">
        <f>data!F733</f>
        <v/>
      </c>
      <c r="F732" s="58" t="str">
        <f>data!G733</f>
        <v/>
      </c>
      <c r="G732" s="58" t="str">
        <f>data!H733</f>
        <v/>
      </c>
      <c r="H732" s="58" t="str">
        <f>data!I733</f>
        <v/>
      </c>
      <c r="I732" s="58" t="str">
        <f>data!J733</f>
        <v/>
      </c>
      <c r="J732" s="58" t="str">
        <f>data!K733</f>
        <v/>
      </c>
      <c r="K732" s="58" t="str">
        <f>data!L733</f>
        <v>駒鳥</v>
      </c>
      <c r="L732" s="61">
        <f>data!M733</f>
        <v>45114</v>
      </c>
      <c r="M732" s="60" t="str">
        <f>data!N733</f>
        <v>https://twitter.com/imasml_theater/status/1677241544003452929</v>
      </c>
      <c r="N732" s="60" t="str">
        <f>data!O733</f>
        <v>https://pbs.twimg.com/media/F0ZRgJDaAAAsWSB?format=jpg&amp;name=large</v>
      </c>
      <c r="O732" s="58" t="str">
        <f>data!P733</f>
        <v>ミリクロ</v>
      </c>
      <c r="P732" s="58" t="str">
        <f>data!R733</f>
        <v/>
      </c>
      <c r="Q732" s="58" t="str">
        <f>data!B733</f>
        <v>プリティウェイトレス</v>
      </c>
    </row>
    <row r="733">
      <c r="A733" s="58" t="str">
        <f>data!A734</f>
        <v>コンとらすと</v>
      </c>
      <c r="B733" s="58" t="str">
        <f>data!C734</f>
        <v>雪歩</v>
      </c>
      <c r="C733" s="58" t="str">
        <f>data!D734</f>
        <v>志保</v>
      </c>
      <c r="D733" s="58" t="str">
        <f>data!E734</f>
        <v>可憐</v>
      </c>
      <c r="E733" s="58" t="str">
        <f>data!F734</f>
        <v/>
      </c>
      <c r="F733" s="58" t="str">
        <f>data!G734</f>
        <v/>
      </c>
      <c r="G733" s="58" t="str">
        <f>data!H734</f>
        <v/>
      </c>
      <c r="H733" s="58" t="str">
        <f>data!I734</f>
        <v/>
      </c>
      <c r="I733" s="58" t="str">
        <f>data!J734</f>
        <v/>
      </c>
      <c r="J733" s="58" t="str">
        <f>data!K734</f>
        <v/>
      </c>
      <c r="K733" s="58" t="str">
        <f>data!L734</f>
        <v>たはらえむ</v>
      </c>
      <c r="L733" s="61">
        <f>data!M734</f>
        <v>45115</v>
      </c>
      <c r="M733" s="60" t="str">
        <f>data!N734</f>
        <v>https://twitter.com/imasml_theater/status/1677603433350836227</v>
      </c>
      <c r="N733" s="60" t="str">
        <f>data!O734</f>
        <v>https://pbs.twimg.com/media/F0cSxZKXsAUbVE7?format=jpg&amp;name=large</v>
      </c>
      <c r="O733" s="58" t="str">
        <f>data!P734</f>
        <v>耳としっぽ</v>
      </c>
      <c r="P733" s="58" t="str">
        <f>data!R734</f>
        <v/>
      </c>
      <c r="Q733" s="58" t="str">
        <f>data!B734</f>
        <v>コンコン・コンフォート 、にゃんにゃん・キャッツアイ </v>
      </c>
    </row>
    <row r="734">
      <c r="A734" s="58" t="str">
        <f>data!A735</f>
        <v>ネコのお仕事</v>
      </c>
      <c r="B734" s="58" t="str">
        <f>data!C735</f>
        <v>やよい</v>
      </c>
      <c r="C734" s="58" t="str">
        <f>data!D735</f>
        <v>千早</v>
      </c>
      <c r="D734" s="58" t="str">
        <f>data!E735</f>
        <v>小鳥</v>
      </c>
      <c r="E734" s="58" t="str">
        <f>data!F735</f>
        <v/>
      </c>
      <c r="F734" s="58" t="str">
        <f>data!G735</f>
        <v/>
      </c>
      <c r="G734" s="58" t="str">
        <f>data!H735</f>
        <v/>
      </c>
      <c r="H734" s="58" t="str">
        <f>data!I735</f>
        <v/>
      </c>
      <c r="I734" s="58" t="str">
        <f>data!J735</f>
        <v/>
      </c>
      <c r="J734" s="58" t="str">
        <f>data!K735</f>
        <v/>
      </c>
      <c r="K734" s="58" t="str">
        <f>data!L735</f>
        <v>駒鳥</v>
      </c>
      <c r="L734" s="61">
        <f>data!M735</f>
        <v>45115</v>
      </c>
      <c r="M734" s="60" t="str">
        <f>data!N735</f>
        <v>https://twitter.com/imasml_theater/status/1677603679648509952</v>
      </c>
      <c r="N734" s="60" t="str">
        <f>data!O735</f>
        <v>https://pbs.twimg.com/media/F0cS0OXWYAEX3U9?format=jpg&amp;name=large</v>
      </c>
      <c r="O734" s="58" t="str">
        <f>data!P735</f>
        <v>耳としっぽ</v>
      </c>
      <c r="P734" s="58" t="str">
        <f>data!R735</f>
        <v/>
      </c>
      <c r="Q734" s="58" t="str">
        <f>data!B735</f>
        <v>にゃんにゃん・キャッツアイ </v>
      </c>
    </row>
    <row r="735">
      <c r="A735" s="58" t="str">
        <f>data!A736</f>
        <v>お似合いの</v>
      </c>
      <c r="B735" s="58" t="str">
        <f>data!C736</f>
        <v>琴葉</v>
      </c>
      <c r="C735" s="58" t="str">
        <f>data!D736</f>
        <v>紬</v>
      </c>
      <c r="D735" s="58" t="str">
        <f>data!E736</f>
        <v>エレナ</v>
      </c>
      <c r="E735" s="58" t="str">
        <f>data!F736</f>
        <v/>
      </c>
      <c r="F735" s="58" t="str">
        <f>data!G736</f>
        <v/>
      </c>
      <c r="G735" s="58" t="str">
        <f>data!H736</f>
        <v/>
      </c>
      <c r="H735" s="58" t="str">
        <f>data!I736</f>
        <v/>
      </c>
      <c r="I735" s="58" t="str">
        <f>data!J736</f>
        <v/>
      </c>
      <c r="J735" s="58" t="str">
        <f>data!K736</f>
        <v/>
      </c>
      <c r="K735" s="58" t="str">
        <f>data!L736</f>
        <v>木漏</v>
      </c>
      <c r="L735" s="61">
        <f>data!M736</f>
        <v>45115</v>
      </c>
      <c r="M735" s="60" t="str">
        <f>data!N736</f>
        <v>https://twitter.com/imasml_theater/status/1677603931344576513</v>
      </c>
      <c r="N735" s="60" t="str">
        <f>data!O736</f>
        <v>https://pbs.twimg.com/media/F0cS3zfXwAUVPDi?format=jpg&amp;name=large</v>
      </c>
      <c r="O735" s="58" t="str">
        <f>data!P736</f>
        <v>耳としっぽ</v>
      </c>
      <c r="P735" s="58" t="str">
        <f>data!R736</f>
        <v/>
      </c>
      <c r="Q735" s="58" t="str">
        <f>data!B736</f>
        <v>ワンワン・ワンダフル 、コンコン・コンフォート</v>
      </c>
    </row>
    <row r="736">
      <c r="A736" s="58" t="str">
        <f>data!A737</f>
        <v>ジュリアの覚悟！</v>
      </c>
      <c r="B736" s="58" t="str">
        <f>data!C737</f>
        <v>ジュリア</v>
      </c>
      <c r="C736" s="58" t="str">
        <f>data!D737</f>
        <v>真美</v>
      </c>
      <c r="D736" s="58" t="str">
        <f>data!E737</f>
        <v>亜美</v>
      </c>
      <c r="E736" s="58" t="str">
        <f>data!F737</f>
        <v>プロデューサー</v>
      </c>
      <c r="F736" s="58" t="str">
        <f>data!G737</f>
        <v/>
      </c>
      <c r="G736" s="58" t="str">
        <f>data!H737</f>
        <v/>
      </c>
      <c r="H736" s="58" t="str">
        <f>data!I737</f>
        <v/>
      </c>
      <c r="I736" s="58" t="str">
        <f>data!J737</f>
        <v/>
      </c>
      <c r="J736" s="58" t="str">
        <f>data!K737</f>
        <v/>
      </c>
      <c r="K736" s="58" t="str">
        <f>data!L737</f>
        <v>ima</v>
      </c>
      <c r="L736" s="61">
        <f>data!M737</f>
        <v>45115</v>
      </c>
      <c r="M736" s="60" t="str">
        <f>data!N737</f>
        <v>https://twitter.com/imasml_theater/status/1677604183250452480</v>
      </c>
      <c r="N736" s="60" t="str">
        <f>data!O737</f>
        <v>https://pbs.twimg.com/media/F0cS6YoXwAA0t5U?format=jpg&amp;name=large</v>
      </c>
      <c r="O736" s="58" t="str">
        <f>data!P737</f>
        <v>耳としっぽ</v>
      </c>
      <c r="P736" s="58" t="str">
        <f>data!R737</f>
        <v/>
      </c>
      <c r="Q736" s="58" t="str">
        <f>data!B737</f>
        <v>ぴょんぴょん・ラヴイット</v>
      </c>
    </row>
    <row r="737">
      <c r="A737" s="58" t="str">
        <f>data!A738</f>
        <v>パーフェクトゲーム</v>
      </c>
      <c r="B737" s="58" t="str">
        <f>data!C738</f>
        <v>昴</v>
      </c>
      <c r="C737" s="58" t="str">
        <f>data!D738</f>
        <v>律子</v>
      </c>
      <c r="D737" s="58" t="str">
        <f>data!E738</f>
        <v>ジュリア</v>
      </c>
      <c r="E737" s="58" t="str">
        <f>data!F738</f>
        <v/>
      </c>
      <c r="F737" s="58" t="str">
        <f>data!G738</f>
        <v/>
      </c>
      <c r="G737" s="58" t="str">
        <f>data!H738</f>
        <v/>
      </c>
      <c r="H737" s="58" t="str">
        <f>data!I738</f>
        <v/>
      </c>
      <c r="I737" s="58" t="str">
        <f>data!J738</f>
        <v/>
      </c>
      <c r="J737" s="58" t="str">
        <f>data!K738</f>
        <v/>
      </c>
      <c r="K737" s="58" t="str">
        <f>data!L738</f>
        <v>たはらえむ</v>
      </c>
      <c r="L737" s="61">
        <f>data!M738</f>
        <v>45125</v>
      </c>
      <c r="M737" s="60" t="str">
        <f>data!N738</f>
        <v>https://twitter.com/imasml_theater/status/1681227314162724865</v>
      </c>
      <c r="N737" s="60" t="str">
        <f>data!O738</f>
        <v>https://pbs.twimg.com/media/F1TizgOaEAACZgN?format=jpg&amp;name=large</v>
      </c>
      <c r="O737" s="58" t="str">
        <f>data!P738</f>
        <v>SONG  FOR YOU！</v>
      </c>
      <c r="P737" s="58" t="str">
        <f>data!R738</f>
        <v/>
      </c>
      <c r="Q737" s="58" t="str">
        <f>data!B738</f>
        <v/>
      </c>
    </row>
    <row r="738">
      <c r="A738" s="58" t="str">
        <f>data!A739</f>
        <v>頑張るって</v>
      </c>
      <c r="B738" s="58" t="str">
        <f>data!C739</f>
        <v>星梨花</v>
      </c>
      <c r="C738" s="58" t="str">
        <f>data!D739</f>
        <v>小鳥</v>
      </c>
      <c r="D738" s="58" t="str">
        <f>data!E739</f>
        <v/>
      </c>
      <c r="E738" s="58" t="str">
        <f>data!F739</f>
        <v/>
      </c>
      <c r="F738" s="58" t="str">
        <f>data!G739</f>
        <v/>
      </c>
      <c r="G738" s="58" t="str">
        <f>data!H739</f>
        <v/>
      </c>
      <c r="H738" s="58" t="str">
        <f>data!I739</f>
        <v/>
      </c>
      <c r="I738" s="58" t="str">
        <f>data!J739</f>
        <v/>
      </c>
      <c r="J738" s="58" t="str">
        <f>data!K739</f>
        <v>プロデューサー</v>
      </c>
      <c r="K738" s="58" t="str">
        <f>data!L739</f>
        <v>木漏</v>
      </c>
      <c r="L738" s="61">
        <f>data!M739</f>
        <v>45125</v>
      </c>
      <c r="M738" s="60" t="str">
        <f>data!N739</f>
        <v>https://twitter.com/imasml_theater/status/1681227558468349953</v>
      </c>
      <c r="N738" s="60" t="str">
        <f>data!O739</f>
        <v>https://pbs.twimg.com/media/F1Ti2VmaAAEOhto?format=jpg&amp;name=large</v>
      </c>
      <c r="O738" s="58" t="str">
        <f>data!P739</f>
        <v>SONG  FOR YOU！</v>
      </c>
      <c r="P738" s="58" t="str">
        <f>data!R739</f>
        <v/>
      </c>
      <c r="Q738" s="58" t="str">
        <f>data!B739</f>
        <v/>
      </c>
    </row>
    <row r="739">
      <c r="A739" s="58" t="str">
        <f>data!A740</f>
        <v>ドラマのお仕事</v>
      </c>
      <c r="B739" s="58" t="str">
        <f>data!C740</f>
        <v>のり子</v>
      </c>
      <c r="C739" s="58" t="str">
        <f>data!D740</f>
        <v>志保</v>
      </c>
      <c r="D739" s="58" t="str">
        <f>data!E740</f>
        <v/>
      </c>
      <c r="E739" s="58" t="str">
        <f>data!F740</f>
        <v/>
      </c>
      <c r="F739" s="58" t="str">
        <f>data!G740</f>
        <v/>
      </c>
      <c r="G739" s="58" t="str">
        <f>data!H740</f>
        <v/>
      </c>
      <c r="H739" s="58" t="str">
        <f>data!I740</f>
        <v/>
      </c>
      <c r="I739" s="58" t="str">
        <f>data!J740</f>
        <v/>
      </c>
      <c r="J739" s="58" t="str">
        <f>data!K740</f>
        <v/>
      </c>
      <c r="K739" s="58" t="str">
        <f>data!L740</f>
        <v>駒鳥</v>
      </c>
      <c r="L739" s="61">
        <f>data!M740</f>
        <v>45125</v>
      </c>
      <c r="M739" s="60" t="str">
        <f>data!N740</f>
        <v>https://twitter.com/imasml_theater/status/1681227810373787648</v>
      </c>
      <c r="N739" s="60" t="str">
        <f>data!O740</f>
        <v>https://pbs.twimg.com/media/F1Ti5UKaYAIaFzh?format=jpg&amp;name=large</v>
      </c>
      <c r="O739" s="58" t="str">
        <f>data!P740</f>
        <v>ミリクロ</v>
      </c>
      <c r="P739" s="58" t="str">
        <f>data!R740</f>
        <v/>
      </c>
      <c r="Q739" s="58" t="str">
        <f>data!B740</f>
        <v>セクシースパイ</v>
      </c>
    </row>
    <row r="740">
      <c r="A740" s="58" t="str">
        <f>data!A741</f>
        <v>不安を抱くヒマもありません</v>
      </c>
      <c r="B740" s="58" t="str">
        <f>data!C741</f>
        <v>紬</v>
      </c>
      <c r="C740" s="58" t="str">
        <f>data!D741</f>
        <v>小鳥</v>
      </c>
      <c r="D740" s="58" t="str">
        <f>data!E741</f>
        <v>百合子</v>
      </c>
      <c r="E740" s="58" t="str">
        <f>data!F741</f>
        <v>エミリー</v>
      </c>
      <c r="F740" s="58" t="str">
        <f>data!G741</f>
        <v>歌織</v>
      </c>
      <c r="G740" s="58" t="str">
        <f>data!H741</f>
        <v/>
      </c>
      <c r="H740" s="58" t="str">
        <f>data!I741</f>
        <v/>
      </c>
      <c r="I740" s="58" t="str">
        <f>data!J741</f>
        <v/>
      </c>
      <c r="J740" s="58" t="str">
        <f>data!K741</f>
        <v/>
      </c>
      <c r="K740" s="58" t="str">
        <f>data!L741</f>
        <v>ima</v>
      </c>
      <c r="L740" s="61">
        <f>data!M741</f>
        <v>45125</v>
      </c>
      <c r="M740" s="60" t="str">
        <f>data!N741</f>
        <v>https://twitter.com/imasml_theater/status/1681228061814173696</v>
      </c>
      <c r="N740" s="60" t="str">
        <f>data!O741</f>
        <v>https://pbs.twimg.com/media/F1Ti8cbXoAAcPAi?format=jpg&amp;name=large</v>
      </c>
      <c r="O740" s="58" t="str">
        <f>data!P741</f>
        <v>ミリクロ</v>
      </c>
      <c r="P740" s="58" t="str">
        <f>data!R741</f>
        <v/>
      </c>
      <c r="Q740" s="58" t="str">
        <f>data!B741</f>
        <v>ピュアワンピース</v>
      </c>
    </row>
    <row r="741">
      <c r="A741" s="58" t="str">
        <f>data!A742</f>
        <v>あなたのために</v>
      </c>
      <c r="B741" s="58" t="str">
        <f>data!C742</f>
        <v>恵美</v>
      </c>
      <c r="C741" s="58" t="str">
        <f>data!D742</f>
        <v>可憐</v>
      </c>
      <c r="D741" s="58" t="str">
        <f>data!E742</f>
        <v/>
      </c>
      <c r="E741" s="58" t="str">
        <f>data!F742</f>
        <v/>
      </c>
      <c r="F741" s="58" t="str">
        <f>data!G742</f>
        <v/>
      </c>
      <c r="G741" s="58" t="str">
        <f>data!H742</f>
        <v/>
      </c>
      <c r="H741" s="58" t="str">
        <f>data!I742</f>
        <v/>
      </c>
      <c r="I741" s="58" t="str">
        <f>data!J742</f>
        <v/>
      </c>
      <c r="J741" s="58" t="str">
        <f>data!K742</f>
        <v/>
      </c>
      <c r="K741" s="58" t="str">
        <f>data!L742</f>
        <v>駒鳥</v>
      </c>
      <c r="L741" s="61">
        <f>data!M742</f>
        <v>45126</v>
      </c>
      <c r="M741" s="60" t="str">
        <f>data!N742</f>
        <v>https://twitter.com/imasml_theater/status/1681589709045379072</v>
      </c>
      <c r="N741" s="60" t="str">
        <f>data!O742</f>
        <v>https://pbs.twimg.com/media/F1Xnm8UaQAAw2NG?format=jpg&amp;name=large</v>
      </c>
      <c r="O741" s="58" t="str">
        <f>data!P742</f>
        <v>セカンドヘアカラー</v>
      </c>
      <c r="P741" s="58" t="str">
        <f>data!R742</f>
        <v/>
      </c>
      <c r="Q741" s="58" t="str">
        <f>data!B742</f>
        <v>私服</v>
      </c>
    </row>
    <row r="742">
      <c r="A742" s="58" t="str">
        <f>data!A743</f>
        <v>アイスで一休み</v>
      </c>
      <c r="B742" s="58" t="str">
        <f>data!C743</f>
        <v>可憐</v>
      </c>
      <c r="C742" s="58" t="str">
        <f>data!D743</f>
        <v>恵美</v>
      </c>
      <c r="D742" s="58" t="str">
        <f>data!E743</f>
        <v/>
      </c>
      <c r="E742" s="58" t="str">
        <f>data!F743</f>
        <v/>
      </c>
      <c r="F742" s="58" t="str">
        <f>data!G743</f>
        <v/>
      </c>
      <c r="G742" s="58" t="str">
        <f>data!H743</f>
        <v/>
      </c>
      <c r="H742" s="58" t="str">
        <f>data!I743</f>
        <v/>
      </c>
      <c r="I742" s="58" t="str">
        <f>data!J743</f>
        <v/>
      </c>
      <c r="J742" s="58" t="str">
        <f>data!K743</f>
        <v/>
      </c>
      <c r="K742" s="58" t="str">
        <f>data!L743</f>
        <v>駒鳥</v>
      </c>
      <c r="L742" s="61">
        <f>data!M743</f>
        <v>45126</v>
      </c>
      <c r="M742" s="60" t="str">
        <f>data!N743</f>
        <v>https://twitter.com/imasml_theater/status/1681589946296176640</v>
      </c>
      <c r="N742" s="60" t="str">
        <f>data!O743</f>
        <v>https://pbs.twimg.com/media/F1XnpL5aUAIyamt?format=jpg&amp;name=large</v>
      </c>
      <c r="O742" s="58" t="str">
        <f>data!P743</f>
        <v>セカンドヘアカラー</v>
      </c>
      <c r="P742" s="58" t="str">
        <f>data!R743</f>
        <v/>
      </c>
      <c r="Q742" s="58" t="str">
        <f>data!B743</f>
        <v/>
      </c>
    </row>
    <row r="743">
      <c r="A743" s="58" t="str">
        <f>data!A744</f>
        <v>ホットなおまじない</v>
      </c>
      <c r="B743" s="58" t="str">
        <f>data!C744</f>
        <v>エレナ</v>
      </c>
      <c r="C743" s="58" t="str">
        <f>data!D744</f>
        <v>桃子</v>
      </c>
      <c r="D743" s="58" t="str">
        <f>data!E744</f>
        <v/>
      </c>
      <c r="E743" s="58" t="str">
        <f>data!F744</f>
        <v/>
      </c>
      <c r="F743" s="58" t="str">
        <f>data!G744</f>
        <v/>
      </c>
      <c r="G743" s="58" t="str">
        <f>data!H744</f>
        <v/>
      </c>
      <c r="H743" s="58" t="str">
        <f>data!I744</f>
        <v/>
      </c>
      <c r="I743" s="58" t="str">
        <f>data!J744</f>
        <v/>
      </c>
      <c r="J743" s="58" t="str">
        <f>data!K744</f>
        <v/>
      </c>
      <c r="K743" s="58" t="str">
        <f>data!L744</f>
        <v>たはらえむ</v>
      </c>
      <c r="L743" s="61">
        <f>data!M744</f>
        <v>45126</v>
      </c>
      <c r="M743" s="60" t="str">
        <f>data!N744</f>
        <v>https://twitter.com/imasml_theater/status/1681590197992177665</v>
      </c>
      <c r="N743" s="60" t="str">
        <f>data!O744</f>
        <v>https://pbs.twimg.com/media/F1XnutHaQAAt1f_?format=jpg&amp;name=large</v>
      </c>
      <c r="O743" s="58" t="str">
        <f>data!P744</f>
        <v>ミリクロ</v>
      </c>
      <c r="P743" s="58" t="str">
        <f>data!R744</f>
        <v/>
      </c>
      <c r="Q743" s="58" t="str">
        <f>data!B744</f>
        <v>プリティウェイトレス</v>
      </c>
    </row>
    <row r="744">
      <c r="A744" s="58" t="str">
        <f>data!A745</f>
        <v>直接言われるのは…</v>
      </c>
      <c r="B744" s="58" t="str">
        <f>data!C745</f>
        <v>千早</v>
      </c>
      <c r="C744" s="58" t="str">
        <f>data!D745</f>
        <v>春香</v>
      </c>
      <c r="D744" s="58" t="str">
        <f>data!E745</f>
        <v/>
      </c>
      <c r="E744" s="58" t="str">
        <f>data!F745</f>
        <v/>
      </c>
      <c r="F744" s="58" t="str">
        <f>data!G745</f>
        <v/>
      </c>
      <c r="G744" s="58" t="str">
        <f>data!H745</f>
        <v/>
      </c>
      <c r="H744" s="58" t="str">
        <f>data!I745</f>
        <v/>
      </c>
      <c r="I744" s="58" t="str">
        <f>data!J745</f>
        <v/>
      </c>
      <c r="J744" s="58" t="str">
        <f>data!K745</f>
        <v/>
      </c>
      <c r="K744" s="58" t="str">
        <f>data!L745</f>
        <v>ima</v>
      </c>
      <c r="L744" s="61">
        <f>data!M745</f>
        <v>45141</v>
      </c>
      <c r="M744" s="60" t="str">
        <f>data!N745</f>
        <v>https://twitter.com/BANPRE_PZ/status/1686965165387128833</v>
      </c>
      <c r="N744" s="60" t="str">
        <f>data!O745</f>
        <v>https://pbs.twimg.com/media/F2j7fEZbgAAZiZ5?format=jpg&amp;name=large</v>
      </c>
      <c r="O744" s="58" t="str">
        <f>data!P745</f>
        <v>コラボ</v>
      </c>
      <c r="P744" s="58" t="str">
        <f>data!R745</f>
        <v/>
      </c>
      <c r="Q744" s="58" t="str">
        <f>data!B745</f>
        <v/>
      </c>
    </row>
    <row r="745">
      <c r="A745" s="58" t="str">
        <f>data!A746</f>
        <v>日本の夏の風物詩</v>
      </c>
      <c r="B745" s="58" t="str">
        <f>data!C746</f>
        <v>エミリー</v>
      </c>
      <c r="C745" s="58" t="str">
        <f>data!D746</f>
        <v>星梨花</v>
      </c>
      <c r="D745" s="58" t="str">
        <f>data!E746</f>
        <v>亜美</v>
      </c>
      <c r="E745" s="58" t="str">
        <f>data!F746</f>
        <v>真美</v>
      </c>
      <c r="F745" s="58" t="str">
        <f>data!G746</f>
        <v/>
      </c>
      <c r="G745" s="58" t="str">
        <f>data!H746</f>
        <v/>
      </c>
      <c r="H745" s="58" t="str">
        <f>data!I746</f>
        <v/>
      </c>
      <c r="I745" s="58" t="str">
        <f>data!J746</f>
        <v/>
      </c>
      <c r="J745" s="58" t="str">
        <f>data!K746</f>
        <v/>
      </c>
      <c r="K745" s="58" t="str">
        <f>data!L746</f>
        <v>たはらえむ</v>
      </c>
      <c r="L745" s="61">
        <f>data!M746</f>
        <v>45141</v>
      </c>
      <c r="M745" s="60" t="str">
        <f>data!N746</f>
        <v>https://twitter.com/imasml_theater/status/1687025519949398016</v>
      </c>
      <c r="N745" s="60" t="str">
        <f>data!O746</f>
        <v>https://pbs.twimg.com/media/F2hFJqYaQAAynM5?format=jpg&amp;name=large</v>
      </c>
      <c r="O745" s="58" t="str">
        <f>data!P746</f>
        <v>プライベートドレス</v>
      </c>
      <c r="P745" s="58" t="str">
        <f>data!R746</f>
        <v/>
      </c>
      <c r="Q745" s="58" t="str">
        <f>data!B746</f>
        <v/>
      </c>
    </row>
    <row r="746">
      <c r="A746" s="58" t="str">
        <f>data!A747</f>
        <v>キュートなスタイル</v>
      </c>
      <c r="B746" s="58" t="str">
        <f>data!C747</f>
        <v>ロコ</v>
      </c>
      <c r="C746" s="58" t="str">
        <f>data!D747</f>
        <v>瑞希</v>
      </c>
      <c r="D746" s="58" t="str">
        <f>data!E747</f>
        <v/>
      </c>
      <c r="E746" s="58" t="str">
        <f>data!F747</f>
        <v/>
      </c>
      <c r="F746" s="58" t="str">
        <f>data!G747</f>
        <v/>
      </c>
      <c r="G746" s="58" t="str">
        <f>data!H747</f>
        <v/>
      </c>
      <c r="H746" s="58" t="str">
        <f>data!I747</f>
        <v/>
      </c>
      <c r="I746" s="58" t="str">
        <f>data!J747</f>
        <v/>
      </c>
      <c r="J746" s="58" t="str">
        <f>data!K747</f>
        <v/>
      </c>
      <c r="K746" s="58" t="str">
        <f>data!L747</f>
        <v>駒鳥</v>
      </c>
      <c r="L746" s="61">
        <f>data!M747</f>
        <v>45141</v>
      </c>
      <c r="M746" s="60" t="str">
        <f>data!N747</f>
        <v>https://twitter.com/imasml_theater/status/1687025764464758785</v>
      </c>
      <c r="N746" s="60" t="str">
        <f>data!O747</f>
        <v>https://pbs.twimg.com/media/F2hFPKXaMAApdg0?format=jpg&amp;name=large</v>
      </c>
      <c r="O746" s="58" t="str">
        <f>data!P747</f>
        <v>プライベートドレス</v>
      </c>
      <c r="P746" s="58" t="str">
        <f>data!R747</f>
        <v/>
      </c>
      <c r="Q746" s="58" t="str">
        <f>data!B747</f>
        <v/>
      </c>
    </row>
    <row r="747">
      <c r="A747" s="58" t="str">
        <f>data!A748</f>
        <v>ピュアハート・クローゼット</v>
      </c>
      <c r="B747" s="58" t="str">
        <f>data!C748</f>
        <v>恵美</v>
      </c>
      <c r="C747" s="58" t="str">
        <f>data!D748</f>
        <v>美咲</v>
      </c>
      <c r="D747" s="58" t="str">
        <f>data!E748</f>
        <v>育</v>
      </c>
      <c r="E747" s="58" t="str">
        <f>data!F748</f>
        <v>桃子</v>
      </c>
      <c r="F747" s="58" t="str">
        <f>data!G748</f>
        <v/>
      </c>
      <c r="G747" s="58" t="str">
        <f>data!H748</f>
        <v/>
      </c>
      <c r="H747" s="58" t="str">
        <f>data!I748</f>
        <v/>
      </c>
      <c r="I747" s="58" t="str">
        <f>data!J748</f>
        <v/>
      </c>
      <c r="J747" s="58" t="str">
        <f>data!K748</f>
        <v>プロデューサー、エレナ、未来、百合子</v>
      </c>
      <c r="K747" s="58" t="str">
        <f>data!L748</f>
        <v>ima</v>
      </c>
      <c r="L747" s="61">
        <f>data!M748</f>
        <v>45141</v>
      </c>
      <c r="M747" s="60" t="str">
        <f>data!N748</f>
        <v>https://twitter.com/imasml_theater/status/1687026015988838400</v>
      </c>
      <c r="N747" s="60" t="str">
        <f>data!O748</f>
        <v>https://pbs.twimg.com/media/F2hFRP3bEAAuDsy?format=jpg&amp;name=large</v>
      </c>
      <c r="O747" s="58" t="str">
        <f>data!P748</f>
        <v>ミリクロ</v>
      </c>
      <c r="P747" s="58" t="str">
        <f>data!R748</f>
        <v/>
      </c>
      <c r="Q747" s="58" t="str">
        <f>data!B748</f>
        <v>ピュアワンピース</v>
      </c>
    </row>
    <row r="748">
      <c r="A748" s="58" t="str">
        <f>data!A749</f>
        <v>私を彩る戦慄</v>
      </c>
      <c r="B748" s="58" t="str">
        <f>data!C749</f>
        <v>千早</v>
      </c>
      <c r="C748" s="58" t="str">
        <f>data!D749</f>
        <v>静香</v>
      </c>
      <c r="D748" s="58" t="str">
        <f>data!E749</f>
        <v/>
      </c>
      <c r="E748" s="58" t="str">
        <f>data!F749</f>
        <v/>
      </c>
      <c r="F748" s="58" t="str">
        <f>data!G749</f>
        <v/>
      </c>
      <c r="G748" s="58" t="str">
        <f>data!H749</f>
        <v/>
      </c>
      <c r="H748" s="58" t="str">
        <f>data!I749</f>
        <v/>
      </c>
      <c r="I748" s="58" t="str">
        <f>data!J749</f>
        <v/>
      </c>
      <c r="J748" s="58" t="str">
        <f>data!K749</f>
        <v>翼、可奈、貴音、ロコ</v>
      </c>
      <c r="K748" s="58" t="str">
        <f>data!L749</f>
        <v>たはらえむ</v>
      </c>
      <c r="L748" s="61">
        <f>data!M749</f>
        <v>45155</v>
      </c>
      <c r="M748" s="60" t="str">
        <f>data!N749</f>
        <v>https://twitter.com/imasml_theater/status/1692098952152469719</v>
      </c>
      <c r="N748" s="60" t="str">
        <f>data!O749</f>
        <v>https://pbs.twimg.com/media/F3t7lmJaYAAI77Q?format=jpg&amp;name=large</v>
      </c>
      <c r="O748" s="58" t="str">
        <f>data!P749</f>
        <v>SONG  FOR YOU！</v>
      </c>
      <c r="P748" s="58" t="str">
        <f>data!R749</f>
        <v/>
      </c>
      <c r="Q748" s="58" t="str">
        <f>data!B749</f>
        <v>私服</v>
      </c>
    </row>
    <row r="749">
      <c r="A749" s="58" t="str">
        <f>data!A750</f>
        <v>うきうき</v>
      </c>
      <c r="B749" s="58" t="str">
        <f>data!C750</f>
        <v>麗花</v>
      </c>
      <c r="C749" s="58" t="str">
        <f>data!D750</f>
        <v>エミリー</v>
      </c>
      <c r="D749" s="58" t="str">
        <f>data!E750</f>
        <v>春香</v>
      </c>
      <c r="E749" s="58" t="str">
        <f>data!F750</f>
        <v/>
      </c>
      <c r="F749" s="58" t="str">
        <f>data!G750</f>
        <v/>
      </c>
      <c r="G749" s="58" t="str">
        <f>data!H750</f>
        <v/>
      </c>
      <c r="H749" s="58" t="str">
        <f>data!I750</f>
        <v/>
      </c>
      <c r="I749" s="58" t="str">
        <f>data!J750</f>
        <v/>
      </c>
      <c r="J749" s="58" t="str">
        <f>data!K750</f>
        <v/>
      </c>
      <c r="K749" s="58" t="str">
        <f>data!L750</f>
        <v>駒鳥</v>
      </c>
      <c r="L749" s="61">
        <f>data!M750</f>
        <v>45155</v>
      </c>
      <c r="M749" s="60" t="str">
        <f>data!N750</f>
        <v>https://twitter.com/imasml_theater/status/1692099194498990106</v>
      </c>
      <c r="N749" s="60" t="str">
        <f>data!O750</f>
        <v>https://pbs.twimg.com/media/F3t7nbMaAAAf31-?format=jpg&amp;name=large</v>
      </c>
      <c r="O749" s="58" t="str">
        <f>data!P750</f>
        <v>SONG  FOR YOU！</v>
      </c>
      <c r="P749" s="58" t="str">
        <f>data!R750</f>
        <v/>
      </c>
      <c r="Q749" s="58" t="str">
        <f>data!B750</f>
        <v>私服</v>
      </c>
    </row>
    <row r="750">
      <c r="A750" s="58" t="str">
        <f>data!A751</f>
        <v>思いがけないハプニング！</v>
      </c>
      <c r="B750" s="58" t="str">
        <f>data!C751</f>
        <v>美奈子</v>
      </c>
      <c r="C750" s="58" t="str">
        <f>data!D751</f>
        <v>プロデューサー</v>
      </c>
      <c r="D750" s="58" t="str">
        <f>data!E751</f>
        <v>貴音</v>
      </c>
      <c r="E750" s="58" t="str">
        <f>data!F751</f>
        <v/>
      </c>
      <c r="F750" s="58" t="str">
        <f>data!G751</f>
        <v/>
      </c>
      <c r="G750" s="58" t="str">
        <f>data!H751</f>
        <v/>
      </c>
      <c r="H750" s="58" t="str">
        <f>data!I751</f>
        <v/>
      </c>
      <c r="I750" s="58" t="str">
        <f>data!J751</f>
        <v/>
      </c>
      <c r="J750" s="58" t="str">
        <f>data!K751</f>
        <v/>
      </c>
      <c r="K750" s="58" t="str">
        <f>data!L751</f>
        <v>ima</v>
      </c>
      <c r="L750" s="61">
        <f>data!M751</f>
        <v>45155</v>
      </c>
      <c r="M750" s="60" t="str">
        <f>data!N751</f>
        <v>https://twitter.com/imasml_theater/status/1692099446102982901</v>
      </c>
      <c r="N750" s="60" t="str">
        <f>data!O751</f>
        <v>https://pbs.twimg.com/media/F3t7piuaoAANu2_?format=jpg&amp;name=large</v>
      </c>
      <c r="O750" s="58" t="str">
        <f>data!P751</f>
        <v>ミリクロ</v>
      </c>
      <c r="P750" s="58" t="str">
        <f>data!R751</f>
        <v/>
      </c>
      <c r="Q750" s="58" t="str">
        <f>data!B751</f>
        <v>エレガントミズギ</v>
      </c>
    </row>
    <row r="751">
      <c r="A751" s="58" t="str">
        <f>data!A752</f>
        <v>反応</v>
      </c>
      <c r="B751" s="58" t="str">
        <f>data!C752</f>
        <v>星梨花</v>
      </c>
      <c r="C751" s="58" t="str">
        <f>data!D752</f>
        <v/>
      </c>
      <c r="D751" s="58" t="str">
        <f>data!E752</f>
        <v/>
      </c>
      <c r="E751" s="58" t="str">
        <f>data!F752</f>
        <v/>
      </c>
      <c r="F751" s="58" t="str">
        <f>data!G752</f>
        <v/>
      </c>
      <c r="G751" s="58" t="str">
        <f>data!H752</f>
        <v/>
      </c>
      <c r="H751" s="58" t="str">
        <f>data!I752</f>
        <v/>
      </c>
      <c r="I751" s="58" t="str">
        <f>data!J752</f>
        <v/>
      </c>
      <c r="J751" s="58" t="str">
        <f>data!K752</f>
        <v/>
      </c>
      <c r="K751" s="58" t="str">
        <f>data!L752</f>
        <v>木漏</v>
      </c>
      <c r="L751" s="61">
        <f>data!M752</f>
        <v>45155</v>
      </c>
      <c r="M751" s="60" t="str">
        <f>data!N752</f>
        <v>https://twitter.com/imasml_theater/status/1692099697811370386</v>
      </c>
      <c r="N751" s="60" t="str">
        <f>data!O752</f>
        <v>https://pbs.twimg.com/media/F3t7sJCbgAAIYq9?format=jpg&amp;name=large</v>
      </c>
      <c r="O751" s="58" t="str">
        <f>data!P752</f>
        <v>ミリクロ</v>
      </c>
      <c r="P751" s="58" t="str">
        <f>data!R752</f>
        <v/>
      </c>
      <c r="Q751" s="58" t="str">
        <f>data!B752</f>
        <v>プリティウェイトレス</v>
      </c>
    </row>
    <row r="752">
      <c r="A752" s="58" t="str">
        <f>data!A753</f>
        <v>むふふふふふ…♪</v>
      </c>
      <c r="B752" s="58" t="str">
        <f>data!C753</f>
        <v>美也</v>
      </c>
      <c r="C752" s="58" t="str">
        <f>data!D753</f>
        <v>美希</v>
      </c>
      <c r="D752" s="58" t="str">
        <f>data!E753</f>
        <v/>
      </c>
      <c r="E752" s="58" t="str">
        <f>data!F753</f>
        <v/>
      </c>
      <c r="F752" s="58" t="str">
        <f>data!G753</f>
        <v/>
      </c>
      <c r="G752" s="58" t="str">
        <f>data!H753</f>
        <v/>
      </c>
      <c r="H752" s="58" t="str">
        <f>data!I753</f>
        <v/>
      </c>
      <c r="I752" s="58" t="str">
        <f>data!J753</f>
        <v/>
      </c>
      <c r="J752" s="58" t="str">
        <f>data!K753</f>
        <v>真</v>
      </c>
      <c r="K752" s="58" t="str">
        <f>data!L753</f>
        <v>たはらえむ</v>
      </c>
      <c r="L752" s="61">
        <f>data!M753</f>
        <v>45160</v>
      </c>
      <c r="M752" s="60" t="str">
        <f>data!N753</f>
        <v>https://twitter.com/imasml_theater/status/1693910886941893030</v>
      </c>
      <c r="N752" s="60" t="str">
        <f>data!O753</f>
        <v>https://pbs.twimg.com/media/F4H5UqCaYAAvdX8?format=jpg&amp;name=large</v>
      </c>
      <c r="O752" s="58" t="str">
        <f>data!P753</f>
        <v>セカンドヘアカラー</v>
      </c>
      <c r="P752" s="58" t="str">
        <f>data!R753</f>
        <v/>
      </c>
      <c r="Q752" s="58" t="str">
        <f>data!B753</f>
        <v>私服</v>
      </c>
    </row>
    <row r="753">
      <c r="A753" s="58" t="str">
        <f>data!A754</f>
        <v>護身術</v>
      </c>
      <c r="B753" s="58" t="str">
        <f>data!C754</f>
        <v>真</v>
      </c>
      <c r="C753" s="58" t="str">
        <f>data!D754</f>
        <v>美也</v>
      </c>
      <c r="D753" s="58" t="str">
        <f>data!E754</f>
        <v/>
      </c>
      <c r="E753" s="58" t="str">
        <f>data!F754</f>
        <v/>
      </c>
      <c r="F753" s="58" t="str">
        <f>data!G754</f>
        <v/>
      </c>
      <c r="G753" s="58" t="str">
        <f>data!H754</f>
        <v/>
      </c>
      <c r="H753" s="58" t="str">
        <f>data!I754</f>
        <v/>
      </c>
      <c r="I753" s="58" t="str">
        <f>data!J754</f>
        <v/>
      </c>
      <c r="J753" s="58" t="str">
        <f>data!K754</f>
        <v>プロデューサー</v>
      </c>
      <c r="K753" s="58" t="str">
        <f>data!L754</f>
        <v>たはらえむ</v>
      </c>
      <c r="L753" s="61">
        <f>data!M754</f>
        <v>45160</v>
      </c>
      <c r="M753" s="60" t="str">
        <f>data!N754</f>
        <v>https://twitter.com/imasml_theater/status/1693911133898322078</v>
      </c>
      <c r="N753" s="60" t="str">
        <f>data!O754</f>
        <v>https://pbs.twimg.com/media/F4H5XKAakAAuVur?format=jpg&amp;name=large</v>
      </c>
      <c r="O753" s="58" t="str">
        <f>data!P754</f>
        <v>セカンドヘアカラー</v>
      </c>
      <c r="P753" s="58" t="str">
        <f>data!R754</f>
        <v/>
      </c>
      <c r="Q753" s="58" t="str">
        <f>data!B754</f>
        <v/>
      </c>
    </row>
    <row r="754">
      <c r="A754" s="58" t="str">
        <f>data!A755</f>
        <v>苦手攻略法</v>
      </c>
      <c r="B754" s="58" t="str">
        <f>data!C755</f>
        <v>環</v>
      </c>
      <c r="C754" s="58" t="str">
        <f>data!D755</f>
        <v>美奈子</v>
      </c>
      <c r="D754" s="58" t="str">
        <f>data!E755</f>
        <v>桃子</v>
      </c>
      <c r="E754" s="58" t="str">
        <f>data!F755</f>
        <v>歌織</v>
      </c>
      <c r="F754" s="58" t="str">
        <f>data!G755</f>
        <v/>
      </c>
      <c r="G754" s="58" t="str">
        <f>data!H755</f>
        <v/>
      </c>
      <c r="H754" s="58" t="str">
        <f>data!I755</f>
        <v/>
      </c>
      <c r="I754" s="58" t="str">
        <f>data!J755</f>
        <v/>
      </c>
      <c r="J754" s="58" t="str">
        <f>data!K755</f>
        <v/>
      </c>
      <c r="K754" s="58" t="str">
        <f>data!L755</f>
        <v>駒鳥</v>
      </c>
      <c r="L754" s="61">
        <f>data!M755</f>
        <v>45160</v>
      </c>
      <c r="M754" s="60" t="str">
        <f>data!N755</f>
        <v>https://twitter.com/imasml_theater/status/1693911385493909660</v>
      </c>
      <c r="N754" s="60" t="str">
        <f>data!O755</f>
        <v>https://pbs.twimg.com/media/F4H5ZI5aYAAcef9?format=jpg&amp;name=large</v>
      </c>
      <c r="O754" s="58" t="str">
        <f>data!P755</f>
        <v>ミリクロ</v>
      </c>
      <c r="P754" s="58" t="str">
        <f>data!R755</f>
        <v/>
      </c>
      <c r="Q754" s="58" t="str">
        <f>data!B755</f>
        <v>私服、プリティウェイトレス</v>
      </c>
    </row>
    <row r="755">
      <c r="A755" s="58" t="str">
        <f>data!A756</f>
        <v>様変わり</v>
      </c>
      <c r="B755" s="58" t="str">
        <f>data!C756</f>
        <v>ジュリア</v>
      </c>
      <c r="C755" s="58" t="str">
        <f>data!D756</f>
        <v>プロデューサー</v>
      </c>
      <c r="D755" s="58" t="str">
        <f>data!E756</f>
        <v/>
      </c>
      <c r="E755" s="58" t="str">
        <f>data!F756</f>
        <v/>
      </c>
      <c r="F755" s="58" t="str">
        <f>data!G756</f>
        <v/>
      </c>
      <c r="G755" s="58" t="str">
        <f>data!H756</f>
        <v/>
      </c>
      <c r="H755" s="58" t="str">
        <f>data!I756</f>
        <v/>
      </c>
      <c r="I755" s="58" t="str">
        <f>data!J756</f>
        <v/>
      </c>
      <c r="J755" s="58" t="str">
        <f>data!K756</f>
        <v/>
      </c>
      <c r="K755" s="58" t="str">
        <f>data!L756</f>
        <v>たはらえむ</v>
      </c>
      <c r="L755" s="61">
        <f>data!M756</f>
        <v>45169</v>
      </c>
      <c r="M755" s="60" t="str">
        <f>data!N756</f>
        <v>https://twitter.com/imasml_theater/status/1697534776192762199</v>
      </c>
      <c r="N755" s="60" t="str">
        <f>data!O756</f>
        <v>https://pbs.twimg.com/media/F42cAlqaoAA7EtO?format=jpg&amp;name=large</v>
      </c>
      <c r="O755" s="58" t="str">
        <f>data!P756</f>
        <v>プライベートドレス</v>
      </c>
      <c r="P755" s="58" t="str">
        <f>data!R756</f>
        <v/>
      </c>
      <c r="Q755" s="58" t="str">
        <f>data!B756</f>
        <v>プリティウェイトレス</v>
      </c>
    </row>
    <row r="756">
      <c r="A756" s="58" t="str">
        <f>data!A757</f>
        <v>見える？</v>
      </c>
      <c r="B756" s="58" t="str">
        <f>data!C757</f>
        <v>歌織</v>
      </c>
      <c r="C756" s="58" t="str">
        <f>data!D757</f>
        <v>環</v>
      </c>
      <c r="D756" s="58" t="str">
        <f>data!E757</f>
        <v>桃子</v>
      </c>
      <c r="E756" s="58" t="str">
        <f>data!F757</f>
        <v/>
      </c>
      <c r="F756" s="58" t="str">
        <f>data!G757</f>
        <v/>
      </c>
      <c r="G756" s="58" t="str">
        <f>data!H757</f>
        <v/>
      </c>
      <c r="H756" s="58" t="str">
        <f>data!I757</f>
        <v/>
      </c>
      <c r="I756" s="58" t="str">
        <f>data!J757</f>
        <v/>
      </c>
      <c r="J756" s="58" t="str">
        <f>data!K757</f>
        <v>プロデューサー</v>
      </c>
      <c r="K756" s="58" t="str">
        <f>data!L757</f>
        <v>木漏</v>
      </c>
      <c r="L756" s="61">
        <f>data!M757</f>
        <v>45169</v>
      </c>
      <c r="M756" s="60" t="str">
        <f>data!N757</f>
        <v>https://twitter.com/imasml_theater/status/1697535012852133927</v>
      </c>
      <c r="N756" s="60" t="str">
        <f>data!O757</f>
        <v>https://pbs.twimg.com/media/F42cCS6a4AALAds?format=jpg&amp;name=large</v>
      </c>
      <c r="O756" s="58" t="str">
        <f>data!P757</f>
        <v>プライベートドレス</v>
      </c>
      <c r="P756" s="58" t="str">
        <f>data!R757</f>
        <v/>
      </c>
      <c r="Q756" s="58" t="str">
        <f>data!B757</f>
        <v/>
      </c>
    </row>
    <row r="757">
      <c r="A757" s="58" t="str">
        <f>data!A758</f>
        <v>プロのテクニック</v>
      </c>
      <c r="B757" s="58" t="str">
        <f>data!C758</f>
        <v>雪歩</v>
      </c>
      <c r="C757" s="58" t="str">
        <f>data!D758</f>
        <v>千鶴</v>
      </c>
      <c r="D757" s="58" t="str">
        <f>data!E758</f>
        <v>響</v>
      </c>
      <c r="E757" s="58" t="str">
        <f>data!F758</f>
        <v/>
      </c>
      <c r="F757" s="58" t="str">
        <f>data!G758</f>
        <v/>
      </c>
      <c r="G757" s="58" t="str">
        <f>data!H758</f>
        <v/>
      </c>
      <c r="H757" s="58" t="str">
        <f>data!I758</f>
        <v/>
      </c>
      <c r="I757" s="58" t="str">
        <f>data!J758</f>
        <v/>
      </c>
      <c r="J757" s="58" t="str">
        <f>data!K758</f>
        <v/>
      </c>
      <c r="K757" s="58" t="str">
        <f>data!L758</f>
        <v>駒鳥</v>
      </c>
      <c r="L757" s="61">
        <f>data!M758</f>
        <v>45169</v>
      </c>
      <c r="M757" s="60" t="str">
        <f>data!N758</f>
        <v>https://twitter.com/imasml_theater/status/1697535516026273927</v>
      </c>
      <c r="N757" s="60" t="str">
        <f>data!O758</f>
        <v>https://pbs.twimg.com/media/F42cEBKa8AASuWF?format=jpg&amp;name=large</v>
      </c>
      <c r="O757" s="58" t="str">
        <f>data!P758</f>
        <v>ミリクロ</v>
      </c>
      <c r="P757" s="58" t="str">
        <f>data!R758</f>
        <v/>
      </c>
      <c r="Q757" s="58" t="str">
        <f>data!B758</f>
        <v>ピュアワンピース、プリティウェイトレス</v>
      </c>
    </row>
    <row r="758">
      <c r="A758" s="58" t="str">
        <f>data!A759</f>
        <v>同級生の双海さん</v>
      </c>
      <c r="B758" s="58" t="str">
        <f>data!C759</f>
        <v>亜美</v>
      </c>
      <c r="C758" s="58" t="str">
        <f>data!D759</f>
        <v/>
      </c>
      <c r="D758" s="58" t="str">
        <f>data!E759</f>
        <v/>
      </c>
      <c r="E758" s="58" t="str">
        <f>data!F759</f>
        <v/>
      </c>
      <c r="F758" s="58" t="str">
        <f>data!G759</f>
        <v/>
      </c>
      <c r="G758" s="58" t="str">
        <f>data!H759</f>
        <v/>
      </c>
      <c r="H758" s="58" t="str">
        <f>data!I759</f>
        <v/>
      </c>
      <c r="I758" s="58" t="str">
        <f>data!J759</f>
        <v/>
      </c>
      <c r="J758" s="58" t="str">
        <f>data!K759</f>
        <v/>
      </c>
      <c r="K758" s="58" t="str">
        <f>data!L759</f>
        <v>たはらえむ</v>
      </c>
      <c r="L758" s="61">
        <f>data!M759</f>
        <v>45181</v>
      </c>
      <c r="M758" s="60" t="str">
        <f>data!N759</f>
        <v>https://twitter.com/imasml_theater/status/1701521033566486723</v>
      </c>
      <c r="N758" s="60" t="str">
        <f>data!O759</f>
        <v>https://pbs.twimg.com/media/F5vPW0IaIAA6nuH?format=jpg&amp;name=large</v>
      </c>
      <c r="O758" s="58" t="str">
        <f>data!P759</f>
        <v>SONG  FOR YOU！</v>
      </c>
      <c r="P758" s="58" t="str">
        <f>data!R759</f>
        <v/>
      </c>
      <c r="Q758" s="58" t="str">
        <f>data!B759</f>
        <v>私服</v>
      </c>
    </row>
    <row r="759">
      <c r="A759" s="58" t="str">
        <f>data!A760</f>
        <v>みんなと元気に！</v>
      </c>
      <c r="B759" s="58" t="str">
        <f>data!C760</f>
        <v>海美</v>
      </c>
      <c r="C759" s="58" t="str">
        <f>data!D760</f>
        <v>プロデューサー</v>
      </c>
      <c r="D759" s="58" t="str">
        <f>data!E760</f>
        <v/>
      </c>
      <c r="E759" s="58" t="str">
        <f>data!F760</f>
        <v/>
      </c>
      <c r="F759" s="58" t="str">
        <f>data!G760</f>
        <v/>
      </c>
      <c r="G759" s="58" t="str">
        <f>data!H760</f>
        <v/>
      </c>
      <c r="H759" s="58" t="str">
        <f>data!I760</f>
        <v/>
      </c>
      <c r="I759" s="58" t="str">
        <f>data!J760</f>
        <v/>
      </c>
      <c r="J759" s="58" t="str">
        <f>data!K760</f>
        <v/>
      </c>
      <c r="K759" s="58" t="str">
        <f>data!L760</f>
        <v>駒鳥</v>
      </c>
      <c r="L759" s="61">
        <f>data!M760</f>
        <v>45181</v>
      </c>
      <c r="M759" s="60" t="str">
        <f>data!N760</f>
        <v>https://twitter.com/imasml_theater/status/1701521278895890451</v>
      </c>
      <c r="N759" s="60" t="str">
        <f>data!O760</f>
        <v>https://pbs.twimg.com/media/F5vPZjVawAAwwqB?format=jpg&amp;name=large</v>
      </c>
      <c r="O759" s="58" t="str">
        <f>data!P760</f>
        <v>SONG  FOR YOU！</v>
      </c>
      <c r="P759" s="58" t="str">
        <f>data!R760</f>
        <v/>
      </c>
      <c r="Q759" s="58" t="str">
        <f>data!B760</f>
        <v/>
      </c>
    </row>
    <row r="760">
      <c r="A760" s="58" t="str">
        <f>data!A761</f>
        <v>あまあまウェイトレス</v>
      </c>
      <c r="B760" s="58" t="str">
        <f>data!C761</f>
        <v>未来</v>
      </c>
      <c r="C760" s="58" t="str">
        <f>data!D761</f>
        <v>春香</v>
      </c>
      <c r="D760" s="58" t="str">
        <f>data!E761</f>
        <v/>
      </c>
      <c r="E760" s="58" t="str">
        <f>data!F761</f>
        <v/>
      </c>
      <c r="F760" s="58" t="str">
        <f>data!G761</f>
        <v/>
      </c>
      <c r="G760" s="58" t="str">
        <f>data!H761</f>
        <v/>
      </c>
      <c r="H760" s="58" t="str">
        <f>data!I761</f>
        <v/>
      </c>
      <c r="I760" s="58" t="str">
        <f>data!J761</f>
        <v/>
      </c>
      <c r="J760" s="58" t="str">
        <f>data!K761</f>
        <v>プロデューサー</v>
      </c>
      <c r="K760" s="58" t="str">
        <f>data!L761</f>
        <v>たはらえむ</v>
      </c>
      <c r="L760" s="61">
        <f>data!M761</f>
        <v>45181</v>
      </c>
      <c r="M760" s="60" t="str">
        <f>data!N761</f>
        <v>https://twitter.com/imasml_theater/status/1701521530944110905</v>
      </c>
      <c r="N760" s="60" t="str">
        <f>data!O761</f>
        <v>https://pbs.twimg.com/media/F5vPcFraEAADKuL?format=jpg&amp;name=large</v>
      </c>
      <c r="O760" s="58" t="str">
        <f>data!P761</f>
        <v>ミリクロ</v>
      </c>
      <c r="P760" s="58" t="str">
        <f>data!R761</f>
        <v/>
      </c>
      <c r="Q760" s="58" t="str">
        <f>data!B761</f>
        <v>プリティウェイトレス</v>
      </c>
    </row>
    <row r="761">
      <c r="A761" s="58" t="str">
        <f>data!A762</f>
        <v>甘やかされん坊</v>
      </c>
      <c r="B761" s="58" t="str">
        <f>data!C762</f>
        <v>志保</v>
      </c>
      <c r="C761" s="58" t="str">
        <f>data!D762</f>
        <v>歌織</v>
      </c>
      <c r="D761" s="58" t="str">
        <f>data!E762</f>
        <v>琴葉</v>
      </c>
      <c r="E761" s="58" t="str">
        <f>data!F762</f>
        <v>まつり</v>
      </c>
      <c r="F761" s="58" t="str">
        <f>data!G762</f>
        <v/>
      </c>
      <c r="G761" s="58" t="str">
        <f>data!H762</f>
        <v/>
      </c>
      <c r="H761" s="58" t="str">
        <f>data!I762</f>
        <v/>
      </c>
      <c r="I761" s="58" t="str">
        <f>data!J762</f>
        <v/>
      </c>
      <c r="J761" s="58" t="str">
        <f>data!K762</f>
        <v/>
      </c>
      <c r="K761" s="58" t="str">
        <f>data!L762</f>
        <v>駒鳥</v>
      </c>
      <c r="L761" s="61">
        <f>data!M762</f>
        <v>45181</v>
      </c>
      <c r="M761" s="60" t="str">
        <f>data!N762</f>
        <v>https://twitter.com/imasml_theater/status/1701521782304620774</v>
      </c>
      <c r="N761" s="60" t="str">
        <f>data!O762</f>
        <v>https://pbs.twimg.com/media/F5vPed2bMAA31na?format=jpg&amp;name=large</v>
      </c>
      <c r="O761" s="58" t="str">
        <f>data!P762</f>
        <v>ミリクロ</v>
      </c>
      <c r="P761" s="58" t="str">
        <f>data!R762</f>
        <v/>
      </c>
      <c r="Q761" s="58" t="str">
        <f>data!B762</f>
        <v>セクシースパイ</v>
      </c>
    </row>
    <row r="762">
      <c r="A762" s="58" t="str">
        <f>data!A763</f>
        <v>全力エモート</v>
      </c>
      <c r="B762" s="58" t="str">
        <f>data!C763</f>
        <v>紗代子</v>
      </c>
      <c r="C762" s="58" t="str">
        <f>data!D763</f>
        <v>瑞希</v>
      </c>
      <c r="D762" s="58" t="str">
        <f>data!E763</f>
        <v/>
      </c>
      <c r="E762" s="58" t="str">
        <f>data!F763</f>
        <v/>
      </c>
      <c r="F762" s="58" t="str">
        <f>data!G763</f>
        <v/>
      </c>
      <c r="G762" s="58" t="str">
        <f>data!H763</f>
        <v/>
      </c>
      <c r="H762" s="58" t="str">
        <f>data!I763</f>
        <v/>
      </c>
      <c r="I762" s="58" t="str">
        <f>data!J763</f>
        <v/>
      </c>
      <c r="J762" s="58" t="str">
        <f>data!K763</f>
        <v/>
      </c>
      <c r="K762" s="58" t="str">
        <f>data!L763</f>
        <v>たはらえむ</v>
      </c>
      <c r="L762" s="59">
        <f>data!M763</f>
        <v>45195</v>
      </c>
      <c r="M762" s="60" t="str">
        <f>data!N763</f>
        <v>https://twitter.com/imasml_theater/status/1706609562348867811</v>
      </c>
      <c r="N762" s="60" t="str">
        <f>data!O763</f>
        <v>https://pbs.twimg.com/media/F68SBmkaYAAaNxN?format=jpg&amp;name=large</v>
      </c>
      <c r="O762" s="58" t="str">
        <f>data!P763</f>
        <v>セカンドヘアカラー</v>
      </c>
      <c r="P762" s="58" t="str">
        <f>data!R763</f>
        <v/>
      </c>
      <c r="Q762" s="58" t="str">
        <f>data!B763</f>
        <v/>
      </c>
    </row>
    <row r="763">
      <c r="A763" s="58" t="str">
        <f>data!A764</f>
        <v>隠しステータス</v>
      </c>
      <c r="B763" s="58" t="str">
        <f>data!C764</f>
        <v>瑞希</v>
      </c>
      <c r="C763" s="58" t="str">
        <f>data!D764</f>
        <v>紗代子</v>
      </c>
      <c r="D763" s="58" t="str">
        <f>data!E764</f>
        <v/>
      </c>
      <c r="E763" s="58" t="str">
        <f>data!F764</f>
        <v/>
      </c>
      <c r="F763" s="58" t="str">
        <f>data!G764</f>
        <v/>
      </c>
      <c r="G763" s="58" t="str">
        <f>data!H764</f>
        <v/>
      </c>
      <c r="H763" s="58" t="str">
        <f>data!I764</f>
        <v/>
      </c>
      <c r="I763" s="58" t="str">
        <f>data!J764</f>
        <v/>
      </c>
      <c r="J763" s="58" t="str">
        <f>data!K764</f>
        <v>プロデューサー</v>
      </c>
      <c r="K763" s="58" t="str">
        <f>data!L764</f>
        <v>駒鳥</v>
      </c>
      <c r="L763" s="59">
        <f>data!M764</f>
        <v>45195</v>
      </c>
      <c r="M763" s="60" t="str">
        <f>data!N764</f>
        <v>https://twitter.com/imasml_theater/status/1706609808667979817</v>
      </c>
      <c r="N763" s="60" t="str">
        <f>data!O764</f>
        <v>https://pbs.twimg.com/media/F68SDlWawAEFMhW?format=jpg&amp;name=large</v>
      </c>
      <c r="O763" s="58" t="str">
        <f>data!P764</f>
        <v>セカンドヘアカラー</v>
      </c>
      <c r="P763" s="58" t="str">
        <f>data!R764</f>
        <v/>
      </c>
      <c r="Q763" s="58" t="str">
        <f>data!B764</f>
        <v/>
      </c>
    </row>
    <row r="764">
      <c r="A764" s="58" t="str">
        <f>data!A765</f>
        <v>ダメ出しコンビ</v>
      </c>
      <c r="B764" s="58" t="str">
        <f>data!C765</f>
        <v>桃子</v>
      </c>
      <c r="C764" s="58" t="str">
        <f>data!D765</f>
        <v>紬</v>
      </c>
      <c r="D764" s="58" t="str">
        <f>data!E765</f>
        <v>プロデューサー</v>
      </c>
      <c r="E764" s="58" t="str">
        <f>data!F765</f>
        <v/>
      </c>
      <c r="F764" s="58" t="str">
        <f>data!G765</f>
        <v/>
      </c>
      <c r="G764" s="58" t="str">
        <f>data!H765</f>
        <v/>
      </c>
      <c r="H764" s="58" t="str">
        <f>data!I765</f>
        <v/>
      </c>
      <c r="I764" s="58" t="str">
        <f>data!J765</f>
        <v/>
      </c>
      <c r="J764" s="58" t="str">
        <f>data!K765</f>
        <v/>
      </c>
      <c r="K764" s="58" t="str">
        <f>data!L765</f>
        <v>木漏</v>
      </c>
      <c r="L764" s="59">
        <f>data!M765</f>
        <v>45195</v>
      </c>
      <c r="M764" s="60" t="str">
        <f>data!N765</f>
        <v>https://twitter.com/imasml_theater/status/1706610060175233112</v>
      </c>
      <c r="N764" s="60" t="str">
        <f>data!O765</f>
        <v>https://pbs.twimg.com/media/F68SGHRaoAAf-__?format=jpg&amp;name=large</v>
      </c>
      <c r="O764" s="58" t="str">
        <f>data!P765</f>
        <v>ミリクロ</v>
      </c>
      <c r="P764" s="58" t="str">
        <f>data!R765</f>
        <v/>
      </c>
      <c r="Q764" s="58" t="str">
        <f>data!B765</f>
        <v>ピュアワンピース、私服</v>
      </c>
    </row>
    <row r="765">
      <c r="A765" s="58" t="str">
        <f>data!A766</f>
        <v>ぬくぬくに包まれて</v>
      </c>
      <c r="B765" s="58" t="str">
        <f>data!C766</f>
        <v>律子</v>
      </c>
      <c r="C765" s="58" t="str">
        <f>data!D766</f>
        <v>真美</v>
      </c>
      <c r="D765" s="58" t="str">
        <f>data!E766</f>
        <v/>
      </c>
      <c r="E765" s="58" t="str">
        <f>data!F766</f>
        <v/>
      </c>
      <c r="F765" s="58" t="str">
        <f>data!G766</f>
        <v/>
      </c>
      <c r="G765" s="58" t="str">
        <f>data!H766</f>
        <v/>
      </c>
      <c r="H765" s="58" t="str">
        <f>data!I766</f>
        <v/>
      </c>
      <c r="I765" s="58" t="str">
        <f>data!J766</f>
        <v/>
      </c>
      <c r="J765" s="58" t="str">
        <f>data!K766</f>
        <v>まつり、美也、朋花、ひなた、真、歌織、紬</v>
      </c>
      <c r="K765" s="58" t="str">
        <f>data!L766</f>
        <v>たはらえむ</v>
      </c>
      <c r="L765" s="61">
        <f>data!M766</f>
        <v>45197</v>
      </c>
      <c r="M765" s="60" t="str">
        <f>data!N766</f>
        <v>https://twitter.com/imasml_theater/status/1707319242758991883</v>
      </c>
      <c r="N765" s="60" t="str">
        <f>data!O766</f>
        <v>https://pbs.twimg.com/media/F7BYBDxaMAACFiX?format=jpg&amp;name=large</v>
      </c>
      <c r="O765" s="58" t="str">
        <f>data!P766</f>
        <v>ミリオンフェス</v>
      </c>
      <c r="P765" s="58" t="str">
        <f>data!R766</f>
        <v/>
      </c>
      <c r="Q765" s="58" t="str">
        <f>data!B766</f>
        <v>私服、寝顔、髪</v>
      </c>
    </row>
    <row r="766">
      <c r="A766" s="58" t="str">
        <f>data!A767</f>
        <v>お宝ショット？</v>
      </c>
      <c r="B766" s="58" t="str">
        <f>data!C767</f>
        <v>真美</v>
      </c>
      <c r="C766" s="58" t="str">
        <f>data!D767</f>
        <v>律子</v>
      </c>
      <c r="D766" s="58" t="str">
        <f>data!E767</f>
        <v/>
      </c>
      <c r="E766" s="58" t="str">
        <f>data!F767</f>
        <v/>
      </c>
      <c r="F766" s="58" t="str">
        <f>data!G767</f>
        <v/>
      </c>
      <c r="G766" s="58" t="str">
        <f>data!H767</f>
        <v/>
      </c>
      <c r="H766" s="58" t="str">
        <f>data!I767</f>
        <v/>
      </c>
      <c r="I766" s="58" t="str">
        <f>data!J767</f>
        <v/>
      </c>
      <c r="J766" s="58" t="str">
        <f>data!K767</f>
        <v>プロデューサー</v>
      </c>
      <c r="K766" s="58" t="str">
        <f>data!L767</f>
        <v>駒鳥</v>
      </c>
      <c r="L766" s="61">
        <f>data!M767</f>
        <v>45197</v>
      </c>
      <c r="M766" s="60" t="str">
        <f>data!N767</f>
        <v>https://twitter.com/imasml_theater/status/1707319484761981083</v>
      </c>
      <c r="N766" s="60" t="str">
        <f>data!O767</f>
        <v>https://pbs.twimg.com/media/F7BYDahawAA4Bej?format=jpg&amp;name=large</v>
      </c>
      <c r="O766" s="58" t="str">
        <f>data!P767</f>
        <v>ミリオンフェス</v>
      </c>
      <c r="P766" s="58" t="str">
        <f>data!R767</f>
        <v/>
      </c>
      <c r="Q766" s="58" t="str">
        <f>data!B767</f>
        <v>私服、寝顔</v>
      </c>
    </row>
    <row r="767">
      <c r="A767" s="58" t="str">
        <f>data!A768</f>
        <v>おめかし</v>
      </c>
      <c r="B767" s="58" t="str">
        <f>data!C768</f>
        <v>奈緒</v>
      </c>
      <c r="C767" s="58" t="str">
        <f>data!D768</f>
        <v/>
      </c>
      <c r="D767" s="58" t="str">
        <f>data!E768</f>
        <v/>
      </c>
      <c r="E767" s="58" t="str">
        <f>data!F768</f>
        <v/>
      </c>
      <c r="F767" s="58" t="str">
        <f>data!G768</f>
        <v/>
      </c>
      <c r="G767" s="58" t="str">
        <f>data!H768</f>
        <v/>
      </c>
      <c r="H767" s="58" t="str">
        <f>data!I768</f>
        <v/>
      </c>
      <c r="I767" s="58" t="str">
        <f>data!J768</f>
        <v/>
      </c>
      <c r="J767" s="58" t="str">
        <f>data!K768</f>
        <v>プロデューサー</v>
      </c>
      <c r="K767" s="58" t="str">
        <f>data!L768</f>
        <v>駒鳥</v>
      </c>
      <c r="L767" s="61">
        <f>data!M768</f>
        <v>45206</v>
      </c>
      <c r="M767" s="60" t="str">
        <f>data!N768</f>
        <v>https://twitter.com/imasml_theater/status/1710580733792686405</v>
      </c>
      <c r="N767" s="60" t="str">
        <f>data!O768</f>
        <v>https://pbs.twimg.com/media/F7v6osua4AAOKnq?format=jpg&amp;name=large</v>
      </c>
      <c r="O767" s="58" t="str">
        <f>data!P768</f>
        <v>プライベートドレス</v>
      </c>
      <c r="P767" s="58" t="str">
        <f>data!R768</f>
        <v/>
      </c>
      <c r="Q767" s="58" t="str">
        <f>data!B768</f>
        <v>家族</v>
      </c>
    </row>
    <row r="768">
      <c r="A768" s="58" t="str">
        <f>data!A769</f>
        <v>また</v>
      </c>
      <c r="B768" s="58" t="str">
        <f>data!C769</f>
        <v>やよい</v>
      </c>
      <c r="C768" s="58" t="str">
        <f>data!D769</f>
        <v>プロデューサー</v>
      </c>
      <c r="D768" s="58" t="str">
        <f>data!E769</f>
        <v/>
      </c>
      <c r="E768" s="58" t="str">
        <f>data!F769</f>
        <v/>
      </c>
      <c r="F768" s="58" t="str">
        <f>data!G769</f>
        <v/>
      </c>
      <c r="G768" s="58" t="str">
        <f>data!H769</f>
        <v/>
      </c>
      <c r="H768" s="58" t="str">
        <f>data!I769</f>
        <v/>
      </c>
      <c r="I768" s="58" t="str">
        <f>data!J769</f>
        <v/>
      </c>
      <c r="J768" s="58" t="str">
        <f>data!K769</f>
        <v/>
      </c>
      <c r="K768" s="58" t="str">
        <f>data!L769</f>
        <v>木漏</v>
      </c>
      <c r="L768" s="61">
        <f>data!M769</f>
        <v>45206</v>
      </c>
      <c r="M768" s="60" t="str">
        <f>data!N769</f>
        <v>https://twitter.com/imasml_theater/status/1710580975506514174</v>
      </c>
      <c r="N768" s="60" t="str">
        <f>data!O769</f>
        <v>https://pbs.twimg.com/media/F7v6qn7akAAqL5M?format=jpg&amp;name=large</v>
      </c>
      <c r="O768" s="58" t="str">
        <f>data!P769</f>
        <v>プライベートドレス</v>
      </c>
      <c r="P768" s="58" t="str">
        <f>data!R769</f>
        <v/>
      </c>
      <c r="Q768" s="58" t="str">
        <f>data!B769</f>
        <v>家族</v>
      </c>
    </row>
    <row r="769">
      <c r="A769" s="58" t="str">
        <f>data!A770</f>
        <v>ばればれセレブスパイ</v>
      </c>
      <c r="B769" s="58" t="str">
        <f>data!C770</f>
        <v>千鶴</v>
      </c>
      <c r="C769" s="58" t="str">
        <f>data!D770</f>
        <v>莉緒</v>
      </c>
      <c r="D769" s="58" t="str">
        <f>data!E770</f>
        <v>風花</v>
      </c>
      <c r="E769" s="58" t="str">
        <f>data!F770</f>
        <v/>
      </c>
      <c r="F769" s="58" t="str">
        <f>data!G770</f>
        <v/>
      </c>
      <c r="G769" s="58" t="str">
        <f>data!H770</f>
        <v/>
      </c>
      <c r="H769" s="58" t="str">
        <f>data!I770</f>
        <v/>
      </c>
      <c r="I769" s="58" t="str">
        <f>data!J770</f>
        <v/>
      </c>
      <c r="J769" s="58" t="str">
        <f>data!K770</f>
        <v/>
      </c>
      <c r="K769" s="58" t="str">
        <f>data!L770</f>
        <v>たはらえむ</v>
      </c>
      <c r="L769" s="61">
        <f>data!M770</f>
        <v>45206</v>
      </c>
      <c r="M769" s="60" t="str">
        <f>data!N770</f>
        <v>https://twitter.com/imasml_theater/status/1710581227147919630</v>
      </c>
      <c r="N769" s="60" t="str">
        <f>data!O770</f>
        <v>https://pbs.twimg.com/media/F7v6sk6asAAh_xw?format=jpg&amp;name=large</v>
      </c>
      <c r="O769" s="58" t="str">
        <f>data!P770</f>
        <v>ミリクロ</v>
      </c>
      <c r="P769" s="58" t="str">
        <f>data!R770</f>
        <v/>
      </c>
      <c r="Q769" s="58" t="str">
        <f>data!B770</f>
        <v>セクシースパイ</v>
      </c>
    </row>
    <row r="770">
      <c r="A770" s="58" t="str">
        <f>data!A771</f>
        <v>夢をはじめる物語</v>
      </c>
      <c r="B770" s="58" t="str">
        <f>data!C771</f>
        <v>紬</v>
      </c>
      <c r="C770" s="58" t="str">
        <f>data!D771</f>
        <v>美咲</v>
      </c>
      <c r="D770" s="58" t="str">
        <f>data!E771</f>
        <v/>
      </c>
      <c r="E770" s="58" t="str">
        <f>data!F771</f>
        <v/>
      </c>
      <c r="F770" s="58" t="str">
        <f>data!G771</f>
        <v/>
      </c>
      <c r="G770" s="58" t="str">
        <f>data!H771</f>
        <v/>
      </c>
      <c r="H770" s="58" t="str">
        <f>data!I771</f>
        <v/>
      </c>
      <c r="I770" s="58" t="str">
        <f>data!J771</f>
        <v/>
      </c>
      <c r="J770" s="58" t="str">
        <f>data!K771</f>
        <v/>
      </c>
      <c r="K770" s="58" t="str">
        <f>data!L771</f>
        <v>駒鳥</v>
      </c>
      <c r="L770" s="61">
        <f>data!M771</f>
        <v>45212</v>
      </c>
      <c r="M770" s="60" t="str">
        <f>data!N771</f>
        <v>https://twitter.com/imasml_theater/status/1712755060449427850</v>
      </c>
      <c r="N770" s="60" t="str">
        <f>data!O771</f>
        <v>https://pbs.twimg.com/media/F8PBi4Aa8AA5fwK?format=jpg&amp;name=large</v>
      </c>
      <c r="O770" s="58" t="str">
        <f>data!P771</f>
        <v>SONG  FOR YOU！</v>
      </c>
      <c r="P770" s="58" t="str">
        <f>data!R771</f>
        <v/>
      </c>
      <c r="Q770" s="58" t="str">
        <f>data!B771</f>
        <v/>
      </c>
    </row>
    <row r="771">
      <c r="A771" s="58" t="str">
        <f>data!A772</f>
        <v>Rebellion</v>
      </c>
      <c r="B771" s="58" t="str">
        <f>data!C772</f>
        <v>響</v>
      </c>
      <c r="C771" s="58" t="str">
        <f>data!D772</f>
        <v>貴音</v>
      </c>
      <c r="D771" s="58" t="str">
        <f>data!E772</f>
        <v>美希</v>
      </c>
      <c r="E771" s="58" t="str">
        <f>data!F772</f>
        <v/>
      </c>
      <c r="F771" s="58" t="str">
        <f>data!G772</f>
        <v/>
      </c>
      <c r="G771" s="58" t="str">
        <f>data!H772</f>
        <v/>
      </c>
      <c r="H771" s="58" t="str">
        <f>data!I772</f>
        <v/>
      </c>
      <c r="I771" s="58" t="str">
        <f>data!J772</f>
        <v/>
      </c>
      <c r="J771" s="58" t="str">
        <f>data!K772</f>
        <v/>
      </c>
      <c r="K771" s="58" t="str">
        <f>data!L772</f>
        <v>たはらえむ</v>
      </c>
      <c r="L771" s="61">
        <f>data!M772</f>
        <v>45212</v>
      </c>
      <c r="M771" s="60" t="str">
        <f>data!N772</f>
        <v>https://twitter.com/imasml_theater/status/1712755303262068923</v>
      </c>
      <c r="N771" s="60" t="str">
        <f>data!O772</f>
        <v>https://pbs.twimg.com/media/F8PBlq-b0AAH5Bj?format=jpg&amp;name=large</v>
      </c>
      <c r="O771" s="58" t="str">
        <f>data!P772</f>
        <v>SONG  FOR YOU！</v>
      </c>
      <c r="P771" s="58" t="str">
        <f>data!R772</f>
        <v/>
      </c>
      <c r="Q771" s="58" t="str">
        <f>data!B772</f>
        <v/>
      </c>
    </row>
    <row r="772">
      <c r="A772" s="58" t="str">
        <f>data!A773</f>
        <v>元気の源</v>
      </c>
      <c r="B772" s="58" t="str">
        <f>data!C773</f>
        <v>貴音</v>
      </c>
      <c r="C772" s="58" t="str">
        <f>data!D773</f>
        <v>春香</v>
      </c>
      <c r="D772" s="58" t="str">
        <f>data!E773</f>
        <v>歩</v>
      </c>
      <c r="E772" s="58" t="str">
        <f>data!F773</f>
        <v/>
      </c>
      <c r="F772" s="58" t="str">
        <f>data!G773</f>
        <v/>
      </c>
      <c r="G772" s="58" t="str">
        <f>data!H773</f>
        <v/>
      </c>
      <c r="H772" s="58" t="str">
        <f>data!I773</f>
        <v/>
      </c>
      <c r="I772" s="58" t="str">
        <f>data!J773</f>
        <v/>
      </c>
      <c r="J772" s="58" t="str">
        <f>data!K773</f>
        <v/>
      </c>
      <c r="K772" s="58" t="str">
        <f>data!L773</f>
        <v>駒鳥</v>
      </c>
      <c r="L772" s="62">
        <f>data!M773</f>
        <v>45219</v>
      </c>
      <c r="M772" s="60" t="str">
        <f>data!N773</f>
        <v>https://twitter.com/imasml_theater/status/1715291769758196048</v>
      </c>
      <c r="N772" s="60" t="str">
        <f>data!O773</f>
        <v>https://pbs.twimg.com/media/F82Nd_NbQAASe__?format=jpg&amp;name=large</v>
      </c>
      <c r="O772" s="58" t="str">
        <f>data!P773</f>
        <v>MILLION C@STING!!!</v>
      </c>
      <c r="P772" s="58" t="str">
        <f>data!R773</f>
        <v/>
      </c>
      <c r="Q772" s="58" t="str">
        <f>data!B773</f>
        <v>私服</v>
      </c>
    </row>
    <row r="773">
      <c r="A773" s="58" t="str">
        <f>data!A774</f>
        <v>わたしは平気だけど！</v>
      </c>
      <c r="B773" s="58" t="str">
        <f>data!C774</f>
        <v>育</v>
      </c>
      <c r="C773" s="58" t="str">
        <f>data!D774</f>
        <v>プロデューサー</v>
      </c>
      <c r="D773" s="58" t="str">
        <f>data!E774</f>
        <v/>
      </c>
      <c r="E773" s="58" t="str">
        <f>data!F774</f>
        <v/>
      </c>
      <c r="F773" s="58" t="str">
        <f>data!G774</f>
        <v/>
      </c>
      <c r="G773" s="58" t="str">
        <f>data!H774</f>
        <v/>
      </c>
      <c r="H773" s="58" t="str">
        <f>data!I774</f>
        <v/>
      </c>
      <c r="I773" s="58" t="str">
        <f>data!J774</f>
        <v/>
      </c>
      <c r="J773" s="58" t="str">
        <f>data!K774</f>
        <v/>
      </c>
      <c r="K773" s="58" t="str">
        <f>data!L774</f>
        <v>たはらえむ</v>
      </c>
      <c r="L773" s="62">
        <f>data!M774</f>
        <v>45219</v>
      </c>
      <c r="M773" s="60" t="str">
        <f>data!N774</f>
        <v>https://twitter.com/imasml_theater/status/1715292018513993809</v>
      </c>
      <c r="N773" s="60" t="str">
        <f>data!O774</f>
        <v>https://pbs.twimg.com/media/F82NU6ha4AAbk7m?format=jpg&amp;name=large</v>
      </c>
      <c r="O773" s="58" t="str">
        <f>data!P774</f>
        <v>MILLION C@STING!!!</v>
      </c>
      <c r="P773" s="58" t="str">
        <f>data!R774</f>
        <v/>
      </c>
      <c r="Q773" s="58" t="str">
        <f>data!B774</f>
        <v/>
      </c>
    </row>
    <row r="774">
      <c r="A774" s="58" t="str">
        <f>data!A775</f>
        <v>いつもの味</v>
      </c>
      <c r="B774" s="58" t="str">
        <f>data!C775</f>
        <v>千鶴</v>
      </c>
      <c r="C774" s="58" t="str">
        <f>data!D775</f>
        <v>やよい</v>
      </c>
      <c r="D774" s="58" t="str">
        <f>data!E775</f>
        <v>可奈</v>
      </c>
      <c r="E774" s="58" t="str">
        <f>data!F775</f>
        <v/>
      </c>
      <c r="F774" s="58" t="str">
        <f>data!G775</f>
        <v/>
      </c>
      <c r="G774" s="58" t="str">
        <f>data!H775</f>
        <v/>
      </c>
      <c r="H774" s="58" t="str">
        <f>data!I775</f>
        <v/>
      </c>
      <c r="I774" s="58" t="str">
        <f>data!J775</f>
        <v/>
      </c>
      <c r="J774" s="58" t="str">
        <f>data!K775</f>
        <v/>
      </c>
      <c r="K774" s="58" t="str">
        <f>data!L775</f>
        <v>駒鳥</v>
      </c>
      <c r="L774" s="61">
        <f>data!M775</f>
        <v>45237</v>
      </c>
      <c r="M774" s="60" t="str">
        <f>data!N775</f>
        <v>https://twitter.com/imasml_theater/status/1721814752002015700</v>
      </c>
      <c r="N774" s="60" t="str">
        <f>data!O775</f>
        <v>https://pbs.twimg.com/media/F-UKvb0bEAAX-Oc?format=jpg&amp;name=large</v>
      </c>
      <c r="O774" s="58" t="str">
        <f>data!P775</f>
        <v>プライベートドレス</v>
      </c>
      <c r="P774" s="58" t="str">
        <f>data!R775</f>
        <v/>
      </c>
      <c r="Q774" s="58" t="str">
        <f>data!B775</f>
        <v>私服</v>
      </c>
    </row>
    <row r="775">
      <c r="A775" s="58" t="str">
        <f>data!A776</f>
        <v>トクベツなカンケイ</v>
      </c>
      <c r="B775" s="58" t="str">
        <f>data!C776</f>
        <v>美希</v>
      </c>
      <c r="C775" s="58" t="str">
        <f>data!D776</f>
        <v>プロデューサー</v>
      </c>
      <c r="D775" s="58" t="str">
        <f>data!E776</f>
        <v/>
      </c>
      <c r="E775" s="58" t="str">
        <f>data!F776</f>
        <v/>
      </c>
      <c r="F775" s="58" t="str">
        <f>data!G776</f>
        <v/>
      </c>
      <c r="G775" s="58" t="str">
        <f>data!H776</f>
        <v/>
      </c>
      <c r="H775" s="58" t="str">
        <f>data!I776</f>
        <v/>
      </c>
      <c r="I775" s="58" t="str">
        <f>data!J776</f>
        <v/>
      </c>
      <c r="J775" s="58" t="str">
        <f>data!K776</f>
        <v/>
      </c>
      <c r="K775" s="58" t="str">
        <f>data!L776</f>
        <v>たはらえむ</v>
      </c>
      <c r="L775" s="61">
        <f>data!M776</f>
        <v>45237</v>
      </c>
      <c r="M775" s="60" t="str">
        <f>data!N776</f>
        <v>https://twitter.com/imasml_theater/status/1721814999679848465</v>
      </c>
      <c r="N775" s="60" t="str">
        <f>data!O776</f>
        <v>https://pbs.twimg.com/media/F-UKxKRbIAAdhcA?format=jpg&amp;name=large</v>
      </c>
      <c r="O775" s="58" t="str">
        <f>data!P776</f>
        <v>プライベートドレス</v>
      </c>
      <c r="P775" s="58" t="str">
        <f>data!R776</f>
        <v/>
      </c>
      <c r="Q775" s="58" t="str">
        <f>data!B776</f>
        <v/>
      </c>
    </row>
    <row r="776">
      <c r="A776" s="58" t="str">
        <f>data!A777</f>
        <v>連絡がつかないと思ったら…</v>
      </c>
      <c r="B776" s="58" t="str">
        <f>data!C777</f>
        <v>星梨花</v>
      </c>
      <c r="C776" s="58" t="str">
        <f>data!D777</f>
        <v>茜</v>
      </c>
      <c r="D776" s="58" t="str">
        <f>data!E777</f>
        <v>麗花</v>
      </c>
      <c r="E776" s="58" t="str">
        <f>data!F777</f>
        <v>志保</v>
      </c>
      <c r="F776" s="58" t="str">
        <f>data!G777</f>
        <v>静香</v>
      </c>
      <c r="G776" s="58" t="str">
        <f>data!H777</f>
        <v/>
      </c>
      <c r="H776" s="58" t="str">
        <f>data!I777</f>
        <v>でんでんむすくん</v>
      </c>
      <c r="I776" s="58" t="str">
        <f>data!J777</f>
        <v/>
      </c>
      <c r="J776" s="58" t="str">
        <f>data!K777</f>
        <v/>
      </c>
      <c r="K776" s="58" t="str">
        <f>data!L777</f>
        <v>ima</v>
      </c>
      <c r="L776" s="61">
        <f>data!M777</f>
        <v>45239</v>
      </c>
      <c r="M776" s="60" t="str">
        <f>data!N777</f>
        <v>https://twitter.com/BANPRE_PZ/status/1722479146088206506</v>
      </c>
      <c r="N776" s="60" t="str">
        <f>data!O777</f>
        <v>https://pbs.twimg.com/media/F-cnRejaAAAsDBY?format=jpg&amp;name=large</v>
      </c>
      <c r="O776" s="58" t="str">
        <f>data!P777</f>
        <v>コラボ</v>
      </c>
      <c r="P776" s="58" t="str">
        <f>data!R777</f>
        <v/>
      </c>
      <c r="Q776" s="58" t="str">
        <f>data!B777</f>
        <v>私服</v>
      </c>
    </row>
    <row r="777">
      <c r="A777" s="58" t="str">
        <f>data!A778</f>
        <v>魔法はまだガラスの向こう</v>
      </c>
      <c r="B777" s="58" t="str">
        <f>data!C778</f>
        <v>まつり</v>
      </c>
      <c r="C777" s="58" t="str">
        <f>data!D778</f>
        <v/>
      </c>
      <c r="D777" s="58" t="str">
        <f>data!E778</f>
        <v/>
      </c>
      <c r="E777" s="58" t="str">
        <f>data!F778</f>
        <v/>
      </c>
      <c r="F777" s="58" t="str">
        <f>data!G778</f>
        <v/>
      </c>
      <c r="G777" s="58" t="str">
        <f>data!H778</f>
        <v/>
      </c>
      <c r="H777" s="58" t="str">
        <f>data!I778</f>
        <v/>
      </c>
      <c r="I777" s="58" t="str">
        <f>data!J778</f>
        <v/>
      </c>
      <c r="J777" s="58" t="str">
        <f>data!K778</f>
        <v/>
      </c>
      <c r="K777" s="58" t="str">
        <f>data!L778</f>
        <v>駒鳥</v>
      </c>
      <c r="L777" s="61">
        <f>data!M778</f>
        <v>45239</v>
      </c>
      <c r="M777" s="60" t="str">
        <f>data!N778</f>
        <v>https://twitter.com/imasml_theater/status/1722539531478376468</v>
      </c>
      <c r="N777" s="60" t="str">
        <f>data!O778</f>
        <v>https://pbs.twimg.com/media/F-eE6KOaQAAd7tS?format=jpg&amp;name=large</v>
      </c>
      <c r="O777" s="58" t="str">
        <f>data!P778</f>
        <v>SONG  FOR YOU！</v>
      </c>
      <c r="P777" s="58" t="str">
        <f>data!R778</f>
        <v/>
      </c>
      <c r="Q777" s="58" t="str">
        <f>data!B778</f>
        <v>私服</v>
      </c>
    </row>
    <row r="778">
      <c r="A778" s="58" t="str">
        <f>data!A779</f>
        <v>ライアー・ルージュ</v>
      </c>
      <c r="B778" s="58" t="str">
        <f>data!C779</f>
        <v>志保</v>
      </c>
      <c r="C778" s="58" t="str">
        <f>data!D779</f>
        <v/>
      </c>
      <c r="D778" s="58" t="str">
        <f>data!E779</f>
        <v/>
      </c>
      <c r="E778" s="58" t="str">
        <f>data!F779</f>
        <v/>
      </c>
      <c r="F778" s="58" t="str">
        <f>data!G779</f>
        <v/>
      </c>
      <c r="G778" s="58" t="str">
        <f>data!H779</f>
        <v/>
      </c>
      <c r="H778" s="58" t="str">
        <f>data!I779</f>
        <v/>
      </c>
      <c r="I778" s="58" t="str">
        <f>data!J779</f>
        <v/>
      </c>
      <c r="J778" s="58" t="str">
        <f>data!K779</f>
        <v/>
      </c>
      <c r="K778" s="58" t="str">
        <f>data!L779</f>
        <v>たはらえむ</v>
      </c>
      <c r="L778" s="61">
        <f>data!M779</f>
        <v>45239</v>
      </c>
      <c r="M778" s="60" t="str">
        <f>data!N779</f>
        <v>https://twitter.com/imasml_theater/status/1722539775263924352</v>
      </c>
      <c r="N778" s="60" t="str">
        <f>data!O779</f>
        <v>https://pbs.twimg.com/media/F-eE9MQbQAAPHvS?format=jpg&amp;name=large</v>
      </c>
      <c r="O778" s="58" t="str">
        <f>data!P779</f>
        <v>SONG  FOR YOU！</v>
      </c>
      <c r="P778" s="58" t="str">
        <f>data!R779</f>
        <v/>
      </c>
      <c r="Q778" s="58" t="str">
        <f>data!B779</f>
        <v>私服、家族</v>
      </c>
    </row>
    <row r="779">
      <c r="A779" s="58" t="str">
        <f>data!A780</f>
        <v>まっすぐギャンブラー</v>
      </c>
      <c r="B779" s="58" t="str">
        <f>data!C780</f>
        <v>歩</v>
      </c>
      <c r="C779" s="58" t="str">
        <f>data!D780</f>
        <v>ロコ</v>
      </c>
      <c r="D779" s="58" t="str">
        <f>data!E780</f>
        <v>麗花</v>
      </c>
      <c r="E779" s="58" t="str">
        <f>data!F780</f>
        <v/>
      </c>
      <c r="F779" s="58" t="str">
        <f>data!G780</f>
        <v/>
      </c>
      <c r="G779" s="58" t="str">
        <f>data!H780</f>
        <v/>
      </c>
      <c r="H779" s="58" t="str">
        <f>data!I780</f>
        <v/>
      </c>
      <c r="I779" s="58" t="str">
        <f>data!J780</f>
        <v/>
      </c>
      <c r="J779" s="58" t="str">
        <f>data!K780</f>
        <v>プロデューサー</v>
      </c>
      <c r="K779" s="58" t="str">
        <f>data!L780</f>
        <v>駒鳥</v>
      </c>
      <c r="L779" s="61">
        <f>data!M780</f>
        <v>45251</v>
      </c>
      <c r="M779" s="60" t="str">
        <f>data!N780</f>
        <v>https://twitter.com/imasml_theater/status/1726888189225578703</v>
      </c>
      <c r="N779" s="60" t="str">
        <f>data!O780</f>
        <v>https://pbs.twimg.com/media/F_byZPva4AAxHHC?format=jpg&amp;name=large</v>
      </c>
      <c r="O779" s="58" t="str">
        <f>data!P780</f>
        <v>MILLION C@STING!!!</v>
      </c>
      <c r="P779" s="58" t="str">
        <f>data!R780</f>
        <v/>
      </c>
      <c r="Q779" s="58" t="str">
        <f>data!B780</f>
        <v>私服</v>
      </c>
    </row>
    <row r="780">
      <c r="A780" s="58" t="str">
        <f>data!A781</f>
        <v>一発逆転！？生き残りゲーム</v>
      </c>
      <c r="B780" s="58" t="str">
        <f>data!C781</f>
        <v>翼</v>
      </c>
      <c r="C780" s="58" t="str">
        <f>data!D781</f>
        <v>麗花</v>
      </c>
      <c r="D780" s="58" t="str">
        <f>data!E781</f>
        <v>歩</v>
      </c>
      <c r="E780" s="58" t="str">
        <f>data!F781</f>
        <v>ロコ</v>
      </c>
      <c r="F780" s="58" t="str">
        <f>data!G781</f>
        <v>星梨花</v>
      </c>
      <c r="G780" s="58" t="str">
        <f>data!H781</f>
        <v/>
      </c>
      <c r="H780" s="58" t="str">
        <f>data!I781</f>
        <v/>
      </c>
      <c r="I780" s="58" t="str">
        <f>data!J781</f>
        <v/>
      </c>
      <c r="J780" s="58" t="str">
        <f>data!K781</f>
        <v/>
      </c>
      <c r="K780" s="58" t="str">
        <f>data!L781</f>
        <v>たはらえむ</v>
      </c>
      <c r="L780" s="61">
        <f>data!M781</f>
        <v>45251</v>
      </c>
      <c r="M780" s="60" t="str">
        <f>data!N781</f>
        <v>https://twitter.com/imasml_theater/status/1726888429533675775</v>
      </c>
      <c r="N780" s="60" t="str">
        <f>data!O781</f>
        <v>https://pbs.twimg.com/media/F_bybWCagAAeJnN?format=jpg&amp;name=large</v>
      </c>
      <c r="O780" s="58" t="str">
        <f>data!P781</f>
        <v>MILLION C@STING!!!</v>
      </c>
      <c r="P780" s="58" t="str">
        <f>data!R781</f>
        <v/>
      </c>
      <c r="Q780" s="58" t="str">
        <f>data!B781</f>
        <v/>
      </c>
    </row>
    <row r="781">
      <c r="A781" s="58" t="str">
        <f>data!A782</f>
        <v>たまには助手席で</v>
      </c>
      <c r="B781" s="58" t="str">
        <f>data!C782</f>
        <v>のり子</v>
      </c>
      <c r="C781" s="58" t="str">
        <f>data!D782</f>
        <v>プロデューサー</v>
      </c>
      <c r="D781" s="58" t="str">
        <f>data!E782</f>
        <v/>
      </c>
      <c r="E781" s="58" t="str">
        <f>data!F782</f>
        <v/>
      </c>
      <c r="F781" s="58" t="str">
        <f>data!G782</f>
        <v/>
      </c>
      <c r="G781" s="58" t="str">
        <f>data!H782</f>
        <v/>
      </c>
      <c r="H781" s="58" t="str">
        <f>data!I782</f>
        <v/>
      </c>
      <c r="I781" s="58" t="str">
        <f>data!J782</f>
        <v/>
      </c>
      <c r="J781" s="58" t="str">
        <f>data!K782</f>
        <v/>
      </c>
      <c r="K781" s="58" t="str">
        <f>data!L782</f>
        <v>たはらえむ</v>
      </c>
      <c r="L781" s="61">
        <f>data!M782</f>
        <v>45261</v>
      </c>
      <c r="M781" s="60" t="str">
        <f>data!N782</f>
        <v>https://twitter.com/imasml_theater/status/1730512064937091530</v>
      </c>
      <c r="N781" s="60" t="str">
        <f>data!O782</f>
        <v>https://pbs.twimg.com/media/GAPPCWYbQAAYYuR?format=jpg&amp;name=large</v>
      </c>
      <c r="O781" s="58" t="str">
        <f>data!P782</f>
        <v>プライベートドレス</v>
      </c>
      <c r="P781" s="58" t="str">
        <f>data!R782</f>
        <v/>
      </c>
      <c r="Q781" s="58" t="str">
        <f>data!B782</f>
        <v/>
      </c>
    </row>
    <row r="782">
      <c r="A782" s="58" t="str">
        <f>data!A783</f>
        <v>心拍数急上昇中</v>
      </c>
      <c r="B782" s="58" t="str">
        <f>data!C783</f>
        <v>風花</v>
      </c>
      <c r="C782" s="58" t="str">
        <f>data!D783</f>
        <v>プロデューサー</v>
      </c>
      <c r="D782" s="58" t="str">
        <f>data!E783</f>
        <v/>
      </c>
      <c r="E782" s="58" t="str">
        <f>data!F783</f>
        <v/>
      </c>
      <c r="F782" s="58" t="str">
        <f>data!G783</f>
        <v/>
      </c>
      <c r="G782" s="58" t="str">
        <f>data!H783</f>
        <v/>
      </c>
      <c r="H782" s="58" t="str">
        <f>data!I783</f>
        <v/>
      </c>
      <c r="I782" s="58" t="str">
        <f>data!J783</f>
        <v/>
      </c>
      <c r="J782" s="58" t="str">
        <f>data!K783</f>
        <v/>
      </c>
      <c r="K782" s="58" t="str">
        <f>data!L783</f>
        <v>駒鳥</v>
      </c>
      <c r="L782" s="61">
        <f>data!M783</f>
        <v>45261</v>
      </c>
      <c r="M782" s="60" t="str">
        <f>data!N783</f>
        <v>https://twitter.com/imasml_theater/status/1730512308970127526</v>
      </c>
      <c r="N782" s="60" t="str">
        <f>data!O783</f>
        <v>https://pbs.twimg.com/media/GAPPEFEaoAAEvk_?format=jpg&amp;name=large</v>
      </c>
      <c r="O782" s="58" t="str">
        <f>data!P783</f>
        <v>プライベートドレス</v>
      </c>
      <c r="P782" s="58" t="str">
        <f>data!R783</f>
        <v/>
      </c>
      <c r="Q782" s="58" t="str">
        <f>data!B783</f>
        <v/>
      </c>
    </row>
    <row r="783">
      <c r="A783" s="58" t="str">
        <f>data!A784</f>
        <v>私を…？</v>
      </c>
      <c r="B783" s="58" t="str">
        <f>data!C784</f>
        <v>あずさ</v>
      </c>
      <c r="C783" s="58" t="str">
        <f>data!D784</f>
        <v>プロデューサー</v>
      </c>
      <c r="D783" s="58" t="str">
        <f>data!E784</f>
        <v/>
      </c>
      <c r="E783" s="58" t="str">
        <f>data!F784</f>
        <v/>
      </c>
      <c r="F783" s="58" t="str">
        <f>data!G784</f>
        <v/>
      </c>
      <c r="G783" s="58" t="str">
        <f>data!H784</f>
        <v/>
      </c>
      <c r="H783" s="58" t="str">
        <f>data!I784</f>
        <v/>
      </c>
      <c r="I783" s="58" t="str">
        <f>data!J784</f>
        <v/>
      </c>
      <c r="J783" s="58" t="str">
        <f>data!K784</f>
        <v/>
      </c>
      <c r="K783" s="58" t="str">
        <f>data!L784</f>
        <v>駒鳥</v>
      </c>
      <c r="L783" s="61">
        <f>data!M784</f>
        <v>45274</v>
      </c>
      <c r="M783" s="60" t="str">
        <f>data!N784</f>
        <v>https://twitter.com/imasml_theater/status/1735223104400429162</v>
      </c>
      <c r="N783" s="60" t="str">
        <f>data!O784</f>
        <v>https://pbs.twimg.com/media/GBS-4KtbcAAZrdq?format=jpg&amp;name=large</v>
      </c>
      <c r="O783" s="58" t="str">
        <f>data!P784</f>
        <v>SONG  FOR YOU！</v>
      </c>
      <c r="P783" s="58" t="str">
        <f>data!R784</f>
        <v/>
      </c>
      <c r="Q783" s="58" t="str">
        <f>data!B784</f>
        <v/>
      </c>
    </row>
    <row r="784">
      <c r="A784" s="58" t="str">
        <f>data!A785</f>
        <v>その一歩は</v>
      </c>
      <c r="B784" s="58" t="str">
        <f>data!C785</f>
        <v>雪歩</v>
      </c>
      <c r="C784" s="58" t="str">
        <f>data!D785</f>
        <v/>
      </c>
      <c r="D784" s="58" t="str">
        <f>data!E785</f>
        <v/>
      </c>
      <c r="E784" s="58" t="str">
        <f>data!F785</f>
        <v/>
      </c>
      <c r="F784" s="58" t="str">
        <f>data!G785</f>
        <v/>
      </c>
      <c r="G784" s="58" t="str">
        <f>data!H785</f>
        <v/>
      </c>
      <c r="H784" s="58" t="str">
        <f>data!I785</f>
        <v/>
      </c>
      <c r="I784" s="58" t="str">
        <f>data!J785</f>
        <v/>
      </c>
      <c r="J784" s="58" t="str">
        <f>data!K785</f>
        <v>プロデューサー、可憐、桃子、真</v>
      </c>
      <c r="K784" s="58" t="str">
        <f>data!L785</f>
        <v>木漏</v>
      </c>
      <c r="L784" s="61">
        <f>data!M785</f>
        <v>45274</v>
      </c>
      <c r="M784" s="60" t="str">
        <f>data!N785</f>
        <v>https://twitter.com/imasml_theater/status/1735223350308602319</v>
      </c>
      <c r="N784" s="60" t="str">
        <f>data!O785</f>
        <v>https://pbs.twimg.com/media/GBS-6VCaQAAFSYR?format=jpg&amp;name=large</v>
      </c>
      <c r="O784" s="58" t="str">
        <f>data!P785</f>
        <v>SONG  FOR YOU！</v>
      </c>
      <c r="P784" s="58" t="str">
        <f>data!R785</f>
        <v/>
      </c>
      <c r="Q784" s="58" t="str">
        <f>data!B785</f>
        <v/>
      </c>
    </row>
    <row r="785">
      <c r="A785" s="58" t="str">
        <f>data!A786</f>
        <v>詠唱成功？</v>
      </c>
      <c r="B785" s="58" t="str">
        <f>data!C786</f>
        <v>春香</v>
      </c>
      <c r="C785" s="58" t="str">
        <f>data!D786</f>
        <v>エレナ</v>
      </c>
      <c r="D785" s="58" t="str">
        <f>data!E786</f>
        <v/>
      </c>
      <c r="E785" s="58" t="str">
        <f>data!F786</f>
        <v/>
      </c>
      <c r="F785" s="58" t="str">
        <f>data!G786</f>
        <v/>
      </c>
      <c r="G785" s="58" t="str">
        <f>data!H786</f>
        <v/>
      </c>
      <c r="H785" s="58" t="str">
        <f>data!I786</f>
        <v/>
      </c>
      <c r="I785" s="58" t="str">
        <f>data!J786</f>
        <v/>
      </c>
      <c r="J785" s="58" t="str">
        <f>data!K786</f>
        <v/>
      </c>
      <c r="K785" s="58" t="str">
        <f>data!L786</f>
        <v>たはらえむ</v>
      </c>
      <c r="L785" s="61">
        <f>data!M786</f>
        <v>45280</v>
      </c>
      <c r="M785" s="60" t="str">
        <f>data!N786</f>
        <v>https://twitter.com/imasml_theater/status/1737397435868344754</v>
      </c>
      <c r="N785" s="60" t="str">
        <f>data!O786</f>
        <v>https://pbs.twimg.com/media/GBwOgxhbgAAwNaJ?format=jpg&amp;name=large</v>
      </c>
      <c r="O785" s="58" t="str">
        <f>data!P786</f>
        <v>セカンドヘアカラー</v>
      </c>
      <c r="P785" s="58" t="str">
        <f>data!R786</f>
        <v/>
      </c>
      <c r="Q785" s="58" t="str">
        <f>data!B786</f>
        <v/>
      </c>
    </row>
    <row r="786">
      <c r="A786" s="58" t="str">
        <f>data!A787</f>
        <v>雨のち、虹</v>
      </c>
      <c r="B786" s="58" t="str">
        <f>data!C787</f>
        <v>エレナ</v>
      </c>
      <c r="C786" s="58" t="str">
        <f>data!D787</f>
        <v>春香</v>
      </c>
      <c r="D786" s="58" t="str">
        <f>data!E787</f>
        <v>桃子</v>
      </c>
      <c r="E786" s="58" t="str">
        <f>data!F787</f>
        <v>環</v>
      </c>
      <c r="F786" s="58" t="str">
        <f>data!G787</f>
        <v>育</v>
      </c>
      <c r="G786" s="58" t="str">
        <f>data!H787</f>
        <v>小鳥</v>
      </c>
      <c r="H786" s="58" t="str">
        <f>data!I787</f>
        <v/>
      </c>
      <c r="I786" s="58" t="str">
        <f>data!J787</f>
        <v/>
      </c>
      <c r="J786" s="58" t="str">
        <f>data!K787</f>
        <v/>
      </c>
      <c r="K786" s="58" t="str">
        <f>data!L787</f>
        <v>たはらえむ</v>
      </c>
      <c r="L786" s="61">
        <f>data!M787</f>
        <v>45280</v>
      </c>
      <c r="M786" s="60" t="str">
        <f>data!N787</f>
        <v>https://twitter.com/imasml_theater/status/1737397677925831155</v>
      </c>
      <c r="N786" s="60" t="str">
        <f>data!O787</f>
        <v>https://pbs.twimg.com/media/GBwOi_Ab0AAbWta?format=jpg&amp;name=large</v>
      </c>
      <c r="O786" s="58" t="str">
        <f>data!P787</f>
        <v>セカンドヘアカラー</v>
      </c>
      <c r="P786" s="58" t="str">
        <f>data!R787</f>
        <v/>
      </c>
      <c r="Q786" s="58" t="str">
        <f>data!B787</f>
        <v>私服</v>
      </c>
    </row>
    <row r="787">
      <c r="A787" s="58" t="str">
        <f>data!A788</f>
        <v>君とタコと夏の思い出</v>
      </c>
      <c r="B787" s="58" t="str">
        <f>data!C788</f>
        <v/>
      </c>
      <c r="C787" s="58" t="str">
        <f>data!D788</f>
        <v>環</v>
      </c>
      <c r="D787" s="58" t="str">
        <f>data!E788</f>
        <v>桃子</v>
      </c>
      <c r="E787" s="58" t="str">
        <f>data!F788</f>
        <v>育</v>
      </c>
      <c r="F787" s="58" t="str">
        <f>data!G788</f>
        <v>プロデューサー</v>
      </c>
      <c r="G787" s="58" t="str">
        <f>data!H788</f>
        <v/>
      </c>
      <c r="H787" s="58" t="str">
        <f>data!I788</f>
        <v/>
      </c>
      <c r="I787" s="58" t="str">
        <f>data!J788</f>
        <v/>
      </c>
      <c r="J787" s="58" t="str">
        <f>data!K788</f>
        <v/>
      </c>
      <c r="K787" s="58" t="str">
        <f>data!L788</f>
        <v>大北真潤</v>
      </c>
      <c r="L787" s="59">
        <f>data!M788</f>
        <v>45284</v>
      </c>
      <c r="M787" s="60" t="str">
        <f>data!N788</f>
        <v>https://twitter.com/imasml_theater/status/1740296535223804138</v>
      </c>
      <c r="N787" s="60" t="str">
        <f>data!O788</f>
        <v>https://pbs.twimg.com/media/GCREq-ibUAAXvjA?format=jpg&amp;name=large</v>
      </c>
      <c r="O787" s="58" t="str">
        <f>data!P788</f>
        <v/>
      </c>
      <c r="P787" s="60" t="str">
        <f>data!R788</f>
        <v>https://www.youtube.com/clip/UgkxPYf87iGeDjw34tdyUYwqEVyge9fAMxiT</v>
      </c>
      <c r="Q787" s="58" t="str">
        <f>data!B788</f>
        <v>私服</v>
      </c>
    </row>
    <row r="788">
      <c r="A788" s="58" t="str">
        <f>data!A789</f>
        <v>嬉しいの</v>
      </c>
      <c r="B788" s="58" t="str">
        <f>data!C789</f>
        <v/>
      </c>
      <c r="C788" s="58" t="str">
        <f>data!D789</f>
        <v>環</v>
      </c>
      <c r="D788" s="58" t="str">
        <f>data!E789</f>
        <v>桃子</v>
      </c>
      <c r="E788" s="58" t="str">
        <f>data!F789</f>
        <v>育</v>
      </c>
      <c r="F788" s="58" t="str">
        <f>data!G789</f>
        <v/>
      </c>
      <c r="G788" s="58" t="str">
        <f>data!H789</f>
        <v/>
      </c>
      <c r="H788" s="58" t="str">
        <f>data!I789</f>
        <v/>
      </c>
      <c r="I788" s="58" t="str">
        <f>data!J789</f>
        <v/>
      </c>
      <c r="J788" s="58" t="str">
        <f>data!K789</f>
        <v/>
      </c>
      <c r="K788" s="58" t="str">
        <f>data!L789</f>
        <v>大北真潤</v>
      </c>
      <c r="L788" s="61">
        <f>data!M789</f>
        <v>45287</v>
      </c>
      <c r="M788" s="60" t="str">
        <f>data!N789</f>
        <v>https://twitter.com/imasml_theater/status/1739934152433258920</v>
      </c>
      <c r="N788" s="60" t="str">
        <f>data!O789</f>
        <v>https://pbs.twimg.com/media/GCREsHYbcAAY7Yd?format=jpg&amp;name=large</v>
      </c>
      <c r="O788" s="58" t="str">
        <f>data!P789</f>
        <v>ミリオンリンケージ</v>
      </c>
      <c r="P788" s="58" t="str">
        <f>data!R789</f>
        <v/>
      </c>
      <c r="Q788" s="58" t="str">
        <f>data!B789</f>
        <v/>
      </c>
    </row>
    <row r="789">
      <c r="A789" s="58" t="str">
        <f>data!A790</f>
        <v>おいもスパイラル</v>
      </c>
      <c r="B789" s="58" t="str">
        <f>data!C790</f>
        <v>星梨花</v>
      </c>
      <c r="C789" s="58" t="str">
        <f>data!D790</f>
        <v>プロデューサー</v>
      </c>
      <c r="D789" s="58" t="str">
        <f>data!E790</f>
        <v/>
      </c>
      <c r="E789" s="58" t="str">
        <f>data!F790</f>
        <v/>
      </c>
      <c r="F789" s="58" t="str">
        <f>data!G790</f>
        <v/>
      </c>
      <c r="G789" s="58" t="str">
        <f>data!H790</f>
        <v/>
      </c>
      <c r="H789" s="58" t="str">
        <f>data!I790</f>
        <v/>
      </c>
      <c r="I789" s="58" t="str">
        <f>data!J790</f>
        <v/>
      </c>
      <c r="J789" s="58" t="str">
        <f>data!K790</f>
        <v/>
      </c>
      <c r="K789" s="58" t="str">
        <f>data!L790</f>
        <v>駒鳥</v>
      </c>
      <c r="L789" s="59">
        <f>data!M790</f>
        <v>45291</v>
      </c>
      <c r="M789" s="60" t="str">
        <f>data!N790</f>
        <v>https://twitter.com/imasml_theater/status/1741383703610208570</v>
      </c>
      <c r="N789" s="60" t="str">
        <f>data!O790</f>
        <v>https://pbs.twimg.com/media/GCainyGa0AAY_SK?format=jpg&amp;name=large</v>
      </c>
      <c r="O789" s="58" t="str">
        <f>data!P790</f>
        <v>プライベートドレス</v>
      </c>
      <c r="P789" s="58" t="str">
        <f>data!R790</f>
        <v/>
      </c>
      <c r="Q789" s="58" t="str">
        <f>data!B790</f>
        <v/>
      </c>
    </row>
    <row r="790">
      <c r="A790" s="58" t="str">
        <f>data!A791</f>
        <v>この瞬間を共に</v>
      </c>
      <c r="B790" s="58" t="str">
        <f>data!C791</f>
        <v>律子</v>
      </c>
      <c r="C790" s="58" t="str">
        <f>data!D791</f>
        <v>プロデューサー</v>
      </c>
      <c r="D790" s="58" t="str">
        <f>data!E791</f>
        <v/>
      </c>
      <c r="E790" s="58" t="str">
        <f>data!F791</f>
        <v/>
      </c>
      <c r="F790" s="58" t="str">
        <f>data!G791</f>
        <v/>
      </c>
      <c r="G790" s="58" t="str">
        <f>data!H791</f>
        <v/>
      </c>
      <c r="H790" s="58" t="str">
        <f>data!I791</f>
        <v/>
      </c>
      <c r="I790" s="58" t="str">
        <f>data!J791</f>
        <v/>
      </c>
      <c r="J790" s="58" t="str">
        <f>data!K791</f>
        <v/>
      </c>
      <c r="K790" s="58" t="str">
        <f>data!L791</f>
        <v>たはらえむ</v>
      </c>
      <c r="L790" s="59">
        <f>data!M791</f>
        <v>45291</v>
      </c>
      <c r="M790" s="60" t="str">
        <f>data!N791</f>
        <v>https://twitter.com/imasml_theater/status/1741383944442937751</v>
      </c>
      <c r="N790" s="60" t="str">
        <f>data!O791</f>
        <v>https://pbs.twimg.com/media/GCaipu9aEAAuqYf?format=jpg&amp;name=large</v>
      </c>
      <c r="O790" s="58" t="str">
        <f>data!P791</f>
        <v>プライベートドレス</v>
      </c>
      <c r="P790" s="58" t="str">
        <f>data!R791</f>
        <v/>
      </c>
      <c r="Q790" s="58" t="str">
        <f>data!B791</f>
        <v>家族</v>
      </c>
    </row>
    <row r="791">
      <c r="A791" s="58" t="str">
        <f>data!A792</f>
        <v>真贋</v>
      </c>
      <c r="B791" s="58" t="str">
        <f>data!C792</f>
        <v>朋花</v>
      </c>
      <c r="C791" s="58" t="str">
        <f>data!D792</f>
        <v>昴</v>
      </c>
      <c r="D791" s="58" t="str">
        <f>data!E792</f>
        <v>可憐</v>
      </c>
      <c r="E791" s="58" t="str">
        <f>data!F792</f>
        <v/>
      </c>
      <c r="F791" s="58" t="str">
        <f>data!G792</f>
        <v/>
      </c>
      <c r="G791" s="58" t="str">
        <f>data!H792</f>
        <v/>
      </c>
      <c r="H791" s="58" t="str">
        <f>data!I792</f>
        <v/>
      </c>
      <c r="I791" s="58" t="str">
        <f>data!J792</f>
        <v/>
      </c>
      <c r="J791" s="58" t="str">
        <f>data!K792</f>
        <v/>
      </c>
      <c r="K791" s="58" t="str">
        <f>data!L792</f>
        <v>駒鳥</v>
      </c>
      <c r="L791" s="59">
        <f>data!M792</f>
        <v>45306</v>
      </c>
      <c r="M791" s="60" t="str">
        <f>data!N792</f>
        <v>https://twitter.com/imasml_theater/status/1746819523267715170</v>
      </c>
      <c r="N791" s="60" t="str">
        <f>data!O792</f>
        <v>https://pbs.twimg.com/media/GD2Qw9xboAAuY_6?format=jpg&amp;name=large</v>
      </c>
      <c r="O791" s="58" t="str">
        <f>data!P792</f>
        <v>SONG  FOR YOU！</v>
      </c>
      <c r="P791" s="58" t="str">
        <f>data!R792</f>
        <v/>
      </c>
      <c r="Q791" s="58" t="str">
        <f>data!B792</f>
        <v/>
      </c>
    </row>
    <row r="792">
      <c r="A792" s="58" t="str">
        <f>data!A793</f>
        <v>夢咲かせて</v>
      </c>
      <c r="B792" s="58" t="str">
        <f>data!C793</f>
        <v>エミリー</v>
      </c>
      <c r="C792" s="58" t="str">
        <f>data!D793</f>
        <v/>
      </c>
      <c r="D792" s="58" t="str">
        <f>data!E793</f>
        <v/>
      </c>
      <c r="E792" s="58" t="str">
        <f>data!F793</f>
        <v/>
      </c>
      <c r="F792" s="58" t="str">
        <f>data!G793</f>
        <v/>
      </c>
      <c r="G792" s="58" t="str">
        <f>data!H793</f>
        <v/>
      </c>
      <c r="H792" s="58" t="str">
        <f>data!I793</f>
        <v/>
      </c>
      <c r="I792" s="58" t="str">
        <f>data!J793</f>
        <v/>
      </c>
      <c r="J792" s="58" t="str">
        <f>data!K793</f>
        <v>プロデューサー</v>
      </c>
      <c r="K792" s="58" t="str">
        <f>data!L793</f>
        <v>たはらえむ</v>
      </c>
      <c r="L792" s="59">
        <f>data!M793</f>
        <v>45306</v>
      </c>
      <c r="M792" s="60" t="str">
        <f>data!N793</f>
        <v>https://twitter.com/imasml_theater/status/1746819762309550563</v>
      </c>
      <c r="N792" s="60" t="str">
        <f>data!O793</f>
        <v>https://pbs.twimg.com/media/GD2QznwbIAAAX08?format=jpg&amp;name=large</v>
      </c>
      <c r="O792" s="58" t="str">
        <f>data!P793</f>
        <v>SONG  FOR YOU！</v>
      </c>
      <c r="P792" s="58" t="str">
        <f>data!R793</f>
        <v/>
      </c>
      <c r="Q792" s="58" t="str">
        <f>data!B793</f>
        <v>家族</v>
      </c>
    </row>
    <row r="793">
      <c r="A793" s="58" t="str">
        <f>data!A794</f>
        <v>定番セット</v>
      </c>
      <c r="B793" s="58" t="str">
        <f>data!C794</f>
        <v>未来</v>
      </c>
      <c r="C793" s="58" t="str">
        <f>data!D794</f>
        <v>琴葉</v>
      </c>
      <c r="D793" s="58" t="str">
        <f>data!E794</f>
        <v>昴</v>
      </c>
      <c r="E793" s="58" t="str">
        <f>data!F794</f>
        <v/>
      </c>
      <c r="F793" s="58" t="str">
        <f>data!G794</f>
        <v/>
      </c>
      <c r="G793" s="58" t="str">
        <f>data!H794</f>
        <v/>
      </c>
      <c r="H793" s="58" t="str">
        <f>data!I794</f>
        <v/>
      </c>
      <c r="I793" s="58" t="str">
        <f>data!J794</f>
        <v/>
      </c>
      <c r="J793" s="58" t="str">
        <f>data!K794</f>
        <v/>
      </c>
      <c r="K793" s="58" t="str">
        <f>data!L794</f>
        <v>駒鳥</v>
      </c>
      <c r="L793" s="59">
        <f>data!M794</f>
        <v>45313</v>
      </c>
      <c r="M793" s="60" t="str">
        <f>data!N794</f>
        <v>https://twitter.com/imasml_theater/status/1749356237706183109</v>
      </c>
      <c r="N793" s="60" t="str">
        <f>data!O794</f>
        <v>https://pbs.twimg.com/media/GEbcjsYbcAARmAC?format=jpg&amp;name=large</v>
      </c>
      <c r="O793" s="58" t="str">
        <f>data!P794</f>
        <v>MILLION C@STING!!!</v>
      </c>
      <c r="P793" s="58" t="str">
        <f>data!R794</f>
        <v/>
      </c>
      <c r="Q793" s="58" t="str">
        <f>data!B794</f>
        <v/>
      </c>
    </row>
    <row r="794">
      <c r="A794" s="58" t="str">
        <f>data!A795</f>
        <v>役との共通点</v>
      </c>
      <c r="B794" s="58" t="str">
        <f>data!C795</f>
        <v>百合子</v>
      </c>
      <c r="C794" s="58" t="str">
        <f>data!D795</f>
        <v>未来</v>
      </c>
      <c r="D794" s="58" t="str">
        <f>data!E795</f>
        <v>風花</v>
      </c>
      <c r="E794" s="58" t="str">
        <f>data!F795</f>
        <v>琴葉</v>
      </c>
      <c r="F794" s="58" t="str">
        <f>data!G795</f>
        <v>志保</v>
      </c>
      <c r="G794" s="58" t="str">
        <f>data!H795</f>
        <v/>
      </c>
      <c r="H794" s="58" t="str">
        <f>data!I795</f>
        <v/>
      </c>
      <c r="I794" s="58" t="str">
        <f>data!J795</f>
        <v/>
      </c>
      <c r="J794" s="58" t="str">
        <f>data!K795</f>
        <v/>
      </c>
      <c r="K794" s="58" t="str">
        <f>data!L795</f>
        <v>たはらえむ</v>
      </c>
      <c r="L794" s="59">
        <f>data!M795</f>
        <v>45313</v>
      </c>
      <c r="M794" s="60" t="str">
        <f>data!N795</f>
        <v>https://twitter.com/imasml_theater/status/1749356477771350445</v>
      </c>
      <c r="N794" s="60" t="str">
        <f>data!O795</f>
        <v>https://pbs.twimg.com/media/GEbcmK8aYAA7twT?format=jpg&amp;name=large</v>
      </c>
      <c r="O794" s="58" t="str">
        <f>data!P795</f>
        <v>MILLION C@STING!!!</v>
      </c>
      <c r="P794" s="58" t="str">
        <f>data!R795</f>
        <v/>
      </c>
      <c r="Q794" s="58" t="str">
        <f>data!B795</f>
        <v/>
      </c>
    </row>
    <row r="795">
      <c r="A795" s="58" t="str">
        <f>data!A796</f>
        <v>チョコの香りの効能は</v>
      </c>
      <c r="B795" s="58" t="str">
        <f>data!C796</f>
        <v>可憐</v>
      </c>
      <c r="C795" s="58" t="str">
        <f>data!D796</f>
        <v>プロデューサー</v>
      </c>
      <c r="D795" s="58" t="str">
        <f>data!E796</f>
        <v/>
      </c>
      <c r="E795" s="58" t="str">
        <f>data!F796</f>
        <v/>
      </c>
      <c r="F795" s="58" t="str">
        <f>data!G796</f>
        <v/>
      </c>
      <c r="G795" s="58" t="str">
        <f>data!H796</f>
        <v/>
      </c>
      <c r="H795" s="58" t="str">
        <f>data!I796</f>
        <v/>
      </c>
      <c r="I795" s="58" t="str">
        <f>data!J796</f>
        <v/>
      </c>
      <c r="J795" s="58" t="str">
        <f>data!K796</f>
        <v/>
      </c>
      <c r="K795" s="58" t="str">
        <f>data!L796</f>
        <v>たはらえむ</v>
      </c>
      <c r="L795" s="59">
        <f>data!M796</f>
        <v>45323</v>
      </c>
      <c r="M795" s="60" t="str">
        <f>data!N796</f>
        <v>https://twitter.com/imasml_theater/status/1752980113095119334</v>
      </c>
      <c r="N795" s="60" t="str">
        <f>data!O796</f>
        <v>https://pbs.twimg.com/media/GFKpaaQbMAAQa5U?format=jpg&amp;name=large</v>
      </c>
      <c r="O795" s="58" t="str">
        <f>data!P796</f>
        <v>プライベートドレス</v>
      </c>
      <c r="P795" s="58" t="str">
        <f>data!R796</f>
        <v/>
      </c>
      <c r="Q795" s="58" t="str">
        <f>data!B796</f>
        <v/>
      </c>
    </row>
    <row r="796">
      <c r="A796" s="58" t="str">
        <f>data!A797</f>
        <v>相手はだあれ？</v>
      </c>
      <c r="B796" s="58" t="str">
        <f>data!C797</f>
        <v>千早</v>
      </c>
      <c r="C796" s="58" t="str">
        <f>data!D797</f>
        <v>恵美</v>
      </c>
      <c r="D796" s="58" t="str">
        <f>data!E797</f>
        <v/>
      </c>
      <c r="E796" s="58" t="str">
        <f>data!F797</f>
        <v/>
      </c>
      <c r="F796" s="58" t="str">
        <f>data!G797</f>
        <v/>
      </c>
      <c r="G796" s="58" t="str">
        <f>data!H797</f>
        <v/>
      </c>
      <c r="H796" s="58" t="str">
        <f>data!I797</f>
        <v/>
      </c>
      <c r="I796" s="58" t="str">
        <f>data!J797</f>
        <v/>
      </c>
      <c r="J796" s="58" t="str">
        <f>data!K797</f>
        <v/>
      </c>
      <c r="K796" s="58" t="str">
        <f>data!L797</f>
        <v>駒鳥</v>
      </c>
      <c r="L796" s="59">
        <f>data!M797</f>
        <v>45323</v>
      </c>
      <c r="M796" s="60" t="str">
        <f>data!N797</f>
        <v>https://twitter.com/imasml_theater/status/1752980355911479569</v>
      </c>
      <c r="N796" s="60" t="str">
        <f>data!O797</f>
        <v>https://pbs.twimg.com/media/GFKpcKraMAAxmBQ?format=jpg&amp;name=large</v>
      </c>
      <c r="O796" s="58" t="str">
        <f>data!P797</f>
        <v>プライベートドレス</v>
      </c>
      <c r="P796" s="58" t="str">
        <f>data!R797</f>
        <v/>
      </c>
      <c r="Q796" s="58" t="str">
        <f>data!B797</f>
        <v>私服</v>
      </c>
    </row>
    <row r="797">
      <c r="A797" s="58" t="str">
        <f>data!A798</f>
        <v>頑張れる理由</v>
      </c>
      <c r="B797" s="58" t="str">
        <f>data!C798</f>
        <v>ひなた</v>
      </c>
      <c r="C797" s="58" t="str">
        <f>data!D798</f>
        <v>杏奈</v>
      </c>
      <c r="D797" s="58" t="str">
        <f>data!E798</f>
        <v>美奈子</v>
      </c>
      <c r="E797" s="58" t="str">
        <f>data!F798</f>
        <v/>
      </c>
      <c r="F797" s="58" t="str">
        <f>data!G798</f>
        <v/>
      </c>
      <c r="G797" s="58" t="str">
        <f>data!H798</f>
        <v/>
      </c>
      <c r="H797" s="58" t="str">
        <f>data!I798</f>
        <v/>
      </c>
      <c r="I797" s="58" t="str">
        <f>data!J798</f>
        <v/>
      </c>
      <c r="J797" s="58" t="str">
        <f>data!K798</f>
        <v/>
      </c>
      <c r="K797" s="58" t="str">
        <f>data!L798</f>
        <v>駒鳥</v>
      </c>
      <c r="L797" s="59">
        <f>data!M798</f>
        <v>45332</v>
      </c>
      <c r="M797" s="60" t="str">
        <f>data!N798</f>
        <v>https://twitter.com/imasml_theater/status/1756241594775392572</v>
      </c>
      <c r="N797" s="60" t="str">
        <f>data!O798</f>
        <v>https://pbs.twimg.com/media/GF5FoCxagAAwtsD?format=jpg&amp;name=large</v>
      </c>
      <c r="O797" s="58" t="str">
        <f>data!P798</f>
        <v>SONG  FOR YOU！</v>
      </c>
      <c r="P797" s="58" t="str">
        <f>data!R798</f>
        <v/>
      </c>
      <c r="Q797" s="58" t="str">
        <f>data!B798</f>
        <v>私服</v>
      </c>
    </row>
    <row r="798">
      <c r="A798" s="58" t="str">
        <f>data!A799</f>
        <v>猪突猛進☆ジェットマシーン</v>
      </c>
      <c r="B798" s="58" t="str">
        <f>data!C799</f>
        <v>奈緒</v>
      </c>
      <c r="C798" s="58" t="str">
        <f>data!D799</f>
        <v>海美</v>
      </c>
      <c r="D798" s="58" t="str">
        <f>data!E799</f>
        <v>桃子</v>
      </c>
      <c r="E798" s="58" t="str">
        <f>data!F799</f>
        <v>プロデューサー</v>
      </c>
      <c r="F798" s="58" t="str">
        <f>data!G799</f>
        <v>杏奈</v>
      </c>
      <c r="G798" s="58" t="str">
        <f>data!H799</f>
        <v>瑞希</v>
      </c>
      <c r="H798" s="58" t="str">
        <f>data!I799</f>
        <v/>
      </c>
      <c r="I798" s="58" t="str">
        <f>data!J799</f>
        <v/>
      </c>
      <c r="J798" s="58" t="str">
        <f>data!K799</f>
        <v/>
      </c>
      <c r="K798" s="58" t="str">
        <f>data!L799</f>
        <v>たはらえむ</v>
      </c>
      <c r="L798" s="59">
        <f>data!M799</f>
        <v>45332</v>
      </c>
      <c r="M798" s="60" t="str">
        <f>data!N799</f>
        <v>https://twitter.com/imasml_theater/status/1756241846664307055</v>
      </c>
      <c r="N798" s="60" t="str">
        <f>data!O799</f>
        <v>https://pbs.twimg.com/media/GF5FqT1boAAts8v?format=jpg&amp;name=large</v>
      </c>
      <c r="O798" s="58" t="str">
        <f>data!P799</f>
        <v>SONG  FOR YOU！</v>
      </c>
      <c r="P798" s="58" t="str">
        <f>data!R799</f>
        <v/>
      </c>
      <c r="Q798" s="58" t="str">
        <f>data!B799</f>
        <v/>
      </c>
    </row>
    <row r="799">
      <c r="A799" s="58" t="str">
        <f>data!A800</f>
        <v>ご令嬢のあま～い罠</v>
      </c>
      <c r="B799" s="58" t="str">
        <f>data!C800</f>
        <v>可奈</v>
      </c>
      <c r="C799" s="58" t="str">
        <f>data!D800</f>
        <v>伊織</v>
      </c>
      <c r="D799" s="58" t="str">
        <f>data!E800</f>
        <v>静香</v>
      </c>
      <c r="E799" s="58" t="str">
        <f>data!F800</f>
        <v/>
      </c>
      <c r="F799" s="58" t="str">
        <f>data!G800</f>
        <v/>
      </c>
      <c r="G799" s="58" t="str">
        <f>data!H800</f>
        <v/>
      </c>
      <c r="H799" s="58" t="str">
        <f>data!I800</f>
        <v/>
      </c>
      <c r="I799" s="58" t="str">
        <f>data!J800</f>
        <v/>
      </c>
      <c r="J799" s="58" t="str">
        <f>data!K800</f>
        <v/>
      </c>
      <c r="K799" s="58" t="str">
        <f>data!L800</f>
        <v>駒鳥</v>
      </c>
      <c r="L799" s="59">
        <f>data!M800</f>
        <v>45343</v>
      </c>
      <c r="M799" s="60" t="str">
        <f>data!N800</f>
        <v>https://twitter.com/imasml_theater/status/1760227874379075850</v>
      </c>
      <c r="N799" s="60" t="str">
        <f>data!O800</f>
        <v>https://pbs.twimg.com/media/GGyBdo4bEAAGo_j?format=jpg&amp;name=large</v>
      </c>
      <c r="O799" s="58" t="str">
        <f>data!P800</f>
        <v>MILLION C@STING!!!</v>
      </c>
      <c r="P799" s="58" t="str">
        <f>data!R800</f>
        <v/>
      </c>
      <c r="Q799" s="58" t="str">
        <f>data!B800</f>
        <v>私服</v>
      </c>
    </row>
    <row r="800">
      <c r="A800" s="58" t="str">
        <f>data!A801</f>
        <v>愛ゆえに</v>
      </c>
      <c r="B800" s="58" t="str">
        <f>data!C801</f>
        <v>亜利沙</v>
      </c>
      <c r="C800" s="58" t="str">
        <f>data!D801</f>
        <v>真</v>
      </c>
      <c r="D800" s="58" t="str">
        <f>data!E801</f>
        <v>可奈</v>
      </c>
      <c r="E800" s="58" t="str">
        <f>data!F801</f>
        <v>伊織</v>
      </c>
      <c r="F800" s="58" t="str">
        <f>data!G801</f>
        <v/>
      </c>
      <c r="G800" s="58" t="str">
        <f>data!H801</f>
        <v/>
      </c>
      <c r="H800" s="58" t="str">
        <f>data!I801</f>
        <v/>
      </c>
      <c r="I800" s="58" t="str">
        <f>data!J801</f>
        <v/>
      </c>
      <c r="J800" s="58" t="str">
        <f>data!K801</f>
        <v/>
      </c>
      <c r="K800" s="58" t="str">
        <f>data!L801</f>
        <v>木漏</v>
      </c>
      <c r="L800" s="59">
        <f>data!M801</f>
        <v>45343</v>
      </c>
      <c r="M800" s="60" t="str">
        <f>data!N801</f>
        <v>https://twitter.com/imasml_theater/status/1760228113009570072</v>
      </c>
      <c r="N800" s="60" t="str">
        <f>data!O801</f>
        <v>https://pbs.twimg.com/media/GGyBfXJbsAACDSw?format=jpg&amp;name=large</v>
      </c>
      <c r="O800" s="58" t="str">
        <f>data!P801</f>
        <v>MILLION C@STING!!!</v>
      </c>
      <c r="P800" s="58" t="str">
        <f>data!R801</f>
        <v/>
      </c>
      <c r="Q800" s="58" t="str">
        <f>data!B801</f>
        <v>髪</v>
      </c>
    </row>
    <row r="801">
      <c r="A801" s="58" t="str">
        <f>data!A802</f>
        <v>妹は成長期</v>
      </c>
      <c r="B801" s="58" t="str">
        <f>data!C802</f>
        <v>昴</v>
      </c>
      <c r="C801" s="58" t="str">
        <f>data!D802</f>
        <v/>
      </c>
      <c r="D801" s="58" t="str">
        <f>data!E802</f>
        <v/>
      </c>
      <c r="E801" s="58" t="str">
        <f>data!F802</f>
        <v/>
      </c>
      <c r="F801" s="58" t="str">
        <f>data!G802</f>
        <v/>
      </c>
      <c r="G801" s="58" t="str">
        <f>data!H802</f>
        <v/>
      </c>
      <c r="H801" s="58" t="str">
        <f>data!I802</f>
        <v/>
      </c>
      <c r="I801" s="58" t="str">
        <f>data!J802</f>
        <v/>
      </c>
      <c r="J801" s="58" t="str">
        <f>data!K802</f>
        <v>プロデューサー</v>
      </c>
      <c r="K801" s="58" t="str">
        <f>data!L802</f>
        <v>駒鳥</v>
      </c>
      <c r="L801" s="59">
        <f>data!M802</f>
        <v>45352</v>
      </c>
      <c r="M801" s="60" t="str">
        <f>data!N802</f>
        <v>https://twitter.com/imasml_theater/status/1763489364619698446</v>
      </c>
      <c r="N801" s="60" t="str">
        <f>data!O802</f>
        <v>https://pbs.twimg.com/media/GHkXalubwAAy-lJ?format=jpg&amp;name=large</v>
      </c>
      <c r="O801" s="58" t="str">
        <f>data!P802</f>
        <v>プライベートドレス</v>
      </c>
      <c r="P801" s="58" t="str">
        <f>data!R802</f>
        <v/>
      </c>
      <c r="Q801" s="58" t="str">
        <f>data!B802</f>
        <v>家族</v>
      </c>
    </row>
    <row r="802">
      <c r="A802" s="58" t="str">
        <f>data!A803</f>
        <v>高難度ダンジョン</v>
      </c>
      <c r="B802" s="58" t="str">
        <f>data!C803</f>
        <v>杏奈</v>
      </c>
      <c r="C802" s="58" t="str">
        <f>data!D803</f>
        <v>百合子</v>
      </c>
      <c r="D802" s="58" t="str">
        <f>data!E803</f>
        <v>恵美</v>
      </c>
      <c r="E802" s="58" t="str">
        <f>data!F803</f>
        <v>奈緒</v>
      </c>
      <c r="F802" s="58" t="str">
        <f>data!G803</f>
        <v/>
      </c>
      <c r="G802" s="58" t="str">
        <f>data!H803</f>
        <v/>
      </c>
      <c r="H802" s="58" t="str">
        <f>data!I803</f>
        <v/>
      </c>
      <c r="I802" s="58" t="str">
        <f>data!J803</f>
        <v/>
      </c>
      <c r="J802" s="58" t="str">
        <f>data!K803</f>
        <v/>
      </c>
      <c r="K802" s="58" t="str">
        <f>data!L803</f>
        <v>たはらえむ</v>
      </c>
      <c r="L802" s="59">
        <f>data!M803</f>
        <v>45352</v>
      </c>
      <c r="M802" s="60" t="str">
        <f>data!N803</f>
        <v>https://twitter.com/imasml_theater/status/1763489604274114717</v>
      </c>
      <c r="N802" s="60" t="str">
        <f>data!O803</f>
        <v>https://pbs.twimg.com/media/GHkXckFaEAAVJMO?format=jpg&amp;name=large</v>
      </c>
      <c r="O802" s="58" t="str">
        <f>data!P803</f>
        <v>プライベートドレス</v>
      </c>
      <c r="P802" s="58" t="str">
        <f>data!R803</f>
        <v/>
      </c>
      <c r="Q802" s="58" t="str">
        <f>data!B803</f>
        <v/>
      </c>
    </row>
    <row r="803">
      <c r="A803" s="58" t="str">
        <f>data!A804</f>
        <v>あなたを失うその時は</v>
      </c>
      <c r="B803" s="58" t="str">
        <f>data!C804</f>
        <v>真</v>
      </c>
      <c r="C803" s="58" t="str">
        <f>data!D804</f>
        <v>千早</v>
      </c>
      <c r="D803" s="58" t="str">
        <f>data!E804</f>
        <v>桃子</v>
      </c>
      <c r="E803" s="58" t="str">
        <f>data!F804</f>
        <v>志保</v>
      </c>
      <c r="F803" s="58" t="str">
        <f>data!G804</f>
        <v>プロデューサー</v>
      </c>
      <c r="G803" s="58" t="str">
        <f>data!H804</f>
        <v/>
      </c>
      <c r="H803" s="58" t="str">
        <f>data!I804</f>
        <v/>
      </c>
      <c r="I803" s="58" t="str">
        <f>data!J804</f>
        <v/>
      </c>
      <c r="J803" s="58" t="str">
        <f>data!K804</f>
        <v/>
      </c>
      <c r="K803" s="58" t="str">
        <f>data!L804</f>
        <v>たはらえむ</v>
      </c>
      <c r="L803" s="59">
        <f>data!M804</f>
        <v>45365</v>
      </c>
      <c r="M803" s="60" t="str">
        <f>data!N804</f>
        <v>https://twitter.com/imasml_theater/status/1768200404867670283</v>
      </c>
      <c r="N803" s="60" t="str">
        <f>data!O804</f>
        <v>https://pbs.twimg.com/media/GInleFlaAAAVVyb?format=jpg&amp;name=large</v>
      </c>
      <c r="O803" s="58" t="str">
        <f>data!P804</f>
        <v>SONG  FOR YOU！</v>
      </c>
      <c r="P803" s="58" t="str">
        <f>data!R804</f>
        <v/>
      </c>
      <c r="Q803" s="58" t="str">
        <f>data!B804</f>
        <v/>
      </c>
    </row>
    <row r="804">
      <c r="A804" s="58" t="str">
        <f>data!A805</f>
        <v>私の好きな場所</v>
      </c>
      <c r="B804" s="58" t="str">
        <f>data!C805</f>
        <v>琴葉</v>
      </c>
      <c r="C804" s="58" t="str">
        <f>data!D805</f>
        <v>プロデューサー</v>
      </c>
      <c r="D804" s="58" t="str">
        <f>data!E805</f>
        <v/>
      </c>
      <c r="E804" s="58" t="str">
        <f>data!F805</f>
        <v/>
      </c>
      <c r="F804" s="58" t="str">
        <f>data!G805</f>
        <v/>
      </c>
      <c r="G804" s="58" t="str">
        <f>data!H805</f>
        <v/>
      </c>
      <c r="H804" s="58" t="str">
        <f>data!I805</f>
        <v/>
      </c>
      <c r="I804" s="58" t="str">
        <f>data!J805</f>
        <v/>
      </c>
      <c r="J804" s="58" t="str">
        <f>data!K805</f>
        <v/>
      </c>
      <c r="K804" s="58" t="str">
        <f>data!L805</f>
        <v>駒鳥</v>
      </c>
      <c r="L804" s="59">
        <f>data!M805</f>
        <v>45365</v>
      </c>
      <c r="M804" s="60" t="str">
        <f>data!N805</f>
        <v>https://twitter.com/imasml_theater/status/1768200646497378597</v>
      </c>
      <c r="N804" s="60" t="str">
        <f>data!O805</f>
        <v>https://pbs.twimg.com/media/GInlgUebMAAIgPg?format=jpg&amp;name=large</v>
      </c>
      <c r="O804" s="58" t="str">
        <f>data!P805</f>
        <v>SONG  FOR YOU！</v>
      </c>
      <c r="P804" s="58" t="str">
        <f>data!R805</f>
        <v/>
      </c>
      <c r="Q804" s="58" t="str">
        <f>data!B805</f>
        <v>家族</v>
      </c>
    </row>
    <row r="805">
      <c r="A805" s="58" t="str">
        <f>data!A806</f>
        <v>花より団子より……</v>
      </c>
      <c r="B805" s="58" t="str">
        <f>data!C806</f>
        <v>翼</v>
      </c>
      <c r="C805" s="58" t="str">
        <f>data!D806</f>
        <v>莉緒</v>
      </c>
      <c r="D805" s="58" t="str">
        <f>data!E806</f>
        <v>プロデューサー</v>
      </c>
      <c r="E805" s="58" t="str">
        <f>data!F806</f>
        <v/>
      </c>
      <c r="F805" s="58" t="str">
        <f>data!G806</f>
        <v/>
      </c>
      <c r="G805" s="58" t="str">
        <f>data!H806</f>
        <v/>
      </c>
      <c r="H805" s="58" t="str">
        <f>data!I806</f>
        <v/>
      </c>
      <c r="I805" s="58" t="str">
        <f>data!J806</f>
        <v/>
      </c>
      <c r="J805" s="58" t="str">
        <f>data!K806</f>
        <v/>
      </c>
      <c r="K805" s="58" t="str">
        <f>data!L806</f>
        <v>駒鳥</v>
      </c>
      <c r="L805" s="59">
        <f>data!M806</f>
        <v>45370</v>
      </c>
      <c r="M805" s="60" t="str">
        <f>data!N806</f>
        <v>https://twitter.com/imasml_theater/status/1770012346490249538</v>
      </c>
      <c r="N805" s="60" t="str">
        <f>data!O806</f>
        <v>https://pbs.twimg.com/media/GJBSP1wb0AALhXa?format=jpg&amp;name=large</v>
      </c>
      <c r="O805" s="58" t="str">
        <f>data!P806</f>
        <v>セカンドヘアカラー</v>
      </c>
      <c r="P805" s="58" t="str">
        <f>data!R806</f>
        <v/>
      </c>
      <c r="Q805" s="58" t="str">
        <f>data!B806</f>
        <v/>
      </c>
    </row>
    <row r="806">
      <c r="A806" s="58" t="str">
        <f>data!A807</f>
        <v>恋心今昔</v>
      </c>
      <c r="B806" s="58" t="str">
        <f>data!C807</f>
        <v>莉緒</v>
      </c>
      <c r="C806" s="58" t="str">
        <f>data!D807</f>
        <v>翼</v>
      </c>
      <c r="D806" s="58" t="str">
        <f>data!E807</f>
        <v/>
      </c>
      <c r="E806" s="58" t="str">
        <f>data!F807</f>
        <v/>
      </c>
      <c r="F806" s="58" t="str">
        <f>data!G807</f>
        <v/>
      </c>
      <c r="G806" s="58" t="str">
        <f>data!H807</f>
        <v/>
      </c>
      <c r="H806" s="58" t="str">
        <f>data!I807</f>
        <v/>
      </c>
      <c r="I806" s="58" t="str">
        <f>data!J807</f>
        <v/>
      </c>
      <c r="J806" s="58" t="str">
        <f>data!K807</f>
        <v/>
      </c>
      <c r="K806" s="58" t="str">
        <f>data!L807</f>
        <v>駒鳥</v>
      </c>
      <c r="L806" s="59">
        <f>data!M807</f>
        <v>45370</v>
      </c>
      <c r="M806" s="60" t="str">
        <f>data!N807</f>
        <v>https://twitter.com/imasml_theater/status/1770012585880113282</v>
      </c>
      <c r="N806" s="60" t="str">
        <f>data!O807</f>
        <v>https://pbs.twimg.com/media/GJBSSJ6bsAA-mZL?format=jpg&amp;name=large</v>
      </c>
      <c r="O806" s="58" t="str">
        <f>data!P807</f>
        <v>セカンドヘアカラー</v>
      </c>
      <c r="P806" s="58" t="str">
        <f>data!R807</f>
        <v/>
      </c>
      <c r="Q806" s="58" t="str">
        <f>data!B807</f>
        <v/>
      </c>
    </row>
    <row r="807">
      <c r="A807" s="58" t="str">
        <f>data!A808</f>
        <v>どちらがお好き？</v>
      </c>
      <c r="B807" s="58" t="str">
        <f>data!C808</f>
        <v/>
      </c>
      <c r="C807" s="58" t="str">
        <f>data!D808</f>
        <v>恵美</v>
      </c>
      <c r="D807" s="58" t="str">
        <f>data!E808</f>
        <v>海美</v>
      </c>
      <c r="E807" s="58" t="str">
        <f>data!F808</f>
        <v>可憐</v>
      </c>
      <c r="F807" s="58" t="str">
        <f>data!G808</f>
        <v>杏奈</v>
      </c>
      <c r="G807" s="58" t="str">
        <f>data!H808</f>
        <v>翼</v>
      </c>
      <c r="H807" s="58" t="str">
        <f>data!I808</f>
        <v>雪歩</v>
      </c>
      <c r="I807" s="58" t="str">
        <f>data!J808</f>
        <v>まつり</v>
      </c>
      <c r="J807" s="58" t="str">
        <f>data!K808</f>
        <v/>
      </c>
      <c r="K807" s="58" t="str">
        <f>data!L808</f>
        <v>たはらえむ</v>
      </c>
      <c r="L807" s="59">
        <f>data!M808</f>
        <v>45379</v>
      </c>
      <c r="M807" s="60" t="str">
        <f>data!N808</f>
        <v>https://twitter.com/imasml_theater/status/1773273835049238724</v>
      </c>
      <c r="N807" s="60" t="str">
        <f>data!O808</f>
        <v>https://pbs.twimg.com/media/GJqQL_EboAAs37P?format=jpg&amp;name=large</v>
      </c>
      <c r="O807" s="58" t="str">
        <f>data!P808</f>
        <v>ミリオンリンケージ</v>
      </c>
      <c r="P807" s="58" t="str">
        <f>data!R808</f>
        <v/>
      </c>
      <c r="Q807" s="58" t="str">
        <f>data!B808</f>
        <v/>
      </c>
    </row>
    <row r="808">
      <c r="A808" s="58" t="str">
        <f>data!A809</f>
        <v>小さなエール</v>
      </c>
      <c r="B808" s="58" t="str">
        <f>data!C809</f>
        <v>紗代子</v>
      </c>
      <c r="C808" s="58" t="str">
        <f>data!D809</f>
        <v>プロデューサー</v>
      </c>
      <c r="D808" s="58" t="str">
        <f>data!E809</f>
        <v/>
      </c>
      <c r="E808" s="58" t="str">
        <f>data!F809</f>
        <v/>
      </c>
      <c r="F808" s="58" t="str">
        <f>data!G809</f>
        <v/>
      </c>
      <c r="G808" s="58" t="str">
        <f>data!H809</f>
        <v/>
      </c>
      <c r="H808" s="58" t="str">
        <f>data!I809</f>
        <v/>
      </c>
      <c r="I808" s="58" t="str">
        <f>data!J809</f>
        <v/>
      </c>
      <c r="J808" s="58" t="str">
        <f>data!K809</f>
        <v/>
      </c>
      <c r="K808" s="58" t="str">
        <f>data!L809</f>
        <v>駒鳥</v>
      </c>
      <c r="L808" s="61">
        <f>data!M809</f>
        <v>45383</v>
      </c>
      <c r="M808" s="60" t="str">
        <f>data!N809</f>
        <v>https://twitter.com/imasml_theater/status/1774723389812277554</v>
      </c>
      <c r="N808" s="60" t="str">
        <f>data!O809</f>
        <v>https://pbs.twimg.com/media/GJ0cXOibQAAxTZy?format=jpg&amp;name=4096x4096</v>
      </c>
      <c r="O808" s="58" t="str">
        <f>data!P809</f>
        <v>プライベートドレス</v>
      </c>
      <c r="P808" s="58" t="str">
        <f>data!R809</f>
        <v/>
      </c>
      <c r="Q808" s="58" t="str">
        <f>data!B809</f>
        <v/>
      </c>
    </row>
    <row r="809">
      <c r="A809" s="58" t="str">
        <f>data!A810</f>
        <v>王手</v>
      </c>
      <c r="B809" s="58" t="str">
        <f>data!C810</f>
        <v>美也</v>
      </c>
      <c r="C809" s="58" t="str">
        <f>data!D810</f>
        <v>プロデューサー</v>
      </c>
      <c r="D809" s="58" t="str">
        <f>data!E810</f>
        <v/>
      </c>
      <c r="E809" s="58" t="str">
        <f>data!F810</f>
        <v/>
      </c>
      <c r="F809" s="58" t="str">
        <f>data!G810</f>
        <v/>
      </c>
      <c r="G809" s="58" t="str">
        <f>data!H810</f>
        <v/>
      </c>
      <c r="H809" s="58" t="str">
        <f>data!I810</f>
        <v/>
      </c>
      <c r="I809" s="58" t="str">
        <f>data!J810</f>
        <v/>
      </c>
      <c r="J809" s="58" t="str">
        <f>data!K810</f>
        <v/>
      </c>
      <c r="K809" s="58" t="str">
        <f>data!L810</f>
        <v>木漏</v>
      </c>
      <c r="L809" s="61">
        <f>data!M810</f>
        <v>45383</v>
      </c>
      <c r="M809" s="60" t="str">
        <f>data!N810</f>
        <v>https://twitter.com/imasml_theater/status/1774723628179116160</v>
      </c>
      <c r="N809" s="60" t="str">
        <f>data!O810</f>
        <v>https://pbs.twimg.com/media/GJ0cr6uaYAAHbo3?format=jpg&amp;name=4096x4096</v>
      </c>
      <c r="O809" s="58" t="str">
        <f>data!P810</f>
        <v>プライベートドレス</v>
      </c>
      <c r="P809" s="58" t="str">
        <f>data!R810</f>
        <v/>
      </c>
      <c r="Q809" s="58" t="str">
        <f>data!B810</f>
        <v/>
      </c>
    </row>
    <row r="810">
      <c r="A810" s="58" t="str">
        <f>data!A811</f>
        <v/>
      </c>
      <c r="B810" s="58" t="str">
        <f>data!C811</f>
        <v/>
      </c>
      <c r="C810" s="58" t="str">
        <f>data!D811</f>
        <v/>
      </c>
      <c r="D810" s="58" t="str">
        <f>data!E811</f>
        <v/>
      </c>
      <c r="E810" s="58" t="str">
        <f>data!F811</f>
        <v/>
      </c>
      <c r="F810" s="58" t="str">
        <f>data!G811</f>
        <v/>
      </c>
      <c r="G810" s="58" t="str">
        <f>data!H811</f>
        <v/>
      </c>
      <c r="H810" s="58" t="str">
        <f>data!I811</f>
        <v/>
      </c>
      <c r="I810" s="58" t="str">
        <f>data!J811</f>
        <v/>
      </c>
      <c r="J810" s="58" t="str">
        <f>data!K811</f>
        <v/>
      </c>
      <c r="K810" s="58" t="str">
        <f>data!L811</f>
        <v/>
      </c>
      <c r="L810" s="59" t="str">
        <f>data!M811</f>
        <v/>
      </c>
      <c r="M810" s="58" t="str">
        <f>data!N811</f>
        <v/>
      </c>
      <c r="N810" s="58" t="str">
        <f>data!O811</f>
        <v/>
      </c>
      <c r="O810" s="58" t="str">
        <f>data!P811</f>
        <v/>
      </c>
      <c r="P810" s="58" t="str">
        <f>data!R811</f>
        <v/>
      </c>
      <c r="Q810" s="58" t="str">
        <f>data!B811</f>
        <v/>
      </c>
    </row>
    <row r="811">
      <c r="A811" s="58" t="str">
        <f>data!A812</f>
        <v/>
      </c>
      <c r="B811" s="58" t="str">
        <f>data!C812</f>
        <v/>
      </c>
      <c r="C811" s="58" t="str">
        <f>data!D812</f>
        <v/>
      </c>
      <c r="D811" s="58" t="str">
        <f>data!E812</f>
        <v/>
      </c>
      <c r="E811" s="58" t="str">
        <f>data!F812</f>
        <v/>
      </c>
      <c r="F811" s="58" t="str">
        <f>data!G812</f>
        <v/>
      </c>
      <c r="G811" s="58" t="str">
        <f>data!H812</f>
        <v/>
      </c>
      <c r="H811" s="58" t="str">
        <f>data!I812</f>
        <v/>
      </c>
      <c r="I811" s="58" t="str">
        <f>data!J812</f>
        <v/>
      </c>
      <c r="J811" s="58" t="str">
        <f>data!K812</f>
        <v/>
      </c>
      <c r="K811" s="58" t="str">
        <f>data!L812</f>
        <v/>
      </c>
      <c r="L811" s="59" t="str">
        <f>data!M812</f>
        <v/>
      </c>
      <c r="M811" s="58" t="str">
        <f>data!N812</f>
        <v/>
      </c>
      <c r="N811" s="58" t="str">
        <f>data!O812</f>
        <v/>
      </c>
      <c r="O811" s="58" t="str">
        <f>data!P812</f>
        <v/>
      </c>
      <c r="P811" s="58" t="str">
        <f>data!R812</f>
        <v/>
      </c>
      <c r="Q811" s="58" t="str">
        <f>data!B812</f>
        <v/>
      </c>
    </row>
    <row r="812">
      <c r="A812" s="58" t="str">
        <f>data!A813</f>
        <v/>
      </c>
      <c r="B812" s="58" t="str">
        <f>data!C813</f>
        <v/>
      </c>
      <c r="C812" s="58" t="str">
        <f>data!D813</f>
        <v/>
      </c>
      <c r="D812" s="58" t="str">
        <f>data!E813</f>
        <v/>
      </c>
      <c r="E812" s="58" t="str">
        <f>data!F813</f>
        <v/>
      </c>
      <c r="F812" s="58" t="str">
        <f>data!G813</f>
        <v/>
      </c>
      <c r="G812" s="58" t="str">
        <f>data!H813</f>
        <v/>
      </c>
      <c r="H812" s="58" t="str">
        <f>data!I813</f>
        <v/>
      </c>
      <c r="I812" s="58" t="str">
        <f>data!J813</f>
        <v/>
      </c>
      <c r="J812" s="58" t="str">
        <f>data!K813</f>
        <v/>
      </c>
      <c r="K812" s="58" t="str">
        <f>data!L813</f>
        <v/>
      </c>
      <c r="L812" s="59" t="str">
        <f>data!M813</f>
        <v/>
      </c>
      <c r="M812" s="58" t="str">
        <f>data!N813</f>
        <v/>
      </c>
      <c r="N812" s="58" t="str">
        <f>data!O813</f>
        <v/>
      </c>
      <c r="O812" s="58" t="str">
        <f>data!P813</f>
        <v/>
      </c>
      <c r="P812" s="58" t="str">
        <f>data!R813</f>
        <v/>
      </c>
      <c r="Q812" s="58" t="str">
        <f>data!B813</f>
        <v/>
      </c>
    </row>
    <row r="813">
      <c r="A813" s="58" t="str">
        <f>data!A814</f>
        <v/>
      </c>
      <c r="B813" s="58" t="str">
        <f>data!C814</f>
        <v/>
      </c>
      <c r="C813" s="58" t="str">
        <f>data!D814</f>
        <v/>
      </c>
      <c r="D813" s="58" t="str">
        <f>data!E814</f>
        <v/>
      </c>
      <c r="E813" s="58" t="str">
        <f>data!F814</f>
        <v/>
      </c>
      <c r="F813" s="58" t="str">
        <f>data!G814</f>
        <v/>
      </c>
      <c r="G813" s="58" t="str">
        <f>data!H814</f>
        <v/>
      </c>
      <c r="H813" s="58" t="str">
        <f>data!I814</f>
        <v/>
      </c>
      <c r="I813" s="58" t="str">
        <f>data!J814</f>
        <v/>
      </c>
      <c r="J813" s="58" t="str">
        <f>data!K814</f>
        <v/>
      </c>
      <c r="K813" s="58" t="str">
        <f>data!L814</f>
        <v/>
      </c>
      <c r="L813" s="59" t="str">
        <f>data!M814</f>
        <v/>
      </c>
      <c r="M813" s="58" t="str">
        <f>data!N814</f>
        <v/>
      </c>
      <c r="N813" s="58" t="str">
        <f>data!O814</f>
        <v/>
      </c>
      <c r="O813" s="58" t="str">
        <f>data!P814</f>
        <v/>
      </c>
      <c r="P813" s="58" t="str">
        <f>data!R814</f>
        <v/>
      </c>
      <c r="Q813" s="58" t="str">
        <f>data!B814</f>
        <v/>
      </c>
    </row>
    <row r="814">
      <c r="A814" s="58" t="str">
        <f>data!A815</f>
        <v/>
      </c>
      <c r="B814" s="58" t="str">
        <f>data!C815</f>
        <v/>
      </c>
      <c r="C814" s="58" t="str">
        <f>data!D815</f>
        <v/>
      </c>
      <c r="D814" s="58" t="str">
        <f>data!E815</f>
        <v/>
      </c>
      <c r="E814" s="58" t="str">
        <f>data!F815</f>
        <v/>
      </c>
      <c r="F814" s="58" t="str">
        <f>data!G815</f>
        <v/>
      </c>
      <c r="G814" s="58" t="str">
        <f>data!H815</f>
        <v/>
      </c>
      <c r="H814" s="58" t="str">
        <f>data!I815</f>
        <v/>
      </c>
      <c r="I814" s="58" t="str">
        <f>data!J815</f>
        <v/>
      </c>
      <c r="J814" s="58" t="str">
        <f>data!K815</f>
        <v/>
      </c>
      <c r="K814" s="58" t="str">
        <f>data!L815</f>
        <v/>
      </c>
      <c r="L814" s="59" t="str">
        <f>data!M815</f>
        <v/>
      </c>
      <c r="M814" s="58" t="str">
        <f>data!N815</f>
        <v/>
      </c>
      <c r="N814" s="58" t="str">
        <f>data!O815</f>
        <v/>
      </c>
      <c r="O814" s="58" t="str">
        <f>data!P815</f>
        <v/>
      </c>
      <c r="P814" s="58" t="str">
        <f>data!R815</f>
        <v/>
      </c>
      <c r="Q814" s="58" t="str">
        <f>data!B815</f>
        <v/>
      </c>
    </row>
    <row r="815">
      <c r="A815" s="58" t="str">
        <f>data!A816</f>
        <v/>
      </c>
      <c r="B815" s="58" t="str">
        <f>data!C816</f>
        <v/>
      </c>
      <c r="C815" s="58" t="str">
        <f>data!D816</f>
        <v/>
      </c>
      <c r="D815" s="58" t="str">
        <f>data!E816</f>
        <v/>
      </c>
      <c r="E815" s="58" t="str">
        <f>data!F816</f>
        <v/>
      </c>
      <c r="F815" s="58" t="str">
        <f>data!G816</f>
        <v/>
      </c>
      <c r="G815" s="58" t="str">
        <f>data!H816</f>
        <v/>
      </c>
      <c r="H815" s="58" t="str">
        <f>data!I816</f>
        <v/>
      </c>
      <c r="I815" s="58" t="str">
        <f>data!J816</f>
        <v/>
      </c>
      <c r="J815" s="58" t="str">
        <f>data!K816</f>
        <v/>
      </c>
      <c r="K815" s="58" t="str">
        <f>data!L816</f>
        <v/>
      </c>
      <c r="L815" s="59" t="str">
        <f>data!M816</f>
        <v/>
      </c>
      <c r="M815" s="58" t="str">
        <f>data!N816</f>
        <v/>
      </c>
      <c r="N815" s="58" t="str">
        <f>data!O816</f>
        <v/>
      </c>
      <c r="O815" s="58" t="str">
        <f>data!P816</f>
        <v/>
      </c>
      <c r="P815" s="58" t="str">
        <f>data!R816</f>
        <v/>
      </c>
      <c r="Q815" s="58" t="str">
        <f>data!B816</f>
        <v/>
      </c>
    </row>
    <row r="816">
      <c r="A816" s="58" t="str">
        <f>data!A817</f>
        <v/>
      </c>
      <c r="B816" s="58" t="str">
        <f>data!C817</f>
        <v/>
      </c>
      <c r="C816" s="58" t="str">
        <f>data!D817</f>
        <v/>
      </c>
      <c r="D816" s="58" t="str">
        <f>data!E817</f>
        <v/>
      </c>
      <c r="E816" s="58" t="str">
        <f>data!F817</f>
        <v/>
      </c>
      <c r="F816" s="58" t="str">
        <f>data!G817</f>
        <v/>
      </c>
      <c r="G816" s="58" t="str">
        <f>data!H817</f>
        <v/>
      </c>
      <c r="H816" s="58" t="str">
        <f>data!I817</f>
        <v/>
      </c>
      <c r="I816" s="58" t="str">
        <f>data!J817</f>
        <v/>
      </c>
      <c r="J816" s="58" t="str">
        <f>data!K817</f>
        <v/>
      </c>
      <c r="K816" s="58" t="str">
        <f>data!L817</f>
        <v/>
      </c>
      <c r="L816" s="59" t="str">
        <f>data!M817</f>
        <v/>
      </c>
      <c r="M816" s="58" t="str">
        <f>data!N817</f>
        <v/>
      </c>
      <c r="N816" s="58" t="str">
        <f>data!O817</f>
        <v/>
      </c>
      <c r="O816" s="58" t="str">
        <f>data!P817</f>
        <v/>
      </c>
      <c r="P816" s="58" t="str">
        <f>data!R817</f>
        <v/>
      </c>
      <c r="Q816" s="58" t="str">
        <f>data!B817</f>
        <v/>
      </c>
    </row>
    <row r="817">
      <c r="A817" s="58" t="str">
        <f>data!A818</f>
        <v/>
      </c>
      <c r="B817" s="58" t="str">
        <f>data!C818</f>
        <v/>
      </c>
      <c r="C817" s="58" t="str">
        <f>data!D818</f>
        <v/>
      </c>
      <c r="D817" s="58" t="str">
        <f>data!E818</f>
        <v/>
      </c>
      <c r="E817" s="58" t="str">
        <f>data!F818</f>
        <v/>
      </c>
      <c r="F817" s="58" t="str">
        <f>data!G818</f>
        <v/>
      </c>
      <c r="G817" s="58" t="str">
        <f>data!H818</f>
        <v/>
      </c>
      <c r="H817" s="58" t="str">
        <f>data!I818</f>
        <v/>
      </c>
      <c r="I817" s="58" t="str">
        <f>data!J818</f>
        <v/>
      </c>
      <c r="J817" s="58" t="str">
        <f>data!K818</f>
        <v/>
      </c>
      <c r="K817" s="58" t="str">
        <f>data!L818</f>
        <v/>
      </c>
      <c r="L817" s="59" t="str">
        <f>data!M818</f>
        <v/>
      </c>
      <c r="M817" s="58" t="str">
        <f>data!N818</f>
        <v/>
      </c>
      <c r="N817" s="58" t="str">
        <f>data!O818</f>
        <v/>
      </c>
      <c r="O817" s="58" t="str">
        <f>data!P818</f>
        <v/>
      </c>
      <c r="P817" s="58" t="str">
        <f>data!R818</f>
        <v/>
      </c>
      <c r="Q817" s="58" t="str">
        <f>data!B818</f>
        <v/>
      </c>
    </row>
    <row r="818">
      <c r="A818" s="58" t="str">
        <f>data!A819</f>
        <v/>
      </c>
      <c r="B818" s="58" t="str">
        <f>data!C819</f>
        <v/>
      </c>
      <c r="C818" s="58" t="str">
        <f>data!D819</f>
        <v/>
      </c>
      <c r="D818" s="58" t="str">
        <f>data!E819</f>
        <v/>
      </c>
      <c r="E818" s="58" t="str">
        <f>data!F819</f>
        <v/>
      </c>
      <c r="F818" s="58" t="str">
        <f>data!G819</f>
        <v/>
      </c>
      <c r="G818" s="58" t="str">
        <f>data!H819</f>
        <v/>
      </c>
      <c r="H818" s="58" t="str">
        <f>data!I819</f>
        <v/>
      </c>
      <c r="I818" s="58" t="str">
        <f>data!J819</f>
        <v/>
      </c>
      <c r="J818" s="58" t="str">
        <f>data!K819</f>
        <v/>
      </c>
      <c r="K818" s="58" t="str">
        <f>data!L819</f>
        <v/>
      </c>
      <c r="L818" s="59" t="str">
        <f>data!M819</f>
        <v/>
      </c>
      <c r="M818" s="58" t="str">
        <f>data!N819</f>
        <v/>
      </c>
      <c r="N818" s="58" t="str">
        <f>data!O819</f>
        <v/>
      </c>
      <c r="O818" s="58" t="str">
        <f>data!P819</f>
        <v/>
      </c>
      <c r="P818" s="58" t="str">
        <f>data!R819</f>
        <v/>
      </c>
      <c r="Q818" s="58" t="str">
        <f>data!B819</f>
        <v/>
      </c>
    </row>
    <row r="819">
      <c r="A819" s="58" t="str">
        <f>data!A820</f>
        <v/>
      </c>
      <c r="B819" s="58" t="str">
        <f>data!C820</f>
        <v/>
      </c>
      <c r="C819" s="58" t="str">
        <f>data!D820</f>
        <v/>
      </c>
      <c r="D819" s="58" t="str">
        <f>data!E820</f>
        <v/>
      </c>
      <c r="E819" s="58" t="str">
        <f>data!F820</f>
        <v/>
      </c>
      <c r="F819" s="58" t="str">
        <f>data!G820</f>
        <v/>
      </c>
      <c r="G819" s="58" t="str">
        <f>data!H820</f>
        <v/>
      </c>
      <c r="H819" s="58" t="str">
        <f>data!I820</f>
        <v/>
      </c>
      <c r="I819" s="58" t="str">
        <f>data!J820</f>
        <v/>
      </c>
      <c r="J819" s="58" t="str">
        <f>data!K820</f>
        <v/>
      </c>
      <c r="K819" s="58" t="str">
        <f>data!L820</f>
        <v/>
      </c>
      <c r="L819" s="59" t="str">
        <f>data!M820</f>
        <v/>
      </c>
      <c r="M819" s="58" t="str">
        <f>data!N820</f>
        <v/>
      </c>
      <c r="N819" s="58" t="str">
        <f>data!O820</f>
        <v/>
      </c>
      <c r="O819" s="58" t="str">
        <f>data!P820</f>
        <v/>
      </c>
      <c r="P819" s="58" t="str">
        <f>data!R820</f>
        <v/>
      </c>
      <c r="Q819" s="58" t="str">
        <f>data!B820</f>
        <v/>
      </c>
    </row>
    <row r="820">
      <c r="A820" s="58" t="str">
        <f>data!A821</f>
        <v/>
      </c>
      <c r="B820" s="58" t="str">
        <f>data!C821</f>
        <v/>
      </c>
      <c r="C820" s="58" t="str">
        <f>data!D821</f>
        <v/>
      </c>
      <c r="D820" s="58" t="str">
        <f>data!E821</f>
        <v/>
      </c>
      <c r="E820" s="58" t="str">
        <f>data!F821</f>
        <v/>
      </c>
      <c r="F820" s="58" t="str">
        <f>data!G821</f>
        <v/>
      </c>
      <c r="G820" s="58" t="str">
        <f>data!H821</f>
        <v/>
      </c>
      <c r="H820" s="58" t="str">
        <f>data!I821</f>
        <v/>
      </c>
      <c r="I820" s="58" t="str">
        <f>data!J821</f>
        <v/>
      </c>
      <c r="J820" s="58" t="str">
        <f>data!K821</f>
        <v/>
      </c>
      <c r="K820" s="58" t="str">
        <f>data!L821</f>
        <v/>
      </c>
      <c r="L820" s="59" t="str">
        <f>data!M821</f>
        <v/>
      </c>
      <c r="M820" s="58" t="str">
        <f>data!N821</f>
        <v/>
      </c>
      <c r="N820" s="58" t="str">
        <f>data!O821</f>
        <v/>
      </c>
      <c r="O820" s="58" t="str">
        <f>data!P821</f>
        <v/>
      </c>
      <c r="P820" s="58" t="str">
        <f>data!R821</f>
        <v/>
      </c>
      <c r="Q820" s="58" t="str">
        <f>data!B821</f>
        <v/>
      </c>
    </row>
    <row r="821">
      <c r="A821" s="58" t="str">
        <f>data!A822</f>
        <v/>
      </c>
      <c r="B821" s="58" t="str">
        <f>data!C822</f>
        <v/>
      </c>
      <c r="C821" s="58" t="str">
        <f>data!D822</f>
        <v/>
      </c>
      <c r="D821" s="58" t="str">
        <f>data!E822</f>
        <v/>
      </c>
      <c r="E821" s="58" t="str">
        <f>data!F822</f>
        <v/>
      </c>
      <c r="F821" s="58" t="str">
        <f>data!G822</f>
        <v/>
      </c>
      <c r="G821" s="58" t="str">
        <f>data!H822</f>
        <v/>
      </c>
      <c r="H821" s="58" t="str">
        <f>data!I822</f>
        <v/>
      </c>
      <c r="I821" s="58" t="str">
        <f>data!J822</f>
        <v/>
      </c>
      <c r="J821" s="58" t="str">
        <f>data!K822</f>
        <v/>
      </c>
      <c r="K821" s="58" t="str">
        <f>data!L822</f>
        <v/>
      </c>
      <c r="L821" s="59" t="str">
        <f>data!M822</f>
        <v/>
      </c>
      <c r="M821" s="58" t="str">
        <f>data!N822</f>
        <v/>
      </c>
      <c r="N821" s="58" t="str">
        <f>data!O822</f>
        <v/>
      </c>
      <c r="O821" s="58" t="str">
        <f>data!P822</f>
        <v/>
      </c>
      <c r="P821" s="58" t="str">
        <f>data!R822</f>
        <v/>
      </c>
      <c r="Q821" s="58" t="str">
        <f>data!B822</f>
        <v/>
      </c>
    </row>
    <row r="822">
      <c r="A822" s="58" t="str">
        <f>data!A823</f>
        <v/>
      </c>
      <c r="B822" s="58" t="str">
        <f>data!C823</f>
        <v/>
      </c>
      <c r="C822" s="58" t="str">
        <f>data!D823</f>
        <v/>
      </c>
      <c r="D822" s="58" t="str">
        <f>data!E823</f>
        <v/>
      </c>
      <c r="E822" s="58" t="str">
        <f>data!F823</f>
        <v/>
      </c>
      <c r="F822" s="58" t="str">
        <f>data!G823</f>
        <v/>
      </c>
      <c r="G822" s="58" t="str">
        <f>data!H823</f>
        <v/>
      </c>
      <c r="H822" s="58" t="str">
        <f>data!I823</f>
        <v/>
      </c>
      <c r="I822" s="58" t="str">
        <f>data!J823</f>
        <v/>
      </c>
      <c r="J822" s="58" t="str">
        <f>data!K823</f>
        <v/>
      </c>
      <c r="K822" s="58" t="str">
        <f>data!L823</f>
        <v/>
      </c>
      <c r="L822" s="59" t="str">
        <f>data!M823</f>
        <v/>
      </c>
      <c r="M822" s="58" t="str">
        <f>data!N823</f>
        <v/>
      </c>
      <c r="N822" s="58" t="str">
        <f>data!O823</f>
        <v/>
      </c>
      <c r="O822" s="58" t="str">
        <f>data!P823</f>
        <v/>
      </c>
      <c r="P822" s="58" t="str">
        <f>data!R823</f>
        <v/>
      </c>
      <c r="Q822" s="58" t="str">
        <f>data!B823</f>
        <v/>
      </c>
    </row>
    <row r="823">
      <c r="A823" s="58" t="str">
        <f>data!A824</f>
        <v/>
      </c>
      <c r="B823" s="58" t="str">
        <f>data!C824</f>
        <v/>
      </c>
      <c r="C823" s="58" t="str">
        <f>data!D824</f>
        <v/>
      </c>
      <c r="D823" s="58" t="str">
        <f>data!E824</f>
        <v/>
      </c>
      <c r="E823" s="58" t="str">
        <f>data!F824</f>
        <v/>
      </c>
      <c r="F823" s="58" t="str">
        <f>data!G824</f>
        <v/>
      </c>
      <c r="G823" s="58" t="str">
        <f>data!H824</f>
        <v/>
      </c>
      <c r="H823" s="58" t="str">
        <f>data!I824</f>
        <v/>
      </c>
      <c r="I823" s="58" t="str">
        <f>data!J824</f>
        <v/>
      </c>
      <c r="J823" s="58" t="str">
        <f>data!K824</f>
        <v/>
      </c>
      <c r="K823" s="58" t="str">
        <f>data!L824</f>
        <v/>
      </c>
      <c r="L823" s="59" t="str">
        <f>data!M824</f>
        <v/>
      </c>
      <c r="M823" s="58" t="str">
        <f>data!N824</f>
        <v/>
      </c>
      <c r="N823" s="58" t="str">
        <f>data!O824</f>
        <v/>
      </c>
      <c r="O823" s="58" t="str">
        <f>data!P824</f>
        <v/>
      </c>
      <c r="P823" s="58" t="str">
        <f>data!R824</f>
        <v/>
      </c>
      <c r="Q823" s="58" t="str">
        <f>data!B824</f>
        <v/>
      </c>
    </row>
    <row r="824">
      <c r="A824" s="58" t="str">
        <f>data!A825</f>
        <v/>
      </c>
      <c r="B824" s="58" t="str">
        <f>data!C825</f>
        <v/>
      </c>
      <c r="C824" s="58" t="str">
        <f>data!D825</f>
        <v/>
      </c>
      <c r="D824" s="58" t="str">
        <f>data!E825</f>
        <v/>
      </c>
      <c r="E824" s="58" t="str">
        <f>data!F825</f>
        <v/>
      </c>
      <c r="F824" s="58" t="str">
        <f>data!G825</f>
        <v/>
      </c>
      <c r="G824" s="58" t="str">
        <f>data!H825</f>
        <v/>
      </c>
      <c r="H824" s="58" t="str">
        <f>data!I825</f>
        <v/>
      </c>
      <c r="I824" s="58" t="str">
        <f>data!J825</f>
        <v/>
      </c>
      <c r="J824" s="58" t="str">
        <f>data!K825</f>
        <v/>
      </c>
      <c r="K824" s="58" t="str">
        <f>data!L825</f>
        <v/>
      </c>
      <c r="L824" s="59" t="str">
        <f>data!M825</f>
        <v/>
      </c>
      <c r="M824" s="58" t="str">
        <f>data!N825</f>
        <v/>
      </c>
      <c r="N824" s="58" t="str">
        <f>data!O825</f>
        <v/>
      </c>
      <c r="O824" s="58" t="str">
        <f>data!P825</f>
        <v/>
      </c>
      <c r="P824" s="58" t="str">
        <f>data!R825</f>
        <v/>
      </c>
      <c r="Q824" s="58" t="str">
        <f>data!B825</f>
        <v/>
      </c>
    </row>
    <row r="825">
      <c r="A825" s="58" t="str">
        <f>data!A826</f>
        <v/>
      </c>
      <c r="B825" s="58" t="str">
        <f>data!C826</f>
        <v/>
      </c>
      <c r="C825" s="58" t="str">
        <f>data!D826</f>
        <v/>
      </c>
      <c r="D825" s="58" t="str">
        <f>data!E826</f>
        <v/>
      </c>
      <c r="E825" s="58" t="str">
        <f>data!F826</f>
        <v/>
      </c>
      <c r="F825" s="58" t="str">
        <f>data!G826</f>
        <v/>
      </c>
      <c r="G825" s="58" t="str">
        <f>data!H826</f>
        <v/>
      </c>
      <c r="H825" s="58" t="str">
        <f>data!I826</f>
        <v/>
      </c>
      <c r="I825" s="58" t="str">
        <f>data!J826</f>
        <v/>
      </c>
      <c r="J825" s="58" t="str">
        <f>data!K826</f>
        <v/>
      </c>
      <c r="K825" s="58" t="str">
        <f>data!L826</f>
        <v/>
      </c>
      <c r="L825" s="59" t="str">
        <f>data!M826</f>
        <v/>
      </c>
      <c r="M825" s="58" t="str">
        <f>data!N826</f>
        <v/>
      </c>
      <c r="N825" s="58" t="str">
        <f>data!O826</f>
        <v/>
      </c>
      <c r="O825" s="58" t="str">
        <f>data!P826</f>
        <v/>
      </c>
      <c r="P825" s="58" t="str">
        <f>data!R826</f>
        <v/>
      </c>
      <c r="Q825" s="58" t="str">
        <f>data!B826</f>
        <v/>
      </c>
    </row>
    <row r="826">
      <c r="A826" s="58" t="str">
        <f>data!A827</f>
        <v/>
      </c>
      <c r="B826" s="58" t="str">
        <f>data!C827</f>
        <v/>
      </c>
      <c r="C826" s="58" t="str">
        <f>data!D827</f>
        <v/>
      </c>
      <c r="D826" s="58" t="str">
        <f>data!E827</f>
        <v/>
      </c>
      <c r="E826" s="58" t="str">
        <f>data!F827</f>
        <v/>
      </c>
      <c r="F826" s="58" t="str">
        <f>data!G827</f>
        <v/>
      </c>
      <c r="G826" s="58" t="str">
        <f>data!H827</f>
        <v/>
      </c>
      <c r="H826" s="58" t="str">
        <f>data!I827</f>
        <v/>
      </c>
      <c r="I826" s="58" t="str">
        <f>data!J827</f>
        <v/>
      </c>
      <c r="J826" s="58" t="str">
        <f>data!K827</f>
        <v/>
      </c>
      <c r="K826" s="58" t="str">
        <f>data!L827</f>
        <v/>
      </c>
      <c r="L826" s="59" t="str">
        <f>data!M827</f>
        <v/>
      </c>
      <c r="M826" s="58" t="str">
        <f>data!N827</f>
        <v/>
      </c>
      <c r="N826" s="58" t="str">
        <f>data!O827</f>
        <v/>
      </c>
      <c r="O826" s="58" t="str">
        <f>data!P827</f>
        <v/>
      </c>
      <c r="P826" s="58" t="str">
        <f>data!R827</f>
        <v/>
      </c>
      <c r="Q826" s="58" t="str">
        <f>data!B827</f>
        <v/>
      </c>
    </row>
    <row r="827">
      <c r="A827" s="58" t="str">
        <f>data!A828</f>
        <v/>
      </c>
      <c r="B827" s="58" t="str">
        <f>data!C828</f>
        <v/>
      </c>
      <c r="C827" s="58" t="str">
        <f>data!D828</f>
        <v/>
      </c>
      <c r="D827" s="58" t="str">
        <f>data!E828</f>
        <v/>
      </c>
      <c r="E827" s="58" t="str">
        <f>data!F828</f>
        <v/>
      </c>
      <c r="F827" s="58" t="str">
        <f>data!G828</f>
        <v/>
      </c>
      <c r="G827" s="58" t="str">
        <f>data!H828</f>
        <v/>
      </c>
      <c r="H827" s="58" t="str">
        <f>data!I828</f>
        <v/>
      </c>
      <c r="I827" s="58" t="str">
        <f>data!J828</f>
        <v/>
      </c>
      <c r="J827" s="58" t="str">
        <f>data!K828</f>
        <v/>
      </c>
      <c r="K827" s="58" t="str">
        <f>data!L828</f>
        <v/>
      </c>
      <c r="L827" s="59" t="str">
        <f>data!M828</f>
        <v/>
      </c>
      <c r="M827" s="58" t="str">
        <f>data!N828</f>
        <v/>
      </c>
      <c r="N827" s="58" t="str">
        <f>data!O828</f>
        <v/>
      </c>
      <c r="O827" s="58" t="str">
        <f>data!P828</f>
        <v/>
      </c>
      <c r="P827" s="58" t="str">
        <f>data!R828</f>
        <v/>
      </c>
      <c r="Q827" s="58" t="str">
        <f>data!B828</f>
        <v/>
      </c>
    </row>
    <row r="828">
      <c r="A828" s="58" t="str">
        <f>data!A829</f>
        <v/>
      </c>
      <c r="B828" s="58" t="str">
        <f>data!C829</f>
        <v/>
      </c>
      <c r="C828" s="58" t="str">
        <f>data!D829</f>
        <v/>
      </c>
      <c r="D828" s="58" t="str">
        <f>data!E829</f>
        <v/>
      </c>
      <c r="E828" s="58" t="str">
        <f>data!F829</f>
        <v/>
      </c>
      <c r="F828" s="58" t="str">
        <f>data!G829</f>
        <v/>
      </c>
      <c r="G828" s="58" t="str">
        <f>data!H829</f>
        <v/>
      </c>
      <c r="H828" s="58" t="str">
        <f>data!I829</f>
        <v/>
      </c>
      <c r="I828" s="58" t="str">
        <f>data!J829</f>
        <v/>
      </c>
      <c r="J828" s="58" t="str">
        <f>data!K829</f>
        <v/>
      </c>
      <c r="K828" s="58" t="str">
        <f>data!L829</f>
        <v/>
      </c>
      <c r="L828" s="59" t="str">
        <f>data!M829</f>
        <v/>
      </c>
      <c r="M828" s="58" t="str">
        <f>data!N829</f>
        <v/>
      </c>
      <c r="N828" s="58" t="str">
        <f>data!O829</f>
        <v/>
      </c>
      <c r="O828" s="58" t="str">
        <f>data!P829</f>
        <v/>
      </c>
      <c r="P828" s="58" t="str">
        <f>data!R829</f>
        <v/>
      </c>
      <c r="Q828" s="58" t="str">
        <f>data!B829</f>
        <v/>
      </c>
    </row>
    <row r="829">
      <c r="A829" s="58" t="str">
        <f>data!A830</f>
        <v/>
      </c>
      <c r="B829" s="58" t="str">
        <f>data!C830</f>
        <v/>
      </c>
      <c r="C829" s="58" t="str">
        <f>data!D830</f>
        <v/>
      </c>
      <c r="D829" s="58" t="str">
        <f>data!E830</f>
        <v/>
      </c>
      <c r="E829" s="58" t="str">
        <f>data!F830</f>
        <v/>
      </c>
      <c r="F829" s="58" t="str">
        <f>data!G830</f>
        <v/>
      </c>
      <c r="G829" s="58" t="str">
        <f>data!H830</f>
        <v/>
      </c>
      <c r="H829" s="58" t="str">
        <f>data!I830</f>
        <v/>
      </c>
      <c r="I829" s="58" t="str">
        <f>data!J830</f>
        <v/>
      </c>
      <c r="J829" s="58" t="str">
        <f>data!K830</f>
        <v/>
      </c>
      <c r="K829" s="58" t="str">
        <f>data!L830</f>
        <v/>
      </c>
      <c r="L829" s="59" t="str">
        <f>data!M830</f>
        <v/>
      </c>
      <c r="M829" s="58" t="str">
        <f>data!N830</f>
        <v/>
      </c>
      <c r="N829" s="58" t="str">
        <f>data!O830</f>
        <v/>
      </c>
      <c r="O829" s="58" t="str">
        <f>data!P830</f>
        <v/>
      </c>
      <c r="P829" s="58" t="str">
        <f>data!R830</f>
        <v/>
      </c>
      <c r="Q829" s="58" t="str">
        <f>data!B830</f>
        <v/>
      </c>
    </row>
    <row r="830">
      <c r="A830" s="58" t="str">
        <f>data!A831</f>
        <v/>
      </c>
      <c r="B830" s="58" t="str">
        <f>data!C831</f>
        <v/>
      </c>
      <c r="C830" s="58" t="str">
        <f>data!D831</f>
        <v/>
      </c>
      <c r="D830" s="58" t="str">
        <f>data!E831</f>
        <v/>
      </c>
      <c r="E830" s="58" t="str">
        <f>data!F831</f>
        <v/>
      </c>
      <c r="F830" s="58" t="str">
        <f>data!G831</f>
        <v/>
      </c>
      <c r="G830" s="58" t="str">
        <f>data!H831</f>
        <v/>
      </c>
      <c r="H830" s="58" t="str">
        <f>data!I831</f>
        <v/>
      </c>
      <c r="I830" s="58" t="str">
        <f>data!J831</f>
        <v/>
      </c>
      <c r="J830" s="58" t="str">
        <f>data!K831</f>
        <v/>
      </c>
      <c r="K830" s="58" t="str">
        <f>data!L831</f>
        <v/>
      </c>
      <c r="L830" s="59" t="str">
        <f>data!M831</f>
        <v/>
      </c>
      <c r="M830" s="58" t="str">
        <f>data!N831</f>
        <v/>
      </c>
      <c r="N830" s="58" t="str">
        <f>data!O831</f>
        <v/>
      </c>
      <c r="O830" s="58" t="str">
        <f>data!P831</f>
        <v/>
      </c>
      <c r="P830" s="58" t="str">
        <f>data!R831</f>
        <v/>
      </c>
      <c r="Q830" s="58" t="str">
        <f>data!B831</f>
        <v/>
      </c>
    </row>
    <row r="831">
      <c r="A831" s="58" t="str">
        <f>data!A832</f>
        <v/>
      </c>
      <c r="B831" s="58" t="str">
        <f>data!C832</f>
        <v/>
      </c>
      <c r="C831" s="58" t="str">
        <f>data!D832</f>
        <v/>
      </c>
      <c r="D831" s="58" t="str">
        <f>data!E832</f>
        <v/>
      </c>
      <c r="E831" s="58" t="str">
        <f>data!F832</f>
        <v/>
      </c>
      <c r="F831" s="58" t="str">
        <f>data!G832</f>
        <v/>
      </c>
      <c r="G831" s="58" t="str">
        <f>data!H832</f>
        <v/>
      </c>
      <c r="H831" s="58" t="str">
        <f>data!I832</f>
        <v/>
      </c>
      <c r="I831" s="58" t="str">
        <f>data!J832</f>
        <v/>
      </c>
      <c r="J831" s="58" t="str">
        <f>data!K832</f>
        <v/>
      </c>
      <c r="K831" s="58" t="str">
        <f>data!L832</f>
        <v/>
      </c>
      <c r="L831" s="59" t="str">
        <f>data!M832</f>
        <v/>
      </c>
      <c r="M831" s="58" t="str">
        <f>data!N832</f>
        <v/>
      </c>
      <c r="N831" s="58" t="str">
        <f>data!O832</f>
        <v/>
      </c>
      <c r="O831" s="58" t="str">
        <f>data!P832</f>
        <v/>
      </c>
      <c r="P831" s="58" t="str">
        <f>data!R832</f>
        <v/>
      </c>
      <c r="Q831" s="58" t="str">
        <f>data!B832</f>
        <v/>
      </c>
    </row>
    <row r="832">
      <c r="A832" s="58" t="str">
        <f>data!A833</f>
        <v/>
      </c>
      <c r="B832" s="58" t="str">
        <f>data!C833</f>
        <v/>
      </c>
      <c r="C832" s="58" t="str">
        <f>data!D833</f>
        <v/>
      </c>
      <c r="D832" s="58" t="str">
        <f>data!E833</f>
        <v/>
      </c>
      <c r="E832" s="58" t="str">
        <f>data!F833</f>
        <v/>
      </c>
      <c r="F832" s="58" t="str">
        <f>data!G833</f>
        <v/>
      </c>
      <c r="G832" s="58" t="str">
        <f>data!H833</f>
        <v/>
      </c>
      <c r="H832" s="58" t="str">
        <f>data!I833</f>
        <v/>
      </c>
      <c r="I832" s="58" t="str">
        <f>data!J833</f>
        <v/>
      </c>
      <c r="J832" s="58" t="str">
        <f>data!K833</f>
        <v/>
      </c>
      <c r="K832" s="58" t="str">
        <f>data!L833</f>
        <v/>
      </c>
      <c r="L832" s="59" t="str">
        <f>data!M833</f>
        <v/>
      </c>
      <c r="M832" s="58" t="str">
        <f>data!N833</f>
        <v/>
      </c>
      <c r="N832" s="58" t="str">
        <f>data!O833</f>
        <v/>
      </c>
      <c r="O832" s="58" t="str">
        <f>data!P833</f>
        <v/>
      </c>
      <c r="P832" s="58" t="str">
        <f>data!R833</f>
        <v/>
      </c>
      <c r="Q832" s="58" t="str">
        <f>data!B833</f>
        <v/>
      </c>
    </row>
    <row r="833">
      <c r="A833" s="58" t="str">
        <f>data!A834</f>
        <v/>
      </c>
      <c r="B833" s="58" t="str">
        <f>data!C834</f>
        <v/>
      </c>
      <c r="C833" s="58" t="str">
        <f>data!D834</f>
        <v/>
      </c>
      <c r="D833" s="58" t="str">
        <f>data!E834</f>
        <v/>
      </c>
      <c r="E833" s="58" t="str">
        <f>data!F834</f>
        <v/>
      </c>
      <c r="F833" s="58" t="str">
        <f>data!G834</f>
        <v/>
      </c>
      <c r="G833" s="58" t="str">
        <f>data!H834</f>
        <v/>
      </c>
      <c r="H833" s="58" t="str">
        <f>data!I834</f>
        <v/>
      </c>
      <c r="I833" s="58" t="str">
        <f>data!J834</f>
        <v/>
      </c>
      <c r="J833" s="58" t="str">
        <f>data!K834</f>
        <v/>
      </c>
      <c r="K833" s="58" t="str">
        <f>data!L834</f>
        <v/>
      </c>
      <c r="L833" s="59" t="str">
        <f>data!M834</f>
        <v/>
      </c>
      <c r="M833" s="58" t="str">
        <f>data!N834</f>
        <v/>
      </c>
      <c r="N833" s="58" t="str">
        <f>data!O834</f>
        <v/>
      </c>
      <c r="O833" s="58" t="str">
        <f>data!P834</f>
        <v/>
      </c>
      <c r="P833" s="58" t="str">
        <f>data!R834</f>
        <v/>
      </c>
      <c r="Q833" s="58" t="str">
        <f>data!B834</f>
        <v/>
      </c>
    </row>
    <row r="834">
      <c r="A834" s="58" t="str">
        <f>data!A835</f>
        <v/>
      </c>
      <c r="B834" s="58" t="str">
        <f>data!C835</f>
        <v/>
      </c>
      <c r="C834" s="58" t="str">
        <f>data!D835</f>
        <v/>
      </c>
      <c r="D834" s="58" t="str">
        <f>data!E835</f>
        <v/>
      </c>
      <c r="E834" s="58" t="str">
        <f>data!F835</f>
        <v/>
      </c>
      <c r="F834" s="58" t="str">
        <f>data!G835</f>
        <v/>
      </c>
      <c r="G834" s="58" t="str">
        <f>data!H835</f>
        <v/>
      </c>
      <c r="H834" s="58" t="str">
        <f>data!I835</f>
        <v/>
      </c>
      <c r="I834" s="58" t="str">
        <f>data!J835</f>
        <v/>
      </c>
      <c r="J834" s="58" t="str">
        <f>data!K835</f>
        <v/>
      </c>
      <c r="K834" s="58" t="str">
        <f>data!L835</f>
        <v/>
      </c>
      <c r="L834" s="59" t="str">
        <f>data!M835</f>
        <v/>
      </c>
      <c r="M834" s="58" t="str">
        <f>data!N835</f>
        <v/>
      </c>
      <c r="N834" s="58" t="str">
        <f>data!O835</f>
        <v/>
      </c>
      <c r="O834" s="58" t="str">
        <f>data!P835</f>
        <v/>
      </c>
      <c r="P834" s="58" t="str">
        <f>data!R835</f>
        <v/>
      </c>
      <c r="Q834" s="58" t="str">
        <f>data!B835</f>
        <v/>
      </c>
    </row>
    <row r="835">
      <c r="A835" s="58" t="str">
        <f>data!A836</f>
        <v/>
      </c>
      <c r="B835" s="58" t="str">
        <f>data!C836</f>
        <v/>
      </c>
      <c r="C835" s="58" t="str">
        <f>data!D836</f>
        <v/>
      </c>
      <c r="D835" s="58" t="str">
        <f>data!E836</f>
        <v/>
      </c>
      <c r="E835" s="58" t="str">
        <f>data!F836</f>
        <v/>
      </c>
      <c r="F835" s="58" t="str">
        <f>data!G836</f>
        <v/>
      </c>
      <c r="G835" s="58" t="str">
        <f>data!H836</f>
        <v/>
      </c>
      <c r="H835" s="58" t="str">
        <f>data!I836</f>
        <v/>
      </c>
      <c r="I835" s="58" t="str">
        <f>data!J836</f>
        <v/>
      </c>
      <c r="J835" s="58" t="str">
        <f>data!K836</f>
        <v/>
      </c>
      <c r="K835" s="58" t="str">
        <f>data!L836</f>
        <v/>
      </c>
      <c r="L835" s="59" t="str">
        <f>data!M836</f>
        <v/>
      </c>
      <c r="M835" s="58" t="str">
        <f>data!N836</f>
        <v/>
      </c>
      <c r="N835" s="58" t="str">
        <f>data!O836</f>
        <v/>
      </c>
      <c r="O835" s="58" t="str">
        <f>data!P836</f>
        <v/>
      </c>
      <c r="P835" s="58" t="str">
        <f>data!R836</f>
        <v/>
      </c>
      <c r="Q835" s="58" t="str">
        <f>data!B836</f>
        <v/>
      </c>
    </row>
    <row r="836">
      <c r="A836" s="58" t="str">
        <f>data!A837</f>
        <v/>
      </c>
      <c r="B836" s="58" t="str">
        <f>data!C837</f>
        <v/>
      </c>
      <c r="C836" s="58" t="str">
        <f>data!D837</f>
        <v/>
      </c>
      <c r="D836" s="58" t="str">
        <f>data!E837</f>
        <v/>
      </c>
      <c r="E836" s="58" t="str">
        <f>data!F837</f>
        <v/>
      </c>
      <c r="F836" s="58" t="str">
        <f>data!G837</f>
        <v/>
      </c>
      <c r="G836" s="58" t="str">
        <f>data!H837</f>
        <v/>
      </c>
      <c r="H836" s="58" t="str">
        <f>data!I837</f>
        <v/>
      </c>
      <c r="I836" s="58" t="str">
        <f>data!J837</f>
        <v/>
      </c>
      <c r="J836" s="58" t="str">
        <f>data!K837</f>
        <v/>
      </c>
      <c r="K836" s="58" t="str">
        <f>data!L837</f>
        <v/>
      </c>
      <c r="L836" s="59" t="str">
        <f>data!M837</f>
        <v/>
      </c>
      <c r="M836" s="58" t="str">
        <f>data!N837</f>
        <v/>
      </c>
      <c r="N836" s="58" t="str">
        <f>data!O837</f>
        <v/>
      </c>
      <c r="O836" s="58" t="str">
        <f>data!P837</f>
        <v/>
      </c>
      <c r="P836" s="58" t="str">
        <f>data!R837</f>
        <v/>
      </c>
      <c r="Q836" s="58" t="str">
        <f>data!B837</f>
        <v/>
      </c>
    </row>
    <row r="837">
      <c r="A837" s="58" t="str">
        <f>data!A838</f>
        <v/>
      </c>
      <c r="B837" s="58" t="str">
        <f>data!C838</f>
        <v/>
      </c>
      <c r="C837" s="58" t="str">
        <f>data!D838</f>
        <v/>
      </c>
      <c r="D837" s="58" t="str">
        <f>data!E838</f>
        <v/>
      </c>
      <c r="E837" s="58" t="str">
        <f>data!F838</f>
        <v/>
      </c>
      <c r="F837" s="58" t="str">
        <f>data!G838</f>
        <v/>
      </c>
      <c r="G837" s="58" t="str">
        <f>data!H838</f>
        <v/>
      </c>
      <c r="H837" s="58" t="str">
        <f>data!I838</f>
        <v/>
      </c>
      <c r="I837" s="58" t="str">
        <f>data!J838</f>
        <v/>
      </c>
      <c r="J837" s="58" t="str">
        <f>data!K838</f>
        <v/>
      </c>
      <c r="K837" s="58" t="str">
        <f>data!L838</f>
        <v/>
      </c>
      <c r="L837" s="59" t="str">
        <f>data!M838</f>
        <v/>
      </c>
      <c r="M837" s="58" t="str">
        <f>data!N838</f>
        <v/>
      </c>
      <c r="N837" s="58" t="str">
        <f>data!O838</f>
        <v/>
      </c>
      <c r="O837" s="58" t="str">
        <f>data!P838</f>
        <v/>
      </c>
      <c r="P837" s="58" t="str">
        <f>data!R838</f>
        <v/>
      </c>
      <c r="Q837" s="58" t="str">
        <f>data!B838</f>
        <v/>
      </c>
    </row>
    <row r="838">
      <c r="A838" s="58" t="str">
        <f>data!A839</f>
        <v/>
      </c>
      <c r="B838" s="58" t="str">
        <f>data!C839</f>
        <v/>
      </c>
      <c r="C838" s="58" t="str">
        <f>data!D839</f>
        <v/>
      </c>
      <c r="D838" s="58" t="str">
        <f>data!E839</f>
        <v/>
      </c>
      <c r="E838" s="58" t="str">
        <f>data!F839</f>
        <v/>
      </c>
      <c r="F838" s="58" t="str">
        <f>data!G839</f>
        <v/>
      </c>
      <c r="G838" s="58" t="str">
        <f>data!H839</f>
        <v/>
      </c>
      <c r="H838" s="58" t="str">
        <f>data!I839</f>
        <v/>
      </c>
      <c r="I838" s="58" t="str">
        <f>data!J839</f>
        <v/>
      </c>
      <c r="J838" s="58" t="str">
        <f>data!K839</f>
        <v/>
      </c>
      <c r="K838" s="58" t="str">
        <f>data!L839</f>
        <v/>
      </c>
      <c r="L838" s="59" t="str">
        <f>data!M839</f>
        <v/>
      </c>
      <c r="M838" s="58" t="str">
        <f>data!N839</f>
        <v/>
      </c>
      <c r="N838" s="58" t="str">
        <f>data!O839</f>
        <v/>
      </c>
      <c r="O838" s="58" t="str">
        <f>data!P839</f>
        <v/>
      </c>
      <c r="P838" s="58" t="str">
        <f>data!R839</f>
        <v/>
      </c>
      <c r="Q838" s="58" t="str">
        <f>data!B839</f>
        <v/>
      </c>
    </row>
    <row r="839">
      <c r="A839" s="58" t="str">
        <f>data!A840</f>
        <v/>
      </c>
      <c r="B839" s="58" t="str">
        <f>data!C840</f>
        <v/>
      </c>
      <c r="C839" s="58" t="str">
        <f>data!D840</f>
        <v/>
      </c>
      <c r="D839" s="58" t="str">
        <f>data!E840</f>
        <v/>
      </c>
      <c r="E839" s="58" t="str">
        <f>data!F840</f>
        <v/>
      </c>
      <c r="F839" s="58" t="str">
        <f>data!G840</f>
        <v/>
      </c>
      <c r="G839" s="58" t="str">
        <f>data!H840</f>
        <v/>
      </c>
      <c r="H839" s="58" t="str">
        <f>data!I840</f>
        <v/>
      </c>
      <c r="I839" s="58" t="str">
        <f>data!J840</f>
        <v/>
      </c>
      <c r="J839" s="58" t="str">
        <f>data!K840</f>
        <v/>
      </c>
      <c r="K839" s="58" t="str">
        <f>data!L840</f>
        <v/>
      </c>
      <c r="L839" s="59" t="str">
        <f>data!M840</f>
        <v/>
      </c>
      <c r="M839" s="58" t="str">
        <f>data!N840</f>
        <v/>
      </c>
      <c r="N839" s="58" t="str">
        <f>data!O840</f>
        <v/>
      </c>
      <c r="O839" s="58" t="str">
        <f>data!P840</f>
        <v/>
      </c>
      <c r="P839" s="58" t="str">
        <f>data!R840</f>
        <v/>
      </c>
      <c r="Q839" s="58" t="str">
        <f>data!B840</f>
        <v/>
      </c>
    </row>
    <row r="840">
      <c r="A840" s="58" t="str">
        <f>data!A841</f>
        <v/>
      </c>
      <c r="B840" s="58" t="str">
        <f>data!C841</f>
        <v/>
      </c>
      <c r="C840" s="58" t="str">
        <f>data!D841</f>
        <v/>
      </c>
      <c r="D840" s="58" t="str">
        <f>data!E841</f>
        <v/>
      </c>
      <c r="E840" s="58" t="str">
        <f>data!F841</f>
        <v/>
      </c>
      <c r="F840" s="58" t="str">
        <f>data!G841</f>
        <v/>
      </c>
      <c r="G840" s="58" t="str">
        <f>data!H841</f>
        <v/>
      </c>
      <c r="H840" s="58" t="str">
        <f>data!I841</f>
        <v/>
      </c>
      <c r="I840" s="58" t="str">
        <f>data!J841</f>
        <v/>
      </c>
      <c r="J840" s="58" t="str">
        <f>data!K841</f>
        <v/>
      </c>
      <c r="K840" s="58" t="str">
        <f>data!L841</f>
        <v/>
      </c>
      <c r="L840" s="59" t="str">
        <f>data!M841</f>
        <v/>
      </c>
      <c r="M840" s="58" t="str">
        <f>data!N841</f>
        <v/>
      </c>
      <c r="N840" s="58" t="str">
        <f>data!O841</f>
        <v/>
      </c>
      <c r="O840" s="58" t="str">
        <f>data!P841</f>
        <v/>
      </c>
      <c r="P840" s="58" t="str">
        <f>data!R841</f>
        <v/>
      </c>
      <c r="Q840" s="58" t="str">
        <f>data!B841</f>
        <v/>
      </c>
    </row>
    <row r="841">
      <c r="A841" s="58" t="str">
        <f>data!A842</f>
        <v/>
      </c>
      <c r="B841" s="58" t="str">
        <f>data!C842</f>
        <v/>
      </c>
      <c r="C841" s="58" t="str">
        <f>data!D842</f>
        <v/>
      </c>
      <c r="D841" s="58" t="str">
        <f>data!E842</f>
        <v/>
      </c>
      <c r="E841" s="58" t="str">
        <f>data!F842</f>
        <v/>
      </c>
      <c r="F841" s="58" t="str">
        <f>data!G842</f>
        <v/>
      </c>
      <c r="G841" s="58" t="str">
        <f>data!H842</f>
        <v/>
      </c>
      <c r="H841" s="58" t="str">
        <f>data!I842</f>
        <v/>
      </c>
      <c r="I841" s="58" t="str">
        <f>data!J842</f>
        <v/>
      </c>
      <c r="J841" s="58" t="str">
        <f>data!K842</f>
        <v/>
      </c>
      <c r="K841" s="58" t="str">
        <f>data!L842</f>
        <v/>
      </c>
      <c r="L841" s="59" t="str">
        <f>data!M842</f>
        <v/>
      </c>
      <c r="M841" s="58" t="str">
        <f>data!N842</f>
        <v/>
      </c>
      <c r="N841" s="58" t="str">
        <f>data!O842</f>
        <v/>
      </c>
      <c r="O841" s="58" t="str">
        <f>data!P842</f>
        <v/>
      </c>
      <c r="P841" s="58" t="str">
        <f>data!R842</f>
        <v/>
      </c>
      <c r="Q841" s="58" t="str">
        <f>data!B842</f>
        <v/>
      </c>
    </row>
    <row r="842">
      <c r="A842" s="58" t="str">
        <f>data!A843</f>
        <v/>
      </c>
      <c r="B842" s="58" t="str">
        <f>data!C843</f>
        <v/>
      </c>
      <c r="C842" s="58" t="str">
        <f>data!D843</f>
        <v/>
      </c>
      <c r="D842" s="58" t="str">
        <f>data!E843</f>
        <v/>
      </c>
      <c r="E842" s="58" t="str">
        <f>data!F843</f>
        <v/>
      </c>
      <c r="F842" s="58" t="str">
        <f>data!G843</f>
        <v/>
      </c>
      <c r="G842" s="58" t="str">
        <f>data!H843</f>
        <v/>
      </c>
      <c r="H842" s="58" t="str">
        <f>data!I843</f>
        <v/>
      </c>
      <c r="I842" s="58" t="str">
        <f>data!J843</f>
        <v/>
      </c>
      <c r="J842" s="58" t="str">
        <f>data!K843</f>
        <v/>
      </c>
      <c r="K842" s="58" t="str">
        <f>data!L843</f>
        <v/>
      </c>
      <c r="L842" s="59" t="str">
        <f>data!M843</f>
        <v/>
      </c>
      <c r="M842" s="58" t="str">
        <f>data!N843</f>
        <v/>
      </c>
      <c r="N842" s="58" t="str">
        <f>data!O843</f>
        <v/>
      </c>
      <c r="O842" s="58" t="str">
        <f>data!P843</f>
        <v/>
      </c>
      <c r="P842" s="58" t="str">
        <f>data!R843</f>
        <v/>
      </c>
      <c r="Q842" s="58" t="str">
        <f>data!B843</f>
        <v/>
      </c>
    </row>
    <row r="843">
      <c r="A843" s="58" t="str">
        <f>data!A844</f>
        <v/>
      </c>
      <c r="B843" s="58" t="str">
        <f>data!C844</f>
        <v/>
      </c>
      <c r="C843" s="58" t="str">
        <f>data!D844</f>
        <v/>
      </c>
      <c r="D843" s="58" t="str">
        <f>data!E844</f>
        <v/>
      </c>
      <c r="E843" s="58" t="str">
        <f>data!F844</f>
        <v/>
      </c>
      <c r="F843" s="58" t="str">
        <f>data!G844</f>
        <v/>
      </c>
      <c r="G843" s="58" t="str">
        <f>data!H844</f>
        <v/>
      </c>
      <c r="H843" s="58" t="str">
        <f>data!I844</f>
        <v/>
      </c>
      <c r="I843" s="58" t="str">
        <f>data!J844</f>
        <v/>
      </c>
      <c r="J843" s="58" t="str">
        <f>data!K844</f>
        <v/>
      </c>
      <c r="K843" s="58" t="str">
        <f>data!L844</f>
        <v/>
      </c>
      <c r="L843" s="59" t="str">
        <f>data!M844</f>
        <v/>
      </c>
      <c r="M843" s="58" t="str">
        <f>data!N844</f>
        <v/>
      </c>
      <c r="N843" s="58" t="str">
        <f>data!O844</f>
        <v/>
      </c>
      <c r="O843" s="58" t="str">
        <f>data!P844</f>
        <v/>
      </c>
      <c r="P843" s="58" t="str">
        <f>data!R844</f>
        <v/>
      </c>
      <c r="Q843" s="58" t="str">
        <f>data!B844</f>
        <v/>
      </c>
    </row>
    <row r="844">
      <c r="A844" s="58" t="str">
        <f>data!A845</f>
        <v/>
      </c>
      <c r="B844" s="58" t="str">
        <f>data!C845</f>
        <v/>
      </c>
      <c r="C844" s="58" t="str">
        <f>data!D845</f>
        <v/>
      </c>
      <c r="D844" s="58" t="str">
        <f>data!E845</f>
        <v/>
      </c>
      <c r="E844" s="58" t="str">
        <f>data!F845</f>
        <v/>
      </c>
      <c r="F844" s="58" t="str">
        <f>data!G845</f>
        <v/>
      </c>
      <c r="G844" s="58" t="str">
        <f>data!H845</f>
        <v/>
      </c>
      <c r="H844" s="58" t="str">
        <f>data!I845</f>
        <v/>
      </c>
      <c r="I844" s="58" t="str">
        <f>data!J845</f>
        <v/>
      </c>
      <c r="J844" s="58" t="str">
        <f>data!K845</f>
        <v/>
      </c>
      <c r="K844" s="58" t="str">
        <f>data!L845</f>
        <v/>
      </c>
      <c r="L844" s="59" t="str">
        <f>data!M845</f>
        <v/>
      </c>
      <c r="M844" s="58" t="str">
        <f>data!N845</f>
        <v/>
      </c>
      <c r="N844" s="58" t="str">
        <f>data!O845</f>
        <v/>
      </c>
      <c r="O844" s="58" t="str">
        <f>data!P845</f>
        <v/>
      </c>
      <c r="P844" s="58" t="str">
        <f>data!R845</f>
        <v/>
      </c>
      <c r="Q844" s="58" t="str">
        <f>data!B845</f>
        <v/>
      </c>
    </row>
    <row r="845">
      <c r="A845" s="58" t="str">
        <f>data!A846</f>
        <v/>
      </c>
      <c r="B845" s="58" t="str">
        <f>data!C846</f>
        <v/>
      </c>
      <c r="C845" s="58" t="str">
        <f>data!D846</f>
        <v/>
      </c>
      <c r="D845" s="58" t="str">
        <f>data!E846</f>
        <v/>
      </c>
      <c r="E845" s="58" t="str">
        <f>data!F846</f>
        <v/>
      </c>
      <c r="F845" s="58" t="str">
        <f>data!G846</f>
        <v/>
      </c>
      <c r="G845" s="58" t="str">
        <f>data!H846</f>
        <v/>
      </c>
      <c r="H845" s="58" t="str">
        <f>data!I846</f>
        <v/>
      </c>
      <c r="I845" s="58" t="str">
        <f>data!J846</f>
        <v/>
      </c>
      <c r="J845" s="58" t="str">
        <f>data!K846</f>
        <v/>
      </c>
      <c r="K845" s="58" t="str">
        <f>data!L846</f>
        <v/>
      </c>
      <c r="L845" s="59" t="str">
        <f>data!M846</f>
        <v/>
      </c>
      <c r="M845" s="58" t="str">
        <f>data!N846</f>
        <v/>
      </c>
      <c r="N845" s="58" t="str">
        <f>data!O846</f>
        <v/>
      </c>
      <c r="O845" s="58" t="str">
        <f>data!P846</f>
        <v/>
      </c>
      <c r="P845" s="58" t="str">
        <f>data!R846</f>
        <v/>
      </c>
      <c r="Q845" s="58" t="str">
        <f>data!B846</f>
        <v/>
      </c>
    </row>
    <row r="846">
      <c r="A846" s="58" t="str">
        <f>data!A847</f>
        <v/>
      </c>
      <c r="B846" s="58" t="str">
        <f>data!C847</f>
        <v/>
      </c>
      <c r="C846" s="58" t="str">
        <f>data!D847</f>
        <v/>
      </c>
      <c r="D846" s="58" t="str">
        <f>data!E847</f>
        <v/>
      </c>
      <c r="E846" s="58" t="str">
        <f>data!F847</f>
        <v/>
      </c>
      <c r="F846" s="58" t="str">
        <f>data!G847</f>
        <v/>
      </c>
      <c r="G846" s="58" t="str">
        <f>data!H847</f>
        <v/>
      </c>
      <c r="H846" s="58" t="str">
        <f>data!I847</f>
        <v/>
      </c>
      <c r="I846" s="58" t="str">
        <f>data!J847</f>
        <v/>
      </c>
      <c r="J846" s="58" t="str">
        <f>data!K847</f>
        <v/>
      </c>
      <c r="K846" s="58" t="str">
        <f>data!L847</f>
        <v/>
      </c>
      <c r="L846" s="59" t="str">
        <f>data!M847</f>
        <v/>
      </c>
      <c r="M846" s="58" t="str">
        <f>data!N847</f>
        <v/>
      </c>
      <c r="N846" s="58" t="str">
        <f>data!O847</f>
        <v/>
      </c>
      <c r="O846" s="58" t="str">
        <f>data!P847</f>
        <v/>
      </c>
      <c r="P846" s="58" t="str">
        <f>data!R847</f>
        <v/>
      </c>
      <c r="Q846" s="58" t="str">
        <f>data!B847</f>
        <v/>
      </c>
    </row>
    <row r="847">
      <c r="A847" s="58" t="str">
        <f>data!A848</f>
        <v/>
      </c>
      <c r="B847" s="58" t="str">
        <f>data!C848</f>
        <v/>
      </c>
      <c r="C847" s="58" t="str">
        <f>data!D848</f>
        <v/>
      </c>
      <c r="D847" s="58" t="str">
        <f>data!E848</f>
        <v/>
      </c>
      <c r="E847" s="58" t="str">
        <f>data!F848</f>
        <v/>
      </c>
      <c r="F847" s="58" t="str">
        <f>data!G848</f>
        <v/>
      </c>
      <c r="G847" s="58" t="str">
        <f>data!H848</f>
        <v/>
      </c>
      <c r="H847" s="58" t="str">
        <f>data!I848</f>
        <v/>
      </c>
      <c r="I847" s="58" t="str">
        <f>data!J848</f>
        <v/>
      </c>
      <c r="J847" s="58" t="str">
        <f>data!K848</f>
        <v/>
      </c>
      <c r="K847" s="58" t="str">
        <f>data!L848</f>
        <v/>
      </c>
      <c r="L847" s="59" t="str">
        <f>data!M848</f>
        <v/>
      </c>
      <c r="M847" s="58" t="str">
        <f>data!N848</f>
        <v/>
      </c>
      <c r="N847" s="58" t="str">
        <f>data!O848</f>
        <v/>
      </c>
      <c r="O847" s="58" t="str">
        <f>data!P848</f>
        <v/>
      </c>
      <c r="P847" s="58" t="str">
        <f>data!R848</f>
        <v/>
      </c>
      <c r="Q847" s="58" t="str">
        <f>data!B848</f>
        <v/>
      </c>
    </row>
    <row r="848">
      <c r="A848" s="58" t="str">
        <f>data!A849</f>
        <v/>
      </c>
      <c r="B848" s="58" t="str">
        <f>data!C849</f>
        <v/>
      </c>
      <c r="C848" s="58" t="str">
        <f>data!D849</f>
        <v/>
      </c>
      <c r="D848" s="58" t="str">
        <f>data!E849</f>
        <v/>
      </c>
      <c r="E848" s="58" t="str">
        <f>data!F849</f>
        <v/>
      </c>
      <c r="F848" s="58" t="str">
        <f>data!G849</f>
        <v/>
      </c>
      <c r="G848" s="58" t="str">
        <f>data!H849</f>
        <v/>
      </c>
      <c r="H848" s="58" t="str">
        <f>data!I849</f>
        <v/>
      </c>
      <c r="I848" s="58" t="str">
        <f>data!J849</f>
        <v/>
      </c>
      <c r="J848" s="58" t="str">
        <f>data!K849</f>
        <v/>
      </c>
      <c r="K848" s="58" t="str">
        <f>data!L849</f>
        <v/>
      </c>
      <c r="L848" s="59" t="str">
        <f>data!M849</f>
        <v/>
      </c>
      <c r="M848" s="58" t="str">
        <f>data!N849</f>
        <v/>
      </c>
      <c r="N848" s="58" t="str">
        <f>data!O849</f>
        <v/>
      </c>
      <c r="O848" s="58" t="str">
        <f>data!P849</f>
        <v/>
      </c>
      <c r="P848" s="58" t="str">
        <f>data!R849</f>
        <v/>
      </c>
      <c r="Q848" s="58" t="str">
        <f>data!B849</f>
        <v/>
      </c>
    </row>
    <row r="849">
      <c r="A849" s="58" t="str">
        <f>data!A850</f>
        <v/>
      </c>
      <c r="B849" s="58" t="str">
        <f>data!C850</f>
        <v/>
      </c>
      <c r="C849" s="58" t="str">
        <f>data!D850</f>
        <v/>
      </c>
      <c r="D849" s="58" t="str">
        <f>data!E850</f>
        <v/>
      </c>
      <c r="E849" s="58" t="str">
        <f>data!F850</f>
        <v/>
      </c>
      <c r="F849" s="58" t="str">
        <f>data!G850</f>
        <v/>
      </c>
      <c r="G849" s="58" t="str">
        <f>data!H850</f>
        <v/>
      </c>
      <c r="H849" s="58" t="str">
        <f>data!I850</f>
        <v/>
      </c>
      <c r="I849" s="58" t="str">
        <f>data!J850</f>
        <v/>
      </c>
      <c r="J849" s="58" t="str">
        <f>data!K850</f>
        <v/>
      </c>
      <c r="K849" s="58" t="str">
        <f>data!L850</f>
        <v/>
      </c>
      <c r="L849" s="59" t="str">
        <f>data!M850</f>
        <v/>
      </c>
      <c r="M849" s="58" t="str">
        <f>data!N850</f>
        <v/>
      </c>
      <c r="N849" s="58" t="str">
        <f>data!O850</f>
        <v/>
      </c>
      <c r="O849" s="58" t="str">
        <f>data!P850</f>
        <v/>
      </c>
      <c r="P849" s="58" t="str">
        <f>data!R850</f>
        <v/>
      </c>
      <c r="Q849" s="58" t="str">
        <f>data!B850</f>
        <v/>
      </c>
    </row>
    <row r="850">
      <c r="A850" s="58" t="str">
        <f>data!A851</f>
        <v/>
      </c>
      <c r="B850" s="58" t="str">
        <f>data!C851</f>
        <v/>
      </c>
      <c r="C850" s="58" t="str">
        <f>data!D851</f>
        <v/>
      </c>
      <c r="D850" s="58" t="str">
        <f>data!E851</f>
        <v/>
      </c>
      <c r="E850" s="58" t="str">
        <f>data!F851</f>
        <v/>
      </c>
      <c r="F850" s="58" t="str">
        <f>data!G851</f>
        <v/>
      </c>
      <c r="G850" s="58" t="str">
        <f>data!H851</f>
        <v/>
      </c>
      <c r="H850" s="58" t="str">
        <f>data!I851</f>
        <v/>
      </c>
      <c r="I850" s="58" t="str">
        <f>data!J851</f>
        <v/>
      </c>
      <c r="J850" s="58" t="str">
        <f>data!K851</f>
        <v/>
      </c>
      <c r="K850" s="58" t="str">
        <f>data!L851</f>
        <v/>
      </c>
      <c r="L850" s="59" t="str">
        <f>data!M851</f>
        <v/>
      </c>
      <c r="M850" s="58" t="str">
        <f>data!N851</f>
        <v/>
      </c>
      <c r="N850" s="58" t="str">
        <f>data!O851</f>
        <v/>
      </c>
      <c r="O850" s="58" t="str">
        <f>data!P851</f>
        <v/>
      </c>
      <c r="P850" s="58" t="str">
        <f>data!R851</f>
        <v/>
      </c>
      <c r="Q850" s="58" t="str">
        <f>data!B851</f>
        <v/>
      </c>
    </row>
    <row r="851">
      <c r="A851" s="58" t="str">
        <f>data!A852</f>
        <v/>
      </c>
      <c r="B851" s="58" t="str">
        <f>data!C852</f>
        <v/>
      </c>
      <c r="C851" s="58" t="str">
        <f>data!D852</f>
        <v/>
      </c>
      <c r="D851" s="58" t="str">
        <f>data!E852</f>
        <v/>
      </c>
      <c r="E851" s="58" t="str">
        <f>data!F852</f>
        <v/>
      </c>
      <c r="F851" s="58" t="str">
        <f>data!G852</f>
        <v/>
      </c>
      <c r="G851" s="58" t="str">
        <f>data!H852</f>
        <v/>
      </c>
      <c r="H851" s="58" t="str">
        <f>data!I852</f>
        <v/>
      </c>
      <c r="I851" s="58" t="str">
        <f>data!J852</f>
        <v/>
      </c>
      <c r="J851" s="58" t="str">
        <f>data!K852</f>
        <v/>
      </c>
      <c r="K851" s="58" t="str">
        <f>data!L852</f>
        <v/>
      </c>
      <c r="L851" s="59" t="str">
        <f>data!M852</f>
        <v/>
      </c>
      <c r="M851" s="58" t="str">
        <f>data!N852</f>
        <v/>
      </c>
      <c r="N851" s="58" t="str">
        <f>data!O852</f>
        <v/>
      </c>
      <c r="O851" s="58" t="str">
        <f>data!P852</f>
        <v/>
      </c>
      <c r="P851" s="58" t="str">
        <f>data!R852</f>
        <v/>
      </c>
      <c r="Q851" s="58" t="str">
        <f>data!B852</f>
        <v/>
      </c>
    </row>
    <row r="852">
      <c r="A852" s="58" t="str">
        <f>data!A853</f>
        <v/>
      </c>
      <c r="B852" s="58" t="str">
        <f>data!C853</f>
        <v/>
      </c>
      <c r="C852" s="58" t="str">
        <f>data!D853</f>
        <v/>
      </c>
      <c r="D852" s="58" t="str">
        <f>data!E853</f>
        <v/>
      </c>
      <c r="E852" s="58" t="str">
        <f>data!F853</f>
        <v/>
      </c>
      <c r="F852" s="58" t="str">
        <f>data!G853</f>
        <v/>
      </c>
      <c r="G852" s="58" t="str">
        <f>data!H853</f>
        <v/>
      </c>
      <c r="H852" s="58" t="str">
        <f>data!I853</f>
        <v/>
      </c>
      <c r="I852" s="58" t="str">
        <f>data!J853</f>
        <v/>
      </c>
      <c r="J852" s="58" t="str">
        <f>data!K853</f>
        <v/>
      </c>
      <c r="K852" s="58" t="str">
        <f>data!L853</f>
        <v/>
      </c>
      <c r="L852" s="59" t="str">
        <f>data!M853</f>
        <v/>
      </c>
      <c r="M852" s="58" t="str">
        <f>data!N853</f>
        <v/>
      </c>
      <c r="N852" s="58" t="str">
        <f>data!O853</f>
        <v/>
      </c>
      <c r="O852" s="58" t="str">
        <f>data!P853</f>
        <v/>
      </c>
      <c r="P852" s="58" t="str">
        <f>data!R853</f>
        <v/>
      </c>
      <c r="Q852" s="58" t="str">
        <f>data!B853</f>
        <v/>
      </c>
    </row>
    <row r="853">
      <c r="A853" s="58" t="str">
        <f>data!A854</f>
        <v/>
      </c>
      <c r="B853" s="58" t="str">
        <f>data!C854</f>
        <v/>
      </c>
      <c r="C853" s="58" t="str">
        <f>data!D854</f>
        <v/>
      </c>
      <c r="D853" s="58" t="str">
        <f>data!E854</f>
        <v/>
      </c>
      <c r="E853" s="58" t="str">
        <f>data!F854</f>
        <v/>
      </c>
      <c r="F853" s="58" t="str">
        <f>data!G854</f>
        <v/>
      </c>
      <c r="G853" s="58" t="str">
        <f>data!H854</f>
        <v/>
      </c>
      <c r="H853" s="58" t="str">
        <f>data!I854</f>
        <v/>
      </c>
      <c r="I853" s="58" t="str">
        <f>data!J854</f>
        <v/>
      </c>
      <c r="J853" s="58" t="str">
        <f>data!K854</f>
        <v/>
      </c>
      <c r="K853" s="58" t="str">
        <f>data!L854</f>
        <v/>
      </c>
      <c r="L853" s="59" t="str">
        <f>data!M854</f>
        <v/>
      </c>
      <c r="M853" s="58" t="str">
        <f>data!N854</f>
        <v/>
      </c>
      <c r="N853" s="58" t="str">
        <f>data!O854</f>
        <v/>
      </c>
      <c r="O853" s="58" t="str">
        <f>data!P854</f>
        <v/>
      </c>
      <c r="P853" s="58" t="str">
        <f>data!R854</f>
        <v/>
      </c>
      <c r="Q853" s="58" t="str">
        <f>data!B854</f>
        <v/>
      </c>
    </row>
    <row r="854">
      <c r="A854" s="58" t="str">
        <f>data!A855</f>
        <v/>
      </c>
      <c r="B854" s="58" t="str">
        <f>data!C855</f>
        <v/>
      </c>
      <c r="C854" s="58" t="str">
        <f>data!D855</f>
        <v/>
      </c>
      <c r="D854" s="58" t="str">
        <f>data!E855</f>
        <v/>
      </c>
      <c r="E854" s="58" t="str">
        <f>data!F855</f>
        <v/>
      </c>
      <c r="F854" s="58" t="str">
        <f>data!G855</f>
        <v/>
      </c>
      <c r="G854" s="58" t="str">
        <f>data!H855</f>
        <v/>
      </c>
      <c r="H854" s="58" t="str">
        <f>data!I855</f>
        <v/>
      </c>
      <c r="I854" s="58" t="str">
        <f>data!J855</f>
        <v/>
      </c>
      <c r="J854" s="58" t="str">
        <f>data!K855</f>
        <v/>
      </c>
      <c r="K854" s="58" t="str">
        <f>data!L855</f>
        <v/>
      </c>
      <c r="L854" s="59" t="str">
        <f>data!M855</f>
        <v/>
      </c>
      <c r="M854" s="58" t="str">
        <f>data!N855</f>
        <v/>
      </c>
      <c r="N854" s="58" t="str">
        <f>data!O855</f>
        <v/>
      </c>
      <c r="O854" s="58" t="str">
        <f>data!P855</f>
        <v/>
      </c>
      <c r="P854" s="58" t="str">
        <f>data!R855</f>
        <v/>
      </c>
      <c r="Q854" s="58" t="str">
        <f>data!B855</f>
        <v/>
      </c>
    </row>
    <row r="855">
      <c r="A855" s="58" t="str">
        <f>data!A856</f>
        <v/>
      </c>
      <c r="B855" s="58" t="str">
        <f>data!C856</f>
        <v/>
      </c>
      <c r="C855" s="58" t="str">
        <f>data!D856</f>
        <v/>
      </c>
      <c r="D855" s="58" t="str">
        <f>data!E856</f>
        <v/>
      </c>
      <c r="E855" s="58" t="str">
        <f>data!F856</f>
        <v/>
      </c>
      <c r="F855" s="58" t="str">
        <f>data!G856</f>
        <v/>
      </c>
      <c r="G855" s="58" t="str">
        <f>data!H856</f>
        <v/>
      </c>
      <c r="H855" s="58" t="str">
        <f>data!I856</f>
        <v/>
      </c>
      <c r="I855" s="58" t="str">
        <f>data!J856</f>
        <v/>
      </c>
      <c r="J855" s="58" t="str">
        <f>data!K856</f>
        <v/>
      </c>
      <c r="K855" s="58" t="str">
        <f>data!L856</f>
        <v/>
      </c>
      <c r="L855" s="59" t="str">
        <f>data!M856</f>
        <v/>
      </c>
      <c r="M855" s="58" t="str">
        <f>data!N856</f>
        <v/>
      </c>
      <c r="N855" s="58" t="str">
        <f>data!O856</f>
        <v/>
      </c>
      <c r="O855" s="58" t="str">
        <f>data!P856</f>
        <v/>
      </c>
      <c r="P855" s="58" t="str">
        <f>data!R856</f>
        <v/>
      </c>
      <c r="Q855" s="58" t="str">
        <f>data!B856</f>
        <v/>
      </c>
    </row>
    <row r="856">
      <c r="A856" s="58" t="str">
        <f>data!A857</f>
        <v/>
      </c>
      <c r="B856" s="58" t="str">
        <f>data!C857</f>
        <v/>
      </c>
      <c r="C856" s="58" t="str">
        <f>data!D857</f>
        <v/>
      </c>
      <c r="D856" s="58" t="str">
        <f>data!E857</f>
        <v/>
      </c>
      <c r="E856" s="58" t="str">
        <f>data!F857</f>
        <v/>
      </c>
      <c r="F856" s="58" t="str">
        <f>data!G857</f>
        <v/>
      </c>
      <c r="G856" s="58" t="str">
        <f>data!H857</f>
        <v/>
      </c>
      <c r="H856" s="58" t="str">
        <f>data!I857</f>
        <v/>
      </c>
      <c r="I856" s="58" t="str">
        <f>data!J857</f>
        <v/>
      </c>
      <c r="J856" s="58" t="str">
        <f>data!K857</f>
        <v/>
      </c>
      <c r="K856" s="58" t="str">
        <f>data!L857</f>
        <v/>
      </c>
      <c r="L856" s="59" t="str">
        <f>data!M857</f>
        <v/>
      </c>
      <c r="M856" s="58" t="str">
        <f>data!N857</f>
        <v/>
      </c>
      <c r="N856" s="58" t="str">
        <f>data!O857</f>
        <v/>
      </c>
      <c r="O856" s="58" t="str">
        <f>data!P857</f>
        <v/>
      </c>
      <c r="P856" s="58" t="str">
        <f>data!R857</f>
        <v/>
      </c>
      <c r="Q856" s="58" t="str">
        <f>data!B857</f>
        <v/>
      </c>
    </row>
    <row r="857">
      <c r="A857" s="58" t="str">
        <f>data!A858</f>
        <v/>
      </c>
      <c r="B857" s="58" t="str">
        <f>data!C858</f>
        <v/>
      </c>
      <c r="C857" s="58" t="str">
        <f>data!D858</f>
        <v/>
      </c>
      <c r="D857" s="58" t="str">
        <f>data!E858</f>
        <v/>
      </c>
      <c r="E857" s="58" t="str">
        <f>data!F858</f>
        <v/>
      </c>
      <c r="F857" s="58" t="str">
        <f>data!G858</f>
        <v/>
      </c>
      <c r="G857" s="58" t="str">
        <f>data!H858</f>
        <v/>
      </c>
      <c r="H857" s="58" t="str">
        <f>data!I858</f>
        <v/>
      </c>
      <c r="I857" s="58" t="str">
        <f>data!J858</f>
        <v/>
      </c>
      <c r="J857" s="58" t="str">
        <f>data!K858</f>
        <v/>
      </c>
      <c r="K857" s="58" t="str">
        <f>data!L858</f>
        <v/>
      </c>
      <c r="L857" s="59" t="str">
        <f>data!M858</f>
        <v/>
      </c>
      <c r="M857" s="58" t="str">
        <f>data!N858</f>
        <v/>
      </c>
      <c r="N857" s="58" t="str">
        <f>data!O858</f>
        <v/>
      </c>
      <c r="O857" s="58" t="str">
        <f>data!P858</f>
        <v/>
      </c>
      <c r="P857" s="58" t="str">
        <f>data!R858</f>
        <v/>
      </c>
      <c r="Q857" s="58" t="str">
        <f>data!B858</f>
        <v/>
      </c>
    </row>
    <row r="858">
      <c r="A858" s="58" t="str">
        <f>data!A859</f>
        <v/>
      </c>
      <c r="B858" s="58" t="str">
        <f>data!C859</f>
        <v/>
      </c>
      <c r="C858" s="58" t="str">
        <f>data!D859</f>
        <v/>
      </c>
      <c r="D858" s="58" t="str">
        <f>data!E859</f>
        <v/>
      </c>
      <c r="E858" s="58" t="str">
        <f>data!F859</f>
        <v/>
      </c>
      <c r="F858" s="58" t="str">
        <f>data!G859</f>
        <v/>
      </c>
      <c r="G858" s="58" t="str">
        <f>data!H859</f>
        <v/>
      </c>
      <c r="H858" s="58" t="str">
        <f>data!I859</f>
        <v/>
      </c>
      <c r="I858" s="58" t="str">
        <f>data!J859</f>
        <v/>
      </c>
      <c r="J858" s="58" t="str">
        <f>data!K859</f>
        <v/>
      </c>
      <c r="K858" s="58" t="str">
        <f>data!L859</f>
        <v/>
      </c>
      <c r="L858" s="59" t="str">
        <f>data!M859</f>
        <v/>
      </c>
      <c r="M858" s="58" t="str">
        <f>data!N859</f>
        <v/>
      </c>
      <c r="N858" s="58" t="str">
        <f>data!O859</f>
        <v/>
      </c>
      <c r="O858" s="58" t="str">
        <f>data!P859</f>
        <v/>
      </c>
      <c r="P858" s="58" t="str">
        <f>data!R859</f>
        <v/>
      </c>
      <c r="Q858" s="58" t="str">
        <f>data!B859</f>
        <v/>
      </c>
    </row>
    <row r="859">
      <c r="A859" s="58" t="str">
        <f>data!A860</f>
        <v/>
      </c>
      <c r="B859" s="58" t="str">
        <f>data!C860</f>
        <v/>
      </c>
      <c r="C859" s="58" t="str">
        <f>data!D860</f>
        <v/>
      </c>
      <c r="D859" s="58" t="str">
        <f>data!E860</f>
        <v/>
      </c>
      <c r="E859" s="58" t="str">
        <f>data!F860</f>
        <v/>
      </c>
      <c r="F859" s="58" t="str">
        <f>data!G860</f>
        <v/>
      </c>
      <c r="G859" s="58" t="str">
        <f>data!H860</f>
        <v/>
      </c>
      <c r="H859" s="58" t="str">
        <f>data!I860</f>
        <v/>
      </c>
      <c r="I859" s="58" t="str">
        <f>data!J860</f>
        <v/>
      </c>
      <c r="J859" s="58" t="str">
        <f>data!K860</f>
        <v/>
      </c>
      <c r="K859" s="58" t="str">
        <f>data!L860</f>
        <v/>
      </c>
      <c r="L859" s="59" t="str">
        <f>data!M860</f>
        <v/>
      </c>
      <c r="M859" s="58" t="str">
        <f>data!N860</f>
        <v/>
      </c>
      <c r="N859" s="58" t="str">
        <f>data!O860</f>
        <v/>
      </c>
      <c r="O859" s="58" t="str">
        <f>data!P860</f>
        <v/>
      </c>
      <c r="P859" s="58" t="str">
        <f>data!R860</f>
        <v/>
      </c>
      <c r="Q859" s="58" t="str">
        <f>data!B860</f>
        <v/>
      </c>
    </row>
    <row r="860">
      <c r="A860" s="58" t="str">
        <f>data!A861</f>
        <v/>
      </c>
      <c r="B860" s="58" t="str">
        <f>data!C861</f>
        <v/>
      </c>
      <c r="C860" s="58" t="str">
        <f>data!D861</f>
        <v/>
      </c>
      <c r="D860" s="58" t="str">
        <f>data!E861</f>
        <v/>
      </c>
      <c r="E860" s="58" t="str">
        <f>data!F861</f>
        <v/>
      </c>
      <c r="F860" s="58" t="str">
        <f>data!G861</f>
        <v/>
      </c>
      <c r="G860" s="58" t="str">
        <f>data!H861</f>
        <v/>
      </c>
      <c r="H860" s="58" t="str">
        <f>data!I861</f>
        <v/>
      </c>
      <c r="I860" s="58" t="str">
        <f>data!J861</f>
        <v/>
      </c>
      <c r="J860" s="58" t="str">
        <f>data!K861</f>
        <v/>
      </c>
      <c r="K860" s="58" t="str">
        <f>data!L861</f>
        <v/>
      </c>
      <c r="L860" s="59" t="str">
        <f>data!M861</f>
        <v/>
      </c>
      <c r="M860" s="58" t="str">
        <f>data!N861</f>
        <v/>
      </c>
      <c r="N860" s="58" t="str">
        <f>data!O861</f>
        <v/>
      </c>
      <c r="O860" s="58" t="str">
        <f>data!P861</f>
        <v/>
      </c>
      <c r="P860" s="58" t="str">
        <f>data!R861</f>
        <v/>
      </c>
      <c r="Q860" s="58" t="str">
        <f>data!B861</f>
        <v/>
      </c>
    </row>
    <row r="861">
      <c r="A861" s="58" t="str">
        <f>data!A862</f>
        <v/>
      </c>
      <c r="B861" s="58" t="str">
        <f>data!C862</f>
        <v/>
      </c>
      <c r="C861" s="58" t="str">
        <f>data!D862</f>
        <v/>
      </c>
      <c r="D861" s="58" t="str">
        <f>data!E862</f>
        <v/>
      </c>
      <c r="E861" s="58" t="str">
        <f>data!F862</f>
        <v/>
      </c>
      <c r="F861" s="58" t="str">
        <f>data!G862</f>
        <v/>
      </c>
      <c r="G861" s="58" t="str">
        <f>data!H862</f>
        <v/>
      </c>
      <c r="H861" s="58" t="str">
        <f>data!I862</f>
        <v/>
      </c>
      <c r="I861" s="58" t="str">
        <f>data!J862</f>
        <v/>
      </c>
      <c r="J861" s="58" t="str">
        <f>data!K862</f>
        <v/>
      </c>
      <c r="K861" s="58" t="str">
        <f>data!L862</f>
        <v/>
      </c>
      <c r="L861" s="59" t="str">
        <f>data!M862</f>
        <v/>
      </c>
      <c r="M861" s="58" t="str">
        <f>data!N862</f>
        <v/>
      </c>
      <c r="N861" s="58" t="str">
        <f>data!O862</f>
        <v/>
      </c>
      <c r="O861" s="58" t="str">
        <f>data!P862</f>
        <v/>
      </c>
      <c r="P861" s="58" t="str">
        <f>data!R862</f>
        <v/>
      </c>
      <c r="Q861" s="58" t="str">
        <f>data!B862</f>
        <v/>
      </c>
    </row>
    <row r="862">
      <c r="A862" s="58" t="str">
        <f>data!A863</f>
        <v/>
      </c>
      <c r="B862" s="58" t="str">
        <f>data!C863</f>
        <v/>
      </c>
      <c r="C862" s="58" t="str">
        <f>data!D863</f>
        <v/>
      </c>
      <c r="D862" s="58" t="str">
        <f>data!E863</f>
        <v/>
      </c>
      <c r="E862" s="58" t="str">
        <f>data!F863</f>
        <v/>
      </c>
      <c r="F862" s="58" t="str">
        <f>data!G863</f>
        <v/>
      </c>
      <c r="G862" s="58" t="str">
        <f>data!H863</f>
        <v/>
      </c>
      <c r="H862" s="58" t="str">
        <f>data!I863</f>
        <v/>
      </c>
      <c r="I862" s="58" t="str">
        <f>data!J863</f>
        <v/>
      </c>
      <c r="J862" s="58" t="str">
        <f>data!K863</f>
        <v/>
      </c>
      <c r="K862" s="58" t="str">
        <f>data!L863</f>
        <v/>
      </c>
      <c r="L862" s="59" t="str">
        <f>data!M863</f>
        <v/>
      </c>
      <c r="M862" s="58" t="str">
        <f>data!N863</f>
        <v/>
      </c>
      <c r="N862" s="58" t="str">
        <f>data!O863</f>
        <v/>
      </c>
      <c r="O862" s="58" t="str">
        <f>data!P863</f>
        <v/>
      </c>
      <c r="P862" s="58" t="str">
        <f>data!R863</f>
        <v/>
      </c>
      <c r="Q862" s="58" t="str">
        <f>data!B863</f>
        <v/>
      </c>
    </row>
    <row r="863">
      <c r="A863" s="58" t="str">
        <f>data!A864</f>
        <v/>
      </c>
      <c r="B863" s="58" t="str">
        <f>data!C864</f>
        <v/>
      </c>
      <c r="C863" s="58" t="str">
        <f>data!D864</f>
        <v/>
      </c>
      <c r="D863" s="58" t="str">
        <f>data!E864</f>
        <v/>
      </c>
      <c r="E863" s="58" t="str">
        <f>data!F864</f>
        <v/>
      </c>
      <c r="F863" s="58" t="str">
        <f>data!G864</f>
        <v/>
      </c>
      <c r="G863" s="58" t="str">
        <f>data!H864</f>
        <v/>
      </c>
      <c r="H863" s="58" t="str">
        <f>data!I864</f>
        <v/>
      </c>
      <c r="I863" s="58" t="str">
        <f>data!J864</f>
        <v/>
      </c>
      <c r="J863" s="58" t="str">
        <f>data!K864</f>
        <v/>
      </c>
      <c r="K863" s="58" t="str">
        <f>data!L864</f>
        <v/>
      </c>
      <c r="L863" s="59" t="str">
        <f>data!M864</f>
        <v/>
      </c>
      <c r="M863" s="58" t="str">
        <f>data!N864</f>
        <v/>
      </c>
      <c r="N863" s="58" t="str">
        <f>data!O864</f>
        <v/>
      </c>
      <c r="O863" s="58" t="str">
        <f>data!P864</f>
        <v/>
      </c>
      <c r="P863" s="58" t="str">
        <f>data!R864</f>
        <v/>
      </c>
      <c r="Q863" s="58" t="str">
        <f>data!B864</f>
        <v/>
      </c>
    </row>
    <row r="864">
      <c r="A864" s="58" t="str">
        <f>data!A865</f>
        <v/>
      </c>
      <c r="B864" s="58" t="str">
        <f>data!C865</f>
        <v/>
      </c>
      <c r="C864" s="58" t="str">
        <f>data!D865</f>
        <v/>
      </c>
      <c r="D864" s="58" t="str">
        <f>data!E865</f>
        <v/>
      </c>
      <c r="E864" s="58" t="str">
        <f>data!F865</f>
        <v/>
      </c>
      <c r="F864" s="58" t="str">
        <f>data!G865</f>
        <v/>
      </c>
      <c r="G864" s="58" t="str">
        <f>data!H865</f>
        <v/>
      </c>
      <c r="H864" s="58" t="str">
        <f>data!I865</f>
        <v/>
      </c>
      <c r="I864" s="58" t="str">
        <f>data!J865</f>
        <v/>
      </c>
      <c r="J864" s="58" t="str">
        <f>data!K865</f>
        <v/>
      </c>
      <c r="K864" s="58" t="str">
        <f>data!L865</f>
        <v/>
      </c>
      <c r="L864" s="59" t="str">
        <f>data!M865</f>
        <v/>
      </c>
      <c r="M864" s="58" t="str">
        <f>data!N865</f>
        <v/>
      </c>
      <c r="N864" s="58" t="str">
        <f>data!O865</f>
        <v/>
      </c>
      <c r="O864" s="58" t="str">
        <f>data!P865</f>
        <v/>
      </c>
      <c r="P864" s="58" t="str">
        <f>data!R865</f>
        <v/>
      </c>
      <c r="Q864" s="58" t="str">
        <f>data!B865</f>
        <v/>
      </c>
    </row>
    <row r="865">
      <c r="A865" s="58" t="str">
        <f>data!A866</f>
        <v/>
      </c>
      <c r="B865" s="58" t="str">
        <f>data!C866</f>
        <v/>
      </c>
      <c r="C865" s="58" t="str">
        <f>data!D866</f>
        <v/>
      </c>
      <c r="D865" s="58" t="str">
        <f>data!E866</f>
        <v/>
      </c>
      <c r="E865" s="58" t="str">
        <f>data!F866</f>
        <v/>
      </c>
      <c r="F865" s="58" t="str">
        <f>data!G866</f>
        <v/>
      </c>
      <c r="G865" s="58" t="str">
        <f>data!H866</f>
        <v/>
      </c>
      <c r="H865" s="58" t="str">
        <f>data!I866</f>
        <v/>
      </c>
      <c r="I865" s="58" t="str">
        <f>data!J866</f>
        <v/>
      </c>
      <c r="J865" s="58" t="str">
        <f>data!K866</f>
        <v/>
      </c>
      <c r="K865" s="58" t="str">
        <f>data!L866</f>
        <v/>
      </c>
      <c r="L865" s="59" t="str">
        <f>data!M866</f>
        <v/>
      </c>
      <c r="M865" s="58" t="str">
        <f>data!N866</f>
        <v/>
      </c>
      <c r="N865" s="58" t="str">
        <f>data!O866</f>
        <v/>
      </c>
      <c r="O865" s="58" t="str">
        <f>data!P866</f>
        <v/>
      </c>
      <c r="P865" s="58" t="str">
        <f>data!R866</f>
        <v/>
      </c>
      <c r="Q865" s="58" t="str">
        <f>data!B866</f>
        <v/>
      </c>
    </row>
    <row r="866">
      <c r="A866" s="58" t="str">
        <f>data!A867</f>
        <v/>
      </c>
      <c r="B866" s="58" t="str">
        <f>data!C867</f>
        <v/>
      </c>
      <c r="C866" s="58" t="str">
        <f>data!D867</f>
        <v/>
      </c>
      <c r="D866" s="58" t="str">
        <f>data!E867</f>
        <v/>
      </c>
      <c r="E866" s="58" t="str">
        <f>data!F867</f>
        <v/>
      </c>
      <c r="F866" s="58" t="str">
        <f>data!G867</f>
        <v/>
      </c>
      <c r="G866" s="58" t="str">
        <f>data!H867</f>
        <v/>
      </c>
      <c r="H866" s="58" t="str">
        <f>data!I867</f>
        <v/>
      </c>
      <c r="I866" s="58" t="str">
        <f>data!J867</f>
        <v/>
      </c>
      <c r="J866" s="58" t="str">
        <f>data!K867</f>
        <v/>
      </c>
      <c r="K866" s="58" t="str">
        <f>data!L867</f>
        <v/>
      </c>
      <c r="L866" s="59" t="str">
        <f>data!M867</f>
        <v/>
      </c>
      <c r="M866" s="58" t="str">
        <f>data!N867</f>
        <v/>
      </c>
      <c r="N866" s="58" t="str">
        <f>data!O867</f>
        <v/>
      </c>
      <c r="O866" s="58" t="str">
        <f>data!P867</f>
        <v/>
      </c>
      <c r="P866" s="58" t="str">
        <f>data!R867</f>
        <v/>
      </c>
      <c r="Q866" s="58" t="str">
        <f>data!B867</f>
        <v/>
      </c>
    </row>
    <row r="867">
      <c r="A867" s="58" t="str">
        <f>data!A868</f>
        <v/>
      </c>
      <c r="B867" s="58" t="str">
        <f>data!C868</f>
        <v/>
      </c>
      <c r="C867" s="58" t="str">
        <f>data!D868</f>
        <v/>
      </c>
      <c r="D867" s="58" t="str">
        <f>data!E868</f>
        <v/>
      </c>
      <c r="E867" s="58" t="str">
        <f>data!F868</f>
        <v/>
      </c>
      <c r="F867" s="58" t="str">
        <f>data!G868</f>
        <v/>
      </c>
      <c r="G867" s="58" t="str">
        <f>data!H868</f>
        <v/>
      </c>
      <c r="H867" s="58" t="str">
        <f>data!I868</f>
        <v/>
      </c>
      <c r="I867" s="58" t="str">
        <f>data!J868</f>
        <v/>
      </c>
      <c r="J867" s="58" t="str">
        <f>data!K868</f>
        <v/>
      </c>
      <c r="K867" s="58" t="str">
        <f>data!L868</f>
        <v/>
      </c>
      <c r="L867" s="59" t="str">
        <f>data!M868</f>
        <v/>
      </c>
      <c r="M867" s="58" t="str">
        <f>data!N868</f>
        <v/>
      </c>
      <c r="N867" s="58" t="str">
        <f>data!O868</f>
        <v/>
      </c>
      <c r="O867" s="58" t="str">
        <f>data!P868</f>
        <v/>
      </c>
      <c r="P867" s="58" t="str">
        <f>data!R868</f>
        <v/>
      </c>
      <c r="Q867" s="58" t="str">
        <f>data!B868</f>
        <v/>
      </c>
    </row>
    <row r="868">
      <c r="A868" s="58" t="str">
        <f>data!A869</f>
        <v/>
      </c>
      <c r="B868" s="58" t="str">
        <f>data!C869</f>
        <v/>
      </c>
      <c r="C868" s="58" t="str">
        <f>data!D869</f>
        <v/>
      </c>
      <c r="D868" s="58" t="str">
        <f>data!E869</f>
        <v/>
      </c>
      <c r="E868" s="58" t="str">
        <f>data!F869</f>
        <v/>
      </c>
      <c r="F868" s="58" t="str">
        <f>data!G869</f>
        <v/>
      </c>
      <c r="G868" s="58" t="str">
        <f>data!H869</f>
        <v/>
      </c>
      <c r="H868" s="58" t="str">
        <f>data!I869</f>
        <v/>
      </c>
      <c r="I868" s="58" t="str">
        <f>data!J869</f>
        <v/>
      </c>
      <c r="J868" s="58" t="str">
        <f>data!K869</f>
        <v/>
      </c>
      <c r="K868" s="58" t="str">
        <f>data!L869</f>
        <v/>
      </c>
      <c r="L868" s="59" t="str">
        <f>data!M869</f>
        <v/>
      </c>
      <c r="M868" s="58" t="str">
        <f>data!N869</f>
        <v/>
      </c>
      <c r="N868" s="58" t="str">
        <f>data!O869</f>
        <v/>
      </c>
      <c r="O868" s="58" t="str">
        <f>data!P869</f>
        <v/>
      </c>
      <c r="P868" s="58" t="str">
        <f>data!R869</f>
        <v/>
      </c>
      <c r="Q868" s="58" t="str">
        <f>data!B869</f>
        <v/>
      </c>
    </row>
    <row r="869">
      <c r="A869" s="58" t="str">
        <f>data!A870</f>
        <v/>
      </c>
      <c r="B869" s="58" t="str">
        <f>data!C870</f>
        <v/>
      </c>
      <c r="C869" s="58" t="str">
        <f>data!D870</f>
        <v/>
      </c>
      <c r="D869" s="58" t="str">
        <f>data!E870</f>
        <v/>
      </c>
      <c r="E869" s="58" t="str">
        <f>data!F870</f>
        <v/>
      </c>
      <c r="F869" s="58" t="str">
        <f>data!G870</f>
        <v/>
      </c>
      <c r="G869" s="58" t="str">
        <f>data!H870</f>
        <v/>
      </c>
      <c r="H869" s="58" t="str">
        <f>data!I870</f>
        <v/>
      </c>
      <c r="I869" s="58" t="str">
        <f>data!J870</f>
        <v/>
      </c>
      <c r="J869" s="58" t="str">
        <f>data!K870</f>
        <v/>
      </c>
      <c r="K869" s="58" t="str">
        <f>data!L870</f>
        <v/>
      </c>
      <c r="L869" s="59" t="str">
        <f>data!M870</f>
        <v/>
      </c>
      <c r="M869" s="58" t="str">
        <f>data!N870</f>
        <v/>
      </c>
      <c r="N869" s="58" t="str">
        <f>data!O870</f>
        <v/>
      </c>
      <c r="O869" s="58" t="str">
        <f>data!P870</f>
        <v/>
      </c>
      <c r="P869" s="58" t="str">
        <f>data!R870</f>
        <v/>
      </c>
      <c r="Q869" s="58" t="str">
        <f>data!B870</f>
        <v/>
      </c>
    </row>
    <row r="870">
      <c r="A870" s="58" t="str">
        <f>data!A871</f>
        <v/>
      </c>
      <c r="B870" s="58" t="str">
        <f>data!C871</f>
        <v/>
      </c>
      <c r="C870" s="58" t="str">
        <f>data!D871</f>
        <v/>
      </c>
      <c r="D870" s="58" t="str">
        <f>data!E871</f>
        <v/>
      </c>
      <c r="E870" s="58" t="str">
        <f>data!F871</f>
        <v/>
      </c>
      <c r="F870" s="58" t="str">
        <f>data!G871</f>
        <v/>
      </c>
      <c r="G870" s="58" t="str">
        <f>data!H871</f>
        <v/>
      </c>
      <c r="H870" s="58" t="str">
        <f>data!I871</f>
        <v/>
      </c>
      <c r="I870" s="58" t="str">
        <f>data!J871</f>
        <v/>
      </c>
      <c r="J870" s="58" t="str">
        <f>data!K871</f>
        <v/>
      </c>
      <c r="K870" s="58" t="str">
        <f>data!L871</f>
        <v/>
      </c>
      <c r="L870" s="59" t="str">
        <f>data!M871</f>
        <v/>
      </c>
      <c r="M870" s="58" t="str">
        <f>data!N871</f>
        <v/>
      </c>
      <c r="N870" s="58" t="str">
        <f>data!O871</f>
        <v/>
      </c>
      <c r="O870" s="58" t="str">
        <f>data!P871</f>
        <v/>
      </c>
      <c r="P870" s="58" t="str">
        <f>data!R871</f>
        <v/>
      </c>
      <c r="Q870" s="58" t="str">
        <f>data!B871</f>
        <v/>
      </c>
    </row>
    <row r="871">
      <c r="A871" s="58" t="str">
        <f>data!A872</f>
        <v/>
      </c>
      <c r="B871" s="58" t="str">
        <f>data!C872</f>
        <v/>
      </c>
      <c r="C871" s="58" t="str">
        <f>data!D872</f>
        <v/>
      </c>
      <c r="D871" s="58" t="str">
        <f>data!E872</f>
        <v/>
      </c>
      <c r="E871" s="58" t="str">
        <f>data!F872</f>
        <v/>
      </c>
      <c r="F871" s="58" t="str">
        <f>data!G872</f>
        <v/>
      </c>
      <c r="G871" s="58" t="str">
        <f>data!H872</f>
        <v/>
      </c>
      <c r="H871" s="58" t="str">
        <f>data!I872</f>
        <v/>
      </c>
      <c r="I871" s="58" t="str">
        <f>data!J872</f>
        <v/>
      </c>
      <c r="J871" s="58" t="str">
        <f>data!K872</f>
        <v/>
      </c>
      <c r="K871" s="58" t="str">
        <f>data!L872</f>
        <v/>
      </c>
      <c r="L871" s="59" t="str">
        <f>data!M872</f>
        <v/>
      </c>
      <c r="M871" s="58" t="str">
        <f>data!N872</f>
        <v/>
      </c>
      <c r="N871" s="58" t="str">
        <f>data!O872</f>
        <v/>
      </c>
      <c r="O871" s="58" t="str">
        <f>data!P872</f>
        <v/>
      </c>
      <c r="P871" s="58" t="str">
        <f>data!R872</f>
        <v/>
      </c>
      <c r="Q871" s="58" t="str">
        <f>data!B872</f>
        <v/>
      </c>
    </row>
    <row r="872">
      <c r="A872" s="58" t="str">
        <f>data!A873</f>
        <v/>
      </c>
      <c r="B872" s="58" t="str">
        <f>data!C873</f>
        <v/>
      </c>
      <c r="C872" s="58" t="str">
        <f>data!D873</f>
        <v/>
      </c>
      <c r="D872" s="58" t="str">
        <f>data!E873</f>
        <v/>
      </c>
      <c r="E872" s="58" t="str">
        <f>data!F873</f>
        <v/>
      </c>
      <c r="F872" s="58" t="str">
        <f>data!G873</f>
        <v/>
      </c>
      <c r="G872" s="58" t="str">
        <f>data!H873</f>
        <v/>
      </c>
      <c r="H872" s="58" t="str">
        <f>data!I873</f>
        <v/>
      </c>
      <c r="I872" s="58" t="str">
        <f>data!J873</f>
        <v/>
      </c>
      <c r="J872" s="58" t="str">
        <f>data!K873</f>
        <v/>
      </c>
      <c r="K872" s="58" t="str">
        <f>data!L873</f>
        <v/>
      </c>
      <c r="L872" s="59" t="str">
        <f>data!M873</f>
        <v/>
      </c>
      <c r="M872" s="58" t="str">
        <f>data!N873</f>
        <v/>
      </c>
      <c r="N872" s="58" t="str">
        <f>data!O873</f>
        <v/>
      </c>
      <c r="O872" s="58" t="str">
        <f>data!P873</f>
        <v/>
      </c>
      <c r="P872" s="58" t="str">
        <f>data!R873</f>
        <v/>
      </c>
      <c r="Q872" s="58" t="str">
        <f>data!B873</f>
        <v/>
      </c>
    </row>
    <row r="873">
      <c r="A873" s="58" t="str">
        <f>data!A874</f>
        <v/>
      </c>
      <c r="B873" s="58" t="str">
        <f>data!C874</f>
        <v/>
      </c>
      <c r="C873" s="58" t="str">
        <f>data!D874</f>
        <v/>
      </c>
      <c r="D873" s="58" t="str">
        <f>data!E874</f>
        <v/>
      </c>
      <c r="E873" s="58" t="str">
        <f>data!F874</f>
        <v/>
      </c>
      <c r="F873" s="58" t="str">
        <f>data!G874</f>
        <v/>
      </c>
      <c r="G873" s="58" t="str">
        <f>data!H874</f>
        <v/>
      </c>
      <c r="H873" s="58" t="str">
        <f>data!I874</f>
        <v/>
      </c>
      <c r="I873" s="58" t="str">
        <f>data!J874</f>
        <v/>
      </c>
      <c r="J873" s="58" t="str">
        <f>data!K874</f>
        <v/>
      </c>
      <c r="K873" s="58" t="str">
        <f>data!L874</f>
        <v/>
      </c>
      <c r="L873" s="59" t="str">
        <f>data!M874</f>
        <v/>
      </c>
      <c r="M873" s="58" t="str">
        <f>data!N874</f>
        <v/>
      </c>
      <c r="N873" s="58" t="str">
        <f>data!O874</f>
        <v/>
      </c>
      <c r="O873" s="58" t="str">
        <f>data!P874</f>
        <v/>
      </c>
      <c r="P873" s="58" t="str">
        <f>data!R874</f>
        <v/>
      </c>
      <c r="Q873" s="58" t="str">
        <f>data!B874</f>
        <v/>
      </c>
    </row>
    <row r="874">
      <c r="A874" s="58" t="str">
        <f>data!A875</f>
        <v/>
      </c>
      <c r="B874" s="58" t="str">
        <f>data!C875</f>
        <v/>
      </c>
      <c r="C874" s="58" t="str">
        <f>data!D875</f>
        <v/>
      </c>
      <c r="D874" s="58" t="str">
        <f>data!E875</f>
        <v/>
      </c>
      <c r="E874" s="58" t="str">
        <f>data!F875</f>
        <v/>
      </c>
      <c r="F874" s="58" t="str">
        <f>data!G875</f>
        <v/>
      </c>
      <c r="G874" s="58" t="str">
        <f>data!H875</f>
        <v/>
      </c>
      <c r="H874" s="58" t="str">
        <f>data!I875</f>
        <v/>
      </c>
      <c r="I874" s="58" t="str">
        <f>data!J875</f>
        <v/>
      </c>
      <c r="J874" s="58" t="str">
        <f>data!K875</f>
        <v/>
      </c>
      <c r="K874" s="58" t="str">
        <f>data!L875</f>
        <v/>
      </c>
      <c r="L874" s="59" t="str">
        <f>data!M875</f>
        <v/>
      </c>
      <c r="M874" s="58" t="str">
        <f>data!N875</f>
        <v/>
      </c>
      <c r="N874" s="58" t="str">
        <f>data!O875</f>
        <v/>
      </c>
      <c r="O874" s="58" t="str">
        <f>data!P875</f>
        <v/>
      </c>
      <c r="P874" s="58" t="str">
        <f>data!R875</f>
        <v/>
      </c>
      <c r="Q874" s="58" t="str">
        <f>data!B875</f>
        <v/>
      </c>
    </row>
    <row r="875">
      <c r="A875" s="58" t="str">
        <f>data!A876</f>
        <v/>
      </c>
      <c r="B875" s="58" t="str">
        <f>data!C876</f>
        <v/>
      </c>
      <c r="C875" s="58" t="str">
        <f>data!D876</f>
        <v/>
      </c>
      <c r="D875" s="58" t="str">
        <f>data!E876</f>
        <v/>
      </c>
      <c r="E875" s="58" t="str">
        <f>data!F876</f>
        <v/>
      </c>
      <c r="F875" s="58" t="str">
        <f>data!G876</f>
        <v/>
      </c>
      <c r="G875" s="58" t="str">
        <f>data!H876</f>
        <v/>
      </c>
      <c r="H875" s="58" t="str">
        <f>data!I876</f>
        <v/>
      </c>
      <c r="I875" s="58" t="str">
        <f>data!J876</f>
        <v/>
      </c>
      <c r="J875" s="58" t="str">
        <f>data!K876</f>
        <v/>
      </c>
      <c r="K875" s="58" t="str">
        <f>data!L876</f>
        <v/>
      </c>
      <c r="L875" s="59" t="str">
        <f>data!M876</f>
        <v/>
      </c>
      <c r="M875" s="58" t="str">
        <f>data!N876</f>
        <v/>
      </c>
      <c r="N875" s="58" t="str">
        <f>data!O876</f>
        <v/>
      </c>
      <c r="O875" s="58" t="str">
        <f>data!P876</f>
        <v/>
      </c>
      <c r="P875" s="58" t="str">
        <f>data!R876</f>
        <v/>
      </c>
      <c r="Q875" s="58" t="str">
        <f>data!B876</f>
        <v/>
      </c>
    </row>
    <row r="876">
      <c r="A876" s="58" t="str">
        <f>data!A877</f>
        <v/>
      </c>
      <c r="B876" s="58" t="str">
        <f>data!C877</f>
        <v/>
      </c>
      <c r="C876" s="58" t="str">
        <f>data!D877</f>
        <v/>
      </c>
      <c r="D876" s="58" t="str">
        <f>data!E877</f>
        <v/>
      </c>
      <c r="E876" s="58" t="str">
        <f>data!F877</f>
        <v/>
      </c>
      <c r="F876" s="58" t="str">
        <f>data!G877</f>
        <v/>
      </c>
      <c r="G876" s="58" t="str">
        <f>data!H877</f>
        <v/>
      </c>
      <c r="H876" s="58" t="str">
        <f>data!I877</f>
        <v/>
      </c>
      <c r="I876" s="58" t="str">
        <f>data!J877</f>
        <v/>
      </c>
      <c r="J876" s="58" t="str">
        <f>data!K877</f>
        <v/>
      </c>
      <c r="K876" s="58" t="str">
        <f>data!L877</f>
        <v/>
      </c>
      <c r="L876" s="59" t="str">
        <f>data!M877</f>
        <v/>
      </c>
      <c r="M876" s="58" t="str">
        <f>data!N877</f>
        <v/>
      </c>
      <c r="N876" s="58" t="str">
        <f>data!O877</f>
        <v/>
      </c>
      <c r="O876" s="58" t="str">
        <f>data!P877</f>
        <v/>
      </c>
      <c r="P876" s="58" t="str">
        <f>data!R877</f>
        <v/>
      </c>
      <c r="Q876" s="58" t="str">
        <f>data!B877</f>
        <v/>
      </c>
    </row>
    <row r="877">
      <c r="A877" s="58" t="str">
        <f>data!A878</f>
        <v/>
      </c>
      <c r="B877" s="58" t="str">
        <f>data!C878</f>
        <v/>
      </c>
      <c r="C877" s="58" t="str">
        <f>data!D878</f>
        <v/>
      </c>
      <c r="D877" s="58" t="str">
        <f>data!E878</f>
        <v/>
      </c>
      <c r="E877" s="58" t="str">
        <f>data!F878</f>
        <v/>
      </c>
      <c r="F877" s="58" t="str">
        <f>data!G878</f>
        <v/>
      </c>
      <c r="G877" s="58" t="str">
        <f>data!H878</f>
        <v/>
      </c>
      <c r="H877" s="58" t="str">
        <f>data!I878</f>
        <v/>
      </c>
      <c r="I877" s="58" t="str">
        <f>data!J878</f>
        <v/>
      </c>
      <c r="J877" s="58" t="str">
        <f>data!K878</f>
        <v/>
      </c>
      <c r="K877" s="58" t="str">
        <f>data!L878</f>
        <v/>
      </c>
      <c r="L877" s="59" t="str">
        <f>data!M878</f>
        <v/>
      </c>
      <c r="M877" s="58" t="str">
        <f>data!N878</f>
        <v/>
      </c>
      <c r="N877" s="58" t="str">
        <f>data!O878</f>
        <v/>
      </c>
      <c r="O877" s="58" t="str">
        <f>data!P878</f>
        <v/>
      </c>
      <c r="P877" s="58" t="str">
        <f>data!R878</f>
        <v/>
      </c>
      <c r="Q877" s="58" t="str">
        <f>data!B878</f>
        <v/>
      </c>
    </row>
    <row r="878">
      <c r="A878" s="58" t="str">
        <f>data!A879</f>
        <v/>
      </c>
      <c r="B878" s="58" t="str">
        <f>data!C879</f>
        <v/>
      </c>
      <c r="C878" s="58" t="str">
        <f>data!D879</f>
        <v/>
      </c>
      <c r="D878" s="58" t="str">
        <f>data!E879</f>
        <v/>
      </c>
      <c r="E878" s="58" t="str">
        <f>data!F879</f>
        <v/>
      </c>
      <c r="F878" s="58" t="str">
        <f>data!G879</f>
        <v/>
      </c>
      <c r="G878" s="58" t="str">
        <f>data!H879</f>
        <v/>
      </c>
      <c r="H878" s="58" t="str">
        <f>data!I879</f>
        <v/>
      </c>
      <c r="I878" s="58" t="str">
        <f>data!J879</f>
        <v/>
      </c>
      <c r="J878" s="58" t="str">
        <f>data!K879</f>
        <v/>
      </c>
      <c r="K878" s="58" t="str">
        <f>data!L879</f>
        <v/>
      </c>
      <c r="L878" s="59" t="str">
        <f>data!M879</f>
        <v/>
      </c>
      <c r="M878" s="58" t="str">
        <f>data!N879</f>
        <v/>
      </c>
      <c r="N878" s="58" t="str">
        <f>data!O879</f>
        <v/>
      </c>
      <c r="O878" s="58" t="str">
        <f>data!P879</f>
        <v/>
      </c>
      <c r="P878" s="58" t="str">
        <f>data!R879</f>
        <v/>
      </c>
      <c r="Q878" s="58" t="str">
        <f>data!B879</f>
        <v/>
      </c>
    </row>
    <row r="879">
      <c r="A879" s="58" t="str">
        <f>data!A880</f>
        <v/>
      </c>
      <c r="B879" s="58" t="str">
        <f>data!C880</f>
        <v/>
      </c>
      <c r="C879" s="58" t="str">
        <f>data!D880</f>
        <v/>
      </c>
      <c r="D879" s="58" t="str">
        <f>data!E880</f>
        <v/>
      </c>
      <c r="E879" s="58" t="str">
        <f>data!F880</f>
        <v/>
      </c>
      <c r="F879" s="58" t="str">
        <f>data!G880</f>
        <v/>
      </c>
      <c r="G879" s="58" t="str">
        <f>data!H880</f>
        <v/>
      </c>
      <c r="H879" s="58" t="str">
        <f>data!I880</f>
        <v/>
      </c>
      <c r="I879" s="58" t="str">
        <f>data!J880</f>
        <v/>
      </c>
      <c r="J879" s="58" t="str">
        <f>data!K880</f>
        <v/>
      </c>
      <c r="K879" s="58" t="str">
        <f>data!L880</f>
        <v/>
      </c>
      <c r="L879" s="59" t="str">
        <f>data!M880</f>
        <v/>
      </c>
      <c r="M879" s="58" t="str">
        <f>data!N880</f>
        <v/>
      </c>
      <c r="N879" s="58" t="str">
        <f>data!O880</f>
        <v/>
      </c>
      <c r="O879" s="58" t="str">
        <f>data!P880</f>
        <v/>
      </c>
      <c r="P879" s="58" t="str">
        <f>data!R880</f>
        <v/>
      </c>
      <c r="Q879" s="58" t="str">
        <f>data!B880</f>
        <v/>
      </c>
    </row>
    <row r="880">
      <c r="A880" s="58" t="str">
        <f>data!A881</f>
        <v/>
      </c>
      <c r="B880" s="58" t="str">
        <f>data!C881</f>
        <v/>
      </c>
      <c r="C880" s="58" t="str">
        <f>data!D881</f>
        <v/>
      </c>
      <c r="D880" s="58" t="str">
        <f>data!E881</f>
        <v/>
      </c>
      <c r="E880" s="58" t="str">
        <f>data!F881</f>
        <v/>
      </c>
      <c r="F880" s="58" t="str">
        <f>data!G881</f>
        <v/>
      </c>
      <c r="G880" s="58" t="str">
        <f>data!H881</f>
        <v/>
      </c>
      <c r="H880" s="58" t="str">
        <f>data!I881</f>
        <v/>
      </c>
      <c r="I880" s="58" t="str">
        <f>data!J881</f>
        <v/>
      </c>
      <c r="J880" s="58" t="str">
        <f>data!K881</f>
        <v/>
      </c>
      <c r="K880" s="58" t="str">
        <f>data!L881</f>
        <v/>
      </c>
      <c r="L880" s="59" t="str">
        <f>data!M881</f>
        <v/>
      </c>
      <c r="M880" s="58" t="str">
        <f>data!N881</f>
        <v/>
      </c>
      <c r="N880" s="58" t="str">
        <f>data!O881</f>
        <v/>
      </c>
      <c r="O880" s="58" t="str">
        <f>data!P881</f>
        <v/>
      </c>
      <c r="P880" s="58" t="str">
        <f>data!R881</f>
        <v/>
      </c>
      <c r="Q880" s="58" t="str">
        <f>data!B881</f>
        <v/>
      </c>
    </row>
    <row r="881">
      <c r="A881" s="58" t="str">
        <f>data!A882</f>
        <v/>
      </c>
      <c r="B881" s="58" t="str">
        <f>data!C882</f>
        <v/>
      </c>
      <c r="C881" s="58" t="str">
        <f>data!D882</f>
        <v/>
      </c>
      <c r="D881" s="58" t="str">
        <f>data!E882</f>
        <v/>
      </c>
      <c r="E881" s="58" t="str">
        <f>data!F882</f>
        <v/>
      </c>
      <c r="F881" s="58" t="str">
        <f>data!G882</f>
        <v/>
      </c>
      <c r="G881" s="58" t="str">
        <f>data!H882</f>
        <v/>
      </c>
      <c r="H881" s="58" t="str">
        <f>data!I882</f>
        <v/>
      </c>
      <c r="I881" s="58" t="str">
        <f>data!J882</f>
        <v/>
      </c>
      <c r="J881" s="58" t="str">
        <f>data!K882</f>
        <v/>
      </c>
      <c r="K881" s="58" t="str">
        <f>data!L882</f>
        <v/>
      </c>
      <c r="L881" s="59" t="str">
        <f>data!M882</f>
        <v/>
      </c>
      <c r="M881" s="58" t="str">
        <f>data!N882</f>
        <v/>
      </c>
      <c r="N881" s="58" t="str">
        <f>data!O882</f>
        <v/>
      </c>
      <c r="O881" s="58" t="str">
        <f>data!P882</f>
        <v/>
      </c>
      <c r="P881" s="58" t="str">
        <f>data!R882</f>
        <v/>
      </c>
      <c r="Q881" s="58" t="str">
        <f>data!B882</f>
        <v/>
      </c>
    </row>
    <row r="882">
      <c r="A882" s="58" t="str">
        <f>data!A883</f>
        <v/>
      </c>
      <c r="B882" s="58" t="str">
        <f>data!C883</f>
        <v/>
      </c>
      <c r="C882" s="58" t="str">
        <f>data!D883</f>
        <v/>
      </c>
      <c r="D882" s="58" t="str">
        <f>data!E883</f>
        <v/>
      </c>
      <c r="E882" s="58" t="str">
        <f>data!F883</f>
        <v/>
      </c>
      <c r="F882" s="58" t="str">
        <f>data!G883</f>
        <v/>
      </c>
      <c r="G882" s="58" t="str">
        <f>data!H883</f>
        <v/>
      </c>
      <c r="H882" s="58" t="str">
        <f>data!I883</f>
        <v/>
      </c>
      <c r="I882" s="58" t="str">
        <f>data!J883</f>
        <v/>
      </c>
      <c r="J882" s="58" t="str">
        <f>data!K883</f>
        <v/>
      </c>
      <c r="K882" s="58" t="str">
        <f>data!L883</f>
        <v/>
      </c>
      <c r="L882" s="59" t="str">
        <f>data!M883</f>
        <v/>
      </c>
      <c r="M882" s="58" t="str">
        <f>data!N883</f>
        <v/>
      </c>
      <c r="N882" s="58" t="str">
        <f>data!O883</f>
        <v/>
      </c>
      <c r="O882" s="58" t="str">
        <f>data!P883</f>
        <v/>
      </c>
      <c r="P882" s="58" t="str">
        <f>data!R883</f>
        <v/>
      </c>
      <c r="Q882" s="58" t="str">
        <f>data!B883</f>
        <v/>
      </c>
    </row>
    <row r="883">
      <c r="A883" s="58" t="str">
        <f>data!A884</f>
        <v/>
      </c>
      <c r="B883" s="58" t="str">
        <f>data!C884</f>
        <v/>
      </c>
      <c r="C883" s="58" t="str">
        <f>data!D884</f>
        <v/>
      </c>
      <c r="D883" s="58" t="str">
        <f>data!E884</f>
        <v/>
      </c>
      <c r="E883" s="58" t="str">
        <f>data!F884</f>
        <v/>
      </c>
      <c r="F883" s="58" t="str">
        <f>data!G884</f>
        <v/>
      </c>
      <c r="G883" s="58" t="str">
        <f>data!H884</f>
        <v/>
      </c>
      <c r="H883" s="58" t="str">
        <f>data!I884</f>
        <v/>
      </c>
      <c r="I883" s="58" t="str">
        <f>data!J884</f>
        <v/>
      </c>
      <c r="J883" s="58" t="str">
        <f>data!K884</f>
        <v/>
      </c>
      <c r="K883" s="58" t="str">
        <f>data!L884</f>
        <v/>
      </c>
      <c r="L883" s="59" t="str">
        <f>data!M884</f>
        <v/>
      </c>
      <c r="M883" s="58" t="str">
        <f>data!N884</f>
        <v/>
      </c>
      <c r="N883" s="58" t="str">
        <f>data!O884</f>
        <v/>
      </c>
      <c r="O883" s="58" t="str">
        <f>data!P884</f>
        <v/>
      </c>
      <c r="P883" s="58" t="str">
        <f>data!R884</f>
        <v/>
      </c>
      <c r="Q883" s="58" t="str">
        <f>data!B884</f>
        <v/>
      </c>
    </row>
    <row r="884">
      <c r="A884" s="58" t="str">
        <f>data!A885</f>
        <v/>
      </c>
      <c r="B884" s="58" t="str">
        <f>data!C885</f>
        <v/>
      </c>
      <c r="C884" s="58" t="str">
        <f>data!D885</f>
        <v/>
      </c>
      <c r="D884" s="58" t="str">
        <f>data!E885</f>
        <v/>
      </c>
      <c r="E884" s="58" t="str">
        <f>data!F885</f>
        <v/>
      </c>
      <c r="F884" s="58" t="str">
        <f>data!G885</f>
        <v/>
      </c>
      <c r="G884" s="58" t="str">
        <f>data!H885</f>
        <v/>
      </c>
      <c r="H884" s="58" t="str">
        <f>data!I885</f>
        <v/>
      </c>
      <c r="I884" s="58" t="str">
        <f>data!J885</f>
        <v/>
      </c>
      <c r="J884" s="58" t="str">
        <f>data!K885</f>
        <v/>
      </c>
      <c r="K884" s="58" t="str">
        <f>data!L885</f>
        <v/>
      </c>
      <c r="L884" s="59" t="str">
        <f>data!M885</f>
        <v/>
      </c>
      <c r="M884" s="58" t="str">
        <f>data!N885</f>
        <v/>
      </c>
      <c r="N884" s="58" t="str">
        <f>data!O885</f>
        <v/>
      </c>
      <c r="O884" s="58" t="str">
        <f>data!P885</f>
        <v/>
      </c>
      <c r="P884" s="58" t="str">
        <f>data!R885</f>
        <v/>
      </c>
      <c r="Q884" s="58" t="str">
        <f>data!B885</f>
        <v/>
      </c>
    </row>
    <row r="885">
      <c r="A885" s="58" t="str">
        <f>data!A886</f>
        <v/>
      </c>
      <c r="B885" s="58" t="str">
        <f>data!C886</f>
        <v/>
      </c>
      <c r="C885" s="58" t="str">
        <f>data!D886</f>
        <v/>
      </c>
      <c r="D885" s="58" t="str">
        <f>data!E886</f>
        <v/>
      </c>
      <c r="E885" s="58" t="str">
        <f>data!F886</f>
        <v/>
      </c>
      <c r="F885" s="58" t="str">
        <f>data!G886</f>
        <v/>
      </c>
      <c r="G885" s="58" t="str">
        <f>data!H886</f>
        <v/>
      </c>
      <c r="H885" s="58" t="str">
        <f>data!I886</f>
        <v/>
      </c>
      <c r="I885" s="58" t="str">
        <f>data!J886</f>
        <v/>
      </c>
      <c r="J885" s="58" t="str">
        <f>data!K886</f>
        <v/>
      </c>
      <c r="K885" s="58" t="str">
        <f>data!L886</f>
        <v/>
      </c>
      <c r="L885" s="59" t="str">
        <f>data!M886</f>
        <v/>
      </c>
      <c r="M885" s="58" t="str">
        <f>data!N886</f>
        <v/>
      </c>
      <c r="N885" s="58" t="str">
        <f>data!O886</f>
        <v/>
      </c>
      <c r="O885" s="58" t="str">
        <f>data!P886</f>
        <v/>
      </c>
      <c r="P885" s="58" t="str">
        <f>data!R886</f>
        <v/>
      </c>
      <c r="Q885" s="58" t="str">
        <f>data!B886</f>
        <v/>
      </c>
    </row>
    <row r="886">
      <c r="A886" s="58" t="str">
        <f>data!A887</f>
        <v/>
      </c>
      <c r="B886" s="58" t="str">
        <f>data!C887</f>
        <v/>
      </c>
      <c r="C886" s="58" t="str">
        <f>data!D887</f>
        <v/>
      </c>
      <c r="D886" s="58" t="str">
        <f>data!E887</f>
        <v/>
      </c>
      <c r="E886" s="58" t="str">
        <f>data!F887</f>
        <v/>
      </c>
      <c r="F886" s="58" t="str">
        <f>data!G887</f>
        <v/>
      </c>
      <c r="G886" s="58" t="str">
        <f>data!H887</f>
        <v/>
      </c>
      <c r="H886" s="58" t="str">
        <f>data!I887</f>
        <v/>
      </c>
      <c r="I886" s="58" t="str">
        <f>data!J887</f>
        <v/>
      </c>
      <c r="J886" s="58" t="str">
        <f>data!K887</f>
        <v/>
      </c>
      <c r="K886" s="58" t="str">
        <f>data!L887</f>
        <v/>
      </c>
      <c r="L886" s="59" t="str">
        <f>data!M887</f>
        <v/>
      </c>
      <c r="M886" s="58" t="str">
        <f>data!N887</f>
        <v/>
      </c>
      <c r="N886" s="58" t="str">
        <f>data!O887</f>
        <v/>
      </c>
      <c r="O886" s="58" t="str">
        <f>data!P887</f>
        <v/>
      </c>
      <c r="P886" s="58" t="str">
        <f>data!R887</f>
        <v/>
      </c>
      <c r="Q886" s="58" t="str">
        <f>data!B887</f>
        <v/>
      </c>
    </row>
    <row r="887">
      <c r="A887" s="58" t="str">
        <f>data!A888</f>
        <v/>
      </c>
      <c r="B887" s="58" t="str">
        <f>data!C888</f>
        <v/>
      </c>
      <c r="C887" s="58" t="str">
        <f>data!D888</f>
        <v/>
      </c>
      <c r="D887" s="58" t="str">
        <f>data!E888</f>
        <v/>
      </c>
      <c r="E887" s="58" t="str">
        <f>data!F888</f>
        <v/>
      </c>
      <c r="F887" s="58" t="str">
        <f>data!G888</f>
        <v/>
      </c>
      <c r="G887" s="58" t="str">
        <f>data!H888</f>
        <v/>
      </c>
      <c r="H887" s="58" t="str">
        <f>data!I888</f>
        <v/>
      </c>
      <c r="I887" s="58" t="str">
        <f>data!J888</f>
        <v/>
      </c>
      <c r="J887" s="58" t="str">
        <f>data!K888</f>
        <v/>
      </c>
      <c r="K887" s="58" t="str">
        <f>data!L888</f>
        <v/>
      </c>
      <c r="L887" s="59" t="str">
        <f>data!M888</f>
        <v/>
      </c>
      <c r="M887" s="58" t="str">
        <f>data!N888</f>
        <v/>
      </c>
      <c r="N887" s="58" t="str">
        <f>data!O888</f>
        <v/>
      </c>
      <c r="O887" s="58" t="str">
        <f>data!P888</f>
        <v/>
      </c>
      <c r="P887" s="58" t="str">
        <f>data!R888</f>
        <v/>
      </c>
      <c r="Q887" s="58" t="str">
        <f>data!B888</f>
        <v/>
      </c>
    </row>
    <row r="888">
      <c r="A888" s="58" t="str">
        <f>data!A889</f>
        <v/>
      </c>
      <c r="B888" s="58" t="str">
        <f>data!C889</f>
        <v/>
      </c>
      <c r="C888" s="58" t="str">
        <f>data!D889</f>
        <v/>
      </c>
      <c r="D888" s="58" t="str">
        <f>data!E889</f>
        <v/>
      </c>
      <c r="E888" s="58" t="str">
        <f>data!F889</f>
        <v/>
      </c>
      <c r="F888" s="58" t="str">
        <f>data!G889</f>
        <v/>
      </c>
      <c r="G888" s="58" t="str">
        <f>data!H889</f>
        <v/>
      </c>
      <c r="H888" s="58" t="str">
        <f>data!I889</f>
        <v/>
      </c>
      <c r="I888" s="58" t="str">
        <f>data!J889</f>
        <v/>
      </c>
      <c r="J888" s="58" t="str">
        <f>data!K889</f>
        <v/>
      </c>
      <c r="K888" s="58" t="str">
        <f>data!L889</f>
        <v/>
      </c>
      <c r="L888" s="59" t="str">
        <f>data!M889</f>
        <v/>
      </c>
      <c r="M888" s="58" t="str">
        <f>data!N889</f>
        <v/>
      </c>
      <c r="N888" s="58" t="str">
        <f>data!O889</f>
        <v/>
      </c>
      <c r="O888" s="58" t="str">
        <f>data!P889</f>
        <v/>
      </c>
      <c r="P888" s="58" t="str">
        <f>data!R889</f>
        <v/>
      </c>
      <c r="Q888" s="58" t="str">
        <f>data!B889</f>
        <v/>
      </c>
    </row>
    <row r="889">
      <c r="A889" s="58" t="str">
        <f>data!A890</f>
        <v/>
      </c>
      <c r="B889" s="58" t="str">
        <f>data!C890</f>
        <v/>
      </c>
      <c r="C889" s="58" t="str">
        <f>data!D890</f>
        <v/>
      </c>
      <c r="D889" s="58" t="str">
        <f>data!E890</f>
        <v/>
      </c>
      <c r="E889" s="58" t="str">
        <f>data!F890</f>
        <v/>
      </c>
      <c r="F889" s="58" t="str">
        <f>data!G890</f>
        <v/>
      </c>
      <c r="G889" s="58" t="str">
        <f>data!H890</f>
        <v/>
      </c>
      <c r="H889" s="58" t="str">
        <f>data!I890</f>
        <v/>
      </c>
      <c r="I889" s="58" t="str">
        <f>data!J890</f>
        <v/>
      </c>
      <c r="J889" s="58" t="str">
        <f>data!K890</f>
        <v/>
      </c>
      <c r="K889" s="58" t="str">
        <f>data!L890</f>
        <v/>
      </c>
      <c r="L889" s="59" t="str">
        <f>data!M890</f>
        <v/>
      </c>
      <c r="M889" s="58" t="str">
        <f>data!N890</f>
        <v/>
      </c>
      <c r="N889" s="58" t="str">
        <f>data!O890</f>
        <v/>
      </c>
      <c r="O889" s="58" t="str">
        <f>data!P890</f>
        <v/>
      </c>
      <c r="P889" s="58" t="str">
        <f>data!R890</f>
        <v/>
      </c>
      <c r="Q889" s="58" t="str">
        <f>data!B890</f>
        <v/>
      </c>
    </row>
    <row r="890">
      <c r="A890" s="58" t="str">
        <f>data!A891</f>
        <v/>
      </c>
      <c r="B890" s="58" t="str">
        <f>data!C891</f>
        <v/>
      </c>
      <c r="C890" s="58" t="str">
        <f>data!D891</f>
        <v/>
      </c>
      <c r="D890" s="58" t="str">
        <f>data!E891</f>
        <v/>
      </c>
      <c r="E890" s="58" t="str">
        <f>data!F891</f>
        <v/>
      </c>
      <c r="F890" s="58" t="str">
        <f>data!G891</f>
        <v/>
      </c>
      <c r="G890" s="58" t="str">
        <f>data!H891</f>
        <v/>
      </c>
      <c r="H890" s="58" t="str">
        <f>data!I891</f>
        <v/>
      </c>
      <c r="I890" s="58" t="str">
        <f>data!J891</f>
        <v/>
      </c>
      <c r="J890" s="58" t="str">
        <f>data!K891</f>
        <v/>
      </c>
      <c r="K890" s="58" t="str">
        <f>data!L891</f>
        <v/>
      </c>
      <c r="L890" s="59" t="str">
        <f>data!M891</f>
        <v/>
      </c>
      <c r="M890" s="58" t="str">
        <f>data!N891</f>
        <v/>
      </c>
      <c r="N890" s="58" t="str">
        <f>data!O891</f>
        <v/>
      </c>
      <c r="O890" s="58" t="str">
        <f>data!P891</f>
        <v/>
      </c>
      <c r="P890" s="58" t="str">
        <f>data!R891</f>
        <v/>
      </c>
      <c r="Q890" s="58" t="str">
        <f>data!B891</f>
        <v/>
      </c>
    </row>
    <row r="891">
      <c r="A891" s="58" t="str">
        <f>data!A892</f>
        <v/>
      </c>
      <c r="B891" s="58" t="str">
        <f>data!C892</f>
        <v/>
      </c>
      <c r="C891" s="58" t="str">
        <f>data!D892</f>
        <v/>
      </c>
      <c r="D891" s="58" t="str">
        <f>data!E892</f>
        <v/>
      </c>
      <c r="E891" s="58" t="str">
        <f>data!F892</f>
        <v/>
      </c>
      <c r="F891" s="58" t="str">
        <f>data!G892</f>
        <v/>
      </c>
      <c r="G891" s="58" t="str">
        <f>data!H892</f>
        <v/>
      </c>
      <c r="H891" s="58" t="str">
        <f>data!I892</f>
        <v/>
      </c>
      <c r="I891" s="58" t="str">
        <f>data!J892</f>
        <v/>
      </c>
      <c r="J891" s="58" t="str">
        <f>data!K892</f>
        <v/>
      </c>
      <c r="K891" s="58" t="str">
        <f>data!L892</f>
        <v/>
      </c>
      <c r="L891" s="59" t="str">
        <f>data!M892</f>
        <v/>
      </c>
      <c r="M891" s="58" t="str">
        <f>data!N892</f>
        <v/>
      </c>
      <c r="N891" s="58" t="str">
        <f>data!O892</f>
        <v/>
      </c>
      <c r="O891" s="58" t="str">
        <f>data!P892</f>
        <v/>
      </c>
      <c r="P891" s="58" t="str">
        <f>data!R892</f>
        <v/>
      </c>
      <c r="Q891" s="58" t="str">
        <f>data!B892</f>
        <v/>
      </c>
    </row>
    <row r="892">
      <c r="A892" s="58" t="str">
        <f>data!A893</f>
        <v/>
      </c>
      <c r="B892" s="58" t="str">
        <f>data!C893</f>
        <v/>
      </c>
      <c r="C892" s="58" t="str">
        <f>data!D893</f>
        <v/>
      </c>
      <c r="D892" s="58" t="str">
        <f>data!E893</f>
        <v/>
      </c>
      <c r="E892" s="58" t="str">
        <f>data!F893</f>
        <v/>
      </c>
      <c r="F892" s="58" t="str">
        <f>data!G893</f>
        <v/>
      </c>
      <c r="G892" s="58" t="str">
        <f>data!H893</f>
        <v/>
      </c>
      <c r="H892" s="58" t="str">
        <f>data!I893</f>
        <v/>
      </c>
      <c r="I892" s="58" t="str">
        <f>data!J893</f>
        <v/>
      </c>
      <c r="J892" s="58" t="str">
        <f>data!K893</f>
        <v/>
      </c>
      <c r="K892" s="58" t="str">
        <f>data!L893</f>
        <v/>
      </c>
      <c r="L892" s="59" t="str">
        <f>data!M893</f>
        <v/>
      </c>
      <c r="M892" s="58" t="str">
        <f>data!N893</f>
        <v/>
      </c>
      <c r="N892" s="58" t="str">
        <f>data!O893</f>
        <v/>
      </c>
      <c r="O892" s="58" t="str">
        <f>data!P893</f>
        <v/>
      </c>
      <c r="P892" s="58" t="str">
        <f>data!R893</f>
        <v/>
      </c>
      <c r="Q892" s="58" t="str">
        <f>data!B893</f>
        <v/>
      </c>
    </row>
    <row r="893">
      <c r="A893" s="58" t="str">
        <f>data!A894</f>
        <v/>
      </c>
      <c r="B893" s="58" t="str">
        <f>data!C894</f>
        <v/>
      </c>
      <c r="C893" s="58" t="str">
        <f>data!D894</f>
        <v/>
      </c>
      <c r="D893" s="58" t="str">
        <f>data!E894</f>
        <v/>
      </c>
      <c r="E893" s="58" t="str">
        <f>data!F894</f>
        <v/>
      </c>
      <c r="F893" s="58" t="str">
        <f>data!G894</f>
        <v/>
      </c>
      <c r="G893" s="58" t="str">
        <f>data!H894</f>
        <v/>
      </c>
      <c r="H893" s="58" t="str">
        <f>data!I894</f>
        <v/>
      </c>
      <c r="I893" s="58" t="str">
        <f>data!J894</f>
        <v/>
      </c>
      <c r="J893" s="58" t="str">
        <f>data!K894</f>
        <v/>
      </c>
      <c r="K893" s="58" t="str">
        <f>data!L894</f>
        <v/>
      </c>
      <c r="L893" s="59" t="str">
        <f>data!M894</f>
        <v/>
      </c>
      <c r="M893" s="58" t="str">
        <f>data!N894</f>
        <v/>
      </c>
      <c r="N893" s="58" t="str">
        <f>data!O894</f>
        <v/>
      </c>
      <c r="O893" s="58" t="str">
        <f>data!P894</f>
        <v/>
      </c>
      <c r="P893" s="58" t="str">
        <f>data!R894</f>
        <v/>
      </c>
      <c r="Q893" s="58" t="str">
        <f>data!B894</f>
        <v/>
      </c>
    </row>
    <row r="894">
      <c r="A894" s="58" t="str">
        <f>data!A895</f>
        <v/>
      </c>
      <c r="B894" s="58" t="str">
        <f>data!C895</f>
        <v/>
      </c>
      <c r="C894" s="58" t="str">
        <f>data!D895</f>
        <v/>
      </c>
      <c r="D894" s="58" t="str">
        <f>data!E895</f>
        <v/>
      </c>
      <c r="E894" s="58" t="str">
        <f>data!F895</f>
        <v/>
      </c>
      <c r="F894" s="58" t="str">
        <f>data!G895</f>
        <v/>
      </c>
      <c r="G894" s="58" t="str">
        <f>data!H895</f>
        <v/>
      </c>
      <c r="H894" s="58" t="str">
        <f>data!I895</f>
        <v/>
      </c>
      <c r="I894" s="58" t="str">
        <f>data!J895</f>
        <v/>
      </c>
      <c r="J894" s="58" t="str">
        <f>data!K895</f>
        <v/>
      </c>
      <c r="K894" s="58" t="str">
        <f>data!L895</f>
        <v/>
      </c>
      <c r="L894" s="59" t="str">
        <f>data!M895</f>
        <v/>
      </c>
      <c r="M894" s="58" t="str">
        <f>data!N895</f>
        <v/>
      </c>
      <c r="N894" s="58" t="str">
        <f>data!O895</f>
        <v/>
      </c>
      <c r="O894" s="58" t="str">
        <f>data!P895</f>
        <v/>
      </c>
      <c r="P894" s="58" t="str">
        <f>data!R895</f>
        <v/>
      </c>
      <c r="Q894" s="58" t="str">
        <f>data!B895</f>
        <v/>
      </c>
    </row>
    <row r="895">
      <c r="A895" s="58" t="str">
        <f>data!A896</f>
        <v/>
      </c>
      <c r="B895" s="58" t="str">
        <f>data!C896</f>
        <v/>
      </c>
      <c r="C895" s="58" t="str">
        <f>data!D896</f>
        <v/>
      </c>
      <c r="D895" s="58" t="str">
        <f>data!E896</f>
        <v/>
      </c>
      <c r="E895" s="58" t="str">
        <f>data!F896</f>
        <v/>
      </c>
      <c r="F895" s="58" t="str">
        <f>data!G896</f>
        <v/>
      </c>
      <c r="G895" s="58" t="str">
        <f>data!H896</f>
        <v/>
      </c>
      <c r="H895" s="58" t="str">
        <f>data!I896</f>
        <v/>
      </c>
      <c r="I895" s="58" t="str">
        <f>data!J896</f>
        <v/>
      </c>
      <c r="J895" s="58" t="str">
        <f>data!K896</f>
        <v/>
      </c>
      <c r="K895" s="58" t="str">
        <f>data!L896</f>
        <v/>
      </c>
      <c r="L895" s="59" t="str">
        <f>data!M896</f>
        <v/>
      </c>
      <c r="M895" s="58" t="str">
        <f>data!N896</f>
        <v/>
      </c>
      <c r="N895" s="58" t="str">
        <f>data!O896</f>
        <v/>
      </c>
      <c r="O895" s="58" t="str">
        <f>data!P896</f>
        <v/>
      </c>
      <c r="P895" s="58" t="str">
        <f>data!R896</f>
        <v/>
      </c>
      <c r="Q895" s="58" t="str">
        <f>data!B896</f>
        <v/>
      </c>
    </row>
    <row r="896">
      <c r="A896" s="58" t="str">
        <f>data!A897</f>
        <v/>
      </c>
      <c r="B896" s="58" t="str">
        <f>data!C897</f>
        <v/>
      </c>
      <c r="C896" s="58" t="str">
        <f>data!D897</f>
        <v/>
      </c>
      <c r="D896" s="58" t="str">
        <f>data!E897</f>
        <v/>
      </c>
      <c r="E896" s="58" t="str">
        <f>data!F897</f>
        <v/>
      </c>
      <c r="F896" s="58" t="str">
        <f>data!G897</f>
        <v/>
      </c>
      <c r="G896" s="58" t="str">
        <f>data!H897</f>
        <v/>
      </c>
      <c r="H896" s="58" t="str">
        <f>data!I897</f>
        <v/>
      </c>
      <c r="I896" s="58" t="str">
        <f>data!J897</f>
        <v/>
      </c>
      <c r="J896" s="58" t="str">
        <f>data!K897</f>
        <v/>
      </c>
      <c r="K896" s="58" t="str">
        <f>data!L897</f>
        <v/>
      </c>
      <c r="L896" s="59" t="str">
        <f>data!M897</f>
        <v/>
      </c>
      <c r="M896" s="58" t="str">
        <f>data!N897</f>
        <v/>
      </c>
      <c r="N896" s="58" t="str">
        <f>data!O897</f>
        <v/>
      </c>
      <c r="O896" s="58" t="str">
        <f>data!P897</f>
        <v/>
      </c>
      <c r="P896" s="58" t="str">
        <f>data!R897</f>
        <v/>
      </c>
      <c r="Q896" s="58" t="str">
        <f>data!B897</f>
        <v/>
      </c>
    </row>
    <row r="897">
      <c r="A897" s="58" t="str">
        <f>data!A898</f>
        <v/>
      </c>
      <c r="B897" s="58" t="str">
        <f>data!C898</f>
        <v/>
      </c>
      <c r="C897" s="58" t="str">
        <f>data!D898</f>
        <v/>
      </c>
      <c r="D897" s="58" t="str">
        <f>data!E898</f>
        <v/>
      </c>
      <c r="E897" s="58" t="str">
        <f>data!F898</f>
        <v/>
      </c>
      <c r="F897" s="58" t="str">
        <f>data!G898</f>
        <v/>
      </c>
      <c r="G897" s="58" t="str">
        <f>data!H898</f>
        <v/>
      </c>
      <c r="H897" s="58" t="str">
        <f>data!I898</f>
        <v/>
      </c>
      <c r="I897" s="58" t="str">
        <f>data!J898</f>
        <v/>
      </c>
      <c r="J897" s="58" t="str">
        <f>data!K898</f>
        <v/>
      </c>
      <c r="K897" s="58" t="str">
        <f>data!L898</f>
        <v/>
      </c>
      <c r="L897" s="59" t="str">
        <f>data!M898</f>
        <v/>
      </c>
      <c r="M897" s="58" t="str">
        <f>data!N898</f>
        <v/>
      </c>
      <c r="N897" s="58" t="str">
        <f>data!O898</f>
        <v/>
      </c>
      <c r="O897" s="58" t="str">
        <f>data!P898</f>
        <v/>
      </c>
      <c r="P897" s="58" t="str">
        <f>data!R898</f>
        <v/>
      </c>
      <c r="Q897" s="58" t="str">
        <f>data!B898</f>
        <v/>
      </c>
    </row>
    <row r="898">
      <c r="A898" s="58" t="str">
        <f>data!A899</f>
        <v/>
      </c>
      <c r="B898" s="58" t="str">
        <f>data!C899</f>
        <v/>
      </c>
      <c r="C898" s="58" t="str">
        <f>data!D899</f>
        <v/>
      </c>
      <c r="D898" s="58" t="str">
        <f>data!E899</f>
        <v/>
      </c>
      <c r="E898" s="58" t="str">
        <f>data!F899</f>
        <v/>
      </c>
      <c r="F898" s="58" t="str">
        <f>data!G899</f>
        <v/>
      </c>
      <c r="G898" s="58" t="str">
        <f>data!H899</f>
        <v/>
      </c>
      <c r="H898" s="58" t="str">
        <f>data!I899</f>
        <v/>
      </c>
      <c r="I898" s="58" t="str">
        <f>data!J899</f>
        <v/>
      </c>
      <c r="J898" s="58" t="str">
        <f>data!K899</f>
        <v/>
      </c>
      <c r="K898" s="58" t="str">
        <f>data!L899</f>
        <v/>
      </c>
      <c r="L898" s="59" t="str">
        <f>data!M899</f>
        <v/>
      </c>
      <c r="M898" s="58" t="str">
        <f>data!N899</f>
        <v/>
      </c>
      <c r="N898" s="58" t="str">
        <f>data!O899</f>
        <v/>
      </c>
      <c r="O898" s="58" t="str">
        <f>data!P899</f>
        <v/>
      </c>
      <c r="P898" s="58" t="str">
        <f>data!R899</f>
        <v/>
      </c>
      <c r="Q898" s="58" t="str">
        <f>data!B899</f>
        <v/>
      </c>
    </row>
    <row r="899">
      <c r="A899" s="58" t="str">
        <f>data!A900</f>
        <v/>
      </c>
      <c r="B899" s="58" t="str">
        <f>data!C900</f>
        <v/>
      </c>
      <c r="C899" s="58" t="str">
        <f>data!D900</f>
        <v/>
      </c>
      <c r="D899" s="58" t="str">
        <f>data!E900</f>
        <v/>
      </c>
      <c r="E899" s="58" t="str">
        <f>data!F900</f>
        <v/>
      </c>
      <c r="F899" s="58" t="str">
        <f>data!G900</f>
        <v/>
      </c>
      <c r="G899" s="58" t="str">
        <f>data!H900</f>
        <v/>
      </c>
      <c r="H899" s="58" t="str">
        <f>data!I900</f>
        <v/>
      </c>
      <c r="I899" s="58" t="str">
        <f>data!J900</f>
        <v/>
      </c>
      <c r="J899" s="58" t="str">
        <f>data!K900</f>
        <v/>
      </c>
      <c r="K899" s="58" t="str">
        <f>data!L900</f>
        <v/>
      </c>
      <c r="L899" s="59" t="str">
        <f>data!M900</f>
        <v/>
      </c>
      <c r="M899" s="58" t="str">
        <f>data!N900</f>
        <v/>
      </c>
      <c r="N899" s="58" t="str">
        <f>data!O900</f>
        <v/>
      </c>
      <c r="O899" s="58" t="str">
        <f>data!P900</f>
        <v/>
      </c>
      <c r="P899" s="58" t="str">
        <f>data!R900</f>
        <v/>
      </c>
      <c r="Q899" s="58" t="str">
        <f>data!B900</f>
        <v/>
      </c>
    </row>
    <row r="900">
      <c r="A900" s="58" t="str">
        <f>data!A901</f>
        <v/>
      </c>
      <c r="B900" s="58" t="str">
        <f>data!C901</f>
        <v/>
      </c>
      <c r="C900" s="58" t="str">
        <f>data!D901</f>
        <v/>
      </c>
      <c r="D900" s="58" t="str">
        <f>data!E901</f>
        <v/>
      </c>
      <c r="E900" s="58" t="str">
        <f>data!F901</f>
        <v/>
      </c>
      <c r="F900" s="58" t="str">
        <f>data!G901</f>
        <v/>
      </c>
      <c r="G900" s="58" t="str">
        <f>data!H901</f>
        <v/>
      </c>
      <c r="H900" s="58" t="str">
        <f>data!I901</f>
        <v/>
      </c>
      <c r="I900" s="58" t="str">
        <f>data!J901</f>
        <v/>
      </c>
      <c r="J900" s="58" t="str">
        <f>data!K901</f>
        <v/>
      </c>
      <c r="K900" s="58" t="str">
        <f>data!L901</f>
        <v/>
      </c>
      <c r="L900" s="59" t="str">
        <f>data!M901</f>
        <v/>
      </c>
      <c r="M900" s="58" t="str">
        <f>data!N901</f>
        <v/>
      </c>
      <c r="N900" s="58" t="str">
        <f>data!O901</f>
        <v/>
      </c>
      <c r="O900" s="58" t="str">
        <f>data!P901</f>
        <v/>
      </c>
      <c r="P900" s="58" t="str">
        <f>data!R901</f>
        <v/>
      </c>
      <c r="Q900" s="58" t="str">
        <f>data!B901</f>
        <v/>
      </c>
    </row>
    <row r="901">
      <c r="A901" s="58" t="str">
        <f>data!A902</f>
        <v/>
      </c>
      <c r="B901" s="58" t="str">
        <f>data!C902</f>
        <v/>
      </c>
      <c r="C901" s="58" t="str">
        <f>data!D902</f>
        <v/>
      </c>
      <c r="D901" s="58" t="str">
        <f>data!E902</f>
        <v/>
      </c>
      <c r="E901" s="58" t="str">
        <f>data!F902</f>
        <v/>
      </c>
      <c r="F901" s="58" t="str">
        <f>data!G902</f>
        <v/>
      </c>
      <c r="G901" s="58" t="str">
        <f>data!H902</f>
        <v/>
      </c>
      <c r="H901" s="58" t="str">
        <f>data!I902</f>
        <v/>
      </c>
      <c r="I901" s="58" t="str">
        <f>data!J902</f>
        <v/>
      </c>
      <c r="J901" s="58" t="str">
        <f>data!K902</f>
        <v/>
      </c>
      <c r="K901" s="58" t="str">
        <f>data!L902</f>
        <v/>
      </c>
      <c r="L901" s="59" t="str">
        <f>data!M902</f>
        <v/>
      </c>
      <c r="M901" s="58" t="str">
        <f>data!N902</f>
        <v/>
      </c>
      <c r="N901" s="58" t="str">
        <f>data!O902</f>
        <v/>
      </c>
      <c r="O901" s="58" t="str">
        <f>data!P902</f>
        <v/>
      </c>
      <c r="P901" s="58" t="str">
        <f>data!R902</f>
        <v/>
      </c>
      <c r="Q901" s="58" t="str">
        <f>data!B902</f>
        <v/>
      </c>
    </row>
    <row r="902">
      <c r="A902" s="58" t="str">
        <f>data!A903</f>
        <v/>
      </c>
      <c r="B902" s="58" t="str">
        <f>data!C903</f>
        <v/>
      </c>
      <c r="C902" s="58" t="str">
        <f>data!D903</f>
        <v/>
      </c>
      <c r="D902" s="58" t="str">
        <f>data!E903</f>
        <v/>
      </c>
      <c r="E902" s="58" t="str">
        <f>data!F903</f>
        <v/>
      </c>
      <c r="F902" s="58" t="str">
        <f>data!G903</f>
        <v/>
      </c>
      <c r="G902" s="58" t="str">
        <f>data!H903</f>
        <v/>
      </c>
      <c r="H902" s="58" t="str">
        <f>data!I903</f>
        <v/>
      </c>
      <c r="I902" s="58" t="str">
        <f>data!J903</f>
        <v/>
      </c>
      <c r="J902" s="58" t="str">
        <f>data!K903</f>
        <v/>
      </c>
      <c r="K902" s="58" t="str">
        <f>data!L903</f>
        <v/>
      </c>
      <c r="L902" s="59" t="str">
        <f>data!M903</f>
        <v/>
      </c>
      <c r="M902" s="58" t="str">
        <f>data!N903</f>
        <v/>
      </c>
      <c r="N902" s="58" t="str">
        <f>data!O903</f>
        <v/>
      </c>
      <c r="O902" s="58" t="str">
        <f>data!P903</f>
        <v/>
      </c>
      <c r="P902" s="58" t="str">
        <f>data!R903</f>
        <v/>
      </c>
      <c r="Q902" s="58" t="str">
        <f>data!B903</f>
        <v/>
      </c>
    </row>
    <row r="903">
      <c r="A903" s="58" t="str">
        <f>data!A904</f>
        <v/>
      </c>
      <c r="B903" s="58" t="str">
        <f>data!C904</f>
        <v/>
      </c>
      <c r="C903" s="58" t="str">
        <f>data!D904</f>
        <v/>
      </c>
      <c r="D903" s="58" t="str">
        <f>data!E904</f>
        <v/>
      </c>
      <c r="E903" s="58" t="str">
        <f>data!F904</f>
        <v/>
      </c>
      <c r="F903" s="58" t="str">
        <f>data!G904</f>
        <v/>
      </c>
      <c r="G903" s="58" t="str">
        <f>data!H904</f>
        <v/>
      </c>
      <c r="H903" s="58" t="str">
        <f>data!I904</f>
        <v/>
      </c>
      <c r="I903" s="58" t="str">
        <f>data!J904</f>
        <v/>
      </c>
      <c r="J903" s="58" t="str">
        <f>data!K904</f>
        <v/>
      </c>
      <c r="K903" s="58" t="str">
        <f>data!L904</f>
        <v/>
      </c>
      <c r="L903" s="59" t="str">
        <f>data!M904</f>
        <v/>
      </c>
      <c r="M903" s="58" t="str">
        <f>data!N904</f>
        <v/>
      </c>
      <c r="N903" s="58" t="str">
        <f>data!O904</f>
        <v/>
      </c>
      <c r="O903" s="58" t="str">
        <f>data!P904</f>
        <v/>
      </c>
      <c r="P903" s="58" t="str">
        <f>data!R904</f>
        <v/>
      </c>
      <c r="Q903" s="58" t="str">
        <f>data!B904</f>
        <v/>
      </c>
    </row>
    <row r="904">
      <c r="A904" s="58" t="str">
        <f>data!A905</f>
        <v/>
      </c>
      <c r="B904" s="58" t="str">
        <f>data!C905</f>
        <v/>
      </c>
      <c r="C904" s="58" t="str">
        <f>data!D905</f>
        <v/>
      </c>
      <c r="D904" s="58" t="str">
        <f>data!E905</f>
        <v/>
      </c>
      <c r="E904" s="58" t="str">
        <f>data!F905</f>
        <v/>
      </c>
      <c r="F904" s="58" t="str">
        <f>data!G905</f>
        <v/>
      </c>
      <c r="G904" s="58" t="str">
        <f>data!H905</f>
        <v/>
      </c>
      <c r="H904" s="58" t="str">
        <f>data!I905</f>
        <v/>
      </c>
      <c r="I904" s="58" t="str">
        <f>data!J905</f>
        <v/>
      </c>
      <c r="J904" s="58" t="str">
        <f>data!K905</f>
        <v/>
      </c>
      <c r="K904" s="58" t="str">
        <f>data!L905</f>
        <v/>
      </c>
      <c r="L904" s="59" t="str">
        <f>data!M905</f>
        <v/>
      </c>
      <c r="M904" s="58" t="str">
        <f>data!N905</f>
        <v/>
      </c>
      <c r="N904" s="58" t="str">
        <f>data!O905</f>
        <v/>
      </c>
      <c r="O904" s="58" t="str">
        <f>data!P905</f>
        <v/>
      </c>
      <c r="P904" s="58" t="str">
        <f>data!R905</f>
        <v/>
      </c>
      <c r="Q904" s="58" t="str">
        <f>data!B905</f>
        <v/>
      </c>
    </row>
    <row r="905">
      <c r="A905" s="58" t="str">
        <f>data!A906</f>
        <v/>
      </c>
      <c r="B905" s="58" t="str">
        <f>data!C906</f>
        <v/>
      </c>
      <c r="C905" s="58" t="str">
        <f>data!D906</f>
        <v/>
      </c>
      <c r="D905" s="58" t="str">
        <f>data!E906</f>
        <v/>
      </c>
      <c r="E905" s="58" t="str">
        <f>data!F906</f>
        <v/>
      </c>
      <c r="F905" s="58" t="str">
        <f>data!G906</f>
        <v/>
      </c>
      <c r="G905" s="58" t="str">
        <f>data!H906</f>
        <v/>
      </c>
      <c r="H905" s="58" t="str">
        <f>data!I906</f>
        <v/>
      </c>
      <c r="I905" s="58" t="str">
        <f>data!J906</f>
        <v/>
      </c>
      <c r="J905" s="58" t="str">
        <f>data!K906</f>
        <v/>
      </c>
      <c r="K905" s="58" t="str">
        <f>data!L906</f>
        <v/>
      </c>
      <c r="L905" s="59" t="str">
        <f>data!M906</f>
        <v/>
      </c>
      <c r="M905" s="58" t="str">
        <f>data!N906</f>
        <v/>
      </c>
      <c r="N905" s="58" t="str">
        <f>data!O906</f>
        <v/>
      </c>
      <c r="O905" s="58" t="str">
        <f>data!P906</f>
        <v/>
      </c>
      <c r="P905" s="58" t="str">
        <f>data!R906</f>
        <v/>
      </c>
      <c r="Q905" s="58" t="str">
        <f>data!B906</f>
        <v/>
      </c>
    </row>
    <row r="906">
      <c r="A906" s="58" t="str">
        <f>data!A907</f>
        <v/>
      </c>
      <c r="B906" s="58" t="str">
        <f>data!C907</f>
        <v/>
      </c>
      <c r="C906" s="58" t="str">
        <f>data!D907</f>
        <v/>
      </c>
      <c r="D906" s="58" t="str">
        <f>data!E907</f>
        <v/>
      </c>
      <c r="E906" s="58" t="str">
        <f>data!F907</f>
        <v/>
      </c>
      <c r="F906" s="58" t="str">
        <f>data!G907</f>
        <v/>
      </c>
      <c r="G906" s="58" t="str">
        <f>data!H907</f>
        <v/>
      </c>
      <c r="H906" s="58" t="str">
        <f>data!I907</f>
        <v/>
      </c>
      <c r="I906" s="58" t="str">
        <f>data!J907</f>
        <v/>
      </c>
      <c r="J906" s="58" t="str">
        <f>data!K907</f>
        <v/>
      </c>
      <c r="K906" s="58" t="str">
        <f>data!L907</f>
        <v/>
      </c>
      <c r="L906" s="59" t="str">
        <f>data!M907</f>
        <v/>
      </c>
      <c r="M906" s="58" t="str">
        <f>data!N907</f>
        <v/>
      </c>
      <c r="N906" s="58" t="str">
        <f>data!O907</f>
        <v/>
      </c>
      <c r="O906" s="58" t="str">
        <f>data!P907</f>
        <v/>
      </c>
      <c r="P906" s="58" t="str">
        <f>data!R907</f>
        <v/>
      </c>
      <c r="Q906" s="58" t="str">
        <f>data!B907</f>
        <v/>
      </c>
    </row>
    <row r="907">
      <c r="A907" s="58" t="str">
        <f>data!A908</f>
        <v/>
      </c>
      <c r="B907" s="58" t="str">
        <f>data!C908</f>
        <v/>
      </c>
      <c r="C907" s="58" t="str">
        <f>data!D908</f>
        <v/>
      </c>
      <c r="D907" s="58" t="str">
        <f>data!E908</f>
        <v/>
      </c>
      <c r="E907" s="58" t="str">
        <f>data!F908</f>
        <v/>
      </c>
      <c r="F907" s="58" t="str">
        <f>data!G908</f>
        <v/>
      </c>
      <c r="G907" s="58" t="str">
        <f>data!H908</f>
        <v/>
      </c>
      <c r="H907" s="58" t="str">
        <f>data!I908</f>
        <v/>
      </c>
      <c r="I907" s="58" t="str">
        <f>data!J908</f>
        <v/>
      </c>
      <c r="J907" s="58" t="str">
        <f>data!K908</f>
        <v/>
      </c>
      <c r="K907" s="58" t="str">
        <f>data!L908</f>
        <v/>
      </c>
      <c r="L907" s="59" t="str">
        <f>data!M908</f>
        <v/>
      </c>
      <c r="M907" s="58" t="str">
        <f>data!N908</f>
        <v/>
      </c>
      <c r="N907" s="58" t="str">
        <f>data!O908</f>
        <v/>
      </c>
      <c r="O907" s="58" t="str">
        <f>data!P908</f>
        <v/>
      </c>
      <c r="P907" s="58" t="str">
        <f>data!R908</f>
        <v/>
      </c>
      <c r="Q907" s="58" t="str">
        <f>data!B908</f>
        <v/>
      </c>
    </row>
    <row r="908">
      <c r="A908" s="58" t="str">
        <f>data!A909</f>
        <v/>
      </c>
      <c r="B908" s="58" t="str">
        <f>data!C909</f>
        <v/>
      </c>
      <c r="C908" s="58" t="str">
        <f>data!D909</f>
        <v/>
      </c>
      <c r="D908" s="58" t="str">
        <f>data!E909</f>
        <v/>
      </c>
      <c r="E908" s="58" t="str">
        <f>data!F909</f>
        <v/>
      </c>
      <c r="F908" s="58" t="str">
        <f>data!G909</f>
        <v/>
      </c>
      <c r="G908" s="58" t="str">
        <f>data!H909</f>
        <v/>
      </c>
      <c r="H908" s="58" t="str">
        <f>data!I909</f>
        <v/>
      </c>
      <c r="I908" s="58" t="str">
        <f>data!J909</f>
        <v/>
      </c>
      <c r="J908" s="58" t="str">
        <f>data!K909</f>
        <v/>
      </c>
      <c r="K908" s="58" t="str">
        <f>data!L909</f>
        <v/>
      </c>
      <c r="L908" s="59" t="str">
        <f>data!M909</f>
        <v/>
      </c>
      <c r="M908" s="58" t="str">
        <f>data!N909</f>
        <v/>
      </c>
      <c r="N908" s="58" t="str">
        <f>data!O909</f>
        <v/>
      </c>
      <c r="O908" s="58" t="str">
        <f>data!P909</f>
        <v/>
      </c>
      <c r="P908" s="58" t="str">
        <f>data!R909</f>
        <v/>
      </c>
      <c r="Q908" s="58" t="str">
        <f>data!B909</f>
        <v/>
      </c>
    </row>
    <row r="909">
      <c r="A909" s="58" t="str">
        <f>data!A910</f>
        <v/>
      </c>
      <c r="B909" s="58" t="str">
        <f>data!C910</f>
        <v/>
      </c>
      <c r="C909" s="58" t="str">
        <f>data!D910</f>
        <v/>
      </c>
      <c r="D909" s="58" t="str">
        <f>data!E910</f>
        <v/>
      </c>
      <c r="E909" s="58" t="str">
        <f>data!F910</f>
        <v/>
      </c>
      <c r="F909" s="58" t="str">
        <f>data!G910</f>
        <v/>
      </c>
      <c r="G909" s="58" t="str">
        <f>data!H910</f>
        <v/>
      </c>
      <c r="H909" s="58" t="str">
        <f>data!I910</f>
        <v/>
      </c>
      <c r="I909" s="58" t="str">
        <f>data!J910</f>
        <v/>
      </c>
      <c r="J909" s="58" t="str">
        <f>data!K910</f>
        <v/>
      </c>
      <c r="K909" s="58" t="str">
        <f>data!L910</f>
        <v/>
      </c>
      <c r="L909" s="59" t="str">
        <f>data!M910</f>
        <v/>
      </c>
      <c r="M909" s="58" t="str">
        <f>data!N910</f>
        <v/>
      </c>
      <c r="N909" s="58" t="str">
        <f>data!O910</f>
        <v/>
      </c>
      <c r="O909" s="58" t="str">
        <f>data!P910</f>
        <v/>
      </c>
      <c r="P909" s="58" t="str">
        <f>data!R910</f>
        <v/>
      </c>
      <c r="Q909" s="58" t="str">
        <f>data!B910</f>
        <v/>
      </c>
    </row>
    <row r="910">
      <c r="A910" s="58" t="str">
        <f>data!A911</f>
        <v/>
      </c>
      <c r="B910" s="58" t="str">
        <f>data!C911</f>
        <v/>
      </c>
      <c r="C910" s="58" t="str">
        <f>data!D911</f>
        <v/>
      </c>
      <c r="D910" s="58" t="str">
        <f>data!E911</f>
        <v/>
      </c>
      <c r="E910" s="58" t="str">
        <f>data!F911</f>
        <v/>
      </c>
      <c r="F910" s="58" t="str">
        <f>data!G911</f>
        <v/>
      </c>
      <c r="G910" s="58" t="str">
        <f>data!H911</f>
        <v/>
      </c>
      <c r="H910" s="58" t="str">
        <f>data!I911</f>
        <v/>
      </c>
      <c r="I910" s="58" t="str">
        <f>data!J911</f>
        <v/>
      </c>
      <c r="J910" s="58" t="str">
        <f>data!K911</f>
        <v/>
      </c>
      <c r="K910" s="58" t="str">
        <f>data!L911</f>
        <v/>
      </c>
      <c r="L910" s="59" t="str">
        <f>data!M911</f>
        <v/>
      </c>
      <c r="M910" s="58" t="str">
        <f>data!N911</f>
        <v/>
      </c>
      <c r="N910" s="58" t="str">
        <f>data!O911</f>
        <v/>
      </c>
      <c r="O910" s="58" t="str">
        <f>data!P911</f>
        <v/>
      </c>
      <c r="P910" s="58" t="str">
        <f>data!R911</f>
        <v/>
      </c>
      <c r="Q910" s="58" t="str">
        <f>data!B911</f>
        <v/>
      </c>
    </row>
    <row r="911">
      <c r="A911" s="58" t="str">
        <f>data!A912</f>
        <v/>
      </c>
      <c r="B911" s="58" t="str">
        <f>data!C912</f>
        <v/>
      </c>
      <c r="C911" s="58" t="str">
        <f>data!D912</f>
        <v/>
      </c>
      <c r="D911" s="58" t="str">
        <f>data!E912</f>
        <v/>
      </c>
      <c r="E911" s="58" t="str">
        <f>data!F912</f>
        <v/>
      </c>
      <c r="F911" s="58" t="str">
        <f>data!G912</f>
        <v/>
      </c>
      <c r="G911" s="58" t="str">
        <f>data!H912</f>
        <v/>
      </c>
      <c r="H911" s="58" t="str">
        <f>data!I912</f>
        <v/>
      </c>
      <c r="I911" s="58" t="str">
        <f>data!J912</f>
        <v/>
      </c>
      <c r="J911" s="58" t="str">
        <f>data!K912</f>
        <v/>
      </c>
      <c r="K911" s="58" t="str">
        <f>data!L912</f>
        <v/>
      </c>
      <c r="L911" s="59" t="str">
        <f>data!M912</f>
        <v/>
      </c>
      <c r="M911" s="58" t="str">
        <f>data!N912</f>
        <v/>
      </c>
      <c r="N911" s="58" t="str">
        <f>data!O912</f>
        <v/>
      </c>
      <c r="O911" s="58" t="str">
        <f>data!P912</f>
        <v/>
      </c>
      <c r="P911" s="58" t="str">
        <f>data!R912</f>
        <v/>
      </c>
      <c r="Q911" s="58" t="str">
        <f>data!B912</f>
        <v/>
      </c>
    </row>
    <row r="912">
      <c r="A912" s="58" t="str">
        <f>data!A913</f>
        <v/>
      </c>
      <c r="B912" s="58" t="str">
        <f>data!C913</f>
        <v/>
      </c>
      <c r="C912" s="58" t="str">
        <f>data!D913</f>
        <v/>
      </c>
      <c r="D912" s="58" t="str">
        <f>data!E913</f>
        <v/>
      </c>
      <c r="E912" s="58" t="str">
        <f>data!F913</f>
        <v/>
      </c>
      <c r="F912" s="58" t="str">
        <f>data!G913</f>
        <v/>
      </c>
      <c r="G912" s="58" t="str">
        <f>data!H913</f>
        <v/>
      </c>
      <c r="H912" s="58" t="str">
        <f>data!I913</f>
        <v/>
      </c>
      <c r="I912" s="58" t="str">
        <f>data!J913</f>
        <v/>
      </c>
      <c r="J912" s="58" t="str">
        <f>data!K913</f>
        <v/>
      </c>
      <c r="K912" s="58" t="str">
        <f>data!L913</f>
        <v/>
      </c>
      <c r="L912" s="59" t="str">
        <f>data!M913</f>
        <v/>
      </c>
      <c r="M912" s="58" t="str">
        <f>data!N913</f>
        <v/>
      </c>
      <c r="N912" s="58" t="str">
        <f>data!O913</f>
        <v/>
      </c>
      <c r="O912" s="58" t="str">
        <f>data!P913</f>
        <v/>
      </c>
      <c r="P912" s="58" t="str">
        <f>data!R913</f>
        <v/>
      </c>
      <c r="Q912" s="58" t="str">
        <f>data!B913</f>
        <v/>
      </c>
    </row>
    <row r="913">
      <c r="A913" s="58" t="str">
        <f>data!A914</f>
        <v/>
      </c>
      <c r="B913" s="58" t="str">
        <f>data!C914</f>
        <v/>
      </c>
      <c r="C913" s="58" t="str">
        <f>data!D914</f>
        <v/>
      </c>
      <c r="D913" s="58" t="str">
        <f>data!E914</f>
        <v/>
      </c>
      <c r="E913" s="58" t="str">
        <f>data!F914</f>
        <v/>
      </c>
      <c r="F913" s="58" t="str">
        <f>data!G914</f>
        <v/>
      </c>
      <c r="G913" s="58" t="str">
        <f>data!H914</f>
        <v/>
      </c>
      <c r="H913" s="58" t="str">
        <f>data!I914</f>
        <v/>
      </c>
      <c r="I913" s="58" t="str">
        <f>data!J914</f>
        <v/>
      </c>
      <c r="J913" s="58" t="str">
        <f>data!K914</f>
        <v/>
      </c>
      <c r="K913" s="58" t="str">
        <f>data!L914</f>
        <v/>
      </c>
      <c r="L913" s="59" t="str">
        <f>data!M914</f>
        <v/>
      </c>
      <c r="M913" s="58" t="str">
        <f>data!N914</f>
        <v/>
      </c>
      <c r="N913" s="58" t="str">
        <f>data!O914</f>
        <v/>
      </c>
      <c r="O913" s="58" t="str">
        <f>data!P914</f>
        <v/>
      </c>
      <c r="P913" s="58" t="str">
        <f>data!R914</f>
        <v/>
      </c>
      <c r="Q913" s="58" t="str">
        <f>data!B914</f>
        <v/>
      </c>
    </row>
    <row r="914">
      <c r="A914" s="58" t="str">
        <f>data!A915</f>
        <v/>
      </c>
      <c r="B914" s="58" t="str">
        <f>data!C915</f>
        <v/>
      </c>
      <c r="C914" s="58" t="str">
        <f>data!D915</f>
        <v/>
      </c>
      <c r="D914" s="58" t="str">
        <f>data!E915</f>
        <v/>
      </c>
      <c r="E914" s="58" t="str">
        <f>data!F915</f>
        <v/>
      </c>
      <c r="F914" s="58" t="str">
        <f>data!G915</f>
        <v/>
      </c>
      <c r="G914" s="58" t="str">
        <f>data!H915</f>
        <v/>
      </c>
      <c r="H914" s="58" t="str">
        <f>data!I915</f>
        <v/>
      </c>
      <c r="I914" s="58" t="str">
        <f>data!J915</f>
        <v/>
      </c>
      <c r="J914" s="58" t="str">
        <f>data!K915</f>
        <v/>
      </c>
      <c r="K914" s="58" t="str">
        <f>data!L915</f>
        <v/>
      </c>
      <c r="L914" s="59" t="str">
        <f>data!M915</f>
        <v/>
      </c>
      <c r="M914" s="58" t="str">
        <f>data!N915</f>
        <v/>
      </c>
      <c r="N914" s="58" t="str">
        <f>data!O915</f>
        <v/>
      </c>
      <c r="O914" s="58" t="str">
        <f>data!P915</f>
        <v/>
      </c>
      <c r="P914" s="58" t="str">
        <f>data!R915</f>
        <v/>
      </c>
      <c r="Q914" s="58" t="str">
        <f>data!B915</f>
        <v/>
      </c>
    </row>
    <row r="915">
      <c r="A915" s="58" t="str">
        <f>data!A916</f>
        <v/>
      </c>
      <c r="B915" s="58" t="str">
        <f>data!C916</f>
        <v/>
      </c>
      <c r="C915" s="58" t="str">
        <f>data!D916</f>
        <v/>
      </c>
      <c r="D915" s="58" t="str">
        <f>data!E916</f>
        <v/>
      </c>
      <c r="E915" s="58" t="str">
        <f>data!F916</f>
        <v/>
      </c>
      <c r="F915" s="58" t="str">
        <f>data!G916</f>
        <v/>
      </c>
      <c r="G915" s="58" t="str">
        <f>data!H916</f>
        <v/>
      </c>
      <c r="H915" s="58" t="str">
        <f>data!I916</f>
        <v/>
      </c>
      <c r="I915" s="58" t="str">
        <f>data!J916</f>
        <v/>
      </c>
      <c r="J915" s="58" t="str">
        <f>data!K916</f>
        <v/>
      </c>
      <c r="K915" s="58" t="str">
        <f>data!L916</f>
        <v/>
      </c>
      <c r="L915" s="59" t="str">
        <f>data!M916</f>
        <v/>
      </c>
      <c r="M915" s="58" t="str">
        <f>data!N916</f>
        <v/>
      </c>
      <c r="N915" s="58" t="str">
        <f>data!O916</f>
        <v/>
      </c>
      <c r="O915" s="58" t="str">
        <f>data!P916</f>
        <v/>
      </c>
      <c r="P915" s="58" t="str">
        <f>data!R916</f>
        <v/>
      </c>
      <c r="Q915" s="58" t="str">
        <f>data!B916</f>
        <v/>
      </c>
    </row>
    <row r="916">
      <c r="A916" s="58" t="str">
        <f>data!A917</f>
        <v/>
      </c>
      <c r="B916" s="58" t="str">
        <f>data!C917</f>
        <v/>
      </c>
      <c r="C916" s="58" t="str">
        <f>data!D917</f>
        <v/>
      </c>
      <c r="D916" s="58" t="str">
        <f>data!E917</f>
        <v/>
      </c>
      <c r="E916" s="58" t="str">
        <f>data!F917</f>
        <v/>
      </c>
      <c r="F916" s="58" t="str">
        <f>data!G917</f>
        <v/>
      </c>
      <c r="G916" s="58" t="str">
        <f>data!H917</f>
        <v/>
      </c>
      <c r="H916" s="58" t="str">
        <f>data!I917</f>
        <v/>
      </c>
      <c r="I916" s="58" t="str">
        <f>data!J917</f>
        <v/>
      </c>
      <c r="J916" s="58" t="str">
        <f>data!K917</f>
        <v/>
      </c>
      <c r="K916" s="58" t="str">
        <f>data!L917</f>
        <v/>
      </c>
      <c r="L916" s="59" t="str">
        <f>data!M917</f>
        <v/>
      </c>
      <c r="M916" s="58" t="str">
        <f>data!N917</f>
        <v/>
      </c>
      <c r="N916" s="58" t="str">
        <f>data!O917</f>
        <v/>
      </c>
      <c r="O916" s="58" t="str">
        <f>data!P917</f>
        <v/>
      </c>
      <c r="P916" s="58" t="str">
        <f>data!R917</f>
        <v/>
      </c>
      <c r="Q916" s="58" t="str">
        <f>data!B917</f>
        <v/>
      </c>
    </row>
    <row r="917">
      <c r="A917" s="58" t="str">
        <f>data!A918</f>
        <v/>
      </c>
      <c r="B917" s="58" t="str">
        <f>data!C918</f>
        <v/>
      </c>
      <c r="C917" s="58" t="str">
        <f>data!D918</f>
        <v/>
      </c>
      <c r="D917" s="58" t="str">
        <f>data!E918</f>
        <v/>
      </c>
      <c r="E917" s="58" t="str">
        <f>data!F918</f>
        <v/>
      </c>
      <c r="F917" s="58" t="str">
        <f>data!G918</f>
        <v/>
      </c>
      <c r="G917" s="58" t="str">
        <f>data!H918</f>
        <v/>
      </c>
      <c r="H917" s="58" t="str">
        <f>data!I918</f>
        <v/>
      </c>
      <c r="I917" s="58" t="str">
        <f>data!J918</f>
        <v/>
      </c>
      <c r="J917" s="58" t="str">
        <f>data!K918</f>
        <v/>
      </c>
      <c r="K917" s="58" t="str">
        <f>data!L918</f>
        <v/>
      </c>
      <c r="L917" s="59" t="str">
        <f>data!M918</f>
        <v/>
      </c>
      <c r="M917" s="58" t="str">
        <f>data!N918</f>
        <v/>
      </c>
      <c r="N917" s="58" t="str">
        <f>data!O918</f>
        <v/>
      </c>
      <c r="O917" s="58" t="str">
        <f>data!P918</f>
        <v/>
      </c>
      <c r="P917" s="58" t="str">
        <f>data!R918</f>
        <v/>
      </c>
      <c r="Q917" s="58" t="str">
        <f>data!B918</f>
        <v/>
      </c>
    </row>
    <row r="918">
      <c r="A918" s="58" t="str">
        <f>data!A919</f>
        <v/>
      </c>
      <c r="B918" s="58" t="str">
        <f>data!C919</f>
        <v/>
      </c>
      <c r="C918" s="58" t="str">
        <f>data!D919</f>
        <v/>
      </c>
      <c r="D918" s="58" t="str">
        <f>data!E919</f>
        <v/>
      </c>
      <c r="E918" s="58" t="str">
        <f>data!F919</f>
        <v/>
      </c>
      <c r="F918" s="58" t="str">
        <f>data!G919</f>
        <v/>
      </c>
      <c r="G918" s="58" t="str">
        <f>data!H919</f>
        <v/>
      </c>
      <c r="H918" s="58" t="str">
        <f>data!I919</f>
        <v/>
      </c>
      <c r="I918" s="58" t="str">
        <f>data!J919</f>
        <v/>
      </c>
      <c r="J918" s="58" t="str">
        <f>data!K919</f>
        <v/>
      </c>
      <c r="K918" s="58" t="str">
        <f>data!L919</f>
        <v/>
      </c>
      <c r="L918" s="59" t="str">
        <f>data!M919</f>
        <v/>
      </c>
      <c r="M918" s="58" t="str">
        <f>data!N919</f>
        <v/>
      </c>
      <c r="N918" s="58" t="str">
        <f>data!O919</f>
        <v/>
      </c>
      <c r="O918" s="58" t="str">
        <f>data!P919</f>
        <v/>
      </c>
      <c r="P918" s="58" t="str">
        <f>data!R919</f>
        <v/>
      </c>
      <c r="Q918" s="58" t="str">
        <f>data!B919</f>
        <v/>
      </c>
    </row>
    <row r="919">
      <c r="A919" s="58" t="str">
        <f>data!A920</f>
        <v/>
      </c>
      <c r="B919" s="58" t="str">
        <f>data!C920</f>
        <v/>
      </c>
      <c r="C919" s="58" t="str">
        <f>data!D920</f>
        <v/>
      </c>
      <c r="D919" s="58" t="str">
        <f>data!E920</f>
        <v/>
      </c>
      <c r="E919" s="58" t="str">
        <f>data!F920</f>
        <v/>
      </c>
      <c r="F919" s="58" t="str">
        <f>data!G920</f>
        <v/>
      </c>
      <c r="G919" s="58" t="str">
        <f>data!H920</f>
        <v/>
      </c>
      <c r="H919" s="58" t="str">
        <f>data!I920</f>
        <v/>
      </c>
      <c r="I919" s="58" t="str">
        <f>data!J920</f>
        <v/>
      </c>
      <c r="J919" s="58" t="str">
        <f>data!K920</f>
        <v/>
      </c>
      <c r="K919" s="58" t="str">
        <f>data!L920</f>
        <v/>
      </c>
      <c r="L919" s="59" t="str">
        <f>data!M920</f>
        <v/>
      </c>
      <c r="M919" s="58" t="str">
        <f>data!N920</f>
        <v/>
      </c>
      <c r="N919" s="58" t="str">
        <f>data!O920</f>
        <v/>
      </c>
      <c r="O919" s="58" t="str">
        <f>data!P920</f>
        <v/>
      </c>
      <c r="P919" s="58" t="str">
        <f>data!R920</f>
        <v/>
      </c>
      <c r="Q919" s="58" t="str">
        <f>data!B920</f>
        <v/>
      </c>
    </row>
    <row r="920">
      <c r="A920" s="58" t="str">
        <f>data!A921</f>
        <v/>
      </c>
      <c r="B920" s="58" t="str">
        <f>data!C921</f>
        <v/>
      </c>
      <c r="C920" s="58" t="str">
        <f>data!D921</f>
        <v/>
      </c>
      <c r="D920" s="58" t="str">
        <f>data!E921</f>
        <v/>
      </c>
      <c r="E920" s="58" t="str">
        <f>data!F921</f>
        <v/>
      </c>
      <c r="F920" s="58" t="str">
        <f>data!G921</f>
        <v/>
      </c>
      <c r="G920" s="58" t="str">
        <f>data!H921</f>
        <v/>
      </c>
      <c r="H920" s="58" t="str">
        <f>data!I921</f>
        <v/>
      </c>
      <c r="I920" s="58" t="str">
        <f>data!J921</f>
        <v/>
      </c>
      <c r="J920" s="58" t="str">
        <f>data!K921</f>
        <v/>
      </c>
      <c r="K920" s="58" t="str">
        <f>data!L921</f>
        <v/>
      </c>
      <c r="L920" s="59" t="str">
        <f>data!M921</f>
        <v/>
      </c>
      <c r="M920" s="58" t="str">
        <f>data!N921</f>
        <v/>
      </c>
      <c r="N920" s="58" t="str">
        <f>data!O921</f>
        <v/>
      </c>
      <c r="O920" s="58" t="str">
        <f>data!P921</f>
        <v/>
      </c>
      <c r="P920" s="58" t="str">
        <f>data!R921</f>
        <v/>
      </c>
      <c r="Q920" s="58" t="str">
        <f>data!B921</f>
        <v/>
      </c>
    </row>
    <row r="921">
      <c r="A921" s="58" t="str">
        <f>data!A922</f>
        <v/>
      </c>
      <c r="B921" s="58" t="str">
        <f>data!C922</f>
        <v/>
      </c>
      <c r="C921" s="58" t="str">
        <f>data!D922</f>
        <v/>
      </c>
      <c r="D921" s="58" t="str">
        <f>data!E922</f>
        <v/>
      </c>
      <c r="E921" s="58" t="str">
        <f>data!F922</f>
        <v/>
      </c>
      <c r="F921" s="58" t="str">
        <f>data!G922</f>
        <v/>
      </c>
      <c r="G921" s="58" t="str">
        <f>data!H922</f>
        <v/>
      </c>
      <c r="H921" s="58" t="str">
        <f>data!I922</f>
        <v/>
      </c>
      <c r="I921" s="58" t="str">
        <f>data!J922</f>
        <v/>
      </c>
      <c r="J921" s="58" t="str">
        <f>data!K922</f>
        <v/>
      </c>
      <c r="K921" s="58" t="str">
        <f>data!L922</f>
        <v/>
      </c>
      <c r="L921" s="59" t="str">
        <f>data!M922</f>
        <v/>
      </c>
      <c r="M921" s="58" t="str">
        <f>data!N922</f>
        <v/>
      </c>
      <c r="N921" s="58" t="str">
        <f>data!O922</f>
        <v/>
      </c>
      <c r="O921" s="58" t="str">
        <f>data!P922</f>
        <v/>
      </c>
      <c r="P921" s="58" t="str">
        <f>data!R922</f>
        <v/>
      </c>
      <c r="Q921" s="58" t="str">
        <f>data!B922</f>
        <v/>
      </c>
    </row>
    <row r="922">
      <c r="A922" s="58" t="str">
        <f>data!A923</f>
        <v/>
      </c>
      <c r="B922" s="58" t="str">
        <f>data!C923</f>
        <v/>
      </c>
      <c r="C922" s="58" t="str">
        <f>data!D923</f>
        <v/>
      </c>
      <c r="D922" s="58" t="str">
        <f>data!E923</f>
        <v/>
      </c>
      <c r="E922" s="58" t="str">
        <f>data!F923</f>
        <v/>
      </c>
      <c r="F922" s="58" t="str">
        <f>data!G923</f>
        <v/>
      </c>
      <c r="G922" s="58" t="str">
        <f>data!H923</f>
        <v/>
      </c>
      <c r="H922" s="58" t="str">
        <f>data!I923</f>
        <v/>
      </c>
      <c r="I922" s="58" t="str">
        <f>data!J923</f>
        <v/>
      </c>
      <c r="J922" s="58" t="str">
        <f>data!K923</f>
        <v/>
      </c>
      <c r="K922" s="58" t="str">
        <f>data!L923</f>
        <v/>
      </c>
      <c r="L922" s="59" t="str">
        <f>data!M923</f>
        <v/>
      </c>
      <c r="M922" s="58" t="str">
        <f>data!N923</f>
        <v/>
      </c>
      <c r="N922" s="58" t="str">
        <f>data!O923</f>
        <v/>
      </c>
      <c r="O922" s="58" t="str">
        <f>data!P923</f>
        <v/>
      </c>
      <c r="P922" s="58" t="str">
        <f>data!R923</f>
        <v/>
      </c>
      <c r="Q922" s="58" t="str">
        <f>data!B923</f>
        <v/>
      </c>
    </row>
    <row r="923">
      <c r="A923" s="58" t="str">
        <f>data!A924</f>
        <v/>
      </c>
      <c r="B923" s="58" t="str">
        <f>data!C924</f>
        <v/>
      </c>
      <c r="C923" s="58" t="str">
        <f>data!D924</f>
        <v/>
      </c>
      <c r="D923" s="58" t="str">
        <f>data!E924</f>
        <v/>
      </c>
      <c r="E923" s="58" t="str">
        <f>data!F924</f>
        <v/>
      </c>
      <c r="F923" s="58" t="str">
        <f>data!G924</f>
        <v/>
      </c>
      <c r="G923" s="58" t="str">
        <f>data!H924</f>
        <v/>
      </c>
      <c r="H923" s="58" t="str">
        <f>data!I924</f>
        <v/>
      </c>
      <c r="I923" s="58" t="str">
        <f>data!J924</f>
        <v/>
      </c>
      <c r="J923" s="58" t="str">
        <f>data!K924</f>
        <v/>
      </c>
      <c r="K923" s="58" t="str">
        <f>data!L924</f>
        <v/>
      </c>
      <c r="L923" s="59" t="str">
        <f>data!M924</f>
        <v/>
      </c>
      <c r="M923" s="58" t="str">
        <f>data!N924</f>
        <v/>
      </c>
      <c r="N923" s="58" t="str">
        <f>data!O924</f>
        <v/>
      </c>
      <c r="O923" s="58" t="str">
        <f>data!P924</f>
        <v/>
      </c>
      <c r="P923" s="58" t="str">
        <f>data!R924</f>
        <v/>
      </c>
      <c r="Q923" s="58" t="str">
        <f>data!B924</f>
        <v/>
      </c>
    </row>
    <row r="924">
      <c r="A924" s="58" t="str">
        <f>data!A925</f>
        <v/>
      </c>
      <c r="B924" s="58" t="str">
        <f>data!C925</f>
        <v/>
      </c>
      <c r="C924" s="58" t="str">
        <f>data!D925</f>
        <v/>
      </c>
      <c r="D924" s="58" t="str">
        <f>data!E925</f>
        <v/>
      </c>
      <c r="E924" s="58" t="str">
        <f>data!F925</f>
        <v/>
      </c>
      <c r="F924" s="58" t="str">
        <f>data!G925</f>
        <v/>
      </c>
      <c r="G924" s="58" t="str">
        <f>data!H925</f>
        <v/>
      </c>
      <c r="H924" s="58" t="str">
        <f>data!I925</f>
        <v/>
      </c>
      <c r="I924" s="58" t="str">
        <f>data!J925</f>
        <v/>
      </c>
      <c r="J924" s="58" t="str">
        <f>data!K925</f>
        <v/>
      </c>
      <c r="K924" s="58" t="str">
        <f>data!L925</f>
        <v/>
      </c>
      <c r="L924" s="59" t="str">
        <f>data!M925</f>
        <v/>
      </c>
      <c r="M924" s="58" t="str">
        <f>data!N925</f>
        <v/>
      </c>
      <c r="N924" s="58" t="str">
        <f>data!O925</f>
        <v/>
      </c>
      <c r="O924" s="58" t="str">
        <f>data!P925</f>
        <v/>
      </c>
      <c r="P924" s="58" t="str">
        <f>data!R925</f>
        <v/>
      </c>
      <c r="Q924" s="58" t="str">
        <f>data!B925</f>
        <v/>
      </c>
    </row>
    <row r="925">
      <c r="A925" s="58" t="str">
        <f>data!A926</f>
        <v/>
      </c>
      <c r="B925" s="58" t="str">
        <f>data!C926</f>
        <v/>
      </c>
      <c r="C925" s="58" t="str">
        <f>data!D926</f>
        <v/>
      </c>
      <c r="D925" s="58" t="str">
        <f>data!E926</f>
        <v/>
      </c>
      <c r="E925" s="58" t="str">
        <f>data!F926</f>
        <v/>
      </c>
      <c r="F925" s="58" t="str">
        <f>data!G926</f>
        <v/>
      </c>
      <c r="G925" s="58" t="str">
        <f>data!H926</f>
        <v/>
      </c>
      <c r="H925" s="58" t="str">
        <f>data!I926</f>
        <v/>
      </c>
      <c r="I925" s="58" t="str">
        <f>data!J926</f>
        <v/>
      </c>
      <c r="J925" s="58" t="str">
        <f>data!K926</f>
        <v/>
      </c>
      <c r="K925" s="58" t="str">
        <f>data!L926</f>
        <v/>
      </c>
      <c r="L925" s="59" t="str">
        <f>data!M926</f>
        <v/>
      </c>
      <c r="M925" s="58" t="str">
        <f>data!N926</f>
        <v/>
      </c>
      <c r="N925" s="58" t="str">
        <f>data!O926</f>
        <v/>
      </c>
      <c r="O925" s="58" t="str">
        <f>data!P926</f>
        <v/>
      </c>
      <c r="P925" s="58" t="str">
        <f>data!R926</f>
        <v/>
      </c>
      <c r="Q925" s="58" t="str">
        <f>data!B926</f>
        <v/>
      </c>
    </row>
    <row r="926">
      <c r="A926" s="58" t="str">
        <f>data!A927</f>
        <v/>
      </c>
      <c r="B926" s="58" t="str">
        <f>data!C927</f>
        <v/>
      </c>
      <c r="C926" s="58" t="str">
        <f>data!D927</f>
        <v/>
      </c>
      <c r="D926" s="58" t="str">
        <f>data!E927</f>
        <v/>
      </c>
      <c r="E926" s="58" t="str">
        <f>data!F927</f>
        <v/>
      </c>
      <c r="F926" s="58" t="str">
        <f>data!G927</f>
        <v/>
      </c>
      <c r="G926" s="58" t="str">
        <f>data!H927</f>
        <v/>
      </c>
      <c r="H926" s="58" t="str">
        <f>data!I927</f>
        <v/>
      </c>
      <c r="I926" s="58" t="str">
        <f>data!J927</f>
        <v/>
      </c>
      <c r="J926" s="58" t="str">
        <f>data!K927</f>
        <v/>
      </c>
      <c r="K926" s="58" t="str">
        <f>data!L927</f>
        <v/>
      </c>
      <c r="L926" s="59" t="str">
        <f>data!M927</f>
        <v/>
      </c>
      <c r="M926" s="58" t="str">
        <f>data!N927</f>
        <v/>
      </c>
      <c r="N926" s="58" t="str">
        <f>data!O927</f>
        <v/>
      </c>
      <c r="O926" s="58" t="str">
        <f>data!P927</f>
        <v/>
      </c>
      <c r="P926" s="58" t="str">
        <f>data!R927</f>
        <v/>
      </c>
      <c r="Q926" s="58" t="str">
        <f>data!B927</f>
        <v/>
      </c>
    </row>
    <row r="927">
      <c r="A927" s="58" t="str">
        <f>data!A928</f>
        <v/>
      </c>
      <c r="B927" s="58" t="str">
        <f>data!C928</f>
        <v/>
      </c>
      <c r="C927" s="58" t="str">
        <f>data!D928</f>
        <v/>
      </c>
      <c r="D927" s="58" t="str">
        <f>data!E928</f>
        <v/>
      </c>
      <c r="E927" s="58" t="str">
        <f>data!F928</f>
        <v/>
      </c>
      <c r="F927" s="58" t="str">
        <f>data!G928</f>
        <v/>
      </c>
      <c r="G927" s="58" t="str">
        <f>data!H928</f>
        <v/>
      </c>
      <c r="H927" s="58" t="str">
        <f>data!I928</f>
        <v/>
      </c>
      <c r="I927" s="58" t="str">
        <f>data!J928</f>
        <v/>
      </c>
      <c r="J927" s="58" t="str">
        <f>data!K928</f>
        <v/>
      </c>
      <c r="K927" s="58" t="str">
        <f>data!L928</f>
        <v/>
      </c>
      <c r="L927" s="59" t="str">
        <f>data!M928</f>
        <v/>
      </c>
      <c r="M927" s="58" t="str">
        <f>data!N928</f>
        <v/>
      </c>
      <c r="N927" s="58" t="str">
        <f>data!O928</f>
        <v/>
      </c>
      <c r="O927" s="58" t="str">
        <f>data!P928</f>
        <v/>
      </c>
      <c r="P927" s="58" t="str">
        <f>data!R928</f>
        <v/>
      </c>
      <c r="Q927" s="58" t="str">
        <f>data!B928</f>
        <v/>
      </c>
    </row>
    <row r="928">
      <c r="A928" s="58" t="str">
        <f>data!A929</f>
        <v/>
      </c>
      <c r="B928" s="58" t="str">
        <f>data!C929</f>
        <v/>
      </c>
      <c r="C928" s="58" t="str">
        <f>data!D929</f>
        <v/>
      </c>
      <c r="D928" s="58" t="str">
        <f>data!E929</f>
        <v/>
      </c>
      <c r="E928" s="58" t="str">
        <f>data!F929</f>
        <v/>
      </c>
      <c r="F928" s="58" t="str">
        <f>data!G929</f>
        <v/>
      </c>
      <c r="G928" s="58" t="str">
        <f>data!H929</f>
        <v/>
      </c>
      <c r="H928" s="58" t="str">
        <f>data!I929</f>
        <v/>
      </c>
      <c r="I928" s="58" t="str">
        <f>data!J929</f>
        <v/>
      </c>
      <c r="J928" s="58" t="str">
        <f>data!K929</f>
        <v/>
      </c>
      <c r="K928" s="58" t="str">
        <f>data!L929</f>
        <v/>
      </c>
      <c r="L928" s="59" t="str">
        <f>data!M929</f>
        <v/>
      </c>
      <c r="M928" s="58" t="str">
        <f>data!N929</f>
        <v/>
      </c>
      <c r="N928" s="58" t="str">
        <f>data!O929</f>
        <v/>
      </c>
      <c r="O928" s="58" t="str">
        <f>data!P929</f>
        <v/>
      </c>
      <c r="P928" s="58" t="str">
        <f>data!R929</f>
        <v/>
      </c>
      <c r="Q928" s="58" t="str">
        <f>data!B929</f>
        <v/>
      </c>
    </row>
    <row r="929">
      <c r="A929" s="58" t="str">
        <f>data!A930</f>
        <v/>
      </c>
      <c r="B929" s="58" t="str">
        <f>data!C930</f>
        <v/>
      </c>
      <c r="C929" s="58" t="str">
        <f>data!D930</f>
        <v/>
      </c>
      <c r="D929" s="58" t="str">
        <f>data!E930</f>
        <v/>
      </c>
      <c r="E929" s="58" t="str">
        <f>data!F930</f>
        <v/>
      </c>
      <c r="F929" s="58" t="str">
        <f>data!G930</f>
        <v/>
      </c>
      <c r="G929" s="58" t="str">
        <f>data!H930</f>
        <v/>
      </c>
      <c r="H929" s="58" t="str">
        <f>data!I930</f>
        <v/>
      </c>
      <c r="I929" s="58" t="str">
        <f>data!J930</f>
        <v/>
      </c>
      <c r="J929" s="58" t="str">
        <f>data!K930</f>
        <v/>
      </c>
      <c r="K929" s="58" t="str">
        <f>data!L930</f>
        <v/>
      </c>
      <c r="L929" s="59" t="str">
        <f>data!M930</f>
        <v/>
      </c>
      <c r="M929" s="58" t="str">
        <f>data!N930</f>
        <v/>
      </c>
      <c r="N929" s="58" t="str">
        <f>data!O930</f>
        <v/>
      </c>
      <c r="O929" s="58" t="str">
        <f>data!P930</f>
        <v/>
      </c>
      <c r="P929" s="58" t="str">
        <f>data!R930</f>
        <v/>
      </c>
      <c r="Q929" s="58" t="str">
        <f>data!B930</f>
        <v/>
      </c>
    </row>
    <row r="930">
      <c r="A930" s="58" t="str">
        <f>data!A931</f>
        <v/>
      </c>
      <c r="B930" s="58" t="str">
        <f>data!C931</f>
        <v/>
      </c>
      <c r="C930" s="58" t="str">
        <f>data!D931</f>
        <v/>
      </c>
      <c r="D930" s="58" t="str">
        <f>data!E931</f>
        <v/>
      </c>
      <c r="E930" s="58" t="str">
        <f>data!F931</f>
        <v/>
      </c>
      <c r="F930" s="58" t="str">
        <f>data!G931</f>
        <v/>
      </c>
      <c r="G930" s="58" t="str">
        <f>data!H931</f>
        <v/>
      </c>
      <c r="H930" s="58" t="str">
        <f>data!I931</f>
        <v/>
      </c>
      <c r="I930" s="58" t="str">
        <f>data!J931</f>
        <v/>
      </c>
      <c r="J930" s="58" t="str">
        <f>data!K931</f>
        <v/>
      </c>
      <c r="K930" s="58" t="str">
        <f>data!L931</f>
        <v/>
      </c>
      <c r="L930" s="59" t="str">
        <f>data!M931</f>
        <v/>
      </c>
      <c r="M930" s="58" t="str">
        <f>data!N931</f>
        <v/>
      </c>
      <c r="N930" s="58" t="str">
        <f>data!O931</f>
        <v/>
      </c>
      <c r="O930" s="58" t="str">
        <f>data!P931</f>
        <v/>
      </c>
      <c r="P930" s="58" t="str">
        <f>data!R931</f>
        <v/>
      </c>
      <c r="Q930" s="58" t="str">
        <f>data!B931</f>
        <v/>
      </c>
    </row>
    <row r="931">
      <c r="A931" s="58" t="str">
        <f>data!A932</f>
        <v/>
      </c>
      <c r="B931" s="58" t="str">
        <f>data!C932</f>
        <v/>
      </c>
      <c r="C931" s="58" t="str">
        <f>data!D932</f>
        <v/>
      </c>
      <c r="D931" s="58" t="str">
        <f>data!E932</f>
        <v/>
      </c>
      <c r="E931" s="58" t="str">
        <f>data!F932</f>
        <v/>
      </c>
      <c r="F931" s="58" t="str">
        <f>data!G932</f>
        <v/>
      </c>
      <c r="G931" s="58" t="str">
        <f>data!H932</f>
        <v/>
      </c>
      <c r="H931" s="58" t="str">
        <f>data!I932</f>
        <v/>
      </c>
      <c r="I931" s="58" t="str">
        <f>data!J932</f>
        <v/>
      </c>
      <c r="J931" s="58" t="str">
        <f>data!K932</f>
        <v/>
      </c>
      <c r="K931" s="58" t="str">
        <f>data!L932</f>
        <v/>
      </c>
      <c r="L931" s="59" t="str">
        <f>data!M932</f>
        <v/>
      </c>
      <c r="M931" s="58" t="str">
        <f>data!N932</f>
        <v/>
      </c>
      <c r="N931" s="58" t="str">
        <f>data!O932</f>
        <v/>
      </c>
      <c r="O931" s="58" t="str">
        <f>data!P932</f>
        <v/>
      </c>
      <c r="P931" s="58" t="str">
        <f>data!R932</f>
        <v/>
      </c>
      <c r="Q931" s="58" t="str">
        <f>data!B932</f>
        <v/>
      </c>
    </row>
    <row r="932">
      <c r="A932" s="58" t="str">
        <f>data!A933</f>
        <v/>
      </c>
      <c r="B932" s="58" t="str">
        <f>data!C933</f>
        <v/>
      </c>
      <c r="C932" s="58" t="str">
        <f>data!D933</f>
        <v/>
      </c>
      <c r="D932" s="58" t="str">
        <f>data!E933</f>
        <v/>
      </c>
      <c r="E932" s="58" t="str">
        <f>data!F933</f>
        <v/>
      </c>
      <c r="F932" s="58" t="str">
        <f>data!G933</f>
        <v/>
      </c>
      <c r="G932" s="58" t="str">
        <f>data!H933</f>
        <v/>
      </c>
      <c r="H932" s="58" t="str">
        <f>data!I933</f>
        <v/>
      </c>
      <c r="I932" s="58" t="str">
        <f>data!J933</f>
        <v/>
      </c>
      <c r="J932" s="58" t="str">
        <f>data!K933</f>
        <v/>
      </c>
      <c r="K932" s="58" t="str">
        <f>data!L933</f>
        <v/>
      </c>
      <c r="L932" s="59" t="str">
        <f>data!M933</f>
        <v/>
      </c>
      <c r="M932" s="58" t="str">
        <f>data!N933</f>
        <v/>
      </c>
      <c r="N932" s="58" t="str">
        <f>data!O933</f>
        <v/>
      </c>
      <c r="O932" s="58" t="str">
        <f>data!P933</f>
        <v/>
      </c>
      <c r="P932" s="58" t="str">
        <f>data!R933</f>
        <v/>
      </c>
      <c r="Q932" s="58" t="str">
        <f>data!B933</f>
        <v/>
      </c>
    </row>
    <row r="933">
      <c r="A933" s="58" t="str">
        <f>data!A934</f>
        <v/>
      </c>
      <c r="B933" s="58" t="str">
        <f>data!C934</f>
        <v/>
      </c>
      <c r="C933" s="58" t="str">
        <f>data!D934</f>
        <v/>
      </c>
      <c r="D933" s="58" t="str">
        <f>data!E934</f>
        <v/>
      </c>
      <c r="E933" s="58" t="str">
        <f>data!F934</f>
        <v/>
      </c>
      <c r="F933" s="58" t="str">
        <f>data!G934</f>
        <v/>
      </c>
      <c r="G933" s="58" t="str">
        <f>data!H934</f>
        <v/>
      </c>
      <c r="H933" s="58" t="str">
        <f>data!I934</f>
        <v/>
      </c>
      <c r="I933" s="58" t="str">
        <f>data!J934</f>
        <v/>
      </c>
      <c r="J933" s="58" t="str">
        <f>data!K934</f>
        <v/>
      </c>
      <c r="K933" s="58" t="str">
        <f>data!L934</f>
        <v/>
      </c>
      <c r="L933" s="59" t="str">
        <f>data!M934</f>
        <v/>
      </c>
      <c r="M933" s="58" t="str">
        <f>data!N934</f>
        <v/>
      </c>
      <c r="N933" s="58" t="str">
        <f>data!O934</f>
        <v/>
      </c>
      <c r="O933" s="58" t="str">
        <f>data!P934</f>
        <v/>
      </c>
      <c r="P933" s="58" t="str">
        <f>data!R934</f>
        <v/>
      </c>
      <c r="Q933" s="58" t="str">
        <f>data!B934</f>
        <v/>
      </c>
    </row>
    <row r="934">
      <c r="A934" s="58" t="str">
        <f>data!A935</f>
        <v/>
      </c>
      <c r="B934" s="58" t="str">
        <f>data!C935</f>
        <v/>
      </c>
      <c r="C934" s="58" t="str">
        <f>data!D935</f>
        <v/>
      </c>
      <c r="D934" s="58" t="str">
        <f>data!E935</f>
        <v/>
      </c>
      <c r="E934" s="58" t="str">
        <f>data!F935</f>
        <v/>
      </c>
      <c r="F934" s="58" t="str">
        <f>data!G935</f>
        <v/>
      </c>
      <c r="G934" s="58" t="str">
        <f>data!H935</f>
        <v/>
      </c>
      <c r="H934" s="58" t="str">
        <f>data!I935</f>
        <v/>
      </c>
      <c r="I934" s="58" t="str">
        <f>data!J935</f>
        <v/>
      </c>
      <c r="J934" s="58" t="str">
        <f>data!K935</f>
        <v/>
      </c>
      <c r="K934" s="58" t="str">
        <f>data!L935</f>
        <v/>
      </c>
      <c r="L934" s="59" t="str">
        <f>data!M935</f>
        <v/>
      </c>
      <c r="M934" s="58" t="str">
        <f>data!N935</f>
        <v/>
      </c>
      <c r="N934" s="58" t="str">
        <f>data!O935</f>
        <v/>
      </c>
      <c r="O934" s="58" t="str">
        <f>data!P935</f>
        <v/>
      </c>
      <c r="P934" s="58" t="str">
        <f>data!R935</f>
        <v/>
      </c>
      <c r="Q934" s="58" t="str">
        <f>data!B935</f>
        <v/>
      </c>
    </row>
    <row r="935">
      <c r="A935" s="58" t="str">
        <f>data!A936</f>
        <v/>
      </c>
      <c r="B935" s="58" t="str">
        <f>data!C936</f>
        <v/>
      </c>
      <c r="C935" s="58" t="str">
        <f>data!D936</f>
        <v/>
      </c>
      <c r="D935" s="58" t="str">
        <f>data!E936</f>
        <v/>
      </c>
      <c r="E935" s="58" t="str">
        <f>data!F936</f>
        <v/>
      </c>
      <c r="F935" s="58" t="str">
        <f>data!G936</f>
        <v/>
      </c>
      <c r="G935" s="58" t="str">
        <f>data!H936</f>
        <v/>
      </c>
      <c r="H935" s="58" t="str">
        <f>data!I936</f>
        <v/>
      </c>
      <c r="I935" s="58" t="str">
        <f>data!J936</f>
        <v/>
      </c>
      <c r="J935" s="58" t="str">
        <f>data!K936</f>
        <v/>
      </c>
      <c r="K935" s="58" t="str">
        <f>data!L936</f>
        <v/>
      </c>
      <c r="L935" s="59" t="str">
        <f>data!M936</f>
        <v/>
      </c>
      <c r="M935" s="58" t="str">
        <f>data!N936</f>
        <v/>
      </c>
      <c r="N935" s="58" t="str">
        <f>data!O936</f>
        <v/>
      </c>
      <c r="O935" s="58" t="str">
        <f>data!P936</f>
        <v/>
      </c>
      <c r="P935" s="58" t="str">
        <f>data!R936</f>
        <v/>
      </c>
      <c r="Q935" s="58" t="str">
        <f>data!B936</f>
        <v/>
      </c>
    </row>
    <row r="936">
      <c r="A936" s="58" t="str">
        <f>data!A937</f>
        <v/>
      </c>
      <c r="B936" s="58" t="str">
        <f>data!C937</f>
        <v/>
      </c>
      <c r="C936" s="58" t="str">
        <f>data!D937</f>
        <v/>
      </c>
      <c r="D936" s="58" t="str">
        <f>data!E937</f>
        <v/>
      </c>
      <c r="E936" s="58" t="str">
        <f>data!F937</f>
        <v/>
      </c>
      <c r="F936" s="58" t="str">
        <f>data!G937</f>
        <v/>
      </c>
      <c r="G936" s="58" t="str">
        <f>data!H937</f>
        <v/>
      </c>
      <c r="H936" s="58" t="str">
        <f>data!I937</f>
        <v/>
      </c>
      <c r="I936" s="58" t="str">
        <f>data!J937</f>
        <v/>
      </c>
      <c r="J936" s="58" t="str">
        <f>data!K937</f>
        <v/>
      </c>
      <c r="K936" s="58" t="str">
        <f>data!L937</f>
        <v/>
      </c>
      <c r="L936" s="59" t="str">
        <f>data!M937</f>
        <v/>
      </c>
      <c r="M936" s="58" t="str">
        <f>data!N937</f>
        <v/>
      </c>
      <c r="N936" s="58" t="str">
        <f>data!O937</f>
        <v/>
      </c>
      <c r="O936" s="58" t="str">
        <f>data!P937</f>
        <v/>
      </c>
      <c r="P936" s="58" t="str">
        <f>data!R937</f>
        <v/>
      </c>
      <c r="Q936" s="58" t="str">
        <f>data!B937</f>
        <v/>
      </c>
    </row>
    <row r="937">
      <c r="A937" s="58" t="str">
        <f>data!A938</f>
        <v/>
      </c>
      <c r="B937" s="58" t="str">
        <f>data!C938</f>
        <v/>
      </c>
      <c r="C937" s="58" t="str">
        <f>data!D938</f>
        <v/>
      </c>
      <c r="D937" s="58" t="str">
        <f>data!E938</f>
        <v/>
      </c>
      <c r="E937" s="58" t="str">
        <f>data!F938</f>
        <v/>
      </c>
      <c r="F937" s="58" t="str">
        <f>data!G938</f>
        <v/>
      </c>
      <c r="G937" s="58" t="str">
        <f>data!H938</f>
        <v/>
      </c>
      <c r="H937" s="58" t="str">
        <f>data!I938</f>
        <v/>
      </c>
      <c r="I937" s="58" t="str">
        <f>data!J938</f>
        <v/>
      </c>
      <c r="J937" s="58" t="str">
        <f>data!K938</f>
        <v/>
      </c>
      <c r="K937" s="58" t="str">
        <f>data!L938</f>
        <v/>
      </c>
      <c r="L937" s="59" t="str">
        <f>data!M938</f>
        <v/>
      </c>
      <c r="M937" s="58" t="str">
        <f>data!N938</f>
        <v/>
      </c>
      <c r="N937" s="58" t="str">
        <f>data!O938</f>
        <v/>
      </c>
      <c r="O937" s="58" t="str">
        <f>data!P938</f>
        <v/>
      </c>
      <c r="P937" s="58" t="str">
        <f>data!R938</f>
        <v/>
      </c>
      <c r="Q937" s="58" t="str">
        <f>data!B938</f>
        <v/>
      </c>
    </row>
    <row r="938">
      <c r="A938" s="58" t="str">
        <f>data!A939</f>
        <v/>
      </c>
      <c r="B938" s="58" t="str">
        <f>data!C939</f>
        <v/>
      </c>
      <c r="C938" s="58" t="str">
        <f>data!D939</f>
        <v/>
      </c>
      <c r="D938" s="58" t="str">
        <f>data!E939</f>
        <v/>
      </c>
      <c r="E938" s="58" t="str">
        <f>data!F939</f>
        <v/>
      </c>
      <c r="F938" s="58" t="str">
        <f>data!G939</f>
        <v/>
      </c>
      <c r="G938" s="58" t="str">
        <f>data!H939</f>
        <v/>
      </c>
      <c r="H938" s="58" t="str">
        <f>data!I939</f>
        <v/>
      </c>
      <c r="I938" s="58" t="str">
        <f>data!J939</f>
        <v/>
      </c>
      <c r="J938" s="58" t="str">
        <f>data!K939</f>
        <v/>
      </c>
      <c r="K938" s="58" t="str">
        <f>data!L939</f>
        <v/>
      </c>
      <c r="L938" s="59" t="str">
        <f>data!M939</f>
        <v/>
      </c>
      <c r="M938" s="58" t="str">
        <f>data!N939</f>
        <v/>
      </c>
      <c r="N938" s="58" t="str">
        <f>data!O939</f>
        <v/>
      </c>
      <c r="O938" s="58" t="str">
        <f>data!P939</f>
        <v/>
      </c>
      <c r="P938" s="58" t="str">
        <f>data!R939</f>
        <v/>
      </c>
      <c r="Q938" s="58" t="str">
        <f>data!B939</f>
        <v/>
      </c>
    </row>
    <row r="939">
      <c r="A939" s="58" t="str">
        <f>data!A940</f>
        <v/>
      </c>
      <c r="B939" s="58" t="str">
        <f>data!C940</f>
        <v/>
      </c>
      <c r="C939" s="58" t="str">
        <f>data!D940</f>
        <v/>
      </c>
      <c r="D939" s="58" t="str">
        <f>data!E940</f>
        <v/>
      </c>
      <c r="E939" s="58" t="str">
        <f>data!F940</f>
        <v/>
      </c>
      <c r="F939" s="58" t="str">
        <f>data!G940</f>
        <v/>
      </c>
      <c r="G939" s="58" t="str">
        <f>data!H940</f>
        <v/>
      </c>
      <c r="H939" s="58" t="str">
        <f>data!I940</f>
        <v/>
      </c>
      <c r="I939" s="58" t="str">
        <f>data!J940</f>
        <v/>
      </c>
      <c r="J939" s="58" t="str">
        <f>data!K940</f>
        <v/>
      </c>
      <c r="K939" s="58" t="str">
        <f>data!L940</f>
        <v/>
      </c>
      <c r="L939" s="59" t="str">
        <f>data!M940</f>
        <v/>
      </c>
      <c r="M939" s="58" t="str">
        <f>data!N940</f>
        <v/>
      </c>
      <c r="N939" s="58" t="str">
        <f>data!O940</f>
        <v/>
      </c>
      <c r="O939" s="58" t="str">
        <f>data!P940</f>
        <v/>
      </c>
      <c r="P939" s="58" t="str">
        <f>data!R940</f>
        <v/>
      </c>
      <c r="Q939" s="58" t="str">
        <f>data!B940</f>
        <v/>
      </c>
    </row>
    <row r="940">
      <c r="A940" s="58" t="str">
        <f>data!A941</f>
        <v/>
      </c>
      <c r="B940" s="58" t="str">
        <f>data!C941</f>
        <v/>
      </c>
      <c r="C940" s="58" t="str">
        <f>data!D941</f>
        <v/>
      </c>
      <c r="D940" s="58" t="str">
        <f>data!E941</f>
        <v/>
      </c>
      <c r="E940" s="58" t="str">
        <f>data!F941</f>
        <v/>
      </c>
      <c r="F940" s="58" t="str">
        <f>data!G941</f>
        <v/>
      </c>
      <c r="G940" s="58" t="str">
        <f>data!H941</f>
        <v/>
      </c>
      <c r="H940" s="58" t="str">
        <f>data!I941</f>
        <v/>
      </c>
      <c r="I940" s="58" t="str">
        <f>data!J941</f>
        <v/>
      </c>
      <c r="J940" s="58" t="str">
        <f>data!K941</f>
        <v/>
      </c>
      <c r="K940" s="58" t="str">
        <f>data!L941</f>
        <v/>
      </c>
      <c r="L940" s="59" t="str">
        <f>data!M941</f>
        <v/>
      </c>
      <c r="M940" s="58" t="str">
        <f>data!N941</f>
        <v/>
      </c>
      <c r="N940" s="58" t="str">
        <f>data!O941</f>
        <v/>
      </c>
      <c r="O940" s="58" t="str">
        <f>data!P941</f>
        <v/>
      </c>
      <c r="P940" s="58" t="str">
        <f>data!R941</f>
        <v/>
      </c>
      <c r="Q940" s="58" t="str">
        <f>data!B941</f>
        <v/>
      </c>
    </row>
    <row r="941">
      <c r="A941" s="58" t="str">
        <f>data!A942</f>
        <v/>
      </c>
      <c r="B941" s="58" t="str">
        <f>data!C942</f>
        <v/>
      </c>
      <c r="C941" s="58" t="str">
        <f>data!D942</f>
        <v/>
      </c>
      <c r="D941" s="58" t="str">
        <f>data!E942</f>
        <v/>
      </c>
      <c r="E941" s="58" t="str">
        <f>data!F942</f>
        <v/>
      </c>
      <c r="F941" s="58" t="str">
        <f>data!G942</f>
        <v/>
      </c>
      <c r="G941" s="58" t="str">
        <f>data!H942</f>
        <v/>
      </c>
      <c r="H941" s="58" t="str">
        <f>data!I942</f>
        <v/>
      </c>
      <c r="I941" s="58" t="str">
        <f>data!J942</f>
        <v/>
      </c>
      <c r="J941" s="58" t="str">
        <f>data!K942</f>
        <v/>
      </c>
      <c r="K941" s="58" t="str">
        <f>data!L942</f>
        <v/>
      </c>
      <c r="L941" s="59" t="str">
        <f>data!M942</f>
        <v/>
      </c>
      <c r="M941" s="58" t="str">
        <f>data!N942</f>
        <v/>
      </c>
      <c r="N941" s="58" t="str">
        <f>data!O942</f>
        <v/>
      </c>
      <c r="O941" s="58" t="str">
        <f>data!P942</f>
        <v/>
      </c>
      <c r="P941" s="58" t="str">
        <f>data!R942</f>
        <v/>
      </c>
      <c r="Q941" s="58" t="str">
        <f>data!B942</f>
        <v/>
      </c>
    </row>
    <row r="942">
      <c r="A942" s="58" t="str">
        <f>data!A943</f>
        <v/>
      </c>
      <c r="B942" s="58" t="str">
        <f>data!C943</f>
        <v/>
      </c>
      <c r="C942" s="58" t="str">
        <f>data!D943</f>
        <v/>
      </c>
      <c r="D942" s="58" t="str">
        <f>data!E943</f>
        <v/>
      </c>
      <c r="E942" s="58" t="str">
        <f>data!F943</f>
        <v/>
      </c>
      <c r="F942" s="58" t="str">
        <f>data!G943</f>
        <v/>
      </c>
      <c r="G942" s="58" t="str">
        <f>data!H943</f>
        <v/>
      </c>
      <c r="H942" s="58" t="str">
        <f>data!I943</f>
        <v/>
      </c>
      <c r="I942" s="58" t="str">
        <f>data!J943</f>
        <v/>
      </c>
      <c r="J942" s="58" t="str">
        <f>data!K943</f>
        <v/>
      </c>
      <c r="K942" s="58" t="str">
        <f>data!L943</f>
        <v/>
      </c>
      <c r="L942" s="59" t="str">
        <f>data!M943</f>
        <v/>
      </c>
      <c r="M942" s="58" t="str">
        <f>data!N943</f>
        <v/>
      </c>
      <c r="N942" s="58" t="str">
        <f>data!O943</f>
        <v/>
      </c>
      <c r="O942" s="58" t="str">
        <f>data!P943</f>
        <v/>
      </c>
      <c r="P942" s="58" t="str">
        <f>data!R943</f>
        <v/>
      </c>
      <c r="Q942" s="58" t="str">
        <f>data!B943</f>
        <v/>
      </c>
    </row>
    <row r="943">
      <c r="A943" s="58" t="str">
        <f>data!A944</f>
        <v/>
      </c>
      <c r="B943" s="58" t="str">
        <f>data!C944</f>
        <v/>
      </c>
      <c r="C943" s="58" t="str">
        <f>data!D944</f>
        <v/>
      </c>
      <c r="D943" s="58" t="str">
        <f>data!E944</f>
        <v/>
      </c>
      <c r="E943" s="58" t="str">
        <f>data!F944</f>
        <v/>
      </c>
      <c r="F943" s="58" t="str">
        <f>data!G944</f>
        <v/>
      </c>
      <c r="G943" s="58" t="str">
        <f>data!H944</f>
        <v/>
      </c>
      <c r="H943" s="58" t="str">
        <f>data!I944</f>
        <v/>
      </c>
      <c r="I943" s="58" t="str">
        <f>data!J944</f>
        <v/>
      </c>
      <c r="J943" s="58" t="str">
        <f>data!K944</f>
        <v/>
      </c>
      <c r="K943" s="58" t="str">
        <f>data!L944</f>
        <v/>
      </c>
      <c r="L943" s="59" t="str">
        <f>data!M944</f>
        <v/>
      </c>
      <c r="M943" s="58" t="str">
        <f>data!N944</f>
        <v/>
      </c>
      <c r="N943" s="58" t="str">
        <f>data!O944</f>
        <v/>
      </c>
      <c r="O943" s="58" t="str">
        <f>data!P944</f>
        <v/>
      </c>
      <c r="P943" s="58" t="str">
        <f>data!R944</f>
        <v/>
      </c>
      <c r="Q943" s="58" t="str">
        <f>data!B944</f>
        <v/>
      </c>
    </row>
    <row r="944">
      <c r="A944" s="58" t="str">
        <f>data!A945</f>
        <v/>
      </c>
      <c r="B944" s="58" t="str">
        <f>data!C945</f>
        <v/>
      </c>
      <c r="C944" s="58" t="str">
        <f>data!D945</f>
        <v/>
      </c>
      <c r="D944" s="58" t="str">
        <f>data!E945</f>
        <v/>
      </c>
      <c r="E944" s="58" t="str">
        <f>data!F945</f>
        <v/>
      </c>
      <c r="F944" s="58" t="str">
        <f>data!G945</f>
        <v/>
      </c>
      <c r="G944" s="58" t="str">
        <f>data!H945</f>
        <v/>
      </c>
      <c r="H944" s="58" t="str">
        <f>data!I945</f>
        <v/>
      </c>
      <c r="I944" s="58" t="str">
        <f>data!J945</f>
        <v/>
      </c>
      <c r="J944" s="58" t="str">
        <f>data!K945</f>
        <v/>
      </c>
      <c r="K944" s="58" t="str">
        <f>data!L945</f>
        <v/>
      </c>
      <c r="L944" s="59" t="str">
        <f>data!M945</f>
        <v/>
      </c>
      <c r="M944" s="58" t="str">
        <f>data!N945</f>
        <v/>
      </c>
      <c r="N944" s="58" t="str">
        <f>data!O945</f>
        <v/>
      </c>
      <c r="O944" s="58" t="str">
        <f>data!P945</f>
        <v/>
      </c>
      <c r="P944" s="58" t="str">
        <f>data!R945</f>
        <v/>
      </c>
      <c r="Q944" s="58" t="str">
        <f>data!B945</f>
        <v/>
      </c>
    </row>
    <row r="945">
      <c r="A945" s="58" t="str">
        <f>data!A946</f>
        <v/>
      </c>
      <c r="B945" s="58" t="str">
        <f>data!C946</f>
        <v/>
      </c>
      <c r="C945" s="58" t="str">
        <f>data!D946</f>
        <v/>
      </c>
      <c r="D945" s="58" t="str">
        <f>data!E946</f>
        <v/>
      </c>
      <c r="E945" s="58" t="str">
        <f>data!F946</f>
        <v/>
      </c>
      <c r="F945" s="58" t="str">
        <f>data!G946</f>
        <v/>
      </c>
      <c r="G945" s="58" t="str">
        <f>data!H946</f>
        <v/>
      </c>
      <c r="H945" s="58" t="str">
        <f>data!I946</f>
        <v/>
      </c>
      <c r="I945" s="58" t="str">
        <f>data!J946</f>
        <v/>
      </c>
      <c r="J945" s="58" t="str">
        <f>data!K946</f>
        <v/>
      </c>
      <c r="K945" s="58" t="str">
        <f>data!L946</f>
        <v/>
      </c>
      <c r="L945" s="59" t="str">
        <f>data!M946</f>
        <v/>
      </c>
      <c r="M945" s="58" t="str">
        <f>data!N946</f>
        <v/>
      </c>
      <c r="N945" s="58" t="str">
        <f>data!O946</f>
        <v/>
      </c>
      <c r="O945" s="58" t="str">
        <f>data!P946</f>
        <v/>
      </c>
      <c r="P945" s="58" t="str">
        <f>data!R946</f>
        <v/>
      </c>
      <c r="Q945" s="58" t="str">
        <f>data!B946</f>
        <v/>
      </c>
    </row>
    <row r="946">
      <c r="A946" s="58" t="str">
        <f>data!A947</f>
        <v/>
      </c>
      <c r="B946" s="58" t="str">
        <f>data!C947</f>
        <v/>
      </c>
      <c r="C946" s="58" t="str">
        <f>data!D947</f>
        <v/>
      </c>
      <c r="D946" s="58" t="str">
        <f>data!E947</f>
        <v/>
      </c>
      <c r="E946" s="58" t="str">
        <f>data!F947</f>
        <v/>
      </c>
      <c r="F946" s="58" t="str">
        <f>data!G947</f>
        <v/>
      </c>
      <c r="G946" s="58" t="str">
        <f>data!H947</f>
        <v/>
      </c>
      <c r="H946" s="58" t="str">
        <f>data!I947</f>
        <v/>
      </c>
      <c r="I946" s="58" t="str">
        <f>data!J947</f>
        <v/>
      </c>
      <c r="J946" s="58" t="str">
        <f>data!K947</f>
        <v/>
      </c>
      <c r="K946" s="58" t="str">
        <f>data!L947</f>
        <v/>
      </c>
      <c r="L946" s="59" t="str">
        <f>data!M947</f>
        <v/>
      </c>
      <c r="M946" s="58" t="str">
        <f>data!N947</f>
        <v/>
      </c>
      <c r="N946" s="58" t="str">
        <f>data!O947</f>
        <v/>
      </c>
      <c r="O946" s="58" t="str">
        <f>data!P947</f>
        <v/>
      </c>
      <c r="P946" s="58" t="str">
        <f>data!R947</f>
        <v/>
      </c>
      <c r="Q946" s="58" t="str">
        <f>data!B947</f>
        <v/>
      </c>
    </row>
    <row r="947">
      <c r="A947" s="58" t="str">
        <f>data!A948</f>
        <v/>
      </c>
      <c r="B947" s="58" t="str">
        <f>data!C948</f>
        <v/>
      </c>
      <c r="C947" s="58" t="str">
        <f>data!D948</f>
        <v/>
      </c>
      <c r="D947" s="58" t="str">
        <f>data!E948</f>
        <v/>
      </c>
      <c r="E947" s="58" t="str">
        <f>data!F948</f>
        <v/>
      </c>
      <c r="F947" s="58" t="str">
        <f>data!G948</f>
        <v/>
      </c>
      <c r="G947" s="58" t="str">
        <f>data!H948</f>
        <v/>
      </c>
      <c r="H947" s="58" t="str">
        <f>data!I948</f>
        <v/>
      </c>
      <c r="I947" s="58" t="str">
        <f>data!J948</f>
        <v/>
      </c>
      <c r="J947" s="58" t="str">
        <f>data!K948</f>
        <v/>
      </c>
      <c r="K947" s="58" t="str">
        <f>data!L948</f>
        <v/>
      </c>
      <c r="L947" s="59" t="str">
        <f>data!M948</f>
        <v/>
      </c>
      <c r="M947" s="58" t="str">
        <f>data!N948</f>
        <v/>
      </c>
      <c r="N947" s="58" t="str">
        <f>data!O948</f>
        <v/>
      </c>
      <c r="O947" s="58" t="str">
        <f>data!P948</f>
        <v/>
      </c>
      <c r="P947" s="58" t="str">
        <f>data!R948</f>
        <v/>
      </c>
      <c r="Q947" s="58" t="str">
        <f>data!B948</f>
        <v/>
      </c>
    </row>
    <row r="948">
      <c r="A948" s="58" t="str">
        <f>data!A949</f>
        <v/>
      </c>
      <c r="B948" s="58" t="str">
        <f>data!C949</f>
        <v/>
      </c>
      <c r="C948" s="58" t="str">
        <f>data!D949</f>
        <v/>
      </c>
      <c r="D948" s="58" t="str">
        <f>data!E949</f>
        <v/>
      </c>
      <c r="E948" s="58" t="str">
        <f>data!F949</f>
        <v/>
      </c>
      <c r="F948" s="58" t="str">
        <f>data!G949</f>
        <v/>
      </c>
      <c r="G948" s="58" t="str">
        <f>data!H949</f>
        <v/>
      </c>
      <c r="H948" s="58" t="str">
        <f>data!I949</f>
        <v/>
      </c>
      <c r="I948" s="58" t="str">
        <f>data!J949</f>
        <v/>
      </c>
      <c r="J948" s="58" t="str">
        <f>data!K949</f>
        <v/>
      </c>
      <c r="K948" s="58" t="str">
        <f>data!L949</f>
        <v/>
      </c>
      <c r="L948" s="59" t="str">
        <f>data!M949</f>
        <v/>
      </c>
      <c r="M948" s="58" t="str">
        <f>data!N949</f>
        <v/>
      </c>
      <c r="N948" s="58" t="str">
        <f>data!O949</f>
        <v/>
      </c>
      <c r="O948" s="58" t="str">
        <f>data!P949</f>
        <v/>
      </c>
      <c r="P948" s="58" t="str">
        <f>data!R949</f>
        <v/>
      </c>
      <c r="Q948" s="58" t="str">
        <f>data!B949</f>
        <v/>
      </c>
    </row>
    <row r="949">
      <c r="A949" s="58" t="str">
        <f>data!A950</f>
        <v/>
      </c>
      <c r="B949" s="58" t="str">
        <f>data!C950</f>
        <v/>
      </c>
      <c r="C949" s="58" t="str">
        <f>data!D950</f>
        <v/>
      </c>
      <c r="D949" s="58" t="str">
        <f>data!E950</f>
        <v/>
      </c>
      <c r="E949" s="58" t="str">
        <f>data!F950</f>
        <v/>
      </c>
      <c r="F949" s="58" t="str">
        <f>data!G950</f>
        <v/>
      </c>
      <c r="G949" s="58" t="str">
        <f>data!H950</f>
        <v/>
      </c>
      <c r="H949" s="58" t="str">
        <f>data!I950</f>
        <v/>
      </c>
      <c r="I949" s="58" t="str">
        <f>data!J950</f>
        <v/>
      </c>
      <c r="J949" s="58" t="str">
        <f>data!K950</f>
        <v/>
      </c>
      <c r="K949" s="58" t="str">
        <f>data!L950</f>
        <v/>
      </c>
      <c r="L949" s="59" t="str">
        <f>data!M950</f>
        <v/>
      </c>
      <c r="M949" s="58" t="str">
        <f>data!N950</f>
        <v/>
      </c>
      <c r="N949" s="58" t="str">
        <f>data!O950</f>
        <v/>
      </c>
      <c r="O949" s="58" t="str">
        <f>data!P950</f>
        <v/>
      </c>
      <c r="P949" s="58" t="str">
        <f>data!R950</f>
        <v/>
      </c>
      <c r="Q949" s="58" t="str">
        <f>data!B950</f>
        <v/>
      </c>
    </row>
    <row r="950">
      <c r="A950" s="58" t="str">
        <f>data!A951</f>
        <v/>
      </c>
      <c r="B950" s="58" t="str">
        <f>data!C951</f>
        <v/>
      </c>
      <c r="C950" s="58" t="str">
        <f>data!D951</f>
        <v/>
      </c>
      <c r="D950" s="58" t="str">
        <f>data!E951</f>
        <v/>
      </c>
      <c r="E950" s="58" t="str">
        <f>data!F951</f>
        <v/>
      </c>
      <c r="F950" s="58" t="str">
        <f>data!G951</f>
        <v/>
      </c>
      <c r="G950" s="58" t="str">
        <f>data!H951</f>
        <v/>
      </c>
      <c r="H950" s="58" t="str">
        <f>data!I951</f>
        <v/>
      </c>
      <c r="I950" s="58" t="str">
        <f>data!J951</f>
        <v/>
      </c>
      <c r="J950" s="58" t="str">
        <f>data!K951</f>
        <v/>
      </c>
      <c r="K950" s="58" t="str">
        <f>data!L951</f>
        <v/>
      </c>
      <c r="L950" s="59" t="str">
        <f>data!M951</f>
        <v/>
      </c>
      <c r="M950" s="58" t="str">
        <f>data!N951</f>
        <v/>
      </c>
      <c r="N950" s="58" t="str">
        <f>data!O951</f>
        <v/>
      </c>
      <c r="O950" s="58" t="str">
        <f>data!P951</f>
        <v/>
      </c>
      <c r="P950" s="58" t="str">
        <f>data!R951</f>
        <v/>
      </c>
      <c r="Q950" s="58" t="str">
        <f>data!B951</f>
        <v/>
      </c>
    </row>
    <row r="951">
      <c r="A951" s="58" t="str">
        <f>data!A952</f>
        <v/>
      </c>
      <c r="B951" s="58" t="str">
        <f>data!C952</f>
        <v/>
      </c>
      <c r="C951" s="58" t="str">
        <f>data!D952</f>
        <v/>
      </c>
      <c r="D951" s="58" t="str">
        <f>data!E952</f>
        <v/>
      </c>
      <c r="E951" s="58" t="str">
        <f>data!F952</f>
        <v/>
      </c>
      <c r="F951" s="58" t="str">
        <f>data!G952</f>
        <v/>
      </c>
      <c r="G951" s="58" t="str">
        <f>data!H952</f>
        <v/>
      </c>
      <c r="H951" s="58" t="str">
        <f>data!I952</f>
        <v/>
      </c>
      <c r="I951" s="58" t="str">
        <f>data!J952</f>
        <v/>
      </c>
      <c r="J951" s="58" t="str">
        <f>data!K952</f>
        <v/>
      </c>
      <c r="K951" s="58" t="str">
        <f>data!L952</f>
        <v/>
      </c>
      <c r="L951" s="59" t="str">
        <f>data!M952</f>
        <v/>
      </c>
      <c r="M951" s="58" t="str">
        <f>data!N952</f>
        <v/>
      </c>
      <c r="N951" s="58" t="str">
        <f>data!O952</f>
        <v/>
      </c>
      <c r="O951" s="58" t="str">
        <f>data!P952</f>
        <v/>
      </c>
      <c r="P951" s="58" t="str">
        <f>data!R952</f>
        <v/>
      </c>
      <c r="Q951" s="58" t="str">
        <f>data!B952</f>
        <v/>
      </c>
    </row>
    <row r="952">
      <c r="A952" s="58" t="str">
        <f>data!A953</f>
        <v/>
      </c>
      <c r="B952" s="58" t="str">
        <f>data!C953</f>
        <v/>
      </c>
      <c r="C952" s="58" t="str">
        <f>data!D953</f>
        <v/>
      </c>
      <c r="D952" s="58" t="str">
        <f>data!E953</f>
        <v/>
      </c>
      <c r="E952" s="58" t="str">
        <f>data!F953</f>
        <v/>
      </c>
      <c r="F952" s="58" t="str">
        <f>data!G953</f>
        <v/>
      </c>
      <c r="G952" s="58" t="str">
        <f>data!H953</f>
        <v/>
      </c>
      <c r="H952" s="58" t="str">
        <f>data!I953</f>
        <v/>
      </c>
      <c r="I952" s="58" t="str">
        <f>data!J953</f>
        <v/>
      </c>
      <c r="J952" s="58" t="str">
        <f>data!K953</f>
        <v/>
      </c>
      <c r="K952" s="58" t="str">
        <f>data!L953</f>
        <v/>
      </c>
      <c r="L952" s="59" t="str">
        <f>data!M953</f>
        <v/>
      </c>
      <c r="M952" s="58" t="str">
        <f>data!N953</f>
        <v/>
      </c>
      <c r="N952" s="58" t="str">
        <f>data!O953</f>
        <v/>
      </c>
      <c r="O952" s="58" t="str">
        <f>data!P953</f>
        <v/>
      </c>
      <c r="P952" s="58" t="str">
        <f>data!R953</f>
        <v/>
      </c>
      <c r="Q952" s="58" t="str">
        <f>data!B953</f>
        <v/>
      </c>
    </row>
    <row r="953">
      <c r="A953" s="58" t="str">
        <f>data!A954</f>
        <v/>
      </c>
      <c r="B953" s="58" t="str">
        <f>data!C954</f>
        <v/>
      </c>
      <c r="C953" s="58" t="str">
        <f>data!D954</f>
        <v/>
      </c>
      <c r="D953" s="58" t="str">
        <f>data!E954</f>
        <v/>
      </c>
      <c r="E953" s="58" t="str">
        <f>data!F954</f>
        <v/>
      </c>
      <c r="F953" s="58" t="str">
        <f>data!G954</f>
        <v/>
      </c>
      <c r="G953" s="58" t="str">
        <f>data!H954</f>
        <v/>
      </c>
      <c r="H953" s="58" t="str">
        <f>data!I954</f>
        <v/>
      </c>
      <c r="I953" s="58" t="str">
        <f>data!J954</f>
        <v/>
      </c>
      <c r="J953" s="58" t="str">
        <f>data!K954</f>
        <v/>
      </c>
      <c r="K953" s="58" t="str">
        <f>data!L954</f>
        <v/>
      </c>
      <c r="L953" s="59" t="str">
        <f>data!M954</f>
        <v/>
      </c>
      <c r="M953" s="58" t="str">
        <f>data!N954</f>
        <v/>
      </c>
      <c r="N953" s="58" t="str">
        <f>data!O954</f>
        <v/>
      </c>
      <c r="O953" s="58" t="str">
        <f>data!P954</f>
        <v/>
      </c>
      <c r="P953" s="58" t="str">
        <f>data!R954</f>
        <v/>
      </c>
      <c r="Q953" s="58" t="str">
        <f>data!B954</f>
        <v/>
      </c>
    </row>
    <row r="954">
      <c r="A954" s="58" t="str">
        <f>data!A955</f>
        <v/>
      </c>
      <c r="B954" s="58" t="str">
        <f>data!C955</f>
        <v/>
      </c>
      <c r="C954" s="58" t="str">
        <f>data!D955</f>
        <v/>
      </c>
      <c r="D954" s="58" t="str">
        <f>data!E955</f>
        <v/>
      </c>
      <c r="E954" s="58" t="str">
        <f>data!F955</f>
        <v/>
      </c>
      <c r="F954" s="58" t="str">
        <f>data!G955</f>
        <v/>
      </c>
      <c r="G954" s="58" t="str">
        <f>data!H955</f>
        <v/>
      </c>
      <c r="H954" s="58" t="str">
        <f>data!I955</f>
        <v/>
      </c>
      <c r="I954" s="58" t="str">
        <f>data!J955</f>
        <v/>
      </c>
      <c r="J954" s="58" t="str">
        <f>data!K955</f>
        <v/>
      </c>
      <c r="K954" s="58" t="str">
        <f>data!L955</f>
        <v/>
      </c>
      <c r="L954" s="59" t="str">
        <f>data!M955</f>
        <v/>
      </c>
      <c r="M954" s="58" t="str">
        <f>data!N955</f>
        <v/>
      </c>
      <c r="N954" s="58" t="str">
        <f>data!O955</f>
        <v/>
      </c>
      <c r="O954" s="58" t="str">
        <f>data!P955</f>
        <v/>
      </c>
      <c r="P954" s="58" t="str">
        <f>data!R955</f>
        <v/>
      </c>
      <c r="Q954" s="58" t="str">
        <f>data!B955</f>
        <v/>
      </c>
    </row>
    <row r="955">
      <c r="A955" s="58" t="str">
        <f>data!A956</f>
        <v/>
      </c>
      <c r="B955" s="58" t="str">
        <f>data!C956</f>
        <v/>
      </c>
      <c r="C955" s="58" t="str">
        <f>data!D956</f>
        <v/>
      </c>
      <c r="D955" s="58" t="str">
        <f>data!E956</f>
        <v/>
      </c>
      <c r="E955" s="58" t="str">
        <f>data!F956</f>
        <v/>
      </c>
      <c r="F955" s="58" t="str">
        <f>data!G956</f>
        <v/>
      </c>
      <c r="G955" s="58" t="str">
        <f>data!H956</f>
        <v/>
      </c>
      <c r="H955" s="58" t="str">
        <f>data!I956</f>
        <v/>
      </c>
      <c r="I955" s="58" t="str">
        <f>data!J956</f>
        <v/>
      </c>
      <c r="J955" s="58" t="str">
        <f>data!K956</f>
        <v/>
      </c>
      <c r="K955" s="58" t="str">
        <f>data!L956</f>
        <v/>
      </c>
      <c r="L955" s="59" t="str">
        <f>data!M956</f>
        <v/>
      </c>
      <c r="M955" s="58" t="str">
        <f>data!N956</f>
        <v/>
      </c>
      <c r="N955" s="58" t="str">
        <f>data!O956</f>
        <v/>
      </c>
      <c r="O955" s="58" t="str">
        <f>data!P956</f>
        <v/>
      </c>
      <c r="P955" s="58" t="str">
        <f>data!R956</f>
        <v/>
      </c>
      <c r="Q955" s="58" t="str">
        <f>data!B956</f>
        <v/>
      </c>
    </row>
    <row r="956">
      <c r="A956" s="58" t="str">
        <f>data!A957</f>
        <v/>
      </c>
      <c r="B956" s="58" t="str">
        <f>data!C957</f>
        <v/>
      </c>
      <c r="C956" s="58" t="str">
        <f>data!D957</f>
        <v/>
      </c>
      <c r="D956" s="58" t="str">
        <f>data!E957</f>
        <v/>
      </c>
      <c r="E956" s="58" t="str">
        <f>data!F957</f>
        <v/>
      </c>
      <c r="F956" s="58" t="str">
        <f>data!G957</f>
        <v/>
      </c>
      <c r="G956" s="58" t="str">
        <f>data!H957</f>
        <v/>
      </c>
      <c r="H956" s="58" t="str">
        <f>data!I957</f>
        <v/>
      </c>
      <c r="I956" s="58" t="str">
        <f>data!J957</f>
        <v/>
      </c>
      <c r="J956" s="58" t="str">
        <f>data!K957</f>
        <v/>
      </c>
      <c r="K956" s="58" t="str">
        <f>data!L957</f>
        <v/>
      </c>
      <c r="L956" s="59" t="str">
        <f>data!M957</f>
        <v/>
      </c>
      <c r="M956" s="58" t="str">
        <f>data!N957</f>
        <v/>
      </c>
      <c r="N956" s="58" t="str">
        <f>data!O957</f>
        <v/>
      </c>
      <c r="O956" s="58" t="str">
        <f>data!P957</f>
        <v/>
      </c>
      <c r="P956" s="58" t="str">
        <f>data!R957</f>
        <v/>
      </c>
      <c r="Q956" s="58" t="str">
        <f>data!B957</f>
        <v/>
      </c>
    </row>
    <row r="957">
      <c r="A957" s="58" t="str">
        <f>data!A958</f>
        <v/>
      </c>
      <c r="B957" s="58" t="str">
        <f>data!C958</f>
        <v/>
      </c>
      <c r="C957" s="58" t="str">
        <f>data!D958</f>
        <v/>
      </c>
      <c r="D957" s="58" t="str">
        <f>data!E958</f>
        <v/>
      </c>
      <c r="E957" s="58" t="str">
        <f>data!F958</f>
        <v/>
      </c>
      <c r="F957" s="58" t="str">
        <f>data!G958</f>
        <v/>
      </c>
      <c r="G957" s="58" t="str">
        <f>data!H958</f>
        <v/>
      </c>
      <c r="H957" s="58" t="str">
        <f>data!I958</f>
        <v/>
      </c>
      <c r="I957" s="58" t="str">
        <f>data!J958</f>
        <v/>
      </c>
      <c r="J957" s="58" t="str">
        <f>data!K958</f>
        <v/>
      </c>
      <c r="K957" s="58" t="str">
        <f>data!L958</f>
        <v/>
      </c>
      <c r="L957" s="59" t="str">
        <f>data!M958</f>
        <v/>
      </c>
      <c r="M957" s="58" t="str">
        <f>data!N958</f>
        <v/>
      </c>
      <c r="N957" s="58" t="str">
        <f>data!O958</f>
        <v/>
      </c>
      <c r="O957" s="58" t="str">
        <f>data!P958</f>
        <v/>
      </c>
      <c r="P957" s="58" t="str">
        <f>data!R958</f>
        <v/>
      </c>
      <c r="Q957" s="58" t="str">
        <f>data!B958</f>
        <v/>
      </c>
    </row>
    <row r="958">
      <c r="A958" s="58" t="str">
        <f>data!A959</f>
        <v/>
      </c>
      <c r="B958" s="58" t="str">
        <f>data!C959</f>
        <v/>
      </c>
      <c r="C958" s="58" t="str">
        <f>data!D959</f>
        <v/>
      </c>
      <c r="D958" s="58" t="str">
        <f>data!E959</f>
        <v/>
      </c>
      <c r="E958" s="58" t="str">
        <f>data!F959</f>
        <v/>
      </c>
      <c r="F958" s="58" t="str">
        <f>data!G959</f>
        <v/>
      </c>
      <c r="G958" s="58" t="str">
        <f>data!H959</f>
        <v/>
      </c>
      <c r="H958" s="58" t="str">
        <f>data!I959</f>
        <v/>
      </c>
      <c r="I958" s="58" t="str">
        <f>data!J959</f>
        <v/>
      </c>
      <c r="J958" s="58" t="str">
        <f>data!K959</f>
        <v/>
      </c>
      <c r="K958" s="58" t="str">
        <f>data!L959</f>
        <v/>
      </c>
      <c r="L958" s="59" t="str">
        <f>data!M959</f>
        <v/>
      </c>
      <c r="M958" s="58" t="str">
        <f>data!N959</f>
        <v/>
      </c>
      <c r="N958" s="58" t="str">
        <f>data!O959</f>
        <v/>
      </c>
      <c r="O958" s="58" t="str">
        <f>data!P959</f>
        <v/>
      </c>
      <c r="P958" s="58" t="str">
        <f>data!R959</f>
        <v/>
      </c>
      <c r="Q958" s="58" t="str">
        <f>data!B959</f>
        <v/>
      </c>
    </row>
    <row r="959">
      <c r="A959" s="58" t="str">
        <f>data!A960</f>
        <v/>
      </c>
      <c r="B959" s="58" t="str">
        <f>data!C960</f>
        <v/>
      </c>
      <c r="C959" s="58" t="str">
        <f>data!D960</f>
        <v/>
      </c>
      <c r="D959" s="58" t="str">
        <f>data!E960</f>
        <v/>
      </c>
      <c r="E959" s="58" t="str">
        <f>data!F960</f>
        <v/>
      </c>
      <c r="F959" s="58" t="str">
        <f>data!G960</f>
        <v/>
      </c>
      <c r="G959" s="58" t="str">
        <f>data!H960</f>
        <v/>
      </c>
      <c r="H959" s="58" t="str">
        <f>data!I960</f>
        <v/>
      </c>
      <c r="I959" s="58" t="str">
        <f>data!J960</f>
        <v/>
      </c>
      <c r="J959" s="58" t="str">
        <f>data!K960</f>
        <v/>
      </c>
      <c r="K959" s="58" t="str">
        <f>data!L960</f>
        <v/>
      </c>
      <c r="L959" s="59" t="str">
        <f>data!M960</f>
        <v/>
      </c>
      <c r="M959" s="58" t="str">
        <f>data!N960</f>
        <v/>
      </c>
      <c r="N959" s="58" t="str">
        <f>data!O960</f>
        <v/>
      </c>
      <c r="O959" s="58" t="str">
        <f>data!P960</f>
        <v/>
      </c>
      <c r="P959" s="58" t="str">
        <f>data!R960</f>
        <v/>
      </c>
      <c r="Q959" s="58" t="str">
        <f>data!B960</f>
        <v/>
      </c>
    </row>
    <row r="960">
      <c r="A960" s="58" t="str">
        <f>data!A961</f>
        <v/>
      </c>
      <c r="B960" s="58" t="str">
        <f>data!C961</f>
        <v/>
      </c>
      <c r="C960" s="58" t="str">
        <f>data!D961</f>
        <v/>
      </c>
      <c r="D960" s="58" t="str">
        <f>data!E961</f>
        <v/>
      </c>
      <c r="E960" s="58" t="str">
        <f>data!F961</f>
        <v/>
      </c>
      <c r="F960" s="58" t="str">
        <f>data!G961</f>
        <v/>
      </c>
      <c r="G960" s="58" t="str">
        <f>data!H961</f>
        <v/>
      </c>
      <c r="H960" s="58" t="str">
        <f>data!I961</f>
        <v/>
      </c>
      <c r="I960" s="58" t="str">
        <f>data!J961</f>
        <v/>
      </c>
      <c r="J960" s="58" t="str">
        <f>data!K961</f>
        <v/>
      </c>
      <c r="K960" s="58" t="str">
        <f>data!L961</f>
        <v/>
      </c>
      <c r="L960" s="59" t="str">
        <f>data!M961</f>
        <v/>
      </c>
      <c r="M960" s="58" t="str">
        <f>data!N961</f>
        <v/>
      </c>
      <c r="N960" s="58" t="str">
        <f>data!O961</f>
        <v/>
      </c>
      <c r="O960" s="58" t="str">
        <f>data!P961</f>
        <v/>
      </c>
      <c r="P960" s="58" t="str">
        <f>data!R961</f>
        <v/>
      </c>
      <c r="Q960" s="58" t="str">
        <f>data!B961</f>
        <v/>
      </c>
    </row>
    <row r="961">
      <c r="A961" s="58" t="str">
        <f>data!A962</f>
        <v/>
      </c>
      <c r="B961" s="58" t="str">
        <f>data!C962</f>
        <v/>
      </c>
      <c r="C961" s="58" t="str">
        <f>data!D962</f>
        <v/>
      </c>
      <c r="D961" s="58" t="str">
        <f>data!E962</f>
        <v/>
      </c>
      <c r="E961" s="58" t="str">
        <f>data!F962</f>
        <v/>
      </c>
      <c r="F961" s="58" t="str">
        <f>data!G962</f>
        <v/>
      </c>
      <c r="G961" s="58" t="str">
        <f>data!H962</f>
        <v/>
      </c>
      <c r="H961" s="58" t="str">
        <f>data!I962</f>
        <v/>
      </c>
      <c r="I961" s="58" t="str">
        <f>data!J962</f>
        <v/>
      </c>
      <c r="J961" s="58" t="str">
        <f>data!K962</f>
        <v/>
      </c>
      <c r="K961" s="58" t="str">
        <f>data!L962</f>
        <v/>
      </c>
      <c r="L961" s="59" t="str">
        <f>data!M962</f>
        <v/>
      </c>
      <c r="M961" s="58" t="str">
        <f>data!N962</f>
        <v/>
      </c>
      <c r="N961" s="58" t="str">
        <f>data!O962</f>
        <v/>
      </c>
      <c r="O961" s="58" t="str">
        <f>data!P962</f>
        <v/>
      </c>
      <c r="P961" s="58" t="str">
        <f>data!R962</f>
        <v/>
      </c>
      <c r="Q961" s="58" t="str">
        <f>data!B962</f>
        <v/>
      </c>
    </row>
    <row r="962">
      <c r="A962" s="58" t="str">
        <f>data!A963</f>
        <v/>
      </c>
      <c r="B962" s="58" t="str">
        <f>data!C963</f>
        <v/>
      </c>
      <c r="C962" s="58" t="str">
        <f>data!D963</f>
        <v/>
      </c>
      <c r="D962" s="58" t="str">
        <f>data!E963</f>
        <v/>
      </c>
      <c r="E962" s="58" t="str">
        <f>data!F963</f>
        <v/>
      </c>
      <c r="F962" s="58" t="str">
        <f>data!G963</f>
        <v/>
      </c>
      <c r="G962" s="58" t="str">
        <f>data!H963</f>
        <v/>
      </c>
      <c r="H962" s="58" t="str">
        <f>data!I963</f>
        <v/>
      </c>
      <c r="I962" s="58" t="str">
        <f>data!J963</f>
        <v/>
      </c>
      <c r="J962" s="58" t="str">
        <f>data!K963</f>
        <v/>
      </c>
      <c r="K962" s="58" t="str">
        <f>data!L963</f>
        <v/>
      </c>
      <c r="L962" s="59" t="str">
        <f>data!M963</f>
        <v/>
      </c>
      <c r="M962" s="58" t="str">
        <f>data!N963</f>
        <v/>
      </c>
      <c r="N962" s="58" t="str">
        <f>data!O963</f>
        <v/>
      </c>
      <c r="O962" s="58" t="str">
        <f>data!P963</f>
        <v/>
      </c>
      <c r="P962" s="58" t="str">
        <f>data!R963</f>
        <v/>
      </c>
      <c r="Q962" s="58" t="str">
        <f>data!B963</f>
        <v/>
      </c>
    </row>
    <row r="963">
      <c r="A963" s="58" t="str">
        <f>data!A964</f>
        <v/>
      </c>
      <c r="B963" s="58" t="str">
        <f>data!C964</f>
        <v/>
      </c>
      <c r="C963" s="58" t="str">
        <f>data!D964</f>
        <v/>
      </c>
      <c r="D963" s="58" t="str">
        <f>data!E964</f>
        <v/>
      </c>
      <c r="E963" s="58" t="str">
        <f>data!F964</f>
        <v/>
      </c>
      <c r="F963" s="58" t="str">
        <f>data!G964</f>
        <v/>
      </c>
      <c r="G963" s="58" t="str">
        <f>data!H964</f>
        <v/>
      </c>
      <c r="H963" s="58" t="str">
        <f>data!I964</f>
        <v/>
      </c>
      <c r="I963" s="58" t="str">
        <f>data!J964</f>
        <v/>
      </c>
      <c r="J963" s="58" t="str">
        <f>data!K964</f>
        <v/>
      </c>
      <c r="K963" s="58" t="str">
        <f>data!L964</f>
        <v/>
      </c>
      <c r="L963" s="59" t="str">
        <f>data!M964</f>
        <v/>
      </c>
      <c r="M963" s="58" t="str">
        <f>data!N964</f>
        <v/>
      </c>
      <c r="N963" s="58" t="str">
        <f>data!O964</f>
        <v/>
      </c>
      <c r="O963" s="58" t="str">
        <f>data!P964</f>
        <v/>
      </c>
      <c r="P963" s="58" t="str">
        <f>data!R964</f>
        <v/>
      </c>
      <c r="Q963" s="58" t="str">
        <f>data!B964</f>
        <v/>
      </c>
    </row>
    <row r="964">
      <c r="A964" s="58" t="str">
        <f>data!A965</f>
        <v/>
      </c>
      <c r="B964" s="58" t="str">
        <f>data!C965</f>
        <v/>
      </c>
      <c r="C964" s="58" t="str">
        <f>data!D965</f>
        <v/>
      </c>
      <c r="D964" s="58" t="str">
        <f>data!E965</f>
        <v/>
      </c>
      <c r="E964" s="58" t="str">
        <f>data!F965</f>
        <v/>
      </c>
      <c r="F964" s="58" t="str">
        <f>data!G965</f>
        <v/>
      </c>
      <c r="G964" s="58" t="str">
        <f>data!H965</f>
        <v/>
      </c>
      <c r="H964" s="58" t="str">
        <f>data!I965</f>
        <v/>
      </c>
      <c r="I964" s="58" t="str">
        <f>data!J965</f>
        <v/>
      </c>
      <c r="J964" s="58" t="str">
        <f>data!K965</f>
        <v/>
      </c>
      <c r="K964" s="58" t="str">
        <f>data!L965</f>
        <v/>
      </c>
      <c r="L964" s="59" t="str">
        <f>data!M965</f>
        <v/>
      </c>
      <c r="M964" s="58" t="str">
        <f>data!N965</f>
        <v/>
      </c>
      <c r="N964" s="58" t="str">
        <f>data!O965</f>
        <v/>
      </c>
      <c r="O964" s="58" t="str">
        <f>data!P965</f>
        <v/>
      </c>
      <c r="P964" s="58" t="str">
        <f>data!R965</f>
        <v/>
      </c>
      <c r="Q964" s="58" t="str">
        <f>data!B965</f>
        <v/>
      </c>
    </row>
    <row r="965">
      <c r="A965" s="58" t="str">
        <f>data!A966</f>
        <v/>
      </c>
      <c r="B965" s="58" t="str">
        <f>data!C966</f>
        <v/>
      </c>
      <c r="C965" s="58" t="str">
        <f>data!D966</f>
        <v/>
      </c>
      <c r="D965" s="58" t="str">
        <f>data!E966</f>
        <v/>
      </c>
      <c r="E965" s="58" t="str">
        <f>data!F966</f>
        <v/>
      </c>
      <c r="F965" s="58" t="str">
        <f>data!G966</f>
        <v/>
      </c>
      <c r="G965" s="58" t="str">
        <f>data!H966</f>
        <v/>
      </c>
      <c r="H965" s="58" t="str">
        <f>data!I966</f>
        <v/>
      </c>
      <c r="I965" s="58" t="str">
        <f>data!J966</f>
        <v/>
      </c>
      <c r="J965" s="58" t="str">
        <f>data!K966</f>
        <v/>
      </c>
      <c r="K965" s="58" t="str">
        <f>data!L966</f>
        <v/>
      </c>
      <c r="L965" s="59" t="str">
        <f>data!M966</f>
        <v/>
      </c>
      <c r="M965" s="58" t="str">
        <f>data!N966</f>
        <v/>
      </c>
      <c r="N965" s="58" t="str">
        <f>data!O966</f>
        <v/>
      </c>
      <c r="O965" s="58" t="str">
        <f>data!P966</f>
        <v/>
      </c>
      <c r="P965" s="58" t="str">
        <f>data!R966</f>
        <v/>
      </c>
      <c r="Q965" s="58" t="str">
        <f>data!B966</f>
        <v/>
      </c>
    </row>
    <row r="966">
      <c r="A966" s="58" t="str">
        <f>data!A967</f>
        <v/>
      </c>
      <c r="B966" s="58" t="str">
        <f>data!C967</f>
        <v/>
      </c>
      <c r="C966" s="58" t="str">
        <f>data!D967</f>
        <v/>
      </c>
      <c r="D966" s="58" t="str">
        <f>data!E967</f>
        <v/>
      </c>
      <c r="E966" s="58" t="str">
        <f>data!F967</f>
        <v/>
      </c>
      <c r="F966" s="58" t="str">
        <f>data!G967</f>
        <v/>
      </c>
      <c r="G966" s="58" t="str">
        <f>data!H967</f>
        <v/>
      </c>
      <c r="H966" s="58" t="str">
        <f>data!I967</f>
        <v/>
      </c>
      <c r="I966" s="58" t="str">
        <f>data!J967</f>
        <v/>
      </c>
      <c r="J966" s="58" t="str">
        <f>data!K967</f>
        <v/>
      </c>
      <c r="K966" s="58" t="str">
        <f>data!L967</f>
        <v/>
      </c>
      <c r="L966" s="59" t="str">
        <f>data!M967</f>
        <v/>
      </c>
      <c r="M966" s="58" t="str">
        <f>data!N967</f>
        <v/>
      </c>
      <c r="N966" s="58" t="str">
        <f>data!O967</f>
        <v/>
      </c>
      <c r="O966" s="58" t="str">
        <f>data!P967</f>
        <v/>
      </c>
      <c r="P966" s="58" t="str">
        <f>data!R967</f>
        <v/>
      </c>
      <c r="Q966" s="58" t="str">
        <f>data!B967</f>
        <v/>
      </c>
    </row>
    <row r="967">
      <c r="A967" s="58" t="str">
        <f>data!A968</f>
        <v/>
      </c>
      <c r="B967" s="58" t="str">
        <f>data!C968</f>
        <v/>
      </c>
      <c r="C967" s="58" t="str">
        <f>data!D968</f>
        <v/>
      </c>
      <c r="D967" s="58" t="str">
        <f>data!E968</f>
        <v/>
      </c>
      <c r="E967" s="58" t="str">
        <f>data!F968</f>
        <v/>
      </c>
      <c r="F967" s="58" t="str">
        <f>data!G968</f>
        <v/>
      </c>
      <c r="G967" s="58" t="str">
        <f>data!H968</f>
        <v/>
      </c>
      <c r="H967" s="58" t="str">
        <f>data!I968</f>
        <v/>
      </c>
      <c r="I967" s="58" t="str">
        <f>data!J968</f>
        <v/>
      </c>
      <c r="J967" s="58" t="str">
        <f>data!K968</f>
        <v/>
      </c>
      <c r="K967" s="58" t="str">
        <f>data!L968</f>
        <v/>
      </c>
      <c r="L967" s="59" t="str">
        <f>data!M968</f>
        <v/>
      </c>
      <c r="M967" s="58" t="str">
        <f>data!N968</f>
        <v/>
      </c>
      <c r="N967" s="58" t="str">
        <f>data!O968</f>
        <v/>
      </c>
      <c r="O967" s="58" t="str">
        <f>data!P968</f>
        <v/>
      </c>
      <c r="P967" s="58" t="str">
        <f>data!R968</f>
        <v/>
      </c>
      <c r="Q967" s="58" t="str">
        <f>data!B968</f>
        <v/>
      </c>
    </row>
    <row r="968">
      <c r="A968" s="58" t="str">
        <f>data!A969</f>
        <v/>
      </c>
      <c r="B968" s="58" t="str">
        <f>data!C969</f>
        <v/>
      </c>
      <c r="C968" s="58" t="str">
        <f>data!D969</f>
        <v/>
      </c>
      <c r="D968" s="58" t="str">
        <f>data!E969</f>
        <v/>
      </c>
      <c r="E968" s="58" t="str">
        <f>data!F969</f>
        <v/>
      </c>
      <c r="F968" s="58" t="str">
        <f>data!G969</f>
        <v/>
      </c>
      <c r="G968" s="58" t="str">
        <f>data!H969</f>
        <v/>
      </c>
      <c r="H968" s="58" t="str">
        <f>data!I969</f>
        <v/>
      </c>
      <c r="I968" s="58" t="str">
        <f>data!J969</f>
        <v/>
      </c>
      <c r="J968" s="58" t="str">
        <f>data!K969</f>
        <v/>
      </c>
      <c r="K968" s="58" t="str">
        <f>data!L969</f>
        <v/>
      </c>
      <c r="L968" s="59" t="str">
        <f>data!M969</f>
        <v/>
      </c>
      <c r="M968" s="58" t="str">
        <f>data!N969</f>
        <v/>
      </c>
      <c r="N968" s="58" t="str">
        <f>data!O969</f>
        <v/>
      </c>
      <c r="O968" s="58" t="str">
        <f>data!P969</f>
        <v/>
      </c>
      <c r="P968" s="58" t="str">
        <f>data!R969</f>
        <v/>
      </c>
      <c r="Q968" s="58" t="str">
        <f>data!B969</f>
        <v/>
      </c>
    </row>
    <row r="969">
      <c r="A969" s="58" t="str">
        <f>data!A970</f>
        <v/>
      </c>
      <c r="B969" s="58" t="str">
        <f>data!C970</f>
        <v/>
      </c>
      <c r="C969" s="58" t="str">
        <f>data!D970</f>
        <v/>
      </c>
      <c r="D969" s="58" t="str">
        <f>data!E970</f>
        <v/>
      </c>
      <c r="E969" s="58" t="str">
        <f>data!F970</f>
        <v/>
      </c>
      <c r="F969" s="58" t="str">
        <f>data!G970</f>
        <v/>
      </c>
      <c r="G969" s="58" t="str">
        <f>data!H970</f>
        <v/>
      </c>
      <c r="H969" s="58" t="str">
        <f>data!I970</f>
        <v/>
      </c>
      <c r="I969" s="58" t="str">
        <f>data!J970</f>
        <v/>
      </c>
      <c r="J969" s="58" t="str">
        <f>data!K970</f>
        <v/>
      </c>
      <c r="K969" s="58" t="str">
        <f>data!L970</f>
        <v/>
      </c>
      <c r="L969" s="59" t="str">
        <f>data!M970</f>
        <v/>
      </c>
      <c r="M969" s="58" t="str">
        <f>data!N970</f>
        <v/>
      </c>
      <c r="N969" s="58" t="str">
        <f>data!O970</f>
        <v/>
      </c>
      <c r="O969" s="58" t="str">
        <f>data!P970</f>
        <v/>
      </c>
      <c r="P969" s="58" t="str">
        <f>data!R970</f>
        <v/>
      </c>
      <c r="Q969" s="58" t="str">
        <f>data!B970</f>
        <v/>
      </c>
    </row>
    <row r="970">
      <c r="A970" s="58" t="str">
        <f>data!A971</f>
        <v/>
      </c>
      <c r="B970" s="58" t="str">
        <f>data!C971</f>
        <v/>
      </c>
      <c r="C970" s="58" t="str">
        <f>data!D971</f>
        <v/>
      </c>
      <c r="D970" s="58" t="str">
        <f>data!E971</f>
        <v/>
      </c>
      <c r="E970" s="58" t="str">
        <f>data!F971</f>
        <v/>
      </c>
      <c r="F970" s="58" t="str">
        <f>data!G971</f>
        <v/>
      </c>
      <c r="G970" s="58" t="str">
        <f>data!H971</f>
        <v/>
      </c>
      <c r="H970" s="58" t="str">
        <f>data!I971</f>
        <v/>
      </c>
      <c r="I970" s="58" t="str">
        <f>data!J971</f>
        <v/>
      </c>
      <c r="J970" s="58" t="str">
        <f>data!K971</f>
        <v/>
      </c>
      <c r="K970" s="58" t="str">
        <f>data!L971</f>
        <v/>
      </c>
      <c r="L970" s="59" t="str">
        <f>data!M971</f>
        <v/>
      </c>
      <c r="M970" s="58" t="str">
        <f>data!N971</f>
        <v/>
      </c>
      <c r="N970" s="58" t="str">
        <f>data!O971</f>
        <v/>
      </c>
      <c r="O970" s="58" t="str">
        <f>data!P971</f>
        <v/>
      </c>
      <c r="P970" s="58" t="str">
        <f>data!R971</f>
        <v/>
      </c>
      <c r="Q970" s="58" t="str">
        <f>data!B971</f>
        <v/>
      </c>
    </row>
    <row r="971">
      <c r="A971" s="58" t="str">
        <f>data!A972</f>
        <v/>
      </c>
      <c r="B971" s="58" t="str">
        <f>data!C972</f>
        <v/>
      </c>
      <c r="C971" s="58" t="str">
        <f>data!D972</f>
        <v/>
      </c>
      <c r="D971" s="58" t="str">
        <f>data!E972</f>
        <v/>
      </c>
      <c r="E971" s="58" t="str">
        <f>data!F972</f>
        <v/>
      </c>
      <c r="F971" s="58" t="str">
        <f>data!G972</f>
        <v/>
      </c>
      <c r="G971" s="58" t="str">
        <f>data!H972</f>
        <v/>
      </c>
      <c r="H971" s="58" t="str">
        <f>data!I972</f>
        <v/>
      </c>
      <c r="I971" s="58" t="str">
        <f>data!J972</f>
        <v/>
      </c>
      <c r="J971" s="58" t="str">
        <f>data!K972</f>
        <v/>
      </c>
      <c r="K971" s="58" t="str">
        <f>data!L972</f>
        <v/>
      </c>
      <c r="L971" s="59" t="str">
        <f>data!M972</f>
        <v/>
      </c>
      <c r="M971" s="58" t="str">
        <f>data!N972</f>
        <v/>
      </c>
      <c r="N971" s="58" t="str">
        <f>data!O972</f>
        <v/>
      </c>
      <c r="O971" s="58" t="str">
        <f>data!P972</f>
        <v/>
      </c>
      <c r="P971" s="58" t="str">
        <f>data!R972</f>
        <v/>
      </c>
      <c r="Q971" s="58" t="str">
        <f>data!B972</f>
        <v/>
      </c>
    </row>
    <row r="972">
      <c r="A972" s="58" t="str">
        <f>data!A973</f>
        <v/>
      </c>
      <c r="B972" s="58" t="str">
        <f>data!C973</f>
        <v/>
      </c>
      <c r="C972" s="58" t="str">
        <f>data!D973</f>
        <v/>
      </c>
      <c r="D972" s="58" t="str">
        <f>data!E973</f>
        <v/>
      </c>
      <c r="E972" s="58" t="str">
        <f>data!F973</f>
        <v/>
      </c>
      <c r="F972" s="58" t="str">
        <f>data!G973</f>
        <v/>
      </c>
      <c r="G972" s="58" t="str">
        <f>data!H973</f>
        <v/>
      </c>
      <c r="H972" s="58" t="str">
        <f>data!I973</f>
        <v/>
      </c>
      <c r="I972" s="58" t="str">
        <f>data!J973</f>
        <v/>
      </c>
      <c r="J972" s="58" t="str">
        <f>data!K973</f>
        <v/>
      </c>
      <c r="K972" s="58" t="str">
        <f>data!L973</f>
        <v/>
      </c>
      <c r="L972" s="59" t="str">
        <f>data!M973</f>
        <v/>
      </c>
      <c r="M972" s="58" t="str">
        <f>data!N973</f>
        <v/>
      </c>
      <c r="N972" s="58" t="str">
        <f>data!O973</f>
        <v/>
      </c>
      <c r="O972" s="58" t="str">
        <f>data!P973</f>
        <v/>
      </c>
      <c r="P972" s="58" t="str">
        <f>data!R973</f>
        <v/>
      </c>
      <c r="Q972" s="58" t="str">
        <f>data!B973</f>
        <v/>
      </c>
    </row>
    <row r="973">
      <c r="A973" s="58" t="str">
        <f>data!A974</f>
        <v/>
      </c>
      <c r="B973" s="58" t="str">
        <f>data!C974</f>
        <v/>
      </c>
      <c r="C973" s="58" t="str">
        <f>data!D974</f>
        <v/>
      </c>
      <c r="D973" s="58" t="str">
        <f>data!E974</f>
        <v/>
      </c>
      <c r="E973" s="58" t="str">
        <f>data!F974</f>
        <v/>
      </c>
      <c r="F973" s="58" t="str">
        <f>data!G974</f>
        <v/>
      </c>
      <c r="G973" s="58" t="str">
        <f>data!H974</f>
        <v/>
      </c>
      <c r="H973" s="58" t="str">
        <f>data!I974</f>
        <v/>
      </c>
      <c r="I973" s="58" t="str">
        <f>data!J974</f>
        <v/>
      </c>
      <c r="J973" s="58" t="str">
        <f>data!K974</f>
        <v/>
      </c>
      <c r="K973" s="58" t="str">
        <f>data!L974</f>
        <v/>
      </c>
      <c r="L973" s="59" t="str">
        <f>data!M974</f>
        <v/>
      </c>
      <c r="M973" s="58" t="str">
        <f>data!N974</f>
        <v/>
      </c>
      <c r="N973" s="58" t="str">
        <f>data!O974</f>
        <v/>
      </c>
      <c r="O973" s="58" t="str">
        <f>data!P974</f>
        <v/>
      </c>
      <c r="P973" s="58" t="str">
        <f>data!R974</f>
        <v/>
      </c>
      <c r="Q973" s="58" t="str">
        <f>data!B974</f>
        <v/>
      </c>
    </row>
    <row r="974">
      <c r="A974" s="58" t="str">
        <f>data!A975</f>
        <v/>
      </c>
      <c r="B974" s="58" t="str">
        <f>data!C975</f>
        <v/>
      </c>
      <c r="C974" s="58" t="str">
        <f>data!D975</f>
        <v/>
      </c>
      <c r="D974" s="58" t="str">
        <f>data!E975</f>
        <v/>
      </c>
      <c r="E974" s="58" t="str">
        <f>data!F975</f>
        <v/>
      </c>
      <c r="F974" s="58" t="str">
        <f>data!G975</f>
        <v/>
      </c>
      <c r="G974" s="58" t="str">
        <f>data!H975</f>
        <v/>
      </c>
      <c r="H974" s="58" t="str">
        <f>data!I975</f>
        <v/>
      </c>
      <c r="I974" s="58" t="str">
        <f>data!J975</f>
        <v/>
      </c>
      <c r="J974" s="58" t="str">
        <f>data!K975</f>
        <v/>
      </c>
      <c r="K974" s="58" t="str">
        <f>data!L975</f>
        <v/>
      </c>
      <c r="L974" s="59" t="str">
        <f>data!M975</f>
        <v/>
      </c>
      <c r="M974" s="58" t="str">
        <f>data!N975</f>
        <v/>
      </c>
      <c r="N974" s="58" t="str">
        <f>data!O975</f>
        <v/>
      </c>
      <c r="O974" s="58" t="str">
        <f>data!P975</f>
        <v/>
      </c>
      <c r="P974" s="58" t="str">
        <f>data!R975</f>
        <v/>
      </c>
      <c r="Q974" s="58" t="str">
        <f>data!B975</f>
        <v/>
      </c>
    </row>
    <row r="975">
      <c r="A975" s="58" t="str">
        <f>data!A976</f>
        <v/>
      </c>
      <c r="B975" s="58" t="str">
        <f>data!C976</f>
        <v/>
      </c>
      <c r="C975" s="58" t="str">
        <f>data!D976</f>
        <v/>
      </c>
      <c r="D975" s="58" t="str">
        <f>data!E976</f>
        <v/>
      </c>
      <c r="E975" s="58" t="str">
        <f>data!F976</f>
        <v/>
      </c>
      <c r="F975" s="58" t="str">
        <f>data!G976</f>
        <v/>
      </c>
      <c r="G975" s="58" t="str">
        <f>data!H976</f>
        <v/>
      </c>
      <c r="H975" s="58" t="str">
        <f>data!I976</f>
        <v/>
      </c>
      <c r="I975" s="58" t="str">
        <f>data!J976</f>
        <v/>
      </c>
      <c r="J975" s="58" t="str">
        <f>data!K976</f>
        <v/>
      </c>
      <c r="K975" s="58" t="str">
        <f>data!L976</f>
        <v/>
      </c>
      <c r="L975" s="59" t="str">
        <f>data!M976</f>
        <v/>
      </c>
      <c r="M975" s="58" t="str">
        <f>data!N976</f>
        <v/>
      </c>
      <c r="N975" s="58" t="str">
        <f>data!O976</f>
        <v/>
      </c>
      <c r="O975" s="58" t="str">
        <f>data!P976</f>
        <v/>
      </c>
      <c r="P975" s="58" t="str">
        <f>data!R976</f>
        <v/>
      </c>
      <c r="Q975" s="58" t="str">
        <f>data!B976</f>
        <v/>
      </c>
    </row>
    <row r="976">
      <c r="A976" s="58" t="str">
        <f>data!A977</f>
        <v/>
      </c>
      <c r="B976" s="58" t="str">
        <f>data!C977</f>
        <v/>
      </c>
      <c r="C976" s="58" t="str">
        <f>data!D977</f>
        <v/>
      </c>
      <c r="D976" s="58" t="str">
        <f>data!E977</f>
        <v/>
      </c>
      <c r="E976" s="58" t="str">
        <f>data!F977</f>
        <v/>
      </c>
      <c r="F976" s="58" t="str">
        <f>data!G977</f>
        <v/>
      </c>
      <c r="G976" s="58" t="str">
        <f>data!H977</f>
        <v/>
      </c>
      <c r="H976" s="58" t="str">
        <f>data!I977</f>
        <v/>
      </c>
      <c r="I976" s="58" t="str">
        <f>data!J977</f>
        <v/>
      </c>
      <c r="J976" s="58" t="str">
        <f>data!K977</f>
        <v/>
      </c>
      <c r="K976" s="58" t="str">
        <f>data!L977</f>
        <v/>
      </c>
      <c r="L976" s="59" t="str">
        <f>data!M977</f>
        <v/>
      </c>
      <c r="M976" s="58" t="str">
        <f>data!N977</f>
        <v/>
      </c>
      <c r="N976" s="58" t="str">
        <f>data!O977</f>
        <v/>
      </c>
      <c r="O976" s="58" t="str">
        <f>data!P977</f>
        <v/>
      </c>
      <c r="P976" s="58" t="str">
        <f>data!R977</f>
        <v/>
      </c>
      <c r="Q976" s="58" t="str">
        <f>data!B977</f>
        <v/>
      </c>
    </row>
    <row r="977">
      <c r="A977" s="58" t="str">
        <f>data!A978</f>
        <v/>
      </c>
      <c r="B977" s="58" t="str">
        <f>data!C978</f>
        <v/>
      </c>
      <c r="C977" s="58" t="str">
        <f>data!D978</f>
        <v/>
      </c>
      <c r="D977" s="58" t="str">
        <f>data!E978</f>
        <v/>
      </c>
      <c r="E977" s="58" t="str">
        <f>data!F978</f>
        <v/>
      </c>
      <c r="F977" s="58" t="str">
        <f>data!G978</f>
        <v/>
      </c>
      <c r="G977" s="58" t="str">
        <f>data!H978</f>
        <v/>
      </c>
      <c r="H977" s="58" t="str">
        <f>data!I978</f>
        <v/>
      </c>
      <c r="I977" s="58" t="str">
        <f>data!J978</f>
        <v/>
      </c>
      <c r="J977" s="58" t="str">
        <f>data!K978</f>
        <v/>
      </c>
      <c r="K977" s="58" t="str">
        <f>data!L978</f>
        <v/>
      </c>
      <c r="L977" s="59" t="str">
        <f>data!M978</f>
        <v/>
      </c>
      <c r="M977" s="58" t="str">
        <f>data!N978</f>
        <v/>
      </c>
      <c r="N977" s="58" t="str">
        <f>data!O978</f>
        <v/>
      </c>
      <c r="O977" s="58" t="str">
        <f>data!P978</f>
        <v/>
      </c>
      <c r="P977" s="58" t="str">
        <f>data!R978</f>
        <v/>
      </c>
      <c r="Q977" s="58" t="str">
        <f>data!B978</f>
        <v/>
      </c>
    </row>
    <row r="978">
      <c r="A978" s="58" t="str">
        <f>data!A979</f>
        <v/>
      </c>
      <c r="B978" s="58" t="str">
        <f>data!C979</f>
        <v/>
      </c>
      <c r="C978" s="58" t="str">
        <f>data!D979</f>
        <v/>
      </c>
      <c r="D978" s="58" t="str">
        <f>data!E979</f>
        <v/>
      </c>
      <c r="E978" s="58" t="str">
        <f>data!F979</f>
        <v/>
      </c>
      <c r="F978" s="58" t="str">
        <f>data!G979</f>
        <v/>
      </c>
      <c r="G978" s="58" t="str">
        <f>data!H979</f>
        <v/>
      </c>
      <c r="H978" s="58" t="str">
        <f>data!I979</f>
        <v/>
      </c>
      <c r="I978" s="58" t="str">
        <f>data!J979</f>
        <v/>
      </c>
      <c r="J978" s="58" t="str">
        <f>data!K979</f>
        <v/>
      </c>
      <c r="K978" s="58" t="str">
        <f>data!L979</f>
        <v/>
      </c>
      <c r="L978" s="59" t="str">
        <f>data!M979</f>
        <v/>
      </c>
      <c r="M978" s="58" t="str">
        <f>data!N979</f>
        <v/>
      </c>
      <c r="N978" s="58" t="str">
        <f>data!O979</f>
        <v/>
      </c>
      <c r="O978" s="58" t="str">
        <f>data!P979</f>
        <v/>
      </c>
      <c r="P978" s="58" t="str">
        <f>data!R979</f>
        <v/>
      </c>
      <c r="Q978" s="58" t="str">
        <f>data!B979</f>
        <v/>
      </c>
    </row>
    <row r="979">
      <c r="A979" s="58" t="str">
        <f>data!A980</f>
        <v/>
      </c>
      <c r="B979" s="58" t="str">
        <f>data!C980</f>
        <v/>
      </c>
      <c r="C979" s="58" t="str">
        <f>data!D980</f>
        <v/>
      </c>
      <c r="D979" s="58" t="str">
        <f>data!E980</f>
        <v/>
      </c>
      <c r="E979" s="58" t="str">
        <f>data!F980</f>
        <v/>
      </c>
      <c r="F979" s="58" t="str">
        <f>data!G980</f>
        <v/>
      </c>
      <c r="G979" s="58" t="str">
        <f>data!H980</f>
        <v/>
      </c>
      <c r="H979" s="58" t="str">
        <f>data!I980</f>
        <v/>
      </c>
      <c r="I979" s="58" t="str">
        <f>data!J980</f>
        <v/>
      </c>
      <c r="J979" s="58" t="str">
        <f>data!K980</f>
        <v/>
      </c>
      <c r="K979" s="58" t="str">
        <f>data!L980</f>
        <v/>
      </c>
      <c r="L979" s="59" t="str">
        <f>data!M980</f>
        <v/>
      </c>
      <c r="M979" s="58" t="str">
        <f>data!N980</f>
        <v/>
      </c>
      <c r="N979" s="58" t="str">
        <f>data!O980</f>
        <v/>
      </c>
      <c r="O979" s="58" t="str">
        <f>data!P980</f>
        <v/>
      </c>
      <c r="P979" s="58" t="str">
        <f>data!R980</f>
        <v/>
      </c>
      <c r="Q979" s="58" t="str">
        <f>data!B980</f>
        <v/>
      </c>
    </row>
    <row r="980">
      <c r="A980" s="58" t="str">
        <f>data!A981</f>
        <v/>
      </c>
      <c r="B980" s="58" t="str">
        <f>data!C981</f>
        <v/>
      </c>
      <c r="C980" s="58" t="str">
        <f>data!D981</f>
        <v/>
      </c>
      <c r="D980" s="58" t="str">
        <f>data!E981</f>
        <v/>
      </c>
      <c r="E980" s="58" t="str">
        <f>data!F981</f>
        <v/>
      </c>
      <c r="F980" s="58" t="str">
        <f>data!G981</f>
        <v/>
      </c>
      <c r="G980" s="58" t="str">
        <f>data!H981</f>
        <v/>
      </c>
      <c r="H980" s="58" t="str">
        <f>data!I981</f>
        <v/>
      </c>
      <c r="I980" s="58" t="str">
        <f>data!J981</f>
        <v/>
      </c>
      <c r="J980" s="58" t="str">
        <f>data!K981</f>
        <v/>
      </c>
      <c r="K980" s="58" t="str">
        <f>data!L981</f>
        <v/>
      </c>
      <c r="L980" s="59" t="str">
        <f>data!M981</f>
        <v/>
      </c>
      <c r="M980" s="58" t="str">
        <f>data!N981</f>
        <v/>
      </c>
      <c r="N980" s="58" t="str">
        <f>data!O981</f>
        <v/>
      </c>
      <c r="O980" s="58" t="str">
        <f>data!P981</f>
        <v/>
      </c>
      <c r="P980" s="58" t="str">
        <f>data!R981</f>
        <v/>
      </c>
      <c r="Q980" s="58" t="str">
        <f>data!B981</f>
        <v/>
      </c>
    </row>
    <row r="981">
      <c r="A981" s="58" t="str">
        <f>data!A982</f>
        <v/>
      </c>
      <c r="B981" s="58" t="str">
        <f>data!C982</f>
        <v/>
      </c>
      <c r="C981" s="58" t="str">
        <f>data!D982</f>
        <v/>
      </c>
      <c r="D981" s="58" t="str">
        <f>data!E982</f>
        <v/>
      </c>
      <c r="E981" s="58" t="str">
        <f>data!F982</f>
        <v/>
      </c>
      <c r="F981" s="58" t="str">
        <f>data!G982</f>
        <v/>
      </c>
      <c r="G981" s="58" t="str">
        <f>data!H982</f>
        <v/>
      </c>
      <c r="H981" s="58" t="str">
        <f>data!I982</f>
        <v/>
      </c>
      <c r="I981" s="58" t="str">
        <f>data!J982</f>
        <v/>
      </c>
      <c r="J981" s="58" t="str">
        <f>data!K982</f>
        <v/>
      </c>
      <c r="K981" s="58" t="str">
        <f>data!L982</f>
        <v/>
      </c>
      <c r="L981" s="59" t="str">
        <f>data!M982</f>
        <v/>
      </c>
      <c r="M981" s="58" t="str">
        <f>data!N982</f>
        <v/>
      </c>
      <c r="N981" s="58" t="str">
        <f>data!O982</f>
        <v/>
      </c>
      <c r="O981" s="58" t="str">
        <f>data!P982</f>
        <v/>
      </c>
      <c r="P981" s="58" t="str">
        <f>data!R982</f>
        <v/>
      </c>
      <c r="Q981" s="58" t="str">
        <f>data!B982</f>
        <v/>
      </c>
    </row>
    <row r="982">
      <c r="A982" s="58" t="str">
        <f>data!A983</f>
        <v/>
      </c>
      <c r="B982" s="58" t="str">
        <f>data!C983</f>
        <v/>
      </c>
      <c r="C982" s="58" t="str">
        <f>data!D983</f>
        <v/>
      </c>
      <c r="D982" s="58" t="str">
        <f>data!E983</f>
        <v/>
      </c>
      <c r="E982" s="58" t="str">
        <f>data!F983</f>
        <v/>
      </c>
      <c r="F982" s="58" t="str">
        <f>data!G983</f>
        <v/>
      </c>
      <c r="G982" s="58" t="str">
        <f>data!H983</f>
        <v/>
      </c>
      <c r="H982" s="58" t="str">
        <f>data!I983</f>
        <v/>
      </c>
      <c r="I982" s="58" t="str">
        <f>data!J983</f>
        <v/>
      </c>
      <c r="J982" s="58" t="str">
        <f>data!K983</f>
        <v/>
      </c>
      <c r="K982" s="58" t="str">
        <f>data!L983</f>
        <v/>
      </c>
      <c r="L982" s="59" t="str">
        <f>data!M983</f>
        <v/>
      </c>
      <c r="M982" s="58" t="str">
        <f>data!N983</f>
        <v/>
      </c>
      <c r="N982" s="58" t="str">
        <f>data!O983</f>
        <v/>
      </c>
      <c r="O982" s="58" t="str">
        <f>data!P983</f>
        <v/>
      </c>
      <c r="P982" s="58" t="str">
        <f>data!R983</f>
        <v/>
      </c>
      <c r="Q982" s="58" t="str">
        <f>data!B983</f>
        <v/>
      </c>
    </row>
    <row r="983">
      <c r="A983" s="58" t="str">
        <f>data!A984</f>
        <v/>
      </c>
      <c r="B983" s="58" t="str">
        <f>data!C984</f>
        <v/>
      </c>
      <c r="C983" s="58" t="str">
        <f>data!D984</f>
        <v/>
      </c>
      <c r="D983" s="58" t="str">
        <f>data!E984</f>
        <v/>
      </c>
      <c r="E983" s="58" t="str">
        <f>data!F984</f>
        <v/>
      </c>
      <c r="F983" s="58" t="str">
        <f>data!G984</f>
        <v/>
      </c>
      <c r="G983" s="58" t="str">
        <f>data!H984</f>
        <v/>
      </c>
      <c r="H983" s="58" t="str">
        <f>data!I984</f>
        <v/>
      </c>
      <c r="I983" s="58" t="str">
        <f>data!J984</f>
        <v/>
      </c>
      <c r="J983" s="58" t="str">
        <f>data!K984</f>
        <v/>
      </c>
      <c r="K983" s="58" t="str">
        <f>data!L984</f>
        <v/>
      </c>
      <c r="L983" s="59" t="str">
        <f>data!M984</f>
        <v/>
      </c>
      <c r="M983" s="58" t="str">
        <f>data!N984</f>
        <v/>
      </c>
      <c r="N983" s="58" t="str">
        <f>data!O984</f>
        <v/>
      </c>
      <c r="O983" s="58" t="str">
        <f>data!P984</f>
        <v/>
      </c>
      <c r="P983" s="58" t="str">
        <f>data!R984</f>
        <v/>
      </c>
      <c r="Q983" s="58" t="str">
        <f>data!B984</f>
        <v/>
      </c>
    </row>
    <row r="984">
      <c r="A984" s="58" t="str">
        <f>data!A985</f>
        <v/>
      </c>
      <c r="B984" s="58" t="str">
        <f>data!C985</f>
        <v/>
      </c>
      <c r="C984" s="58" t="str">
        <f>data!D985</f>
        <v/>
      </c>
      <c r="D984" s="58" t="str">
        <f>data!E985</f>
        <v/>
      </c>
      <c r="E984" s="58" t="str">
        <f>data!F985</f>
        <v/>
      </c>
      <c r="F984" s="58" t="str">
        <f>data!G985</f>
        <v/>
      </c>
      <c r="G984" s="58" t="str">
        <f>data!H985</f>
        <v/>
      </c>
      <c r="H984" s="58" t="str">
        <f>data!I985</f>
        <v/>
      </c>
      <c r="I984" s="58" t="str">
        <f>data!J985</f>
        <v/>
      </c>
      <c r="J984" s="58" t="str">
        <f>data!K985</f>
        <v/>
      </c>
      <c r="K984" s="58" t="str">
        <f>data!L985</f>
        <v/>
      </c>
      <c r="L984" s="59" t="str">
        <f>data!M985</f>
        <v/>
      </c>
      <c r="M984" s="58" t="str">
        <f>data!N985</f>
        <v/>
      </c>
      <c r="N984" s="58" t="str">
        <f>data!O985</f>
        <v/>
      </c>
      <c r="O984" s="58" t="str">
        <f>data!P985</f>
        <v/>
      </c>
      <c r="P984" s="58" t="str">
        <f>data!R985</f>
        <v/>
      </c>
      <c r="Q984" s="58" t="str">
        <f>data!B985</f>
        <v/>
      </c>
    </row>
    <row r="985">
      <c r="A985" s="58" t="str">
        <f>data!A986</f>
        <v/>
      </c>
      <c r="B985" s="58" t="str">
        <f>data!C986</f>
        <v/>
      </c>
      <c r="C985" s="58" t="str">
        <f>data!D986</f>
        <v/>
      </c>
      <c r="D985" s="58" t="str">
        <f>data!E986</f>
        <v/>
      </c>
      <c r="E985" s="58" t="str">
        <f>data!F986</f>
        <v/>
      </c>
      <c r="F985" s="58" t="str">
        <f>data!G986</f>
        <v/>
      </c>
      <c r="G985" s="58" t="str">
        <f>data!H986</f>
        <v/>
      </c>
      <c r="H985" s="58" t="str">
        <f>data!I986</f>
        <v/>
      </c>
      <c r="I985" s="58" t="str">
        <f>data!J986</f>
        <v/>
      </c>
      <c r="J985" s="58" t="str">
        <f>data!K986</f>
        <v/>
      </c>
      <c r="K985" s="58" t="str">
        <f>data!L986</f>
        <v/>
      </c>
      <c r="L985" s="59" t="str">
        <f>data!M986</f>
        <v/>
      </c>
      <c r="M985" s="58" t="str">
        <f>data!N986</f>
        <v/>
      </c>
      <c r="N985" s="58" t="str">
        <f>data!O986</f>
        <v/>
      </c>
      <c r="O985" s="58" t="str">
        <f>data!P986</f>
        <v/>
      </c>
      <c r="P985" s="58" t="str">
        <f>data!R986</f>
        <v/>
      </c>
      <c r="Q985" s="58" t="str">
        <f>data!B986</f>
        <v/>
      </c>
    </row>
    <row r="986">
      <c r="A986" s="58" t="str">
        <f>data!A987</f>
        <v/>
      </c>
      <c r="B986" s="58" t="str">
        <f>data!C987</f>
        <v/>
      </c>
      <c r="C986" s="58" t="str">
        <f>data!D987</f>
        <v/>
      </c>
      <c r="D986" s="58" t="str">
        <f>data!E987</f>
        <v/>
      </c>
      <c r="E986" s="58" t="str">
        <f>data!F987</f>
        <v/>
      </c>
      <c r="F986" s="58" t="str">
        <f>data!G987</f>
        <v/>
      </c>
      <c r="G986" s="58" t="str">
        <f>data!H987</f>
        <v/>
      </c>
      <c r="H986" s="58" t="str">
        <f>data!I987</f>
        <v/>
      </c>
      <c r="I986" s="58" t="str">
        <f>data!J987</f>
        <v/>
      </c>
      <c r="J986" s="58" t="str">
        <f>data!K987</f>
        <v/>
      </c>
      <c r="K986" s="58" t="str">
        <f>data!L987</f>
        <v/>
      </c>
      <c r="L986" s="59" t="str">
        <f>data!M987</f>
        <v/>
      </c>
      <c r="M986" s="58" t="str">
        <f>data!N987</f>
        <v/>
      </c>
      <c r="N986" s="58" t="str">
        <f>data!O987</f>
        <v/>
      </c>
      <c r="O986" s="58" t="str">
        <f>data!P987</f>
        <v/>
      </c>
      <c r="P986" s="58" t="str">
        <f>data!R987</f>
        <v/>
      </c>
      <c r="Q986" s="58" t="str">
        <f>data!B987</f>
        <v/>
      </c>
    </row>
    <row r="987">
      <c r="A987" s="58" t="str">
        <f>data!A988</f>
        <v/>
      </c>
      <c r="B987" s="58" t="str">
        <f>data!C988</f>
        <v/>
      </c>
      <c r="C987" s="58" t="str">
        <f>data!D988</f>
        <v/>
      </c>
      <c r="D987" s="58" t="str">
        <f>data!E988</f>
        <v/>
      </c>
      <c r="E987" s="58" t="str">
        <f>data!F988</f>
        <v/>
      </c>
      <c r="F987" s="58" t="str">
        <f>data!G988</f>
        <v/>
      </c>
      <c r="G987" s="58" t="str">
        <f>data!H988</f>
        <v/>
      </c>
      <c r="H987" s="58" t="str">
        <f>data!I988</f>
        <v/>
      </c>
      <c r="I987" s="58" t="str">
        <f>data!J988</f>
        <v/>
      </c>
      <c r="J987" s="58" t="str">
        <f>data!K988</f>
        <v/>
      </c>
      <c r="K987" s="58" t="str">
        <f>data!L988</f>
        <v/>
      </c>
      <c r="L987" s="59" t="str">
        <f>data!M988</f>
        <v/>
      </c>
      <c r="M987" s="58" t="str">
        <f>data!N988</f>
        <v/>
      </c>
      <c r="N987" s="58" t="str">
        <f>data!O988</f>
        <v/>
      </c>
      <c r="O987" s="58" t="str">
        <f>data!P988</f>
        <v/>
      </c>
      <c r="P987" s="58" t="str">
        <f>data!R988</f>
        <v/>
      </c>
      <c r="Q987" s="58" t="str">
        <f>data!B988</f>
        <v/>
      </c>
    </row>
    <row r="988">
      <c r="A988" s="58" t="str">
        <f>data!A989</f>
        <v/>
      </c>
      <c r="B988" s="58" t="str">
        <f>data!C989</f>
        <v/>
      </c>
      <c r="C988" s="58" t="str">
        <f>data!D989</f>
        <v/>
      </c>
      <c r="D988" s="58" t="str">
        <f>data!E989</f>
        <v/>
      </c>
      <c r="E988" s="58" t="str">
        <f>data!F989</f>
        <v/>
      </c>
      <c r="F988" s="58" t="str">
        <f>data!G989</f>
        <v/>
      </c>
      <c r="G988" s="58" t="str">
        <f>data!H989</f>
        <v/>
      </c>
      <c r="H988" s="58" t="str">
        <f>data!I989</f>
        <v/>
      </c>
      <c r="I988" s="58" t="str">
        <f>data!J989</f>
        <v/>
      </c>
      <c r="J988" s="58" t="str">
        <f>data!K989</f>
        <v/>
      </c>
      <c r="K988" s="58" t="str">
        <f>data!L989</f>
        <v/>
      </c>
      <c r="L988" s="59" t="str">
        <f>data!M989</f>
        <v/>
      </c>
      <c r="M988" s="58" t="str">
        <f>data!N989</f>
        <v/>
      </c>
      <c r="N988" s="58" t="str">
        <f>data!O989</f>
        <v/>
      </c>
      <c r="O988" s="58" t="str">
        <f>data!P989</f>
        <v/>
      </c>
      <c r="P988" s="58" t="str">
        <f>data!R989</f>
        <v/>
      </c>
      <c r="Q988" s="58" t="str">
        <f>data!B989</f>
        <v/>
      </c>
    </row>
    <row r="989">
      <c r="A989" s="58" t="str">
        <f>data!A990</f>
        <v/>
      </c>
      <c r="B989" s="58" t="str">
        <f>data!C990</f>
        <v/>
      </c>
      <c r="C989" s="58" t="str">
        <f>data!D990</f>
        <v/>
      </c>
      <c r="D989" s="58" t="str">
        <f>data!E990</f>
        <v/>
      </c>
      <c r="E989" s="58" t="str">
        <f>data!F990</f>
        <v/>
      </c>
      <c r="F989" s="58" t="str">
        <f>data!G990</f>
        <v/>
      </c>
      <c r="G989" s="58" t="str">
        <f>data!H990</f>
        <v/>
      </c>
      <c r="H989" s="58" t="str">
        <f>data!I990</f>
        <v/>
      </c>
      <c r="I989" s="58" t="str">
        <f>data!J990</f>
        <v/>
      </c>
      <c r="J989" s="58" t="str">
        <f>data!K990</f>
        <v/>
      </c>
      <c r="K989" s="58" t="str">
        <f>data!L990</f>
        <v/>
      </c>
      <c r="L989" s="59" t="str">
        <f>data!M990</f>
        <v/>
      </c>
      <c r="M989" s="58" t="str">
        <f>data!N990</f>
        <v/>
      </c>
      <c r="N989" s="58" t="str">
        <f>data!O990</f>
        <v/>
      </c>
      <c r="O989" s="58" t="str">
        <f>data!P990</f>
        <v/>
      </c>
      <c r="P989" s="58" t="str">
        <f>data!R990</f>
        <v/>
      </c>
      <c r="Q989" s="58" t="str">
        <f>data!B990</f>
        <v/>
      </c>
    </row>
    <row r="990">
      <c r="A990" s="58" t="str">
        <f>data!A991</f>
        <v/>
      </c>
      <c r="B990" s="58" t="str">
        <f>data!C991</f>
        <v/>
      </c>
      <c r="C990" s="58" t="str">
        <f>data!D991</f>
        <v/>
      </c>
      <c r="D990" s="58" t="str">
        <f>data!E991</f>
        <v/>
      </c>
      <c r="E990" s="58" t="str">
        <f>data!F991</f>
        <v/>
      </c>
      <c r="F990" s="58" t="str">
        <f>data!G991</f>
        <v/>
      </c>
      <c r="G990" s="58" t="str">
        <f>data!H991</f>
        <v/>
      </c>
      <c r="H990" s="58" t="str">
        <f>data!I991</f>
        <v/>
      </c>
      <c r="I990" s="58" t="str">
        <f>data!J991</f>
        <v/>
      </c>
      <c r="J990" s="58" t="str">
        <f>data!K991</f>
        <v/>
      </c>
      <c r="K990" s="58" t="str">
        <f>data!L991</f>
        <v/>
      </c>
      <c r="L990" s="59" t="str">
        <f>data!M991</f>
        <v/>
      </c>
      <c r="M990" s="58" t="str">
        <f>data!N991</f>
        <v/>
      </c>
      <c r="N990" s="58" t="str">
        <f>data!O991</f>
        <v/>
      </c>
      <c r="O990" s="58" t="str">
        <f>data!P991</f>
        <v/>
      </c>
      <c r="P990" s="58" t="str">
        <f>data!R991</f>
        <v/>
      </c>
      <c r="Q990" s="58" t="str">
        <f>data!B991</f>
        <v/>
      </c>
    </row>
    <row r="991">
      <c r="A991" s="58" t="str">
        <f>data!A992</f>
        <v/>
      </c>
      <c r="B991" s="58" t="str">
        <f>data!C992</f>
        <v/>
      </c>
      <c r="C991" s="58" t="str">
        <f>data!D992</f>
        <v/>
      </c>
      <c r="D991" s="58" t="str">
        <f>data!E992</f>
        <v/>
      </c>
      <c r="E991" s="58" t="str">
        <f>data!F992</f>
        <v/>
      </c>
      <c r="F991" s="58" t="str">
        <f>data!G992</f>
        <v/>
      </c>
      <c r="G991" s="58" t="str">
        <f>data!H992</f>
        <v/>
      </c>
      <c r="H991" s="58" t="str">
        <f>data!I992</f>
        <v/>
      </c>
      <c r="I991" s="58" t="str">
        <f>data!J992</f>
        <v/>
      </c>
      <c r="J991" s="58" t="str">
        <f>data!K992</f>
        <v/>
      </c>
      <c r="K991" s="58" t="str">
        <f>data!L992</f>
        <v/>
      </c>
      <c r="L991" s="59" t="str">
        <f>data!M992</f>
        <v/>
      </c>
      <c r="M991" s="58" t="str">
        <f>data!N992</f>
        <v/>
      </c>
      <c r="N991" s="58" t="str">
        <f>data!O992</f>
        <v/>
      </c>
      <c r="O991" s="58" t="str">
        <f>data!P992</f>
        <v/>
      </c>
      <c r="P991" s="58" t="str">
        <f>data!R992</f>
        <v/>
      </c>
      <c r="Q991" s="58" t="str">
        <f>data!B992</f>
        <v/>
      </c>
    </row>
    <row r="992">
      <c r="A992" s="58" t="str">
        <f>data!A993</f>
        <v/>
      </c>
      <c r="B992" s="58" t="str">
        <f>data!C993</f>
        <v/>
      </c>
      <c r="C992" s="58" t="str">
        <f>data!D993</f>
        <v/>
      </c>
      <c r="D992" s="58" t="str">
        <f>data!E993</f>
        <v/>
      </c>
      <c r="E992" s="58" t="str">
        <f>data!F993</f>
        <v/>
      </c>
      <c r="F992" s="58" t="str">
        <f>data!G993</f>
        <v/>
      </c>
      <c r="G992" s="58" t="str">
        <f>data!H993</f>
        <v/>
      </c>
      <c r="H992" s="58" t="str">
        <f>data!I993</f>
        <v/>
      </c>
      <c r="I992" s="58" t="str">
        <f>data!J993</f>
        <v/>
      </c>
      <c r="J992" s="58" t="str">
        <f>data!K993</f>
        <v/>
      </c>
      <c r="K992" s="58" t="str">
        <f>data!L993</f>
        <v/>
      </c>
      <c r="L992" s="59" t="str">
        <f>data!M993</f>
        <v/>
      </c>
      <c r="M992" s="58" t="str">
        <f>data!N993</f>
        <v/>
      </c>
      <c r="N992" s="58" t="str">
        <f>data!O993</f>
        <v/>
      </c>
      <c r="O992" s="58" t="str">
        <f>data!P993</f>
        <v/>
      </c>
      <c r="P992" s="58" t="str">
        <f>data!R993</f>
        <v/>
      </c>
      <c r="Q992" s="58" t="str">
        <f>data!B993</f>
        <v/>
      </c>
    </row>
    <row r="993">
      <c r="A993" s="58" t="str">
        <f>data!A994</f>
        <v/>
      </c>
      <c r="B993" s="58" t="str">
        <f>data!C994</f>
        <v/>
      </c>
      <c r="C993" s="58" t="str">
        <f>data!D994</f>
        <v/>
      </c>
      <c r="D993" s="58" t="str">
        <f>data!E994</f>
        <v/>
      </c>
      <c r="E993" s="58" t="str">
        <f>data!F994</f>
        <v/>
      </c>
      <c r="F993" s="58" t="str">
        <f>data!G994</f>
        <v/>
      </c>
      <c r="G993" s="58" t="str">
        <f>data!H994</f>
        <v/>
      </c>
      <c r="H993" s="58" t="str">
        <f>data!I994</f>
        <v/>
      </c>
      <c r="I993" s="58" t="str">
        <f>data!J994</f>
        <v/>
      </c>
      <c r="J993" s="58" t="str">
        <f>data!K994</f>
        <v/>
      </c>
      <c r="K993" s="58" t="str">
        <f>data!L994</f>
        <v/>
      </c>
      <c r="L993" s="59" t="str">
        <f>data!M994</f>
        <v/>
      </c>
      <c r="M993" s="58" t="str">
        <f>data!N994</f>
        <v/>
      </c>
      <c r="N993" s="58" t="str">
        <f>data!O994</f>
        <v/>
      </c>
      <c r="O993" s="58" t="str">
        <f>data!P994</f>
        <v/>
      </c>
      <c r="P993" s="58" t="str">
        <f>data!R994</f>
        <v/>
      </c>
      <c r="Q993" s="58" t="str">
        <f>data!B994</f>
        <v/>
      </c>
    </row>
    <row r="994">
      <c r="A994" s="58" t="str">
        <f>data!A995</f>
        <v/>
      </c>
      <c r="B994" s="58" t="str">
        <f>data!C995</f>
        <v/>
      </c>
      <c r="C994" s="58" t="str">
        <f>data!D995</f>
        <v/>
      </c>
      <c r="D994" s="58" t="str">
        <f>data!E995</f>
        <v/>
      </c>
      <c r="E994" s="58" t="str">
        <f>data!F995</f>
        <v/>
      </c>
      <c r="F994" s="58" t="str">
        <f>data!G995</f>
        <v/>
      </c>
      <c r="G994" s="58" t="str">
        <f>data!H995</f>
        <v/>
      </c>
      <c r="H994" s="58" t="str">
        <f>data!I995</f>
        <v/>
      </c>
      <c r="I994" s="58" t="str">
        <f>data!J995</f>
        <v/>
      </c>
      <c r="J994" s="58" t="str">
        <f>data!K995</f>
        <v/>
      </c>
      <c r="K994" s="58" t="str">
        <f>data!L995</f>
        <v/>
      </c>
      <c r="L994" s="59" t="str">
        <f>data!M995</f>
        <v/>
      </c>
      <c r="M994" s="58" t="str">
        <f>data!N995</f>
        <v/>
      </c>
      <c r="N994" s="58" t="str">
        <f>data!O995</f>
        <v/>
      </c>
      <c r="O994" s="58" t="str">
        <f>data!P995</f>
        <v/>
      </c>
      <c r="P994" s="58" t="str">
        <f>data!R995</f>
        <v/>
      </c>
      <c r="Q994" s="58" t="str">
        <f>data!B995</f>
        <v/>
      </c>
    </row>
    <row r="995">
      <c r="A995" s="58" t="str">
        <f>data!A996</f>
        <v/>
      </c>
      <c r="B995" s="58" t="str">
        <f>data!C996</f>
        <v/>
      </c>
      <c r="C995" s="58" t="str">
        <f>data!D996</f>
        <v/>
      </c>
      <c r="D995" s="58" t="str">
        <f>data!E996</f>
        <v/>
      </c>
      <c r="E995" s="58" t="str">
        <f>data!F996</f>
        <v/>
      </c>
      <c r="F995" s="58" t="str">
        <f>data!G996</f>
        <v/>
      </c>
      <c r="G995" s="58" t="str">
        <f>data!H996</f>
        <v/>
      </c>
      <c r="H995" s="58" t="str">
        <f>data!I996</f>
        <v/>
      </c>
      <c r="I995" s="58" t="str">
        <f>data!J996</f>
        <v/>
      </c>
      <c r="J995" s="58" t="str">
        <f>data!K996</f>
        <v/>
      </c>
      <c r="K995" s="58" t="str">
        <f>data!L996</f>
        <v/>
      </c>
      <c r="L995" s="59" t="str">
        <f>data!M996</f>
        <v/>
      </c>
      <c r="M995" s="58" t="str">
        <f>data!N996</f>
        <v/>
      </c>
      <c r="N995" s="58" t="str">
        <f>data!O996</f>
        <v/>
      </c>
      <c r="O995" s="58" t="str">
        <f>data!P996</f>
        <v/>
      </c>
      <c r="P995" s="58" t="str">
        <f>data!R996</f>
        <v/>
      </c>
      <c r="Q995" s="58" t="str">
        <f>data!B996</f>
        <v/>
      </c>
    </row>
    <row r="996">
      <c r="A996" s="58" t="str">
        <f>data!A997</f>
        <v/>
      </c>
      <c r="B996" s="58" t="str">
        <f>data!C997</f>
        <v/>
      </c>
      <c r="C996" s="58" t="str">
        <f>data!D997</f>
        <v/>
      </c>
      <c r="D996" s="58" t="str">
        <f>data!E997</f>
        <v/>
      </c>
      <c r="E996" s="58" t="str">
        <f>data!F997</f>
        <v/>
      </c>
      <c r="F996" s="58" t="str">
        <f>data!G997</f>
        <v/>
      </c>
      <c r="G996" s="58" t="str">
        <f>data!H997</f>
        <v/>
      </c>
      <c r="H996" s="58" t="str">
        <f>data!I997</f>
        <v/>
      </c>
      <c r="I996" s="58" t="str">
        <f>data!J997</f>
        <v/>
      </c>
      <c r="J996" s="58" t="str">
        <f>data!K997</f>
        <v/>
      </c>
      <c r="K996" s="58" t="str">
        <f>data!L997</f>
        <v/>
      </c>
      <c r="L996" s="59" t="str">
        <f>data!M997</f>
        <v/>
      </c>
      <c r="M996" s="58" t="str">
        <f>data!N997</f>
        <v/>
      </c>
      <c r="N996" s="58" t="str">
        <f>data!O997</f>
        <v/>
      </c>
      <c r="O996" s="58" t="str">
        <f>data!P997</f>
        <v/>
      </c>
      <c r="P996" s="58" t="str">
        <f>data!R997</f>
        <v/>
      </c>
      <c r="Q996" s="58" t="str">
        <f>data!B997</f>
        <v/>
      </c>
    </row>
    <row r="997">
      <c r="A997" s="58" t="str">
        <f>data!A998</f>
        <v/>
      </c>
      <c r="B997" s="58" t="str">
        <f>data!C998</f>
        <v/>
      </c>
      <c r="C997" s="58" t="str">
        <f>data!D998</f>
        <v/>
      </c>
      <c r="D997" s="58" t="str">
        <f>data!E998</f>
        <v/>
      </c>
      <c r="E997" s="58" t="str">
        <f>data!F998</f>
        <v/>
      </c>
      <c r="F997" s="58" t="str">
        <f>data!G998</f>
        <v/>
      </c>
      <c r="G997" s="58" t="str">
        <f>data!H998</f>
        <v/>
      </c>
      <c r="H997" s="58" t="str">
        <f>data!I998</f>
        <v/>
      </c>
      <c r="I997" s="58" t="str">
        <f>data!J998</f>
        <v/>
      </c>
      <c r="J997" s="58" t="str">
        <f>data!K998</f>
        <v/>
      </c>
      <c r="K997" s="58" t="str">
        <f>data!L998</f>
        <v/>
      </c>
      <c r="L997" s="59" t="str">
        <f>data!M998</f>
        <v/>
      </c>
      <c r="M997" s="58" t="str">
        <f>data!N998</f>
        <v/>
      </c>
      <c r="N997" s="58" t="str">
        <f>data!O998</f>
        <v/>
      </c>
      <c r="O997" s="58" t="str">
        <f>data!P998</f>
        <v/>
      </c>
      <c r="P997" s="58" t="str">
        <f>data!R998</f>
        <v/>
      </c>
      <c r="Q997" s="58" t="str">
        <f>data!B998</f>
        <v/>
      </c>
    </row>
    <row r="998">
      <c r="A998" s="58" t="str">
        <f>data!A999</f>
        <v/>
      </c>
      <c r="B998" s="58" t="str">
        <f>data!C999</f>
        <v/>
      </c>
      <c r="C998" s="58" t="str">
        <f>data!D999</f>
        <v/>
      </c>
      <c r="D998" s="58" t="str">
        <f>data!E999</f>
        <v/>
      </c>
      <c r="E998" s="58" t="str">
        <f>data!F999</f>
        <v/>
      </c>
      <c r="F998" s="58" t="str">
        <f>data!G999</f>
        <v/>
      </c>
      <c r="G998" s="58" t="str">
        <f>data!H999</f>
        <v/>
      </c>
      <c r="H998" s="58" t="str">
        <f>data!I999</f>
        <v/>
      </c>
      <c r="I998" s="58" t="str">
        <f>data!J999</f>
        <v/>
      </c>
      <c r="J998" s="58" t="str">
        <f>data!K999</f>
        <v/>
      </c>
      <c r="K998" s="58" t="str">
        <f>data!L999</f>
        <v/>
      </c>
      <c r="L998" s="59" t="str">
        <f>data!M999</f>
        <v/>
      </c>
      <c r="M998" s="58" t="str">
        <f>data!N999</f>
        <v/>
      </c>
      <c r="N998" s="58" t="str">
        <f>data!O999</f>
        <v/>
      </c>
      <c r="O998" s="58" t="str">
        <f>data!P999</f>
        <v/>
      </c>
      <c r="P998" s="58" t="str">
        <f>data!R999</f>
        <v/>
      </c>
      <c r="Q998" s="58" t="str">
        <f>data!B999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55" width="3.43"/>
  </cols>
  <sheetData>
    <row r="1">
      <c r="A1" s="63"/>
      <c r="B1" s="63" t="s">
        <v>38</v>
      </c>
      <c r="C1" s="63" t="s">
        <v>35</v>
      </c>
      <c r="D1" s="63" t="s">
        <v>161</v>
      </c>
      <c r="E1" s="63" t="s">
        <v>100</v>
      </c>
      <c r="F1" s="63" t="s">
        <v>63</v>
      </c>
      <c r="G1" s="63" t="s">
        <v>99</v>
      </c>
      <c r="H1" s="63" t="s">
        <v>152</v>
      </c>
      <c r="I1" s="63" t="s">
        <v>82</v>
      </c>
      <c r="J1" s="63" t="s">
        <v>77</v>
      </c>
      <c r="K1" s="63" t="s">
        <v>30</v>
      </c>
      <c r="L1" s="63" t="s">
        <v>78</v>
      </c>
      <c r="M1" s="63" t="s">
        <v>74</v>
      </c>
      <c r="N1" s="63" t="s">
        <v>143</v>
      </c>
      <c r="O1" s="63" t="s">
        <v>51</v>
      </c>
      <c r="P1" s="63" t="s">
        <v>36</v>
      </c>
      <c r="Q1" s="63" t="s">
        <v>156</v>
      </c>
      <c r="R1" s="63" t="s">
        <v>112</v>
      </c>
      <c r="S1" s="63" t="s">
        <v>75</v>
      </c>
      <c r="T1" s="63" t="s">
        <v>46</v>
      </c>
      <c r="U1" s="63" t="s">
        <v>64</v>
      </c>
      <c r="V1" s="63" t="s">
        <v>166</v>
      </c>
      <c r="W1" s="63" t="s">
        <v>20</v>
      </c>
      <c r="X1" s="63" t="s">
        <v>132</v>
      </c>
      <c r="Y1" s="63" t="s">
        <v>212</v>
      </c>
      <c r="Z1" s="63" t="s">
        <v>181</v>
      </c>
      <c r="AA1" s="63" t="s">
        <v>113</v>
      </c>
      <c r="AB1" s="63" t="s">
        <v>76</v>
      </c>
      <c r="AC1" s="63" t="s">
        <v>124</v>
      </c>
      <c r="AD1" s="63" t="s">
        <v>86</v>
      </c>
      <c r="AE1" s="63" t="s">
        <v>69</v>
      </c>
      <c r="AF1" s="63" t="s">
        <v>147</v>
      </c>
      <c r="AG1" s="63" t="s">
        <v>114</v>
      </c>
      <c r="AH1" s="63" t="s">
        <v>160</v>
      </c>
      <c r="AI1" s="63" t="s">
        <v>101</v>
      </c>
      <c r="AJ1" s="63" t="s">
        <v>201</v>
      </c>
      <c r="AK1" s="63" t="s">
        <v>37</v>
      </c>
      <c r="AL1" s="63" t="s">
        <v>45</v>
      </c>
      <c r="AM1" s="63" t="s">
        <v>151</v>
      </c>
      <c r="AN1" s="63" t="s">
        <v>95</v>
      </c>
      <c r="AO1" s="63" t="s">
        <v>87</v>
      </c>
      <c r="AP1" s="63" t="s">
        <v>177</v>
      </c>
      <c r="AQ1" s="63" t="s">
        <v>58</v>
      </c>
      <c r="AR1" s="63" t="s">
        <v>105</v>
      </c>
      <c r="AS1" s="63" t="s">
        <v>68</v>
      </c>
      <c r="AT1" s="63" t="s">
        <v>56</v>
      </c>
      <c r="AU1" s="63" t="s">
        <v>21</v>
      </c>
      <c r="AV1" s="63" t="s">
        <v>59</v>
      </c>
      <c r="AW1" s="63" t="s">
        <v>57</v>
      </c>
      <c r="AX1" s="63" t="s">
        <v>52</v>
      </c>
      <c r="AY1" s="63" t="s">
        <v>29</v>
      </c>
      <c r="AZ1" s="63" t="s">
        <v>28</v>
      </c>
      <c r="BA1" s="63" t="s">
        <v>19</v>
      </c>
      <c r="BB1" s="63" t="s">
        <v>39</v>
      </c>
      <c r="BC1" s="63" t="s">
        <v>290</v>
      </c>
    </row>
    <row r="2">
      <c r="A2" s="64" t="s">
        <v>2659</v>
      </c>
      <c r="B2" s="58">
        <f>sum('集計：総登場回数'!A2:A1000)</f>
        <v>47</v>
      </c>
      <c r="C2" s="58">
        <f>sum('集計：総登場回数'!B2:B1000)</f>
        <v>36</v>
      </c>
      <c r="D2" s="58">
        <f>sum('集計：総登場回数'!C2:C1000)</f>
        <v>37</v>
      </c>
      <c r="E2" s="58">
        <f>sum('集計：総登場回数'!D2:D1000)</f>
        <v>33</v>
      </c>
      <c r="F2" s="58">
        <f>sum('集計：総登場回数'!E2:E1000)</f>
        <v>26</v>
      </c>
      <c r="G2" s="58">
        <f>sum('集計：総登場回数'!F2:F1000)</f>
        <v>30</v>
      </c>
      <c r="H2" s="58">
        <f>sum('集計：総登場回数'!G2:G1000)</f>
        <v>35</v>
      </c>
      <c r="I2" s="58">
        <f>sum('集計：総登場回数'!H2:H1000)</f>
        <v>39</v>
      </c>
      <c r="J2" s="58">
        <f>sum('集計：総登場回数'!I2:I1000)</f>
        <v>46</v>
      </c>
      <c r="K2" s="58">
        <f>sum('集計：総登場回数'!J2:J1000)</f>
        <v>23</v>
      </c>
      <c r="L2" s="58">
        <f>sum('集計：総登場回数'!K2:K1000)</f>
        <v>41</v>
      </c>
      <c r="M2" s="58">
        <f>sum('集計：総登場回数'!L2:L1000)</f>
        <v>39</v>
      </c>
      <c r="N2" s="58">
        <f>sum('集計：総登場回数'!M2:M1000)</f>
        <v>34</v>
      </c>
      <c r="O2" s="58">
        <f>sum('集計：総登場回数'!N2:N1000)</f>
        <v>40</v>
      </c>
      <c r="P2" s="58">
        <f>sum('集計：総登場回数'!O2:O1000)</f>
        <v>47</v>
      </c>
      <c r="Q2" s="58">
        <f>sum('集計：総登場回数'!P2:P1000)</f>
        <v>41</v>
      </c>
      <c r="R2" s="58">
        <f>sum('集計：総登場回数'!Q2:Q1000)</f>
        <v>44</v>
      </c>
      <c r="S2" s="58">
        <f>sum('集計：総登場回数'!R2:R1000)</f>
        <v>32</v>
      </c>
      <c r="T2" s="58">
        <f>sum('集計：総登場回数'!S2:S1000)</f>
        <v>34</v>
      </c>
      <c r="U2" s="58">
        <f>sum('集計：総登場回数'!T2:T1000)</f>
        <v>48</v>
      </c>
      <c r="V2" s="58">
        <f>sum('集計：総登場回数'!U2:U1000)</f>
        <v>38</v>
      </c>
      <c r="W2" s="58">
        <f>sum('集計：総登場回数'!V2:V1000)</f>
        <v>40</v>
      </c>
      <c r="X2" s="58">
        <f>sum('集計：総登場回数'!W2:W1000)</f>
        <v>46</v>
      </c>
      <c r="Y2" s="58">
        <f>sum('集計：総登場回数'!X2:X1000)</f>
        <v>45</v>
      </c>
      <c r="Z2" s="58">
        <f>sum('集計：総登場回数'!Y2:Y1000)</f>
        <v>38</v>
      </c>
      <c r="AA2" s="58">
        <f>sum('集計：総登場回数'!Z2:Z1000)</f>
        <v>43</v>
      </c>
      <c r="AB2" s="58">
        <f>sum('集計：総登場回数'!AA2:AA1000)</f>
        <v>30</v>
      </c>
      <c r="AC2" s="58">
        <f>sum('集計：総登場回数'!AB2:AB1000)</f>
        <v>49</v>
      </c>
      <c r="AD2" s="58">
        <f>sum('集計：総登場回数'!AC2:AC1000)</f>
        <v>40</v>
      </c>
      <c r="AE2" s="58">
        <f>sum('集計：総登場回数'!AD2:AD1000)</f>
        <v>48</v>
      </c>
      <c r="AF2" s="58">
        <f>sum('集計：総登場回数'!AE2:AE1000)</f>
        <v>30</v>
      </c>
      <c r="AG2" s="58">
        <f>sum('集計：総登場回数'!AF2:AF1000)</f>
        <v>33</v>
      </c>
      <c r="AH2" s="58">
        <f>sum('集計：総登場回数'!AG2:AG1000)</f>
        <v>41</v>
      </c>
      <c r="AI2" s="58">
        <f>sum('集計：総登場回数'!AH2:AH1000)</f>
        <v>33</v>
      </c>
      <c r="AJ2" s="58">
        <f>sum('集計：総登場回数'!AI2:AI1000)</f>
        <v>32</v>
      </c>
      <c r="AK2" s="58">
        <f>sum('集計：総登場回数'!AJ2:AJ1000)</f>
        <v>37</v>
      </c>
      <c r="AL2" s="58">
        <f>sum('集計：総登場回数'!AK2:AK1000)</f>
        <v>43</v>
      </c>
      <c r="AM2" s="58">
        <f>sum('集計：総登場回数'!AL2:AL1000)</f>
        <v>30</v>
      </c>
      <c r="AN2" s="58">
        <f>sum('集計：総登場回数'!AM2:AM1000)</f>
        <v>49</v>
      </c>
      <c r="AO2" s="58">
        <f>sum('集計：総登場回数'!AN2:AN1000)</f>
        <v>48</v>
      </c>
      <c r="AP2" s="58">
        <f>sum('集計：総登場回数'!AO2:AO1000)</f>
        <v>40</v>
      </c>
      <c r="AQ2" s="58">
        <f>sum('集計：総登場回数'!AP2:AP1000)</f>
        <v>32</v>
      </c>
      <c r="AR2" s="58">
        <f>sum('集計：総登場回数'!AQ2:AQ1000)</f>
        <v>29</v>
      </c>
      <c r="AS2" s="58">
        <f>sum('集計：総登場回数'!AR2:AR1000)</f>
        <v>36</v>
      </c>
      <c r="AT2" s="58">
        <f>sum('集計：総登場回数'!AS2:AS1000)</f>
        <v>33</v>
      </c>
      <c r="AU2" s="58">
        <f>sum('集計：総登場回数'!AT2:AT1000)</f>
        <v>49</v>
      </c>
      <c r="AV2" s="58">
        <f>sum('集計：総登場回数'!AU2:AU1000)</f>
        <v>41</v>
      </c>
      <c r="AW2" s="58">
        <f>sum('集計：総登場回数'!AV2:AV1000)</f>
        <v>35</v>
      </c>
      <c r="AX2" s="58">
        <f>sum('集計：総登場回数'!AW2:AW1000)</f>
        <v>50</v>
      </c>
      <c r="AY2" s="58">
        <f>sum('集計：総登場回数'!AX2:AX1000)</f>
        <v>39</v>
      </c>
      <c r="AZ2" s="58">
        <f>sum('集計：総登場回数'!AY2:AY1000)</f>
        <v>36</v>
      </c>
      <c r="BA2" s="58">
        <f>sum('集計：総登場回数'!AZ2:AZ1000)</f>
        <v>35</v>
      </c>
      <c r="BB2" s="58">
        <f>sum('集計：総登場回数'!BA2:BA1000)</f>
        <v>35</v>
      </c>
      <c r="BC2" s="58">
        <f>sum('集計：総登場回数'!BB2:BB1000)</f>
        <v>23</v>
      </c>
    </row>
    <row r="3">
      <c r="A3" s="64" t="s">
        <v>2660</v>
      </c>
      <c r="B3" s="58">
        <f>sum('集計：主役回数'!A2:A1000)</f>
        <v>9</v>
      </c>
      <c r="C3" s="58">
        <f>sum('集計：主役回数'!B2:B1000)</f>
        <v>8</v>
      </c>
      <c r="D3" s="58">
        <f>sum('集計：主役回数'!C2:C1000)</f>
        <v>10</v>
      </c>
      <c r="E3" s="58">
        <f>sum('集計：主役回数'!D2:D1000)</f>
        <v>8</v>
      </c>
      <c r="F3" s="58">
        <f>sum('集計：主役回数'!E2:E1000)</f>
        <v>9</v>
      </c>
      <c r="G3" s="58">
        <f>sum('集計：主役回数'!F2:F1000)</f>
        <v>10</v>
      </c>
      <c r="H3" s="58">
        <f>sum('集計：主役回数'!G2:G1000)</f>
        <v>9</v>
      </c>
      <c r="I3" s="58">
        <f>sum('集計：主役回数'!H2:H1000)</f>
        <v>7</v>
      </c>
      <c r="J3" s="58">
        <f>sum('集計：主役回数'!I2:I1000)</f>
        <v>10</v>
      </c>
      <c r="K3" s="58">
        <f>sum('集計：主役回数'!J2:J1000)</f>
        <v>7</v>
      </c>
      <c r="L3" s="58">
        <f>sum('集計：主役回数'!K2:K1000)</f>
        <v>8</v>
      </c>
      <c r="M3" s="58">
        <f>sum('集計：主役回数'!L2:L1000)</f>
        <v>6</v>
      </c>
      <c r="N3" s="58">
        <f>sum('集計：主役回数'!M2:M1000)</f>
        <v>8</v>
      </c>
      <c r="O3" s="58">
        <f>sum('集計：主役回数'!N2:N1000)</f>
        <v>9</v>
      </c>
      <c r="P3" s="58">
        <f>sum('集計：主役回数'!O2:O1000)</f>
        <v>8</v>
      </c>
      <c r="Q3" s="58">
        <f>sum('集計：主役回数'!P2:P1000)</f>
        <v>9</v>
      </c>
      <c r="R3" s="58">
        <f>sum('集計：主役回数'!Q2:Q1000)</f>
        <v>8</v>
      </c>
      <c r="S3" s="58">
        <f>sum('集計：主役回数'!R2:R1000)</f>
        <v>8</v>
      </c>
      <c r="T3" s="58">
        <f>sum('集計：主役回数'!S2:S1000)</f>
        <v>7</v>
      </c>
      <c r="U3" s="58">
        <f>sum('集計：主役回数'!T2:T1000)</f>
        <v>8</v>
      </c>
      <c r="V3" s="58">
        <f>sum('集計：主役回数'!U2:U1000)</f>
        <v>9</v>
      </c>
      <c r="W3" s="58">
        <f>sum('集計：主役回数'!V2:V1000)</f>
        <v>8</v>
      </c>
      <c r="X3" s="58">
        <f>sum('集計：主役回数'!W2:W1000)</f>
        <v>9</v>
      </c>
      <c r="Y3" s="58">
        <f>sum('集計：主役回数'!X2:X1000)</f>
        <v>8</v>
      </c>
      <c r="Z3" s="58">
        <f>sum('集計：主役回数'!Y2:Y1000)</f>
        <v>10</v>
      </c>
      <c r="AA3" s="58">
        <f>sum('集計：主役回数'!Z2:Z1000)</f>
        <v>9</v>
      </c>
      <c r="AB3" s="58">
        <f>sum('集計：主役回数'!AA2:AA1000)</f>
        <v>7</v>
      </c>
      <c r="AC3" s="58">
        <f>sum('集計：主役回数'!AB2:AB1000)</f>
        <v>8</v>
      </c>
      <c r="AD3" s="58">
        <f>sum('集計：主役回数'!AC2:AC1000)</f>
        <v>9</v>
      </c>
      <c r="AE3" s="58">
        <f>sum('集計：主役回数'!AD2:AD1000)</f>
        <v>8</v>
      </c>
      <c r="AF3" s="58">
        <f>sum('集計：主役回数'!AE2:AE1000)</f>
        <v>9</v>
      </c>
      <c r="AG3" s="58">
        <f>sum('集計：主役回数'!AF2:AF1000)</f>
        <v>9</v>
      </c>
      <c r="AH3" s="58">
        <f>sum('集計：主役回数'!AG2:AG1000)</f>
        <v>8</v>
      </c>
      <c r="AI3" s="58">
        <f>sum('集計：主役回数'!AH2:AH1000)</f>
        <v>8</v>
      </c>
      <c r="AJ3" s="58">
        <f>sum('集計：主役回数'!AI2:AI1000)</f>
        <v>9</v>
      </c>
      <c r="AK3" s="58">
        <f>sum('集計：主役回数'!AJ2:AJ1000)</f>
        <v>9</v>
      </c>
      <c r="AL3" s="58">
        <f>sum('集計：主役回数'!AK2:AK1000)</f>
        <v>10</v>
      </c>
      <c r="AM3" s="58">
        <f>sum('集計：主役回数'!AL2:AL1000)</f>
        <v>6</v>
      </c>
      <c r="AN3" s="58">
        <f>sum('集計：主役回数'!AM2:AM1000)</f>
        <v>8</v>
      </c>
      <c r="AO3" s="58">
        <f>sum('集計：主役回数'!AN2:AN1000)</f>
        <v>9</v>
      </c>
      <c r="AP3" s="58">
        <f>sum('集計：主役回数'!AO2:AO1000)</f>
        <v>7</v>
      </c>
      <c r="AQ3" s="58">
        <f>sum('集計：主役回数'!AP2:AP1000)</f>
        <v>9</v>
      </c>
      <c r="AR3" s="58">
        <f>sum('集計：主役回数'!AQ2:AQ1000)</f>
        <v>9</v>
      </c>
      <c r="AS3" s="58">
        <f>sum('集計：主役回数'!AR2:AR1000)</f>
        <v>9</v>
      </c>
      <c r="AT3" s="58">
        <f>sum('集計：主役回数'!AS2:AS1000)</f>
        <v>9</v>
      </c>
      <c r="AU3" s="58">
        <f>sum('集計：主役回数'!AT2:AT1000)</f>
        <v>9</v>
      </c>
      <c r="AV3" s="58">
        <f>sum('集計：主役回数'!AU2:AU1000)</f>
        <v>9</v>
      </c>
      <c r="AW3" s="58">
        <f>sum('集計：主役回数'!AV2:AV1000)</f>
        <v>9</v>
      </c>
      <c r="AX3" s="58">
        <f>sum('集計：主役回数'!AW2:AW1000)</f>
        <v>9</v>
      </c>
      <c r="AY3" s="58">
        <f>sum('集計：主役回数'!AX2:AX1000)</f>
        <v>9</v>
      </c>
      <c r="AZ3" s="58">
        <f>sum('集計：主役回数'!AY2:AY1000)</f>
        <v>8</v>
      </c>
      <c r="BA3" s="58">
        <f>sum('集計：主役回数'!AZ2:AZ1000)</f>
        <v>8</v>
      </c>
      <c r="BB3" s="58">
        <f>sum('集計：主役回数'!BA2:BA1000)</f>
        <v>0</v>
      </c>
      <c r="BC3" s="58">
        <f>sum('集計：主役回数'!BB2:BB1000)</f>
        <v>0</v>
      </c>
    </row>
    <row r="4">
      <c r="A4" s="64" t="s">
        <v>2661</v>
      </c>
      <c r="B4" s="58">
        <f t="shared" ref="B4:BC4" si="1">B2-B3</f>
        <v>38</v>
      </c>
      <c r="C4" s="58">
        <f t="shared" si="1"/>
        <v>28</v>
      </c>
      <c r="D4" s="58">
        <f t="shared" si="1"/>
        <v>27</v>
      </c>
      <c r="E4" s="58">
        <f t="shared" si="1"/>
        <v>25</v>
      </c>
      <c r="F4" s="58">
        <f t="shared" si="1"/>
        <v>17</v>
      </c>
      <c r="G4" s="58">
        <f t="shared" si="1"/>
        <v>20</v>
      </c>
      <c r="H4" s="58">
        <f t="shared" si="1"/>
        <v>26</v>
      </c>
      <c r="I4" s="58">
        <f t="shared" si="1"/>
        <v>32</v>
      </c>
      <c r="J4" s="58">
        <f t="shared" si="1"/>
        <v>36</v>
      </c>
      <c r="K4" s="58">
        <f t="shared" si="1"/>
        <v>16</v>
      </c>
      <c r="L4" s="58">
        <f t="shared" si="1"/>
        <v>33</v>
      </c>
      <c r="M4" s="58">
        <f t="shared" si="1"/>
        <v>33</v>
      </c>
      <c r="N4" s="58">
        <f t="shared" si="1"/>
        <v>26</v>
      </c>
      <c r="O4" s="58">
        <f t="shared" si="1"/>
        <v>31</v>
      </c>
      <c r="P4" s="58">
        <f t="shared" si="1"/>
        <v>39</v>
      </c>
      <c r="Q4" s="58">
        <f t="shared" si="1"/>
        <v>32</v>
      </c>
      <c r="R4" s="58">
        <f t="shared" si="1"/>
        <v>36</v>
      </c>
      <c r="S4" s="58">
        <f t="shared" si="1"/>
        <v>24</v>
      </c>
      <c r="T4" s="58">
        <f t="shared" si="1"/>
        <v>27</v>
      </c>
      <c r="U4" s="58">
        <f t="shared" si="1"/>
        <v>40</v>
      </c>
      <c r="V4" s="58">
        <f t="shared" si="1"/>
        <v>29</v>
      </c>
      <c r="W4" s="58">
        <f t="shared" si="1"/>
        <v>32</v>
      </c>
      <c r="X4" s="58">
        <f t="shared" si="1"/>
        <v>37</v>
      </c>
      <c r="Y4" s="58">
        <f t="shared" si="1"/>
        <v>37</v>
      </c>
      <c r="Z4" s="58">
        <f t="shared" si="1"/>
        <v>28</v>
      </c>
      <c r="AA4" s="58">
        <f t="shared" si="1"/>
        <v>34</v>
      </c>
      <c r="AB4" s="58">
        <f t="shared" si="1"/>
        <v>23</v>
      </c>
      <c r="AC4" s="58">
        <f t="shared" si="1"/>
        <v>41</v>
      </c>
      <c r="AD4" s="58">
        <f t="shared" si="1"/>
        <v>31</v>
      </c>
      <c r="AE4" s="58">
        <f t="shared" si="1"/>
        <v>40</v>
      </c>
      <c r="AF4" s="58">
        <f t="shared" si="1"/>
        <v>21</v>
      </c>
      <c r="AG4" s="58">
        <f t="shared" si="1"/>
        <v>24</v>
      </c>
      <c r="AH4" s="58">
        <f t="shared" si="1"/>
        <v>33</v>
      </c>
      <c r="AI4" s="58">
        <f t="shared" si="1"/>
        <v>25</v>
      </c>
      <c r="AJ4" s="58">
        <f t="shared" si="1"/>
        <v>23</v>
      </c>
      <c r="AK4" s="58">
        <f t="shared" si="1"/>
        <v>28</v>
      </c>
      <c r="AL4" s="58">
        <f t="shared" si="1"/>
        <v>33</v>
      </c>
      <c r="AM4" s="58">
        <f t="shared" si="1"/>
        <v>24</v>
      </c>
      <c r="AN4" s="58">
        <f t="shared" si="1"/>
        <v>41</v>
      </c>
      <c r="AO4" s="58">
        <f t="shared" si="1"/>
        <v>39</v>
      </c>
      <c r="AP4" s="58">
        <f t="shared" si="1"/>
        <v>33</v>
      </c>
      <c r="AQ4" s="58">
        <f t="shared" si="1"/>
        <v>23</v>
      </c>
      <c r="AR4" s="58">
        <f t="shared" si="1"/>
        <v>20</v>
      </c>
      <c r="AS4" s="58">
        <f t="shared" si="1"/>
        <v>27</v>
      </c>
      <c r="AT4" s="58">
        <f t="shared" si="1"/>
        <v>24</v>
      </c>
      <c r="AU4" s="58">
        <f t="shared" si="1"/>
        <v>40</v>
      </c>
      <c r="AV4" s="58">
        <f t="shared" si="1"/>
        <v>32</v>
      </c>
      <c r="AW4" s="58">
        <f t="shared" si="1"/>
        <v>26</v>
      </c>
      <c r="AX4" s="58">
        <f t="shared" si="1"/>
        <v>41</v>
      </c>
      <c r="AY4" s="58">
        <f t="shared" si="1"/>
        <v>30</v>
      </c>
      <c r="AZ4" s="58">
        <f t="shared" si="1"/>
        <v>28</v>
      </c>
      <c r="BA4" s="58">
        <f t="shared" si="1"/>
        <v>27</v>
      </c>
      <c r="BB4" s="58">
        <f t="shared" si="1"/>
        <v>35</v>
      </c>
      <c r="BC4" s="58">
        <f t="shared" si="1"/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4" width="4.43"/>
  </cols>
  <sheetData>
    <row r="1">
      <c r="A1" s="63" t="s">
        <v>38</v>
      </c>
      <c r="B1" s="63" t="s">
        <v>35</v>
      </c>
      <c r="C1" s="63" t="s">
        <v>161</v>
      </c>
      <c r="D1" s="63" t="s">
        <v>100</v>
      </c>
      <c r="E1" s="63" t="s">
        <v>63</v>
      </c>
      <c r="F1" s="65" t="s">
        <v>99</v>
      </c>
      <c r="G1" s="63" t="s">
        <v>152</v>
      </c>
      <c r="H1" s="63" t="s">
        <v>82</v>
      </c>
      <c r="I1" s="63" t="s">
        <v>77</v>
      </c>
      <c r="J1" s="63" t="s">
        <v>30</v>
      </c>
      <c r="K1" s="63" t="s">
        <v>78</v>
      </c>
      <c r="L1" s="63" t="s">
        <v>74</v>
      </c>
      <c r="M1" s="63" t="s">
        <v>143</v>
      </c>
      <c r="N1" s="63" t="s">
        <v>51</v>
      </c>
      <c r="O1" s="63" t="s">
        <v>36</v>
      </c>
      <c r="P1" s="63" t="s">
        <v>156</v>
      </c>
      <c r="Q1" s="63" t="s">
        <v>112</v>
      </c>
      <c r="R1" s="63" t="s">
        <v>75</v>
      </c>
      <c r="S1" s="63" t="s">
        <v>46</v>
      </c>
      <c r="T1" s="63" t="s">
        <v>64</v>
      </c>
      <c r="U1" s="63" t="s">
        <v>166</v>
      </c>
      <c r="V1" s="63" t="s">
        <v>20</v>
      </c>
      <c r="W1" s="63" t="s">
        <v>132</v>
      </c>
      <c r="X1" s="63" t="s">
        <v>212</v>
      </c>
      <c r="Y1" s="63" t="s">
        <v>181</v>
      </c>
      <c r="Z1" s="63" t="s">
        <v>113</v>
      </c>
      <c r="AA1" s="63" t="s">
        <v>76</v>
      </c>
      <c r="AB1" s="63" t="s">
        <v>124</v>
      </c>
      <c r="AC1" s="63" t="s">
        <v>86</v>
      </c>
      <c r="AD1" s="63" t="s">
        <v>69</v>
      </c>
      <c r="AE1" s="63" t="s">
        <v>147</v>
      </c>
      <c r="AF1" s="63" t="s">
        <v>114</v>
      </c>
      <c r="AG1" s="63" t="s">
        <v>160</v>
      </c>
      <c r="AH1" s="65" t="s">
        <v>101</v>
      </c>
      <c r="AI1" s="63" t="s">
        <v>201</v>
      </c>
      <c r="AJ1" s="63" t="s">
        <v>37</v>
      </c>
      <c r="AK1" s="63" t="s">
        <v>45</v>
      </c>
      <c r="AL1" s="63" t="s">
        <v>151</v>
      </c>
      <c r="AM1" s="63" t="s">
        <v>95</v>
      </c>
      <c r="AN1" s="63" t="s">
        <v>87</v>
      </c>
      <c r="AO1" s="63" t="s">
        <v>177</v>
      </c>
      <c r="AP1" s="63" t="s">
        <v>58</v>
      </c>
      <c r="AQ1" s="63" t="s">
        <v>105</v>
      </c>
      <c r="AR1" s="63" t="s">
        <v>68</v>
      </c>
      <c r="AS1" s="63" t="s">
        <v>56</v>
      </c>
      <c r="AT1" s="63" t="s">
        <v>21</v>
      </c>
      <c r="AU1" s="63" t="s">
        <v>59</v>
      </c>
      <c r="AV1" s="63" t="s">
        <v>57</v>
      </c>
      <c r="AW1" s="63" t="s">
        <v>52</v>
      </c>
      <c r="AX1" s="63" t="s">
        <v>29</v>
      </c>
      <c r="AY1" s="63" t="s">
        <v>28</v>
      </c>
      <c r="AZ1" s="63" t="s">
        <v>19</v>
      </c>
      <c r="BA1" s="63" t="s">
        <v>39</v>
      </c>
      <c r="BB1" s="63" t="s">
        <v>290</v>
      </c>
    </row>
    <row r="2">
      <c r="A2" s="66">
        <f>COUNTIF(data!$C4:$J4,"*"&amp;A$1&amp;"*")</f>
        <v>0</v>
      </c>
      <c r="B2" s="66">
        <f>COUNTIF(data!$C4:$J4,"*"&amp;B$1&amp;"*")</f>
        <v>0</v>
      </c>
      <c r="C2" s="66">
        <f>COUNTIF(data!$C4:$J4,"*"&amp;C$1&amp;"*")</f>
        <v>0</v>
      </c>
      <c r="D2" s="66">
        <f>COUNTIF(data!$C4:$J4,"*"&amp;D$1&amp;"*")</f>
        <v>0</v>
      </c>
      <c r="E2" s="66">
        <f>COUNTIF(data!$C4:$J4,"*"&amp;E$1&amp;"*")</f>
        <v>0</v>
      </c>
      <c r="F2" s="66">
        <f>COUNTIF(data!$C4:$J4,"*"&amp;F$1&amp;"*")-COUNTIF(data!$C4:$J4,"*真美*")+COUNTIF(data!$C4:$J4,"*真美*真*")+COUNTIF(data!$C4:$J4,"*真*真美*")</f>
        <v>0</v>
      </c>
      <c r="G2" s="66">
        <f>COUNTIF(data!$C4:$J4,"*"&amp;G$1&amp;"*")</f>
        <v>0</v>
      </c>
      <c r="H2" s="66">
        <f>COUNTIF(data!$C4:$J4,"*"&amp;H$1&amp;"*")</f>
        <v>0</v>
      </c>
      <c r="I2" s="66">
        <f>COUNTIF(data!$C4:$J4,"*"&amp;I$1&amp;"*")</f>
        <v>0</v>
      </c>
      <c r="J2" s="66">
        <f>COUNTIF(data!$C4:$J4,"*"&amp;J$1&amp;"*")</f>
        <v>1</v>
      </c>
      <c r="K2" s="66">
        <f>COUNTIF(data!$C4:$J4,"*"&amp;K$1&amp;"*")</f>
        <v>0</v>
      </c>
      <c r="L2" s="66">
        <f>COUNTIF(data!$C4:$J4,"*"&amp;L$1&amp;"*")</f>
        <v>0</v>
      </c>
      <c r="M2" s="66">
        <f>COUNTIF(data!$C4:$J4,"*"&amp;M$1&amp;"*")</f>
        <v>0</v>
      </c>
      <c r="N2" s="66">
        <f>COUNTIF(data!$C4:$J4,"*"&amp;N$1&amp;"*")</f>
        <v>0</v>
      </c>
      <c r="O2" s="66">
        <f>COUNTIF(data!$C4:$J4,"*"&amp;O$1&amp;"*")</f>
        <v>0</v>
      </c>
      <c r="P2" s="66">
        <f>COUNTIF(data!$C4:$J4,"*"&amp;P$1&amp;"*")</f>
        <v>0</v>
      </c>
      <c r="Q2" s="66">
        <f>COUNTIF(data!$C4:$J4,"*"&amp;Q$1&amp;"*")</f>
        <v>0</v>
      </c>
      <c r="R2" s="66">
        <f>COUNTIF(data!$C4:$J4,"*"&amp;R$1&amp;"*")</f>
        <v>0</v>
      </c>
      <c r="S2" s="66">
        <f>COUNTIF(data!$C4:$J4,"*"&amp;S$1&amp;"*")</f>
        <v>0</v>
      </c>
      <c r="T2" s="66">
        <f>COUNTIF(data!$C4:$J4,"*"&amp;T$1&amp;"*")</f>
        <v>0</v>
      </c>
      <c r="U2" s="66">
        <f>COUNTIF(data!$C4:$J4,"*"&amp;U$1&amp;"*")</f>
        <v>0</v>
      </c>
      <c r="V2" s="66">
        <f>COUNTIF(data!$C4:$J4,"*"&amp;V$1&amp;"*")</f>
        <v>0</v>
      </c>
      <c r="W2" s="66">
        <f>COUNTIF(data!$C4:$J4,"*"&amp;W$1&amp;"*")</f>
        <v>0</v>
      </c>
      <c r="X2" s="66">
        <f>COUNTIF(data!$C4:$J4,"*"&amp;X$1&amp;"*")</f>
        <v>0</v>
      </c>
      <c r="Y2" s="66">
        <f>COUNTIF(data!$C4:$J4,"*"&amp;Y$1&amp;"*")</f>
        <v>0</v>
      </c>
      <c r="Z2" s="66">
        <f>COUNTIF(data!$C4:$J4,"*"&amp;Z$1&amp;"*")</f>
        <v>0</v>
      </c>
      <c r="AA2" s="66">
        <f>COUNTIF(data!$C4:$J4,"*"&amp;AA$1&amp;"*")</f>
        <v>0</v>
      </c>
      <c r="AB2" s="66">
        <f>COUNTIF(data!$C4:$J4,"*"&amp;AB$1&amp;"*")</f>
        <v>0</v>
      </c>
      <c r="AC2" s="66">
        <f>COUNTIF(data!$C4:$J4,"*"&amp;AC$1&amp;"*")</f>
        <v>0</v>
      </c>
      <c r="AD2" s="66">
        <f>COUNTIF(data!$C4:$J4,"*"&amp;AD$1&amp;"*")</f>
        <v>0</v>
      </c>
      <c r="AE2" s="66">
        <f>COUNTIF(data!$C4:$J4,"*"&amp;AE$1&amp;"*")</f>
        <v>0</v>
      </c>
      <c r="AF2" s="66">
        <f>COUNTIF(data!$C4:$J4,"*"&amp;AF$1&amp;"*")</f>
        <v>0</v>
      </c>
      <c r="AG2" s="66">
        <f>COUNTIF(data!$C4:$J4,"*"&amp;AG$1&amp;"*")</f>
        <v>0</v>
      </c>
      <c r="AH2" s="66">
        <f>COUNTIF(data!$C4:$J4,"*"&amp;AH$1&amp;"*")-COUNTIF(data!$C4:$J4,"*雪歩*")+COUNTIF(data!$C4:$J4,"*雪歩*歩*")+COUNTIF(data!$C4:$J4,"*歩*雪歩*")</f>
        <v>0</v>
      </c>
      <c r="AI2" s="66">
        <f>COUNTIF(data!$C4:$J4,"*"&amp;AI$1&amp;"*")</f>
        <v>0</v>
      </c>
      <c r="AJ2" s="66">
        <f>COUNTIF(data!$C4:$J4,"*"&amp;AJ$1&amp;"*")</f>
        <v>0</v>
      </c>
      <c r="AK2" s="66">
        <f>COUNTIF(data!$C4:$J4,"*"&amp;AK$1&amp;"*")</f>
        <v>0</v>
      </c>
      <c r="AL2" s="66">
        <f>COUNTIF(data!$C4:$J4,"*"&amp;AL$1&amp;"*")</f>
        <v>0</v>
      </c>
      <c r="AM2" s="66">
        <f>COUNTIF(data!$C4:$J4,"*"&amp;AM$1&amp;"*")</f>
        <v>0</v>
      </c>
      <c r="AN2" s="66">
        <f>COUNTIF(data!$C4:$J4,"*"&amp;AN$1&amp;"*")</f>
        <v>0</v>
      </c>
      <c r="AO2" s="66">
        <f>COUNTIF(data!$C4:$J4,"*"&amp;AO$1&amp;"*")</f>
        <v>0</v>
      </c>
      <c r="AP2" s="66">
        <f>COUNTIF(data!$C4:$J4,"*"&amp;AP$1&amp;"*")</f>
        <v>0</v>
      </c>
      <c r="AQ2" s="66">
        <f>COUNTIF(data!$C4:$J4,"*"&amp;AQ$1&amp;"*")</f>
        <v>0</v>
      </c>
      <c r="AR2" s="66">
        <f>COUNTIF(data!$C4:$J4,"*"&amp;AR$1&amp;"*")</f>
        <v>0</v>
      </c>
      <c r="AS2" s="66">
        <f>COUNTIF(data!$C4:$J4,"*"&amp;AS$1&amp;"*")</f>
        <v>0</v>
      </c>
      <c r="AT2" s="66">
        <f>COUNTIF(data!$C4:$J4,"*"&amp;AT$1&amp;"*")</f>
        <v>0</v>
      </c>
      <c r="AU2" s="66">
        <f>COUNTIF(data!$C4:$J4,"*"&amp;AU$1&amp;"*")</f>
        <v>0</v>
      </c>
      <c r="AV2" s="66">
        <f>COUNTIF(data!$C4:$J4,"*"&amp;AV$1&amp;"*")</f>
        <v>0</v>
      </c>
      <c r="AW2" s="66">
        <f>COUNTIF(data!$C4:$J4,"*"&amp;AW$1&amp;"*")</f>
        <v>0</v>
      </c>
      <c r="AX2" s="66">
        <f>COUNTIF(data!$C4:$J4,"*"&amp;AX$1&amp;"*")</f>
        <v>1</v>
      </c>
      <c r="AY2" s="66">
        <f>COUNTIF(data!$C4:$J4,"*"&amp;AY$1&amp;"*")</f>
        <v>1</v>
      </c>
      <c r="AZ2" s="66">
        <f>COUNTIF(data!$C4:$J4,"*"&amp;AZ$1&amp;"*")</f>
        <v>0</v>
      </c>
      <c r="BA2" s="66">
        <f>COUNTIF(data!$C4:$J4,"*"&amp;BA$1&amp;"*")</f>
        <v>0</v>
      </c>
      <c r="BB2" s="66">
        <f>COUNTIF(data!$C4:$J4,"*"&amp;BB$1&amp;"*")</f>
        <v>0</v>
      </c>
    </row>
    <row r="3">
      <c r="A3" s="66">
        <f>COUNTIF(data!$C3:$J3,"*"&amp;A$1&amp;"*")</f>
        <v>0</v>
      </c>
      <c r="B3" s="66">
        <f>COUNTIF(data!$C3:$J3,"*"&amp;B$1&amp;"*")</f>
        <v>0</v>
      </c>
      <c r="C3" s="66">
        <f>COUNTIF(data!$C3:$J3,"*"&amp;C$1&amp;"*")</f>
        <v>0</v>
      </c>
      <c r="D3" s="66">
        <f>COUNTIF(data!$C3:$J3,"*"&amp;D$1&amp;"*")</f>
        <v>0</v>
      </c>
      <c r="E3" s="66">
        <f>COUNTIF(data!$C3:$J3,"*"&amp;E$1&amp;"*")</f>
        <v>0</v>
      </c>
      <c r="F3" s="66">
        <f>COUNTIF(data!$C3:$J3,"*"&amp;F$1&amp;"*")-COUNTIF(data!$C3:$J3,"*真美*")+COUNTIF(data!$C3:$J3,"*真美*真*")+COUNTIF(data!$C3:$J3,"*真*真美*")</f>
        <v>0</v>
      </c>
      <c r="G3" s="66">
        <f>COUNTIF(data!$C3:$J3,"*"&amp;G$1&amp;"*")</f>
        <v>0</v>
      </c>
      <c r="H3" s="66">
        <f>COUNTIF(data!$C3:$J3,"*"&amp;H$1&amp;"*")</f>
        <v>0</v>
      </c>
      <c r="I3" s="66">
        <f>COUNTIF(data!$C3:$J3,"*"&amp;I$1&amp;"*")</f>
        <v>0</v>
      </c>
      <c r="J3" s="66">
        <f>COUNTIF(data!$C3:$J3,"*"&amp;J$1&amp;"*")</f>
        <v>0</v>
      </c>
      <c r="K3" s="66">
        <f>COUNTIF(data!$C3:$J3,"*"&amp;K$1&amp;"*")</f>
        <v>0</v>
      </c>
      <c r="L3" s="66">
        <f>COUNTIF(data!$C3:$J3,"*"&amp;L$1&amp;"*")</f>
        <v>0</v>
      </c>
      <c r="M3" s="66">
        <f>COUNTIF(data!$C3:$J3,"*"&amp;M$1&amp;"*")</f>
        <v>0</v>
      </c>
      <c r="N3" s="66">
        <f>COUNTIF(data!$C3:$J3,"*"&amp;N$1&amp;"*")</f>
        <v>0</v>
      </c>
      <c r="O3" s="66">
        <f>COUNTIF(data!$C3:$J3,"*"&amp;O$1&amp;"*")</f>
        <v>0</v>
      </c>
      <c r="P3" s="66">
        <f>COUNTIF(data!$C3:$J3,"*"&amp;P$1&amp;"*")</f>
        <v>0</v>
      </c>
      <c r="Q3" s="66">
        <f>COUNTIF(data!$C3:$J3,"*"&amp;Q$1&amp;"*")</f>
        <v>0</v>
      </c>
      <c r="R3" s="66">
        <f>COUNTIF(data!$C3:$J3,"*"&amp;R$1&amp;"*")</f>
        <v>0</v>
      </c>
      <c r="S3" s="66">
        <f>COUNTIF(data!$C3:$J3,"*"&amp;S$1&amp;"*")</f>
        <v>0</v>
      </c>
      <c r="T3" s="66">
        <f>COUNTIF(data!$C3:$J3,"*"&amp;T$1&amp;"*")</f>
        <v>0</v>
      </c>
      <c r="U3" s="66">
        <f>COUNTIF(data!$C3:$J3,"*"&amp;U$1&amp;"*")</f>
        <v>0</v>
      </c>
      <c r="V3" s="66">
        <f>COUNTIF(data!$C3:$J3,"*"&amp;V$1&amp;"*")</f>
        <v>1</v>
      </c>
      <c r="W3" s="66">
        <f>COUNTIF(data!$C3:$J3,"*"&amp;W$1&amp;"*")</f>
        <v>0</v>
      </c>
      <c r="X3" s="66">
        <f>COUNTIF(data!$C3:$J3,"*"&amp;X$1&amp;"*")</f>
        <v>0</v>
      </c>
      <c r="Y3" s="66">
        <f>COUNTIF(data!$C3:$J3,"*"&amp;Y$1&amp;"*")</f>
        <v>0</v>
      </c>
      <c r="Z3" s="66">
        <f>COUNTIF(data!$C3:$J3,"*"&amp;Z$1&amp;"*")</f>
        <v>0</v>
      </c>
      <c r="AA3" s="66">
        <f>COUNTIF(data!$C3:$J3,"*"&amp;AA$1&amp;"*")</f>
        <v>0</v>
      </c>
      <c r="AB3" s="66">
        <f>COUNTIF(data!$C3:$J3,"*"&amp;AB$1&amp;"*")</f>
        <v>0</v>
      </c>
      <c r="AC3" s="66">
        <f>COUNTIF(data!$C3:$J3,"*"&amp;AC$1&amp;"*")</f>
        <v>0</v>
      </c>
      <c r="AD3" s="66">
        <f>COUNTIF(data!$C3:$J3,"*"&amp;AD$1&amp;"*")</f>
        <v>0</v>
      </c>
      <c r="AE3" s="66">
        <f>COUNTIF(data!$C3:$J3,"*"&amp;AE$1&amp;"*")</f>
        <v>0</v>
      </c>
      <c r="AF3" s="66">
        <f>COUNTIF(data!$C3:$J3,"*"&amp;AF$1&amp;"*")</f>
        <v>0</v>
      </c>
      <c r="AG3" s="66">
        <f>COUNTIF(data!$C3:$J3,"*"&amp;AG$1&amp;"*")</f>
        <v>0</v>
      </c>
      <c r="AH3" s="66">
        <f>COUNTIF(data!$C3:$J3,"*"&amp;AH$1&amp;"*")-COUNTIF(data!$C3:$J3,"*雪歩*")+COUNTIF(data!$C3:$J3,"*雪歩*歩*")+COUNTIF(data!$C3:$J3,"*歩*雪歩*")</f>
        <v>0</v>
      </c>
      <c r="AI3" s="66">
        <f>COUNTIF(data!$C3:$J3,"*"&amp;AI$1&amp;"*")</f>
        <v>0</v>
      </c>
      <c r="AJ3" s="66">
        <f>COUNTIF(data!$C3:$J3,"*"&amp;AJ$1&amp;"*")</f>
        <v>0</v>
      </c>
      <c r="AK3" s="66">
        <f>COUNTIF(data!$C3:$J3,"*"&amp;AK$1&amp;"*")</f>
        <v>0</v>
      </c>
      <c r="AL3" s="66">
        <f>COUNTIF(data!$C3:$J3,"*"&amp;AL$1&amp;"*")</f>
        <v>0</v>
      </c>
      <c r="AM3" s="66">
        <f>COUNTIF(data!$C3:$J3,"*"&amp;AM$1&amp;"*")</f>
        <v>0</v>
      </c>
      <c r="AN3" s="66">
        <f>COUNTIF(data!$C3:$J3,"*"&amp;AN$1&amp;"*")</f>
        <v>0</v>
      </c>
      <c r="AO3" s="66">
        <f>COUNTIF(data!$C3:$J3,"*"&amp;AO$1&amp;"*")</f>
        <v>0</v>
      </c>
      <c r="AP3" s="66">
        <f>COUNTIF(data!$C3:$J3,"*"&amp;AP$1&amp;"*")</f>
        <v>0</v>
      </c>
      <c r="AQ3" s="66">
        <f>COUNTIF(data!$C3:$J3,"*"&amp;AQ$1&amp;"*")</f>
        <v>0</v>
      </c>
      <c r="AR3" s="66">
        <f>COUNTIF(data!$C3:$J3,"*"&amp;AR$1&amp;"*")</f>
        <v>0</v>
      </c>
      <c r="AS3" s="66">
        <f>COUNTIF(data!$C3:$J3,"*"&amp;AS$1&amp;"*")</f>
        <v>0</v>
      </c>
      <c r="AT3" s="66">
        <f>COUNTIF(data!$C3:$J3,"*"&amp;AT$1&amp;"*")</f>
        <v>1</v>
      </c>
      <c r="AU3" s="66">
        <f>COUNTIF(data!$C3:$J3,"*"&amp;AU$1&amp;"*")</f>
        <v>0</v>
      </c>
      <c r="AV3" s="66">
        <f>COUNTIF(data!$C3:$J3,"*"&amp;AV$1&amp;"*")</f>
        <v>0</v>
      </c>
      <c r="AW3" s="66">
        <f>COUNTIF(data!$C3:$J3,"*"&amp;AW$1&amp;"*")</f>
        <v>0</v>
      </c>
      <c r="AX3" s="66">
        <f>COUNTIF(data!$C3:$J3,"*"&amp;AX$1&amp;"*")</f>
        <v>0</v>
      </c>
      <c r="AY3" s="66">
        <f>COUNTIF(data!$C3:$J3,"*"&amp;AY$1&amp;"*")</f>
        <v>0</v>
      </c>
      <c r="AZ3" s="66">
        <f>COUNTIF(data!$C3:$J3,"*"&amp;AZ$1&amp;"*")</f>
        <v>1</v>
      </c>
      <c r="BA3" s="66">
        <f>COUNTIF(data!$C3:$J3,"*"&amp;BA$1&amp;"*")</f>
        <v>0</v>
      </c>
      <c r="BB3" s="66">
        <f>COUNTIF(data!$C3:$J3,"*"&amp;BB$1&amp;"*")</f>
        <v>0</v>
      </c>
    </row>
    <row r="4">
      <c r="A4" s="66">
        <f>COUNTIF(data!$C5:$J5,"*"&amp;A$1&amp;"*")</f>
        <v>1</v>
      </c>
      <c r="B4" s="66">
        <f>COUNTIF(data!$C5:$J5,"*"&amp;B$1&amp;"*")</f>
        <v>1</v>
      </c>
      <c r="C4" s="66">
        <f>COUNTIF(data!$C5:$J5,"*"&amp;C$1&amp;"*")</f>
        <v>0</v>
      </c>
      <c r="D4" s="66">
        <f>COUNTIF(data!$C5:$J5,"*"&amp;D$1&amp;"*")</f>
        <v>0</v>
      </c>
      <c r="E4" s="66">
        <f>COUNTIF(data!$C5:$J5,"*"&amp;E$1&amp;"*")</f>
        <v>0</v>
      </c>
      <c r="F4" s="66">
        <f>COUNTIF(data!$C5:$J5,"*"&amp;F$1&amp;"*")-COUNTIF(data!$C5:$J5,"*真美*")+COUNTIF(data!$C5:$J5,"*真美*真*")+COUNTIF(data!$C5:$J5,"*真*真美*")</f>
        <v>0</v>
      </c>
      <c r="G4" s="66">
        <f>COUNTIF(data!$C5:$J5,"*"&amp;G$1&amp;"*")</f>
        <v>0</v>
      </c>
      <c r="H4" s="66">
        <f>COUNTIF(data!$C5:$J5,"*"&amp;H$1&amp;"*")</f>
        <v>0</v>
      </c>
      <c r="I4" s="66">
        <f>COUNTIF(data!$C5:$J5,"*"&amp;I$1&amp;"*")</f>
        <v>0</v>
      </c>
      <c r="J4" s="66">
        <f>COUNTIF(data!$C5:$J5,"*"&amp;J$1&amp;"*")</f>
        <v>0</v>
      </c>
      <c r="K4" s="66">
        <f>COUNTIF(data!$C5:$J5,"*"&amp;K$1&amp;"*")</f>
        <v>0</v>
      </c>
      <c r="L4" s="66">
        <f>COUNTIF(data!$C5:$J5,"*"&amp;L$1&amp;"*")</f>
        <v>0</v>
      </c>
      <c r="M4" s="66">
        <f>COUNTIF(data!$C5:$J5,"*"&amp;M$1&amp;"*")</f>
        <v>0</v>
      </c>
      <c r="N4" s="66">
        <f>COUNTIF(data!$C5:$J5,"*"&amp;N$1&amp;"*")</f>
        <v>0</v>
      </c>
      <c r="O4" s="66">
        <f>COUNTIF(data!$C5:$J5,"*"&amp;O$1&amp;"*")</f>
        <v>1</v>
      </c>
      <c r="P4" s="66">
        <f>COUNTIF(data!$C5:$J5,"*"&amp;P$1&amp;"*")</f>
        <v>0</v>
      </c>
      <c r="Q4" s="66">
        <f>COUNTIF(data!$C5:$J5,"*"&amp;Q$1&amp;"*")</f>
        <v>0</v>
      </c>
      <c r="R4" s="66">
        <f>COUNTIF(data!$C5:$J5,"*"&amp;R$1&amp;"*")</f>
        <v>0</v>
      </c>
      <c r="S4" s="66">
        <f>COUNTIF(data!$C5:$J5,"*"&amp;S$1&amp;"*")</f>
        <v>0</v>
      </c>
      <c r="T4" s="66">
        <f>COUNTIF(data!$C5:$J5,"*"&amp;T$1&amp;"*")</f>
        <v>0</v>
      </c>
      <c r="U4" s="66">
        <f>COUNTIF(data!$C5:$J5,"*"&amp;U$1&amp;"*")</f>
        <v>0</v>
      </c>
      <c r="V4" s="66">
        <f>COUNTIF(data!$C5:$J5,"*"&amp;V$1&amp;"*")</f>
        <v>0</v>
      </c>
      <c r="W4" s="66">
        <f>COUNTIF(data!$C5:$J5,"*"&amp;W$1&amp;"*")</f>
        <v>0</v>
      </c>
      <c r="X4" s="66">
        <f>COUNTIF(data!$C5:$J5,"*"&amp;X$1&amp;"*")</f>
        <v>0</v>
      </c>
      <c r="Y4" s="66">
        <f>COUNTIF(data!$C5:$J5,"*"&amp;Y$1&amp;"*")</f>
        <v>0</v>
      </c>
      <c r="Z4" s="66">
        <f>COUNTIF(data!$C5:$J5,"*"&amp;Z$1&amp;"*")</f>
        <v>0</v>
      </c>
      <c r="AA4" s="66">
        <f>COUNTIF(data!$C5:$J5,"*"&amp;AA$1&amp;"*")</f>
        <v>0</v>
      </c>
      <c r="AB4" s="66">
        <f>COUNTIF(data!$C5:$J5,"*"&amp;AB$1&amp;"*")</f>
        <v>0</v>
      </c>
      <c r="AC4" s="66">
        <f>COUNTIF(data!$C5:$J5,"*"&amp;AC$1&amp;"*")</f>
        <v>0</v>
      </c>
      <c r="AD4" s="66">
        <f>COUNTIF(data!$C5:$J5,"*"&amp;AD$1&amp;"*")</f>
        <v>0</v>
      </c>
      <c r="AE4" s="66">
        <f>COUNTIF(data!$C5:$J5,"*"&amp;AE$1&amp;"*")</f>
        <v>0</v>
      </c>
      <c r="AF4" s="66">
        <f>COUNTIF(data!$C5:$J5,"*"&amp;AF$1&amp;"*")</f>
        <v>0</v>
      </c>
      <c r="AG4" s="66">
        <f>COUNTIF(data!$C5:$J5,"*"&amp;AG$1&amp;"*")</f>
        <v>0</v>
      </c>
      <c r="AH4" s="66">
        <f>COUNTIF(data!$C5:$J5,"*"&amp;AH$1&amp;"*")-COUNTIF(data!$C5:$J5,"*雪歩*")+COUNTIF(data!$C5:$J5,"*雪歩*歩*")+COUNTIF(data!$C5:$J5,"*歩*雪歩*")</f>
        <v>0</v>
      </c>
      <c r="AI4" s="66">
        <f>COUNTIF(data!$C5:$J5,"*"&amp;AI$1&amp;"*")</f>
        <v>0</v>
      </c>
      <c r="AJ4" s="66">
        <f>COUNTIF(data!$C5:$J5,"*"&amp;AJ$1&amp;"*")</f>
        <v>1</v>
      </c>
      <c r="AK4" s="66">
        <f>COUNTIF(data!$C5:$J5,"*"&amp;AK$1&amp;"*")</f>
        <v>0</v>
      </c>
      <c r="AL4" s="66">
        <f>COUNTIF(data!$C5:$J5,"*"&amp;AL$1&amp;"*")</f>
        <v>0</v>
      </c>
      <c r="AM4" s="66">
        <f>COUNTIF(data!$C5:$J5,"*"&amp;AM$1&amp;"*")</f>
        <v>0</v>
      </c>
      <c r="AN4" s="66">
        <f>COUNTIF(data!$C5:$J5,"*"&amp;AN$1&amp;"*")</f>
        <v>0</v>
      </c>
      <c r="AO4" s="66">
        <f>COUNTIF(data!$C5:$J5,"*"&amp;AO$1&amp;"*")</f>
        <v>0</v>
      </c>
      <c r="AP4" s="66">
        <f>COUNTIF(data!$C5:$J5,"*"&amp;AP$1&amp;"*")</f>
        <v>0</v>
      </c>
      <c r="AQ4" s="66">
        <f>COUNTIF(data!$C5:$J5,"*"&amp;AQ$1&amp;"*")</f>
        <v>0</v>
      </c>
      <c r="AR4" s="66">
        <f>COUNTIF(data!$C5:$J5,"*"&amp;AR$1&amp;"*")</f>
        <v>0</v>
      </c>
      <c r="AS4" s="66">
        <f>COUNTIF(data!$C5:$J5,"*"&amp;AS$1&amp;"*")</f>
        <v>0</v>
      </c>
      <c r="AT4" s="66">
        <f>COUNTIF(data!$C5:$J5,"*"&amp;AT$1&amp;"*")</f>
        <v>0</v>
      </c>
      <c r="AU4" s="66">
        <f>COUNTIF(data!$C5:$J5,"*"&amp;AU$1&amp;"*")</f>
        <v>0</v>
      </c>
      <c r="AV4" s="66">
        <f>COUNTIF(data!$C5:$J5,"*"&amp;AV$1&amp;"*")</f>
        <v>0</v>
      </c>
      <c r="AW4" s="66">
        <f>COUNTIF(data!$C5:$J5,"*"&amp;AW$1&amp;"*")</f>
        <v>0</v>
      </c>
      <c r="AX4" s="66">
        <f>COUNTIF(data!$C5:$J5,"*"&amp;AX$1&amp;"*")</f>
        <v>0</v>
      </c>
      <c r="AY4" s="66">
        <f>COUNTIF(data!$C5:$J5,"*"&amp;AY$1&amp;"*")</f>
        <v>0</v>
      </c>
      <c r="AZ4" s="66">
        <f>COUNTIF(data!$C5:$J5,"*"&amp;AZ$1&amp;"*")</f>
        <v>0</v>
      </c>
      <c r="BA4" s="66">
        <f>COUNTIF(data!$C5:$J5,"*"&amp;BA$1&amp;"*")</f>
        <v>1</v>
      </c>
      <c r="BB4" s="66">
        <f>COUNTIF(data!$C5:$J5,"*"&amp;BB$1&amp;"*")</f>
        <v>0</v>
      </c>
    </row>
    <row r="5">
      <c r="A5" s="66">
        <f>COUNTIF(data!$C6:$J6,"*"&amp;A$1&amp;"*")</f>
        <v>0</v>
      </c>
      <c r="B5" s="66">
        <f>COUNTIF(data!$C6:$J6,"*"&amp;B$1&amp;"*")</f>
        <v>0</v>
      </c>
      <c r="C5" s="66">
        <f>COUNTIF(data!$C6:$J6,"*"&amp;C$1&amp;"*")</f>
        <v>0</v>
      </c>
      <c r="D5" s="66">
        <f>COUNTIF(data!$C6:$J6,"*"&amp;D$1&amp;"*")</f>
        <v>0</v>
      </c>
      <c r="E5" s="66">
        <f>COUNTIF(data!$C6:$J6,"*"&amp;E$1&amp;"*")</f>
        <v>0</v>
      </c>
      <c r="F5" s="66">
        <f>COUNTIF(data!$C6:$J6,"*"&amp;F$1&amp;"*")-COUNTIF(data!$C6:$J6,"*真美*")+COUNTIF(data!$C6:$J6,"*真美*真*")+COUNTIF(data!$C6:$J6,"*真*真美*")</f>
        <v>0</v>
      </c>
      <c r="G5" s="66">
        <f>COUNTIF(data!$C6:$J6,"*"&amp;G$1&amp;"*")</f>
        <v>0</v>
      </c>
      <c r="H5" s="66">
        <f>COUNTIF(data!$C6:$J6,"*"&amp;H$1&amp;"*")</f>
        <v>0</v>
      </c>
      <c r="I5" s="66">
        <f>COUNTIF(data!$C6:$J6,"*"&amp;I$1&amp;"*")</f>
        <v>0</v>
      </c>
      <c r="J5" s="66">
        <f>COUNTIF(data!$C6:$J6,"*"&amp;J$1&amp;"*")</f>
        <v>0</v>
      </c>
      <c r="K5" s="66">
        <f>COUNTIF(data!$C6:$J6,"*"&amp;K$1&amp;"*")</f>
        <v>0</v>
      </c>
      <c r="L5" s="66">
        <f>COUNTIF(data!$C6:$J6,"*"&amp;L$1&amp;"*")</f>
        <v>0</v>
      </c>
      <c r="M5" s="66">
        <f>COUNTIF(data!$C6:$J6,"*"&amp;M$1&amp;"*")</f>
        <v>0</v>
      </c>
      <c r="N5" s="66">
        <f>COUNTIF(data!$C6:$J6,"*"&amp;N$1&amp;"*")</f>
        <v>0</v>
      </c>
      <c r="O5" s="66">
        <f>COUNTIF(data!$C6:$J6,"*"&amp;O$1&amp;"*")</f>
        <v>0</v>
      </c>
      <c r="P5" s="66">
        <f>COUNTIF(data!$C6:$J6,"*"&amp;P$1&amp;"*")</f>
        <v>0</v>
      </c>
      <c r="Q5" s="66">
        <f>COUNTIF(data!$C6:$J6,"*"&amp;Q$1&amp;"*")</f>
        <v>0</v>
      </c>
      <c r="R5" s="66">
        <f>COUNTIF(data!$C6:$J6,"*"&amp;R$1&amp;"*")</f>
        <v>0</v>
      </c>
      <c r="S5" s="66">
        <f>COUNTIF(data!$C6:$J6,"*"&amp;S$1&amp;"*")</f>
        <v>1</v>
      </c>
      <c r="T5" s="66">
        <f>COUNTIF(data!$C6:$J6,"*"&amp;T$1&amp;"*")</f>
        <v>0</v>
      </c>
      <c r="U5" s="66">
        <f>COUNTIF(data!$C6:$J6,"*"&amp;U$1&amp;"*")</f>
        <v>0</v>
      </c>
      <c r="V5" s="66">
        <f>COUNTIF(data!$C6:$J6,"*"&amp;V$1&amp;"*")</f>
        <v>0</v>
      </c>
      <c r="W5" s="66">
        <f>COUNTIF(data!$C6:$J6,"*"&amp;W$1&amp;"*")</f>
        <v>0</v>
      </c>
      <c r="X5" s="66">
        <f>COUNTIF(data!$C6:$J6,"*"&amp;X$1&amp;"*")</f>
        <v>0</v>
      </c>
      <c r="Y5" s="66">
        <f>COUNTIF(data!$C6:$J6,"*"&amp;Y$1&amp;"*")</f>
        <v>0</v>
      </c>
      <c r="Z5" s="66">
        <f>COUNTIF(data!$C6:$J6,"*"&amp;Z$1&amp;"*")</f>
        <v>0</v>
      </c>
      <c r="AA5" s="66">
        <f>COUNTIF(data!$C6:$J6,"*"&amp;AA$1&amp;"*")</f>
        <v>0</v>
      </c>
      <c r="AB5" s="66">
        <f>COUNTIF(data!$C6:$J6,"*"&amp;AB$1&amp;"*")</f>
        <v>0</v>
      </c>
      <c r="AC5" s="66">
        <f>COUNTIF(data!$C6:$J6,"*"&amp;AC$1&amp;"*")</f>
        <v>0</v>
      </c>
      <c r="AD5" s="66">
        <f>COUNTIF(data!$C6:$J6,"*"&amp;AD$1&amp;"*")</f>
        <v>0</v>
      </c>
      <c r="AE5" s="66">
        <f>COUNTIF(data!$C6:$J6,"*"&amp;AE$1&amp;"*")</f>
        <v>0</v>
      </c>
      <c r="AF5" s="66">
        <f>COUNTIF(data!$C6:$J6,"*"&amp;AF$1&amp;"*")</f>
        <v>0</v>
      </c>
      <c r="AG5" s="66">
        <f>COUNTIF(data!$C6:$J6,"*"&amp;AG$1&amp;"*")</f>
        <v>0</v>
      </c>
      <c r="AH5" s="66">
        <f>COUNTIF(data!$C6:$J6,"*"&amp;AH$1&amp;"*")-COUNTIF(data!$C6:$J6,"*雪歩*")+COUNTIF(data!$C6:$J6,"*雪歩*歩*")+COUNTIF(data!$C6:$J6,"*歩*雪歩*")</f>
        <v>0</v>
      </c>
      <c r="AI5" s="66">
        <f>COUNTIF(data!$C6:$J6,"*"&amp;AI$1&amp;"*")</f>
        <v>0</v>
      </c>
      <c r="AJ5" s="66">
        <f>COUNTIF(data!$C6:$J6,"*"&amp;AJ$1&amp;"*")</f>
        <v>0</v>
      </c>
      <c r="AK5" s="66">
        <f>COUNTIF(data!$C6:$J6,"*"&amp;AK$1&amp;"*")</f>
        <v>1</v>
      </c>
      <c r="AL5" s="66">
        <f>COUNTIF(data!$C6:$J6,"*"&amp;AL$1&amp;"*")</f>
        <v>0</v>
      </c>
      <c r="AM5" s="66">
        <f>COUNTIF(data!$C6:$J6,"*"&amp;AM$1&amp;"*")</f>
        <v>0</v>
      </c>
      <c r="AN5" s="66">
        <f>COUNTIF(data!$C6:$J6,"*"&amp;AN$1&amp;"*")</f>
        <v>0</v>
      </c>
      <c r="AO5" s="66">
        <f>COUNTIF(data!$C6:$J6,"*"&amp;AO$1&amp;"*")</f>
        <v>0</v>
      </c>
      <c r="AP5" s="66">
        <f>COUNTIF(data!$C6:$J6,"*"&amp;AP$1&amp;"*")</f>
        <v>0</v>
      </c>
      <c r="AQ5" s="66">
        <f>COUNTIF(data!$C6:$J6,"*"&amp;AQ$1&amp;"*")</f>
        <v>0</v>
      </c>
      <c r="AR5" s="66">
        <f>COUNTIF(data!$C6:$J6,"*"&amp;AR$1&amp;"*")</f>
        <v>0</v>
      </c>
      <c r="AS5" s="66">
        <f>COUNTIF(data!$C6:$J6,"*"&amp;AS$1&amp;"*")</f>
        <v>0</v>
      </c>
      <c r="AT5" s="66">
        <f>COUNTIF(data!$C6:$J6,"*"&amp;AT$1&amp;"*")</f>
        <v>0</v>
      </c>
      <c r="AU5" s="66">
        <f>COUNTIF(data!$C6:$J6,"*"&amp;AU$1&amp;"*")</f>
        <v>0</v>
      </c>
      <c r="AV5" s="66">
        <f>COUNTIF(data!$C6:$J6,"*"&amp;AV$1&amp;"*")</f>
        <v>0</v>
      </c>
      <c r="AW5" s="66">
        <f>COUNTIF(data!$C6:$J6,"*"&amp;AW$1&amp;"*")</f>
        <v>0</v>
      </c>
      <c r="AX5" s="66">
        <f>COUNTIF(data!$C6:$J6,"*"&amp;AX$1&amp;"*")</f>
        <v>0</v>
      </c>
      <c r="AY5" s="66">
        <f>COUNTIF(data!$C6:$J6,"*"&amp;AY$1&amp;"*")</f>
        <v>1</v>
      </c>
      <c r="AZ5" s="66">
        <f>COUNTIF(data!$C6:$J6,"*"&amp;AZ$1&amp;"*")</f>
        <v>0</v>
      </c>
      <c r="BA5" s="66">
        <f>COUNTIF(data!$C6:$J6,"*"&amp;BA$1&amp;"*")</f>
        <v>0</v>
      </c>
      <c r="BB5" s="66">
        <f>COUNTIF(data!$C6:$J6,"*"&amp;BB$1&amp;"*")</f>
        <v>0</v>
      </c>
    </row>
    <row r="6">
      <c r="A6" s="66">
        <f>COUNTIF(data!$C7:$J7,"*"&amp;A$1&amp;"*")</f>
        <v>1</v>
      </c>
      <c r="B6" s="66">
        <f>COUNTIF(data!$C7:$J7,"*"&amp;B$1&amp;"*")</f>
        <v>1</v>
      </c>
      <c r="C6" s="66">
        <f>COUNTIF(data!$C7:$J7,"*"&amp;C$1&amp;"*")</f>
        <v>0</v>
      </c>
      <c r="D6" s="66">
        <f>COUNTIF(data!$C7:$J7,"*"&amp;D$1&amp;"*")</f>
        <v>0</v>
      </c>
      <c r="E6" s="66">
        <f>COUNTIF(data!$C7:$J7,"*"&amp;E$1&amp;"*")</f>
        <v>0</v>
      </c>
      <c r="F6" s="66">
        <f>COUNTIF(data!$C7:$J7,"*"&amp;F$1&amp;"*")-COUNTIF(data!$C7:$J7,"*真美*")+COUNTIF(data!$C7:$J7,"*真美*真*")+COUNTIF(data!$C7:$J7,"*真*真美*")</f>
        <v>0</v>
      </c>
      <c r="G6" s="66">
        <f>COUNTIF(data!$C7:$J7,"*"&amp;G$1&amp;"*")</f>
        <v>0</v>
      </c>
      <c r="H6" s="66">
        <f>COUNTIF(data!$C7:$J7,"*"&amp;H$1&amp;"*")</f>
        <v>0</v>
      </c>
      <c r="I6" s="66">
        <f>COUNTIF(data!$C7:$J7,"*"&amp;I$1&amp;"*")</f>
        <v>0</v>
      </c>
      <c r="J6" s="66">
        <f>COUNTIF(data!$C7:$J7,"*"&amp;J$1&amp;"*")</f>
        <v>0</v>
      </c>
      <c r="K6" s="66">
        <f>COUNTIF(data!$C7:$J7,"*"&amp;K$1&amp;"*")</f>
        <v>0</v>
      </c>
      <c r="L6" s="66">
        <f>COUNTIF(data!$C7:$J7,"*"&amp;L$1&amp;"*")</f>
        <v>0</v>
      </c>
      <c r="M6" s="66">
        <f>COUNTIF(data!$C7:$J7,"*"&amp;M$1&amp;"*")</f>
        <v>0</v>
      </c>
      <c r="N6" s="66">
        <f>COUNTIF(data!$C7:$J7,"*"&amp;N$1&amp;"*")</f>
        <v>1</v>
      </c>
      <c r="O6" s="66">
        <f>COUNTIF(data!$C7:$J7,"*"&amp;O$1&amp;"*")</f>
        <v>0</v>
      </c>
      <c r="P6" s="66">
        <f>COUNTIF(data!$C7:$J7,"*"&amp;P$1&amp;"*")</f>
        <v>0</v>
      </c>
      <c r="Q6" s="66">
        <f>COUNTIF(data!$C7:$J7,"*"&amp;Q$1&amp;"*")</f>
        <v>0</v>
      </c>
      <c r="R6" s="66">
        <f>COUNTIF(data!$C7:$J7,"*"&amp;R$1&amp;"*")</f>
        <v>0</v>
      </c>
      <c r="S6" s="66">
        <f>COUNTIF(data!$C7:$J7,"*"&amp;S$1&amp;"*")</f>
        <v>0</v>
      </c>
      <c r="T6" s="66">
        <f>COUNTIF(data!$C7:$J7,"*"&amp;T$1&amp;"*")</f>
        <v>0</v>
      </c>
      <c r="U6" s="66">
        <f>COUNTIF(data!$C7:$J7,"*"&amp;U$1&amp;"*")</f>
        <v>0</v>
      </c>
      <c r="V6" s="66">
        <f>COUNTIF(data!$C7:$J7,"*"&amp;V$1&amp;"*")</f>
        <v>0</v>
      </c>
      <c r="W6" s="66">
        <f>COUNTIF(data!$C7:$J7,"*"&amp;W$1&amp;"*")</f>
        <v>0</v>
      </c>
      <c r="X6" s="66">
        <f>COUNTIF(data!$C7:$J7,"*"&amp;X$1&amp;"*")</f>
        <v>0</v>
      </c>
      <c r="Y6" s="66">
        <f>COUNTIF(data!$C7:$J7,"*"&amp;Y$1&amp;"*")</f>
        <v>0</v>
      </c>
      <c r="Z6" s="66">
        <f>COUNTIF(data!$C7:$J7,"*"&amp;Z$1&amp;"*")</f>
        <v>0</v>
      </c>
      <c r="AA6" s="66">
        <f>COUNTIF(data!$C7:$J7,"*"&amp;AA$1&amp;"*")</f>
        <v>0</v>
      </c>
      <c r="AB6" s="66">
        <f>COUNTIF(data!$C7:$J7,"*"&amp;AB$1&amp;"*")</f>
        <v>0</v>
      </c>
      <c r="AC6" s="66">
        <f>COUNTIF(data!$C7:$J7,"*"&amp;AC$1&amp;"*")</f>
        <v>0</v>
      </c>
      <c r="AD6" s="66">
        <f>COUNTIF(data!$C7:$J7,"*"&amp;AD$1&amp;"*")</f>
        <v>0</v>
      </c>
      <c r="AE6" s="66">
        <f>COUNTIF(data!$C7:$J7,"*"&amp;AE$1&amp;"*")</f>
        <v>0</v>
      </c>
      <c r="AF6" s="66">
        <f>COUNTIF(data!$C7:$J7,"*"&amp;AF$1&amp;"*")</f>
        <v>0</v>
      </c>
      <c r="AG6" s="66">
        <f>COUNTIF(data!$C7:$J7,"*"&amp;AG$1&amp;"*")</f>
        <v>0</v>
      </c>
      <c r="AH6" s="66">
        <f>COUNTIF(data!$C7:$J7,"*"&amp;AH$1&amp;"*")-COUNTIF(data!$C7:$J7,"*雪歩*")+COUNTIF(data!$C7:$J7,"*雪歩*歩*")+COUNTIF(data!$C7:$J7,"*歩*雪歩*")</f>
        <v>0</v>
      </c>
      <c r="AI6" s="66">
        <f>COUNTIF(data!$C7:$J7,"*"&amp;AI$1&amp;"*")</f>
        <v>0</v>
      </c>
      <c r="AJ6" s="66">
        <f>COUNTIF(data!$C7:$J7,"*"&amp;AJ$1&amp;"*")</f>
        <v>0</v>
      </c>
      <c r="AK6" s="66">
        <f>COUNTIF(data!$C7:$J7,"*"&amp;AK$1&amp;"*")</f>
        <v>0</v>
      </c>
      <c r="AL6" s="66">
        <f>COUNTIF(data!$C7:$J7,"*"&amp;AL$1&amp;"*")</f>
        <v>0</v>
      </c>
      <c r="AM6" s="66">
        <f>COUNTIF(data!$C7:$J7,"*"&amp;AM$1&amp;"*")</f>
        <v>0</v>
      </c>
      <c r="AN6" s="66">
        <f>COUNTIF(data!$C7:$J7,"*"&amp;AN$1&amp;"*")</f>
        <v>0</v>
      </c>
      <c r="AO6" s="66">
        <f>COUNTIF(data!$C7:$J7,"*"&amp;AO$1&amp;"*")</f>
        <v>0</v>
      </c>
      <c r="AP6" s="66">
        <f>COUNTIF(data!$C7:$J7,"*"&amp;AP$1&amp;"*")</f>
        <v>0</v>
      </c>
      <c r="AQ6" s="66">
        <f>COUNTIF(data!$C7:$J7,"*"&amp;AQ$1&amp;"*")</f>
        <v>0</v>
      </c>
      <c r="AR6" s="66">
        <f>COUNTIF(data!$C7:$J7,"*"&amp;AR$1&amp;"*")</f>
        <v>0</v>
      </c>
      <c r="AS6" s="66">
        <f>COUNTIF(data!$C7:$J7,"*"&amp;AS$1&amp;"*")</f>
        <v>0</v>
      </c>
      <c r="AT6" s="66">
        <f>COUNTIF(data!$C7:$J7,"*"&amp;AT$1&amp;"*")</f>
        <v>0</v>
      </c>
      <c r="AU6" s="66">
        <f>COUNTIF(data!$C7:$J7,"*"&amp;AU$1&amp;"*")</f>
        <v>0</v>
      </c>
      <c r="AV6" s="66">
        <f>COUNTIF(data!$C7:$J7,"*"&amp;AV$1&amp;"*")</f>
        <v>0</v>
      </c>
      <c r="AW6" s="66">
        <f>COUNTIF(data!$C7:$J7,"*"&amp;AW$1&amp;"*")</f>
        <v>1</v>
      </c>
      <c r="AX6" s="66">
        <f>COUNTIF(data!$C7:$J7,"*"&amp;AX$1&amp;"*")</f>
        <v>0</v>
      </c>
      <c r="AY6" s="66">
        <f>COUNTIF(data!$C7:$J7,"*"&amp;AY$1&amp;"*")</f>
        <v>0</v>
      </c>
      <c r="AZ6" s="66">
        <f>COUNTIF(data!$C7:$J7,"*"&amp;AZ$1&amp;"*")</f>
        <v>0</v>
      </c>
      <c r="BA6" s="66">
        <f>COUNTIF(data!$C7:$J7,"*"&amp;BA$1&amp;"*")</f>
        <v>0</v>
      </c>
      <c r="BB6" s="66">
        <f>COUNTIF(data!$C7:$J7,"*"&amp;BB$1&amp;"*")</f>
        <v>0</v>
      </c>
    </row>
    <row r="7">
      <c r="A7" s="66">
        <f>COUNTIF(data!$C8:$J8,"*"&amp;A$1&amp;"*")</f>
        <v>0</v>
      </c>
      <c r="B7" s="66">
        <f>COUNTIF(data!$C8:$J8,"*"&amp;B$1&amp;"*")</f>
        <v>0</v>
      </c>
      <c r="C7" s="66">
        <f>COUNTIF(data!$C8:$J8,"*"&amp;C$1&amp;"*")</f>
        <v>0</v>
      </c>
      <c r="D7" s="66">
        <f>COUNTIF(data!$C8:$J8,"*"&amp;D$1&amp;"*")</f>
        <v>0</v>
      </c>
      <c r="E7" s="66">
        <f>COUNTIF(data!$C8:$J8,"*"&amp;E$1&amp;"*")</f>
        <v>0</v>
      </c>
      <c r="F7" s="66">
        <f>COUNTIF(data!$C8:$J8,"*"&amp;F$1&amp;"*")-COUNTIF(data!$C8:$J8,"*真美*")+COUNTIF(data!$C8:$J8,"*真美*真*")+COUNTIF(data!$C8:$J8,"*真*真美*")</f>
        <v>0</v>
      </c>
      <c r="G7" s="66">
        <f>COUNTIF(data!$C8:$J8,"*"&amp;G$1&amp;"*")</f>
        <v>0</v>
      </c>
      <c r="H7" s="66">
        <f>COUNTIF(data!$C8:$J8,"*"&amp;H$1&amp;"*")</f>
        <v>0</v>
      </c>
      <c r="I7" s="66">
        <f>COUNTIF(data!$C8:$J8,"*"&amp;I$1&amp;"*")</f>
        <v>0</v>
      </c>
      <c r="J7" s="66">
        <f>COUNTIF(data!$C8:$J8,"*"&amp;J$1&amp;"*")</f>
        <v>0</v>
      </c>
      <c r="K7" s="66">
        <f>COUNTIF(data!$C8:$J8,"*"&amp;K$1&amp;"*")</f>
        <v>0</v>
      </c>
      <c r="L7" s="66">
        <f>COUNTIF(data!$C8:$J8,"*"&amp;L$1&amp;"*")</f>
        <v>0</v>
      </c>
      <c r="M7" s="66">
        <f>COUNTIF(data!$C8:$J8,"*"&amp;M$1&amp;"*")</f>
        <v>0</v>
      </c>
      <c r="N7" s="66">
        <f>COUNTIF(data!$C8:$J8,"*"&amp;N$1&amp;"*")</f>
        <v>0</v>
      </c>
      <c r="O7" s="66">
        <f>COUNTIF(data!$C8:$J8,"*"&amp;O$1&amp;"*")</f>
        <v>0</v>
      </c>
      <c r="P7" s="66">
        <f>COUNTIF(data!$C8:$J8,"*"&amp;P$1&amp;"*")</f>
        <v>0</v>
      </c>
      <c r="Q7" s="66">
        <f>COUNTIF(data!$C8:$J8,"*"&amp;Q$1&amp;"*")</f>
        <v>0</v>
      </c>
      <c r="R7" s="66">
        <f>COUNTIF(data!$C8:$J8,"*"&amp;R$1&amp;"*")</f>
        <v>0</v>
      </c>
      <c r="S7" s="66">
        <f>COUNTIF(data!$C8:$J8,"*"&amp;S$1&amp;"*")</f>
        <v>0</v>
      </c>
      <c r="T7" s="66">
        <f>COUNTIF(data!$C8:$J8,"*"&amp;T$1&amp;"*")</f>
        <v>0</v>
      </c>
      <c r="U7" s="66">
        <f>COUNTIF(data!$C8:$J8,"*"&amp;U$1&amp;"*")</f>
        <v>0</v>
      </c>
      <c r="V7" s="66">
        <f>COUNTIF(data!$C8:$J8,"*"&amp;V$1&amp;"*")</f>
        <v>0</v>
      </c>
      <c r="W7" s="66">
        <f>COUNTIF(data!$C8:$J8,"*"&amp;W$1&amp;"*")</f>
        <v>0</v>
      </c>
      <c r="X7" s="66">
        <f>COUNTIF(data!$C8:$J8,"*"&amp;X$1&amp;"*")</f>
        <v>0</v>
      </c>
      <c r="Y7" s="66">
        <f>COUNTIF(data!$C8:$J8,"*"&amp;Y$1&amp;"*")</f>
        <v>0</v>
      </c>
      <c r="Z7" s="66">
        <f>COUNTIF(data!$C8:$J8,"*"&amp;Z$1&amp;"*")</f>
        <v>0</v>
      </c>
      <c r="AA7" s="66">
        <f>COUNTIF(data!$C8:$J8,"*"&amp;AA$1&amp;"*")</f>
        <v>0</v>
      </c>
      <c r="AB7" s="66">
        <f>COUNTIF(data!$C8:$J8,"*"&amp;AB$1&amp;"*")</f>
        <v>0</v>
      </c>
      <c r="AC7" s="66">
        <f>COUNTIF(data!$C8:$J8,"*"&amp;AC$1&amp;"*")</f>
        <v>0</v>
      </c>
      <c r="AD7" s="66">
        <f>COUNTIF(data!$C8:$J8,"*"&amp;AD$1&amp;"*")</f>
        <v>0</v>
      </c>
      <c r="AE7" s="66">
        <f>COUNTIF(data!$C8:$J8,"*"&amp;AE$1&amp;"*")</f>
        <v>0</v>
      </c>
      <c r="AF7" s="66">
        <f>COUNTIF(data!$C8:$J8,"*"&amp;AF$1&amp;"*")</f>
        <v>0</v>
      </c>
      <c r="AG7" s="66">
        <f>COUNTIF(data!$C8:$J8,"*"&amp;AG$1&amp;"*")</f>
        <v>0</v>
      </c>
      <c r="AH7" s="66">
        <f>COUNTIF(data!$C8:$J8,"*"&amp;AH$1&amp;"*")-COUNTIF(data!$C8:$J8,"*雪歩*")+COUNTIF(data!$C8:$J8,"*雪歩*歩*")+COUNTIF(data!$C8:$J8,"*歩*雪歩*")</f>
        <v>0</v>
      </c>
      <c r="AI7" s="66">
        <f>COUNTIF(data!$C8:$J8,"*"&amp;AI$1&amp;"*")</f>
        <v>0</v>
      </c>
      <c r="AJ7" s="66">
        <f>COUNTIF(data!$C8:$J8,"*"&amp;AJ$1&amp;"*")</f>
        <v>0</v>
      </c>
      <c r="AK7" s="66">
        <f>COUNTIF(data!$C8:$J8,"*"&amp;AK$1&amp;"*")</f>
        <v>0</v>
      </c>
      <c r="AL7" s="66">
        <f>COUNTIF(data!$C8:$J8,"*"&amp;AL$1&amp;"*")</f>
        <v>0</v>
      </c>
      <c r="AM7" s="66">
        <f>COUNTIF(data!$C8:$J8,"*"&amp;AM$1&amp;"*")</f>
        <v>0</v>
      </c>
      <c r="AN7" s="66">
        <f>COUNTIF(data!$C8:$J8,"*"&amp;AN$1&amp;"*")</f>
        <v>0</v>
      </c>
      <c r="AO7" s="66">
        <f>COUNTIF(data!$C8:$J8,"*"&amp;AO$1&amp;"*")</f>
        <v>0</v>
      </c>
      <c r="AP7" s="66">
        <f>COUNTIF(data!$C8:$J8,"*"&amp;AP$1&amp;"*")</f>
        <v>1</v>
      </c>
      <c r="AQ7" s="66">
        <f>COUNTIF(data!$C8:$J8,"*"&amp;AQ$1&amp;"*")</f>
        <v>0</v>
      </c>
      <c r="AR7" s="66">
        <f>COUNTIF(data!$C8:$J8,"*"&amp;AR$1&amp;"*")</f>
        <v>0</v>
      </c>
      <c r="AS7" s="66">
        <f>COUNTIF(data!$C8:$J8,"*"&amp;AS$1&amp;"*")</f>
        <v>1</v>
      </c>
      <c r="AT7" s="66">
        <f>COUNTIF(data!$C8:$J8,"*"&amp;AT$1&amp;"*")</f>
        <v>0</v>
      </c>
      <c r="AU7" s="66">
        <f>COUNTIF(data!$C8:$J8,"*"&amp;AU$1&amp;"*")</f>
        <v>1</v>
      </c>
      <c r="AV7" s="66">
        <f>COUNTIF(data!$C8:$J8,"*"&amp;AV$1&amp;"*")</f>
        <v>1</v>
      </c>
      <c r="AW7" s="66">
        <f>COUNTIF(data!$C8:$J8,"*"&amp;AW$1&amp;"*")</f>
        <v>0</v>
      </c>
      <c r="AX7" s="66">
        <f>COUNTIF(data!$C8:$J8,"*"&amp;AX$1&amp;"*")</f>
        <v>0</v>
      </c>
      <c r="AY7" s="66">
        <f>COUNTIF(data!$C8:$J8,"*"&amp;AY$1&amp;"*")</f>
        <v>0</v>
      </c>
      <c r="AZ7" s="66">
        <f>COUNTIF(data!$C8:$J8,"*"&amp;AZ$1&amp;"*")</f>
        <v>0</v>
      </c>
      <c r="BA7" s="66">
        <f>COUNTIF(data!$C8:$J8,"*"&amp;BA$1&amp;"*")</f>
        <v>0</v>
      </c>
      <c r="BB7" s="66">
        <f>COUNTIF(data!$C8:$J8,"*"&amp;BB$1&amp;"*")</f>
        <v>0</v>
      </c>
    </row>
    <row r="8">
      <c r="A8" s="66">
        <f>COUNTIF(data!$C9:$J9,"*"&amp;A$1&amp;"*")</f>
        <v>0</v>
      </c>
      <c r="B8" s="66">
        <f>COUNTIF(data!$C9:$J9,"*"&amp;B$1&amp;"*")</f>
        <v>0</v>
      </c>
      <c r="C8" s="66">
        <f>COUNTIF(data!$C9:$J9,"*"&amp;C$1&amp;"*")</f>
        <v>0</v>
      </c>
      <c r="D8" s="66">
        <f>COUNTIF(data!$C9:$J9,"*"&amp;D$1&amp;"*")</f>
        <v>0</v>
      </c>
      <c r="E8" s="66">
        <f>COUNTIF(data!$C9:$J9,"*"&amp;E$1&amp;"*")</f>
        <v>1</v>
      </c>
      <c r="F8" s="66">
        <f>COUNTIF(data!$C9:$J9,"*"&amp;F$1&amp;"*")-COUNTIF(data!$C9:$J9,"*真美*")+COUNTIF(data!$C9:$J9,"*真美*真*")+COUNTIF(data!$C9:$J9,"*真*真美*")</f>
        <v>0</v>
      </c>
      <c r="G8" s="66">
        <f>COUNTIF(data!$C9:$J9,"*"&amp;G$1&amp;"*")</f>
        <v>0</v>
      </c>
      <c r="H8" s="66">
        <f>COUNTIF(data!$C9:$J9,"*"&amp;H$1&amp;"*")</f>
        <v>0</v>
      </c>
      <c r="I8" s="66">
        <f>COUNTIF(data!$C9:$J9,"*"&amp;I$1&amp;"*")</f>
        <v>0</v>
      </c>
      <c r="J8" s="66">
        <f>COUNTIF(data!$C9:$J9,"*"&amp;J$1&amp;"*")</f>
        <v>0</v>
      </c>
      <c r="K8" s="66">
        <f>COUNTIF(data!$C9:$J9,"*"&amp;K$1&amp;"*")</f>
        <v>0</v>
      </c>
      <c r="L8" s="66">
        <f>COUNTIF(data!$C9:$J9,"*"&amp;L$1&amp;"*")</f>
        <v>0</v>
      </c>
      <c r="M8" s="66">
        <f>COUNTIF(data!$C9:$J9,"*"&amp;M$1&amp;"*")</f>
        <v>0</v>
      </c>
      <c r="N8" s="66">
        <f>COUNTIF(data!$C9:$J9,"*"&amp;N$1&amp;"*")</f>
        <v>0</v>
      </c>
      <c r="O8" s="66">
        <f>COUNTIF(data!$C9:$J9,"*"&amp;O$1&amp;"*")</f>
        <v>0</v>
      </c>
      <c r="P8" s="66">
        <f>COUNTIF(data!$C9:$J9,"*"&amp;P$1&amp;"*")</f>
        <v>0</v>
      </c>
      <c r="Q8" s="66">
        <f>COUNTIF(data!$C9:$J9,"*"&amp;Q$1&amp;"*")</f>
        <v>0</v>
      </c>
      <c r="R8" s="66">
        <f>COUNTIF(data!$C9:$J9,"*"&amp;R$1&amp;"*")</f>
        <v>0</v>
      </c>
      <c r="S8" s="66">
        <f>COUNTIF(data!$C9:$J9,"*"&amp;S$1&amp;"*")</f>
        <v>0</v>
      </c>
      <c r="T8" s="66">
        <f>COUNTIF(data!$C9:$J9,"*"&amp;T$1&amp;"*")</f>
        <v>1</v>
      </c>
      <c r="U8" s="66">
        <f>COUNTIF(data!$C9:$J9,"*"&amp;U$1&amp;"*")</f>
        <v>0</v>
      </c>
      <c r="V8" s="66">
        <f>COUNTIF(data!$C9:$J9,"*"&amp;V$1&amp;"*")</f>
        <v>0</v>
      </c>
      <c r="W8" s="66">
        <f>COUNTIF(data!$C9:$J9,"*"&amp;W$1&amp;"*")</f>
        <v>0</v>
      </c>
      <c r="X8" s="66">
        <f>COUNTIF(data!$C9:$J9,"*"&amp;X$1&amp;"*")</f>
        <v>0</v>
      </c>
      <c r="Y8" s="66">
        <f>COUNTIF(data!$C9:$J9,"*"&amp;Y$1&amp;"*")</f>
        <v>0</v>
      </c>
      <c r="Z8" s="66">
        <f>COUNTIF(data!$C9:$J9,"*"&amp;Z$1&amp;"*")</f>
        <v>0</v>
      </c>
      <c r="AA8" s="66">
        <f>COUNTIF(data!$C9:$J9,"*"&amp;AA$1&amp;"*")</f>
        <v>0</v>
      </c>
      <c r="AB8" s="66">
        <f>COUNTIF(data!$C9:$J9,"*"&amp;AB$1&amp;"*")</f>
        <v>0</v>
      </c>
      <c r="AC8" s="66">
        <f>COUNTIF(data!$C9:$J9,"*"&amp;AC$1&amp;"*")</f>
        <v>0</v>
      </c>
      <c r="AD8" s="66">
        <f>COUNTIF(data!$C9:$J9,"*"&amp;AD$1&amp;"*")</f>
        <v>0</v>
      </c>
      <c r="AE8" s="66">
        <f>COUNTIF(data!$C9:$J9,"*"&amp;AE$1&amp;"*")</f>
        <v>0</v>
      </c>
      <c r="AF8" s="66">
        <f>COUNTIF(data!$C9:$J9,"*"&amp;AF$1&amp;"*")</f>
        <v>0</v>
      </c>
      <c r="AG8" s="66">
        <f>COUNTIF(data!$C9:$J9,"*"&amp;AG$1&amp;"*")</f>
        <v>0</v>
      </c>
      <c r="AH8" s="66">
        <f>COUNTIF(data!$C9:$J9,"*"&amp;AH$1&amp;"*")-COUNTIF(data!$C9:$J9,"*雪歩*")+COUNTIF(data!$C9:$J9,"*雪歩*歩*")+COUNTIF(data!$C9:$J9,"*歩*雪歩*")</f>
        <v>0</v>
      </c>
      <c r="AI8" s="66">
        <f>COUNTIF(data!$C9:$J9,"*"&amp;AI$1&amp;"*")</f>
        <v>0</v>
      </c>
      <c r="AJ8" s="66">
        <f>COUNTIF(data!$C9:$J9,"*"&amp;AJ$1&amp;"*")</f>
        <v>0</v>
      </c>
      <c r="AK8" s="66">
        <f>COUNTIF(data!$C9:$J9,"*"&amp;AK$1&amp;"*")</f>
        <v>0</v>
      </c>
      <c r="AL8" s="66">
        <f>COUNTIF(data!$C9:$J9,"*"&amp;AL$1&amp;"*")</f>
        <v>0</v>
      </c>
      <c r="AM8" s="66">
        <f>COUNTIF(data!$C9:$J9,"*"&amp;AM$1&amp;"*")</f>
        <v>0</v>
      </c>
      <c r="AN8" s="66">
        <f>COUNTIF(data!$C9:$J9,"*"&amp;AN$1&amp;"*")</f>
        <v>0</v>
      </c>
      <c r="AO8" s="66">
        <f>COUNTIF(data!$C9:$J9,"*"&amp;AO$1&amp;"*")</f>
        <v>0</v>
      </c>
      <c r="AP8" s="66">
        <f>COUNTIF(data!$C9:$J9,"*"&amp;AP$1&amp;"*")</f>
        <v>0</v>
      </c>
      <c r="AQ8" s="66">
        <f>COUNTIF(data!$C9:$J9,"*"&amp;AQ$1&amp;"*")</f>
        <v>0</v>
      </c>
      <c r="AR8" s="66">
        <f>COUNTIF(data!$C9:$J9,"*"&amp;AR$1&amp;"*")</f>
        <v>0</v>
      </c>
      <c r="AS8" s="66">
        <f>COUNTIF(data!$C9:$J9,"*"&amp;AS$1&amp;"*")</f>
        <v>0</v>
      </c>
      <c r="AT8" s="66">
        <f>COUNTIF(data!$C9:$J9,"*"&amp;AT$1&amp;"*")</f>
        <v>0</v>
      </c>
      <c r="AU8" s="66">
        <f>COUNTIF(data!$C9:$J9,"*"&amp;AU$1&amp;"*")</f>
        <v>1</v>
      </c>
      <c r="AV8" s="66">
        <f>COUNTIF(data!$C9:$J9,"*"&amp;AV$1&amp;"*")</f>
        <v>0</v>
      </c>
      <c r="AW8" s="66">
        <f>COUNTIF(data!$C9:$J9,"*"&amp;AW$1&amp;"*")</f>
        <v>0</v>
      </c>
      <c r="AX8" s="66">
        <f>COUNTIF(data!$C9:$J9,"*"&amp;AX$1&amp;"*")</f>
        <v>0</v>
      </c>
      <c r="AY8" s="66">
        <f>COUNTIF(data!$C9:$J9,"*"&amp;AY$1&amp;"*")</f>
        <v>0</v>
      </c>
      <c r="AZ8" s="66">
        <f>COUNTIF(data!$C9:$J9,"*"&amp;AZ$1&amp;"*")</f>
        <v>0</v>
      </c>
      <c r="BA8" s="66">
        <f>COUNTIF(data!$C9:$J9,"*"&amp;BA$1&amp;"*")</f>
        <v>0</v>
      </c>
      <c r="BB8" s="66">
        <f>COUNTIF(data!$C9:$J9,"*"&amp;BB$1&amp;"*")</f>
        <v>0</v>
      </c>
    </row>
    <row r="9">
      <c r="A9" s="66">
        <f>COUNTIF(data!$C10:$J10,"*"&amp;A$1&amp;"*")</f>
        <v>0</v>
      </c>
      <c r="B9" s="66">
        <f>COUNTIF(data!$C10:$J10,"*"&amp;B$1&amp;"*")</f>
        <v>0</v>
      </c>
      <c r="C9" s="66">
        <f>COUNTIF(data!$C10:$J10,"*"&amp;C$1&amp;"*")</f>
        <v>0</v>
      </c>
      <c r="D9" s="66">
        <f>COUNTIF(data!$C10:$J10,"*"&amp;D$1&amp;"*")</f>
        <v>0</v>
      </c>
      <c r="E9" s="66">
        <f>COUNTIF(data!$C10:$J10,"*"&amp;E$1&amp;"*")</f>
        <v>0</v>
      </c>
      <c r="F9" s="66">
        <f>COUNTIF(data!$C10:$J10,"*"&amp;F$1&amp;"*")-COUNTIF(data!$C10:$J10,"*真美*")+COUNTIF(data!$C10:$J10,"*真美*真*")+COUNTIF(data!$C10:$J10,"*真*真美*")</f>
        <v>0</v>
      </c>
      <c r="G9" s="66">
        <f>COUNTIF(data!$C10:$J10,"*"&amp;G$1&amp;"*")</f>
        <v>0</v>
      </c>
      <c r="H9" s="66">
        <f>COUNTIF(data!$C10:$J10,"*"&amp;H$1&amp;"*")</f>
        <v>0</v>
      </c>
      <c r="I9" s="66">
        <f>COUNTIF(data!$C10:$J10,"*"&amp;I$1&amp;"*")</f>
        <v>0</v>
      </c>
      <c r="J9" s="66">
        <f>COUNTIF(data!$C10:$J10,"*"&amp;J$1&amp;"*")</f>
        <v>0</v>
      </c>
      <c r="K9" s="66">
        <f>COUNTIF(data!$C10:$J10,"*"&amp;K$1&amp;"*")</f>
        <v>0</v>
      </c>
      <c r="L9" s="66">
        <f>COUNTIF(data!$C10:$J10,"*"&amp;L$1&amp;"*")</f>
        <v>0</v>
      </c>
      <c r="M9" s="66">
        <f>COUNTIF(data!$C10:$J10,"*"&amp;M$1&amp;"*")</f>
        <v>0</v>
      </c>
      <c r="N9" s="66">
        <f>COUNTIF(data!$C10:$J10,"*"&amp;N$1&amp;"*")</f>
        <v>0</v>
      </c>
      <c r="O9" s="66">
        <f>COUNTIF(data!$C10:$J10,"*"&amp;O$1&amp;"*")</f>
        <v>0</v>
      </c>
      <c r="P9" s="66">
        <f>COUNTIF(data!$C10:$J10,"*"&amp;P$1&amp;"*")</f>
        <v>0</v>
      </c>
      <c r="Q9" s="66">
        <f>COUNTIF(data!$C10:$J10,"*"&amp;Q$1&amp;"*")</f>
        <v>0</v>
      </c>
      <c r="R9" s="66">
        <f>COUNTIF(data!$C10:$J10,"*"&amp;R$1&amp;"*")</f>
        <v>0</v>
      </c>
      <c r="S9" s="66">
        <f>COUNTIF(data!$C10:$J10,"*"&amp;S$1&amp;"*")</f>
        <v>0</v>
      </c>
      <c r="T9" s="66">
        <f>COUNTIF(data!$C10:$J10,"*"&amp;T$1&amp;"*")</f>
        <v>0</v>
      </c>
      <c r="U9" s="66">
        <f>COUNTIF(data!$C10:$J10,"*"&amp;U$1&amp;"*")</f>
        <v>0</v>
      </c>
      <c r="V9" s="66">
        <f>COUNTIF(data!$C10:$J10,"*"&amp;V$1&amp;"*")</f>
        <v>0</v>
      </c>
      <c r="W9" s="66">
        <f>COUNTIF(data!$C10:$J10,"*"&amp;W$1&amp;"*")</f>
        <v>0</v>
      </c>
      <c r="X9" s="66">
        <f>COUNTIF(data!$C10:$J10,"*"&amp;X$1&amp;"*")</f>
        <v>0</v>
      </c>
      <c r="Y9" s="66">
        <f>COUNTIF(data!$C10:$J10,"*"&amp;Y$1&amp;"*")</f>
        <v>0</v>
      </c>
      <c r="Z9" s="66">
        <f>COUNTIF(data!$C10:$J10,"*"&amp;Z$1&amp;"*")</f>
        <v>0</v>
      </c>
      <c r="AA9" s="66">
        <f>COUNTIF(data!$C10:$J10,"*"&amp;AA$1&amp;"*")</f>
        <v>0</v>
      </c>
      <c r="AB9" s="66">
        <f>COUNTIF(data!$C10:$J10,"*"&amp;AB$1&amp;"*")</f>
        <v>0</v>
      </c>
      <c r="AC9" s="66">
        <f>COUNTIF(data!$C10:$J10,"*"&amp;AC$1&amp;"*")</f>
        <v>0</v>
      </c>
      <c r="AD9" s="66">
        <f>COUNTIF(data!$C10:$J10,"*"&amp;AD$1&amp;"*")</f>
        <v>1</v>
      </c>
      <c r="AE9" s="66">
        <f>COUNTIF(data!$C10:$J10,"*"&amp;AE$1&amp;"*")</f>
        <v>0</v>
      </c>
      <c r="AF9" s="66">
        <f>COUNTIF(data!$C10:$J10,"*"&amp;AF$1&amp;"*")</f>
        <v>0</v>
      </c>
      <c r="AG9" s="66">
        <f>COUNTIF(data!$C10:$J10,"*"&amp;AG$1&amp;"*")</f>
        <v>0</v>
      </c>
      <c r="AH9" s="66">
        <f>COUNTIF(data!$C10:$J10,"*"&amp;AH$1&amp;"*")-COUNTIF(data!$C10:$J10,"*雪歩*")+COUNTIF(data!$C10:$J10,"*雪歩*歩*")+COUNTIF(data!$C10:$J10,"*歩*雪歩*")</f>
        <v>0</v>
      </c>
      <c r="AI9" s="66">
        <f>COUNTIF(data!$C10:$J10,"*"&amp;AI$1&amp;"*")</f>
        <v>0</v>
      </c>
      <c r="AJ9" s="66">
        <f>COUNTIF(data!$C10:$J10,"*"&amp;AJ$1&amp;"*")</f>
        <v>0</v>
      </c>
      <c r="AK9" s="66">
        <f>COUNTIF(data!$C10:$J10,"*"&amp;AK$1&amp;"*")</f>
        <v>0</v>
      </c>
      <c r="AL9" s="66">
        <f>COUNTIF(data!$C10:$J10,"*"&amp;AL$1&amp;"*")</f>
        <v>0</v>
      </c>
      <c r="AM9" s="66">
        <f>COUNTIF(data!$C10:$J10,"*"&amp;AM$1&amp;"*")</f>
        <v>0</v>
      </c>
      <c r="AN9" s="66">
        <f>COUNTIF(data!$C10:$J10,"*"&amp;AN$1&amp;"*")</f>
        <v>0</v>
      </c>
      <c r="AO9" s="66">
        <f>COUNTIF(data!$C10:$J10,"*"&amp;AO$1&amp;"*")</f>
        <v>0</v>
      </c>
      <c r="AP9" s="66">
        <f>COUNTIF(data!$C10:$J10,"*"&amp;AP$1&amp;"*")</f>
        <v>0</v>
      </c>
      <c r="AQ9" s="66">
        <f>COUNTIF(data!$C10:$J10,"*"&amp;AQ$1&amp;"*")</f>
        <v>0</v>
      </c>
      <c r="AR9" s="66">
        <f>COUNTIF(data!$C10:$J10,"*"&amp;AR$1&amp;"*")</f>
        <v>1</v>
      </c>
      <c r="AS9" s="66">
        <f>COUNTIF(data!$C10:$J10,"*"&amp;AS$1&amp;"*")</f>
        <v>0</v>
      </c>
      <c r="AT9" s="66">
        <f>COUNTIF(data!$C10:$J10,"*"&amp;AT$1&amp;"*")</f>
        <v>0</v>
      </c>
      <c r="AU9" s="66">
        <f>COUNTIF(data!$C10:$J10,"*"&amp;AU$1&amp;"*")</f>
        <v>0</v>
      </c>
      <c r="AV9" s="66">
        <f>COUNTIF(data!$C10:$J10,"*"&amp;AV$1&amp;"*")</f>
        <v>0</v>
      </c>
      <c r="AW9" s="66">
        <f>COUNTIF(data!$C10:$J10,"*"&amp;AW$1&amp;"*")</f>
        <v>0</v>
      </c>
      <c r="AX9" s="66">
        <f>COUNTIF(data!$C10:$J10,"*"&amp;AX$1&amp;"*")</f>
        <v>0</v>
      </c>
      <c r="AY9" s="66">
        <f>COUNTIF(data!$C10:$J10,"*"&amp;AY$1&amp;"*")</f>
        <v>0</v>
      </c>
      <c r="AZ9" s="66">
        <f>COUNTIF(data!$C10:$J10,"*"&amp;AZ$1&amp;"*")</f>
        <v>0</v>
      </c>
      <c r="BA9" s="66">
        <f>COUNTIF(data!$C10:$J10,"*"&amp;BA$1&amp;"*")</f>
        <v>0</v>
      </c>
      <c r="BB9" s="66">
        <f>COUNTIF(data!$C10:$J10,"*"&amp;BB$1&amp;"*")</f>
        <v>0</v>
      </c>
    </row>
    <row r="10">
      <c r="A10" s="66">
        <f>COUNTIF(data!$C11:$J11,"*"&amp;A$1&amp;"*")</f>
        <v>0</v>
      </c>
      <c r="B10" s="66">
        <f>COUNTIF(data!$C11:$J11,"*"&amp;B$1&amp;"*")</f>
        <v>0</v>
      </c>
      <c r="C10" s="66">
        <f>COUNTIF(data!$C11:$J11,"*"&amp;C$1&amp;"*")</f>
        <v>0</v>
      </c>
      <c r="D10" s="66">
        <f>COUNTIF(data!$C11:$J11,"*"&amp;D$1&amp;"*")</f>
        <v>0</v>
      </c>
      <c r="E10" s="66">
        <f>COUNTIF(data!$C11:$J11,"*"&amp;E$1&amp;"*")</f>
        <v>0</v>
      </c>
      <c r="F10" s="66">
        <f>COUNTIF(data!$C11:$J11,"*"&amp;F$1&amp;"*")-COUNTIF(data!$C11:$J11,"*真美*")+COUNTIF(data!$C11:$J11,"*真美*真*")+COUNTIF(data!$C11:$J11,"*真*真美*")</f>
        <v>0</v>
      </c>
      <c r="G10" s="66">
        <f>COUNTIF(data!$C11:$J11,"*"&amp;G$1&amp;"*")</f>
        <v>0</v>
      </c>
      <c r="H10" s="66">
        <f>COUNTIF(data!$C11:$J11,"*"&amp;H$1&amp;"*")</f>
        <v>0</v>
      </c>
      <c r="I10" s="66">
        <f>COUNTIF(data!$C11:$J11,"*"&amp;I$1&amp;"*")</f>
        <v>1</v>
      </c>
      <c r="J10" s="66">
        <f>COUNTIF(data!$C11:$J11,"*"&amp;J$1&amp;"*")</f>
        <v>0</v>
      </c>
      <c r="K10" s="66">
        <f>COUNTIF(data!$C11:$J11,"*"&amp;K$1&amp;"*")</f>
        <v>0</v>
      </c>
      <c r="L10" s="66">
        <f>COUNTIF(data!$C11:$J11,"*"&amp;L$1&amp;"*")</f>
        <v>1</v>
      </c>
      <c r="M10" s="66">
        <f>COUNTIF(data!$C11:$J11,"*"&amp;M$1&amp;"*")</f>
        <v>0</v>
      </c>
      <c r="N10" s="66">
        <f>COUNTIF(data!$C11:$J11,"*"&amp;N$1&amp;"*")</f>
        <v>0</v>
      </c>
      <c r="O10" s="66">
        <f>COUNTIF(data!$C11:$J11,"*"&amp;O$1&amp;"*")</f>
        <v>0</v>
      </c>
      <c r="P10" s="66">
        <f>COUNTIF(data!$C11:$J11,"*"&amp;P$1&amp;"*")</f>
        <v>0</v>
      </c>
      <c r="Q10" s="66">
        <f>COUNTIF(data!$C11:$J11,"*"&amp;Q$1&amp;"*")</f>
        <v>0</v>
      </c>
      <c r="R10" s="66">
        <f>COUNTIF(data!$C11:$J11,"*"&amp;R$1&amp;"*")</f>
        <v>1</v>
      </c>
      <c r="S10" s="66">
        <f>COUNTIF(data!$C11:$J11,"*"&amp;S$1&amp;"*")</f>
        <v>0</v>
      </c>
      <c r="T10" s="66">
        <f>COUNTIF(data!$C11:$J11,"*"&amp;T$1&amp;"*")</f>
        <v>0</v>
      </c>
      <c r="U10" s="66">
        <f>COUNTIF(data!$C11:$J11,"*"&amp;U$1&amp;"*")</f>
        <v>0</v>
      </c>
      <c r="V10" s="66">
        <f>COUNTIF(data!$C11:$J11,"*"&amp;V$1&amp;"*")</f>
        <v>0</v>
      </c>
      <c r="W10" s="66">
        <f>COUNTIF(data!$C11:$J11,"*"&amp;W$1&amp;"*")</f>
        <v>0</v>
      </c>
      <c r="X10" s="66">
        <f>COUNTIF(data!$C11:$J11,"*"&amp;X$1&amp;"*")</f>
        <v>0</v>
      </c>
      <c r="Y10" s="66">
        <f>COUNTIF(data!$C11:$J11,"*"&amp;Y$1&amp;"*")</f>
        <v>0</v>
      </c>
      <c r="Z10" s="66">
        <f>COUNTIF(data!$C11:$J11,"*"&amp;Z$1&amp;"*")</f>
        <v>0</v>
      </c>
      <c r="AA10" s="66">
        <f>COUNTIF(data!$C11:$J11,"*"&amp;AA$1&amp;"*")</f>
        <v>1</v>
      </c>
      <c r="AB10" s="66">
        <f>COUNTIF(data!$C11:$J11,"*"&amp;AB$1&amp;"*")</f>
        <v>0</v>
      </c>
      <c r="AC10" s="66">
        <f>COUNTIF(data!$C11:$J11,"*"&amp;AC$1&amp;"*")</f>
        <v>0</v>
      </c>
      <c r="AD10" s="66">
        <f>COUNTIF(data!$C11:$J11,"*"&amp;AD$1&amp;"*")</f>
        <v>0</v>
      </c>
      <c r="AE10" s="66">
        <f>COUNTIF(data!$C11:$J11,"*"&amp;AE$1&amp;"*")</f>
        <v>0</v>
      </c>
      <c r="AF10" s="66">
        <f>COUNTIF(data!$C11:$J11,"*"&amp;AF$1&amp;"*")</f>
        <v>0</v>
      </c>
      <c r="AG10" s="66">
        <f>COUNTIF(data!$C11:$J11,"*"&amp;AG$1&amp;"*")</f>
        <v>0</v>
      </c>
      <c r="AH10" s="66">
        <f>COUNTIF(data!$C11:$J11,"*"&amp;AH$1&amp;"*")-COUNTIF(data!$C11:$J11,"*雪歩*")+COUNTIF(data!$C11:$J11,"*雪歩*歩*")+COUNTIF(data!$C11:$J11,"*歩*雪歩*")</f>
        <v>0</v>
      </c>
      <c r="AI10" s="66">
        <f>COUNTIF(data!$C11:$J11,"*"&amp;AI$1&amp;"*")</f>
        <v>0</v>
      </c>
      <c r="AJ10" s="66">
        <f>COUNTIF(data!$C11:$J11,"*"&amp;AJ$1&amp;"*")</f>
        <v>0</v>
      </c>
      <c r="AK10" s="66">
        <f>COUNTIF(data!$C11:$J11,"*"&amp;AK$1&amp;"*")</f>
        <v>0</v>
      </c>
      <c r="AL10" s="66">
        <f>COUNTIF(data!$C11:$J11,"*"&amp;AL$1&amp;"*")</f>
        <v>0</v>
      </c>
      <c r="AM10" s="66">
        <f>COUNTIF(data!$C11:$J11,"*"&amp;AM$1&amp;"*")</f>
        <v>0</v>
      </c>
      <c r="AN10" s="66">
        <f>COUNTIF(data!$C11:$J11,"*"&amp;AN$1&amp;"*")</f>
        <v>0</v>
      </c>
      <c r="AO10" s="66">
        <f>COUNTIF(data!$C11:$J11,"*"&amp;AO$1&amp;"*")</f>
        <v>0</v>
      </c>
      <c r="AP10" s="66">
        <f>COUNTIF(data!$C11:$J11,"*"&amp;AP$1&amp;"*")</f>
        <v>0</v>
      </c>
      <c r="AQ10" s="66">
        <f>COUNTIF(data!$C11:$J11,"*"&amp;AQ$1&amp;"*")</f>
        <v>0</v>
      </c>
      <c r="AR10" s="66">
        <f>COUNTIF(data!$C11:$J11,"*"&amp;AR$1&amp;"*")</f>
        <v>0</v>
      </c>
      <c r="AS10" s="66">
        <f>COUNTIF(data!$C11:$J11,"*"&amp;AS$1&amp;"*")</f>
        <v>0</v>
      </c>
      <c r="AT10" s="66">
        <f>COUNTIF(data!$C11:$J11,"*"&amp;AT$1&amp;"*")</f>
        <v>0</v>
      </c>
      <c r="AU10" s="66">
        <f>COUNTIF(data!$C11:$J11,"*"&amp;AU$1&amp;"*")</f>
        <v>0</v>
      </c>
      <c r="AV10" s="66">
        <f>COUNTIF(data!$C11:$J11,"*"&amp;AV$1&amp;"*")</f>
        <v>0</v>
      </c>
      <c r="AW10" s="66">
        <f>COUNTIF(data!$C11:$J11,"*"&amp;AW$1&amp;"*")</f>
        <v>0</v>
      </c>
      <c r="AX10" s="66">
        <f>COUNTIF(data!$C11:$J11,"*"&amp;AX$1&amp;"*")</f>
        <v>0</v>
      </c>
      <c r="AY10" s="66">
        <f>COUNTIF(data!$C11:$J11,"*"&amp;AY$1&amp;"*")</f>
        <v>0</v>
      </c>
      <c r="AZ10" s="66">
        <f>COUNTIF(data!$C11:$J11,"*"&amp;AZ$1&amp;"*")</f>
        <v>0</v>
      </c>
      <c r="BA10" s="66">
        <f>COUNTIF(data!$C11:$J11,"*"&amp;BA$1&amp;"*")</f>
        <v>1</v>
      </c>
      <c r="BB10" s="66">
        <f>COUNTIF(data!$C11:$J11,"*"&amp;BB$1&amp;"*")</f>
        <v>0</v>
      </c>
    </row>
    <row r="11">
      <c r="A11" s="66">
        <f>COUNTIF(data!$C12:$J12,"*"&amp;A$1&amp;"*")</f>
        <v>0</v>
      </c>
      <c r="B11" s="66">
        <f>COUNTIF(data!$C12:$J12,"*"&amp;B$1&amp;"*")</f>
        <v>0</v>
      </c>
      <c r="C11" s="66">
        <f>COUNTIF(data!$C12:$J12,"*"&amp;C$1&amp;"*")</f>
        <v>0</v>
      </c>
      <c r="D11" s="66">
        <f>COUNTIF(data!$C12:$J12,"*"&amp;D$1&amp;"*")</f>
        <v>0</v>
      </c>
      <c r="E11" s="66">
        <f>COUNTIF(data!$C12:$J12,"*"&amp;E$1&amp;"*")</f>
        <v>0</v>
      </c>
      <c r="F11" s="66">
        <f>COUNTIF(data!$C12:$J12,"*"&amp;F$1&amp;"*")-COUNTIF(data!$C12:$J12,"*真美*")+COUNTIF(data!$C12:$J12,"*真美*真*")+COUNTIF(data!$C12:$J12,"*真*真美*")</f>
        <v>0</v>
      </c>
      <c r="G11" s="66">
        <f>COUNTIF(data!$C12:$J12,"*"&amp;G$1&amp;"*")</f>
        <v>0</v>
      </c>
      <c r="H11" s="66">
        <f>COUNTIF(data!$C12:$J12,"*"&amp;H$1&amp;"*")</f>
        <v>1</v>
      </c>
      <c r="I11" s="66">
        <f>COUNTIF(data!$C12:$J12,"*"&amp;I$1&amp;"*")</f>
        <v>0</v>
      </c>
      <c r="J11" s="66">
        <f>COUNTIF(data!$C12:$J12,"*"&amp;J$1&amp;"*")</f>
        <v>0</v>
      </c>
      <c r="K11" s="66">
        <f>COUNTIF(data!$C12:$J12,"*"&amp;K$1&amp;"*")</f>
        <v>0</v>
      </c>
      <c r="L11" s="66">
        <f>COUNTIF(data!$C12:$J12,"*"&amp;L$1&amp;"*")</f>
        <v>0</v>
      </c>
      <c r="M11" s="66">
        <f>COUNTIF(data!$C12:$J12,"*"&amp;M$1&amp;"*")</f>
        <v>0</v>
      </c>
      <c r="N11" s="66">
        <f>COUNTIF(data!$C12:$J12,"*"&amp;N$1&amp;"*")</f>
        <v>0</v>
      </c>
      <c r="O11" s="66">
        <f>COUNTIF(data!$C12:$J12,"*"&amp;O$1&amp;"*")</f>
        <v>0</v>
      </c>
      <c r="P11" s="66">
        <f>COUNTIF(data!$C12:$J12,"*"&amp;P$1&amp;"*")</f>
        <v>0</v>
      </c>
      <c r="Q11" s="66">
        <f>COUNTIF(data!$C12:$J12,"*"&amp;Q$1&amp;"*")</f>
        <v>0</v>
      </c>
      <c r="R11" s="66">
        <f>COUNTIF(data!$C12:$J12,"*"&amp;R$1&amp;"*")</f>
        <v>0</v>
      </c>
      <c r="S11" s="66">
        <f>COUNTIF(data!$C12:$J12,"*"&amp;S$1&amp;"*")</f>
        <v>0</v>
      </c>
      <c r="T11" s="66">
        <f>COUNTIF(data!$C12:$J12,"*"&amp;T$1&amp;"*")</f>
        <v>0</v>
      </c>
      <c r="U11" s="66">
        <f>COUNTIF(data!$C12:$J12,"*"&amp;U$1&amp;"*")</f>
        <v>0</v>
      </c>
      <c r="V11" s="66">
        <f>COUNTIF(data!$C12:$J12,"*"&amp;V$1&amp;"*")</f>
        <v>0</v>
      </c>
      <c r="W11" s="66">
        <f>COUNTIF(data!$C12:$J12,"*"&amp;W$1&amp;"*")</f>
        <v>0</v>
      </c>
      <c r="X11" s="66">
        <f>COUNTIF(data!$C12:$J12,"*"&amp;X$1&amp;"*")</f>
        <v>0</v>
      </c>
      <c r="Y11" s="66">
        <f>COUNTIF(data!$C12:$J12,"*"&amp;Y$1&amp;"*")</f>
        <v>0</v>
      </c>
      <c r="Z11" s="66">
        <f>COUNTIF(data!$C12:$J12,"*"&amp;Z$1&amp;"*")</f>
        <v>0</v>
      </c>
      <c r="AA11" s="66">
        <f>COUNTIF(data!$C12:$J12,"*"&amp;AA$1&amp;"*")</f>
        <v>0</v>
      </c>
      <c r="AB11" s="66">
        <f>COUNTIF(data!$C12:$J12,"*"&amp;AB$1&amp;"*")</f>
        <v>0</v>
      </c>
      <c r="AC11" s="66">
        <f>COUNTIF(data!$C12:$J12,"*"&amp;AC$1&amp;"*")</f>
        <v>0</v>
      </c>
      <c r="AD11" s="66">
        <f>COUNTIF(data!$C12:$J12,"*"&amp;AD$1&amp;"*")</f>
        <v>0</v>
      </c>
      <c r="AE11" s="66">
        <f>COUNTIF(data!$C12:$J12,"*"&amp;AE$1&amp;"*")</f>
        <v>0</v>
      </c>
      <c r="AF11" s="66">
        <f>COUNTIF(data!$C12:$J12,"*"&amp;AF$1&amp;"*")</f>
        <v>0</v>
      </c>
      <c r="AG11" s="66">
        <f>COUNTIF(data!$C12:$J12,"*"&amp;AG$1&amp;"*")</f>
        <v>0</v>
      </c>
      <c r="AH11" s="66">
        <f>COUNTIF(data!$C12:$J12,"*"&amp;AH$1&amp;"*")-COUNTIF(data!$C12:$J12,"*雪歩*")+COUNTIF(data!$C12:$J12,"*雪歩*歩*")+COUNTIF(data!$C12:$J12,"*歩*雪歩*")</f>
        <v>0</v>
      </c>
      <c r="AI11" s="66">
        <f>COUNTIF(data!$C12:$J12,"*"&amp;AI$1&amp;"*")</f>
        <v>0</v>
      </c>
      <c r="AJ11" s="66">
        <f>COUNTIF(data!$C12:$J12,"*"&amp;AJ$1&amp;"*")</f>
        <v>0</v>
      </c>
      <c r="AK11" s="66">
        <f>COUNTIF(data!$C12:$J12,"*"&amp;AK$1&amp;"*")</f>
        <v>0</v>
      </c>
      <c r="AL11" s="66">
        <f>COUNTIF(data!$C12:$J12,"*"&amp;AL$1&amp;"*")</f>
        <v>0</v>
      </c>
      <c r="AM11" s="66">
        <f>COUNTIF(data!$C12:$J12,"*"&amp;AM$1&amp;"*")</f>
        <v>0</v>
      </c>
      <c r="AN11" s="66">
        <f>COUNTIF(data!$C12:$J12,"*"&amp;AN$1&amp;"*")</f>
        <v>0</v>
      </c>
      <c r="AO11" s="66">
        <f>COUNTIF(data!$C12:$J12,"*"&amp;AO$1&amp;"*")</f>
        <v>0</v>
      </c>
      <c r="AP11" s="66">
        <f>COUNTIF(data!$C12:$J12,"*"&amp;AP$1&amp;"*")</f>
        <v>0</v>
      </c>
      <c r="AQ11" s="66">
        <f>COUNTIF(data!$C12:$J12,"*"&amp;AQ$1&amp;"*")</f>
        <v>0</v>
      </c>
      <c r="AR11" s="66">
        <f>COUNTIF(data!$C12:$J12,"*"&amp;AR$1&amp;"*")</f>
        <v>0</v>
      </c>
      <c r="AS11" s="66">
        <f>COUNTIF(data!$C12:$J12,"*"&amp;AS$1&amp;"*")</f>
        <v>0</v>
      </c>
      <c r="AT11" s="66">
        <f>COUNTIF(data!$C12:$J12,"*"&amp;AT$1&amp;"*")</f>
        <v>0</v>
      </c>
      <c r="AU11" s="66">
        <f>COUNTIF(data!$C12:$J12,"*"&amp;AU$1&amp;"*")</f>
        <v>0</v>
      </c>
      <c r="AV11" s="66">
        <f>COUNTIF(data!$C12:$J12,"*"&amp;AV$1&amp;"*")</f>
        <v>0</v>
      </c>
      <c r="AW11" s="66">
        <f>COUNTIF(data!$C12:$J12,"*"&amp;AW$1&amp;"*")</f>
        <v>0</v>
      </c>
      <c r="AX11" s="66">
        <f>COUNTIF(data!$C12:$J12,"*"&amp;AX$1&amp;"*")</f>
        <v>0</v>
      </c>
      <c r="AY11" s="66">
        <f>COUNTIF(data!$C12:$J12,"*"&amp;AY$1&amp;"*")</f>
        <v>0</v>
      </c>
      <c r="AZ11" s="66">
        <f>COUNTIF(data!$C12:$J12,"*"&amp;AZ$1&amp;"*")</f>
        <v>0</v>
      </c>
      <c r="BA11" s="66">
        <f>COUNTIF(data!$C12:$J12,"*"&amp;BA$1&amp;"*")</f>
        <v>0</v>
      </c>
      <c r="BB11" s="66">
        <f>COUNTIF(data!$C12:$J12,"*"&amp;BB$1&amp;"*")</f>
        <v>0</v>
      </c>
    </row>
    <row r="12">
      <c r="A12" s="66">
        <f>COUNTIF(data!$C13:$J13,"*"&amp;A$1&amp;"*")</f>
        <v>0</v>
      </c>
      <c r="B12" s="66">
        <f>COUNTIF(data!$C13:$J13,"*"&amp;B$1&amp;"*")</f>
        <v>0</v>
      </c>
      <c r="C12" s="66">
        <f>COUNTIF(data!$C13:$J13,"*"&amp;C$1&amp;"*")</f>
        <v>0</v>
      </c>
      <c r="D12" s="66">
        <f>COUNTIF(data!$C13:$J13,"*"&amp;D$1&amp;"*")</f>
        <v>0</v>
      </c>
      <c r="E12" s="66">
        <f>COUNTIF(data!$C13:$J13,"*"&amp;E$1&amp;"*")</f>
        <v>0</v>
      </c>
      <c r="F12" s="66">
        <f>COUNTIF(data!$C13:$J13,"*"&amp;F$1&amp;"*")-COUNTIF(data!$C13:$J13,"*真美*")+COUNTIF(data!$C13:$J13,"*真美*真*")+COUNTIF(data!$C13:$J13,"*真*真美*")</f>
        <v>0</v>
      </c>
      <c r="G12" s="66">
        <f>COUNTIF(data!$C13:$J13,"*"&amp;G$1&amp;"*")</f>
        <v>0</v>
      </c>
      <c r="H12" s="66">
        <f>COUNTIF(data!$C13:$J13,"*"&amp;H$1&amp;"*")</f>
        <v>0</v>
      </c>
      <c r="I12" s="66">
        <f>COUNTIF(data!$C13:$J13,"*"&amp;I$1&amp;"*")</f>
        <v>1</v>
      </c>
      <c r="J12" s="66">
        <f>COUNTIF(data!$C13:$J13,"*"&amp;J$1&amp;"*")</f>
        <v>0</v>
      </c>
      <c r="K12" s="66">
        <f>COUNTIF(data!$C13:$J13,"*"&amp;K$1&amp;"*")</f>
        <v>0</v>
      </c>
      <c r="L12" s="66">
        <f>COUNTIF(data!$C13:$J13,"*"&amp;L$1&amp;"*")</f>
        <v>0</v>
      </c>
      <c r="M12" s="66">
        <f>COUNTIF(data!$C13:$J13,"*"&amp;M$1&amp;"*")</f>
        <v>0</v>
      </c>
      <c r="N12" s="66">
        <f>COUNTIF(data!$C13:$J13,"*"&amp;N$1&amp;"*")</f>
        <v>0</v>
      </c>
      <c r="O12" s="66">
        <f>COUNTIF(data!$C13:$J13,"*"&amp;O$1&amp;"*")</f>
        <v>0</v>
      </c>
      <c r="P12" s="66">
        <f>COUNTIF(data!$C13:$J13,"*"&amp;P$1&amp;"*")</f>
        <v>0</v>
      </c>
      <c r="Q12" s="66">
        <f>COUNTIF(data!$C13:$J13,"*"&amp;Q$1&amp;"*")</f>
        <v>0</v>
      </c>
      <c r="R12" s="66">
        <f>COUNTIF(data!$C13:$J13,"*"&amp;R$1&amp;"*")</f>
        <v>0</v>
      </c>
      <c r="S12" s="66">
        <f>COUNTIF(data!$C13:$J13,"*"&amp;S$1&amp;"*")</f>
        <v>0</v>
      </c>
      <c r="T12" s="66">
        <f>COUNTIF(data!$C13:$J13,"*"&amp;T$1&amp;"*")</f>
        <v>0</v>
      </c>
      <c r="U12" s="66">
        <f>COUNTIF(data!$C13:$J13,"*"&amp;U$1&amp;"*")</f>
        <v>0</v>
      </c>
      <c r="V12" s="66">
        <f>COUNTIF(data!$C13:$J13,"*"&amp;V$1&amp;"*")</f>
        <v>0</v>
      </c>
      <c r="W12" s="66">
        <f>COUNTIF(data!$C13:$J13,"*"&amp;W$1&amp;"*")</f>
        <v>0</v>
      </c>
      <c r="X12" s="66">
        <f>COUNTIF(data!$C13:$J13,"*"&amp;X$1&amp;"*")</f>
        <v>0</v>
      </c>
      <c r="Y12" s="66">
        <f>COUNTIF(data!$C13:$J13,"*"&amp;Y$1&amp;"*")</f>
        <v>0</v>
      </c>
      <c r="Z12" s="66">
        <f>COUNTIF(data!$C13:$J13,"*"&amp;Z$1&amp;"*")</f>
        <v>0</v>
      </c>
      <c r="AA12" s="66">
        <f>COUNTIF(data!$C13:$J13,"*"&amp;AA$1&amp;"*")</f>
        <v>0</v>
      </c>
      <c r="AB12" s="66">
        <f>COUNTIF(data!$C13:$J13,"*"&amp;AB$1&amp;"*")</f>
        <v>0</v>
      </c>
      <c r="AC12" s="66">
        <f>COUNTIF(data!$C13:$J13,"*"&amp;AC$1&amp;"*")</f>
        <v>1</v>
      </c>
      <c r="AD12" s="66">
        <f>COUNTIF(data!$C13:$J13,"*"&amp;AD$1&amp;"*")</f>
        <v>0</v>
      </c>
      <c r="AE12" s="66">
        <f>COUNTIF(data!$C13:$J13,"*"&amp;AE$1&amp;"*")</f>
        <v>0</v>
      </c>
      <c r="AF12" s="66">
        <f>COUNTIF(data!$C13:$J13,"*"&amp;AF$1&amp;"*")</f>
        <v>0</v>
      </c>
      <c r="AG12" s="66">
        <f>COUNTIF(data!$C13:$J13,"*"&amp;AG$1&amp;"*")</f>
        <v>0</v>
      </c>
      <c r="AH12" s="66">
        <f>COUNTIF(data!$C13:$J13,"*"&amp;AH$1&amp;"*")-COUNTIF(data!$C13:$J13,"*雪歩*")+COUNTIF(data!$C13:$J13,"*雪歩*歩*")+COUNTIF(data!$C13:$J13,"*歩*雪歩*")</f>
        <v>0</v>
      </c>
      <c r="AI12" s="66">
        <f>COUNTIF(data!$C13:$J13,"*"&amp;AI$1&amp;"*")</f>
        <v>0</v>
      </c>
      <c r="AJ12" s="66">
        <f>COUNTIF(data!$C13:$J13,"*"&amp;AJ$1&amp;"*")</f>
        <v>0</v>
      </c>
      <c r="AK12" s="66">
        <f>COUNTIF(data!$C13:$J13,"*"&amp;AK$1&amp;"*")</f>
        <v>0</v>
      </c>
      <c r="AL12" s="66">
        <f>COUNTIF(data!$C13:$J13,"*"&amp;AL$1&amp;"*")</f>
        <v>0</v>
      </c>
      <c r="AM12" s="66">
        <f>COUNTIF(data!$C13:$J13,"*"&amp;AM$1&amp;"*")</f>
        <v>0</v>
      </c>
      <c r="AN12" s="66">
        <f>COUNTIF(data!$C13:$J13,"*"&amp;AN$1&amp;"*")</f>
        <v>1</v>
      </c>
      <c r="AO12" s="66">
        <f>COUNTIF(data!$C13:$J13,"*"&amp;AO$1&amp;"*")</f>
        <v>0</v>
      </c>
      <c r="AP12" s="66">
        <f>COUNTIF(data!$C13:$J13,"*"&amp;AP$1&amp;"*")</f>
        <v>0</v>
      </c>
      <c r="AQ12" s="66">
        <f>COUNTIF(data!$C13:$J13,"*"&amp;AQ$1&amp;"*")</f>
        <v>0</v>
      </c>
      <c r="AR12" s="66">
        <f>COUNTIF(data!$C13:$J13,"*"&amp;AR$1&amp;"*")</f>
        <v>0</v>
      </c>
      <c r="AS12" s="66">
        <f>COUNTIF(data!$C13:$J13,"*"&amp;AS$1&amp;"*")</f>
        <v>0</v>
      </c>
      <c r="AT12" s="66">
        <f>COUNTIF(data!$C13:$J13,"*"&amp;AT$1&amp;"*")</f>
        <v>0</v>
      </c>
      <c r="AU12" s="66">
        <f>COUNTIF(data!$C13:$J13,"*"&amp;AU$1&amp;"*")</f>
        <v>0</v>
      </c>
      <c r="AV12" s="66">
        <f>COUNTIF(data!$C13:$J13,"*"&amp;AV$1&amp;"*")</f>
        <v>0</v>
      </c>
      <c r="AW12" s="66">
        <f>COUNTIF(data!$C13:$J13,"*"&amp;AW$1&amp;"*")</f>
        <v>0</v>
      </c>
      <c r="AX12" s="66">
        <f>COUNTIF(data!$C13:$J13,"*"&amp;AX$1&amp;"*")</f>
        <v>0</v>
      </c>
      <c r="AY12" s="66">
        <f>COUNTIF(data!$C13:$J13,"*"&amp;AY$1&amp;"*")</f>
        <v>0</v>
      </c>
      <c r="AZ12" s="66">
        <f>COUNTIF(data!$C13:$J13,"*"&amp;AZ$1&amp;"*")</f>
        <v>0</v>
      </c>
      <c r="BA12" s="66">
        <f>COUNTIF(data!$C13:$J13,"*"&amp;BA$1&amp;"*")</f>
        <v>0</v>
      </c>
      <c r="BB12" s="66">
        <f>COUNTIF(data!$C13:$J13,"*"&amp;BB$1&amp;"*")</f>
        <v>0</v>
      </c>
    </row>
    <row r="13">
      <c r="A13" s="66">
        <f>COUNTIF(data!$C14:$J14,"*"&amp;A$1&amp;"*")</f>
        <v>0</v>
      </c>
      <c r="B13" s="66">
        <f>COUNTIF(data!$C14:$J14,"*"&amp;B$1&amp;"*")</f>
        <v>0</v>
      </c>
      <c r="C13" s="66">
        <f>COUNTIF(data!$C14:$J14,"*"&amp;C$1&amp;"*")</f>
        <v>0</v>
      </c>
      <c r="D13" s="66">
        <f>COUNTIF(data!$C14:$J14,"*"&amp;D$1&amp;"*")</f>
        <v>0</v>
      </c>
      <c r="E13" s="66">
        <f>COUNTIF(data!$C14:$J14,"*"&amp;E$1&amp;"*")</f>
        <v>0</v>
      </c>
      <c r="F13" s="66">
        <f>COUNTIF(data!$C14:$J14,"*"&amp;F$1&amp;"*")-COUNTIF(data!$C14:$J14,"*真美*")+COUNTIF(data!$C14:$J14,"*真美*真*")+COUNTIF(data!$C14:$J14,"*真*真美*")</f>
        <v>0</v>
      </c>
      <c r="G13" s="66">
        <f>COUNTIF(data!$C14:$J14,"*"&amp;G$1&amp;"*")</f>
        <v>0</v>
      </c>
      <c r="H13" s="66">
        <f>COUNTIF(data!$C14:$J14,"*"&amp;H$1&amp;"*")</f>
        <v>0</v>
      </c>
      <c r="I13" s="66">
        <f>COUNTIF(data!$C14:$J14,"*"&amp;I$1&amp;"*")</f>
        <v>0</v>
      </c>
      <c r="J13" s="66">
        <f>COUNTIF(data!$C14:$J14,"*"&amp;J$1&amp;"*")</f>
        <v>0</v>
      </c>
      <c r="K13" s="66">
        <f>COUNTIF(data!$C14:$J14,"*"&amp;K$1&amp;"*")</f>
        <v>0</v>
      </c>
      <c r="L13" s="66">
        <f>COUNTIF(data!$C14:$J14,"*"&amp;L$1&amp;"*")</f>
        <v>0</v>
      </c>
      <c r="M13" s="66">
        <f>COUNTIF(data!$C14:$J14,"*"&amp;M$1&amp;"*")</f>
        <v>0</v>
      </c>
      <c r="N13" s="66">
        <f>COUNTIF(data!$C14:$J14,"*"&amp;N$1&amp;"*")</f>
        <v>0</v>
      </c>
      <c r="O13" s="66">
        <f>COUNTIF(data!$C14:$J14,"*"&amp;O$1&amp;"*")</f>
        <v>0</v>
      </c>
      <c r="P13" s="66">
        <f>COUNTIF(data!$C14:$J14,"*"&amp;P$1&amp;"*")</f>
        <v>0</v>
      </c>
      <c r="Q13" s="66">
        <f>COUNTIF(data!$C14:$J14,"*"&amp;Q$1&amp;"*")</f>
        <v>0</v>
      </c>
      <c r="R13" s="66">
        <f>COUNTIF(data!$C14:$J14,"*"&amp;R$1&amp;"*")</f>
        <v>0</v>
      </c>
      <c r="S13" s="66">
        <f>COUNTIF(data!$C14:$J14,"*"&amp;S$1&amp;"*")</f>
        <v>0</v>
      </c>
      <c r="T13" s="66">
        <f>COUNTIF(data!$C14:$J14,"*"&amp;T$1&amp;"*")</f>
        <v>0</v>
      </c>
      <c r="U13" s="66">
        <f>COUNTIF(data!$C14:$J14,"*"&amp;U$1&amp;"*")</f>
        <v>0</v>
      </c>
      <c r="V13" s="66">
        <f>COUNTIF(data!$C14:$J14,"*"&amp;V$1&amp;"*")</f>
        <v>0</v>
      </c>
      <c r="W13" s="66">
        <f>COUNTIF(data!$C14:$J14,"*"&amp;W$1&amp;"*")</f>
        <v>0</v>
      </c>
      <c r="X13" s="66">
        <f>COUNTIF(data!$C14:$J14,"*"&amp;X$1&amp;"*")</f>
        <v>0</v>
      </c>
      <c r="Y13" s="66">
        <f>COUNTIF(data!$C14:$J14,"*"&amp;Y$1&amp;"*")</f>
        <v>0</v>
      </c>
      <c r="Z13" s="66">
        <f>COUNTIF(data!$C14:$J14,"*"&amp;Z$1&amp;"*")</f>
        <v>0</v>
      </c>
      <c r="AA13" s="66">
        <f>COUNTIF(data!$C14:$J14,"*"&amp;AA$1&amp;"*")</f>
        <v>1</v>
      </c>
      <c r="AB13" s="66">
        <f>COUNTIF(data!$C14:$J14,"*"&amp;AB$1&amp;"*")</f>
        <v>0</v>
      </c>
      <c r="AC13" s="66">
        <f>COUNTIF(data!$C14:$J14,"*"&amp;AC$1&amp;"*")</f>
        <v>1</v>
      </c>
      <c r="AD13" s="66">
        <f>COUNTIF(data!$C14:$J14,"*"&amp;AD$1&amp;"*")</f>
        <v>0</v>
      </c>
      <c r="AE13" s="66">
        <f>COUNTIF(data!$C14:$J14,"*"&amp;AE$1&amp;"*")</f>
        <v>0</v>
      </c>
      <c r="AF13" s="66">
        <f>COUNTIF(data!$C14:$J14,"*"&amp;AF$1&amp;"*")</f>
        <v>0</v>
      </c>
      <c r="AG13" s="66">
        <f>COUNTIF(data!$C14:$J14,"*"&amp;AG$1&amp;"*")</f>
        <v>0</v>
      </c>
      <c r="AH13" s="66">
        <f>COUNTIF(data!$C14:$J14,"*"&amp;AH$1&amp;"*")-COUNTIF(data!$C14:$J14,"*雪歩*")+COUNTIF(data!$C14:$J14,"*雪歩*歩*")+COUNTIF(data!$C14:$J14,"*歩*雪歩*")</f>
        <v>0</v>
      </c>
      <c r="AI13" s="66">
        <f>COUNTIF(data!$C14:$J14,"*"&amp;AI$1&amp;"*")</f>
        <v>0</v>
      </c>
      <c r="AJ13" s="66">
        <f>COUNTIF(data!$C14:$J14,"*"&amp;AJ$1&amp;"*")</f>
        <v>0</v>
      </c>
      <c r="AK13" s="66">
        <f>COUNTIF(data!$C14:$J14,"*"&amp;AK$1&amp;"*")</f>
        <v>1</v>
      </c>
      <c r="AL13" s="66">
        <f>COUNTIF(data!$C14:$J14,"*"&amp;AL$1&amp;"*")</f>
        <v>0</v>
      </c>
      <c r="AM13" s="66">
        <f>COUNTIF(data!$C14:$J14,"*"&amp;AM$1&amp;"*")</f>
        <v>0</v>
      </c>
      <c r="AN13" s="66">
        <f>COUNTIF(data!$C14:$J14,"*"&amp;AN$1&amp;"*")</f>
        <v>0</v>
      </c>
      <c r="AO13" s="66">
        <f>COUNTIF(data!$C14:$J14,"*"&amp;AO$1&amp;"*")</f>
        <v>0</v>
      </c>
      <c r="AP13" s="66">
        <f>COUNTIF(data!$C14:$J14,"*"&amp;AP$1&amp;"*")</f>
        <v>0</v>
      </c>
      <c r="AQ13" s="66">
        <f>COUNTIF(data!$C14:$J14,"*"&amp;AQ$1&amp;"*")</f>
        <v>0</v>
      </c>
      <c r="AR13" s="66">
        <f>COUNTIF(data!$C14:$J14,"*"&amp;AR$1&amp;"*")</f>
        <v>0</v>
      </c>
      <c r="AS13" s="66">
        <f>COUNTIF(data!$C14:$J14,"*"&amp;AS$1&amp;"*")</f>
        <v>0</v>
      </c>
      <c r="AT13" s="66">
        <f>COUNTIF(data!$C14:$J14,"*"&amp;AT$1&amp;"*")</f>
        <v>0</v>
      </c>
      <c r="AU13" s="66">
        <f>COUNTIF(data!$C14:$J14,"*"&amp;AU$1&amp;"*")</f>
        <v>0</v>
      </c>
      <c r="AV13" s="66">
        <f>COUNTIF(data!$C14:$J14,"*"&amp;AV$1&amp;"*")</f>
        <v>1</v>
      </c>
      <c r="AW13" s="66">
        <f>COUNTIF(data!$C14:$J14,"*"&amp;AW$1&amp;"*")</f>
        <v>0</v>
      </c>
      <c r="AX13" s="66">
        <f>COUNTIF(data!$C14:$J14,"*"&amp;AX$1&amp;"*")</f>
        <v>0</v>
      </c>
      <c r="AY13" s="66">
        <f>COUNTIF(data!$C14:$J14,"*"&amp;AY$1&amp;"*")</f>
        <v>0</v>
      </c>
      <c r="AZ13" s="66">
        <f>COUNTIF(data!$C14:$J14,"*"&amp;AZ$1&amp;"*")</f>
        <v>0</v>
      </c>
      <c r="BA13" s="66">
        <f>COUNTIF(data!$C14:$J14,"*"&amp;BA$1&amp;"*")</f>
        <v>0</v>
      </c>
      <c r="BB13" s="66">
        <f>COUNTIF(data!$C14:$J14,"*"&amp;BB$1&amp;"*")</f>
        <v>0</v>
      </c>
    </row>
    <row r="14">
      <c r="A14" s="66">
        <f>COUNTIF(data!$C15:$J15,"*"&amp;A$1&amp;"*")</f>
        <v>0</v>
      </c>
      <c r="B14" s="66">
        <f>COUNTIF(data!$C15:$J15,"*"&amp;B$1&amp;"*")</f>
        <v>0</v>
      </c>
      <c r="C14" s="66">
        <f>COUNTIF(data!$C15:$J15,"*"&amp;C$1&amp;"*")</f>
        <v>0</v>
      </c>
      <c r="D14" s="66">
        <f>COUNTIF(data!$C15:$J15,"*"&amp;D$1&amp;"*")</f>
        <v>0</v>
      </c>
      <c r="E14" s="66">
        <f>COUNTIF(data!$C15:$J15,"*"&amp;E$1&amp;"*")</f>
        <v>0</v>
      </c>
      <c r="F14" s="66">
        <f>COUNTIF(data!$C15:$J15,"*"&amp;F$1&amp;"*")-COUNTIF(data!$C15:$J15,"*真美*")+COUNTIF(data!$C15:$J15,"*真美*真*")+COUNTIF(data!$C15:$J15,"*真*真美*")</f>
        <v>0</v>
      </c>
      <c r="G14" s="66">
        <f>COUNTIF(data!$C15:$J15,"*"&amp;G$1&amp;"*")</f>
        <v>0</v>
      </c>
      <c r="H14" s="66">
        <f>COUNTIF(data!$C15:$J15,"*"&amp;H$1&amp;"*")</f>
        <v>0</v>
      </c>
      <c r="I14" s="66">
        <f>COUNTIF(data!$C15:$J15,"*"&amp;I$1&amp;"*")</f>
        <v>0</v>
      </c>
      <c r="J14" s="66">
        <f>COUNTIF(data!$C15:$J15,"*"&amp;J$1&amp;"*")</f>
        <v>0</v>
      </c>
      <c r="K14" s="66">
        <f>COUNTIF(data!$C15:$J15,"*"&amp;K$1&amp;"*")</f>
        <v>0</v>
      </c>
      <c r="L14" s="66">
        <f>COUNTIF(data!$C15:$J15,"*"&amp;L$1&amp;"*")</f>
        <v>0</v>
      </c>
      <c r="M14" s="66">
        <f>COUNTIF(data!$C15:$J15,"*"&amp;M$1&amp;"*")</f>
        <v>0</v>
      </c>
      <c r="N14" s="66">
        <f>COUNTIF(data!$C15:$J15,"*"&amp;N$1&amp;"*")</f>
        <v>1</v>
      </c>
      <c r="O14" s="66">
        <f>COUNTIF(data!$C15:$J15,"*"&amp;O$1&amp;"*")</f>
        <v>0</v>
      </c>
      <c r="P14" s="66">
        <f>COUNTIF(data!$C15:$J15,"*"&amp;P$1&amp;"*")</f>
        <v>0</v>
      </c>
      <c r="Q14" s="66">
        <f>COUNTIF(data!$C15:$J15,"*"&amp;Q$1&amp;"*")</f>
        <v>0</v>
      </c>
      <c r="R14" s="66">
        <f>COUNTIF(data!$C15:$J15,"*"&amp;R$1&amp;"*")</f>
        <v>0</v>
      </c>
      <c r="S14" s="66">
        <f>COUNTIF(data!$C15:$J15,"*"&amp;S$1&amp;"*")</f>
        <v>0</v>
      </c>
      <c r="T14" s="66">
        <f>COUNTIF(data!$C15:$J15,"*"&amp;T$1&amp;"*")</f>
        <v>0</v>
      </c>
      <c r="U14" s="66">
        <f>COUNTIF(data!$C15:$J15,"*"&amp;U$1&amp;"*")</f>
        <v>0</v>
      </c>
      <c r="V14" s="66">
        <f>COUNTIF(data!$C15:$J15,"*"&amp;V$1&amp;"*")</f>
        <v>1</v>
      </c>
      <c r="W14" s="66">
        <f>COUNTIF(data!$C15:$J15,"*"&amp;W$1&amp;"*")</f>
        <v>0</v>
      </c>
      <c r="X14" s="66">
        <f>COUNTIF(data!$C15:$J15,"*"&amp;X$1&amp;"*")</f>
        <v>0</v>
      </c>
      <c r="Y14" s="66">
        <f>COUNTIF(data!$C15:$J15,"*"&amp;Y$1&amp;"*")</f>
        <v>0</v>
      </c>
      <c r="Z14" s="66">
        <f>COUNTIF(data!$C15:$J15,"*"&amp;Z$1&amp;"*")</f>
        <v>0</v>
      </c>
      <c r="AA14" s="66">
        <f>COUNTIF(data!$C15:$J15,"*"&amp;AA$1&amp;"*")</f>
        <v>0</v>
      </c>
      <c r="AB14" s="66">
        <f>COUNTIF(data!$C15:$J15,"*"&amp;AB$1&amp;"*")</f>
        <v>0</v>
      </c>
      <c r="AC14" s="66">
        <f>COUNTIF(data!$C15:$J15,"*"&amp;AC$1&amp;"*")</f>
        <v>0</v>
      </c>
      <c r="AD14" s="66">
        <f>COUNTIF(data!$C15:$J15,"*"&amp;AD$1&amp;"*")</f>
        <v>0</v>
      </c>
      <c r="AE14" s="66">
        <f>COUNTIF(data!$C15:$J15,"*"&amp;AE$1&amp;"*")</f>
        <v>0</v>
      </c>
      <c r="AF14" s="66">
        <f>COUNTIF(data!$C15:$J15,"*"&amp;AF$1&amp;"*")</f>
        <v>0</v>
      </c>
      <c r="AG14" s="66">
        <f>COUNTIF(data!$C15:$J15,"*"&amp;AG$1&amp;"*")</f>
        <v>0</v>
      </c>
      <c r="AH14" s="66">
        <f>COUNTIF(data!$C15:$J15,"*"&amp;AH$1&amp;"*")-COUNTIF(data!$C15:$J15,"*雪歩*")+COUNTIF(data!$C15:$J15,"*雪歩*歩*")+COUNTIF(data!$C15:$J15,"*歩*雪歩*")</f>
        <v>0</v>
      </c>
      <c r="AI14" s="66">
        <f>COUNTIF(data!$C15:$J15,"*"&amp;AI$1&amp;"*")</f>
        <v>0</v>
      </c>
      <c r="AJ14" s="66">
        <f>COUNTIF(data!$C15:$J15,"*"&amp;AJ$1&amp;"*")</f>
        <v>0</v>
      </c>
      <c r="AK14" s="66">
        <f>COUNTIF(data!$C15:$J15,"*"&amp;AK$1&amp;"*")</f>
        <v>0</v>
      </c>
      <c r="AL14" s="66">
        <f>COUNTIF(data!$C15:$J15,"*"&amp;AL$1&amp;"*")</f>
        <v>0</v>
      </c>
      <c r="AM14" s="66">
        <f>COUNTIF(data!$C15:$J15,"*"&amp;AM$1&amp;"*")</f>
        <v>1</v>
      </c>
      <c r="AN14" s="66">
        <f>COUNTIF(data!$C15:$J15,"*"&amp;AN$1&amp;"*")</f>
        <v>0</v>
      </c>
      <c r="AO14" s="66">
        <f>COUNTIF(data!$C15:$J15,"*"&amp;AO$1&amp;"*")</f>
        <v>0</v>
      </c>
      <c r="AP14" s="66">
        <f>COUNTIF(data!$C15:$J15,"*"&amp;AP$1&amp;"*")</f>
        <v>0</v>
      </c>
      <c r="AQ14" s="66">
        <f>COUNTIF(data!$C15:$J15,"*"&amp;AQ$1&amp;"*")</f>
        <v>0</v>
      </c>
      <c r="AR14" s="66">
        <f>COUNTIF(data!$C15:$J15,"*"&amp;AR$1&amp;"*")</f>
        <v>0</v>
      </c>
      <c r="AS14" s="66">
        <f>COUNTIF(data!$C15:$J15,"*"&amp;AS$1&amp;"*")</f>
        <v>0</v>
      </c>
      <c r="AT14" s="66">
        <f>COUNTIF(data!$C15:$J15,"*"&amp;AT$1&amp;"*")</f>
        <v>1</v>
      </c>
      <c r="AU14" s="66">
        <f>COUNTIF(data!$C15:$J15,"*"&amp;AU$1&amp;"*")</f>
        <v>0</v>
      </c>
      <c r="AV14" s="66">
        <f>COUNTIF(data!$C15:$J15,"*"&amp;AV$1&amp;"*")</f>
        <v>0</v>
      </c>
      <c r="AW14" s="66">
        <f>COUNTIF(data!$C15:$J15,"*"&amp;AW$1&amp;"*")</f>
        <v>0</v>
      </c>
      <c r="AX14" s="66">
        <f>COUNTIF(data!$C15:$J15,"*"&amp;AX$1&amp;"*")</f>
        <v>0</v>
      </c>
      <c r="AY14" s="66">
        <f>COUNTIF(data!$C15:$J15,"*"&amp;AY$1&amp;"*")</f>
        <v>0</v>
      </c>
      <c r="AZ14" s="66">
        <f>COUNTIF(data!$C15:$J15,"*"&amp;AZ$1&amp;"*")</f>
        <v>0</v>
      </c>
      <c r="BA14" s="66">
        <f>COUNTIF(data!$C15:$J15,"*"&amp;BA$1&amp;"*")</f>
        <v>0</v>
      </c>
      <c r="BB14" s="66">
        <f>COUNTIF(data!$C15:$J15,"*"&amp;BB$1&amp;"*")</f>
        <v>0</v>
      </c>
    </row>
    <row r="15">
      <c r="A15" s="66">
        <f>COUNTIF(data!$C16:$J16,"*"&amp;A$1&amp;"*")</f>
        <v>1</v>
      </c>
      <c r="B15" s="66">
        <f>COUNTIF(data!$C16:$J16,"*"&amp;B$1&amp;"*")</f>
        <v>0</v>
      </c>
      <c r="C15" s="66">
        <f>COUNTIF(data!$C16:$J16,"*"&amp;C$1&amp;"*")</f>
        <v>0</v>
      </c>
      <c r="D15" s="66">
        <f>COUNTIF(data!$C16:$J16,"*"&amp;D$1&amp;"*")</f>
        <v>1</v>
      </c>
      <c r="E15" s="66">
        <f>COUNTIF(data!$C16:$J16,"*"&amp;E$1&amp;"*")</f>
        <v>0</v>
      </c>
      <c r="F15" s="66">
        <f>COUNTIF(data!$C16:$J16,"*"&amp;F$1&amp;"*")-COUNTIF(data!$C16:$J16,"*真美*")+COUNTIF(data!$C16:$J16,"*真美*真*")+COUNTIF(data!$C16:$J16,"*真*真美*")</f>
        <v>1</v>
      </c>
      <c r="G15" s="66">
        <f>COUNTIF(data!$C16:$J16,"*"&amp;G$1&amp;"*")</f>
        <v>0</v>
      </c>
      <c r="H15" s="66">
        <f>COUNTIF(data!$C16:$J16,"*"&amp;H$1&amp;"*")</f>
        <v>0</v>
      </c>
      <c r="I15" s="66">
        <f>COUNTIF(data!$C16:$J16,"*"&amp;I$1&amp;"*")</f>
        <v>0</v>
      </c>
      <c r="J15" s="66">
        <f>COUNTIF(data!$C16:$J16,"*"&amp;J$1&amp;"*")</f>
        <v>0</v>
      </c>
      <c r="K15" s="66">
        <f>COUNTIF(data!$C16:$J16,"*"&amp;K$1&amp;"*")</f>
        <v>0</v>
      </c>
      <c r="L15" s="66">
        <f>COUNTIF(data!$C16:$J16,"*"&amp;L$1&amp;"*")</f>
        <v>0</v>
      </c>
      <c r="M15" s="66">
        <f>COUNTIF(data!$C16:$J16,"*"&amp;M$1&amp;"*")</f>
        <v>0</v>
      </c>
      <c r="N15" s="66">
        <f>COUNTIF(data!$C16:$J16,"*"&amp;N$1&amp;"*")</f>
        <v>0</v>
      </c>
      <c r="O15" s="66">
        <f>COUNTIF(data!$C16:$J16,"*"&amp;O$1&amp;"*")</f>
        <v>0</v>
      </c>
      <c r="P15" s="66">
        <f>COUNTIF(data!$C16:$J16,"*"&amp;P$1&amp;"*")</f>
        <v>0</v>
      </c>
      <c r="Q15" s="66">
        <f>COUNTIF(data!$C16:$J16,"*"&amp;Q$1&amp;"*")</f>
        <v>0</v>
      </c>
      <c r="R15" s="66">
        <f>COUNTIF(data!$C16:$J16,"*"&amp;R$1&amp;"*")</f>
        <v>0</v>
      </c>
      <c r="S15" s="66">
        <f>COUNTIF(data!$C16:$J16,"*"&amp;S$1&amp;"*")</f>
        <v>0</v>
      </c>
      <c r="T15" s="66">
        <f>COUNTIF(data!$C16:$J16,"*"&amp;T$1&amp;"*")</f>
        <v>0</v>
      </c>
      <c r="U15" s="66">
        <f>COUNTIF(data!$C16:$J16,"*"&amp;U$1&amp;"*")</f>
        <v>0</v>
      </c>
      <c r="V15" s="66">
        <f>COUNTIF(data!$C16:$J16,"*"&amp;V$1&amp;"*")</f>
        <v>0</v>
      </c>
      <c r="W15" s="66">
        <f>COUNTIF(data!$C16:$J16,"*"&amp;W$1&amp;"*")</f>
        <v>0</v>
      </c>
      <c r="X15" s="66">
        <f>COUNTIF(data!$C16:$J16,"*"&amp;X$1&amp;"*")</f>
        <v>0</v>
      </c>
      <c r="Y15" s="66">
        <f>COUNTIF(data!$C16:$J16,"*"&amp;Y$1&amp;"*")</f>
        <v>0</v>
      </c>
      <c r="Z15" s="66">
        <f>COUNTIF(data!$C16:$J16,"*"&amp;Z$1&amp;"*")</f>
        <v>0</v>
      </c>
      <c r="AA15" s="66">
        <f>COUNTIF(data!$C16:$J16,"*"&amp;AA$1&amp;"*")</f>
        <v>0</v>
      </c>
      <c r="AB15" s="66">
        <f>COUNTIF(data!$C16:$J16,"*"&amp;AB$1&amp;"*")</f>
        <v>0</v>
      </c>
      <c r="AC15" s="66">
        <f>COUNTIF(data!$C16:$J16,"*"&amp;AC$1&amp;"*")</f>
        <v>0</v>
      </c>
      <c r="AD15" s="66">
        <f>COUNTIF(data!$C16:$J16,"*"&amp;AD$1&amp;"*")</f>
        <v>0</v>
      </c>
      <c r="AE15" s="66">
        <f>COUNTIF(data!$C16:$J16,"*"&amp;AE$1&amp;"*")</f>
        <v>0</v>
      </c>
      <c r="AF15" s="66">
        <f>COUNTIF(data!$C16:$J16,"*"&amp;AF$1&amp;"*")</f>
        <v>0</v>
      </c>
      <c r="AG15" s="66">
        <f>COUNTIF(data!$C16:$J16,"*"&amp;AG$1&amp;"*")</f>
        <v>0</v>
      </c>
      <c r="AH15" s="66">
        <f>COUNTIF(data!$C16:$J16,"*"&amp;AH$1&amp;"*")-COUNTIF(data!$C16:$J16,"*雪歩*")+COUNTIF(data!$C16:$J16,"*雪歩*歩*")+COUNTIF(data!$C16:$J16,"*歩*雪歩*")</f>
        <v>1</v>
      </c>
      <c r="AI15" s="66">
        <f>COUNTIF(data!$C16:$J16,"*"&amp;AI$1&amp;"*")</f>
        <v>0</v>
      </c>
      <c r="AJ15" s="66">
        <f>COUNTIF(data!$C16:$J16,"*"&amp;AJ$1&amp;"*")</f>
        <v>0</v>
      </c>
      <c r="AK15" s="66">
        <f>COUNTIF(data!$C16:$J16,"*"&amp;AK$1&amp;"*")</f>
        <v>0</v>
      </c>
      <c r="AL15" s="66">
        <f>COUNTIF(data!$C16:$J16,"*"&amp;AL$1&amp;"*")</f>
        <v>0</v>
      </c>
      <c r="AM15" s="66">
        <f>COUNTIF(data!$C16:$J16,"*"&amp;AM$1&amp;"*")</f>
        <v>0</v>
      </c>
      <c r="AN15" s="66">
        <f>COUNTIF(data!$C16:$J16,"*"&amp;AN$1&amp;"*")</f>
        <v>0</v>
      </c>
      <c r="AO15" s="66">
        <f>COUNTIF(data!$C16:$J16,"*"&amp;AO$1&amp;"*")</f>
        <v>0</v>
      </c>
      <c r="AP15" s="66">
        <f>COUNTIF(data!$C16:$J16,"*"&amp;AP$1&amp;"*")</f>
        <v>0</v>
      </c>
      <c r="AQ15" s="66">
        <f>COUNTIF(data!$C16:$J16,"*"&amp;AQ$1&amp;"*")</f>
        <v>0</v>
      </c>
      <c r="AR15" s="66">
        <f>COUNTIF(data!$C16:$J16,"*"&amp;AR$1&amp;"*")</f>
        <v>0</v>
      </c>
      <c r="AS15" s="66">
        <f>COUNTIF(data!$C16:$J16,"*"&amp;AS$1&amp;"*")</f>
        <v>0</v>
      </c>
      <c r="AT15" s="66">
        <f>COUNTIF(data!$C16:$J16,"*"&amp;AT$1&amp;"*")</f>
        <v>0</v>
      </c>
      <c r="AU15" s="66">
        <f>COUNTIF(data!$C16:$J16,"*"&amp;AU$1&amp;"*")</f>
        <v>0</v>
      </c>
      <c r="AV15" s="66">
        <f>COUNTIF(data!$C16:$J16,"*"&amp;AV$1&amp;"*")</f>
        <v>0</v>
      </c>
      <c r="AW15" s="66">
        <f>COUNTIF(data!$C16:$J16,"*"&amp;AW$1&amp;"*")</f>
        <v>0</v>
      </c>
      <c r="AX15" s="66">
        <f>COUNTIF(data!$C16:$J16,"*"&amp;AX$1&amp;"*")</f>
        <v>0</v>
      </c>
      <c r="AY15" s="66">
        <f>COUNTIF(data!$C16:$J16,"*"&amp;AY$1&amp;"*")</f>
        <v>0</v>
      </c>
      <c r="AZ15" s="66">
        <f>COUNTIF(data!$C16:$J16,"*"&amp;AZ$1&amp;"*")</f>
        <v>0</v>
      </c>
      <c r="BA15" s="66">
        <f>COUNTIF(data!$C16:$J16,"*"&amp;BA$1&amp;"*")</f>
        <v>1</v>
      </c>
      <c r="BB15" s="66">
        <f>COUNTIF(data!$C16:$J16,"*"&amp;BB$1&amp;"*")</f>
        <v>0</v>
      </c>
    </row>
    <row r="16">
      <c r="A16" s="66">
        <f>COUNTIF(data!$C17:$J17,"*"&amp;A$1&amp;"*")</f>
        <v>0</v>
      </c>
      <c r="B16" s="66">
        <f>COUNTIF(data!$C17:$J17,"*"&amp;B$1&amp;"*")</f>
        <v>0</v>
      </c>
      <c r="C16" s="66">
        <f>COUNTIF(data!$C17:$J17,"*"&amp;C$1&amp;"*")</f>
        <v>0</v>
      </c>
      <c r="D16" s="66">
        <f>COUNTIF(data!$C17:$J17,"*"&amp;D$1&amp;"*")</f>
        <v>0</v>
      </c>
      <c r="E16" s="66">
        <f>COUNTIF(data!$C17:$J17,"*"&amp;E$1&amp;"*")</f>
        <v>0</v>
      </c>
      <c r="F16" s="66">
        <f>COUNTIF(data!$C17:$J17,"*"&amp;F$1&amp;"*")-COUNTIF(data!$C17:$J17,"*真美*")+COUNTIF(data!$C17:$J17,"*真美*真*")+COUNTIF(data!$C17:$J17,"*真*真美*")</f>
        <v>0</v>
      </c>
      <c r="G16" s="66">
        <f>COUNTIF(data!$C17:$J17,"*"&amp;G$1&amp;"*")</f>
        <v>0</v>
      </c>
      <c r="H16" s="66">
        <f>COUNTIF(data!$C17:$J17,"*"&amp;H$1&amp;"*")</f>
        <v>0</v>
      </c>
      <c r="I16" s="66">
        <f>COUNTIF(data!$C17:$J17,"*"&amp;I$1&amp;"*")</f>
        <v>0</v>
      </c>
      <c r="J16" s="66">
        <f>COUNTIF(data!$C17:$J17,"*"&amp;J$1&amp;"*")</f>
        <v>1</v>
      </c>
      <c r="K16" s="66">
        <f>COUNTIF(data!$C17:$J17,"*"&amp;K$1&amp;"*")</f>
        <v>0</v>
      </c>
      <c r="L16" s="66">
        <f>COUNTIF(data!$C17:$J17,"*"&amp;L$1&amp;"*")</f>
        <v>0</v>
      </c>
      <c r="M16" s="66">
        <f>COUNTIF(data!$C17:$J17,"*"&amp;M$1&amp;"*")</f>
        <v>0</v>
      </c>
      <c r="N16" s="66">
        <f>COUNTIF(data!$C17:$J17,"*"&amp;N$1&amp;"*")</f>
        <v>0</v>
      </c>
      <c r="O16" s="66">
        <f>COUNTIF(data!$C17:$J17,"*"&amp;O$1&amp;"*")</f>
        <v>0</v>
      </c>
      <c r="P16" s="66">
        <f>COUNTIF(data!$C17:$J17,"*"&amp;P$1&amp;"*")</f>
        <v>0</v>
      </c>
      <c r="Q16" s="66">
        <f>COUNTIF(data!$C17:$J17,"*"&amp;Q$1&amp;"*")</f>
        <v>0</v>
      </c>
      <c r="R16" s="66">
        <f>COUNTIF(data!$C17:$J17,"*"&amp;R$1&amp;"*")</f>
        <v>0</v>
      </c>
      <c r="S16" s="66">
        <f>COUNTIF(data!$C17:$J17,"*"&amp;S$1&amp;"*")</f>
        <v>0</v>
      </c>
      <c r="T16" s="66">
        <f>COUNTIF(data!$C17:$J17,"*"&amp;T$1&amp;"*")</f>
        <v>0</v>
      </c>
      <c r="U16" s="66">
        <f>COUNTIF(data!$C17:$J17,"*"&amp;U$1&amp;"*")</f>
        <v>0</v>
      </c>
      <c r="V16" s="66">
        <f>COUNTIF(data!$C17:$J17,"*"&amp;V$1&amp;"*")</f>
        <v>0</v>
      </c>
      <c r="W16" s="66">
        <f>COUNTIF(data!$C17:$J17,"*"&amp;W$1&amp;"*")</f>
        <v>0</v>
      </c>
      <c r="X16" s="66">
        <f>COUNTIF(data!$C17:$J17,"*"&amp;X$1&amp;"*")</f>
        <v>0</v>
      </c>
      <c r="Y16" s="66">
        <f>COUNTIF(data!$C17:$J17,"*"&amp;Y$1&amp;"*")</f>
        <v>0</v>
      </c>
      <c r="Z16" s="66">
        <f>COUNTIF(data!$C17:$J17,"*"&amp;Z$1&amp;"*")</f>
        <v>0</v>
      </c>
      <c r="AA16" s="66">
        <f>COUNTIF(data!$C17:$J17,"*"&amp;AA$1&amp;"*")</f>
        <v>0</v>
      </c>
      <c r="AB16" s="66">
        <f>COUNTIF(data!$C17:$J17,"*"&amp;AB$1&amp;"*")</f>
        <v>0</v>
      </c>
      <c r="AC16" s="66">
        <f>COUNTIF(data!$C17:$J17,"*"&amp;AC$1&amp;"*")</f>
        <v>0</v>
      </c>
      <c r="AD16" s="66">
        <f>COUNTIF(data!$C17:$J17,"*"&amp;AD$1&amp;"*")</f>
        <v>0</v>
      </c>
      <c r="AE16" s="66">
        <f>COUNTIF(data!$C17:$J17,"*"&amp;AE$1&amp;"*")</f>
        <v>0</v>
      </c>
      <c r="AF16" s="66">
        <f>COUNTIF(data!$C17:$J17,"*"&amp;AF$1&amp;"*")</f>
        <v>0</v>
      </c>
      <c r="AG16" s="66">
        <f>COUNTIF(data!$C17:$J17,"*"&amp;AG$1&amp;"*")</f>
        <v>0</v>
      </c>
      <c r="AH16" s="66">
        <f>COUNTIF(data!$C17:$J17,"*"&amp;AH$1&amp;"*")-COUNTIF(data!$C17:$J17,"*雪歩*")+COUNTIF(data!$C17:$J17,"*雪歩*歩*")+COUNTIF(data!$C17:$J17,"*歩*雪歩*")</f>
        <v>0</v>
      </c>
      <c r="AI16" s="66">
        <f>COUNTIF(data!$C17:$J17,"*"&amp;AI$1&amp;"*")</f>
        <v>0</v>
      </c>
      <c r="AJ16" s="66">
        <f>COUNTIF(data!$C17:$J17,"*"&amp;AJ$1&amp;"*")</f>
        <v>0</v>
      </c>
      <c r="AK16" s="66">
        <f>COUNTIF(data!$C17:$J17,"*"&amp;AK$1&amp;"*")</f>
        <v>1</v>
      </c>
      <c r="AL16" s="66">
        <f>COUNTIF(data!$C17:$J17,"*"&amp;AL$1&amp;"*")</f>
        <v>0</v>
      </c>
      <c r="AM16" s="66">
        <f>COUNTIF(data!$C17:$J17,"*"&amp;AM$1&amp;"*")</f>
        <v>0</v>
      </c>
      <c r="AN16" s="66">
        <f>COUNTIF(data!$C17:$J17,"*"&amp;AN$1&amp;"*")</f>
        <v>0</v>
      </c>
      <c r="AO16" s="66">
        <f>COUNTIF(data!$C17:$J17,"*"&amp;AO$1&amp;"*")</f>
        <v>0</v>
      </c>
      <c r="AP16" s="66">
        <f>COUNTIF(data!$C17:$J17,"*"&amp;AP$1&amp;"*")</f>
        <v>0</v>
      </c>
      <c r="AQ16" s="66">
        <f>COUNTIF(data!$C17:$J17,"*"&amp;AQ$1&amp;"*")</f>
        <v>1</v>
      </c>
      <c r="AR16" s="66">
        <f>COUNTIF(data!$C17:$J17,"*"&amp;AR$1&amp;"*")</f>
        <v>0</v>
      </c>
      <c r="AS16" s="66">
        <f>COUNTIF(data!$C17:$J17,"*"&amp;AS$1&amp;"*")</f>
        <v>0</v>
      </c>
      <c r="AT16" s="66">
        <f>COUNTIF(data!$C17:$J17,"*"&amp;AT$1&amp;"*")</f>
        <v>0</v>
      </c>
      <c r="AU16" s="66">
        <f>COUNTIF(data!$C17:$J17,"*"&amp;AU$1&amp;"*")</f>
        <v>0</v>
      </c>
      <c r="AV16" s="66">
        <f>COUNTIF(data!$C17:$J17,"*"&amp;AV$1&amp;"*")</f>
        <v>0</v>
      </c>
      <c r="AW16" s="66">
        <f>COUNTIF(data!$C17:$J17,"*"&amp;AW$1&amp;"*")</f>
        <v>0</v>
      </c>
      <c r="AX16" s="66">
        <f>COUNTIF(data!$C17:$J17,"*"&amp;AX$1&amp;"*")</f>
        <v>0</v>
      </c>
      <c r="AY16" s="66">
        <f>COUNTIF(data!$C17:$J17,"*"&amp;AY$1&amp;"*")</f>
        <v>0</v>
      </c>
      <c r="AZ16" s="66">
        <f>COUNTIF(data!$C17:$J17,"*"&amp;AZ$1&amp;"*")</f>
        <v>0</v>
      </c>
      <c r="BA16" s="66">
        <f>COUNTIF(data!$C17:$J17,"*"&amp;BA$1&amp;"*")</f>
        <v>0</v>
      </c>
      <c r="BB16" s="66">
        <f>COUNTIF(data!$C17:$J17,"*"&amp;BB$1&amp;"*")</f>
        <v>0</v>
      </c>
    </row>
    <row r="17">
      <c r="A17" s="66">
        <f>COUNTIF(data!$C18:$J18,"*"&amp;A$1&amp;"*")</f>
        <v>1</v>
      </c>
      <c r="B17" s="66">
        <f>COUNTIF(data!$C18:$J18,"*"&amp;B$1&amp;"*")</f>
        <v>0</v>
      </c>
      <c r="C17" s="66">
        <f>COUNTIF(data!$C18:$J18,"*"&amp;C$1&amp;"*")</f>
        <v>0</v>
      </c>
      <c r="D17" s="66">
        <f>COUNTIF(data!$C18:$J18,"*"&amp;D$1&amp;"*")</f>
        <v>0</v>
      </c>
      <c r="E17" s="66">
        <f>COUNTIF(data!$C18:$J18,"*"&amp;E$1&amp;"*")</f>
        <v>0</v>
      </c>
      <c r="F17" s="66">
        <f>COUNTIF(data!$C18:$J18,"*"&amp;F$1&amp;"*")-COUNTIF(data!$C18:$J18,"*真美*")+COUNTIF(data!$C18:$J18,"*真美*真*")+COUNTIF(data!$C18:$J18,"*真*真美*")</f>
        <v>0</v>
      </c>
      <c r="G17" s="66">
        <f>COUNTIF(data!$C18:$J18,"*"&amp;G$1&amp;"*")</f>
        <v>0</v>
      </c>
      <c r="H17" s="66">
        <f>COUNTIF(data!$C18:$J18,"*"&amp;H$1&amp;"*")</f>
        <v>0</v>
      </c>
      <c r="I17" s="66">
        <f>COUNTIF(data!$C18:$J18,"*"&amp;I$1&amp;"*")</f>
        <v>0</v>
      </c>
      <c r="J17" s="66">
        <f>COUNTIF(data!$C18:$J18,"*"&amp;J$1&amp;"*")</f>
        <v>0</v>
      </c>
      <c r="K17" s="66">
        <f>COUNTIF(data!$C18:$J18,"*"&amp;K$1&amp;"*")</f>
        <v>0</v>
      </c>
      <c r="L17" s="66">
        <f>COUNTIF(data!$C18:$J18,"*"&amp;L$1&amp;"*")</f>
        <v>0</v>
      </c>
      <c r="M17" s="66">
        <f>COUNTIF(data!$C18:$J18,"*"&amp;M$1&amp;"*")</f>
        <v>0</v>
      </c>
      <c r="N17" s="66">
        <f>COUNTIF(data!$C18:$J18,"*"&amp;N$1&amp;"*")</f>
        <v>0</v>
      </c>
      <c r="O17" s="66">
        <f>COUNTIF(data!$C18:$J18,"*"&amp;O$1&amp;"*")</f>
        <v>0</v>
      </c>
      <c r="P17" s="66">
        <f>COUNTIF(data!$C18:$J18,"*"&amp;P$1&amp;"*")</f>
        <v>0</v>
      </c>
      <c r="Q17" s="66">
        <f>COUNTIF(data!$C18:$J18,"*"&amp;Q$1&amp;"*")</f>
        <v>0</v>
      </c>
      <c r="R17" s="66">
        <f>COUNTIF(data!$C18:$J18,"*"&amp;R$1&amp;"*")</f>
        <v>0</v>
      </c>
      <c r="S17" s="66">
        <f>COUNTIF(data!$C18:$J18,"*"&amp;S$1&amp;"*")</f>
        <v>0</v>
      </c>
      <c r="T17" s="66">
        <f>COUNTIF(data!$C18:$J18,"*"&amp;T$1&amp;"*")</f>
        <v>0</v>
      </c>
      <c r="U17" s="66">
        <f>COUNTIF(data!$C18:$J18,"*"&amp;U$1&amp;"*")</f>
        <v>0</v>
      </c>
      <c r="V17" s="66">
        <f>COUNTIF(data!$C18:$J18,"*"&amp;V$1&amp;"*")</f>
        <v>0</v>
      </c>
      <c r="W17" s="66">
        <f>COUNTIF(data!$C18:$J18,"*"&amp;W$1&amp;"*")</f>
        <v>0</v>
      </c>
      <c r="X17" s="66">
        <f>COUNTIF(data!$C18:$J18,"*"&amp;X$1&amp;"*")</f>
        <v>0</v>
      </c>
      <c r="Y17" s="66">
        <f>COUNTIF(data!$C18:$J18,"*"&amp;Y$1&amp;"*")</f>
        <v>0</v>
      </c>
      <c r="Z17" s="66">
        <f>COUNTIF(data!$C18:$J18,"*"&amp;Z$1&amp;"*")</f>
        <v>0</v>
      </c>
      <c r="AA17" s="66">
        <f>COUNTIF(data!$C18:$J18,"*"&amp;AA$1&amp;"*")</f>
        <v>0</v>
      </c>
      <c r="AB17" s="66">
        <f>COUNTIF(data!$C18:$J18,"*"&amp;AB$1&amp;"*")</f>
        <v>0</v>
      </c>
      <c r="AC17" s="66">
        <f>COUNTIF(data!$C18:$J18,"*"&amp;AC$1&amp;"*")</f>
        <v>0</v>
      </c>
      <c r="AD17" s="66">
        <f>COUNTIF(data!$C18:$J18,"*"&amp;AD$1&amp;"*")</f>
        <v>1</v>
      </c>
      <c r="AE17" s="66">
        <f>COUNTIF(data!$C18:$J18,"*"&amp;AE$1&amp;"*")</f>
        <v>0</v>
      </c>
      <c r="AF17" s="66">
        <f>COUNTIF(data!$C18:$J18,"*"&amp;AF$1&amp;"*")</f>
        <v>0</v>
      </c>
      <c r="AG17" s="66">
        <f>COUNTIF(data!$C18:$J18,"*"&amp;AG$1&amp;"*")</f>
        <v>0</v>
      </c>
      <c r="AH17" s="66">
        <f>COUNTIF(data!$C18:$J18,"*"&amp;AH$1&amp;"*")-COUNTIF(data!$C18:$J18,"*雪歩*")+COUNTIF(data!$C18:$J18,"*雪歩*歩*")+COUNTIF(data!$C18:$J18,"*歩*雪歩*")</f>
        <v>0</v>
      </c>
      <c r="AI17" s="66">
        <f>COUNTIF(data!$C18:$J18,"*"&amp;AI$1&amp;"*")</f>
        <v>0</v>
      </c>
      <c r="AJ17" s="66">
        <f>COUNTIF(data!$C18:$J18,"*"&amp;AJ$1&amp;"*")</f>
        <v>0</v>
      </c>
      <c r="AK17" s="66">
        <f>COUNTIF(data!$C18:$J18,"*"&amp;AK$1&amp;"*")</f>
        <v>0</v>
      </c>
      <c r="AL17" s="66">
        <f>COUNTIF(data!$C18:$J18,"*"&amp;AL$1&amp;"*")</f>
        <v>0</v>
      </c>
      <c r="AM17" s="66">
        <f>COUNTIF(data!$C18:$J18,"*"&amp;AM$1&amp;"*")</f>
        <v>0</v>
      </c>
      <c r="AN17" s="66">
        <f>COUNTIF(data!$C18:$J18,"*"&amp;AN$1&amp;"*")</f>
        <v>0</v>
      </c>
      <c r="AO17" s="66">
        <f>COUNTIF(data!$C18:$J18,"*"&amp;AO$1&amp;"*")</f>
        <v>0</v>
      </c>
      <c r="AP17" s="66">
        <f>COUNTIF(data!$C18:$J18,"*"&amp;AP$1&amp;"*")</f>
        <v>0</v>
      </c>
      <c r="AQ17" s="66">
        <f>COUNTIF(data!$C18:$J18,"*"&amp;AQ$1&amp;"*")</f>
        <v>0</v>
      </c>
      <c r="AR17" s="66">
        <f>COUNTIF(data!$C18:$J18,"*"&amp;AR$1&amp;"*")</f>
        <v>0</v>
      </c>
      <c r="AS17" s="66">
        <f>COUNTIF(data!$C18:$J18,"*"&amp;AS$1&amp;"*")</f>
        <v>0</v>
      </c>
      <c r="AT17" s="66">
        <f>COUNTIF(data!$C18:$J18,"*"&amp;AT$1&amp;"*")</f>
        <v>0</v>
      </c>
      <c r="AU17" s="66">
        <f>COUNTIF(data!$C18:$J18,"*"&amp;AU$1&amp;"*")</f>
        <v>0</v>
      </c>
      <c r="AV17" s="66">
        <f>COUNTIF(data!$C18:$J18,"*"&amp;AV$1&amp;"*")</f>
        <v>0</v>
      </c>
      <c r="AW17" s="66">
        <f>COUNTIF(data!$C18:$J18,"*"&amp;AW$1&amp;"*")</f>
        <v>1</v>
      </c>
      <c r="AX17" s="66">
        <f>COUNTIF(data!$C18:$J18,"*"&amp;AX$1&amp;"*")</f>
        <v>0</v>
      </c>
      <c r="AY17" s="66">
        <f>COUNTIF(data!$C18:$J18,"*"&amp;AY$1&amp;"*")</f>
        <v>0</v>
      </c>
      <c r="AZ17" s="66">
        <f>COUNTIF(data!$C18:$J18,"*"&amp;AZ$1&amp;"*")</f>
        <v>0</v>
      </c>
      <c r="BA17" s="66">
        <f>COUNTIF(data!$C18:$J18,"*"&amp;BA$1&amp;"*")</f>
        <v>0</v>
      </c>
      <c r="BB17" s="66">
        <f>COUNTIF(data!$C18:$J18,"*"&amp;BB$1&amp;"*")</f>
        <v>0</v>
      </c>
    </row>
    <row r="18">
      <c r="A18" s="66">
        <f>COUNTIF(data!$C19:$J19,"*"&amp;A$1&amp;"*")</f>
        <v>0</v>
      </c>
      <c r="B18" s="66">
        <f>COUNTIF(data!$C19:$J19,"*"&amp;B$1&amp;"*")</f>
        <v>0</v>
      </c>
      <c r="C18" s="66">
        <f>COUNTIF(data!$C19:$J19,"*"&amp;C$1&amp;"*")</f>
        <v>0</v>
      </c>
      <c r="D18" s="66">
        <f>COUNTIF(data!$C19:$J19,"*"&amp;D$1&amp;"*")</f>
        <v>0</v>
      </c>
      <c r="E18" s="66">
        <f>COUNTIF(data!$C19:$J19,"*"&amp;E$1&amp;"*")</f>
        <v>0</v>
      </c>
      <c r="F18" s="66">
        <f>COUNTIF(data!$C19:$J19,"*"&amp;F$1&amp;"*")-COUNTIF(data!$C19:$J19,"*真美*")+COUNTIF(data!$C19:$J19,"*真美*真*")+COUNTIF(data!$C19:$J19,"*真*真美*")</f>
        <v>0</v>
      </c>
      <c r="G18" s="66">
        <f>COUNTIF(data!$C19:$J19,"*"&amp;G$1&amp;"*")</f>
        <v>0</v>
      </c>
      <c r="H18" s="66">
        <f>COUNTIF(data!$C19:$J19,"*"&amp;H$1&amp;"*")</f>
        <v>0</v>
      </c>
      <c r="I18" s="66">
        <f>COUNTIF(data!$C19:$J19,"*"&amp;I$1&amp;"*")</f>
        <v>0</v>
      </c>
      <c r="J18" s="66">
        <f>COUNTIF(data!$C19:$J19,"*"&amp;J$1&amp;"*")</f>
        <v>0</v>
      </c>
      <c r="K18" s="66">
        <f>COUNTIF(data!$C19:$J19,"*"&amp;K$1&amp;"*")</f>
        <v>0</v>
      </c>
      <c r="L18" s="66">
        <f>COUNTIF(data!$C19:$J19,"*"&amp;L$1&amp;"*")</f>
        <v>0</v>
      </c>
      <c r="M18" s="66">
        <f>COUNTIF(data!$C19:$J19,"*"&amp;M$1&amp;"*")</f>
        <v>0</v>
      </c>
      <c r="N18" s="66">
        <f>COUNTIF(data!$C19:$J19,"*"&amp;N$1&amp;"*")</f>
        <v>0</v>
      </c>
      <c r="O18" s="66">
        <f>COUNTIF(data!$C19:$J19,"*"&amp;O$1&amp;"*")</f>
        <v>0</v>
      </c>
      <c r="P18" s="66">
        <f>COUNTIF(data!$C19:$J19,"*"&amp;P$1&amp;"*")</f>
        <v>0</v>
      </c>
      <c r="Q18" s="66">
        <f>COUNTIF(data!$C19:$J19,"*"&amp;Q$1&amp;"*")</f>
        <v>1</v>
      </c>
      <c r="R18" s="66">
        <f>COUNTIF(data!$C19:$J19,"*"&amp;R$1&amp;"*")</f>
        <v>0</v>
      </c>
      <c r="S18" s="66">
        <f>COUNTIF(data!$C19:$J19,"*"&amp;S$1&amp;"*")</f>
        <v>0</v>
      </c>
      <c r="T18" s="66">
        <f>COUNTIF(data!$C19:$J19,"*"&amp;T$1&amp;"*")</f>
        <v>0</v>
      </c>
      <c r="U18" s="66">
        <f>COUNTIF(data!$C19:$J19,"*"&amp;U$1&amp;"*")</f>
        <v>0</v>
      </c>
      <c r="V18" s="66">
        <f>COUNTIF(data!$C19:$J19,"*"&amp;V$1&amp;"*")</f>
        <v>0</v>
      </c>
      <c r="W18" s="66">
        <f>COUNTIF(data!$C19:$J19,"*"&amp;W$1&amp;"*")</f>
        <v>0</v>
      </c>
      <c r="X18" s="66">
        <f>COUNTIF(data!$C19:$J19,"*"&amp;X$1&amp;"*")</f>
        <v>0</v>
      </c>
      <c r="Y18" s="66">
        <f>COUNTIF(data!$C19:$J19,"*"&amp;Y$1&amp;"*")</f>
        <v>0</v>
      </c>
      <c r="Z18" s="66">
        <f>COUNTIF(data!$C19:$J19,"*"&amp;Z$1&amp;"*")</f>
        <v>1</v>
      </c>
      <c r="AA18" s="66">
        <f>COUNTIF(data!$C19:$J19,"*"&amp;AA$1&amp;"*")</f>
        <v>0</v>
      </c>
      <c r="AB18" s="66">
        <f>COUNTIF(data!$C19:$J19,"*"&amp;AB$1&amp;"*")</f>
        <v>0</v>
      </c>
      <c r="AC18" s="66">
        <f>COUNTIF(data!$C19:$J19,"*"&amp;AC$1&amp;"*")</f>
        <v>0</v>
      </c>
      <c r="AD18" s="66">
        <f>COUNTIF(data!$C19:$J19,"*"&amp;AD$1&amp;"*")</f>
        <v>0</v>
      </c>
      <c r="AE18" s="66">
        <f>COUNTIF(data!$C19:$J19,"*"&amp;AE$1&amp;"*")</f>
        <v>0</v>
      </c>
      <c r="AF18" s="66">
        <f>COUNTIF(data!$C19:$J19,"*"&amp;AF$1&amp;"*")</f>
        <v>1</v>
      </c>
      <c r="AG18" s="66">
        <f>COUNTIF(data!$C19:$J19,"*"&amp;AG$1&amp;"*")</f>
        <v>0</v>
      </c>
      <c r="AH18" s="66">
        <f>COUNTIF(data!$C19:$J19,"*"&amp;AH$1&amp;"*")-COUNTIF(data!$C19:$J19,"*雪歩*")+COUNTIF(data!$C19:$J19,"*雪歩*歩*")+COUNTIF(data!$C19:$J19,"*歩*雪歩*")</f>
        <v>0</v>
      </c>
      <c r="AI18" s="66">
        <f>COUNTIF(data!$C19:$J19,"*"&amp;AI$1&amp;"*")</f>
        <v>0</v>
      </c>
      <c r="AJ18" s="66">
        <f>COUNTIF(data!$C19:$J19,"*"&amp;AJ$1&amp;"*")</f>
        <v>0</v>
      </c>
      <c r="AK18" s="66">
        <f>COUNTIF(data!$C19:$J19,"*"&amp;AK$1&amp;"*")</f>
        <v>0</v>
      </c>
      <c r="AL18" s="66">
        <f>COUNTIF(data!$C19:$J19,"*"&amp;AL$1&amp;"*")</f>
        <v>0</v>
      </c>
      <c r="AM18" s="66">
        <f>COUNTIF(data!$C19:$J19,"*"&amp;AM$1&amp;"*")</f>
        <v>0</v>
      </c>
      <c r="AN18" s="66">
        <f>COUNTIF(data!$C19:$J19,"*"&amp;AN$1&amp;"*")</f>
        <v>0</v>
      </c>
      <c r="AO18" s="66">
        <f>COUNTIF(data!$C19:$J19,"*"&amp;AO$1&amp;"*")</f>
        <v>0</v>
      </c>
      <c r="AP18" s="66">
        <f>COUNTIF(data!$C19:$J19,"*"&amp;AP$1&amp;"*")</f>
        <v>0</v>
      </c>
      <c r="AQ18" s="66">
        <f>COUNTIF(data!$C19:$J19,"*"&amp;AQ$1&amp;"*")</f>
        <v>1</v>
      </c>
      <c r="AR18" s="66">
        <f>COUNTIF(data!$C19:$J19,"*"&amp;AR$1&amp;"*")</f>
        <v>0</v>
      </c>
      <c r="AS18" s="66">
        <f>COUNTIF(data!$C19:$J19,"*"&amp;AS$1&amp;"*")</f>
        <v>0</v>
      </c>
      <c r="AT18" s="66">
        <f>COUNTIF(data!$C19:$J19,"*"&amp;AT$1&amp;"*")</f>
        <v>0</v>
      </c>
      <c r="AU18" s="66">
        <f>COUNTIF(data!$C19:$J19,"*"&amp;AU$1&amp;"*")</f>
        <v>0</v>
      </c>
      <c r="AV18" s="66">
        <f>COUNTIF(data!$C19:$J19,"*"&amp;AV$1&amp;"*")</f>
        <v>0</v>
      </c>
      <c r="AW18" s="66">
        <f>COUNTIF(data!$C19:$J19,"*"&amp;AW$1&amp;"*")</f>
        <v>0</v>
      </c>
      <c r="AX18" s="66">
        <f>COUNTIF(data!$C19:$J19,"*"&amp;AX$1&amp;"*")</f>
        <v>0</v>
      </c>
      <c r="AY18" s="66">
        <f>COUNTIF(data!$C19:$J19,"*"&amp;AY$1&amp;"*")</f>
        <v>0</v>
      </c>
      <c r="AZ18" s="66">
        <f>COUNTIF(data!$C19:$J19,"*"&amp;AZ$1&amp;"*")</f>
        <v>0</v>
      </c>
      <c r="BA18" s="66">
        <f>COUNTIF(data!$C19:$J19,"*"&amp;BA$1&amp;"*")</f>
        <v>0</v>
      </c>
      <c r="BB18" s="66">
        <f>COUNTIF(data!$C19:$J19,"*"&amp;BB$1&amp;"*")</f>
        <v>0</v>
      </c>
    </row>
    <row r="19">
      <c r="A19" s="66">
        <f>COUNTIF(data!$C20:$J20,"*"&amp;A$1&amp;"*")</f>
        <v>0</v>
      </c>
      <c r="B19" s="66">
        <f>COUNTIF(data!$C20:$J20,"*"&amp;B$1&amp;"*")</f>
        <v>0</v>
      </c>
      <c r="C19" s="66">
        <f>COUNTIF(data!$C20:$J20,"*"&amp;C$1&amp;"*")</f>
        <v>0</v>
      </c>
      <c r="D19" s="66">
        <f>COUNTIF(data!$C20:$J20,"*"&amp;D$1&amp;"*")</f>
        <v>0</v>
      </c>
      <c r="E19" s="66">
        <f>COUNTIF(data!$C20:$J20,"*"&amp;E$1&amp;"*")</f>
        <v>0</v>
      </c>
      <c r="F19" s="66">
        <f>COUNTIF(data!$C20:$J20,"*"&amp;F$1&amp;"*")-COUNTIF(data!$C20:$J20,"*真美*")+COUNTIF(data!$C20:$J20,"*真美*真*")+COUNTIF(data!$C20:$J20,"*真*真美*")</f>
        <v>0</v>
      </c>
      <c r="G19" s="66">
        <f>COUNTIF(data!$C20:$J20,"*"&amp;G$1&amp;"*")</f>
        <v>0</v>
      </c>
      <c r="H19" s="66">
        <f>COUNTIF(data!$C20:$J20,"*"&amp;H$1&amp;"*")</f>
        <v>0</v>
      </c>
      <c r="I19" s="66">
        <f>COUNTIF(data!$C20:$J20,"*"&amp;I$1&amp;"*")</f>
        <v>0</v>
      </c>
      <c r="J19" s="66">
        <f>COUNTIF(data!$C20:$J20,"*"&amp;J$1&amp;"*")</f>
        <v>0</v>
      </c>
      <c r="K19" s="66">
        <f>COUNTIF(data!$C20:$J20,"*"&amp;K$1&amp;"*")</f>
        <v>0</v>
      </c>
      <c r="L19" s="66">
        <f>COUNTIF(data!$C20:$J20,"*"&amp;L$1&amp;"*")</f>
        <v>0</v>
      </c>
      <c r="M19" s="66">
        <f>COUNTIF(data!$C20:$J20,"*"&amp;M$1&amp;"*")</f>
        <v>0</v>
      </c>
      <c r="N19" s="66">
        <f>COUNTIF(data!$C20:$J20,"*"&amp;N$1&amp;"*")</f>
        <v>0</v>
      </c>
      <c r="O19" s="66">
        <f>COUNTIF(data!$C20:$J20,"*"&amp;O$1&amp;"*")</f>
        <v>1</v>
      </c>
      <c r="P19" s="66">
        <f>COUNTIF(data!$C20:$J20,"*"&amp;P$1&amp;"*")</f>
        <v>0</v>
      </c>
      <c r="Q19" s="66">
        <f>COUNTIF(data!$C20:$J20,"*"&amp;Q$1&amp;"*")</f>
        <v>0</v>
      </c>
      <c r="R19" s="66">
        <f>COUNTIF(data!$C20:$J20,"*"&amp;R$1&amp;"*")</f>
        <v>0</v>
      </c>
      <c r="S19" s="66">
        <f>COUNTIF(data!$C20:$J20,"*"&amp;S$1&amp;"*")</f>
        <v>0</v>
      </c>
      <c r="T19" s="66">
        <f>COUNTIF(data!$C20:$J20,"*"&amp;T$1&amp;"*")</f>
        <v>0</v>
      </c>
      <c r="U19" s="66">
        <f>COUNTIF(data!$C20:$J20,"*"&amp;U$1&amp;"*")</f>
        <v>0</v>
      </c>
      <c r="V19" s="66">
        <f>COUNTIF(data!$C20:$J20,"*"&amp;V$1&amp;"*")</f>
        <v>1</v>
      </c>
      <c r="W19" s="66">
        <f>COUNTIF(data!$C20:$J20,"*"&amp;W$1&amp;"*")</f>
        <v>0</v>
      </c>
      <c r="X19" s="66">
        <f>COUNTIF(data!$C20:$J20,"*"&amp;X$1&amp;"*")</f>
        <v>0</v>
      </c>
      <c r="Y19" s="66">
        <f>COUNTIF(data!$C20:$J20,"*"&amp;Y$1&amp;"*")</f>
        <v>0</v>
      </c>
      <c r="Z19" s="66">
        <f>COUNTIF(data!$C20:$J20,"*"&amp;Z$1&amp;"*")</f>
        <v>0</v>
      </c>
      <c r="AA19" s="66">
        <f>COUNTIF(data!$C20:$J20,"*"&amp;AA$1&amp;"*")</f>
        <v>0</v>
      </c>
      <c r="AB19" s="66">
        <f>COUNTIF(data!$C20:$J20,"*"&amp;AB$1&amp;"*")</f>
        <v>0</v>
      </c>
      <c r="AC19" s="66">
        <f>COUNTIF(data!$C20:$J20,"*"&amp;AC$1&amp;"*")</f>
        <v>0</v>
      </c>
      <c r="AD19" s="66">
        <f>COUNTIF(data!$C20:$J20,"*"&amp;AD$1&amp;"*")</f>
        <v>0</v>
      </c>
      <c r="AE19" s="66">
        <f>COUNTIF(data!$C20:$J20,"*"&amp;AE$1&amp;"*")</f>
        <v>0</v>
      </c>
      <c r="AF19" s="66">
        <f>COUNTIF(data!$C20:$J20,"*"&amp;AF$1&amp;"*")</f>
        <v>0</v>
      </c>
      <c r="AG19" s="66">
        <f>COUNTIF(data!$C20:$J20,"*"&amp;AG$1&amp;"*")</f>
        <v>0</v>
      </c>
      <c r="AH19" s="66">
        <f>COUNTIF(data!$C20:$J20,"*"&amp;AH$1&amp;"*")-COUNTIF(data!$C20:$J20,"*雪歩*")+COUNTIF(data!$C20:$J20,"*雪歩*歩*")+COUNTIF(data!$C20:$J20,"*歩*雪歩*")</f>
        <v>0</v>
      </c>
      <c r="AI19" s="66">
        <f>COUNTIF(data!$C20:$J20,"*"&amp;AI$1&amp;"*")</f>
        <v>0</v>
      </c>
      <c r="AJ19" s="66">
        <f>COUNTIF(data!$C20:$J20,"*"&amp;AJ$1&amp;"*")</f>
        <v>0</v>
      </c>
      <c r="AK19" s="66">
        <f>COUNTIF(data!$C20:$J20,"*"&amp;AK$1&amp;"*")</f>
        <v>0</v>
      </c>
      <c r="AL19" s="66">
        <f>COUNTIF(data!$C20:$J20,"*"&amp;AL$1&amp;"*")</f>
        <v>0</v>
      </c>
      <c r="AM19" s="66">
        <f>COUNTIF(data!$C20:$J20,"*"&amp;AM$1&amp;"*")</f>
        <v>0</v>
      </c>
      <c r="AN19" s="66">
        <f>COUNTIF(data!$C20:$J20,"*"&amp;AN$1&amp;"*")</f>
        <v>0</v>
      </c>
      <c r="AO19" s="66">
        <f>COUNTIF(data!$C20:$J20,"*"&amp;AO$1&amp;"*")</f>
        <v>0</v>
      </c>
      <c r="AP19" s="66">
        <f>COUNTIF(data!$C20:$J20,"*"&amp;AP$1&amp;"*")</f>
        <v>0</v>
      </c>
      <c r="AQ19" s="66">
        <f>COUNTIF(data!$C20:$J20,"*"&amp;AQ$1&amp;"*")</f>
        <v>0</v>
      </c>
      <c r="AR19" s="66">
        <f>COUNTIF(data!$C20:$J20,"*"&amp;AR$1&amp;"*")</f>
        <v>0</v>
      </c>
      <c r="AS19" s="66">
        <f>COUNTIF(data!$C20:$J20,"*"&amp;AS$1&amp;"*")</f>
        <v>0</v>
      </c>
      <c r="AT19" s="66">
        <f>COUNTIF(data!$C20:$J20,"*"&amp;AT$1&amp;"*")</f>
        <v>1</v>
      </c>
      <c r="AU19" s="66">
        <f>COUNTIF(data!$C20:$J20,"*"&amp;AU$1&amp;"*")</f>
        <v>0</v>
      </c>
      <c r="AV19" s="66">
        <f>COUNTIF(data!$C20:$J20,"*"&amp;AV$1&amp;"*")</f>
        <v>0</v>
      </c>
      <c r="AW19" s="66">
        <f>COUNTIF(data!$C20:$J20,"*"&amp;AW$1&amp;"*")</f>
        <v>0</v>
      </c>
      <c r="AX19" s="66">
        <f>COUNTIF(data!$C20:$J20,"*"&amp;AX$1&amp;"*")</f>
        <v>0</v>
      </c>
      <c r="AY19" s="66">
        <f>COUNTIF(data!$C20:$J20,"*"&amp;AY$1&amp;"*")</f>
        <v>0</v>
      </c>
      <c r="AZ19" s="66">
        <f>COUNTIF(data!$C20:$J20,"*"&amp;AZ$1&amp;"*")</f>
        <v>0</v>
      </c>
      <c r="BA19" s="66">
        <f>COUNTIF(data!$C20:$J20,"*"&amp;BA$1&amp;"*")</f>
        <v>0</v>
      </c>
      <c r="BB19" s="66">
        <f>COUNTIF(data!$C20:$J20,"*"&amp;BB$1&amp;"*")</f>
        <v>0</v>
      </c>
    </row>
    <row r="20">
      <c r="A20" s="66">
        <f>COUNTIF(data!$C21:$J21,"*"&amp;A$1&amp;"*")</f>
        <v>0</v>
      </c>
      <c r="B20" s="66">
        <f>COUNTIF(data!$C21:$J21,"*"&amp;B$1&amp;"*")</f>
        <v>0</v>
      </c>
      <c r="C20" s="66">
        <f>COUNTIF(data!$C21:$J21,"*"&amp;C$1&amp;"*")</f>
        <v>0</v>
      </c>
      <c r="D20" s="66">
        <f>COUNTIF(data!$C21:$J21,"*"&amp;D$1&amp;"*")</f>
        <v>0</v>
      </c>
      <c r="E20" s="66">
        <f>COUNTIF(data!$C21:$J21,"*"&amp;E$1&amp;"*")</f>
        <v>0</v>
      </c>
      <c r="F20" s="66">
        <f>COUNTIF(data!$C21:$J21,"*"&amp;F$1&amp;"*")-COUNTIF(data!$C21:$J21,"*真美*")+COUNTIF(data!$C21:$J21,"*真美*真*")+COUNTIF(data!$C21:$J21,"*真*真美*")</f>
        <v>1</v>
      </c>
      <c r="G20" s="66">
        <f>COUNTIF(data!$C21:$J21,"*"&amp;G$1&amp;"*")</f>
        <v>0</v>
      </c>
      <c r="H20" s="66">
        <f>COUNTIF(data!$C21:$J21,"*"&amp;H$1&amp;"*")</f>
        <v>0</v>
      </c>
      <c r="I20" s="66">
        <f>COUNTIF(data!$C21:$J21,"*"&amp;I$1&amp;"*")</f>
        <v>0</v>
      </c>
      <c r="J20" s="66">
        <f>COUNTIF(data!$C21:$J21,"*"&amp;J$1&amp;"*")</f>
        <v>0</v>
      </c>
      <c r="K20" s="66">
        <f>COUNTIF(data!$C21:$J21,"*"&amp;K$1&amp;"*")</f>
        <v>0</v>
      </c>
      <c r="L20" s="66">
        <f>COUNTIF(data!$C21:$J21,"*"&amp;L$1&amp;"*")</f>
        <v>0</v>
      </c>
      <c r="M20" s="66">
        <f>COUNTIF(data!$C21:$J21,"*"&amp;M$1&amp;"*")</f>
        <v>0</v>
      </c>
      <c r="N20" s="66">
        <f>COUNTIF(data!$C21:$J21,"*"&amp;N$1&amp;"*")</f>
        <v>0</v>
      </c>
      <c r="O20" s="66">
        <f>COUNTIF(data!$C21:$J21,"*"&amp;O$1&amp;"*")</f>
        <v>0</v>
      </c>
      <c r="P20" s="66">
        <f>COUNTIF(data!$C21:$J21,"*"&amp;P$1&amp;"*")</f>
        <v>0</v>
      </c>
      <c r="Q20" s="66">
        <f>COUNTIF(data!$C21:$J21,"*"&amp;Q$1&amp;"*")</f>
        <v>0</v>
      </c>
      <c r="R20" s="66">
        <f>COUNTIF(data!$C21:$J21,"*"&amp;R$1&amp;"*")</f>
        <v>0</v>
      </c>
      <c r="S20" s="66">
        <f>COUNTIF(data!$C21:$J21,"*"&amp;S$1&amp;"*")</f>
        <v>0</v>
      </c>
      <c r="T20" s="66">
        <f>COUNTIF(data!$C21:$J21,"*"&amp;T$1&amp;"*")</f>
        <v>0</v>
      </c>
      <c r="U20" s="66">
        <f>COUNTIF(data!$C21:$J21,"*"&amp;U$1&amp;"*")</f>
        <v>0</v>
      </c>
      <c r="V20" s="66">
        <f>COUNTIF(data!$C21:$J21,"*"&amp;V$1&amp;"*")</f>
        <v>0</v>
      </c>
      <c r="W20" s="66">
        <f>COUNTIF(data!$C21:$J21,"*"&amp;W$1&amp;"*")</f>
        <v>0</v>
      </c>
      <c r="X20" s="66">
        <f>COUNTIF(data!$C21:$J21,"*"&amp;X$1&amp;"*")</f>
        <v>0</v>
      </c>
      <c r="Y20" s="66">
        <f>COUNTIF(data!$C21:$J21,"*"&amp;Y$1&amp;"*")</f>
        <v>0</v>
      </c>
      <c r="Z20" s="66">
        <f>COUNTIF(data!$C21:$J21,"*"&amp;Z$1&amp;"*")</f>
        <v>0</v>
      </c>
      <c r="AA20" s="66">
        <f>COUNTIF(data!$C21:$J21,"*"&amp;AA$1&amp;"*")</f>
        <v>0</v>
      </c>
      <c r="AB20" s="66">
        <f>COUNTIF(data!$C21:$J21,"*"&amp;AB$1&amp;"*")</f>
        <v>0</v>
      </c>
      <c r="AC20" s="66">
        <f>COUNTIF(data!$C21:$J21,"*"&amp;AC$1&amp;"*")</f>
        <v>0</v>
      </c>
      <c r="AD20" s="66">
        <f>COUNTIF(data!$C21:$J21,"*"&amp;AD$1&amp;"*")</f>
        <v>0</v>
      </c>
      <c r="AE20" s="66">
        <f>COUNTIF(data!$C21:$J21,"*"&amp;AE$1&amp;"*")</f>
        <v>0</v>
      </c>
      <c r="AF20" s="66">
        <f>COUNTIF(data!$C21:$J21,"*"&amp;AF$1&amp;"*")</f>
        <v>1</v>
      </c>
      <c r="AG20" s="66">
        <f>COUNTIF(data!$C21:$J21,"*"&amp;AG$1&amp;"*")</f>
        <v>0</v>
      </c>
      <c r="AH20" s="66">
        <f>COUNTIF(data!$C21:$J21,"*"&amp;AH$1&amp;"*")-COUNTIF(data!$C21:$J21,"*雪歩*")+COUNTIF(data!$C21:$J21,"*雪歩*歩*")+COUNTIF(data!$C21:$J21,"*歩*雪歩*")</f>
        <v>0</v>
      </c>
      <c r="AI20" s="66">
        <f>COUNTIF(data!$C21:$J21,"*"&amp;AI$1&amp;"*")</f>
        <v>0</v>
      </c>
      <c r="AJ20" s="66">
        <f>COUNTIF(data!$C21:$J21,"*"&amp;AJ$1&amp;"*")</f>
        <v>0</v>
      </c>
      <c r="AK20" s="66">
        <f>COUNTIF(data!$C21:$J21,"*"&amp;AK$1&amp;"*")</f>
        <v>0</v>
      </c>
      <c r="AL20" s="66">
        <f>COUNTIF(data!$C21:$J21,"*"&amp;AL$1&amp;"*")</f>
        <v>0</v>
      </c>
      <c r="AM20" s="66">
        <f>COUNTIF(data!$C21:$J21,"*"&amp;AM$1&amp;"*")</f>
        <v>0</v>
      </c>
      <c r="AN20" s="66">
        <f>COUNTIF(data!$C21:$J21,"*"&amp;AN$1&amp;"*")</f>
        <v>0</v>
      </c>
      <c r="AO20" s="66">
        <f>COUNTIF(data!$C21:$J21,"*"&amp;AO$1&amp;"*")</f>
        <v>0</v>
      </c>
      <c r="AP20" s="66">
        <f>COUNTIF(data!$C21:$J21,"*"&amp;AP$1&amp;"*")</f>
        <v>0</v>
      </c>
      <c r="AQ20" s="66">
        <f>COUNTIF(data!$C21:$J21,"*"&amp;AQ$1&amp;"*")</f>
        <v>0</v>
      </c>
      <c r="AR20" s="66">
        <f>COUNTIF(data!$C21:$J21,"*"&amp;AR$1&amp;"*")</f>
        <v>0</v>
      </c>
      <c r="AS20" s="66">
        <f>COUNTIF(data!$C21:$J21,"*"&amp;AS$1&amp;"*")</f>
        <v>0</v>
      </c>
      <c r="AT20" s="66">
        <f>COUNTIF(data!$C21:$J21,"*"&amp;AT$1&amp;"*")</f>
        <v>0</v>
      </c>
      <c r="AU20" s="66">
        <f>COUNTIF(data!$C21:$J21,"*"&amp;AU$1&amp;"*")</f>
        <v>0</v>
      </c>
      <c r="AV20" s="66">
        <f>COUNTIF(data!$C21:$J21,"*"&amp;AV$1&amp;"*")</f>
        <v>0</v>
      </c>
      <c r="AW20" s="66">
        <f>COUNTIF(data!$C21:$J21,"*"&amp;AW$1&amp;"*")</f>
        <v>0</v>
      </c>
      <c r="AX20" s="66">
        <f>COUNTIF(data!$C21:$J21,"*"&amp;AX$1&amp;"*")</f>
        <v>0</v>
      </c>
      <c r="AY20" s="66">
        <f>COUNTIF(data!$C21:$J21,"*"&amp;AY$1&amp;"*")</f>
        <v>0</v>
      </c>
      <c r="AZ20" s="66">
        <f>COUNTIF(data!$C21:$J21,"*"&amp;AZ$1&amp;"*")</f>
        <v>1</v>
      </c>
      <c r="BA20" s="66">
        <f>COUNTIF(data!$C21:$J21,"*"&amp;BA$1&amp;"*")</f>
        <v>0</v>
      </c>
      <c r="BB20" s="66">
        <f>COUNTIF(data!$C21:$J21,"*"&amp;BB$1&amp;"*")</f>
        <v>0</v>
      </c>
    </row>
    <row r="21">
      <c r="A21" s="66">
        <f>COUNTIF(data!$C22:$J22,"*"&amp;A$1&amp;"*")</f>
        <v>0</v>
      </c>
      <c r="B21" s="66">
        <f>COUNTIF(data!$C22:$J22,"*"&amp;B$1&amp;"*")</f>
        <v>0</v>
      </c>
      <c r="C21" s="66">
        <f>COUNTIF(data!$C22:$J22,"*"&amp;C$1&amp;"*")</f>
        <v>0</v>
      </c>
      <c r="D21" s="66">
        <f>COUNTIF(data!$C22:$J22,"*"&amp;D$1&amp;"*")</f>
        <v>0</v>
      </c>
      <c r="E21" s="66">
        <f>COUNTIF(data!$C22:$J22,"*"&amp;E$1&amp;"*")</f>
        <v>0</v>
      </c>
      <c r="F21" s="66">
        <f>COUNTIF(data!$C22:$J22,"*"&amp;F$1&amp;"*")-COUNTIF(data!$C22:$J22,"*真美*")+COUNTIF(data!$C22:$J22,"*真美*真*")+COUNTIF(data!$C22:$J22,"*真*真美*")</f>
        <v>0</v>
      </c>
      <c r="G21" s="66">
        <f>COUNTIF(data!$C22:$J22,"*"&amp;G$1&amp;"*")</f>
        <v>0</v>
      </c>
      <c r="H21" s="66">
        <f>COUNTIF(data!$C22:$J22,"*"&amp;H$1&amp;"*")</f>
        <v>0</v>
      </c>
      <c r="I21" s="66">
        <f>COUNTIF(data!$C22:$J22,"*"&amp;I$1&amp;"*")</f>
        <v>0</v>
      </c>
      <c r="J21" s="66">
        <f>COUNTIF(data!$C22:$J22,"*"&amp;J$1&amp;"*")</f>
        <v>0</v>
      </c>
      <c r="K21" s="66">
        <f>COUNTIF(data!$C22:$J22,"*"&amp;K$1&amp;"*")</f>
        <v>0</v>
      </c>
      <c r="L21" s="66">
        <f>COUNTIF(data!$C22:$J22,"*"&amp;L$1&amp;"*")</f>
        <v>0</v>
      </c>
      <c r="M21" s="66">
        <f>COUNTIF(data!$C22:$J22,"*"&amp;M$1&amp;"*")</f>
        <v>0</v>
      </c>
      <c r="N21" s="66">
        <f>COUNTIF(data!$C22:$J22,"*"&amp;N$1&amp;"*")</f>
        <v>0</v>
      </c>
      <c r="O21" s="66">
        <f>COUNTIF(data!$C22:$J22,"*"&amp;O$1&amp;"*")</f>
        <v>0</v>
      </c>
      <c r="P21" s="66">
        <f>COUNTIF(data!$C22:$J22,"*"&amp;P$1&amp;"*")</f>
        <v>0</v>
      </c>
      <c r="Q21" s="66">
        <f>COUNTIF(data!$C22:$J22,"*"&amp;Q$1&amp;"*")</f>
        <v>0</v>
      </c>
      <c r="R21" s="66">
        <f>COUNTIF(data!$C22:$J22,"*"&amp;R$1&amp;"*")</f>
        <v>0</v>
      </c>
      <c r="S21" s="66">
        <f>COUNTIF(data!$C22:$J22,"*"&amp;S$1&amp;"*")</f>
        <v>0</v>
      </c>
      <c r="T21" s="66">
        <f>COUNTIF(data!$C22:$J22,"*"&amp;T$1&amp;"*")</f>
        <v>0</v>
      </c>
      <c r="U21" s="66">
        <f>COUNTIF(data!$C22:$J22,"*"&amp;U$1&amp;"*")</f>
        <v>0</v>
      </c>
      <c r="V21" s="66">
        <f>COUNTIF(data!$C22:$J22,"*"&amp;V$1&amp;"*")</f>
        <v>0</v>
      </c>
      <c r="W21" s="66">
        <f>COUNTIF(data!$C22:$J22,"*"&amp;W$1&amp;"*")</f>
        <v>0</v>
      </c>
      <c r="X21" s="66">
        <f>COUNTIF(data!$C22:$J22,"*"&amp;X$1&amp;"*")</f>
        <v>0</v>
      </c>
      <c r="Y21" s="66">
        <f>COUNTIF(data!$C22:$J22,"*"&amp;Y$1&amp;"*")</f>
        <v>0</v>
      </c>
      <c r="Z21" s="66">
        <f>COUNTIF(data!$C22:$J22,"*"&amp;Z$1&amp;"*")</f>
        <v>0</v>
      </c>
      <c r="AA21" s="66">
        <f>COUNTIF(data!$C22:$J22,"*"&amp;AA$1&amp;"*")</f>
        <v>0</v>
      </c>
      <c r="AB21" s="66">
        <f>COUNTIF(data!$C22:$J22,"*"&amp;AB$1&amp;"*")</f>
        <v>1</v>
      </c>
      <c r="AC21" s="66">
        <f>COUNTIF(data!$C22:$J22,"*"&amp;AC$1&amp;"*")</f>
        <v>1</v>
      </c>
      <c r="AD21" s="66">
        <f>COUNTIF(data!$C22:$J22,"*"&amp;AD$1&amp;"*")</f>
        <v>0</v>
      </c>
      <c r="AE21" s="66">
        <f>COUNTIF(data!$C22:$J22,"*"&amp;AE$1&amp;"*")</f>
        <v>0</v>
      </c>
      <c r="AF21" s="66">
        <f>COUNTIF(data!$C22:$J22,"*"&amp;AF$1&amp;"*")</f>
        <v>0</v>
      </c>
      <c r="AG21" s="66">
        <f>COUNTIF(data!$C22:$J22,"*"&amp;AG$1&amp;"*")</f>
        <v>0</v>
      </c>
      <c r="AH21" s="66">
        <f>COUNTIF(data!$C22:$J22,"*"&amp;AH$1&amp;"*")-COUNTIF(data!$C22:$J22,"*雪歩*")+COUNTIF(data!$C22:$J22,"*雪歩*歩*")+COUNTIF(data!$C22:$J22,"*歩*雪歩*")</f>
        <v>0</v>
      </c>
      <c r="AI21" s="66">
        <f>COUNTIF(data!$C22:$J22,"*"&amp;AI$1&amp;"*")</f>
        <v>0</v>
      </c>
      <c r="AJ21" s="66">
        <f>COUNTIF(data!$C22:$J22,"*"&amp;AJ$1&amp;"*")</f>
        <v>1</v>
      </c>
      <c r="AK21" s="66">
        <f>COUNTIF(data!$C22:$J22,"*"&amp;AK$1&amp;"*")</f>
        <v>0</v>
      </c>
      <c r="AL21" s="66">
        <f>COUNTIF(data!$C22:$J22,"*"&amp;AL$1&amp;"*")</f>
        <v>0</v>
      </c>
      <c r="AM21" s="66">
        <f>COUNTIF(data!$C22:$J22,"*"&amp;AM$1&amp;"*")</f>
        <v>0</v>
      </c>
      <c r="AN21" s="66">
        <f>COUNTIF(data!$C22:$J22,"*"&amp;AN$1&amp;"*")</f>
        <v>0</v>
      </c>
      <c r="AO21" s="66">
        <f>COUNTIF(data!$C22:$J22,"*"&amp;AO$1&amp;"*")</f>
        <v>0</v>
      </c>
      <c r="AP21" s="66">
        <f>COUNTIF(data!$C22:$J22,"*"&amp;AP$1&amp;"*")</f>
        <v>0</v>
      </c>
      <c r="AQ21" s="66">
        <f>COUNTIF(data!$C22:$J22,"*"&amp;AQ$1&amp;"*")</f>
        <v>0</v>
      </c>
      <c r="AR21" s="66">
        <f>COUNTIF(data!$C22:$J22,"*"&amp;AR$1&amp;"*")</f>
        <v>0</v>
      </c>
      <c r="AS21" s="66">
        <f>COUNTIF(data!$C22:$J22,"*"&amp;AS$1&amp;"*")</f>
        <v>0</v>
      </c>
      <c r="AT21" s="66">
        <f>COUNTIF(data!$C22:$J22,"*"&amp;AT$1&amp;"*")</f>
        <v>0</v>
      </c>
      <c r="AU21" s="66">
        <f>COUNTIF(data!$C22:$J22,"*"&amp;AU$1&amp;"*")</f>
        <v>0</v>
      </c>
      <c r="AV21" s="66">
        <f>COUNTIF(data!$C22:$J22,"*"&amp;AV$1&amp;"*")</f>
        <v>0</v>
      </c>
      <c r="AW21" s="66">
        <f>COUNTIF(data!$C22:$J22,"*"&amp;AW$1&amp;"*")</f>
        <v>0</v>
      </c>
      <c r="AX21" s="66">
        <f>COUNTIF(data!$C22:$J22,"*"&amp;AX$1&amp;"*")</f>
        <v>0</v>
      </c>
      <c r="AY21" s="66">
        <f>COUNTIF(data!$C22:$J22,"*"&amp;AY$1&amp;"*")</f>
        <v>0</v>
      </c>
      <c r="AZ21" s="66">
        <f>COUNTIF(data!$C22:$J22,"*"&amp;AZ$1&amp;"*")</f>
        <v>0</v>
      </c>
      <c r="BA21" s="66">
        <f>COUNTIF(data!$C22:$J22,"*"&amp;BA$1&amp;"*")</f>
        <v>0</v>
      </c>
      <c r="BB21" s="66">
        <f>COUNTIF(data!$C22:$J22,"*"&amp;BB$1&amp;"*")</f>
        <v>0</v>
      </c>
    </row>
    <row r="22">
      <c r="A22" s="66">
        <f>COUNTIF(data!$C23:$J23,"*"&amp;A$1&amp;"*")</f>
        <v>0</v>
      </c>
      <c r="B22" s="66">
        <f>COUNTIF(data!$C23:$J23,"*"&amp;B$1&amp;"*")</f>
        <v>0</v>
      </c>
      <c r="C22" s="66">
        <f>COUNTIF(data!$C23:$J23,"*"&amp;C$1&amp;"*")</f>
        <v>0</v>
      </c>
      <c r="D22" s="66">
        <f>COUNTIF(data!$C23:$J23,"*"&amp;D$1&amp;"*")</f>
        <v>1</v>
      </c>
      <c r="E22" s="66">
        <f>COUNTIF(data!$C23:$J23,"*"&amp;E$1&amp;"*")</f>
        <v>0</v>
      </c>
      <c r="F22" s="66">
        <f>COUNTIF(data!$C23:$J23,"*"&amp;F$1&amp;"*")-COUNTIF(data!$C23:$J23,"*真美*")+COUNTIF(data!$C23:$J23,"*真美*真*")+COUNTIF(data!$C23:$J23,"*真*真美*")</f>
        <v>0</v>
      </c>
      <c r="G22" s="66">
        <f>COUNTIF(data!$C23:$J23,"*"&amp;G$1&amp;"*")</f>
        <v>0</v>
      </c>
      <c r="H22" s="66">
        <f>COUNTIF(data!$C23:$J23,"*"&amp;H$1&amp;"*")</f>
        <v>0</v>
      </c>
      <c r="I22" s="66">
        <f>COUNTIF(data!$C23:$J23,"*"&amp;I$1&amp;"*")</f>
        <v>1</v>
      </c>
      <c r="J22" s="66">
        <f>COUNTIF(data!$C23:$J23,"*"&amp;J$1&amp;"*")</f>
        <v>0</v>
      </c>
      <c r="K22" s="66">
        <f>COUNTIF(data!$C23:$J23,"*"&amp;K$1&amp;"*")</f>
        <v>0</v>
      </c>
      <c r="L22" s="66">
        <f>COUNTIF(data!$C23:$J23,"*"&amp;L$1&amp;"*")</f>
        <v>0</v>
      </c>
      <c r="M22" s="66">
        <f>COUNTIF(data!$C23:$J23,"*"&amp;M$1&amp;"*")</f>
        <v>0</v>
      </c>
      <c r="N22" s="66">
        <f>COUNTIF(data!$C23:$J23,"*"&amp;N$1&amp;"*")</f>
        <v>0</v>
      </c>
      <c r="O22" s="66">
        <f>COUNTIF(data!$C23:$J23,"*"&amp;O$1&amp;"*")</f>
        <v>0</v>
      </c>
      <c r="P22" s="66">
        <f>COUNTIF(data!$C23:$J23,"*"&amp;P$1&amp;"*")</f>
        <v>0</v>
      </c>
      <c r="Q22" s="66">
        <f>COUNTIF(data!$C23:$J23,"*"&amp;Q$1&amp;"*")</f>
        <v>0</v>
      </c>
      <c r="R22" s="66">
        <f>COUNTIF(data!$C23:$J23,"*"&amp;R$1&amp;"*")</f>
        <v>0</v>
      </c>
      <c r="S22" s="66">
        <f>COUNTIF(data!$C23:$J23,"*"&amp;S$1&amp;"*")</f>
        <v>0</v>
      </c>
      <c r="T22" s="66">
        <f>COUNTIF(data!$C23:$J23,"*"&amp;T$1&amp;"*")</f>
        <v>0</v>
      </c>
      <c r="U22" s="66">
        <f>COUNTIF(data!$C23:$J23,"*"&amp;U$1&amp;"*")</f>
        <v>0</v>
      </c>
      <c r="V22" s="66">
        <f>COUNTIF(data!$C23:$J23,"*"&amp;V$1&amp;"*")</f>
        <v>0</v>
      </c>
      <c r="W22" s="66">
        <f>COUNTIF(data!$C23:$J23,"*"&amp;W$1&amp;"*")</f>
        <v>0</v>
      </c>
      <c r="X22" s="66">
        <f>COUNTIF(data!$C23:$J23,"*"&amp;X$1&amp;"*")</f>
        <v>0</v>
      </c>
      <c r="Y22" s="66">
        <f>COUNTIF(data!$C23:$J23,"*"&amp;Y$1&amp;"*")</f>
        <v>0</v>
      </c>
      <c r="Z22" s="66">
        <f>COUNTIF(data!$C23:$J23,"*"&amp;Z$1&amp;"*")</f>
        <v>0</v>
      </c>
      <c r="AA22" s="66">
        <f>COUNTIF(data!$C23:$J23,"*"&amp;AA$1&amp;"*")</f>
        <v>0</v>
      </c>
      <c r="AB22" s="66">
        <f>COUNTIF(data!$C23:$J23,"*"&amp;AB$1&amp;"*")</f>
        <v>0</v>
      </c>
      <c r="AC22" s="66">
        <f>COUNTIF(data!$C23:$J23,"*"&amp;AC$1&amp;"*")</f>
        <v>0</v>
      </c>
      <c r="AD22" s="66">
        <f>COUNTIF(data!$C23:$J23,"*"&amp;AD$1&amp;"*")</f>
        <v>0</v>
      </c>
      <c r="AE22" s="66">
        <f>COUNTIF(data!$C23:$J23,"*"&amp;AE$1&amp;"*")</f>
        <v>0</v>
      </c>
      <c r="AF22" s="66">
        <f>COUNTIF(data!$C23:$J23,"*"&amp;AF$1&amp;"*")</f>
        <v>0</v>
      </c>
      <c r="AG22" s="66">
        <f>COUNTIF(data!$C23:$J23,"*"&amp;AG$1&amp;"*")</f>
        <v>0</v>
      </c>
      <c r="AH22" s="66">
        <f>COUNTIF(data!$C23:$J23,"*"&amp;AH$1&amp;"*")-COUNTIF(data!$C23:$J23,"*雪歩*")+COUNTIF(data!$C23:$J23,"*雪歩*歩*")+COUNTIF(data!$C23:$J23,"*歩*雪歩*")</f>
        <v>0</v>
      </c>
      <c r="AI22" s="66">
        <f>COUNTIF(data!$C23:$J23,"*"&amp;AI$1&amp;"*")</f>
        <v>0</v>
      </c>
      <c r="AJ22" s="66">
        <f>COUNTIF(data!$C23:$J23,"*"&amp;AJ$1&amp;"*")</f>
        <v>0</v>
      </c>
      <c r="AK22" s="66">
        <f>COUNTIF(data!$C23:$J23,"*"&amp;AK$1&amp;"*")</f>
        <v>0</v>
      </c>
      <c r="AL22" s="66">
        <f>COUNTIF(data!$C23:$J23,"*"&amp;AL$1&amp;"*")</f>
        <v>0</v>
      </c>
      <c r="AM22" s="66">
        <f>COUNTIF(data!$C23:$J23,"*"&amp;AM$1&amp;"*")</f>
        <v>0</v>
      </c>
      <c r="AN22" s="66">
        <f>COUNTIF(data!$C23:$J23,"*"&amp;AN$1&amp;"*")</f>
        <v>0</v>
      </c>
      <c r="AO22" s="66">
        <f>COUNTIF(data!$C23:$J23,"*"&amp;AO$1&amp;"*")</f>
        <v>0</v>
      </c>
      <c r="AP22" s="66">
        <f>COUNTIF(data!$C23:$J23,"*"&amp;AP$1&amp;"*")</f>
        <v>0</v>
      </c>
      <c r="AQ22" s="66">
        <f>COUNTIF(data!$C23:$J23,"*"&amp;AQ$1&amp;"*")</f>
        <v>0</v>
      </c>
      <c r="AR22" s="66">
        <f>COUNTIF(data!$C23:$J23,"*"&amp;AR$1&amp;"*")</f>
        <v>0</v>
      </c>
      <c r="AS22" s="66">
        <f>COUNTIF(data!$C23:$J23,"*"&amp;AS$1&amp;"*")</f>
        <v>1</v>
      </c>
      <c r="AT22" s="66">
        <f>COUNTIF(data!$C23:$J23,"*"&amp;AT$1&amp;"*")</f>
        <v>0</v>
      </c>
      <c r="AU22" s="66">
        <f>COUNTIF(data!$C23:$J23,"*"&amp;AU$1&amp;"*")</f>
        <v>0</v>
      </c>
      <c r="AV22" s="66">
        <f>COUNTIF(data!$C23:$J23,"*"&amp;AV$1&amp;"*")</f>
        <v>0</v>
      </c>
      <c r="AW22" s="66">
        <f>COUNTIF(data!$C23:$J23,"*"&amp;AW$1&amp;"*")</f>
        <v>0</v>
      </c>
      <c r="AX22" s="66">
        <f>COUNTIF(data!$C23:$J23,"*"&amp;AX$1&amp;"*")</f>
        <v>0</v>
      </c>
      <c r="AY22" s="66">
        <f>COUNTIF(data!$C23:$J23,"*"&amp;AY$1&amp;"*")</f>
        <v>0</v>
      </c>
      <c r="AZ22" s="66">
        <f>COUNTIF(data!$C23:$J23,"*"&amp;AZ$1&amp;"*")</f>
        <v>0</v>
      </c>
      <c r="BA22" s="66">
        <f>COUNTIF(data!$C23:$J23,"*"&amp;BA$1&amp;"*")</f>
        <v>0</v>
      </c>
      <c r="BB22" s="66">
        <f>COUNTIF(data!$C23:$J23,"*"&amp;BB$1&amp;"*")</f>
        <v>0</v>
      </c>
    </row>
    <row r="23">
      <c r="A23" s="66">
        <f>COUNTIF(data!$C24:$J24,"*"&amp;A$1&amp;"*")</f>
        <v>0</v>
      </c>
      <c r="B23" s="66">
        <f>COUNTIF(data!$C24:$J24,"*"&amp;B$1&amp;"*")</f>
        <v>0</v>
      </c>
      <c r="C23" s="66">
        <f>COUNTIF(data!$C24:$J24,"*"&amp;C$1&amp;"*")</f>
        <v>0</v>
      </c>
      <c r="D23" s="66">
        <f>COUNTIF(data!$C24:$J24,"*"&amp;D$1&amp;"*")</f>
        <v>0</v>
      </c>
      <c r="E23" s="66">
        <f>COUNTIF(data!$C24:$J24,"*"&amp;E$1&amp;"*")</f>
        <v>0</v>
      </c>
      <c r="F23" s="66">
        <f>COUNTIF(data!$C24:$J24,"*"&amp;F$1&amp;"*")-COUNTIF(data!$C24:$J24,"*真美*")+COUNTIF(data!$C24:$J24,"*真美*真*")+COUNTIF(data!$C24:$J24,"*真*真美*")</f>
        <v>0</v>
      </c>
      <c r="G23" s="66">
        <f>COUNTIF(data!$C24:$J24,"*"&amp;G$1&amp;"*")</f>
        <v>0</v>
      </c>
      <c r="H23" s="66">
        <f>COUNTIF(data!$C24:$J24,"*"&amp;H$1&amp;"*")</f>
        <v>0</v>
      </c>
      <c r="I23" s="66">
        <f>COUNTIF(data!$C24:$J24,"*"&amp;I$1&amp;"*")</f>
        <v>0</v>
      </c>
      <c r="J23" s="66">
        <f>COUNTIF(data!$C24:$J24,"*"&amp;J$1&amp;"*")</f>
        <v>0</v>
      </c>
      <c r="K23" s="66">
        <f>COUNTIF(data!$C24:$J24,"*"&amp;K$1&amp;"*")</f>
        <v>0</v>
      </c>
      <c r="L23" s="66">
        <f>COUNTIF(data!$C24:$J24,"*"&amp;L$1&amp;"*")</f>
        <v>0</v>
      </c>
      <c r="M23" s="66">
        <f>COUNTIF(data!$C24:$J24,"*"&amp;M$1&amp;"*")</f>
        <v>0</v>
      </c>
      <c r="N23" s="66">
        <f>COUNTIF(data!$C24:$J24,"*"&amp;N$1&amp;"*")</f>
        <v>0</v>
      </c>
      <c r="O23" s="66">
        <f>COUNTIF(data!$C24:$J24,"*"&amp;O$1&amp;"*")</f>
        <v>0</v>
      </c>
      <c r="P23" s="66">
        <f>COUNTIF(data!$C24:$J24,"*"&amp;P$1&amp;"*")</f>
        <v>0</v>
      </c>
      <c r="Q23" s="66">
        <f>COUNTIF(data!$C24:$J24,"*"&amp;Q$1&amp;"*")</f>
        <v>0</v>
      </c>
      <c r="R23" s="66">
        <f>COUNTIF(data!$C24:$J24,"*"&amp;R$1&amp;"*")</f>
        <v>0</v>
      </c>
      <c r="S23" s="66">
        <f>COUNTIF(data!$C24:$J24,"*"&amp;S$1&amp;"*")</f>
        <v>0</v>
      </c>
      <c r="T23" s="66">
        <f>COUNTIF(data!$C24:$J24,"*"&amp;T$1&amp;"*")</f>
        <v>0</v>
      </c>
      <c r="U23" s="66">
        <f>COUNTIF(data!$C24:$J24,"*"&amp;U$1&amp;"*")</f>
        <v>0</v>
      </c>
      <c r="V23" s="66">
        <f>COUNTIF(data!$C24:$J24,"*"&amp;V$1&amp;"*")</f>
        <v>0</v>
      </c>
      <c r="W23" s="66">
        <f>COUNTIF(data!$C24:$J24,"*"&amp;W$1&amp;"*")</f>
        <v>1</v>
      </c>
      <c r="X23" s="66">
        <f>COUNTIF(data!$C24:$J24,"*"&amp;X$1&amp;"*")</f>
        <v>0</v>
      </c>
      <c r="Y23" s="66">
        <f>COUNTIF(data!$C24:$J24,"*"&amp;Y$1&amp;"*")</f>
        <v>0</v>
      </c>
      <c r="Z23" s="66">
        <f>COUNTIF(data!$C24:$J24,"*"&amp;Z$1&amp;"*")</f>
        <v>0</v>
      </c>
      <c r="AA23" s="66">
        <f>COUNTIF(data!$C24:$J24,"*"&amp;AA$1&amp;"*")</f>
        <v>0</v>
      </c>
      <c r="AB23" s="66">
        <f>COUNTIF(data!$C24:$J24,"*"&amp;AB$1&amp;"*")</f>
        <v>0</v>
      </c>
      <c r="AC23" s="66">
        <f>COUNTIF(data!$C24:$J24,"*"&amp;AC$1&amp;"*")</f>
        <v>0</v>
      </c>
      <c r="AD23" s="66">
        <f>COUNTIF(data!$C24:$J24,"*"&amp;AD$1&amp;"*")</f>
        <v>0</v>
      </c>
      <c r="AE23" s="66">
        <f>COUNTIF(data!$C24:$J24,"*"&amp;AE$1&amp;"*")</f>
        <v>0</v>
      </c>
      <c r="AF23" s="66">
        <f>COUNTIF(data!$C24:$J24,"*"&amp;AF$1&amp;"*")</f>
        <v>0</v>
      </c>
      <c r="AG23" s="66">
        <f>COUNTIF(data!$C24:$J24,"*"&amp;AG$1&amp;"*")</f>
        <v>0</v>
      </c>
      <c r="AH23" s="66">
        <f>COUNTIF(data!$C24:$J24,"*"&amp;AH$1&amp;"*")-COUNTIF(data!$C24:$J24,"*雪歩*")+COUNTIF(data!$C24:$J24,"*雪歩*歩*")+COUNTIF(data!$C24:$J24,"*歩*雪歩*")</f>
        <v>0</v>
      </c>
      <c r="AI23" s="66">
        <f>COUNTIF(data!$C24:$J24,"*"&amp;AI$1&amp;"*")</f>
        <v>0</v>
      </c>
      <c r="AJ23" s="66">
        <f>COUNTIF(data!$C24:$J24,"*"&amp;AJ$1&amp;"*")</f>
        <v>0</v>
      </c>
      <c r="AK23" s="66">
        <f>COUNTIF(data!$C24:$J24,"*"&amp;AK$1&amp;"*")</f>
        <v>0</v>
      </c>
      <c r="AL23" s="66">
        <f>COUNTIF(data!$C24:$J24,"*"&amp;AL$1&amp;"*")</f>
        <v>0</v>
      </c>
      <c r="AM23" s="66">
        <f>COUNTIF(data!$C24:$J24,"*"&amp;AM$1&amp;"*")</f>
        <v>0</v>
      </c>
      <c r="AN23" s="66">
        <f>COUNTIF(data!$C24:$J24,"*"&amp;AN$1&amp;"*")</f>
        <v>0</v>
      </c>
      <c r="AO23" s="66">
        <f>COUNTIF(data!$C24:$J24,"*"&amp;AO$1&amp;"*")</f>
        <v>0</v>
      </c>
      <c r="AP23" s="66">
        <f>COUNTIF(data!$C24:$J24,"*"&amp;AP$1&amp;"*")</f>
        <v>0</v>
      </c>
      <c r="AQ23" s="66">
        <f>COUNTIF(data!$C24:$J24,"*"&amp;AQ$1&amp;"*")</f>
        <v>0</v>
      </c>
      <c r="AR23" s="66">
        <f>COUNTIF(data!$C24:$J24,"*"&amp;AR$1&amp;"*")</f>
        <v>0</v>
      </c>
      <c r="AS23" s="66">
        <f>COUNTIF(data!$C24:$J24,"*"&amp;AS$1&amp;"*")</f>
        <v>0</v>
      </c>
      <c r="AT23" s="66">
        <f>COUNTIF(data!$C24:$J24,"*"&amp;AT$1&amp;"*")</f>
        <v>0</v>
      </c>
      <c r="AU23" s="66">
        <f>COUNTIF(data!$C24:$J24,"*"&amp;AU$1&amp;"*")</f>
        <v>0</v>
      </c>
      <c r="AV23" s="66">
        <f>COUNTIF(data!$C24:$J24,"*"&amp;AV$1&amp;"*")</f>
        <v>0</v>
      </c>
      <c r="AW23" s="66">
        <f>COUNTIF(data!$C24:$J24,"*"&amp;AW$1&amp;"*")</f>
        <v>0</v>
      </c>
      <c r="AX23" s="66">
        <f>COUNTIF(data!$C24:$J24,"*"&amp;AX$1&amp;"*")</f>
        <v>0</v>
      </c>
      <c r="AY23" s="66">
        <f>COUNTIF(data!$C24:$J24,"*"&amp;AY$1&amp;"*")</f>
        <v>0</v>
      </c>
      <c r="AZ23" s="66">
        <f>COUNTIF(data!$C24:$J24,"*"&amp;AZ$1&amp;"*")</f>
        <v>0</v>
      </c>
      <c r="BA23" s="66">
        <f>COUNTIF(data!$C24:$J24,"*"&amp;BA$1&amp;"*")</f>
        <v>1</v>
      </c>
      <c r="BB23" s="66">
        <f>COUNTIF(data!$C24:$J24,"*"&amp;BB$1&amp;"*")</f>
        <v>0</v>
      </c>
    </row>
    <row r="24">
      <c r="A24" s="66">
        <f>COUNTIF(data!$C25:$J25,"*"&amp;A$1&amp;"*")</f>
        <v>0</v>
      </c>
      <c r="B24" s="66">
        <f>COUNTIF(data!$C25:$J25,"*"&amp;B$1&amp;"*")</f>
        <v>0</v>
      </c>
      <c r="C24" s="66">
        <f>COUNTIF(data!$C25:$J25,"*"&amp;C$1&amp;"*")</f>
        <v>0</v>
      </c>
      <c r="D24" s="66">
        <f>COUNTIF(data!$C25:$J25,"*"&amp;D$1&amp;"*")</f>
        <v>0</v>
      </c>
      <c r="E24" s="66">
        <f>COUNTIF(data!$C25:$J25,"*"&amp;E$1&amp;"*")</f>
        <v>0</v>
      </c>
      <c r="F24" s="66">
        <f>COUNTIF(data!$C25:$J25,"*"&amp;F$1&amp;"*")-COUNTIF(data!$C25:$J25,"*真美*")+COUNTIF(data!$C25:$J25,"*真美*真*")+COUNTIF(data!$C25:$J25,"*真*真美*")</f>
        <v>0</v>
      </c>
      <c r="G24" s="66">
        <f>COUNTIF(data!$C25:$J25,"*"&amp;G$1&amp;"*")</f>
        <v>0</v>
      </c>
      <c r="H24" s="66">
        <f>COUNTIF(data!$C25:$J25,"*"&amp;H$1&amp;"*")</f>
        <v>0</v>
      </c>
      <c r="I24" s="66">
        <f>COUNTIF(data!$C25:$J25,"*"&amp;I$1&amp;"*")</f>
        <v>0</v>
      </c>
      <c r="J24" s="66">
        <f>COUNTIF(data!$C25:$J25,"*"&amp;J$1&amp;"*")</f>
        <v>0</v>
      </c>
      <c r="K24" s="66">
        <f>COUNTIF(data!$C25:$J25,"*"&amp;K$1&amp;"*")</f>
        <v>0</v>
      </c>
      <c r="L24" s="66">
        <f>COUNTIF(data!$C25:$J25,"*"&amp;L$1&amp;"*")</f>
        <v>0</v>
      </c>
      <c r="M24" s="66">
        <f>COUNTIF(data!$C25:$J25,"*"&amp;M$1&amp;"*")</f>
        <v>0</v>
      </c>
      <c r="N24" s="66">
        <f>COUNTIF(data!$C25:$J25,"*"&amp;N$1&amp;"*")</f>
        <v>0</v>
      </c>
      <c r="O24" s="66">
        <f>COUNTIF(data!$C25:$J25,"*"&amp;O$1&amp;"*")</f>
        <v>0</v>
      </c>
      <c r="P24" s="66">
        <f>COUNTIF(data!$C25:$J25,"*"&amp;P$1&amp;"*")</f>
        <v>0</v>
      </c>
      <c r="Q24" s="66">
        <f>COUNTIF(data!$C25:$J25,"*"&amp;Q$1&amp;"*")</f>
        <v>1</v>
      </c>
      <c r="R24" s="66">
        <f>COUNTIF(data!$C25:$J25,"*"&amp;R$1&amp;"*")</f>
        <v>1</v>
      </c>
      <c r="S24" s="66">
        <f>COUNTIF(data!$C25:$J25,"*"&amp;S$1&amp;"*")</f>
        <v>0</v>
      </c>
      <c r="T24" s="66">
        <f>COUNTIF(data!$C25:$J25,"*"&amp;T$1&amp;"*")</f>
        <v>1</v>
      </c>
      <c r="U24" s="66">
        <f>COUNTIF(data!$C25:$J25,"*"&amp;U$1&amp;"*")</f>
        <v>0</v>
      </c>
      <c r="V24" s="66">
        <f>COUNTIF(data!$C25:$J25,"*"&amp;V$1&amp;"*")</f>
        <v>0</v>
      </c>
      <c r="W24" s="66">
        <f>COUNTIF(data!$C25:$J25,"*"&amp;W$1&amp;"*")</f>
        <v>0</v>
      </c>
      <c r="X24" s="66">
        <f>COUNTIF(data!$C25:$J25,"*"&amp;X$1&amp;"*")</f>
        <v>0</v>
      </c>
      <c r="Y24" s="66">
        <f>COUNTIF(data!$C25:$J25,"*"&amp;Y$1&amp;"*")</f>
        <v>0</v>
      </c>
      <c r="Z24" s="66">
        <f>COUNTIF(data!$C25:$J25,"*"&amp;Z$1&amp;"*")</f>
        <v>0</v>
      </c>
      <c r="AA24" s="66">
        <f>COUNTIF(data!$C25:$J25,"*"&amp;AA$1&amp;"*")</f>
        <v>0</v>
      </c>
      <c r="AB24" s="66">
        <f>COUNTIF(data!$C25:$J25,"*"&amp;AB$1&amp;"*")</f>
        <v>0</v>
      </c>
      <c r="AC24" s="66">
        <f>COUNTIF(data!$C25:$J25,"*"&amp;AC$1&amp;"*")</f>
        <v>0</v>
      </c>
      <c r="AD24" s="66">
        <f>COUNTIF(data!$C25:$J25,"*"&amp;AD$1&amp;"*")</f>
        <v>0</v>
      </c>
      <c r="AE24" s="66">
        <f>COUNTIF(data!$C25:$J25,"*"&amp;AE$1&amp;"*")</f>
        <v>0</v>
      </c>
      <c r="AF24" s="66">
        <f>COUNTIF(data!$C25:$J25,"*"&amp;AF$1&amp;"*")</f>
        <v>0</v>
      </c>
      <c r="AG24" s="66">
        <f>COUNTIF(data!$C25:$J25,"*"&amp;AG$1&amp;"*")</f>
        <v>0</v>
      </c>
      <c r="AH24" s="66">
        <f>COUNTIF(data!$C25:$J25,"*"&amp;AH$1&amp;"*")-COUNTIF(data!$C25:$J25,"*雪歩*")+COUNTIF(data!$C25:$J25,"*雪歩*歩*")+COUNTIF(data!$C25:$J25,"*歩*雪歩*")</f>
        <v>0</v>
      </c>
      <c r="AI24" s="66">
        <f>COUNTIF(data!$C25:$J25,"*"&amp;AI$1&amp;"*")</f>
        <v>0</v>
      </c>
      <c r="AJ24" s="66">
        <f>COUNTIF(data!$C25:$J25,"*"&amp;AJ$1&amp;"*")</f>
        <v>0</v>
      </c>
      <c r="AK24" s="66">
        <f>COUNTIF(data!$C25:$J25,"*"&amp;AK$1&amp;"*")</f>
        <v>0</v>
      </c>
      <c r="AL24" s="66">
        <f>COUNTIF(data!$C25:$J25,"*"&amp;AL$1&amp;"*")</f>
        <v>0</v>
      </c>
      <c r="AM24" s="66">
        <f>COUNTIF(data!$C25:$J25,"*"&amp;AM$1&amp;"*")</f>
        <v>0</v>
      </c>
      <c r="AN24" s="66">
        <f>COUNTIF(data!$C25:$J25,"*"&amp;AN$1&amp;"*")</f>
        <v>0</v>
      </c>
      <c r="AO24" s="66">
        <f>COUNTIF(data!$C25:$J25,"*"&amp;AO$1&amp;"*")</f>
        <v>0</v>
      </c>
      <c r="AP24" s="66">
        <f>COUNTIF(data!$C25:$J25,"*"&amp;AP$1&amp;"*")</f>
        <v>0</v>
      </c>
      <c r="AQ24" s="66">
        <f>COUNTIF(data!$C25:$J25,"*"&amp;AQ$1&amp;"*")</f>
        <v>0</v>
      </c>
      <c r="AR24" s="66">
        <f>COUNTIF(data!$C25:$J25,"*"&amp;AR$1&amp;"*")</f>
        <v>0</v>
      </c>
      <c r="AS24" s="66">
        <f>COUNTIF(data!$C25:$J25,"*"&amp;AS$1&amp;"*")</f>
        <v>0</v>
      </c>
      <c r="AT24" s="66">
        <f>COUNTIF(data!$C25:$J25,"*"&amp;AT$1&amp;"*")</f>
        <v>0</v>
      </c>
      <c r="AU24" s="66">
        <f>COUNTIF(data!$C25:$J25,"*"&amp;AU$1&amp;"*")</f>
        <v>0</v>
      </c>
      <c r="AV24" s="66">
        <f>COUNTIF(data!$C25:$J25,"*"&amp;AV$1&amp;"*")</f>
        <v>0</v>
      </c>
      <c r="AW24" s="66">
        <f>COUNTIF(data!$C25:$J25,"*"&amp;AW$1&amp;"*")</f>
        <v>0</v>
      </c>
      <c r="AX24" s="66">
        <f>COUNTIF(data!$C25:$J25,"*"&amp;AX$1&amp;"*")</f>
        <v>0</v>
      </c>
      <c r="AY24" s="66">
        <f>COUNTIF(data!$C25:$J25,"*"&amp;AY$1&amp;"*")</f>
        <v>0</v>
      </c>
      <c r="AZ24" s="66">
        <f>COUNTIF(data!$C25:$J25,"*"&amp;AZ$1&amp;"*")</f>
        <v>0</v>
      </c>
      <c r="BA24" s="66">
        <f>COUNTIF(data!$C25:$J25,"*"&amp;BA$1&amp;"*")</f>
        <v>0</v>
      </c>
      <c r="BB24" s="66">
        <f>COUNTIF(data!$C25:$J25,"*"&amp;BB$1&amp;"*")</f>
        <v>0</v>
      </c>
    </row>
    <row r="25">
      <c r="A25" s="66">
        <f>COUNTIF(data!$C26:$J26,"*"&amp;A$1&amp;"*")</f>
        <v>0</v>
      </c>
      <c r="B25" s="66">
        <f>COUNTIF(data!$C26:$J26,"*"&amp;B$1&amp;"*")</f>
        <v>0</v>
      </c>
      <c r="C25" s="66">
        <f>COUNTIF(data!$C26:$J26,"*"&amp;C$1&amp;"*")</f>
        <v>0</v>
      </c>
      <c r="D25" s="66">
        <f>COUNTIF(data!$C26:$J26,"*"&amp;D$1&amp;"*")</f>
        <v>0</v>
      </c>
      <c r="E25" s="66">
        <f>COUNTIF(data!$C26:$J26,"*"&amp;E$1&amp;"*")</f>
        <v>0</v>
      </c>
      <c r="F25" s="66">
        <f>COUNTIF(data!$C26:$J26,"*"&amp;F$1&amp;"*")-COUNTIF(data!$C26:$J26,"*真美*")+COUNTIF(data!$C26:$J26,"*真美*真*")+COUNTIF(data!$C26:$J26,"*真*真美*")</f>
        <v>0</v>
      </c>
      <c r="G25" s="66">
        <f>COUNTIF(data!$C26:$J26,"*"&amp;G$1&amp;"*")</f>
        <v>0</v>
      </c>
      <c r="H25" s="66">
        <f>COUNTIF(data!$C26:$J26,"*"&amp;H$1&amp;"*")</f>
        <v>1</v>
      </c>
      <c r="I25" s="66">
        <f>COUNTIF(data!$C26:$J26,"*"&amp;I$1&amp;"*")</f>
        <v>0</v>
      </c>
      <c r="J25" s="66">
        <f>COUNTIF(data!$C26:$J26,"*"&amp;J$1&amp;"*")</f>
        <v>0</v>
      </c>
      <c r="K25" s="66">
        <f>COUNTIF(data!$C26:$J26,"*"&amp;K$1&amp;"*")</f>
        <v>0</v>
      </c>
      <c r="L25" s="66">
        <f>COUNTIF(data!$C26:$J26,"*"&amp;L$1&amp;"*")</f>
        <v>0</v>
      </c>
      <c r="M25" s="66">
        <f>COUNTIF(data!$C26:$J26,"*"&amp;M$1&amp;"*")</f>
        <v>1</v>
      </c>
      <c r="N25" s="66">
        <f>COUNTIF(data!$C26:$J26,"*"&amp;N$1&amp;"*")</f>
        <v>0</v>
      </c>
      <c r="O25" s="66">
        <f>COUNTIF(data!$C26:$J26,"*"&amp;O$1&amp;"*")</f>
        <v>0</v>
      </c>
      <c r="P25" s="66">
        <f>COUNTIF(data!$C26:$J26,"*"&amp;P$1&amp;"*")</f>
        <v>0</v>
      </c>
      <c r="Q25" s="66">
        <f>COUNTIF(data!$C26:$J26,"*"&amp;Q$1&amp;"*")</f>
        <v>0</v>
      </c>
      <c r="R25" s="66">
        <f>COUNTIF(data!$C26:$J26,"*"&amp;R$1&amp;"*")</f>
        <v>0</v>
      </c>
      <c r="S25" s="66">
        <f>COUNTIF(data!$C26:$J26,"*"&amp;S$1&amp;"*")</f>
        <v>0</v>
      </c>
      <c r="T25" s="66">
        <f>COUNTIF(data!$C26:$J26,"*"&amp;T$1&amp;"*")</f>
        <v>0</v>
      </c>
      <c r="U25" s="66">
        <f>COUNTIF(data!$C26:$J26,"*"&amp;U$1&amp;"*")</f>
        <v>0</v>
      </c>
      <c r="V25" s="66">
        <f>COUNTIF(data!$C26:$J26,"*"&amp;V$1&amp;"*")</f>
        <v>0</v>
      </c>
      <c r="W25" s="66">
        <f>COUNTIF(data!$C26:$J26,"*"&amp;W$1&amp;"*")</f>
        <v>0</v>
      </c>
      <c r="X25" s="66">
        <f>COUNTIF(data!$C26:$J26,"*"&amp;X$1&amp;"*")</f>
        <v>0</v>
      </c>
      <c r="Y25" s="66">
        <f>COUNTIF(data!$C26:$J26,"*"&amp;Y$1&amp;"*")</f>
        <v>0</v>
      </c>
      <c r="Z25" s="66">
        <f>COUNTIF(data!$C26:$J26,"*"&amp;Z$1&amp;"*")</f>
        <v>0</v>
      </c>
      <c r="AA25" s="66">
        <f>COUNTIF(data!$C26:$J26,"*"&amp;AA$1&amp;"*")</f>
        <v>0</v>
      </c>
      <c r="AB25" s="66">
        <f>COUNTIF(data!$C26:$J26,"*"&amp;AB$1&amp;"*")</f>
        <v>0</v>
      </c>
      <c r="AC25" s="66">
        <f>COUNTIF(data!$C26:$J26,"*"&amp;AC$1&amp;"*")</f>
        <v>0</v>
      </c>
      <c r="AD25" s="66">
        <f>COUNTIF(data!$C26:$J26,"*"&amp;AD$1&amp;"*")</f>
        <v>0</v>
      </c>
      <c r="AE25" s="66">
        <f>COUNTIF(data!$C26:$J26,"*"&amp;AE$1&amp;"*")</f>
        <v>0</v>
      </c>
      <c r="AF25" s="66">
        <f>COUNTIF(data!$C26:$J26,"*"&amp;AF$1&amp;"*")</f>
        <v>0</v>
      </c>
      <c r="AG25" s="66">
        <f>COUNTIF(data!$C26:$J26,"*"&amp;AG$1&amp;"*")</f>
        <v>0</v>
      </c>
      <c r="AH25" s="66">
        <f>COUNTIF(data!$C26:$J26,"*"&amp;AH$1&amp;"*")-COUNTIF(data!$C26:$J26,"*雪歩*")+COUNTIF(data!$C26:$J26,"*雪歩*歩*")+COUNTIF(data!$C26:$J26,"*歩*雪歩*")</f>
        <v>0</v>
      </c>
      <c r="AI25" s="66">
        <f>COUNTIF(data!$C26:$J26,"*"&amp;AI$1&amp;"*")</f>
        <v>0</v>
      </c>
      <c r="AJ25" s="66">
        <f>COUNTIF(data!$C26:$J26,"*"&amp;AJ$1&amp;"*")</f>
        <v>0</v>
      </c>
      <c r="AK25" s="66">
        <f>COUNTIF(data!$C26:$J26,"*"&amp;AK$1&amp;"*")</f>
        <v>0</v>
      </c>
      <c r="AL25" s="66">
        <f>COUNTIF(data!$C26:$J26,"*"&amp;AL$1&amp;"*")</f>
        <v>0</v>
      </c>
      <c r="AM25" s="66">
        <f>COUNTIF(data!$C26:$J26,"*"&amp;AM$1&amp;"*")</f>
        <v>0</v>
      </c>
      <c r="AN25" s="66">
        <f>COUNTIF(data!$C26:$J26,"*"&amp;AN$1&amp;"*")</f>
        <v>0</v>
      </c>
      <c r="AO25" s="66">
        <f>COUNTIF(data!$C26:$J26,"*"&amp;AO$1&amp;"*")</f>
        <v>0</v>
      </c>
      <c r="AP25" s="66">
        <f>COUNTIF(data!$C26:$J26,"*"&amp;AP$1&amp;"*")</f>
        <v>0</v>
      </c>
      <c r="AQ25" s="66">
        <f>COUNTIF(data!$C26:$J26,"*"&amp;AQ$1&amp;"*")</f>
        <v>0</v>
      </c>
      <c r="AR25" s="66">
        <f>COUNTIF(data!$C26:$J26,"*"&amp;AR$1&amp;"*")</f>
        <v>0</v>
      </c>
      <c r="AS25" s="66">
        <f>COUNTIF(data!$C26:$J26,"*"&amp;AS$1&amp;"*")</f>
        <v>0</v>
      </c>
      <c r="AT25" s="66">
        <f>COUNTIF(data!$C26:$J26,"*"&amp;AT$1&amp;"*")</f>
        <v>0</v>
      </c>
      <c r="AU25" s="66">
        <f>COUNTIF(data!$C26:$J26,"*"&amp;AU$1&amp;"*")</f>
        <v>0</v>
      </c>
      <c r="AV25" s="66">
        <f>COUNTIF(data!$C26:$J26,"*"&amp;AV$1&amp;"*")</f>
        <v>0</v>
      </c>
      <c r="AW25" s="66">
        <f>COUNTIF(data!$C26:$J26,"*"&amp;AW$1&amp;"*")</f>
        <v>0</v>
      </c>
      <c r="AX25" s="66">
        <f>COUNTIF(data!$C26:$J26,"*"&amp;AX$1&amp;"*")</f>
        <v>0</v>
      </c>
      <c r="AY25" s="66">
        <f>COUNTIF(data!$C26:$J26,"*"&amp;AY$1&amp;"*")</f>
        <v>1</v>
      </c>
      <c r="AZ25" s="66">
        <f>COUNTIF(data!$C26:$J26,"*"&amp;AZ$1&amp;"*")</f>
        <v>0</v>
      </c>
      <c r="BA25" s="66">
        <f>COUNTIF(data!$C26:$J26,"*"&amp;BA$1&amp;"*")</f>
        <v>0</v>
      </c>
      <c r="BB25" s="66">
        <f>COUNTIF(data!$C26:$J26,"*"&amp;BB$1&amp;"*")</f>
        <v>0</v>
      </c>
    </row>
    <row r="26">
      <c r="A26" s="66">
        <f>COUNTIF(data!$C27:$J27,"*"&amp;A$1&amp;"*")</f>
        <v>0</v>
      </c>
      <c r="B26" s="66">
        <f>COUNTIF(data!$C27:$J27,"*"&amp;B$1&amp;"*")</f>
        <v>0</v>
      </c>
      <c r="C26" s="66">
        <f>COUNTIF(data!$C27:$J27,"*"&amp;C$1&amp;"*")</f>
        <v>0</v>
      </c>
      <c r="D26" s="66">
        <f>COUNTIF(data!$C27:$J27,"*"&amp;D$1&amp;"*")</f>
        <v>0</v>
      </c>
      <c r="E26" s="66">
        <f>COUNTIF(data!$C27:$J27,"*"&amp;E$1&amp;"*")</f>
        <v>0</v>
      </c>
      <c r="F26" s="66">
        <f>COUNTIF(data!$C27:$J27,"*"&amp;F$1&amp;"*")-COUNTIF(data!$C27:$J27,"*真美*")+COUNTIF(data!$C27:$J27,"*真美*真*")+COUNTIF(data!$C27:$J27,"*真*真美*")</f>
        <v>0</v>
      </c>
      <c r="G26" s="66">
        <f>COUNTIF(data!$C27:$J27,"*"&amp;G$1&amp;"*")</f>
        <v>0</v>
      </c>
      <c r="H26" s="66">
        <f>COUNTIF(data!$C27:$J27,"*"&amp;H$1&amp;"*")</f>
        <v>0</v>
      </c>
      <c r="I26" s="66">
        <f>COUNTIF(data!$C27:$J27,"*"&amp;I$1&amp;"*")</f>
        <v>0</v>
      </c>
      <c r="J26" s="66">
        <f>COUNTIF(data!$C27:$J27,"*"&amp;J$1&amp;"*")</f>
        <v>0</v>
      </c>
      <c r="K26" s="66">
        <f>COUNTIF(data!$C27:$J27,"*"&amp;K$1&amp;"*")</f>
        <v>0</v>
      </c>
      <c r="L26" s="66">
        <f>COUNTIF(data!$C27:$J27,"*"&amp;L$1&amp;"*")</f>
        <v>0</v>
      </c>
      <c r="M26" s="66">
        <f>COUNTIF(data!$C27:$J27,"*"&amp;M$1&amp;"*")</f>
        <v>0</v>
      </c>
      <c r="N26" s="66">
        <f>COUNTIF(data!$C27:$J27,"*"&amp;N$1&amp;"*")</f>
        <v>0</v>
      </c>
      <c r="O26" s="66">
        <f>COUNTIF(data!$C27:$J27,"*"&amp;O$1&amp;"*")</f>
        <v>0</v>
      </c>
      <c r="P26" s="66">
        <f>COUNTIF(data!$C27:$J27,"*"&amp;P$1&amp;"*")</f>
        <v>0</v>
      </c>
      <c r="Q26" s="66">
        <f>COUNTIF(data!$C27:$J27,"*"&amp;Q$1&amp;"*")</f>
        <v>0</v>
      </c>
      <c r="R26" s="66">
        <f>COUNTIF(data!$C27:$J27,"*"&amp;R$1&amp;"*")</f>
        <v>0</v>
      </c>
      <c r="S26" s="66">
        <f>COUNTIF(data!$C27:$J27,"*"&amp;S$1&amp;"*")</f>
        <v>0</v>
      </c>
      <c r="T26" s="66">
        <f>COUNTIF(data!$C27:$J27,"*"&amp;T$1&amp;"*")</f>
        <v>0</v>
      </c>
      <c r="U26" s="66">
        <f>COUNTIF(data!$C27:$J27,"*"&amp;U$1&amp;"*")</f>
        <v>0</v>
      </c>
      <c r="V26" s="66">
        <f>COUNTIF(data!$C27:$J27,"*"&amp;V$1&amp;"*")</f>
        <v>0</v>
      </c>
      <c r="W26" s="66">
        <f>COUNTIF(data!$C27:$J27,"*"&amp;W$1&amp;"*")</f>
        <v>0</v>
      </c>
      <c r="X26" s="66">
        <f>COUNTIF(data!$C27:$J27,"*"&amp;X$1&amp;"*")</f>
        <v>0</v>
      </c>
      <c r="Y26" s="66">
        <f>COUNTIF(data!$C27:$J27,"*"&amp;Y$1&amp;"*")</f>
        <v>0</v>
      </c>
      <c r="Z26" s="66">
        <f>COUNTIF(data!$C27:$J27,"*"&amp;Z$1&amp;"*")</f>
        <v>0</v>
      </c>
      <c r="AA26" s="66">
        <f>COUNTIF(data!$C27:$J27,"*"&amp;AA$1&amp;"*")</f>
        <v>0</v>
      </c>
      <c r="AB26" s="66">
        <f>COUNTIF(data!$C27:$J27,"*"&amp;AB$1&amp;"*")</f>
        <v>1</v>
      </c>
      <c r="AC26" s="66">
        <f>COUNTIF(data!$C27:$J27,"*"&amp;AC$1&amp;"*")</f>
        <v>0</v>
      </c>
      <c r="AD26" s="66">
        <f>COUNTIF(data!$C27:$J27,"*"&amp;AD$1&amp;"*")</f>
        <v>0</v>
      </c>
      <c r="AE26" s="66">
        <f>COUNTIF(data!$C27:$J27,"*"&amp;AE$1&amp;"*")</f>
        <v>1</v>
      </c>
      <c r="AF26" s="66">
        <f>COUNTIF(data!$C27:$J27,"*"&amp;AF$1&amp;"*")</f>
        <v>0</v>
      </c>
      <c r="AG26" s="66">
        <f>COUNTIF(data!$C27:$J27,"*"&amp;AG$1&amp;"*")</f>
        <v>0</v>
      </c>
      <c r="AH26" s="66">
        <f>COUNTIF(data!$C27:$J27,"*"&amp;AH$1&amp;"*")-COUNTIF(data!$C27:$J27,"*雪歩*")+COUNTIF(data!$C27:$J27,"*雪歩*歩*")+COUNTIF(data!$C27:$J27,"*歩*雪歩*")</f>
        <v>0</v>
      </c>
      <c r="AI26" s="66">
        <f>COUNTIF(data!$C27:$J27,"*"&amp;AI$1&amp;"*")</f>
        <v>0</v>
      </c>
      <c r="AJ26" s="66">
        <f>COUNTIF(data!$C27:$J27,"*"&amp;AJ$1&amp;"*")</f>
        <v>0</v>
      </c>
      <c r="AK26" s="66">
        <f>COUNTIF(data!$C27:$J27,"*"&amp;AK$1&amp;"*")</f>
        <v>0</v>
      </c>
      <c r="AL26" s="66">
        <f>COUNTIF(data!$C27:$J27,"*"&amp;AL$1&amp;"*")</f>
        <v>0</v>
      </c>
      <c r="AM26" s="66">
        <f>COUNTIF(data!$C27:$J27,"*"&amp;AM$1&amp;"*")</f>
        <v>0</v>
      </c>
      <c r="AN26" s="66">
        <f>COUNTIF(data!$C27:$J27,"*"&amp;AN$1&amp;"*")</f>
        <v>0</v>
      </c>
      <c r="AO26" s="66">
        <f>COUNTIF(data!$C27:$J27,"*"&amp;AO$1&amp;"*")</f>
        <v>0</v>
      </c>
      <c r="AP26" s="66">
        <f>COUNTIF(data!$C27:$J27,"*"&amp;AP$1&amp;"*")</f>
        <v>0</v>
      </c>
      <c r="AQ26" s="66">
        <f>COUNTIF(data!$C27:$J27,"*"&amp;AQ$1&amp;"*")</f>
        <v>0</v>
      </c>
      <c r="AR26" s="66">
        <f>COUNTIF(data!$C27:$J27,"*"&amp;AR$1&amp;"*")</f>
        <v>0</v>
      </c>
      <c r="AS26" s="66">
        <f>COUNTIF(data!$C27:$J27,"*"&amp;AS$1&amp;"*")</f>
        <v>0</v>
      </c>
      <c r="AT26" s="66">
        <f>COUNTIF(data!$C27:$J27,"*"&amp;AT$1&amp;"*")</f>
        <v>0</v>
      </c>
      <c r="AU26" s="66">
        <f>COUNTIF(data!$C27:$J27,"*"&amp;AU$1&amp;"*")</f>
        <v>0</v>
      </c>
      <c r="AV26" s="66">
        <f>COUNTIF(data!$C27:$J27,"*"&amp;AV$1&amp;"*")</f>
        <v>0</v>
      </c>
      <c r="AW26" s="66">
        <f>COUNTIF(data!$C27:$J27,"*"&amp;AW$1&amp;"*")</f>
        <v>0</v>
      </c>
      <c r="AX26" s="66">
        <f>COUNTIF(data!$C27:$J27,"*"&amp;AX$1&amp;"*")</f>
        <v>0</v>
      </c>
      <c r="AY26" s="66">
        <f>COUNTIF(data!$C27:$J27,"*"&amp;AY$1&amp;"*")</f>
        <v>0</v>
      </c>
      <c r="AZ26" s="66">
        <f>COUNTIF(data!$C27:$J27,"*"&amp;AZ$1&amp;"*")</f>
        <v>0</v>
      </c>
      <c r="BA26" s="66">
        <f>COUNTIF(data!$C27:$J27,"*"&amp;BA$1&amp;"*")</f>
        <v>0</v>
      </c>
      <c r="BB26" s="66">
        <f>COUNTIF(data!$C27:$J27,"*"&amp;BB$1&amp;"*")</f>
        <v>0</v>
      </c>
    </row>
    <row r="27">
      <c r="A27" s="66">
        <f>COUNTIF(data!$C28:$J28,"*"&amp;A$1&amp;"*")</f>
        <v>0</v>
      </c>
      <c r="B27" s="66">
        <f>COUNTIF(data!$C28:$J28,"*"&amp;B$1&amp;"*")</f>
        <v>0</v>
      </c>
      <c r="C27" s="66">
        <f>COUNTIF(data!$C28:$J28,"*"&amp;C$1&amp;"*")</f>
        <v>0</v>
      </c>
      <c r="D27" s="66">
        <f>COUNTIF(data!$C28:$J28,"*"&amp;D$1&amp;"*")</f>
        <v>0</v>
      </c>
      <c r="E27" s="66">
        <f>COUNTIF(data!$C28:$J28,"*"&amp;E$1&amp;"*")</f>
        <v>1</v>
      </c>
      <c r="F27" s="66">
        <f>COUNTIF(data!$C28:$J28,"*"&amp;F$1&amp;"*")-COUNTIF(data!$C28:$J28,"*真美*")+COUNTIF(data!$C28:$J28,"*真美*真*")+COUNTIF(data!$C28:$J28,"*真*真美*")</f>
        <v>0</v>
      </c>
      <c r="G27" s="66">
        <f>COUNTIF(data!$C28:$J28,"*"&amp;G$1&amp;"*")</f>
        <v>1</v>
      </c>
      <c r="H27" s="66">
        <f>COUNTIF(data!$C28:$J28,"*"&amp;H$1&amp;"*")</f>
        <v>0</v>
      </c>
      <c r="I27" s="66">
        <f>COUNTIF(data!$C28:$J28,"*"&amp;I$1&amp;"*")</f>
        <v>0</v>
      </c>
      <c r="J27" s="66">
        <f>COUNTIF(data!$C28:$J28,"*"&amp;J$1&amp;"*")</f>
        <v>0</v>
      </c>
      <c r="K27" s="66">
        <f>COUNTIF(data!$C28:$J28,"*"&amp;K$1&amp;"*")</f>
        <v>0</v>
      </c>
      <c r="L27" s="66">
        <f>COUNTIF(data!$C28:$J28,"*"&amp;L$1&amp;"*")</f>
        <v>0</v>
      </c>
      <c r="M27" s="66">
        <f>COUNTIF(data!$C28:$J28,"*"&amp;M$1&amp;"*")</f>
        <v>0</v>
      </c>
      <c r="N27" s="66">
        <f>COUNTIF(data!$C28:$J28,"*"&amp;N$1&amp;"*")</f>
        <v>0</v>
      </c>
      <c r="O27" s="66">
        <f>COUNTIF(data!$C28:$J28,"*"&amp;O$1&amp;"*")</f>
        <v>0</v>
      </c>
      <c r="P27" s="66">
        <f>COUNTIF(data!$C28:$J28,"*"&amp;P$1&amp;"*")</f>
        <v>0</v>
      </c>
      <c r="Q27" s="66">
        <f>COUNTIF(data!$C28:$J28,"*"&amp;Q$1&amp;"*")</f>
        <v>0</v>
      </c>
      <c r="R27" s="66">
        <f>COUNTIF(data!$C28:$J28,"*"&amp;R$1&amp;"*")</f>
        <v>0</v>
      </c>
      <c r="S27" s="66">
        <f>COUNTIF(data!$C28:$J28,"*"&amp;S$1&amp;"*")</f>
        <v>0</v>
      </c>
      <c r="T27" s="66">
        <f>COUNTIF(data!$C28:$J28,"*"&amp;T$1&amp;"*")</f>
        <v>0</v>
      </c>
      <c r="U27" s="66">
        <f>COUNTIF(data!$C28:$J28,"*"&amp;U$1&amp;"*")</f>
        <v>0</v>
      </c>
      <c r="V27" s="66">
        <f>COUNTIF(data!$C28:$J28,"*"&amp;V$1&amp;"*")</f>
        <v>0</v>
      </c>
      <c r="W27" s="66">
        <f>COUNTIF(data!$C28:$J28,"*"&amp;W$1&amp;"*")</f>
        <v>0</v>
      </c>
      <c r="X27" s="66">
        <f>COUNTIF(data!$C28:$J28,"*"&amp;X$1&amp;"*")</f>
        <v>0</v>
      </c>
      <c r="Y27" s="66">
        <f>COUNTIF(data!$C28:$J28,"*"&amp;Y$1&amp;"*")</f>
        <v>0</v>
      </c>
      <c r="Z27" s="66">
        <f>COUNTIF(data!$C28:$J28,"*"&amp;Z$1&amp;"*")</f>
        <v>0</v>
      </c>
      <c r="AA27" s="66">
        <f>COUNTIF(data!$C28:$J28,"*"&amp;AA$1&amp;"*")</f>
        <v>0</v>
      </c>
      <c r="AB27" s="66">
        <f>COUNTIF(data!$C28:$J28,"*"&amp;AB$1&amp;"*")</f>
        <v>0</v>
      </c>
      <c r="AC27" s="66">
        <f>COUNTIF(data!$C28:$J28,"*"&amp;AC$1&amp;"*")</f>
        <v>0</v>
      </c>
      <c r="AD27" s="66">
        <f>COUNTIF(data!$C28:$J28,"*"&amp;AD$1&amp;"*")</f>
        <v>0</v>
      </c>
      <c r="AE27" s="66">
        <f>COUNTIF(data!$C28:$J28,"*"&amp;AE$1&amp;"*")</f>
        <v>0</v>
      </c>
      <c r="AF27" s="66">
        <f>COUNTIF(data!$C28:$J28,"*"&amp;AF$1&amp;"*")</f>
        <v>0</v>
      </c>
      <c r="AG27" s="66">
        <f>COUNTIF(data!$C28:$J28,"*"&amp;AG$1&amp;"*")</f>
        <v>0</v>
      </c>
      <c r="AH27" s="66">
        <f>COUNTIF(data!$C28:$J28,"*"&amp;AH$1&amp;"*")-COUNTIF(data!$C28:$J28,"*雪歩*")+COUNTIF(data!$C28:$J28,"*雪歩*歩*")+COUNTIF(data!$C28:$J28,"*歩*雪歩*")</f>
        <v>0</v>
      </c>
      <c r="AI27" s="66">
        <f>COUNTIF(data!$C28:$J28,"*"&amp;AI$1&amp;"*")</f>
        <v>0</v>
      </c>
      <c r="AJ27" s="66">
        <f>COUNTIF(data!$C28:$J28,"*"&amp;AJ$1&amp;"*")</f>
        <v>0</v>
      </c>
      <c r="AK27" s="66">
        <f>COUNTIF(data!$C28:$J28,"*"&amp;AK$1&amp;"*")</f>
        <v>0</v>
      </c>
      <c r="AL27" s="66">
        <f>COUNTIF(data!$C28:$J28,"*"&amp;AL$1&amp;"*")</f>
        <v>1</v>
      </c>
      <c r="AM27" s="66">
        <f>COUNTIF(data!$C28:$J28,"*"&amp;AM$1&amp;"*")</f>
        <v>0</v>
      </c>
      <c r="AN27" s="66">
        <f>COUNTIF(data!$C28:$J28,"*"&amp;AN$1&amp;"*")</f>
        <v>0</v>
      </c>
      <c r="AO27" s="66">
        <f>COUNTIF(data!$C28:$J28,"*"&amp;AO$1&amp;"*")</f>
        <v>0</v>
      </c>
      <c r="AP27" s="66">
        <f>COUNTIF(data!$C28:$J28,"*"&amp;AP$1&amp;"*")</f>
        <v>0</v>
      </c>
      <c r="AQ27" s="66">
        <f>COUNTIF(data!$C28:$J28,"*"&amp;AQ$1&amp;"*")</f>
        <v>0</v>
      </c>
      <c r="AR27" s="66">
        <f>COUNTIF(data!$C28:$J28,"*"&amp;AR$1&amp;"*")</f>
        <v>0</v>
      </c>
      <c r="AS27" s="66">
        <f>COUNTIF(data!$C28:$J28,"*"&amp;AS$1&amp;"*")</f>
        <v>0</v>
      </c>
      <c r="AT27" s="66">
        <f>COUNTIF(data!$C28:$J28,"*"&amp;AT$1&amp;"*")</f>
        <v>0</v>
      </c>
      <c r="AU27" s="66">
        <f>COUNTIF(data!$C28:$J28,"*"&amp;AU$1&amp;"*")</f>
        <v>0</v>
      </c>
      <c r="AV27" s="66">
        <f>COUNTIF(data!$C28:$J28,"*"&amp;AV$1&amp;"*")</f>
        <v>0</v>
      </c>
      <c r="AW27" s="66">
        <f>COUNTIF(data!$C28:$J28,"*"&amp;AW$1&amp;"*")</f>
        <v>0</v>
      </c>
      <c r="AX27" s="66">
        <f>COUNTIF(data!$C28:$J28,"*"&amp;AX$1&amp;"*")</f>
        <v>0</v>
      </c>
      <c r="AY27" s="66">
        <f>COUNTIF(data!$C28:$J28,"*"&amp;AY$1&amp;"*")</f>
        <v>0</v>
      </c>
      <c r="AZ27" s="66">
        <f>COUNTIF(data!$C28:$J28,"*"&amp;AZ$1&amp;"*")</f>
        <v>0</v>
      </c>
      <c r="BA27" s="66">
        <f>COUNTIF(data!$C28:$J28,"*"&amp;BA$1&amp;"*")</f>
        <v>0</v>
      </c>
      <c r="BB27" s="66">
        <f>COUNTIF(data!$C28:$J28,"*"&amp;BB$1&amp;"*")</f>
        <v>0</v>
      </c>
    </row>
    <row r="28">
      <c r="A28" s="66">
        <f>COUNTIF(data!$C29:$J29,"*"&amp;A$1&amp;"*")</f>
        <v>0</v>
      </c>
      <c r="B28" s="66">
        <f>COUNTIF(data!$C29:$J29,"*"&amp;B$1&amp;"*")</f>
        <v>0</v>
      </c>
      <c r="C28" s="66">
        <f>COUNTIF(data!$C29:$J29,"*"&amp;C$1&amp;"*")</f>
        <v>0</v>
      </c>
      <c r="D28" s="66">
        <f>COUNTIF(data!$C29:$J29,"*"&amp;D$1&amp;"*")</f>
        <v>0</v>
      </c>
      <c r="E28" s="66">
        <f>COUNTIF(data!$C29:$J29,"*"&amp;E$1&amp;"*")</f>
        <v>0</v>
      </c>
      <c r="F28" s="66">
        <f>COUNTIF(data!$C29:$J29,"*"&amp;F$1&amp;"*")-COUNTIF(data!$C29:$J29,"*真美*")+COUNTIF(data!$C29:$J29,"*真美*真*")+COUNTIF(data!$C29:$J29,"*真*真美*")</f>
        <v>0</v>
      </c>
      <c r="G28" s="66">
        <f>COUNTIF(data!$C29:$J29,"*"&amp;G$1&amp;"*")</f>
        <v>0</v>
      </c>
      <c r="H28" s="66">
        <f>COUNTIF(data!$C29:$J29,"*"&amp;H$1&amp;"*")</f>
        <v>0</v>
      </c>
      <c r="I28" s="66">
        <f>COUNTIF(data!$C29:$J29,"*"&amp;I$1&amp;"*")</f>
        <v>0</v>
      </c>
      <c r="J28" s="66">
        <f>COUNTIF(data!$C29:$J29,"*"&amp;J$1&amp;"*")</f>
        <v>0</v>
      </c>
      <c r="K28" s="66">
        <f>COUNTIF(data!$C29:$J29,"*"&amp;K$1&amp;"*")</f>
        <v>0</v>
      </c>
      <c r="L28" s="66">
        <f>COUNTIF(data!$C29:$J29,"*"&amp;L$1&amp;"*")</f>
        <v>0</v>
      </c>
      <c r="M28" s="66">
        <f>COUNTIF(data!$C29:$J29,"*"&amp;M$1&amp;"*")</f>
        <v>0</v>
      </c>
      <c r="N28" s="66">
        <f>COUNTIF(data!$C29:$J29,"*"&amp;N$1&amp;"*")</f>
        <v>0</v>
      </c>
      <c r="O28" s="66">
        <f>COUNTIF(data!$C29:$J29,"*"&amp;O$1&amp;"*")</f>
        <v>0</v>
      </c>
      <c r="P28" s="66">
        <f>COUNTIF(data!$C29:$J29,"*"&amp;P$1&amp;"*")</f>
        <v>1</v>
      </c>
      <c r="Q28" s="66">
        <f>COUNTIF(data!$C29:$J29,"*"&amp;Q$1&amp;"*")</f>
        <v>0</v>
      </c>
      <c r="R28" s="66">
        <f>COUNTIF(data!$C29:$J29,"*"&amp;R$1&amp;"*")</f>
        <v>0</v>
      </c>
      <c r="S28" s="66">
        <f>COUNTIF(data!$C29:$J29,"*"&amp;S$1&amp;"*")</f>
        <v>0</v>
      </c>
      <c r="T28" s="66">
        <f>COUNTIF(data!$C29:$J29,"*"&amp;T$1&amp;"*")</f>
        <v>0</v>
      </c>
      <c r="U28" s="66">
        <f>COUNTIF(data!$C29:$J29,"*"&amp;U$1&amp;"*")</f>
        <v>0</v>
      </c>
      <c r="V28" s="66">
        <f>COUNTIF(data!$C29:$J29,"*"&amp;V$1&amp;"*")</f>
        <v>0</v>
      </c>
      <c r="W28" s="66">
        <f>COUNTIF(data!$C29:$J29,"*"&amp;W$1&amp;"*")</f>
        <v>0</v>
      </c>
      <c r="X28" s="66">
        <f>COUNTIF(data!$C29:$J29,"*"&amp;X$1&amp;"*")</f>
        <v>0</v>
      </c>
      <c r="Y28" s="66">
        <f>COUNTIF(data!$C29:$J29,"*"&amp;Y$1&amp;"*")</f>
        <v>0</v>
      </c>
      <c r="Z28" s="66">
        <f>COUNTIF(data!$C29:$J29,"*"&amp;Z$1&amp;"*")</f>
        <v>0</v>
      </c>
      <c r="AA28" s="66">
        <f>COUNTIF(data!$C29:$J29,"*"&amp;AA$1&amp;"*")</f>
        <v>0</v>
      </c>
      <c r="AB28" s="66">
        <f>COUNTIF(data!$C29:$J29,"*"&amp;AB$1&amp;"*")</f>
        <v>0</v>
      </c>
      <c r="AC28" s="66">
        <f>COUNTIF(data!$C29:$J29,"*"&amp;AC$1&amp;"*")</f>
        <v>0</v>
      </c>
      <c r="AD28" s="66">
        <f>COUNTIF(data!$C29:$J29,"*"&amp;AD$1&amp;"*")</f>
        <v>0</v>
      </c>
      <c r="AE28" s="66">
        <f>COUNTIF(data!$C29:$J29,"*"&amp;AE$1&amp;"*")</f>
        <v>0</v>
      </c>
      <c r="AF28" s="66">
        <f>COUNTIF(data!$C29:$J29,"*"&amp;AF$1&amp;"*")</f>
        <v>0</v>
      </c>
      <c r="AG28" s="66">
        <f>COUNTIF(data!$C29:$J29,"*"&amp;AG$1&amp;"*")</f>
        <v>0</v>
      </c>
      <c r="AH28" s="66">
        <f>COUNTIF(data!$C29:$J29,"*"&amp;AH$1&amp;"*")-COUNTIF(data!$C29:$J29,"*雪歩*")+COUNTIF(data!$C29:$J29,"*雪歩*歩*")+COUNTIF(data!$C29:$J29,"*歩*雪歩*")</f>
        <v>0</v>
      </c>
      <c r="AI28" s="66">
        <f>COUNTIF(data!$C29:$J29,"*"&amp;AI$1&amp;"*")</f>
        <v>0</v>
      </c>
      <c r="AJ28" s="66">
        <f>COUNTIF(data!$C29:$J29,"*"&amp;AJ$1&amp;"*")</f>
        <v>0</v>
      </c>
      <c r="AK28" s="66">
        <f>COUNTIF(data!$C29:$J29,"*"&amp;AK$1&amp;"*")</f>
        <v>0</v>
      </c>
      <c r="AL28" s="66">
        <f>COUNTIF(data!$C29:$J29,"*"&amp;AL$1&amp;"*")</f>
        <v>0</v>
      </c>
      <c r="AM28" s="66">
        <f>COUNTIF(data!$C29:$J29,"*"&amp;AM$1&amp;"*")</f>
        <v>0</v>
      </c>
      <c r="AN28" s="66">
        <f>COUNTIF(data!$C29:$J29,"*"&amp;AN$1&amp;"*")</f>
        <v>0</v>
      </c>
      <c r="AO28" s="66">
        <f>COUNTIF(data!$C29:$J29,"*"&amp;AO$1&amp;"*")</f>
        <v>0</v>
      </c>
      <c r="AP28" s="66">
        <f>COUNTIF(data!$C29:$J29,"*"&amp;AP$1&amp;"*")</f>
        <v>0</v>
      </c>
      <c r="AQ28" s="66">
        <f>COUNTIF(data!$C29:$J29,"*"&amp;AQ$1&amp;"*")</f>
        <v>0</v>
      </c>
      <c r="AR28" s="66">
        <f>COUNTIF(data!$C29:$J29,"*"&amp;AR$1&amp;"*")</f>
        <v>0</v>
      </c>
      <c r="AS28" s="66">
        <f>COUNTIF(data!$C29:$J29,"*"&amp;AS$1&amp;"*")</f>
        <v>0</v>
      </c>
      <c r="AT28" s="66">
        <f>COUNTIF(data!$C29:$J29,"*"&amp;AT$1&amp;"*")</f>
        <v>1</v>
      </c>
      <c r="AU28" s="66">
        <f>COUNTIF(data!$C29:$J29,"*"&amp;AU$1&amp;"*")</f>
        <v>0</v>
      </c>
      <c r="AV28" s="66">
        <f>COUNTIF(data!$C29:$J29,"*"&amp;AV$1&amp;"*")</f>
        <v>0</v>
      </c>
      <c r="AW28" s="66">
        <f>COUNTIF(data!$C29:$J29,"*"&amp;AW$1&amp;"*")</f>
        <v>0</v>
      </c>
      <c r="AX28" s="66">
        <f>COUNTIF(data!$C29:$J29,"*"&amp;AX$1&amp;"*")</f>
        <v>0</v>
      </c>
      <c r="AY28" s="66">
        <f>COUNTIF(data!$C29:$J29,"*"&amp;AY$1&amp;"*")</f>
        <v>0</v>
      </c>
      <c r="AZ28" s="66">
        <f>COUNTIF(data!$C29:$J29,"*"&amp;AZ$1&amp;"*")</f>
        <v>0</v>
      </c>
      <c r="BA28" s="66">
        <f>COUNTIF(data!$C29:$J29,"*"&amp;BA$1&amp;"*")</f>
        <v>0</v>
      </c>
      <c r="BB28" s="66">
        <f>COUNTIF(data!$C29:$J29,"*"&amp;BB$1&amp;"*")</f>
        <v>0</v>
      </c>
    </row>
    <row r="29">
      <c r="A29" s="66">
        <f>COUNTIF(data!$C30:$J30,"*"&amp;A$1&amp;"*")</f>
        <v>0</v>
      </c>
      <c r="B29" s="66">
        <f>COUNTIF(data!$C30:$J30,"*"&amp;B$1&amp;"*")</f>
        <v>0</v>
      </c>
      <c r="C29" s="66">
        <f>COUNTIF(data!$C30:$J30,"*"&amp;C$1&amp;"*")</f>
        <v>1</v>
      </c>
      <c r="D29" s="66">
        <f>COUNTIF(data!$C30:$J30,"*"&amp;D$1&amp;"*")</f>
        <v>0</v>
      </c>
      <c r="E29" s="66">
        <f>COUNTIF(data!$C30:$J30,"*"&amp;E$1&amp;"*")</f>
        <v>0</v>
      </c>
      <c r="F29" s="66">
        <f>COUNTIF(data!$C30:$J30,"*"&amp;F$1&amp;"*")-COUNTIF(data!$C30:$J30,"*真美*")+COUNTIF(data!$C30:$J30,"*真美*真*")+COUNTIF(data!$C30:$J30,"*真*真美*")</f>
        <v>0</v>
      </c>
      <c r="G29" s="66">
        <f>COUNTIF(data!$C30:$J30,"*"&amp;G$1&amp;"*")</f>
        <v>1</v>
      </c>
      <c r="H29" s="66">
        <f>COUNTIF(data!$C30:$J30,"*"&amp;H$1&amp;"*")</f>
        <v>0</v>
      </c>
      <c r="I29" s="66">
        <f>COUNTIF(data!$C30:$J30,"*"&amp;I$1&amp;"*")</f>
        <v>0</v>
      </c>
      <c r="J29" s="66">
        <f>COUNTIF(data!$C30:$J30,"*"&amp;J$1&amp;"*")</f>
        <v>0</v>
      </c>
      <c r="K29" s="66">
        <f>COUNTIF(data!$C30:$J30,"*"&amp;K$1&amp;"*")</f>
        <v>0</v>
      </c>
      <c r="L29" s="66">
        <f>COUNTIF(data!$C30:$J30,"*"&amp;L$1&amp;"*")</f>
        <v>0</v>
      </c>
      <c r="M29" s="66">
        <f>COUNTIF(data!$C30:$J30,"*"&amp;M$1&amp;"*")</f>
        <v>0</v>
      </c>
      <c r="N29" s="66">
        <f>COUNTIF(data!$C30:$J30,"*"&amp;N$1&amp;"*")</f>
        <v>0</v>
      </c>
      <c r="O29" s="66">
        <f>COUNTIF(data!$C30:$J30,"*"&amp;O$1&amp;"*")</f>
        <v>0</v>
      </c>
      <c r="P29" s="66">
        <f>COUNTIF(data!$C30:$J30,"*"&amp;P$1&amp;"*")</f>
        <v>0</v>
      </c>
      <c r="Q29" s="66">
        <f>COUNTIF(data!$C30:$J30,"*"&amp;Q$1&amp;"*")</f>
        <v>0</v>
      </c>
      <c r="R29" s="66">
        <f>COUNTIF(data!$C30:$J30,"*"&amp;R$1&amp;"*")</f>
        <v>0</v>
      </c>
      <c r="S29" s="66">
        <f>COUNTIF(data!$C30:$J30,"*"&amp;S$1&amp;"*")</f>
        <v>0</v>
      </c>
      <c r="T29" s="66">
        <f>COUNTIF(data!$C30:$J30,"*"&amp;T$1&amp;"*")</f>
        <v>0</v>
      </c>
      <c r="U29" s="66">
        <f>COUNTIF(data!$C30:$J30,"*"&amp;U$1&amp;"*")</f>
        <v>0</v>
      </c>
      <c r="V29" s="66">
        <f>COUNTIF(data!$C30:$J30,"*"&amp;V$1&amp;"*")</f>
        <v>0</v>
      </c>
      <c r="W29" s="66">
        <f>COUNTIF(data!$C30:$J30,"*"&amp;W$1&amp;"*")</f>
        <v>0</v>
      </c>
      <c r="X29" s="66">
        <f>COUNTIF(data!$C30:$J30,"*"&amp;X$1&amp;"*")</f>
        <v>0</v>
      </c>
      <c r="Y29" s="66">
        <f>COUNTIF(data!$C30:$J30,"*"&amp;Y$1&amp;"*")</f>
        <v>0</v>
      </c>
      <c r="Z29" s="66">
        <f>COUNTIF(data!$C30:$J30,"*"&amp;Z$1&amp;"*")</f>
        <v>0</v>
      </c>
      <c r="AA29" s="66">
        <f>COUNTIF(data!$C30:$J30,"*"&amp;AA$1&amp;"*")</f>
        <v>0</v>
      </c>
      <c r="AB29" s="66">
        <f>COUNTIF(data!$C30:$J30,"*"&amp;AB$1&amp;"*")</f>
        <v>0</v>
      </c>
      <c r="AC29" s="66">
        <f>COUNTIF(data!$C30:$J30,"*"&amp;AC$1&amp;"*")</f>
        <v>0</v>
      </c>
      <c r="AD29" s="66">
        <f>COUNTIF(data!$C30:$J30,"*"&amp;AD$1&amp;"*")</f>
        <v>0</v>
      </c>
      <c r="AE29" s="66">
        <f>COUNTIF(data!$C30:$J30,"*"&amp;AE$1&amp;"*")</f>
        <v>0</v>
      </c>
      <c r="AF29" s="66">
        <f>COUNTIF(data!$C30:$J30,"*"&amp;AF$1&amp;"*")</f>
        <v>0</v>
      </c>
      <c r="AG29" s="66">
        <f>COUNTIF(data!$C30:$J30,"*"&amp;AG$1&amp;"*")</f>
        <v>1</v>
      </c>
      <c r="AH29" s="66">
        <f>COUNTIF(data!$C30:$J30,"*"&amp;AH$1&amp;"*")-COUNTIF(data!$C30:$J30,"*雪歩*")+COUNTIF(data!$C30:$J30,"*雪歩*歩*")+COUNTIF(data!$C30:$J30,"*歩*雪歩*")</f>
        <v>0</v>
      </c>
      <c r="AI29" s="66">
        <f>COUNTIF(data!$C30:$J30,"*"&amp;AI$1&amp;"*")</f>
        <v>0</v>
      </c>
      <c r="AJ29" s="66">
        <f>COUNTIF(data!$C30:$J30,"*"&amp;AJ$1&amp;"*")</f>
        <v>0</v>
      </c>
      <c r="AK29" s="66">
        <f>COUNTIF(data!$C30:$J30,"*"&amp;AK$1&amp;"*")</f>
        <v>0</v>
      </c>
      <c r="AL29" s="66">
        <f>COUNTIF(data!$C30:$J30,"*"&amp;AL$1&amp;"*")</f>
        <v>0</v>
      </c>
      <c r="AM29" s="66">
        <f>COUNTIF(data!$C30:$J30,"*"&amp;AM$1&amp;"*")</f>
        <v>0</v>
      </c>
      <c r="AN29" s="66">
        <f>COUNTIF(data!$C30:$J30,"*"&amp;AN$1&amp;"*")</f>
        <v>1</v>
      </c>
      <c r="AO29" s="66">
        <f>COUNTIF(data!$C30:$J30,"*"&amp;AO$1&amp;"*")</f>
        <v>0</v>
      </c>
      <c r="AP29" s="66">
        <f>COUNTIF(data!$C30:$J30,"*"&amp;AP$1&amp;"*")</f>
        <v>0</v>
      </c>
      <c r="AQ29" s="66">
        <f>COUNTIF(data!$C30:$J30,"*"&amp;AQ$1&amp;"*")</f>
        <v>0</v>
      </c>
      <c r="AR29" s="66">
        <f>COUNTIF(data!$C30:$J30,"*"&amp;AR$1&amp;"*")</f>
        <v>0</v>
      </c>
      <c r="AS29" s="66">
        <f>COUNTIF(data!$C30:$J30,"*"&amp;AS$1&amp;"*")</f>
        <v>0</v>
      </c>
      <c r="AT29" s="66">
        <f>COUNTIF(data!$C30:$J30,"*"&amp;AT$1&amp;"*")</f>
        <v>0</v>
      </c>
      <c r="AU29" s="66">
        <f>COUNTIF(data!$C30:$J30,"*"&amp;AU$1&amp;"*")</f>
        <v>1</v>
      </c>
      <c r="AV29" s="66">
        <f>COUNTIF(data!$C30:$J30,"*"&amp;AV$1&amp;"*")</f>
        <v>0</v>
      </c>
      <c r="AW29" s="66">
        <f>COUNTIF(data!$C30:$J30,"*"&amp;AW$1&amp;"*")</f>
        <v>0</v>
      </c>
      <c r="AX29" s="66">
        <f>COUNTIF(data!$C30:$J30,"*"&amp;AX$1&amp;"*")</f>
        <v>0</v>
      </c>
      <c r="AY29" s="66">
        <f>COUNTIF(data!$C30:$J30,"*"&amp;AY$1&amp;"*")</f>
        <v>0</v>
      </c>
      <c r="AZ29" s="66">
        <f>COUNTIF(data!$C30:$J30,"*"&amp;AZ$1&amp;"*")</f>
        <v>0</v>
      </c>
      <c r="BA29" s="66">
        <f>COUNTIF(data!$C30:$J30,"*"&amp;BA$1&amp;"*")</f>
        <v>0</v>
      </c>
      <c r="BB29" s="66">
        <f>COUNTIF(data!$C30:$J30,"*"&amp;BB$1&amp;"*")</f>
        <v>0</v>
      </c>
    </row>
    <row r="30">
      <c r="A30" s="66">
        <f>COUNTIF(data!$C31:$J31,"*"&amp;A$1&amp;"*")</f>
        <v>0</v>
      </c>
      <c r="B30" s="66">
        <f>COUNTIF(data!$C31:$J31,"*"&amp;B$1&amp;"*")</f>
        <v>0</v>
      </c>
      <c r="C30" s="66">
        <f>COUNTIF(data!$C31:$J31,"*"&amp;C$1&amp;"*")</f>
        <v>0</v>
      </c>
      <c r="D30" s="66">
        <f>COUNTIF(data!$C31:$J31,"*"&amp;D$1&amp;"*")</f>
        <v>0</v>
      </c>
      <c r="E30" s="66">
        <f>COUNTIF(data!$C31:$J31,"*"&amp;E$1&amp;"*")</f>
        <v>0</v>
      </c>
      <c r="F30" s="66">
        <f>COUNTIF(data!$C31:$J31,"*"&amp;F$1&amp;"*")-COUNTIF(data!$C31:$J31,"*真美*")+COUNTIF(data!$C31:$J31,"*真美*真*")+COUNTIF(data!$C31:$J31,"*真*真美*")</f>
        <v>0</v>
      </c>
      <c r="G30" s="66">
        <f>COUNTIF(data!$C31:$J31,"*"&amp;G$1&amp;"*")</f>
        <v>0</v>
      </c>
      <c r="H30" s="66">
        <f>COUNTIF(data!$C31:$J31,"*"&amp;H$1&amp;"*")</f>
        <v>0</v>
      </c>
      <c r="I30" s="66">
        <f>COUNTIF(data!$C31:$J31,"*"&amp;I$1&amp;"*")</f>
        <v>0</v>
      </c>
      <c r="J30" s="66">
        <f>COUNTIF(data!$C31:$J31,"*"&amp;J$1&amp;"*")</f>
        <v>0</v>
      </c>
      <c r="K30" s="66">
        <f>COUNTIF(data!$C31:$J31,"*"&amp;K$1&amp;"*")</f>
        <v>0</v>
      </c>
      <c r="L30" s="66">
        <f>COUNTIF(data!$C31:$J31,"*"&amp;L$1&amp;"*")</f>
        <v>0</v>
      </c>
      <c r="M30" s="66">
        <f>COUNTIF(data!$C31:$J31,"*"&amp;M$1&amp;"*")</f>
        <v>0</v>
      </c>
      <c r="N30" s="66">
        <f>COUNTIF(data!$C31:$J31,"*"&amp;N$1&amp;"*")</f>
        <v>0</v>
      </c>
      <c r="O30" s="66">
        <f>COUNTIF(data!$C31:$J31,"*"&amp;O$1&amp;"*")</f>
        <v>0</v>
      </c>
      <c r="P30" s="66">
        <f>COUNTIF(data!$C31:$J31,"*"&amp;P$1&amp;"*")</f>
        <v>0</v>
      </c>
      <c r="Q30" s="66">
        <f>COUNTIF(data!$C31:$J31,"*"&amp;Q$1&amp;"*")</f>
        <v>0</v>
      </c>
      <c r="R30" s="66">
        <f>COUNTIF(data!$C31:$J31,"*"&amp;R$1&amp;"*")</f>
        <v>0</v>
      </c>
      <c r="S30" s="66">
        <f>COUNTIF(data!$C31:$J31,"*"&amp;S$1&amp;"*")</f>
        <v>0</v>
      </c>
      <c r="T30" s="66">
        <f>COUNTIF(data!$C31:$J31,"*"&amp;T$1&amp;"*")</f>
        <v>0</v>
      </c>
      <c r="U30" s="66">
        <f>COUNTIF(data!$C31:$J31,"*"&amp;U$1&amp;"*")</f>
        <v>1</v>
      </c>
      <c r="V30" s="66">
        <f>COUNTIF(data!$C31:$J31,"*"&amp;V$1&amp;"*")</f>
        <v>0</v>
      </c>
      <c r="W30" s="66">
        <f>COUNTIF(data!$C31:$J31,"*"&amp;W$1&amp;"*")</f>
        <v>0</v>
      </c>
      <c r="X30" s="66">
        <f>COUNTIF(data!$C31:$J31,"*"&amp;X$1&amp;"*")</f>
        <v>0</v>
      </c>
      <c r="Y30" s="66">
        <f>COUNTIF(data!$C31:$J31,"*"&amp;Y$1&amp;"*")</f>
        <v>0</v>
      </c>
      <c r="Z30" s="66">
        <f>COUNTIF(data!$C31:$J31,"*"&amp;Z$1&amp;"*")</f>
        <v>0</v>
      </c>
      <c r="AA30" s="66">
        <f>COUNTIF(data!$C31:$J31,"*"&amp;AA$1&amp;"*")</f>
        <v>0</v>
      </c>
      <c r="AB30" s="66">
        <f>COUNTIF(data!$C31:$J31,"*"&amp;AB$1&amp;"*")</f>
        <v>0</v>
      </c>
      <c r="AC30" s="66">
        <f>COUNTIF(data!$C31:$J31,"*"&amp;AC$1&amp;"*")</f>
        <v>0</v>
      </c>
      <c r="AD30" s="66">
        <f>COUNTIF(data!$C31:$J31,"*"&amp;AD$1&amp;"*")</f>
        <v>0</v>
      </c>
      <c r="AE30" s="66">
        <f>COUNTIF(data!$C31:$J31,"*"&amp;AE$1&amp;"*")</f>
        <v>0</v>
      </c>
      <c r="AF30" s="66">
        <f>COUNTIF(data!$C31:$J31,"*"&amp;AF$1&amp;"*")</f>
        <v>0</v>
      </c>
      <c r="AG30" s="66">
        <f>COUNTIF(data!$C31:$J31,"*"&amp;AG$1&amp;"*")</f>
        <v>0</v>
      </c>
      <c r="AH30" s="66">
        <f>COUNTIF(data!$C31:$J31,"*"&amp;AH$1&amp;"*")-COUNTIF(data!$C31:$J31,"*雪歩*")+COUNTIF(data!$C31:$J31,"*雪歩*歩*")+COUNTIF(data!$C31:$J31,"*歩*雪歩*")</f>
        <v>1</v>
      </c>
      <c r="AI30" s="66">
        <f>COUNTIF(data!$C31:$J31,"*"&amp;AI$1&amp;"*")</f>
        <v>0</v>
      </c>
      <c r="AJ30" s="66">
        <f>COUNTIF(data!$C31:$J31,"*"&amp;AJ$1&amp;"*")</f>
        <v>0</v>
      </c>
      <c r="AK30" s="66">
        <f>COUNTIF(data!$C31:$J31,"*"&amp;AK$1&amp;"*")</f>
        <v>0</v>
      </c>
      <c r="AL30" s="66">
        <f>COUNTIF(data!$C31:$J31,"*"&amp;AL$1&amp;"*")</f>
        <v>0</v>
      </c>
      <c r="AM30" s="66">
        <f>COUNTIF(data!$C31:$J31,"*"&amp;AM$1&amp;"*")</f>
        <v>0</v>
      </c>
      <c r="AN30" s="66">
        <f>COUNTIF(data!$C31:$J31,"*"&amp;AN$1&amp;"*")</f>
        <v>0</v>
      </c>
      <c r="AO30" s="66">
        <f>COUNTIF(data!$C31:$J31,"*"&amp;AO$1&amp;"*")</f>
        <v>0</v>
      </c>
      <c r="AP30" s="66">
        <f>COUNTIF(data!$C31:$J31,"*"&amp;AP$1&amp;"*")</f>
        <v>0</v>
      </c>
      <c r="AQ30" s="66">
        <f>COUNTIF(data!$C31:$J31,"*"&amp;AQ$1&amp;"*")</f>
        <v>0</v>
      </c>
      <c r="AR30" s="66">
        <f>COUNTIF(data!$C31:$J31,"*"&amp;AR$1&amp;"*")</f>
        <v>0</v>
      </c>
      <c r="AS30" s="66">
        <f>COUNTIF(data!$C31:$J31,"*"&amp;AS$1&amp;"*")</f>
        <v>0</v>
      </c>
      <c r="AT30" s="66">
        <f>COUNTIF(data!$C31:$J31,"*"&amp;AT$1&amp;"*")</f>
        <v>1</v>
      </c>
      <c r="AU30" s="66">
        <f>COUNTIF(data!$C31:$J31,"*"&amp;AU$1&amp;"*")</f>
        <v>0</v>
      </c>
      <c r="AV30" s="66">
        <f>COUNTIF(data!$C31:$J31,"*"&amp;AV$1&amp;"*")</f>
        <v>0</v>
      </c>
      <c r="AW30" s="66">
        <f>COUNTIF(data!$C31:$J31,"*"&amp;AW$1&amp;"*")</f>
        <v>0</v>
      </c>
      <c r="AX30" s="66">
        <f>COUNTIF(data!$C31:$J31,"*"&amp;AX$1&amp;"*")</f>
        <v>0</v>
      </c>
      <c r="AY30" s="66">
        <f>COUNTIF(data!$C31:$J31,"*"&amp;AY$1&amp;"*")</f>
        <v>0</v>
      </c>
      <c r="AZ30" s="66">
        <f>COUNTIF(data!$C31:$J31,"*"&amp;AZ$1&amp;"*")</f>
        <v>0</v>
      </c>
      <c r="BA30" s="66">
        <f>COUNTIF(data!$C31:$J31,"*"&amp;BA$1&amp;"*")</f>
        <v>1</v>
      </c>
      <c r="BB30" s="66">
        <f>COUNTIF(data!$C31:$J31,"*"&amp;BB$1&amp;"*")</f>
        <v>0</v>
      </c>
    </row>
    <row r="31">
      <c r="A31" s="66">
        <f>COUNTIF(data!$C32:$J32,"*"&amp;A$1&amp;"*")</f>
        <v>0</v>
      </c>
      <c r="B31" s="66">
        <f>COUNTIF(data!$C32:$J32,"*"&amp;B$1&amp;"*")</f>
        <v>0</v>
      </c>
      <c r="C31" s="66">
        <f>COUNTIF(data!$C32:$J32,"*"&amp;C$1&amp;"*")</f>
        <v>0</v>
      </c>
      <c r="D31" s="66">
        <f>COUNTIF(data!$C32:$J32,"*"&amp;D$1&amp;"*")</f>
        <v>0</v>
      </c>
      <c r="E31" s="66">
        <f>COUNTIF(data!$C32:$J32,"*"&amp;E$1&amp;"*")</f>
        <v>0</v>
      </c>
      <c r="F31" s="66">
        <f>COUNTIF(data!$C32:$J32,"*"&amp;F$1&amp;"*")-COUNTIF(data!$C32:$J32,"*真美*")+COUNTIF(data!$C32:$J32,"*真美*真*")+COUNTIF(data!$C32:$J32,"*真*真美*")</f>
        <v>0</v>
      </c>
      <c r="G31" s="66">
        <f>COUNTIF(data!$C32:$J32,"*"&amp;G$1&amp;"*")</f>
        <v>0</v>
      </c>
      <c r="H31" s="66">
        <f>COUNTIF(data!$C32:$J32,"*"&amp;H$1&amp;"*")</f>
        <v>0</v>
      </c>
      <c r="I31" s="66">
        <f>COUNTIF(data!$C32:$J32,"*"&amp;I$1&amp;"*")</f>
        <v>0</v>
      </c>
      <c r="J31" s="66">
        <f>COUNTIF(data!$C32:$J32,"*"&amp;J$1&amp;"*")</f>
        <v>0</v>
      </c>
      <c r="K31" s="66">
        <f>COUNTIF(data!$C32:$J32,"*"&amp;K$1&amp;"*")</f>
        <v>0</v>
      </c>
      <c r="L31" s="66">
        <f>COUNTIF(data!$C32:$J32,"*"&amp;L$1&amp;"*")</f>
        <v>0</v>
      </c>
      <c r="M31" s="66">
        <f>COUNTIF(data!$C32:$J32,"*"&amp;M$1&amp;"*")</f>
        <v>0</v>
      </c>
      <c r="N31" s="66">
        <f>COUNTIF(data!$C32:$J32,"*"&amp;N$1&amp;"*")</f>
        <v>0</v>
      </c>
      <c r="O31" s="66">
        <f>COUNTIF(data!$C32:$J32,"*"&amp;O$1&amp;"*")</f>
        <v>0</v>
      </c>
      <c r="P31" s="66">
        <f>COUNTIF(data!$C32:$J32,"*"&amp;P$1&amp;"*")</f>
        <v>0</v>
      </c>
      <c r="Q31" s="66">
        <f>COUNTIF(data!$C32:$J32,"*"&amp;Q$1&amp;"*")</f>
        <v>0</v>
      </c>
      <c r="R31" s="66">
        <f>COUNTIF(data!$C32:$J32,"*"&amp;R$1&amp;"*")</f>
        <v>0</v>
      </c>
      <c r="S31" s="66">
        <f>COUNTIF(data!$C32:$J32,"*"&amp;S$1&amp;"*")</f>
        <v>0</v>
      </c>
      <c r="T31" s="66">
        <f>COUNTIF(data!$C32:$J32,"*"&amp;T$1&amp;"*")</f>
        <v>0</v>
      </c>
      <c r="U31" s="66">
        <f>COUNTIF(data!$C32:$J32,"*"&amp;U$1&amp;"*")</f>
        <v>0</v>
      </c>
      <c r="V31" s="66">
        <f>COUNTIF(data!$C32:$J32,"*"&amp;V$1&amp;"*")</f>
        <v>0</v>
      </c>
      <c r="W31" s="66">
        <f>COUNTIF(data!$C32:$J32,"*"&amp;W$1&amp;"*")</f>
        <v>1</v>
      </c>
      <c r="X31" s="66">
        <f>COUNTIF(data!$C32:$J32,"*"&amp;X$1&amp;"*")</f>
        <v>0</v>
      </c>
      <c r="Y31" s="66">
        <f>COUNTIF(data!$C32:$J32,"*"&amp;Y$1&amp;"*")</f>
        <v>0</v>
      </c>
      <c r="Z31" s="66">
        <f>COUNTIF(data!$C32:$J32,"*"&amp;Z$1&amp;"*")</f>
        <v>0</v>
      </c>
      <c r="AA31" s="66">
        <f>COUNTIF(data!$C32:$J32,"*"&amp;AA$1&amp;"*")</f>
        <v>0</v>
      </c>
      <c r="AB31" s="66">
        <f>COUNTIF(data!$C32:$J32,"*"&amp;AB$1&amp;"*")</f>
        <v>0</v>
      </c>
      <c r="AC31" s="66">
        <f>COUNTIF(data!$C32:$J32,"*"&amp;AC$1&amp;"*")</f>
        <v>0</v>
      </c>
      <c r="AD31" s="66">
        <f>COUNTIF(data!$C32:$J32,"*"&amp;AD$1&amp;"*")</f>
        <v>0</v>
      </c>
      <c r="AE31" s="66">
        <f>COUNTIF(data!$C32:$J32,"*"&amp;AE$1&amp;"*")</f>
        <v>0</v>
      </c>
      <c r="AF31" s="66">
        <f>COUNTIF(data!$C32:$J32,"*"&amp;AF$1&amp;"*")</f>
        <v>1</v>
      </c>
      <c r="AG31" s="66">
        <f>COUNTIF(data!$C32:$J32,"*"&amp;AG$1&amp;"*")</f>
        <v>0</v>
      </c>
      <c r="AH31" s="66">
        <f>COUNTIF(data!$C32:$J32,"*"&amp;AH$1&amp;"*")-COUNTIF(data!$C32:$J32,"*雪歩*")+COUNTIF(data!$C32:$J32,"*雪歩*歩*")+COUNTIF(data!$C32:$J32,"*歩*雪歩*")</f>
        <v>0</v>
      </c>
      <c r="AI31" s="66">
        <f>COUNTIF(data!$C32:$J32,"*"&amp;AI$1&amp;"*")</f>
        <v>0</v>
      </c>
      <c r="AJ31" s="66">
        <f>COUNTIF(data!$C32:$J32,"*"&amp;AJ$1&amp;"*")</f>
        <v>0</v>
      </c>
      <c r="AK31" s="66">
        <f>COUNTIF(data!$C32:$J32,"*"&amp;AK$1&amp;"*")</f>
        <v>0</v>
      </c>
      <c r="AL31" s="66">
        <f>COUNTIF(data!$C32:$J32,"*"&amp;AL$1&amp;"*")</f>
        <v>0</v>
      </c>
      <c r="AM31" s="66">
        <f>COUNTIF(data!$C32:$J32,"*"&amp;AM$1&amp;"*")</f>
        <v>0</v>
      </c>
      <c r="AN31" s="66">
        <f>COUNTIF(data!$C32:$J32,"*"&amp;AN$1&amp;"*")</f>
        <v>0</v>
      </c>
      <c r="AO31" s="66">
        <f>COUNTIF(data!$C32:$J32,"*"&amp;AO$1&amp;"*")</f>
        <v>0</v>
      </c>
      <c r="AP31" s="66">
        <f>COUNTIF(data!$C32:$J32,"*"&amp;AP$1&amp;"*")</f>
        <v>0</v>
      </c>
      <c r="AQ31" s="66">
        <f>COUNTIF(data!$C32:$J32,"*"&amp;AQ$1&amp;"*")</f>
        <v>0</v>
      </c>
      <c r="AR31" s="66">
        <f>COUNTIF(data!$C32:$J32,"*"&amp;AR$1&amp;"*")</f>
        <v>0</v>
      </c>
      <c r="AS31" s="66">
        <f>COUNTIF(data!$C32:$J32,"*"&amp;AS$1&amp;"*")</f>
        <v>0</v>
      </c>
      <c r="AT31" s="66">
        <f>COUNTIF(data!$C32:$J32,"*"&amp;AT$1&amp;"*")</f>
        <v>0</v>
      </c>
      <c r="AU31" s="66">
        <f>COUNTIF(data!$C32:$J32,"*"&amp;AU$1&amp;"*")</f>
        <v>0</v>
      </c>
      <c r="AV31" s="66">
        <f>COUNTIF(data!$C32:$J32,"*"&amp;AV$1&amp;"*")</f>
        <v>0</v>
      </c>
      <c r="AW31" s="66">
        <f>COUNTIF(data!$C32:$J32,"*"&amp;AW$1&amp;"*")</f>
        <v>0</v>
      </c>
      <c r="AX31" s="66">
        <f>COUNTIF(data!$C32:$J32,"*"&amp;AX$1&amp;"*")</f>
        <v>1</v>
      </c>
      <c r="AY31" s="66">
        <f>COUNTIF(data!$C32:$J32,"*"&amp;AY$1&amp;"*")</f>
        <v>0</v>
      </c>
      <c r="AZ31" s="66">
        <f>COUNTIF(data!$C32:$J32,"*"&amp;AZ$1&amp;"*")</f>
        <v>0</v>
      </c>
      <c r="BA31" s="66">
        <f>COUNTIF(data!$C32:$J32,"*"&amp;BA$1&amp;"*")</f>
        <v>0</v>
      </c>
      <c r="BB31" s="66">
        <f>COUNTIF(data!$C32:$J32,"*"&amp;BB$1&amp;"*")</f>
        <v>0</v>
      </c>
    </row>
    <row r="32">
      <c r="A32" s="66">
        <f>COUNTIF(data!$C33:$J33,"*"&amp;A$1&amp;"*")</f>
        <v>0</v>
      </c>
      <c r="B32" s="66">
        <f>COUNTIF(data!$C33:$J33,"*"&amp;B$1&amp;"*")</f>
        <v>0</v>
      </c>
      <c r="C32" s="66">
        <f>COUNTIF(data!$C33:$J33,"*"&amp;C$1&amp;"*")</f>
        <v>0</v>
      </c>
      <c r="D32" s="66">
        <f>COUNTIF(data!$C33:$J33,"*"&amp;D$1&amp;"*")</f>
        <v>0</v>
      </c>
      <c r="E32" s="66">
        <f>COUNTIF(data!$C33:$J33,"*"&amp;E$1&amp;"*")</f>
        <v>0</v>
      </c>
      <c r="F32" s="66">
        <f>COUNTIF(data!$C33:$J33,"*"&amp;F$1&amp;"*")-COUNTIF(data!$C33:$J33,"*真美*")+COUNTIF(data!$C33:$J33,"*真美*真*")+COUNTIF(data!$C33:$J33,"*真*真美*")</f>
        <v>0</v>
      </c>
      <c r="G32" s="66">
        <f>COUNTIF(data!$C33:$J33,"*"&amp;G$1&amp;"*")</f>
        <v>0</v>
      </c>
      <c r="H32" s="66">
        <f>COUNTIF(data!$C33:$J33,"*"&amp;H$1&amp;"*")</f>
        <v>0</v>
      </c>
      <c r="I32" s="66">
        <f>COUNTIF(data!$C33:$J33,"*"&amp;I$1&amp;"*")</f>
        <v>0</v>
      </c>
      <c r="J32" s="66">
        <f>COUNTIF(data!$C33:$J33,"*"&amp;J$1&amp;"*")</f>
        <v>0</v>
      </c>
      <c r="K32" s="66">
        <f>COUNTIF(data!$C33:$J33,"*"&amp;K$1&amp;"*")</f>
        <v>0</v>
      </c>
      <c r="L32" s="66">
        <f>COUNTIF(data!$C33:$J33,"*"&amp;L$1&amp;"*")</f>
        <v>0</v>
      </c>
      <c r="M32" s="66">
        <f>COUNTIF(data!$C33:$J33,"*"&amp;M$1&amp;"*")</f>
        <v>0</v>
      </c>
      <c r="N32" s="66">
        <f>COUNTIF(data!$C33:$J33,"*"&amp;N$1&amp;"*")</f>
        <v>0</v>
      </c>
      <c r="O32" s="66">
        <f>COUNTIF(data!$C33:$J33,"*"&amp;O$1&amp;"*")</f>
        <v>0</v>
      </c>
      <c r="P32" s="66">
        <f>COUNTIF(data!$C33:$J33,"*"&amp;P$1&amp;"*")</f>
        <v>0</v>
      </c>
      <c r="Q32" s="66">
        <f>COUNTIF(data!$C33:$J33,"*"&amp;Q$1&amp;"*")</f>
        <v>1</v>
      </c>
      <c r="R32" s="66">
        <f>COUNTIF(data!$C33:$J33,"*"&amp;R$1&amp;"*")</f>
        <v>0</v>
      </c>
      <c r="S32" s="66">
        <f>COUNTIF(data!$C33:$J33,"*"&amp;S$1&amp;"*")</f>
        <v>0</v>
      </c>
      <c r="T32" s="66">
        <f>COUNTIF(data!$C33:$J33,"*"&amp;T$1&amp;"*")</f>
        <v>1</v>
      </c>
      <c r="U32" s="66">
        <f>COUNTIF(data!$C33:$J33,"*"&amp;U$1&amp;"*")</f>
        <v>0</v>
      </c>
      <c r="V32" s="66">
        <f>COUNTIF(data!$C33:$J33,"*"&amp;V$1&amp;"*")</f>
        <v>0</v>
      </c>
      <c r="W32" s="66">
        <f>COUNTIF(data!$C33:$J33,"*"&amp;W$1&amp;"*")</f>
        <v>0</v>
      </c>
      <c r="X32" s="66">
        <f>COUNTIF(data!$C33:$J33,"*"&amp;X$1&amp;"*")</f>
        <v>0</v>
      </c>
      <c r="Y32" s="66">
        <f>COUNTIF(data!$C33:$J33,"*"&amp;Y$1&amp;"*")</f>
        <v>0</v>
      </c>
      <c r="Z32" s="66">
        <f>COUNTIF(data!$C33:$J33,"*"&amp;Z$1&amp;"*")</f>
        <v>0</v>
      </c>
      <c r="AA32" s="66">
        <f>COUNTIF(data!$C33:$J33,"*"&amp;AA$1&amp;"*")</f>
        <v>0</v>
      </c>
      <c r="AB32" s="66">
        <f>COUNTIF(data!$C33:$J33,"*"&amp;AB$1&amp;"*")</f>
        <v>0</v>
      </c>
      <c r="AC32" s="66">
        <f>COUNTIF(data!$C33:$J33,"*"&amp;AC$1&amp;"*")</f>
        <v>1</v>
      </c>
      <c r="AD32" s="66">
        <f>COUNTIF(data!$C33:$J33,"*"&amp;AD$1&amp;"*")</f>
        <v>0</v>
      </c>
      <c r="AE32" s="66">
        <f>COUNTIF(data!$C33:$J33,"*"&amp;AE$1&amp;"*")</f>
        <v>0</v>
      </c>
      <c r="AF32" s="66">
        <f>COUNTIF(data!$C33:$J33,"*"&amp;AF$1&amp;"*")</f>
        <v>0</v>
      </c>
      <c r="AG32" s="66">
        <f>COUNTIF(data!$C33:$J33,"*"&amp;AG$1&amp;"*")</f>
        <v>0</v>
      </c>
      <c r="AH32" s="66">
        <f>COUNTIF(data!$C33:$J33,"*"&amp;AH$1&amp;"*")-COUNTIF(data!$C33:$J33,"*雪歩*")+COUNTIF(data!$C33:$J33,"*雪歩*歩*")+COUNTIF(data!$C33:$J33,"*歩*雪歩*")</f>
        <v>0</v>
      </c>
      <c r="AI32" s="66">
        <f>COUNTIF(data!$C33:$J33,"*"&amp;AI$1&amp;"*")</f>
        <v>0</v>
      </c>
      <c r="AJ32" s="66">
        <f>COUNTIF(data!$C33:$J33,"*"&amp;AJ$1&amp;"*")</f>
        <v>0</v>
      </c>
      <c r="AK32" s="66">
        <f>COUNTIF(data!$C33:$J33,"*"&amp;AK$1&amp;"*")</f>
        <v>0</v>
      </c>
      <c r="AL32" s="66">
        <f>COUNTIF(data!$C33:$J33,"*"&amp;AL$1&amp;"*")</f>
        <v>0</v>
      </c>
      <c r="AM32" s="66">
        <f>COUNTIF(data!$C33:$J33,"*"&amp;AM$1&amp;"*")</f>
        <v>0</v>
      </c>
      <c r="AN32" s="66">
        <f>COUNTIF(data!$C33:$J33,"*"&amp;AN$1&amp;"*")</f>
        <v>1</v>
      </c>
      <c r="AO32" s="66">
        <f>COUNTIF(data!$C33:$J33,"*"&amp;AO$1&amp;"*")</f>
        <v>0</v>
      </c>
      <c r="AP32" s="66">
        <f>COUNTIF(data!$C33:$J33,"*"&amp;AP$1&amp;"*")</f>
        <v>1</v>
      </c>
      <c r="AQ32" s="66">
        <f>COUNTIF(data!$C33:$J33,"*"&amp;AQ$1&amp;"*")</f>
        <v>0</v>
      </c>
      <c r="AR32" s="66">
        <f>COUNTIF(data!$C33:$J33,"*"&amp;AR$1&amp;"*")</f>
        <v>0</v>
      </c>
      <c r="AS32" s="66">
        <f>COUNTIF(data!$C33:$J33,"*"&amp;AS$1&amp;"*")</f>
        <v>0</v>
      </c>
      <c r="AT32" s="66">
        <f>COUNTIF(data!$C33:$J33,"*"&amp;AT$1&amp;"*")</f>
        <v>0</v>
      </c>
      <c r="AU32" s="66">
        <f>COUNTIF(data!$C33:$J33,"*"&amp;AU$1&amp;"*")</f>
        <v>0</v>
      </c>
      <c r="AV32" s="66">
        <f>COUNTIF(data!$C33:$J33,"*"&amp;AV$1&amp;"*")</f>
        <v>0</v>
      </c>
      <c r="AW32" s="66">
        <f>COUNTIF(data!$C33:$J33,"*"&amp;AW$1&amp;"*")</f>
        <v>0</v>
      </c>
      <c r="AX32" s="66">
        <f>COUNTIF(data!$C33:$J33,"*"&amp;AX$1&amp;"*")</f>
        <v>0</v>
      </c>
      <c r="AY32" s="66">
        <f>COUNTIF(data!$C33:$J33,"*"&amp;AY$1&amp;"*")</f>
        <v>0</v>
      </c>
      <c r="AZ32" s="66">
        <f>COUNTIF(data!$C33:$J33,"*"&amp;AZ$1&amp;"*")</f>
        <v>0</v>
      </c>
      <c r="BA32" s="66">
        <f>COUNTIF(data!$C33:$J33,"*"&amp;BA$1&amp;"*")</f>
        <v>0</v>
      </c>
      <c r="BB32" s="66">
        <f>COUNTIF(data!$C33:$J33,"*"&amp;BB$1&amp;"*")</f>
        <v>0</v>
      </c>
    </row>
    <row r="33">
      <c r="A33" s="66">
        <f>COUNTIF(data!$C34:$J34,"*"&amp;A$1&amp;"*")</f>
        <v>0</v>
      </c>
      <c r="B33" s="66">
        <f>COUNTIF(data!$C34:$J34,"*"&amp;B$1&amp;"*")</f>
        <v>0</v>
      </c>
      <c r="C33" s="66">
        <f>COUNTIF(data!$C34:$J34,"*"&amp;C$1&amp;"*")</f>
        <v>1</v>
      </c>
      <c r="D33" s="66">
        <f>COUNTIF(data!$C34:$J34,"*"&amp;D$1&amp;"*")</f>
        <v>0</v>
      </c>
      <c r="E33" s="66">
        <f>COUNTIF(data!$C34:$J34,"*"&amp;E$1&amp;"*")</f>
        <v>0</v>
      </c>
      <c r="F33" s="66">
        <f>COUNTIF(data!$C34:$J34,"*"&amp;F$1&amp;"*")-COUNTIF(data!$C34:$J34,"*真美*")+COUNTIF(data!$C34:$J34,"*真美*真*")+COUNTIF(data!$C34:$J34,"*真*真美*")</f>
        <v>0</v>
      </c>
      <c r="G33" s="66">
        <f>COUNTIF(data!$C34:$J34,"*"&amp;G$1&amp;"*")</f>
        <v>0</v>
      </c>
      <c r="H33" s="66">
        <f>COUNTIF(data!$C34:$J34,"*"&amp;H$1&amp;"*")</f>
        <v>0</v>
      </c>
      <c r="I33" s="66">
        <f>COUNTIF(data!$C34:$J34,"*"&amp;I$1&amp;"*")</f>
        <v>0</v>
      </c>
      <c r="J33" s="66">
        <f>COUNTIF(data!$C34:$J34,"*"&amp;J$1&amp;"*")</f>
        <v>0</v>
      </c>
      <c r="K33" s="66">
        <f>COUNTIF(data!$C34:$J34,"*"&amp;K$1&amp;"*")</f>
        <v>0</v>
      </c>
      <c r="L33" s="66">
        <f>COUNTIF(data!$C34:$J34,"*"&amp;L$1&amp;"*")</f>
        <v>0</v>
      </c>
      <c r="M33" s="66">
        <f>COUNTIF(data!$C34:$J34,"*"&amp;M$1&amp;"*")</f>
        <v>0</v>
      </c>
      <c r="N33" s="66">
        <f>COUNTIF(data!$C34:$J34,"*"&amp;N$1&amp;"*")</f>
        <v>0</v>
      </c>
      <c r="O33" s="66">
        <f>COUNTIF(data!$C34:$J34,"*"&amp;O$1&amp;"*")</f>
        <v>0</v>
      </c>
      <c r="P33" s="66">
        <f>COUNTIF(data!$C34:$J34,"*"&amp;P$1&amp;"*")</f>
        <v>0</v>
      </c>
      <c r="Q33" s="66">
        <f>COUNTIF(data!$C34:$J34,"*"&amp;Q$1&amp;"*")</f>
        <v>0</v>
      </c>
      <c r="R33" s="66">
        <f>COUNTIF(data!$C34:$J34,"*"&amp;R$1&amp;"*")</f>
        <v>0</v>
      </c>
      <c r="S33" s="66">
        <f>COUNTIF(data!$C34:$J34,"*"&amp;S$1&amp;"*")</f>
        <v>0</v>
      </c>
      <c r="T33" s="66">
        <f>COUNTIF(data!$C34:$J34,"*"&amp;T$1&amp;"*")</f>
        <v>0</v>
      </c>
      <c r="U33" s="66">
        <f>COUNTIF(data!$C34:$J34,"*"&amp;U$1&amp;"*")</f>
        <v>0</v>
      </c>
      <c r="V33" s="66">
        <f>COUNTIF(data!$C34:$J34,"*"&amp;V$1&amp;"*")</f>
        <v>0</v>
      </c>
      <c r="W33" s="66">
        <f>COUNTIF(data!$C34:$J34,"*"&amp;W$1&amp;"*")</f>
        <v>0</v>
      </c>
      <c r="X33" s="66">
        <f>COUNTIF(data!$C34:$J34,"*"&amp;X$1&amp;"*")</f>
        <v>0</v>
      </c>
      <c r="Y33" s="66">
        <f>COUNTIF(data!$C34:$J34,"*"&amp;Y$1&amp;"*")</f>
        <v>0</v>
      </c>
      <c r="Z33" s="66">
        <f>COUNTIF(data!$C34:$J34,"*"&amp;Z$1&amp;"*")</f>
        <v>0</v>
      </c>
      <c r="AA33" s="66">
        <f>COUNTIF(data!$C34:$J34,"*"&amp;AA$1&amp;"*")</f>
        <v>0</v>
      </c>
      <c r="AB33" s="66">
        <f>COUNTIF(data!$C34:$J34,"*"&amp;AB$1&amp;"*")</f>
        <v>0</v>
      </c>
      <c r="AC33" s="66">
        <f>COUNTIF(data!$C34:$J34,"*"&amp;AC$1&amp;"*")</f>
        <v>0</v>
      </c>
      <c r="AD33" s="66">
        <f>COUNTIF(data!$C34:$J34,"*"&amp;AD$1&amp;"*")</f>
        <v>0</v>
      </c>
      <c r="AE33" s="66">
        <f>COUNTIF(data!$C34:$J34,"*"&amp;AE$1&amp;"*")</f>
        <v>0</v>
      </c>
      <c r="AF33" s="66">
        <f>COUNTIF(data!$C34:$J34,"*"&amp;AF$1&amp;"*")</f>
        <v>0</v>
      </c>
      <c r="AG33" s="66">
        <f>COUNTIF(data!$C34:$J34,"*"&amp;AG$1&amp;"*")</f>
        <v>0</v>
      </c>
      <c r="AH33" s="66">
        <f>COUNTIF(data!$C34:$J34,"*"&amp;AH$1&amp;"*")-COUNTIF(data!$C34:$J34,"*雪歩*")+COUNTIF(data!$C34:$J34,"*雪歩*歩*")+COUNTIF(data!$C34:$J34,"*歩*雪歩*")</f>
        <v>0</v>
      </c>
      <c r="AI33" s="66">
        <f>COUNTIF(data!$C34:$J34,"*"&amp;AI$1&amp;"*")</f>
        <v>0</v>
      </c>
      <c r="AJ33" s="66">
        <f>COUNTIF(data!$C34:$J34,"*"&amp;AJ$1&amp;"*")</f>
        <v>0</v>
      </c>
      <c r="AK33" s="66">
        <f>COUNTIF(data!$C34:$J34,"*"&amp;AK$1&amp;"*")</f>
        <v>0</v>
      </c>
      <c r="AL33" s="66">
        <f>COUNTIF(data!$C34:$J34,"*"&amp;AL$1&amp;"*")</f>
        <v>0</v>
      </c>
      <c r="AM33" s="66">
        <f>COUNTIF(data!$C34:$J34,"*"&amp;AM$1&amp;"*")</f>
        <v>0</v>
      </c>
      <c r="AN33" s="66">
        <f>COUNTIF(data!$C34:$J34,"*"&amp;AN$1&amp;"*")</f>
        <v>0</v>
      </c>
      <c r="AO33" s="66">
        <f>COUNTIF(data!$C34:$J34,"*"&amp;AO$1&amp;"*")</f>
        <v>1</v>
      </c>
      <c r="AP33" s="66">
        <f>COUNTIF(data!$C34:$J34,"*"&amp;AP$1&amp;"*")</f>
        <v>0</v>
      </c>
      <c r="AQ33" s="66">
        <f>COUNTIF(data!$C34:$J34,"*"&amp;AQ$1&amp;"*")</f>
        <v>0</v>
      </c>
      <c r="AR33" s="66">
        <f>COUNTIF(data!$C34:$J34,"*"&amp;AR$1&amp;"*")</f>
        <v>0</v>
      </c>
      <c r="AS33" s="66">
        <f>COUNTIF(data!$C34:$J34,"*"&amp;AS$1&amp;"*")</f>
        <v>0</v>
      </c>
      <c r="AT33" s="66">
        <f>COUNTIF(data!$C34:$J34,"*"&amp;AT$1&amp;"*")</f>
        <v>0</v>
      </c>
      <c r="AU33" s="66">
        <f>COUNTIF(data!$C34:$J34,"*"&amp;AU$1&amp;"*")</f>
        <v>0</v>
      </c>
      <c r="AV33" s="66">
        <f>COUNTIF(data!$C34:$J34,"*"&amp;AV$1&amp;"*")</f>
        <v>0</v>
      </c>
      <c r="AW33" s="66">
        <f>COUNTIF(data!$C34:$J34,"*"&amp;AW$1&amp;"*")</f>
        <v>0</v>
      </c>
      <c r="AX33" s="66">
        <f>COUNTIF(data!$C34:$J34,"*"&amp;AX$1&amp;"*")</f>
        <v>0</v>
      </c>
      <c r="AY33" s="66">
        <f>COUNTIF(data!$C34:$J34,"*"&amp;AY$1&amp;"*")</f>
        <v>0</v>
      </c>
      <c r="AZ33" s="66">
        <f>COUNTIF(data!$C34:$J34,"*"&amp;AZ$1&amp;"*")</f>
        <v>0</v>
      </c>
      <c r="BA33" s="66">
        <f>COUNTIF(data!$C34:$J34,"*"&amp;BA$1&amp;"*")</f>
        <v>0</v>
      </c>
      <c r="BB33" s="66">
        <f>COUNTIF(data!$C34:$J34,"*"&amp;BB$1&amp;"*")</f>
        <v>0</v>
      </c>
    </row>
    <row r="34">
      <c r="A34" s="66">
        <f>COUNTIF(data!$C35:$J35,"*"&amp;A$1&amp;"*")</f>
        <v>0</v>
      </c>
      <c r="B34" s="66">
        <f>COUNTIF(data!$C35:$J35,"*"&amp;B$1&amp;"*")</f>
        <v>0</v>
      </c>
      <c r="C34" s="66">
        <f>COUNTIF(data!$C35:$J35,"*"&amp;C$1&amp;"*")</f>
        <v>0</v>
      </c>
      <c r="D34" s="66">
        <f>COUNTIF(data!$C35:$J35,"*"&amp;D$1&amp;"*")</f>
        <v>0</v>
      </c>
      <c r="E34" s="66">
        <f>COUNTIF(data!$C35:$J35,"*"&amp;E$1&amp;"*")</f>
        <v>0</v>
      </c>
      <c r="F34" s="66">
        <f>COUNTIF(data!$C35:$J35,"*"&amp;F$1&amp;"*")-COUNTIF(data!$C35:$J35,"*真美*")+COUNTIF(data!$C35:$J35,"*真美*真*")+COUNTIF(data!$C35:$J35,"*真*真美*")</f>
        <v>0</v>
      </c>
      <c r="G34" s="66">
        <f>COUNTIF(data!$C35:$J35,"*"&amp;G$1&amp;"*")</f>
        <v>0</v>
      </c>
      <c r="H34" s="66">
        <f>COUNTIF(data!$C35:$J35,"*"&amp;H$1&amp;"*")</f>
        <v>1</v>
      </c>
      <c r="I34" s="66">
        <f>COUNTIF(data!$C35:$J35,"*"&amp;I$1&amp;"*")</f>
        <v>0</v>
      </c>
      <c r="J34" s="66">
        <f>COUNTIF(data!$C35:$J35,"*"&amp;J$1&amp;"*")</f>
        <v>0</v>
      </c>
      <c r="K34" s="66">
        <f>COUNTIF(data!$C35:$J35,"*"&amp;K$1&amp;"*")</f>
        <v>0</v>
      </c>
      <c r="L34" s="66">
        <f>COUNTIF(data!$C35:$J35,"*"&amp;L$1&amp;"*")</f>
        <v>0</v>
      </c>
      <c r="M34" s="66">
        <f>COUNTIF(data!$C35:$J35,"*"&amp;M$1&amp;"*")</f>
        <v>0</v>
      </c>
      <c r="N34" s="66">
        <f>COUNTIF(data!$C35:$J35,"*"&amp;N$1&amp;"*")</f>
        <v>0</v>
      </c>
      <c r="O34" s="66">
        <f>COUNTIF(data!$C35:$J35,"*"&amp;O$1&amp;"*")</f>
        <v>0</v>
      </c>
      <c r="P34" s="66">
        <f>COUNTIF(data!$C35:$J35,"*"&amp;P$1&amp;"*")</f>
        <v>0</v>
      </c>
      <c r="Q34" s="66">
        <f>COUNTIF(data!$C35:$J35,"*"&amp;Q$1&amp;"*")</f>
        <v>0</v>
      </c>
      <c r="R34" s="66">
        <f>COUNTIF(data!$C35:$J35,"*"&amp;R$1&amp;"*")</f>
        <v>0</v>
      </c>
      <c r="S34" s="66">
        <f>COUNTIF(data!$C35:$J35,"*"&amp;S$1&amp;"*")</f>
        <v>0</v>
      </c>
      <c r="T34" s="66">
        <f>COUNTIF(data!$C35:$J35,"*"&amp;T$1&amp;"*")</f>
        <v>0</v>
      </c>
      <c r="U34" s="66">
        <f>COUNTIF(data!$C35:$J35,"*"&amp;U$1&amp;"*")</f>
        <v>0</v>
      </c>
      <c r="V34" s="66">
        <f>COUNTIF(data!$C35:$J35,"*"&amp;V$1&amp;"*")</f>
        <v>0</v>
      </c>
      <c r="W34" s="66">
        <f>COUNTIF(data!$C35:$J35,"*"&amp;W$1&amp;"*")</f>
        <v>0</v>
      </c>
      <c r="X34" s="66">
        <f>COUNTIF(data!$C35:$J35,"*"&amp;X$1&amp;"*")</f>
        <v>0</v>
      </c>
      <c r="Y34" s="66">
        <f>COUNTIF(data!$C35:$J35,"*"&amp;Y$1&amp;"*")</f>
        <v>1</v>
      </c>
      <c r="Z34" s="66">
        <f>COUNTIF(data!$C35:$J35,"*"&amp;Z$1&amp;"*")</f>
        <v>0</v>
      </c>
      <c r="AA34" s="66">
        <f>COUNTIF(data!$C35:$J35,"*"&amp;AA$1&amp;"*")</f>
        <v>0</v>
      </c>
      <c r="AB34" s="66">
        <f>COUNTIF(data!$C35:$J35,"*"&amp;AB$1&amp;"*")</f>
        <v>0</v>
      </c>
      <c r="AC34" s="66">
        <f>COUNTIF(data!$C35:$J35,"*"&amp;AC$1&amp;"*")</f>
        <v>0</v>
      </c>
      <c r="AD34" s="66">
        <f>COUNTIF(data!$C35:$J35,"*"&amp;AD$1&amp;"*")</f>
        <v>0</v>
      </c>
      <c r="AE34" s="66">
        <f>COUNTIF(data!$C35:$J35,"*"&amp;AE$1&amp;"*")</f>
        <v>0</v>
      </c>
      <c r="AF34" s="66">
        <f>COUNTIF(data!$C35:$J35,"*"&amp;AF$1&amp;"*")</f>
        <v>0</v>
      </c>
      <c r="AG34" s="66">
        <f>COUNTIF(data!$C35:$J35,"*"&amp;AG$1&amp;"*")</f>
        <v>0</v>
      </c>
      <c r="AH34" s="66">
        <f>COUNTIF(data!$C35:$J35,"*"&amp;AH$1&amp;"*")-COUNTIF(data!$C35:$J35,"*雪歩*")+COUNTIF(data!$C35:$J35,"*雪歩*歩*")+COUNTIF(data!$C35:$J35,"*歩*雪歩*")</f>
        <v>0</v>
      </c>
      <c r="AI34" s="66">
        <f>COUNTIF(data!$C35:$J35,"*"&amp;AI$1&amp;"*")</f>
        <v>0</v>
      </c>
      <c r="AJ34" s="66">
        <f>COUNTIF(data!$C35:$J35,"*"&amp;AJ$1&amp;"*")</f>
        <v>0</v>
      </c>
      <c r="AK34" s="66">
        <f>COUNTIF(data!$C35:$J35,"*"&amp;AK$1&amp;"*")</f>
        <v>0</v>
      </c>
      <c r="AL34" s="66">
        <f>COUNTIF(data!$C35:$J35,"*"&amp;AL$1&amp;"*")</f>
        <v>0</v>
      </c>
      <c r="AM34" s="66">
        <f>COUNTIF(data!$C35:$J35,"*"&amp;AM$1&amp;"*")</f>
        <v>0</v>
      </c>
      <c r="AN34" s="66">
        <f>COUNTIF(data!$C35:$J35,"*"&amp;AN$1&amp;"*")</f>
        <v>0</v>
      </c>
      <c r="AO34" s="66">
        <f>COUNTIF(data!$C35:$J35,"*"&amp;AO$1&amp;"*")</f>
        <v>0</v>
      </c>
      <c r="AP34" s="66">
        <f>COUNTIF(data!$C35:$J35,"*"&amp;AP$1&amp;"*")</f>
        <v>0</v>
      </c>
      <c r="AQ34" s="66">
        <f>COUNTIF(data!$C35:$J35,"*"&amp;AQ$1&amp;"*")</f>
        <v>0</v>
      </c>
      <c r="AR34" s="66">
        <f>COUNTIF(data!$C35:$J35,"*"&amp;AR$1&amp;"*")</f>
        <v>0</v>
      </c>
      <c r="AS34" s="66">
        <f>COUNTIF(data!$C35:$J35,"*"&amp;AS$1&amp;"*")</f>
        <v>0</v>
      </c>
      <c r="AT34" s="66">
        <f>COUNTIF(data!$C35:$J35,"*"&amp;AT$1&amp;"*")</f>
        <v>0</v>
      </c>
      <c r="AU34" s="66">
        <f>COUNTIF(data!$C35:$J35,"*"&amp;AU$1&amp;"*")</f>
        <v>0</v>
      </c>
      <c r="AV34" s="66">
        <f>COUNTIF(data!$C35:$J35,"*"&amp;AV$1&amp;"*")</f>
        <v>0</v>
      </c>
      <c r="AW34" s="66">
        <f>COUNTIF(data!$C35:$J35,"*"&amp;AW$1&amp;"*")</f>
        <v>0</v>
      </c>
      <c r="AX34" s="66">
        <f>COUNTIF(data!$C35:$J35,"*"&amp;AX$1&amp;"*")</f>
        <v>0</v>
      </c>
      <c r="AY34" s="66">
        <f>COUNTIF(data!$C35:$J35,"*"&amp;AY$1&amp;"*")</f>
        <v>0</v>
      </c>
      <c r="AZ34" s="66">
        <f>COUNTIF(data!$C35:$J35,"*"&amp;AZ$1&amp;"*")</f>
        <v>0</v>
      </c>
      <c r="BA34" s="66">
        <f>COUNTIF(data!$C35:$J35,"*"&amp;BA$1&amp;"*")</f>
        <v>0</v>
      </c>
      <c r="BB34" s="66">
        <f>COUNTIF(data!$C35:$J35,"*"&amp;BB$1&amp;"*")</f>
        <v>0</v>
      </c>
    </row>
    <row r="35">
      <c r="A35" s="66">
        <f>COUNTIF(data!$C36:$J36,"*"&amp;A$1&amp;"*")</f>
        <v>0</v>
      </c>
      <c r="B35" s="66">
        <f>COUNTIF(data!$C36:$J36,"*"&amp;B$1&amp;"*")</f>
        <v>0</v>
      </c>
      <c r="C35" s="66">
        <f>COUNTIF(data!$C36:$J36,"*"&amp;C$1&amp;"*")</f>
        <v>0</v>
      </c>
      <c r="D35" s="66">
        <f>COUNTIF(data!$C36:$J36,"*"&amp;D$1&amp;"*")</f>
        <v>0</v>
      </c>
      <c r="E35" s="66">
        <f>COUNTIF(data!$C36:$J36,"*"&amp;E$1&amp;"*")</f>
        <v>0</v>
      </c>
      <c r="F35" s="66">
        <f>COUNTIF(data!$C36:$J36,"*"&amp;F$1&amp;"*")-COUNTIF(data!$C36:$J36,"*真美*")+COUNTIF(data!$C36:$J36,"*真美*真*")+COUNTIF(data!$C36:$J36,"*真*真美*")</f>
        <v>0</v>
      </c>
      <c r="G35" s="66">
        <f>COUNTIF(data!$C36:$J36,"*"&amp;G$1&amp;"*")</f>
        <v>0</v>
      </c>
      <c r="H35" s="66">
        <f>COUNTIF(data!$C36:$J36,"*"&amp;H$1&amp;"*")</f>
        <v>0</v>
      </c>
      <c r="I35" s="66">
        <f>COUNTIF(data!$C36:$J36,"*"&amp;I$1&amp;"*")</f>
        <v>0</v>
      </c>
      <c r="J35" s="66">
        <f>COUNTIF(data!$C36:$J36,"*"&amp;J$1&amp;"*")</f>
        <v>0</v>
      </c>
      <c r="K35" s="66">
        <f>COUNTIF(data!$C36:$J36,"*"&amp;K$1&amp;"*")</f>
        <v>1</v>
      </c>
      <c r="L35" s="66">
        <f>COUNTIF(data!$C36:$J36,"*"&amp;L$1&amp;"*")</f>
        <v>1</v>
      </c>
      <c r="M35" s="66">
        <f>COUNTIF(data!$C36:$J36,"*"&amp;M$1&amp;"*")</f>
        <v>0</v>
      </c>
      <c r="N35" s="66">
        <f>COUNTIF(data!$C36:$J36,"*"&amp;N$1&amp;"*")</f>
        <v>0</v>
      </c>
      <c r="O35" s="66">
        <f>COUNTIF(data!$C36:$J36,"*"&amp;O$1&amp;"*")</f>
        <v>0</v>
      </c>
      <c r="P35" s="66">
        <f>COUNTIF(data!$C36:$J36,"*"&amp;P$1&amp;"*")</f>
        <v>0</v>
      </c>
      <c r="Q35" s="66">
        <f>COUNTIF(data!$C36:$J36,"*"&amp;Q$1&amp;"*")</f>
        <v>1</v>
      </c>
      <c r="R35" s="66">
        <f>COUNTIF(data!$C36:$J36,"*"&amp;R$1&amp;"*")</f>
        <v>0</v>
      </c>
      <c r="S35" s="66">
        <f>COUNTIF(data!$C36:$J36,"*"&amp;S$1&amp;"*")</f>
        <v>0</v>
      </c>
      <c r="T35" s="66">
        <f>COUNTIF(data!$C36:$J36,"*"&amp;T$1&amp;"*")</f>
        <v>1</v>
      </c>
      <c r="U35" s="66">
        <f>COUNTIF(data!$C36:$J36,"*"&amp;U$1&amp;"*")</f>
        <v>0</v>
      </c>
      <c r="V35" s="66">
        <f>COUNTIF(data!$C36:$J36,"*"&amp;V$1&amp;"*")</f>
        <v>0</v>
      </c>
      <c r="W35" s="66">
        <f>COUNTIF(data!$C36:$J36,"*"&amp;W$1&amp;"*")</f>
        <v>0</v>
      </c>
      <c r="X35" s="66">
        <f>COUNTIF(data!$C36:$J36,"*"&amp;X$1&amp;"*")</f>
        <v>0</v>
      </c>
      <c r="Y35" s="66">
        <f>COUNTIF(data!$C36:$J36,"*"&amp;Y$1&amp;"*")</f>
        <v>0</v>
      </c>
      <c r="Z35" s="66">
        <f>COUNTIF(data!$C36:$J36,"*"&amp;Z$1&amp;"*")</f>
        <v>0</v>
      </c>
      <c r="AA35" s="66">
        <f>COUNTIF(data!$C36:$J36,"*"&amp;AA$1&amp;"*")</f>
        <v>0</v>
      </c>
      <c r="AB35" s="66">
        <f>COUNTIF(data!$C36:$J36,"*"&amp;AB$1&amp;"*")</f>
        <v>0</v>
      </c>
      <c r="AC35" s="66">
        <f>COUNTIF(data!$C36:$J36,"*"&amp;AC$1&amp;"*")</f>
        <v>0</v>
      </c>
      <c r="AD35" s="66">
        <f>COUNTIF(data!$C36:$J36,"*"&amp;AD$1&amp;"*")</f>
        <v>0</v>
      </c>
      <c r="AE35" s="66">
        <f>COUNTIF(data!$C36:$J36,"*"&amp;AE$1&amp;"*")</f>
        <v>0</v>
      </c>
      <c r="AF35" s="66">
        <f>COUNTIF(data!$C36:$J36,"*"&amp;AF$1&amp;"*")</f>
        <v>0</v>
      </c>
      <c r="AG35" s="66">
        <f>COUNTIF(data!$C36:$J36,"*"&amp;AG$1&amp;"*")</f>
        <v>0</v>
      </c>
      <c r="AH35" s="66">
        <f>COUNTIF(data!$C36:$J36,"*"&amp;AH$1&amp;"*")-COUNTIF(data!$C36:$J36,"*雪歩*")+COUNTIF(data!$C36:$J36,"*雪歩*歩*")+COUNTIF(data!$C36:$J36,"*歩*雪歩*")</f>
        <v>0</v>
      </c>
      <c r="AI35" s="66">
        <f>COUNTIF(data!$C36:$J36,"*"&amp;AI$1&amp;"*")</f>
        <v>0</v>
      </c>
      <c r="AJ35" s="66">
        <f>COUNTIF(data!$C36:$J36,"*"&amp;AJ$1&amp;"*")</f>
        <v>0</v>
      </c>
      <c r="AK35" s="66">
        <f>COUNTIF(data!$C36:$J36,"*"&amp;AK$1&amp;"*")</f>
        <v>0</v>
      </c>
      <c r="AL35" s="66">
        <f>COUNTIF(data!$C36:$J36,"*"&amp;AL$1&amp;"*")</f>
        <v>0</v>
      </c>
      <c r="AM35" s="66">
        <f>COUNTIF(data!$C36:$J36,"*"&amp;AM$1&amp;"*")</f>
        <v>0</v>
      </c>
      <c r="AN35" s="66">
        <f>COUNTIF(data!$C36:$J36,"*"&amp;AN$1&amp;"*")</f>
        <v>0</v>
      </c>
      <c r="AO35" s="66">
        <f>COUNTIF(data!$C36:$J36,"*"&amp;AO$1&amp;"*")</f>
        <v>0</v>
      </c>
      <c r="AP35" s="66">
        <f>COUNTIF(data!$C36:$J36,"*"&amp;AP$1&amp;"*")</f>
        <v>0</v>
      </c>
      <c r="AQ35" s="66">
        <f>COUNTIF(data!$C36:$J36,"*"&amp;AQ$1&amp;"*")</f>
        <v>0</v>
      </c>
      <c r="AR35" s="66">
        <f>COUNTIF(data!$C36:$J36,"*"&amp;AR$1&amp;"*")</f>
        <v>0</v>
      </c>
      <c r="AS35" s="66">
        <f>COUNTIF(data!$C36:$J36,"*"&amp;AS$1&amp;"*")</f>
        <v>0</v>
      </c>
      <c r="AT35" s="66">
        <f>COUNTIF(data!$C36:$J36,"*"&amp;AT$1&amp;"*")</f>
        <v>0</v>
      </c>
      <c r="AU35" s="66">
        <f>COUNTIF(data!$C36:$J36,"*"&amp;AU$1&amp;"*")</f>
        <v>0</v>
      </c>
      <c r="AV35" s="66">
        <f>COUNTIF(data!$C36:$J36,"*"&amp;AV$1&amp;"*")</f>
        <v>0</v>
      </c>
      <c r="AW35" s="66">
        <f>COUNTIF(data!$C36:$J36,"*"&amp;AW$1&amp;"*")</f>
        <v>0</v>
      </c>
      <c r="AX35" s="66">
        <f>COUNTIF(data!$C36:$J36,"*"&amp;AX$1&amp;"*")</f>
        <v>0</v>
      </c>
      <c r="AY35" s="66">
        <f>COUNTIF(data!$C36:$J36,"*"&amp;AY$1&amp;"*")</f>
        <v>0</v>
      </c>
      <c r="AZ35" s="66">
        <f>COUNTIF(data!$C36:$J36,"*"&amp;AZ$1&amp;"*")</f>
        <v>0</v>
      </c>
      <c r="BA35" s="66">
        <f>COUNTIF(data!$C36:$J36,"*"&amp;BA$1&amp;"*")</f>
        <v>0</v>
      </c>
      <c r="BB35" s="66">
        <f>COUNTIF(data!$C36:$J36,"*"&amp;BB$1&amp;"*")</f>
        <v>0</v>
      </c>
    </row>
    <row r="36">
      <c r="A36" s="66">
        <f>COUNTIF(data!$C37:$J37,"*"&amp;A$1&amp;"*")</f>
        <v>0</v>
      </c>
      <c r="B36" s="66">
        <f>COUNTIF(data!$C37:$J37,"*"&amp;B$1&amp;"*")</f>
        <v>0</v>
      </c>
      <c r="C36" s="66">
        <f>COUNTIF(data!$C37:$J37,"*"&amp;C$1&amp;"*")</f>
        <v>0</v>
      </c>
      <c r="D36" s="66">
        <f>COUNTIF(data!$C37:$J37,"*"&amp;D$1&amp;"*")</f>
        <v>0</v>
      </c>
      <c r="E36" s="66">
        <f>COUNTIF(data!$C37:$J37,"*"&amp;E$1&amp;"*")</f>
        <v>0</v>
      </c>
      <c r="F36" s="66">
        <f>COUNTIF(data!$C37:$J37,"*"&amp;F$1&amp;"*")-COUNTIF(data!$C37:$J37,"*真美*")+COUNTIF(data!$C37:$J37,"*真美*真*")+COUNTIF(data!$C37:$J37,"*真*真美*")</f>
        <v>0</v>
      </c>
      <c r="G36" s="66">
        <f>COUNTIF(data!$C37:$J37,"*"&amp;G$1&amp;"*")</f>
        <v>0</v>
      </c>
      <c r="H36" s="66">
        <f>COUNTIF(data!$C37:$J37,"*"&amp;H$1&amp;"*")</f>
        <v>0</v>
      </c>
      <c r="I36" s="66">
        <f>COUNTIF(data!$C37:$J37,"*"&amp;I$1&amp;"*")</f>
        <v>0</v>
      </c>
      <c r="J36" s="66">
        <f>COUNTIF(data!$C37:$J37,"*"&amp;J$1&amp;"*")</f>
        <v>0</v>
      </c>
      <c r="K36" s="66">
        <f>COUNTIF(data!$C37:$J37,"*"&amp;K$1&amp;"*")</f>
        <v>0</v>
      </c>
      <c r="L36" s="66">
        <f>COUNTIF(data!$C37:$J37,"*"&amp;L$1&amp;"*")</f>
        <v>0</v>
      </c>
      <c r="M36" s="66">
        <f>COUNTIF(data!$C37:$J37,"*"&amp;M$1&amp;"*")</f>
        <v>0</v>
      </c>
      <c r="N36" s="66">
        <f>COUNTIF(data!$C37:$J37,"*"&amp;N$1&amp;"*")</f>
        <v>0</v>
      </c>
      <c r="O36" s="66">
        <f>COUNTIF(data!$C37:$J37,"*"&amp;O$1&amp;"*")</f>
        <v>0</v>
      </c>
      <c r="P36" s="66">
        <f>COUNTIF(data!$C37:$J37,"*"&amp;P$1&amp;"*")</f>
        <v>0</v>
      </c>
      <c r="Q36" s="66">
        <f>COUNTIF(data!$C37:$J37,"*"&amp;Q$1&amp;"*")</f>
        <v>0</v>
      </c>
      <c r="R36" s="66">
        <f>COUNTIF(data!$C37:$J37,"*"&amp;R$1&amp;"*")</f>
        <v>0</v>
      </c>
      <c r="S36" s="66">
        <f>COUNTIF(data!$C37:$J37,"*"&amp;S$1&amp;"*")</f>
        <v>1</v>
      </c>
      <c r="T36" s="66">
        <f>COUNTIF(data!$C37:$J37,"*"&amp;T$1&amp;"*")</f>
        <v>0</v>
      </c>
      <c r="U36" s="66">
        <f>COUNTIF(data!$C37:$J37,"*"&amp;U$1&amp;"*")</f>
        <v>0</v>
      </c>
      <c r="V36" s="66">
        <f>COUNTIF(data!$C37:$J37,"*"&amp;V$1&amp;"*")</f>
        <v>0</v>
      </c>
      <c r="W36" s="66">
        <f>COUNTIF(data!$C37:$J37,"*"&amp;W$1&amp;"*")</f>
        <v>0</v>
      </c>
      <c r="X36" s="66">
        <f>COUNTIF(data!$C37:$J37,"*"&amp;X$1&amp;"*")</f>
        <v>0</v>
      </c>
      <c r="Y36" s="66">
        <f>COUNTIF(data!$C37:$J37,"*"&amp;Y$1&amp;"*")</f>
        <v>0</v>
      </c>
      <c r="Z36" s="66">
        <f>COUNTIF(data!$C37:$J37,"*"&amp;Z$1&amp;"*")</f>
        <v>0</v>
      </c>
      <c r="AA36" s="66">
        <f>COUNTIF(data!$C37:$J37,"*"&amp;AA$1&amp;"*")</f>
        <v>0</v>
      </c>
      <c r="AB36" s="66">
        <f>COUNTIF(data!$C37:$J37,"*"&amp;AB$1&amp;"*")</f>
        <v>0</v>
      </c>
      <c r="AC36" s="66">
        <f>COUNTIF(data!$C37:$J37,"*"&amp;AC$1&amp;"*")</f>
        <v>0</v>
      </c>
      <c r="AD36" s="66">
        <f>COUNTIF(data!$C37:$J37,"*"&amp;AD$1&amp;"*")</f>
        <v>0</v>
      </c>
      <c r="AE36" s="66">
        <f>COUNTIF(data!$C37:$J37,"*"&amp;AE$1&amp;"*")</f>
        <v>0</v>
      </c>
      <c r="AF36" s="66">
        <f>COUNTIF(data!$C37:$J37,"*"&amp;AF$1&amp;"*")</f>
        <v>0</v>
      </c>
      <c r="AG36" s="66">
        <f>COUNTIF(data!$C37:$J37,"*"&amp;AG$1&amp;"*")</f>
        <v>0</v>
      </c>
      <c r="AH36" s="66">
        <f>COUNTIF(data!$C37:$J37,"*"&amp;AH$1&amp;"*")-COUNTIF(data!$C37:$J37,"*雪歩*")+COUNTIF(data!$C37:$J37,"*雪歩*歩*")+COUNTIF(data!$C37:$J37,"*歩*雪歩*")</f>
        <v>0</v>
      </c>
      <c r="AI36" s="66">
        <f>COUNTIF(data!$C37:$J37,"*"&amp;AI$1&amp;"*")</f>
        <v>0</v>
      </c>
      <c r="AJ36" s="66">
        <f>COUNTIF(data!$C37:$J37,"*"&amp;AJ$1&amp;"*")</f>
        <v>0</v>
      </c>
      <c r="AK36" s="66">
        <f>COUNTIF(data!$C37:$J37,"*"&amp;AK$1&amp;"*")</f>
        <v>1</v>
      </c>
      <c r="AL36" s="66">
        <f>COUNTIF(data!$C37:$J37,"*"&amp;AL$1&amp;"*")</f>
        <v>0</v>
      </c>
      <c r="AM36" s="66">
        <f>COUNTIF(data!$C37:$J37,"*"&amp;AM$1&amp;"*")</f>
        <v>0</v>
      </c>
      <c r="AN36" s="66">
        <f>COUNTIF(data!$C37:$J37,"*"&amp;AN$1&amp;"*")</f>
        <v>0</v>
      </c>
      <c r="AO36" s="66">
        <f>COUNTIF(data!$C37:$J37,"*"&amp;AO$1&amp;"*")</f>
        <v>0</v>
      </c>
      <c r="AP36" s="66">
        <f>COUNTIF(data!$C37:$J37,"*"&amp;AP$1&amp;"*")</f>
        <v>0</v>
      </c>
      <c r="AQ36" s="66">
        <f>COUNTIF(data!$C37:$J37,"*"&amp;AQ$1&amp;"*")</f>
        <v>0</v>
      </c>
      <c r="AR36" s="66">
        <f>COUNTIF(data!$C37:$J37,"*"&amp;AR$1&amp;"*")</f>
        <v>0</v>
      </c>
      <c r="AS36" s="66">
        <f>COUNTIF(data!$C37:$J37,"*"&amp;AS$1&amp;"*")</f>
        <v>0</v>
      </c>
      <c r="AT36" s="66">
        <f>COUNTIF(data!$C37:$J37,"*"&amp;AT$1&amp;"*")</f>
        <v>0</v>
      </c>
      <c r="AU36" s="66">
        <f>COUNTIF(data!$C37:$J37,"*"&amp;AU$1&amp;"*")</f>
        <v>0</v>
      </c>
      <c r="AV36" s="66">
        <f>COUNTIF(data!$C37:$J37,"*"&amp;AV$1&amp;"*")</f>
        <v>0</v>
      </c>
      <c r="AW36" s="66">
        <f>COUNTIF(data!$C37:$J37,"*"&amp;AW$1&amp;"*")</f>
        <v>0</v>
      </c>
      <c r="AX36" s="66">
        <f>COUNTIF(data!$C37:$J37,"*"&amp;AX$1&amp;"*")</f>
        <v>0</v>
      </c>
      <c r="AY36" s="66">
        <f>COUNTIF(data!$C37:$J37,"*"&amp;AY$1&amp;"*")</f>
        <v>0</v>
      </c>
      <c r="AZ36" s="66">
        <f>COUNTIF(data!$C37:$J37,"*"&amp;AZ$1&amp;"*")</f>
        <v>0</v>
      </c>
      <c r="BA36" s="66">
        <f>COUNTIF(data!$C37:$J37,"*"&amp;BA$1&amp;"*")</f>
        <v>0</v>
      </c>
      <c r="BB36" s="66">
        <f>COUNTIF(data!$C37:$J37,"*"&amp;BB$1&amp;"*")</f>
        <v>0</v>
      </c>
    </row>
    <row r="37">
      <c r="A37" s="66">
        <f>COUNTIF(data!$C38:$J38,"*"&amp;A$1&amp;"*")</f>
        <v>0</v>
      </c>
      <c r="B37" s="66">
        <f>COUNTIF(data!$C38:$J38,"*"&amp;B$1&amp;"*")</f>
        <v>0</v>
      </c>
      <c r="C37" s="66">
        <f>COUNTIF(data!$C38:$J38,"*"&amp;C$1&amp;"*")</f>
        <v>0</v>
      </c>
      <c r="D37" s="66">
        <f>COUNTIF(data!$C38:$J38,"*"&amp;D$1&amp;"*")</f>
        <v>0</v>
      </c>
      <c r="E37" s="66">
        <f>COUNTIF(data!$C38:$J38,"*"&amp;E$1&amp;"*")</f>
        <v>0</v>
      </c>
      <c r="F37" s="66">
        <f>COUNTIF(data!$C38:$J38,"*"&amp;F$1&amp;"*")-COUNTIF(data!$C38:$J38,"*真美*")+COUNTIF(data!$C38:$J38,"*真美*真*")+COUNTIF(data!$C38:$J38,"*真*真美*")</f>
        <v>0</v>
      </c>
      <c r="G37" s="66">
        <f>COUNTIF(data!$C38:$J38,"*"&amp;G$1&amp;"*")</f>
        <v>0</v>
      </c>
      <c r="H37" s="66">
        <f>COUNTIF(data!$C38:$J38,"*"&amp;H$1&amp;"*")</f>
        <v>0</v>
      </c>
      <c r="I37" s="66">
        <f>COUNTIF(data!$C38:$J38,"*"&amp;I$1&amp;"*")</f>
        <v>0</v>
      </c>
      <c r="J37" s="66">
        <f>COUNTIF(data!$C38:$J38,"*"&amp;J$1&amp;"*")</f>
        <v>0</v>
      </c>
      <c r="K37" s="66">
        <f>COUNTIF(data!$C38:$J38,"*"&amp;K$1&amp;"*")</f>
        <v>0</v>
      </c>
      <c r="L37" s="66">
        <f>COUNTIF(data!$C38:$J38,"*"&amp;L$1&amp;"*")</f>
        <v>0</v>
      </c>
      <c r="M37" s="66">
        <f>COUNTIF(data!$C38:$J38,"*"&amp;M$1&amp;"*")</f>
        <v>0</v>
      </c>
      <c r="N37" s="66">
        <f>COUNTIF(data!$C38:$J38,"*"&amp;N$1&amp;"*")</f>
        <v>1</v>
      </c>
      <c r="O37" s="66">
        <f>COUNTIF(data!$C38:$J38,"*"&amp;O$1&amp;"*")</f>
        <v>0</v>
      </c>
      <c r="P37" s="66">
        <f>COUNTIF(data!$C38:$J38,"*"&amp;P$1&amp;"*")</f>
        <v>0</v>
      </c>
      <c r="Q37" s="66">
        <f>COUNTIF(data!$C38:$J38,"*"&amp;Q$1&amp;"*")</f>
        <v>0</v>
      </c>
      <c r="R37" s="66">
        <f>COUNTIF(data!$C38:$J38,"*"&amp;R$1&amp;"*")</f>
        <v>0</v>
      </c>
      <c r="S37" s="66">
        <f>COUNTIF(data!$C38:$J38,"*"&amp;S$1&amp;"*")</f>
        <v>1</v>
      </c>
      <c r="T37" s="66">
        <f>COUNTIF(data!$C38:$J38,"*"&amp;T$1&amp;"*")</f>
        <v>0</v>
      </c>
      <c r="U37" s="66">
        <f>COUNTIF(data!$C38:$J38,"*"&amp;U$1&amp;"*")</f>
        <v>0</v>
      </c>
      <c r="V37" s="66">
        <f>COUNTIF(data!$C38:$J38,"*"&amp;V$1&amp;"*")</f>
        <v>0</v>
      </c>
      <c r="W37" s="66">
        <f>COUNTIF(data!$C38:$J38,"*"&amp;W$1&amp;"*")</f>
        <v>0</v>
      </c>
      <c r="X37" s="66">
        <f>COUNTIF(data!$C38:$J38,"*"&amp;X$1&amp;"*")</f>
        <v>0</v>
      </c>
      <c r="Y37" s="66">
        <f>COUNTIF(data!$C38:$J38,"*"&amp;Y$1&amp;"*")</f>
        <v>0</v>
      </c>
      <c r="Z37" s="66">
        <f>COUNTIF(data!$C38:$J38,"*"&amp;Z$1&amp;"*")</f>
        <v>0</v>
      </c>
      <c r="AA37" s="66">
        <f>COUNTIF(data!$C38:$J38,"*"&amp;AA$1&amp;"*")</f>
        <v>0</v>
      </c>
      <c r="AB37" s="66">
        <f>COUNTIF(data!$C38:$J38,"*"&amp;AB$1&amp;"*")</f>
        <v>0</v>
      </c>
      <c r="AC37" s="66">
        <f>COUNTIF(data!$C38:$J38,"*"&amp;AC$1&amp;"*")</f>
        <v>1</v>
      </c>
      <c r="AD37" s="66">
        <f>COUNTIF(data!$C38:$J38,"*"&amp;AD$1&amp;"*")</f>
        <v>0</v>
      </c>
      <c r="AE37" s="66">
        <f>COUNTIF(data!$C38:$J38,"*"&amp;AE$1&amp;"*")</f>
        <v>0</v>
      </c>
      <c r="AF37" s="66">
        <f>COUNTIF(data!$C38:$J38,"*"&amp;AF$1&amp;"*")</f>
        <v>0</v>
      </c>
      <c r="AG37" s="66">
        <f>COUNTIF(data!$C38:$J38,"*"&amp;AG$1&amp;"*")</f>
        <v>0</v>
      </c>
      <c r="AH37" s="66">
        <f>COUNTIF(data!$C38:$J38,"*"&amp;AH$1&amp;"*")-COUNTIF(data!$C38:$J38,"*雪歩*")+COUNTIF(data!$C38:$J38,"*雪歩*歩*")+COUNTIF(data!$C38:$J38,"*歩*雪歩*")</f>
        <v>0</v>
      </c>
      <c r="AI37" s="66">
        <f>COUNTIF(data!$C38:$J38,"*"&amp;AI$1&amp;"*")</f>
        <v>0</v>
      </c>
      <c r="AJ37" s="66">
        <f>COUNTIF(data!$C38:$J38,"*"&amp;AJ$1&amp;"*")</f>
        <v>1</v>
      </c>
      <c r="AK37" s="66">
        <f>COUNTIF(data!$C38:$J38,"*"&amp;AK$1&amp;"*")</f>
        <v>1</v>
      </c>
      <c r="AL37" s="66">
        <f>COUNTIF(data!$C38:$J38,"*"&amp;AL$1&amp;"*")</f>
        <v>0</v>
      </c>
      <c r="AM37" s="66">
        <f>COUNTIF(data!$C38:$J38,"*"&amp;AM$1&amp;"*")</f>
        <v>0</v>
      </c>
      <c r="AN37" s="66">
        <f>COUNTIF(data!$C38:$J38,"*"&amp;AN$1&amp;"*")</f>
        <v>0</v>
      </c>
      <c r="AO37" s="66">
        <f>COUNTIF(data!$C38:$J38,"*"&amp;AO$1&amp;"*")</f>
        <v>0</v>
      </c>
      <c r="AP37" s="66">
        <f>COUNTIF(data!$C38:$J38,"*"&amp;AP$1&amp;"*")</f>
        <v>0</v>
      </c>
      <c r="AQ37" s="66">
        <f>COUNTIF(data!$C38:$J38,"*"&amp;AQ$1&amp;"*")</f>
        <v>0</v>
      </c>
      <c r="AR37" s="66">
        <f>COUNTIF(data!$C38:$J38,"*"&amp;AR$1&amp;"*")</f>
        <v>0</v>
      </c>
      <c r="AS37" s="66">
        <f>COUNTIF(data!$C38:$J38,"*"&amp;AS$1&amp;"*")</f>
        <v>0</v>
      </c>
      <c r="AT37" s="66">
        <f>COUNTIF(data!$C38:$J38,"*"&amp;AT$1&amp;"*")</f>
        <v>0</v>
      </c>
      <c r="AU37" s="66">
        <f>COUNTIF(data!$C38:$J38,"*"&amp;AU$1&amp;"*")</f>
        <v>0</v>
      </c>
      <c r="AV37" s="66">
        <f>COUNTIF(data!$C38:$J38,"*"&amp;AV$1&amp;"*")</f>
        <v>0</v>
      </c>
      <c r="AW37" s="66">
        <f>COUNTIF(data!$C38:$J38,"*"&amp;AW$1&amp;"*")</f>
        <v>0</v>
      </c>
      <c r="AX37" s="66">
        <f>COUNTIF(data!$C38:$J38,"*"&amp;AX$1&amp;"*")</f>
        <v>0</v>
      </c>
      <c r="AY37" s="66">
        <f>COUNTIF(data!$C38:$J38,"*"&amp;AY$1&amp;"*")</f>
        <v>0</v>
      </c>
      <c r="AZ37" s="66">
        <f>COUNTIF(data!$C38:$J38,"*"&amp;AZ$1&amp;"*")</f>
        <v>0</v>
      </c>
      <c r="BA37" s="66">
        <f>COUNTIF(data!$C38:$J38,"*"&amp;BA$1&amp;"*")</f>
        <v>0</v>
      </c>
      <c r="BB37" s="66">
        <f>COUNTIF(data!$C38:$J38,"*"&amp;BB$1&amp;"*")</f>
        <v>0</v>
      </c>
    </row>
    <row r="38">
      <c r="A38" s="66">
        <f>COUNTIF(data!$C39:$J39,"*"&amp;A$1&amp;"*")</f>
        <v>0</v>
      </c>
      <c r="B38" s="66">
        <f>COUNTIF(data!$C39:$J39,"*"&amp;B$1&amp;"*")</f>
        <v>0</v>
      </c>
      <c r="C38" s="66">
        <f>COUNTIF(data!$C39:$J39,"*"&amp;C$1&amp;"*")</f>
        <v>0</v>
      </c>
      <c r="D38" s="66">
        <f>COUNTIF(data!$C39:$J39,"*"&amp;D$1&amp;"*")</f>
        <v>0</v>
      </c>
      <c r="E38" s="66">
        <f>COUNTIF(data!$C39:$J39,"*"&amp;E$1&amp;"*")</f>
        <v>0</v>
      </c>
      <c r="F38" s="66">
        <f>COUNTIF(data!$C39:$J39,"*"&amp;F$1&amp;"*")-COUNTIF(data!$C39:$J39,"*真美*")+COUNTIF(data!$C39:$J39,"*真美*真*")+COUNTIF(data!$C39:$J39,"*真*真美*")</f>
        <v>0</v>
      </c>
      <c r="G38" s="66">
        <f>COUNTIF(data!$C39:$J39,"*"&amp;G$1&amp;"*")</f>
        <v>0</v>
      </c>
      <c r="H38" s="66">
        <f>COUNTIF(data!$C39:$J39,"*"&amp;H$1&amp;"*")</f>
        <v>0</v>
      </c>
      <c r="I38" s="66">
        <f>COUNTIF(data!$C39:$J39,"*"&amp;I$1&amp;"*")</f>
        <v>0</v>
      </c>
      <c r="J38" s="66">
        <f>COUNTIF(data!$C39:$J39,"*"&amp;J$1&amp;"*")</f>
        <v>0</v>
      </c>
      <c r="K38" s="66">
        <f>COUNTIF(data!$C39:$J39,"*"&amp;K$1&amp;"*")</f>
        <v>0</v>
      </c>
      <c r="L38" s="66">
        <f>COUNTIF(data!$C39:$J39,"*"&amp;L$1&amp;"*")</f>
        <v>0</v>
      </c>
      <c r="M38" s="66">
        <f>COUNTIF(data!$C39:$J39,"*"&amp;M$1&amp;"*")</f>
        <v>0</v>
      </c>
      <c r="N38" s="66">
        <f>COUNTIF(data!$C39:$J39,"*"&amp;N$1&amp;"*")</f>
        <v>0</v>
      </c>
      <c r="O38" s="66">
        <f>COUNTIF(data!$C39:$J39,"*"&amp;O$1&amp;"*")</f>
        <v>1</v>
      </c>
      <c r="P38" s="66">
        <f>COUNTIF(data!$C39:$J39,"*"&amp;P$1&amp;"*")</f>
        <v>0</v>
      </c>
      <c r="Q38" s="66">
        <f>COUNTIF(data!$C39:$J39,"*"&amp;Q$1&amp;"*")</f>
        <v>0</v>
      </c>
      <c r="R38" s="66">
        <f>COUNTIF(data!$C39:$J39,"*"&amp;R$1&amp;"*")</f>
        <v>0</v>
      </c>
      <c r="S38" s="66">
        <f>COUNTIF(data!$C39:$J39,"*"&amp;S$1&amp;"*")</f>
        <v>0</v>
      </c>
      <c r="T38" s="66">
        <f>COUNTIF(data!$C39:$J39,"*"&amp;T$1&amp;"*")</f>
        <v>0</v>
      </c>
      <c r="U38" s="66">
        <f>COUNTIF(data!$C39:$J39,"*"&amp;U$1&amp;"*")</f>
        <v>0</v>
      </c>
      <c r="V38" s="66">
        <f>COUNTIF(data!$C39:$J39,"*"&amp;V$1&amp;"*")</f>
        <v>0</v>
      </c>
      <c r="W38" s="66">
        <f>COUNTIF(data!$C39:$J39,"*"&amp;W$1&amp;"*")</f>
        <v>0</v>
      </c>
      <c r="X38" s="66">
        <f>COUNTIF(data!$C39:$J39,"*"&amp;X$1&amp;"*")</f>
        <v>0</v>
      </c>
      <c r="Y38" s="66">
        <f>COUNTIF(data!$C39:$J39,"*"&amp;Y$1&amp;"*")</f>
        <v>0</v>
      </c>
      <c r="Z38" s="66">
        <f>COUNTIF(data!$C39:$J39,"*"&amp;Z$1&amp;"*")</f>
        <v>0</v>
      </c>
      <c r="AA38" s="66">
        <f>COUNTIF(data!$C39:$J39,"*"&amp;AA$1&amp;"*")</f>
        <v>1</v>
      </c>
      <c r="AB38" s="66">
        <f>COUNTIF(data!$C39:$J39,"*"&amp;AB$1&amp;"*")</f>
        <v>0</v>
      </c>
      <c r="AC38" s="66">
        <f>COUNTIF(data!$C39:$J39,"*"&amp;AC$1&amp;"*")</f>
        <v>0</v>
      </c>
      <c r="AD38" s="66">
        <f>COUNTIF(data!$C39:$J39,"*"&amp;AD$1&amp;"*")</f>
        <v>0</v>
      </c>
      <c r="AE38" s="66">
        <f>COUNTIF(data!$C39:$J39,"*"&amp;AE$1&amp;"*")</f>
        <v>0</v>
      </c>
      <c r="AF38" s="66">
        <f>COUNTIF(data!$C39:$J39,"*"&amp;AF$1&amp;"*")</f>
        <v>0</v>
      </c>
      <c r="AG38" s="66">
        <f>COUNTIF(data!$C39:$J39,"*"&amp;AG$1&amp;"*")</f>
        <v>0</v>
      </c>
      <c r="AH38" s="66">
        <f>COUNTIF(data!$C39:$J39,"*"&amp;AH$1&amp;"*")-COUNTIF(data!$C39:$J39,"*雪歩*")+COUNTIF(data!$C39:$J39,"*雪歩*歩*")+COUNTIF(data!$C39:$J39,"*歩*雪歩*")</f>
        <v>0</v>
      </c>
      <c r="AI38" s="66">
        <f>COUNTIF(data!$C39:$J39,"*"&amp;AI$1&amp;"*")</f>
        <v>0</v>
      </c>
      <c r="AJ38" s="66">
        <f>COUNTIF(data!$C39:$J39,"*"&amp;AJ$1&amp;"*")</f>
        <v>0</v>
      </c>
      <c r="AK38" s="66">
        <f>COUNTIF(data!$C39:$J39,"*"&amp;AK$1&amp;"*")</f>
        <v>0</v>
      </c>
      <c r="AL38" s="66">
        <f>COUNTIF(data!$C39:$J39,"*"&amp;AL$1&amp;"*")</f>
        <v>0</v>
      </c>
      <c r="AM38" s="66">
        <f>COUNTIF(data!$C39:$J39,"*"&amp;AM$1&amp;"*")</f>
        <v>0</v>
      </c>
      <c r="AN38" s="66">
        <f>COUNTIF(data!$C39:$J39,"*"&amp;AN$1&amp;"*")</f>
        <v>1</v>
      </c>
      <c r="AO38" s="66">
        <f>COUNTIF(data!$C39:$J39,"*"&amp;AO$1&amp;"*")</f>
        <v>0</v>
      </c>
      <c r="AP38" s="66">
        <f>COUNTIF(data!$C39:$J39,"*"&amp;AP$1&amp;"*")</f>
        <v>0</v>
      </c>
      <c r="AQ38" s="66">
        <f>COUNTIF(data!$C39:$J39,"*"&amp;AQ$1&amp;"*")</f>
        <v>0</v>
      </c>
      <c r="AR38" s="66">
        <f>COUNTIF(data!$C39:$J39,"*"&amp;AR$1&amp;"*")</f>
        <v>0</v>
      </c>
      <c r="AS38" s="66">
        <f>COUNTIF(data!$C39:$J39,"*"&amp;AS$1&amp;"*")</f>
        <v>0</v>
      </c>
      <c r="AT38" s="66">
        <f>COUNTIF(data!$C39:$J39,"*"&amp;AT$1&amp;"*")</f>
        <v>0</v>
      </c>
      <c r="AU38" s="66">
        <f>COUNTIF(data!$C39:$J39,"*"&amp;AU$1&amp;"*")</f>
        <v>0</v>
      </c>
      <c r="AV38" s="66">
        <f>COUNTIF(data!$C39:$J39,"*"&amp;AV$1&amp;"*")</f>
        <v>0</v>
      </c>
      <c r="AW38" s="66">
        <f>COUNTIF(data!$C39:$J39,"*"&amp;AW$1&amp;"*")</f>
        <v>0</v>
      </c>
      <c r="AX38" s="66">
        <f>COUNTIF(data!$C39:$J39,"*"&amp;AX$1&amp;"*")</f>
        <v>0</v>
      </c>
      <c r="AY38" s="66">
        <f>COUNTIF(data!$C39:$J39,"*"&amp;AY$1&amp;"*")</f>
        <v>0</v>
      </c>
      <c r="AZ38" s="66">
        <f>COUNTIF(data!$C39:$J39,"*"&amp;AZ$1&amp;"*")</f>
        <v>0</v>
      </c>
      <c r="BA38" s="66">
        <f>COUNTIF(data!$C39:$J39,"*"&amp;BA$1&amp;"*")</f>
        <v>0</v>
      </c>
      <c r="BB38" s="66">
        <f>COUNTIF(data!$C39:$J39,"*"&amp;BB$1&amp;"*")</f>
        <v>0</v>
      </c>
    </row>
    <row r="39">
      <c r="A39" s="66">
        <f>COUNTIF(data!$C40:$J40,"*"&amp;A$1&amp;"*")</f>
        <v>1</v>
      </c>
      <c r="B39" s="66">
        <f>COUNTIF(data!$C40:$J40,"*"&amp;B$1&amp;"*")</f>
        <v>0</v>
      </c>
      <c r="C39" s="66">
        <f>COUNTIF(data!$C40:$J40,"*"&amp;C$1&amp;"*")</f>
        <v>0</v>
      </c>
      <c r="D39" s="66">
        <f>COUNTIF(data!$C40:$J40,"*"&amp;D$1&amp;"*")</f>
        <v>0</v>
      </c>
      <c r="E39" s="66">
        <f>COUNTIF(data!$C40:$J40,"*"&amp;E$1&amp;"*")</f>
        <v>0</v>
      </c>
      <c r="F39" s="66">
        <f>COUNTIF(data!$C40:$J40,"*"&amp;F$1&amp;"*")-COUNTIF(data!$C40:$J40,"*真美*")+COUNTIF(data!$C40:$J40,"*真美*真*")+COUNTIF(data!$C40:$J40,"*真*真美*")</f>
        <v>0</v>
      </c>
      <c r="G39" s="66">
        <f>COUNTIF(data!$C40:$J40,"*"&amp;G$1&amp;"*")</f>
        <v>0</v>
      </c>
      <c r="H39" s="66">
        <f>COUNTIF(data!$C40:$J40,"*"&amp;H$1&amp;"*")</f>
        <v>0</v>
      </c>
      <c r="I39" s="66">
        <f>COUNTIF(data!$C40:$J40,"*"&amp;I$1&amp;"*")</f>
        <v>0</v>
      </c>
      <c r="J39" s="66">
        <f>COUNTIF(data!$C40:$J40,"*"&amp;J$1&amp;"*")</f>
        <v>0</v>
      </c>
      <c r="K39" s="66">
        <f>COUNTIF(data!$C40:$J40,"*"&amp;K$1&amp;"*")</f>
        <v>0</v>
      </c>
      <c r="L39" s="66">
        <f>COUNTIF(data!$C40:$J40,"*"&amp;L$1&amp;"*")</f>
        <v>0</v>
      </c>
      <c r="M39" s="66">
        <f>COUNTIF(data!$C40:$J40,"*"&amp;M$1&amp;"*")</f>
        <v>0</v>
      </c>
      <c r="N39" s="66">
        <f>COUNTIF(data!$C40:$J40,"*"&amp;N$1&amp;"*")</f>
        <v>0</v>
      </c>
      <c r="O39" s="66">
        <f>COUNTIF(data!$C40:$J40,"*"&amp;O$1&amp;"*")</f>
        <v>0</v>
      </c>
      <c r="P39" s="66">
        <f>COUNTIF(data!$C40:$J40,"*"&amp;P$1&amp;"*")</f>
        <v>1</v>
      </c>
      <c r="Q39" s="66">
        <f>COUNTIF(data!$C40:$J40,"*"&amp;Q$1&amp;"*")</f>
        <v>0</v>
      </c>
      <c r="R39" s="66">
        <f>COUNTIF(data!$C40:$J40,"*"&amp;R$1&amp;"*")</f>
        <v>0</v>
      </c>
      <c r="S39" s="66">
        <f>COUNTIF(data!$C40:$J40,"*"&amp;S$1&amp;"*")</f>
        <v>0</v>
      </c>
      <c r="T39" s="66">
        <f>COUNTIF(data!$C40:$J40,"*"&amp;T$1&amp;"*")</f>
        <v>0</v>
      </c>
      <c r="U39" s="66">
        <f>COUNTIF(data!$C40:$J40,"*"&amp;U$1&amp;"*")</f>
        <v>0</v>
      </c>
      <c r="V39" s="66">
        <f>COUNTIF(data!$C40:$J40,"*"&amp;V$1&amp;"*")</f>
        <v>0</v>
      </c>
      <c r="W39" s="66">
        <f>COUNTIF(data!$C40:$J40,"*"&amp;W$1&amp;"*")</f>
        <v>0</v>
      </c>
      <c r="X39" s="66">
        <f>COUNTIF(data!$C40:$J40,"*"&amp;X$1&amp;"*")</f>
        <v>0</v>
      </c>
      <c r="Y39" s="66">
        <f>COUNTIF(data!$C40:$J40,"*"&amp;Y$1&amp;"*")</f>
        <v>0</v>
      </c>
      <c r="Z39" s="66">
        <f>COUNTIF(data!$C40:$J40,"*"&amp;Z$1&amp;"*")</f>
        <v>0</v>
      </c>
      <c r="AA39" s="66">
        <f>COUNTIF(data!$C40:$J40,"*"&amp;AA$1&amp;"*")</f>
        <v>0</v>
      </c>
      <c r="AB39" s="66">
        <f>COUNTIF(data!$C40:$J40,"*"&amp;AB$1&amp;"*")</f>
        <v>0</v>
      </c>
      <c r="AC39" s="66">
        <f>COUNTIF(data!$C40:$J40,"*"&amp;AC$1&amp;"*")</f>
        <v>0</v>
      </c>
      <c r="AD39" s="66">
        <f>COUNTIF(data!$C40:$J40,"*"&amp;AD$1&amp;"*")</f>
        <v>0</v>
      </c>
      <c r="AE39" s="66">
        <f>COUNTIF(data!$C40:$J40,"*"&amp;AE$1&amp;"*")</f>
        <v>0</v>
      </c>
      <c r="AF39" s="66">
        <f>COUNTIF(data!$C40:$J40,"*"&amp;AF$1&amp;"*")</f>
        <v>0</v>
      </c>
      <c r="AG39" s="66">
        <f>COUNTIF(data!$C40:$J40,"*"&amp;AG$1&amp;"*")</f>
        <v>0</v>
      </c>
      <c r="AH39" s="66">
        <f>COUNTIF(data!$C40:$J40,"*"&amp;AH$1&amp;"*")-COUNTIF(data!$C40:$J40,"*雪歩*")+COUNTIF(data!$C40:$J40,"*雪歩*歩*")+COUNTIF(data!$C40:$J40,"*歩*雪歩*")</f>
        <v>0</v>
      </c>
      <c r="AI39" s="66">
        <f>COUNTIF(data!$C40:$J40,"*"&amp;AI$1&amp;"*")</f>
        <v>0</v>
      </c>
      <c r="AJ39" s="66">
        <f>COUNTIF(data!$C40:$J40,"*"&amp;AJ$1&amp;"*")</f>
        <v>0</v>
      </c>
      <c r="AK39" s="66">
        <f>COUNTIF(data!$C40:$J40,"*"&amp;AK$1&amp;"*")</f>
        <v>0</v>
      </c>
      <c r="AL39" s="66">
        <f>COUNTIF(data!$C40:$J40,"*"&amp;AL$1&amp;"*")</f>
        <v>0</v>
      </c>
      <c r="AM39" s="66">
        <f>COUNTIF(data!$C40:$J40,"*"&amp;AM$1&amp;"*")</f>
        <v>0</v>
      </c>
      <c r="AN39" s="66">
        <f>COUNTIF(data!$C40:$J40,"*"&amp;AN$1&amp;"*")</f>
        <v>0</v>
      </c>
      <c r="AO39" s="66">
        <f>COUNTIF(data!$C40:$J40,"*"&amp;AO$1&amp;"*")</f>
        <v>0</v>
      </c>
      <c r="AP39" s="66">
        <f>COUNTIF(data!$C40:$J40,"*"&amp;AP$1&amp;"*")</f>
        <v>0</v>
      </c>
      <c r="AQ39" s="66">
        <f>COUNTIF(data!$C40:$J40,"*"&amp;AQ$1&amp;"*")</f>
        <v>0</v>
      </c>
      <c r="AR39" s="66">
        <f>COUNTIF(data!$C40:$J40,"*"&amp;AR$1&amp;"*")</f>
        <v>0</v>
      </c>
      <c r="AS39" s="66">
        <f>COUNTIF(data!$C40:$J40,"*"&amp;AS$1&amp;"*")</f>
        <v>0</v>
      </c>
      <c r="AT39" s="66">
        <f>COUNTIF(data!$C40:$J40,"*"&amp;AT$1&amp;"*")</f>
        <v>0</v>
      </c>
      <c r="AU39" s="66">
        <f>COUNTIF(data!$C40:$J40,"*"&amp;AU$1&amp;"*")</f>
        <v>0</v>
      </c>
      <c r="AV39" s="66">
        <f>COUNTIF(data!$C40:$J40,"*"&amp;AV$1&amp;"*")</f>
        <v>0</v>
      </c>
      <c r="AW39" s="66">
        <f>COUNTIF(data!$C40:$J40,"*"&amp;AW$1&amp;"*")</f>
        <v>0</v>
      </c>
      <c r="AX39" s="66">
        <f>COUNTIF(data!$C40:$J40,"*"&amp;AX$1&amp;"*")</f>
        <v>0</v>
      </c>
      <c r="AY39" s="66">
        <f>COUNTIF(data!$C40:$J40,"*"&amp;AY$1&amp;"*")</f>
        <v>0</v>
      </c>
      <c r="AZ39" s="66">
        <f>COUNTIF(data!$C40:$J40,"*"&amp;AZ$1&amp;"*")</f>
        <v>0</v>
      </c>
      <c r="BA39" s="66">
        <f>COUNTIF(data!$C40:$J40,"*"&amp;BA$1&amp;"*")</f>
        <v>0</v>
      </c>
      <c r="BB39" s="66">
        <f>COUNTIF(data!$C40:$J40,"*"&amp;BB$1&amp;"*")</f>
        <v>0</v>
      </c>
    </row>
    <row r="40">
      <c r="A40" s="66">
        <f>COUNTIF(data!$C41:$J41,"*"&amp;A$1&amp;"*")</f>
        <v>0</v>
      </c>
      <c r="B40" s="66">
        <f>COUNTIF(data!$C41:$J41,"*"&amp;B$1&amp;"*")</f>
        <v>0</v>
      </c>
      <c r="C40" s="66">
        <f>COUNTIF(data!$C41:$J41,"*"&amp;C$1&amp;"*")</f>
        <v>0</v>
      </c>
      <c r="D40" s="66">
        <f>COUNTIF(data!$C41:$J41,"*"&amp;D$1&amp;"*")</f>
        <v>0</v>
      </c>
      <c r="E40" s="66">
        <f>COUNTIF(data!$C41:$J41,"*"&amp;E$1&amp;"*")</f>
        <v>0</v>
      </c>
      <c r="F40" s="66">
        <f>COUNTIF(data!$C41:$J41,"*"&amp;F$1&amp;"*")-COUNTIF(data!$C41:$J41,"*真美*")+COUNTIF(data!$C41:$J41,"*真美*真*")+COUNTIF(data!$C41:$J41,"*真*真美*")</f>
        <v>0</v>
      </c>
      <c r="G40" s="66">
        <f>COUNTIF(data!$C41:$J41,"*"&amp;G$1&amp;"*")</f>
        <v>0</v>
      </c>
      <c r="H40" s="66">
        <f>COUNTIF(data!$C41:$J41,"*"&amp;H$1&amp;"*")</f>
        <v>0</v>
      </c>
      <c r="I40" s="66">
        <f>COUNTIF(data!$C41:$J41,"*"&amp;I$1&amp;"*")</f>
        <v>0</v>
      </c>
      <c r="J40" s="66">
        <f>COUNTIF(data!$C41:$J41,"*"&amp;J$1&amp;"*")</f>
        <v>0</v>
      </c>
      <c r="K40" s="66">
        <f>COUNTIF(data!$C41:$J41,"*"&amp;K$1&amp;"*")</f>
        <v>0</v>
      </c>
      <c r="L40" s="66">
        <f>COUNTIF(data!$C41:$J41,"*"&amp;L$1&amp;"*")</f>
        <v>0</v>
      </c>
      <c r="M40" s="66">
        <f>COUNTIF(data!$C41:$J41,"*"&amp;M$1&amp;"*")</f>
        <v>0</v>
      </c>
      <c r="N40" s="66">
        <f>COUNTIF(data!$C41:$J41,"*"&amp;N$1&amp;"*")</f>
        <v>0</v>
      </c>
      <c r="O40" s="66">
        <f>COUNTIF(data!$C41:$J41,"*"&amp;O$1&amp;"*")</f>
        <v>0</v>
      </c>
      <c r="P40" s="66">
        <f>COUNTIF(data!$C41:$J41,"*"&amp;P$1&amp;"*")</f>
        <v>0</v>
      </c>
      <c r="Q40" s="66">
        <f>COUNTIF(data!$C41:$J41,"*"&amp;Q$1&amp;"*")</f>
        <v>0</v>
      </c>
      <c r="R40" s="66">
        <f>COUNTIF(data!$C41:$J41,"*"&amp;R$1&amp;"*")</f>
        <v>0</v>
      </c>
      <c r="S40" s="66">
        <f>COUNTIF(data!$C41:$J41,"*"&amp;S$1&amp;"*")</f>
        <v>0</v>
      </c>
      <c r="T40" s="66">
        <f>COUNTIF(data!$C41:$J41,"*"&amp;T$1&amp;"*")</f>
        <v>0</v>
      </c>
      <c r="U40" s="66">
        <f>COUNTIF(data!$C41:$J41,"*"&amp;U$1&amp;"*")</f>
        <v>0</v>
      </c>
      <c r="V40" s="66">
        <f>COUNTIF(data!$C41:$J41,"*"&amp;V$1&amp;"*")</f>
        <v>0</v>
      </c>
      <c r="W40" s="66">
        <f>COUNTIF(data!$C41:$J41,"*"&amp;W$1&amp;"*")</f>
        <v>0</v>
      </c>
      <c r="X40" s="66">
        <f>COUNTIF(data!$C41:$J41,"*"&amp;X$1&amp;"*")</f>
        <v>0</v>
      </c>
      <c r="Y40" s="66">
        <f>COUNTIF(data!$C41:$J41,"*"&amp;Y$1&amp;"*")</f>
        <v>0</v>
      </c>
      <c r="Z40" s="66">
        <f>COUNTIF(data!$C41:$J41,"*"&amp;Z$1&amp;"*")</f>
        <v>0</v>
      </c>
      <c r="AA40" s="66">
        <f>COUNTIF(data!$C41:$J41,"*"&amp;AA$1&amp;"*")</f>
        <v>0</v>
      </c>
      <c r="AB40" s="66">
        <f>COUNTIF(data!$C41:$J41,"*"&amp;AB$1&amp;"*")</f>
        <v>0</v>
      </c>
      <c r="AC40" s="66">
        <f>COUNTIF(data!$C41:$J41,"*"&amp;AC$1&amp;"*")</f>
        <v>0</v>
      </c>
      <c r="AD40" s="66">
        <f>COUNTIF(data!$C41:$J41,"*"&amp;AD$1&amp;"*")</f>
        <v>0</v>
      </c>
      <c r="AE40" s="66">
        <f>COUNTIF(data!$C41:$J41,"*"&amp;AE$1&amp;"*")</f>
        <v>0</v>
      </c>
      <c r="AF40" s="66">
        <f>COUNTIF(data!$C41:$J41,"*"&amp;AF$1&amp;"*")</f>
        <v>0</v>
      </c>
      <c r="AG40" s="66">
        <f>COUNTIF(data!$C41:$J41,"*"&amp;AG$1&amp;"*")</f>
        <v>0</v>
      </c>
      <c r="AH40" s="66">
        <f>COUNTIF(data!$C41:$J41,"*"&amp;AH$1&amp;"*")-COUNTIF(data!$C41:$J41,"*雪歩*")+COUNTIF(data!$C41:$J41,"*雪歩*歩*")+COUNTIF(data!$C41:$J41,"*歩*雪歩*")</f>
        <v>0</v>
      </c>
      <c r="AI40" s="66">
        <f>COUNTIF(data!$C41:$J41,"*"&amp;AI$1&amp;"*")</f>
        <v>1</v>
      </c>
      <c r="AJ40" s="66">
        <f>COUNTIF(data!$C41:$J41,"*"&amp;AJ$1&amp;"*")</f>
        <v>0</v>
      </c>
      <c r="AK40" s="66">
        <f>COUNTIF(data!$C41:$J41,"*"&amp;AK$1&amp;"*")</f>
        <v>0</v>
      </c>
      <c r="AL40" s="66">
        <f>COUNTIF(data!$C41:$J41,"*"&amp;AL$1&amp;"*")</f>
        <v>1</v>
      </c>
      <c r="AM40" s="66">
        <f>COUNTIF(data!$C41:$J41,"*"&amp;AM$1&amp;"*")</f>
        <v>0</v>
      </c>
      <c r="AN40" s="66">
        <f>COUNTIF(data!$C41:$J41,"*"&amp;AN$1&amp;"*")</f>
        <v>0</v>
      </c>
      <c r="AO40" s="66">
        <f>COUNTIF(data!$C41:$J41,"*"&amp;AO$1&amp;"*")</f>
        <v>0</v>
      </c>
      <c r="AP40" s="66">
        <f>COUNTIF(data!$C41:$J41,"*"&amp;AP$1&amp;"*")</f>
        <v>0</v>
      </c>
      <c r="AQ40" s="66">
        <f>COUNTIF(data!$C41:$J41,"*"&amp;AQ$1&amp;"*")</f>
        <v>0</v>
      </c>
      <c r="AR40" s="66">
        <f>COUNTIF(data!$C41:$J41,"*"&amp;AR$1&amp;"*")</f>
        <v>0</v>
      </c>
      <c r="AS40" s="66">
        <f>COUNTIF(data!$C41:$J41,"*"&amp;AS$1&amp;"*")</f>
        <v>0</v>
      </c>
      <c r="AT40" s="66">
        <f>COUNTIF(data!$C41:$J41,"*"&amp;AT$1&amp;"*")</f>
        <v>0</v>
      </c>
      <c r="AU40" s="66">
        <f>COUNTIF(data!$C41:$J41,"*"&amp;AU$1&amp;"*")</f>
        <v>1</v>
      </c>
      <c r="AV40" s="66">
        <f>COUNTIF(data!$C41:$J41,"*"&amp;AV$1&amp;"*")</f>
        <v>0</v>
      </c>
      <c r="AW40" s="66">
        <f>COUNTIF(data!$C41:$J41,"*"&amp;AW$1&amp;"*")</f>
        <v>0</v>
      </c>
      <c r="AX40" s="66">
        <f>COUNTIF(data!$C41:$J41,"*"&amp;AX$1&amp;"*")</f>
        <v>0</v>
      </c>
      <c r="AY40" s="66">
        <f>COUNTIF(data!$C41:$J41,"*"&amp;AY$1&amp;"*")</f>
        <v>0</v>
      </c>
      <c r="AZ40" s="66">
        <f>COUNTIF(data!$C41:$J41,"*"&amp;AZ$1&amp;"*")</f>
        <v>0</v>
      </c>
      <c r="BA40" s="66">
        <f>COUNTIF(data!$C41:$J41,"*"&amp;BA$1&amp;"*")</f>
        <v>0</v>
      </c>
      <c r="BB40" s="66">
        <f>COUNTIF(data!$C41:$J41,"*"&amp;BB$1&amp;"*")</f>
        <v>0</v>
      </c>
    </row>
    <row r="41">
      <c r="A41" s="66">
        <f>COUNTIF(data!$C42:$J42,"*"&amp;A$1&amp;"*")</f>
        <v>0</v>
      </c>
      <c r="B41" s="66">
        <f>COUNTIF(data!$C42:$J42,"*"&amp;B$1&amp;"*")</f>
        <v>0</v>
      </c>
      <c r="C41" s="66">
        <f>COUNTIF(data!$C42:$J42,"*"&amp;C$1&amp;"*")</f>
        <v>0</v>
      </c>
      <c r="D41" s="66">
        <f>COUNTIF(data!$C42:$J42,"*"&amp;D$1&amp;"*")</f>
        <v>0</v>
      </c>
      <c r="E41" s="66">
        <f>COUNTIF(data!$C42:$J42,"*"&amp;E$1&amp;"*")</f>
        <v>0</v>
      </c>
      <c r="F41" s="66">
        <f>COUNTIF(data!$C42:$J42,"*"&amp;F$1&amp;"*")-COUNTIF(data!$C42:$J42,"*真美*")+COUNTIF(data!$C42:$J42,"*真美*真*")+COUNTIF(data!$C42:$J42,"*真*真美*")</f>
        <v>0</v>
      </c>
      <c r="G41" s="66">
        <f>COUNTIF(data!$C42:$J42,"*"&amp;G$1&amp;"*")</f>
        <v>0</v>
      </c>
      <c r="H41" s="66">
        <f>COUNTIF(data!$C42:$J42,"*"&amp;H$1&amp;"*")</f>
        <v>0</v>
      </c>
      <c r="I41" s="66">
        <f>COUNTIF(data!$C42:$J42,"*"&amp;I$1&amp;"*")</f>
        <v>0</v>
      </c>
      <c r="J41" s="66">
        <f>COUNTIF(data!$C42:$J42,"*"&amp;J$1&amp;"*")</f>
        <v>0</v>
      </c>
      <c r="K41" s="66">
        <f>COUNTIF(data!$C42:$J42,"*"&amp;K$1&amp;"*")</f>
        <v>0</v>
      </c>
      <c r="L41" s="66">
        <f>COUNTIF(data!$C42:$J42,"*"&amp;L$1&amp;"*")</f>
        <v>0</v>
      </c>
      <c r="M41" s="66">
        <f>COUNTIF(data!$C42:$J42,"*"&amp;M$1&amp;"*")</f>
        <v>0</v>
      </c>
      <c r="N41" s="66">
        <f>COUNTIF(data!$C42:$J42,"*"&amp;N$1&amp;"*")</f>
        <v>0</v>
      </c>
      <c r="O41" s="66">
        <f>COUNTIF(data!$C42:$J42,"*"&amp;O$1&amp;"*")</f>
        <v>0</v>
      </c>
      <c r="P41" s="66">
        <f>COUNTIF(data!$C42:$J42,"*"&amp;P$1&amp;"*")</f>
        <v>0</v>
      </c>
      <c r="Q41" s="66">
        <f>COUNTIF(data!$C42:$J42,"*"&amp;Q$1&amp;"*")</f>
        <v>0</v>
      </c>
      <c r="R41" s="66">
        <f>COUNTIF(data!$C42:$J42,"*"&amp;R$1&amp;"*")</f>
        <v>0</v>
      </c>
      <c r="S41" s="66">
        <f>COUNTIF(data!$C42:$J42,"*"&amp;S$1&amp;"*")</f>
        <v>0</v>
      </c>
      <c r="T41" s="66">
        <f>COUNTIF(data!$C42:$J42,"*"&amp;T$1&amp;"*")</f>
        <v>0</v>
      </c>
      <c r="U41" s="66">
        <f>COUNTIF(data!$C42:$J42,"*"&amp;U$1&amp;"*")</f>
        <v>0</v>
      </c>
      <c r="V41" s="66">
        <f>COUNTIF(data!$C42:$J42,"*"&amp;V$1&amp;"*")</f>
        <v>0</v>
      </c>
      <c r="W41" s="66">
        <f>COUNTIF(data!$C42:$J42,"*"&amp;W$1&amp;"*")</f>
        <v>0</v>
      </c>
      <c r="X41" s="66">
        <f>COUNTIF(data!$C42:$J42,"*"&amp;X$1&amp;"*")</f>
        <v>0</v>
      </c>
      <c r="Y41" s="66">
        <f>COUNTIF(data!$C42:$J42,"*"&amp;Y$1&amp;"*")</f>
        <v>0</v>
      </c>
      <c r="Z41" s="66">
        <f>COUNTIF(data!$C42:$J42,"*"&amp;Z$1&amp;"*")</f>
        <v>0</v>
      </c>
      <c r="AA41" s="66">
        <f>COUNTIF(data!$C42:$J42,"*"&amp;AA$1&amp;"*")</f>
        <v>0</v>
      </c>
      <c r="AB41" s="66">
        <f>COUNTIF(data!$C42:$J42,"*"&amp;AB$1&amp;"*")</f>
        <v>0</v>
      </c>
      <c r="AC41" s="66">
        <f>COUNTIF(data!$C42:$J42,"*"&amp;AC$1&amp;"*")</f>
        <v>0</v>
      </c>
      <c r="AD41" s="66">
        <f>COUNTIF(data!$C42:$J42,"*"&amp;AD$1&amp;"*")</f>
        <v>0</v>
      </c>
      <c r="AE41" s="66">
        <f>COUNTIF(data!$C42:$J42,"*"&amp;AE$1&amp;"*")</f>
        <v>0</v>
      </c>
      <c r="AF41" s="66">
        <f>COUNTIF(data!$C42:$J42,"*"&amp;AF$1&amp;"*")</f>
        <v>0</v>
      </c>
      <c r="AG41" s="66">
        <f>COUNTIF(data!$C42:$J42,"*"&amp;AG$1&amp;"*")</f>
        <v>0</v>
      </c>
      <c r="AH41" s="66">
        <f>COUNTIF(data!$C42:$J42,"*"&amp;AH$1&amp;"*")-COUNTIF(data!$C42:$J42,"*雪歩*")+COUNTIF(data!$C42:$J42,"*雪歩*歩*")+COUNTIF(data!$C42:$J42,"*歩*雪歩*")</f>
        <v>0</v>
      </c>
      <c r="AI41" s="66">
        <f>COUNTIF(data!$C42:$J42,"*"&amp;AI$1&amp;"*")</f>
        <v>0</v>
      </c>
      <c r="AJ41" s="66">
        <f>COUNTIF(data!$C42:$J42,"*"&amp;AJ$1&amp;"*")</f>
        <v>0</v>
      </c>
      <c r="AK41" s="66">
        <f>COUNTIF(data!$C42:$J42,"*"&amp;AK$1&amp;"*")</f>
        <v>0</v>
      </c>
      <c r="AL41" s="66">
        <f>COUNTIF(data!$C42:$J42,"*"&amp;AL$1&amp;"*")</f>
        <v>0</v>
      </c>
      <c r="AM41" s="66">
        <f>COUNTIF(data!$C42:$J42,"*"&amp;AM$1&amp;"*")</f>
        <v>1</v>
      </c>
      <c r="AN41" s="66">
        <f>COUNTIF(data!$C42:$J42,"*"&amp;AN$1&amp;"*")</f>
        <v>0</v>
      </c>
      <c r="AO41" s="66">
        <f>COUNTIF(data!$C42:$J42,"*"&amp;AO$1&amp;"*")</f>
        <v>0</v>
      </c>
      <c r="AP41" s="66">
        <f>COUNTIF(data!$C42:$J42,"*"&amp;AP$1&amp;"*")</f>
        <v>0</v>
      </c>
      <c r="AQ41" s="66">
        <f>COUNTIF(data!$C42:$J42,"*"&amp;AQ$1&amp;"*")</f>
        <v>0</v>
      </c>
      <c r="AR41" s="66">
        <f>COUNTIF(data!$C42:$J42,"*"&amp;AR$1&amp;"*")</f>
        <v>0</v>
      </c>
      <c r="AS41" s="66">
        <f>COUNTIF(data!$C42:$J42,"*"&amp;AS$1&amp;"*")</f>
        <v>0</v>
      </c>
      <c r="AT41" s="66">
        <f>COUNTIF(data!$C42:$J42,"*"&amp;AT$1&amp;"*")</f>
        <v>1</v>
      </c>
      <c r="AU41" s="66">
        <f>COUNTIF(data!$C42:$J42,"*"&amp;AU$1&amp;"*")</f>
        <v>0</v>
      </c>
      <c r="AV41" s="66">
        <f>COUNTIF(data!$C42:$J42,"*"&amp;AV$1&amp;"*")</f>
        <v>0</v>
      </c>
      <c r="AW41" s="66">
        <f>COUNTIF(data!$C42:$J42,"*"&amp;AW$1&amp;"*")</f>
        <v>0</v>
      </c>
      <c r="AX41" s="66">
        <f>COUNTIF(data!$C42:$J42,"*"&amp;AX$1&amp;"*")</f>
        <v>0</v>
      </c>
      <c r="AY41" s="66">
        <f>COUNTIF(data!$C42:$J42,"*"&amp;AY$1&amp;"*")</f>
        <v>0</v>
      </c>
      <c r="AZ41" s="66">
        <f>COUNTIF(data!$C42:$J42,"*"&amp;AZ$1&amp;"*")</f>
        <v>0</v>
      </c>
      <c r="BA41" s="66">
        <f>COUNTIF(data!$C42:$J42,"*"&amp;BA$1&amp;"*")</f>
        <v>0</v>
      </c>
      <c r="BB41" s="66">
        <f>COUNTIF(data!$C42:$J42,"*"&amp;BB$1&amp;"*")</f>
        <v>0</v>
      </c>
    </row>
    <row r="42">
      <c r="A42" s="66">
        <f>COUNTIF(data!$C43:$J43,"*"&amp;A$1&amp;"*")</f>
        <v>0</v>
      </c>
      <c r="B42" s="66">
        <f>COUNTIF(data!$C43:$J43,"*"&amp;B$1&amp;"*")</f>
        <v>0</v>
      </c>
      <c r="C42" s="66">
        <f>COUNTIF(data!$C43:$J43,"*"&amp;C$1&amp;"*")</f>
        <v>0</v>
      </c>
      <c r="D42" s="66">
        <f>COUNTIF(data!$C43:$J43,"*"&amp;D$1&amp;"*")</f>
        <v>1</v>
      </c>
      <c r="E42" s="66">
        <f>COUNTIF(data!$C43:$J43,"*"&amp;E$1&amp;"*")</f>
        <v>0</v>
      </c>
      <c r="F42" s="66">
        <f>COUNTIF(data!$C43:$J43,"*"&amp;F$1&amp;"*")-COUNTIF(data!$C43:$J43,"*真美*")+COUNTIF(data!$C43:$J43,"*真美*真*")+COUNTIF(data!$C43:$J43,"*真*真美*")</f>
        <v>0</v>
      </c>
      <c r="G42" s="66">
        <f>COUNTIF(data!$C43:$J43,"*"&amp;G$1&amp;"*")</f>
        <v>0</v>
      </c>
      <c r="H42" s="66">
        <f>COUNTIF(data!$C43:$J43,"*"&amp;H$1&amp;"*")</f>
        <v>0</v>
      </c>
      <c r="I42" s="66">
        <f>COUNTIF(data!$C43:$J43,"*"&amp;I$1&amp;"*")</f>
        <v>0</v>
      </c>
      <c r="J42" s="66">
        <f>COUNTIF(data!$C43:$J43,"*"&amp;J$1&amp;"*")</f>
        <v>0</v>
      </c>
      <c r="K42" s="66">
        <f>COUNTIF(data!$C43:$J43,"*"&amp;K$1&amp;"*")</f>
        <v>0</v>
      </c>
      <c r="L42" s="66">
        <f>COUNTIF(data!$C43:$J43,"*"&amp;L$1&amp;"*")</f>
        <v>0</v>
      </c>
      <c r="M42" s="66">
        <f>COUNTIF(data!$C43:$J43,"*"&amp;M$1&amp;"*")</f>
        <v>0</v>
      </c>
      <c r="N42" s="66">
        <f>COUNTIF(data!$C43:$J43,"*"&amp;N$1&amp;"*")</f>
        <v>0</v>
      </c>
      <c r="O42" s="66">
        <f>COUNTIF(data!$C43:$J43,"*"&amp;O$1&amp;"*")</f>
        <v>0</v>
      </c>
      <c r="P42" s="66">
        <f>COUNTIF(data!$C43:$J43,"*"&amp;P$1&amp;"*")</f>
        <v>0</v>
      </c>
      <c r="Q42" s="66">
        <f>COUNTIF(data!$C43:$J43,"*"&amp;Q$1&amp;"*")</f>
        <v>0</v>
      </c>
      <c r="R42" s="66">
        <f>COUNTIF(data!$C43:$J43,"*"&amp;R$1&amp;"*")</f>
        <v>0</v>
      </c>
      <c r="S42" s="66">
        <f>COUNTIF(data!$C43:$J43,"*"&amp;S$1&amp;"*")</f>
        <v>0</v>
      </c>
      <c r="T42" s="66">
        <f>COUNTIF(data!$C43:$J43,"*"&amp;T$1&amp;"*")</f>
        <v>0</v>
      </c>
      <c r="U42" s="66">
        <f>COUNTIF(data!$C43:$J43,"*"&amp;U$1&amp;"*")</f>
        <v>0</v>
      </c>
      <c r="V42" s="66">
        <f>COUNTIF(data!$C43:$J43,"*"&amp;V$1&amp;"*")</f>
        <v>0</v>
      </c>
      <c r="W42" s="66">
        <f>COUNTIF(data!$C43:$J43,"*"&amp;W$1&amp;"*")</f>
        <v>0</v>
      </c>
      <c r="X42" s="66">
        <f>COUNTIF(data!$C43:$J43,"*"&amp;X$1&amp;"*")</f>
        <v>0</v>
      </c>
      <c r="Y42" s="66">
        <f>COUNTIF(data!$C43:$J43,"*"&amp;Y$1&amp;"*")</f>
        <v>0</v>
      </c>
      <c r="Z42" s="66">
        <f>COUNTIF(data!$C43:$J43,"*"&amp;Z$1&amp;"*")</f>
        <v>0</v>
      </c>
      <c r="AA42" s="66">
        <f>COUNTIF(data!$C43:$J43,"*"&amp;AA$1&amp;"*")</f>
        <v>0</v>
      </c>
      <c r="AB42" s="66">
        <f>COUNTIF(data!$C43:$J43,"*"&amp;AB$1&amp;"*")</f>
        <v>0</v>
      </c>
      <c r="AC42" s="66">
        <f>COUNTIF(data!$C43:$J43,"*"&amp;AC$1&amp;"*")</f>
        <v>0</v>
      </c>
      <c r="AD42" s="66">
        <f>COUNTIF(data!$C43:$J43,"*"&amp;AD$1&amp;"*")</f>
        <v>0</v>
      </c>
      <c r="AE42" s="66">
        <f>COUNTIF(data!$C43:$J43,"*"&amp;AE$1&amp;"*")</f>
        <v>0</v>
      </c>
      <c r="AF42" s="66">
        <f>COUNTIF(data!$C43:$J43,"*"&amp;AF$1&amp;"*")</f>
        <v>0</v>
      </c>
      <c r="AG42" s="66">
        <f>COUNTIF(data!$C43:$J43,"*"&amp;AG$1&amp;"*")</f>
        <v>0</v>
      </c>
      <c r="AH42" s="66">
        <f>COUNTIF(data!$C43:$J43,"*"&amp;AH$1&amp;"*")-COUNTIF(data!$C43:$J43,"*雪歩*")+COUNTIF(data!$C43:$J43,"*雪歩*歩*")+COUNTIF(data!$C43:$J43,"*歩*雪歩*")</f>
        <v>0</v>
      </c>
      <c r="AI42" s="66">
        <f>COUNTIF(data!$C43:$J43,"*"&amp;AI$1&amp;"*")</f>
        <v>0</v>
      </c>
      <c r="AJ42" s="66">
        <f>COUNTIF(data!$C43:$J43,"*"&amp;AJ$1&amp;"*")</f>
        <v>0</v>
      </c>
      <c r="AK42" s="66">
        <f>COUNTIF(data!$C43:$J43,"*"&amp;AK$1&amp;"*")</f>
        <v>0</v>
      </c>
      <c r="AL42" s="66">
        <f>COUNTIF(data!$C43:$J43,"*"&amp;AL$1&amp;"*")</f>
        <v>1</v>
      </c>
      <c r="AM42" s="66">
        <f>COUNTIF(data!$C43:$J43,"*"&amp;AM$1&amp;"*")</f>
        <v>0</v>
      </c>
      <c r="AN42" s="66">
        <f>COUNTIF(data!$C43:$J43,"*"&amp;AN$1&amp;"*")</f>
        <v>0</v>
      </c>
      <c r="AO42" s="66">
        <f>COUNTIF(data!$C43:$J43,"*"&amp;AO$1&amp;"*")</f>
        <v>0</v>
      </c>
      <c r="AP42" s="66">
        <f>COUNTIF(data!$C43:$J43,"*"&amp;AP$1&amp;"*")</f>
        <v>0</v>
      </c>
      <c r="AQ42" s="66">
        <f>COUNTIF(data!$C43:$J43,"*"&amp;AQ$1&amp;"*")</f>
        <v>0</v>
      </c>
      <c r="AR42" s="66">
        <f>COUNTIF(data!$C43:$J43,"*"&amp;AR$1&amp;"*")</f>
        <v>0</v>
      </c>
      <c r="AS42" s="66">
        <f>COUNTIF(data!$C43:$J43,"*"&amp;AS$1&amp;"*")</f>
        <v>0</v>
      </c>
      <c r="AT42" s="66">
        <f>COUNTIF(data!$C43:$J43,"*"&amp;AT$1&amp;"*")</f>
        <v>0</v>
      </c>
      <c r="AU42" s="66">
        <f>COUNTIF(data!$C43:$J43,"*"&amp;AU$1&amp;"*")</f>
        <v>0</v>
      </c>
      <c r="AV42" s="66">
        <f>COUNTIF(data!$C43:$J43,"*"&amp;AV$1&amp;"*")</f>
        <v>0</v>
      </c>
      <c r="AW42" s="66">
        <f>COUNTIF(data!$C43:$J43,"*"&amp;AW$1&amp;"*")</f>
        <v>1</v>
      </c>
      <c r="AX42" s="66">
        <f>COUNTIF(data!$C43:$J43,"*"&amp;AX$1&amp;"*")</f>
        <v>0</v>
      </c>
      <c r="AY42" s="66">
        <f>COUNTIF(data!$C43:$J43,"*"&amp;AY$1&amp;"*")</f>
        <v>0</v>
      </c>
      <c r="AZ42" s="66">
        <f>COUNTIF(data!$C43:$J43,"*"&amp;AZ$1&amp;"*")</f>
        <v>0</v>
      </c>
      <c r="BA42" s="66">
        <f>COUNTIF(data!$C43:$J43,"*"&amp;BA$1&amp;"*")</f>
        <v>0</v>
      </c>
      <c r="BB42" s="66">
        <f>COUNTIF(data!$C43:$J43,"*"&amp;BB$1&amp;"*")</f>
        <v>0</v>
      </c>
    </row>
    <row r="43">
      <c r="A43" s="66">
        <f>COUNTIF(data!$C44:$J44,"*"&amp;A$1&amp;"*")</f>
        <v>0</v>
      </c>
      <c r="B43" s="66">
        <f>COUNTIF(data!$C44:$J44,"*"&amp;B$1&amp;"*")</f>
        <v>0</v>
      </c>
      <c r="C43" s="66">
        <f>COUNTIF(data!$C44:$J44,"*"&amp;C$1&amp;"*")</f>
        <v>0</v>
      </c>
      <c r="D43" s="66">
        <f>COUNTIF(data!$C44:$J44,"*"&amp;D$1&amp;"*")</f>
        <v>0</v>
      </c>
      <c r="E43" s="66">
        <f>COUNTIF(data!$C44:$J44,"*"&amp;E$1&amp;"*")</f>
        <v>0</v>
      </c>
      <c r="F43" s="66">
        <f>COUNTIF(data!$C44:$J44,"*"&amp;F$1&amp;"*")-COUNTIF(data!$C44:$J44,"*真美*")+COUNTIF(data!$C44:$J44,"*真美*真*")+COUNTIF(data!$C44:$J44,"*真*真美*")</f>
        <v>0</v>
      </c>
      <c r="G43" s="66">
        <f>COUNTIF(data!$C44:$J44,"*"&amp;G$1&amp;"*")</f>
        <v>0</v>
      </c>
      <c r="H43" s="66">
        <f>COUNTIF(data!$C44:$J44,"*"&amp;H$1&amp;"*")</f>
        <v>0</v>
      </c>
      <c r="I43" s="66">
        <f>COUNTIF(data!$C44:$J44,"*"&amp;I$1&amp;"*")</f>
        <v>0</v>
      </c>
      <c r="J43" s="66">
        <f>COUNTIF(data!$C44:$J44,"*"&amp;J$1&amp;"*")</f>
        <v>0</v>
      </c>
      <c r="K43" s="66">
        <f>COUNTIF(data!$C44:$J44,"*"&amp;K$1&amp;"*")</f>
        <v>0</v>
      </c>
      <c r="L43" s="66">
        <f>COUNTIF(data!$C44:$J44,"*"&amp;L$1&amp;"*")</f>
        <v>0</v>
      </c>
      <c r="M43" s="66">
        <f>COUNTIF(data!$C44:$J44,"*"&amp;M$1&amp;"*")</f>
        <v>0</v>
      </c>
      <c r="N43" s="66">
        <f>COUNTIF(data!$C44:$J44,"*"&amp;N$1&amp;"*")</f>
        <v>0</v>
      </c>
      <c r="O43" s="66">
        <f>COUNTIF(data!$C44:$J44,"*"&amp;O$1&amp;"*")</f>
        <v>0</v>
      </c>
      <c r="P43" s="66">
        <f>COUNTIF(data!$C44:$J44,"*"&amp;P$1&amp;"*")</f>
        <v>0</v>
      </c>
      <c r="Q43" s="66">
        <f>COUNTIF(data!$C44:$J44,"*"&amp;Q$1&amp;"*")</f>
        <v>0</v>
      </c>
      <c r="R43" s="66">
        <f>COUNTIF(data!$C44:$J44,"*"&amp;R$1&amp;"*")</f>
        <v>0</v>
      </c>
      <c r="S43" s="66">
        <f>COUNTIF(data!$C44:$J44,"*"&amp;S$1&amp;"*")</f>
        <v>0</v>
      </c>
      <c r="T43" s="66">
        <f>COUNTIF(data!$C44:$J44,"*"&amp;T$1&amp;"*")</f>
        <v>0</v>
      </c>
      <c r="U43" s="66">
        <f>COUNTIF(data!$C44:$J44,"*"&amp;U$1&amp;"*")</f>
        <v>0</v>
      </c>
      <c r="V43" s="66">
        <f>COUNTIF(data!$C44:$J44,"*"&amp;V$1&amp;"*")</f>
        <v>0</v>
      </c>
      <c r="W43" s="66">
        <f>COUNTIF(data!$C44:$J44,"*"&amp;W$1&amp;"*")</f>
        <v>0</v>
      </c>
      <c r="X43" s="66">
        <f>COUNTIF(data!$C44:$J44,"*"&amp;X$1&amp;"*")</f>
        <v>1</v>
      </c>
      <c r="Y43" s="66">
        <f>COUNTIF(data!$C44:$J44,"*"&amp;Y$1&amp;"*")</f>
        <v>0</v>
      </c>
      <c r="Z43" s="66">
        <f>COUNTIF(data!$C44:$J44,"*"&amp;Z$1&amp;"*")</f>
        <v>0</v>
      </c>
      <c r="AA43" s="66">
        <f>COUNTIF(data!$C44:$J44,"*"&amp;AA$1&amp;"*")</f>
        <v>0</v>
      </c>
      <c r="AB43" s="66">
        <f>COUNTIF(data!$C44:$J44,"*"&amp;AB$1&amp;"*")</f>
        <v>0</v>
      </c>
      <c r="AC43" s="66">
        <f>COUNTIF(data!$C44:$J44,"*"&amp;AC$1&amp;"*")</f>
        <v>0</v>
      </c>
      <c r="AD43" s="66">
        <f>COUNTIF(data!$C44:$J44,"*"&amp;AD$1&amp;"*")</f>
        <v>0</v>
      </c>
      <c r="AE43" s="66">
        <f>COUNTIF(data!$C44:$J44,"*"&amp;AE$1&amp;"*")</f>
        <v>0</v>
      </c>
      <c r="AF43" s="66">
        <f>COUNTIF(data!$C44:$J44,"*"&amp;AF$1&amp;"*")</f>
        <v>0</v>
      </c>
      <c r="AG43" s="66">
        <f>COUNTIF(data!$C44:$J44,"*"&amp;AG$1&amp;"*")</f>
        <v>0</v>
      </c>
      <c r="AH43" s="66">
        <f>COUNTIF(data!$C44:$J44,"*"&amp;AH$1&amp;"*")-COUNTIF(data!$C44:$J44,"*雪歩*")+COUNTIF(data!$C44:$J44,"*雪歩*歩*")+COUNTIF(data!$C44:$J44,"*歩*雪歩*")</f>
        <v>0</v>
      </c>
      <c r="AI43" s="66">
        <f>COUNTIF(data!$C44:$J44,"*"&amp;AI$1&amp;"*")</f>
        <v>0</v>
      </c>
      <c r="AJ43" s="66">
        <f>COUNTIF(data!$C44:$J44,"*"&amp;AJ$1&amp;"*")</f>
        <v>0</v>
      </c>
      <c r="AK43" s="66">
        <f>COUNTIF(data!$C44:$J44,"*"&amp;AK$1&amp;"*")</f>
        <v>0</v>
      </c>
      <c r="AL43" s="66">
        <f>COUNTIF(data!$C44:$J44,"*"&amp;AL$1&amp;"*")</f>
        <v>0</v>
      </c>
      <c r="AM43" s="66">
        <f>COUNTIF(data!$C44:$J44,"*"&amp;AM$1&amp;"*")</f>
        <v>0</v>
      </c>
      <c r="AN43" s="66">
        <f>COUNTIF(data!$C44:$J44,"*"&amp;AN$1&amp;"*")</f>
        <v>0</v>
      </c>
      <c r="AO43" s="66">
        <f>COUNTIF(data!$C44:$J44,"*"&amp;AO$1&amp;"*")</f>
        <v>0</v>
      </c>
      <c r="AP43" s="66">
        <f>COUNTIF(data!$C44:$J44,"*"&amp;AP$1&amp;"*")</f>
        <v>0</v>
      </c>
      <c r="AQ43" s="66">
        <f>COUNTIF(data!$C44:$J44,"*"&amp;AQ$1&amp;"*")</f>
        <v>0</v>
      </c>
      <c r="AR43" s="66">
        <f>COUNTIF(data!$C44:$J44,"*"&amp;AR$1&amp;"*")</f>
        <v>0</v>
      </c>
      <c r="AS43" s="66">
        <f>COUNTIF(data!$C44:$J44,"*"&amp;AS$1&amp;"*")</f>
        <v>0</v>
      </c>
      <c r="AT43" s="66">
        <f>COUNTIF(data!$C44:$J44,"*"&amp;AT$1&amp;"*")</f>
        <v>0</v>
      </c>
      <c r="AU43" s="66">
        <f>COUNTIF(data!$C44:$J44,"*"&amp;AU$1&amp;"*")</f>
        <v>0</v>
      </c>
      <c r="AV43" s="66">
        <f>COUNTIF(data!$C44:$J44,"*"&amp;AV$1&amp;"*")</f>
        <v>0</v>
      </c>
      <c r="AW43" s="66">
        <f>COUNTIF(data!$C44:$J44,"*"&amp;AW$1&amp;"*")</f>
        <v>0</v>
      </c>
      <c r="AX43" s="66">
        <f>COUNTIF(data!$C44:$J44,"*"&amp;AX$1&amp;"*")</f>
        <v>0</v>
      </c>
      <c r="AY43" s="66">
        <f>COUNTIF(data!$C44:$J44,"*"&amp;AY$1&amp;"*")</f>
        <v>0</v>
      </c>
      <c r="AZ43" s="66">
        <f>COUNTIF(data!$C44:$J44,"*"&amp;AZ$1&amp;"*")</f>
        <v>1</v>
      </c>
      <c r="BA43" s="66">
        <f>COUNTIF(data!$C44:$J44,"*"&amp;BA$1&amp;"*")</f>
        <v>0</v>
      </c>
      <c r="BB43" s="66">
        <f>COUNTIF(data!$C44:$J44,"*"&amp;BB$1&amp;"*")</f>
        <v>0</v>
      </c>
    </row>
    <row r="44">
      <c r="A44" s="66">
        <f>COUNTIF(data!$C45:$J45,"*"&amp;A$1&amp;"*")</f>
        <v>0</v>
      </c>
      <c r="B44" s="66">
        <f>COUNTIF(data!$C45:$J45,"*"&amp;B$1&amp;"*")</f>
        <v>0</v>
      </c>
      <c r="C44" s="66">
        <f>COUNTIF(data!$C45:$J45,"*"&amp;C$1&amp;"*")</f>
        <v>0</v>
      </c>
      <c r="D44" s="66">
        <f>COUNTIF(data!$C45:$J45,"*"&amp;D$1&amp;"*")</f>
        <v>0</v>
      </c>
      <c r="E44" s="66">
        <f>COUNTIF(data!$C45:$J45,"*"&amp;E$1&amp;"*")</f>
        <v>0</v>
      </c>
      <c r="F44" s="66">
        <f>COUNTIF(data!$C45:$J45,"*"&amp;F$1&amp;"*")-COUNTIF(data!$C45:$J45,"*真美*")+COUNTIF(data!$C45:$J45,"*真美*真*")+COUNTIF(data!$C45:$J45,"*真*真美*")</f>
        <v>0</v>
      </c>
      <c r="G44" s="66">
        <f>COUNTIF(data!$C45:$J45,"*"&amp;G$1&amp;"*")</f>
        <v>0</v>
      </c>
      <c r="H44" s="66">
        <f>COUNTIF(data!$C45:$J45,"*"&amp;H$1&amp;"*")</f>
        <v>0</v>
      </c>
      <c r="I44" s="66">
        <f>COUNTIF(data!$C45:$J45,"*"&amp;I$1&amp;"*")</f>
        <v>0</v>
      </c>
      <c r="J44" s="66">
        <f>COUNTIF(data!$C45:$J45,"*"&amp;J$1&amp;"*")</f>
        <v>0</v>
      </c>
      <c r="K44" s="66">
        <f>COUNTIF(data!$C45:$J45,"*"&amp;K$1&amp;"*")</f>
        <v>0</v>
      </c>
      <c r="L44" s="66">
        <f>COUNTIF(data!$C45:$J45,"*"&amp;L$1&amp;"*")</f>
        <v>0</v>
      </c>
      <c r="M44" s="66">
        <f>COUNTIF(data!$C45:$J45,"*"&amp;M$1&amp;"*")</f>
        <v>0</v>
      </c>
      <c r="N44" s="66">
        <f>COUNTIF(data!$C45:$J45,"*"&amp;N$1&amp;"*")</f>
        <v>0</v>
      </c>
      <c r="O44" s="66">
        <f>COUNTIF(data!$C45:$J45,"*"&amp;O$1&amp;"*")</f>
        <v>0</v>
      </c>
      <c r="P44" s="66">
        <f>COUNTIF(data!$C45:$J45,"*"&amp;P$1&amp;"*")</f>
        <v>0</v>
      </c>
      <c r="Q44" s="66">
        <f>COUNTIF(data!$C45:$J45,"*"&amp;Q$1&amp;"*")</f>
        <v>0</v>
      </c>
      <c r="R44" s="66">
        <f>COUNTIF(data!$C45:$J45,"*"&amp;R$1&amp;"*")</f>
        <v>0</v>
      </c>
      <c r="S44" s="66">
        <f>COUNTIF(data!$C45:$J45,"*"&amp;S$1&amp;"*")</f>
        <v>0</v>
      </c>
      <c r="T44" s="66">
        <f>COUNTIF(data!$C45:$J45,"*"&amp;T$1&amp;"*")</f>
        <v>1</v>
      </c>
      <c r="U44" s="66">
        <f>COUNTIF(data!$C45:$J45,"*"&amp;U$1&amp;"*")</f>
        <v>0</v>
      </c>
      <c r="V44" s="66">
        <f>COUNTIF(data!$C45:$J45,"*"&amp;V$1&amp;"*")</f>
        <v>0</v>
      </c>
      <c r="W44" s="66">
        <f>COUNTIF(data!$C45:$J45,"*"&amp;W$1&amp;"*")</f>
        <v>0</v>
      </c>
      <c r="X44" s="66">
        <f>COUNTIF(data!$C45:$J45,"*"&amp;X$1&amp;"*")</f>
        <v>0</v>
      </c>
      <c r="Y44" s="66">
        <f>COUNTIF(data!$C45:$J45,"*"&amp;Y$1&amp;"*")</f>
        <v>0</v>
      </c>
      <c r="Z44" s="66">
        <f>COUNTIF(data!$C45:$J45,"*"&amp;Z$1&amp;"*")</f>
        <v>0</v>
      </c>
      <c r="AA44" s="66">
        <f>COUNTIF(data!$C45:$J45,"*"&amp;AA$1&amp;"*")</f>
        <v>0</v>
      </c>
      <c r="AB44" s="66">
        <f>COUNTIF(data!$C45:$J45,"*"&amp;AB$1&amp;"*")</f>
        <v>0</v>
      </c>
      <c r="AC44" s="66">
        <f>COUNTIF(data!$C45:$J45,"*"&amp;AC$1&amp;"*")</f>
        <v>1</v>
      </c>
      <c r="AD44" s="66">
        <f>COUNTIF(data!$C45:$J45,"*"&amp;AD$1&amp;"*")</f>
        <v>0</v>
      </c>
      <c r="AE44" s="66">
        <f>COUNTIF(data!$C45:$J45,"*"&amp;AE$1&amp;"*")</f>
        <v>0</v>
      </c>
      <c r="AF44" s="66">
        <f>COUNTIF(data!$C45:$J45,"*"&amp;AF$1&amp;"*")</f>
        <v>0</v>
      </c>
      <c r="AG44" s="66">
        <f>COUNTIF(data!$C45:$J45,"*"&amp;AG$1&amp;"*")</f>
        <v>0</v>
      </c>
      <c r="AH44" s="66">
        <f>COUNTIF(data!$C45:$J45,"*"&amp;AH$1&amp;"*")-COUNTIF(data!$C45:$J45,"*雪歩*")+COUNTIF(data!$C45:$J45,"*雪歩*歩*")+COUNTIF(data!$C45:$J45,"*歩*雪歩*")</f>
        <v>0</v>
      </c>
      <c r="AI44" s="66">
        <f>COUNTIF(data!$C45:$J45,"*"&amp;AI$1&amp;"*")</f>
        <v>0</v>
      </c>
      <c r="AJ44" s="66">
        <f>COUNTIF(data!$C45:$J45,"*"&amp;AJ$1&amp;"*")</f>
        <v>0</v>
      </c>
      <c r="AK44" s="66">
        <f>COUNTIF(data!$C45:$J45,"*"&amp;AK$1&amp;"*")</f>
        <v>0</v>
      </c>
      <c r="AL44" s="66">
        <f>COUNTIF(data!$C45:$J45,"*"&amp;AL$1&amp;"*")</f>
        <v>0</v>
      </c>
      <c r="AM44" s="66">
        <f>COUNTIF(data!$C45:$J45,"*"&amp;AM$1&amp;"*")</f>
        <v>0</v>
      </c>
      <c r="AN44" s="66">
        <f>COUNTIF(data!$C45:$J45,"*"&amp;AN$1&amp;"*")</f>
        <v>0</v>
      </c>
      <c r="AO44" s="66">
        <f>COUNTIF(data!$C45:$J45,"*"&amp;AO$1&amp;"*")</f>
        <v>0</v>
      </c>
      <c r="AP44" s="66">
        <f>COUNTIF(data!$C45:$J45,"*"&amp;AP$1&amp;"*")</f>
        <v>0</v>
      </c>
      <c r="AQ44" s="66">
        <f>COUNTIF(data!$C45:$J45,"*"&amp;AQ$1&amp;"*")</f>
        <v>0</v>
      </c>
      <c r="AR44" s="66">
        <f>COUNTIF(data!$C45:$J45,"*"&amp;AR$1&amp;"*")</f>
        <v>0</v>
      </c>
      <c r="AS44" s="66">
        <f>COUNTIF(data!$C45:$J45,"*"&amp;AS$1&amp;"*")</f>
        <v>1</v>
      </c>
      <c r="AT44" s="66">
        <f>COUNTIF(data!$C45:$J45,"*"&amp;AT$1&amp;"*")</f>
        <v>0</v>
      </c>
      <c r="AU44" s="66">
        <f>COUNTIF(data!$C45:$J45,"*"&amp;AU$1&amp;"*")</f>
        <v>0</v>
      </c>
      <c r="AV44" s="66">
        <f>COUNTIF(data!$C45:$J45,"*"&amp;AV$1&amp;"*")</f>
        <v>0</v>
      </c>
      <c r="AW44" s="66">
        <f>COUNTIF(data!$C45:$J45,"*"&amp;AW$1&amp;"*")</f>
        <v>0</v>
      </c>
      <c r="AX44" s="66">
        <f>COUNTIF(data!$C45:$J45,"*"&amp;AX$1&amp;"*")</f>
        <v>0</v>
      </c>
      <c r="AY44" s="66">
        <f>COUNTIF(data!$C45:$J45,"*"&amp;AY$1&amp;"*")</f>
        <v>0</v>
      </c>
      <c r="AZ44" s="66">
        <f>COUNTIF(data!$C45:$J45,"*"&amp;AZ$1&amp;"*")</f>
        <v>0</v>
      </c>
      <c r="BA44" s="66">
        <f>COUNTIF(data!$C45:$J45,"*"&amp;BA$1&amp;"*")</f>
        <v>0</v>
      </c>
      <c r="BB44" s="66">
        <f>COUNTIF(data!$C45:$J45,"*"&amp;BB$1&amp;"*")</f>
        <v>0</v>
      </c>
    </row>
    <row r="45">
      <c r="A45" s="66">
        <f>COUNTIF(data!$C46:$J46,"*"&amp;A$1&amp;"*")</f>
        <v>0</v>
      </c>
      <c r="B45" s="66">
        <f>COUNTIF(data!$C46:$J46,"*"&amp;B$1&amp;"*")</f>
        <v>0</v>
      </c>
      <c r="C45" s="66">
        <f>COUNTIF(data!$C46:$J46,"*"&amp;C$1&amp;"*")</f>
        <v>0</v>
      </c>
      <c r="D45" s="66">
        <f>COUNTIF(data!$C46:$J46,"*"&amp;D$1&amp;"*")</f>
        <v>1</v>
      </c>
      <c r="E45" s="66">
        <f>COUNTIF(data!$C46:$J46,"*"&amp;E$1&amp;"*")</f>
        <v>0</v>
      </c>
      <c r="F45" s="66">
        <f>COUNTIF(data!$C46:$J46,"*"&amp;F$1&amp;"*")-COUNTIF(data!$C46:$J46,"*真美*")+COUNTIF(data!$C46:$J46,"*真美*真*")+COUNTIF(data!$C46:$J46,"*真*真美*")</f>
        <v>0</v>
      </c>
      <c r="G45" s="66">
        <f>COUNTIF(data!$C46:$J46,"*"&amp;G$1&amp;"*")</f>
        <v>0</v>
      </c>
      <c r="H45" s="66">
        <f>COUNTIF(data!$C46:$J46,"*"&amp;H$1&amp;"*")</f>
        <v>0</v>
      </c>
      <c r="I45" s="66">
        <f>COUNTIF(data!$C46:$J46,"*"&amp;I$1&amp;"*")</f>
        <v>0</v>
      </c>
      <c r="J45" s="66">
        <f>COUNTIF(data!$C46:$J46,"*"&amp;J$1&amp;"*")</f>
        <v>0</v>
      </c>
      <c r="K45" s="66">
        <f>COUNTIF(data!$C46:$J46,"*"&amp;K$1&amp;"*")</f>
        <v>0</v>
      </c>
      <c r="L45" s="66">
        <f>COUNTIF(data!$C46:$J46,"*"&amp;L$1&amp;"*")</f>
        <v>0</v>
      </c>
      <c r="M45" s="66">
        <f>COUNTIF(data!$C46:$J46,"*"&amp;M$1&amp;"*")</f>
        <v>0</v>
      </c>
      <c r="N45" s="66">
        <f>COUNTIF(data!$C46:$J46,"*"&amp;N$1&amp;"*")</f>
        <v>0</v>
      </c>
      <c r="O45" s="66">
        <f>COUNTIF(data!$C46:$J46,"*"&amp;O$1&amp;"*")</f>
        <v>0</v>
      </c>
      <c r="P45" s="66">
        <f>COUNTIF(data!$C46:$J46,"*"&amp;P$1&amp;"*")</f>
        <v>0</v>
      </c>
      <c r="Q45" s="66">
        <f>COUNTIF(data!$C46:$J46,"*"&amp;Q$1&amp;"*")</f>
        <v>0</v>
      </c>
      <c r="R45" s="66">
        <f>COUNTIF(data!$C46:$J46,"*"&amp;R$1&amp;"*")</f>
        <v>0</v>
      </c>
      <c r="S45" s="66">
        <f>COUNTIF(data!$C46:$J46,"*"&amp;S$1&amp;"*")</f>
        <v>0</v>
      </c>
      <c r="T45" s="66">
        <f>COUNTIF(data!$C46:$J46,"*"&amp;T$1&amp;"*")</f>
        <v>0</v>
      </c>
      <c r="U45" s="66">
        <f>COUNTIF(data!$C46:$J46,"*"&amp;U$1&amp;"*")</f>
        <v>0</v>
      </c>
      <c r="V45" s="66">
        <f>COUNTIF(data!$C46:$J46,"*"&amp;V$1&amp;"*")</f>
        <v>0</v>
      </c>
      <c r="W45" s="66">
        <f>COUNTIF(data!$C46:$J46,"*"&amp;W$1&amp;"*")</f>
        <v>0</v>
      </c>
      <c r="X45" s="66">
        <f>COUNTIF(data!$C46:$J46,"*"&amp;X$1&amp;"*")</f>
        <v>1</v>
      </c>
      <c r="Y45" s="66">
        <f>COUNTIF(data!$C46:$J46,"*"&amp;Y$1&amp;"*")</f>
        <v>0</v>
      </c>
      <c r="Z45" s="66">
        <f>COUNTIF(data!$C46:$J46,"*"&amp;Z$1&amp;"*")</f>
        <v>1</v>
      </c>
      <c r="AA45" s="66">
        <f>COUNTIF(data!$C46:$J46,"*"&amp;AA$1&amp;"*")</f>
        <v>0</v>
      </c>
      <c r="AB45" s="66">
        <f>COUNTIF(data!$C46:$J46,"*"&amp;AB$1&amp;"*")</f>
        <v>0</v>
      </c>
      <c r="AC45" s="66">
        <f>COUNTIF(data!$C46:$J46,"*"&amp;AC$1&amp;"*")</f>
        <v>0</v>
      </c>
      <c r="AD45" s="66">
        <f>COUNTIF(data!$C46:$J46,"*"&amp;AD$1&amp;"*")</f>
        <v>0</v>
      </c>
      <c r="AE45" s="66">
        <f>COUNTIF(data!$C46:$J46,"*"&amp;AE$1&amp;"*")</f>
        <v>0</v>
      </c>
      <c r="AF45" s="66">
        <f>COUNTIF(data!$C46:$J46,"*"&amp;AF$1&amp;"*")</f>
        <v>0</v>
      </c>
      <c r="AG45" s="66">
        <f>COUNTIF(data!$C46:$J46,"*"&amp;AG$1&amp;"*")</f>
        <v>0</v>
      </c>
      <c r="AH45" s="66">
        <f>COUNTIF(data!$C46:$J46,"*"&amp;AH$1&amp;"*")-COUNTIF(data!$C46:$J46,"*雪歩*")+COUNTIF(data!$C46:$J46,"*雪歩*歩*")+COUNTIF(data!$C46:$J46,"*歩*雪歩*")</f>
        <v>0</v>
      </c>
      <c r="AI45" s="66">
        <f>COUNTIF(data!$C46:$J46,"*"&amp;AI$1&amp;"*")</f>
        <v>0</v>
      </c>
      <c r="AJ45" s="66">
        <f>COUNTIF(data!$C46:$J46,"*"&amp;AJ$1&amp;"*")</f>
        <v>0</v>
      </c>
      <c r="AK45" s="66">
        <f>COUNTIF(data!$C46:$J46,"*"&amp;AK$1&amp;"*")</f>
        <v>0</v>
      </c>
      <c r="AL45" s="66">
        <f>COUNTIF(data!$C46:$J46,"*"&amp;AL$1&amp;"*")</f>
        <v>0</v>
      </c>
      <c r="AM45" s="66">
        <f>COUNTIF(data!$C46:$J46,"*"&amp;AM$1&amp;"*")</f>
        <v>0</v>
      </c>
      <c r="AN45" s="66">
        <f>COUNTIF(data!$C46:$J46,"*"&amp;AN$1&amp;"*")</f>
        <v>0</v>
      </c>
      <c r="AO45" s="66">
        <f>COUNTIF(data!$C46:$J46,"*"&amp;AO$1&amp;"*")</f>
        <v>0</v>
      </c>
      <c r="AP45" s="66">
        <f>COUNTIF(data!$C46:$J46,"*"&amp;AP$1&amp;"*")</f>
        <v>0</v>
      </c>
      <c r="AQ45" s="66">
        <f>COUNTIF(data!$C46:$J46,"*"&amp;AQ$1&amp;"*")</f>
        <v>0</v>
      </c>
      <c r="AR45" s="66">
        <f>COUNTIF(data!$C46:$J46,"*"&amp;AR$1&amp;"*")</f>
        <v>0</v>
      </c>
      <c r="AS45" s="66">
        <f>COUNTIF(data!$C46:$J46,"*"&amp;AS$1&amp;"*")</f>
        <v>0</v>
      </c>
      <c r="AT45" s="66">
        <f>COUNTIF(data!$C46:$J46,"*"&amp;AT$1&amp;"*")</f>
        <v>0</v>
      </c>
      <c r="AU45" s="66">
        <f>COUNTIF(data!$C46:$J46,"*"&amp;AU$1&amp;"*")</f>
        <v>0</v>
      </c>
      <c r="AV45" s="66">
        <f>COUNTIF(data!$C46:$J46,"*"&amp;AV$1&amp;"*")</f>
        <v>0</v>
      </c>
      <c r="AW45" s="66">
        <f>COUNTIF(data!$C46:$J46,"*"&amp;AW$1&amp;"*")</f>
        <v>0</v>
      </c>
      <c r="AX45" s="66">
        <f>COUNTIF(data!$C46:$J46,"*"&amp;AX$1&amp;"*")</f>
        <v>0</v>
      </c>
      <c r="AY45" s="66">
        <f>COUNTIF(data!$C46:$J46,"*"&amp;AY$1&amp;"*")</f>
        <v>0</v>
      </c>
      <c r="AZ45" s="66">
        <f>COUNTIF(data!$C46:$J46,"*"&amp;AZ$1&amp;"*")</f>
        <v>0</v>
      </c>
      <c r="BA45" s="66">
        <f>COUNTIF(data!$C46:$J46,"*"&amp;BA$1&amp;"*")</f>
        <v>0</v>
      </c>
      <c r="BB45" s="66">
        <f>COUNTIF(data!$C46:$J46,"*"&amp;BB$1&amp;"*")</f>
        <v>0</v>
      </c>
    </row>
    <row r="46">
      <c r="A46" s="66">
        <f>COUNTIF(data!$C47:$J47,"*"&amp;A$1&amp;"*")</f>
        <v>0</v>
      </c>
      <c r="B46" s="66">
        <f>COUNTIF(data!$C47:$J47,"*"&amp;B$1&amp;"*")</f>
        <v>0</v>
      </c>
      <c r="C46" s="66">
        <f>COUNTIF(data!$C47:$J47,"*"&amp;C$1&amp;"*")</f>
        <v>0</v>
      </c>
      <c r="D46" s="66">
        <f>COUNTIF(data!$C47:$J47,"*"&amp;D$1&amp;"*")</f>
        <v>0</v>
      </c>
      <c r="E46" s="66">
        <f>COUNTIF(data!$C47:$J47,"*"&amp;E$1&amp;"*")</f>
        <v>0</v>
      </c>
      <c r="F46" s="66">
        <f>COUNTIF(data!$C47:$J47,"*"&amp;F$1&amp;"*")-COUNTIF(data!$C47:$J47,"*真美*")+COUNTIF(data!$C47:$J47,"*真美*真*")+COUNTIF(data!$C47:$J47,"*真*真美*")</f>
        <v>0</v>
      </c>
      <c r="G46" s="66">
        <f>COUNTIF(data!$C47:$J47,"*"&amp;G$1&amp;"*")</f>
        <v>0</v>
      </c>
      <c r="H46" s="66">
        <f>COUNTIF(data!$C47:$J47,"*"&amp;H$1&amp;"*")</f>
        <v>0</v>
      </c>
      <c r="I46" s="66">
        <f>COUNTIF(data!$C47:$J47,"*"&amp;I$1&amp;"*")</f>
        <v>0</v>
      </c>
      <c r="J46" s="66">
        <f>COUNTIF(data!$C47:$J47,"*"&amp;J$1&amp;"*")</f>
        <v>0</v>
      </c>
      <c r="K46" s="66">
        <f>COUNTIF(data!$C47:$J47,"*"&amp;K$1&amp;"*")</f>
        <v>0</v>
      </c>
      <c r="L46" s="66">
        <f>COUNTIF(data!$C47:$J47,"*"&amp;L$1&amp;"*")</f>
        <v>0</v>
      </c>
      <c r="M46" s="66">
        <f>COUNTIF(data!$C47:$J47,"*"&amp;M$1&amp;"*")</f>
        <v>0</v>
      </c>
      <c r="N46" s="66">
        <f>COUNTIF(data!$C47:$J47,"*"&amp;N$1&amp;"*")</f>
        <v>0</v>
      </c>
      <c r="O46" s="66">
        <f>COUNTIF(data!$C47:$J47,"*"&amp;O$1&amp;"*")</f>
        <v>0</v>
      </c>
      <c r="P46" s="66">
        <f>COUNTIF(data!$C47:$J47,"*"&amp;P$1&amp;"*")</f>
        <v>0</v>
      </c>
      <c r="Q46" s="66">
        <f>COUNTIF(data!$C47:$J47,"*"&amp;Q$1&amp;"*")</f>
        <v>1</v>
      </c>
      <c r="R46" s="66">
        <f>COUNTIF(data!$C47:$J47,"*"&amp;R$1&amp;"*")</f>
        <v>1</v>
      </c>
      <c r="S46" s="66">
        <f>COUNTIF(data!$C47:$J47,"*"&amp;S$1&amp;"*")</f>
        <v>0</v>
      </c>
      <c r="T46" s="66">
        <f>COUNTIF(data!$C47:$J47,"*"&amp;T$1&amp;"*")</f>
        <v>1</v>
      </c>
      <c r="U46" s="66">
        <f>COUNTIF(data!$C47:$J47,"*"&amp;U$1&amp;"*")</f>
        <v>0</v>
      </c>
      <c r="V46" s="66">
        <f>COUNTIF(data!$C47:$J47,"*"&amp;V$1&amp;"*")</f>
        <v>0</v>
      </c>
      <c r="W46" s="66">
        <f>COUNTIF(data!$C47:$J47,"*"&amp;W$1&amp;"*")</f>
        <v>0</v>
      </c>
      <c r="X46" s="66">
        <f>COUNTIF(data!$C47:$J47,"*"&amp;X$1&amp;"*")</f>
        <v>0</v>
      </c>
      <c r="Y46" s="66">
        <f>COUNTIF(data!$C47:$J47,"*"&amp;Y$1&amp;"*")</f>
        <v>0</v>
      </c>
      <c r="Z46" s="66">
        <f>COUNTIF(data!$C47:$J47,"*"&amp;Z$1&amp;"*")</f>
        <v>0</v>
      </c>
      <c r="AA46" s="66">
        <f>COUNTIF(data!$C47:$J47,"*"&amp;AA$1&amp;"*")</f>
        <v>0</v>
      </c>
      <c r="AB46" s="66">
        <f>COUNTIF(data!$C47:$J47,"*"&amp;AB$1&amp;"*")</f>
        <v>0</v>
      </c>
      <c r="AC46" s="66">
        <f>COUNTIF(data!$C47:$J47,"*"&amp;AC$1&amp;"*")</f>
        <v>0</v>
      </c>
      <c r="AD46" s="66">
        <f>COUNTIF(data!$C47:$J47,"*"&amp;AD$1&amp;"*")</f>
        <v>0</v>
      </c>
      <c r="AE46" s="66">
        <f>COUNTIF(data!$C47:$J47,"*"&amp;AE$1&amp;"*")</f>
        <v>0</v>
      </c>
      <c r="AF46" s="66">
        <f>COUNTIF(data!$C47:$J47,"*"&amp;AF$1&amp;"*")</f>
        <v>0</v>
      </c>
      <c r="AG46" s="66">
        <f>COUNTIF(data!$C47:$J47,"*"&amp;AG$1&amp;"*")</f>
        <v>0</v>
      </c>
      <c r="AH46" s="66">
        <f>COUNTIF(data!$C47:$J47,"*"&amp;AH$1&amp;"*")-COUNTIF(data!$C47:$J47,"*雪歩*")+COUNTIF(data!$C47:$J47,"*雪歩*歩*")+COUNTIF(data!$C47:$J47,"*歩*雪歩*")</f>
        <v>0</v>
      </c>
      <c r="AI46" s="66">
        <f>COUNTIF(data!$C47:$J47,"*"&amp;AI$1&amp;"*")</f>
        <v>0</v>
      </c>
      <c r="AJ46" s="66">
        <f>COUNTIF(data!$C47:$J47,"*"&amp;AJ$1&amp;"*")</f>
        <v>0</v>
      </c>
      <c r="AK46" s="66">
        <f>COUNTIF(data!$C47:$J47,"*"&amp;AK$1&amp;"*")</f>
        <v>0</v>
      </c>
      <c r="AL46" s="66">
        <f>COUNTIF(data!$C47:$J47,"*"&amp;AL$1&amp;"*")</f>
        <v>0</v>
      </c>
      <c r="AM46" s="66">
        <f>COUNTIF(data!$C47:$J47,"*"&amp;AM$1&amp;"*")</f>
        <v>0</v>
      </c>
      <c r="AN46" s="66">
        <f>COUNTIF(data!$C47:$J47,"*"&amp;AN$1&amp;"*")</f>
        <v>0</v>
      </c>
      <c r="AO46" s="66">
        <f>COUNTIF(data!$C47:$J47,"*"&amp;AO$1&amp;"*")</f>
        <v>0</v>
      </c>
      <c r="AP46" s="66">
        <f>COUNTIF(data!$C47:$J47,"*"&amp;AP$1&amp;"*")</f>
        <v>1</v>
      </c>
      <c r="AQ46" s="66">
        <f>COUNTIF(data!$C47:$J47,"*"&amp;AQ$1&amp;"*")</f>
        <v>0</v>
      </c>
      <c r="AR46" s="66">
        <f>COUNTIF(data!$C47:$J47,"*"&amp;AR$1&amp;"*")</f>
        <v>0</v>
      </c>
      <c r="AS46" s="66">
        <f>COUNTIF(data!$C47:$J47,"*"&amp;AS$1&amp;"*")</f>
        <v>0</v>
      </c>
      <c r="AT46" s="66">
        <f>COUNTIF(data!$C47:$J47,"*"&amp;AT$1&amp;"*")</f>
        <v>0</v>
      </c>
      <c r="AU46" s="66">
        <f>COUNTIF(data!$C47:$J47,"*"&amp;AU$1&amp;"*")</f>
        <v>0</v>
      </c>
      <c r="AV46" s="66">
        <f>COUNTIF(data!$C47:$J47,"*"&amp;AV$1&amp;"*")</f>
        <v>0</v>
      </c>
      <c r="AW46" s="66">
        <f>COUNTIF(data!$C47:$J47,"*"&amp;AW$1&amp;"*")</f>
        <v>0</v>
      </c>
      <c r="AX46" s="66">
        <f>COUNTIF(data!$C47:$J47,"*"&amp;AX$1&amp;"*")</f>
        <v>0</v>
      </c>
      <c r="AY46" s="66">
        <f>COUNTIF(data!$C47:$J47,"*"&amp;AY$1&amp;"*")</f>
        <v>0</v>
      </c>
      <c r="AZ46" s="66">
        <f>COUNTIF(data!$C47:$J47,"*"&amp;AZ$1&amp;"*")</f>
        <v>0</v>
      </c>
      <c r="BA46" s="66">
        <f>COUNTIF(data!$C47:$J47,"*"&amp;BA$1&amp;"*")</f>
        <v>0</v>
      </c>
      <c r="BB46" s="66">
        <f>COUNTIF(data!$C47:$J47,"*"&amp;BB$1&amp;"*")</f>
        <v>0</v>
      </c>
    </row>
    <row r="47">
      <c r="A47" s="66">
        <f>COUNTIF(data!$C48:$J48,"*"&amp;A$1&amp;"*")</f>
        <v>0</v>
      </c>
      <c r="B47" s="66">
        <f>COUNTIF(data!$C48:$J48,"*"&amp;B$1&amp;"*")</f>
        <v>0</v>
      </c>
      <c r="C47" s="66">
        <f>COUNTIF(data!$C48:$J48,"*"&amp;C$1&amp;"*")</f>
        <v>0</v>
      </c>
      <c r="D47" s="66">
        <f>COUNTIF(data!$C48:$J48,"*"&amp;D$1&amp;"*")</f>
        <v>0</v>
      </c>
      <c r="E47" s="66">
        <f>COUNTIF(data!$C48:$J48,"*"&amp;E$1&amp;"*")</f>
        <v>0</v>
      </c>
      <c r="F47" s="66">
        <f>COUNTIF(data!$C48:$J48,"*"&amp;F$1&amp;"*")-COUNTIF(data!$C48:$J48,"*真美*")+COUNTIF(data!$C48:$J48,"*真美*真*")+COUNTIF(data!$C48:$J48,"*真*真美*")</f>
        <v>0</v>
      </c>
      <c r="G47" s="66">
        <f>COUNTIF(data!$C48:$J48,"*"&amp;G$1&amp;"*")</f>
        <v>0</v>
      </c>
      <c r="H47" s="66">
        <f>COUNTIF(data!$C48:$J48,"*"&amp;H$1&amp;"*")</f>
        <v>0</v>
      </c>
      <c r="I47" s="66">
        <f>COUNTIF(data!$C48:$J48,"*"&amp;I$1&amp;"*")</f>
        <v>0</v>
      </c>
      <c r="J47" s="66">
        <f>COUNTIF(data!$C48:$J48,"*"&amp;J$1&amp;"*")</f>
        <v>0</v>
      </c>
      <c r="K47" s="66">
        <f>COUNTIF(data!$C48:$J48,"*"&amp;K$1&amp;"*")</f>
        <v>0</v>
      </c>
      <c r="L47" s="66">
        <f>COUNTIF(data!$C48:$J48,"*"&amp;L$1&amp;"*")</f>
        <v>0</v>
      </c>
      <c r="M47" s="66">
        <f>COUNTIF(data!$C48:$J48,"*"&amp;M$1&amp;"*")</f>
        <v>0</v>
      </c>
      <c r="N47" s="66">
        <f>COUNTIF(data!$C48:$J48,"*"&amp;N$1&amp;"*")</f>
        <v>0</v>
      </c>
      <c r="O47" s="66">
        <f>COUNTIF(data!$C48:$J48,"*"&amp;O$1&amp;"*")</f>
        <v>0</v>
      </c>
      <c r="P47" s="66">
        <f>COUNTIF(data!$C48:$J48,"*"&amp;P$1&amp;"*")</f>
        <v>0</v>
      </c>
      <c r="Q47" s="66">
        <f>COUNTIF(data!$C48:$J48,"*"&amp;Q$1&amp;"*")</f>
        <v>0</v>
      </c>
      <c r="R47" s="66">
        <f>COUNTIF(data!$C48:$J48,"*"&amp;R$1&amp;"*")</f>
        <v>0</v>
      </c>
      <c r="S47" s="66">
        <f>COUNTIF(data!$C48:$J48,"*"&amp;S$1&amp;"*")</f>
        <v>0</v>
      </c>
      <c r="T47" s="66">
        <f>COUNTIF(data!$C48:$J48,"*"&amp;T$1&amp;"*")</f>
        <v>0</v>
      </c>
      <c r="U47" s="66">
        <f>COUNTIF(data!$C48:$J48,"*"&amp;U$1&amp;"*")</f>
        <v>0</v>
      </c>
      <c r="V47" s="66">
        <f>COUNTIF(data!$C48:$J48,"*"&amp;V$1&amp;"*")</f>
        <v>0</v>
      </c>
      <c r="W47" s="66">
        <f>COUNTIF(data!$C48:$J48,"*"&amp;W$1&amp;"*")</f>
        <v>0</v>
      </c>
      <c r="X47" s="66">
        <f>COUNTIF(data!$C48:$J48,"*"&amp;X$1&amp;"*")</f>
        <v>0</v>
      </c>
      <c r="Y47" s="66">
        <f>COUNTIF(data!$C48:$J48,"*"&amp;Y$1&amp;"*")</f>
        <v>0</v>
      </c>
      <c r="Z47" s="66">
        <f>COUNTIF(data!$C48:$J48,"*"&amp;Z$1&amp;"*")</f>
        <v>0</v>
      </c>
      <c r="AA47" s="66">
        <f>COUNTIF(data!$C48:$J48,"*"&amp;AA$1&amp;"*")</f>
        <v>0</v>
      </c>
      <c r="AB47" s="66">
        <f>COUNTIF(data!$C48:$J48,"*"&amp;AB$1&amp;"*")</f>
        <v>0</v>
      </c>
      <c r="AC47" s="66">
        <f>COUNTIF(data!$C48:$J48,"*"&amp;AC$1&amp;"*")</f>
        <v>0</v>
      </c>
      <c r="AD47" s="66">
        <f>COUNTIF(data!$C48:$J48,"*"&amp;AD$1&amp;"*")</f>
        <v>0</v>
      </c>
      <c r="AE47" s="66">
        <f>COUNTIF(data!$C48:$J48,"*"&amp;AE$1&amp;"*")</f>
        <v>0</v>
      </c>
      <c r="AF47" s="66">
        <f>COUNTIF(data!$C48:$J48,"*"&amp;AF$1&amp;"*")</f>
        <v>0</v>
      </c>
      <c r="AG47" s="66">
        <f>COUNTIF(data!$C48:$J48,"*"&amp;AG$1&amp;"*")</f>
        <v>1</v>
      </c>
      <c r="AH47" s="66">
        <f>COUNTIF(data!$C48:$J48,"*"&amp;AH$1&amp;"*")-COUNTIF(data!$C48:$J48,"*雪歩*")+COUNTIF(data!$C48:$J48,"*雪歩*歩*")+COUNTIF(data!$C48:$J48,"*歩*雪歩*")</f>
        <v>0</v>
      </c>
      <c r="AI47" s="66">
        <f>COUNTIF(data!$C48:$J48,"*"&amp;AI$1&amp;"*")</f>
        <v>0</v>
      </c>
      <c r="AJ47" s="66">
        <f>COUNTIF(data!$C48:$J48,"*"&amp;AJ$1&amp;"*")</f>
        <v>1</v>
      </c>
      <c r="AK47" s="66">
        <f>COUNTIF(data!$C48:$J48,"*"&amp;AK$1&amp;"*")</f>
        <v>0</v>
      </c>
      <c r="AL47" s="66">
        <f>COUNTIF(data!$C48:$J48,"*"&amp;AL$1&amp;"*")</f>
        <v>0</v>
      </c>
      <c r="AM47" s="66">
        <f>COUNTIF(data!$C48:$J48,"*"&amp;AM$1&amp;"*")</f>
        <v>0</v>
      </c>
      <c r="AN47" s="66">
        <f>COUNTIF(data!$C48:$J48,"*"&amp;AN$1&amp;"*")</f>
        <v>0</v>
      </c>
      <c r="AO47" s="66">
        <f>COUNTIF(data!$C48:$J48,"*"&amp;AO$1&amp;"*")</f>
        <v>0</v>
      </c>
      <c r="AP47" s="66">
        <f>COUNTIF(data!$C48:$J48,"*"&amp;AP$1&amp;"*")</f>
        <v>0</v>
      </c>
      <c r="AQ47" s="66">
        <f>COUNTIF(data!$C48:$J48,"*"&amp;AQ$1&amp;"*")</f>
        <v>0</v>
      </c>
      <c r="AR47" s="66">
        <f>COUNTIF(data!$C48:$J48,"*"&amp;AR$1&amp;"*")</f>
        <v>0</v>
      </c>
      <c r="AS47" s="66">
        <f>COUNTIF(data!$C48:$J48,"*"&amp;AS$1&amp;"*")</f>
        <v>0</v>
      </c>
      <c r="AT47" s="66">
        <f>COUNTIF(data!$C48:$J48,"*"&amp;AT$1&amp;"*")</f>
        <v>0</v>
      </c>
      <c r="AU47" s="66">
        <f>COUNTIF(data!$C48:$J48,"*"&amp;AU$1&amp;"*")</f>
        <v>0</v>
      </c>
      <c r="AV47" s="66">
        <f>COUNTIF(data!$C48:$J48,"*"&amp;AV$1&amp;"*")</f>
        <v>0</v>
      </c>
      <c r="AW47" s="66">
        <f>COUNTIF(data!$C48:$J48,"*"&amp;AW$1&amp;"*")</f>
        <v>1</v>
      </c>
      <c r="AX47" s="66">
        <f>COUNTIF(data!$C48:$J48,"*"&amp;AX$1&amp;"*")</f>
        <v>0</v>
      </c>
      <c r="AY47" s="66">
        <f>COUNTIF(data!$C48:$J48,"*"&amp;AY$1&amp;"*")</f>
        <v>0</v>
      </c>
      <c r="AZ47" s="66">
        <f>COUNTIF(data!$C48:$J48,"*"&amp;AZ$1&amp;"*")</f>
        <v>0</v>
      </c>
      <c r="BA47" s="66">
        <f>COUNTIF(data!$C48:$J48,"*"&amp;BA$1&amp;"*")</f>
        <v>0</v>
      </c>
      <c r="BB47" s="66">
        <f>COUNTIF(data!$C48:$J48,"*"&amp;BB$1&amp;"*")</f>
        <v>0</v>
      </c>
    </row>
    <row r="48">
      <c r="A48" s="66">
        <f>COUNTIF(data!$C49:$J49,"*"&amp;A$1&amp;"*")</f>
        <v>0</v>
      </c>
      <c r="B48" s="66">
        <f>COUNTIF(data!$C49:$J49,"*"&amp;B$1&amp;"*")</f>
        <v>1</v>
      </c>
      <c r="C48" s="66">
        <f>COUNTIF(data!$C49:$J49,"*"&amp;C$1&amp;"*")</f>
        <v>0</v>
      </c>
      <c r="D48" s="66">
        <f>COUNTIF(data!$C49:$J49,"*"&amp;D$1&amp;"*")</f>
        <v>0</v>
      </c>
      <c r="E48" s="66">
        <f>COUNTIF(data!$C49:$J49,"*"&amp;E$1&amp;"*")</f>
        <v>0</v>
      </c>
      <c r="F48" s="66">
        <f>COUNTIF(data!$C49:$J49,"*"&amp;F$1&amp;"*")-COUNTIF(data!$C49:$J49,"*真美*")+COUNTIF(data!$C49:$J49,"*真美*真*")+COUNTIF(data!$C49:$J49,"*真*真美*")</f>
        <v>0</v>
      </c>
      <c r="G48" s="66">
        <f>COUNTIF(data!$C49:$J49,"*"&amp;G$1&amp;"*")</f>
        <v>0</v>
      </c>
      <c r="H48" s="66">
        <f>COUNTIF(data!$C49:$J49,"*"&amp;H$1&amp;"*")</f>
        <v>0</v>
      </c>
      <c r="I48" s="66">
        <f>COUNTIF(data!$C49:$J49,"*"&amp;I$1&amp;"*")</f>
        <v>0</v>
      </c>
      <c r="J48" s="66">
        <f>COUNTIF(data!$C49:$J49,"*"&amp;J$1&amp;"*")</f>
        <v>0</v>
      </c>
      <c r="K48" s="66">
        <f>COUNTIF(data!$C49:$J49,"*"&amp;K$1&amp;"*")</f>
        <v>0</v>
      </c>
      <c r="L48" s="66">
        <f>COUNTIF(data!$C49:$J49,"*"&amp;L$1&amp;"*")</f>
        <v>0</v>
      </c>
      <c r="M48" s="66">
        <f>COUNTIF(data!$C49:$J49,"*"&amp;M$1&amp;"*")</f>
        <v>0</v>
      </c>
      <c r="N48" s="66">
        <f>COUNTIF(data!$C49:$J49,"*"&amp;N$1&amp;"*")</f>
        <v>0</v>
      </c>
      <c r="O48" s="66">
        <f>COUNTIF(data!$C49:$J49,"*"&amp;O$1&amp;"*")</f>
        <v>0</v>
      </c>
      <c r="P48" s="66">
        <f>COUNTIF(data!$C49:$J49,"*"&amp;P$1&amp;"*")</f>
        <v>0</v>
      </c>
      <c r="Q48" s="66">
        <f>COUNTIF(data!$C49:$J49,"*"&amp;Q$1&amp;"*")</f>
        <v>0</v>
      </c>
      <c r="R48" s="66">
        <f>COUNTIF(data!$C49:$J49,"*"&amp;R$1&amp;"*")</f>
        <v>0</v>
      </c>
      <c r="S48" s="66">
        <f>COUNTIF(data!$C49:$J49,"*"&amp;S$1&amp;"*")</f>
        <v>0</v>
      </c>
      <c r="T48" s="66">
        <f>COUNTIF(data!$C49:$J49,"*"&amp;T$1&amp;"*")</f>
        <v>0</v>
      </c>
      <c r="U48" s="66">
        <f>COUNTIF(data!$C49:$J49,"*"&amp;U$1&amp;"*")</f>
        <v>0</v>
      </c>
      <c r="V48" s="66">
        <f>COUNTIF(data!$C49:$J49,"*"&amp;V$1&amp;"*")</f>
        <v>0</v>
      </c>
      <c r="W48" s="66">
        <f>COUNTIF(data!$C49:$J49,"*"&amp;W$1&amp;"*")</f>
        <v>1</v>
      </c>
      <c r="X48" s="66">
        <f>COUNTIF(data!$C49:$J49,"*"&amp;X$1&amp;"*")</f>
        <v>0</v>
      </c>
      <c r="Y48" s="66">
        <f>COUNTIF(data!$C49:$J49,"*"&amp;Y$1&amp;"*")</f>
        <v>0</v>
      </c>
      <c r="Z48" s="66">
        <f>COUNTIF(data!$C49:$J49,"*"&amp;Z$1&amp;"*")</f>
        <v>0</v>
      </c>
      <c r="AA48" s="66">
        <f>COUNTIF(data!$C49:$J49,"*"&amp;AA$1&amp;"*")</f>
        <v>0</v>
      </c>
      <c r="AB48" s="66">
        <f>COUNTIF(data!$C49:$J49,"*"&amp;AB$1&amp;"*")</f>
        <v>1</v>
      </c>
      <c r="AC48" s="66">
        <f>COUNTIF(data!$C49:$J49,"*"&amp;AC$1&amp;"*")</f>
        <v>0</v>
      </c>
      <c r="AD48" s="66">
        <f>COUNTIF(data!$C49:$J49,"*"&amp;AD$1&amp;"*")</f>
        <v>0</v>
      </c>
      <c r="AE48" s="66">
        <f>COUNTIF(data!$C49:$J49,"*"&amp;AE$1&amp;"*")</f>
        <v>0</v>
      </c>
      <c r="AF48" s="66">
        <f>COUNTIF(data!$C49:$J49,"*"&amp;AF$1&amp;"*")</f>
        <v>0</v>
      </c>
      <c r="AG48" s="66">
        <f>COUNTIF(data!$C49:$J49,"*"&amp;AG$1&amp;"*")</f>
        <v>0</v>
      </c>
      <c r="AH48" s="66">
        <f>COUNTIF(data!$C49:$J49,"*"&amp;AH$1&amp;"*")-COUNTIF(data!$C49:$J49,"*雪歩*")+COUNTIF(data!$C49:$J49,"*雪歩*歩*")+COUNTIF(data!$C49:$J49,"*歩*雪歩*")</f>
        <v>0</v>
      </c>
      <c r="AI48" s="66">
        <f>COUNTIF(data!$C49:$J49,"*"&amp;AI$1&amp;"*")</f>
        <v>0</v>
      </c>
      <c r="AJ48" s="66">
        <f>COUNTIF(data!$C49:$J49,"*"&amp;AJ$1&amp;"*")</f>
        <v>0</v>
      </c>
      <c r="AK48" s="66">
        <f>COUNTIF(data!$C49:$J49,"*"&amp;AK$1&amp;"*")</f>
        <v>0</v>
      </c>
      <c r="AL48" s="66">
        <f>COUNTIF(data!$C49:$J49,"*"&amp;AL$1&amp;"*")</f>
        <v>0</v>
      </c>
      <c r="AM48" s="66">
        <f>COUNTIF(data!$C49:$J49,"*"&amp;AM$1&amp;"*")</f>
        <v>0</v>
      </c>
      <c r="AN48" s="66">
        <f>COUNTIF(data!$C49:$J49,"*"&amp;AN$1&amp;"*")</f>
        <v>0</v>
      </c>
      <c r="AO48" s="66">
        <f>COUNTIF(data!$C49:$J49,"*"&amp;AO$1&amp;"*")</f>
        <v>0</v>
      </c>
      <c r="AP48" s="66">
        <f>COUNTIF(data!$C49:$J49,"*"&amp;AP$1&amp;"*")</f>
        <v>0</v>
      </c>
      <c r="AQ48" s="66">
        <f>COUNTIF(data!$C49:$J49,"*"&amp;AQ$1&amp;"*")</f>
        <v>0</v>
      </c>
      <c r="AR48" s="66">
        <f>COUNTIF(data!$C49:$J49,"*"&amp;AR$1&amp;"*")</f>
        <v>0</v>
      </c>
      <c r="AS48" s="66">
        <f>COUNTIF(data!$C49:$J49,"*"&amp;AS$1&amp;"*")</f>
        <v>0</v>
      </c>
      <c r="AT48" s="66">
        <f>COUNTIF(data!$C49:$J49,"*"&amp;AT$1&amp;"*")</f>
        <v>0</v>
      </c>
      <c r="AU48" s="66">
        <f>COUNTIF(data!$C49:$J49,"*"&amp;AU$1&amp;"*")</f>
        <v>0</v>
      </c>
      <c r="AV48" s="66">
        <f>COUNTIF(data!$C49:$J49,"*"&amp;AV$1&amp;"*")</f>
        <v>0</v>
      </c>
      <c r="AW48" s="66">
        <f>COUNTIF(data!$C49:$J49,"*"&amp;AW$1&amp;"*")</f>
        <v>0</v>
      </c>
      <c r="AX48" s="66">
        <f>COUNTIF(data!$C49:$J49,"*"&amp;AX$1&amp;"*")</f>
        <v>0</v>
      </c>
      <c r="AY48" s="66">
        <f>COUNTIF(data!$C49:$J49,"*"&amp;AY$1&amp;"*")</f>
        <v>0</v>
      </c>
      <c r="AZ48" s="66">
        <f>COUNTIF(data!$C49:$J49,"*"&amp;AZ$1&amp;"*")</f>
        <v>0</v>
      </c>
      <c r="BA48" s="66">
        <f>COUNTIF(data!$C49:$J49,"*"&amp;BA$1&amp;"*")</f>
        <v>0</v>
      </c>
      <c r="BB48" s="66">
        <f>COUNTIF(data!$C49:$J49,"*"&amp;BB$1&amp;"*")</f>
        <v>0</v>
      </c>
    </row>
    <row r="49">
      <c r="A49" s="66">
        <f>COUNTIF(data!$C50:$J50,"*"&amp;A$1&amp;"*")</f>
        <v>0</v>
      </c>
      <c r="B49" s="66">
        <f>COUNTIF(data!$C50:$J50,"*"&amp;B$1&amp;"*")</f>
        <v>0</v>
      </c>
      <c r="C49" s="66">
        <f>COUNTIF(data!$C50:$J50,"*"&amp;C$1&amp;"*")</f>
        <v>0</v>
      </c>
      <c r="D49" s="66">
        <f>COUNTIF(data!$C50:$J50,"*"&amp;D$1&amp;"*")</f>
        <v>0</v>
      </c>
      <c r="E49" s="66">
        <f>COUNTIF(data!$C50:$J50,"*"&amp;E$1&amp;"*")</f>
        <v>0</v>
      </c>
      <c r="F49" s="66">
        <f>COUNTIF(data!$C50:$J50,"*"&amp;F$1&amp;"*")-COUNTIF(data!$C50:$J50,"*真美*")+COUNTIF(data!$C50:$J50,"*真美*真*")+COUNTIF(data!$C50:$J50,"*真*真美*")</f>
        <v>0</v>
      </c>
      <c r="G49" s="66">
        <f>COUNTIF(data!$C50:$J50,"*"&amp;G$1&amp;"*")</f>
        <v>0</v>
      </c>
      <c r="H49" s="66">
        <f>COUNTIF(data!$C50:$J50,"*"&amp;H$1&amp;"*")</f>
        <v>0</v>
      </c>
      <c r="I49" s="66">
        <f>COUNTIF(data!$C50:$J50,"*"&amp;I$1&amp;"*")</f>
        <v>0</v>
      </c>
      <c r="J49" s="66">
        <f>COUNTIF(data!$C50:$J50,"*"&amp;J$1&amp;"*")</f>
        <v>0</v>
      </c>
      <c r="K49" s="66">
        <f>COUNTIF(data!$C50:$J50,"*"&amp;K$1&amp;"*")</f>
        <v>0</v>
      </c>
      <c r="L49" s="66">
        <f>COUNTIF(data!$C50:$J50,"*"&amp;L$1&amp;"*")</f>
        <v>1</v>
      </c>
      <c r="M49" s="66">
        <f>COUNTIF(data!$C50:$J50,"*"&amp;M$1&amp;"*")</f>
        <v>0</v>
      </c>
      <c r="N49" s="66">
        <f>COUNTIF(data!$C50:$J50,"*"&amp;N$1&amp;"*")</f>
        <v>0</v>
      </c>
      <c r="O49" s="66">
        <f>COUNTIF(data!$C50:$J50,"*"&amp;O$1&amp;"*")</f>
        <v>0</v>
      </c>
      <c r="P49" s="66">
        <f>COUNTIF(data!$C50:$J50,"*"&amp;P$1&amp;"*")</f>
        <v>0</v>
      </c>
      <c r="Q49" s="66">
        <f>COUNTIF(data!$C50:$J50,"*"&amp;Q$1&amp;"*")</f>
        <v>0</v>
      </c>
      <c r="R49" s="66">
        <f>COUNTIF(data!$C50:$J50,"*"&amp;R$1&amp;"*")</f>
        <v>0</v>
      </c>
      <c r="S49" s="66">
        <f>COUNTIF(data!$C50:$J50,"*"&amp;S$1&amp;"*")</f>
        <v>1</v>
      </c>
      <c r="T49" s="66">
        <f>COUNTIF(data!$C50:$J50,"*"&amp;T$1&amp;"*")</f>
        <v>0</v>
      </c>
      <c r="U49" s="66">
        <f>COUNTIF(data!$C50:$J50,"*"&amp;U$1&amp;"*")</f>
        <v>0</v>
      </c>
      <c r="V49" s="66">
        <f>COUNTIF(data!$C50:$J50,"*"&amp;V$1&amp;"*")</f>
        <v>0</v>
      </c>
      <c r="W49" s="66">
        <f>COUNTIF(data!$C50:$J50,"*"&amp;W$1&amp;"*")</f>
        <v>0</v>
      </c>
      <c r="X49" s="66">
        <f>COUNTIF(data!$C50:$J50,"*"&amp;X$1&amp;"*")</f>
        <v>0</v>
      </c>
      <c r="Y49" s="66">
        <f>COUNTIF(data!$C50:$J50,"*"&amp;Y$1&amp;"*")</f>
        <v>0</v>
      </c>
      <c r="Z49" s="66">
        <f>COUNTIF(data!$C50:$J50,"*"&amp;Z$1&amp;"*")</f>
        <v>0</v>
      </c>
      <c r="AA49" s="66">
        <f>COUNTIF(data!$C50:$J50,"*"&amp;AA$1&amp;"*")</f>
        <v>0</v>
      </c>
      <c r="AB49" s="66">
        <f>COUNTIF(data!$C50:$J50,"*"&amp;AB$1&amp;"*")</f>
        <v>0</v>
      </c>
      <c r="AC49" s="66">
        <f>COUNTIF(data!$C50:$J50,"*"&amp;AC$1&amp;"*")</f>
        <v>0</v>
      </c>
      <c r="AD49" s="66">
        <f>COUNTIF(data!$C50:$J50,"*"&amp;AD$1&amp;"*")</f>
        <v>1</v>
      </c>
      <c r="AE49" s="66">
        <f>COUNTIF(data!$C50:$J50,"*"&amp;AE$1&amp;"*")</f>
        <v>0</v>
      </c>
      <c r="AF49" s="66">
        <f>COUNTIF(data!$C50:$J50,"*"&amp;AF$1&amp;"*")</f>
        <v>0</v>
      </c>
      <c r="AG49" s="66">
        <f>COUNTIF(data!$C50:$J50,"*"&amp;AG$1&amp;"*")</f>
        <v>0</v>
      </c>
      <c r="AH49" s="66">
        <f>COUNTIF(data!$C50:$J50,"*"&amp;AH$1&amp;"*")-COUNTIF(data!$C50:$J50,"*雪歩*")+COUNTIF(data!$C50:$J50,"*雪歩*歩*")+COUNTIF(data!$C50:$J50,"*歩*雪歩*")</f>
        <v>0</v>
      </c>
      <c r="AI49" s="66">
        <f>COUNTIF(data!$C50:$J50,"*"&amp;AI$1&amp;"*")</f>
        <v>1</v>
      </c>
      <c r="AJ49" s="66">
        <f>COUNTIF(data!$C50:$J50,"*"&amp;AJ$1&amp;"*")</f>
        <v>0</v>
      </c>
      <c r="AK49" s="66">
        <f>COUNTIF(data!$C50:$J50,"*"&amp;AK$1&amp;"*")</f>
        <v>0</v>
      </c>
      <c r="AL49" s="66">
        <f>COUNTIF(data!$C50:$J50,"*"&amp;AL$1&amp;"*")</f>
        <v>0</v>
      </c>
      <c r="AM49" s="66">
        <f>COUNTIF(data!$C50:$J50,"*"&amp;AM$1&amp;"*")</f>
        <v>1</v>
      </c>
      <c r="AN49" s="66">
        <f>COUNTIF(data!$C50:$J50,"*"&amp;AN$1&amp;"*")</f>
        <v>0</v>
      </c>
      <c r="AO49" s="66">
        <f>COUNTIF(data!$C50:$J50,"*"&amp;AO$1&amp;"*")</f>
        <v>0</v>
      </c>
      <c r="AP49" s="66">
        <f>COUNTIF(data!$C50:$J50,"*"&amp;AP$1&amp;"*")</f>
        <v>0</v>
      </c>
      <c r="AQ49" s="66">
        <f>COUNTIF(data!$C50:$J50,"*"&amp;AQ$1&amp;"*")</f>
        <v>0</v>
      </c>
      <c r="AR49" s="66">
        <f>COUNTIF(data!$C50:$J50,"*"&amp;AR$1&amp;"*")</f>
        <v>0</v>
      </c>
      <c r="AS49" s="66">
        <f>COUNTIF(data!$C50:$J50,"*"&amp;AS$1&amp;"*")</f>
        <v>0</v>
      </c>
      <c r="AT49" s="66">
        <f>COUNTIF(data!$C50:$J50,"*"&amp;AT$1&amp;"*")</f>
        <v>0</v>
      </c>
      <c r="AU49" s="66">
        <f>COUNTIF(data!$C50:$J50,"*"&amp;AU$1&amp;"*")</f>
        <v>0</v>
      </c>
      <c r="AV49" s="66">
        <f>COUNTIF(data!$C50:$J50,"*"&amp;AV$1&amp;"*")</f>
        <v>0</v>
      </c>
      <c r="AW49" s="66">
        <f>COUNTIF(data!$C50:$J50,"*"&amp;AW$1&amp;"*")</f>
        <v>0</v>
      </c>
      <c r="AX49" s="66">
        <f>COUNTIF(data!$C50:$J50,"*"&amp;AX$1&amp;"*")</f>
        <v>0</v>
      </c>
      <c r="AY49" s="66">
        <f>COUNTIF(data!$C50:$J50,"*"&amp;AY$1&amp;"*")</f>
        <v>0</v>
      </c>
      <c r="AZ49" s="66">
        <f>COUNTIF(data!$C50:$J50,"*"&amp;AZ$1&amp;"*")</f>
        <v>0</v>
      </c>
      <c r="BA49" s="66">
        <f>COUNTIF(data!$C50:$J50,"*"&amp;BA$1&amp;"*")</f>
        <v>0</v>
      </c>
      <c r="BB49" s="66">
        <f>COUNTIF(data!$C50:$J50,"*"&amp;BB$1&amp;"*")</f>
        <v>0</v>
      </c>
    </row>
    <row r="50">
      <c r="A50" s="66">
        <f>COUNTIF(data!$C51:$J51,"*"&amp;A$1&amp;"*")</f>
        <v>0</v>
      </c>
      <c r="B50" s="66">
        <f>COUNTIF(data!$C51:$J51,"*"&amp;B$1&amp;"*")</f>
        <v>0</v>
      </c>
      <c r="C50" s="66">
        <f>COUNTIF(data!$C51:$J51,"*"&amp;C$1&amp;"*")</f>
        <v>0</v>
      </c>
      <c r="D50" s="66">
        <f>COUNTIF(data!$C51:$J51,"*"&amp;D$1&amp;"*")</f>
        <v>0</v>
      </c>
      <c r="E50" s="66">
        <f>COUNTIF(data!$C51:$J51,"*"&amp;E$1&amp;"*")</f>
        <v>0</v>
      </c>
      <c r="F50" s="66">
        <f>COUNTIF(data!$C51:$J51,"*"&amp;F$1&amp;"*")-COUNTIF(data!$C51:$J51,"*真美*")+COUNTIF(data!$C51:$J51,"*真美*真*")+COUNTIF(data!$C51:$J51,"*真*真美*")</f>
        <v>0</v>
      </c>
      <c r="G50" s="66">
        <f>COUNTIF(data!$C51:$J51,"*"&amp;G$1&amp;"*")</f>
        <v>0</v>
      </c>
      <c r="H50" s="66">
        <f>COUNTIF(data!$C51:$J51,"*"&amp;H$1&amp;"*")</f>
        <v>0</v>
      </c>
      <c r="I50" s="66">
        <f>COUNTIF(data!$C51:$J51,"*"&amp;I$1&amp;"*")</f>
        <v>0</v>
      </c>
      <c r="J50" s="66">
        <f>COUNTIF(data!$C51:$J51,"*"&amp;J$1&amp;"*")</f>
        <v>0</v>
      </c>
      <c r="K50" s="66">
        <f>COUNTIF(data!$C51:$J51,"*"&amp;K$1&amp;"*")</f>
        <v>0</v>
      </c>
      <c r="L50" s="66">
        <f>COUNTIF(data!$C51:$J51,"*"&amp;L$1&amp;"*")</f>
        <v>0</v>
      </c>
      <c r="M50" s="66">
        <f>COUNTIF(data!$C51:$J51,"*"&amp;M$1&amp;"*")</f>
        <v>0</v>
      </c>
      <c r="N50" s="66">
        <f>COUNTIF(data!$C51:$J51,"*"&amp;N$1&amp;"*")</f>
        <v>0</v>
      </c>
      <c r="O50" s="66">
        <f>COUNTIF(data!$C51:$J51,"*"&amp;O$1&amp;"*")</f>
        <v>0</v>
      </c>
      <c r="P50" s="66">
        <f>COUNTIF(data!$C51:$J51,"*"&amp;P$1&amp;"*")</f>
        <v>0</v>
      </c>
      <c r="Q50" s="66">
        <f>COUNTIF(data!$C51:$J51,"*"&amp;Q$1&amp;"*")</f>
        <v>0</v>
      </c>
      <c r="R50" s="66">
        <f>COUNTIF(data!$C51:$J51,"*"&amp;R$1&amp;"*")</f>
        <v>0</v>
      </c>
      <c r="S50" s="66">
        <f>COUNTIF(data!$C51:$J51,"*"&amp;S$1&amp;"*")</f>
        <v>0</v>
      </c>
      <c r="T50" s="66">
        <f>COUNTIF(data!$C51:$J51,"*"&amp;T$1&amp;"*")</f>
        <v>0</v>
      </c>
      <c r="U50" s="66">
        <f>COUNTIF(data!$C51:$J51,"*"&amp;U$1&amp;"*")</f>
        <v>0</v>
      </c>
      <c r="V50" s="66">
        <f>COUNTIF(data!$C51:$J51,"*"&amp;V$1&amp;"*")</f>
        <v>0</v>
      </c>
      <c r="W50" s="66">
        <f>COUNTIF(data!$C51:$J51,"*"&amp;W$1&amp;"*")</f>
        <v>0</v>
      </c>
      <c r="X50" s="66">
        <f>COUNTIF(data!$C51:$J51,"*"&amp;X$1&amp;"*")</f>
        <v>0</v>
      </c>
      <c r="Y50" s="66">
        <f>COUNTIF(data!$C51:$J51,"*"&amp;Y$1&amp;"*")</f>
        <v>0</v>
      </c>
      <c r="Z50" s="66">
        <f>COUNTIF(data!$C51:$J51,"*"&amp;Z$1&amp;"*")</f>
        <v>0</v>
      </c>
      <c r="AA50" s="66">
        <f>COUNTIF(data!$C51:$J51,"*"&amp;AA$1&amp;"*")</f>
        <v>0</v>
      </c>
      <c r="AB50" s="66">
        <f>COUNTIF(data!$C51:$J51,"*"&amp;AB$1&amp;"*")</f>
        <v>0</v>
      </c>
      <c r="AC50" s="66">
        <f>COUNTIF(data!$C51:$J51,"*"&amp;AC$1&amp;"*")</f>
        <v>0</v>
      </c>
      <c r="AD50" s="66">
        <f>COUNTIF(data!$C51:$J51,"*"&amp;AD$1&amp;"*")</f>
        <v>0</v>
      </c>
      <c r="AE50" s="66">
        <f>COUNTIF(data!$C51:$J51,"*"&amp;AE$1&amp;"*")</f>
        <v>0</v>
      </c>
      <c r="AF50" s="66">
        <f>COUNTIF(data!$C51:$J51,"*"&amp;AF$1&amp;"*")</f>
        <v>1</v>
      </c>
      <c r="AG50" s="66">
        <f>COUNTIF(data!$C51:$J51,"*"&amp;AG$1&amp;"*")</f>
        <v>0</v>
      </c>
      <c r="AH50" s="66">
        <f>COUNTIF(data!$C51:$J51,"*"&amp;AH$1&amp;"*")-COUNTIF(data!$C51:$J51,"*雪歩*")+COUNTIF(data!$C51:$J51,"*雪歩*歩*")+COUNTIF(data!$C51:$J51,"*歩*雪歩*")</f>
        <v>0</v>
      </c>
      <c r="AI50" s="66">
        <f>COUNTIF(data!$C51:$J51,"*"&amp;AI$1&amp;"*")</f>
        <v>0</v>
      </c>
      <c r="AJ50" s="66">
        <f>COUNTIF(data!$C51:$J51,"*"&amp;AJ$1&amp;"*")</f>
        <v>0</v>
      </c>
      <c r="AK50" s="66">
        <f>COUNTIF(data!$C51:$J51,"*"&amp;AK$1&amp;"*")</f>
        <v>0</v>
      </c>
      <c r="AL50" s="66">
        <f>COUNTIF(data!$C51:$J51,"*"&amp;AL$1&amp;"*")</f>
        <v>0</v>
      </c>
      <c r="AM50" s="66">
        <f>COUNTIF(data!$C51:$J51,"*"&amp;AM$1&amp;"*")</f>
        <v>1</v>
      </c>
      <c r="AN50" s="66">
        <f>COUNTIF(data!$C51:$J51,"*"&amp;AN$1&amp;"*")</f>
        <v>0</v>
      </c>
      <c r="AO50" s="66">
        <f>COUNTIF(data!$C51:$J51,"*"&amp;AO$1&amp;"*")</f>
        <v>1</v>
      </c>
      <c r="AP50" s="66">
        <f>COUNTIF(data!$C51:$J51,"*"&amp;AP$1&amp;"*")</f>
        <v>0</v>
      </c>
      <c r="AQ50" s="66">
        <f>COUNTIF(data!$C51:$J51,"*"&amp;AQ$1&amp;"*")</f>
        <v>0</v>
      </c>
      <c r="AR50" s="66">
        <f>COUNTIF(data!$C51:$J51,"*"&amp;AR$1&amp;"*")</f>
        <v>0</v>
      </c>
      <c r="AS50" s="66">
        <f>COUNTIF(data!$C51:$J51,"*"&amp;AS$1&amp;"*")</f>
        <v>0</v>
      </c>
      <c r="AT50" s="66">
        <f>COUNTIF(data!$C51:$J51,"*"&amp;AT$1&amp;"*")</f>
        <v>0</v>
      </c>
      <c r="AU50" s="66">
        <f>COUNTIF(data!$C51:$J51,"*"&amp;AU$1&amp;"*")</f>
        <v>0</v>
      </c>
      <c r="AV50" s="66">
        <f>COUNTIF(data!$C51:$J51,"*"&amp;AV$1&amp;"*")</f>
        <v>0</v>
      </c>
      <c r="AW50" s="66">
        <f>COUNTIF(data!$C51:$J51,"*"&amp;AW$1&amp;"*")</f>
        <v>0</v>
      </c>
      <c r="AX50" s="66">
        <f>COUNTIF(data!$C51:$J51,"*"&amp;AX$1&amp;"*")</f>
        <v>0</v>
      </c>
      <c r="AY50" s="66">
        <f>COUNTIF(data!$C51:$J51,"*"&amp;AY$1&amp;"*")</f>
        <v>0</v>
      </c>
      <c r="AZ50" s="66">
        <f>COUNTIF(data!$C51:$J51,"*"&amp;AZ$1&amp;"*")</f>
        <v>0</v>
      </c>
      <c r="BA50" s="66">
        <f>COUNTIF(data!$C51:$J51,"*"&amp;BA$1&amp;"*")</f>
        <v>0</v>
      </c>
      <c r="BB50" s="66">
        <f>COUNTIF(data!$C51:$J51,"*"&amp;BB$1&amp;"*")</f>
        <v>0</v>
      </c>
    </row>
    <row r="51">
      <c r="A51" s="66">
        <f>COUNTIF(data!$C52:$J52,"*"&amp;A$1&amp;"*")</f>
        <v>0</v>
      </c>
      <c r="B51" s="66">
        <f>COUNTIF(data!$C52:$J52,"*"&amp;B$1&amp;"*")</f>
        <v>0</v>
      </c>
      <c r="C51" s="66">
        <f>COUNTIF(data!$C52:$J52,"*"&amp;C$1&amp;"*")</f>
        <v>0</v>
      </c>
      <c r="D51" s="66">
        <f>COUNTIF(data!$C52:$J52,"*"&amp;D$1&amp;"*")</f>
        <v>0</v>
      </c>
      <c r="E51" s="66">
        <f>COUNTIF(data!$C52:$J52,"*"&amp;E$1&amp;"*")</f>
        <v>0</v>
      </c>
      <c r="F51" s="66">
        <f>COUNTIF(data!$C52:$J52,"*"&amp;F$1&amp;"*")-COUNTIF(data!$C52:$J52,"*真美*")+COUNTIF(data!$C52:$J52,"*真美*真*")+COUNTIF(data!$C52:$J52,"*真*真美*")</f>
        <v>0</v>
      </c>
      <c r="G51" s="66">
        <f>COUNTIF(data!$C52:$J52,"*"&amp;G$1&amp;"*")</f>
        <v>0</v>
      </c>
      <c r="H51" s="66">
        <f>COUNTIF(data!$C52:$J52,"*"&amp;H$1&amp;"*")</f>
        <v>0</v>
      </c>
      <c r="I51" s="66">
        <f>COUNTIF(data!$C52:$J52,"*"&amp;I$1&amp;"*")</f>
        <v>0</v>
      </c>
      <c r="J51" s="66">
        <f>COUNTIF(data!$C52:$J52,"*"&amp;J$1&amp;"*")</f>
        <v>0</v>
      </c>
      <c r="K51" s="66">
        <f>COUNTIF(data!$C52:$J52,"*"&amp;K$1&amp;"*")</f>
        <v>0</v>
      </c>
      <c r="L51" s="66">
        <f>COUNTIF(data!$C52:$J52,"*"&amp;L$1&amp;"*")</f>
        <v>0</v>
      </c>
      <c r="M51" s="66">
        <f>COUNTIF(data!$C52:$J52,"*"&amp;M$1&amp;"*")</f>
        <v>0</v>
      </c>
      <c r="N51" s="66">
        <f>COUNTIF(data!$C52:$J52,"*"&amp;N$1&amp;"*")</f>
        <v>0</v>
      </c>
      <c r="O51" s="66">
        <f>COUNTIF(data!$C52:$J52,"*"&amp;O$1&amp;"*")</f>
        <v>0</v>
      </c>
      <c r="P51" s="66">
        <f>COUNTIF(data!$C52:$J52,"*"&amp;P$1&amp;"*")</f>
        <v>0</v>
      </c>
      <c r="Q51" s="66">
        <f>COUNTIF(data!$C52:$J52,"*"&amp;Q$1&amp;"*")</f>
        <v>0</v>
      </c>
      <c r="R51" s="66">
        <f>COUNTIF(data!$C52:$J52,"*"&amp;R$1&amp;"*")</f>
        <v>0</v>
      </c>
      <c r="S51" s="66">
        <f>COUNTIF(data!$C52:$J52,"*"&amp;S$1&amp;"*")</f>
        <v>0</v>
      </c>
      <c r="T51" s="66">
        <f>COUNTIF(data!$C52:$J52,"*"&amp;T$1&amp;"*")</f>
        <v>0</v>
      </c>
      <c r="U51" s="66">
        <f>COUNTIF(data!$C52:$J52,"*"&amp;U$1&amp;"*")</f>
        <v>0</v>
      </c>
      <c r="V51" s="66">
        <f>COUNTIF(data!$C52:$J52,"*"&amp;V$1&amp;"*")</f>
        <v>0</v>
      </c>
      <c r="W51" s="66">
        <f>COUNTIF(data!$C52:$J52,"*"&amp;W$1&amp;"*")</f>
        <v>0</v>
      </c>
      <c r="X51" s="66">
        <f>COUNTIF(data!$C52:$J52,"*"&amp;X$1&amp;"*")</f>
        <v>0</v>
      </c>
      <c r="Y51" s="66">
        <f>COUNTIF(data!$C52:$J52,"*"&amp;Y$1&amp;"*")</f>
        <v>0</v>
      </c>
      <c r="Z51" s="66">
        <f>COUNTIF(data!$C52:$J52,"*"&amp;Z$1&amp;"*")</f>
        <v>1</v>
      </c>
      <c r="AA51" s="66">
        <f>COUNTIF(data!$C52:$J52,"*"&amp;AA$1&amp;"*")</f>
        <v>1</v>
      </c>
      <c r="AB51" s="66">
        <f>COUNTIF(data!$C52:$J52,"*"&amp;AB$1&amp;"*")</f>
        <v>0</v>
      </c>
      <c r="AC51" s="66">
        <f>COUNTIF(data!$C52:$J52,"*"&amp;AC$1&amp;"*")</f>
        <v>0</v>
      </c>
      <c r="AD51" s="66">
        <f>COUNTIF(data!$C52:$J52,"*"&amp;AD$1&amp;"*")</f>
        <v>0</v>
      </c>
      <c r="AE51" s="66">
        <f>COUNTIF(data!$C52:$J52,"*"&amp;AE$1&amp;"*")</f>
        <v>0</v>
      </c>
      <c r="AF51" s="66">
        <f>COUNTIF(data!$C52:$J52,"*"&amp;AF$1&amp;"*")</f>
        <v>0</v>
      </c>
      <c r="AG51" s="66">
        <f>COUNTIF(data!$C52:$J52,"*"&amp;AG$1&amp;"*")</f>
        <v>0</v>
      </c>
      <c r="AH51" s="66">
        <f>COUNTIF(data!$C52:$J52,"*"&amp;AH$1&amp;"*")-COUNTIF(data!$C52:$J52,"*雪歩*")+COUNTIF(data!$C52:$J52,"*雪歩*歩*")+COUNTIF(data!$C52:$J52,"*歩*雪歩*")</f>
        <v>0</v>
      </c>
      <c r="AI51" s="66">
        <f>COUNTIF(data!$C52:$J52,"*"&amp;AI$1&amp;"*")</f>
        <v>0</v>
      </c>
      <c r="AJ51" s="66">
        <f>COUNTIF(data!$C52:$J52,"*"&amp;AJ$1&amp;"*")</f>
        <v>0</v>
      </c>
      <c r="AK51" s="66">
        <f>COUNTIF(data!$C52:$J52,"*"&amp;AK$1&amp;"*")</f>
        <v>0</v>
      </c>
      <c r="AL51" s="66">
        <f>COUNTIF(data!$C52:$J52,"*"&amp;AL$1&amp;"*")</f>
        <v>0</v>
      </c>
      <c r="AM51" s="66">
        <f>COUNTIF(data!$C52:$J52,"*"&amp;AM$1&amp;"*")</f>
        <v>0</v>
      </c>
      <c r="AN51" s="66">
        <f>COUNTIF(data!$C52:$J52,"*"&amp;AN$1&amp;"*")</f>
        <v>0</v>
      </c>
      <c r="AO51" s="66">
        <f>COUNTIF(data!$C52:$J52,"*"&amp;AO$1&amp;"*")</f>
        <v>0</v>
      </c>
      <c r="AP51" s="66">
        <f>COUNTIF(data!$C52:$J52,"*"&amp;AP$1&amp;"*")</f>
        <v>0</v>
      </c>
      <c r="AQ51" s="66">
        <f>COUNTIF(data!$C52:$J52,"*"&amp;AQ$1&amp;"*")</f>
        <v>0</v>
      </c>
      <c r="AR51" s="66">
        <f>COUNTIF(data!$C52:$J52,"*"&amp;AR$1&amp;"*")</f>
        <v>0</v>
      </c>
      <c r="AS51" s="66">
        <f>COUNTIF(data!$C52:$J52,"*"&amp;AS$1&amp;"*")</f>
        <v>0</v>
      </c>
      <c r="AT51" s="66">
        <f>COUNTIF(data!$C52:$J52,"*"&amp;AT$1&amp;"*")</f>
        <v>0</v>
      </c>
      <c r="AU51" s="66">
        <f>COUNTIF(data!$C52:$J52,"*"&amp;AU$1&amp;"*")</f>
        <v>0</v>
      </c>
      <c r="AV51" s="66">
        <f>COUNTIF(data!$C52:$J52,"*"&amp;AV$1&amp;"*")</f>
        <v>0</v>
      </c>
      <c r="AW51" s="66">
        <f>COUNTIF(data!$C52:$J52,"*"&amp;AW$1&amp;"*")</f>
        <v>0</v>
      </c>
      <c r="AX51" s="66">
        <f>COUNTIF(data!$C52:$J52,"*"&amp;AX$1&amp;"*")</f>
        <v>0</v>
      </c>
      <c r="AY51" s="66">
        <f>COUNTIF(data!$C52:$J52,"*"&amp;AY$1&amp;"*")</f>
        <v>1</v>
      </c>
      <c r="AZ51" s="66">
        <f>COUNTIF(data!$C52:$J52,"*"&amp;AZ$1&amp;"*")</f>
        <v>0</v>
      </c>
      <c r="BA51" s="66">
        <f>COUNTIF(data!$C52:$J52,"*"&amp;BA$1&amp;"*")</f>
        <v>0</v>
      </c>
      <c r="BB51" s="66">
        <f>COUNTIF(data!$C52:$J52,"*"&amp;BB$1&amp;"*")</f>
        <v>0</v>
      </c>
    </row>
    <row r="52">
      <c r="A52" s="66">
        <f>COUNTIF(data!$C53:$J53,"*"&amp;A$1&amp;"*")</f>
        <v>0</v>
      </c>
      <c r="B52" s="66">
        <f>COUNTIF(data!$C53:$J53,"*"&amp;B$1&amp;"*")</f>
        <v>0</v>
      </c>
      <c r="C52" s="66">
        <f>COUNTIF(data!$C53:$J53,"*"&amp;C$1&amp;"*")</f>
        <v>0</v>
      </c>
      <c r="D52" s="66">
        <f>COUNTIF(data!$C53:$J53,"*"&amp;D$1&amp;"*")</f>
        <v>0</v>
      </c>
      <c r="E52" s="66">
        <f>COUNTIF(data!$C53:$J53,"*"&amp;E$1&amp;"*")</f>
        <v>0</v>
      </c>
      <c r="F52" s="66">
        <f>COUNTIF(data!$C53:$J53,"*"&amp;F$1&amp;"*")-COUNTIF(data!$C53:$J53,"*真美*")+COUNTIF(data!$C53:$J53,"*真美*真*")+COUNTIF(data!$C53:$J53,"*真*真美*")</f>
        <v>0</v>
      </c>
      <c r="G52" s="66">
        <f>COUNTIF(data!$C53:$J53,"*"&amp;G$1&amp;"*")</f>
        <v>0</v>
      </c>
      <c r="H52" s="66">
        <f>COUNTIF(data!$C53:$J53,"*"&amp;H$1&amp;"*")</f>
        <v>0</v>
      </c>
      <c r="I52" s="66">
        <f>COUNTIF(data!$C53:$J53,"*"&amp;I$1&amp;"*")</f>
        <v>0</v>
      </c>
      <c r="J52" s="66">
        <f>COUNTIF(data!$C53:$J53,"*"&amp;J$1&amp;"*")</f>
        <v>0</v>
      </c>
      <c r="K52" s="66">
        <f>COUNTIF(data!$C53:$J53,"*"&amp;K$1&amp;"*")</f>
        <v>0</v>
      </c>
      <c r="L52" s="66">
        <f>COUNTIF(data!$C53:$J53,"*"&amp;L$1&amp;"*")</f>
        <v>0</v>
      </c>
      <c r="M52" s="66">
        <f>COUNTIF(data!$C53:$J53,"*"&amp;M$1&amp;"*")</f>
        <v>0</v>
      </c>
      <c r="N52" s="66">
        <f>COUNTIF(data!$C53:$J53,"*"&amp;N$1&amp;"*")</f>
        <v>0</v>
      </c>
      <c r="O52" s="66">
        <f>COUNTIF(data!$C53:$J53,"*"&amp;O$1&amp;"*")</f>
        <v>0</v>
      </c>
      <c r="P52" s="66">
        <f>COUNTIF(data!$C53:$J53,"*"&amp;P$1&amp;"*")</f>
        <v>0</v>
      </c>
      <c r="Q52" s="66">
        <f>COUNTIF(data!$C53:$J53,"*"&amp;Q$1&amp;"*")</f>
        <v>0</v>
      </c>
      <c r="R52" s="66">
        <f>COUNTIF(data!$C53:$J53,"*"&amp;R$1&amp;"*")</f>
        <v>0</v>
      </c>
      <c r="S52" s="66">
        <f>COUNTIF(data!$C53:$J53,"*"&amp;S$1&amp;"*")</f>
        <v>0</v>
      </c>
      <c r="T52" s="66">
        <f>COUNTIF(data!$C53:$J53,"*"&amp;T$1&amp;"*")</f>
        <v>0</v>
      </c>
      <c r="U52" s="66">
        <f>COUNTIF(data!$C53:$J53,"*"&amp;U$1&amp;"*")</f>
        <v>1</v>
      </c>
      <c r="V52" s="66">
        <f>COUNTIF(data!$C53:$J53,"*"&amp;V$1&amp;"*")</f>
        <v>0</v>
      </c>
      <c r="W52" s="66">
        <f>COUNTIF(data!$C53:$J53,"*"&amp;W$1&amp;"*")</f>
        <v>0</v>
      </c>
      <c r="X52" s="66">
        <f>COUNTIF(data!$C53:$J53,"*"&amp;X$1&amp;"*")</f>
        <v>0</v>
      </c>
      <c r="Y52" s="66">
        <f>COUNTIF(data!$C53:$J53,"*"&amp;Y$1&amp;"*")</f>
        <v>0</v>
      </c>
      <c r="Z52" s="66">
        <f>COUNTIF(data!$C53:$J53,"*"&amp;Z$1&amp;"*")</f>
        <v>0</v>
      </c>
      <c r="AA52" s="66">
        <f>COUNTIF(data!$C53:$J53,"*"&amp;AA$1&amp;"*")</f>
        <v>0</v>
      </c>
      <c r="AB52" s="66">
        <f>COUNTIF(data!$C53:$J53,"*"&amp;AB$1&amp;"*")</f>
        <v>0</v>
      </c>
      <c r="AC52" s="66">
        <f>COUNTIF(data!$C53:$J53,"*"&amp;AC$1&amp;"*")</f>
        <v>0</v>
      </c>
      <c r="AD52" s="66">
        <f>COUNTIF(data!$C53:$J53,"*"&amp;AD$1&amp;"*")</f>
        <v>0</v>
      </c>
      <c r="AE52" s="66">
        <f>COUNTIF(data!$C53:$J53,"*"&amp;AE$1&amp;"*")</f>
        <v>1</v>
      </c>
      <c r="AF52" s="66">
        <f>COUNTIF(data!$C53:$J53,"*"&amp;AF$1&amp;"*")</f>
        <v>0</v>
      </c>
      <c r="AG52" s="66">
        <f>COUNTIF(data!$C53:$J53,"*"&amp;AG$1&amp;"*")</f>
        <v>0</v>
      </c>
      <c r="AH52" s="66">
        <f>COUNTIF(data!$C53:$J53,"*"&amp;AH$1&amp;"*")-COUNTIF(data!$C53:$J53,"*雪歩*")+COUNTIF(data!$C53:$J53,"*雪歩*歩*")+COUNTIF(data!$C53:$J53,"*歩*雪歩*")</f>
        <v>0</v>
      </c>
      <c r="AI52" s="66">
        <f>COUNTIF(data!$C53:$J53,"*"&amp;AI$1&amp;"*")</f>
        <v>0</v>
      </c>
      <c r="AJ52" s="66">
        <f>COUNTIF(data!$C53:$J53,"*"&amp;AJ$1&amp;"*")</f>
        <v>0</v>
      </c>
      <c r="AK52" s="66">
        <f>COUNTIF(data!$C53:$J53,"*"&amp;AK$1&amp;"*")</f>
        <v>0</v>
      </c>
      <c r="AL52" s="66">
        <f>COUNTIF(data!$C53:$J53,"*"&amp;AL$1&amp;"*")</f>
        <v>0</v>
      </c>
      <c r="AM52" s="66">
        <f>COUNTIF(data!$C53:$J53,"*"&amp;AM$1&amp;"*")</f>
        <v>0</v>
      </c>
      <c r="AN52" s="66">
        <f>COUNTIF(data!$C53:$J53,"*"&amp;AN$1&amp;"*")</f>
        <v>0</v>
      </c>
      <c r="AO52" s="66">
        <f>COUNTIF(data!$C53:$J53,"*"&amp;AO$1&amp;"*")</f>
        <v>0</v>
      </c>
      <c r="AP52" s="66">
        <f>COUNTIF(data!$C53:$J53,"*"&amp;AP$1&amp;"*")</f>
        <v>1</v>
      </c>
      <c r="AQ52" s="66">
        <f>COUNTIF(data!$C53:$J53,"*"&amp;AQ$1&amp;"*")</f>
        <v>0</v>
      </c>
      <c r="AR52" s="66">
        <f>COUNTIF(data!$C53:$J53,"*"&amp;AR$1&amp;"*")</f>
        <v>0</v>
      </c>
      <c r="AS52" s="66">
        <f>COUNTIF(data!$C53:$J53,"*"&amp;AS$1&amp;"*")</f>
        <v>0</v>
      </c>
      <c r="AT52" s="66">
        <f>COUNTIF(data!$C53:$J53,"*"&amp;AT$1&amp;"*")</f>
        <v>0</v>
      </c>
      <c r="AU52" s="66">
        <f>COUNTIF(data!$C53:$J53,"*"&amp;AU$1&amp;"*")</f>
        <v>0</v>
      </c>
      <c r="AV52" s="66">
        <f>COUNTIF(data!$C53:$J53,"*"&amp;AV$1&amp;"*")</f>
        <v>0</v>
      </c>
      <c r="AW52" s="66">
        <f>COUNTIF(data!$C53:$J53,"*"&amp;AW$1&amp;"*")</f>
        <v>0</v>
      </c>
      <c r="AX52" s="66">
        <f>COUNTIF(data!$C53:$J53,"*"&amp;AX$1&amp;"*")</f>
        <v>0</v>
      </c>
      <c r="AY52" s="66">
        <f>COUNTIF(data!$C53:$J53,"*"&amp;AY$1&amp;"*")</f>
        <v>0</v>
      </c>
      <c r="AZ52" s="66">
        <f>COUNTIF(data!$C53:$J53,"*"&amp;AZ$1&amp;"*")</f>
        <v>0</v>
      </c>
      <c r="BA52" s="66">
        <f>COUNTIF(data!$C53:$J53,"*"&amp;BA$1&amp;"*")</f>
        <v>0</v>
      </c>
      <c r="BB52" s="66">
        <f>COUNTIF(data!$C53:$J53,"*"&amp;BB$1&amp;"*")</f>
        <v>0</v>
      </c>
    </row>
    <row r="53">
      <c r="A53" s="66">
        <f>COUNTIF(data!$C54:$J54,"*"&amp;A$1&amp;"*")</f>
        <v>0</v>
      </c>
      <c r="B53" s="66">
        <f>COUNTIF(data!$C54:$J54,"*"&amp;B$1&amp;"*")</f>
        <v>0</v>
      </c>
      <c r="C53" s="66">
        <f>COUNTIF(data!$C54:$J54,"*"&amp;C$1&amp;"*")</f>
        <v>0</v>
      </c>
      <c r="D53" s="66">
        <f>COUNTIF(data!$C54:$J54,"*"&amp;D$1&amp;"*")</f>
        <v>0</v>
      </c>
      <c r="E53" s="66">
        <f>COUNTIF(data!$C54:$J54,"*"&amp;E$1&amp;"*")</f>
        <v>0</v>
      </c>
      <c r="F53" s="66">
        <f>COUNTIF(data!$C54:$J54,"*"&amp;F$1&amp;"*")-COUNTIF(data!$C54:$J54,"*真美*")+COUNTIF(data!$C54:$J54,"*真美*真*")+COUNTIF(data!$C54:$J54,"*真*真美*")</f>
        <v>0</v>
      </c>
      <c r="G53" s="66">
        <f>COUNTIF(data!$C54:$J54,"*"&amp;G$1&amp;"*")</f>
        <v>0</v>
      </c>
      <c r="H53" s="66">
        <f>COUNTIF(data!$C54:$J54,"*"&amp;H$1&amp;"*")</f>
        <v>0</v>
      </c>
      <c r="I53" s="66">
        <f>COUNTIF(data!$C54:$J54,"*"&amp;I$1&amp;"*")</f>
        <v>0</v>
      </c>
      <c r="J53" s="66">
        <f>COUNTIF(data!$C54:$J54,"*"&amp;J$1&amp;"*")</f>
        <v>0</v>
      </c>
      <c r="K53" s="66">
        <f>COUNTIF(data!$C54:$J54,"*"&amp;K$1&amp;"*")</f>
        <v>0</v>
      </c>
      <c r="L53" s="66">
        <f>COUNTIF(data!$C54:$J54,"*"&amp;L$1&amp;"*")</f>
        <v>0</v>
      </c>
      <c r="M53" s="66">
        <f>COUNTIF(data!$C54:$J54,"*"&amp;M$1&amp;"*")</f>
        <v>0</v>
      </c>
      <c r="N53" s="66">
        <f>COUNTIF(data!$C54:$J54,"*"&amp;N$1&amp;"*")</f>
        <v>0</v>
      </c>
      <c r="O53" s="66">
        <f>COUNTIF(data!$C54:$J54,"*"&amp;O$1&amp;"*")</f>
        <v>0</v>
      </c>
      <c r="P53" s="66">
        <f>COUNTIF(data!$C54:$J54,"*"&amp;P$1&amp;"*")</f>
        <v>0</v>
      </c>
      <c r="Q53" s="66">
        <f>COUNTIF(data!$C54:$J54,"*"&amp;Q$1&amp;"*")</f>
        <v>0</v>
      </c>
      <c r="R53" s="66">
        <f>COUNTIF(data!$C54:$J54,"*"&amp;R$1&amp;"*")</f>
        <v>0</v>
      </c>
      <c r="S53" s="66">
        <f>COUNTIF(data!$C54:$J54,"*"&amp;S$1&amp;"*")</f>
        <v>0</v>
      </c>
      <c r="T53" s="66">
        <f>COUNTIF(data!$C54:$J54,"*"&amp;T$1&amp;"*")</f>
        <v>0</v>
      </c>
      <c r="U53" s="66">
        <f>COUNTIF(data!$C54:$J54,"*"&amp;U$1&amp;"*")</f>
        <v>0</v>
      </c>
      <c r="V53" s="66">
        <f>COUNTIF(data!$C54:$J54,"*"&amp;V$1&amp;"*")</f>
        <v>0</v>
      </c>
      <c r="W53" s="66">
        <f>COUNTIF(data!$C54:$J54,"*"&amp;W$1&amp;"*")</f>
        <v>0</v>
      </c>
      <c r="X53" s="66">
        <f>COUNTIF(data!$C54:$J54,"*"&amp;X$1&amp;"*")</f>
        <v>0</v>
      </c>
      <c r="Y53" s="66">
        <f>COUNTIF(data!$C54:$J54,"*"&amp;Y$1&amp;"*")</f>
        <v>0</v>
      </c>
      <c r="Z53" s="66">
        <f>COUNTIF(data!$C54:$J54,"*"&amp;Z$1&amp;"*")</f>
        <v>0</v>
      </c>
      <c r="AA53" s="66">
        <f>COUNTIF(data!$C54:$J54,"*"&amp;AA$1&amp;"*")</f>
        <v>0</v>
      </c>
      <c r="AB53" s="66">
        <f>COUNTIF(data!$C54:$J54,"*"&amp;AB$1&amp;"*")</f>
        <v>0</v>
      </c>
      <c r="AC53" s="66">
        <f>COUNTIF(data!$C54:$J54,"*"&amp;AC$1&amp;"*")</f>
        <v>0</v>
      </c>
      <c r="AD53" s="66">
        <f>COUNTIF(data!$C54:$J54,"*"&amp;AD$1&amp;"*")</f>
        <v>0</v>
      </c>
      <c r="AE53" s="66">
        <f>COUNTIF(data!$C54:$J54,"*"&amp;AE$1&amp;"*")</f>
        <v>0</v>
      </c>
      <c r="AF53" s="66">
        <f>COUNTIF(data!$C54:$J54,"*"&amp;AF$1&amp;"*")</f>
        <v>0</v>
      </c>
      <c r="AG53" s="66">
        <f>COUNTIF(data!$C54:$J54,"*"&amp;AG$1&amp;"*")</f>
        <v>0</v>
      </c>
      <c r="AH53" s="66">
        <f>COUNTIF(data!$C54:$J54,"*"&amp;AH$1&amp;"*")-COUNTIF(data!$C54:$J54,"*雪歩*")+COUNTIF(data!$C54:$J54,"*雪歩*歩*")+COUNTIF(data!$C54:$J54,"*歩*雪歩*")</f>
        <v>0</v>
      </c>
      <c r="AI53" s="66">
        <f>COUNTIF(data!$C54:$J54,"*"&amp;AI$1&amp;"*")</f>
        <v>0</v>
      </c>
      <c r="AJ53" s="66">
        <f>COUNTIF(data!$C54:$J54,"*"&amp;AJ$1&amp;"*")</f>
        <v>0</v>
      </c>
      <c r="AK53" s="66">
        <f>COUNTIF(data!$C54:$J54,"*"&amp;AK$1&amp;"*")</f>
        <v>0</v>
      </c>
      <c r="AL53" s="66">
        <f>COUNTIF(data!$C54:$J54,"*"&amp;AL$1&amp;"*")</f>
        <v>0</v>
      </c>
      <c r="AM53" s="66">
        <f>COUNTIF(data!$C54:$J54,"*"&amp;AM$1&amp;"*")</f>
        <v>0</v>
      </c>
      <c r="AN53" s="66">
        <f>COUNTIF(data!$C54:$J54,"*"&amp;AN$1&amp;"*")</f>
        <v>1</v>
      </c>
      <c r="AO53" s="66">
        <f>COUNTIF(data!$C54:$J54,"*"&amp;AO$1&amp;"*")</f>
        <v>0</v>
      </c>
      <c r="AP53" s="66">
        <f>COUNTIF(data!$C54:$J54,"*"&amp;AP$1&amp;"*")</f>
        <v>0</v>
      </c>
      <c r="AQ53" s="66">
        <f>COUNTIF(data!$C54:$J54,"*"&amp;AQ$1&amp;"*")</f>
        <v>0</v>
      </c>
      <c r="AR53" s="66">
        <f>COUNTIF(data!$C54:$J54,"*"&amp;AR$1&amp;"*")</f>
        <v>1</v>
      </c>
      <c r="AS53" s="66">
        <f>COUNTIF(data!$C54:$J54,"*"&amp;AS$1&amp;"*")</f>
        <v>0</v>
      </c>
      <c r="AT53" s="66">
        <f>COUNTIF(data!$C54:$J54,"*"&amp;AT$1&amp;"*")</f>
        <v>0</v>
      </c>
      <c r="AU53" s="66">
        <f>COUNTIF(data!$C54:$J54,"*"&amp;AU$1&amp;"*")</f>
        <v>0</v>
      </c>
      <c r="AV53" s="66">
        <f>COUNTIF(data!$C54:$J54,"*"&amp;AV$1&amp;"*")</f>
        <v>0</v>
      </c>
      <c r="AW53" s="66">
        <f>COUNTIF(data!$C54:$J54,"*"&amp;AW$1&amp;"*")</f>
        <v>0</v>
      </c>
      <c r="AX53" s="66">
        <f>COUNTIF(data!$C54:$J54,"*"&amp;AX$1&amp;"*")</f>
        <v>0</v>
      </c>
      <c r="AY53" s="66">
        <f>COUNTIF(data!$C54:$J54,"*"&amp;AY$1&amp;"*")</f>
        <v>0</v>
      </c>
      <c r="AZ53" s="66">
        <f>COUNTIF(data!$C54:$J54,"*"&amp;AZ$1&amp;"*")</f>
        <v>0</v>
      </c>
      <c r="BA53" s="66">
        <f>COUNTIF(data!$C54:$J54,"*"&amp;BA$1&amp;"*")</f>
        <v>0</v>
      </c>
      <c r="BB53" s="66">
        <f>COUNTIF(data!$C54:$J54,"*"&amp;BB$1&amp;"*")</f>
        <v>0</v>
      </c>
    </row>
    <row r="54">
      <c r="A54" s="66">
        <f>COUNTIF(data!$C55:$J55,"*"&amp;A$1&amp;"*")</f>
        <v>0</v>
      </c>
      <c r="B54" s="66">
        <f>COUNTIF(data!$C55:$J55,"*"&amp;B$1&amp;"*")</f>
        <v>0</v>
      </c>
      <c r="C54" s="66">
        <f>COUNTIF(data!$C55:$J55,"*"&amp;C$1&amp;"*")</f>
        <v>0</v>
      </c>
      <c r="D54" s="66">
        <f>COUNTIF(data!$C55:$J55,"*"&amp;D$1&amp;"*")</f>
        <v>1</v>
      </c>
      <c r="E54" s="66">
        <f>COUNTIF(data!$C55:$J55,"*"&amp;E$1&amp;"*")</f>
        <v>0</v>
      </c>
      <c r="F54" s="66">
        <f>COUNTIF(data!$C55:$J55,"*"&amp;F$1&amp;"*")-COUNTIF(data!$C55:$J55,"*真美*")+COUNTIF(data!$C55:$J55,"*真美*真*")+COUNTIF(data!$C55:$J55,"*真*真美*")</f>
        <v>0</v>
      </c>
      <c r="G54" s="66">
        <f>COUNTIF(data!$C55:$J55,"*"&amp;G$1&amp;"*")</f>
        <v>0</v>
      </c>
      <c r="H54" s="66">
        <f>COUNTIF(data!$C55:$J55,"*"&amp;H$1&amp;"*")</f>
        <v>0</v>
      </c>
      <c r="I54" s="66">
        <f>COUNTIF(data!$C55:$J55,"*"&amp;I$1&amp;"*")</f>
        <v>0</v>
      </c>
      <c r="J54" s="66">
        <f>COUNTIF(data!$C55:$J55,"*"&amp;J$1&amp;"*")</f>
        <v>0</v>
      </c>
      <c r="K54" s="66">
        <f>COUNTIF(data!$C55:$J55,"*"&amp;K$1&amp;"*")</f>
        <v>0</v>
      </c>
      <c r="L54" s="66">
        <f>COUNTIF(data!$C55:$J55,"*"&amp;L$1&amp;"*")</f>
        <v>1</v>
      </c>
      <c r="M54" s="66">
        <f>COUNTIF(data!$C55:$J55,"*"&amp;M$1&amp;"*")</f>
        <v>0</v>
      </c>
      <c r="N54" s="66">
        <f>COUNTIF(data!$C55:$J55,"*"&amp;N$1&amp;"*")</f>
        <v>0</v>
      </c>
      <c r="O54" s="66">
        <f>COUNTIF(data!$C55:$J55,"*"&amp;O$1&amp;"*")</f>
        <v>0</v>
      </c>
      <c r="P54" s="66">
        <f>COUNTIF(data!$C55:$J55,"*"&amp;P$1&amp;"*")</f>
        <v>0</v>
      </c>
      <c r="Q54" s="66">
        <f>COUNTIF(data!$C55:$J55,"*"&amp;Q$1&amp;"*")</f>
        <v>0</v>
      </c>
      <c r="R54" s="66">
        <f>COUNTIF(data!$C55:$J55,"*"&amp;R$1&amp;"*")</f>
        <v>0</v>
      </c>
      <c r="S54" s="66">
        <f>COUNTIF(data!$C55:$J55,"*"&amp;S$1&amp;"*")</f>
        <v>0</v>
      </c>
      <c r="T54" s="66">
        <f>COUNTIF(data!$C55:$J55,"*"&amp;T$1&amp;"*")</f>
        <v>0</v>
      </c>
      <c r="U54" s="66">
        <f>COUNTIF(data!$C55:$J55,"*"&amp;U$1&amp;"*")</f>
        <v>0</v>
      </c>
      <c r="V54" s="66">
        <f>COUNTIF(data!$C55:$J55,"*"&amp;V$1&amp;"*")</f>
        <v>0</v>
      </c>
      <c r="W54" s="66">
        <f>COUNTIF(data!$C55:$J55,"*"&amp;W$1&amp;"*")</f>
        <v>0</v>
      </c>
      <c r="X54" s="66">
        <f>COUNTIF(data!$C55:$J55,"*"&amp;X$1&amp;"*")</f>
        <v>0</v>
      </c>
      <c r="Y54" s="66">
        <f>COUNTIF(data!$C55:$J55,"*"&amp;Y$1&amp;"*")</f>
        <v>0</v>
      </c>
      <c r="Z54" s="66">
        <f>COUNTIF(data!$C55:$J55,"*"&amp;Z$1&amp;"*")</f>
        <v>0</v>
      </c>
      <c r="AA54" s="66">
        <f>COUNTIF(data!$C55:$J55,"*"&amp;AA$1&amp;"*")</f>
        <v>0</v>
      </c>
      <c r="AB54" s="66">
        <f>COUNTIF(data!$C55:$J55,"*"&amp;AB$1&amp;"*")</f>
        <v>0</v>
      </c>
      <c r="AC54" s="66">
        <f>COUNTIF(data!$C55:$J55,"*"&amp;AC$1&amp;"*")</f>
        <v>0</v>
      </c>
      <c r="AD54" s="66">
        <f>COUNTIF(data!$C55:$J55,"*"&amp;AD$1&amp;"*")</f>
        <v>1</v>
      </c>
      <c r="AE54" s="66">
        <f>COUNTIF(data!$C55:$J55,"*"&amp;AE$1&amp;"*")</f>
        <v>0</v>
      </c>
      <c r="AF54" s="66">
        <f>COUNTIF(data!$C55:$J55,"*"&amp;AF$1&amp;"*")</f>
        <v>0</v>
      </c>
      <c r="AG54" s="66">
        <f>COUNTIF(data!$C55:$J55,"*"&amp;AG$1&amp;"*")</f>
        <v>0</v>
      </c>
      <c r="AH54" s="66">
        <f>COUNTIF(data!$C55:$J55,"*"&amp;AH$1&amp;"*")-COUNTIF(data!$C55:$J55,"*雪歩*")+COUNTIF(data!$C55:$J55,"*雪歩*歩*")+COUNTIF(data!$C55:$J55,"*歩*雪歩*")</f>
        <v>0</v>
      </c>
      <c r="AI54" s="66">
        <f>COUNTIF(data!$C55:$J55,"*"&amp;AI$1&amp;"*")</f>
        <v>1</v>
      </c>
      <c r="AJ54" s="66">
        <f>COUNTIF(data!$C55:$J55,"*"&amp;AJ$1&amp;"*")</f>
        <v>0</v>
      </c>
      <c r="AK54" s="66">
        <f>COUNTIF(data!$C55:$J55,"*"&amp;AK$1&amp;"*")</f>
        <v>0</v>
      </c>
      <c r="AL54" s="66">
        <f>COUNTIF(data!$C55:$J55,"*"&amp;AL$1&amp;"*")</f>
        <v>0</v>
      </c>
      <c r="AM54" s="66">
        <f>COUNTIF(data!$C55:$J55,"*"&amp;AM$1&amp;"*")</f>
        <v>0</v>
      </c>
      <c r="AN54" s="66">
        <f>COUNTIF(data!$C55:$J55,"*"&amp;AN$1&amp;"*")</f>
        <v>0</v>
      </c>
      <c r="AO54" s="66">
        <f>COUNTIF(data!$C55:$J55,"*"&amp;AO$1&amp;"*")</f>
        <v>0</v>
      </c>
      <c r="AP54" s="66">
        <f>COUNTIF(data!$C55:$J55,"*"&amp;AP$1&amp;"*")</f>
        <v>0</v>
      </c>
      <c r="AQ54" s="66">
        <f>COUNTIF(data!$C55:$J55,"*"&amp;AQ$1&amp;"*")</f>
        <v>0</v>
      </c>
      <c r="AR54" s="66">
        <f>COUNTIF(data!$C55:$J55,"*"&amp;AR$1&amp;"*")</f>
        <v>0</v>
      </c>
      <c r="AS54" s="66">
        <f>COUNTIF(data!$C55:$J55,"*"&amp;AS$1&amp;"*")</f>
        <v>0</v>
      </c>
      <c r="AT54" s="66">
        <f>COUNTIF(data!$C55:$J55,"*"&amp;AT$1&amp;"*")</f>
        <v>0</v>
      </c>
      <c r="AU54" s="66">
        <f>COUNTIF(data!$C55:$J55,"*"&amp;AU$1&amp;"*")</f>
        <v>0</v>
      </c>
      <c r="AV54" s="66">
        <f>COUNTIF(data!$C55:$J55,"*"&amp;AV$1&amp;"*")</f>
        <v>0</v>
      </c>
      <c r="AW54" s="66">
        <f>COUNTIF(data!$C55:$J55,"*"&amp;AW$1&amp;"*")</f>
        <v>0</v>
      </c>
      <c r="AX54" s="66">
        <f>COUNTIF(data!$C55:$J55,"*"&amp;AX$1&amp;"*")</f>
        <v>0</v>
      </c>
      <c r="AY54" s="66">
        <f>COUNTIF(data!$C55:$J55,"*"&amp;AY$1&amp;"*")</f>
        <v>0</v>
      </c>
      <c r="AZ54" s="66">
        <f>COUNTIF(data!$C55:$J55,"*"&amp;AZ$1&amp;"*")</f>
        <v>0</v>
      </c>
      <c r="BA54" s="66">
        <f>COUNTIF(data!$C55:$J55,"*"&amp;BA$1&amp;"*")</f>
        <v>0</v>
      </c>
      <c r="BB54" s="66">
        <f>COUNTIF(data!$C55:$J55,"*"&amp;BB$1&amp;"*")</f>
        <v>0</v>
      </c>
    </row>
    <row r="55">
      <c r="A55" s="66">
        <f>COUNTIF(data!$C56:$J56,"*"&amp;A$1&amp;"*")</f>
        <v>0</v>
      </c>
      <c r="B55" s="66">
        <f>COUNTIF(data!$C56:$J56,"*"&amp;B$1&amp;"*")</f>
        <v>0</v>
      </c>
      <c r="C55" s="66">
        <f>COUNTIF(data!$C56:$J56,"*"&amp;C$1&amp;"*")</f>
        <v>0</v>
      </c>
      <c r="D55" s="66">
        <f>COUNTIF(data!$C56:$J56,"*"&amp;D$1&amp;"*")</f>
        <v>0</v>
      </c>
      <c r="E55" s="66">
        <f>COUNTIF(data!$C56:$J56,"*"&amp;E$1&amp;"*")</f>
        <v>0</v>
      </c>
      <c r="F55" s="66">
        <f>COUNTIF(data!$C56:$J56,"*"&amp;F$1&amp;"*")-COUNTIF(data!$C56:$J56,"*真美*")+COUNTIF(data!$C56:$J56,"*真美*真*")+COUNTIF(data!$C56:$J56,"*真*真美*")</f>
        <v>0</v>
      </c>
      <c r="G55" s="66">
        <f>COUNTIF(data!$C56:$J56,"*"&amp;G$1&amp;"*")</f>
        <v>0</v>
      </c>
      <c r="H55" s="66">
        <f>COUNTIF(data!$C56:$J56,"*"&amp;H$1&amp;"*")</f>
        <v>0</v>
      </c>
      <c r="I55" s="66">
        <f>COUNTIF(data!$C56:$J56,"*"&amp;I$1&amp;"*")</f>
        <v>0</v>
      </c>
      <c r="J55" s="66">
        <f>COUNTIF(data!$C56:$J56,"*"&amp;J$1&amp;"*")</f>
        <v>0</v>
      </c>
      <c r="K55" s="66">
        <f>COUNTIF(data!$C56:$J56,"*"&amp;K$1&amp;"*")</f>
        <v>0</v>
      </c>
      <c r="L55" s="66">
        <f>COUNTIF(data!$C56:$J56,"*"&amp;L$1&amp;"*")</f>
        <v>0</v>
      </c>
      <c r="M55" s="66">
        <f>COUNTIF(data!$C56:$J56,"*"&amp;M$1&amp;"*")</f>
        <v>0</v>
      </c>
      <c r="N55" s="66">
        <f>COUNTIF(data!$C56:$J56,"*"&amp;N$1&amp;"*")</f>
        <v>0</v>
      </c>
      <c r="O55" s="66">
        <f>COUNTIF(data!$C56:$J56,"*"&amp;O$1&amp;"*")</f>
        <v>0</v>
      </c>
      <c r="P55" s="66">
        <f>COUNTIF(data!$C56:$J56,"*"&amp;P$1&amp;"*")</f>
        <v>0</v>
      </c>
      <c r="Q55" s="66">
        <f>COUNTIF(data!$C56:$J56,"*"&amp;Q$1&amp;"*")</f>
        <v>0</v>
      </c>
      <c r="R55" s="66">
        <f>COUNTIF(data!$C56:$J56,"*"&amp;R$1&amp;"*")</f>
        <v>0</v>
      </c>
      <c r="S55" s="66">
        <f>COUNTIF(data!$C56:$J56,"*"&amp;S$1&amp;"*")</f>
        <v>0</v>
      </c>
      <c r="T55" s="66">
        <f>COUNTIF(data!$C56:$J56,"*"&amp;T$1&amp;"*")</f>
        <v>0</v>
      </c>
      <c r="U55" s="66">
        <f>COUNTIF(data!$C56:$J56,"*"&amp;U$1&amp;"*")</f>
        <v>0</v>
      </c>
      <c r="V55" s="66">
        <f>COUNTIF(data!$C56:$J56,"*"&amp;V$1&amp;"*")</f>
        <v>1</v>
      </c>
      <c r="W55" s="66">
        <f>COUNTIF(data!$C56:$J56,"*"&amp;W$1&amp;"*")</f>
        <v>0</v>
      </c>
      <c r="X55" s="66">
        <f>COUNTIF(data!$C56:$J56,"*"&amp;X$1&amp;"*")</f>
        <v>0</v>
      </c>
      <c r="Y55" s="66">
        <f>COUNTIF(data!$C56:$J56,"*"&amp;Y$1&amp;"*")</f>
        <v>0</v>
      </c>
      <c r="Z55" s="66">
        <f>COUNTIF(data!$C56:$J56,"*"&amp;Z$1&amp;"*")</f>
        <v>0</v>
      </c>
      <c r="AA55" s="66">
        <f>COUNTIF(data!$C56:$J56,"*"&amp;AA$1&amp;"*")</f>
        <v>0</v>
      </c>
      <c r="AB55" s="66">
        <f>COUNTIF(data!$C56:$J56,"*"&amp;AB$1&amp;"*")</f>
        <v>0</v>
      </c>
      <c r="AC55" s="66">
        <f>COUNTIF(data!$C56:$J56,"*"&amp;AC$1&amp;"*")</f>
        <v>0</v>
      </c>
      <c r="AD55" s="66">
        <f>COUNTIF(data!$C56:$J56,"*"&amp;AD$1&amp;"*")</f>
        <v>1</v>
      </c>
      <c r="AE55" s="66">
        <f>COUNTIF(data!$C56:$J56,"*"&amp;AE$1&amp;"*")</f>
        <v>0</v>
      </c>
      <c r="AF55" s="66">
        <f>COUNTIF(data!$C56:$J56,"*"&amp;AF$1&amp;"*")</f>
        <v>0</v>
      </c>
      <c r="AG55" s="66">
        <f>COUNTIF(data!$C56:$J56,"*"&amp;AG$1&amp;"*")</f>
        <v>0</v>
      </c>
      <c r="AH55" s="66">
        <f>COUNTIF(data!$C56:$J56,"*"&amp;AH$1&amp;"*")-COUNTIF(data!$C56:$J56,"*雪歩*")+COUNTIF(data!$C56:$J56,"*雪歩*歩*")+COUNTIF(data!$C56:$J56,"*歩*雪歩*")</f>
        <v>0</v>
      </c>
      <c r="AI55" s="66">
        <f>COUNTIF(data!$C56:$J56,"*"&amp;AI$1&amp;"*")</f>
        <v>0</v>
      </c>
      <c r="AJ55" s="66">
        <f>COUNTIF(data!$C56:$J56,"*"&amp;AJ$1&amp;"*")</f>
        <v>0</v>
      </c>
      <c r="AK55" s="66">
        <f>COUNTIF(data!$C56:$J56,"*"&amp;AK$1&amp;"*")</f>
        <v>0</v>
      </c>
      <c r="AL55" s="66">
        <f>COUNTIF(data!$C56:$J56,"*"&amp;AL$1&amp;"*")</f>
        <v>0</v>
      </c>
      <c r="AM55" s="66">
        <f>COUNTIF(data!$C56:$J56,"*"&amp;AM$1&amp;"*")</f>
        <v>0</v>
      </c>
      <c r="AN55" s="66">
        <f>COUNTIF(data!$C56:$J56,"*"&amp;AN$1&amp;"*")</f>
        <v>0</v>
      </c>
      <c r="AO55" s="66">
        <f>COUNTIF(data!$C56:$J56,"*"&amp;AO$1&amp;"*")</f>
        <v>0</v>
      </c>
      <c r="AP55" s="66">
        <f>COUNTIF(data!$C56:$J56,"*"&amp;AP$1&amp;"*")</f>
        <v>0</v>
      </c>
      <c r="AQ55" s="66">
        <f>COUNTIF(data!$C56:$J56,"*"&amp;AQ$1&amp;"*")</f>
        <v>0</v>
      </c>
      <c r="AR55" s="66">
        <f>COUNTIF(data!$C56:$J56,"*"&amp;AR$1&amp;"*")</f>
        <v>0</v>
      </c>
      <c r="AS55" s="66">
        <f>COUNTIF(data!$C56:$J56,"*"&amp;AS$1&amp;"*")</f>
        <v>0</v>
      </c>
      <c r="AT55" s="66">
        <f>COUNTIF(data!$C56:$J56,"*"&amp;AT$1&amp;"*")</f>
        <v>0</v>
      </c>
      <c r="AU55" s="66">
        <f>COUNTIF(data!$C56:$J56,"*"&amp;AU$1&amp;"*")</f>
        <v>0</v>
      </c>
      <c r="AV55" s="66">
        <f>COUNTIF(data!$C56:$J56,"*"&amp;AV$1&amp;"*")</f>
        <v>0</v>
      </c>
      <c r="AW55" s="66">
        <f>COUNTIF(data!$C56:$J56,"*"&amp;AW$1&amp;"*")</f>
        <v>1</v>
      </c>
      <c r="AX55" s="66">
        <f>COUNTIF(data!$C56:$J56,"*"&amp;AX$1&amp;"*")</f>
        <v>0</v>
      </c>
      <c r="AY55" s="66">
        <f>COUNTIF(data!$C56:$J56,"*"&amp;AY$1&amp;"*")</f>
        <v>0</v>
      </c>
      <c r="AZ55" s="66">
        <f>COUNTIF(data!$C56:$J56,"*"&amp;AZ$1&amp;"*")</f>
        <v>0</v>
      </c>
      <c r="BA55" s="66">
        <f>COUNTIF(data!$C56:$J56,"*"&amp;BA$1&amp;"*")</f>
        <v>0</v>
      </c>
      <c r="BB55" s="66">
        <f>COUNTIF(data!$C56:$J56,"*"&amp;BB$1&amp;"*")</f>
        <v>0</v>
      </c>
    </row>
    <row r="56">
      <c r="A56" s="66">
        <f>COUNTIF(data!$C57:$J57,"*"&amp;A$1&amp;"*")</f>
        <v>0</v>
      </c>
      <c r="B56" s="66">
        <f>COUNTIF(data!$C57:$J57,"*"&amp;B$1&amp;"*")</f>
        <v>0</v>
      </c>
      <c r="C56" s="66">
        <f>COUNTIF(data!$C57:$J57,"*"&amp;C$1&amp;"*")</f>
        <v>0</v>
      </c>
      <c r="D56" s="66">
        <f>COUNTIF(data!$C57:$J57,"*"&amp;D$1&amp;"*")</f>
        <v>0</v>
      </c>
      <c r="E56" s="66">
        <f>COUNTIF(data!$C57:$J57,"*"&amp;E$1&amp;"*")</f>
        <v>0</v>
      </c>
      <c r="F56" s="66">
        <f>COUNTIF(data!$C57:$J57,"*"&amp;F$1&amp;"*")-COUNTIF(data!$C57:$J57,"*真美*")+COUNTIF(data!$C57:$J57,"*真美*真*")+COUNTIF(data!$C57:$J57,"*真*真美*")</f>
        <v>0</v>
      </c>
      <c r="G56" s="66">
        <f>COUNTIF(data!$C57:$J57,"*"&amp;G$1&amp;"*")</f>
        <v>0</v>
      </c>
      <c r="H56" s="66">
        <f>COUNTIF(data!$C57:$J57,"*"&amp;H$1&amp;"*")</f>
        <v>0</v>
      </c>
      <c r="I56" s="66">
        <f>COUNTIF(data!$C57:$J57,"*"&amp;I$1&amp;"*")</f>
        <v>0</v>
      </c>
      <c r="J56" s="66">
        <f>COUNTIF(data!$C57:$J57,"*"&amp;J$1&amp;"*")</f>
        <v>0</v>
      </c>
      <c r="K56" s="66">
        <f>COUNTIF(data!$C57:$J57,"*"&amp;K$1&amp;"*")</f>
        <v>0</v>
      </c>
      <c r="L56" s="66">
        <f>COUNTIF(data!$C57:$J57,"*"&amp;L$1&amp;"*")</f>
        <v>0</v>
      </c>
      <c r="M56" s="66">
        <f>COUNTIF(data!$C57:$J57,"*"&amp;M$1&amp;"*")</f>
        <v>0</v>
      </c>
      <c r="N56" s="66">
        <f>COUNTIF(data!$C57:$J57,"*"&amp;N$1&amp;"*")</f>
        <v>0</v>
      </c>
      <c r="O56" s="66">
        <f>COUNTIF(data!$C57:$J57,"*"&amp;O$1&amp;"*")</f>
        <v>0</v>
      </c>
      <c r="P56" s="66">
        <f>COUNTIF(data!$C57:$J57,"*"&amp;P$1&amp;"*")</f>
        <v>0</v>
      </c>
      <c r="Q56" s="66">
        <f>COUNTIF(data!$C57:$J57,"*"&amp;Q$1&amp;"*")</f>
        <v>0</v>
      </c>
      <c r="R56" s="66">
        <f>COUNTIF(data!$C57:$J57,"*"&amp;R$1&amp;"*")</f>
        <v>0</v>
      </c>
      <c r="S56" s="66">
        <f>COUNTIF(data!$C57:$J57,"*"&amp;S$1&amp;"*")</f>
        <v>0</v>
      </c>
      <c r="T56" s="66">
        <f>COUNTIF(data!$C57:$J57,"*"&amp;T$1&amp;"*")</f>
        <v>0</v>
      </c>
      <c r="U56" s="66">
        <f>COUNTIF(data!$C57:$J57,"*"&amp;U$1&amp;"*")</f>
        <v>0</v>
      </c>
      <c r="V56" s="66">
        <f>COUNTIF(data!$C57:$J57,"*"&amp;V$1&amp;"*")</f>
        <v>0</v>
      </c>
      <c r="W56" s="66">
        <f>COUNTIF(data!$C57:$J57,"*"&amp;W$1&amp;"*")</f>
        <v>0</v>
      </c>
      <c r="X56" s="66">
        <f>COUNTIF(data!$C57:$J57,"*"&amp;X$1&amp;"*")</f>
        <v>0</v>
      </c>
      <c r="Y56" s="66">
        <f>COUNTIF(data!$C57:$J57,"*"&amp;Y$1&amp;"*")</f>
        <v>0</v>
      </c>
      <c r="Z56" s="66">
        <f>COUNTIF(data!$C57:$J57,"*"&amp;Z$1&amp;"*")</f>
        <v>0</v>
      </c>
      <c r="AA56" s="66">
        <f>COUNTIF(data!$C57:$J57,"*"&amp;AA$1&amp;"*")</f>
        <v>0</v>
      </c>
      <c r="AB56" s="66">
        <f>COUNTIF(data!$C57:$J57,"*"&amp;AB$1&amp;"*")</f>
        <v>0</v>
      </c>
      <c r="AC56" s="66">
        <f>COUNTIF(data!$C57:$J57,"*"&amp;AC$1&amp;"*")</f>
        <v>0</v>
      </c>
      <c r="AD56" s="66">
        <f>COUNTIF(data!$C57:$J57,"*"&amp;AD$1&amp;"*")</f>
        <v>1</v>
      </c>
      <c r="AE56" s="66">
        <f>COUNTIF(data!$C57:$J57,"*"&amp;AE$1&amp;"*")</f>
        <v>0</v>
      </c>
      <c r="AF56" s="66">
        <f>COUNTIF(data!$C57:$J57,"*"&amp;AF$1&amp;"*")</f>
        <v>0</v>
      </c>
      <c r="AG56" s="66">
        <f>COUNTIF(data!$C57:$J57,"*"&amp;AG$1&amp;"*")</f>
        <v>0</v>
      </c>
      <c r="AH56" s="66">
        <f>COUNTIF(data!$C57:$J57,"*"&amp;AH$1&amp;"*")-COUNTIF(data!$C57:$J57,"*雪歩*")+COUNTIF(data!$C57:$J57,"*雪歩*歩*")+COUNTIF(data!$C57:$J57,"*歩*雪歩*")</f>
        <v>0</v>
      </c>
      <c r="AI56" s="66">
        <f>COUNTIF(data!$C57:$J57,"*"&amp;AI$1&amp;"*")</f>
        <v>0</v>
      </c>
      <c r="AJ56" s="66">
        <f>COUNTIF(data!$C57:$J57,"*"&amp;AJ$1&amp;"*")</f>
        <v>1</v>
      </c>
      <c r="AK56" s="66">
        <f>COUNTIF(data!$C57:$J57,"*"&amp;AK$1&amp;"*")</f>
        <v>0</v>
      </c>
      <c r="AL56" s="66">
        <f>COUNTIF(data!$C57:$J57,"*"&amp;AL$1&amp;"*")</f>
        <v>0</v>
      </c>
      <c r="AM56" s="66">
        <f>COUNTIF(data!$C57:$J57,"*"&amp;AM$1&amp;"*")</f>
        <v>0</v>
      </c>
      <c r="AN56" s="66">
        <f>COUNTIF(data!$C57:$J57,"*"&amp;AN$1&amp;"*")</f>
        <v>0</v>
      </c>
      <c r="AO56" s="66">
        <f>COUNTIF(data!$C57:$J57,"*"&amp;AO$1&amp;"*")</f>
        <v>0</v>
      </c>
      <c r="AP56" s="66">
        <f>COUNTIF(data!$C57:$J57,"*"&amp;AP$1&amp;"*")</f>
        <v>1</v>
      </c>
      <c r="AQ56" s="66">
        <f>COUNTIF(data!$C57:$J57,"*"&amp;AQ$1&amp;"*")</f>
        <v>0</v>
      </c>
      <c r="AR56" s="66">
        <f>COUNTIF(data!$C57:$J57,"*"&amp;AR$1&amp;"*")</f>
        <v>0</v>
      </c>
      <c r="AS56" s="66">
        <f>COUNTIF(data!$C57:$J57,"*"&amp;AS$1&amp;"*")</f>
        <v>0</v>
      </c>
      <c r="AT56" s="66">
        <f>COUNTIF(data!$C57:$J57,"*"&amp;AT$1&amp;"*")</f>
        <v>0</v>
      </c>
      <c r="AU56" s="66">
        <f>COUNTIF(data!$C57:$J57,"*"&amp;AU$1&amp;"*")</f>
        <v>0</v>
      </c>
      <c r="AV56" s="66">
        <f>COUNTIF(data!$C57:$J57,"*"&amp;AV$1&amp;"*")</f>
        <v>0</v>
      </c>
      <c r="AW56" s="66">
        <f>COUNTIF(data!$C57:$J57,"*"&amp;AW$1&amp;"*")</f>
        <v>0</v>
      </c>
      <c r="AX56" s="66">
        <f>COUNTIF(data!$C57:$J57,"*"&amp;AX$1&amp;"*")</f>
        <v>0</v>
      </c>
      <c r="AY56" s="66">
        <f>COUNTIF(data!$C57:$J57,"*"&amp;AY$1&amp;"*")</f>
        <v>0</v>
      </c>
      <c r="AZ56" s="66">
        <f>COUNTIF(data!$C57:$J57,"*"&amp;AZ$1&amp;"*")</f>
        <v>0</v>
      </c>
      <c r="BA56" s="66">
        <f>COUNTIF(data!$C57:$J57,"*"&amp;BA$1&amp;"*")</f>
        <v>0</v>
      </c>
      <c r="BB56" s="66">
        <f>COUNTIF(data!$C57:$J57,"*"&amp;BB$1&amp;"*")</f>
        <v>0</v>
      </c>
    </row>
    <row r="57">
      <c r="A57" s="66">
        <f>COUNTIF(data!$C58:$J58,"*"&amp;A$1&amp;"*")</f>
        <v>0</v>
      </c>
      <c r="B57" s="66">
        <f>COUNTIF(data!$C58:$J58,"*"&amp;B$1&amp;"*")</f>
        <v>0</v>
      </c>
      <c r="C57" s="66">
        <f>COUNTIF(data!$C58:$J58,"*"&amp;C$1&amp;"*")</f>
        <v>0</v>
      </c>
      <c r="D57" s="66">
        <f>COUNTIF(data!$C58:$J58,"*"&amp;D$1&amp;"*")</f>
        <v>0</v>
      </c>
      <c r="E57" s="66">
        <f>COUNTIF(data!$C58:$J58,"*"&amp;E$1&amp;"*")</f>
        <v>0</v>
      </c>
      <c r="F57" s="66">
        <f>COUNTIF(data!$C58:$J58,"*"&amp;F$1&amp;"*")-COUNTIF(data!$C58:$J58,"*真美*")+COUNTIF(data!$C58:$J58,"*真美*真*")+COUNTIF(data!$C58:$J58,"*真*真美*")</f>
        <v>0</v>
      </c>
      <c r="G57" s="66">
        <f>COUNTIF(data!$C58:$J58,"*"&amp;G$1&amp;"*")</f>
        <v>0</v>
      </c>
      <c r="H57" s="66">
        <f>COUNTIF(data!$C58:$J58,"*"&amp;H$1&amp;"*")</f>
        <v>0</v>
      </c>
      <c r="I57" s="66">
        <f>COUNTIF(data!$C58:$J58,"*"&amp;I$1&amp;"*")</f>
        <v>0</v>
      </c>
      <c r="J57" s="66">
        <f>COUNTIF(data!$C58:$J58,"*"&amp;J$1&amp;"*")</f>
        <v>0</v>
      </c>
      <c r="K57" s="66">
        <f>COUNTIF(data!$C58:$J58,"*"&amp;K$1&amp;"*")</f>
        <v>0</v>
      </c>
      <c r="L57" s="66">
        <f>COUNTIF(data!$C58:$J58,"*"&amp;L$1&amp;"*")</f>
        <v>0</v>
      </c>
      <c r="M57" s="66">
        <f>COUNTIF(data!$C58:$J58,"*"&amp;M$1&amp;"*")</f>
        <v>0</v>
      </c>
      <c r="N57" s="66">
        <f>COUNTIF(data!$C58:$J58,"*"&amp;N$1&amp;"*")</f>
        <v>0</v>
      </c>
      <c r="O57" s="66">
        <f>COUNTIF(data!$C58:$J58,"*"&amp;O$1&amp;"*")</f>
        <v>0</v>
      </c>
      <c r="P57" s="66">
        <f>COUNTIF(data!$C58:$J58,"*"&amp;P$1&amp;"*")</f>
        <v>0</v>
      </c>
      <c r="Q57" s="66">
        <f>COUNTIF(data!$C58:$J58,"*"&amp;Q$1&amp;"*")</f>
        <v>0</v>
      </c>
      <c r="R57" s="66">
        <f>COUNTIF(data!$C58:$J58,"*"&amp;R$1&amp;"*")</f>
        <v>0</v>
      </c>
      <c r="S57" s="66">
        <f>COUNTIF(data!$C58:$J58,"*"&amp;S$1&amp;"*")</f>
        <v>0</v>
      </c>
      <c r="T57" s="66">
        <f>COUNTIF(data!$C58:$J58,"*"&amp;T$1&amp;"*")</f>
        <v>0</v>
      </c>
      <c r="U57" s="66">
        <f>COUNTIF(data!$C58:$J58,"*"&amp;U$1&amp;"*")</f>
        <v>0</v>
      </c>
      <c r="V57" s="66">
        <f>COUNTIF(data!$C58:$J58,"*"&amp;V$1&amp;"*")</f>
        <v>0</v>
      </c>
      <c r="W57" s="66">
        <f>COUNTIF(data!$C58:$J58,"*"&amp;W$1&amp;"*")</f>
        <v>0</v>
      </c>
      <c r="X57" s="66">
        <f>COUNTIF(data!$C58:$J58,"*"&amp;X$1&amp;"*")</f>
        <v>0</v>
      </c>
      <c r="Y57" s="66">
        <f>COUNTIF(data!$C58:$J58,"*"&amp;Y$1&amp;"*")</f>
        <v>0</v>
      </c>
      <c r="Z57" s="66">
        <f>COUNTIF(data!$C58:$J58,"*"&amp;Z$1&amp;"*")</f>
        <v>0</v>
      </c>
      <c r="AA57" s="66">
        <f>COUNTIF(data!$C58:$J58,"*"&amp;AA$1&amp;"*")</f>
        <v>0</v>
      </c>
      <c r="AB57" s="66">
        <f>COUNTIF(data!$C58:$J58,"*"&amp;AB$1&amp;"*")</f>
        <v>0</v>
      </c>
      <c r="AC57" s="66">
        <f>COUNTIF(data!$C58:$J58,"*"&amp;AC$1&amp;"*")</f>
        <v>0</v>
      </c>
      <c r="AD57" s="66">
        <f>COUNTIF(data!$C58:$J58,"*"&amp;AD$1&amp;"*")</f>
        <v>0</v>
      </c>
      <c r="AE57" s="66">
        <f>COUNTIF(data!$C58:$J58,"*"&amp;AE$1&amp;"*")</f>
        <v>0</v>
      </c>
      <c r="AF57" s="66">
        <f>COUNTIF(data!$C58:$J58,"*"&amp;AF$1&amp;"*")</f>
        <v>0</v>
      </c>
      <c r="AG57" s="66">
        <f>COUNTIF(data!$C58:$J58,"*"&amp;AG$1&amp;"*")</f>
        <v>0</v>
      </c>
      <c r="AH57" s="66">
        <f>COUNTIF(data!$C58:$J58,"*"&amp;AH$1&amp;"*")-COUNTIF(data!$C58:$J58,"*雪歩*")+COUNTIF(data!$C58:$J58,"*雪歩*歩*")+COUNTIF(data!$C58:$J58,"*歩*雪歩*")</f>
        <v>0</v>
      </c>
      <c r="AI57" s="66">
        <f>COUNTIF(data!$C58:$J58,"*"&amp;AI$1&amp;"*")</f>
        <v>0</v>
      </c>
      <c r="AJ57" s="66">
        <f>COUNTIF(data!$C58:$J58,"*"&amp;AJ$1&amp;"*")</f>
        <v>0</v>
      </c>
      <c r="AK57" s="66">
        <f>COUNTIF(data!$C58:$J58,"*"&amp;AK$1&amp;"*")</f>
        <v>0</v>
      </c>
      <c r="AL57" s="66">
        <f>COUNTIF(data!$C58:$J58,"*"&amp;AL$1&amp;"*")</f>
        <v>0</v>
      </c>
      <c r="AM57" s="66">
        <f>COUNTIF(data!$C58:$J58,"*"&amp;AM$1&amp;"*")</f>
        <v>1</v>
      </c>
      <c r="AN57" s="66">
        <f>COUNTIF(data!$C58:$J58,"*"&amp;AN$1&amp;"*")</f>
        <v>0</v>
      </c>
      <c r="AO57" s="66">
        <f>COUNTIF(data!$C58:$J58,"*"&amp;AO$1&amp;"*")</f>
        <v>1</v>
      </c>
      <c r="AP57" s="66">
        <f>COUNTIF(data!$C58:$J58,"*"&amp;AP$1&amp;"*")</f>
        <v>0</v>
      </c>
      <c r="AQ57" s="66">
        <f>COUNTIF(data!$C58:$J58,"*"&amp;AQ$1&amp;"*")</f>
        <v>0</v>
      </c>
      <c r="AR57" s="66">
        <f>COUNTIF(data!$C58:$J58,"*"&amp;AR$1&amp;"*")</f>
        <v>0</v>
      </c>
      <c r="AS57" s="66">
        <f>COUNTIF(data!$C58:$J58,"*"&amp;AS$1&amp;"*")</f>
        <v>0</v>
      </c>
      <c r="AT57" s="66">
        <f>COUNTIF(data!$C58:$J58,"*"&amp;AT$1&amp;"*")</f>
        <v>1</v>
      </c>
      <c r="AU57" s="66">
        <f>COUNTIF(data!$C58:$J58,"*"&amp;AU$1&amp;"*")</f>
        <v>0</v>
      </c>
      <c r="AV57" s="66">
        <f>COUNTIF(data!$C58:$J58,"*"&amp;AV$1&amp;"*")</f>
        <v>0</v>
      </c>
      <c r="AW57" s="66">
        <f>COUNTIF(data!$C58:$J58,"*"&amp;AW$1&amp;"*")</f>
        <v>0</v>
      </c>
      <c r="AX57" s="66">
        <f>COUNTIF(data!$C58:$J58,"*"&amp;AX$1&amp;"*")</f>
        <v>0</v>
      </c>
      <c r="AY57" s="66">
        <f>COUNTIF(data!$C58:$J58,"*"&amp;AY$1&amp;"*")</f>
        <v>0</v>
      </c>
      <c r="AZ57" s="66">
        <f>COUNTIF(data!$C58:$J58,"*"&amp;AZ$1&amp;"*")</f>
        <v>0</v>
      </c>
      <c r="BA57" s="66">
        <f>COUNTIF(data!$C58:$J58,"*"&amp;BA$1&amp;"*")</f>
        <v>0</v>
      </c>
      <c r="BB57" s="66">
        <f>COUNTIF(data!$C58:$J58,"*"&amp;BB$1&amp;"*")</f>
        <v>0</v>
      </c>
    </row>
    <row r="58">
      <c r="A58" s="66">
        <f>COUNTIF(data!$C59:$J59,"*"&amp;A$1&amp;"*")</f>
        <v>0</v>
      </c>
      <c r="B58" s="66">
        <f>COUNTIF(data!$C59:$J59,"*"&amp;B$1&amp;"*")</f>
        <v>0</v>
      </c>
      <c r="C58" s="66">
        <f>COUNTIF(data!$C59:$J59,"*"&amp;C$1&amp;"*")</f>
        <v>0</v>
      </c>
      <c r="D58" s="66">
        <f>COUNTIF(data!$C59:$J59,"*"&amp;D$1&amp;"*")</f>
        <v>0</v>
      </c>
      <c r="E58" s="66">
        <f>COUNTIF(data!$C59:$J59,"*"&amp;E$1&amp;"*")</f>
        <v>1</v>
      </c>
      <c r="F58" s="66">
        <f>COUNTIF(data!$C59:$J59,"*"&amp;F$1&amp;"*")-COUNTIF(data!$C59:$J59,"*真美*")+COUNTIF(data!$C59:$J59,"*真美*真*")+COUNTIF(data!$C59:$J59,"*真*真美*")</f>
        <v>0</v>
      </c>
      <c r="G58" s="66">
        <f>COUNTIF(data!$C59:$J59,"*"&amp;G$1&amp;"*")</f>
        <v>0</v>
      </c>
      <c r="H58" s="66">
        <f>COUNTIF(data!$C59:$J59,"*"&amp;H$1&amp;"*")</f>
        <v>0</v>
      </c>
      <c r="I58" s="66">
        <f>COUNTIF(data!$C59:$J59,"*"&amp;I$1&amp;"*")</f>
        <v>0</v>
      </c>
      <c r="J58" s="66">
        <f>COUNTIF(data!$C59:$J59,"*"&amp;J$1&amp;"*")</f>
        <v>0</v>
      </c>
      <c r="K58" s="66">
        <f>COUNTIF(data!$C59:$J59,"*"&amp;K$1&amp;"*")</f>
        <v>0</v>
      </c>
      <c r="L58" s="66">
        <f>COUNTIF(data!$C59:$J59,"*"&amp;L$1&amp;"*")</f>
        <v>0</v>
      </c>
      <c r="M58" s="66">
        <f>COUNTIF(data!$C59:$J59,"*"&amp;M$1&amp;"*")</f>
        <v>0</v>
      </c>
      <c r="N58" s="66">
        <f>COUNTIF(data!$C59:$J59,"*"&amp;N$1&amp;"*")</f>
        <v>1</v>
      </c>
      <c r="O58" s="66">
        <f>COUNTIF(data!$C59:$J59,"*"&amp;O$1&amp;"*")</f>
        <v>1</v>
      </c>
      <c r="P58" s="66">
        <f>COUNTIF(data!$C59:$J59,"*"&amp;P$1&amp;"*")</f>
        <v>1</v>
      </c>
      <c r="Q58" s="66">
        <f>COUNTIF(data!$C59:$J59,"*"&amp;Q$1&amp;"*")</f>
        <v>0</v>
      </c>
      <c r="R58" s="66">
        <f>COUNTIF(data!$C59:$J59,"*"&amp;R$1&amp;"*")</f>
        <v>0</v>
      </c>
      <c r="S58" s="66">
        <f>COUNTIF(data!$C59:$J59,"*"&amp;S$1&amp;"*")</f>
        <v>0</v>
      </c>
      <c r="T58" s="66">
        <f>COUNTIF(data!$C59:$J59,"*"&amp;T$1&amp;"*")</f>
        <v>0</v>
      </c>
      <c r="U58" s="66">
        <f>COUNTIF(data!$C59:$J59,"*"&amp;U$1&amp;"*")</f>
        <v>0</v>
      </c>
      <c r="V58" s="66">
        <f>COUNTIF(data!$C59:$J59,"*"&amp;V$1&amp;"*")</f>
        <v>0</v>
      </c>
      <c r="W58" s="66">
        <f>COUNTIF(data!$C59:$J59,"*"&amp;W$1&amp;"*")</f>
        <v>0</v>
      </c>
      <c r="X58" s="66">
        <f>COUNTIF(data!$C59:$J59,"*"&amp;X$1&amp;"*")</f>
        <v>0</v>
      </c>
      <c r="Y58" s="66">
        <f>COUNTIF(data!$C59:$J59,"*"&amp;Y$1&amp;"*")</f>
        <v>0</v>
      </c>
      <c r="Z58" s="66">
        <f>COUNTIF(data!$C59:$J59,"*"&amp;Z$1&amp;"*")</f>
        <v>0</v>
      </c>
      <c r="AA58" s="66">
        <f>COUNTIF(data!$C59:$J59,"*"&amp;AA$1&amp;"*")</f>
        <v>0</v>
      </c>
      <c r="AB58" s="66">
        <f>COUNTIF(data!$C59:$J59,"*"&amp;AB$1&amp;"*")</f>
        <v>0</v>
      </c>
      <c r="AC58" s="66">
        <f>COUNTIF(data!$C59:$J59,"*"&amp;AC$1&amp;"*")</f>
        <v>0</v>
      </c>
      <c r="AD58" s="66">
        <f>COUNTIF(data!$C59:$J59,"*"&amp;AD$1&amp;"*")</f>
        <v>0</v>
      </c>
      <c r="AE58" s="66">
        <f>COUNTIF(data!$C59:$J59,"*"&amp;AE$1&amp;"*")</f>
        <v>0</v>
      </c>
      <c r="AF58" s="66">
        <f>COUNTIF(data!$C59:$J59,"*"&amp;AF$1&amp;"*")</f>
        <v>0</v>
      </c>
      <c r="AG58" s="66">
        <f>COUNTIF(data!$C59:$J59,"*"&amp;AG$1&amp;"*")</f>
        <v>0</v>
      </c>
      <c r="AH58" s="66">
        <f>COUNTIF(data!$C59:$J59,"*"&amp;AH$1&amp;"*")-COUNTIF(data!$C59:$J59,"*雪歩*")+COUNTIF(data!$C59:$J59,"*雪歩*歩*")+COUNTIF(data!$C59:$J59,"*歩*雪歩*")</f>
        <v>0</v>
      </c>
      <c r="AI58" s="66">
        <f>COUNTIF(data!$C59:$J59,"*"&amp;AI$1&amp;"*")</f>
        <v>0</v>
      </c>
      <c r="AJ58" s="66">
        <f>COUNTIF(data!$C59:$J59,"*"&amp;AJ$1&amp;"*")</f>
        <v>0</v>
      </c>
      <c r="AK58" s="66">
        <f>COUNTIF(data!$C59:$J59,"*"&amp;AK$1&amp;"*")</f>
        <v>0</v>
      </c>
      <c r="AL58" s="66">
        <f>COUNTIF(data!$C59:$J59,"*"&amp;AL$1&amp;"*")</f>
        <v>0</v>
      </c>
      <c r="AM58" s="66">
        <f>COUNTIF(data!$C59:$J59,"*"&amp;AM$1&amp;"*")</f>
        <v>0</v>
      </c>
      <c r="AN58" s="66">
        <f>COUNTIF(data!$C59:$J59,"*"&amp;AN$1&amp;"*")</f>
        <v>0</v>
      </c>
      <c r="AO58" s="66">
        <f>COUNTIF(data!$C59:$J59,"*"&amp;AO$1&amp;"*")</f>
        <v>0</v>
      </c>
      <c r="AP58" s="66">
        <f>COUNTIF(data!$C59:$J59,"*"&amp;AP$1&amp;"*")</f>
        <v>0</v>
      </c>
      <c r="AQ58" s="66">
        <f>COUNTIF(data!$C59:$J59,"*"&amp;AQ$1&amp;"*")</f>
        <v>0</v>
      </c>
      <c r="AR58" s="66">
        <f>COUNTIF(data!$C59:$J59,"*"&amp;AR$1&amp;"*")</f>
        <v>0</v>
      </c>
      <c r="AS58" s="66">
        <f>COUNTIF(data!$C59:$J59,"*"&amp;AS$1&amp;"*")</f>
        <v>0</v>
      </c>
      <c r="AT58" s="66">
        <f>COUNTIF(data!$C59:$J59,"*"&amp;AT$1&amp;"*")</f>
        <v>0</v>
      </c>
      <c r="AU58" s="66">
        <f>COUNTIF(data!$C59:$J59,"*"&amp;AU$1&amp;"*")</f>
        <v>0</v>
      </c>
      <c r="AV58" s="66">
        <f>COUNTIF(data!$C59:$J59,"*"&amp;AV$1&amp;"*")</f>
        <v>0</v>
      </c>
      <c r="AW58" s="66">
        <f>COUNTIF(data!$C59:$J59,"*"&amp;AW$1&amp;"*")</f>
        <v>0</v>
      </c>
      <c r="AX58" s="66">
        <f>COUNTIF(data!$C59:$J59,"*"&amp;AX$1&amp;"*")</f>
        <v>0</v>
      </c>
      <c r="AY58" s="66">
        <f>COUNTIF(data!$C59:$J59,"*"&amp;AY$1&amp;"*")</f>
        <v>0</v>
      </c>
      <c r="AZ58" s="66">
        <f>COUNTIF(data!$C59:$J59,"*"&amp;AZ$1&amp;"*")</f>
        <v>0</v>
      </c>
      <c r="BA58" s="66">
        <f>COUNTIF(data!$C59:$J59,"*"&amp;BA$1&amp;"*")</f>
        <v>0</v>
      </c>
      <c r="BB58" s="66">
        <f>COUNTIF(data!$C59:$J59,"*"&amp;BB$1&amp;"*")</f>
        <v>0</v>
      </c>
    </row>
    <row r="59">
      <c r="A59" s="66">
        <f>COUNTIF(data!$C60:$J60,"*"&amp;A$1&amp;"*")</f>
        <v>0</v>
      </c>
      <c r="B59" s="66">
        <f>COUNTIF(data!$C60:$J60,"*"&amp;B$1&amp;"*")</f>
        <v>0</v>
      </c>
      <c r="C59" s="66">
        <f>COUNTIF(data!$C60:$J60,"*"&amp;C$1&amp;"*")</f>
        <v>0</v>
      </c>
      <c r="D59" s="66">
        <f>COUNTIF(data!$C60:$J60,"*"&amp;D$1&amp;"*")</f>
        <v>0</v>
      </c>
      <c r="E59" s="66">
        <f>COUNTIF(data!$C60:$J60,"*"&amp;E$1&amp;"*")</f>
        <v>0</v>
      </c>
      <c r="F59" s="66">
        <f>COUNTIF(data!$C60:$J60,"*"&amp;F$1&amp;"*")-COUNTIF(data!$C60:$J60,"*真美*")+COUNTIF(data!$C60:$J60,"*真美*真*")+COUNTIF(data!$C60:$J60,"*真*真美*")</f>
        <v>0</v>
      </c>
      <c r="G59" s="66">
        <f>COUNTIF(data!$C60:$J60,"*"&amp;G$1&amp;"*")</f>
        <v>1</v>
      </c>
      <c r="H59" s="66">
        <f>COUNTIF(data!$C60:$J60,"*"&amp;H$1&amp;"*")</f>
        <v>0</v>
      </c>
      <c r="I59" s="66">
        <f>COUNTIF(data!$C60:$J60,"*"&amp;I$1&amp;"*")</f>
        <v>0</v>
      </c>
      <c r="J59" s="66">
        <f>COUNTIF(data!$C60:$J60,"*"&amp;J$1&amp;"*")</f>
        <v>0</v>
      </c>
      <c r="K59" s="66">
        <f>COUNTIF(data!$C60:$J60,"*"&amp;K$1&amp;"*")</f>
        <v>0</v>
      </c>
      <c r="L59" s="66">
        <f>COUNTIF(data!$C60:$J60,"*"&amp;L$1&amp;"*")</f>
        <v>0</v>
      </c>
      <c r="M59" s="66">
        <f>COUNTIF(data!$C60:$J60,"*"&amp;M$1&amp;"*")</f>
        <v>0</v>
      </c>
      <c r="N59" s="66">
        <f>COUNTIF(data!$C60:$J60,"*"&amp;N$1&amp;"*")</f>
        <v>0</v>
      </c>
      <c r="O59" s="66">
        <f>COUNTIF(data!$C60:$J60,"*"&amp;O$1&amp;"*")</f>
        <v>0</v>
      </c>
      <c r="P59" s="66">
        <f>COUNTIF(data!$C60:$J60,"*"&amp;P$1&amp;"*")</f>
        <v>0</v>
      </c>
      <c r="Q59" s="66">
        <f>COUNTIF(data!$C60:$J60,"*"&amp;Q$1&amp;"*")</f>
        <v>0</v>
      </c>
      <c r="R59" s="66">
        <f>COUNTIF(data!$C60:$J60,"*"&amp;R$1&amp;"*")</f>
        <v>0</v>
      </c>
      <c r="S59" s="66">
        <f>COUNTIF(data!$C60:$J60,"*"&amp;S$1&amp;"*")</f>
        <v>0</v>
      </c>
      <c r="T59" s="66">
        <f>COUNTIF(data!$C60:$J60,"*"&amp;T$1&amp;"*")</f>
        <v>0</v>
      </c>
      <c r="U59" s="66">
        <f>COUNTIF(data!$C60:$J60,"*"&amp;U$1&amp;"*")</f>
        <v>0</v>
      </c>
      <c r="V59" s="66">
        <f>COUNTIF(data!$C60:$J60,"*"&amp;V$1&amp;"*")</f>
        <v>0</v>
      </c>
      <c r="W59" s="66">
        <f>COUNTIF(data!$C60:$J60,"*"&amp;W$1&amp;"*")</f>
        <v>0</v>
      </c>
      <c r="X59" s="66">
        <f>COUNTIF(data!$C60:$J60,"*"&amp;X$1&amp;"*")</f>
        <v>0</v>
      </c>
      <c r="Y59" s="66">
        <f>COUNTIF(data!$C60:$J60,"*"&amp;Y$1&amp;"*")</f>
        <v>0</v>
      </c>
      <c r="Z59" s="66">
        <f>COUNTIF(data!$C60:$J60,"*"&amp;Z$1&amp;"*")</f>
        <v>0</v>
      </c>
      <c r="AA59" s="66">
        <f>COUNTIF(data!$C60:$J60,"*"&amp;AA$1&amp;"*")</f>
        <v>0</v>
      </c>
      <c r="AB59" s="66">
        <f>COUNTIF(data!$C60:$J60,"*"&amp;AB$1&amp;"*")</f>
        <v>0</v>
      </c>
      <c r="AC59" s="66">
        <f>COUNTIF(data!$C60:$J60,"*"&amp;AC$1&amp;"*")</f>
        <v>0</v>
      </c>
      <c r="AD59" s="66">
        <f>COUNTIF(data!$C60:$J60,"*"&amp;AD$1&amp;"*")</f>
        <v>0</v>
      </c>
      <c r="AE59" s="66">
        <f>COUNTIF(data!$C60:$J60,"*"&amp;AE$1&amp;"*")</f>
        <v>0</v>
      </c>
      <c r="AF59" s="66">
        <f>COUNTIF(data!$C60:$J60,"*"&amp;AF$1&amp;"*")</f>
        <v>0</v>
      </c>
      <c r="AG59" s="66">
        <f>COUNTIF(data!$C60:$J60,"*"&amp;AG$1&amp;"*")</f>
        <v>0</v>
      </c>
      <c r="AH59" s="66">
        <f>COUNTIF(data!$C60:$J60,"*"&amp;AH$1&amp;"*")-COUNTIF(data!$C60:$J60,"*雪歩*")+COUNTIF(data!$C60:$J60,"*雪歩*歩*")+COUNTIF(data!$C60:$J60,"*歩*雪歩*")</f>
        <v>0</v>
      </c>
      <c r="AI59" s="66">
        <f>COUNTIF(data!$C60:$J60,"*"&amp;AI$1&amp;"*")</f>
        <v>0</v>
      </c>
      <c r="AJ59" s="66">
        <f>COUNTIF(data!$C60:$J60,"*"&amp;AJ$1&amp;"*")</f>
        <v>0</v>
      </c>
      <c r="AK59" s="66">
        <f>COUNTIF(data!$C60:$J60,"*"&amp;AK$1&amp;"*")</f>
        <v>0</v>
      </c>
      <c r="AL59" s="66">
        <f>COUNTIF(data!$C60:$J60,"*"&amp;AL$1&amp;"*")</f>
        <v>0</v>
      </c>
      <c r="AM59" s="66">
        <f>COUNTIF(data!$C60:$J60,"*"&amp;AM$1&amp;"*")</f>
        <v>0</v>
      </c>
      <c r="AN59" s="66">
        <f>COUNTIF(data!$C60:$J60,"*"&amp;AN$1&amp;"*")</f>
        <v>0</v>
      </c>
      <c r="AO59" s="66">
        <f>COUNTIF(data!$C60:$J60,"*"&amp;AO$1&amp;"*")</f>
        <v>0</v>
      </c>
      <c r="AP59" s="66">
        <f>COUNTIF(data!$C60:$J60,"*"&amp;AP$1&amp;"*")</f>
        <v>0</v>
      </c>
      <c r="AQ59" s="66">
        <f>COUNTIF(data!$C60:$J60,"*"&amp;AQ$1&amp;"*")</f>
        <v>0</v>
      </c>
      <c r="AR59" s="66">
        <f>COUNTIF(data!$C60:$J60,"*"&amp;AR$1&amp;"*")</f>
        <v>0</v>
      </c>
      <c r="AS59" s="66">
        <f>COUNTIF(data!$C60:$J60,"*"&amp;AS$1&amp;"*")</f>
        <v>0</v>
      </c>
      <c r="AT59" s="66">
        <f>COUNTIF(data!$C60:$J60,"*"&amp;AT$1&amp;"*")</f>
        <v>0</v>
      </c>
      <c r="AU59" s="66">
        <f>COUNTIF(data!$C60:$J60,"*"&amp;AU$1&amp;"*")</f>
        <v>0</v>
      </c>
      <c r="AV59" s="66">
        <f>COUNTIF(data!$C60:$J60,"*"&amp;AV$1&amp;"*")</f>
        <v>0</v>
      </c>
      <c r="AW59" s="66">
        <f>COUNTIF(data!$C60:$J60,"*"&amp;AW$1&amp;"*")</f>
        <v>0</v>
      </c>
      <c r="AX59" s="66">
        <f>COUNTIF(data!$C60:$J60,"*"&amp;AX$1&amp;"*")</f>
        <v>0</v>
      </c>
      <c r="AY59" s="66">
        <f>COUNTIF(data!$C60:$J60,"*"&amp;AY$1&amp;"*")</f>
        <v>0</v>
      </c>
      <c r="AZ59" s="66">
        <f>COUNTIF(data!$C60:$J60,"*"&amp;AZ$1&amp;"*")</f>
        <v>0</v>
      </c>
      <c r="BA59" s="66">
        <f>COUNTIF(data!$C60:$J60,"*"&amp;BA$1&amp;"*")</f>
        <v>0</v>
      </c>
      <c r="BB59" s="66">
        <f>COUNTIF(data!$C60:$J60,"*"&amp;BB$1&amp;"*")</f>
        <v>0</v>
      </c>
    </row>
    <row r="60">
      <c r="A60" s="66">
        <f>COUNTIF(data!$C61:$J61,"*"&amp;A$1&amp;"*")</f>
        <v>0</v>
      </c>
      <c r="B60" s="66">
        <f>COUNTIF(data!$C61:$J61,"*"&amp;B$1&amp;"*")</f>
        <v>0</v>
      </c>
      <c r="C60" s="66">
        <f>COUNTIF(data!$C61:$J61,"*"&amp;C$1&amp;"*")</f>
        <v>0</v>
      </c>
      <c r="D60" s="66">
        <f>COUNTIF(data!$C61:$J61,"*"&amp;D$1&amp;"*")</f>
        <v>0</v>
      </c>
      <c r="E60" s="66">
        <f>COUNTIF(data!$C61:$J61,"*"&amp;E$1&amp;"*")</f>
        <v>0</v>
      </c>
      <c r="F60" s="66">
        <f>COUNTIF(data!$C61:$J61,"*"&amp;F$1&amp;"*")-COUNTIF(data!$C61:$J61,"*真美*")+COUNTIF(data!$C61:$J61,"*真美*真*")+COUNTIF(data!$C61:$J61,"*真*真美*")</f>
        <v>0</v>
      </c>
      <c r="G60" s="66">
        <f>COUNTIF(data!$C61:$J61,"*"&amp;G$1&amp;"*")</f>
        <v>0</v>
      </c>
      <c r="H60" s="66">
        <f>COUNTIF(data!$C61:$J61,"*"&amp;H$1&amp;"*")</f>
        <v>0</v>
      </c>
      <c r="I60" s="66">
        <f>COUNTIF(data!$C61:$J61,"*"&amp;I$1&amp;"*")</f>
        <v>1</v>
      </c>
      <c r="J60" s="66">
        <f>COUNTIF(data!$C61:$J61,"*"&amp;J$1&amp;"*")</f>
        <v>0</v>
      </c>
      <c r="K60" s="66">
        <f>COUNTIF(data!$C61:$J61,"*"&amp;K$1&amp;"*")</f>
        <v>1</v>
      </c>
      <c r="L60" s="66">
        <f>COUNTIF(data!$C61:$J61,"*"&amp;L$1&amp;"*")</f>
        <v>0</v>
      </c>
      <c r="M60" s="66">
        <f>COUNTIF(data!$C61:$J61,"*"&amp;M$1&amp;"*")</f>
        <v>0</v>
      </c>
      <c r="N60" s="66">
        <f>COUNTIF(data!$C61:$J61,"*"&amp;N$1&amp;"*")</f>
        <v>0</v>
      </c>
      <c r="O60" s="66">
        <f>COUNTIF(data!$C61:$J61,"*"&amp;O$1&amp;"*")</f>
        <v>0</v>
      </c>
      <c r="P60" s="66">
        <f>COUNTIF(data!$C61:$J61,"*"&amp;P$1&amp;"*")</f>
        <v>0</v>
      </c>
      <c r="Q60" s="66">
        <f>COUNTIF(data!$C61:$J61,"*"&amp;Q$1&amp;"*")</f>
        <v>0</v>
      </c>
      <c r="R60" s="66">
        <f>COUNTIF(data!$C61:$J61,"*"&amp;R$1&amp;"*")</f>
        <v>0</v>
      </c>
      <c r="S60" s="66">
        <f>COUNTIF(data!$C61:$J61,"*"&amp;S$1&amp;"*")</f>
        <v>0</v>
      </c>
      <c r="T60" s="66">
        <f>COUNTIF(data!$C61:$J61,"*"&amp;T$1&amp;"*")</f>
        <v>0</v>
      </c>
      <c r="U60" s="66">
        <f>COUNTIF(data!$C61:$J61,"*"&amp;U$1&amp;"*")</f>
        <v>0</v>
      </c>
      <c r="V60" s="66">
        <f>COUNTIF(data!$C61:$J61,"*"&amp;V$1&amp;"*")</f>
        <v>0</v>
      </c>
      <c r="W60" s="66">
        <f>COUNTIF(data!$C61:$J61,"*"&amp;W$1&amp;"*")</f>
        <v>0</v>
      </c>
      <c r="X60" s="66">
        <f>COUNTIF(data!$C61:$J61,"*"&amp;X$1&amp;"*")</f>
        <v>0</v>
      </c>
      <c r="Y60" s="66">
        <f>COUNTIF(data!$C61:$J61,"*"&amp;Y$1&amp;"*")</f>
        <v>0</v>
      </c>
      <c r="Z60" s="66">
        <f>COUNTIF(data!$C61:$J61,"*"&amp;Z$1&amp;"*")</f>
        <v>0</v>
      </c>
      <c r="AA60" s="66">
        <f>COUNTIF(data!$C61:$J61,"*"&amp;AA$1&amp;"*")</f>
        <v>0</v>
      </c>
      <c r="AB60" s="66">
        <f>COUNTIF(data!$C61:$J61,"*"&amp;AB$1&amp;"*")</f>
        <v>0</v>
      </c>
      <c r="AC60" s="66">
        <f>COUNTIF(data!$C61:$J61,"*"&amp;AC$1&amp;"*")</f>
        <v>0</v>
      </c>
      <c r="AD60" s="66">
        <f>COUNTIF(data!$C61:$J61,"*"&amp;AD$1&amp;"*")</f>
        <v>0</v>
      </c>
      <c r="AE60" s="66">
        <f>COUNTIF(data!$C61:$J61,"*"&amp;AE$1&amp;"*")</f>
        <v>0</v>
      </c>
      <c r="AF60" s="66">
        <f>COUNTIF(data!$C61:$J61,"*"&amp;AF$1&amp;"*")</f>
        <v>0</v>
      </c>
      <c r="AG60" s="66">
        <f>COUNTIF(data!$C61:$J61,"*"&amp;AG$1&amp;"*")</f>
        <v>0</v>
      </c>
      <c r="AH60" s="66">
        <f>COUNTIF(data!$C61:$J61,"*"&amp;AH$1&amp;"*")-COUNTIF(data!$C61:$J61,"*雪歩*")+COUNTIF(data!$C61:$J61,"*雪歩*歩*")+COUNTIF(data!$C61:$J61,"*歩*雪歩*")</f>
        <v>1</v>
      </c>
      <c r="AI60" s="66">
        <f>COUNTIF(data!$C61:$J61,"*"&amp;AI$1&amp;"*")</f>
        <v>0</v>
      </c>
      <c r="AJ60" s="66">
        <f>COUNTIF(data!$C61:$J61,"*"&amp;AJ$1&amp;"*")</f>
        <v>0</v>
      </c>
      <c r="AK60" s="66">
        <f>COUNTIF(data!$C61:$J61,"*"&amp;AK$1&amp;"*")</f>
        <v>0</v>
      </c>
      <c r="AL60" s="66">
        <f>COUNTIF(data!$C61:$J61,"*"&amp;AL$1&amp;"*")</f>
        <v>0</v>
      </c>
      <c r="AM60" s="66">
        <f>COUNTIF(data!$C61:$J61,"*"&amp;AM$1&amp;"*")</f>
        <v>0</v>
      </c>
      <c r="AN60" s="66">
        <f>COUNTIF(data!$C61:$J61,"*"&amp;AN$1&amp;"*")</f>
        <v>0</v>
      </c>
      <c r="AO60" s="66">
        <f>COUNTIF(data!$C61:$J61,"*"&amp;AO$1&amp;"*")</f>
        <v>0</v>
      </c>
      <c r="AP60" s="66">
        <f>COUNTIF(data!$C61:$J61,"*"&amp;AP$1&amp;"*")</f>
        <v>0</v>
      </c>
      <c r="AQ60" s="66">
        <f>COUNTIF(data!$C61:$J61,"*"&amp;AQ$1&amp;"*")</f>
        <v>0</v>
      </c>
      <c r="AR60" s="66">
        <f>COUNTIF(data!$C61:$J61,"*"&amp;AR$1&amp;"*")</f>
        <v>0</v>
      </c>
      <c r="AS60" s="66">
        <f>COUNTIF(data!$C61:$J61,"*"&amp;AS$1&amp;"*")</f>
        <v>0</v>
      </c>
      <c r="AT60" s="66">
        <f>COUNTIF(data!$C61:$J61,"*"&amp;AT$1&amp;"*")</f>
        <v>0</v>
      </c>
      <c r="AU60" s="66">
        <f>COUNTIF(data!$C61:$J61,"*"&amp;AU$1&amp;"*")</f>
        <v>0</v>
      </c>
      <c r="AV60" s="66">
        <f>COUNTIF(data!$C61:$J61,"*"&amp;AV$1&amp;"*")</f>
        <v>0</v>
      </c>
      <c r="AW60" s="66">
        <f>COUNTIF(data!$C61:$J61,"*"&amp;AW$1&amp;"*")</f>
        <v>0</v>
      </c>
      <c r="AX60" s="66">
        <f>COUNTIF(data!$C61:$J61,"*"&amp;AX$1&amp;"*")</f>
        <v>0</v>
      </c>
      <c r="AY60" s="66">
        <f>COUNTIF(data!$C61:$J61,"*"&amp;AY$1&amp;"*")</f>
        <v>0</v>
      </c>
      <c r="AZ60" s="66">
        <f>COUNTIF(data!$C61:$J61,"*"&amp;AZ$1&amp;"*")</f>
        <v>0</v>
      </c>
      <c r="BA60" s="66">
        <f>COUNTIF(data!$C61:$J61,"*"&amp;BA$1&amp;"*")</f>
        <v>0</v>
      </c>
      <c r="BB60" s="66">
        <f>COUNTIF(data!$C61:$J61,"*"&amp;BB$1&amp;"*")</f>
        <v>0</v>
      </c>
    </row>
    <row r="61">
      <c r="A61" s="66">
        <f>COUNTIF(data!$C62:$J62,"*"&amp;A$1&amp;"*")</f>
        <v>0</v>
      </c>
      <c r="B61" s="66">
        <f>COUNTIF(data!$C62:$J62,"*"&amp;B$1&amp;"*")</f>
        <v>0</v>
      </c>
      <c r="C61" s="66">
        <f>COUNTIF(data!$C62:$J62,"*"&amp;C$1&amp;"*")</f>
        <v>0</v>
      </c>
      <c r="D61" s="66">
        <f>COUNTIF(data!$C62:$J62,"*"&amp;D$1&amp;"*")</f>
        <v>0</v>
      </c>
      <c r="E61" s="66">
        <f>COUNTIF(data!$C62:$J62,"*"&amp;E$1&amp;"*")</f>
        <v>0</v>
      </c>
      <c r="F61" s="66">
        <f>COUNTIF(data!$C62:$J62,"*"&amp;F$1&amp;"*")-COUNTIF(data!$C62:$J62,"*真美*")+COUNTIF(data!$C62:$J62,"*真美*真*")+COUNTIF(data!$C62:$J62,"*真*真美*")</f>
        <v>0</v>
      </c>
      <c r="G61" s="66">
        <f>COUNTIF(data!$C62:$J62,"*"&amp;G$1&amp;"*")</f>
        <v>0</v>
      </c>
      <c r="H61" s="66">
        <f>COUNTIF(data!$C62:$J62,"*"&amp;H$1&amp;"*")</f>
        <v>0</v>
      </c>
      <c r="I61" s="66">
        <f>COUNTIF(data!$C62:$J62,"*"&amp;I$1&amp;"*")</f>
        <v>0</v>
      </c>
      <c r="J61" s="66">
        <f>COUNTIF(data!$C62:$J62,"*"&amp;J$1&amp;"*")</f>
        <v>0</v>
      </c>
      <c r="K61" s="66">
        <f>COUNTIF(data!$C62:$J62,"*"&amp;K$1&amp;"*")</f>
        <v>0</v>
      </c>
      <c r="L61" s="66">
        <f>COUNTIF(data!$C62:$J62,"*"&amp;L$1&amp;"*")</f>
        <v>0</v>
      </c>
      <c r="M61" s="66">
        <f>COUNTIF(data!$C62:$J62,"*"&amp;M$1&amp;"*")</f>
        <v>0</v>
      </c>
      <c r="N61" s="66">
        <f>COUNTIF(data!$C62:$J62,"*"&amp;N$1&amp;"*")</f>
        <v>0</v>
      </c>
      <c r="O61" s="66">
        <f>COUNTIF(data!$C62:$J62,"*"&amp;O$1&amp;"*")</f>
        <v>0</v>
      </c>
      <c r="P61" s="66">
        <f>COUNTIF(data!$C62:$J62,"*"&amp;P$1&amp;"*")</f>
        <v>1</v>
      </c>
      <c r="Q61" s="66">
        <f>COUNTIF(data!$C62:$J62,"*"&amp;Q$1&amp;"*")</f>
        <v>0</v>
      </c>
      <c r="R61" s="66">
        <f>COUNTIF(data!$C62:$J62,"*"&amp;R$1&amp;"*")</f>
        <v>0</v>
      </c>
      <c r="S61" s="66">
        <f>COUNTIF(data!$C62:$J62,"*"&amp;S$1&amp;"*")</f>
        <v>0</v>
      </c>
      <c r="T61" s="66">
        <f>COUNTIF(data!$C62:$J62,"*"&amp;T$1&amp;"*")</f>
        <v>0</v>
      </c>
      <c r="U61" s="66">
        <f>COUNTIF(data!$C62:$J62,"*"&amp;U$1&amp;"*")</f>
        <v>0</v>
      </c>
      <c r="V61" s="66">
        <f>COUNTIF(data!$C62:$J62,"*"&amp;V$1&amp;"*")</f>
        <v>0</v>
      </c>
      <c r="W61" s="66">
        <f>COUNTIF(data!$C62:$J62,"*"&amp;W$1&amp;"*")</f>
        <v>0</v>
      </c>
      <c r="X61" s="66">
        <f>COUNTIF(data!$C62:$J62,"*"&amp;X$1&amp;"*")</f>
        <v>0</v>
      </c>
      <c r="Y61" s="66">
        <f>COUNTIF(data!$C62:$J62,"*"&amp;Y$1&amp;"*")</f>
        <v>0</v>
      </c>
      <c r="Z61" s="66">
        <f>COUNTIF(data!$C62:$J62,"*"&amp;Z$1&amp;"*")</f>
        <v>0</v>
      </c>
      <c r="AA61" s="66">
        <f>COUNTIF(data!$C62:$J62,"*"&amp;AA$1&amp;"*")</f>
        <v>0</v>
      </c>
      <c r="AB61" s="66">
        <f>COUNTIF(data!$C62:$J62,"*"&amp;AB$1&amp;"*")</f>
        <v>1</v>
      </c>
      <c r="AC61" s="66">
        <f>COUNTIF(data!$C62:$J62,"*"&amp;AC$1&amp;"*")</f>
        <v>0</v>
      </c>
      <c r="AD61" s="66">
        <f>COUNTIF(data!$C62:$J62,"*"&amp;AD$1&amp;"*")</f>
        <v>0</v>
      </c>
      <c r="AE61" s="66">
        <f>COUNTIF(data!$C62:$J62,"*"&amp;AE$1&amp;"*")</f>
        <v>0</v>
      </c>
      <c r="AF61" s="66">
        <f>COUNTIF(data!$C62:$J62,"*"&amp;AF$1&amp;"*")</f>
        <v>0</v>
      </c>
      <c r="AG61" s="66">
        <f>COUNTIF(data!$C62:$J62,"*"&amp;AG$1&amp;"*")</f>
        <v>0</v>
      </c>
      <c r="AH61" s="66">
        <f>COUNTIF(data!$C62:$J62,"*"&amp;AH$1&amp;"*")-COUNTIF(data!$C62:$J62,"*雪歩*")+COUNTIF(data!$C62:$J62,"*雪歩*歩*")+COUNTIF(data!$C62:$J62,"*歩*雪歩*")</f>
        <v>0</v>
      </c>
      <c r="AI61" s="66">
        <f>COUNTIF(data!$C62:$J62,"*"&amp;AI$1&amp;"*")</f>
        <v>0</v>
      </c>
      <c r="AJ61" s="66">
        <f>COUNTIF(data!$C62:$J62,"*"&amp;AJ$1&amp;"*")</f>
        <v>0</v>
      </c>
      <c r="AK61" s="66">
        <f>COUNTIF(data!$C62:$J62,"*"&amp;AK$1&amp;"*")</f>
        <v>0</v>
      </c>
      <c r="AL61" s="66">
        <f>COUNTIF(data!$C62:$J62,"*"&amp;AL$1&amp;"*")</f>
        <v>0</v>
      </c>
      <c r="AM61" s="66">
        <f>COUNTIF(data!$C62:$J62,"*"&amp;AM$1&amp;"*")</f>
        <v>0</v>
      </c>
      <c r="AN61" s="66">
        <f>COUNTIF(data!$C62:$J62,"*"&amp;AN$1&amp;"*")</f>
        <v>0</v>
      </c>
      <c r="AO61" s="66">
        <f>COUNTIF(data!$C62:$J62,"*"&amp;AO$1&amp;"*")</f>
        <v>0</v>
      </c>
      <c r="AP61" s="66">
        <f>COUNTIF(data!$C62:$J62,"*"&amp;AP$1&amp;"*")</f>
        <v>0</v>
      </c>
      <c r="AQ61" s="66">
        <f>COUNTIF(data!$C62:$J62,"*"&amp;AQ$1&amp;"*")</f>
        <v>0</v>
      </c>
      <c r="AR61" s="66">
        <f>COUNTIF(data!$C62:$J62,"*"&amp;AR$1&amp;"*")</f>
        <v>0</v>
      </c>
      <c r="AS61" s="66">
        <f>COUNTIF(data!$C62:$J62,"*"&amp;AS$1&amp;"*")</f>
        <v>0</v>
      </c>
      <c r="AT61" s="66">
        <f>COUNTIF(data!$C62:$J62,"*"&amp;AT$1&amp;"*")</f>
        <v>0</v>
      </c>
      <c r="AU61" s="66">
        <f>COUNTIF(data!$C62:$J62,"*"&amp;AU$1&amp;"*")</f>
        <v>0</v>
      </c>
      <c r="AV61" s="66">
        <f>COUNTIF(data!$C62:$J62,"*"&amp;AV$1&amp;"*")</f>
        <v>0</v>
      </c>
      <c r="AW61" s="66">
        <f>COUNTIF(data!$C62:$J62,"*"&amp;AW$1&amp;"*")</f>
        <v>0</v>
      </c>
      <c r="AX61" s="66">
        <f>COUNTIF(data!$C62:$J62,"*"&amp;AX$1&amp;"*")</f>
        <v>1</v>
      </c>
      <c r="AY61" s="66">
        <f>COUNTIF(data!$C62:$J62,"*"&amp;AY$1&amp;"*")</f>
        <v>0</v>
      </c>
      <c r="AZ61" s="66">
        <f>COUNTIF(data!$C62:$J62,"*"&amp;AZ$1&amp;"*")</f>
        <v>0</v>
      </c>
      <c r="BA61" s="66">
        <f>COUNTIF(data!$C62:$J62,"*"&amp;BA$1&amp;"*")</f>
        <v>0</v>
      </c>
      <c r="BB61" s="66">
        <f>COUNTIF(data!$C62:$J62,"*"&amp;BB$1&amp;"*")</f>
        <v>0</v>
      </c>
    </row>
    <row r="62">
      <c r="A62" s="66">
        <f>COUNTIF(data!$C63:$J63,"*"&amp;A$1&amp;"*")</f>
        <v>0</v>
      </c>
      <c r="B62" s="66">
        <f>COUNTIF(data!$C63:$J63,"*"&amp;B$1&amp;"*")</f>
        <v>0</v>
      </c>
      <c r="C62" s="66">
        <f>COUNTIF(data!$C63:$J63,"*"&amp;C$1&amp;"*")</f>
        <v>0</v>
      </c>
      <c r="D62" s="66">
        <f>COUNTIF(data!$C63:$J63,"*"&amp;D$1&amp;"*")</f>
        <v>0</v>
      </c>
      <c r="E62" s="66">
        <f>COUNTIF(data!$C63:$J63,"*"&amp;E$1&amp;"*")</f>
        <v>0</v>
      </c>
      <c r="F62" s="66">
        <f>COUNTIF(data!$C63:$J63,"*"&amp;F$1&amp;"*")-COUNTIF(data!$C63:$J63,"*真美*")+COUNTIF(data!$C63:$J63,"*真美*真*")+COUNTIF(data!$C63:$J63,"*真*真美*")</f>
        <v>1</v>
      </c>
      <c r="G62" s="66">
        <f>COUNTIF(data!$C63:$J63,"*"&amp;G$1&amp;"*")</f>
        <v>0</v>
      </c>
      <c r="H62" s="66">
        <f>COUNTIF(data!$C63:$J63,"*"&amp;H$1&amp;"*")</f>
        <v>0</v>
      </c>
      <c r="I62" s="66">
        <f>COUNTIF(data!$C63:$J63,"*"&amp;I$1&amp;"*")</f>
        <v>0</v>
      </c>
      <c r="J62" s="66">
        <f>COUNTIF(data!$C63:$J63,"*"&amp;J$1&amp;"*")</f>
        <v>0</v>
      </c>
      <c r="K62" s="66">
        <f>COUNTIF(data!$C63:$J63,"*"&amp;K$1&amp;"*")</f>
        <v>0</v>
      </c>
      <c r="L62" s="66">
        <f>COUNTIF(data!$C63:$J63,"*"&amp;L$1&amp;"*")</f>
        <v>0</v>
      </c>
      <c r="M62" s="66">
        <f>COUNTIF(data!$C63:$J63,"*"&amp;M$1&amp;"*")</f>
        <v>0</v>
      </c>
      <c r="N62" s="66">
        <f>COUNTIF(data!$C63:$J63,"*"&amp;N$1&amp;"*")</f>
        <v>0</v>
      </c>
      <c r="O62" s="66">
        <f>COUNTIF(data!$C63:$J63,"*"&amp;O$1&amp;"*")</f>
        <v>0</v>
      </c>
      <c r="P62" s="66">
        <f>COUNTIF(data!$C63:$J63,"*"&amp;P$1&amp;"*")</f>
        <v>0</v>
      </c>
      <c r="Q62" s="66">
        <f>COUNTIF(data!$C63:$J63,"*"&amp;Q$1&amp;"*")</f>
        <v>0</v>
      </c>
      <c r="R62" s="66">
        <f>COUNTIF(data!$C63:$J63,"*"&amp;R$1&amp;"*")</f>
        <v>0</v>
      </c>
      <c r="S62" s="66">
        <f>COUNTIF(data!$C63:$J63,"*"&amp;S$1&amp;"*")</f>
        <v>0</v>
      </c>
      <c r="T62" s="66">
        <f>COUNTIF(data!$C63:$J63,"*"&amp;T$1&amp;"*")</f>
        <v>0</v>
      </c>
      <c r="U62" s="66">
        <f>COUNTIF(data!$C63:$J63,"*"&amp;U$1&amp;"*")</f>
        <v>0</v>
      </c>
      <c r="V62" s="66">
        <f>COUNTIF(data!$C63:$J63,"*"&amp;V$1&amp;"*")</f>
        <v>1</v>
      </c>
      <c r="W62" s="66">
        <f>COUNTIF(data!$C63:$J63,"*"&amp;W$1&amp;"*")</f>
        <v>0</v>
      </c>
      <c r="X62" s="66">
        <f>COUNTIF(data!$C63:$J63,"*"&amp;X$1&amp;"*")</f>
        <v>0</v>
      </c>
      <c r="Y62" s="66">
        <f>COUNTIF(data!$C63:$J63,"*"&amp;Y$1&amp;"*")</f>
        <v>0</v>
      </c>
      <c r="Z62" s="66">
        <f>COUNTIF(data!$C63:$J63,"*"&amp;Z$1&amp;"*")</f>
        <v>0</v>
      </c>
      <c r="AA62" s="66">
        <f>COUNTIF(data!$C63:$J63,"*"&amp;AA$1&amp;"*")</f>
        <v>0</v>
      </c>
      <c r="AB62" s="66">
        <f>COUNTIF(data!$C63:$J63,"*"&amp;AB$1&amp;"*")</f>
        <v>0</v>
      </c>
      <c r="AC62" s="66">
        <f>COUNTIF(data!$C63:$J63,"*"&amp;AC$1&amp;"*")</f>
        <v>0</v>
      </c>
      <c r="AD62" s="66">
        <f>COUNTIF(data!$C63:$J63,"*"&amp;AD$1&amp;"*")</f>
        <v>0</v>
      </c>
      <c r="AE62" s="66">
        <f>COUNTIF(data!$C63:$J63,"*"&amp;AE$1&amp;"*")</f>
        <v>0</v>
      </c>
      <c r="AF62" s="66">
        <f>COUNTIF(data!$C63:$J63,"*"&amp;AF$1&amp;"*")</f>
        <v>0</v>
      </c>
      <c r="AG62" s="66">
        <f>COUNTIF(data!$C63:$J63,"*"&amp;AG$1&amp;"*")</f>
        <v>0</v>
      </c>
      <c r="AH62" s="66">
        <f>COUNTIF(data!$C63:$J63,"*"&amp;AH$1&amp;"*")-COUNTIF(data!$C63:$J63,"*雪歩*")+COUNTIF(data!$C63:$J63,"*雪歩*歩*")+COUNTIF(data!$C63:$J63,"*歩*雪歩*")</f>
        <v>0</v>
      </c>
      <c r="AI62" s="66">
        <f>COUNTIF(data!$C63:$J63,"*"&amp;AI$1&amp;"*")</f>
        <v>0</v>
      </c>
      <c r="AJ62" s="66">
        <f>COUNTIF(data!$C63:$J63,"*"&amp;AJ$1&amp;"*")</f>
        <v>0</v>
      </c>
      <c r="AK62" s="66">
        <f>COUNTIF(data!$C63:$J63,"*"&amp;AK$1&amp;"*")</f>
        <v>0</v>
      </c>
      <c r="AL62" s="66">
        <f>COUNTIF(data!$C63:$J63,"*"&amp;AL$1&amp;"*")</f>
        <v>0</v>
      </c>
      <c r="AM62" s="66">
        <f>COUNTIF(data!$C63:$J63,"*"&amp;AM$1&amp;"*")</f>
        <v>0</v>
      </c>
      <c r="AN62" s="66">
        <f>COUNTIF(data!$C63:$J63,"*"&amp;AN$1&amp;"*")</f>
        <v>0</v>
      </c>
      <c r="AO62" s="66">
        <f>COUNTIF(data!$C63:$J63,"*"&amp;AO$1&amp;"*")</f>
        <v>0</v>
      </c>
      <c r="AP62" s="66">
        <f>COUNTIF(data!$C63:$J63,"*"&amp;AP$1&amp;"*")</f>
        <v>0</v>
      </c>
      <c r="AQ62" s="66">
        <f>COUNTIF(data!$C63:$J63,"*"&amp;AQ$1&amp;"*")</f>
        <v>0</v>
      </c>
      <c r="AR62" s="66">
        <f>COUNTIF(data!$C63:$J63,"*"&amp;AR$1&amp;"*")</f>
        <v>0</v>
      </c>
      <c r="AS62" s="66">
        <f>COUNTIF(data!$C63:$J63,"*"&amp;AS$1&amp;"*")</f>
        <v>0</v>
      </c>
      <c r="AT62" s="66">
        <f>COUNTIF(data!$C63:$J63,"*"&amp;AT$1&amp;"*")</f>
        <v>0</v>
      </c>
      <c r="AU62" s="66">
        <f>COUNTIF(data!$C63:$J63,"*"&amp;AU$1&amp;"*")</f>
        <v>0</v>
      </c>
      <c r="AV62" s="66">
        <f>COUNTIF(data!$C63:$J63,"*"&amp;AV$1&amp;"*")</f>
        <v>0</v>
      </c>
      <c r="AW62" s="66">
        <f>COUNTIF(data!$C63:$J63,"*"&amp;AW$1&amp;"*")</f>
        <v>0</v>
      </c>
      <c r="AX62" s="66">
        <f>COUNTIF(data!$C63:$J63,"*"&amp;AX$1&amp;"*")</f>
        <v>0</v>
      </c>
      <c r="AY62" s="66">
        <f>COUNTIF(data!$C63:$J63,"*"&amp;AY$1&amp;"*")</f>
        <v>0</v>
      </c>
      <c r="AZ62" s="66">
        <f>COUNTIF(data!$C63:$J63,"*"&amp;AZ$1&amp;"*")</f>
        <v>0</v>
      </c>
      <c r="BA62" s="66">
        <f>COUNTIF(data!$C63:$J63,"*"&amp;BA$1&amp;"*")</f>
        <v>0</v>
      </c>
      <c r="BB62" s="66">
        <f>COUNTIF(data!$C63:$J63,"*"&amp;BB$1&amp;"*")</f>
        <v>0</v>
      </c>
    </row>
    <row r="63">
      <c r="A63" s="66">
        <f>COUNTIF(data!$C64:$J64,"*"&amp;A$1&amp;"*")</f>
        <v>0</v>
      </c>
      <c r="B63" s="66">
        <f>COUNTIF(data!$C64:$J64,"*"&amp;B$1&amp;"*")</f>
        <v>0</v>
      </c>
      <c r="C63" s="66">
        <f>COUNTIF(data!$C64:$J64,"*"&amp;C$1&amp;"*")</f>
        <v>0</v>
      </c>
      <c r="D63" s="66">
        <f>COUNTIF(data!$C64:$J64,"*"&amp;D$1&amp;"*")</f>
        <v>0</v>
      </c>
      <c r="E63" s="66">
        <f>COUNTIF(data!$C64:$J64,"*"&amp;E$1&amp;"*")</f>
        <v>0</v>
      </c>
      <c r="F63" s="66">
        <f>COUNTIF(data!$C64:$J64,"*"&amp;F$1&amp;"*")-COUNTIF(data!$C64:$J64,"*真美*")+COUNTIF(data!$C64:$J64,"*真美*真*")+COUNTIF(data!$C64:$J64,"*真*真美*")</f>
        <v>0</v>
      </c>
      <c r="G63" s="66">
        <f>COUNTIF(data!$C64:$J64,"*"&amp;G$1&amp;"*")</f>
        <v>0</v>
      </c>
      <c r="H63" s="66">
        <f>COUNTIF(data!$C64:$J64,"*"&amp;H$1&amp;"*")</f>
        <v>0</v>
      </c>
      <c r="I63" s="66">
        <f>COUNTIF(data!$C64:$J64,"*"&amp;I$1&amp;"*")</f>
        <v>0</v>
      </c>
      <c r="J63" s="66">
        <f>COUNTIF(data!$C64:$J64,"*"&amp;J$1&amp;"*")</f>
        <v>0</v>
      </c>
      <c r="K63" s="66">
        <f>COUNTIF(data!$C64:$J64,"*"&amp;K$1&amp;"*")</f>
        <v>0</v>
      </c>
      <c r="L63" s="66">
        <f>COUNTIF(data!$C64:$J64,"*"&amp;L$1&amp;"*")</f>
        <v>0</v>
      </c>
      <c r="M63" s="66">
        <f>COUNTIF(data!$C64:$J64,"*"&amp;M$1&amp;"*")</f>
        <v>0</v>
      </c>
      <c r="N63" s="66">
        <f>COUNTIF(data!$C64:$J64,"*"&amp;N$1&amp;"*")</f>
        <v>0</v>
      </c>
      <c r="O63" s="66">
        <f>COUNTIF(data!$C64:$J64,"*"&amp;O$1&amp;"*")</f>
        <v>0</v>
      </c>
      <c r="P63" s="66">
        <f>COUNTIF(data!$C64:$J64,"*"&amp;P$1&amp;"*")</f>
        <v>0</v>
      </c>
      <c r="Q63" s="66">
        <f>COUNTIF(data!$C64:$J64,"*"&amp;Q$1&amp;"*")</f>
        <v>0</v>
      </c>
      <c r="R63" s="66">
        <f>COUNTIF(data!$C64:$J64,"*"&amp;R$1&amp;"*")</f>
        <v>0</v>
      </c>
      <c r="S63" s="66">
        <f>COUNTIF(data!$C64:$J64,"*"&amp;S$1&amp;"*")</f>
        <v>0</v>
      </c>
      <c r="T63" s="66">
        <f>COUNTIF(data!$C64:$J64,"*"&amp;T$1&amp;"*")</f>
        <v>0</v>
      </c>
      <c r="U63" s="66">
        <f>COUNTIF(data!$C64:$J64,"*"&amp;U$1&amp;"*")</f>
        <v>1</v>
      </c>
      <c r="V63" s="66">
        <f>COUNTIF(data!$C64:$J64,"*"&amp;V$1&amp;"*")</f>
        <v>0</v>
      </c>
      <c r="W63" s="66">
        <f>COUNTIF(data!$C64:$J64,"*"&amp;W$1&amp;"*")</f>
        <v>0</v>
      </c>
      <c r="X63" s="66">
        <f>COUNTIF(data!$C64:$J64,"*"&amp;X$1&amp;"*")</f>
        <v>0</v>
      </c>
      <c r="Y63" s="66">
        <f>COUNTIF(data!$C64:$J64,"*"&amp;Y$1&amp;"*")</f>
        <v>0</v>
      </c>
      <c r="Z63" s="66">
        <f>COUNTIF(data!$C64:$J64,"*"&amp;Z$1&amp;"*")</f>
        <v>0</v>
      </c>
      <c r="AA63" s="66">
        <f>COUNTIF(data!$C64:$J64,"*"&amp;AA$1&amp;"*")</f>
        <v>0</v>
      </c>
      <c r="AB63" s="66">
        <f>COUNTIF(data!$C64:$J64,"*"&amp;AB$1&amp;"*")</f>
        <v>1</v>
      </c>
      <c r="AC63" s="66">
        <f>COUNTIF(data!$C64:$J64,"*"&amp;AC$1&amp;"*")</f>
        <v>0</v>
      </c>
      <c r="AD63" s="66">
        <f>COUNTIF(data!$C64:$J64,"*"&amp;AD$1&amp;"*")</f>
        <v>0</v>
      </c>
      <c r="AE63" s="66">
        <f>COUNTIF(data!$C64:$J64,"*"&amp;AE$1&amp;"*")</f>
        <v>0</v>
      </c>
      <c r="AF63" s="66">
        <f>COUNTIF(data!$C64:$J64,"*"&amp;AF$1&amp;"*")</f>
        <v>0</v>
      </c>
      <c r="AG63" s="66">
        <f>COUNTIF(data!$C64:$J64,"*"&amp;AG$1&amp;"*")</f>
        <v>0</v>
      </c>
      <c r="AH63" s="66">
        <f>COUNTIF(data!$C64:$J64,"*"&amp;AH$1&amp;"*")-COUNTIF(data!$C64:$J64,"*雪歩*")+COUNTIF(data!$C64:$J64,"*雪歩*歩*")+COUNTIF(data!$C64:$J64,"*歩*雪歩*")</f>
        <v>0</v>
      </c>
      <c r="AI63" s="66">
        <f>COUNTIF(data!$C64:$J64,"*"&amp;AI$1&amp;"*")</f>
        <v>1</v>
      </c>
      <c r="AJ63" s="66">
        <f>COUNTIF(data!$C64:$J64,"*"&amp;AJ$1&amp;"*")</f>
        <v>0</v>
      </c>
      <c r="AK63" s="66">
        <f>COUNTIF(data!$C64:$J64,"*"&amp;AK$1&amp;"*")</f>
        <v>0</v>
      </c>
      <c r="AL63" s="66">
        <f>COUNTIF(data!$C64:$J64,"*"&amp;AL$1&amp;"*")</f>
        <v>0</v>
      </c>
      <c r="AM63" s="66">
        <f>COUNTIF(data!$C64:$J64,"*"&amp;AM$1&amp;"*")</f>
        <v>0</v>
      </c>
      <c r="AN63" s="66">
        <f>COUNTIF(data!$C64:$J64,"*"&amp;AN$1&amp;"*")</f>
        <v>0</v>
      </c>
      <c r="AO63" s="66">
        <f>COUNTIF(data!$C64:$J64,"*"&amp;AO$1&amp;"*")</f>
        <v>0</v>
      </c>
      <c r="AP63" s="66">
        <f>COUNTIF(data!$C64:$J64,"*"&amp;AP$1&amp;"*")</f>
        <v>0</v>
      </c>
      <c r="AQ63" s="66">
        <f>COUNTIF(data!$C64:$J64,"*"&amp;AQ$1&amp;"*")</f>
        <v>0</v>
      </c>
      <c r="AR63" s="66">
        <f>COUNTIF(data!$C64:$J64,"*"&amp;AR$1&amp;"*")</f>
        <v>0</v>
      </c>
      <c r="AS63" s="66">
        <f>COUNTIF(data!$C64:$J64,"*"&amp;AS$1&amp;"*")</f>
        <v>0</v>
      </c>
      <c r="AT63" s="66">
        <f>COUNTIF(data!$C64:$J64,"*"&amp;AT$1&amp;"*")</f>
        <v>0</v>
      </c>
      <c r="AU63" s="66">
        <f>COUNTIF(data!$C64:$J64,"*"&amp;AU$1&amp;"*")</f>
        <v>0</v>
      </c>
      <c r="AV63" s="66">
        <f>COUNTIF(data!$C64:$J64,"*"&amp;AV$1&amp;"*")</f>
        <v>0</v>
      </c>
      <c r="AW63" s="66">
        <f>COUNTIF(data!$C64:$J64,"*"&amp;AW$1&amp;"*")</f>
        <v>0</v>
      </c>
      <c r="AX63" s="66">
        <f>COUNTIF(data!$C64:$J64,"*"&amp;AX$1&amp;"*")</f>
        <v>0</v>
      </c>
      <c r="AY63" s="66">
        <f>COUNTIF(data!$C64:$J64,"*"&amp;AY$1&amp;"*")</f>
        <v>0</v>
      </c>
      <c r="AZ63" s="66">
        <f>COUNTIF(data!$C64:$J64,"*"&amp;AZ$1&amp;"*")</f>
        <v>0</v>
      </c>
      <c r="BA63" s="66">
        <f>COUNTIF(data!$C64:$J64,"*"&amp;BA$1&amp;"*")</f>
        <v>0</v>
      </c>
      <c r="BB63" s="66">
        <f>COUNTIF(data!$C64:$J64,"*"&amp;BB$1&amp;"*")</f>
        <v>0</v>
      </c>
    </row>
    <row r="64">
      <c r="A64" s="66">
        <f>COUNTIF(data!$C65:$J65,"*"&amp;A$1&amp;"*")</f>
        <v>0</v>
      </c>
      <c r="B64" s="66">
        <f>COUNTIF(data!$C65:$J65,"*"&amp;B$1&amp;"*")</f>
        <v>0</v>
      </c>
      <c r="C64" s="66">
        <f>COUNTIF(data!$C65:$J65,"*"&amp;C$1&amp;"*")</f>
        <v>0</v>
      </c>
      <c r="D64" s="66">
        <f>COUNTIF(data!$C65:$J65,"*"&amp;D$1&amp;"*")</f>
        <v>0</v>
      </c>
      <c r="E64" s="66">
        <f>COUNTIF(data!$C65:$J65,"*"&amp;E$1&amp;"*")</f>
        <v>0</v>
      </c>
      <c r="F64" s="66">
        <f>COUNTIF(data!$C65:$J65,"*"&amp;F$1&amp;"*")-COUNTIF(data!$C65:$J65,"*真美*")+COUNTIF(data!$C65:$J65,"*真美*真*")+COUNTIF(data!$C65:$J65,"*真*真美*")</f>
        <v>0</v>
      </c>
      <c r="G64" s="66">
        <f>COUNTIF(data!$C65:$J65,"*"&amp;G$1&amp;"*")</f>
        <v>0</v>
      </c>
      <c r="H64" s="66">
        <f>COUNTIF(data!$C65:$J65,"*"&amp;H$1&amp;"*")</f>
        <v>0</v>
      </c>
      <c r="I64" s="66">
        <f>COUNTIF(data!$C65:$J65,"*"&amp;I$1&amp;"*")</f>
        <v>0</v>
      </c>
      <c r="J64" s="66">
        <f>COUNTIF(data!$C65:$J65,"*"&amp;J$1&amp;"*")</f>
        <v>0</v>
      </c>
      <c r="K64" s="66">
        <f>COUNTIF(data!$C65:$J65,"*"&amp;K$1&amp;"*")</f>
        <v>0</v>
      </c>
      <c r="L64" s="66">
        <f>COUNTIF(data!$C65:$J65,"*"&amp;L$1&amp;"*")</f>
        <v>0</v>
      </c>
      <c r="M64" s="66">
        <f>COUNTIF(data!$C65:$J65,"*"&amp;M$1&amp;"*")</f>
        <v>0</v>
      </c>
      <c r="N64" s="66">
        <f>COUNTIF(data!$C65:$J65,"*"&amp;N$1&amp;"*")</f>
        <v>0</v>
      </c>
      <c r="O64" s="66">
        <f>COUNTIF(data!$C65:$J65,"*"&amp;O$1&amp;"*")</f>
        <v>0</v>
      </c>
      <c r="P64" s="66">
        <f>COUNTIF(data!$C65:$J65,"*"&amp;P$1&amp;"*")</f>
        <v>0</v>
      </c>
      <c r="Q64" s="66">
        <f>COUNTIF(data!$C65:$J65,"*"&amp;Q$1&amp;"*")</f>
        <v>0</v>
      </c>
      <c r="R64" s="66">
        <f>COUNTIF(data!$C65:$J65,"*"&amp;R$1&amp;"*")</f>
        <v>0</v>
      </c>
      <c r="S64" s="66">
        <f>COUNTIF(data!$C65:$J65,"*"&amp;S$1&amp;"*")</f>
        <v>0</v>
      </c>
      <c r="T64" s="66">
        <f>COUNTIF(data!$C65:$J65,"*"&amp;T$1&amp;"*")</f>
        <v>0</v>
      </c>
      <c r="U64" s="66">
        <f>COUNTIF(data!$C65:$J65,"*"&amp;U$1&amp;"*")</f>
        <v>0</v>
      </c>
      <c r="V64" s="66">
        <f>COUNTIF(data!$C65:$J65,"*"&amp;V$1&amp;"*")</f>
        <v>0</v>
      </c>
      <c r="W64" s="66">
        <f>COUNTIF(data!$C65:$J65,"*"&amp;W$1&amp;"*")</f>
        <v>0</v>
      </c>
      <c r="X64" s="66">
        <f>COUNTIF(data!$C65:$J65,"*"&amp;X$1&amp;"*")</f>
        <v>0</v>
      </c>
      <c r="Y64" s="66">
        <f>COUNTIF(data!$C65:$J65,"*"&amp;Y$1&amp;"*")</f>
        <v>0</v>
      </c>
      <c r="Z64" s="66">
        <f>COUNTIF(data!$C65:$J65,"*"&amp;Z$1&amp;"*")</f>
        <v>0</v>
      </c>
      <c r="AA64" s="66">
        <f>COUNTIF(data!$C65:$J65,"*"&amp;AA$1&amp;"*")</f>
        <v>0</v>
      </c>
      <c r="AB64" s="66">
        <f>COUNTIF(data!$C65:$J65,"*"&amp;AB$1&amp;"*")</f>
        <v>0</v>
      </c>
      <c r="AC64" s="66">
        <f>COUNTIF(data!$C65:$J65,"*"&amp;AC$1&amp;"*")</f>
        <v>0</v>
      </c>
      <c r="AD64" s="66">
        <f>COUNTIF(data!$C65:$J65,"*"&amp;AD$1&amp;"*")</f>
        <v>0</v>
      </c>
      <c r="AE64" s="66">
        <f>COUNTIF(data!$C65:$J65,"*"&amp;AE$1&amp;"*")</f>
        <v>0</v>
      </c>
      <c r="AF64" s="66">
        <f>COUNTIF(data!$C65:$J65,"*"&amp;AF$1&amp;"*")</f>
        <v>0</v>
      </c>
      <c r="AG64" s="66">
        <f>COUNTIF(data!$C65:$J65,"*"&amp;AG$1&amp;"*")</f>
        <v>0</v>
      </c>
      <c r="AH64" s="66">
        <f>COUNTIF(data!$C65:$J65,"*"&amp;AH$1&amp;"*")-COUNTIF(data!$C65:$J65,"*雪歩*")+COUNTIF(data!$C65:$J65,"*雪歩*歩*")+COUNTIF(data!$C65:$J65,"*歩*雪歩*")</f>
        <v>0</v>
      </c>
      <c r="AI64" s="66">
        <f>COUNTIF(data!$C65:$J65,"*"&amp;AI$1&amp;"*")</f>
        <v>0</v>
      </c>
      <c r="AJ64" s="66">
        <f>COUNTIF(data!$C65:$J65,"*"&amp;AJ$1&amp;"*")</f>
        <v>0</v>
      </c>
      <c r="AK64" s="66">
        <f>COUNTIF(data!$C65:$J65,"*"&amp;AK$1&amp;"*")</f>
        <v>0</v>
      </c>
      <c r="AL64" s="66">
        <f>COUNTIF(data!$C65:$J65,"*"&amp;AL$1&amp;"*")</f>
        <v>0</v>
      </c>
      <c r="AM64" s="66">
        <f>COUNTIF(data!$C65:$J65,"*"&amp;AM$1&amp;"*")</f>
        <v>0</v>
      </c>
      <c r="AN64" s="66">
        <f>COUNTIF(data!$C65:$J65,"*"&amp;AN$1&amp;"*")</f>
        <v>0</v>
      </c>
      <c r="AO64" s="66">
        <f>COUNTIF(data!$C65:$J65,"*"&amp;AO$1&amp;"*")</f>
        <v>0</v>
      </c>
      <c r="AP64" s="66">
        <f>COUNTIF(data!$C65:$J65,"*"&amp;AP$1&amp;"*")</f>
        <v>0</v>
      </c>
      <c r="AQ64" s="66">
        <f>COUNTIF(data!$C65:$J65,"*"&amp;AQ$1&amp;"*")</f>
        <v>1</v>
      </c>
      <c r="AR64" s="66">
        <f>COUNTIF(data!$C65:$J65,"*"&amp;AR$1&amp;"*")</f>
        <v>0</v>
      </c>
      <c r="AS64" s="66">
        <f>COUNTIF(data!$C65:$J65,"*"&amp;AS$1&amp;"*")</f>
        <v>0</v>
      </c>
      <c r="AT64" s="66">
        <f>COUNTIF(data!$C65:$J65,"*"&amp;AT$1&amp;"*")</f>
        <v>0</v>
      </c>
      <c r="AU64" s="66">
        <f>COUNTIF(data!$C65:$J65,"*"&amp;AU$1&amp;"*")</f>
        <v>0</v>
      </c>
      <c r="AV64" s="66">
        <f>COUNTIF(data!$C65:$J65,"*"&amp;AV$1&amp;"*")</f>
        <v>0</v>
      </c>
      <c r="AW64" s="66">
        <f>COUNTIF(data!$C65:$J65,"*"&amp;AW$1&amp;"*")</f>
        <v>0</v>
      </c>
      <c r="AX64" s="66">
        <f>COUNTIF(data!$C65:$J65,"*"&amp;AX$1&amp;"*")</f>
        <v>0</v>
      </c>
      <c r="AY64" s="66">
        <f>COUNTIF(data!$C65:$J65,"*"&amp;AY$1&amp;"*")</f>
        <v>1</v>
      </c>
      <c r="AZ64" s="66">
        <f>COUNTIF(data!$C65:$J65,"*"&amp;AZ$1&amp;"*")</f>
        <v>0</v>
      </c>
      <c r="BA64" s="66">
        <f>COUNTIF(data!$C65:$J65,"*"&amp;BA$1&amp;"*")</f>
        <v>0</v>
      </c>
      <c r="BB64" s="66">
        <f>COUNTIF(data!$C65:$J65,"*"&amp;BB$1&amp;"*")</f>
        <v>0</v>
      </c>
    </row>
    <row r="65">
      <c r="A65" s="66">
        <f>COUNTIF(data!$C66:$J66,"*"&amp;A$1&amp;"*")</f>
        <v>0</v>
      </c>
      <c r="B65" s="66">
        <f>COUNTIF(data!$C66:$J66,"*"&amp;B$1&amp;"*")</f>
        <v>0</v>
      </c>
      <c r="C65" s="66">
        <f>COUNTIF(data!$C66:$J66,"*"&amp;C$1&amp;"*")</f>
        <v>0</v>
      </c>
      <c r="D65" s="66">
        <f>COUNTIF(data!$C66:$J66,"*"&amp;D$1&amp;"*")</f>
        <v>0</v>
      </c>
      <c r="E65" s="66">
        <f>COUNTIF(data!$C66:$J66,"*"&amp;E$1&amp;"*")</f>
        <v>0</v>
      </c>
      <c r="F65" s="66">
        <f>COUNTIF(data!$C66:$J66,"*"&amp;F$1&amp;"*")-COUNTIF(data!$C66:$J66,"*真美*")+COUNTIF(data!$C66:$J66,"*真美*真*")+COUNTIF(data!$C66:$J66,"*真*真美*")</f>
        <v>0</v>
      </c>
      <c r="G65" s="66">
        <f>COUNTIF(data!$C66:$J66,"*"&amp;G$1&amp;"*")</f>
        <v>0</v>
      </c>
      <c r="H65" s="66">
        <f>COUNTIF(data!$C66:$J66,"*"&amp;H$1&amp;"*")</f>
        <v>1</v>
      </c>
      <c r="I65" s="66">
        <f>COUNTIF(data!$C66:$J66,"*"&amp;I$1&amp;"*")</f>
        <v>0</v>
      </c>
      <c r="J65" s="66">
        <f>COUNTIF(data!$C66:$J66,"*"&amp;J$1&amp;"*")</f>
        <v>0</v>
      </c>
      <c r="K65" s="66">
        <f>COUNTIF(data!$C66:$J66,"*"&amp;K$1&amp;"*")</f>
        <v>0</v>
      </c>
      <c r="L65" s="66">
        <f>COUNTIF(data!$C66:$J66,"*"&amp;L$1&amp;"*")</f>
        <v>0</v>
      </c>
      <c r="M65" s="66">
        <f>COUNTIF(data!$C66:$J66,"*"&amp;M$1&amp;"*")</f>
        <v>0</v>
      </c>
      <c r="N65" s="66">
        <f>COUNTIF(data!$C66:$J66,"*"&amp;N$1&amp;"*")</f>
        <v>0</v>
      </c>
      <c r="O65" s="66">
        <f>COUNTIF(data!$C66:$J66,"*"&amp;O$1&amp;"*")</f>
        <v>0</v>
      </c>
      <c r="P65" s="66">
        <f>COUNTIF(data!$C66:$J66,"*"&amp;P$1&amp;"*")</f>
        <v>0</v>
      </c>
      <c r="Q65" s="66">
        <f>COUNTIF(data!$C66:$J66,"*"&amp;Q$1&amp;"*")</f>
        <v>0</v>
      </c>
      <c r="R65" s="66">
        <f>COUNTIF(data!$C66:$J66,"*"&amp;R$1&amp;"*")</f>
        <v>0</v>
      </c>
      <c r="S65" s="66">
        <f>COUNTIF(data!$C66:$J66,"*"&amp;S$1&amp;"*")</f>
        <v>0</v>
      </c>
      <c r="T65" s="66">
        <f>COUNTIF(data!$C66:$J66,"*"&amp;T$1&amp;"*")</f>
        <v>0</v>
      </c>
      <c r="U65" s="66">
        <f>COUNTIF(data!$C66:$J66,"*"&amp;U$1&amp;"*")</f>
        <v>0</v>
      </c>
      <c r="V65" s="66">
        <f>COUNTIF(data!$C66:$J66,"*"&amp;V$1&amp;"*")</f>
        <v>0</v>
      </c>
      <c r="W65" s="66">
        <f>COUNTIF(data!$C66:$J66,"*"&amp;W$1&amp;"*")</f>
        <v>0</v>
      </c>
      <c r="X65" s="66">
        <f>COUNTIF(data!$C66:$J66,"*"&amp;X$1&amp;"*")</f>
        <v>0</v>
      </c>
      <c r="Y65" s="66">
        <f>COUNTIF(data!$C66:$J66,"*"&amp;Y$1&amp;"*")</f>
        <v>0</v>
      </c>
      <c r="Z65" s="66">
        <f>COUNTIF(data!$C66:$J66,"*"&amp;Z$1&amp;"*")</f>
        <v>0</v>
      </c>
      <c r="AA65" s="66">
        <f>COUNTIF(data!$C66:$J66,"*"&amp;AA$1&amp;"*")</f>
        <v>0</v>
      </c>
      <c r="AB65" s="66">
        <f>COUNTIF(data!$C66:$J66,"*"&amp;AB$1&amp;"*")</f>
        <v>0</v>
      </c>
      <c r="AC65" s="66">
        <f>COUNTIF(data!$C66:$J66,"*"&amp;AC$1&amp;"*")</f>
        <v>0</v>
      </c>
      <c r="AD65" s="66">
        <f>COUNTIF(data!$C66:$J66,"*"&amp;AD$1&amp;"*")</f>
        <v>0</v>
      </c>
      <c r="AE65" s="66">
        <f>COUNTIF(data!$C66:$J66,"*"&amp;AE$1&amp;"*")</f>
        <v>0</v>
      </c>
      <c r="AF65" s="66">
        <f>COUNTIF(data!$C66:$J66,"*"&amp;AF$1&amp;"*")</f>
        <v>0</v>
      </c>
      <c r="AG65" s="66">
        <f>COUNTIF(data!$C66:$J66,"*"&amp;AG$1&amp;"*")</f>
        <v>0</v>
      </c>
      <c r="AH65" s="66">
        <f>COUNTIF(data!$C66:$J66,"*"&amp;AH$1&amp;"*")-COUNTIF(data!$C66:$J66,"*雪歩*")+COUNTIF(data!$C66:$J66,"*雪歩*歩*")+COUNTIF(data!$C66:$J66,"*歩*雪歩*")</f>
        <v>0</v>
      </c>
      <c r="AI65" s="66">
        <f>COUNTIF(data!$C66:$J66,"*"&amp;AI$1&amp;"*")</f>
        <v>0</v>
      </c>
      <c r="AJ65" s="66">
        <f>COUNTIF(data!$C66:$J66,"*"&amp;AJ$1&amp;"*")</f>
        <v>0</v>
      </c>
      <c r="AK65" s="66">
        <f>COUNTIF(data!$C66:$J66,"*"&amp;AK$1&amp;"*")</f>
        <v>0</v>
      </c>
      <c r="AL65" s="66">
        <f>COUNTIF(data!$C66:$J66,"*"&amp;AL$1&amp;"*")</f>
        <v>0</v>
      </c>
      <c r="AM65" s="66">
        <f>COUNTIF(data!$C66:$J66,"*"&amp;AM$1&amp;"*")</f>
        <v>0</v>
      </c>
      <c r="AN65" s="66">
        <f>COUNTIF(data!$C66:$J66,"*"&amp;AN$1&amp;"*")</f>
        <v>0</v>
      </c>
      <c r="AO65" s="66">
        <f>COUNTIF(data!$C66:$J66,"*"&amp;AO$1&amp;"*")</f>
        <v>0</v>
      </c>
      <c r="AP65" s="66">
        <f>COUNTIF(data!$C66:$J66,"*"&amp;AP$1&amp;"*")</f>
        <v>0</v>
      </c>
      <c r="AQ65" s="66">
        <f>COUNTIF(data!$C66:$J66,"*"&amp;AQ$1&amp;"*")</f>
        <v>0</v>
      </c>
      <c r="AR65" s="66">
        <f>COUNTIF(data!$C66:$J66,"*"&amp;AR$1&amp;"*")</f>
        <v>1</v>
      </c>
      <c r="AS65" s="66">
        <f>COUNTIF(data!$C66:$J66,"*"&amp;AS$1&amp;"*")</f>
        <v>0</v>
      </c>
      <c r="AT65" s="66">
        <f>COUNTIF(data!$C66:$J66,"*"&amp;AT$1&amp;"*")</f>
        <v>0</v>
      </c>
      <c r="AU65" s="66">
        <f>COUNTIF(data!$C66:$J66,"*"&amp;AU$1&amp;"*")</f>
        <v>0</v>
      </c>
      <c r="AV65" s="66">
        <f>COUNTIF(data!$C66:$J66,"*"&amp;AV$1&amp;"*")</f>
        <v>0</v>
      </c>
      <c r="AW65" s="66">
        <f>COUNTIF(data!$C66:$J66,"*"&amp;AW$1&amp;"*")</f>
        <v>1</v>
      </c>
      <c r="AX65" s="66">
        <f>COUNTIF(data!$C66:$J66,"*"&amp;AX$1&amp;"*")</f>
        <v>0</v>
      </c>
      <c r="AY65" s="66">
        <f>COUNTIF(data!$C66:$J66,"*"&amp;AY$1&amp;"*")</f>
        <v>0</v>
      </c>
      <c r="AZ65" s="66">
        <f>COUNTIF(data!$C66:$J66,"*"&amp;AZ$1&amp;"*")</f>
        <v>0</v>
      </c>
      <c r="BA65" s="66">
        <f>COUNTIF(data!$C66:$J66,"*"&amp;BA$1&amp;"*")</f>
        <v>0</v>
      </c>
      <c r="BB65" s="66">
        <f>COUNTIF(data!$C66:$J66,"*"&amp;BB$1&amp;"*")</f>
        <v>0</v>
      </c>
    </row>
    <row r="66">
      <c r="A66" s="66">
        <f>COUNTIF(data!$C67:$J67,"*"&amp;A$1&amp;"*")</f>
        <v>0</v>
      </c>
      <c r="B66" s="66">
        <f>COUNTIF(data!$C67:$J67,"*"&amp;B$1&amp;"*")</f>
        <v>0</v>
      </c>
      <c r="C66" s="66">
        <f>COUNTIF(data!$C67:$J67,"*"&amp;C$1&amp;"*")</f>
        <v>0</v>
      </c>
      <c r="D66" s="66">
        <f>COUNTIF(data!$C67:$J67,"*"&amp;D$1&amp;"*")</f>
        <v>0</v>
      </c>
      <c r="E66" s="66">
        <f>COUNTIF(data!$C67:$J67,"*"&amp;E$1&amp;"*")</f>
        <v>0</v>
      </c>
      <c r="F66" s="66">
        <f>COUNTIF(data!$C67:$J67,"*"&amp;F$1&amp;"*")-COUNTIF(data!$C67:$J67,"*真美*")+COUNTIF(data!$C67:$J67,"*真美*真*")+COUNTIF(data!$C67:$J67,"*真*真美*")</f>
        <v>0</v>
      </c>
      <c r="G66" s="66">
        <f>COUNTIF(data!$C67:$J67,"*"&amp;G$1&amp;"*")</f>
        <v>0</v>
      </c>
      <c r="H66" s="66">
        <f>COUNTIF(data!$C67:$J67,"*"&amp;H$1&amp;"*")</f>
        <v>0</v>
      </c>
      <c r="I66" s="66">
        <f>COUNTIF(data!$C67:$J67,"*"&amp;I$1&amp;"*")</f>
        <v>0</v>
      </c>
      <c r="J66" s="66">
        <f>COUNTIF(data!$C67:$J67,"*"&amp;J$1&amp;"*")</f>
        <v>0</v>
      </c>
      <c r="K66" s="66">
        <f>COUNTIF(data!$C67:$J67,"*"&amp;K$1&amp;"*")</f>
        <v>0</v>
      </c>
      <c r="L66" s="66">
        <f>COUNTIF(data!$C67:$J67,"*"&amp;L$1&amp;"*")</f>
        <v>0</v>
      </c>
      <c r="M66" s="66">
        <f>COUNTIF(data!$C67:$J67,"*"&amp;M$1&amp;"*")</f>
        <v>0</v>
      </c>
      <c r="N66" s="66">
        <f>COUNTIF(data!$C67:$J67,"*"&amp;N$1&amp;"*")</f>
        <v>0</v>
      </c>
      <c r="O66" s="66">
        <f>COUNTIF(data!$C67:$J67,"*"&amp;O$1&amp;"*")</f>
        <v>0</v>
      </c>
      <c r="P66" s="66">
        <f>COUNTIF(data!$C67:$J67,"*"&amp;P$1&amp;"*")</f>
        <v>0</v>
      </c>
      <c r="Q66" s="66">
        <f>COUNTIF(data!$C67:$J67,"*"&amp;Q$1&amp;"*")</f>
        <v>0</v>
      </c>
      <c r="R66" s="66">
        <f>COUNTIF(data!$C67:$J67,"*"&amp;R$1&amp;"*")</f>
        <v>0</v>
      </c>
      <c r="S66" s="66">
        <f>COUNTIF(data!$C67:$J67,"*"&amp;S$1&amp;"*")</f>
        <v>0</v>
      </c>
      <c r="T66" s="66">
        <f>COUNTIF(data!$C67:$J67,"*"&amp;T$1&amp;"*")</f>
        <v>0</v>
      </c>
      <c r="U66" s="66">
        <f>COUNTIF(data!$C67:$J67,"*"&amp;U$1&amp;"*")</f>
        <v>0</v>
      </c>
      <c r="V66" s="66">
        <f>COUNTIF(data!$C67:$J67,"*"&amp;V$1&amp;"*")</f>
        <v>0</v>
      </c>
      <c r="W66" s="66">
        <f>COUNTIF(data!$C67:$J67,"*"&amp;W$1&amp;"*")</f>
        <v>0</v>
      </c>
      <c r="X66" s="66">
        <f>COUNTIF(data!$C67:$J67,"*"&amp;X$1&amp;"*")</f>
        <v>0</v>
      </c>
      <c r="Y66" s="66">
        <f>COUNTIF(data!$C67:$J67,"*"&amp;Y$1&amp;"*")</f>
        <v>0</v>
      </c>
      <c r="Z66" s="66">
        <f>COUNTIF(data!$C67:$J67,"*"&amp;Z$1&amp;"*")</f>
        <v>0</v>
      </c>
      <c r="AA66" s="66">
        <f>COUNTIF(data!$C67:$J67,"*"&amp;AA$1&amp;"*")</f>
        <v>0</v>
      </c>
      <c r="AB66" s="66">
        <f>COUNTIF(data!$C67:$J67,"*"&amp;AB$1&amp;"*")</f>
        <v>0</v>
      </c>
      <c r="AC66" s="66">
        <f>COUNTIF(data!$C67:$J67,"*"&amp;AC$1&amp;"*")</f>
        <v>0</v>
      </c>
      <c r="AD66" s="66">
        <f>COUNTIF(data!$C67:$J67,"*"&amp;AD$1&amp;"*")</f>
        <v>0</v>
      </c>
      <c r="AE66" s="66">
        <f>COUNTIF(data!$C67:$J67,"*"&amp;AE$1&amp;"*")</f>
        <v>0</v>
      </c>
      <c r="AF66" s="66">
        <f>COUNTIF(data!$C67:$J67,"*"&amp;AF$1&amp;"*")</f>
        <v>0</v>
      </c>
      <c r="AG66" s="66">
        <f>COUNTIF(data!$C67:$J67,"*"&amp;AG$1&amp;"*")</f>
        <v>0</v>
      </c>
      <c r="AH66" s="66">
        <f>COUNTIF(data!$C67:$J67,"*"&amp;AH$1&amp;"*")-COUNTIF(data!$C67:$J67,"*雪歩*")+COUNTIF(data!$C67:$J67,"*雪歩*歩*")+COUNTIF(data!$C67:$J67,"*歩*雪歩*")</f>
        <v>0</v>
      </c>
      <c r="AI66" s="66">
        <f>COUNTIF(data!$C67:$J67,"*"&amp;AI$1&amp;"*")</f>
        <v>0</v>
      </c>
      <c r="AJ66" s="66">
        <f>COUNTIF(data!$C67:$J67,"*"&amp;AJ$1&amp;"*")</f>
        <v>0</v>
      </c>
      <c r="AK66" s="66">
        <f>COUNTIF(data!$C67:$J67,"*"&amp;AK$1&amp;"*")</f>
        <v>0</v>
      </c>
      <c r="AL66" s="66">
        <f>COUNTIF(data!$C67:$J67,"*"&amp;AL$1&amp;"*")</f>
        <v>0</v>
      </c>
      <c r="AM66" s="66">
        <f>COUNTIF(data!$C67:$J67,"*"&amp;AM$1&amp;"*")</f>
        <v>0</v>
      </c>
      <c r="AN66" s="66">
        <f>COUNTIF(data!$C67:$J67,"*"&amp;AN$1&amp;"*")</f>
        <v>0</v>
      </c>
      <c r="AO66" s="66">
        <f>COUNTIF(data!$C67:$J67,"*"&amp;AO$1&amp;"*")</f>
        <v>0</v>
      </c>
      <c r="AP66" s="66">
        <f>COUNTIF(data!$C67:$J67,"*"&amp;AP$1&amp;"*")</f>
        <v>0</v>
      </c>
      <c r="AQ66" s="66">
        <f>COUNTIF(data!$C67:$J67,"*"&amp;AQ$1&amp;"*")</f>
        <v>0</v>
      </c>
      <c r="AR66" s="66">
        <f>COUNTIF(data!$C67:$J67,"*"&amp;AR$1&amp;"*")</f>
        <v>1</v>
      </c>
      <c r="AS66" s="66">
        <f>COUNTIF(data!$C67:$J67,"*"&amp;AS$1&amp;"*")</f>
        <v>1</v>
      </c>
      <c r="AT66" s="66">
        <f>COUNTIF(data!$C67:$J67,"*"&amp;AT$1&amp;"*")</f>
        <v>0</v>
      </c>
      <c r="AU66" s="66">
        <f>COUNTIF(data!$C67:$J67,"*"&amp;AU$1&amp;"*")</f>
        <v>0</v>
      </c>
      <c r="AV66" s="66">
        <f>COUNTIF(data!$C67:$J67,"*"&amp;AV$1&amp;"*")</f>
        <v>0</v>
      </c>
      <c r="AW66" s="66">
        <f>COUNTIF(data!$C67:$J67,"*"&amp;AW$1&amp;"*")</f>
        <v>0</v>
      </c>
      <c r="AX66" s="66">
        <f>COUNTIF(data!$C67:$J67,"*"&amp;AX$1&amp;"*")</f>
        <v>0</v>
      </c>
      <c r="AY66" s="66">
        <f>COUNTIF(data!$C67:$J67,"*"&amp;AY$1&amp;"*")</f>
        <v>0</v>
      </c>
      <c r="AZ66" s="66">
        <f>COUNTIF(data!$C67:$J67,"*"&amp;AZ$1&amp;"*")</f>
        <v>0</v>
      </c>
      <c r="BA66" s="66">
        <f>COUNTIF(data!$C67:$J67,"*"&amp;BA$1&amp;"*")</f>
        <v>0</v>
      </c>
      <c r="BB66" s="66">
        <f>COUNTIF(data!$C67:$J67,"*"&amp;BB$1&amp;"*")</f>
        <v>0</v>
      </c>
    </row>
    <row r="67">
      <c r="A67" s="66">
        <f>COUNTIF(data!$C68:$J68,"*"&amp;A$1&amp;"*")</f>
        <v>0</v>
      </c>
      <c r="B67" s="66">
        <f>COUNTIF(data!$C68:$J68,"*"&amp;B$1&amp;"*")</f>
        <v>0</v>
      </c>
      <c r="C67" s="66">
        <f>COUNTIF(data!$C68:$J68,"*"&amp;C$1&amp;"*")</f>
        <v>0</v>
      </c>
      <c r="D67" s="66">
        <f>COUNTIF(data!$C68:$J68,"*"&amp;D$1&amp;"*")</f>
        <v>0</v>
      </c>
      <c r="E67" s="66">
        <f>COUNTIF(data!$C68:$J68,"*"&amp;E$1&amp;"*")</f>
        <v>0</v>
      </c>
      <c r="F67" s="66">
        <f>COUNTIF(data!$C68:$J68,"*"&amp;F$1&amp;"*")-COUNTIF(data!$C68:$J68,"*真美*")+COUNTIF(data!$C68:$J68,"*真美*真*")+COUNTIF(data!$C68:$J68,"*真*真美*")</f>
        <v>0</v>
      </c>
      <c r="G67" s="66">
        <f>COUNTIF(data!$C68:$J68,"*"&amp;G$1&amp;"*")</f>
        <v>0</v>
      </c>
      <c r="H67" s="66">
        <f>COUNTIF(data!$C68:$J68,"*"&amp;H$1&amp;"*")</f>
        <v>0</v>
      </c>
      <c r="I67" s="66">
        <f>COUNTIF(data!$C68:$J68,"*"&amp;I$1&amp;"*")</f>
        <v>0</v>
      </c>
      <c r="J67" s="66">
        <f>COUNTIF(data!$C68:$J68,"*"&amp;J$1&amp;"*")</f>
        <v>0</v>
      </c>
      <c r="K67" s="66">
        <f>COUNTIF(data!$C68:$J68,"*"&amp;K$1&amp;"*")</f>
        <v>0</v>
      </c>
      <c r="L67" s="66">
        <f>COUNTIF(data!$C68:$J68,"*"&amp;L$1&amp;"*")</f>
        <v>0</v>
      </c>
      <c r="M67" s="66">
        <f>COUNTIF(data!$C68:$J68,"*"&amp;M$1&amp;"*")</f>
        <v>0</v>
      </c>
      <c r="N67" s="66">
        <f>COUNTIF(data!$C68:$J68,"*"&amp;N$1&amp;"*")</f>
        <v>0</v>
      </c>
      <c r="O67" s="66">
        <f>COUNTIF(data!$C68:$J68,"*"&amp;O$1&amp;"*")</f>
        <v>0</v>
      </c>
      <c r="P67" s="66">
        <f>COUNTIF(data!$C68:$J68,"*"&amp;P$1&amp;"*")</f>
        <v>0</v>
      </c>
      <c r="Q67" s="66">
        <f>COUNTIF(data!$C68:$J68,"*"&amp;Q$1&amp;"*")</f>
        <v>0</v>
      </c>
      <c r="R67" s="66">
        <f>COUNTIF(data!$C68:$J68,"*"&amp;R$1&amp;"*")</f>
        <v>0</v>
      </c>
      <c r="S67" s="66">
        <f>COUNTIF(data!$C68:$J68,"*"&amp;S$1&amp;"*")</f>
        <v>0</v>
      </c>
      <c r="T67" s="66">
        <f>COUNTIF(data!$C68:$J68,"*"&amp;T$1&amp;"*")</f>
        <v>0</v>
      </c>
      <c r="U67" s="66">
        <f>COUNTIF(data!$C68:$J68,"*"&amp;U$1&amp;"*")</f>
        <v>0</v>
      </c>
      <c r="V67" s="66">
        <f>COUNTIF(data!$C68:$J68,"*"&amp;V$1&amp;"*")</f>
        <v>0</v>
      </c>
      <c r="W67" s="66">
        <f>COUNTIF(data!$C68:$J68,"*"&amp;W$1&amp;"*")</f>
        <v>0</v>
      </c>
      <c r="X67" s="66">
        <f>COUNTIF(data!$C68:$J68,"*"&amp;X$1&amp;"*")</f>
        <v>0</v>
      </c>
      <c r="Y67" s="66">
        <f>COUNTIF(data!$C68:$J68,"*"&amp;Y$1&amp;"*")</f>
        <v>0</v>
      </c>
      <c r="Z67" s="66">
        <f>COUNTIF(data!$C68:$J68,"*"&amp;Z$1&amp;"*")</f>
        <v>0</v>
      </c>
      <c r="AA67" s="66">
        <f>COUNTIF(data!$C68:$J68,"*"&amp;AA$1&amp;"*")</f>
        <v>0</v>
      </c>
      <c r="AB67" s="66">
        <f>COUNTIF(data!$C68:$J68,"*"&amp;AB$1&amp;"*")</f>
        <v>0</v>
      </c>
      <c r="AC67" s="66">
        <f>COUNTIF(data!$C68:$J68,"*"&amp;AC$1&amp;"*")</f>
        <v>0</v>
      </c>
      <c r="AD67" s="66">
        <f>COUNTIF(data!$C68:$J68,"*"&amp;AD$1&amp;"*")</f>
        <v>1</v>
      </c>
      <c r="AE67" s="66">
        <f>COUNTIF(data!$C68:$J68,"*"&amp;AE$1&amp;"*")</f>
        <v>1</v>
      </c>
      <c r="AF67" s="66">
        <f>COUNTIF(data!$C68:$J68,"*"&amp;AF$1&amp;"*")</f>
        <v>0</v>
      </c>
      <c r="AG67" s="66">
        <f>COUNTIF(data!$C68:$J68,"*"&amp;AG$1&amp;"*")</f>
        <v>0</v>
      </c>
      <c r="AH67" s="66">
        <f>COUNTIF(data!$C68:$J68,"*"&amp;AH$1&amp;"*")-COUNTIF(data!$C68:$J68,"*雪歩*")+COUNTIF(data!$C68:$J68,"*雪歩*歩*")+COUNTIF(data!$C68:$J68,"*歩*雪歩*")</f>
        <v>0</v>
      </c>
      <c r="AI67" s="66">
        <f>COUNTIF(data!$C68:$J68,"*"&amp;AI$1&amp;"*")</f>
        <v>0</v>
      </c>
      <c r="AJ67" s="66">
        <f>COUNTIF(data!$C68:$J68,"*"&amp;AJ$1&amp;"*")</f>
        <v>0</v>
      </c>
      <c r="AK67" s="66">
        <f>COUNTIF(data!$C68:$J68,"*"&amp;AK$1&amp;"*")</f>
        <v>0</v>
      </c>
      <c r="AL67" s="66">
        <f>COUNTIF(data!$C68:$J68,"*"&amp;AL$1&amp;"*")</f>
        <v>0</v>
      </c>
      <c r="AM67" s="66">
        <f>COUNTIF(data!$C68:$J68,"*"&amp;AM$1&amp;"*")</f>
        <v>0</v>
      </c>
      <c r="AN67" s="66">
        <f>COUNTIF(data!$C68:$J68,"*"&amp;AN$1&amp;"*")</f>
        <v>0</v>
      </c>
      <c r="AO67" s="66">
        <f>COUNTIF(data!$C68:$J68,"*"&amp;AO$1&amp;"*")</f>
        <v>0</v>
      </c>
      <c r="AP67" s="66">
        <f>COUNTIF(data!$C68:$J68,"*"&amp;AP$1&amp;"*")</f>
        <v>0</v>
      </c>
      <c r="AQ67" s="66">
        <f>COUNTIF(data!$C68:$J68,"*"&amp;AQ$1&amp;"*")</f>
        <v>0</v>
      </c>
      <c r="AR67" s="66">
        <f>COUNTIF(data!$C68:$J68,"*"&amp;AR$1&amp;"*")</f>
        <v>0</v>
      </c>
      <c r="AS67" s="66">
        <f>COUNTIF(data!$C68:$J68,"*"&amp;AS$1&amp;"*")</f>
        <v>0</v>
      </c>
      <c r="AT67" s="66">
        <f>COUNTIF(data!$C68:$J68,"*"&amp;AT$1&amp;"*")</f>
        <v>0</v>
      </c>
      <c r="AU67" s="66">
        <f>COUNTIF(data!$C68:$J68,"*"&amp;AU$1&amp;"*")</f>
        <v>0</v>
      </c>
      <c r="AV67" s="66">
        <f>COUNTIF(data!$C68:$J68,"*"&amp;AV$1&amp;"*")</f>
        <v>0</v>
      </c>
      <c r="AW67" s="66">
        <f>COUNTIF(data!$C68:$J68,"*"&amp;AW$1&amp;"*")</f>
        <v>0</v>
      </c>
      <c r="AX67" s="66">
        <f>COUNTIF(data!$C68:$J68,"*"&amp;AX$1&amp;"*")</f>
        <v>0</v>
      </c>
      <c r="AY67" s="66">
        <f>COUNTIF(data!$C68:$J68,"*"&amp;AY$1&amp;"*")</f>
        <v>0</v>
      </c>
      <c r="AZ67" s="66">
        <f>COUNTIF(data!$C68:$J68,"*"&amp;AZ$1&amp;"*")</f>
        <v>0</v>
      </c>
      <c r="BA67" s="66">
        <f>COUNTIF(data!$C68:$J68,"*"&amp;BA$1&amp;"*")</f>
        <v>0</v>
      </c>
      <c r="BB67" s="66">
        <f>COUNTIF(data!$C68:$J68,"*"&amp;BB$1&amp;"*")</f>
        <v>0</v>
      </c>
    </row>
    <row r="68">
      <c r="A68" s="66">
        <f>COUNTIF(data!$C69:$J69,"*"&amp;A$1&amp;"*")</f>
        <v>0</v>
      </c>
      <c r="B68" s="66">
        <f>COUNTIF(data!$C69:$J69,"*"&amp;B$1&amp;"*")</f>
        <v>0</v>
      </c>
      <c r="C68" s="66">
        <f>COUNTIF(data!$C69:$J69,"*"&amp;C$1&amp;"*")</f>
        <v>0</v>
      </c>
      <c r="D68" s="66">
        <f>COUNTIF(data!$C69:$J69,"*"&amp;D$1&amp;"*")</f>
        <v>0</v>
      </c>
      <c r="E68" s="66">
        <f>COUNTIF(data!$C69:$J69,"*"&amp;E$1&amp;"*")</f>
        <v>0</v>
      </c>
      <c r="F68" s="66">
        <f>COUNTIF(data!$C69:$J69,"*"&amp;F$1&amp;"*")-COUNTIF(data!$C69:$J69,"*真美*")+COUNTIF(data!$C69:$J69,"*真美*真*")+COUNTIF(data!$C69:$J69,"*真*真美*")</f>
        <v>0</v>
      </c>
      <c r="G68" s="66">
        <f>COUNTIF(data!$C69:$J69,"*"&amp;G$1&amp;"*")</f>
        <v>0</v>
      </c>
      <c r="H68" s="66">
        <f>COUNTIF(data!$C69:$J69,"*"&amp;H$1&amp;"*")</f>
        <v>0</v>
      </c>
      <c r="I68" s="66">
        <f>COUNTIF(data!$C69:$J69,"*"&amp;I$1&amp;"*")</f>
        <v>1</v>
      </c>
      <c r="J68" s="66">
        <f>COUNTIF(data!$C69:$J69,"*"&amp;J$1&amp;"*")</f>
        <v>0</v>
      </c>
      <c r="K68" s="66">
        <f>COUNTIF(data!$C69:$J69,"*"&amp;K$1&amp;"*")</f>
        <v>0</v>
      </c>
      <c r="L68" s="66">
        <f>COUNTIF(data!$C69:$J69,"*"&amp;L$1&amp;"*")</f>
        <v>0</v>
      </c>
      <c r="M68" s="66">
        <f>COUNTIF(data!$C69:$J69,"*"&amp;M$1&amp;"*")</f>
        <v>0</v>
      </c>
      <c r="N68" s="66">
        <f>COUNTIF(data!$C69:$J69,"*"&amp;N$1&amp;"*")</f>
        <v>0</v>
      </c>
      <c r="O68" s="66">
        <f>COUNTIF(data!$C69:$J69,"*"&amp;O$1&amp;"*")</f>
        <v>0</v>
      </c>
      <c r="P68" s="66">
        <f>COUNTIF(data!$C69:$J69,"*"&amp;P$1&amp;"*")</f>
        <v>0</v>
      </c>
      <c r="Q68" s="66">
        <f>COUNTIF(data!$C69:$J69,"*"&amp;Q$1&amp;"*")</f>
        <v>0</v>
      </c>
      <c r="R68" s="66">
        <f>COUNTIF(data!$C69:$J69,"*"&amp;R$1&amp;"*")</f>
        <v>0</v>
      </c>
      <c r="S68" s="66">
        <f>COUNTIF(data!$C69:$J69,"*"&amp;S$1&amp;"*")</f>
        <v>0</v>
      </c>
      <c r="T68" s="66">
        <f>COUNTIF(data!$C69:$J69,"*"&amp;T$1&amp;"*")</f>
        <v>0</v>
      </c>
      <c r="U68" s="66">
        <f>COUNTIF(data!$C69:$J69,"*"&amp;U$1&amp;"*")</f>
        <v>0</v>
      </c>
      <c r="V68" s="66">
        <f>COUNTIF(data!$C69:$J69,"*"&amp;V$1&amp;"*")</f>
        <v>0</v>
      </c>
      <c r="W68" s="66">
        <f>COUNTIF(data!$C69:$J69,"*"&amp;W$1&amp;"*")</f>
        <v>1</v>
      </c>
      <c r="X68" s="66">
        <f>COUNTIF(data!$C69:$J69,"*"&amp;X$1&amp;"*")</f>
        <v>0</v>
      </c>
      <c r="Y68" s="66">
        <f>COUNTIF(data!$C69:$J69,"*"&amp;Y$1&amp;"*")</f>
        <v>0</v>
      </c>
      <c r="Z68" s="66">
        <f>COUNTIF(data!$C69:$J69,"*"&amp;Z$1&amp;"*")</f>
        <v>0</v>
      </c>
      <c r="AA68" s="66">
        <f>COUNTIF(data!$C69:$J69,"*"&amp;AA$1&amp;"*")</f>
        <v>0</v>
      </c>
      <c r="AB68" s="66">
        <f>COUNTIF(data!$C69:$J69,"*"&amp;AB$1&amp;"*")</f>
        <v>0</v>
      </c>
      <c r="AC68" s="66">
        <f>COUNTIF(data!$C69:$J69,"*"&amp;AC$1&amp;"*")</f>
        <v>0</v>
      </c>
      <c r="AD68" s="66">
        <f>COUNTIF(data!$C69:$J69,"*"&amp;AD$1&amp;"*")</f>
        <v>0</v>
      </c>
      <c r="AE68" s="66">
        <f>COUNTIF(data!$C69:$J69,"*"&amp;AE$1&amp;"*")</f>
        <v>0</v>
      </c>
      <c r="AF68" s="66">
        <f>COUNTIF(data!$C69:$J69,"*"&amp;AF$1&amp;"*")</f>
        <v>0</v>
      </c>
      <c r="AG68" s="66">
        <f>COUNTIF(data!$C69:$J69,"*"&amp;AG$1&amp;"*")</f>
        <v>0</v>
      </c>
      <c r="AH68" s="66">
        <f>COUNTIF(data!$C69:$J69,"*"&amp;AH$1&amp;"*")-COUNTIF(data!$C69:$J69,"*雪歩*")+COUNTIF(data!$C69:$J69,"*雪歩*歩*")+COUNTIF(data!$C69:$J69,"*歩*雪歩*")</f>
        <v>0</v>
      </c>
      <c r="AI68" s="66">
        <f>COUNTIF(data!$C69:$J69,"*"&amp;AI$1&amp;"*")</f>
        <v>0</v>
      </c>
      <c r="AJ68" s="66">
        <f>COUNTIF(data!$C69:$J69,"*"&amp;AJ$1&amp;"*")</f>
        <v>0</v>
      </c>
      <c r="AK68" s="66">
        <f>COUNTIF(data!$C69:$J69,"*"&amp;AK$1&amp;"*")</f>
        <v>0</v>
      </c>
      <c r="AL68" s="66">
        <f>COUNTIF(data!$C69:$J69,"*"&amp;AL$1&amp;"*")</f>
        <v>0</v>
      </c>
      <c r="AM68" s="66">
        <f>COUNTIF(data!$C69:$J69,"*"&amp;AM$1&amp;"*")</f>
        <v>0</v>
      </c>
      <c r="AN68" s="66">
        <f>COUNTIF(data!$C69:$J69,"*"&amp;AN$1&amp;"*")</f>
        <v>0</v>
      </c>
      <c r="AO68" s="66">
        <f>COUNTIF(data!$C69:$J69,"*"&amp;AO$1&amp;"*")</f>
        <v>0</v>
      </c>
      <c r="AP68" s="66">
        <f>COUNTIF(data!$C69:$J69,"*"&amp;AP$1&amp;"*")</f>
        <v>0</v>
      </c>
      <c r="AQ68" s="66">
        <f>COUNTIF(data!$C69:$J69,"*"&amp;AQ$1&amp;"*")</f>
        <v>0</v>
      </c>
      <c r="AR68" s="66">
        <f>COUNTIF(data!$C69:$J69,"*"&amp;AR$1&amp;"*")</f>
        <v>0</v>
      </c>
      <c r="AS68" s="66">
        <f>COUNTIF(data!$C69:$J69,"*"&amp;AS$1&amp;"*")</f>
        <v>0</v>
      </c>
      <c r="AT68" s="66">
        <f>COUNTIF(data!$C69:$J69,"*"&amp;AT$1&amp;"*")</f>
        <v>0</v>
      </c>
      <c r="AU68" s="66">
        <f>COUNTIF(data!$C69:$J69,"*"&amp;AU$1&amp;"*")</f>
        <v>0</v>
      </c>
      <c r="AV68" s="66">
        <f>COUNTIF(data!$C69:$J69,"*"&amp;AV$1&amp;"*")</f>
        <v>0</v>
      </c>
      <c r="AW68" s="66">
        <f>COUNTIF(data!$C69:$J69,"*"&amp;AW$1&amp;"*")</f>
        <v>0</v>
      </c>
      <c r="AX68" s="66">
        <f>COUNTIF(data!$C69:$J69,"*"&amp;AX$1&amp;"*")</f>
        <v>0</v>
      </c>
      <c r="AY68" s="66">
        <f>COUNTIF(data!$C69:$J69,"*"&amp;AY$1&amp;"*")</f>
        <v>0</v>
      </c>
      <c r="AZ68" s="66">
        <f>COUNTIF(data!$C69:$J69,"*"&amp;AZ$1&amp;"*")</f>
        <v>0</v>
      </c>
      <c r="BA68" s="66">
        <f>COUNTIF(data!$C69:$J69,"*"&amp;BA$1&amp;"*")</f>
        <v>0</v>
      </c>
      <c r="BB68" s="66">
        <f>COUNTIF(data!$C69:$J69,"*"&amp;BB$1&amp;"*")</f>
        <v>1</v>
      </c>
    </row>
    <row r="69">
      <c r="A69" s="66">
        <f>COUNTIF(data!$C70:$J70,"*"&amp;A$1&amp;"*")</f>
        <v>0</v>
      </c>
      <c r="B69" s="66">
        <f>COUNTIF(data!$C70:$J70,"*"&amp;B$1&amp;"*")</f>
        <v>0</v>
      </c>
      <c r="C69" s="66">
        <f>COUNTIF(data!$C70:$J70,"*"&amp;C$1&amp;"*")</f>
        <v>0</v>
      </c>
      <c r="D69" s="66">
        <f>COUNTIF(data!$C70:$J70,"*"&amp;D$1&amp;"*")</f>
        <v>0</v>
      </c>
      <c r="E69" s="66">
        <f>COUNTIF(data!$C70:$J70,"*"&amp;E$1&amp;"*")</f>
        <v>0</v>
      </c>
      <c r="F69" s="66">
        <f>COUNTIF(data!$C70:$J70,"*"&amp;F$1&amp;"*")-COUNTIF(data!$C70:$J70,"*真美*")+COUNTIF(data!$C70:$J70,"*真美*真*")+COUNTIF(data!$C70:$J70,"*真*真美*")</f>
        <v>0</v>
      </c>
      <c r="G69" s="66">
        <f>COUNTIF(data!$C70:$J70,"*"&amp;G$1&amp;"*")</f>
        <v>0</v>
      </c>
      <c r="H69" s="66">
        <f>COUNTIF(data!$C70:$J70,"*"&amp;H$1&amp;"*")</f>
        <v>0</v>
      </c>
      <c r="I69" s="66">
        <f>COUNTIF(data!$C70:$J70,"*"&amp;I$1&amp;"*")</f>
        <v>0</v>
      </c>
      <c r="J69" s="66">
        <f>COUNTIF(data!$C70:$J70,"*"&amp;J$1&amp;"*")</f>
        <v>0</v>
      </c>
      <c r="K69" s="66">
        <f>COUNTIF(data!$C70:$J70,"*"&amp;K$1&amp;"*")</f>
        <v>0</v>
      </c>
      <c r="L69" s="66">
        <f>COUNTIF(data!$C70:$J70,"*"&amp;L$1&amp;"*")</f>
        <v>0</v>
      </c>
      <c r="M69" s="66">
        <f>COUNTIF(data!$C70:$J70,"*"&amp;M$1&amp;"*")</f>
        <v>0</v>
      </c>
      <c r="N69" s="66">
        <f>COUNTIF(data!$C70:$J70,"*"&amp;N$1&amp;"*")</f>
        <v>0</v>
      </c>
      <c r="O69" s="66">
        <f>COUNTIF(data!$C70:$J70,"*"&amp;O$1&amp;"*")</f>
        <v>0</v>
      </c>
      <c r="P69" s="66">
        <f>COUNTIF(data!$C70:$J70,"*"&amp;P$1&amp;"*")</f>
        <v>0</v>
      </c>
      <c r="Q69" s="66">
        <f>COUNTIF(data!$C70:$J70,"*"&amp;Q$1&amp;"*")</f>
        <v>1</v>
      </c>
      <c r="R69" s="66">
        <f>COUNTIF(data!$C70:$J70,"*"&amp;R$1&amp;"*")</f>
        <v>0</v>
      </c>
      <c r="S69" s="66">
        <f>COUNTIF(data!$C70:$J70,"*"&amp;S$1&amp;"*")</f>
        <v>0</v>
      </c>
      <c r="T69" s="66">
        <f>COUNTIF(data!$C70:$J70,"*"&amp;T$1&amp;"*")</f>
        <v>0</v>
      </c>
      <c r="U69" s="66">
        <f>COUNTIF(data!$C70:$J70,"*"&amp;U$1&amp;"*")</f>
        <v>0</v>
      </c>
      <c r="V69" s="66">
        <f>COUNTIF(data!$C70:$J70,"*"&amp;V$1&amp;"*")</f>
        <v>0</v>
      </c>
      <c r="W69" s="66">
        <f>COUNTIF(data!$C70:$J70,"*"&amp;W$1&amp;"*")</f>
        <v>0</v>
      </c>
      <c r="X69" s="66">
        <f>COUNTIF(data!$C70:$J70,"*"&amp;X$1&amp;"*")</f>
        <v>1</v>
      </c>
      <c r="Y69" s="66">
        <f>COUNTIF(data!$C70:$J70,"*"&amp;Y$1&amp;"*")</f>
        <v>0</v>
      </c>
      <c r="Z69" s="66">
        <f>COUNTIF(data!$C70:$J70,"*"&amp;Z$1&amp;"*")</f>
        <v>0</v>
      </c>
      <c r="AA69" s="66">
        <f>COUNTIF(data!$C70:$J70,"*"&amp;AA$1&amp;"*")</f>
        <v>0</v>
      </c>
      <c r="AB69" s="66">
        <f>COUNTIF(data!$C70:$J70,"*"&amp;AB$1&amp;"*")</f>
        <v>0</v>
      </c>
      <c r="AC69" s="66">
        <f>COUNTIF(data!$C70:$J70,"*"&amp;AC$1&amp;"*")</f>
        <v>1</v>
      </c>
      <c r="AD69" s="66">
        <f>COUNTIF(data!$C70:$J70,"*"&amp;AD$1&amp;"*")</f>
        <v>0</v>
      </c>
      <c r="AE69" s="66">
        <f>COUNTIF(data!$C70:$J70,"*"&amp;AE$1&amp;"*")</f>
        <v>0</v>
      </c>
      <c r="AF69" s="66">
        <f>COUNTIF(data!$C70:$J70,"*"&amp;AF$1&amp;"*")</f>
        <v>0</v>
      </c>
      <c r="AG69" s="66">
        <f>COUNTIF(data!$C70:$J70,"*"&amp;AG$1&amp;"*")</f>
        <v>0</v>
      </c>
      <c r="AH69" s="66">
        <f>COUNTIF(data!$C70:$J70,"*"&amp;AH$1&amp;"*")-COUNTIF(data!$C70:$J70,"*雪歩*")+COUNTIF(data!$C70:$J70,"*雪歩*歩*")+COUNTIF(data!$C70:$J70,"*歩*雪歩*")</f>
        <v>0</v>
      </c>
      <c r="AI69" s="66">
        <f>COUNTIF(data!$C70:$J70,"*"&amp;AI$1&amp;"*")</f>
        <v>0</v>
      </c>
      <c r="AJ69" s="66">
        <f>COUNTIF(data!$C70:$J70,"*"&amp;AJ$1&amp;"*")</f>
        <v>0</v>
      </c>
      <c r="AK69" s="66">
        <f>COUNTIF(data!$C70:$J70,"*"&amp;AK$1&amp;"*")</f>
        <v>0</v>
      </c>
      <c r="AL69" s="66">
        <f>COUNTIF(data!$C70:$J70,"*"&amp;AL$1&amp;"*")</f>
        <v>0</v>
      </c>
      <c r="AM69" s="66">
        <f>COUNTIF(data!$C70:$J70,"*"&amp;AM$1&amp;"*")</f>
        <v>0</v>
      </c>
      <c r="AN69" s="66">
        <f>COUNTIF(data!$C70:$J70,"*"&amp;AN$1&amp;"*")</f>
        <v>0</v>
      </c>
      <c r="AO69" s="66">
        <f>COUNTIF(data!$C70:$J70,"*"&amp;AO$1&amp;"*")</f>
        <v>0</v>
      </c>
      <c r="AP69" s="66">
        <f>COUNTIF(data!$C70:$J70,"*"&amp;AP$1&amp;"*")</f>
        <v>0</v>
      </c>
      <c r="AQ69" s="66">
        <f>COUNTIF(data!$C70:$J70,"*"&amp;AQ$1&amp;"*")</f>
        <v>0</v>
      </c>
      <c r="AR69" s="66">
        <f>COUNTIF(data!$C70:$J70,"*"&amp;AR$1&amp;"*")</f>
        <v>0</v>
      </c>
      <c r="AS69" s="66">
        <f>COUNTIF(data!$C70:$J70,"*"&amp;AS$1&amp;"*")</f>
        <v>0</v>
      </c>
      <c r="AT69" s="66">
        <f>COUNTIF(data!$C70:$J70,"*"&amp;AT$1&amp;"*")</f>
        <v>0</v>
      </c>
      <c r="AU69" s="66">
        <f>COUNTIF(data!$C70:$J70,"*"&amp;AU$1&amp;"*")</f>
        <v>0</v>
      </c>
      <c r="AV69" s="66">
        <f>COUNTIF(data!$C70:$J70,"*"&amp;AV$1&amp;"*")</f>
        <v>0</v>
      </c>
      <c r="AW69" s="66">
        <f>COUNTIF(data!$C70:$J70,"*"&amp;AW$1&amp;"*")</f>
        <v>0</v>
      </c>
      <c r="AX69" s="66">
        <f>COUNTIF(data!$C70:$J70,"*"&amp;AX$1&amp;"*")</f>
        <v>0</v>
      </c>
      <c r="AY69" s="66">
        <f>COUNTIF(data!$C70:$J70,"*"&amp;AY$1&amp;"*")</f>
        <v>0</v>
      </c>
      <c r="AZ69" s="66">
        <f>COUNTIF(data!$C70:$J70,"*"&amp;AZ$1&amp;"*")</f>
        <v>0</v>
      </c>
      <c r="BA69" s="66">
        <f>COUNTIF(data!$C70:$J70,"*"&amp;BA$1&amp;"*")</f>
        <v>0</v>
      </c>
      <c r="BB69" s="66">
        <f>COUNTIF(data!$C70:$J70,"*"&amp;BB$1&amp;"*")</f>
        <v>0</v>
      </c>
    </row>
    <row r="70">
      <c r="A70" s="66">
        <f>COUNTIF(data!$C71:$J71,"*"&amp;A$1&amp;"*")</f>
        <v>0</v>
      </c>
      <c r="B70" s="66">
        <f>COUNTIF(data!$C71:$J71,"*"&amp;B$1&amp;"*")</f>
        <v>0</v>
      </c>
      <c r="C70" s="66">
        <f>COUNTIF(data!$C71:$J71,"*"&amp;C$1&amp;"*")</f>
        <v>0</v>
      </c>
      <c r="D70" s="66">
        <f>COUNTIF(data!$C71:$J71,"*"&amp;D$1&amp;"*")</f>
        <v>0</v>
      </c>
      <c r="E70" s="66">
        <f>COUNTIF(data!$C71:$J71,"*"&amp;E$1&amp;"*")</f>
        <v>1</v>
      </c>
      <c r="F70" s="66">
        <f>COUNTIF(data!$C71:$J71,"*"&amp;F$1&amp;"*")-COUNTIF(data!$C71:$J71,"*真美*")+COUNTIF(data!$C71:$J71,"*真美*真*")+COUNTIF(data!$C71:$J71,"*真*真美*")</f>
        <v>0</v>
      </c>
      <c r="G70" s="66">
        <f>COUNTIF(data!$C71:$J71,"*"&amp;G$1&amp;"*")</f>
        <v>0</v>
      </c>
      <c r="H70" s="66">
        <f>COUNTIF(data!$C71:$J71,"*"&amp;H$1&amp;"*")</f>
        <v>0</v>
      </c>
      <c r="I70" s="66">
        <f>COUNTIF(data!$C71:$J71,"*"&amp;I$1&amp;"*")</f>
        <v>0</v>
      </c>
      <c r="J70" s="66">
        <f>COUNTIF(data!$C71:$J71,"*"&amp;J$1&amp;"*")</f>
        <v>0</v>
      </c>
      <c r="K70" s="66">
        <f>COUNTIF(data!$C71:$J71,"*"&amp;K$1&amp;"*")</f>
        <v>0</v>
      </c>
      <c r="L70" s="66">
        <f>COUNTIF(data!$C71:$J71,"*"&amp;L$1&amp;"*")</f>
        <v>0</v>
      </c>
      <c r="M70" s="66">
        <f>COUNTIF(data!$C71:$J71,"*"&amp;M$1&amp;"*")</f>
        <v>0</v>
      </c>
      <c r="N70" s="66">
        <f>COUNTIF(data!$C71:$J71,"*"&amp;N$1&amp;"*")</f>
        <v>0</v>
      </c>
      <c r="O70" s="66">
        <f>COUNTIF(data!$C71:$J71,"*"&amp;O$1&amp;"*")</f>
        <v>0</v>
      </c>
      <c r="P70" s="66">
        <f>COUNTIF(data!$C71:$J71,"*"&amp;P$1&amp;"*")</f>
        <v>0</v>
      </c>
      <c r="Q70" s="66">
        <f>COUNTIF(data!$C71:$J71,"*"&amp;Q$1&amp;"*")</f>
        <v>0</v>
      </c>
      <c r="R70" s="66">
        <f>COUNTIF(data!$C71:$J71,"*"&amp;R$1&amp;"*")</f>
        <v>0</v>
      </c>
      <c r="S70" s="66">
        <f>COUNTIF(data!$C71:$J71,"*"&amp;S$1&amp;"*")</f>
        <v>0</v>
      </c>
      <c r="T70" s="66">
        <f>COUNTIF(data!$C71:$J71,"*"&amp;T$1&amp;"*")</f>
        <v>0</v>
      </c>
      <c r="U70" s="66">
        <f>COUNTIF(data!$C71:$J71,"*"&amp;U$1&amp;"*")</f>
        <v>0</v>
      </c>
      <c r="V70" s="66">
        <f>COUNTIF(data!$C71:$J71,"*"&amp;V$1&amp;"*")</f>
        <v>0</v>
      </c>
      <c r="W70" s="66">
        <f>COUNTIF(data!$C71:$J71,"*"&amp;W$1&amp;"*")</f>
        <v>0</v>
      </c>
      <c r="X70" s="66">
        <f>COUNTIF(data!$C71:$J71,"*"&amp;X$1&amp;"*")</f>
        <v>0</v>
      </c>
      <c r="Y70" s="66">
        <f>COUNTIF(data!$C71:$J71,"*"&amp;Y$1&amp;"*")</f>
        <v>1</v>
      </c>
      <c r="Z70" s="66">
        <f>COUNTIF(data!$C71:$J71,"*"&amp;Z$1&amp;"*")</f>
        <v>0</v>
      </c>
      <c r="AA70" s="66">
        <f>COUNTIF(data!$C71:$J71,"*"&amp;AA$1&amp;"*")</f>
        <v>0</v>
      </c>
      <c r="AB70" s="66">
        <f>COUNTIF(data!$C71:$J71,"*"&amp;AB$1&amp;"*")</f>
        <v>0</v>
      </c>
      <c r="AC70" s="66">
        <f>COUNTIF(data!$C71:$J71,"*"&amp;AC$1&amp;"*")</f>
        <v>0</v>
      </c>
      <c r="AD70" s="66">
        <f>COUNTIF(data!$C71:$J71,"*"&amp;AD$1&amp;"*")</f>
        <v>0</v>
      </c>
      <c r="AE70" s="66">
        <f>COUNTIF(data!$C71:$J71,"*"&amp;AE$1&amp;"*")</f>
        <v>0</v>
      </c>
      <c r="AF70" s="66">
        <f>COUNTIF(data!$C71:$J71,"*"&amp;AF$1&amp;"*")</f>
        <v>0</v>
      </c>
      <c r="AG70" s="66">
        <f>COUNTIF(data!$C71:$J71,"*"&amp;AG$1&amp;"*")</f>
        <v>0</v>
      </c>
      <c r="AH70" s="66">
        <f>COUNTIF(data!$C71:$J71,"*"&amp;AH$1&amp;"*")-COUNTIF(data!$C71:$J71,"*雪歩*")+COUNTIF(data!$C71:$J71,"*雪歩*歩*")+COUNTIF(data!$C71:$J71,"*歩*雪歩*")</f>
        <v>0</v>
      </c>
      <c r="AI70" s="66">
        <f>COUNTIF(data!$C71:$J71,"*"&amp;AI$1&amp;"*")</f>
        <v>0</v>
      </c>
      <c r="AJ70" s="66">
        <f>COUNTIF(data!$C71:$J71,"*"&amp;AJ$1&amp;"*")</f>
        <v>0</v>
      </c>
      <c r="AK70" s="66">
        <f>COUNTIF(data!$C71:$J71,"*"&amp;AK$1&amp;"*")</f>
        <v>0</v>
      </c>
      <c r="AL70" s="66">
        <f>COUNTIF(data!$C71:$J71,"*"&amp;AL$1&amp;"*")</f>
        <v>0</v>
      </c>
      <c r="AM70" s="66">
        <f>COUNTIF(data!$C71:$J71,"*"&amp;AM$1&amp;"*")</f>
        <v>0</v>
      </c>
      <c r="AN70" s="66">
        <f>COUNTIF(data!$C71:$J71,"*"&amp;AN$1&amp;"*")</f>
        <v>0</v>
      </c>
      <c r="AO70" s="66">
        <f>COUNTIF(data!$C71:$J71,"*"&amp;AO$1&amp;"*")</f>
        <v>0</v>
      </c>
      <c r="AP70" s="66">
        <f>COUNTIF(data!$C71:$J71,"*"&amp;AP$1&amp;"*")</f>
        <v>0</v>
      </c>
      <c r="AQ70" s="66">
        <f>COUNTIF(data!$C71:$J71,"*"&amp;AQ$1&amp;"*")</f>
        <v>0</v>
      </c>
      <c r="AR70" s="66">
        <f>COUNTIF(data!$C71:$J71,"*"&amp;AR$1&amp;"*")</f>
        <v>0</v>
      </c>
      <c r="AS70" s="66">
        <f>COUNTIF(data!$C71:$J71,"*"&amp;AS$1&amp;"*")</f>
        <v>0</v>
      </c>
      <c r="AT70" s="66">
        <f>COUNTIF(data!$C71:$J71,"*"&amp;AT$1&amp;"*")</f>
        <v>0</v>
      </c>
      <c r="AU70" s="66">
        <f>COUNTIF(data!$C71:$J71,"*"&amp;AU$1&amp;"*")</f>
        <v>0</v>
      </c>
      <c r="AV70" s="66">
        <f>COUNTIF(data!$C71:$J71,"*"&amp;AV$1&amp;"*")</f>
        <v>0</v>
      </c>
      <c r="AW70" s="66">
        <f>COUNTIF(data!$C71:$J71,"*"&amp;AW$1&amp;"*")</f>
        <v>0</v>
      </c>
      <c r="AX70" s="66">
        <f>COUNTIF(data!$C71:$J71,"*"&amp;AX$1&amp;"*")</f>
        <v>0</v>
      </c>
      <c r="AY70" s="66">
        <f>COUNTIF(data!$C71:$J71,"*"&amp;AY$1&amp;"*")</f>
        <v>0</v>
      </c>
      <c r="AZ70" s="66">
        <f>COUNTIF(data!$C71:$J71,"*"&amp;AZ$1&amp;"*")</f>
        <v>0</v>
      </c>
      <c r="BA70" s="66">
        <f>COUNTIF(data!$C71:$J71,"*"&amp;BA$1&amp;"*")</f>
        <v>0</v>
      </c>
      <c r="BB70" s="66">
        <f>COUNTIF(data!$C71:$J71,"*"&amp;BB$1&amp;"*")</f>
        <v>0</v>
      </c>
    </row>
    <row r="71">
      <c r="A71" s="66">
        <f>COUNTIF(data!$C72:$J72,"*"&amp;A$1&amp;"*")</f>
        <v>0</v>
      </c>
      <c r="B71" s="66">
        <f>COUNTIF(data!$C72:$J72,"*"&amp;B$1&amp;"*")</f>
        <v>0</v>
      </c>
      <c r="C71" s="66">
        <f>COUNTIF(data!$C72:$J72,"*"&amp;C$1&amp;"*")</f>
        <v>0</v>
      </c>
      <c r="D71" s="66">
        <f>COUNTIF(data!$C72:$J72,"*"&amp;D$1&amp;"*")</f>
        <v>0</v>
      </c>
      <c r="E71" s="66">
        <f>COUNTIF(data!$C72:$J72,"*"&amp;E$1&amp;"*")</f>
        <v>0</v>
      </c>
      <c r="F71" s="66">
        <f>COUNTIF(data!$C72:$J72,"*"&amp;F$1&amp;"*")-COUNTIF(data!$C72:$J72,"*真美*")+COUNTIF(data!$C72:$J72,"*真美*真*")+COUNTIF(data!$C72:$J72,"*真*真美*")</f>
        <v>0</v>
      </c>
      <c r="G71" s="66">
        <f>COUNTIF(data!$C72:$J72,"*"&amp;G$1&amp;"*")</f>
        <v>0</v>
      </c>
      <c r="H71" s="66">
        <f>COUNTIF(data!$C72:$J72,"*"&amp;H$1&amp;"*")</f>
        <v>0</v>
      </c>
      <c r="I71" s="66">
        <f>COUNTIF(data!$C72:$J72,"*"&amp;I$1&amp;"*")</f>
        <v>0</v>
      </c>
      <c r="J71" s="66">
        <f>COUNTIF(data!$C72:$J72,"*"&amp;J$1&amp;"*")</f>
        <v>0</v>
      </c>
      <c r="K71" s="66">
        <f>COUNTIF(data!$C72:$J72,"*"&amp;K$1&amp;"*")</f>
        <v>0</v>
      </c>
      <c r="L71" s="66">
        <f>COUNTIF(data!$C72:$J72,"*"&amp;L$1&amp;"*")</f>
        <v>0</v>
      </c>
      <c r="M71" s="66">
        <f>COUNTIF(data!$C72:$J72,"*"&amp;M$1&amp;"*")</f>
        <v>0</v>
      </c>
      <c r="N71" s="66">
        <f>COUNTIF(data!$C72:$J72,"*"&amp;N$1&amp;"*")</f>
        <v>0</v>
      </c>
      <c r="O71" s="66">
        <f>COUNTIF(data!$C72:$J72,"*"&amp;O$1&amp;"*")</f>
        <v>0</v>
      </c>
      <c r="P71" s="66">
        <f>COUNTIF(data!$C72:$J72,"*"&amp;P$1&amp;"*")</f>
        <v>1</v>
      </c>
      <c r="Q71" s="66">
        <f>COUNTIF(data!$C72:$J72,"*"&amp;Q$1&amp;"*")</f>
        <v>0</v>
      </c>
      <c r="R71" s="66">
        <f>COUNTIF(data!$C72:$J72,"*"&amp;R$1&amp;"*")</f>
        <v>0</v>
      </c>
      <c r="S71" s="66">
        <f>COUNTIF(data!$C72:$J72,"*"&amp;S$1&amp;"*")</f>
        <v>0</v>
      </c>
      <c r="T71" s="66">
        <f>COUNTIF(data!$C72:$J72,"*"&amp;T$1&amp;"*")</f>
        <v>0</v>
      </c>
      <c r="U71" s="66">
        <f>COUNTIF(data!$C72:$J72,"*"&amp;U$1&amp;"*")</f>
        <v>0</v>
      </c>
      <c r="V71" s="66">
        <f>COUNTIF(data!$C72:$J72,"*"&amp;V$1&amp;"*")</f>
        <v>0</v>
      </c>
      <c r="W71" s="66">
        <f>COUNTIF(data!$C72:$J72,"*"&amp;W$1&amp;"*")</f>
        <v>0</v>
      </c>
      <c r="X71" s="66">
        <f>COUNTIF(data!$C72:$J72,"*"&amp;X$1&amp;"*")</f>
        <v>0</v>
      </c>
      <c r="Y71" s="66">
        <f>COUNTIF(data!$C72:$J72,"*"&amp;Y$1&amp;"*")</f>
        <v>0</v>
      </c>
      <c r="Z71" s="66">
        <f>COUNTIF(data!$C72:$J72,"*"&amp;Z$1&amp;"*")</f>
        <v>0</v>
      </c>
      <c r="AA71" s="66">
        <f>COUNTIF(data!$C72:$J72,"*"&amp;AA$1&amp;"*")</f>
        <v>1</v>
      </c>
      <c r="AB71" s="66">
        <f>COUNTIF(data!$C72:$J72,"*"&amp;AB$1&amp;"*")</f>
        <v>0</v>
      </c>
      <c r="AC71" s="66">
        <f>COUNTIF(data!$C72:$J72,"*"&amp;AC$1&amp;"*")</f>
        <v>0</v>
      </c>
      <c r="AD71" s="66">
        <f>COUNTIF(data!$C72:$J72,"*"&amp;AD$1&amp;"*")</f>
        <v>0</v>
      </c>
      <c r="AE71" s="66">
        <f>COUNTIF(data!$C72:$J72,"*"&amp;AE$1&amp;"*")</f>
        <v>0</v>
      </c>
      <c r="AF71" s="66">
        <f>COUNTIF(data!$C72:$J72,"*"&amp;AF$1&amp;"*")</f>
        <v>0</v>
      </c>
      <c r="AG71" s="66">
        <f>COUNTIF(data!$C72:$J72,"*"&amp;AG$1&amp;"*")</f>
        <v>0</v>
      </c>
      <c r="AH71" s="66">
        <f>COUNTIF(data!$C72:$J72,"*"&amp;AH$1&amp;"*")-COUNTIF(data!$C72:$J72,"*雪歩*")+COUNTIF(data!$C72:$J72,"*雪歩*歩*")+COUNTIF(data!$C72:$J72,"*歩*雪歩*")</f>
        <v>0</v>
      </c>
      <c r="AI71" s="66">
        <f>COUNTIF(data!$C72:$J72,"*"&amp;AI$1&amp;"*")</f>
        <v>0</v>
      </c>
      <c r="AJ71" s="66">
        <f>COUNTIF(data!$C72:$J72,"*"&amp;AJ$1&amp;"*")</f>
        <v>0</v>
      </c>
      <c r="AK71" s="66">
        <f>COUNTIF(data!$C72:$J72,"*"&amp;AK$1&amp;"*")</f>
        <v>0</v>
      </c>
      <c r="AL71" s="66">
        <f>COUNTIF(data!$C72:$J72,"*"&amp;AL$1&amp;"*")</f>
        <v>0</v>
      </c>
      <c r="AM71" s="66">
        <f>COUNTIF(data!$C72:$J72,"*"&amp;AM$1&amp;"*")</f>
        <v>0</v>
      </c>
      <c r="AN71" s="66">
        <f>COUNTIF(data!$C72:$J72,"*"&amp;AN$1&amp;"*")</f>
        <v>0</v>
      </c>
      <c r="AO71" s="66">
        <f>COUNTIF(data!$C72:$J72,"*"&amp;AO$1&amp;"*")</f>
        <v>0</v>
      </c>
      <c r="AP71" s="66">
        <f>COUNTIF(data!$C72:$J72,"*"&amp;AP$1&amp;"*")</f>
        <v>0</v>
      </c>
      <c r="AQ71" s="66">
        <f>COUNTIF(data!$C72:$J72,"*"&amp;AQ$1&amp;"*")</f>
        <v>0</v>
      </c>
      <c r="AR71" s="66">
        <f>COUNTIF(data!$C72:$J72,"*"&amp;AR$1&amp;"*")</f>
        <v>0</v>
      </c>
      <c r="AS71" s="66">
        <f>COUNTIF(data!$C72:$J72,"*"&amp;AS$1&amp;"*")</f>
        <v>0</v>
      </c>
      <c r="AT71" s="66">
        <f>COUNTIF(data!$C72:$J72,"*"&amp;AT$1&amp;"*")</f>
        <v>0</v>
      </c>
      <c r="AU71" s="66">
        <f>COUNTIF(data!$C72:$J72,"*"&amp;AU$1&amp;"*")</f>
        <v>0</v>
      </c>
      <c r="AV71" s="66">
        <f>COUNTIF(data!$C72:$J72,"*"&amp;AV$1&amp;"*")</f>
        <v>0</v>
      </c>
      <c r="AW71" s="66">
        <f>COUNTIF(data!$C72:$J72,"*"&amp;AW$1&amp;"*")</f>
        <v>0</v>
      </c>
      <c r="AX71" s="66">
        <f>COUNTIF(data!$C72:$J72,"*"&amp;AX$1&amp;"*")</f>
        <v>0</v>
      </c>
      <c r="AY71" s="66">
        <f>COUNTIF(data!$C72:$J72,"*"&amp;AY$1&amp;"*")</f>
        <v>0</v>
      </c>
      <c r="AZ71" s="66">
        <f>COUNTIF(data!$C72:$J72,"*"&amp;AZ$1&amp;"*")</f>
        <v>0</v>
      </c>
      <c r="BA71" s="66">
        <f>COUNTIF(data!$C72:$J72,"*"&amp;BA$1&amp;"*")</f>
        <v>0</v>
      </c>
      <c r="BB71" s="66">
        <f>COUNTIF(data!$C72:$J72,"*"&amp;BB$1&amp;"*")</f>
        <v>0</v>
      </c>
    </row>
    <row r="72">
      <c r="A72" s="66">
        <f>COUNTIF(data!$C73:$J73,"*"&amp;A$1&amp;"*")</f>
        <v>0</v>
      </c>
      <c r="B72" s="66">
        <f>COUNTIF(data!$C73:$J73,"*"&amp;B$1&amp;"*")</f>
        <v>0</v>
      </c>
      <c r="C72" s="66">
        <f>COUNTIF(data!$C73:$J73,"*"&amp;C$1&amp;"*")</f>
        <v>0</v>
      </c>
      <c r="D72" s="66">
        <f>COUNTIF(data!$C73:$J73,"*"&amp;D$1&amp;"*")</f>
        <v>0</v>
      </c>
      <c r="E72" s="66">
        <f>COUNTIF(data!$C73:$J73,"*"&amp;E$1&amp;"*")</f>
        <v>0</v>
      </c>
      <c r="F72" s="66">
        <f>COUNTIF(data!$C73:$J73,"*"&amp;F$1&amp;"*")-COUNTIF(data!$C73:$J73,"*真美*")+COUNTIF(data!$C73:$J73,"*真美*真*")+COUNTIF(data!$C73:$J73,"*真*真美*")</f>
        <v>0</v>
      </c>
      <c r="G72" s="66">
        <f>COUNTIF(data!$C73:$J73,"*"&amp;G$1&amp;"*")</f>
        <v>0</v>
      </c>
      <c r="H72" s="66">
        <f>COUNTIF(data!$C73:$J73,"*"&amp;H$1&amp;"*")</f>
        <v>0</v>
      </c>
      <c r="I72" s="66">
        <f>COUNTIF(data!$C73:$J73,"*"&amp;I$1&amp;"*")</f>
        <v>0</v>
      </c>
      <c r="J72" s="66">
        <f>COUNTIF(data!$C73:$J73,"*"&amp;J$1&amp;"*")</f>
        <v>0</v>
      </c>
      <c r="K72" s="66">
        <f>COUNTIF(data!$C73:$J73,"*"&amp;K$1&amp;"*")</f>
        <v>0</v>
      </c>
      <c r="L72" s="66">
        <f>COUNTIF(data!$C73:$J73,"*"&amp;L$1&amp;"*")</f>
        <v>0</v>
      </c>
      <c r="M72" s="66">
        <f>COUNTIF(data!$C73:$J73,"*"&amp;M$1&amp;"*")</f>
        <v>0</v>
      </c>
      <c r="N72" s="66">
        <f>COUNTIF(data!$C73:$J73,"*"&amp;N$1&amp;"*")</f>
        <v>0</v>
      </c>
      <c r="O72" s="66">
        <f>COUNTIF(data!$C73:$J73,"*"&amp;O$1&amp;"*")</f>
        <v>0</v>
      </c>
      <c r="P72" s="66">
        <f>COUNTIF(data!$C73:$J73,"*"&amp;P$1&amp;"*")</f>
        <v>0</v>
      </c>
      <c r="Q72" s="66">
        <f>COUNTIF(data!$C73:$J73,"*"&amp;Q$1&amp;"*")</f>
        <v>0</v>
      </c>
      <c r="R72" s="66">
        <f>COUNTIF(data!$C73:$J73,"*"&amp;R$1&amp;"*")</f>
        <v>0</v>
      </c>
      <c r="S72" s="66">
        <f>COUNTIF(data!$C73:$J73,"*"&amp;S$1&amp;"*")</f>
        <v>0</v>
      </c>
      <c r="T72" s="66">
        <f>COUNTIF(data!$C73:$J73,"*"&amp;T$1&amp;"*")</f>
        <v>0</v>
      </c>
      <c r="U72" s="66">
        <f>COUNTIF(data!$C73:$J73,"*"&amp;U$1&amp;"*")</f>
        <v>0</v>
      </c>
      <c r="V72" s="66">
        <f>COUNTIF(data!$C73:$J73,"*"&amp;V$1&amp;"*")</f>
        <v>0</v>
      </c>
      <c r="W72" s="66">
        <f>COUNTIF(data!$C73:$J73,"*"&amp;W$1&amp;"*")</f>
        <v>1</v>
      </c>
      <c r="X72" s="66">
        <f>COUNTIF(data!$C73:$J73,"*"&amp;X$1&amp;"*")</f>
        <v>0</v>
      </c>
      <c r="Y72" s="66">
        <f>COUNTIF(data!$C73:$J73,"*"&amp;Y$1&amp;"*")</f>
        <v>1</v>
      </c>
      <c r="Z72" s="66">
        <f>COUNTIF(data!$C73:$J73,"*"&amp;Z$1&amp;"*")</f>
        <v>0</v>
      </c>
      <c r="AA72" s="66">
        <f>COUNTIF(data!$C73:$J73,"*"&amp;AA$1&amp;"*")</f>
        <v>0</v>
      </c>
      <c r="AB72" s="66">
        <f>COUNTIF(data!$C73:$J73,"*"&amp;AB$1&amp;"*")</f>
        <v>0</v>
      </c>
      <c r="AC72" s="66">
        <f>COUNTIF(data!$C73:$J73,"*"&amp;AC$1&amp;"*")</f>
        <v>0</v>
      </c>
      <c r="AD72" s="66">
        <f>COUNTIF(data!$C73:$J73,"*"&amp;AD$1&amp;"*")</f>
        <v>0</v>
      </c>
      <c r="AE72" s="66">
        <f>COUNTIF(data!$C73:$J73,"*"&amp;AE$1&amp;"*")</f>
        <v>0</v>
      </c>
      <c r="AF72" s="66">
        <f>COUNTIF(data!$C73:$J73,"*"&amp;AF$1&amp;"*")</f>
        <v>0</v>
      </c>
      <c r="AG72" s="66">
        <f>COUNTIF(data!$C73:$J73,"*"&amp;AG$1&amp;"*")</f>
        <v>0</v>
      </c>
      <c r="AH72" s="66">
        <f>COUNTIF(data!$C73:$J73,"*"&amp;AH$1&amp;"*")-COUNTIF(data!$C73:$J73,"*雪歩*")+COUNTIF(data!$C73:$J73,"*雪歩*歩*")+COUNTIF(data!$C73:$J73,"*歩*雪歩*")</f>
        <v>0</v>
      </c>
      <c r="AI72" s="66">
        <f>COUNTIF(data!$C73:$J73,"*"&amp;AI$1&amp;"*")</f>
        <v>0</v>
      </c>
      <c r="AJ72" s="66">
        <f>COUNTIF(data!$C73:$J73,"*"&amp;AJ$1&amp;"*")</f>
        <v>0</v>
      </c>
      <c r="AK72" s="66">
        <f>COUNTIF(data!$C73:$J73,"*"&amp;AK$1&amp;"*")</f>
        <v>0</v>
      </c>
      <c r="AL72" s="66">
        <f>COUNTIF(data!$C73:$J73,"*"&amp;AL$1&amp;"*")</f>
        <v>0</v>
      </c>
      <c r="AM72" s="66">
        <f>COUNTIF(data!$C73:$J73,"*"&amp;AM$1&amp;"*")</f>
        <v>0</v>
      </c>
      <c r="AN72" s="66">
        <f>COUNTIF(data!$C73:$J73,"*"&amp;AN$1&amp;"*")</f>
        <v>0</v>
      </c>
      <c r="AO72" s="66">
        <f>COUNTIF(data!$C73:$J73,"*"&amp;AO$1&amp;"*")</f>
        <v>0</v>
      </c>
      <c r="AP72" s="66">
        <f>COUNTIF(data!$C73:$J73,"*"&amp;AP$1&amp;"*")</f>
        <v>0</v>
      </c>
      <c r="AQ72" s="66">
        <f>COUNTIF(data!$C73:$J73,"*"&amp;AQ$1&amp;"*")</f>
        <v>0</v>
      </c>
      <c r="AR72" s="66">
        <f>COUNTIF(data!$C73:$J73,"*"&amp;AR$1&amp;"*")</f>
        <v>0</v>
      </c>
      <c r="AS72" s="66">
        <f>COUNTIF(data!$C73:$J73,"*"&amp;AS$1&amp;"*")</f>
        <v>0</v>
      </c>
      <c r="AT72" s="66">
        <f>COUNTIF(data!$C73:$J73,"*"&amp;AT$1&amp;"*")</f>
        <v>0</v>
      </c>
      <c r="AU72" s="66">
        <f>COUNTIF(data!$C73:$J73,"*"&amp;AU$1&amp;"*")</f>
        <v>0</v>
      </c>
      <c r="AV72" s="66">
        <f>COUNTIF(data!$C73:$J73,"*"&amp;AV$1&amp;"*")</f>
        <v>1</v>
      </c>
      <c r="AW72" s="66">
        <f>COUNTIF(data!$C73:$J73,"*"&amp;AW$1&amp;"*")</f>
        <v>0</v>
      </c>
      <c r="AX72" s="66">
        <f>COUNTIF(data!$C73:$J73,"*"&amp;AX$1&amp;"*")</f>
        <v>1</v>
      </c>
      <c r="AY72" s="66">
        <f>COUNTIF(data!$C73:$J73,"*"&amp;AY$1&amp;"*")</f>
        <v>0</v>
      </c>
      <c r="AZ72" s="66">
        <f>COUNTIF(data!$C73:$J73,"*"&amp;AZ$1&amp;"*")</f>
        <v>0</v>
      </c>
      <c r="BA72" s="66">
        <f>COUNTIF(data!$C73:$J73,"*"&amp;BA$1&amp;"*")</f>
        <v>0</v>
      </c>
      <c r="BB72" s="66">
        <f>COUNTIF(data!$C73:$J73,"*"&amp;BB$1&amp;"*")</f>
        <v>0</v>
      </c>
    </row>
    <row r="73">
      <c r="A73" s="66">
        <f>COUNTIF(data!$C74:$J74,"*"&amp;A$1&amp;"*")</f>
        <v>0</v>
      </c>
      <c r="B73" s="66">
        <f>COUNTIF(data!$C74:$J74,"*"&amp;B$1&amp;"*")</f>
        <v>0</v>
      </c>
      <c r="C73" s="66">
        <f>COUNTIF(data!$C74:$J74,"*"&amp;C$1&amp;"*")</f>
        <v>0</v>
      </c>
      <c r="D73" s="66">
        <f>COUNTIF(data!$C74:$J74,"*"&amp;D$1&amp;"*")</f>
        <v>0</v>
      </c>
      <c r="E73" s="66">
        <f>COUNTIF(data!$C74:$J74,"*"&amp;E$1&amp;"*")</f>
        <v>1</v>
      </c>
      <c r="F73" s="66">
        <f>COUNTIF(data!$C74:$J74,"*"&amp;F$1&amp;"*")-COUNTIF(data!$C74:$J74,"*真美*")+COUNTIF(data!$C74:$J74,"*真美*真*")+COUNTIF(data!$C74:$J74,"*真*真美*")</f>
        <v>0</v>
      </c>
      <c r="G73" s="66">
        <f>COUNTIF(data!$C74:$J74,"*"&amp;G$1&amp;"*")</f>
        <v>1</v>
      </c>
      <c r="H73" s="66">
        <f>COUNTIF(data!$C74:$J74,"*"&amp;H$1&amp;"*")</f>
        <v>0</v>
      </c>
      <c r="I73" s="66">
        <f>COUNTIF(data!$C74:$J74,"*"&amp;I$1&amp;"*")</f>
        <v>0</v>
      </c>
      <c r="J73" s="66">
        <f>COUNTIF(data!$C74:$J74,"*"&amp;J$1&amp;"*")</f>
        <v>0</v>
      </c>
      <c r="K73" s="66">
        <f>COUNTIF(data!$C74:$J74,"*"&amp;K$1&amp;"*")</f>
        <v>0</v>
      </c>
      <c r="L73" s="66">
        <f>COUNTIF(data!$C74:$J74,"*"&amp;L$1&amp;"*")</f>
        <v>0</v>
      </c>
      <c r="M73" s="66">
        <f>COUNTIF(data!$C74:$J74,"*"&amp;M$1&amp;"*")</f>
        <v>0</v>
      </c>
      <c r="N73" s="66">
        <f>COUNTIF(data!$C74:$J74,"*"&amp;N$1&amp;"*")</f>
        <v>0</v>
      </c>
      <c r="O73" s="66">
        <f>COUNTIF(data!$C74:$J74,"*"&amp;O$1&amp;"*")</f>
        <v>0</v>
      </c>
      <c r="P73" s="66">
        <f>COUNTIF(data!$C74:$J74,"*"&amp;P$1&amp;"*")</f>
        <v>0</v>
      </c>
      <c r="Q73" s="66">
        <f>COUNTIF(data!$C74:$J74,"*"&amp;Q$1&amp;"*")</f>
        <v>0</v>
      </c>
      <c r="R73" s="66">
        <f>COUNTIF(data!$C74:$J74,"*"&amp;R$1&amp;"*")</f>
        <v>0</v>
      </c>
      <c r="S73" s="66">
        <f>COUNTIF(data!$C74:$J74,"*"&amp;S$1&amp;"*")</f>
        <v>0</v>
      </c>
      <c r="T73" s="66">
        <f>COUNTIF(data!$C74:$J74,"*"&amp;T$1&amp;"*")</f>
        <v>0</v>
      </c>
      <c r="U73" s="66">
        <f>COUNTIF(data!$C74:$J74,"*"&amp;U$1&amp;"*")</f>
        <v>0</v>
      </c>
      <c r="V73" s="66">
        <f>COUNTIF(data!$C74:$J74,"*"&amp;V$1&amp;"*")</f>
        <v>1</v>
      </c>
      <c r="W73" s="66">
        <f>COUNTIF(data!$C74:$J74,"*"&amp;W$1&amp;"*")</f>
        <v>0</v>
      </c>
      <c r="X73" s="66">
        <f>COUNTIF(data!$C74:$J74,"*"&amp;X$1&amp;"*")</f>
        <v>0</v>
      </c>
      <c r="Y73" s="66">
        <f>COUNTIF(data!$C74:$J74,"*"&amp;Y$1&amp;"*")</f>
        <v>0</v>
      </c>
      <c r="Z73" s="66">
        <f>COUNTIF(data!$C74:$J74,"*"&amp;Z$1&amp;"*")</f>
        <v>0</v>
      </c>
      <c r="AA73" s="66">
        <f>COUNTIF(data!$C74:$J74,"*"&amp;AA$1&amp;"*")</f>
        <v>0</v>
      </c>
      <c r="AB73" s="66">
        <f>COUNTIF(data!$C74:$J74,"*"&amp;AB$1&amp;"*")</f>
        <v>0</v>
      </c>
      <c r="AC73" s="66">
        <f>COUNTIF(data!$C74:$J74,"*"&amp;AC$1&amp;"*")</f>
        <v>0</v>
      </c>
      <c r="AD73" s="66">
        <f>COUNTIF(data!$C74:$J74,"*"&amp;AD$1&amp;"*")</f>
        <v>0</v>
      </c>
      <c r="AE73" s="66">
        <f>COUNTIF(data!$C74:$J74,"*"&amp;AE$1&amp;"*")</f>
        <v>0</v>
      </c>
      <c r="AF73" s="66">
        <f>COUNTIF(data!$C74:$J74,"*"&amp;AF$1&amp;"*")</f>
        <v>0</v>
      </c>
      <c r="AG73" s="66">
        <f>COUNTIF(data!$C74:$J74,"*"&amp;AG$1&amp;"*")</f>
        <v>0</v>
      </c>
      <c r="AH73" s="66">
        <f>COUNTIF(data!$C74:$J74,"*"&amp;AH$1&amp;"*")-COUNTIF(data!$C74:$J74,"*雪歩*")+COUNTIF(data!$C74:$J74,"*雪歩*歩*")+COUNTIF(data!$C74:$J74,"*歩*雪歩*")</f>
        <v>0</v>
      </c>
      <c r="AI73" s="66">
        <f>COUNTIF(data!$C74:$J74,"*"&amp;AI$1&amp;"*")</f>
        <v>0</v>
      </c>
      <c r="AJ73" s="66">
        <f>COUNTIF(data!$C74:$J74,"*"&amp;AJ$1&amp;"*")</f>
        <v>0</v>
      </c>
      <c r="AK73" s="66">
        <f>COUNTIF(data!$C74:$J74,"*"&amp;AK$1&amp;"*")</f>
        <v>0</v>
      </c>
      <c r="AL73" s="66">
        <f>COUNTIF(data!$C74:$J74,"*"&amp;AL$1&amp;"*")</f>
        <v>0</v>
      </c>
      <c r="AM73" s="66">
        <f>COUNTIF(data!$C74:$J74,"*"&amp;AM$1&amp;"*")</f>
        <v>0</v>
      </c>
      <c r="AN73" s="66">
        <f>COUNTIF(data!$C74:$J74,"*"&amp;AN$1&amp;"*")</f>
        <v>0</v>
      </c>
      <c r="AO73" s="66">
        <f>COUNTIF(data!$C74:$J74,"*"&amp;AO$1&amp;"*")</f>
        <v>0</v>
      </c>
      <c r="AP73" s="66">
        <f>COUNTIF(data!$C74:$J74,"*"&amp;AP$1&amp;"*")</f>
        <v>0</v>
      </c>
      <c r="AQ73" s="66">
        <f>COUNTIF(data!$C74:$J74,"*"&amp;AQ$1&amp;"*")</f>
        <v>0</v>
      </c>
      <c r="AR73" s="66">
        <f>COUNTIF(data!$C74:$J74,"*"&amp;AR$1&amp;"*")</f>
        <v>0</v>
      </c>
      <c r="AS73" s="66">
        <f>COUNTIF(data!$C74:$J74,"*"&amp;AS$1&amp;"*")</f>
        <v>0</v>
      </c>
      <c r="AT73" s="66">
        <f>COUNTIF(data!$C74:$J74,"*"&amp;AT$1&amp;"*")</f>
        <v>0</v>
      </c>
      <c r="AU73" s="66">
        <f>COUNTIF(data!$C74:$J74,"*"&amp;AU$1&amp;"*")</f>
        <v>0</v>
      </c>
      <c r="AV73" s="66">
        <f>COUNTIF(data!$C74:$J74,"*"&amp;AV$1&amp;"*")</f>
        <v>0</v>
      </c>
      <c r="AW73" s="66">
        <f>COUNTIF(data!$C74:$J74,"*"&amp;AW$1&amp;"*")</f>
        <v>0</v>
      </c>
      <c r="AX73" s="66">
        <f>COUNTIF(data!$C74:$J74,"*"&amp;AX$1&amp;"*")</f>
        <v>0</v>
      </c>
      <c r="AY73" s="66">
        <f>COUNTIF(data!$C74:$J74,"*"&amp;AY$1&amp;"*")</f>
        <v>0</v>
      </c>
      <c r="AZ73" s="66">
        <f>COUNTIF(data!$C74:$J74,"*"&amp;AZ$1&amp;"*")</f>
        <v>0</v>
      </c>
      <c r="BA73" s="66">
        <f>COUNTIF(data!$C74:$J74,"*"&amp;BA$1&amp;"*")</f>
        <v>0</v>
      </c>
      <c r="BB73" s="66">
        <f>COUNTIF(data!$C74:$J74,"*"&amp;BB$1&amp;"*")</f>
        <v>0</v>
      </c>
    </row>
    <row r="74">
      <c r="A74" s="66">
        <f>COUNTIF(data!$C75:$J75,"*"&amp;A$1&amp;"*")</f>
        <v>0</v>
      </c>
      <c r="B74" s="66">
        <f>COUNTIF(data!$C75:$J75,"*"&amp;B$1&amp;"*")</f>
        <v>0</v>
      </c>
      <c r="C74" s="66">
        <f>COUNTIF(data!$C75:$J75,"*"&amp;C$1&amp;"*")</f>
        <v>0</v>
      </c>
      <c r="D74" s="66">
        <f>COUNTIF(data!$C75:$J75,"*"&amp;D$1&amp;"*")</f>
        <v>1</v>
      </c>
      <c r="E74" s="66">
        <f>COUNTIF(data!$C75:$J75,"*"&amp;E$1&amp;"*")</f>
        <v>0</v>
      </c>
      <c r="F74" s="66">
        <f>COUNTIF(data!$C75:$J75,"*"&amp;F$1&amp;"*")-COUNTIF(data!$C75:$J75,"*真美*")+COUNTIF(data!$C75:$J75,"*真美*真*")+COUNTIF(data!$C75:$J75,"*真*真美*")</f>
        <v>0</v>
      </c>
      <c r="G74" s="66">
        <f>COUNTIF(data!$C75:$J75,"*"&amp;G$1&amp;"*")</f>
        <v>0</v>
      </c>
      <c r="H74" s="66">
        <f>COUNTIF(data!$C75:$J75,"*"&amp;H$1&amp;"*")</f>
        <v>0</v>
      </c>
      <c r="I74" s="66">
        <f>COUNTIF(data!$C75:$J75,"*"&amp;I$1&amp;"*")</f>
        <v>0</v>
      </c>
      <c r="J74" s="66">
        <f>COUNTIF(data!$C75:$J75,"*"&amp;J$1&amp;"*")</f>
        <v>0</v>
      </c>
      <c r="K74" s="66">
        <f>COUNTIF(data!$C75:$J75,"*"&amp;K$1&amp;"*")</f>
        <v>0</v>
      </c>
      <c r="L74" s="66">
        <f>COUNTIF(data!$C75:$J75,"*"&amp;L$1&amp;"*")</f>
        <v>0</v>
      </c>
      <c r="M74" s="66">
        <f>COUNTIF(data!$C75:$J75,"*"&amp;M$1&amp;"*")</f>
        <v>0</v>
      </c>
      <c r="N74" s="66">
        <f>COUNTIF(data!$C75:$J75,"*"&amp;N$1&amp;"*")</f>
        <v>0</v>
      </c>
      <c r="O74" s="66">
        <f>COUNTIF(data!$C75:$J75,"*"&amp;O$1&amp;"*")</f>
        <v>0</v>
      </c>
      <c r="P74" s="66">
        <f>COUNTIF(data!$C75:$J75,"*"&amp;P$1&amp;"*")</f>
        <v>0</v>
      </c>
      <c r="Q74" s="66">
        <f>COUNTIF(data!$C75:$J75,"*"&amp;Q$1&amp;"*")</f>
        <v>0</v>
      </c>
      <c r="R74" s="66">
        <f>COUNTIF(data!$C75:$J75,"*"&amp;R$1&amp;"*")</f>
        <v>0</v>
      </c>
      <c r="S74" s="66">
        <f>COUNTIF(data!$C75:$J75,"*"&amp;S$1&amp;"*")</f>
        <v>0</v>
      </c>
      <c r="T74" s="66">
        <f>COUNTIF(data!$C75:$J75,"*"&amp;T$1&amp;"*")</f>
        <v>0</v>
      </c>
      <c r="U74" s="66">
        <f>COUNTIF(data!$C75:$J75,"*"&amp;U$1&amp;"*")</f>
        <v>0</v>
      </c>
      <c r="V74" s="66">
        <f>COUNTIF(data!$C75:$J75,"*"&amp;V$1&amp;"*")</f>
        <v>0</v>
      </c>
      <c r="W74" s="66">
        <f>COUNTIF(data!$C75:$J75,"*"&amp;W$1&amp;"*")</f>
        <v>0</v>
      </c>
      <c r="X74" s="66">
        <f>COUNTIF(data!$C75:$J75,"*"&amp;X$1&amp;"*")</f>
        <v>0</v>
      </c>
      <c r="Y74" s="66">
        <f>COUNTIF(data!$C75:$J75,"*"&amp;Y$1&amp;"*")</f>
        <v>1</v>
      </c>
      <c r="Z74" s="66">
        <f>COUNTIF(data!$C75:$J75,"*"&amp;Z$1&amp;"*")</f>
        <v>0</v>
      </c>
      <c r="AA74" s="66">
        <f>COUNTIF(data!$C75:$J75,"*"&amp;AA$1&amp;"*")</f>
        <v>0</v>
      </c>
      <c r="AB74" s="66">
        <f>COUNTIF(data!$C75:$J75,"*"&amp;AB$1&amp;"*")</f>
        <v>0</v>
      </c>
      <c r="AC74" s="66">
        <f>COUNTIF(data!$C75:$J75,"*"&amp;AC$1&amp;"*")</f>
        <v>0</v>
      </c>
      <c r="AD74" s="66">
        <f>COUNTIF(data!$C75:$J75,"*"&amp;AD$1&amp;"*")</f>
        <v>0</v>
      </c>
      <c r="AE74" s="66">
        <f>COUNTIF(data!$C75:$J75,"*"&amp;AE$1&amp;"*")</f>
        <v>0</v>
      </c>
      <c r="AF74" s="66">
        <f>COUNTIF(data!$C75:$J75,"*"&amp;AF$1&amp;"*")</f>
        <v>0</v>
      </c>
      <c r="AG74" s="66">
        <f>COUNTIF(data!$C75:$J75,"*"&amp;AG$1&amp;"*")</f>
        <v>0</v>
      </c>
      <c r="AH74" s="66">
        <f>COUNTIF(data!$C75:$J75,"*"&amp;AH$1&amp;"*")-COUNTIF(data!$C75:$J75,"*雪歩*")+COUNTIF(data!$C75:$J75,"*雪歩*歩*")+COUNTIF(data!$C75:$J75,"*歩*雪歩*")</f>
        <v>0</v>
      </c>
      <c r="AI74" s="66">
        <f>COUNTIF(data!$C75:$J75,"*"&amp;AI$1&amp;"*")</f>
        <v>0</v>
      </c>
      <c r="AJ74" s="66">
        <f>COUNTIF(data!$C75:$J75,"*"&amp;AJ$1&amp;"*")</f>
        <v>0</v>
      </c>
      <c r="AK74" s="66">
        <f>COUNTIF(data!$C75:$J75,"*"&amp;AK$1&amp;"*")</f>
        <v>0</v>
      </c>
      <c r="AL74" s="66">
        <f>COUNTIF(data!$C75:$J75,"*"&amp;AL$1&amp;"*")</f>
        <v>1</v>
      </c>
      <c r="AM74" s="66">
        <f>COUNTIF(data!$C75:$J75,"*"&amp;AM$1&amp;"*")</f>
        <v>0</v>
      </c>
      <c r="AN74" s="66">
        <f>COUNTIF(data!$C75:$J75,"*"&amp;AN$1&amp;"*")</f>
        <v>0</v>
      </c>
      <c r="AO74" s="66">
        <f>COUNTIF(data!$C75:$J75,"*"&amp;AO$1&amp;"*")</f>
        <v>0</v>
      </c>
      <c r="AP74" s="66">
        <f>COUNTIF(data!$C75:$J75,"*"&amp;AP$1&amp;"*")</f>
        <v>0</v>
      </c>
      <c r="AQ74" s="66">
        <f>COUNTIF(data!$C75:$J75,"*"&amp;AQ$1&amp;"*")</f>
        <v>0</v>
      </c>
      <c r="AR74" s="66">
        <f>COUNTIF(data!$C75:$J75,"*"&amp;AR$1&amp;"*")</f>
        <v>0</v>
      </c>
      <c r="AS74" s="66">
        <f>COUNTIF(data!$C75:$J75,"*"&amp;AS$1&amp;"*")</f>
        <v>0</v>
      </c>
      <c r="AT74" s="66">
        <f>COUNTIF(data!$C75:$J75,"*"&amp;AT$1&amp;"*")</f>
        <v>0</v>
      </c>
      <c r="AU74" s="66">
        <f>COUNTIF(data!$C75:$J75,"*"&amp;AU$1&amp;"*")</f>
        <v>0</v>
      </c>
      <c r="AV74" s="66">
        <f>COUNTIF(data!$C75:$J75,"*"&amp;AV$1&amp;"*")</f>
        <v>0</v>
      </c>
      <c r="AW74" s="66">
        <f>COUNTIF(data!$C75:$J75,"*"&amp;AW$1&amp;"*")</f>
        <v>1</v>
      </c>
      <c r="AX74" s="66">
        <f>COUNTIF(data!$C75:$J75,"*"&amp;AX$1&amp;"*")</f>
        <v>0</v>
      </c>
      <c r="AY74" s="66">
        <f>COUNTIF(data!$C75:$J75,"*"&amp;AY$1&amp;"*")</f>
        <v>0</v>
      </c>
      <c r="AZ74" s="66">
        <f>COUNTIF(data!$C75:$J75,"*"&amp;AZ$1&amp;"*")</f>
        <v>0</v>
      </c>
      <c r="BA74" s="66">
        <f>COUNTIF(data!$C75:$J75,"*"&amp;BA$1&amp;"*")</f>
        <v>0</v>
      </c>
      <c r="BB74" s="66">
        <f>COUNTIF(data!$C75:$J75,"*"&amp;BB$1&amp;"*")</f>
        <v>0</v>
      </c>
    </row>
    <row r="75">
      <c r="A75" s="66">
        <f>COUNTIF(data!$C76:$J76,"*"&amp;A$1&amp;"*")</f>
        <v>0</v>
      </c>
      <c r="B75" s="66">
        <f>COUNTIF(data!$C76:$J76,"*"&amp;B$1&amp;"*")</f>
        <v>1</v>
      </c>
      <c r="C75" s="66">
        <f>COUNTIF(data!$C76:$J76,"*"&amp;C$1&amp;"*")</f>
        <v>0</v>
      </c>
      <c r="D75" s="66">
        <f>COUNTIF(data!$C76:$J76,"*"&amp;D$1&amp;"*")</f>
        <v>0</v>
      </c>
      <c r="E75" s="66">
        <f>COUNTIF(data!$C76:$J76,"*"&amp;E$1&amp;"*")</f>
        <v>0</v>
      </c>
      <c r="F75" s="66">
        <f>COUNTIF(data!$C76:$J76,"*"&amp;F$1&amp;"*")-COUNTIF(data!$C76:$J76,"*真美*")+COUNTIF(data!$C76:$J76,"*真美*真*")+COUNTIF(data!$C76:$J76,"*真*真美*")</f>
        <v>0</v>
      </c>
      <c r="G75" s="66">
        <f>COUNTIF(data!$C76:$J76,"*"&amp;G$1&amp;"*")</f>
        <v>0</v>
      </c>
      <c r="H75" s="66">
        <f>COUNTIF(data!$C76:$J76,"*"&amp;H$1&amp;"*")</f>
        <v>0</v>
      </c>
      <c r="I75" s="66">
        <f>COUNTIF(data!$C76:$J76,"*"&amp;I$1&amp;"*")</f>
        <v>0</v>
      </c>
      <c r="J75" s="66">
        <f>COUNTIF(data!$C76:$J76,"*"&amp;J$1&amp;"*")</f>
        <v>1</v>
      </c>
      <c r="K75" s="66">
        <f>COUNTIF(data!$C76:$J76,"*"&amp;K$1&amp;"*")</f>
        <v>0</v>
      </c>
      <c r="L75" s="66">
        <f>COUNTIF(data!$C76:$J76,"*"&amp;L$1&amp;"*")</f>
        <v>0</v>
      </c>
      <c r="M75" s="66">
        <f>COUNTIF(data!$C76:$J76,"*"&amp;M$1&amp;"*")</f>
        <v>0</v>
      </c>
      <c r="N75" s="66">
        <f>COUNTIF(data!$C76:$J76,"*"&amp;N$1&amp;"*")</f>
        <v>0</v>
      </c>
      <c r="O75" s="66">
        <f>COUNTIF(data!$C76:$J76,"*"&amp;O$1&amp;"*")</f>
        <v>1</v>
      </c>
      <c r="P75" s="66">
        <f>COUNTIF(data!$C76:$J76,"*"&amp;P$1&amp;"*")</f>
        <v>0</v>
      </c>
      <c r="Q75" s="66">
        <f>COUNTIF(data!$C76:$J76,"*"&amp;Q$1&amp;"*")</f>
        <v>0</v>
      </c>
      <c r="R75" s="66">
        <f>COUNTIF(data!$C76:$J76,"*"&amp;R$1&amp;"*")</f>
        <v>0</v>
      </c>
      <c r="S75" s="66">
        <f>COUNTIF(data!$C76:$J76,"*"&amp;S$1&amp;"*")</f>
        <v>0</v>
      </c>
      <c r="T75" s="66">
        <f>COUNTIF(data!$C76:$J76,"*"&amp;T$1&amp;"*")</f>
        <v>0</v>
      </c>
      <c r="U75" s="66">
        <f>COUNTIF(data!$C76:$J76,"*"&amp;U$1&amp;"*")</f>
        <v>0</v>
      </c>
      <c r="V75" s="66">
        <f>COUNTIF(data!$C76:$J76,"*"&amp;V$1&amp;"*")</f>
        <v>0</v>
      </c>
      <c r="W75" s="66">
        <f>COUNTIF(data!$C76:$J76,"*"&amp;W$1&amp;"*")</f>
        <v>0</v>
      </c>
      <c r="X75" s="66">
        <f>COUNTIF(data!$C76:$J76,"*"&amp;X$1&amp;"*")</f>
        <v>0</v>
      </c>
      <c r="Y75" s="66">
        <f>COUNTIF(data!$C76:$J76,"*"&amp;Y$1&amp;"*")</f>
        <v>0</v>
      </c>
      <c r="Z75" s="66">
        <f>COUNTIF(data!$C76:$J76,"*"&amp;Z$1&amp;"*")</f>
        <v>0</v>
      </c>
      <c r="AA75" s="66">
        <f>COUNTIF(data!$C76:$J76,"*"&amp;AA$1&amp;"*")</f>
        <v>0</v>
      </c>
      <c r="AB75" s="66">
        <f>COUNTIF(data!$C76:$J76,"*"&amp;AB$1&amp;"*")</f>
        <v>0</v>
      </c>
      <c r="AC75" s="66">
        <f>COUNTIF(data!$C76:$J76,"*"&amp;AC$1&amp;"*")</f>
        <v>0</v>
      </c>
      <c r="AD75" s="66">
        <f>COUNTIF(data!$C76:$J76,"*"&amp;AD$1&amp;"*")</f>
        <v>0</v>
      </c>
      <c r="AE75" s="66">
        <f>COUNTIF(data!$C76:$J76,"*"&amp;AE$1&amp;"*")</f>
        <v>0</v>
      </c>
      <c r="AF75" s="66">
        <f>COUNTIF(data!$C76:$J76,"*"&amp;AF$1&amp;"*")</f>
        <v>0</v>
      </c>
      <c r="AG75" s="66">
        <f>COUNTIF(data!$C76:$J76,"*"&amp;AG$1&amp;"*")</f>
        <v>0</v>
      </c>
      <c r="AH75" s="66">
        <f>COUNTIF(data!$C76:$J76,"*"&amp;AH$1&amp;"*")-COUNTIF(data!$C76:$J76,"*雪歩*")+COUNTIF(data!$C76:$J76,"*雪歩*歩*")+COUNTIF(data!$C76:$J76,"*歩*雪歩*")</f>
        <v>0</v>
      </c>
      <c r="AI75" s="66">
        <f>COUNTIF(data!$C76:$J76,"*"&amp;AI$1&amp;"*")</f>
        <v>0</v>
      </c>
      <c r="AJ75" s="66">
        <f>COUNTIF(data!$C76:$J76,"*"&amp;AJ$1&amp;"*")</f>
        <v>0</v>
      </c>
      <c r="AK75" s="66">
        <f>COUNTIF(data!$C76:$J76,"*"&amp;AK$1&amp;"*")</f>
        <v>0</v>
      </c>
      <c r="AL75" s="66">
        <f>COUNTIF(data!$C76:$J76,"*"&amp;AL$1&amp;"*")</f>
        <v>0</v>
      </c>
      <c r="AM75" s="66">
        <f>COUNTIF(data!$C76:$J76,"*"&amp;AM$1&amp;"*")</f>
        <v>0</v>
      </c>
      <c r="AN75" s="66">
        <f>COUNTIF(data!$C76:$J76,"*"&amp;AN$1&amp;"*")</f>
        <v>0</v>
      </c>
      <c r="AO75" s="66">
        <f>COUNTIF(data!$C76:$J76,"*"&amp;AO$1&amp;"*")</f>
        <v>0</v>
      </c>
      <c r="AP75" s="66">
        <f>COUNTIF(data!$C76:$J76,"*"&amp;AP$1&amp;"*")</f>
        <v>0</v>
      </c>
      <c r="AQ75" s="66">
        <f>COUNTIF(data!$C76:$J76,"*"&amp;AQ$1&amp;"*")</f>
        <v>0</v>
      </c>
      <c r="AR75" s="66">
        <f>COUNTIF(data!$C76:$J76,"*"&amp;AR$1&amp;"*")</f>
        <v>0</v>
      </c>
      <c r="AS75" s="66">
        <f>COUNTIF(data!$C76:$J76,"*"&amp;AS$1&amp;"*")</f>
        <v>0</v>
      </c>
      <c r="AT75" s="66">
        <f>COUNTIF(data!$C76:$J76,"*"&amp;AT$1&amp;"*")</f>
        <v>0</v>
      </c>
      <c r="AU75" s="66">
        <f>COUNTIF(data!$C76:$J76,"*"&amp;AU$1&amp;"*")</f>
        <v>0</v>
      </c>
      <c r="AV75" s="66">
        <f>COUNTIF(data!$C76:$J76,"*"&amp;AV$1&amp;"*")</f>
        <v>0</v>
      </c>
      <c r="AW75" s="66">
        <f>COUNTIF(data!$C76:$J76,"*"&amp;AW$1&amp;"*")</f>
        <v>0</v>
      </c>
      <c r="AX75" s="66">
        <f>COUNTIF(data!$C76:$J76,"*"&amp;AX$1&amp;"*")</f>
        <v>0</v>
      </c>
      <c r="AY75" s="66">
        <f>COUNTIF(data!$C76:$J76,"*"&amp;AY$1&amp;"*")</f>
        <v>0</v>
      </c>
      <c r="AZ75" s="66">
        <f>COUNTIF(data!$C76:$J76,"*"&amp;AZ$1&amp;"*")</f>
        <v>0</v>
      </c>
      <c r="BA75" s="66">
        <f>COUNTIF(data!$C76:$J76,"*"&amp;BA$1&amp;"*")</f>
        <v>0</v>
      </c>
      <c r="BB75" s="66">
        <f>COUNTIF(data!$C76:$J76,"*"&amp;BB$1&amp;"*")</f>
        <v>0</v>
      </c>
    </row>
    <row r="76">
      <c r="A76" s="66">
        <f>COUNTIF(data!$C77:$J77,"*"&amp;A$1&amp;"*")</f>
        <v>0</v>
      </c>
      <c r="B76" s="66">
        <f>COUNTIF(data!$C77:$J77,"*"&amp;B$1&amp;"*")</f>
        <v>0</v>
      </c>
      <c r="C76" s="66">
        <f>COUNTIF(data!$C77:$J77,"*"&amp;C$1&amp;"*")</f>
        <v>0</v>
      </c>
      <c r="D76" s="66">
        <f>COUNTIF(data!$C77:$J77,"*"&amp;D$1&amp;"*")</f>
        <v>0</v>
      </c>
      <c r="E76" s="66">
        <f>COUNTIF(data!$C77:$J77,"*"&amp;E$1&amp;"*")</f>
        <v>0</v>
      </c>
      <c r="F76" s="66">
        <f>COUNTIF(data!$C77:$J77,"*"&amp;F$1&amp;"*")-COUNTIF(data!$C77:$J77,"*真美*")+COUNTIF(data!$C77:$J77,"*真美*真*")+COUNTIF(data!$C77:$J77,"*真*真美*")</f>
        <v>0</v>
      </c>
      <c r="G76" s="66">
        <f>COUNTIF(data!$C77:$J77,"*"&amp;G$1&amp;"*")</f>
        <v>0</v>
      </c>
      <c r="H76" s="66">
        <f>COUNTIF(data!$C77:$J77,"*"&amp;H$1&amp;"*")</f>
        <v>0</v>
      </c>
      <c r="I76" s="66">
        <f>COUNTIF(data!$C77:$J77,"*"&amp;I$1&amp;"*")</f>
        <v>0</v>
      </c>
      <c r="J76" s="66">
        <f>COUNTIF(data!$C77:$J77,"*"&amp;J$1&amp;"*")</f>
        <v>0</v>
      </c>
      <c r="K76" s="66">
        <f>COUNTIF(data!$C77:$J77,"*"&amp;K$1&amp;"*")</f>
        <v>0</v>
      </c>
      <c r="L76" s="66">
        <f>COUNTIF(data!$C77:$J77,"*"&amp;L$1&amp;"*")</f>
        <v>0</v>
      </c>
      <c r="M76" s="66">
        <f>COUNTIF(data!$C77:$J77,"*"&amp;M$1&amp;"*")</f>
        <v>0</v>
      </c>
      <c r="N76" s="66">
        <f>COUNTIF(data!$C77:$J77,"*"&amp;N$1&amp;"*")</f>
        <v>0</v>
      </c>
      <c r="O76" s="66">
        <f>COUNTIF(data!$C77:$J77,"*"&amp;O$1&amp;"*")</f>
        <v>0</v>
      </c>
      <c r="P76" s="66">
        <f>COUNTIF(data!$C77:$J77,"*"&amp;P$1&amp;"*")</f>
        <v>0</v>
      </c>
      <c r="Q76" s="66">
        <f>COUNTIF(data!$C77:$J77,"*"&amp;Q$1&amp;"*")</f>
        <v>0</v>
      </c>
      <c r="R76" s="66">
        <f>COUNTIF(data!$C77:$J77,"*"&amp;R$1&amp;"*")</f>
        <v>0</v>
      </c>
      <c r="S76" s="66">
        <f>COUNTIF(data!$C77:$J77,"*"&amp;S$1&amp;"*")</f>
        <v>0</v>
      </c>
      <c r="T76" s="66">
        <f>COUNTIF(data!$C77:$J77,"*"&amp;T$1&amp;"*")</f>
        <v>0</v>
      </c>
      <c r="U76" s="66">
        <f>COUNTIF(data!$C77:$J77,"*"&amp;U$1&amp;"*")</f>
        <v>0</v>
      </c>
      <c r="V76" s="66">
        <f>COUNTIF(data!$C77:$J77,"*"&amp;V$1&amp;"*")</f>
        <v>0</v>
      </c>
      <c r="W76" s="66">
        <f>COUNTIF(data!$C77:$J77,"*"&amp;W$1&amp;"*")</f>
        <v>0</v>
      </c>
      <c r="X76" s="66">
        <f>COUNTIF(data!$C77:$J77,"*"&amp;X$1&amp;"*")</f>
        <v>0</v>
      </c>
      <c r="Y76" s="66">
        <f>COUNTIF(data!$C77:$J77,"*"&amp;Y$1&amp;"*")</f>
        <v>0</v>
      </c>
      <c r="Z76" s="66">
        <f>COUNTIF(data!$C77:$J77,"*"&amp;Z$1&amp;"*")</f>
        <v>0</v>
      </c>
      <c r="AA76" s="66">
        <f>COUNTIF(data!$C77:$J77,"*"&amp;AA$1&amp;"*")</f>
        <v>0</v>
      </c>
      <c r="AB76" s="66">
        <f>COUNTIF(data!$C77:$J77,"*"&amp;AB$1&amp;"*")</f>
        <v>0</v>
      </c>
      <c r="AC76" s="66">
        <f>COUNTIF(data!$C77:$J77,"*"&amp;AC$1&amp;"*")</f>
        <v>0</v>
      </c>
      <c r="AD76" s="66">
        <f>COUNTIF(data!$C77:$J77,"*"&amp;AD$1&amp;"*")</f>
        <v>0</v>
      </c>
      <c r="AE76" s="66">
        <f>COUNTIF(data!$C77:$J77,"*"&amp;AE$1&amp;"*")</f>
        <v>0</v>
      </c>
      <c r="AF76" s="66">
        <f>COUNTIF(data!$C77:$J77,"*"&amp;AF$1&amp;"*")</f>
        <v>0</v>
      </c>
      <c r="AG76" s="66">
        <f>COUNTIF(data!$C77:$J77,"*"&amp;AG$1&amp;"*")</f>
        <v>1</v>
      </c>
      <c r="AH76" s="66">
        <f>COUNTIF(data!$C77:$J77,"*"&amp;AH$1&amp;"*")-COUNTIF(data!$C77:$J77,"*雪歩*")+COUNTIF(data!$C77:$J77,"*雪歩*歩*")+COUNTIF(data!$C77:$J77,"*歩*雪歩*")</f>
        <v>0</v>
      </c>
      <c r="AI76" s="66">
        <f>COUNTIF(data!$C77:$J77,"*"&amp;AI$1&amp;"*")</f>
        <v>0</v>
      </c>
      <c r="AJ76" s="66">
        <f>COUNTIF(data!$C77:$J77,"*"&amp;AJ$1&amp;"*")</f>
        <v>0</v>
      </c>
      <c r="AK76" s="66">
        <f>COUNTIF(data!$C77:$J77,"*"&amp;AK$1&amp;"*")</f>
        <v>0</v>
      </c>
      <c r="AL76" s="66">
        <f>COUNTIF(data!$C77:$J77,"*"&amp;AL$1&amp;"*")</f>
        <v>0</v>
      </c>
      <c r="AM76" s="66">
        <f>COUNTIF(data!$C77:$J77,"*"&amp;AM$1&amp;"*")</f>
        <v>0</v>
      </c>
      <c r="AN76" s="66">
        <f>COUNTIF(data!$C77:$J77,"*"&amp;AN$1&amp;"*")</f>
        <v>1</v>
      </c>
      <c r="AO76" s="66">
        <f>COUNTIF(data!$C77:$J77,"*"&amp;AO$1&amp;"*")</f>
        <v>1</v>
      </c>
      <c r="AP76" s="66">
        <f>COUNTIF(data!$C77:$J77,"*"&amp;AP$1&amp;"*")</f>
        <v>0</v>
      </c>
      <c r="AQ76" s="66">
        <f>COUNTIF(data!$C77:$J77,"*"&amp;AQ$1&amp;"*")</f>
        <v>0</v>
      </c>
      <c r="AR76" s="66">
        <f>COUNTIF(data!$C77:$J77,"*"&amp;AR$1&amp;"*")</f>
        <v>0</v>
      </c>
      <c r="AS76" s="66">
        <f>COUNTIF(data!$C77:$J77,"*"&amp;AS$1&amp;"*")</f>
        <v>0</v>
      </c>
      <c r="AT76" s="66">
        <f>COUNTIF(data!$C77:$J77,"*"&amp;AT$1&amp;"*")</f>
        <v>0</v>
      </c>
      <c r="AU76" s="66">
        <f>COUNTIF(data!$C77:$J77,"*"&amp;AU$1&amp;"*")</f>
        <v>0</v>
      </c>
      <c r="AV76" s="66">
        <f>COUNTIF(data!$C77:$J77,"*"&amp;AV$1&amp;"*")</f>
        <v>0</v>
      </c>
      <c r="AW76" s="66">
        <f>COUNTIF(data!$C77:$J77,"*"&amp;AW$1&amp;"*")</f>
        <v>0</v>
      </c>
      <c r="AX76" s="66">
        <f>COUNTIF(data!$C77:$J77,"*"&amp;AX$1&amp;"*")</f>
        <v>0</v>
      </c>
      <c r="AY76" s="66">
        <f>COUNTIF(data!$C77:$J77,"*"&amp;AY$1&amp;"*")</f>
        <v>0</v>
      </c>
      <c r="AZ76" s="66">
        <f>COUNTIF(data!$C77:$J77,"*"&amp;AZ$1&amp;"*")</f>
        <v>0</v>
      </c>
      <c r="BA76" s="66">
        <f>COUNTIF(data!$C77:$J77,"*"&amp;BA$1&amp;"*")</f>
        <v>0</v>
      </c>
      <c r="BB76" s="66">
        <f>COUNTIF(data!$C77:$J77,"*"&amp;BB$1&amp;"*")</f>
        <v>0</v>
      </c>
    </row>
    <row r="77">
      <c r="A77" s="66">
        <f>COUNTIF(data!$C78:$J78,"*"&amp;A$1&amp;"*")</f>
        <v>0</v>
      </c>
      <c r="B77" s="66">
        <f>COUNTIF(data!$C78:$J78,"*"&amp;B$1&amp;"*")</f>
        <v>0</v>
      </c>
      <c r="C77" s="66">
        <f>COUNTIF(data!$C78:$J78,"*"&amp;C$1&amp;"*")</f>
        <v>0</v>
      </c>
      <c r="D77" s="66">
        <f>COUNTIF(data!$C78:$J78,"*"&amp;D$1&amp;"*")</f>
        <v>0</v>
      </c>
      <c r="E77" s="66">
        <f>COUNTIF(data!$C78:$J78,"*"&amp;E$1&amp;"*")</f>
        <v>0</v>
      </c>
      <c r="F77" s="66">
        <f>COUNTIF(data!$C78:$J78,"*"&amp;F$1&amp;"*")-COUNTIF(data!$C78:$J78,"*真美*")+COUNTIF(data!$C78:$J78,"*真美*真*")+COUNTIF(data!$C78:$J78,"*真*真美*")</f>
        <v>0</v>
      </c>
      <c r="G77" s="66">
        <f>COUNTIF(data!$C78:$J78,"*"&amp;G$1&amp;"*")</f>
        <v>0</v>
      </c>
      <c r="H77" s="66">
        <f>COUNTIF(data!$C78:$J78,"*"&amp;H$1&amp;"*")</f>
        <v>0</v>
      </c>
      <c r="I77" s="66">
        <f>COUNTIF(data!$C78:$J78,"*"&amp;I$1&amp;"*")</f>
        <v>0</v>
      </c>
      <c r="J77" s="66">
        <f>COUNTIF(data!$C78:$J78,"*"&amp;J$1&amp;"*")</f>
        <v>0</v>
      </c>
      <c r="K77" s="66">
        <f>COUNTIF(data!$C78:$J78,"*"&amp;K$1&amp;"*")</f>
        <v>0</v>
      </c>
      <c r="L77" s="66">
        <f>COUNTIF(data!$C78:$J78,"*"&amp;L$1&amp;"*")</f>
        <v>0</v>
      </c>
      <c r="M77" s="66">
        <f>COUNTIF(data!$C78:$J78,"*"&amp;M$1&amp;"*")</f>
        <v>0</v>
      </c>
      <c r="N77" s="66">
        <f>COUNTIF(data!$C78:$J78,"*"&amp;N$1&amp;"*")</f>
        <v>0</v>
      </c>
      <c r="O77" s="66">
        <f>COUNTIF(data!$C78:$J78,"*"&amp;O$1&amp;"*")</f>
        <v>0</v>
      </c>
      <c r="P77" s="66">
        <f>COUNTIF(data!$C78:$J78,"*"&amp;P$1&amp;"*")</f>
        <v>0</v>
      </c>
      <c r="Q77" s="66">
        <f>COUNTIF(data!$C78:$J78,"*"&amp;Q$1&amp;"*")</f>
        <v>0</v>
      </c>
      <c r="R77" s="66">
        <f>COUNTIF(data!$C78:$J78,"*"&amp;R$1&amp;"*")</f>
        <v>0</v>
      </c>
      <c r="S77" s="66">
        <f>COUNTIF(data!$C78:$J78,"*"&amp;S$1&amp;"*")</f>
        <v>0</v>
      </c>
      <c r="T77" s="66">
        <f>COUNTIF(data!$C78:$J78,"*"&amp;T$1&amp;"*")</f>
        <v>0</v>
      </c>
      <c r="U77" s="66">
        <f>COUNTIF(data!$C78:$J78,"*"&amp;U$1&amp;"*")</f>
        <v>0</v>
      </c>
      <c r="V77" s="66">
        <f>COUNTIF(data!$C78:$J78,"*"&amp;V$1&amp;"*")</f>
        <v>0</v>
      </c>
      <c r="W77" s="66">
        <f>COUNTIF(data!$C78:$J78,"*"&amp;W$1&amp;"*")</f>
        <v>0</v>
      </c>
      <c r="X77" s="66">
        <f>COUNTIF(data!$C78:$J78,"*"&amp;X$1&amp;"*")</f>
        <v>0</v>
      </c>
      <c r="Y77" s="66">
        <f>COUNTIF(data!$C78:$J78,"*"&amp;Y$1&amp;"*")</f>
        <v>0</v>
      </c>
      <c r="Z77" s="66">
        <f>COUNTIF(data!$C78:$J78,"*"&amp;Z$1&amp;"*")</f>
        <v>0</v>
      </c>
      <c r="AA77" s="66">
        <f>COUNTIF(data!$C78:$J78,"*"&amp;AA$1&amp;"*")</f>
        <v>1</v>
      </c>
      <c r="AB77" s="66">
        <f>COUNTIF(data!$C78:$J78,"*"&amp;AB$1&amp;"*")</f>
        <v>0</v>
      </c>
      <c r="AC77" s="66">
        <f>COUNTIF(data!$C78:$J78,"*"&amp;AC$1&amp;"*")</f>
        <v>0</v>
      </c>
      <c r="AD77" s="66">
        <f>COUNTIF(data!$C78:$J78,"*"&amp;AD$1&amp;"*")</f>
        <v>0</v>
      </c>
      <c r="AE77" s="66">
        <f>COUNTIF(data!$C78:$J78,"*"&amp;AE$1&amp;"*")</f>
        <v>0</v>
      </c>
      <c r="AF77" s="66">
        <f>COUNTIF(data!$C78:$J78,"*"&amp;AF$1&amp;"*")</f>
        <v>0</v>
      </c>
      <c r="AG77" s="66">
        <f>COUNTIF(data!$C78:$J78,"*"&amp;AG$1&amp;"*")</f>
        <v>0</v>
      </c>
      <c r="AH77" s="66">
        <f>COUNTIF(data!$C78:$J78,"*"&amp;AH$1&amp;"*")-COUNTIF(data!$C78:$J78,"*雪歩*")+COUNTIF(data!$C78:$J78,"*雪歩*歩*")+COUNTIF(data!$C78:$J78,"*歩*雪歩*")</f>
        <v>0</v>
      </c>
      <c r="AI77" s="66">
        <f>COUNTIF(data!$C78:$J78,"*"&amp;AI$1&amp;"*")</f>
        <v>0</v>
      </c>
      <c r="AJ77" s="66">
        <f>COUNTIF(data!$C78:$J78,"*"&amp;AJ$1&amp;"*")</f>
        <v>1</v>
      </c>
      <c r="AK77" s="66">
        <f>COUNTIF(data!$C78:$J78,"*"&amp;AK$1&amp;"*")</f>
        <v>0</v>
      </c>
      <c r="AL77" s="66">
        <f>COUNTIF(data!$C78:$J78,"*"&amp;AL$1&amp;"*")</f>
        <v>0</v>
      </c>
      <c r="AM77" s="66">
        <f>COUNTIF(data!$C78:$J78,"*"&amp;AM$1&amp;"*")</f>
        <v>0</v>
      </c>
      <c r="AN77" s="66">
        <f>COUNTIF(data!$C78:$J78,"*"&amp;AN$1&amp;"*")</f>
        <v>0</v>
      </c>
      <c r="AO77" s="66">
        <f>COUNTIF(data!$C78:$J78,"*"&amp;AO$1&amp;"*")</f>
        <v>0</v>
      </c>
      <c r="AP77" s="66">
        <f>COUNTIF(data!$C78:$J78,"*"&amp;AP$1&amp;"*")</f>
        <v>0</v>
      </c>
      <c r="AQ77" s="66">
        <f>COUNTIF(data!$C78:$J78,"*"&amp;AQ$1&amp;"*")</f>
        <v>0</v>
      </c>
      <c r="AR77" s="66">
        <f>COUNTIF(data!$C78:$J78,"*"&amp;AR$1&amp;"*")</f>
        <v>0</v>
      </c>
      <c r="AS77" s="66">
        <f>COUNTIF(data!$C78:$J78,"*"&amp;AS$1&amp;"*")</f>
        <v>0</v>
      </c>
      <c r="AT77" s="66">
        <f>COUNTIF(data!$C78:$J78,"*"&amp;AT$1&amp;"*")</f>
        <v>0</v>
      </c>
      <c r="AU77" s="66">
        <f>COUNTIF(data!$C78:$J78,"*"&amp;AU$1&amp;"*")</f>
        <v>0</v>
      </c>
      <c r="AV77" s="66">
        <f>COUNTIF(data!$C78:$J78,"*"&amp;AV$1&amp;"*")</f>
        <v>0</v>
      </c>
      <c r="AW77" s="66">
        <f>COUNTIF(data!$C78:$J78,"*"&amp;AW$1&amp;"*")</f>
        <v>0</v>
      </c>
      <c r="AX77" s="66">
        <f>COUNTIF(data!$C78:$J78,"*"&amp;AX$1&amp;"*")</f>
        <v>0</v>
      </c>
      <c r="AY77" s="66">
        <f>COUNTIF(data!$C78:$J78,"*"&amp;AY$1&amp;"*")</f>
        <v>0</v>
      </c>
      <c r="AZ77" s="66">
        <f>COUNTIF(data!$C78:$J78,"*"&amp;AZ$1&amp;"*")</f>
        <v>1</v>
      </c>
      <c r="BA77" s="66">
        <f>COUNTIF(data!$C78:$J78,"*"&amp;BA$1&amp;"*")</f>
        <v>0</v>
      </c>
      <c r="BB77" s="66">
        <f>COUNTIF(data!$C78:$J78,"*"&amp;BB$1&amp;"*")</f>
        <v>0</v>
      </c>
    </row>
    <row r="78">
      <c r="A78" s="66">
        <f>COUNTIF(data!$C79:$J79,"*"&amp;A$1&amp;"*")</f>
        <v>0</v>
      </c>
      <c r="B78" s="66">
        <f>COUNTIF(data!$C79:$J79,"*"&amp;B$1&amp;"*")</f>
        <v>0</v>
      </c>
      <c r="C78" s="66">
        <f>COUNTIF(data!$C79:$J79,"*"&amp;C$1&amp;"*")</f>
        <v>0</v>
      </c>
      <c r="D78" s="66">
        <f>COUNTIF(data!$C79:$J79,"*"&amp;D$1&amp;"*")</f>
        <v>0</v>
      </c>
      <c r="E78" s="66">
        <f>COUNTIF(data!$C79:$J79,"*"&amp;E$1&amp;"*")</f>
        <v>0</v>
      </c>
      <c r="F78" s="66">
        <f>COUNTIF(data!$C79:$J79,"*"&amp;F$1&amp;"*")-COUNTIF(data!$C79:$J79,"*真美*")+COUNTIF(data!$C79:$J79,"*真美*真*")+COUNTIF(data!$C79:$J79,"*真*真美*")</f>
        <v>0</v>
      </c>
      <c r="G78" s="66">
        <f>COUNTIF(data!$C79:$J79,"*"&amp;G$1&amp;"*")</f>
        <v>0</v>
      </c>
      <c r="H78" s="66">
        <f>COUNTIF(data!$C79:$J79,"*"&amp;H$1&amp;"*")</f>
        <v>0</v>
      </c>
      <c r="I78" s="66">
        <f>COUNTIF(data!$C79:$J79,"*"&amp;I$1&amp;"*")</f>
        <v>0</v>
      </c>
      <c r="J78" s="66">
        <f>COUNTIF(data!$C79:$J79,"*"&amp;J$1&amp;"*")</f>
        <v>0</v>
      </c>
      <c r="K78" s="66">
        <f>COUNTIF(data!$C79:$J79,"*"&amp;K$1&amp;"*")</f>
        <v>0</v>
      </c>
      <c r="L78" s="66">
        <f>COUNTIF(data!$C79:$J79,"*"&amp;L$1&amp;"*")</f>
        <v>0</v>
      </c>
      <c r="M78" s="66">
        <f>COUNTIF(data!$C79:$J79,"*"&amp;M$1&amp;"*")</f>
        <v>0</v>
      </c>
      <c r="N78" s="66">
        <f>COUNTIF(data!$C79:$J79,"*"&amp;N$1&amp;"*")</f>
        <v>1</v>
      </c>
      <c r="O78" s="66">
        <f>COUNTIF(data!$C79:$J79,"*"&amp;O$1&amp;"*")</f>
        <v>1</v>
      </c>
      <c r="P78" s="66">
        <f>COUNTIF(data!$C79:$J79,"*"&amp;P$1&amp;"*")</f>
        <v>1</v>
      </c>
      <c r="Q78" s="66">
        <f>COUNTIF(data!$C79:$J79,"*"&amp;Q$1&amp;"*")</f>
        <v>0</v>
      </c>
      <c r="R78" s="66">
        <f>COUNTIF(data!$C79:$J79,"*"&amp;R$1&amp;"*")</f>
        <v>0</v>
      </c>
      <c r="S78" s="66">
        <f>COUNTIF(data!$C79:$J79,"*"&amp;S$1&amp;"*")</f>
        <v>0</v>
      </c>
      <c r="T78" s="66">
        <f>COUNTIF(data!$C79:$J79,"*"&amp;T$1&amp;"*")</f>
        <v>0</v>
      </c>
      <c r="U78" s="66">
        <f>COUNTIF(data!$C79:$J79,"*"&amp;U$1&amp;"*")</f>
        <v>0</v>
      </c>
      <c r="V78" s="66">
        <f>COUNTIF(data!$C79:$J79,"*"&amp;V$1&amp;"*")</f>
        <v>0</v>
      </c>
      <c r="W78" s="66">
        <f>COUNTIF(data!$C79:$J79,"*"&amp;W$1&amp;"*")</f>
        <v>0</v>
      </c>
      <c r="X78" s="66">
        <f>COUNTIF(data!$C79:$J79,"*"&amp;X$1&amp;"*")</f>
        <v>0</v>
      </c>
      <c r="Y78" s="66">
        <f>COUNTIF(data!$C79:$J79,"*"&amp;Y$1&amp;"*")</f>
        <v>0</v>
      </c>
      <c r="Z78" s="66">
        <f>COUNTIF(data!$C79:$J79,"*"&amp;Z$1&amp;"*")</f>
        <v>0</v>
      </c>
      <c r="AA78" s="66">
        <f>COUNTIF(data!$C79:$J79,"*"&amp;AA$1&amp;"*")</f>
        <v>0</v>
      </c>
      <c r="AB78" s="66">
        <f>COUNTIF(data!$C79:$J79,"*"&amp;AB$1&amp;"*")</f>
        <v>0</v>
      </c>
      <c r="AC78" s="66">
        <f>COUNTIF(data!$C79:$J79,"*"&amp;AC$1&amp;"*")</f>
        <v>0</v>
      </c>
      <c r="AD78" s="66">
        <f>COUNTIF(data!$C79:$J79,"*"&amp;AD$1&amp;"*")</f>
        <v>0</v>
      </c>
      <c r="AE78" s="66">
        <f>COUNTIF(data!$C79:$J79,"*"&amp;AE$1&amp;"*")</f>
        <v>0</v>
      </c>
      <c r="AF78" s="66">
        <f>COUNTIF(data!$C79:$J79,"*"&amp;AF$1&amp;"*")</f>
        <v>0</v>
      </c>
      <c r="AG78" s="66">
        <f>COUNTIF(data!$C79:$J79,"*"&amp;AG$1&amp;"*")</f>
        <v>0</v>
      </c>
      <c r="AH78" s="66">
        <f>COUNTIF(data!$C79:$J79,"*"&amp;AH$1&amp;"*")-COUNTIF(data!$C79:$J79,"*雪歩*")+COUNTIF(data!$C79:$J79,"*雪歩*歩*")+COUNTIF(data!$C79:$J79,"*歩*雪歩*")</f>
        <v>0</v>
      </c>
      <c r="AI78" s="66">
        <f>COUNTIF(data!$C79:$J79,"*"&amp;AI$1&amp;"*")</f>
        <v>0</v>
      </c>
      <c r="AJ78" s="66">
        <f>COUNTIF(data!$C79:$J79,"*"&amp;AJ$1&amp;"*")</f>
        <v>0</v>
      </c>
      <c r="AK78" s="66">
        <f>COUNTIF(data!$C79:$J79,"*"&amp;AK$1&amp;"*")</f>
        <v>0</v>
      </c>
      <c r="AL78" s="66">
        <f>COUNTIF(data!$C79:$J79,"*"&amp;AL$1&amp;"*")</f>
        <v>0</v>
      </c>
      <c r="AM78" s="66">
        <f>COUNTIF(data!$C79:$J79,"*"&amp;AM$1&amp;"*")</f>
        <v>0</v>
      </c>
      <c r="AN78" s="66">
        <f>COUNTIF(data!$C79:$J79,"*"&amp;AN$1&amp;"*")</f>
        <v>0</v>
      </c>
      <c r="AO78" s="66">
        <f>COUNTIF(data!$C79:$J79,"*"&amp;AO$1&amp;"*")</f>
        <v>0</v>
      </c>
      <c r="AP78" s="66">
        <f>COUNTIF(data!$C79:$J79,"*"&amp;AP$1&amp;"*")</f>
        <v>0</v>
      </c>
      <c r="AQ78" s="66">
        <f>COUNTIF(data!$C79:$J79,"*"&amp;AQ$1&amp;"*")</f>
        <v>0</v>
      </c>
      <c r="AR78" s="66">
        <f>COUNTIF(data!$C79:$J79,"*"&amp;AR$1&amp;"*")</f>
        <v>0</v>
      </c>
      <c r="AS78" s="66">
        <f>COUNTIF(data!$C79:$J79,"*"&amp;AS$1&amp;"*")</f>
        <v>0</v>
      </c>
      <c r="AT78" s="66">
        <f>COUNTIF(data!$C79:$J79,"*"&amp;AT$1&amp;"*")</f>
        <v>0</v>
      </c>
      <c r="AU78" s="66">
        <f>COUNTIF(data!$C79:$J79,"*"&amp;AU$1&amp;"*")</f>
        <v>0</v>
      </c>
      <c r="AV78" s="66">
        <f>COUNTIF(data!$C79:$J79,"*"&amp;AV$1&amp;"*")</f>
        <v>0</v>
      </c>
      <c r="AW78" s="66">
        <f>COUNTIF(data!$C79:$J79,"*"&amp;AW$1&amp;"*")</f>
        <v>0</v>
      </c>
      <c r="AX78" s="66">
        <f>COUNTIF(data!$C79:$J79,"*"&amp;AX$1&amp;"*")</f>
        <v>1</v>
      </c>
      <c r="AY78" s="66">
        <f>COUNTIF(data!$C79:$J79,"*"&amp;AY$1&amp;"*")</f>
        <v>0</v>
      </c>
      <c r="AZ78" s="66">
        <f>COUNTIF(data!$C79:$J79,"*"&amp;AZ$1&amp;"*")</f>
        <v>0</v>
      </c>
      <c r="BA78" s="66">
        <f>COUNTIF(data!$C79:$J79,"*"&amp;BA$1&amp;"*")</f>
        <v>0</v>
      </c>
      <c r="BB78" s="66">
        <f>COUNTIF(data!$C79:$J79,"*"&amp;BB$1&amp;"*")</f>
        <v>0</v>
      </c>
    </row>
    <row r="79">
      <c r="A79" s="66">
        <f>COUNTIF(data!$C80:$J80,"*"&amp;A$1&amp;"*")</f>
        <v>0</v>
      </c>
      <c r="B79" s="66">
        <f>COUNTIF(data!$C80:$J80,"*"&amp;B$1&amp;"*")</f>
        <v>0</v>
      </c>
      <c r="C79" s="66">
        <f>COUNTIF(data!$C80:$J80,"*"&amp;C$1&amp;"*")</f>
        <v>0</v>
      </c>
      <c r="D79" s="66">
        <f>COUNTIF(data!$C80:$J80,"*"&amp;D$1&amp;"*")</f>
        <v>0</v>
      </c>
      <c r="E79" s="66">
        <f>COUNTIF(data!$C80:$J80,"*"&amp;E$1&amp;"*")</f>
        <v>0</v>
      </c>
      <c r="F79" s="66">
        <f>COUNTIF(data!$C80:$J80,"*"&amp;F$1&amp;"*")-COUNTIF(data!$C80:$J80,"*真美*")+COUNTIF(data!$C80:$J80,"*真美*真*")+COUNTIF(data!$C80:$J80,"*真*真美*")</f>
        <v>0</v>
      </c>
      <c r="G79" s="66">
        <f>COUNTIF(data!$C80:$J80,"*"&amp;G$1&amp;"*")</f>
        <v>0</v>
      </c>
      <c r="H79" s="66">
        <f>COUNTIF(data!$C80:$J80,"*"&amp;H$1&amp;"*")</f>
        <v>0</v>
      </c>
      <c r="I79" s="66">
        <f>COUNTIF(data!$C80:$J80,"*"&amp;I$1&amp;"*")</f>
        <v>0</v>
      </c>
      <c r="J79" s="66">
        <f>COUNTIF(data!$C80:$J80,"*"&amp;J$1&amp;"*")</f>
        <v>0</v>
      </c>
      <c r="K79" s="66">
        <f>COUNTIF(data!$C80:$J80,"*"&amp;K$1&amp;"*")</f>
        <v>0</v>
      </c>
      <c r="L79" s="66">
        <f>COUNTIF(data!$C80:$J80,"*"&amp;L$1&amp;"*")</f>
        <v>0</v>
      </c>
      <c r="M79" s="66">
        <f>COUNTIF(data!$C80:$J80,"*"&amp;M$1&amp;"*")</f>
        <v>0</v>
      </c>
      <c r="N79" s="66">
        <f>COUNTIF(data!$C80:$J80,"*"&amp;N$1&amp;"*")</f>
        <v>0</v>
      </c>
      <c r="O79" s="66">
        <f>COUNTIF(data!$C80:$J80,"*"&amp;O$1&amp;"*")</f>
        <v>0</v>
      </c>
      <c r="P79" s="66">
        <f>COUNTIF(data!$C80:$J80,"*"&amp;P$1&amp;"*")</f>
        <v>0</v>
      </c>
      <c r="Q79" s="66">
        <f>COUNTIF(data!$C80:$J80,"*"&amp;Q$1&amp;"*")</f>
        <v>0</v>
      </c>
      <c r="R79" s="66">
        <f>COUNTIF(data!$C80:$J80,"*"&amp;R$1&amp;"*")</f>
        <v>0</v>
      </c>
      <c r="S79" s="66">
        <f>COUNTIF(data!$C80:$J80,"*"&amp;S$1&amp;"*")</f>
        <v>0</v>
      </c>
      <c r="T79" s="66">
        <f>COUNTIF(data!$C80:$J80,"*"&amp;T$1&amp;"*")</f>
        <v>0</v>
      </c>
      <c r="U79" s="66">
        <f>COUNTIF(data!$C80:$J80,"*"&amp;U$1&amp;"*")</f>
        <v>0</v>
      </c>
      <c r="V79" s="66">
        <f>COUNTIF(data!$C80:$J80,"*"&amp;V$1&amp;"*")</f>
        <v>0</v>
      </c>
      <c r="W79" s="66">
        <f>COUNTIF(data!$C80:$J80,"*"&amp;W$1&amp;"*")</f>
        <v>0</v>
      </c>
      <c r="X79" s="66">
        <f>COUNTIF(data!$C80:$J80,"*"&amp;X$1&amp;"*")</f>
        <v>0</v>
      </c>
      <c r="Y79" s="66">
        <f>COUNTIF(data!$C80:$J80,"*"&amp;Y$1&amp;"*")</f>
        <v>0</v>
      </c>
      <c r="Z79" s="66">
        <f>COUNTIF(data!$C80:$J80,"*"&amp;Z$1&amp;"*")</f>
        <v>0</v>
      </c>
      <c r="AA79" s="66">
        <f>COUNTIF(data!$C80:$J80,"*"&amp;AA$1&amp;"*")</f>
        <v>0</v>
      </c>
      <c r="AB79" s="66">
        <f>COUNTIF(data!$C80:$J80,"*"&amp;AB$1&amp;"*")</f>
        <v>0</v>
      </c>
      <c r="AC79" s="66">
        <f>COUNTIF(data!$C80:$J80,"*"&amp;AC$1&amp;"*")</f>
        <v>0</v>
      </c>
      <c r="AD79" s="66">
        <f>COUNTIF(data!$C80:$J80,"*"&amp;AD$1&amp;"*")</f>
        <v>0</v>
      </c>
      <c r="AE79" s="66">
        <f>COUNTIF(data!$C80:$J80,"*"&amp;AE$1&amp;"*")</f>
        <v>0</v>
      </c>
      <c r="AF79" s="66">
        <f>COUNTIF(data!$C80:$J80,"*"&amp;AF$1&amp;"*")</f>
        <v>0</v>
      </c>
      <c r="AG79" s="66">
        <f>COUNTIF(data!$C80:$J80,"*"&amp;AG$1&amp;"*")</f>
        <v>0</v>
      </c>
      <c r="AH79" s="66">
        <f>COUNTIF(data!$C80:$J80,"*"&amp;AH$1&amp;"*")-COUNTIF(data!$C80:$J80,"*雪歩*")+COUNTIF(data!$C80:$J80,"*雪歩*歩*")+COUNTIF(data!$C80:$J80,"*歩*雪歩*")</f>
        <v>0</v>
      </c>
      <c r="AI79" s="66">
        <f>COUNTIF(data!$C80:$J80,"*"&amp;AI$1&amp;"*")</f>
        <v>0</v>
      </c>
      <c r="AJ79" s="66">
        <f>COUNTIF(data!$C80:$J80,"*"&amp;AJ$1&amp;"*")</f>
        <v>0</v>
      </c>
      <c r="AK79" s="66">
        <f>COUNTIF(data!$C80:$J80,"*"&amp;AK$1&amp;"*")</f>
        <v>1</v>
      </c>
      <c r="AL79" s="66">
        <f>COUNTIF(data!$C80:$J80,"*"&amp;AL$1&amp;"*")</f>
        <v>0</v>
      </c>
      <c r="AM79" s="66">
        <f>COUNTIF(data!$C80:$J80,"*"&amp;AM$1&amp;"*")</f>
        <v>0</v>
      </c>
      <c r="AN79" s="66">
        <f>COUNTIF(data!$C80:$J80,"*"&amp;AN$1&amp;"*")</f>
        <v>1</v>
      </c>
      <c r="AO79" s="66">
        <f>COUNTIF(data!$C80:$J80,"*"&amp;AO$1&amp;"*")</f>
        <v>0</v>
      </c>
      <c r="AP79" s="66">
        <f>COUNTIF(data!$C80:$J80,"*"&amp;AP$1&amp;"*")</f>
        <v>0</v>
      </c>
      <c r="AQ79" s="66">
        <f>COUNTIF(data!$C80:$J80,"*"&amp;AQ$1&amp;"*")</f>
        <v>1</v>
      </c>
      <c r="AR79" s="66">
        <f>COUNTIF(data!$C80:$J80,"*"&amp;AR$1&amp;"*")</f>
        <v>0</v>
      </c>
      <c r="AS79" s="66">
        <f>COUNTIF(data!$C80:$J80,"*"&amp;AS$1&amp;"*")</f>
        <v>0</v>
      </c>
      <c r="AT79" s="66">
        <f>COUNTIF(data!$C80:$J80,"*"&amp;AT$1&amp;"*")</f>
        <v>0</v>
      </c>
      <c r="AU79" s="66">
        <f>COUNTIF(data!$C80:$J80,"*"&amp;AU$1&amp;"*")</f>
        <v>0</v>
      </c>
      <c r="AV79" s="66">
        <f>COUNTIF(data!$C80:$J80,"*"&amp;AV$1&amp;"*")</f>
        <v>0</v>
      </c>
      <c r="AW79" s="66">
        <f>COUNTIF(data!$C80:$J80,"*"&amp;AW$1&amp;"*")</f>
        <v>0</v>
      </c>
      <c r="AX79" s="66">
        <f>COUNTIF(data!$C80:$J80,"*"&amp;AX$1&amp;"*")</f>
        <v>0</v>
      </c>
      <c r="AY79" s="66">
        <f>COUNTIF(data!$C80:$J80,"*"&amp;AY$1&amp;"*")</f>
        <v>0</v>
      </c>
      <c r="AZ79" s="66">
        <f>COUNTIF(data!$C80:$J80,"*"&amp;AZ$1&amp;"*")</f>
        <v>0</v>
      </c>
      <c r="BA79" s="66">
        <f>COUNTIF(data!$C80:$J80,"*"&amp;BA$1&amp;"*")</f>
        <v>0</v>
      </c>
      <c r="BB79" s="66">
        <f>COUNTIF(data!$C80:$J80,"*"&amp;BB$1&amp;"*")</f>
        <v>0</v>
      </c>
    </row>
    <row r="80">
      <c r="A80" s="66">
        <f>COUNTIF(data!$C81:$J81,"*"&amp;A$1&amp;"*")</f>
        <v>0</v>
      </c>
      <c r="B80" s="66">
        <f>COUNTIF(data!$C81:$J81,"*"&amp;B$1&amp;"*")</f>
        <v>0</v>
      </c>
      <c r="C80" s="66">
        <f>COUNTIF(data!$C81:$J81,"*"&amp;C$1&amp;"*")</f>
        <v>1</v>
      </c>
      <c r="D80" s="66">
        <f>COUNTIF(data!$C81:$J81,"*"&amp;D$1&amp;"*")</f>
        <v>0</v>
      </c>
      <c r="E80" s="66">
        <f>COUNTIF(data!$C81:$J81,"*"&amp;E$1&amp;"*")</f>
        <v>0</v>
      </c>
      <c r="F80" s="66">
        <f>COUNTIF(data!$C81:$J81,"*"&amp;F$1&amp;"*")-COUNTIF(data!$C81:$J81,"*真美*")+COUNTIF(data!$C81:$J81,"*真美*真*")+COUNTIF(data!$C81:$J81,"*真*真美*")</f>
        <v>0</v>
      </c>
      <c r="G80" s="66">
        <f>COUNTIF(data!$C81:$J81,"*"&amp;G$1&amp;"*")</f>
        <v>0</v>
      </c>
      <c r="H80" s="66">
        <f>COUNTIF(data!$C81:$J81,"*"&amp;H$1&amp;"*")</f>
        <v>0</v>
      </c>
      <c r="I80" s="66">
        <f>COUNTIF(data!$C81:$J81,"*"&amp;I$1&amp;"*")</f>
        <v>0</v>
      </c>
      <c r="J80" s="66">
        <f>COUNTIF(data!$C81:$J81,"*"&amp;J$1&amp;"*")</f>
        <v>0</v>
      </c>
      <c r="K80" s="66">
        <f>COUNTIF(data!$C81:$J81,"*"&amp;K$1&amp;"*")</f>
        <v>0</v>
      </c>
      <c r="L80" s="66">
        <f>COUNTIF(data!$C81:$J81,"*"&amp;L$1&amp;"*")</f>
        <v>0</v>
      </c>
      <c r="M80" s="66">
        <f>COUNTIF(data!$C81:$J81,"*"&amp;M$1&amp;"*")</f>
        <v>0</v>
      </c>
      <c r="N80" s="66">
        <f>COUNTIF(data!$C81:$J81,"*"&amp;N$1&amp;"*")</f>
        <v>0</v>
      </c>
      <c r="O80" s="66">
        <f>COUNTIF(data!$C81:$J81,"*"&amp;O$1&amp;"*")</f>
        <v>0</v>
      </c>
      <c r="P80" s="66">
        <f>COUNTIF(data!$C81:$J81,"*"&amp;P$1&amp;"*")</f>
        <v>0</v>
      </c>
      <c r="Q80" s="66">
        <f>COUNTIF(data!$C81:$J81,"*"&amp;Q$1&amp;"*")</f>
        <v>0</v>
      </c>
      <c r="R80" s="66">
        <f>COUNTIF(data!$C81:$J81,"*"&amp;R$1&amp;"*")</f>
        <v>0</v>
      </c>
      <c r="S80" s="66">
        <f>COUNTIF(data!$C81:$J81,"*"&amp;S$1&amp;"*")</f>
        <v>0</v>
      </c>
      <c r="T80" s="66">
        <f>COUNTIF(data!$C81:$J81,"*"&amp;T$1&amp;"*")</f>
        <v>0</v>
      </c>
      <c r="U80" s="66">
        <f>COUNTIF(data!$C81:$J81,"*"&amp;U$1&amp;"*")</f>
        <v>0</v>
      </c>
      <c r="V80" s="66">
        <f>COUNTIF(data!$C81:$J81,"*"&amp;V$1&amp;"*")</f>
        <v>0</v>
      </c>
      <c r="W80" s="66">
        <f>COUNTIF(data!$C81:$J81,"*"&amp;W$1&amp;"*")</f>
        <v>0</v>
      </c>
      <c r="X80" s="66">
        <f>COUNTIF(data!$C81:$J81,"*"&amp;X$1&amp;"*")</f>
        <v>0</v>
      </c>
      <c r="Y80" s="66">
        <f>COUNTIF(data!$C81:$J81,"*"&amp;Y$1&amp;"*")</f>
        <v>0</v>
      </c>
      <c r="Z80" s="66">
        <f>COUNTIF(data!$C81:$J81,"*"&amp;Z$1&amp;"*")</f>
        <v>1</v>
      </c>
      <c r="AA80" s="66">
        <f>COUNTIF(data!$C81:$J81,"*"&amp;AA$1&amp;"*")</f>
        <v>0</v>
      </c>
      <c r="AB80" s="66">
        <f>COUNTIF(data!$C81:$J81,"*"&amp;AB$1&amp;"*")</f>
        <v>0</v>
      </c>
      <c r="AC80" s="66">
        <f>COUNTIF(data!$C81:$J81,"*"&amp;AC$1&amp;"*")</f>
        <v>0</v>
      </c>
      <c r="AD80" s="66">
        <f>COUNTIF(data!$C81:$J81,"*"&amp;AD$1&amp;"*")</f>
        <v>0</v>
      </c>
      <c r="AE80" s="66">
        <f>COUNTIF(data!$C81:$J81,"*"&amp;AE$1&amp;"*")</f>
        <v>0</v>
      </c>
      <c r="AF80" s="66">
        <f>COUNTIF(data!$C81:$J81,"*"&amp;AF$1&amp;"*")</f>
        <v>0</v>
      </c>
      <c r="AG80" s="66">
        <f>COUNTIF(data!$C81:$J81,"*"&amp;AG$1&amp;"*")</f>
        <v>0</v>
      </c>
      <c r="AH80" s="66">
        <f>COUNTIF(data!$C81:$J81,"*"&amp;AH$1&amp;"*")-COUNTIF(data!$C81:$J81,"*雪歩*")+COUNTIF(data!$C81:$J81,"*雪歩*歩*")+COUNTIF(data!$C81:$J81,"*歩*雪歩*")</f>
        <v>0</v>
      </c>
      <c r="AI80" s="66">
        <f>COUNTIF(data!$C81:$J81,"*"&amp;AI$1&amp;"*")</f>
        <v>0</v>
      </c>
      <c r="AJ80" s="66">
        <f>COUNTIF(data!$C81:$J81,"*"&amp;AJ$1&amp;"*")</f>
        <v>0</v>
      </c>
      <c r="AK80" s="66">
        <f>COUNTIF(data!$C81:$J81,"*"&amp;AK$1&amp;"*")</f>
        <v>0</v>
      </c>
      <c r="AL80" s="66">
        <f>COUNTIF(data!$C81:$J81,"*"&amp;AL$1&amp;"*")</f>
        <v>0</v>
      </c>
      <c r="AM80" s="66">
        <f>COUNTIF(data!$C81:$J81,"*"&amp;AM$1&amp;"*")</f>
        <v>0</v>
      </c>
      <c r="AN80" s="66">
        <f>COUNTIF(data!$C81:$J81,"*"&amp;AN$1&amp;"*")</f>
        <v>0</v>
      </c>
      <c r="AO80" s="66">
        <f>COUNTIF(data!$C81:$J81,"*"&amp;AO$1&amp;"*")</f>
        <v>0</v>
      </c>
      <c r="AP80" s="66">
        <f>COUNTIF(data!$C81:$J81,"*"&amp;AP$1&amp;"*")</f>
        <v>0</v>
      </c>
      <c r="AQ80" s="66">
        <f>COUNTIF(data!$C81:$J81,"*"&amp;AQ$1&amp;"*")</f>
        <v>0</v>
      </c>
      <c r="AR80" s="66">
        <f>COUNTIF(data!$C81:$J81,"*"&amp;AR$1&amp;"*")</f>
        <v>0</v>
      </c>
      <c r="AS80" s="66">
        <f>COUNTIF(data!$C81:$J81,"*"&amp;AS$1&amp;"*")</f>
        <v>0</v>
      </c>
      <c r="AT80" s="66">
        <f>COUNTIF(data!$C81:$J81,"*"&amp;AT$1&amp;"*")</f>
        <v>1</v>
      </c>
      <c r="AU80" s="66">
        <f>COUNTIF(data!$C81:$J81,"*"&amp;AU$1&amp;"*")</f>
        <v>0</v>
      </c>
      <c r="AV80" s="66">
        <f>COUNTIF(data!$C81:$J81,"*"&amp;AV$1&amp;"*")</f>
        <v>0</v>
      </c>
      <c r="AW80" s="66">
        <f>COUNTIF(data!$C81:$J81,"*"&amp;AW$1&amp;"*")</f>
        <v>0</v>
      </c>
      <c r="AX80" s="66">
        <f>COUNTIF(data!$C81:$J81,"*"&amp;AX$1&amp;"*")</f>
        <v>0</v>
      </c>
      <c r="AY80" s="66">
        <f>COUNTIF(data!$C81:$J81,"*"&amp;AY$1&amp;"*")</f>
        <v>0</v>
      </c>
      <c r="AZ80" s="66">
        <f>COUNTIF(data!$C81:$J81,"*"&amp;AZ$1&amp;"*")</f>
        <v>0</v>
      </c>
      <c r="BA80" s="66">
        <f>COUNTIF(data!$C81:$J81,"*"&amp;BA$1&amp;"*")</f>
        <v>0</v>
      </c>
      <c r="BB80" s="66">
        <f>COUNTIF(data!$C81:$J81,"*"&amp;BB$1&amp;"*")</f>
        <v>0</v>
      </c>
    </row>
    <row r="81">
      <c r="A81" s="66">
        <f>COUNTIF(data!$C82:$J82,"*"&amp;A$1&amp;"*")</f>
        <v>0</v>
      </c>
      <c r="B81" s="66">
        <f>COUNTIF(data!$C82:$J82,"*"&amp;B$1&amp;"*")</f>
        <v>0</v>
      </c>
      <c r="C81" s="66">
        <f>COUNTIF(data!$C82:$J82,"*"&amp;C$1&amp;"*")</f>
        <v>0</v>
      </c>
      <c r="D81" s="66">
        <f>COUNTIF(data!$C82:$J82,"*"&amp;D$1&amp;"*")</f>
        <v>0</v>
      </c>
      <c r="E81" s="66">
        <f>COUNTIF(data!$C82:$J82,"*"&amp;E$1&amp;"*")</f>
        <v>0</v>
      </c>
      <c r="F81" s="66">
        <f>COUNTIF(data!$C82:$J82,"*"&amp;F$1&amp;"*")-COUNTIF(data!$C82:$J82,"*真美*")+COUNTIF(data!$C82:$J82,"*真美*真*")+COUNTIF(data!$C82:$J82,"*真*真美*")</f>
        <v>0</v>
      </c>
      <c r="G81" s="66">
        <f>COUNTIF(data!$C82:$J82,"*"&amp;G$1&amp;"*")</f>
        <v>0</v>
      </c>
      <c r="H81" s="66">
        <f>COUNTIF(data!$C82:$J82,"*"&amp;H$1&amp;"*")</f>
        <v>0</v>
      </c>
      <c r="I81" s="66">
        <f>COUNTIF(data!$C82:$J82,"*"&amp;I$1&amp;"*")</f>
        <v>0</v>
      </c>
      <c r="J81" s="66">
        <f>COUNTIF(data!$C82:$J82,"*"&amp;J$1&amp;"*")</f>
        <v>0</v>
      </c>
      <c r="K81" s="66">
        <f>COUNTIF(data!$C82:$J82,"*"&amp;K$1&amp;"*")</f>
        <v>0</v>
      </c>
      <c r="L81" s="66">
        <f>COUNTIF(data!$C82:$J82,"*"&amp;L$1&amp;"*")</f>
        <v>0</v>
      </c>
      <c r="M81" s="66">
        <f>COUNTIF(data!$C82:$J82,"*"&amp;M$1&amp;"*")</f>
        <v>0</v>
      </c>
      <c r="N81" s="66">
        <f>COUNTIF(data!$C82:$J82,"*"&amp;N$1&amp;"*")</f>
        <v>1</v>
      </c>
      <c r="O81" s="66">
        <f>COUNTIF(data!$C82:$J82,"*"&amp;O$1&amp;"*")</f>
        <v>0</v>
      </c>
      <c r="P81" s="66">
        <f>COUNTIF(data!$C82:$J82,"*"&amp;P$1&amp;"*")</f>
        <v>0</v>
      </c>
      <c r="Q81" s="66">
        <f>COUNTIF(data!$C82:$J82,"*"&amp;Q$1&amp;"*")</f>
        <v>0</v>
      </c>
      <c r="R81" s="66">
        <f>COUNTIF(data!$C82:$J82,"*"&amp;R$1&amp;"*")</f>
        <v>0</v>
      </c>
      <c r="S81" s="66">
        <f>COUNTIF(data!$C82:$J82,"*"&amp;S$1&amp;"*")</f>
        <v>0</v>
      </c>
      <c r="T81" s="66">
        <f>COUNTIF(data!$C82:$J82,"*"&amp;T$1&amp;"*")</f>
        <v>0</v>
      </c>
      <c r="U81" s="66">
        <f>COUNTIF(data!$C82:$J82,"*"&amp;U$1&amp;"*")</f>
        <v>0</v>
      </c>
      <c r="V81" s="66">
        <f>COUNTIF(data!$C82:$J82,"*"&amp;V$1&amp;"*")</f>
        <v>0</v>
      </c>
      <c r="W81" s="66">
        <f>COUNTIF(data!$C82:$J82,"*"&amp;W$1&amp;"*")</f>
        <v>1</v>
      </c>
      <c r="X81" s="66">
        <f>COUNTIF(data!$C82:$J82,"*"&amp;X$1&amp;"*")</f>
        <v>0</v>
      </c>
      <c r="Y81" s="66">
        <f>COUNTIF(data!$C82:$J82,"*"&amp;Y$1&amp;"*")</f>
        <v>0</v>
      </c>
      <c r="Z81" s="66">
        <f>COUNTIF(data!$C82:$J82,"*"&amp;Z$1&amp;"*")</f>
        <v>0</v>
      </c>
      <c r="AA81" s="66">
        <f>COUNTIF(data!$C82:$J82,"*"&amp;AA$1&amp;"*")</f>
        <v>0</v>
      </c>
      <c r="AB81" s="66">
        <f>COUNTIF(data!$C82:$J82,"*"&amp;AB$1&amp;"*")</f>
        <v>0</v>
      </c>
      <c r="AC81" s="66">
        <f>COUNTIF(data!$C82:$J82,"*"&amp;AC$1&amp;"*")</f>
        <v>0</v>
      </c>
      <c r="AD81" s="66">
        <f>COUNTIF(data!$C82:$J82,"*"&amp;AD$1&amp;"*")</f>
        <v>0</v>
      </c>
      <c r="AE81" s="66">
        <f>COUNTIF(data!$C82:$J82,"*"&amp;AE$1&amp;"*")</f>
        <v>0</v>
      </c>
      <c r="AF81" s="66">
        <f>COUNTIF(data!$C82:$J82,"*"&amp;AF$1&amp;"*")</f>
        <v>0</v>
      </c>
      <c r="AG81" s="66">
        <f>COUNTIF(data!$C82:$J82,"*"&amp;AG$1&amp;"*")</f>
        <v>0</v>
      </c>
      <c r="AH81" s="66">
        <f>COUNTIF(data!$C82:$J82,"*"&amp;AH$1&amp;"*")-COUNTIF(data!$C82:$J82,"*雪歩*")+COUNTIF(data!$C82:$J82,"*雪歩*歩*")+COUNTIF(data!$C82:$J82,"*歩*雪歩*")</f>
        <v>0</v>
      </c>
      <c r="AI81" s="66">
        <f>COUNTIF(data!$C82:$J82,"*"&amp;AI$1&amp;"*")</f>
        <v>0</v>
      </c>
      <c r="AJ81" s="66">
        <f>COUNTIF(data!$C82:$J82,"*"&amp;AJ$1&amp;"*")</f>
        <v>0</v>
      </c>
      <c r="AK81" s="66">
        <f>COUNTIF(data!$C82:$J82,"*"&amp;AK$1&amp;"*")</f>
        <v>0</v>
      </c>
      <c r="AL81" s="66">
        <f>COUNTIF(data!$C82:$J82,"*"&amp;AL$1&amp;"*")</f>
        <v>0</v>
      </c>
      <c r="AM81" s="66">
        <f>COUNTIF(data!$C82:$J82,"*"&amp;AM$1&amp;"*")</f>
        <v>0</v>
      </c>
      <c r="AN81" s="66">
        <f>COUNTIF(data!$C82:$J82,"*"&amp;AN$1&amp;"*")</f>
        <v>0</v>
      </c>
      <c r="AO81" s="66">
        <f>COUNTIF(data!$C82:$J82,"*"&amp;AO$1&amp;"*")</f>
        <v>0</v>
      </c>
      <c r="AP81" s="66">
        <f>COUNTIF(data!$C82:$J82,"*"&amp;AP$1&amp;"*")</f>
        <v>0</v>
      </c>
      <c r="AQ81" s="66">
        <f>COUNTIF(data!$C82:$J82,"*"&amp;AQ$1&amp;"*")</f>
        <v>0</v>
      </c>
      <c r="AR81" s="66">
        <f>COUNTIF(data!$C82:$J82,"*"&amp;AR$1&amp;"*")</f>
        <v>0</v>
      </c>
      <c r="AS81" s="66">
        <f>COUNTIF(data!$C82:$J82,"*"&amp;AS$1&amp;"*")</f>
        <v>0</v>
      </c>
      <c r="AT81" s="66">
        <f>COUNTIF(data!$C82:$J82,"*"&amp;AT$1&amp;"*")</f>
        <v>0</v>
      </c>
      <c r="AU81" s="66">
        <f>COUNTIF(data!$C82:$J82,"*"&amp;AU$1&amp;"*")</f>
        <v>0</v>
      </c>
      <c r="AV81" s="66">
        <f>COUNTIF(data!$C82:$J82,"*"&amp;AV$1&amp;"*")</f>
        <v>1</v>
      </c>
      <c r="AW81" s="66">
        <f>COUNTIF(data!$C82:$J82,"*"&amp;AW$1&amp;"*")</f>
        <v>0</v>
      </c>
      <c r="AX81" s="66">
        <f>COUNTIF(data!$C82:$J82,"*"&amp;AX$1&amp;"*")</f>
        <v>0</v>
      </c>
      <c r="AY81" s="66">
        <f>COUNTIF(data!$C82:$J82,"*"&amp;AY$1&amp;"*")</f>
        <v>0</v>
      </c>
      <c r="AZ81" s="66">
        <f>COUNTIF(data!$C82:$J82,"*"&amp;AZ$1&amp;"*")</f>
        <v>0</v>
      </c>
      <c r="BA81" s="66">
        <f>COUNTIF(data!$C82:$J82,"*"&amp;BA$1&amp;"*")</f>
        <v>0</v>
      </c>
      <c r="BB81" s="66">
        <f>COUNTIF(data!$C82:$J82,"*"&amp;BB$1&amp;"*")</f>
        <v>0</v>
      </c>
    </row>
    <row r="82">
      <c r="A82" s="66">
        <f>COUNTIF(data!$C83:$J83,"*"&amp;A$1&amp;"*")</f>
        <v>0</v>
      </c>
      <c r="B82" s="66">
        <f>COUNTIF(data!$C83:$J83,"*"&amp;B$1&amp;"*")</f>
        <v>0</v>
      </c>
      <c r="C82" s="66">
        <f>COUNTIF(data!$C83:$J83,"*"&amp;C$1&amp;"*")</f>
        <v>0</v>
      </c>
      <c r="D82" s="66">
        <f>COUNTIF(data!$C83:$J83,"*"&amp;D$1&amp;"*")</f>
        <v>0</v>
      </c>
      <c r="E82" s="66">
        <f>COUNTIF(data!$C83:$J83,"*"&amp;E$1&amp;"*")</f>
        <v>0</v>
      </c>
      <c r="F82" s="66">
        <f>COUNTIF(data!$C83:$J83,"*"&amp;F$1&amp;"*")-COUNTIF(data!$C83:$J83,"*真美*")+COUNTIF(data!$C83:$J83,"*真美*真*")+COUNTIF(data!$C83:$J83,"*真*真美*")</f>
        <v>0</v>
      </c>
      <c r="G82" s="66">
        <f>COUNTIF(data!$C83:$J83,"*"&amp;G$1&amp;"*")</f>
        <v>0</v>
      </c>
      <c r="H82" s="66">
        <f>COUNTIF(data!$C83:$J83,"*"&amp;H$1&amp;"*")</f>
        <v>0</v>
      </c>
      <c r="I82" s="66">
        <f>COUNTIF(data!$C83:$J83,"*"&amp;I$1&amp;"*")</f>
        <v>0</v>
      </c>
      <c r="J82" s="66">
        <f>COUNTIF(data!$C83:$J83,"*"&amp;J$1&amp;"*")</f>
        <v>0</v>
      </c>
      <c r="K82" s="66">
        <f>COUNTIF(data!$C83:$J83,"*"&amp;K$1&amp;"*")</f>
        <v>0</v>
      </c>
      <c r="L82" s="66">
        <f>COUNTIF(data!$C83:$J83,"*"&amp;L$1&amp;"*")</f>
        <v>0</v>
      </c>
      <c r="M82" s="66">
        <f>COUNTIF(data!$C83:$J83,"*"&amp;M$1&amp;"*")</f>
        <v>0</v>
      </c>
      <c r="N82" s="66">
        <f>COUNTIF(data!$C83:$J83,"*"&amp;N$1&amp;"*")</f>
        <v>0</v>
      </c>
      <c r="O82" s="66">
        <f>COUNTIF(data!$C83:$J83,"*"&amp;O$1&amp;"*")</f>
        <v>0</v>
      </c>
      <c r="P82" s="66">
        <f>COUNTIF(data!$C83:$J83,"*"&amp;P$1&amp;"*")</f>
        <v>0</v>
      </c>
      <c r="Q82" s="66">
        <f>COUNTIF(data!$C83:$J83,"*"&amp;Q$1&amp;"*")</f>
        <v>0</v>
      </c>
      <c r="R82" s="66">
        <f>COUNTIF(data!$C83:$J83,"*"&amp;R$1&amp;"*")</f>
        <v>0</v>
      </c>
      <c r="S82" s="66">
        <f>COUNTIF(data!$C83:$J83,"*"&amp;S$1&amp;"*")</f>
        <v>0</v>
      </c>
      <c r="T82" s="66">
        <f>COUNTIF(data!$C83:$J83,"*"&amp;T$1&amp;"*")</f>
        <v>0</v>
      </c>
      <c r="U82" s="66">
        <f>COUNTIF(data!$C83:$J83,"*"&amp;U$1&amp;"*")</f>
        <v>0</v>
      </c>
      <c r="V82" s="66">
        <f>COUNTIF(data!$C83:$J83,"*"&amp;V$1&amp;"*")</f>
        <v>0</v>
      </c>
      <c r="W82" s="66">
        <f>COUNTIF(data!$C83:$J83,"*"&amp;W$1&amp;"*")</f>
        <v>0</v>
      </c>
      <c r="X82" s="66">
        <f>COUNTIF(data!$C83:$J83,"*"&amp;X$1&amp;"*")</f>
        <v>0</v>
      </c>
      <c r="Y82" s="66">
        <f>COUNTIF(data!$C83:$J83,"*"&amp;Y$1&amp;"*")</f>
        <v>0</v>
      </c>
      <c r="Z82" s="66">
        <f>COUNTIF(data!$C83:$J83,"*"&amp;Z$1&amp;"*")</f>
        <v>0</v>
      </c>
      <c r="AA82" s="66">
        <f>COUNTIF(data!$C83:$J83,"*"&amp;AA$1&amp;"*")</f>
        <v>0</v>
      </c>
      <c r="AB82" s="66">
        <f>COUNTIF(data!$C83:$J83,"*"&amp;AB$1&amp;"*")</f>
        <v>0</v>
      </c>
      <c r="AC82" s="66">
        <f>COUNTIF(data!$C83:$J83,"*"&amp;AC$1&amp;"*")</f>
        <v>0</v>
      </c>
      <c r="AD82" s="66">
        <f>COUNTIF(data!$C83:$J83,"*"&amp;AD$1&amp;"*")</f>
        <v>1</v>
      </c>
      <c r="AE82" s="66">
        <f>COUNTIF(data!$C83:$J83,"*"&amp;AE$1&amp;"*")</f>
        <v>0</v>
      </c>
      <c r="AF82" s="66">
        <f>COUNTIF(data!$C83:$J83,"*"&amp;AF$1&amp;"*")</f>
        <v>0</v>
      </c>
      <c r="AG82" s="66">
        <f>COUNTIF(data!$C83:$J83,"*"&amp;AG$1&amp;"*")</f>
        <v>0</v>
      </c>
      <c r="AH82" s="66">
        <f>COUNTIF(data!$C83:$J83,"*"&amp;AH$1&amp;"*")-COUNTIF(data!$C83:$J83,"*雪歩*")+COUNTIF(data!$C83:$J83,"*雪歩*歩*")+COUNTIF(data!$C83:$J83,"*歩*雪歩*")</f>
        <v>0</v>
      </c>
      <c r="AI82" s="66">
        <f>COUNTIF(data!$C83:$J83,"*"&amp;AI$1&amp;"*")</f>
        <v>0</v>
      </c>
      <c r="AJ82" s="66">
        <f>COUNTIF(data!$C83:$J83,"*"&amp;AJ$1&amp;"*")</f>
        <v>0</v>
      </c>
      <c r="AK82" s="66">
        <f>COUNTIF(data!$C83:$J83,"*"&amp;AK$1&amp;"*")</f>
        <v>0</v>
      </c>
      <c r="AL82" s="66">
        <f>COUNTIF(data!$C83:$J83,"*"&amp;AL$1&amp;"*")</f>
        <v>0</v>
      </c>
      <c r="AM82" s="66">
        <f>COUNTIF(data!$C83:$J83,"*"&amp;AM$1&amp;"*")</f>
        <v>0</v>
      </c>
      <c r="AN82" s="66">
        <f>COUNTIF(data!$C83:$J83,"*"&amp;AN$1&amp;"*")</f>
        <v>0</v>
      </c>
      <c r="AO82" s="66">
        <f>COUNTIF(data!$C83:$J83,"*"&amp;AO$1&amp;"*")</f>
        <v>0</v>
      </c>
      <c r="AP82" s="66">
        <f>COUNTIF(data!$C83:$J83,"*"&amp;AP$1&amp;"*")</f>
        <v>0</v>
      </c>
      <c r="AQ82" s="66">
        <f>COUNTIF(data!$C83:$J83,"*"&amp;AQ$1&amp;"*")</f>
        <v>0</v>
      </c>
      <c r="AR82" s="66">
        <f>COUNTIF(data!$C83:$J83,"*"&amp;AR$1&amp;"*")</f>
        <v>0</v>
      </c>
      <c r="AS82" s="66">
        <f>COUNTIF(data!$C83:$J83,"*"&amp;AS$1&amp;"*")</f>
        <v>0</v>
      </c>
      <c r="AT82" s="66">
        <f>COUNTIF(data!$C83:$J83,"*"&amp;AT$1&amp;"*")</f>
        <v>0</v>
      </c>
      <c r="AU82" s="66">
        <f>COUNTIF(data!$C83:$J83,"*"&amp;AU$1&amp;"*")</f>
        <v>0</v>
      </c>
      <c r="AV82" s="66">
        <f>COUNTIF(data!$C83:$J83,"*"&amp;AV$1&amp;"*")</f>
        <v>0</v>
      </c>
      <c r="AW82" s="66">
        <f>COUNTIF(data!$C83:$J83,"*"&amp;AW$1&amp;"*")</f>
        <v>0</v>
      </c>
      <c r="AX82" s="66">
        <f>COUNTIF(data!$C83:$J83,"*"&amp;AX$1&amp;"*")</f>
        <v>0</v>
      </c>
      <c r="AY82" s="66">
        <f>COUNTIF(data!$C83:$J83,"*"&amp;AY$1&amp;"*")</f>
        <v>0</v>
      </c>
      <c r="AZ82" s="66">
        <f>COUNTIF(data!$C83:$J83,"*"&amp;AZ$1&amp;"*")</f>
        <v>0</v>
      </c>
      <c r="BA82" s="66">
        <f>COUNTIF(data!$C83:$J83,"*"&amp;BA$1&amp;"*")</f>
        <v>1</v>
      </c>
      <c r="BB82" s="66">
        <f>COUNTIF(data!$C83:$J83,"*"&amp;BB$1&amp;"*")</f>
        <v>1</v>
      </c>
    </row>
    <row r="83">
      <c r="A83" s="66">
        <f>COUNTIF(data!$C84:$J84,"*"&amp;A$1&amp;"*")</f>
        <v>0</v>
      </c>
      <c r="B83" s="66">
        <f>COUNTIF(data!$C84:$J84,"*"&amp;B$1&amp;"*")</f>
        <v>0</v>
      </c>
      <c r="C83" s="66">
        <f>COUNTIF(data!$C84:$J84,"*"&amp;C$1&amp;"*")</f>
        <v>0</v>
      </c>
      <c r="D83" s="66">
        <f>COUNTIF(data!$C84:$J84,"*"&amp;D$1&amp;"*")</f>
        <v>0</v>
      </c>
      <c r="E83" s="66">
        <f>COUNTIF(data!$C84:$J84,"*"&amp;E$1&amp;"*")</f>
        <v>0</v>
      </c>
      <c r="F83" s="66">
        <f>COUNTIF(data!$C84:$J84,"*"&amp;F$1&amp;"*")-COUNTIF(data!$C84:$J84,"*真美*")+COUNTIF(data!$C84:$J84,"*真美*真*")+COUNTIF(data!$C84:$J84,"*真*真美*")</f>
        <v>0</v>
      </c>
      <c r="G83" s="66">
        <f>COUNTIF(data!$C84:$J84,"*"&amp;G$1&amp;"*")</f>
        <v>0</v>
      </c>
      <c r="H83" s="66">
        <f>COUNTIF(data!$C84:$J84,"*"&amp;H$1&amp;"*")</f>
        <v>0</v>
      </c>
      <c r="I83" s="66">
        <f>COUNTIF(data!$C84:$J84,"*"&amp;I$1&amp;"*")</f>
        <v>0</v>
      </c>
      <c r="J83" s="66">
        <f>COUNTIF(data!$C84:$J84,"*"&amp;J$1&amp;"*")</f>
        <v>0</v>
      </c>
      <c r="K83" s="66">
        <f>COUNTIF(data!$C84:$J84,"*"&amp;K$1&amp;"*")</f>
        <v>0</v>
      </c>
      <c r="L83" s="66">
        <f>COUNTIF(data!$C84:$J84,"*"&amp;L$1&amp;"*")</f>
        <v>0</v>
      </c>
      <c r="M83" s="66">
        <f>COUNTIF(data!$C84:$J84,"*"&amp;M$1&amp;"*")</f>
        <v>0</v>
      </c>
      <c r="N83" s="66">
        <f>COUNTIF(data!$C84:$J84,"*"&amp;N$1&amp;"*")</f>
        <v>0</v>
      </c>
      <c r="O83" s="66">
        <f>COUNTIF(data!$C84:$J84,"*"&amp;O$1&amp;"*")</f>
        <v>0</v>
      </c>
      <c r="P83" s="66">
        <f>COUNTIF(data!$C84:$J84,"*"&amp;P$1&amp;"*")</f>
        <v>0</v>
      </c>
      <c r="Q83" s="66">
        <f>COUNTIF(data!$C84:$J84,"*"&amp;Q$1&amp;"*")</f>
        <v>0</v>
      </c>
      <c r="R83" s="66">
        <f>COUNTIF(data!$C84:$J84,"*"&amp;R$1&amp;"*")</f>
        <v>0</v>
      </c>
      <c r="S83" s="66">
        <f>COUNTIF(data!$C84:$J84,"*"&amp;S$1&amp;"*")</f>
        <v>0</v>
      </c>
      <c r="T83" s="66">
        <f>COUNTIF(data!$C84:$J84,"*"&amp;T$1&amp;"*")</f>
        <v>0</v>
      </c>
      <c r="U83" s="66">
        <f>COUNTIF(data!$C84:$J84,"*"&amp;U$1&amp;"*")</f>
        <v>0</v>
      </c>
      <c r="V83" s="66">
        <f>COUNTIF(data!$C84:$J84,"*"&amp;V$1&amp;"*")</f>
        <v>0</v>
      </c>
      <c r="W83" s="66">
        <f>COUNTIF(data!$C84:$J84,"*"&amp;W$1&amp;"*")</f>
        <v>1</v>
      </c>
      <c r="X83" s="66">
        <f>COUNTIF(data!$C84:$J84,"*"&amp;X$1&amp;"*")</f>
        <v>0</v>
      </c>
      <c r="Y83" s="66">
        <f>COUNTIF(data!$C84:$J84,"*"&amp;Y$1&amp;"*")</f>
        <v>0</v>
      </c>
      <c r="Z83" s="66">
        <f>COUNTIF(data!$C84:$J84,"*"&amp;Z$1&amp;"*")</f>
        <v>0</v>
      </c>
      <c r="AA83" s="66">
        <f>COUNTIF(data!$C84:$J84,"*"&amp;AA$1&amp;"*")</f>
        <v>0</v>
      </c>
      <c r="AB83" s="66">
        <f>COUNTIF(data!$C84:$J84,"*"&amp;AB$1&amp;"*")</f>
        <v>0</v>
      </c>
      <c r="AC83" s="66">
        <f>COUNTIF(data!$C84:$J84,"*"&amp;AC$1&amp;"*")</f>
        <v>0</v>
      </c>
      <c r="AD83" s="66">
        <f>COUNTIF(data!$C84:$J84,"*"&amp;AD$1&amp;"*")</f>
        <v>0</v>
      </c>
      <c r="AE83" s="66">
        <f>COUNTIF(data!$C84:$J84,"*"&amp;AE$1&amp;"*")</f>
        <v>0</v>
      </c>
      <c r="AF83" s="66">
        <f>COUNTIF(data!$C84:$J84,"*"&amp;AF$1&amp;"*")</f>
        <v>0</v>
      </c>
      <c r="AG83" s="66">
        <f>COUNTIF(data!$C84:$J84,"*"&amp;AG$1&amp;"*")</f>
        <v>0</v>
      </c>
      <c r="AH83" s="66">
        <f>COUNTIF(data!$C84:$J84,"*"&amp;AH$1&amp;"*")-COUNTIF(data!$C84:$J84,"*雪歩*")+COUNTIF(data!$C84:$J84,"*雪歩*歩*")+COUNTIF(data!$C84:$J84,"*歩*雪歩*")</f>
        <v>0</v>
      </c>
      <c r="AI83" s="66">
        <f>COUNTIF(data!$C84:$J84,"*"&amp;AI$1&amp;"*")</f>
        <v>0</v>
      </c>
      <c r="AJ83" s="66">
        <f>COUNTIF(data!$C84:$J84,"*"&amp;AJ$1&amp;"*")</f>
        <v>0</v>
      </c>
      <c r="AK83" s="66">
        <f>COUNTIF(data!$C84:$J84,"*"&amp;AK$1&amp;"*")</f>
        <v>0</v>
      </c>
      <c r="AL83" s="66">
        <f>COUNTIF(data!$C84:$J84,"*"&amp;AL$1&amp;"*")</f>
        <v>0</v>
      </c>
      <c r="AM83" s="66">
        <f>COUNTIF(data!$C84:$J84,"*"&amp;AM$1&amp;"*")</f>
        <v>0</v>
      </c>
      <c r="AN83" s="66">
        <f>COUNTIF(data!$C84:$J84,"*"&amp;AN$1&amp;"*")</f>
        <v>0</v>
      </c>
      <c r="AO83" s="66">
        <f>COUNTIF(data!$C84:$J84,"*"&amp;AO$1&amp;"*")</f>
        <v>0</v>
      </c>
      <c r="AP83" s="66">
        <f>COUNTIF(data!$C84:$J84,"*"&amp;AP$1&amp;"*")</f>
        <v>1</v>
      </c>
      <c r="AQ83" s="66">
        <f>COUNTIF(data!$C84:$J84,"*"&amp;AQ$1&amp;"*")</f>
        <v>0</v>
      </c>
      <c r="AR83" s="66">
        <f>COUNTIF(data!$C84:$J84,"*"&amp;AR$1&amp;"*")</f>
        <v>0</v>
      </c>
      <c r="AS83" s="66">
        <f>COUNTIF(data!$C84:$J84,"*"&amp;AS$1&amp;"*")</f>
        <v>0</v>
      </c>
      <c r="AT83" s="66">
        <f>COUNTIF(data!$C84:$J84,"*"&amp;AT$1&amp;"*")</f>
        <v>0</v>
      </c>
      <c r="AU83" s="66">
        <f>COUNTIF(data!$C84:$J84,"*"&amp;AU$1&amp;"*")</f>
        <v>0</v>
      </c>
      <c r="AV83" s="66">
        <f>COUNTIF(data!$C84:$J84,"*"&amp;AV$1&amp;"*")</f>
        <v>0</v>
      </c>
      <c r="AW83" s="66">
        <f>COUNTIF(data!$C84:$J84,"*"&amp;AW$1&amp;"*")</f>
        <v>0</v>
      </c>
      <c r="AX83" s="66">
        <f>COUNTIF(data!$C84:$J84,"*"&amp;AX$1&amp;"*")</f>
        <v>0</v>
      </c>
      <c r="AY83" s="66">
        <f>COUNTIF(data!$C84:$J84,"*"&amp;AY$1&amp;"*")</f>
        <v>0</v>
      </c>
      <c r="AZ83" s="66">
        <f>COUNTIF(data!$C84:$J84,"*"&amp;AZ$1&amp;"*")</f>
        <v>0</v>
      </c>
      <c r="BA83" s="66">
        <f>COUNTIF(data!$C84:$J84,"*"&amp;BA$1&amp;"*")</f>
        <v>1</v>
      </c>
      <c r="BB83" s="66">
        <f>COUNTIF(data!$C84:$J84,"*"&amp;BB$1&amp;"*")</f>
        <v>0</v>
      </c>
    </row>
    <row r="84">
      <c r="A84" s="66">
        <f>COUNTIF(data!$C85:$J85,"*"&amp;A$1&amp;"*")</f>
        <v>1</v>
      </c>
      <c r="B84" s="66">
        <f>COUNTIF(data!$C85:$J85,"*"&amp;B$1&amp;"*")</f>
        <v>0</v>
      </c>
      <c r="C84" s="66">
        <f>COUNTIF(data!$C85:$J85,"*"&amp;C$1&amp;"*")</f>
        <v>0</v>
      </c>
      <c r="D84" s="66">
        <f>COUNTIF(data!$C85:$J85,"*"&amp;D$1&amp;"*")</f>
        <v>1</v>
      </c>
      <c r="E84" s="66">
        <f>COUNTIF(data!$C85:$J85,"*"&amp;E$1&amp;"*")</f>
        <v>0</v>
      </c>
      <c r="F84" s="66">
        <f>COUNTIF(data!$C85:$J85,"*"&amp;F$1&amp;"*")-COUNTIF(data!$C85:$J85,"*真美*")+COUNTIF(data!$C85:$J85,"*真美*真*")+COUNTIF(data!$C85:$J85,"*真*真美*")</f>
        <v>0</v>
      </c>
      <c r="G84" s="66">
        <f>COUNTIF(data!$C85:$J85,"*"&amp;G$1&amp;"*")</f>
        <v>0</v>
      </c>
      <c r="H84" s="66">
        <f>COUNTIF(data!$C85:$J85,"*"&amp;H$1&amp;"*")</f>
        <v>0</v>
      </c>
      <c r="I84" s="66">
        <f>COUNTIF(data!$C85:$J85,"*"&amp;I$1&amp;"*")</f>
        <v>0</v>
      </c>
      <c r="J84" s="66">
        <f>COUNTIF(data!$C85:$J85,"*"&amp;J$1&amp;"*")</f>
        <v>0</v>
      </c>
      <c r="K84" s="66">
        <f>COUNTIF(data!$C85:$J85,"*"&amp;K$1&amp;"*")</f>
        <v>0</v>
      </c>
      <c r="L84" s="66">
        <f>COUNTIF(data!$C85:$J85,"*"&amp;L$1&amp;"*")</f>
        <v>0</v>
      </c>
      <c r="M84" s="66">
        <f>COUNTIF(data!$C85:$J85,"*"&amp;M$1&amp;"*")</f>
        <v>0</v>
      </c>
      <c r="N84" s="66">
        <f>COUNTIF(data!$C85:$J85,"*"&amp;N$1&amp;"*")</f>
        <v>0</v>
      </c>
      <c r="O84" s="66">
        <f>COUNTIF(data!$C85:$J85,"*"&amp;O$1&amp;"*")</f>
        <v>0</v>
      </c>
      <c r="P84" s="66">
        <f>COUNTIF(data!$C85:$J85,"*"&amp;P$1&amp;"*")</f>
        <v>0</v>
      </c>
      <c r="Q84" s="66">
        <f>COUNTIF(data!$C85:$J85,"*"&amp;Q$1&amp;"*")</f>
        <v>0</v>
      </c>
      <c r="R84" s="66">
        <f>COUNTIF(data!$C85:$J85,"*"&amp;R$1&amp;"*")</f>
        <v>1</v>
      </c>
      <c r="S84" s="66">
        <f>COUNTIF(data!$C85:$J85,"*"&amp;S$1&amp;"*")</f>
        <v>0</v>
      </c>
      <c r="T84" s="66">
        <f>COUNTIF(data!$C85:$J85,"*"&amp;T$1&amp;"*")</f>
        <v>1</v>
      </c>
      <c r="U84" s="66">
        <f>COUNTIF(data!$C85:$J85,"*"&amp;U$1&amp;"*")</f>
        <v>0</v>
      </c>
      <c r="V84" s="66">
        <f>COUNTIF(data!$C85:$J85,"*"&amp;V$1&amp;"*")</f>
        <v>0</v>
      </c>
      <c r="W84" s="66">
        <f>COUNTIF(data!$C85:$J85,"*"&amp;W$1&amp;"*")</f>
        <v>0</v>
      </c>
      <c r="X84" s="66">
        <f>COUNTIF(data!$C85:$J85,"*"&amp;X$1&amp;"*")</f>
        <v>0</v>
      </c>
      <c r="Y84" s="66">
        <f>COUNTIF(data!$C85:$J85,"*"&amp;Y$1&amp;"*")</f>
        <v>0</v>
      </c>
      <c r="Z84" s="66">
        <f>COUNTIF(data!$C85:$J85,"*"&amp;Z$1&amp;"*")</f>
        <v>0</v>
      </c>
      <c r="AA84" s="66">
        <f>COUNTIF(data!$C85:$J85,"*"&amp;AA$1&amp;"*")</f>
        <v>0</v>
      </c>
      <c r="AB84" s="66">
        <f>COUNTIF(data!$C85:$J85,"*"&amp;AB$1&amp;"*")</f>
        <v>0</v>
      </c>
      <c r="AC84" s="66">
        <f>COUNTIF(data!$C85:$J85,"*"&amp;AC$1&amp;"*")</f>
        <v>0</v>
      </c>
      <c r="AD84" s="66">
        <f>COUNTIF(data!$C85:$J85,"*"&amp;AD$1&amp;"*")</f>
        <v>0</v>
      </c>
      <c r="AE84" s="66">
        <f>COUNTIF(data!$C85:$J85,"*"&amp;AE$1&amp;"*")</f>
        <v>0</v>
      </c>
      <c r="AF84" s="66">
        <f>COUNTIF(data!$C85:$J85,"*"&amp;AF$1&amp;"*")</f>
        <v>0</v>
      </c>
      <c r="AG84" s="66">
        <f>COUNTIF(data!$C85:$J85,"*"&amp;AG$1&amp;"*")</f>
        <v>0</v>
      </c>
      <c r="AH84" s="66">
        <f>COUNTIF(data!$C85:$J85,"*"&amp;AH$1&amp;"*")-COUNTIF(data!$C85:$J85,"*雪歩*")+COUNTIF(data!$C85:$J85,"*雪歩*歩*")+COUNTIF(data!$C85:$J85,"*歩*雪歩*")</f>
        <v>0</v>
      </c>
      <c r="AI84" s="66">
        <f>COUNTIF(data!$C85:$J85,"*"&amp;AI$1&amp;"*")</f>
        <v>0</v>
      </c>
      <c r="AJ84" s="66">
        <f>COUNTIF(data!$C85:$J85,"*"&amp;AJ$1&amp;"*")</f>
        <v>0</v>
      </c>
      <c r="AK84" s="66">
        <f>COUNTIF(data!$C85:$J85,"*"&amp;AK$1&amp;"*")</f>
        <v>1</v>
      </c>
      <c r="AL84" s="66">
        <f>COUNTIF(data!$C85:$J85,"*"&amp;AL$1&amp;"*")</f>
        <v>0</v>
      </c>
      <c r="AM84" s="66">
        <f>COUNTIF(data!$C85:$J85,"*"&amp;AM$1&amp;"*")</f>
        <v>0</v>
      </c>
      <c r="AN84" s="66">
        <f>COUNTIF(data!$C85:$J85,"*"&amp;AN$1&amp;"*")</f>
        <v>0</v>
      </c>
      <c r="AO84" s="66">
        <f>COUNTIF(data!$C85:$J85,"*"&amp;AO$1&amp;"*")</f>
        <v>0</v>
      </c>
      <c r="AP84" s="66">
        <f>COUNTIF(data!$C85:$J85,"*"&amp;AP$1&amp;"*")</f>
        <v>0</v>
      </c>
      <c r="AQ84" s="66">
        <f>COUNTIF(data!$C85:$J85,"*"&amp;AQ$1&amp;"*")</f>
        <v>0</v>
      </c>
      <c r="AR84" s="66">
        <f>COUNTIF(data!$C85:$J85,"*"&amp;AR$1&amp;"*")</f>
        <v>0</v>
      </c>
      <c r="AS84" s="66">
        <f>COUNTIF(data!$C85:$J85,"*"&amp;AS$1&amp;"*")</f>
        <v>1</v>
      </c>
      <c r="AT84" s="66">
        <f>COUNTIF(data!$C85:$J85,"*"&amp;AT$1&amp;"*")</f>
        <v>0</v>
      </c>
      <c r="AU84" s="66">
        <f>COUNTIF(data!$C85:$J85,"*"&amp;AU$1&amp;"*")</f>
        <v>0</v>
      </c>
      <c r="AV84" s="66">
        <f>COUNTIF(data!$C85:$J85,"*"&amp;AV$1&amp;"*")</f>
        <v>0</v>
      </c>
      <c r="AW84" s="66">
        <f>COUNTIF(data!$C85:$J85,"*"&amp;AW$1&amp;"*")</f>
        <v>0</v>
      </c>
      <c r="AX84" s="66">
        <f>COUNTIF(data!$C85:$J85,"*"&amp;AX$1&amp;"*")</f>
        <v>0</v>
      </c>
      <c r="AY84" s="66">
        <f>COUNTIF(data!$C85:$J85,"*"&amp;AY$1&amp;"*")</f>
        <v>1</v>
      </c>
      <c r="AZ84" s="66">
        <f>COUNTIF(data!$C85:$J85,"*"&amp;AZ$1&amp;"*")</f>
        <v>0</v>
      </c>
      <c r="BA84" s="66">
        <f>COUNTIF(data!$C85:$J85,"*"&amp;BA$1&amp;"*")</f>
        <v>0</v>
      </c>
      <c r="BB84" s="66">
        <f>COUNTIF(data!$C85:$J85,"*"&amp;BB$1&amp;"*")</f>
        <v>0</v>
      </c>
    </row>
    <row r="85">
      <c r="A85" s="66">
        <f>COUNTIF(data!$C86:$J86,"*"&amp;A$1&amp;"*")</f>
        <v>0</v>
      </c>
      <c r="B85" s="66">
        <f>COUNTIF(data!$C86:$J86,"*"&amp;B$1&amp;"*")</f>
        <v>0</v>
      </c>
      <c r="C85" s="66">
        <f>COUNTIF(data!$C86:$J86,"*"&amp;C$1&amp;"*")</f>
        <v>0</v>
      </c>
      <c r="D85" s="66">
        <f>COUNTIF(data!$C86:$J86,"*"&amp;D$1&amp;"*")</f>
        <v>0</v>
      </c>
      <c r="E85" s="66">
        <f>COUNTIF(data!$C86:$J86,"*"&amp;E$1&amp;"*")</f>
        <v>0</v>
      </c>
      <c r="F85" s="66">
        <f>COUNTIF(data!$C86:$J86,"*"&amp;F$1&amp;"*")-COUNTIF(data!$C86:$J86,"*真美*")+COUNTIF(data!$C86:$J86,"*真美*真*")+COUNTIF(data!$C86:$J86,"*真*真美*")</f>
        <v>0</v>
      </c>
      <c r="G85" s="66">
        <f>COUNTIF(data!$C86:$J86,"*"&amp;G$1&amp;"*")</f>
        <v>0</v>
      </c>
      <c r="H85" s="66">
        <f>COUNTIF(data!$C86:$J86,"*"&amp;H$1&amp;"*")</f>
        <v>0</v>
      </c>
      <c r="I85" s="66">
        <f>COUNTIF(data!$C86:$J86,"*"&amp;I$1&amp;"*")</f>
        <v>0</v>
      </c>
      <c r="J85" s="66">
        <f>COUNTIF(data!$C86:$J86,"*"&amp;J$1&amp;"*")</f>
        <v>0</v>
      </c>
      <c r="K85" s="66">
        <f>COUNTIF(data!$C86:$J86,"*"&amp;K$1&amp;"*")</f>
        <v>0</v>
      </c>
      <c r="L85" s="66">
        <f>COUNTIF(data!$C86:$J86,"*"&amp;L$1&amp;"*")</f>
        <v>0</v>
      </c>
      <c r="M85" s="66">
        <f>COUNTIF(data!$C86:$J86,"*"&amp;M$1&amp;"*")</f>
        <v>0</v>
      </c>
      <c r="N85" s="66">
        <f>COUNTIF(data!$C86:$J86,"*"&amp;N$1&amp;"*")</f>
        <v>0</v>
      </c>
      <c r="O85" s="66">
        <f>COUNTIF(data!$C86:$J86,"*"&amp;O$1&amp;"*")</f>
        <v>0</v>
      </c>
      <c r="P85" s="66">
        <f>COUNTIF(data!$C86:$J86,"*"&amp;P$1&amp;"*")</f>
        <v>0</v>
      </c>
      <c r="Q85" s="66">
        <f>COUNTIF(data!$C86:$J86,"*"&amp;Q$1&amp;"*")</f>
        <v>0</v>
      </c>
      <c r="R85" s="66">
        <f>COUNTIF(data!$C86:$J86,"*"&amp;R$1&amp;"*")</f>
        <v>0</v>
      </c>
      <c r="S85" s="66">
        <f>COUNTIF(data!$C86:$J86,"*"&amp;S$1&amp;"*")</f>
        <v>0</v>
      </c>
      <c r="T85" s="66">
        <f>COUNTIF(data!$C86:$J86,"*"&amp;T$1&amp;"*")</f>
        <v>0</v>
      </c>
      <c r="U85" s="66">
        <f>COUNTIF(data!$C86:$J86,"*"&amp;U$1&amp;"*")</f>
        <v>0</v>
      </c>
      <c r="V85" s="66">
        <f>COUNTIF(data!$C86:$J86,"*"&amp;V$1&amp;"*")</f>
        <v>0</v>
      </c>
      <c r="W85" s="66">
        <f>COUNTIF(data!$C86:$J86,"*"&amp;W$1&amp;"*")</f>
        <v>1</v>
      </c>
      <c r="X85" s="66">
        <f>COUNTIF(data!$C86:$J86,"*"&amp;X$1&amp;"*")</f>
        <v>0</v>
      </c>
      <c r="Y85" s="66">
        <f>COUNTIF(data!$C86:$J86,"*"&amp;Y$1&amp;"*")</f>
        <v>0</v>
      </c>
      <c r="Z85" s="66">
        <f>COUNTIF(data!$C86:$J86,"*"&amp;Z$1&amp;"*")</f>
        <v>0</v>
      </c>
      <c r="AA85" s="66">
        <f>COUNTIF(data!$C86:$J86,"*"&amp;AA$1&amp;"*")</f>
        <v>0</v>
      </c>
      <c r="AB85" s="66">
        <f>COUNTIF(data!$C86:$J86,"*"&amp;AB$1&amp;"*")</f>
        <v>0</v>
      </c>
      <c r="AC85" s="66">
        <f>COUNTIF(data!$C86:$J86,"*"&amp;AC$1&amp;"*")</f>
        <v>0</v>
      </c>
      <c r="AD85" s="66">
        <f>COUNTIF(data!$C86:$J86,"*"&amp;AD$1&amp;"*")</f>
        <v>0</v>
      </c>
      <c r="AE85" s="66">
        <f>COUNTIF(data!$C86:$J86,"*"&amp;AE$1&amp;"*")</f>
        <v>0</v>
      </c>
      <c r="AF85" s="66">
        <f>COUNTIF(data!$C86:$J86,"*"&amp;AF$1&amp;"*")</f>
        <v>0</v>
      </c>
      <c r="AG85" s="66">
        <f>COUNTIF(data!$C86:$J86,"*"&amp;AG$1&amp;"*")</f>
        <v>0</v>
      </c>
      <c r="AH85" s="66">
        <f>COUNTIF(data!$C86:$J86,"*"&amp;AH$1&amp;"*")-COUNTIF(data!$C86:$J86,"*雪歩*")+COUNTIF(data!$C86:$J86,"*雪歩*歩*")+COUNTIF(data!$C86:$J86,"*歩*雪歩*")</f>
        <v>1</v>
      </c>
      <c r="AI85" s="66">
        <f>COUNTIF(data!$C86:$J86,"*"&amp;AI$1&amp;"*")</f>
        <v>0</v>
      </c>
      <c r="AJ85" s="66">
        <f>COUNTIF(data!$C86:$J86,"*"&amp;AJ$1&amp;"*")</f>
        <v>0</v>
      </c>
      <c r="AK85" s="66">
        <f>COUNTIF(data!$C86:$J86,"*"&amp;AK$1&amp;"*")</f>
        <v>0</v>
      </c>
      <c r="AL85" s="66">
        <f>COUNTIF(data!$C86:$J86,"*"&amp;AL$1&amp;"*")</f>
        <v>0</v>
      </c>
      <c r="AM85" s="66">
        <f>COUNTIF(data!$C86:$J86,"*"&amp;AM$1&amp;"*")</f>
        <v>0</v>
      </c>
      <c r="AN85" s="66">
        <f>COUNTIF(data!$C86:$J86,"*"&amp;AN$1&amp;"*")</f>
        <v>0</v>
      </c>
      <c r="AO85" s="66">
        <f>COUNTIF(data!$C86:$J86,"*"&amp;AO$1&amp;"*")</f>
        <v>0</v>
      </c>
      <c r="AP85" s="66">
        <f>COUNTIF(data!$C86:$J86,"*"&amp;AP$1&amp;"*")</f>
        <v>1</v>
      </c>
      <c r="AQ85" s="66">
        <f>COUNTIF(data!$C86:$J86,"*"&amp;AQ$1&amp;"*")</f>
        <v>0</v>
      </c>
      <c r="AR85" s="66">
        <f>COUNTIF(data!$C86:$J86,"*"&amp;AR$1&amp;"*")</f>
        <v>0</v>
      </c>
      <c r="AS85" s="66">
        <f>COUNTIF(data!$C86:$J86,"*"&amp;AS$1&amp;"*")</f>
        <v>0</v>
      </c>
      <c r="AT85" s="66">
        <f>COUNTIF(data!$C86:$J86,"*"&amp;AT$1&amp;"*")</f>
        <v>0</v>
      </c>
      <c r="AU85" s="66">
        <f>COUNTIF(data!$C86:$J86,"*"&amp;AU$1&amp;"*")</f>
        <v>0</v>
      </c>
      <c r="AV85" s="66">
        <f>COUNTIF(data!$C86:$J86,"*"&amp;AV$1&amp;"*")</f>
        <v>1</v>
      </c>
      <c r="AW85" s="66">
        <f>COUNTIF(data!$C86:$J86,"*"&amp;AW$1&amp;"*")</f>
        <v>0</v>
      </c>
      <c r="AX85" s="66">
        <f>COUNTIF(data!$C86:$J86,"*"&amp;AX$1&amp;"*")</f>
        <v>0</v>
      </c>
      <c r="AY85" s="66">
        <f>COUNTIF(data!$C86:$J86,"*"&amp;AY$1&amp;"*")</f>
        <v>0</v>
      </c>
      <c r="AZ85" s="66">
        <f>COUNTIF(data!$C86:$J86,"*"&amp;AZ$1&amp;"*")</f>
        <v>0</v>
      </c>
      <c r="BA85" s="66">
        <f>COUNTIF(data!$C86:$J86,"*"&amp;BA$1&amp;"*")</f>
        <v>0</v>
      </c>
      <c r="BB85" s="66">
        <f>COUNTIF(data!$C86:$J86,"*"&amp;BB$1&amp;"*")</f>
        <v>0</v>
      </c>
    </row>
    <row r="86">
      <c r="A86" s="66">
        <f>COUNTIF(data!$C87:$J87,"*"&amp;A$1&amp;"*")</f>
        <v>0</v>
      </c>
      <c r="B86" s="66">
        <f>COUNTIF(data!$C87:$J87,"*"&amp;B$1&amp;"*")</f>
        <v>0</v>
      </c>
      <c r="C86" s="66">
        <f>COUNTIF(data!$C87:$J87,"*"&amp;C$1&amp;"*")</f>
        <v>0</v>
      </c>
      <c r="D86" s="66">
        <f>COUNTIF(data!$C87:$J87,"*"&amp;D$1&amp;"*")</f>
        <v>0</v>
      </c>
      <c r="E86" s="66">
        <f>COUNTIF(data!$C87:$J87,"*"&amp;E$1&amp;"*")</f>
        <v>0</v>
      </c>
      <c r="F86" s="66">
        <f>COUNTIF(data!$C87:$J87,"*"&amp;F$1&amp;"*")-COUNTIF(data!$C87:$J87,"*真美*")+COUNTIF(data!$C87:$J87,"*真美*真*")+COUNTIF(data!$C87:$J87,"*真*真美*")</f>
        <v>0</v>
      </c>
      <c r="G86" s="66">
        <f>COUNTIF(data!$C87:$J87,"*"&amp;G$1&amp;"*")</f>
        <v>0</v>
      </c>
      <c r="H86" s="66">
        <f>COUNTIF(data!$C87:$J87,"*"&amp;H$1&amp;"*")</f>
        <v>0</v>
      </c>
      <c r="I86" s="66">
        <f>COUNTIF(data!$C87:$J87,"*"&amp;I$1&amp;"*")</f>
        <v>0</v>
      </c>
      <c r="J86" s="66">
        <f>COUNTIF(data!$C87:$J87,"*"&amp;J$1&amp;"*")</f>
        <v>0</v>
      </c>
      <c r="K86" s="66">
        <f>COUNTIF(data!$C87:$J87,"*"&amp;K$1&amp;"*")</f>
        <v>0</v>
      </c>
      <c r="L86" s="66">
        <f>COUNTIF(data!$C87:$J87,"*"&amp;L$1&amp;"*")</f>
        <v>0</v>
      </c>
      <c r="M86" s="66">
        <f>COUNTIF(data!$C87:$J87,"*"&amp;M$1&amp;"*")</f>
        <v>0</v>
      </c>
      <c r="N86" s="66">
        <f>COUNTIF(data!$C87:$J87,"*"&amp;N$1&amp;"*")</f>
        <v>0</v>
      </c>
      <c r="O86" s="66">
        <f>COUNTIF(data!$C87:$J87,"*"&amp;O$1&amp;"*")</f>
        <v>0</v>
      </c>
      <c r="P86" s="66">
        <f>COUNTIF(data!$C87:$J87,"*"&amp;P$1&amp;"*")</f>
        <v>0</v>
      </c>
      <c r="Q86" s="66">
        <f>COUNTIF(data!$C87:$J87,"*"&amp;Q$1&amp;"*")</f>
        <v>0</v>
      </c>
      <c r="R86" s="66">
        <f>COUNTIF(data!$C87:$J87,"*"&amp;R$1&amp;"*")</f>
        <v>0</v>
      </c>
      <c r="S86" s="66">
        <f>COUNTIF(data!$C87:$J87,"*"&amp;S$1&amp;"*")</f>
        <v>0</v>
      </c>
      <c r="T86" s="66">
        <f>COUNTIF(data!$C87:$J87,"*"&amp;T$1&amp;"*")</f>
        <v>0</v>
      </c>
      <c r="U86" s="66">
        <f>COUNTIF(data!$C87:$J87,"*"&amp;U$1&amp;"*")</f>
        <v>0</v>
      </c>
      <c r="V86" s="66">
        <f>COUNTIF(data!$C87:$J87,"*"&amp;V$1&amp;"*")</f>
        <v>0</v>
      </c>
      <c r="W86" s="66">
        <f>COUNTIF(data!$C87:$J87,"*"&amp;W$1&amp;"*")</f>
        <v>0</v>
      </c>
      <c r="X86" s="66">
        <f>COUNTIF(data!$C87:$J87,"*"&amp;X$1&amp;"*")</f>
        <v>0</v>
      </c>
      <c r="Y86" s="66">
        <f>COUNTIF(data!$C87:$J87,"*"&amp;Y$1&amp;"*")</f>
        <v>1</v>
      </c>
      <c r="Z86" s="66">
        <f>COUNTIF(data!$C87:$J87,"*"&amp;Z$1&amp;"*")</f>
        <v>1</v>
      </c>
      <c r="AA86" s="66">
        <f>COUNTIF(data!$C87:$J87,"*"&amp;AA$1&amp;"*")</f>
        <v>0</v>
      </c>
      <c r="AB86" s="66">
        <f>COUNTIF(data!$C87:$J87,"*"&amp;AB$1&amp;"*")</f>
        <v>0</v>
      </c>
      <c r="AC86" s="66">
        <f>COUNTIF(data!$C87:$J87,"*"&amp;AC$1&amp;"*")</f>
        <v>0</v>
      </c>
      <c r="AD86" s="66">
        <f>COUNTIF(data!$C87:$J87,"*"&amp;AD$1&amp;"*")</f>
        <v>0</v>
      </c>
      <c r="AE86" s="66">
        <f>COUNTIF(data!$C87:$J87,"*"&amp;AE$1&amp;"*")</f>
        <v>1</v>
      </c>
      <c r="AF86" s="66">
        <f>COUNTIF(data!$C87:$J87,"*"&amp;AF$1&amp;"*")</f>
        <v>0</v>
      </c>
      <c r="AG86" s="66">
        <f>COUNTIF(data!$C87:$J87,"*"&amp;AG$1&amp;"*")</f>
        <v>0</v>
      </c>
      <c r="AH86" s="66">
        <f>COUNTIF(data!$C87:$J87,"*"&amp;AH$1&amp;"*")-COUNTIF(data!$C87:$J87,"*雪歩*")+COUNTIF(data!$C87:$J87,"*雪歩*歩*")+COUNTIF(data!$C87:$J87,"*歩*雪歩*")</f>
        <v>0</v>
      </c>
      <c r="AI86" s="66">
        <f>COUNTIF(data!$C87:$J87,"*"&amp;AI$1&amp;"*")</f>
        <v>0</v>
      </c>
      <c r="AJ86" s="66">
        <f>COUNTIF(data!$C87:$J87,"*"&amp;AJ$1&amp;"*")</f>
        <v>0</v>
      </c>
      <c r="AK86" s="66">
        <f>COUNTIF(data!$C87:$J87,"*"&amp;AK$1&amp;"*")</f>
        <v>0</v>
      </c>
      <c r="AL86" s="66">
        <f>COUNTIF(data!$C87:$J87,"*"&amp;AL$1&amp;"*")</f>
        <v>0</v>
      </c>
      <c r="AM86" s="66">
        <f>COUNTIF(data!$C87:$J87,"*"&amp;AM$1&amp;"*")</f>
        <v>0</v>
      </c>
      <c r="AN86" s="66">
        <f>COUNTIF(data!$C87:$J87,"*"&amp;AN$1&amp;"*")</f>
        <v>0</v>
      </c>
      <c r="AO86" s="66">
        <f>COUNTIF(data!$C87:$J87,"*"&amp;AO$1&amp;"*")</f>
        <v>0</v>
      </c>
      <c r="AP86" s="66">
        <f>COUNTIF(data!$C87:$J87,"*"&amp;AP$1&amp;"*")</f>
        <v>0</v>
      </c>
      <c r="AQ86" s="66">
        <f>COUNTIF(data!$C87:$J87,"*"&amp;AQ$1&amp;"*")</f>
        <v>0</v>
      </c>
      <c r="AR86" s="66">
        <f>COUNTIF(data!$C87:$J87,"*"&amp;AR$1&amp;"*")</f>
        <v>0</v>
      </c>
      <c r="AS86" s="66">
        <f>COUNTIF(data!$C87:$J87,"*"&amp;AS$1&amp;"*")</f>
        <v>0</v>
      </c>
      <c r="AT86" s="66">
        <f>COUNTIF(data!$C87:$J87,"*"&amp;AT$1&amp;"*")</f>
        <v>0</v>
      </c>
      <c r="AU86" s="66">
        <f>COUNTIF(data!$C87:$J87,"*"&amp;AU$1&amp;"*")</f>
        <v>1</v>
      </c>
      <c r="AV86" s="66">
        <f>COUNTIF(data!$C87:$J87,"*"&amp;AV$1&amp;"*")</f>
        <v>0</v>
      </c>
      <c r="AW86" s="66">
        <f>COUNTIF(data!$C87:$J87,"*"&amp;AW$1&amp;"*")</f>
        <v>0</v>
      </c>
      <c r="AX86" s="66">
        <f>COUNTIF(data!$C87:$J87,"*"&amp;AX$1&amp;"*")</f>
        <v>0</v>
      </c>
      <c r="AY86" s="66">
        <f>COUNTIF(data!$C87:$J87,"*"&amp;AY$1&amp;"*")</f>
        <v>0</v>
      </c>
      <c r="AZ86" s="66">
        <f>COUNTIF(data!$C87:$J87,"*"&amp;AZ$1&amp;"*")</f>
        <v>0</v>
      </c>
      <c r="BA86" s="66">
        <f>COUNTIF(data!$C87:$J87,"*"&amp;BA$1&amp;"*")</f>
        <v>0</v>
      </c>
      <c r="BB86" s="66">
        <f>COUNTIF(data!$C87:$J87,"*"&amp;BB$1&amp;"*")</f>
        <v>0</v>
      </c>
    </row>
    <row r="87">
      <c r="A87" s="66">
        <f>COUNTIF(data!$C88:$J88,"*"&amp;A$1&amp;"*")</f>
        <v>0</v>
      </c>
      <c r="B87" s="66">
        <f>COUNTIF(data!$C88:$J88,"*"&amp;B$1&amp;"*")</f>
        <v>0</v>
      </c>
      <c r="C87" s="66">
        <f>COUNTIF(data!$C88:$J88,"*"&amp;C$1&amp;"*")</f>
        <v>0</v>
      </c>
      <c r="D87" s="66">
        <f>COUNTIF(data!$C88:$J88,"*"&amp;D$1&amp;"*")</f>
        <v>0</v>
      </c>
      <c r="E87" s="66">
        <f>COUNTIF(data!$C88:$J88,"*"&amp;E$1&amp;"*")</f>
        <v>0</v>
      </c>
      <c r="F87" s="66">
        <f>COUNTIF(data!$C88:$J88,"*"&amp;F$1&amp;"*")-COUNTIF(data!$C88:$J88,"*真美*")+COUNTIF(data!$C88:$J88,"*真美*真*")+COUNTIF(data!$C88:$J88,"*真*真美*")</f>
        <v>0</v>
      </c>
      <c r="G87" s="66">
        <f>COUNTIF(data!$C88:$J88,"*"&amp;G$1&amp;"*")</f>
        <v>0</v>
      </c>
      <c r="H87" s="66">
        <f>COUNTIF(data!$C88:$J88,"*"&amp;H$1&amp;"*")</f>
        <v>0</v>
      </c>
      <c r="I87" s="66">
        <f>COUNTIF(data!$C88:$J88,"*"&amp;I$1&amp;"*")</f>
        <v>0</v>
      </c>
      <c r="J87" s="66">
        <f>COUNTIF(data!$C88:$J88,"*"&amp;J$1&amp;"*")</f>
        <v>0</v>
      </c>
      <c r="K87" s="66">
        <f>COUNTIF(data!$C88:$J88,"*"&amp;K$1&amp;"*")</f>
        <v>0</v>
      </c>
      <c r="L87" s="66">
        <f>COUNTIF(data!$C88:$J88,"*"&amp;L$1&amp;"*")</f>
        <v>0</v>
      </c>
      <c r="M87" s="66">
        <f>COUNTIF(data!$C88:$J88,"*"&amp;M$1&amp;"*")</f>
        <v>1</v>
      </c>
      <c r="N87" s="66">
        <f>COUNTIF(data!$C88:$J88,"*"&amp;N$1&amp;"*")</f>
        <v>1</v>
      </c>
      <c r="O87" s="66">
        <f>COUNTIF(data!$C88:$J88,"*"&amp;O$1&amp;"*")</f>
        <v>0</v>
      </c>
      <c r="P87" s="66">
        <f>COUNTIF(data!$C88:$J88,"*"&amp;P$1&amp;"*")</f>
        <v>0</v>
      </c>
      <c r="Q87" s="66">
        <f>COUNTIF(data!$C88:$J88,"*"&amp;Q$1&amp;"*")</f>
        <v>0</v>
      </c>
      <c r="R87" s="66">
        <f>COUNTIF(data!$C88:$J88,"*"&amp;R$1&amp;"*")</f>
        <v>0</v>
      </c>
      <c r="S87" s="66">
        <f>COUNTIF(data!$C88:$J88,"*"&amp;S$1&amp;"*")</f>
        <v>0</v>
      </c>
      <c r="T87" s="66">
        <f>COUNTIF(data!$C88:$J88,"*"&amp;T$1&amp;"*")</f>
        <v>0</v>
      </c>
      <c r="U87" s="66">
        <f>COUNTIF(data!$C88:$J88,"*"&amp;U$1&amp;"*")</f>
        <v>0</v>
      </c>
      <c r="V87" s="66">
        <f>COUNTIF(data!$C88:$J88,"*"&amp;V$1&amp;"*")</f>
        <v>0</v>
      </c>
      <c r="W87" s="66">
        <f>COUNTIF(data!$C88:$J88,"*"&amp;W$1&amp;"*")</f>
        <v>0</v>
      </c>
      <c r="X87" s="66">
        <f>COUNTIF(data!$C88:$J88,"*"&amp;X$1&amp;"*")</f>
        <v>1</v>
      </c>
      <c r="Y87" s="66">
        <f>COUNTIF(data!$C88:$J88,"*"&amp;Y$1&amp;"*")</f>
        <v>0</v>
      </c>
      <c r="Z87" s="66">
        <f>COUNTIF(data!$C88:$J88,"*"&amp;Z$1&amp;"*")</f>
        <v>0</v>
      </c>
      <c r="AA87" s="66">
        <f>COUNTIF(data!$C88:$J88,"*"&amp;AA$1&amp;"*")</f>
        <v>0</v>
      </c>
      <c r="AB87" s="66">
        <f>COUNTIF(data!$C88:$J88,"*"&amp;AB$1&amp;"*")</f>
        <v>0</v>
      </c>
      <c r="AC87" s="66">
        <f>COUNTIF(data!$C88:$J88,"*"&amp;AC$1&amp;"*")</f>
        <v>0</v>
      </c>
      <c r="AD87" s="66">
        <f>COUNTIF(data!$C88:$J88,"*"&amp;AD$1&amp;"*")</f>
        <v>0</v>
      </c>
      <c r="AE87" s="66">
        <f>COUNTIF(data!$C88:$J88,"*"&amp;AE$1&amp;"*")</f>
        <v>0</v>
      </c>
      <c r="AF87" s="66">
        <f>COUNTIF(data!$C88:$J88,"*"&amp;AF$1&amp;"*")</f>
        <v>0</v>
      </c>
      <c r="AG87" s="66">
        <f>COUNTIF(data!$C88:$J88,"*"&amp;AG$1&amp;"*")</f>
        <v>0</v>
      </c>
      <c r="AH87" s="66">
        <f>COUNTIF(data!$C88:$J88,"*"&amp;AH$1&amp;"*")-COUNTIF(data!$C88:$J88,"*雪歩*")+COUNTIF(data!$C88:$J88,"*雪歩*歩*")+COUNTIF(data!$C88:$J88,"*歩*雪歩*")</f>
        <v>0</v>
      </c>
      <c r="AI87" s="66">
        <f>COUNTIF(data!$C88:$J88,"*"&amp;AI$1&amp;"*")</f>
        <v>0</v>
      </c>
      <c r="AJ87" s="66">
        <f>COUNTIF(data!$C88:$J88,"*"&amp;AJ$1&amp;"*")</f>
        <v>0</v>
      </c>
      <c r="AK87" s="66">
        <f>COUNTIF(data!$C88:$J88,"*"&amp;AK$1&amp;"*")</f>
        <v>1</v>
      </c>
      <c r="AL87" s="66">
        <f>COUNTIF(data!$C88:$J88,"*"&amp;AL$1&amp;"*")</f>
        <v>0</v>
      </c>
      <c r="AM87" s="66">
        <f>COUNTIF(data!$C88:$J88,"*"&amp;AM$1&amp;"*")</f>
        <v>0</v>
      </c>
      <c r="AN87" s="66">
        <f>COUNTIF(data!$C88:$J88,"*"&amp;AN$1&amp;"*")</f>
        <v>0</v>
      </c>
      <c r="AO87" s="66">
        <f>COUNTIF(data!$C88:$J88,"*"&amp;AO$1&amp;"*")</f>
        <v>1</v>
      </c>
      <c r="AP87" s="66">
        <f>COUNTIF(data!$C88:$J88,"*"&amp;AP$1&amp;"*")</f>
        <v>0</v>
      </c>
      <c r="AQ87" s="66">
        <f>COUNTIF(data!$C88:$J88,"*"&amp;AQ$1&amp;"*")</f>
        <v>0</v>
      </c>
      <c r="AR87" s="66">
        <f>COUNTIF(data!$C88:$J88,"*"&amp;AR$1&amp;"*")</f>
        <v>0</v>
      </c>
      <c r="AS87" s="66">
        <f>COUNTIF(data!$C88:$J88,"*"&amp;AS$1&amp;"*")</f>
        <v>0</v>
      </c>
      <c r="AT87" s="66">
        <f>COUNTIF(data!$C88:$J88,"*"&amp;AT$1&amp;"*")</f>
        <v>0</v>
      </c>
      <c r="AU87" s="66">
        <f>COUNTIF(data!$C88:$J88,"*"&amp;AU$1&amp;"*")</f>
        <v>0</v>
      </c>
      <c r="AV87" s="66">
        <f>COUNTIF(data!$C88:$J88,"*"&amp;AV$1&amp;"*")</f>
        <v>0</v>
      </c>
      <c r="AW87" s="66">
        <f>COUNTIF(data!$C88:$J88,"*"&amp;AW$1&amp;"*")</f>
        <v>0</v>
      </c>
      <c r="AX87" s="66">
        <f>COUNTIF(data!$C88:$J88,"*"&amp;AX$1&amp;"*")</f>
        <v>0</v>
      </c>
      <c r="AY87" s="66">
        <f>COUNTIF(data!$C88:$J88,"*"&amp;AY$1&amp;"*")</f>
        <v>0</v>
      </c>
      <c r="AZ87" s="66">
        <f>COUNTIF(data!$C88:$J88,"*"&amp;AZ$1&amp;"*")</f>
        <v>0</v>
      </c>
      <c r="BA87" s="66">
        <f>COUNTIF(data!$C88:$J88,"*"&amp;BA$1&amp;"*")</f>
        <v>0</v>
      </c>
      <c r="BB87" s="66">
        <f>COUNTIF(data!$C88:$J88,"*"&amp;BB$1&amp;"*")</f>
        <v>0</v>
      </c>
    </row>
    <row r="88">
      <c r="A88" s="66">
        <f>COUNTIF(data!$C89:$J89,"*"&amp;A$1&amp;"*")</f>
        <v>0</v>
      </c>
      <c r="B88" s="66">
        <f>COUNTIF(data!$C89:$J89,"*"&amp;B$1&amp;"*")</f>
        <v>0</v>
      </c>
      <c r="C88" s="66">
        <f>COUNTIF(data!$C89:$J89,"*"&amp;C$1&amp;"*")</f>
        <v>0</v>
      </c>
      <c r="D88" s="66">
        <f>COUNTIF(data!$C89:$J89,"*"&amp;D$1&amp;"*")</f>
        <v>0</v>
      </c>
      <c r="E88" s="66">
        <f>COUNTIF(data!$C89:$J89,"*"&amp;E$1&amp;"*")</f>
        <v>0</v>
      </c>
      <c r="F88" s="66">
        <f>COUNTIF(data!$C89:$J89,"*"&amp;F$1&amp;"*")-COUNTIF(data!$C89:$J89,"*真美*")+COUNTIF(data!$C89:$J89,"*真美*真*")+COUNTIF(data!$C89:$J89,"*真*真美*")</f>
        <v>0</v>
      </c>
      <c r="G88" s="66">
        <f>COUNTIF(data!$C89:$J89,"*"&amp;G$1&amp;"*")</f>
        <v>0</v>
      </c>
      <c r="H88" s="66">
        <f>COUNTIF(data!$C89:$J89,"*"&amp;H$1&amp;"*")</f>
        <v>0</v>
      </c>
      <c r="I88" s="66">
        <f>COUNTIF(data!$C89:$J89,"*"&amp;I$1&amp;"*")</f>
        <v>0</v>
      </c>
      <c r="J88" s="66">
        <f>COUNTIF(data!$C89:$J89,"*"&amp;J$1&amp;"*")</f>
        <v>0</v>
      </c>
      <c r="K88" s="66">
        <f>COUNTIF(data!$C89:$J89,"*"&amp;K$1&amp;"*")</f>
        <v>0</v>
      </c>
      <c r="L88" s="66">
        <f>COUNTIF(data!$C89:$J89,"*"&amp;L$1&amp;"*")</f>
        <v>0</v>
      </c>
      <c r="M88" s="66">
        <f>COUNTIF(data!$C89:$J89,"*"&amp;M$1&amp;"*")</f>
        <v>0</v>
      </c>
      <c r="N88" s="66">
        <f>COUNTIF(data!$C89:$J89,"*"&amp;N$1&amp;"*")</f>
        <v>0</v>
      </c>
      <c r="O88" s="66">
        <f>COUNTIF(data!$C89:$J89,"*"&amp;O$1&amp;"*")</f>
        <v>0</v>
      </c>
      <c r="P88" s="66">
        <f>COUNTIF(data!$C89:$J89,"*"&amp;P$1&amp;"*")</f>
        <v>0</v>
      </c>
      <c r="Q88" s="66">
        <f>COUNTIF(data!$C89:$J89,"*"&amp;Q$1&amp;"*")</f>
        <v>0</v>
      </c>
      <c r="R88" s="66">
        <f>COUNTIF(data!$C89:$J89,"*"&amp;R$1&amp;"*")</f>
        <v>0</v>
      </c>
      <c r="S88" s="66">
        <f>COUNTIF(data!$C89:$J89,"*"&amp;S$1&amp;"*")</f>
        <v>0</v>
      </c>
      <c r="T88" s="66">
        <f>COUNTIF(data!$C89:$J89,"*"&amp;T$1&amp;"*")</f>
        <v>0</v>
      </c>
      <c r="U88" s="66">
        <f>COUNTIF(data!$C89:$J89,"*"&amp;U$1&amp;"*")</f>
        <v>0</v>
      </c>
      <c r="V88" s="66">
        <f>COUNTIF(data!$C89:$J89,"*"&amp;V$1&amp;"*")</f>
        <v>0</v>
      </c>
      <c r="W88" s="66">
        <f>COUNTIF(data!$C89:$J89,"*"&amp;W$1&amp;"*")</f>
        <v>0</v>
      </c>
      <c r="X88" s="66">
        <f>COUNTIF(data!$C89:$J89,"*"&amp;X$1&amp;"*")</f>
        <v>0</v>
      </c>
      <c r="Y88" s="66">
        <f>COUNTIF(data!$C89:$J89,"*"&amp;Y$1&amp;"*")</f>
        <v>0</v>
      </c>
      <c r="Z88" s="66">
        <f>COUNTIF(data!$C89:$J89,"*"&amp;Z$1&amp;"*")</f>
        <v>0</v>
      </c>
      <c r="AA88" s="66">
        <f>COUNTIF(data!$C89:$J89,"*"&amp;AA$1&amp;"*")</f>
        <v>0</v>
      </c>
      <c r="AB88" s="66">
        <f>COUNTIF(data!$C89:$J89,"*"&amp;AB$1&amp;"*")</f>
        <v>0</v>
      </c>
      <c r="AC88" s="66">
        <f>COUNTIF(data!$C89:$J89,"*"&amp;AC$1&amp;"*")</f>
        <v>0</v>
      </c>
      <c r="AD88" s="66">
        <f>COUNTIF(data!$C89:$J89,"*"&amp;AD$1&amp;"*")</f>
        <v>0</v>
      </c>
      <c r="AE88" s="66">
        <f>COUNTIF(data!$C89:$J89,"*"&amp;AE$1&amp;"*")</f>
        <v>0</v>
      </c>
      <c r="AF88" s="66">
        <f>COUNTIF(data!$C89:$J89,"*"&amp;AF$1&amp;"*")</f>
        <v>0</v>
      </c>
      <c r="AG88" s="66">
        <f>COUNTIF(data!$C89:$J89,"*"&amp;AG$1&amp;"*")</f>
        <v>0</v>
      </c>
      <c r="AH88" s="66">
        <f>COUNTIF(data!$C89:$J89,"*"&amp;AH$1&amp;"*")-COUNTIF(data!$C89:$J89,"*雪歩*")+COUNTIF(data!$C89:$J89,"*雪歩*歩*")+COUNTIF(data!$C89:$J89,"*歩*雪歩*")</f>
        <v>0</v>
      </c>
      <c r="AI88" s="66">
        <f>COUNTIF(data!$C89:$J89,"*"&amp;AI$1&amp;"*")</f>
        <v>0</v>
      </c>
      <c r="AJ88" s="66">
        <f>COUNTIF(data!$C89:$J89,"*"&amp;AJ$1&amp;"*")</f>
        <v>0</v>
      </c>
      <c r="AK88" s="66">
        <f>COUNTIF(data!$C89:$J89,"*"&amp;AK$1&amp;"*")</f>
        <v>0</v>
      </c>
      <c r="AL88" s="66">
        <f>COUNTIF(data!$C89:$J89,"*"&amp;AL$1&amp;"*")</f>
        <v>0</v>
      </c>
      <c r="AM88" s="66">
        <f>COUNTIF(data!$C89:$J89,"*"&amp;AM$1&amp;"*")</f>
        <v>1</v>
      </c>
      <c r="AN88" s="66">
        <f>COUNTIF(data!$C89:$J89,"*"&amp;AN$1&amp;"*")</f>
        <v>0</v>
      </c>
      <c r="AO88" s="66">
        <f>COUNTIF(data!$C89:$J89,"*"&amp;AO$1&amp;"*")</f>
        <v>0</v>
      </c>
      <c r="AP88" s="66">
        <f>COUNTIF(data!$C89:$J89,"*"&amp;AP$1&amp;"*")</f>
        <v>0</v>
      </c>
      <c r="AQ88" s="66">
        <f>COUNTIF(data!$C89:$J89,"*"&amp;AQ$1&amp;"*")</f>
        <v>0</v>
      </c>
      <c r="AR88" s="66">
        <f>COUNTIF(data!$C89:$J89,"*"&amp;AR$1&amp;"*")</f>
        <v>0</v>
      </c>
      <c r="AS88" s="66">
        <f>COUNTIF(data!$C89:$J89,"*"&amp;AS$1&amp;"*")</f>
        <v>0</v>
      </c>
      <c r="AT88" s="66">
        <f>COUNTIF(data!$C89:$J89,"*"&amp;AT$1&amp;"*")</f>
        <v>0</v>
      </c>
      <c r="AU88" s="66">
        <f>COUNTIF(data!$C89:$J89,"*"&amp;AU$1&amp;"*")</f>
        <v>0</v>
      </c>
      <c r="AV88" s="66">
        <f>COUNTIF(data!$C89:$J89,"*"&amp;AV$1&amp;"*")</f>
        <v>0</v>
      </c>
      <c r="AW88" s="66">
        <f>COUNTIF(data!$C89:$J89,"*"&amp;AW$1&amp;"*")</f>
        <v>0</v>
      </c>
      <c r="AX88" s="66">
        <f>COUNTIF(data!$C89:$J89,"*"&amp;AX$1&amp;"*")</f>
        <v>0</v>
      </c>
      <c r="AY88" s="66">
        <f>COUNTIF(data!$C89:$J89,"*"&amp;AY$1&amp;"*")</f>
        <v>0</v>
      </c>
      <c r="AZ88" s="66">
        <f>COUNTIF(data!$C89:$J89,"*"&amp;AZ$1&amp;"*")</f>
        <v>0</v>
      </c>
      <c r="BA88" s="66">
        <f>COUNTIF(data!$C89:$J89,"*"&amp;BA$1&amp;"*")</f>
        <v>1</v>
      </c>
      <c r="BB88" s="66">
        <f>COUNTIF(data!$C89:$J89,"*"&amp;BB$1&amp;"*")</f>
        <v>0</v>
      </c>
    </row>
    <row r="89">
      <c r="A89" s="66">
        <f>COUNTIF(data!$C90:$J90,"*"&amp;A$1&amp;"*")</f>
        <v>0</v>
      </c>
      <c r="B89" s="66">
        <f>COUNTIF(data!$C90:$J90,"*"&amp;B$1&amp;"*")</f>
        <v>0</v>
      </c>
      <c r="C89" s="66">
        <f>COUNTIF(data!$C90:$J90,"*"&amp;C$1&amp;"*")</f>
        <v>0</v>
      </c>
      <c r="D89" s="66">
        <f>COUNTIF(data!$C90:$J90,"*"&amp;D$1&amp;"*")</f>
        <v>0</v>
      </c>
      <c r="E89" s="66">
        <f>COUNTIF(data!$C90:$J90,"*"&amp;E$1&amp;"*")</f>
        <v>0</v>
      </c>
      <c r="F89" s="66">
        <f>COUNTIF(data!$C90:$J90,"*"&amp;F$1&amp;"*")-COUNTIF(data!$C90:$J90,"*真美*")+COUNTIF(data!$C90:$J90,"*真美*真*")+COUNTIF(data!$C90:$J90,"*真*真美*")</f>
        <v>0</v>
      </c>
      <c r="G89" s="66">
        <f>COUNTIF(data!$C90:$J90,"*"&amp;G$1&amp;"*")</f>
        <v>0</v>
      </c>
      <c r="H89" s="66">
        <f>COUNTIF(data!$C90:$J90,"*"&amp;H$1&amp;"*")</f>
        <v>0</v>
      </c>
      <c r="I89" s="66">
        <f>COUNTIF(data!$C90:$J90,"*"&amp;I$1&amp;"*")</f>
        <v>0</v>
      </c>
      <c r="J89" s="66">
        <f>COUNTIF(data!$C90:$J90,"*"&amp;J$1&amp;"*")</f>
        <v>0</v>
      </c>
      <c r="K89" s="66">
        <f>COUNTIF(data!$C90:$J90,"*"&amp;K$1&amp;"*")</f>
        <v>0</v>
      </c>
      <c r="L89" s="66">
        <f>COUNTIF(data!$C90:$J90,"*"&amp;L$1&amp;"*")</f>
        <v>0</v>
      </c>
      <c r="M89" s="66">
        <f>COUNTIF(data!$C90:$J90,"*"&amp;M$1&amp;"*")</f>
        <v>0</v>
      </c>
      <c r="N89" s="66">
        <f>COUNTIF(data!$C90:$J90,"*"&amp;N$1&amp;"*")</f>
        <v>0</v>
      </c>
      <c r="O89" s="66">
        <f>COUNTIF(data!$C90:$J90,"*"&amp;O$1&amp;"*")</f>
        <v>1</v>
      </c>
      <c r="P89" s="66">
        <f>COUNTIF(data!$C90:$J90,"*"&amp;P$1&amp;"*")</f>
        <v>1</v>
      </c>
      <c r="Q89" s="66">
        <f>COUNTIF(data!$C90:$J90,"*"&amp;Q$1&amp;"*")</f>
        <v>0</v>
      </c>
      <c r="R89" s="66">
        <f>COUNTIF(data!$C90:$J90,"*"&amp;R$1&amp;"*")</f>
        <v>0</v>
      </c>
      <c r="S89" s="66">
        <f>COUNTIF(data!$C90:$J90,"*"&amp;S$1&amp;"*")</f>
        <v>0</v>
      </c>
      <c r="T89" s="66">
        <f>COUNTIF(data!$C90:$J90,"*"&amp;T$1&amp;"*")</f>
        <v>0</v>
      </c>
      <c r="U89" s="66">
        <f>COUNTIF(data!$C90:$J90,"*"&amp;U$1&amp;"*")</f>
        <v>0</v>
      </c>
      <c r="V89" s="66">
        <f>COUNTIF(data!$C90:$J90,"*"&amp;V$1&amp;"*")</f>
        <v>0</v>
      </c>
      <c r="W89" s="66">
        <f>COUNTIF(data!$C90:$J90,"*"&amp;W$1&amp;"*")</f>
        <v>0</v>
      </c>
      <c r="X89" s="66">
        <f>COUNTIF(data!$C90:$J90,"*"&amp;X$1&amp;"*")</f>
        <v>0</v>
      </c>
      <c r="Y89" s="66">
        <f>COUNTIF(data!$C90:$J90,"*"&amp;Y$1&amp;"*")</f>
        <v>0</v>
      </c>
      <c r="Z89" s="66">
        <f>COUNTIF(data!$C90:$J90,"*"&amp;Z$1&amp;"*")</f>
        <v>0</v>
      </c>
      <c r="AA89" s="66">
        <f>COUNTIF(data!$C90:$J90,"*"&amp;AA$1&amp;"*")</f>
        <v>0</v>
      </c>
      <c r="AB89" s="66">
        <f>COUNTIF(data!$C90:$J90,"*"&amp;AB$1&amp;"*")</f>
        <v>1</v>
      </c>
      <c r="AC89" s="66">
        <f>COUNTIF(data!$C90:$J90,"*"&amp;AC$1&amp;"*")</f>
        <v>0</v>
      </c>
      <c r="AD89" s="66">
        <f>COUNTIF(data!$C90:$J90,"*"&amp;AD$1&amp;"*")</f>
        <v>0</v>
      </c>
      <c r="AE89" s="66">
        <f>COUNTIF(data!$C90:$J90,"*"&amp;AE$1&amp;"*")</f>
        <v>0</v>
      </c>
      <c r="AF89" s="66">
        <f>COUNTIF(data!$C90:$J90,"*"&amp;AF$1&amp;"*")</f>
        <v>0</v>
      </c>
      <c r="AG89" s="66">
        <f>COUNTIF(data!$C90:$J90,"*"&amp;AG$1&amp;"*")</f>
        <v>1</v>
      </c>
      <c r="AH89" s="66">
        <f>COUNTIF(data!$C90:$J90,"*"&amp;AH$1&amp;"*")-COUNTIF(data!$C90:$J90,"*雪歩*")+COUNTIF(data!$C90:$J90,"*雪歩*歩*")+COUNTIF(data!$C90:$J90,"*歩*雪歩*")</f>
        <v>0</v>
      </c>
      <c r="AI89" s="66">
        <f>COUNTIF(data!$C90:$J90,"*"&amp;AI$1&amp;"*")</f>
        <v>0</v>
      </c>
      <c r="AJ89" s="66">
        <f>COUNTIF(data!$C90:$J90,"*"&amp;AJ$1&amp;"*")</f>
        <v>0</v>
      </c>
      <c r="AK89" s="66">
        <f>COUNTIF(data!$C90:$J90,"*"&amp;AK$1&amp;"*")</f>
        <v>0</v>
      </c>
      <c r="AL89" s="66">
        <f>COUNTIF(data!$C90:$J90,"*"&amp;AL$1&amp;"*")</f>
        <v>0</v>
      </c>
      <c r="AM89" s="66">
        <f>COUNTIF(data!$C90:$J90,"*"&amp;AM$1&amp;"*")</f>
        <v>0</v>
      </c>
      <c r="AN89" s="66">
        <f>COUNTIF(data!$C90:$J90,"*"&amp;AN$1&amp;"*")</f>
        <v>0</v>
      </c>
      <c r="AO89" s="66">
        <f>COUNTIF(data!$C90:$J90,"*"&amp;AO$1&amp;"*")</f>
        <v>0</v>
      </c>
      <c r="AP89" s="66">
        <f>COUNTIF(data!$C90:$J90,"*"&amp;AP$1&amp;"*")</f>
        <v>0</v>
      </c>
      <c r="AQ89" s="66">
        <f>COUNTIF(data!$C90:$J90,"*"&amp;AQ$1&amp;"*")</f>
        <v>0</v>
      </c>
      <c r="AR89" s="66">
        <f>COUNTIF(data!$C90:$J90,"*"&amp;AR$1&amp;"*")</f>
        <v>0</v>
      </c>
      <c r="AS89" s="66">
        <f>COUNTIF(data!$C90:$J90,"*"&amp;AS$1&amp;"*")</f>
        <v>0</v>
      </c>
      <c r="AT89" s="66">
        <f>COUNTIF(data!$C90:$J90,"*"&amp;AT$1&amp;"*")</f>
        <v>0</v>
      </c>
      <c r="AU89" s="66">
        <f>COUNTIF(data!$C90:$J90,"*"&amp;AU$1&amp;"*")</f>
        <v>0</v>
      </c>
      <c r="AV89" s="66">
        <f>COUNTIF(data!$C90:$J90,"*"&amp;AV$1&amp;"*")</f>
        <v>0</v>
      </c>
      <c r="AW89" s="66">
        <f>COUNTIF(data!$C90:$J90,"*"&amp;AW$1&amp;"*")</f>
        <v>0</v>
      </c>
      <c r="AX89" s="66">
        <f>COUNTIF(data!$C90:$J90,"*"&amp;AX$1&amp;"*")</f>
        <v>0</v>
      </c>
      <c r="AY89" s="66">
        <f>COUNTIF(data!$C90:$J90,"*"&amp;AY$1&amp;"*")</f>
        <v>0</v>
      </c>
      <c r="AZ89" s="66">
        <f>COUNTIF(data!$C90:$J90,"*"&amp;AZ$1&amp;"*")</f>
        <v>0</v>
      </c>
      <c r="BA89" s="66">
        <f>COUNTIF(data!$C90:$J90,"*"&amp;BA$1&amp;"*")</f>
        <v>0</v>
      </c>
      <c r="BB89" s="66">
        <f>COUNTIF(data!$C90:$J90,"*"&amp;BB$1&amp;"*")</f>
        <v>0</v>
      </c>
    </row>
    <row r="90">
      <c r="A90" s="66">
        <f>COUNTIF(data!$C91:$J91,"*"&amp;A$1&amp;"*")</f>
        <v>0</v>
      </c>
      <c r="B90" s="66">
        <f>COUNTIF(data!$C91:$J91,"*"&amp;B$1&amp;"*")</f>
        <v>1</v>
      </c>
      <c r="C90" s="66">
        <f>COUNTIF(data!$C91:$J91,"*"&amp;C$1&amp;"*")</f>
        <v>0</v>
      </c>
      <c r="D90" s="66">
        <f>COUNTIF(data!$C91:$J91,"*"&amp;D$1&amp;"*")</f>
        <v>0</v>
      </c>
      <c r="E90" s="66">
        <f>COUNTIF(data!$C91:$J91,"*"&amp;E$1&amp;"*")</f>
        <v>0</v>
      </c>
      <c r="F90" s="66">
        <f>COUNTIF(data!$C91:$J91,"*"&amp;F$1&amp;"*")-COUNTIF(data!$C91:$J91,"*真美*")+COUNTIF(data!$C91:$J91,"*真美*真*")+COUNTIF(data!$C91:$J91,"*真*真美*")</f>
        <v>0</v>
      </c>
      <c r="G90" s="66">
        <f>COUNTIF(data!$C91:$J91,"*"&amp;G$1&amp;"*")</f>
        <v>0</v>
      </c>
      <c r="H90" s="66">
        <f>COUNTIF(data!$C91:$J91,"*"&amp;H$1&amp;"*")</f>
        <v>0</v>
      </c>
      <c r="I90" s="66">
        <f>COUNTIF(data!$C91:$J91,"*"&amp;I$1&amp;"*")</f>
        <v>0</v>
      </c>
      <c r="J90" s="66">
        <f>COUNTIF(data!$C91:$J91,"*"&amp;J$1&amp;"*")</f>
        <v>0</v>
      </c>
      <c r="K90" s="66">
        <f>COUNTIF(data!$C91:$J91,"*"&amp;K$1&amp;"*")</f>
        <v>0</v>
      </c>
      <c r="L90" s="66">
        <f>COUNTIF(data!$C91:$J91,"*"&amp;L$1&amp;"*")</f>
        <v>0</v>
      </c>
      <c r="M90" s="66">
        <f>COUNTIF(data!$C91:$J91,"*"&amp;M$1&amp;"*")</f>
        <v>0</v>
      </c>
      <c r="N90" s="66">
        <f>COUNTIF(data!$C91:$J91,"*"&amp;N$1&amp;"*")</f>
        <v>0</v>
      </c>
      <c r="O90" s="66">
        <f>COUNTIF(data!$C91:$J91,"*"&amp;O$1&amp;"*")</f>
        <v>0</v>
      </c>
      <c r="P90" s="66">
        <f>COUNTIF(data!$C91:$J91,"*"&amp;P$1&amp;"*")</f>
        <v>0</v>
      </c>
      <c r="Q90" s="66">
        <f>COUNTIF(data!$C91:$J91,"*"&amp;Q$1&amp;"*")</f>
        <v>0</v>
      </c>
      <c r="R90" s="66">
        <f>COUNTIF(data!$C91:$J91,"*"&amp;R$1&amp;"*")</f>
        <v>0</v>
      </c>
      <c r="S90" s="66">
        <f>COUNTIF(data!$C91:$J91,"*"&amp;S$1&amp;"*")</f>
        <v>0</v>
      </c>
      <c r="T90" s="66">
        <f>COUNTIF(data!$C91:$J91,"*"&amp;T$1&amp;"*")</f>
        <v>0</v>
      </c>
      <c r="U90" s="66">
        <f>COUNTIF(data!$C91:$J91,"*"&amp;U$1&amp;"*")</f>
        <v>0</v>
      </c>
      <c r="V90" s="66">
        <f>COUNTIF(data!$C91:$J91,"*"&amp;V$1&amp;"*")</f>
        <v>0</v>
      </c>
      <c r="W90" s="66">
        <f>COUNTIF(data!$C91:$J91,"*"&amp;W$1&amp;"*")</f>
        <v>0</v>
      </c>
      <c r="X90" s="66">
        <f>COUNTIF(data!$C91:$J91,"*"&amp;X$1&amp;"*")</f>
        <v>0</v>
      </c>
      <c r="Y90" s="66">
        <f>COUNTIF(data!$C91:$J91,"*"&amp;Y$1&amp;"*")</f>
        <v>0</v>
      </c>
      <c r="Z90" s="66">
        <f>COUNTIF(data!$C91:$J91,"*"&amp;Z$1&amp;"*")</f>
        <v>0</v>
      </c>
      <c r="AA90" s="66">
        <f>COUNTIF(data!$C91:$J91,"*"&amp;AA$1&amp;"*")</f>
        <v>0</v>
      </c>
      <c r="AB90" s="66">
        <f>COUNTIF(data!$C91:$J91,"*"&amp;AB$1&amp;"*")</f>
        <v>0</v>
      </c>
      <c r="AC90" s="66">
        <f>COUNTIF(data!$C91:$J91,"*"&amp;AC$1&amp;"*")</f>
        <v>0</v>
      </c>
      <c r="AD90" s="66">
        <f>COUNTIF(data!$C91:$J91,"*"&amp;AD$1&amp;"*")</f>
        <v>0</v>
      </c>
      <c r="AE90" s="66">
        <f>COUNTIF(data!$C91:$J91,"*"&amp;AE$1&amp;"*")</f>
        <v>0</v>
      </c>
      <c r="AF90" s="66">
        <f>COUNTIF(data!$C91:$J91,"*"&amp;AF$1&amp;"*")</f>
        <v>0</v>
      </c>
      <c r="AG90" s="66">
        <f>COUNTIF(data!$C91:$J91,"*"&amp;AG$1&amp;"*")</f>
        <v>0</v>
      </c>
      <c r="AH90" s="66">
        <f>COUNTIF(data!$C91:$J91,"*"&amp;AH$1&amp;"*")-COUNTIF(data!$C91:$J91,"*雪歩*")+COUNTIF(data!$C91:$J91,"*雪歩*歩*")+COUNTIF(data!$C91:$J91,"*歩*雪歩*")</f>
        <v>0</v>
      </c>
      <c r="AI90" s="66">
        <f>COUNTIF(data!$C91:$J91,"*"&amp;AI$1&amp;"*")</f>
        <v>0</v>
      </c>
      <c r="AJ90" s="66">
        <f>COUNTIF(data!$C91:$J91,"*"&amp;AJ$1&amp;"*")</f>
        <v>0</v>
      </c>
      <c r="AK90" s="66">
        <f>COUNTIF(data!$C91:$J91,"*"&amp;AK$1&amp;"*")</f>
        <v>0</v>
      </c>
      <c r="AL90" s="66">
        <f>COUNTIF(data!$C91:$J91,"*"&amp;AL$1&amp;"*")</f>
        <v>0</v>
      </c>
      <c r="AM90" s="66">
        <f>COUNTIF(data!$C91:$J91,"*"&amp;AM$1&amp;"*")</f>
        <v>1</v>
      </c>
      <c r="AN90" s="66">
        <f>COUNTIF(data!$C91:$J91,"*"&amp;AN$1&amp;"*")</f>
        <v>0</v>
      </c>
      <c r="AO90" s="66">
        <f>COUNTIF(data!$C91:$J91,"*"&amp;AO$1&amp;"*")</f>
        <v>0</v>
      </c>
      <c r="AP90" s="66">
        <f>COUNTIF(data!$C91:$J91,"*"&amp;AP$1&amp;"*")</f>
        <v>0</v>
      </c>
      <c r="AQ90" s="66">
        <f>COUNTIF(data!$C91:$J91,"*"&amp;AQ$1&amp;"*")</f>
        <v>0</v>
      </c>
      <c r="AR90" s="66">
        <f>COUNTIF(data!$C91:$J91,"*"&amp;AR$1&amp;"*")</f>
        <v>0</v>
      </c>
      <c r="AS90" s="66">
        <f>COUNTIF(data!$C91:$J91,"*"&amp;AS$1&amp;"*")</f>
        <v>0</v>
      </c>
      <c r="AT90" s="66">
        <f>COUNTIF(data!$C91:$J91,"*"&amp;AT$1&amp;"*")</f>
        <v>0</v>
      </c>
      <c r="AU90" s="66">
        <f>COUNTIF(data!$C91:$J91,"*"&amp;AU$1&amp;"*")</f>
        <v>0</v>
      </c>
      <c r="AV90" s="66">
        <f>COUNTIF(data!$C91:$J91,"*"&amp;AV$1&amp;"*")</f>
        <v>0</v>
      </c>
      <c r="AW90" s="66">
        <f>COUNTIF(data!$C91:$J91,"*"&amp;AW$1&amp;"*")</f>
        <v>0</v>
      </c>
      <c r="AX90" s="66">
        <f>COUNTIF(data!$C91:$J91,"*"&amp;AX$1&amp;"*")</f>
        <v>0</v>
      </c>
      <c r="AY90" s="66">
        <f>COUNTIF(data!$C91:$J91,"*"&amp;AY$1&amp;"*")</f>
        <v>0</v>
      </c>
      <c r="AZ90" s="66">
        <f>COUNTIF(data!$C91:$J91,"*"&amp;AZ$1&amp;"*")</f>
        <v>0</v>
      </c>
      <c r="BA90" s="66">
        <f>COUNTIF(data!$C91:$J91,"*"&amp;BA$1&amp;"*")</f>
        <v>0</v>
      </c>
      <c r="BB90" s="66">
        <f>COUNTIF(data!$C91:$J91,"*"&amp;BB$1&amp;"*")</f>
        <v>0</v>
      </c>
    </row>
    <row r="91">
      <c r="A91" s="66">
        <f>COUNTIF(data!$C92:$J92,"*"&amp;A$1&amp;"*")</f>
        <v>0</v>
      </c>
      <c r="B91" s="66">
        <f>COUNTIF(data!$C92:$J92,"*"&amp;B$1&amp;"*")</f>
        <v>0</v>
      </c>
      <c r="C91" s="66">
        <f>COUNTIF(data!$C92:$J92,"*"&amp;C$1&amp;"*")</f>
        <v>0</v>
      </c>
      <c r="D91" s="66">
        <f>COUNTIF(data!$C92:$J92,"*"&amp;D$1&amp;"*")</f>
        <v>0</v>
      </c>
      <c r="E91" s="66">
        <f>COUNTIF(data!$C92:$J92,"*"&amp;E$1&amp;"*")</f>
        <v>0</v>
      </c>
      <c r="F91" s="66">
        <f>COUNTIF(data!$C92:$J92,"*"&amp;F$1&amp;"*")-COUNTIF(data!$C92:$J92,"*真美*")+COUNTIF(data!$C92:$J92,"*真美*真*")+COUNTIF(data!$C92:$J92,"*真*真美*")</f>
        <v>0</v>
      </c>
      <c r="G91" s="66">
        <f>COUNTIF(data!$C92:$J92,"*"&amp;G$1&amp;"*")</f>
        <v>0</v>
      </c>
      <c r="H91" s="66">
        <f>COUNTIF(data!$C92:$J92,"*"&amp;H$1&amp;"*")</f>
        <v>0</v>
      </c>
      <c r="I91" s="66">
        <f>COUNTIF(data!$C92:$J92,"*"&amp;I$1&amp;"*")</f>
        <v>0</v>
      </c>
      <c r="J91" s="66">
        <f>COUNTIF(data!$C92:$J92,"*"&amp;J$1&amp;"*")</f>
        <v>0</v>
      </c>
      <c r="K91" s="66">
        <f>COUNTIF(data!$C92:$J92,"*"&amp;K$1&amp;"*")</f>
        <v>1</v>
      </c>
      <c r="L91" s="66">
        <f>COUNTIF(data!$C92:$J92,"*"&amp;L$1&amp;"*")</f>
        <v>1</v>
      </c>
      <c r="M91" s="66">
        <f>COUNTIF(data!$C92:$J92,"*"&amp;M$1&amp;"*")</f>
        <v>0</v>
      </c>
      <c r="N91" s="66">
        <f>COUNTIF(data!$C92:$J92,"*"&amp;N$1&amp;"*")</f>
        <v>0</v>
      </c>
      <c r="O91" s="66">
        <f>COUNTIF(data!$C92:$J92,"*"&amp;O$1&amp;"*")</f>
        <v>0</v>
      </c>
      <c r="P91" s="66">
        <f>COUNTIF(data!$C92:$J92,"*"&amp;P$1&amp;"*")</f>
        <v>0</v>
      </c>
      <c r="Q91" s="66">
        <f>COUNTIF(data!$C92:$J92,"*"&amp;Q$1&amp;"*")</f>
        <v>1</v>
      </c>
      <c r="R91" s="66">
        <f>COUNTIF(data!$C92:$J92,"*"&amp;R$1&amp;"*")</f>
        <v>0</v>
      </c>
      <c r="S91" s="66">
        <f>COUNTIF(data!$C92:$J92,"*"&amp;S$1&amp;"*")</f>
        <v>0</v>
      </c>
      <c r="T91" s="66">
        <f>COUNTIF(data!$C92:$J92,"*"&amp;T$1&amp;"*")</f>
        <v>0</v>
      </c>
      <c r="U91" s="66">
        <f>COUNTIF(data!$C92:$J92,"*"&amp;U$1&amp;"*")</f>
        <v>0</v>
      </c>
      <c r="V91" s="66">
        <f>COUNTIF(data!$C92:$J92,"*"&amp;V$1&amp;"*")</f>
        <v>0</v>
      </c>
      <c r="W91" s="66">
        <f>COUNTIF(data!$C92:$J92,"*"&amp;W$1&amp;"*")</f>
        <v>0</v>
      </c>
      <c r="X91" s="66">
        <f>COUNTIF(data!$C92:$J92,"*"&amp;X$1&amp;"*")</f>
        <v>0</v>
      </c>
      <c r="Y91" s="66">
        <f>COUNTIF(data!$C92:$J92,"*"&amp;Y$1&amp;"*")</f>
        <v>0</v>
      </c>
      <c r="Z91" s="66">
        <f>COUNTIF(data!$C92:$J92,"*"&amp;Z$1&amp;"*")</f>
        <v>0</v>
      </c>
      <c r="AA91" s="66">
        <f>COUNTIF(data!$C92:$J92,"*"&amp;AA$1&amp;"*")</f>
        <v>0</v>
      </c>
      <c r="AB91" s="66">
        <f>COUNTIF(data!$C92:$J92,"*"&amp;AB$1&amp;"*")</f>
        <v>0</v>
      </c>
      <c r="AC91" s="66">
        <f>COUNTIF(data!$C92:$J92,"*"&amp;AC$1&amp;"*")</f>
        <v>0</v>
      </c>
      <c r="AD91" s="66">
        <f>COUNTIF(data!$C92:$J92,"*"&amp;AD$1&amp;"*")</f>
        <v>0</v>
      </c>
      <c r="AE91" s="66">
        <f>COUNTIF(data!$C92:$J92,"*"&amp;AE$1&amp;"*")</f>
        <v>0</v>
      </c>
      <c r="AF91" s="66">
        <f>COUNTIF(data!$C92:$J92,"*"&amp;AF$1&amp;"*")</f>
        <v>0</v>
      </c>
      <c r="AG91" s="66">
        <f>COUNTIF(data!$C92:$J92,"*"&amp;AG$1&amp;"*")</f>
        <v>0</v>
      </c>
      <c r="AH91" s="66">
        <f>COUNTIF(data!$C92:$J92,"*"&amp;AH$1&amp;"*")-COUNTIF(data!$C92:$J92,"*雪歩*")+COUNTIF(data!$C92:$J92,"*雪歩*歩*")+COUNTIF(data!$C92:$J92,"*歩*雪歩*")</f>
        <v>0</v>
      </c>
      <c r="AI91" s="66">
        <f>COUNTIF(data!$C92:$J92,"*"&amp;AI$1&amp;"*")</f>
        <v>0</v>
      </c>
      <c r="AJ91" s="66">
        <f>COUNTIF(data!$C92:$J92,"*"&amp;AJ$1&amp;"*")</f>
        <v>0</v>
      </c>
      <c r="AK91" s="66">
        <f>COUNTIF(data!$C92:$J92,"*"&amp;AK$1&amp;"*")</f>
        <v>0</v>
      </c>
      <c r="AL91" s="66">
        <f>COUNTIF(data!$C92:$J92,"*"&amp;AL$1&amp;"*")</f>
        <v>0</v>
      </c>
      <c r="AM91" s="66">
        <f>COUNTIF(data!$C92:$J92,"*"&amp;AM$1&amp;"*")</f>
        <v>0</v>
      </c>
      <c r="AN91" s="66">
        <f>COUNTIF(data!$C92:$J92,"*"&amp;AN$1&amp;"*")</f>
        <v>0</v>
      </c>
      <c r="AO91" s="66">
        <f>COUNTIF(data!$C92:$J92,"*"&amp;AO$1&amp;"*")</f>
        <v>0</v>
      </c>
      <c r="AP91" s="66">
        <f>COUNTIF(data!$C92:$J92,"*"&amp;AP$1&amp;"*")</f>
        <v>0</v>
      </c>
      <c r="AQ91" s="66">
        <f>COUNTIF(data!$C92:$J92,"*"&amp;AQ$1&amp;"*")</f>
        <v>0</v>
      </c>
      <c r="AR91" s="66">
        <f>COUNTIF(data!$C92:$J92,"*"&amp;AR$1&amp;"*")</f>
        <v>0</v>
      </c>
      <c r="AS91" s="66">
        <f>COUNTIF(data!$C92:$J92,"*"&amp;AS$1&amp;"*")</f>
        <v>0</v>
      </c>
      <c r="AT91" s="66">
        <f>COUNTIF(data!$C92:$J92,"*"&amp;AT$1&amp;"*")</f>
        <v>0</v>
      </c>
      <c r="AU91" s="66">
        <f>COUNTIF(data!$C92:$J92,"*"&amp;AU$1&amp;"*")</f>
        <v>0</v>
      </c>
      <c r="AV91" s="66">
        <f>COUNTIF(data!$C92:$J92,"*"&amp;AV$1&amp;"*")</f>
        <v>0</v>
      </c>
      <c r="AW91" s="66">
        <f>COUNTIF(data!$C92:$J92,"*"&amp;AW$1&amp;"*")</f>
        <v>0</v>
      </c>
      <c r="AX91" s="66">
        <f>COUNTIF(data!$C92:$J92,"*"&amp;AX$1&amp;"*")</f>
        <v>0</v>
      </c>
      <c r="AY91" s="66">
        <f>COUNTIF(data!$C92:$J92,"*"&amp;AY$1&amp;"*")</f>
        <v>0</v>
      </c>
      <c r="AZ91" s="66">
        <f>COUNTIF(data!$C92:$J92,"*"&amp;AZ$1&amp;"*")</f>
        <v>0</v>
      </c>
      <c r="BA91" s="66">
        <f>COUNTIF(data!$C92:$J92,"*"&amp;BA$1&amp;"*")</f>
        <v>0</v>
      </c>
      <c r="BB91" s="66">
        <f>COUNTIF(data!$C92:$J92,"*"&amp;BB$1&amp;"*")</f>
        <v>0</v>
      </c>
    </row>
    <row r="92">
      <c r="A92" s="66">
        <f>COUNTIF(data!$C93:$J93,"*"&amp;A$1&amp;"*")</f>
        <v>0</v>
      </c>
      <c r="B92" s="66">
        <f>COUNTIF(data!$C93:$J93,"*"&amp;B$1&amp;"*")</f>
        <v>0</v>
      </c>
      <c r="C92" s="66">
        <f>COUNTIF(data!$C93:$J93,"*"&amp;C$1&amp;"*")</f>
        <v>0</v>
      </c>
      <c r="D92" s="66">
        <f>COUNTIF(data!$C93:$J93,"*"&amp;D$1&amp;"*")</f>
        <v>0</v>
      </c>
      <c r="E92" s="66">
        <f>COUNTIF(data!$C93:$J93,"*"&amp;E$1&amp;"*")</f>
        <v>0</v>
      </c>
      <c r="F92" s="66">
        <f>COUNTIF(data!$C93:$J93,"*"&amp;F$1&amp;"*")-COUNTIF(data!$C93:$J93,"*真美*")+COUNTIF(data!$C93:$J93,"*真美*真*")+COUNTIF(data!$C93:$J93,"*真*真美*")</f>
        <v>0</v>
      </c>
      <c r="G92" s="66">
        <f>COUNTIF(data!$C93:$J93,"*"&amp;G$1&amp;"*")</f>
        <v>0</v>
      </c>
      <c r="H92" s="66">
        <f>COUNTIF(data!$C93:$J93,"*"&amp;H$1&amp;"*")</f>
        <v>0</v>
      </c>
      <c r="I92" s="66">
        <f>COUNTIF(data!$C93:$J93,"*"&amp;I$1&amp;"*")</f>
        <v>0</v>
      </c>
      <c r="J92" s="66">
        <f>COUNTIF(data!$C93:$J93,"*"&amp;J$1&amp;"*")</f>
        <v>0</v>
      </c>
      <c r="K92" s="66">
        <f>COUNTIF(data!$C93:$J93,"*"&amp;K$1&amp;"*")</f>
        <v>0</v>
      </c>
      <c r="L92" s="66">
        <f>COUNTIF(data!$C93:$J93,"*"&amp;L$1&amp;"*")</f>
        <v>0</v>
      </c>
      <c r="M92" s="66">
        <f>COUNTIF(data!$C93:$J93,"*"&amp;M$1&amp;"*")</f>
        <v>0</v>
      </c>
      <c r="N92" s="66">
        <f>COUNTIF(data!$C93:$J93,"*"&amp;N$1&amp;"*")</f>
        <v>0</v>
      </c>
      <c r="O92" s="66">
        <f>COUNTIF(data!$C93:$J93,"*"&amp;O$1&amp;"*")</f>
        <v>0</v>
      </c>
      <c r="P92" s="66">
        <f>COUNTIF(data!$C93:$J93,"*"&amp;P$1&amp;"*")</f>
        <v>0</v>
      </c>
      <c r="Q92" s="66">
        <f>COUNTIF(data!$C93:$J93,"*"&amp;Q$1&amp;"*")</f>
        <v>0</v>
      </c>
      <c r="R92" s="66">
        <f>COUNTIF(data!$C93:$J93,"*"&amp;R$1&amp;"*")</f>
        <v>0</v>
      </c>
      <c r="S92" s="66">
        <f>COUNTIF(data!$C93:$J93,"*"&amp;S$1&amp;"*")</f>
        <v>1</v>
      </c>
      <c r="T92" s="66">
        <f>COUNTIF(data!$C93:$J93,"*"&amp;T$1&amp;"*")</f>
        <v>0</v>
      </c>
      <c r="U92" s="66">
        <f>COUNTIF(data!$C93:$J93,"*"&amp;U$1&amp;"*")</f>
        <v>0</v>
      </c>
      <c r="V92" s="66">
        <f>COUNTIF(data!$C93:$J93,"*"&amp;V$1&amp;"*")</f>
        <v>0</v>
      </c>
      <c r="W92" s="66">
        <f>COUNTIF(data!$C93:$J93,"*"&amp;W$1&amp;"*")</f>
        <v>0</v>
      </c>
      <c r="X92" s="66">
        <f>COUNTIF(data!$C93:$J93,"*"&amp;X$1&amp;"*")</f>
        <v>0</v>
      </c>
      <c r="Y92" s="66">
        <f>COUNTIF(data!$C93:$J93,"*"&amp;Y$1&amp;"*")</f>
        <v>0</v>
      </c>
      <c r="Z92" s="66">
        <f>COUNTIF(data!$C93:$J93,"*"&amp;Z$1&amp;"*")</f>
        <v>0</v>
      </c>
      <c r="AA92" s="66">
        <f>COUNTIF(data!$C93:$J93,"*"&amp;AA$1&amp;"*")</f>
        <v>0</v>
      </c>
      <c r="AB92" s="66">
        <f>COUNTIF(data!$C93:$J93,"*"&amp;AB$1&amp;"*")</f>
        <v>0</v>
      </c>
      <c r="AC92" s="66">
        <f>COUNTIF(data!$C93:$J93,"*"&amp;AC$1&amp;"*")</f>
        <v>1</v>
      </c>
      <c r="AD92" s="66">
        <f>COUNTIF(data!$C93:$J93,"*"&amp;AD$1&amp;"*")</f>
        <v>0</v>
      </c>
      <c r="AE92" s="66">
        <f>COUNTIF(data!$C93:$J93,"*"&amp;AE$1&amp;"*")</f>
        <v>0</v>
      </c>
      <c r="AF92" s="66">
        <f>COUNTIF(data!$C93:$J93,"*"&amp;AF$1&amp;"*")</f>
        <v>0</v>
      </c>
      <c r="AG92" s="66">
        <f>COUNTIF(data!$C93:$J93,"*"&amp;AG$1&amp;"*")</f>
        <v>0</v>
      </c>
      <c r="AH92" s="66">
        <f>COUNTIF(data!$C93:$J93,"*"&amp;AH$1&amp;"*")-COUNTIF(data!$C93:$J93,"*雪歩*")+COUNTIF(data!$C93:$J93,"*雪歩*歩*")+COUNTIF(data!$C93:$J93,"*歩*雪歩*")</f>
        <v>0</v>
      </c>
      <c r="AI92" s="66">
        <f>COUNTIF(data!$C93:$J93,"*"&amp;AI$1&amp;"*")</f>
        <v>0</v>
      </c>
      <c r="AJ92" s="66">
        <f>COUNTIF(data!$C93:$J93,"*"&amp;AJ$1&amp;"*")</f>
        <v>0</v>
      </c>
      <c r="AK92" s="66">
        <f>COUNTIF(data!$C93:$J93,"*"&amp;AK$1&amp;"*")</f>
        <v>0</v>
      </c>
      <c r="AL92" s="66">
        <f>COUNTIF(data!$C93:$J93,"*"&amp;AL$1&amp;"*")</f>
        <v>0</v>
      </c>
      <c r="AM92" s="66">
        <f>COUNTIF(data!$C93:$J93,"*"&amp;AM$1&amp;"*")</f>
        <v>0</v>
      </c>
      <c r="AN92" s="66">
        <f>COUNTIF(data!$C93:$J93,"*"&amp;AN$1&amp;"*")</f>
        <v>0</v>
      </c>
      <c r="AO92" s="66">
        <f>COUNTIF(data!$C93:$J93,"*"&amp;AO$1&amp;"*")</f>
        <v>0</v>
      </c>
      <c r="AP92" s="66">
        <f>COUNTIF(data!$C93:$J93,"*"&amp;AP$1&amp;"*")</f>
        <v>0</v>
      </c>
      <c r="AQ92" s="66">
        <f>COUNTIF(data!$C93:$J93,"*"&amp;AQ$1&amp;"*")</f>
        <v>0</v>
      </c>
      <c r="AR92" s="66">
        <f>COUNTIF(data!$C93:$J93,"*"&amp;AR$1&amp;"*")</f>
        <v>0</v>
      </c>
      <c r="AS92" s="66">
        <f>COUNTIF(data!$C93:$J93,"*"&amp;AS$1&amp;"*")</f>
        <v>0</v>
      </c>
      <c r="AT92" s="66">
        <f>COUNTIF(data!$C93:$J93,"*"&amp;AT$1&amp;"*")</f>
        <v>0</v>
      </c>
      <c r="AU92" s="66">
        <f>COUNTIF(data!$C93:$J93,"*"&amp;AU$1&amp;"*")</f>
        <v>0</v>
      </c>
      <c r="AV92" s="66">
        <f>COUNTIF(data!$C93:$J93,"*"&amp;AV$1&amp;"*")</f>
        <v>0</v>
      </c>
      <c r="AW92" s="66">
        <f>COUNTIF(data!$C93:$J93,"*"&amp;AW$1&amp;"*")</f>
        <v>0</v>
      </c>
      <c r="AX92" s="66">
        <f>COUNTIF(data!$C93:$J93,"*"&amp;AX$1&amp;"*")</f>
        <v>0</v>
      </c>
      <c r="AY92" s="66">
        <f>COUNTIF(data!$C93:$J93,"*"&amp;AY$1&amp;"*")</f>
        <v>1</v>
      </c>
      <c r="AZ92" s="66">
        <f>COUNTIF(data!$C93:$J93,"*"&amp;AZ$1&amp;"*")</f>
        <v>0</v>
      </c>
      <c r="BA92" s="66">
        <f>COUNTIF(data!$C93:$J93,"*"&amp;BA$1&amp;"*")</f>
        <v>0</v>
      </c>
      <c r="BB92" s="66">
        <f>COUNTIF(data!$C93:$J93,"*"&amp;BB$1&amp;"*")</f>
        <v>0</v>
      </c>
    </row>
    <row r="93">
      <c r="A93" s="66">
        <f>COUNTIF(data!$C94:$J94,"*"&amp;A$1&amp;"*")</f>
        <v>0</v>
      </c>
      <c r="B93" s="66">
        <f>COUNTIF(data!$C94:$J94,"*"&amp;B$1&amp;"*")</f>
        <v>0</v>
      </c>
      <c r="C93" s="66">
        <f>COUNTIF(data!$C94:$J94,"*"&amp;C$1&amp;"*")</f>
        <v>0</v>
      </c>
      <c r="D93" s="66">
        <f>COUNTIF(data!$C94:$J94,"*"&amp;D$1&amp;"*")</f>
        <v>0</v>
      </c>
      <c r="E93" s="66">
        <f>COUNTIF(data!$C94:$J94,"*"&amp;E$1&amp;"*")</f>
        <v>0</v>
      </c>
      <c r="F93" s="66">
        <f>COUNTIF(data!$C94:$J94,"*"&amp;F$1&amp;"*")-COUNTIF(data!$C94:$J94,"*真美*")+COUNTIF(data!$C94:$J94,"*真美*真*")+COUNTIF(data!$C94:$J94,"*真*真美*")</f>
        <v>0</v>
      </c>
      <c r="G93" s="66">
        <f>COUNTIF(data!$C94:$J94,"*"&amp;G$1&amp;"*")</f>
        <v>0</v>
      </c>
      <c r="H93" s="66">
        <f>COUNTIF(data!$C94:$J94,"*"&amp;H$1&amp;"*")</f>
        <v>0</v>
      </c>
      <c r="I93" s="66">
        <f>COUNTIF(data!$C94:$J94,"*"&amp;I$1&amp;"*")</f>
        <v>1</v>
      </c>
      <c r="J93" s="66">
        <f>COUNTIF(data!$C94:$J94,"*"&amp;J$1&amp;"*")</f>
        <v>0</v>
      </c>
      <c r="K93" s="66">
        <f>COUNTIF(data!$C94:$J94,"*"&amp;K$1&amp;"*")</f>
        <v>1</v>
      </c>
      <c r="L93" s="66">
        <f>COUNTIF(data!$C94:$J94,"*"&amp;L$1&amp;"*")</f>
        <v>0</v>
      </c>
      <c r="M93" s="66">
        <f>COUNTIF(data!$C94:$J94,"*"&amp;M$1&amp;"*")</f>
        <v>0</v>
      </c>
      <c r="N93" s="66">
        <f>COUNTIF(data!$C94:$J94,"*"&amp;N$1&amp;"*")</f>
        <v>0</v>
      </c>
      <c r="O93" s="66">
        <f>COUNTIF(data!$C94:$J94,"*"&amp;O$1&amp;"*")</f>
        <v>0</v>
      </c>
      <c r="P93" s="66">
        <f>COUNTIF(data!$C94:$J94,"*"&amp;P$1&amp;"*")</f>
        <v>0</v>
      </c>
      <c r="Q93" s="66">
        <f>COUNTIF(data!$C94:$J94,"*"&amp;Q$1&amp;"*")</f>
        <v>0</v>
      </c>
      <c r="R93" s="66">
        <f>COUNTIF(data!$C94:$J94,"*"&amp;R$1&amp;"*")</f>
        <v>0</v>
      </c>
      <c r="S93" s="66">
        <f>COUNTIF(data!$C94:$J94,"*"&amp;S$1&amp;"*")</f>
        <v>0</v>
      </c>
      <c r="T93" s="66">
        <f>COUNTIF(data!$C94:$J94,"*"&amp;T$1&amp;"*")</f>
        <v>0</v>
      </c>
      <c r="U93" s="66">
        <f>COUNTIF(data!$C94:$J94,"*"&amp;U$1&amp;"*")</f>
        <v>1</v>
      </c>
      <c r="V93" s="66">
        <f>COUNTIF(data!$C94:$J94,"*"&amp;V$1&amp;"*")</f>
        <v>0</v>
      </c>
      <c r="W93" s="66">
        <f>COUNTIF(data!$C94:$J94,"*"&amp;W$1&amp;"*")</f>
        <v>0</v>
      </c>
      <c r="X93" s="66">
        <f>COUNTIF(data!$C94:$J94,"*"&amp;X$1&amp;"*")</f>
        <v>0</v>
      </c>
      <c r="Y93" s="66">
        <f>COUNTIF(data!$C94:$J94,"*"&amp;Y$1&amp;"*")</f>
        <v>0</v>
      </c>
      <c r="Z93" s="66">
        <f>COUNTIF(data!$C94:$J94,"*"&amp;Z$1&amp;"*")</f>
        <v>0</v>
      </c>
      <c r="AA93" s="66">
        <f>COUNTIF(data!$C94:$J94,"*"&amp;AA$1&amp;"*")</f>
        <v>0</v>
      </c>
      <c r="AB93" s="66">
        <f>COUNTIF(data!$C94:$J94,"*"&amp;AB$1&amp;"*")</f>
        <v>0</v>
      </c>
      <c r="AC93" s="66">
        <f>COUNTIF(data!$C94:$J94,"*"&amp;AC$1&amp;"*")</f>
        <v>0</v>
      </c>
      <c r="AD93" s="66">
        <f>COUNTIF(data!$C94:$J94,"*"&amp;AD$1&amp;"*")</f>
        <v>0</v>
      </c>
      <c r="AE93" s="66">
        <f>COUNTIF(data!$C94:$J94,"*"&amp;AE$1&amp;"*")</f>
        <v>1</v>
      </c>
      <c r="AF93" s="66">
        <f>COUNTIF(data!$C94:$J94,"*"&amp;AF$1&amp;"*")</f>
        <v>0</v>
      </c>
      <c r="AG93" s="66">
        <f>COUNTIF(data!$C94:$J94,"*"&amp;AG$1&amp;"*")</f>
        <v>0</v>
      </c>
      <c r="AH93" s="66">
        <f>COUNTIF(data!$C94:$J94,"*"&amp;AH$1&amp;"*")-COUNTIF(data!$C94:$J94,"*雪歩*")+COUNTIF(data!$C94:$J94,"*雪歩*歩*")+COUNTIF(data!$C94:$J94,"*歩*雪歩*")</f>
        <v>0</v>
      </c>
      <c r="AI93" s="66">
        <f>COUNTIF(data!$C94:$J94,"*"&amp;AI$1&amp;"*")</f>
        <v>0</v>
      </c>
      <c r="AJ93" s="66">
        <f>COUNTIF(data!$C94:$J94,"*"&amp;AJ$1&amp;"*")</f>
        <v>0</v>
      </c>
      <c r="AK93" s="66">
        <f>COUNTIF(data!$C94:$J94,"*"&amp;AK$1&amp;"*")</f>
        <v>0</v>
      </c>
      <c r="AL93" s="66">
        <f>COUNTIF(data!$C94:$J94,"*"&amp;AL$1&amp;"*")</f>
        <v>0</v>
      </c>
      <c r="AM93" s="66">
        <f>COUNTIF(data!$C94:$J94,"*"&amp;AM$1&amp;"*")</f>
        <v>0</v>
      </c>
      <c r="AN93" s="66">
        <f>COUNTIF(data!$C94:$J94,"*"&amp;AN$1&amp;"*")</f>
        <v>0</v>
      </c>
      <c r="AO93" s="66">
        <f>COUNTIF(data!$C94:$J94,"*"&amp;AO$1&amp;"*")</f>
        <v>0</v>
      </c>
      <c r="AP93" s="66">
        <f>COUNTIF(data!$C94:$J94,"*"&amp;AP$1&amp;"*")</f>
        <v>0</v>
      </c>
      <c r="AQ93" s="66">
        <f>COUNTIF(data!$C94:$J94,"*"&amp;AQ$1&amp;"*")</f>
        <v>0</v>
      </c>
      <c r="AR93" s="66">
        <f>COUNTIF(data!$C94:$J94,"*"&amp;AR$1&amp;"*")</f>
        <v>0</v>
      </c>
      <c r="AS93" s="66">
        <f>COUNTIF(data!$C94:$J94,"*"&amp;AS$1&amp;"*")</f>
        <v>0</v>
      </c>
      <c r="AT93" s="66">
        <f>COUNTIF(data!$C94:$J94,"*"&amp;AT$1&amp;"*")</f>
        <v>0</v>
      </c>
      <c r="AU93" s="66">
        <f>COUNTIF(data!$C94:$J94,"*"&amp;AU$1&amp;"*")</f>
        <v>0</v>
      </c>
      <c r="AV93" s="66">
        <f>COUNTIF(data!$C94:$J94,"*"&amp;AV$1&amp;"*")</f>
        <v>0</v>
      </c>
      <c r="AW93" s="66">
        <f>COUNTIF(data!$C94:$J94,"*"&amp;AW$1&amp;"*")</f>
        <v>0</v>
      </c>
      <c r="AX93" s="66">
        <f>COUNTIF(data!$C94:$J94,"*"&amp;AX$1&amp;"*")</f>
        <v>0</v>
      </c>
      <c r="AY93" s="66">
        <f>COUNTIF(data!$C94:$J94,"*"&amp;AY$1&amp;"*")</f>
        <v>0</v>
      </c>
      <c r="AZ93" s="66">
        <f>COUNTIF(data!$C94:$J94,"*"&amp;AZ$1&amp;"*")</f>
        <v>0</v>
      </c>
      <c r="BA93" s="66">
        <f>COUNTIF(data!$C94:$J94,"*"&amp;BA$1&amp;"*")</f>
        <v>0</v>
      </c>
      <c r="BB93" s="66">
        <f>COUNTIF(data!$C94:$J94,"*"&amp;BB$1&amp;"*")</f>
        <v>0</v>
      </c>
    </row>
    <row r="94">
      <c r="A94" s="66">
        <f>COUNTIF(data!$C95:$J95,"*"&amp;A$1&amp;"*")</f>
        <v>0</v>
      </c>
      <c r="B94" s="66">
        <f>COUNTIF(data!$C95:$J95,"*"&amp;B$1&amp;"*")</f>
        <v>0</v>
      </c>
      <c r="C94" s="66">
        <f>COUNTIF(data!$C95:$J95,"*"&amp;C$1&amp;"*")</f>
        <v>1</v>
      </c>
      <c r="D94" s="66">
        <f>COUNTIF(data!$C95:$J95,"*"&amp;D$1&amp;"*")</f>
        <v>0</v>
      </c>
      <c r="E94" s="66">
        <f>COUNTIF(data!$C95:$J95,"*"&amp;E$1&amp;"*")</f>
        <v>0</v>
      </c>
      <c r="F94" s="66">
        <f>COUNTIF(data!$C95:$J95,"*"&amp;F$1&amp;"*")-COUNTIF(data!$C95:$J95,"*真美*")+COUNTIF(data!$C95:$J95,"*真美*真*")+COUNTIF(data!$C95:$J95,"*真*真美*")</f>
        <v>0</v>
      </c>
      <c r="G94" s="66">
        <f>COUNTIF(data!$C95:$J95,"*"&amp;G$1&amp;"*")</f>
        <v>0</v>
      </c>
      <c r="H94" s="66">
        <f>COUNTIF(data!$C95:$J95,"*"&amp;H$1&amp;"*")</f>
        <v>0</v>
      </c>
      <c r="I94" s="66">
        <f>COUNTIF(data!$C95:$J95,"*"&amp;I$1&amp;"*")</f>
        <v>0</v>
      </c>
      <c r="J94" s="66">
        <f>COUNTIF(data!$C95:$J95,"*"&amp;J$1&amp;"*")</f>
        <v>0</v>
      </c>
      <c r="K94" s="66">
        <f>COUNTIF(data!$C95:$J95,"*"&amp;K$1&amp;"*")</f>
        <v>0</v>
      </c>
      <c r="L94" s="66">
        <f>COUNTIF(data!$C95:$J95,"*"&amp;L$1&amp;"*")</f>
        <v>0</v>
      </c>
      <c r="M94" s="66">
        <f>COUNTIF(data!$C95:$J95,"*"&amp;M$1&amp;"*")</f>
        <v>0</v>
      </c>
      <c r="N94" s="66">
        <f>COUNTIF(data!$C95:$J95,"*"&amp;N$1&amp;"*")</f>
        <v>0</v>
      </c>
      <c r="O94" s="66">
        <f>COUNTIF(data!$C95:$J95,"*"&amp;O$1&amp;"*")</f>
        <v>0</v>
      </c>
      <c r="P94" s="66">
        <f>COUNTIF(data!$C95:$J95,"*"&amp;P$1&amp;"*")</f>
        <v>0</v>
      </c>
      <c r="Q94" s="66">
        <f>COUNTIF(data!$C95:$J95,"*"&amp;Q$1&amp;"*")</f>
        <v>0</v>
      </c>
      <c r="R94" s="66">
        <f>COUNTIF(data!$C95:$J95,"*"&amp;R$1&amp;"*")</f>
        <v>0</v>
      </c>
      <c r="S94" s="66">
        <f>COUNTIF(data!$C95:$J95,"*"&amp;S$1&amp;"*")</f>
        <v>0</v>
      </c>
      <c r="T94" s="66">
        <f>COUNTIF(data!$C95:$J95,"*"&amp;T$1&amp;"*")</f>
        <v>0</v>
      </c>
      <c r="U94" s="66">
        <f>COUNTIF(data!$C95:$J95,"*"&amp;U$1&amp;"*")</f>
        <v>0</v>
      </c>
      <c r="V94" s="66">
        <f>COUNTIF(data!$C95:$J95,"*"&amp;V$1&amp;"*")</f>
        <v>0</v>
      </c>
      <c r="W94" s="66">
        <f>COUNTIF(data!$C95:$J95,"*"&amp;W$1&amp;"*")</f>
        <v>0</v>
      </c>
      <c r="X94" s="66">
        <f>COUNTIF(data!$C95:$J95,"*"&amp;X$1&amp;"*")</f>
        <v>0</v>
      </c>
      <c r="Y94" s="66">
        <f>COUNTIF(data!$C95:$J95,"*"&amp;Y$1&amp;"*")</f>
        <v>0</v>
      </c>
      <c r="Z94" s="66">
        <f>COUNTIF(data!$C95:$J95,"*"&amp;Z$1&amp;"*")</f>
        <v>0</v>
      </c>
      <c r="AA94" s="66">
        <f>COUNTIF(data!$C95:$J95,"*"&amp;AA$1&amp;"*")</f>
        <v>0</v>
      </c>
      <c r="AB94" s="66">
        <f>COUNTIF(data!$C95:$J95,"*"&amp;AB$1&amp;"*")</f>
        <v>0</v>
      </c>
      <c r="AC94" s="66">
        <f>COUNTIF(data!$C95:$J95,"*"&amp;AC$1&amp;"*")</f>
        <v>0</v>
      </c>
      <c r="AD94" s="66">
        <f>COUNTIF(data!$C95:$J95,"*"&amp;AD$1&amp;"*")</f>
        <v>0</v>
      </c>
      <c r="AE94" s="66">
        <f>COUNTIF(data!$C95:$J95,"*"&amp;AE$1&amp;"*")</f>
        <v>1</v>
      </c>
      <c r="AF94" s="66">
        <f>COUNTIF(data!$C95:$J95,"*"&amp;AF$1&amp;"*")</f>
        <v>0</v>
      </c>
      <c r="AG94" s="66">
        <f>COUNTIF(data!$C95:$J95,"*"&amp;AG$1&amp;"*")</f>
        <v>0</v>
      </c>
      <c r="AH94" s="66">
        <f>COUNTIF(data!$C95:$J95,"*"&amp;AH$1&amp;"*")-COUNTIF(data!$C95:$J95,"*雪歩*")+COUNTIF(data!$C95:$J95,"*雪歩*歩*")+COUNTIF(data!$C95:$J95,"*歩*雪歩*")</f>
        <v>0</v>
      </c>
      <c r="AI94" s="66">
        <f>COUNTIF(data!$C95:$J95,"*"&amp;AI$1&amp;"*")</f>
        <v>0</v>
      </c>
      <c r="AJ94" s="66">
        <f>COUNTIF(data!$C95:$J95,"*"&amp;AJ$1&amp;"*")</f>
        <v>0</v>
      </c>
      <c r="AK94" s="66">
        <f>COUNTIF(data!$C95:$J95,"*"&amp;AK$1&amp;"*")</f>
        <v>0</v>
      </c>
      <c r="AL94" s="66">
        <f>COUNTIF(data!$C95:$J95,"*"&amp;AL$1&amp;"*")</f>
        <v>1</v>
      </c>
      <c r="AM94" s="66">
        <f>COUNTIF(data!$C95:$J95,"*"&amp;AM$1&amp;"*")</f>
        <v>0</v>
      </c>
      <c r="AN94" s="66">
        <f>COUNTIF(data!$C95:$J95,"*"&amp;AN$1&amp;"*")</f>
        <v>0</v>
      </c>
      <c r="AO94" s="66">
        <f>COUNTIF(data!$C95:$J95,"*"&amp;AO$1&amp;"*")</f>
        <v>0</v>
      </c>
      <c r="AP94" s="66">
        <f>COUNTIF(data!$C95:$J95,"*"&amp;AP$1&amp;"*")</f>
        <v>0</v>
      </c>
      <c r="AQ94" s="66">
        <f>COUNTIF(data!$C95:$J95,"*"&amp;AQ$1&amp;"*")</f>
        <v>0</v>
      </c>
      <c r="AR94" s="66">
        <f>COUNTIF(data!$C95:$J95,"*"&amp;AR$1&amp;"*")</f>
        <v>0</v>
      </c>
      <c r="AS94" s="66">
        <f>COUNTIF(data!$C95:$J95,"*"&amp;AS$1&amp;"*")</f>
        <v>0</v>
      </c>
      <c r="AT94" s="66">
        <f>COUNTIF(data!$C95:$J95,"*"&amp;AT$1&amp;"*")</f>
        <v>0</v>
      </c>
      <c r="AU94" s="66">
        <f>COUNTIF(data!$C95:$J95,"*"&amp;AU$1&amp;"*")</f>
        <v>0</v>
      </c>
      <c r="AV94" s="66">
        <f>COUNTIF(data!$C95:$J95,"*"&amp;AV$1&amp;"*")</f>
        <v>0</v>
      </c>
      <c r="AW94" s="66">
        <f>COUNTIF(data!$C95:$J95,"*"&amp;AW$1&amp;"*")</f>
        <v>0</v>
      </c>
      <c r="AX94" s="66">
        <f>COUNTIF(data!$C95:$J95,"*"&amp;AX$1&amp;"*")</f>
        <v>0</v>
      </c>
      <c r="AY94" s="66">
        <f>COUNTIF(data!$C95:$J95,"*"&amp;AY$1&amp;"*")</f>
        <v>0</v>
      </c>
      <c r="AZ94" s="66">
        <f>COUNTIF(data!$C95:$J95,"*"&amp;AZ$1&amp;"*")</f>
        <v>0</v>
      </c>
      <c r="BA94" s="66">
        <f>COUNTIF(data!$C95:$J95,"*"&amp;BA$1&amp;"*")</f>
        <v>0</v>
      </c>
      <c r="BB94" s="66">
        <f>COUNTIF(data!$C95:$J95,"*"&amp;BB$1&amp;"*")</f>
        <v>0</v>
      </c>
    </row>
    <row r="95">
      <c r="A95" s="66">
        <f>COUNTIF(data!$C96:$J96,"*"&amp;A$1&amp;"*")</f>
        <v>0</v>
      </c>
      <c r="B95" s="66">
        <f>COUNTIF(data!$C96:$J96,"*"&amp;B$1&amp;"*")</f>
        <v>0</v>
      </c>
      <c r="C95" s="66">
        <f>COUNTIF(data!$C96:$J96,"*"&amp;C$1&amp;"*")</f>
        <v>0</v>
      </c>
      <c r="D95" s="66">
        <f>COUNTIF(data!$C96:$J96,"*"&amp;D$1&amp;"*")</f>
        <v>0</v>
      </c>
      <c r="E95" s="66">
        <f>COUNTIF(data!$C96:$J96,"*"&amp;E$1&amp;"*")</f>
        <v>0</v>
      </c>
      <c r="F95" s="66">
        <f>COUNTIF(data!$C96:$J96,"*"&amp;F$1&amp;"*")-COUNTIF(data!$C96:$J96,"*真美*")+COUNTIF(data!$C96:$J96,"*真美*真*")+COUNTIF(data!$C96:$J96,"*真*真美*")</f>
        <v>0</v>
      </c>
      <c r="G95" s="66">
        <f>COUNTIF(data!$C96:$J96,"*"&amp;G$1&amp;"*")</f>
        <v>0</v>
      </c>
      <c r="H95" s="66">
        <f>COUNTIF(data!$C96:$J96,"*"&amp;H$1&amp;"*")</f>
        <v>0</v>
      </c>
      <c r="I95" s="66">
        <f>COUNTIF(data!$C96:$J96,"*"&amp;I$1&amp;"*")</f>
        <v>0</v>
      </c>
      <c r="J95" s="66">
        <f>COUNTIF(data!$C96:$J96,"*"&amp;J$1&amp;"*")</f>
        <v>0</v>
      </c>
      <c r="K95" s="66">
        <f>COUNTIF(data!$C96:$J96,"*"&amp;K$1&amp;"*")</f>
        <v>0</v>
      </c>
      <c r="L95" s="66">
        <f>COUNTIF(data!$C96:$J96,"*"&amp;L$1&amp;"*")</f>
        <v>0</v>
      </c>
      <c r="M95" s="66">
        <f>COUNTIF(data!$C96:$J96,"*"&amp;M$1&amp;"*")</f>
        <v>0</v>
      </c>
      <c r="N95" s="66">
        <f>COUNTIF(data!$C96:$J96,"*"&amp;N$1&amp;"*")</f>
        <v>0</v>
      </c>
      <c r="O95" s="66">
        <f>COUNTIF(data!$C96:$J96,"*"&amp;O$1&amp;"*")</f>
        <v>0</v>
      </c>
      <c r="P95" s="66">
        <f>COUNTIF(data!$C96:$J96,"*"&amp;P$1&amp;"*")</f>
        <v>0</v>
      </c>
      <c r="Q95" s="66">
        <f>COUNTIF(data!$C96:$J96,"*"&amp;Q$1&amp;"*")</f>
        <v>0</v>
      </c>
      <c r="R95" s="66">
        <f>COUNTIF(data!$C96:$J96,"*"&amp;R$1&amp;"*")</f>
        <v>0</v>
      </c>
      <c r="S95" s="66">
        <f>COUNTIF(data!$C96:$J96,"*"&amp;S$1&amp;"*")</f>
        <v>0</v>
      </c>
      <c r="T95" s="66">
        <f>COUNTIF(data!$C96:$J96,"*"&amp;T$1&amp;"*")</f>
        <v>0</v>
      </c>
      <c r="U95" s="66">
        <f>COUNTIF(data!$C96:$J96,"*"&amp;U$1&amp;"*")</f>
        <v>1</v>
      </c>
      <c r="V95" s="66">
        <f>COUNTIF(data!$C96:$J96,"*"&amp;V$1&amp;"*")</f>
        <v>0</v>
      </c>
      <c r="W95" s="66">
        <f>COUNTIF(data!$C96:$J96,"*"&amp;W$1&amp;"*")</f>
        <v>0</v>
      </c>
      <c r="X95" s="66">
        <f>COUNTIF(data!$C96:$J96,"*"&amp;X$1&amp;"*")</f>
        <v>0</v>
      </c>
      <c r="Y95" s="66">
        <f>COUNTIF(data!$C96:$J96,"*"&amp;Y$1&amp;"*")</f>
        <v>0</v>
      </c>
      <c r="Z95" s="66">
        <f>COUNTIF(data!$C96:$J96,"*"&amp;Z$1&amp;"*")</f>
        <v>0</v>
      </c>
      <c r="AA95" s="66">
        <f>COUNTIF(data!$C96:$J96,"*"&amp;AA$1&amp;"*")</f>
        <v>0</v>
      </c>
      <c r="AB95" s="66">
        <f>COUNTIF(data!$C96:$J96,"*"&amp;AB$1&amp;"*")</f>
        <v>1</v>
      </c>
      <c r="AC95" s="66">
        <f>COUNTIF(data!$C96:$J96,"*"&amp;AC$1&amp;"*")</f>
        <v>0</v>
      </c>
      <c r="AD95" s="66">
        <f>COUNTIF(data!$C96:$J96,"*"&amp;AD$1&amp;"*")</f>
        <v>0</v>
      </c>
      <c r="AE95" s="66">
        <f>COUNTIF(data!$C96:$J96,"*"&amp;AE$1&amp;"*")</f>
        <v>0</v>
      </c>
      <c r="AF95" s="66">
        <f>COUNTIF(data!$C96:$J96,"*"&amp;AF$1&amp;"*")</f>
        <v>0</v>
      </c>
      <c r="AG95" s="66">
        <f>COUNTIF(data!$C96:$J96,"*"&amp;AG$1&amp;"*")</f>
        <v>0</v>
      </c>
      <c r="AH95" s="66">
        <f>COUNTIF(data!$C96:$J96,"*"&amp;AH$1&amp;"*")-COUNTIF(data!$C96:$J96,"*雪歩*")+COUNTIF(data!$C96:$J96,"*雪歩*歩*")+COUNTIF(data!$C96:$J96,"*歩*雪歩*")</f>
        <v>0</v>
      </c>
      <c r="AI95" s="66">
        <f>COUNTIF(data!$C96:$J96,"*"&amp;AI$1&amp;"*")</f>
        <v>0</v>
      </c>
      <c r="AJ95" s="66">
        <f>COUNTIF(data!$C96:$J96,"*"&amp;AJ$1&amp;"*")</f>
        <v>0</v>
      </c>
      <c r="AK95" s="66">
        <f>COUNTIF(data!$C96:$J96,"*"&amp;AK$1&amp;"*")</f>
        <v>0</v>
      </c>
      <c r="AL95" s="66">
        <f>COUNTIF(data!$C96:$J96,"*"&amp;AL$1&amp;"*")</f>
        <v>0</v>
      </c>
      <c r="AM95" s="66">
        <f>COUNTIF(data!$C96:$J96,"*"&amp;AM$1&amp;"*")</f>
        <v>0</v>
      </c>
      <c r="AN95" s="66">
        <f>COUNTIF(data!$C96:$J96,"*"&amp;AN$1&amp;"*")</f>
        <v>0</v>
      </c>
      <c r="AO95" s="66">
        <f>COUNTIF(data!$C96:$J96,"*"&amp;AO$1&amp;"*")</f>
        <v>0</v>
      </c>
      <c r="AP95" s="66">
        <f>COUNTIF(data!$C96:$J96,"*"&amp;AP$1&amp;"*")</f>
        <v>0</v>
      </c>
      <c r="AQ95" s="66">
        <f>COUNTIF(data!$C96:$J96,"*"&amp;AQ$1&amp;"*")</f>
        <v>0</v>
      </c>
      <c r="AR95" s="66">
        <f>COUNTIF(data!$C96:$J96,"*"&amp;AR$1&amp;"*")</f>
        <v>0</v>
      </c>
      <c r="AS95" s="66">
        <f>COUNTIF(data!$C96:$J96,"*"&amp;AS$1&amp;"*")</f>
        <v>0</v>
      </c>
      <c r="AT95" s="66">
        <f>COUNTIF(data!$C96:$J96,"*"&amp;AT$1&amp;"*")</f>
        <v>0</v>
      </c>
      <c r="AU95" s="66">
        <f>COUNTIF(data!$C96:$J96,"*"&amp;AU$1&amp;"*")</f>
        <v>0</v>
      </c>
      <c r="AV95" s="66">
        <f>COUNTIF(data!$C96:$J96,"*"&amp;AV$1&amp;"*")</f>
        <v>0</v>
      </c>
      <c r="AW95" s="66">
        <f>COUNTIF(data!$C96:$J96,"*"&amp;AW$1&amp;"*")</f>
        <v>0</v>
      </c>
      <c r="AX95" s="66">
        <f>COUNTIF(data!$C96:$J96,"*"&amp;AX$1&amp;"*")</f>
        <v>0</v>
      </c>
      <c r="AY95" s="66">
        <f>COUNTIF(data!$C96:$J96,"*"&amp;AY$1&amp;"*")</f>
        <v>0</v>
      </c>
      <c r="AZ95" s="66">
        <f>COUNTIF(data!$C96:$J96,"*"&amp;AZ$1&amp;"*")</f>
        <v>0</v>
      </c>
      <c r="BA95" s="66">
        <f>COUNTIF(data!$C96:$J96,"*"&amp;BA$1&amp;"*")</f>
        <v>0</v>
      </c>
      <c r="BB95" s="66">
        <f>COUNTIF(data!$C96:$J96,"*"&amp;BB$1&amp;"*")</f>
        <v>0</v>
      </c>
    </row>
    <row r="96">
      <c r="A96" s="66">
        <f>COUNTIF(data!$C97:$J97,"*"&amp;A$1&amp;"*")</f>
        <v>0</v>
      </c>
      <c r="B96" s="66">
        <f>COUNTIF(data!$C97:$J97,"*"&amp;B$1&amp;"*")</f>
        <v>0</v>
      </c>
      <c r="C96" s="66">
        <f>COUNTIF(data!$C97:$J97,"*"&amp;C$1&amp;"*")</f>
        <v>0</v>
      </c>
      <c r="D96" s="66">
        <f>COUNTIF(data!$C97:$J97,"*"&amp;D$1&amp;"*")</f>
        <v>0</v>
      </c>
      <c r="E96" s="66">
        <f>COUNTIF(data!$C97:$J97,"*"&amp;E$1&amp;"*")</f>
        <v>0</v>
      </c>
      <c r="F96" s="66">
        <f>COUNTIF(data!$C97:$J97,"*"&amp;F$1&amp;"*")-COUNTIF(data!$C97:$J97,"*真美*")+COUNTIF(data!$C97:$J97,"*真美*真*")+COUNTIF(data!$C97:$J97,"*真*真美*")</f>
        <v>0</v>
      </c>
      <c r="G96" s="66">
        <f>COUNTIF(data!$C97:$J97,"*"&amp;G$1&amp;"*")</f>
        <v>0</v>
      </c>
      <c r="H96" s="66">
        <f>COUNTIF(data!$C97:$J97,"*"&amp;H$1&amp;"*")</f>
        <v>0</v>
      </c>
      <c r="I96" s="66">
        <f>COUNTIF(data!$C97:$J97,"*"&amp;I$1&amp;"*")</f>
        <v>0</v>
      </c>
      <c r="J96" s="66">
        <f>COUNTIF(data!$C97:$J97,"*"&amp;J$1&amp;"*")</f>
        <v>0</v>
      </c>
      <c r="K96" s="66">
        <f>COUNTIF(data!$C97:$J97,"*"&amp;K$1&amp;"*")</f>
        <v>0</v>
      </c>
      <c r="L96" s="66">
        <f>COUNTIF(data!$C97:$J97,"*"&amp;L$1&amp;"*")</f>
        <v>0</v>
      </c>
      <c r="M96" s="66">
        <f>COUNTIF(data!$C97:$J97,"*"&amp;M$1&amp;"*")</f>
        <v>0</v>
      </c>
      <c r="N96" s="66">
        <f>COUNTIF(data!$C97:$J97,"*"&amp;N$1&amp;"*")</f>
        <v>0</v>
      </c>
      <c r="O96" s="66">
        <f>COUNTIF(data!$C97:$J97,"*"&amp;O$1&amp;"*")</f>
        <v>0</v>
      </c>
      <c r="P96" s="66">
        <f>COUNTIF(data!$C97:$J97,"*"&amp;P$1&amp;"*")</f>
        <v>0</v>
      </c>
      <c r="Q96" s="66">
        <f>COUNTIF(data!$C97:$J97,"*"&amp;Q$1&amp;"*")</f>
        <v>0</v>
      </c>
      <c r="R96" s="66">
        <f>COUNTIF(data!$C97:$J97,"*"&amp;R$1&amp;"*")</f>
        <v>0</v>
      </c>
      <c r="S96" s="66">
        <f>COUNTIF(data!$C97:$J97,"*"&amp;S$1&amp;"*")</f>
        <v>0</v>
      </c>
      <c r="T96" s="66">
        <f>COUNTIF(data!$C97:$J97,"*"&amp;T$1&amp;"*")</f>
        <v>0</v>
      </c>
      <c r="U96" s="66">
        <f>COUNTIF(data!$C97:$J97,"*"&amp;U$1&amp;"*")</f>
        <v>0</v>
      </c>
      <c r="V96" s="66">
        <f>COUNTIF(data!$C97:$J97,"*"&amp;V$1&amp;"*")</f>
        <v>0</v>
      </c>
      <c r="W96" s="66">
        <f>COUNTIF(data!$C97:$J97,"*"&amp;W$1&amp;"*")</f>
        <v>0</v>
      </c>
      <c r="X96" s="66">
        <f>COUNTIF(data!$C97:$J97,"*"&amp;X$1&amp;"*")</f>
        <v>0</v>
      </c>
      <c r="Y96" s="66">
        <f>COUNTIF(data!$C97:$J97,"*"&amp;Y$1&amp;"*")</f>
        <v>0</v>
      </c>
      <c r="Z96" s="66">
        <f>COUNTIF(data!$C97:$J97,"*"&amp;Z$1&amp;"*")</f>
        <v>0</v>
      </c>
      <c r="AA96" s="66">
        <f>COUNTIF(data!$C97:$J97,"*"&amp;AA$1&amp;"*")</f>
        <v>0</v>
      </c>
      <c r="AB96" s="66">
        <f>COUNTIF(data!$C97:$J97,"*"&amp;AB$1&amp;"*")</f>
        <v>0</v>
      </c>
      <c r="AC96" s="66">
        <f>COUNTIF(data!$C97:$J97,"*"&amp;AC$1&amp;"*")</f>
        <v>0</v>
      </c>
      <c r="AD96" s="66">
        <f>COUNTIF(data!$C97:$J97,"*"&amp;AD$1&amp;"*")</f>
        <v>0</v>
      </c>
      <c r="AE96" s="66">
        <f>COUNTIF(data!$C97:$J97,"*"&amp;AE$1&amp;"*")</f>
        <v>0</v>
      </c>
      <c r="AF96" s="66">
        <f>COUNTIF(data!$C97:$J97,"*"&amp;AF$1&amp;"*")</f>
        <v>0</v>
      </c>
      <c r="AG96" s="66">
        <f>COUNTIF(data!$C97:$J97,"*"&amp;AG$1&amp;"*")</f>
        <v>0</v>
      </c>
      <c r="AH96" s="66">
        <f>COUNTIF(data!$C97:$J97,"*"&amp;AH$1&amp;"*")-COUNTIF(data!$C97:$J97,"*雪歩*")+COUNTIF(data!$C97:$J97,"*雪歩*歩*")+COUNTIF(data!$C97:$J97,"*歩*雪歩*")</f>
        <v>0</v>
      </c>
      <c r="AI96" s="66">
        <f>COUNTIF(data!$C97:$J97,"*"&amp;AI$1&amp;"*")</f>
        <v>0</v>
      </c>
      <c r="AJ96" s="66">
        <f>COUNTIF(data!$C97:$J97,"*"&amp;AJ$1&amp;"*")</f>
        <v>0</v>
      </c>
      <c r="AK96" s="66">
        <f>COUNTIF(data!$C97:$J97,"*"&amp;AK$1&amp;"*")</f>
        <v>0</v>
      </c>
      <c r="AL96" s="66">
        <f>COUNTIF(data!$C97:$J97,"*"&amp;AL$1&amp;"*")</f>
        <v>0</v>
      </c>
      <c r="AM96" s="66">
        <f>COUNTIF(data!$C97:$J97,"*"&amp;AM$1&amp;"*")</f>
        <v>0</v>
      </c>
      <c r="AN96" s="66">
        <f>COUNTIF(data!$C97:$J97,"*"&amp;AN$1&amp;"*")</f>
        <v>0</v>
      </c>
      <c r="AO96" s="66">
        <f>COUNTIF(data!$C97:$J97,"*"&amp;AO$1&amp;"*")</f>
        <v>0</v>
      </c>
      <c r="AP96" s="66">
        <f>COUNTIF(data!$C97:$J97,"*"&amp;AP$1&amp;"*")</f>
        <v>1</v>
      </c>
      <c r="AQ96" s="66">
        <f>COUNTIF(data!$C97:$J97,"*"&amp;AQ$1&amp;"*")</f>
        <v>0</v>
      </c>
      <c r="AR96" s="66">
        <f>COUNTIF(data!$C97:$J97,"*"&amp;AR$1&amp;"*")</f>
        <v>0</v>
      </c>
      <c r="AS96" s="66">
        <f>COUNTIF(data!$C97:$J97,"*"&amp;AS$1&amp;"*")</f>
        <v>0</v>
      </c>
      <c r="AT96" s="66">
        <f>COUNTIF(data!$C97:$J97,"*"&amp;AT$1&amp;"*")</f>
        <v>0</v>
      </c>
      <c r="AU96" s="66">
        <f>COUNTIF(data!$C97:$J97,"*"&amp;AU$1&amp;"*")</f>
        <v>0</v>
      </c>
      <c r="AV96" s="66">
        <f>COUNTIF(data!$C97:$J97,"*"&amp;AV$1&amp;"*")</f>
        <v>0</v>
      </c>
      <c r="AW96" s="66">
        <f>COUNTIF(data!$C97:$J97,"*"&amp;AW$1&amp;"*")</f>
        <v>1</v>
      </c>
      <c r="AX96" s="66">
        <f>COUNTIF(data!$C97:$J97,"*"&amp;AX$1&amp;"*")</f>
        <v>0</v>
      </c>
      <c r="AY96" s="66">
        <f>COUNTIF(data!$C97:$J97,"*"&amp;AY$1&amp;"*")</f>
        <v>0</v>
      </c>
      <c r="AZ96" s="66">
        <f>COUNTIF(data!$C97:$J97,"*"&amp;AZ$1&amp;"*")</f>
        <v>0</v>
      </c>
      <c r="BA96" s="66">
        <f>COUNTIF(data!$C97:$J97,"*"&amp;BA$1&amp;"*")</f>
        <v>0</v>
      </c>
      <c r="BB96" s="66">
        <f>COUNTIF(data!$C97:$J97,"*"&amp;BB$1&amp;"*")</f>
        <v>0</v>
      </c>
    </row>
    <row r="97">
      <c r="A97" s="66">
        <f>COUNTIF(data!$C98:$J98,"*"&amp;A$1&amp;"*")</f>
        <v>0</v>
      </c>
      <c r="B97" s="66">
        <f>COUNTIF(data!$C98:$J98,"*"&amp;B$1&amp;"*")</f>
        <v>0</v>
      </c>
      <c r="C97" s="66">
        <f>COUNTIF(data!$C98:$J98,"*"&amp;C$1&amp;"*")</f>
        <v>0</v>
      </c>
      <c r="D97" s="66">
        <f>COUNTIF(data!$C98:$J98,"*"&amp;D$1&amp;"*")</f>
        <v>0</v>
      </c>
      <c r="E97" s="66">
        <f>COUNTIF(data!$C98:$J98,"*"&amp;E$1&amp;"*")</f>
        <v>0</v>
      </c>
      <c r="F97" s="66">
        <f>COUNTIF(data!$C98:$J98,"*"&amp;F$1&amp;"*")-COUNTIF(data!$C98:$J98,"*真美*")+COUNTIF(data!$C98:$J98,"*真美*真*")+COUNTIF(data!$C98:$J98,"*真*真美*")</f>
        <v>0</v>
      </c>
      <c r="G97" s="66">
        <f>COUNTIF(data!$C98:$J98,"*"&amp;G$1&amp;"*")</f>
        <v>0</v>
      </c>
      <c r="H97" s="66">
        <f>COUNTIF(data!$C98:$J98,"*"&amp;H$1&amp;"*")</f>
        <v>1</v>
      </c>
      <c r="I97" s="66">
        <f>COUNTIF(data!$C98:$J98,"*"&amp;I$1&amp;"*")</f>
        <v>0</v>
      </c>
      <c r="J97" s="66">
        <f>COUNTIF(data!$C98:$J98,"*"&amp;J$1&amp;"*")</f>
        <v>0</v>
      </c>
      <c r="K97" s="66">
        <f>COUNTIF(data!$C98:$J98,"*"&amp;K$1&amp;"*")</f>
        <v>0</v>
      </c>
      <c r="L97" s="66">
        <f>COUNTIF(data!$C98:$J98,"*"&amp;L$1&amp;"*")</f>
        <v>0</v>
      </c>
      <c r="M97" s="66">
        <f>COUNTIF(data!$C98:$J98,"*"&amp;M$1&amp;"*")</f>
        <v>0</v>
      </c>
      <c r="N97" s="66">
        <f>COUNTIF(data!$C98:$J98,"*"&amp;N$1&amp;"*")</f>
        <v>0</v>
      </c>
      <c r="O97" s="66">
        <f>COUNTIF(data!$C98:$J98,"*"&amp;O$1&amp;"*")</f>
        <v>0</v>
      </c>
      <c r="P97" s="66">
        <f>COUNTIF(data!$C98:$J98,"*"&amp;P$1&amp;"*")</f>
        <v>0</v>
      </c>
      <c r="Q97" s="66">
        <f>COUNTIF(data!$C98:$J98,"*"&amp;Q$1&amp;"*")</f>
        <v>0</v>
      </c>
      <c r="R97" s="66">
        <f>COUNTIF(data!$C98:$J98,"*"&amp;R$1&amp;"*")</f>
        <v>0</v>
      </c>
      <c r="S97" s="66">
        <f>COUNTIF(data!$C98:$J98,"*"&amp;S$1&amp;"*")</f>
        <v>0</v>
      </c>
      <c r="T97" s="66">
        <f>COUNTIF(data!$C98:$J98,"*"&amp;T$1&amp;"*")</f>
        <v>0</v>
      </c>
      <c r="U97" s="66">
        <f>COUNTIF(data!$C98:$J98,"*"&amp;U$1&amp;"*")</f>
        <v>0</v>
      </c>
      <c r="V97" s="66">
        <f>COUNTIF(data!$C98:$J98,"*"&amp;V$1&amp;"*")</f>
        <v>0</v>
      </c>
      <c r="W97" s="66">
        <f>COUNTIF(data!$C98:$J98,"*"&amp;W$1&amp;"*")</f>
        <v>0</v>
      </c>
      <c r="X97" s="66">
        <f>COUNTIF(data!$C98:$J98,"*"&amp;X$1&amp;"*")</f>
        <v>0</v>
      </c>
      <c r="Y97" s="66">
        <f>COUNTIF(data!$C98:$J98,"*"&amp;Y$1&amp;"*")</f>
        <v>1</v>
      </c>
      <c r="Z97" s="66">
        <f>COUNTIF(data!$C98:$J98,"*"&amp;Z$1&amp;"*")</f>
        <v>0</v>
      </c>
      <c r="AA97" s="66">
        <f>COUNTIF(data!$C98:$J98,"*"&amp;AA$1&amp;"*")</f>
        <v>0</v>
      </c>
      <c r="AB97" s="66">
        <f>COUNTIF(data!$C98:$J98,"*"&amp;AB$1&amp;"*")</f>
        <v>0</v>
      </c>
      <c r="AC97" s="66">
        <f>COUNTIF(data!$C98:$J98,"*"&amp;AC$1&amp;"*")</f>
        <v>0</v>
      </c>
      <c r="AD97" s="66">
        <f>COUNTIF(data!$C98:$J98,"*"&amp;AD$1&amp;"*")</f>
        <v>0</v>
      </c>
      <c r="AE97" s="66">
        <f>COUNTIF(data!$C98:$J98,"*"&amp;AE$1&amp;"*")</f>
        <v>0</v>
      </c>
      <c r="AF97" s="66">
        <f>COUNTIF(data!$C98:$J98,"*"&amp;AF$1&amp;"*")</f>
        <v>1</v>
      </c>
      <c r="AG97" s="66">
        <f>COUNTIF(data!$C98:$J98,"*"&amp;AG$1&amp;"*")</f>
        <v>0</v>
      </c>
      <c r="AH97" s="66">
        <f>COUNTIF(data!$C98:$J98,"*"&amp;AH$1&amp;"*")-COUNTIF(data!$C98:$J98,"*雪歩*")+COUNTIF(data!$C98:$J98,"*雪歩*歩*")+COUNTIF(data!$C98:$J98,"*歩*雪歩*")</f>
        <v>0</v>
      </c>
      <c r="AI97" s="66">
        <f>COUNTIF(data!$C98:$J98,"*"&amp;AI$1&amp;"*")</f>
        <v>0</v>
      </c>
      <c r="AJ97" s="66">
        <f>COUNTIF(data!$C98:$J98,"*"&amp;AJ$1&amp;"*")</f>
        <v>1</v>
      </c>
      <c r="AK97" s="66">
        <f>COUNTIF(data!$C98:$J98,"*"&amp;AK$1&amp;"*")</f>
        <v>0</v>
      </c>
      <c r="AL97" s="66">
        <f>COUNTIF(data!$C98:$J98,"*"&amp;AL$1&amp;"*")</f>
        <v>0</v>
      </c>
      <c r="AM97" s="66">
        <f>COUNTIF(data!$C98:$J98,"*"&amp;AM$1&amp;"*")</f>
        <v>0</v>
      </c>
      <c r="AN97" s="66">
        <f>COUNTIF(data!$C98:$J98,"*"&amp;AN$1&amp;"*")</f>
        <v>0</v>
      </c>
      <c r="AO97" s="66">
        <f>COUNTIF(data!$C98:$J98,"*"&amp;AO$1&amp;"*")</f>
        <v>0</v>
      </c>
      <c r="AP97" s="66">
        <f>COUNTIF(data!$C98:$J98,"*"&amp;AP$1&amp;"*")</f>
        <v>0</v>
      </c>
      <c r="AQ97" s="66">
        <f>COUNTIF(data!$C98:$J98,"*"&amp;AQ$1&amp;"*")</f>
        <v>0</v>
      </c>
      <c r="AR97" s="66">
        <f>COUNTIF(data!$C98:$J98,"*"&amp;AR$1&amp;"*")</f>
        <v>0</v>
      </c>
      <c r="AS97" s="66">
        <f>COUNTIF(data!$C98:$J98,"*"&amp;AS$1&amp;"*")</f>
        <v>0</v>
      </c>
      <c r="AT97" s="66">
        <f>COUNTIF(data!$C98:$J98,"*"&amp;AT$1&amp;"*")</f>
        <v>0</v>
      </c>
      <c r="AU97" s="66">
        <f>COUNTIF(data!$C98:$J98,"*"&amp;AU$1&amp;"*")</f>
        <v>0</v>
      </c>
      <c r="AV97" s="66">
        <f>COUNTIF(data!$C98:$J98,"*"&amp;AV$1&amp;"*")</f>
        <v>0</v>
      </c>
      <c r="AW97" s="66">
        <f>COUNTIF(data!$C98:$J98,"*"&amp;AW$1&amp;"*")</f>
        <v>0</v>
      </c>
      <c r="AX97" s="66">
        <f>COUNTIF(data!$C98:$J98,"*"&amp;AX$1&amp;"*")</f>
        <v>0</v>
      </c>
      <c r="AY97" s="66">
        <f>COUNTIF(data!$C98:$J98,"*"&amp;AY$1&amp;"*")</f>
        <v>0</v>
      </c>
      <c r="AZ97" s="66">
        <f>COUNTIF(data!$C98:$J98,"*"&amp;AZ$1&amp;"*")</f>
        <v>0</v>
      </c>
      <c r="BA97" s="66">
        <f>COUNTIF(data!$C98:$J98,"*"&amp;BA$1&amp;"*")</f>
        <v>0</v>
      </c>
      <c r="BB97" s="66">
        <f>COUNTIF(data!$C98:$J98,"*"&amp;BB$1&amp;"*")</f>
        <v>0</v>
      </c>
    </row>
    <row r="98">
      <c r="A98" s="66">
        <f>COUNTIF(data!$C99:$J99,"*"&amp;A$1&amp;"*")</f>
        <v>0</v>
      </c>
      <c r="B98" s="66">
        <f>COUNTIF(data!$C99:$J99,"*"&amp;B$1&amp;"*")</f>
        <v>0</v>
      </c>
      <c r="C98" s="66">
        <f>COUNTIF(data!$C99:$J99,"*"&amp;C$1&amp;"*")</f>
        <v>0</v>
      </c>
      <c r="D98" s="66">
        <f>COUNTIF(data!$C99:$J99,"*"&amp;D$1&amp;"*")</f>
        <v>0</v>
      </c>
      <c r="E98" s="66">
        <f>COUNTIF(data!$C99:$J99,"*"&amp;E$1&amp;"*")</f>
        <v>0</v>
      </c>
      <c r="F98" s="66">
        <f>COUNTIF(data!$C99:$J99,"*"&amp;F$1&amp;"*")-COUNTIF(data!$C99:$J99,"*真美*")+COUNTIF(data!$C99:$J99,"*真美*真*")+COUNTIF(data!$C99:$J99,"*真*真美*")</f>
        <v>0</v>
      </c>
      <c r="G98" s="66">
        <f>COUNTIF(data!$C99:$J99,"*"&amp;G$1&amp;"*")</f>
        <v>0</v>
      </c>
      <c r="H98" s="66">
        <f>COUNTIF(data!$C99:$J99,"*"&amp;H$1&amp;"*")</f>
        <v>0</v>
      </c>
      <c r="I98" s="66">
        <f>COUNTIF(data!$C99:$J99,"*"&amp;I$1&amp;"*")</f>
        <v>0</v>
      </c>
      <c r="J98" s="66">
        <f>COUNTIF(data!$C99:$J99,"*"&amp;J$1&amp;"*")</f>
        <v>0</v>
      </c>
      <c r="K98" s="66">
        <f>COUNTIF(data!$C99:$J99,"*"&amp;K$1&amp;"*")</f>
        <v>0</v>
      </c>
      <c r="L98" s="66">
        <f>COUNTIF(data!$C99:$J99,"*"&amp;L$1&amp;"*")</f>
        <v>0</v>
      </c>
      <c r="M98" s="66">
        <f>COUNTIF(data!$C99:$J99,"*"&amp;M$1&amp;"*")</f>
        <v>0</v>
      </c>
      <c r="N98" s="66">
        <f>COUNTIF(data!$C99:$J99,"*"&amp;N$1&amp;"*")</f>
        <v>0</v>
      </c>
      <c r="O98" s="66">
        <f>COUNTIF(data!$C99:$J99,"*"&amp;O$1&amp;"*")</f>
        <v>0</v>
      </c>
      <c r="P98" s="66">
        <f>COUNTIF(data!$C99:$J99,"*"&amp;P$1&amp;"*")</f>
        <v>0</v>
      </c>
      <c r="Q98" s="66">
        <f>COUNTIF(data!$C99:$J99,"*"&amp;Q$1&amp;"*")</f>
        <v>0</v>
      </c>
      <c r="R98" s="66">
        <f>COUNTIF(data!$C99:$J99,"*"&amp;R$1&amp;"*")</f>
        <v>0</v>
      </c>
      <c r="S98" s="66">
        <f>COUNTIF(data!$C99:$J99,"*"&amp;S$1&amp;"*")</f>
        <v>0</v>
      </c>
      <c r="T98" s="66">
        <f>COUNTIF(data!$C99:$J99,"*"&amp;T$1&amp;"*")</f>
        <v>0</v>
      </c>
      <c r="U98" s="66">
        <f>COUNTIF(data!$C99:$J99,"*"&amp;U$1&amp;"*")</f>
        <v>0</v>
      </c>
      <c r="V98" s="66">
        <f>COUNTIF(data!$C99:$J99,"*"&amp;V$1&amp;"*")</f>
        <v>0</v>
      </c>
      <c r="W98" s="66">
        <f>COUNTIF(data!$C99:$J99,"*"&amp;W$1&amp;"*")</f>
        <v>0</v>
      </c>
      <c r="X98" s="66">
        <f>COUNTIF(data!$C99:$J99,"*"&amp;X$1&amp;"*")</f>
        <v>1</v>
      </c>
      <c r="Y98" s="66">
        <f>COUNTIF(data!$C99:$J99,"*"&amp;Y$1&amp;"*")</f>
        <v>0</v>
      </c>
      <c r="Z98" s="66">
        <f>COUNTIF(data!$C99:$J99,"*"&amp;Z$1&amp;"*")</f>
        <v>0</v>
      </c>
      <c r="AA98" s="66">
        <f>COUNTIF(data!$C99:$J99,"*"&amp;AA$1&amp;"*")</f>
        <v>0</v>
      </c>
      <c r="AB98" s="66">
        <f>COUNTIF(data!$C99:$J99,"*"&amp;AB$1&amp;"*")</f>
        <v>0</v>
      </c>
      <c r="AC98" s="66">
        <f>COUNTIF(data!$C99:$J99,"*"&amp;AC$1&amp;"*")</f>
        <v>0</v>
      </c>
      <c r="AD98" s="66">
        <f>COUNTIF(data!$C99:$J99,"*"&amp;AD$1&amp;"*")</f>
        <v>0</v>
      </c>
      <c r="AE98" s="66">
        <f>COUNTIF(data!$C99:$J99,"*"&amp;AE$1&amp;"*")</f>
        <v>0</v>
      </c>
      <c r="AF98" s="66">
        <f>COUNTIF(data!$C99:$J99,"*"&amp;AF$1&amp;"*")</f>
        <v>0</v>
      </c>
      <c r="AG98" s="66">
        <f>COUNTIF(data!$C99:$J99,"*"&amp;AG$1&amp;"*")</f>
        <v>1</v>
      </c>
      <c r="AH98" s="66">
        <f>COUNTIF(data!$C99:$J99,"*"&amp;AH$1&amp;"*")-COUNTIF(data!$C99:$J99,"*雪歩*")+COUNTIF(data!$C99:$J99,"*雪歩*歩*")+COUNTIF(data!$C99:$J99,"*歩*雪歩*")</f>
        <v>0</v>
      </c>
      <c r="AI98" s="66">
        <f>COUNTIF(data!$C99:$J99,"*"&amp;AI$1&amp;"*")</f>
        <v>0</v>
      </c>
      <c r="AJ98" s="66">
        <f>COUNTIF(data!$C99:$J99,"*"&amp;AJ$1&amp;"*")</f>
        <v>0</v>
      </c>
      <c r="AK98" s="66">
        <f>COUNTIF(data!$C99:$J99,"*"&amp;AK$1&amp;"*")</f>
        <v>0</v>
      </c>
      <c r="AL98" s="66">
        <f>COUNTIF(data!$C99:$J99,"*"&amp;AL$1&amp;"*")</f>
        <v>0</v>
      </c>
      <c r="AM98" s="66">
        <f>COUNTIF(data!$C99:$J99,"*"&amp;AM$1&amp;"*")</f>
        <v>0</v>
      </c>
      <c r="AN98" s="66">
        <f>COUNTIF(data!$C99:$J99,"*"&amp;AN$1&amp;"*")</f>
        <v>1</v>
      </c>
      <c r="AO98" s="66">
        <f>COUNTIF(data!$C99:$J99,"*"&amp;AO$1&amp;"*")</f>
        <v>0</v>
      </c>
      <c r="AP98" s="66">
        <f>COUNTIF(data!$C99:$J99,"*"&amp;AP$1&amp;"*")</f>
        <v>0</v>
      </c>
      <c r="AQ98" s="66">
        <f>COUNTIF(data!$C99:$J99,"*"&amp;AQ$1&amp;"*")</f>
        <v>0</v>
      </c>
      <c r="AR98" s="66">
        <f>COUNTIF(data!$C99:$J99,"*"&amp;AR$1&amp;"*")</f>
        <v>0</v>
      </c>
      <c r="AS98" s="66">
        <f>COUNTIF(data!$C99:$J99,"*"&amp;AS$1&amp;"*")</f>
        <v>0</v>
      </c>
      <c r="AT98" s="66">
        <f>COUNTIF(data!$C99:$J99,"*"&amp;AT$1&amp;"*")</f>
        <v>0</v>
      </c>
      <c r="AU98" s="66">
        <f>COUNTIF(data!$C99:$J99,"*"&amp;AU$1&amp;"*")</f>
        <v>0</v>
      </c>
      <c r="AV98" s="66">
        <f>COUNTIF(data!$C99:$J99,"*"&amp;AV$1&amp;"*")</f>
        <v>0</v>
      </c>
      <c r="AW98" s="66">
        <f>COUNTIF(data!$C99:$J99,"*"&amp;AW$1&amp;"*")</f>
        <v>0</v>
      </c>
      <c r="AX98" s="66">
        <f>COUNTIF(data!$C99:$J99,"*"&amp;AX$1&amp;"*")</f>
        <v>0</v>
      </c>
      <c r="AY98" s="66">
        <f>COUNTIF(data!$C99:$J99,"*"&amp;AY$1&amp;"*")</f>
        <v>0</v>
      </c>
      <c r="AZ98" s="66">
        <f>COUNTIF(data!$C99:$J99,"*"&amp;AZ$1&amp;"*")</f>
        <v>0</v>
      </c>
      <c r="BA98" s="66">
        <f>COUNTIF(data!$C99:$J99,"*"&amp;BA$1&amp;"*")</f>
        <v>0</v>
      </c>
      <c r="BB98" s="66">
        <f>COUNTIF(data!$C99:$J99,"*"&amp;BB$1&amp;"*")</f>
        <v>0</v>
      </c>
    </row>
    <row r="99">
      <c r="A99" s="66">
        <f>COUNTIF(data!$C100:$J100,"*"&amp;A$1&amp;"*")</f>
        <v>0</v>
      </c>
      <c r="B99" s="66">
        <f>COUNTIF(data!$C100:$J100,"*"&amp;B$1&amp;"*")</f>
        <v>0</v>
      </c>
      <c r="C99" s="66">
        <f>COUNTIF(data!$C100:$J100,"*"&amp;C$1&amp;"*")</f>
        <v>0</v>
      </c>
      <c r="D99" s="66">
        <f>COUNTIF(data!$C100:$J100,"*"&amp;D$1&amp;"*")</f>
        <v>0</v>
      </c>
      <c r="E99" s="66">
        <f>COUNTIF(data!$C100:$J100,"*"&amp;E$1&amp;"*")</f>
        <v>0</v>
      </c>
      <c r="F99" s="66">
        <f>COUNTIF(data!$C100:$J100,"*"&amp;F$1&amp;"*")-COUNTIF(data!$C100:$J100,"*真美*")+COUNTIF(data!$C100:$J100,"*真美*真*")+COUNTIF(data!$C100:$J100,"*真*真美*")</f>
        <v>0</v>
      </c>
      <c r="G99" s="66">
        <f>COUNTIF(data!$C100:$J100,"*"&amp;G$1&amp;"*")</f>
        <v>0</v>
      </c>
      <c r="H99" s="66">
        <f>COUNTIF(data!$C100:$J100,"*"&amp;H$1&amp;"*")</f>
        <v>0</v>
      </c>
      <c r="I99" s="66">
        <f>COUNTIF(data!$C100:$J100,"*"&amp;I$1&amp;"*")</f>
        <v>0</v>
      </c>
      <c r="J99" s="66">
        <f>COUNTIF(data!$C100:$J100,"*"&amp;J$1&amp;"*")</f>
        <v>0</v>
      </c>
      <c r="K99" s="66">
        <f>COUNTIF(data!$C100:$J100,"*"&amp;K$1&amp;"*")</f>
        <v>0</v>
      </c>
      <c r="L99" s="66">
        <f>COUNTIF(data!$C100:$J100,"*"&amp;L$1&amp;"*")</f>
        <v>0</v>
      </c>
      <c r="M99" s="66">
        <f>COUNTIF(data!$C100:$J100,"*"&amp;M$1&amp;"*")</f>
        <v>1</v>
      </c>
      <c r="N99" s="66">
        <f>COUNTIF(data!$C100:$J100,"*"&amp;N$1&amp;"*")</f>
        <v>0</v>
      </c>
      <c r="O99" s="66">
        <f>COUNTIF(data!$C100:$J100,"*"&amp;O$1&amp;"*")</f>
        <v>0</v>
      </c>
      <c r="P99" s="66">
        <f>COUNTIF(data!$C100:$J100,"*"&amp;P$1&amp;"*")</f>
        <v>1</v>
      </c>
      <c r="Q99" s="66">
        <f>COUNTIF(data!$C100:$J100,"*"&amp;Q$1&amp;"*")</f>
        <v>0</v>
      </c>
      <c r="R99" s="66">
        <f>COUNTIF(data!$C100:$J100,"*"&amp;R$1&amp;"*")</f>
        <v>0</v>
      </c>
      <c r="S99" s="66">
        <f>COUNTIF(data!$C100:$J100,"*"&amp;S$1&amp;"*")</f>
        <v>0</v>
      </c>
      <c r="T99" s="66">
        <f>COUNTIF(data!$C100:$J100,"*"&amp;T$1&amp;"*")</f>
        <v>0</v>
      </c>
      <c r="U99" s="66">
        <f>COUNTIF(data!$C100:$J100,"*"&amp;U$1&amp;"*")</f>
        <v>0</v>
      </c>
      <c r="V99" s="66">
        <f>COUNTIF(data!$C100:$J100,"*"&amp;V$1&amp;"*")</f>
        <v>0</v>
      </c>
      <c r="W99" s="66">
        <f>COUNTIF(data!$C100:$J100,"*"&amp;W$1&amp;"*")</f>
        <v>0</v>
      </c>
      <c r="X99" s="66">
        <f>COUNTIF(data!$C100:$J100,"*"&amp;X$1&amp;"*")</f>
        <v>0</v>
      </c>
      <c r="Y99" s="66">
        <f>COUNTIF(data!$C100:$J100,"*"&amp;Y$1&amp;"*")</f>
        <v>0</v>
      </c>
      <c r="Z99" s="66">
        <f>COUNTIF(data!$C100:$J100,"*"&amp;Z$1&amp;"*")</f>
        <v>0</v>
      </c>
      <c r="AA99" s="66">
        <f>COUNTIF(data!$C100:$J100,"*"&amp;AA$1&amp;"*")</f>
        <v>0</v>
      </c>
      <c r="AB99" s="66">
        <f>COUNTIF(data!$C100:$J100,"*"&amp;AB$1&amp;"*")</f>
        <v>0</v>
      </c>
      <c r="AC99" s="66">
        <f>COUNTIF(data!$C100:$J100,"*"&amp;AC$1&amp;"*")</f>
        <v>0</v>
      </c>
      <c r="AD99" s="66">
        <f>COUNTIF(data!$C100:$J100,"*"&amp;AD$1&amp;"*")</f>
        <v>0</v>
      </c>
      <c r="AE99" s="66">
        <f>COUNTIF(data!$C100:$J100,"*"&amp;AE$1&amp;"*")</f>
        <v>0</v>
      </c>
      <c r="AF99" s="66">
        <f>COUNTIF(data!$C100:$J100,"*"&amp;AF$1&amp;"*")</f>
        <v>0</v>
      </c>
      <c r="AG99" s="66">
        <f>COUNTIF(data!$C100:$J100,"*"&amp;AG$1&amp;"*")</f>
        <v>1</v>
      </c>
      <c r="AH99" s="66">
        <f>COUNTIF(data!$C100:$J100,"*"&amp;AH$1&amp;"*")-COUNTIF(data!$C100:$J100,"*雪歩*")+COUNTIF(data!$C100:$J100,"*雪歩*歩*")+COUNTIF(data!$C100:$J100,"*歩*雪歩*")</f>
        <v>0</v>
      </c>
      <c r="AI99" s="66">
        <f>COUNTIF(data!$C100:$J100,"*"&amp;AI$1&amp;"*")</f>
        <v>0</v>
      </c>
      <c r="AJ99" s="66">
        <f>COUNTIF(data!$C100:$J100,"*"&amp;AJ$1&amp;"*")</f>
        <v>0</v>
      </c>
      <c r="AK99" s="66">
        <f>COUNTIF(data!$C100:$J100,"*"&amp;AK$1&amp;"*")</f>
        <v>0</v>
      </c>
      <c r="AL99" s="66">
        <f>COUNTIF(data!$C100:$J100,"*"&amp;AL$1&amp;"*")</f>
        <v>0</v>
      </c>
      <c r="AM99" s="66">
        <f>COUNTIF(data!$C100:$J100,"*"&amp;AM$1&amp;"*")</f>
        <v>0</v>
      </c>
      <c r="AN99" s="66">
        <f>COUNTIF(data!$C100:$J100,"*"&amp;AN$1&amp;"*")</f>
        <v>0</v>
      </c>
      <c r="AO99" s="66">
        <f>COUNTIF(data!$C100:$J100,"*"&amp;AO$1&amp;"*")</f>
        <v>1</v>
      </c>
      <c r="AP99" s="66">
        <f>COUNTIF(data!$C100:$J100,"*"&amp;AP$1&amp;"*")</f>
        <v>0</v>
      </c>
      <c r="AQ99" s="66">
        <f>COUNTIF(data!$C100:$J100,"*"&amp;AQ$1&amp;"*")</f>
        <v>0</v>
      </c>
      <c r="AR99" s="66">
        <f>COUNTIF(data!$C100:$J100,"*"&amp;AR$1&amp;"*")</f>
        <v>0</v>
      </c>
      <c r="AS99" s="66">
        <f>COUNTIF(data!$C100:$J100,"*"&amp;AS$1&amp;"*")</f>
        <v>0</v>
      </c>
      <c r="AT99" s="66">
        <f>COUNTIF(data!$C100:$J100,"*"&amp;AT$1&amp;"*")</f>
        <v>0</v>
      </c>
      <c r="AU99" s="66">
        <f>COUNTIF(data!$C100:$J100,"*"&amp;AU$1&amp;"*")</f>
        <v>0</v>
      </c>
      <c r="AV99" s="66">
        <f>COUNTIF(data!$C100:$J100,"*"&amp;AV$1&amp;"*")</f>
        <v>0</v>
      </c>
      <c r="AW99" s="66">
        <f>COUNTIF(data!$C100:$J100,"*"&amp;AW$1&amp;"*")</f>
        <v>0</v>
      </c>
      <c r="AX99" s="66">
        <f>COUNTIF(data!$C100:$J100,"*"&amp;AX$1&amp;"*")</f>
        <v>0</v>
      </c>
      <c r="AY99" s="66">
        <f>COUNTIF(data!$C100:$J100,"*"&amp;AY$1&amp;"*")</f>
        <v>0</v>
      </c>
      <c r="AZ99" s="66">
        <f>COUNTIF(data!$C100:$J100,"*"&amp;AZ$1&amp;"*")</f>
        <v>0</v>
      </c>
      <c r="BA99" s="66">
        <f>COUNTIF(data!$C100:$J100,"*"&amp;BA$1&amp;"*")</f>
        <v>0</v>
      </c>
      <c r="BB99" s="66">
        <f>COUNTIF(data!$C100:$J100,"*"&amp;BB$1&amp;"*")</f>
        <v>0</v>
      </c>
    </row>
    <row r="100">
      <c r="A100" s="66">
        <f>COUNTIF(data!$C101:$J101,"*"&amp;A$1&amp;"*")</f>
        <v>0</v>
      </c>
      <c r="B100" s="66">
        <f>COUNTIF(data!$C101:$J101,"*"&amp;B$1&amp;"*")</f>
        <v>1</v>
      </c>
      <c r="C100" s="66">
        <f>COUNTIF(data!$C101:$J101,"*"&amp;C$1&amp;"*")</f>
        <v>1</v>
      </c>
      <c r="D100" s="66">
        <f>COUNTIF(data!$C101:$J101,"*"&amp;D$1&amp;"*")</f>
        <v>0</v>
      </c>
      <c r="E100" s="66">
        <f>COUNTIF(data!$C101:$J101,"*"&amp;E$1&amp;"*")</f>
        <v>0</v>
      </c>
      <c r="F100" s="66">
        <f>COUNTIF(data!$C101:$J101,"*"&amp;F$1&amp;"*")-COUNTIF(data!$C101:$J101,"*真美*")+COUNTIF(data!$C101:$J101,"*真美*真*")+COUNTIF(data!$C101:$J101,"*真*真美*")</f>
        <v>0</v>
      </c>
      <c r="G100" s="66">
        <f>COUNTIF(data!$C101:$J101,"*"&amp;G$1&amp;"*")</f>
        <v>0</v>
      </c>
      <c r="H100" s="66">
        <f>COUNTIF(data!$C101:$J101,"*"&amp;H$1&amp;"*")</f>
        <v>0</v>
      </c>
      <c r="I100" s="66">
        <f>COUNTIF(data!$C101:$J101,"*"&amp;I$1&amp;"*")</f>
        <v>0</v>
      </c>
      <c r="J100" s="66">
        <f>COUNTIF(data!$C101:$J101,"*"&amp;J$1&amp;"*")</f>
        <v>0</v>
      </c>
      <c r="K100" s="66">
        <f>COUNTIF(data!$C101:$J101,"*"&amp;K$1&amp;"*")</f>
        <v>0</v>
      </c>
      <c r="L100" s="66">
        <f>COUNTIF(data!$C101:$J101,"*"&amp;L$1&amp;"*")</f>
        <v>0</v>
      </c>
      <c r="M100" s="66">
        <f>COUNTIF(data!$C101:$J101,"*"&amp;M$1&amp;"*")</f>
        <v>0</v>
      </c>
      <c r="N100" s="66">
        <f>COUNTIF(data!$C101:$J101,"*"&amp;N$1&amp;"*")</f>
        <v>0</v>
      </c>
      <c r="O100" s="66">
        <f>COUNTIF(data!$C101:$J101,"*"&amp;O$1&amp;"*")</f>
        <v>0</v>
      </c>
      <c r="P100" s="66">
        <f>COUNTIF(data!$C101:$J101,"*"&amp;P$1&amp;"*")</f>
        <v>0</v>
      </c>
      <c r="Q100" s="66">
        <f>COUNTIF(data!$C101:$J101,"*"&amp;Q$1&amp;"*")</f>
        <v>0</v>
      </c>
      <c r="R100" s="66">
        <f>COUNTIF(data!$C101:$J101,"*"&amp;R$1&amp;"*")</f>
        <v>1</v>
      </c>
      <c r="S100" s="66">
        <f>COUNTIF(data!$C101:$J101,"*"&amp;S$1&amp;"*")</f>
        <v>0</v>
      </c>
      <c r="T100" s="66">
        <f>COUNTIF(data!$C101:$J101,"*"&amp;T$1&amp;"*")</f>
        <v>0</v>
      </c>
      <c r="U100" s="66">
        <f>COUNTIF(data!$C101:$J101,"*"&amp;U$1&amp;"*")</f>
        <v>0</v>
      </c>
      <c r="V100" s="66">
        <f>COUNTIF(data!$C101:$J101,"*"&amp;V$1&amp;"*")</f>
        <v>0</v>
      </c>
      <c r="W100" s="66">
        <f>COUNTIF(data!$C101:$J101,"*"&amp;W$1&amp;"*")</f>
        <v>0</v>
      </c>
      <c r="X100" s="66">
        <f>COUNTIF(data!$C101:$J101,"*"&amp;X$1&amp;"*")</f>
        <v>0</v>
      </c>
      <c r="Y100" s="66">
        <f>COUNTIF(data!$C101:$J101,"*"&amp;Y$1&amp;"*")</f>
        <v>0</v>
      </c>
      <c r="Z100" s="66">
        <f>COUNTIF(data!$C101:$J101,"*"&amp;Z$1&amp;"*")</f>
        <v>0</v>
      </c>
      <c r="AA100" s="66">
        <f>COUNTIF(data!$C101:$J101,"*"&amp;AA$1&amp;"*")</f>
        <v>0</v>
      </c>
      <c r="AB100" s="66">
        <f>COUNTIF(data!$C101:$J101,"*"&amp;AB$1&amp;"*")</f>
        <v>0</v>
      </c>
      <c r="AC100" s="66">
        <f>COUNTIF(data!$C101:$J101,"*"&amp;AC$1&amp;"*")</f>
        <v>0</v>
      </c>
      <c r="AD100" s="66">
        <f>COUNTIF(data!$C101:$J101,"*"&amp;AD$1&amp;"*")</f>
        <v>0</v>
      </c>
      <c r="AE100" s="66">
        <f>COUNTIF(data!$C101:$J101,"*"&amp;AE$1&amp;"*")</f>
        <v>0</v>
      </c>
      <c r="AF100" s="66">
        <f>COUNTIF(data!$C101:$J101,"*"&amp;AF$1&amp;"*")</f>
        <v>0</v>
      </c>
      <c r="AG100" s="66">
        <f>COUNTIF(data!$C101:$J101,"*"&amp;AG$1&amp;"*")</f>
        <v>0</v>
      </c>
      <c r="AH100" s="66">
        <f>COUNTIF(data!$C101:$J101,"*"&amp;AH$1&amp;"*")-COUNTIF(data!$C101:$J101,"*雪歩*")+COUNTIF(data!$C101:$J101,"*雪歩*歩*")+COUNTIF(data!$C101:$J101,"*歩*雪歩*")</f>
        <v>0</v>
      </c>
      <c r="AI100" s="66">
        <f>COUNTIF(data!$C101:$J101,"*"&amp;AI$1&amp;"*")</f>
        <v>0</v>
      </c>
      <c r="AJ100" s="66">
        <f>COUNTIF(data!$C101:$J101,"*"&amp;AJ$1&amp;"*")</f>
        <v>0</v>
      </c>
      <c r="AK100" s="66">
        <f>COUNTIF(data!$C101:$J101,"*"&amp;AK$1&amp;"*")</f>
        <v>0</v>
      </c>
      <c r="AL100" s="66">
        <f>COUNTIF(data!$C101:$J101,"*"&amp;AL$1&amp;"*")</f>
        <v>0</v>
      </c>
      <c r="AM100" s="66">
        <f>COUNTIF(data!$C101:$J101,"*"&amp;AM$1&amp;"*")</f>
        <v>0</v>
      </c>
      <c r="AN100" s="66">
        <f>COUNTIF(data!$C101:$J101,"*"&amp;AN$1&amp;"*")</f>
        <v>0</v>
      </c>
      <c r="AO100" s="66">
        <f>COUNTIF(data!$C101:$J101,"*"&amp;AO$1&amp;"*")</f>
        <v>0</v>
      </c>
      <c r="AP100" s="66">
        <f>COUNTIF(data!$C101:$J101,"*"&amp;AP$1&amp;"*")</f>
        <v>0</v>
      </c>
      <c r="AQ100" s="66">
        <f>COUNTIF(data!$C101:$J101,"*"&amp;AQ$1&amp;"*")</f>
        <v>0</v>
      </c>
      <c r="AR100" s="66">
        <f>COUNTIF(data!$C101:$J101,"*"&amp;AR$1&amp;"*")</f>
        <v>0</v>
      </c>
      <c r="AS100" s="66">
        <f>COUNTIF(data!$C101:$J101,"*"&amp;AS$1&amp;"*")</f>
        <v>0</v>
      </c>
      <c r="AT100" s="66">
        <f>COUNTIF(data!$C101:$J101,"*"&amp;AT$1&amp;"*")</f>
        <v>0</v>
      </c>
      <c r="AU100" s="66">
        <f>COUNTIF(data!$C101:$J101,"*"&amp;AU$1&amp;"*")</f>
        <v>0</v>
      </c>
      <c r="AV100" s="66">
        <f>COUNTIF(data!$C101:$J101,"*"&amp;AV$1&amp;"*")</f>
        <v>0</v>
      </c>
      <c r="AW100" s="66">
        <f>COUNTIF(data!$C101:$J101,"*"&amp;AW$1&amp;"*")</f>
        <v>0</v>
      </c>
      <c r="AX100" s="66">
        <f>COUNTIF(data!$C101:$J101,"*"&amp;AX$1&amp;"*")</f>
        <v>0</v>
      </c>
      <c r="AY100" s="66">
        <f>COUNTIF(data!$C101:$J101,"*"&amp;AY$1&amp;"*")</f>
        <v>0</v>
      </c>
      <c r="AZ100" s="66">
        <f>COUNTIF(data!$C101:$J101,"*"&amp;AZ$1&amp;"*")</f>
        <v>0</v>
      </c>
      <c r="BA100" s="66">
        <f>COUNTIF(data!$C101:$J101,"*"&amp;BA$1&amp;"*")</f>
        <v>0</v>
      </c>
      <c r="BB100" s="66">
        <f>COUNTIF(data!$C101:$J101,"*"&amp;BB$1&amp;"*")</f>
        <v>0</v>
      </c>
    </row>
    <row r="101">
      <c r="A101" s="66">
        <f>COUNTIF(data!$C102:$J102,"*"&amp;A$1&amp;"*")</f>
        <v>0</v>
      </c>
      <c r="B101" s="66">
        <f>COUNTIF(data!$C102:$J102,"*"&amp;B$1&amp;"*")</f>
        <v>0</v>
      </c>
      <c r="C101" s="66">
        <f>COUNTIF(data!$C102:$J102,"*"&amp;C$1&amp;"*")</f>
        <v>0</v>
      </c>
      <c r="D101" s="66">
        <f>COUNTIF(data!$C102:$J102,"*"&amp;D$1&amp;"*")</f>
        <v>0</v>
      </c>
      <c r="E101" s="66">
        <f>COUNTIF(data!$C102:$J102,"*"&amp;E$1&amp;"*")</f>
        <v>0</v>
      </c>
      <c r="F101" s="66">
        <f>COUNTIF(data!$C102:$J102,"*"&amp;F$1&amp;"*")-COUNTIF(data!$C102:$J102,"*真美*")+COUNTIF(data!$C102:$J102,"*真美*真*")+COUNTIF(data!$C102:$J102,"*真*真美*")</f>
        <v>0</v>
      </c>
      <c r="G101" s="66">
        <f>COUNTIF(data!$C102:$J102,"*"&amp;G$1&amp;"*")</f>
        <v>0</v>
      </c>
      <c r="H101" s="66">
        <f>COUNTIF(data!$C102:$J102,"*"&amp;H$1&amp;"*")</f>
        <v>1</v>
      </c>
      <c r="I101" s="66">
        <f>COUNTIF(data!$C102:$J102,"*"&amp;I$1&amp;"*")</f>
        <v>0</v>
      </c>
      <c r="J101" s="66">
        <f>COUNTIF(data!$C102:$J102,"*"&amp;J$1&amp;"*")</f>
        <v>0</v>
      </c>
      <c r="K101" s="66">
        <f>COUNTIF(data!$C102:$J102,"*"&amp;K$1&amp;"*")</f>
        <v>0</v>
      </c>
      <c r="L101" s="66">
        <f>COUNTIF(data!$C102:$J102,"*"&amp;L$1&amp;"*")</f>
        <v>0</v>
      </c>
      <c r="M101" s="66">
        <f>COUNTIF(data!$C102:$J102,"*"&amp;M$1&amp;"*")</f>
        <v>0</v>
      </c>
      <c r="N101" s="66">
        <f>COUNTIF(data!$C102:$J102,"*"&amp;N$1&amp;"*")</f>
        <v>0</v>
      </c>
      <c r="O101" s="66">
        <f>COUNTIF(data!$C102:$J102,"*"&amp;O$1&amp;"*")</f>
        <v>0</v>
      </c>
      <c r="P101" s="66">
        <f>COUNTIF(data!$C102:$J102,"*"&amp;P$1&amp;"*")</f>
        <v>0</v>
      </c>
      <c r="Q101" s="66">
        <f>COUNTIF(data!$C102:$J102,"*"&amp;Q$1&amp;"*")</f>
        <v>0</v>
      </c>
      <c r="R101" s="66">
        <f>COUNTIF(data!$C102:$J102,"*"&amp;R$1&amp;"*")</f>
        <v>0</v>
      </c>
      <c r="S101" s="66">
        <f>COUNTIF(data!$C102:$J102,"*"&amp;S$1&amp;"*")</f>
        <v>0</v>
      </c>
      <c r="T101" s="66">
        <f>COUNTIF(data!$C102:$J102,"*"&amp;T$1&amp;"*")</f>
        <v>0</v>
      </c>
      <c r="U101" s="66">
        <f>COUNTIF(data!$C102:$J102,"*"&amp;U$1&amp;"*")</f>
        <v>0</v>
      </c>
      <c r="V101" s="66">
        <f>COUNTIF(data!$C102:$J102,"*"&amp;V$1&amp;"*")</f>
        <v>0</v>
      </c>
      <c r="W101" s="66">
        <f>COUNTIF(data!$C102:$J102,"*"&amp;W$1&amp;"*")</f>
        <v>0</v>
      </c>
      <c r="X101" s="66">
        <f>COUNTIF(data!$C102:$J102,"*"&amp;X$1&amp;"*")</f>
        <v>0</v>
      </c>
      <c r="Y101" s="66">
        <f>COUNTIF(data!$C102:$J102,"*"&amp;Y$1&amp;"*")</f>
        <v>0</v>
      </c>
      <c r="Z101" s="66">
        <f>COUNTIF(data!$C102:$J102,"*"&amp;Z$1&amp;"*")</f>
        <v>0</v>
      </c>
      <c r="AA101" s="66">
        <f>COUNTIF(data!$C102:$J102,"*"&amp;AA$1&amp;"*")</f>
        <v>0</v>
      </c>
      <c r="AB101" s="66">
        <f>COUNTIF(data!$C102:$J102,"*"&amp;AB$1&amp;"*")</f>
        <v>0</v>
      </c>
      <c r="AC101" s="66">
        <f>COUNTIF(data!$C102:$J102,"*"&amp;AC$1&amp;"*")</f>
        <v>0</v>
      </c>
      <c r="AD101" s="66">
        <f>COUNTIF(data!$C102:$J102,"*"&amp;AD$1&amp;"*")</f>
        <v>1</v>
      </c>
      <c r="AE101" s="66">
        <f>COUNTIF(data!$C102:$J102,"*"&amp;AE$1&amp;"*")</f>
        <v>0</v>
      </c>
      <c r="AF101" s="66">
        <f>COUNTIF(data!$C102:$J102,"*"&amp;AF$1&amp;"*")</f>
        <v>1</v>
      </c>
      <c r="AG101" s="66">
        <f>COUNTIF(data!$C102:$J102,"*"&amp;AG$1&amp;"*")</f>
        <v>0</v>
      </c>
      <c r="AH101" s="66">
        <f>COUNTIF(data!$C102:$J102,"*"&amp;AH$1&amp;"*")-COUNTIF(data!$C102:$J102,"*雪歩*")+COUNTIF(data!$C102:$J102,"*雪歩*歩*")+COUNTIF(data!$C102:$J102,"*歩*雪歩*")</f>
        <v>0</v>
      </c>
      <c r="AI101" s="66">
        <f>COUNTIF(data!$C102:$J102,"*"&amp;AI$1&amp;"*")</f>
        <v>0</v>
      </c>
      <c r="AJ101" s="66">
        <f>COUNTIF(data!$C102:$J102,"*"&amp;AJ$1&amp;"*")</f>
        <v>0</v>
      </c>
      <c r="AK101" s="66">
        <f>COUNTIF(data!$C102:$J102,"*"&amp;AK$1&amp;"*")</f>
        <v>0</v>
      </c>
      <c r="AL101" s="66">
        <f>COUNTIF(data!$C102:$J102,"*"&amp;AL$1&amp;"*")</f>
        <v>0</v>
      </c>
      <c r="AM101" s="66">
        <f>COUNTIF(data!$C102:$J102,"*"&amp;AM$1&amp;"*")</f>
        <v>0</v>
      </c>
      <c r="AN101" s="66">
        <f>COUNTIF(data!$C102:$J102,"*"&amp;AN$1&amp;"*")</f>
        <v>0</v>
      </c>
      <c r="AO101" s="66">
        <f>COUNTIF(data!$C102:$J102,"*"&amp;AO$1&amp;"*")</f>
        <v>0</v>
      </c>
      <c r="AP101" s="66">
        <f>COUNTIF(data!$C102:$J102,"*"&amp;AP$1&amp;"*")</f>
        <v>0</v>
      </c>
      <c r="AQ101" s="66">
        <f>COUNTIF(data!$C102:$J102,"*"&amp;AQ$1&amp;"*")</f>
        <v>0</v>
      </c>
      <c r="AR101" s="66">
        <f>COUNTIF(data!$C102:$J102,"*"&amp;AR$1&amp;"*")</f>
        <v>0</v>
      </c>
      <c r="AS101" s="66">
        <f>COUNTIF(data!$C102:$J102,"*"&amp;AS$1&amp;"*")</f>
        <v>0</v>
      </c>
      <c r="AT101" s="66">
        <f>COUNTIF(data!$C102:$J102,"*"&amp;AT$1&amp;"*")</f>
        <v>0</v>
      </c>
      <c r="AU101" s="66">
        <f>COUNTIF(data!$C102:$J102,"*"&amp;AU$1&amp;"*")</f>
        <v>0</v>
      </c>
      <c r="AV101" s="66">
        <f>COUNTIF(data!$C102:$J102,"*"&amp;AV$1&amp;"*")</f>
        <v>0</v>
      </c>
      <c r="AW101" s="66">
        <f>COUNTIF(data!$C102:$J102,"*"&amp;AW$1&amp;"*")</f>
        <v>0</v>
      </c>
      <c r="AX101" s="66">
        <f>COUNTIF(data!$C102:$J102,"*"&amp;AX$1&amp;"*")</f>
        <v>0</v>
      </c>
      <c r="AY101" s="66">
        <f>COUNTIF(data!$C102:$J102,"*"&amp;AY$1&amp;"*")</f>
        <v>0</v>
      </c>
      <c r="AZ101" s="66">
        <f>COUNTIF(data!$C102:$J102,"*"&amp;AZ$1&amp;"*")</f>
        <v>0</v>
      </c>
      <c r="BA101" s="66">
        <f>COUNTIF(data!$C102:$J102,"*"&amp;BA$1&amp;"*")</f>
        <v>0</v>
      </c>
      <c r="BB101" s="66">
        <f>COUNTIF(data!$C102:$J102,"*"&amp;BB$1&amp;"*")</f>
        <v>0</v>
      </c>
    </row>
    <row r="102">
      <c r="A102" s="66">
        <f>COUNTIF(data!$C103:$J103,"*"&amp;A$1&amp;"*")</f>
        <v>0</v>
      </c>
      <c r="B102" s="66">
        <f>COUNTIF(data!$C103:$J103,"*"&amp;B$1&amp;"*")</f>
        <v>0</v>
      </c>
      <c r="C102" s="66">
        <f>COUNTIF(data!$C103:$J103,"*"&amp;C$1&amp;"*")</f>
        <v>0</v>
      </c>
      <c r="D102" s="66">
        <f>COUNTIF(data!$C103:$J103,"*"&amp;D$1&amp;"*")</f>
        <v>0</v>
      </c>
      <c r="E102" s="66">
        <f>COUNTIF(data!$C103:$J103,"*"&amp;E$1&amp;"*")</f>
        <v>0</v>
      </c>
      <c r="F102" s="66">
        <f>COUNTIF(data!$C103:$J103,"*"&amp;F$1&amp;"*")-COUNTIF(data!$C103:$J103,"*真美*")+COUNTIF(data!$C103:$J103,"*真美*真*")+COUNTIF(data!$C103:$J103,"*真*真美*")</f>
        <v>0</v>
      </c>
      <c r="G102" s="66">
        <f>COUNTIF(data!$C103:$J103,"*"&amp;G$1&amp;"*")</f>
        <v>0</v>
      </c>
      <c r="H102" s="66">
        <f>COUNTIF(data!$C103:$J103,"*"&amp;H$1&amp;"*")</f>
        <v>1</v>
      </c>
      <c r="I102" s="66">
        <f>COUNTIF(data!$C103:$J103,"*"&amp;I$1&amp;"*")</f>
        <v>0</v>
      </c>
      <c r="J102" s="66">
        <f>COUNTIF(data!$C103:$J103,"*"&amp;J$1&amp;"*")</f>
        <v>0</v>
      </c>
      <c r="K102" s="66">
        <f>COUNTIF(data!$C103:$J103,"*"&amp;K$1&amp;"*")</f>
        <v>0</v>
      </c>
      <c r="L102" s="66">
        <f>COUNTIF(data!$C103:$J103,"*"&amp;L$1&amp;"*")</f>
        <v>0</v>
      </c>
      <c r="M102" s="66">
        <f>COUNTIF(data!$C103:$J103,"*"&amp;M$1&amp;"*")</f>
        <v>0</v>
      </c>
      <c r="N102" s="66">
        <f>COUNTIF(data!$C103:$J103,"*"&amp;N$1&amp;"*")</f>
        <v>0</v>
      </c>
      <c r="O102" s="66">
        <f>COUNTIF(data!$C103:$J103,"*"&amp;O$1&amp;"*")</f>
        <v>0</v>
      </c>
      <c r="P102" s="66">
        <f>COUNTIF(data!$C103:$J103,"*"&amp;P$1&amp;"*")</f>
        <v>0</v>
      </c>
      <c r="Q102" s="66">
        <f>COUNTIF(data!$C103:$J103,"*"&amp;Q$1&amp;"*")</f>
        <v>0</v>
      </c>
      <c r="R102" s="66">
        <f>COUNTIF(data!$C103:$J103,"*"&amp;R$1&amp;"*")</f>
        <v>0</v>
      </c>
      <c r="S102" s="66">
        <f>COUNTIF(data!$C103:$J103,"*"&amp;S$1&amp;"*")</f>
        <v>0</v>
      </c>
      <c r="T102" s="66">
        <f>COUNTIF(data!$C103:$J103,"*"&amp;T$1&amp;"*")</f>
        <v>0</v>
      </c>
      <c r="U102" s="66">
        <f>COUNTIF(data!$C103:$J103,"*"&amp;U$1&amp;"*")</f>
        <v>0</v>
      </c>
      <c r="V102" s="66">
        <f>COUNTIF(data!$C103:$J103,"*"&amp;V$1&amp;"*")</f>
        <v>0</v>
      </c>
      <c r="W102" s="66">
        <f>COUNTIF(data!$C103:$J103,"*"&amp;W$1&amp;"*")</f>
        <v>0</v>
      </c>
      <c r="X102" s="66">
        <f>COUNTIF(data!$C103:$J103,"*"&amp;X$1&amp;"*")</f>
        <v>0</v>
      </c>
      <c r="Y102" s="66">
        <f>COUNTIF(data!$C103:$J103,"*"&amp;Y$1&amp;"*")</f>
        <v>0</v>
      </c>
      <c r="Z102" s="66">
        <f>COUNTIF(data!$C103:$J103,"*"&amp;Z$1&amp;"*")</f>
        <v>1</v>
      </c>
      <c r="AA102" s="66">
        <f>COUNTIF(data!$C103:$J103,"*"&amp;AA$1&amp;"*")</f>
        <v>0</v>
      </c>
      <c r="AB102" s="66">
        <f>COUNTIF(data!$C103:$J103,"*"&amp;AB$1&amp;"*")</f>
        <v>0</v>
      </c>
      <c r="AC102" s="66">
        <f>COUNTIF(data!$C103:$J103,"*"&amp;AC$1&amp;"*")</f>
        <v>0</v>
      </c>
      <c r="AD102" s="66">
        <f>COUNTIF(data!$C103:$J103,"*"&amp;AD$1&amp;"*")</f>
        <v>0</v>
      </c>
      <c r="AE102" s="66">
        <f>COUNTIF(data!$C103:$J103,"*"&amp;AE$1&amp;"*")</f>
        <v>0</v>
      </c>
      <c r="AF102" s="66">
        <f>COUNTIF(data!$C103:$J103,"*"&amp;AF$1&amp;"*")</f>
        <v>0</v>
      </c>
      <c r="AG102" s="66">
        <f>COUNTIF(data!$C103:$J103,"*"&amp;AG$1&amp;"*")</f>
        <v>0</v>
      </c>
      <c r="AH102" s="66">
        <f>COUNTIF(data!$C103:$J103,"*"&amp;AH$1&amp;"*")-COUNTIF(data!$C103:$J103,"*雪歩*")+COUNTIF(data!$C103:$J103,"*雪歩*歩*")+COUNTIF(data!$C103:$J103,"*歩*雪歩*")</f>
        <v>0</v>
      </c>
      <c r="AI102" s="66">
        <f>COUNTIF(data!$C103:$J103,"*"&amp;AI$1&amp;"*")</f>
        <v>0</v>
      </c>
      <c r="AJ102" s="66">
        <f>COUNTIF(data!$C103:$J103,"*"&amp;AJ$1&amp;"*")</f>
        <v>0</v>
      </c>
      <c r="AK102" s="66">
        <f>COUNTIF(data!$C103:$J103,"*"&amp;AK$1&amp;"*")</f>
        <v>0</v>
      </c>
      <c r="AL102" s="66">
        <f>COUNTIF(data!$C103:$J103,"*"&amp;AL$1&amp;"*")</f>
        <v>0</v>
      </c>
      <c r="AM102" s="66">
        <f>COUNTIF(data!$C103:$J103,"*"&amp;AM$1&amp;"*")</f>
        <v>0</v>
      </c>
      <c r="AN102" s="66">
        <f>COUNTIF(data!$C103:$J103,"*"&amp;AN$1&amp;"*")</f>
        <v>0</v>
      </c>
      <c r="AO102" s="66">
        <f>COUNTIF(data!$C103:$J103,"*"&amp;AO$1&amp;"*")</f>
        <v>0</v>
      </c>
      <c r="AP102" s="66">
        <f>COUNTIF(data!$C103:$J103,"*"&amp;AP$1&amp;"*")</f>
        <v>0</v>
      </c>
      <c r="AQ102" s="66">
        <f>COUNTIF(data!$C103:$J103,"*"&amp;AQ$1&amp;"*")</f>
        <v>0</v>
      </c>
      <c r="AR102" s="66">
        <f>COUNTIF(data!$C103:$J103,"*"&amp;AR$1&amp;"*")</f>
        <v>0</v>
      </c>
      <c r="AS102" s="66">
        <f>COUNTIF(data!$C103:$J103,"*"&amp;AS$1&amp;"*")</f>
        <v>0</v>
      </c>
      <c r="AT102" s="66">
        <f>COUNTIF(data!$C103:$J103,"*"&amp;AT$1&amp;"*")</f>
        <v>0</v>
      </c>
      <c r="AU102" s="66">
        <f>COUNTIF(data!$C103:$J103,"*"&amp;AU$1&amp;"*")</f>
        <v>0</v>
      </c>
      <c r="AV102" s="66">
        <f>COUNTIF(data!$C103:$J103,"*"&amp;AV$1&amp;"*")</f>
        <v>0</v>
      </c>
      <c r="AW102" s="66">
        <f>COUNTIF(data!$C103:$J103,"*"&amp;AW$1&amp;"*")</f>
        <v>0</v>
      </c>
      <c r="AX102" s="66">
        <f>COUNTIF(data!$C103:$J103,"*"&amp;AX$1&amp;"*")</f>
        <v>0</v>
      </c>
      <c r="AY102" s="66">
        <f>COUNTIF(data!$C103:$J103,"*"&amp;AY$1&amp;"*")</f>
        <v>0</v>
      </c>
      <c r="AZ102" s="66">
        <f>COUNTIF(data!$C103:$J103,"*"&amp;AZ$1&amp;"*")</f>
        <v>0</v>
      </c>
      <c r="BA102" s="66">
        <f>COUNTIF(data!$C103:$J103,"*"&amp;BA$1&amp;"*")</f>
        <v>0</v>
      </c>
      <c r="BB102" s="66">
        <f>COUNTIF(data!$C103:$J103,"*"&amp;BB$1&amp;"*")</f>
        <v>0</v>
      </c>
    </row>
    <row r="103">
      <c r="A103" s="66">
        <f>COUNTIF(data!$C104:$J104,"*"&amp;A$1&amp;"*")</f>
        <v>0</v>
      </c>
      <c r="B103" s="66">
        <f>COUNTIF(data!$C104:$J104,"*"&amp;B$1&amp;"*")</f>
        <v>0</v>
      </c>
      <c r="C103" s="66">
        <f>COUNTIF(data!$C104:$J104,"*"&amp;C$1&amp;"*")</f>
        <v>0</v>
      </c>
      <c r="D103" s="66">
        <f>COUNTIF(data!$C104:$J104,"*"&amp;D$1&amp;"*")</f>
        <v>0</v>
      </c>
      <c r="E103" s="66">
        <f>COUNTIF(data!$C104:$J104,"*"&amp;E$1&amp;"*")</f>
        <v>0</v>
      </c>
      <c r="F103" s="66">
        <f>COUNTIF(data!$C104:$J104,"*"&amp;F$1&amp;"*")-COUNTIF(data!$C104:$J104,"*真美*")+COUNTIF(data!$C104:$J104,"*真美*真*")+COUNTIF(data!$C104:$J104,"*真*真美*")</f>
        <v>0</v>
      </c>
      <c r="G103" s="66">
        <f>COUNTIF(data!$C104:$J104,"*"&amp;G$1&amp;"*")</f>
        <v>0</v>
      </c>
      <c r="H103" s="66">
        <f>COUNTIF(data!$C104:$J104,"*"&amp;H$1&amp;"*")</f>
        <v>0</v>
      </c>
      <c r="I103" s="66">
        <f>COUNTIF(data!$C104:$J104,"*"&amp;I$1&amp;"*")</f>
        <v>0</v>
      </c>
      <c r="J103" s="66">
        <f>COUNTIF(data!$C104:$J104,"*"&amp;J$1&amp;"*")</f>
        <v>0</v>
      </c>
      <c r="K103" s="66">
        <f>COUNTIF(data!$C104:$J104,"*"&amp;K$1&amp;"*")</f>
        <v>0</v>
      </c>
      <c r="L103" s="66">
        <f>COUNTIF(data!$C104:$J104,"*"&amp;L$1&amp;"*")</f>
        <v>0</v>
      </c>
      <c r="M103" s="66">
        <f>COUNTIF(data!$C104:$J104,"*"&amp;M$1&amp;"*")</f>
        <v>0</v>
      </c>
      <c r="N103" s="66">
        <f>COUNTIF(data!$C104:$J104,"*"&amp;N$1&amp;"*")</f>
        <v>0</v>
      </c>
      <c r="O103" s="66">
        <f>COUNTIF(data!$C104:$J104,"*"&amp;O$1&amp;"*")</f>
        <v>0</v>
      </c>
      <c r="P103" s="66">
        <f>COUNTIF(data!$C104:$J104,"*"&amp;P$1&amp;"*")</f>
        <v>0</v>
      </c>
      <c r="Q103" s="66">
        <f>COUNTIF(data!$C104:$J104,"*"&amp;Q$1&amp;"*")</f>
        <v>0</v>
      </c>
      <c r="R103" s="66">
        <f>COUNTIF(data!$C104:$J104,"*"&amp;R$1&amp;"*")</f>
        <v>0</v>
      </c>
      <c r="S103" s="66">
        <f>COUNTIF(data!$C104:$J104,"*"&amp;S$1&amp;"*")</f>
        <v>0</v>
      </c>
      <c r="T103" s="66">
        <f>COUNTIF(data!$C104:$J104,"*"&amp;T$1&amp;"*")</f>
        <v>0</v>
      </c>
      <c r="U103" s="66">
        <f>COUNTIF(data!$C104:$J104,"*"&amp;U$1&amp;"*")</f>
        <v>0</v>
      </c>
      <c r="V103" s="66">
        <f>COUNTIF(data!$C104:$J104,"*"&amp;V$1&amp;"*")</f>
        <v>0</v>
      </c>
      <c r="W103" s="66">
        <f>COUNTIF(data!$C104:$J104,"*"&amp;W$1&amp;"*")</f>
        <v>0</v>
      </c>
      <c r="X103" s="66">
        <f>COUNTIF(data!$C104:$J104,"*"&amp;X$1&amp;"*")</f>
        <v>0</v>
      </c>
      <c r="Y103" s="66">
        <f>COUNTIF(data!$C104:$J104,"*"&amp;Y$1&amp;"*")</f>
        <v>0</v>
      </c>
      <c r="Z103" s="66">
        <f>COUNTIF(data!$C104:$J104,"*"&amp;Z$1&amp;"*")</f>
        <v>0</v>
      </c>
      <c r="AA103" s="66">
        <f>COUNTIF(data!$C104:$J104,"*"&amp;AA$1&amp;"*")</f>
        <v>0</v>
      </c>
      <c r="AB103" s="66">
        <f>COUNTIF(data!$C104:$J104,"*"&amp;AB$1&amp;"*")</f>
        <v>0</v>
      </c>
      <c r="AC103" s="66">
        <f>COUNTIF(data!$C104:$J104,"*"&amp;AC$1&amp;"*")</f>
        <v>0</v>
      </c>
      <c r="AD103" s="66">
        <f>COUNTIF(data!$C104:$J104,"*"&amp;AD$1&amp;"*")</f>
        <v>1</v>
      </c>
      <c r="AE103" s="66">
        <f>COUNTIF(data!$C104:$J104,"*"&amp;AE$1&amp;"*")</f>
        <v>0</v>
      </c>
      <c r="AF103" s="66">
        <f>COUNTIF(data!$C104:$J104,"*"&amp;AF$1&amp;"*")</f>
        <v>0</v>
      </c>
      <c r="AG103" s="66">
        <f>COUNTIF(data!$C104:$J104,"*"&amp;AG$1&amp;"*")</f>
        <v>0</v>
      </c>
      <c r="AH103" s="66">
        <f>COUNTIF(data!$C104:$J104,"*"&amp;AH$1&amp;"*")-COUNTIF(data!$C104:$J104,"*雪歩*")+COUNTIF(data!$C104:$J104,"*雪歩*歩*")+COUNTIF(data!$C104:$J104,"*歩*雪歩*")</f>
        <v>0</v>
      </c>
      <c r="AI103" s="66">
        <f>COUNTIF(data!$C104:$J104,"*"&amp;AI$1&amp;"*")</f>
        <v>0</v>
      </c>
      <c r="AJ103" s="66">
        <f>COUNTIF(data!$C104:$J104,"*"&amp;AJ$1&amp;"*")</f>
        <v>0</v>
      </c>
      <c r="AK103" s="66">
        <f>COUNTIF(data!$C104:$J104,"*"&amp;AK$1&amp;"*")</f>
        <v>0</v>
      </c>
      <c r="AL103" s="66">
        <f>COUNTIF(data!$C104:$J104,"*"&amp;AL$1&amp;"*")</f>
        <v>0</v>
      </c>
      <c r="AM103" s="66">
        <f>COUNTIF(data!$C104:$J104,"*"&amp;AM$1&amp;"*")</f>
        <v>0</v>
      </c>
      <c r="AN103" s="66">
        <f>COUNTIF(data!$C104:$J104,"*"&amp;AN$1&amp;"*")</f>
        <v>0</v>
      </c>
      <c r="AO103" s="66">
        <f>COUNTIF(data!$C104:$J104,"*"&amp;AO$1&amp;"*")</f>
        <v>1</v>
      </c>
      <c r="AP103" s="66">
        <f>COUNTIF(data!$C104:$J104,"*"&amp;AP$1&amp;"*")</f>
        <v>0</v>
      </c>
      <c r="AQ103" s="66">
        <f>COUNTIF(data!$C104:$J104,"*"&amp;AQ$1&amp;"*")</f>
        <v>0</v>
      </c>
      <c r="AR103" s="66">
        <f>COUNTIF(data!$C104:$J104,"*"&amp;AR$1&amp;"*")</f>
        <v>0</v>
      </c>
      <c r="AS103" s="66">
        <f>COUNTIF(data!$C104:$J104,"*"&amp;AS$1&amp;"*")</f>
        <v>0</v>
      </c>
      <c r="AT103" s="66">
        <f>COUNTIF(data!$C104:$J104,"*"&amp;AT$1&amp;"*")</f>
        <v>0</v>
      </c>
      <c r="AU103" s="66">
        <f>COUNTIF(data!$C104:$J104,"*"&amp;AU$1&amp;"*")</f>
        <v>0</v>
      </c>
      <c r="AV103" s="66">
        <f>COUNTIF(data!$C104:$J104,"*"&amp;AV$1&amp;"*")</f>
        <v>0</v>
      </c>
      <c r="AW103" s="66">
        <f>COUNTIF(data!$C104:$J104,"*"&amp;AW$1&amp;"*")</f>
        <v>0</v>
      </c>
      <c r="AX103" s="66">
        <f>COUNTIF(data!$C104:$J104,"*"&amp;AX$1&amp;"*")</f>
        <v>0</v>
      </c>
      <c r="AY103" s="66">
        <f>COUNTIF(data!$C104:$J104,"*"&amp;AY$1&amp;"*")</f>
        <v>0</v>
      </c>
      <c r="AZ103" s="66">
        <f>COUNTIF(data!$C104:$J104,"*"&amp;AZ$1&amp;"*")</f>
        <v>1</v>
      </c>
      <c r="BA103" s="66">
        <f>COUNTIF(data!$C104:$J104,"*"&amp;BA$1&amp;"*")</f>
        <v>0</v>
      </c>
      <c r="BB103" s="66">
        <f>COUNTIF(data!$C104:$J104,"*"&amp;BB$1&amp;"*")</f>
        <v>0</v>
      </c>
    </row>
    <row r="104">
      <c r="A104" s="66">
        <f>COUNTIF(data!$C105:$J105,"*"&amp;A$1&amp;"*")</f>
        <v>0</v>
      </c>
      <c r="B104" s="66">
        <f>COUNTIF(data!$C105:$J105,"*"&amp;B$1&amp;"*")</f>
        <v>0</v>
      </c>
      <c r="C104" s="66">
        <f>COUNTIF(data!$C105:$J105,"*"&amp;C$1&amp;"*")</f>
        <v>0</v>
      </c>
      <c r="D104" s="66">
        <f>COUNTIF(data!$C105:$J105,"*"&amp;D$1&amp;"*")</f>
        <v>0</v>
      </c>
      <c r="E104" s="66">
        <f>COUNTIF(data!$C105:$J105,"*"&amp;E$1&amp;"*")</f>
        <v>0</v>
      </c>
      <c r="F104" s="66">
        <f>COUNTIF(data!$C105:$J105,"*"&amp;F$1&amp;"*")-COUNTIF(data!$C105:$J105,"*真美*")+COUNTIF(data!$C105:$J105,"*真美*真*")+COUNTIF(data!$C105:$J105,"*真*真美*")</f>
        <v>1</v>
      </c>
      <c r="G104" s="66">
        <f>COUNTIF(data!$C105:$J105,"*"&amp;G$1&amp;"*")</f>
        <v>0</v>
      </c>
      <c r="H104" s="66">
        <f>COUNTIF(data!$C105:$J105,"*"&amp;H$1&amp;"*")</f>
        <v>0</v>
      </c>
      <c r="I104" s="66">
        <f>COUNTIF(data!$C105:$J105,"*"&amp;I$1&amp;"*")</f>
        <v>0</v>
      </c>
      <c r="J104" s="66">
        <f>COUNTIF(data!$C105:$J105,"*"&amp;J$1&amp;"*")</f>
        <v>0</v>
      </c>
      <c r="K104" s="66">
        <f>COUNTIF(data!$C105:$J105,"*"&amp;K$1&amp;"*")</f>
        <v>0</v>
      </c>
      <c r="L104" s="66">
        <f>COUNTIF(data!$C105:$J105,"*"&amp;L$1&amp;"*")</f>
        <v>0</v>
      </c>
      <c r="M104" s="66">
        <f>COUNTIF(data!$C105:$J105,"*"&amp;M$1&amp;"*")</f>
        <v>0</v>
      </c>
      <c r="N104" s="66">
        <f>COUNTIF(data!$C105:$J105,"*"&amp;N$1&amp;"*")</f>
        <v>0</v>
      </c>
      <c r="O104" s="66">
        <f>COUNTIF(data!$C105:$J105,"*"&amp;O$1&amp;"*")</f>
        <v>0</v>
      </c>
      <c r="P104" s="66">
        <f>COUNTIF(data!$C105:$J105,"*"&amp;P$1&amp;"*")</f>
        <v>0</v>
      </c>
      <c r="Q104" s="66">
        <f>COUNTIF(data!$C105:$J105,"*"&amp;Q$1&amp;"*")</f>
        <v>0</v>
      </c>
      <c r="R104" s="66">
        <f>COUNTIF(data!$C105:$J105,"*"&amp;R$1&amp;"*")</f>
        <v>0</v>
      </c>
      <c r="S104" s="66">
        <f>COUNTIF(data!$C105:$J105,"*"&amp;S$1&amp;"*")</f>
        <v>0</v>
      </c>
      <c r="T104" s="66">
        <f>COUNTIF(data!$C105:$J105,"*"&amp;T$1&amp;"*")</f>
        <v>0</v>
      </c>
      <c r="U104" s="66">
        <f>COUNTIF(data!$C105:$J105,"*"&amp;U$1&amp;"*")</f>
        <v>0</v>
      </c>
      <c r="V104" s="66">
        <f>COUNTIF(data!$C105:$J105,"*"&amp;V$1&amp;"*")</f>
        <v>0</v>
      </c>
      <c r="W104" s="66">
        <f>COUNTIF(data!$C105:$J105,"*"&amp;W$1&amp;"*")</f>
        <v>0</v>
      </c>
      <c r="X104" s="66">
        <f>COUNTIF(data!$C105:$J105,"*"&amp;X$1&amp;"*")</f>
        <v>0</v>
      </c>
      <c r="Y104" s="66">
        <f>COUNTIF(data!$C105:$J105,"*"&amp;Y$1&amp;"*")</f>
        <v>0</v>
      </c>
      <c r="Z104" s="66">
        <f>COUNTIF(data!$C105:$J105,"*"&amp;Z$1&amp;"*")</f>
        <v>0</v>
      </c>
      <c r="AA104" s="66">
        <f>COUNTIF(data!$C105:$J105,"*"&amp;AA$1&amp;"*")</f>
        <v>0</v>
      </c>
      <c r="AB104" s="66">
        <f>COUNTIF(data!$C105:$J105,"*"&amp;AB$1&amp;"*")</f>
        <v>0</v>
      </c>
      <c r="AC104" s="66">
        <f>COUNTIF(data!$C105:$J105,"*"&amp;AC$1&amp;"*")</f>
        <v>0</v>
      </c>
      <c r="AD104" s="66">
        <f>COUNTIF(data!$C105:$J105,"*"&amp;AD$1&amp;"*")</f>
        <v>0</v>
      </c>
      <c r="AE104" s="66">
        <f>COUNTIF(data!$C105:$J105,"*"&amp;AE$1&amp;"*")</f>
        <v>0</v>
      </c>
      <c r="AF104" s="66">
        <f>COUNTIF(data!$C105:$J105,"*"&amp;AF$1&amp;"*")</f>
        <v>0</v>
      </c>
      <c r="AG104" s="66">
        <f>COUNTIF(data!$C105:$J105,"*"&amp;AG$1&amp;"*")</f>
        <v>0</v>
      </c>
      <c r="AH104" s="66">
        <f>COUNTIF(data!$C105:$J105,"*"&amp;AH$1&amp;"*")-COUNTIF(data!$C105:$J105,"*雪歩*")+COUNTIF(data!$C105:$J105,"*雪歩*歩*")+COUNTIF(data!$C105:$J105,"*歩*雪歩*")</f>
        <v>0</v>
      </c>
      <c r="AI104" s="66">
        <f>COUNTIF(data!$C105:$J105,"*"&amp;AI$1&amp;"*")</f>
        <v>1</v>
      </c>
      <c r="AJ104" s="66">
        <f>COUNTIF(data!$C105:$J105,"*"&amp;AJ$1&amp;"*")</f>
        <v>0</v>
      </c>
      <c r="AK104" s="66">
        <f>COUNTIF(data!$C105:$J105,"*"&amp;AK$1&amp;"*")</f>
        <v>0</v>
      </c>
      <c r="AL104" s="66">
        <f>COUNTIF(data!$C105:$J105,"*"&amp;AL$1&amp;"*")</f>
        <v>0</v>
      </c>
      <c r="AM104" s="66">
        <f>COUNTIF(data!$C105:$J105,"*"&amp;AM$1&amp;"*")</f>
        <v>0</v>
      </c>
      <c r="AN104" s="66">
        <f>COUNTIF(data!$C105:$J105,"*"&amp;AN$1&amp;"*")</f>
        <v>1</v>
      </c>
      <c r="AO104" s="66">
        <f>COUNTIF(data!$C105:$J105,"*"&amp;AO$1&amp;"*")</f>
        <v>0</v>
      </c>
      <c r="AP104" s="66">
        <f>COUNTIF(data!$C105:$J105,"*"&amp;AP$1&amp;"*")</f>
        <v>0</v>
      </c>
      <c r="AQ104" s="66">
        <f>COUNTIF(data!$C105:$J105,"*"&amp;AQ$1&amp;"*")</f>
        <v>0</v>
      </c>
      <c r="AR104" s="66">
        <f>COUNTIF(data!$C105:$J105,"*"&amp;AR$1&amp;"*")</f>
        <v>0</v>
      </c>
      <c r="AS104" s="66">
        <f>COUNTIF(data!$C105:$J105,"*"&amp;AS$1&amp;"*")</f>
        <v>0</v>
      </c>
      <c r="AT104" s="66">
        <f>COUNTIF(data!$C105:$J105,"*"&amp;AT$1&amp;"*")</f>
        <v>0</v>
      </c>
      <c r="AU104" s="66">
        <f>COUNTIF(data!$C105:$J105,"*"&amp;AU$1&amp;"*")</f>
        <v>0</v>
      </c>
      <c r="AV104" s="66">
        <f>COUNTIF(data!$C105:$J105,"*"&amp;AV$1&amp;"*")</f>
        <v>0</v>
      </c>
      <c r="AW104" s="66">
        <f>COUNTIF(data!$C105:$J105,"*"&amp;AW$1&amp;"*")</f>
        <v>0</v>
      </c>
      <c r="AX104" s="66">
        <f>COUNTIF(data!$C105:$J105,"*"&amp;AX$1&amp;"*")</f>
        <v>0</v>
      </c>
      <c r="AY104" s="66">
        <f>COUNTIF(data!$C105:$J105,"*"&amp;AY$1&amp;"*")</f>
        <v>0</v>
      </c>
      <c r="AZ104" s="66">
        <f>COUNTIF(data!$C105:$J105,"*"&amp;AZ$1&amp;"*")</f>
        <v>0</v>
      </c>
      <c r="BA104" s="66">
        <f>COUNTIF(data!$C105:$J105,"*"&amp;BA$1&amp;"*")</f>
        <v>0</v>
      </c>
      <c r="BB104" s="66">
        <f>COUNTIF(data!$C105:$J105,"*"&amp;BB$1&amp;"*")</f>
        <v>0</v>
      </c>
    </row>
    <row r="105">
      <c r="A105" s="66">
        <f>COUNTIF(data!$C106:$J106,"*"&amp;A$1&amp;"*")</f>
        <v>1</v>
      </c>
      <c r="B105" s="66">
        <f>COUNTIF(data!$C106:$J106,"*"&amp;B$1&amp;"*")</f>
        <v>0</v>
      </c>
      <c r="C105" s="66">
        <f>COUNTIF(data!$C106:$J106,"*"&amp;C$1&amp;"*")</f>
        <v>0</v>
      </c>
      <c r="D105" s="66">
        <f>COUNTIF(data!$C106:$J106,"*"&amp;D$1&amp;"*")</f>
        <v>0</v>
      </c>
      <c r="E105" s="66">
        <f>COUNTIF(data!$C106:$J106,"*"&amp;E$1&amp;"*")</f>
        <v>0</v>
      </c>
      <c r="F105" s="66">
        <f>COUNTIF(data!$C106:$J106,"*"&amp;F$1&amp;"*")-COUNTIF(data!$C106:$J106,"*真美*")+COUNTIF(data!$C106:$J106,"*真美*真*")+COUNTIF(data!$C106:$J106,"*真*真美*")</f>
        <v>0</v>
      </c>
      <c r="G105" s="66">
        <f>COUNTIF(data!$C106:$J106,"*"&amp;G$1&amp;"*")</f>
        <v>0</v>
      </c>
      <c r="H105" s="66">
        <f>COUNTIF(data!$C106:$J106,"*"&amp;H$1&amp;"*")</f>
        <v>0</v>
      </c>
      <c r="I105" s="66">
        <f>COUNTIF(data!$C106:$J106,"*"&amp;I$1&amp;"*")</f>
        <v>0</v>
      </c>
      <c r="J105" s="66">
        <f>COUNTIF(data!$C106:$J106,"*"&amp;J$1&amp;"*")</f>
        <v>0</v>
      </c>
      <c r="K105" s="66">
        <f>COUNTIF(data!$C106:$J106,"*"&amp;K$1&amp;"*")</f>
        <v>0</v>
      </c>
      <c r="L105" s="66">
        <f>COUNTIF(data!$C106:$J106,"*"&amp;L$1&amp;"*")</f>
        <v>0</v>
      </c>
      <c r="M105" s="66">
        <f>COUNTIF(data!$C106:$J106,"*"&amp;M$1&amp;"*")</f>
        <v>0</v>
      </c>
      <c r="N105" s="66">
        <f>COUNTIF(data!$C106:$J106,"*"&amp;N$1&amp;"*")</f>
        <v>0</v>
      </c>
      <c r="O105" s="66">
        <f>COUNTIF(data!$C106:$J106,"*"&amp;O$1&amp;"*")</f>
        <v>0</v>
      </c>
      <c r="P105" s="66">
        <f>COUNTIF(data!$C106:$J106,"*"&amp;P$1&amp;"*")</f>
        <v>0</v>
      </c>
      <c r="Q105" s="66">
        <f>COUNTIF(data!$C106:$J106,"*"&amp;Q$1&amp;"*")</f>
        <v>0</v>
      </c>
      <c r="R105" s="66">
        <f>COUNTIF(data!$C106:$J106,"*"&amp;R$1&amp;"*")</f>
        <v>0</v>
      </c>
      <c r="S105" s="66">
        <f>COUNTIF(data!$C106:$J106,"*"&amp;S$1&amp;"*")</f>
        <v>0</v>
      </c>
      <c r="T105" s="66">
        <f>COUNTIF(data!$C106:$J106,"*"&amp;T$1&amp;"*")</f>
        <v>0</v>
      </c>
      <c r="U105" s="66">
        <f>COUNTIF(data!$C106:$J106,"*"&amp;U$1&amp;"*")</f>
        <v>0</v>
      </c>
      <c r="V105" s="66">
        <f>COUNTIF(data!$C106:$J106,"*"&amp;V$1&amp;"*")</f>
        <v>0</v>
      </c>
      <c r="W105" s="66">
        <f>COUNTIF(data!$C106:$J106,"*"&amp;W$1&amp;"*")</f>
        <v>0</v>
      </c>
      <c r="X105" s="66">
        <f>COUNTIF(data!$C106:$J106,"*"&amp;X$1&amp;"*")</f>
        <v>0</v>
      </c>
      <c r="Y105" s="66">
        <f>COUNTIF(data!$C106:$J106,"*"&amp;Y$1&amp;"*")</f>
        <v>0</v>
      </c>
      <c r="Z105" s="66">
        <f>COUNTIF(data!$C106:$J106,"*"&amp;Z$1&amp;"*")</f>
        <v>0</v>
      </c>
      <c r="AA105" s="66">
        <f>COUNTIF(data!$C106:$J106,"*"&amp;AA$1&amp;"*")</f>
        <v>0</v>
      </c>
      <c r="AB105" s="66">
        <f>COUNTIF(data!$C106:$J106,"*"&amp;AB$1&amp;"*")</f>
        <v>1</v>
      </c>
      <c r="AC105" s="66">
        <f>COUNTIF(data!$C106:$J106,"*"&amp;AC$1&amp;"*")</f>
        <v>0</v>
      </c>
      <c r="AD105" s="66">
        <f>COUNTIF(data!$C106:$J106,"*"&amp;AD$1&amp;"*")</f>
        <v>0</v>
      </c>
      <c r="AE105" s="66">
        <f>COUNTIF(data!$C106:$J106,"*"&amp;AE$1&amp;"*")</f>
        <v>0</v>
      </c>
      <c r="AF105" s="66">
        <f>COUNTIF(data!$C106:$J106,"*"&amp;AF$1&amp;"*")</f>
        <v>0</v>
      </c>
      <c r="AG105" s="66">
        <f>COUNTIF(data!$C106:$J106,"*"&amp;AG$1&amp;"*")</f>
        <v>0</v>
      </c>
      <c r="AH105" s="66">
        <f>COUNTIF(data!$C106:$J106,"*"&amp;AH$1&amp;"*")-COUNTIF(data!$C106:$J106,"*雪歩*")+COUNTIF(data!$C106:$J106,"*雪歩*歩*")+COUNTIF(data!$C106:$J106,"*歩*雪歩*")</f>
        <v>0</v>
      </c>
      <c r="AI105" s="66">
        <f>COUNTIF(data!$C106:$J106,"*"&amp;AI$1&amp;"*")</f>
        <v>0</v>
      </c>
      <c r="AJ105" s="66">
        <f>COUNTIF(data!$C106:$J106,"*"&amp;AJ$1&amp;"*")</f>
        <v>0</v>
      </c>
      <c r="AK105" s="66">
        <f>COUNTIF(data!$C106:$J106,"*"&amp;AK$1&amp;"*")</f>
        <v>1</v>
      </c>
      <c r="AL105" s="66">
        <f>COUNTIF(data!$C106:$J106,"*"&amp;AL$1&amp;"*")</f>
        <v>0</v>
      </c>
      <c r="AM105" s="66">
        <f>COUNTIF(data!$C106:$J106,"*"&amp;AM$1&amp;"*")</f>
        <v>0</v>
      </c>
      <c r="AN105" s="66">
        <f>COUNTIF(data!$C106:$J106,"*"&amp;AN$1&amp;"*")</f>
        <v>0</v>
      </c>
      <c r="AO105" s="66">
        <f>COUNTIF(data!$C106:$J106,"*"&amp;AO$1&amp;"*")</f>
        <v>0</v>
      </c>
      <c r="AP105" s="66">
        <f>COUNTIF(data!$C106:$J106,"*"&amp;AP$1&amp;"*")</f>
        <v>0</v>
      </c>
      <c r="AQ105" s="66">
        <f>COUNTIF(data!$C106:$J106,"*"&amp;AQ$1&amp;"*")</f>
        <v>1</v>
      </c>
      <c r="AR105" s="66">
        <f>COUNTIF(data!$C106:$J106,"*"&amp;AR$1&amp;"*")</f>
        <v>0</v>
      </c>
      <c r="AS105" s="66">
        <f>COUNTIF(data!$C106:$J106,"*"&amp;AS$1&amp;"*")</f>
        <v>0</v>
      </c>
      <c r="AT105" s="66">
        <f>COUNTIF(data!$C106:$J106,"*"&amp;AT$1&amp;"*")</f>
        <v>0</v>
      </c>
      <c r="AU105" s="66">
        <f>COUNTIF(data!$C106:$J106,"*"&amp;AU$1&amp;"*")</f>
        <v>0</v>
      </c>
      <c r="AV105" s="66">
        <f>COUNTIF(data!$C106:$J106,"*"&amp;AV$1&amp;"*")</f>
        <v>0</v>
      </c>
      <c r="AW105" s="66">
        <f>COUNTIF(data!$C106:$J106,"*"&amp;AW$1&amp;"*")</f>
        <v>1</v>
      </c>
      <c r="AX105" s="66">
        <f>COUNTIF(data!$C106:$J106,"*"&amp;AX$1&amp;"*")</f>
        <v>0</v>
      </c>
      <c r="AY105" s="66">
        <f>COUNTIF(data!$C106:$J106,"*"&amp;AY$1&amp;"*")</f>
        <v>0</v>
      </c>
      <c r="AZ105" s="66">
        <f>COUNTIF(data!$C106:$J106,"*"&amp;AZ$1&amp;"*")</f>
        <v>0</v>
      </c>
      <c r="BA105" s="66">
        <f>COUNTIF(data!$C106:$J106,"*"&amp;BA$1&amp;"*")</f>
        <v>0</v>
      </c>
      <c r="BB105" s="66">
        <f>COUNTIF(data!$C106:$J106,"*"&amp;BB$1&amp;"*")</f>
        <v>0</v>
      </c>
    </row>
    <row r="106">
      <c r="A106" s="66">
        <f>COUNTIF(data!$C107:$J107,"*"&amp;A$1&amp;"*")</f>
        <v>0</v>
      </c>
      <c r="B106" s="66">
        <f>COUNTIF(data!$C107:$J107,"*"&amp;B$1&amp;"*")</f>
        <v>0</v>
      </c>
      <c r="C106" s="66">
        <f>COUNTIF(data!$C107:$J107,"*"&amp;C$1&amp;"*")</f>
        <v>0</v>
      </c>
      <c r="D106" s="66">
        <f>COUNTIF(data!$C107:$J107,"*"&amp;D$1&amp;"*")</f>
        <v>0</v>
      </c>
      <c r="E106" s="66">
        <f>COUNTIF(data!$C107:$J107,"*"&amp;E$1&amp;"*")</f>
        <v>0</v>
      </c>
      <c r="F106" s="66">
        <f>COUNTIF(data!$C107:$J107,"*"&amp;F$1&amp;"*")-COUNTIF(data!$C107:$J107,"*真美*")+COUNTIF(data!$C107:$J107,"*真美*真*")+COUNTIF(data!$C107:$J107,"*真*真美*")</f>
        <v>0</v>
      </c>
      <c r="G106" s="66">
        <f>COUNTIF(data!$C107:$J107,"*"&amp;G$1&amp;"*")</f>
        <v>0</v>
      </c>
      <c r="H106" s="66">
        <f>COUNTIF(data!$C107:$J107,"*"&amp;H$1&amp;"*")</f>
        <v>0</v>
      </c>
      <c r="I106" s="66">
        <f>COUNTIF(data!$C107:$J107,"*"&amp;I$1&amp;"*")</f>
        <v>0</v>
      </c>
      <c r="J106" s="66">
        <f>COUNTIF(data!$C107:$J107,"*"&amp;J$1&amp;"*")</f>
        <v>0</v>
      </c>
      <c r="K106" s="66">
        <f>COUNTIF(data!$C107:$J107,"*"&amp;K$1&amp;"*")</f>
        <v>0</v>
      </c>
      <c r="L106" s="66">
        <f>COUNTIF(data!$C107:$J107,"*"&amp;L$1&amp;"*")</f>
        <v>1</v>
      </c>
      <c r="M106" s="66">
        <f>COUNTIF(data!$C107:$J107,"*"&amp;M$1&amp;"*")</f>
        <v>0</v>
      </c>
      <c r="N106" s="66">
        <f>COUNTIF(data!$C107:$J107,"*"&amp;N$1&amp;"*")</f>
        <v>0</v>
      </c>
      <c r="O106" s="66">
        <f>COUNTIF(data!$C107:$J107,"*"&amp;O$1&amp;"*")</f>
        <v>0</v>
      </c>
      <c r="P106" s="66">
        <f>COUNTIF(data!$C107:$J107,"*"&amp;P$1&amp;"*")</f>
        <v>0</v>
      </c>
      <c r="Q106" s="66">
        <f>COUNTIF(data!$C107:$J107,"*"&amp;Q$1&amp;"*")</f>
        <v>0</v>
      </c>
      <c r="R106" s="66">
        <f>COUNTIF(data!$C107:$J107,"*"&amp;R$1&amp;"*")</f>
        <v>0</v>
      </c>
      <c r="S106" s="66">
        <f>COUNTIF(data!$C107:$J107,"*"&amp;S$1&amp;"*")</f>
        <v>0</v>
      </c>
      <c r="T106" s="66">
        <f>COUNTIF(data!$C107:$J107,"*"&amp;T$1&amp;"*")</f>
        <v>0</v>
      </c>
      <c r="U106" s="66">
        <f>COUNTIF(data!$C107:$J107,"*"&amp;U$1&amp;"*")</f>
        <v>0</v>
      </c>
      <c r="V106" s="66">
        <f>COUNTIF(data!$C107:$J107,"*"&amp;V$1&amp;"*")</f>
        <v>0</v>
      </c>
      <c r="W106" s="66">
        <f>COUNTIF(data!$C107:$J107,"*"&amp;W$1&amp;"*")</f>
        <v>0</v>
      </c>
      <c r="X106" s="66">
        <f>COUNTIF(data!$C107:$J107,"*"&amp;X$1&amp;"*")</f>
        <v>0</v>
      </c>
      <c r="Y106" s="66">
        <f>COUNTIF(data!$C107:$J107,"*"&amp;Y$1&amp;"*")</f>
        <v>0</v>
      </c>
      <c r="Z106" s="66">
        <f>COUNTIF(data!$C107:$J107,"*"&amp;Z$1&amp;"*")</f>
        <v>0</v>
      </c>
      <c r="AA106" s="66">
        <f>COUNTIF(data!$C107:$J107,"*"&amp;AA$1&amp;"*")</f>
        <v>0</v>
      </c>
      <c r="AB106" s="66">
        <f>COUNTIF(data!$C107:$J107,"*"&amp;AB$1&amp;"*")</f>
        <v>0</v>
      </c>
      <c r="AC106" s="66">
        <f>COUNTIF(data!$C107:$J107,"*"&amp;AC$1&amp;"*")</f>
        <v>0</v>
      </c>
      <c r="AD106" s="66">
        <f>COUNTIF(data!$C107:$J107,"*"&amp;AD$1&amp;"*")</f>
        <v>0</v>
      </c>
      <c r="AE106" s="66">
        <f>COUNTIF(data!$C107:$J107,"*"&amp;AE$1&amp;"*")</f>
        <v>0</v>
      </c>
      <c r="AF106" s="66">
        <f>COUNTIF(data!$C107:$J107,"*"&amp;AF$1&amp;"*")</f>
        <v>0</v>
      </c>
      <c r="AG106" s="66">
        <f>COUNTIF(data!$C107:$J107,"*"&amp;AG$1&amp;"*")</f>
        <v>0</v>
      </c>
      <c r="AH106" s="66">
        <f>COUNTIF(data!$C107:$J107,"*"&amp;AH$1&amp;"*")-COUNTIF(data!$C107:$J107,"*雪歩*")+COUNTIF(data!$C107:$J107,"*雪歩*歩*")+COUNTIF(data!$C107:$J107,"*歩*雪歩*")</f>
        <v>0</v>
      </c>
      <c r="AI106" s="66">
        <f>COUNTIF(data!$C107:$J107,"*"&amp;AI$1&amp;"*")</f>
        <v>0</v>
      </c>
      <c r="AJ106" s="66">
        <f>COUNTIF(data!$C107:$J107,"*"&amp;AJ$1&amp;"*")</f>
        <v>0</v>
      </c>
      <c r="AK106" s="66">
        <f>COUNTIF(data!$C107:$J107,"*"&amp;AK$1&amp;"*")</f>
        <v>0</v>
      </c>
      <c r="AL106" s="66">
        <f>COUNTIF(data!$C107:$J107,"*"&amp;AL$1&amp;"*")</f>
        <v>0</v>
      </c>
      <c r="AM106" s="66">
        <f>COUNTIF(data!$C107:$J107,"*"&amp;AM$1&amp;"*")</f>
        <v>0</v>
      </c>
      <c r="AN106" s="66">
        <f>COUNTIF(data!$C107:$J107,"*"&amp;AN$1&amp;"*")</f>
        <v>0</v>
      </c>
      <c r="AO106" s="66">
        <f>COUNTIF(data!$C107:$J107,"*"&amp;AO$1&amp;"*")</f>
        <v>0</v>
      </c>
      <c r="AP106" s="66">
        <f>COUNTIF(data!$C107:$J107,"*"&amp;AP$1&amp;"*")</f>
        <v>0</v>
      </c>
      <c r="AQ106" s="66">
        <f>COUNTIF(data!$C107:$J107,"*"&amp;AQ$1&amp;"*")</f>
        <v>0</v>
      </c>
      <c r="AR106" s="66">
        <f>COUNTIF(data!$C107:$J107,"*"&amp;AR$1&amp;"*")</f>
        <v>0</v>
      </c>
      <c r="AS106" s="66">
        <f>COUNTIF(data!$C107:$J107,"*"&amp;AS$1&amp;"*")</f>
        <v>0</v>
      </c>
      <c r="AT106" s="66">
        <f>COUNTIF(data!$C107:$J107,"*"&amp;AT$1&amp;"*")</f>
        <v>0</v>
      </c>
      <c r="AU106" s="66">
        <f>COUNTIF(data!$C107:$J107,"*"&amp;AU$1&amp;"*")</f>
        <v>0</v>
      </c>
      <c r="AV106" s="66">
        <f>COUNTIF(data!$C107:$J107,"*"&amp;AV$1&amp;"*")</f>
        <v>0</v>
      </c>
      <c r="AW106" s="66">
        <f>COUNTIF(data!$C107:$J107,"*"&amp;AW$1&amp;"*")</f>
        <v>0</v>
      </c>
      <c r="AX106" s="66">
        <f>COUNTIF(data!$C107:$J107,"*"&amp;AX$1&amp;"*")</f>
        <v>0</v>
      </c>
      <c r="AY106" s="66">
        <f>COUNTIF(data!$C107:$J107,"*"&amp;AY$1&amp;"*")</f>
        <v>0</v>
      </c>
      <c r="AZ106" s="66">
        <f>COUNTIF(data!$C107:$J107,"*"&amp;AZ$1&amp;"*")</f>
        <v>0</v>
      </c>
      <c r="BA106" s="66">
        <f>COUNTIF(data!$C107:$J107,"*"&amp;BA$1&amp;"*")</f>
        <v>1</v>
      </c>
      <c r="BB106" s="66">
        <f>COUNTIF(data!$C107:$J107,"*"&amp;BB$1&amp;"*")</f>
        <v>0</v>
      </c>
    </row>
    <row r="107">
      <c r="A107" s="66">
        <f>COUNTIF(data!$C108:$J108,"*"&amp;A$1&amp;"*")</f>
        <v>0</v>
      </c>
      <c r="B107" s="66">
        <f>COUNTIF(data!$C108:$J108,"*"&amp;B$1&amp;"*")</f>
        <v>0</v>
      </c>
      <c r="C107" s="66">
        <f>COUNTIF(data!$C108:$J108,"*"&amp;C$1&amp;"*")</f>
        <v>0</v>
      </c>
      <c r="D107" s="66">
        <f>COUNTIF(data!$C108:$J108,"*"&amp;D$1&amp;"*")</f>
        <v>0</v>
      </c>
      <c r="E107" s="66">
        <f>COUNTIF(data!$C108:$J108,"*"&amp;E$1&amp;"*")</f>
        <v>0</v>
      </c>
      <c r="F107" s="66">
        <f>COUNTIF(data!$C108:$J108,"*"&amp;F$1&amp;"*")-COUNTIF(data!$C108:$J108,"*真美*")+COUNTIF(data!$C108:$J108,"*真美*真*")+COUNTIF(data!$C108:$J108,"*真*真美*")</f>
        <v>0</v>
      </c>
      <c r="G107" s="66">
        <f>COUNTIF(data!$C108:$J108,"*"&amp;G$1&amp;"*")</f>
        <v>0</v>
      </c>
      <c r="H107" s="66">
        <f>COUNTIF(data!$C108:$J108,"*"&amp;H$1&amp;"*")</f>
        <v>0</v>
      </c>
      <c r="I107" s="66">
        <f>COUNTIF(data!$C108:$J108,"*"&amp;I$1&amp;"*")</f>
        <v>0</v>
      </c>
      <c r="J107" s="66">
        <f>COUNTIF(data!$C108:$J108,"*"&amp;J$1&amp;"*")</f>
        <v>0</v>
      </c>
      <c r="K107" s="66">
        <f>COUNTIF(data!$C108:$J108,"*"&amp;K$1&amp;"*")</f>
        <v>0</v>
      </c>
      <c r="L107" s="66">
        <f>COUNTIF(data!$C108:$J108,"*"&amp;L$1&amp;"*")</f>
        <v>0</v>
      </c>
      <c r="M107" s="66">
        <f>COUNTIF(data!$C108:$J108,"*"&amp;M$1&amp;"*")</f>
        <v>0</v>
      </c>
      <c r="N107" s="66">
        <f>COUNTIF(data!$C108:$J108,"*"&amp;N$1&amp;"*")</f>
        <v>0</v>
      </c>
      <c r="O107" s="66">
        <f>COUNTIF(data!$C108:$J108,"*"&amp;O$1&amp;"*")</f>
        <v>0</v>
      </c>
      <c r="P107" s="66">
        <f>COUNTIF(data!$C108:$J108,"*"&amp;P$1&amp;"*")</f>
        <v>0</v>
      </c>
      <c r="Q107" s="66">
        <f>COUNTIF(data!$C108:$J108,"*"&amp;Q$1&amp;"*")</f>
        <v>0</v>
      </c>
      <c r="R107" s="66">
        <f>COUNTIF(data!$C108:$J108,"*"&amp;R$1&amp;"*")</f>
        <v>0</v>
      </c>
      <c r="S107" s="66">
        <f>COUNTIF(data!$C108:$J108,"*"&amp;S$1&amp;"*")</f>
        <v>0</v>
      </c>
      <c r="T107" s="66">
        <f>COUNTIF(data!$C108:$J108,"*"&amp;T$1&amp;"*")</f>
        <v>0</v>
      </c>
      <c r="U107" s="66">
        <f>COUNTIF(data!$C108:$J108,"*"&amp;U$1&amp;"*")</f>
        <v>0</v>
      </c>
      <c r="V107" s="66">
        <f>COUNTIF(data!$C108:$J108,"*"&amp;V$1&amp;"*")</f>
        <v>0</v>
      </c>
      <c r="W107" s="66">
        <f>COUNTIF(data!$C108:$J108,"*"&amp;W$1&amp;"*")</f>
        <v>0</v>
      </c>
      <c r="X107" s="66">
        <f>COUNTIF(data!$C108:$J108,"*"&amp;X$1&amp;"*")</f>
        <v>0</v>
      </c>
      <c r="Y107" s="66">
        <f>COUNTIF(data!$C108:$J108,"*"&amp;Y$1&amp;"*")</f>
        <v>0</v>
      </c>
      <c r="Z107" s="66">
        <f>COUNTIF(data!$C108:$J108,"*"&amp;Z$1&amp;"*")</f>
        <v>0</v>
      </c>
      <c r="AA107" s="66">
        <f>COUNTIF(data!$C108:$J108,"*"&amp;AA$1&amp;"*")</f>
        <v>0</v>
      </c>
      <c r="AB107" s="66">
        <f>COUNTIF(data!$C108:$J108,"*"&amp;AB$1&amp;"*")</f>
        <v>0</v>
      </c>
      <c r="AC107" s="66">
        <f>COUNTIF(data!$C108:$J108,"*"&amp;AC$1&amp;"*")</f>
        <v>0</v>
      </c>
      <c r="AD107" s="66">
        <f>COUNTIF(data!$C108:$J108,"*"&amp;AD$1&amp;"*")</f>
        <v>0</v>
      </c>
      <c r="AE107" s="66">
        <f>COUNTIF(data!$C108:$J108,"*"&amp;AE$1&amp;"*")</f>
        <v>0</v>
      </c>
      <c r="AF107" s="66">
        <f>COUNTIF(data!$C108:$J108,"*"&amp;AF$1&amp;"*")</f>
        <v>0</v>
      </c>
      <c r="AG107" s="66">
        <f>COUNTIF(data!$C108:$J108,"*"&amp;AG$1&amp;"*")</f>
        <v>0</v>
      </c>
      <c r="AH107" s="66">
        <f>COUNTIF(data!$C108:$J108,"*"&amp;AH$1&amp;"*")-COUNTIF(data!$C108:$J108,"*雪歩*")+COUNTIF(data!$C108:$J108,"*雪歩*歩*")+COUNTIF(data!$C108:$J108,"*歩*雪歩*")</f>
        <v>0</v>
      </c>
      <c r="AI107" s="66">
        <f>COUNTIF(data!$C108:$J108,"*"&amp;AI$1&amp;"*")</f>
        <v>0</v>
      </c>
      <c r="AJ107" s="66">
        <f>COUNTIF(data!$C108:$J108,"*"&amp;AJ$1&amp;"*")</f>
        <v>0</v>
      </c>
      <c r="AK107" s="66">
        <f>COUNTIF(data!$C108:$J108,"*"&amp;AK$1&amp;"*")</f>
        <v>0</v>
      </c>
      <c r="AL107" s="66">
        <f>COUNTIF(data!$C108:$J108,"*"&amp;AL$1&amp;"*")</f>
        <v>0</v>
      </c>
      <c r="AM107" s="66">
        <f>COUNTIF(data!$C108:$J108,"*"&amp;AM$1&amp;"*")</f>
        <v>0</v>
      </c>
      <c r="AN107" s="66">
        <f>COUNTIF(data!$C108:$J108,"*"&amp;AN$1&amp;"*")</f>
        <v>0</v>
      </c>
      <c r="AO107" s="66">
        <f>COUNTIF(data!$C108:$J108,"*"&amp;AO$1&amp;"*")</f>
        <v>0</v>
      </c>
      <c r="AP107" s="66">
        <f>COUNTIF(data!$C108:$J108,"*"&amp;AP$1&amp;"*")</f>
        <v>0</v>
      </c>
      <c r="AQ107" s="66">
        <f>COUNTIF(data!$C108:$J108,"*"&amp;AQ$1&amp;"*")</f>
        <v>1</v>
      </c>
      <c r="AR107" s="66">
        <f>COUNTIF(data!$C108:$J108,"*"&amp;AR$1&amp;"*")</f>
        <v>0</v>
      </c>
      <c r="AS107" s="66">
        <f>COUNTIF(data!$C108:$J108,"*"&amp;AS$1&amp;"*")</f>
        <v>0</v>
      </c>
      <c r="AT107" s="66">
        <f>COUNTIF(data!$C108:$J108,"*"&amp;AT$1&amp;"*")</f>
        <v>0</v>
      </c>
      <c r="AU107" s="66">
        <f>COUNTIF(data!$C108:$J108,"*"&amp;AU$1&amp;"*")</f>
        <v>1</v>
      </c>
      <c r="AV107" s="66">
        <f>COUNTIF(data!$C108:$J108,"*"&amp;AV$1&amp;"*")</f>
        <v>0</v>
      </c>
      <c r="AW107" s="66">
        <f>COUNTIF(data!$C108:$J108,"*"&amp;AW$1&amp;"*")</f>
        <v>0</v>
      </c>
      <c r="AX107" s="66">
        <f>COUNTIF(data!$C108:$J108,"*"&amp;AX$1&amp;"*")</f>
        <v>0</v>
      </c>
      <c r="AY107" s="66">
        <f>COUNTIF(data!$C108:$J108,"*"&amp;AY$1&amp;"*")</f>
        <v>0</v>
      </c>
      <c r="AZ107" s="66">
        <f>COUNTIF(data!$C108:$J108,"*"&amp;AZ$1&amp;"*")</f>
        <v>0</v>
      </c>
      <c r="BA107" s="66">
        <f>COUNTIF(data!$C108:$J108,"*"&amp;BA$1&amp;"*")</f>
        <v>0</v>
      </c>
      <c r="BB107" s="66">
        <f>COUNTIF(data!$C108:$J108,"*"&amp;BB$1&amp;"*")</f>
        <v>0</v>
      </c>
    </row>
    <row r="108">
      <c r="A108" s="66">
        <f>COUNTIF(data!$C109:$J109,"*"&amp;A$1&amp;"*")</f>
        <v>0</v>
      </c>
      <c r="B108" s="66">
        <f>COUNTIF(data!$C109:$J109,"*"&amp;B$1&amp;"*")</f>
        <v>0</v>
      </c>
      <c r="C108" s="66">
        <f>COUNTIF(data!$C109:$J109,"*"&amp;C$1&amp;"*")</f>
        <v>0</v>
      </c>
      <c r="D108" s="66">
        <f>COUNTIF(data!$C109:$J109,"*"&amp;D$1&amp;"*")</f>
        <v>0</v>
      </c>
      <c r="E108" s="66">
        <f>COUNTIF(data!$C109:$J109,"*"&amp;E$1&amp;"*")</f>
        <v>0</v>
      </c>
      <c r="F108" s="66">
        <f>COUNTIF(data!$C109:$J109,"*"&amp;F$1&amp;"*")-COUNTIF(data!$C109:$J109,"*真美*")+COUNTIF(data!$C109:$J109,"*真美*真*")+COUNTIF(data!$C109:$J109,"*真*真美*")</f>
        <v>0</v>
      </c>
      <c r="G108" s="66">
        <f>COUNTIF(data!$C109:$J109,"*"&amp;G$1&amp;"*")</f>
        <v>0</v>
      </c>
      <c r="H108" s="66">
        <f>COUNTIF(data!$C109:$J109,"*"&amp;H$1&amp;"*")</f>
        <v>0</v>
      </c>
      <c r="I108" s="66">
        <f>COUNTIF(data!$C109:$J109,"*"&amp;I$1&amp;"*")</f>
        <v>0</v>
      </c>
      <c r="J108" s="66">
        <f>COUNTIF(data!$C109:$J109,"*"&amp;J$1&amp;"*")</f>
        <v>0</v>
      </c>
      <c r="K108" s="66">
        <f>COUNTIF(data!$C109:$J109,"*"&amp;K$1&amp;"*")</f>
        <v>0</v>
      </c>
      <c r="L108" s="66">
        <f>COUNTIF(data!$C109:$J109,"*"&amp;L$1&amp;"*")</f>
        <v>0</v>
      </c>
      <c r="M108" s="66">
        <f>COUNTIF(data!$C109:$J109,"*"&amp;M$1&amp;"*")</f>
        <v>0</v>
      </c>
      <c r="N108" s="66">
        <f>COUNTIF(data!$C109:$J109,"*"&amp;N$1&amp;"*")</f>
        <v>0</v>
      </c>
      <c r="O108" s="66">
        <f>COUNTIF(data!$C109:$J109,"*"&amp;O$1&amp;"*")</f>
        <v>0</v>
      </c>
      <c r="P108" s="66">
        <f>COUNTIF(data!$C109:$J109,"*"&amp;P$1&amp;"*")</f>
        <v>0</v>
      </c>
      <c r="Q108" s="66">
        <f>COUNTIF(data!$C109:$J109,"*"&amp;Q$1&amp;"*")</f>
        <v>0</v>
      </c>
      <c r="R108" s="66">
        <f>COUNTIF(data!$C109:$J109,"*"&amp;R$1&amp;"*")</f>
        <v>0</v>
      </c>
      <c r="S108" s="66">
        <f>COUNTIF(data!$C109:$J109,"*"&amp;S$1&amp;"*")</f>
        <v>0</v>
      </c>
      <c r="T108" s="66">
        <f>COUNTIF(data!$C109:$J109,"*"&amp;T$1&amp;"*")</f>
        <v>0</v>
      </c>
      <c r="U108" s="66">
        <f>COUNTIF(data!$C109:$J109,"*"&amp;U$1&amp;"*")</f>
        <v>0</v>
      </c>
      <c r="V108" s="66">
        <f>COUNTIF(data!$C109:$J109,"*"&amp;V$1&amp;"*")</f>
        <v>0</v>
      </c>
      <c r="W108" s="66">
        <f>COUNTIF(data!$C109:$J109,"*"&amp;W$1&amp;"*")</f>
        <v>0</v>
      </c>
      <c r="X108" s="66">
        <f>COUNTIF(data!$C109:$J109,"*"&amp;X$1&amp;"*")</f>
        <v>1</v>
      </c>
      <c r="Y108" s="66">
        <f>COUNTIF(data!$C109:$J109,"*"&amp;Y$1&amp;"*")</f>
        <v>0</v>
      </c>
      <c r="Z108" s="66">
        <f>COUNTIF(data!$C109:$J109,"*"&amp;Z$1&amp;"*")</f>
        <v>1</v>
      </c>
      <c r="AA108" s="66">
        <f>COUNTIF(data!$C109:$J109,"*"&amp;AA$1&amp;"*")</f>
        <v>0</v>
      </c>
      <c r="AB108" s="66">
        <f>COUNTIF(data!$C109:$J109,"*"&amp;AB$1&amp;"*")</f>
        <v>1</v>
      </c>
      <c r="AC108" s="66">
        <f>COUNTIF(data!$C109:$J109,"*"&amp;AC$1&amp;"*")</f>
        <v>0</v>
      </c>
      <c r="AD108" s="66">
        <f>COUNTIF(data!$C109:$J109,"*"&amp;AD$1&amp;"*")</f>
        <v>0</v>
      </c>
      <c r="AE108" s="66">
        <f>COUNTIF(data!$C109:$J109,"*"&amp;AE$1&amp;"*")</f>
        <v>0</v>
      </c>
      <c r="AF108" s="66">
        <f>COUNTIF(data!$C109:$J109,"*"&amp;AF$1&amp;"*")</f>
        <v>0</v>
      </c>
      <c r="AG108" s="66">
        <f>COUNTIF(data!$C109:$J109,"*"&amp;AG$1&amp;"*")</f>
        <v>0</v>
      </c>
      <c r="AH108" s="66">
        <f>COUNTIF(data!$C109:$J109,"*"&amp;AH$1&amp;"*")-COUNTIF(data!$C109:$J109,"*雪歩*")+COUNTIF(data!$C109:$J109,"*雪歩*歩*")+COUNTIF(data!$C109:$J109,"*歩*雪歩*")</f>
        <v>0</v>
      </c>
      <c r="AI108" s="66">
        <f>COUNTIF(data!$C109:$J109,"*"&amp;AI$1&amp;"*")</f>
        <v>0</v>
      </c>
      <c r="AJ108" s="66">
        <f>COUNTIF(data!$C109:$J109,"*"&amp;AJ$1&amp;"*")</f>
        <v>0</v>
      </c>
      <c r="AK108" s="66">
        <f>COUNTIF(data!$C109:$J109,"*"&amp;AK$1&amp;"*")</f>
        <v>1</v>
      </c>
      <c r="AL108" s="66">
        <f>COUNTIF(data!$C109:$J109,"*"&amp;AL$1&amp;"*")</f>
        <v>0</v>
      </c>
      <c r="AM108" s="66">
        <f>COUNTIF(data!$C109:$J109,"*"&amp;AM$1&amp;"*")</f>
        <v>0</v>
      </c>
      <c r="AN108" s="66">
        <f>COUNTIF(data!$C109:$J109,"*"&amp;AN$1&amp;"*")</f>
        <v>0</v>
      </c>
      <c r="AO108" s="66">
        <f>COUNTIF(data!$C109:$J109,"*"&amp;AO$1&amp;"*")</f>
        <v>0</v>
      </c>
      <c r="AP108" s="66">
        <f>COUNTIF(data!$C109:$J109,"*"&amp;AP$1&amp;"*")</f>
        <v>0</v>
      </c>
      <c r="AQ108" s="66">
        <f>COUNTIF(data!$C109:$J109,"*"&amp;AQ$1&amp;"*")</f>
        <v>0</v>
      </c>
      <c r="AR108" s="66">
        <f>COUNTIF(data!$C109:$J109,"*"&amp;AR$1&amp;"*")</f>
        <v>0</v>
      </c>
      <c r="AS108" s="66">
        <f>COUNTIF(data!$C109:$J109,"*"&amp;AS$1&amp;"*")</f>
        <v>0</v>
      </c>
      <c r="AT108" s="66">
        <f>COUNTIF(data!$C109:$J109,"*"&amp;AT$1&amp;"*")</f>
        <v>0</v>
      </c>
      <c r="AU108" s="66">
        <f>COUNTIF(data!$C109:$J109,"*"&amp;AU$1&amp;"*")</f>
        <v>0</v>
      </c>
      <c r="AV108" s="66">
        <f>COUNTIF(data!$C109:$J109,"*"&amp;AV$1&amp;"*")</f>
        <v>0</v>
      </c>
      <c r="AW108" s="66">
        <f>COUNTIF(data!$C109:$J109,"*"&amp;AW$1&amp;"*")</f>
        <v>0</v>
      </c>
      <c r="AX108" s="66">
        <f>COUNTIF(data!$C109:$J109,"*"&amp;AX$1&amp;"*")</f>
        <v>0</v>
      </c>
      <c r="AY108" s="66">
        <f>COUNTIF(data!$C109:$J109,"*"&amp;AY$1&amp;"*")</f>
        <v>0</v>
      </c>
      <c r="AZ108" s="66">
        <f>COUNTIF(data!$C109:$J109,"*"&amp;AZ$1&amp;"*")</f>
        <v>0</v>
      </c>
      <c r="BA108" s="66">
        <f>COUNTIF(data!$C109:$J109,"*"&amp;BA$1&amp;"*")</f>
        <v>0</v>
      </c>
      <c r="BB108" s="66">
        <f>COUNTIF(data!$C109:$J109,"*"&amp;BB$1&amp;"*")</f>
        <v>0</v>
      </c>
    </row>
    <row r="109">
      <c r="A109" s="66">
        <f>COUNTIF(data!$C110:$J110,"*"&amp;A$1&amp;"*")</f>
        <v>0</v>
      </c>
      <c r="B109" s="66">
        <f>COUNTIF(data!$C110:$J110,"*"&amp;B$1&amp;"*")</f>
        <v>0</v>
      </c>
      <c r="C109" s="66">
        <f>COUNTIF(data!$C110:$J110,"*"&amp;C$1&amp;"*")</f>
        <v>1</v>
      </c>
      <c r="D109" s="66">
        <f>COUNTIF(data!$C110:$J110,"*"&amp;D$1&amp;"*")</f>
        <v>0</v>
      </c>
      <c r="E109" s="66">
        <f>COUNTIF(data!$C110:$J110,"*"&amp;E$1&amp;"*")</f>
        <v>0</v>
      </c>
      <c r="F109" s="66">
        <f>COUNTIF(data!$C110:$J110,"*"&amp;F$1&amp;"*")-COUNTIF(data!$C110:$J110,"*真美*")+COUNTIF(data!$C110:$J110,"*真美*真*")+COUNTIF(data!$C110:$J110,"*真*真美*")</f>
        <v>0</v>
      </c>
      <c r="G109" s="66">
        <f>COUNTIF(data!$C110:$J110,"*"&amp;G$1&amp;"*")</f>
        <v>1</v>
      </c>
      <c r="H109" s="66">
        <f>COUNTIF(data!$C110:$J110,"*"&amp;H$1&amp;"*")</f>
        <v>0</v>
      </c>
      <c r="I109" s="66">
        <f>COUNTIF(data!$C110:$J110,"*"&amp;I$1&amp;"*")</f>
        <v>0</v>
      </c>
      <c r="J109" s="66">
        <f>COUNTIF(data!$C110:$J110,"*"&amp;J$1&amp;"*")</f>
        <v>0</v>
      </c>
      <c r="K109" s="66">
        <f>COUNTIF(data!$C110:$J110,"*"&amp;K$1&amp;"*")</f>
        <v>0</v>
      </c>
      <c r="L109" s="66">
        <f>COUNTIF(data!$C110:$J110,"*"&amp;L$1&amp;"*")</f>
        <v>0</v>
      </c>
      <c r="M109" s="66">
        <f>COUNTIF(data!$C110:$J110,"*"&amp;M$1&amp;"*")</f>
        <v>0</v>
      </c>
      <c r="N109" s="66">
        <f>COUNTIF(data!$C110:$J110,"*"&amp;N$1&amp;"*")</f>
        <v>0</v>
      </c>
      <c r="O109" s="66">
        <f>COUNTIF(data!$C110:$J110,"*"&amp;O$1&amp;"*")</f>
        <v>0</v>
      </c>
      <c r="P109" s="66">
        <f>COUNTIF(data!$C110:$J110,"*"&amp;P$1&amp;"*")</f>
        <v>0</v>
      </c>
      <c r="Q109" s="66">
        <f>COUNTIF(data!$C110:$J110,"*"&amp;Q$1&amp;"*")</f>
        <v>0</v>
      </c>
      <c r="R109" s="66">
        <f>COUNTIF(data!$C110:$J110,"*"&amp;R$1&amp;"*")</f>
        <v>0</v>
      </c>
      <c r="S109" s="66">
        <f>COUNTIF(data!$C110:$J110,"*"&amp;S$1&amp;"*")</f>
        <v>0</v>
      </c>
      <c r="T109" s="66">
        <f>COUNTIF(data!$C110:$J110,"*"&amp;T$1&amp;"*")</f>
        <v>0</v>
      </c>
      <c r="U109" s="66">
        <f>COUNTIF(data!$C110:$J110,"*"&amp;U$1&amp;"*")</f>
        <v>0</v>
      </c>
      <c r="V109" s="66">
        <f>COUNTIF(data!$C110:$J110,"*"&amp;V$1&amp;"*")</f>
        <v>0</v>
      </c>
      <c r="W109" s="66">
        <f>COUNTIF(data!$C110:$J110,"*"&amp;W$1&amp;"*")</f>
        <v>0</v>
      </c>
      <c r="X109" s="66">
        <f>COUNTIF(data!$C110:$J110,"*"&amp;X$1&amp;"*")</f>
        <v>0</v>
      </c>
      <c r="Y109" s="66">
        <f>COUNTIF(data!$C110:$J110,"*"&amp;Y$1&amp;"*")</f>
        <v>0</v>
      </c>
      <c r="Z109" s="66">
        <f>COUNTIF(data!$C110:$J110,"*"&amp;Z$1&amp;"*")</f>
        <v>1</v>
      </c>
      <c r="AA109" s="66">
        <f>COUNTIF(data!$C110:$J110,"*"&amp;AA$1&amp;"*")</f>
        <v>0</v>
      </c>
      <c r="AB109" s="66">
        <f>COUNTIF(data!$C110:$J110,"*"&amp;AB$1&amp;"*")</f>
        <v>0</v>
      </c>
      <c r="AC109" s="66">
        <f>COUNTIF(data!$C110:$J110,"*"&amp;AC$1&amp;"*")</f>
        <v>0</v>
      </c>
      <c r="AD109" s="66">
        <f>COUNTIF(data!$C110:$J110,"*"&amp;AD$1&amp;"*")</f>
        <v>0</v>
      </c>
      <c r="AE109" s="66">
        <f>COUNTIF(data!$C110:$J110,"*"&amp;AE$1&amp;"*")</f>
        <v>0</v>
      </c>
      <c r="AF109" s="66">
        <f>COUNTIF(data!$C110:$J110,"*"&amp;AF$1&amp;"*")</f>
        <v>0</v>
      </c>
      <c r="AG109" s="66">
        <f>COUNTIF(data!$C110:$J110,"*"&amp;AG$1&amp;"*")</f>
        <v>0</v>
      </c>
      <c r="AH109" s="66">
        <f>COUNTIF(data!$C110:$J110,"*"&amp;AH$1&amp;"*")-COUNTIF(data!$C110:$J110,"*雪歩*")+COUNTIF(data!$C110:$J110,"*雪歩*歩*")+COUNTIF(data!$C110:$J110,"*歩*雪歩*")</f>
        <v>0</v>
      </c>
      <c r="AI109" s="66">
        <f>COUNTIF(data!$C110:$J110,"*"&amp;AI$1&amp;"*")</f>
        <v>0</v>
      </c>
      <c r="AJ109" s="66">
        <f>COUNTIF(data!$C110:$J110,"*"&amp;AJ$1&amp;"*")</f>
        <v>0</v>
      </c>
      <c r="AK109" s="66">
        <f>COUNTIF(data!$C110:$J110,"*"&amp;AK$1&amp;"*")</f>
        <v>0</v>
      </c>
      <c r="AL109" s="66">
        <f>COUNTIF(data!$C110:$J110,"*"&amp;AL$1&amp;"*")</f>
        <v>0</v>
      </c>
      <c r="AM109" s="66">
        <f>COUNTIF(data!$C110:$J110,"*"&amp;AM$1&amp;"*")</f>
        <v>0</v>
      </c>
      <c r="AN109" s="66">
        <f>COUNTIF(data!$C110:$J110,"*"&amp;AN$1&amp;"*")</f>
        <v>0</v>
      </c>
      <c r="AO109" s="66">
        <f>COUNTIF(data!$C110:$J110,"*"&amp;AO$1&amp;"*")</f>
        <v>0</v>
      </c>
      <c r="AP109" s="66">
        <f>COUNTIF(data!$C110:$J110,"*"&amp;AP$1&amp;"*")</f>
        <v>0</v>
      </c>
      <c r="AQ109" s="66">
        <f>COUNTIF(data!$C110:$J110,"*"&amp;AQ$1&amp;"*")</f>
        <v>0</v>
      </c>
      <c r="AR109" s="66">
        <f>COUNTIF(data!$C110:$J110,"*"&amp;AR$1&amp;"*")</f>
        <v>0</v>
      </c>
      <c r="AS109" s="66">
        <f>COUNTIF(data!$C110:$J110,"*"&amp;AS$1&amp;"*")</f>
        <v>0</v>
      </c>
      <c r="AT109" s="66">
        <f>COUNTIF(data!$C110:$J110,"*"&amp;AT$1&amp;"*")</f>
        <v>0</v>
      </c>
      <c r="AU109" s="66">
        <f>COUNTIF(data!$C110:$J110,"*"&amp;AU$1&amp;"*")</f>
        <v>1</v>
      </c>
      <c r="AV109" s="66">
        <f>COUNTIF(data!$C110:$J110,"*"&amp;AV$1&amp;"*")</f>
        <v>1</v>
      </c>
      <c r="AW109" s="66">
        <f>COUNTIF(data!$C110:$J110,"*"&amp;AW$1&amp;"*")</f>
        <v>0</v>
      </c>
      <c r="AX109" s="66">
        <f>COUNTIF(data!$C110:$J110,"*"&amp;AX$1&amp;"*")</f>
        <v>0</v>
      </c>
      <c r="AY109" s="66">
        <f>COUNTIF(data!$C110:$J110,"*"&amp;AY$1&amp;"*")</f>
        <v>0</v>
      </c>
      <c r="AZ109" s="66">
        <f>COUNTIF(data!$C110:$J110,"*"&amp;AZ$1&amp;"*")</f>
        <v>0</v>
      </c>
      <c r="BA109" s="66">
        <f>COUNTIF(data!$C110:$J110,"*"&amp;BA$1&amp;"*")</f>
        <v>0</v>
      </c>
      <c r="BB109" s="66">
        <f>COUNTIF(data!$C110:$J110,"*"&amp;BB$1&amp;"*")</f>
        <v>0</v>
      </c>
    </row>
    <row r="110">
      <c r="A110" s="66">
        <f>COUNTIF(data!$C111:$J111,"*"&amp;A$1&amp;"*")</f>
        <v>0</v>
      </c>
      <c r="B110" s="66">
        <f>COUNTIF(data!$C111:$J111,"*"&amp;B$1&amp;"*")</f>
        <v>0</v>
      </c>
      <c r="C110" s="66">
        <f>COUNTIF(data!$C111:$J111,"*"&amp;C$1&amp;"*")</f>
        <v>0</v>
      </c>
      <c r="D110" s="66">
        <f>COUNTIF(data!$C111:$J111,"*"&amp;D$1&amp;"*")</f>
        <v>0</v>
      </c>
      <c r="E110" s="66">
        <f>COUNTIF(data!$C111:$J111,"*"&amp;E$1&amp;"*")</f>
        <v>1</v>
      </c>
      <c r="F110" s="66">
        <f>COUNTIF(data!$C111:$J111,"*"&amp;F$1&amp;"*")-COUNTIF(data!$C111:$J111,"*真美*")+COUNTIF(data!$C111:$J111,"*真美*真*")+COUNTIF(data!$C111:$J111,"*真*真美*")</f>
        <v>0</v>
      </c>
      <c r="G110" s="66">
        <f>COUNTIF(data!$C111:$J111,"*"&amp;G$1&amp;"*")</f>
        <v>0</v>
      </c>
      <c r="H110" s="66">
        <f>COUNTIF(data!$C111:$J111,"*"&amp;H$1&amp;"*")</f>
        <v>0</v>
      </c>
      <c r="I110" s="66">
        <f>COUNTIF(data!$C111:$J111,"*"&amp;I$1&amp;"*")</f>
        <v>0</v>
      </c>
      <c r="J110" s="66">
        <f>COUNTIF(data!$C111:$J111,"*"&amp;J$1&amp;"*")</f>
        <v>0</v>
      </c>
      <c r="K110" s="66">
        <f>COUNTIF(data!$C111:$J111,"*"&amp;K$1&amp;"*")</f>
        <v>0</v>
      </c>
      <c r="L110" s="66">
        <f>COUNTIF(data!$C111:$J111,"*"&amp;L$1&amp;"*")</f>
        <v>0</v>
      </c>
      <c r="M110" s="66">
        <f>COUNTIF(data!$C111:$J111,"*"&amp;M$1&amp;"*")</f>
        <v>0</v>
      </c>
      <c r="N110" s="66">
        <f>COUNTIF(data!$C111:$J111,"*"&amp;N$1&amp;"*")</f>
        <v>0</v>
      </c>
      <c r="O110" s="66">
        <f>COUNTIF(data!$C111:$J111,"*"&amp;O$1&amp;"*")</f>
        <v>0</v>
      </c>
      <c r="P110" s="66">
        <f>COUNTIF(data!$C111:$J111,"*"&amp;P$1&amp;"*")</f>
        <v>0</v>
      </c>
      <c r="Q110" s="66">
        <f>COUNTIF(data!$C111:$J111,"*"&amp;Q$1&amp;"*")</f>
        <v>0</v>
      </c>
      <c r="R110" s="66">
        <f>COUNTIF(data!$C111:$J111,"*"&amp;R$1&amp;"*")</f>
        <v>0</v>
      </c>
      <c r="S110" s="66">
        <f>COUNTIF(data!$C111:$J111,"*"&amp;S$1&amp;"*")</f>
        <v>0</v>
      </c>
      <c r="T110" s="66">
        <f>COUNTIF(data!$C111:$J111,"*"&amp;T$1&amp;"*")</f>
        <v>0</v>
      </c>
      <c r="U110" s="66">
        <f>COUNTIF(data!$C111:$J111,"*"&amp;U$1&amp;"*")</f>
        <v>0</v>
      </c>
      <c r="V110" s="66">
        <f>COUNTIF(data!$C111:$J111,"*"&amp;V$1&amp;"*")</f>
        <v>0</v>
      </c>
      <c r="W110" s="66">
        <f>COUNTIF(data!$C111:$J111,"*"&amp;W$1&amp;"*")</f>
        <v>0</v>
      </c>
      <c r="X110" s="66">
        <f>COUNTIF(data!$C111:$J111,"*"&amp;X$1&amp;"*")</f>
        <v>1</v>
      </c>
      <c r="Y110" s="66">
        <f>COUNTIF(data!$C111:$J111,"*"&amp;Y$1&amp;"*")</f>
        <v>1</v>
      </c>
      <c r="Z110" s="66">
        <f>COUNTIF(data!$C111:$J111,"*"&amp;Z$1&amp;"*")</f>
        <v>0</v>
      </c>
      <c r="AA110" s="66">
        <f>COUNTIF(data!$C111:$J111,"*"&amp;AA$1&amp;"*")</f>
        <v>0</v>
      </c>
      <c r="AB110" s="66">
        <f>COUNTIF(data!$C111:$J111,"*"&amp;AB$1&amp;"*")</f>
        <v>0</v>
      </c>
      <c r="AC110" s="66">
        <f>COUNTIF(data!$C111:$J111,"*"&amp;AC$1&amp;"*")</f>
        <v>0</v>
      </c>
      <c r="AD110" s="66">
        <f>COUNTIF(data!$C111:$J111,"*"&amp;AD$1&amp;"*")</f>
        <v>0</v>
      </c>
      <c r="AE110" s="66">
        <f>COUNTIF(data!$C111:$J111,"*"&amp;AE$1&amp;"*")</f>
        <v>0</v>
      </c>
      <c r="AF110" s="66">
        <f>COUNTIF(data!$C111:$J111,"*"&amp;AF$1&amp;"*")</f>
        <v>0</v>
      </c>
      <c r="AG110" s="66">
        <f>COUNTIF(data!$C111:$J111,"*"&amp;AG$1&amp;"*")</f>
        <v>0</v>
      </c>
      <c r="AH110" s="66">
        <f>COUNTIF(data!$C111:$J111,"*"&amp;AH$1&amp;"*")-COUNTIF(data!$C111:$J111,"*雪歩*")+COUNTIF(data!$C111:$J111,"*雪歩*歩*")+COUNTIF(data!$C111:$J111,"*歩*雪歩*")</f>
        <v>0</v>
      </c>
      <c r="AI110" s="66">
        <f>COUNTIF(data!$C111:$J111,"*"&amp;AI$1&amp;"*")</f>
        <v>0</v>
      </c>
      <c r="AJ110" s="66">
        <f>COUNTIF(data!$C111:$J111,"*"&amp;AJ$1&amp;"*")</f>
        <v>0</v>
      </c>
      <c r="AK110" s="66">
        <f>COUNTIF(data!$C111:$J111,"*"&amp;AK$1&amp;"*")</f>
        <v>0</v>
      </c>
      <c r="AL110" s="66">
        <f>COUNTIF(data!$C111:$J111,"*"&amp;AL$1&amp;"*")</f>
        <v>0</v>
      </c>
      <c r="AM110" s="66">
        <f>COUNTIF(data!$C111:$J111,"*"&amp;AM$1&amp;"*")</f>
        <v>0</v>
      </c>
      <c r="AN110" s="66">
        <f>COUNTIF(data!$C111:$J111,"*"&amp;AN$1&amp;"*")</f>
        <v>0</v>
      </c>
      <c r="AO110" s="66">
        <f>COUNTIF(data!$C111:$J111,"*"&amp;AO$1&amp;"*")</f>
        <v>0</v>
      </c>
      <c r="AP110" s="66">
        <f>COUNTIF(data!$C111:$J111,"*"&amp;AP$1&amp;"*")</f>
        <v>0</v>
      </c>
      <c r="AQ110" s="66">
        <f>COUNTIF(data!$C111:$J111,"*"&amp;AQ$1&amp;"*")</f>
        <v>0</v>
      </c>
      <c r="AR110" s="66">
        <f>COUNTIF(data!$C111:$J111,"*"&amp;AR$1&amp;"*")</f>
        <v>0</v>
      </c>
      <c r="AS110" s="66">
        <f>COUNTIF(data!$C111:$J111,"*"&amp;AS$1&amp;"*")</f>
        <v>0</v>
      </c>
      <c r="AT110" s="66">
        <f>COUNTIF(data!$C111:$J111,"*"&amp;AT$1&amp;"*")</f>
        <v>0</v>
      </c>
      <c r="AU110" s="66">
        <f>COUNTIF(data!$C111:$J111,"*"&amp;AU$1&amp;"*")</f>
        <v>0</v>
      </c>
      <c r="AV110" s="66">
        <f>COUNTIF(data!$C111:$J111,"*"&amp;AV$1&amp;"*")</f>
        <v>0</v>
      </c>
      <c r="AW110" s="66">
        <f>COUNTIF(data!$C111:$J111,"*"&amp;AW$1&amp;"*")</f>
        <v>0</v>
      </c>
      <c r="AX110" s="66">
        <f>COUNTIF(data!$C111:$J111,"*"&amp;AX$1&amp;"*")</f>
        <v>0</v>
      </c>
      <c r="AY110" s="66">
        <f>COUNTIF(data!$C111:$J111,"*"&amp;AY$1&amp;"*")</f>
        <v>0</v>
      </c>
      <c r="AZ110" s="66">
        <f>COUNTIF(data!$C111:$J111,"*"&amp;AZ$1&amp;"*")</f>
        <v>1</v>
      </c>
      <c r="BA110" s="66">
        <f>COUNTIF(data!$C111:$J111,"*"&amp;BA$1&amp;"*")</f>
        <v>0</v>
      </c>
      <c r="BB110" s="66">
        <f>COUNTIF(data!$C111:$J111,"*"&amp;BB$1&amp;"*")</f>
        <v>0</v>
      </c>
    </row>
    <row r="111">
      <c r="A111" s="66">
        <f>COUNTIF(data!$C112:$J112,"*"&amp;A$1&amp;"*")</f>
        <v>0</v>
      </c>
      <c r="B111" s="66">
        <f>COUNTIF(data!$C112:$J112,"*"&amp;B$1&amp;"*")</f>
        <v>0</v>
      </c>
      <c r="C111" s="66">
        <f>COUNTIF(data!$C112:$J112,"*"&amp;C$1&amp;"*")</f>
        <v>0</v>
      </c>
      <c r="D111" s="66">
        <f>COUNTIF(data!$C112:$J112,"*"&amp;D$1&amp;"*")</f>
        <v>1</v>
      </c>
      <c r="E111" s="66">
        <f>COUNTIF(data!$C112:$J112,"*"&amp;E$1&amp;"*")</f>
        <v>0</v>
      </c>
      <c r="F111" s="66">
        <f>COUNTIF(data!$C112:$J112,"*"&amp;F$1&amp;"*")-COUNTIF(data!$C112:$J112,"*真美*")+COUNTIF(data!$C112:$J112,"*真美*真*")+COUNTIF(data!$C112:$J112,"*真*真美*")</f>
        <v>0</v>
      </c>
      <c r="G111" s="66">
        <f>COUNTIF(data!$C112:$J112,"*"&amp;G$1&amp;"*")</f>
        <v>0</v>
      </c>
      <c r="H111" s="66">
        <f>COUNTIF(data!$C112:$J112,"*"&amp;H$1&amp;"*")</f>
        <v>0</v>
      </c>
      <c r="I111" s="66">
        <f>COUNTIF(data!$C112:$J112,"*"&amp;I$1&amp;"*")</f>
        <v>0</v>
      </c>
      <c r="J111" s="66">
        <f>COUNTIF(data!$C112:$J112,"*"&amp;J$1&amp;"*")</f>
        <v>0</v>
      </c>
      <c r="K111" s="66">
        <f>COUNTIF(data!$C112:$J112,"*"&amp;K$1&amp;"*")</f>
        <v>0</v>
      </c>
      <c r="L111" s="66">
        <f>COUNTIF(data!$C112:$J112,"*"&amp;L$1&amp;"*")</f>
        <v>0</v>
      </c>
      <c r="M111" s="66">
        <f>COUNTIF(data!$C112:$J112,"*"&amp;M$1&amp;"*")</f>
        <v>0</v>
      </c>
      <c r="N111" s="66">
        <f>COUNTIF(data!$C112:$J112,"*"&amp;N$1&amp;"*")</f>
        <v>0</v>
      </c>
      <c r="O111" s="66">
        <f>COUNTIF(data!$C112:$J112,"*"&amp;O$1&amp;"*")</f>
        <v>0</v>
      </c>
      <c r="P111" s="66">
        <f>COUNTIF(data!$C112:$J112,"*"&amp;P$1&amp;"*")</f>
        <v>0</v>
      </c>
      <c r="Q111" s="66">
        <f>COUNTIF(data!$C112:$J112,"*"&amp;Q$1&amp;"*")</f>
        <v>0</v>
      </c>
      <c r="R111" s="66">
        <f>COUNTIF(data!$C112:$J112,"*"&amp;R$1&amp;"*")</f>
        <v>0</v>
      </c>
      <c r="S111" s="66">
        <f>COUNTIF(data!$C112:$J112,"*"&amp;S$1&amp;"*")</f>
        <v>0</v>
      </c>
      <c r="T111" s="66">
        <f>COUNTIF(data!$C112:$J112,"*"&amp;T$1&amp;"*")</f>
        <v>0</v>
      </c>
      <c r="U111" s="66">
        <f>COUNTIF(data!$C112:$J112,"*"&amp;U$1&amp;"*")</f>
        <v>0</v>
      </c>
      <c r="V111" s="66">
        <f>COUNTIF(data!$C112:$J112,"*"&amp;V$1&amp;"*")</f>
        <v>0</v>
      </c>
      <c r="W111" s="66">
        <f>COUNTIF(data!$C112:$J112,"*"&amp;W$1&amp;"*")</f>
        <v>0</v>
      </c>
      <c r="X111" s="66">
        <f>COUNTIF(data!$C112:$J112,"*"&amp;X$1&amp;"*")</f>
        <v>0</v>
      </c>
      <c r="Y111" s="66">
        <f>COUNTIF(data!$C112:$J112,"*"&amp;Y$1&amp;"*")</f>
        <v>0</v>
      </c>
      <c r="Z111" s="66">
        <f>COUNTIF(data!$C112:$J112,"*"&amp;Z$1&amp;"*")</f>
        <v>0</v>
      </c>
      <c r="AA111" s="66">
        <f>COUNTIF(data!$C112:$J112,"*"&amp;AA$1&amp;"*")</f>
        <v>0</v>
      </c>
      <c r="AB111" s="66">
        <f>COUNTIF(data!$C112:$J112,"*"&amp;AB$1&amp;"*")</f>
        <v>0</v>
      </c>
      <c r="AC111" s="66">
        <f>COUNTIF(data!$C112:$J112,"*"&amp;AC$1&amp;"*")</f>
        <v>0</v>
      </c>
      <c r="AD111" s="66">
        <f>COUNTIF(data!$C112:$J112,"*"&amp;AD$1&amp;"*")</f>
        <v>0</v>
      </c>
      <c r="AE111" s="66">
        <f>COUNTIF(data!$C112:$J112,"*"&amp;AE$1&amp;"*")</f>
        <v>0</v>
      </c>
      <c r="AF111" s="66">
        <f>COUNTIF(data!$C112:$J112,"*"&amp;AF$1&amp;"*")</f>
        <v>1</v>
      </c>
      <c r="AG111" s="66">
        <f>COUNTIF(data!$C112:$J112,"*"&amp;AG$1&amp;"*")</f>
        <v>0</v>
      </c>
      <c r="AH111" s="66">
        <f>COUNTIF(data!$C112:$J112,"*"&amp;AH$1&amp;"*")-COUNTIF(data!$C112:$J112,"*雪歩*")+COUNTIF(data!$C112:$J112,"*雪歩*歩*")+COUNTIF(data!$C112:$J112,"*歩*雪歩*")</f>
        <v>0</v>
      </c>
      <c r="AI111" s="66">
        <f>COUNTIF(data!$C112:$J112,"*"&amp;AI$1&amp;"*")</f>
        <v>0</v>
      </c>
      <c r="AJ111" s="66">
        <f>COUNTIF(data!$C112:$J112,"*"&amp;AJ$1&amp;"*")</f>
        <v>0</v>
      </c>
      <c r="AK111" s="66">
        <f>COUNTIF(data!$C112:$J112,"*"&amp;AK$1&amp;"*")</f>
        <v>0</v>
      </c>
      <c r="AL111" s="66">
        <f>COUNTIF(data!$C112:$J112,"*"&amp;AL$1&amp;"*")</f>
        <v>0</v>
      </c>
      <c r="AM111" s="66">
        <f>COUNTIF(data!$C112:$J112,"*"&amp;AM$1&amp;"*")</f>
        <v>0</v>
      </c>
      <c r="AN111" s="66">
        <f>COUNTIF(data!$C112:$J112,"*"&amp;AN$1&amp;"*")</f>
        <v>0</v>
      </c>
      <c r="AO111" s="66">
        <f>COUNTIF(data!$C112:$J112,"*"&amp;AO$1&amp;"*")</f>
        <v>0</v>
      </c>
      <c r="AP111" s="66">
        <f>COUNTIF(data!$C112:$J112,"*"&amp;AP$1&amp;"*")</f>
        <v>0</v>
      </c>
      <c r="AQ111" s="66">
        <f>COUNTIF(data!$C112:$J112,"*"&amp;AQ$1&amp;"*")</f>
        <v>0</v>
      </c>
      <c r="AR111" s="66">
        <f>COUNTIF(data!$C112:$J112,"*"&amp;AR$1&amp;"*")</f>
        <v>0</v>
      </c>
      <c r="AS111" s="66">
        <f>COUNTIF(data!$C112:$J112,"*"&amp;AS$1&amp;"*")</f>
        <v>0</v>
      </c>
      <c r="AT111" s="66">
        <f>COUNTIF(data!$C112:$J112,"*"&amp;AT$1&amp;"*")</f>
        <v>0</v>
      </c>
      <c r="AU111" s="66">
        <f>COUNTIF(data!$C112:$J112,"*"&amp;AU$1&amp;"*")</f>
        <v>0</v>
      </c>
      <c r="AV111" s="66">
        <f>COUNTIF(data!$C112:$J112,"*"&amp;AV$1&amp;"*")</f>
        <v>0</v>
      </c>
      <c r="AW111" s="66">
        <f>COUNTIF(data!$C112:$J112,"*"&amp;AW$1&amp;"*")</f>
        <v>0</v>
      </c>
      <c r="AX111" s="66">
        <f>COUNTIF(data!$C112:$J112,"*"&amp;AX$1&amp;"*")</f>
        <v>0</v>
      </c>
      <c r="AY111" s="66">
        <f>COUNTIF(data!$C112:$J112,"*"&amp;AY$1&amp;"*")</f>
        <v>0</v>
      </c>
      <c r="AZ111" s="66">
        <f>COUNTIF(data!$C112:$J112,"*"&amp;AZ$1&amp;"*")</f>
        <v>0</v>
      </c>
      <c r="BA111" s="66">
        <f>COUNTIF(data!$C112:$J112,"*"&amp;BA$1&amp;"*")</f>
        <v>0</v>
      </c>
      <c r="BB111" s="66">
        <f>COUNTIF(data!$C112:$J112,"*"&amp;BB$1&amp;"*")</f>
        <v>0</v>
      </c>
    </row>
    <row r="112">
      <c r="A112" s="66">
        <f>COUNTIF(data!$C113:$J113,"*"&amp;A$1&amp;"*")</f>
        <v>1</v>
      </c>
      <c r="B112" s="66">
        <f>COUNTIF(data!$C113:$J113,"*"&amp;B$1&amp;"*")</f>
        <v>1</v>
      </c>
      <c r="C112" s="66">
        <f>COUNTIF(data!$C113:$J113,"*"&amp;C$1&amp;"*")</f>
        <v>0</v>
      </c>
      <c r="D112" s="66">
        <f>COUNTIF(data!$C113:$J113,"*"&amp;D$1&amp;"*")</f>
        <v>0</v>
      </c>
      <c r="E112" s="66">
        <f>COUNTIF(data!$C113:$J113,"*"&amp;E$1&amp;"*")</f>
        <v>0</v>
      </c>
      <c r="F112" s="66">
        <f>COUNTIF(data!$C113:$J113,"*"&amp;F$1&amp;"*")-COUNTIF(data!$C113:$J113,"*真美*")+COUNTIF(data!$C113:$J113,"*真美*真*")+COUNTIF(data!$C113:$J113,"*真*真美*")</f>
        <v>0</v>
      </c>
      <c r="G112" s="66">
        <f>COUNTIF(data!$C113:$J113,"*"&amp;G$1&amp;"*")</f>
        <v>0</v>
      </c>
      <c r="H112" s="66">
        <f>COUNTIF(data!$C113:$J113,"*"&amp;H$1&amp;"*")</f>
        <v>0</v>
      </c>
      <c r="I112" s="66">
        <f>COUNTIF(data!$C113:$J113,"*"&amp;I$1&amp;"*")</f>
        <v>0</v>
      </c>
      <c r="J112" s="66">
        <f>COUNTIF(data!$C113:$J113,"*"&amp;J$1&amp;"*")</f>
        <v>0</v>
      </c>
      <c r="K112" s="66">
        <f>COUNTIF(data!$C113:$J113,"*"&amp;K$1&amp;"*")</f>
        <v>0</v>
      </c>
      <c r="L112" s="66">
        <f>COUNTIF(data!$C113:$J113,"*"&amp;L$1&amp;"*")</f>
        <v>0</v>
      </c>
      <c r="M112" s="66">
        <f>COUNTIF(data!$C113:$J113,"*"&amp;M$1&amp;"*")</f>
        <v>0</v>
      </c>
      <c r="N112" s="66">
        <f>COUNTIF(data!$C113:$J113,"*"&amp;N$1&amp;"*")</f>
        <v>0</v>
      </c>
      <c r="O112" s="66">
        <f>COUNTIF(data!$C113:$J113,"*"&amp;O$1&amp;"*")</f>
        <v>0</v>
      </c>
      <c r="P112" s="66">
        <f>COUNTIF(data!$C113:$J113,"*"&amp;P$1&amp;"*")</f>
        <v>0</v>
      </c>
      <c r="Q112" s="66">
        <f>COUNTIF(data!$C113:$J113,"*"&amp;Q$1&amp;"*")</f>
        <v>0</v>
      </c>
      <c r="R112" s="66">
        <f>COUNTIF(data!$C113:$J113,"*"&amp;R$1&amp;"*")</f>
        <v>0</v>
      </c>
      <c r="S112" s="66">
        <f>COUNTIF(data!$C113:$J113,"*"&amp;S$1&amp;"*")</f>
        <v>0</v>
      </c>
      <c r="T112" s="66">
        <f>COUNTIF(data!$C113:$J113,"*"&amp;T$1&amp;"*")</f>
        <v>0</v>
      </c>
      <c r="U112" s="66">
        <f>COUNTIF(data!$C113:$J113,"*"&amp;U$1&amp;"*")</f>
        <v>0</v>
      </c>
      <c r="V112" s="66">
        <f>COUNTIF(data!$C113:$J113,"*"&amp;V$1&amp;"*")</f>
        <v>0</v>
      </c>
      <c r="W112" s="66">
        <f>COUNTIF(data!$C113:$J113,"*"&amp;W$1&amp;"*")</f>
        <v>0</v>
      </c>
      <c r="X112" s="66">
        <f>COUNTIF(data!$C113:$J113,"*"&amp;X$1&amp;"*")</f>
        <v>0</v>
      </c>
      <c r="Y112" s="66">
        <f>COUNTIF(data!$C113:$J113,"*"&amp;Y$1&amp;"*")</f>
        <v>0</v>
      </c>
      <c r="Z112" s="66">
        <f>COUNTIF(data!$C113:$J113,"*"&amp;Z$1&amp;"*")</f>
        <v>0</v>
      </c>
      <c r="AA112" s="66">
        <f>COUNTIF(data!$C113:$J113,"*"&amp;AA$1&amp;"*")</f>
        <v>0</v>
      </c>
      <c r="AB112" s="66">
        <f>COUNTIF(data!$C113:$J113,"*"&amp;AB$1&amp;"*")</f>
        <v>0</v>
      </c>
      <c r="AC112" s="66">
        <f>COUNTIF(data!$C113:$J113,"*"&amp;AC$1&amp;"*")</f>
        <v>0</v>
      </c>
      <c r="AD112" s="66">
        <f>COUNTIF(data!$C113:$J113,"*"&amp;AD$1&amp;"*")</f>
        <v>0</v>
      </c>
      <c r="AE112" s="66">
        <f>COUNTIF(data!$C113:$J113,"*"&amp;AE$1&amp;"*")</f>
        <v>0</v>
      </c>
      <c r="AF112" s="66">
        <f>COUNTIF(data!$C113:$J113,"*"&amp;AF$1&amp;"*")</f>
        <v>0</v>
      </c>
      <c r="AG112" s="66">
        <f>COUNTIF(data!$C113:$J113,"*"&amp;AG$1&amp;"*")</f>
        <v>0</v>
      </c>
      <c r="AH112" s="66">
        <f>COUNTIF(data!$C113:$J113,"*"&amp;AH$1&amp;"*")-COUNTIF(data!$C113:$J113,"*雪歩*")+COUNTIF(data!$C113:$J113,"*雪歩*歩*")+COUNTIF(data!$C113:$J113,"*歩*雪歩*")</f>
        <v>0</v>
      </c>
      <c r="AI112" s="66">
        <f>COUNTIF(data!$C113:$J113,"*"&amp;AI$1&amp;"*")</f>
        <v>0</v>
      </c>
      <c r="AJ112" s="66">
        <f>COUNTIF(data!$C113:$J113,"*"&amp;AJ$1&amp;"*")</f>
        <v>1</v>
      </c>
      <c r="AK112" s="66">
        <f>COUNTIF(data!$C113:$J113,"*"&amp;AK$1&amp;"*")</f>
        <v>0</v>
      </c>
      <c r="AL112" s="66">
        <f>COUNTIF(data!$C113:$J113,"*"&amp;AL$1&amp;"*")</f>
        <v>0</v>
      </c>
      <c r="AM112" s="66">
        <f>COUNTIF(data!$C113:$J113,"*"&amp;AM$1&amp;"*")</f>
        <v>0</v>
      </c>
      <c r="AN112" s="66">
        <f>COUNTIF(data!$C113:$J113,"*"&amp;AN$1&amp;"*")</f>
        <v>0</v>
      </c>
      <c r="AO112" s="66">
        <f>COUNTIF(data!$C113:$J113,"*"&amp;AO$1&amp;"*")</f>
        <v>0</v>
      </c>
      <c r="AP112" s="66">
        <f>COUNTIF(data!$C113:$J113,"*"&amp;AP$1&amp;"*")</f>
        <v>0</v>
      </c>
      <c r="AQ112" s="66">
        <f>COUNTIF(data!$C113:$J113,"*"&amp;AQ$1&amp;"*")</f>
        <v>0</v>
      </c>
      <c r="AR112" s="66">
        <f>COUNTIF(data!$C113:$J113,"*"&amp;AR$1&amp;"*")</f>
        <v>0</v>
      </c>
      <c r="AS112" s="66">
        <f>COUNTIF(data!$C113:$J113,"*"&amp;AS$1&amp;"*")</f>
        <v>0</v>
      </c>
      <c r="AT112" s="66">
        <f>COUNTIF(data!$C113:$J113,"*"&amp;AT$1&amp;"*")</f>
        <v>0</v>
      </c>
      <c r="AU112" s="66">
        <f>COUNTIF(data!$C113:$J113,"*"&amp;AU$1&amp;"*")</f>
        <v>0</v>
      </c>
      <c r="AV112" s="66">
        <f>COUNTIF(data!$C113:$J113,"*"&amp;AV$1&amp;"*")</f>
        <v>0</v>
      </c>
      <c r="AW112" s="66">
        <f>COUNTIF(data!$C113:$J113,"*"&amp;AW$1&amp;"*")</f>
        <v>0</v>
      </c>
      <c r="AX112" s="66">
        <f>COUNTIF(data!$C113:$J113,"*"&amp;AX$1&amp;"*")</f>
        <v>0</v>
      </c>
      <c r="AY112" s="66">
        <f>COUNTIF(data!$C113:$J113,"*"&amp;AY$1&amp;"*")</f>
        <v>0</v>
      </c>
      <c r="AZ112" s="66">
        <f>COUNTIF(data!$C113:$J113,"*"&amp;AZ$1&amp;"*")</f>
        <v>0</v>
      </c>
      <c r="BA112" s="66">
        <f>COUNTIF(data!$C113:$J113,"*"&amp;BA$1&amp;"*")</f>
        <v>0</v>
      </c>
      <c r="BB112" s="66">
        <f>COUNTIF(data!$C113:$J113,"*"&amp;BB$1&amp;"*")</f>
        <v>0</v>
      </c>
    </row>
    <row r="113">
      <c r="A113" s="66">
        <f>COUNTIF(data!$C114:$J114,"*"&amp;A$1&amp;"*")</f>
        <v>0</v>
      </c>
      <c r="B113" s="66">
        <f>COUNTIF(data!$C114:$J114,"*"&amp;B$1&amp;"*")</f>
        <v>0</v>
      </c>
      <c r="C113" s="66">
        <f>COUNTIF(data!$C114:$J114,"*"&amp;C$1&amp;"*")</f>
        <v>0</v>
      </c>
      <c r="D113" s="66">
        <f>COUNTIF(data!$C114:$J114,"*"&amp;D$1&amp;"*")</f>
        <v>0</v>
      </c>
      <c r="E113" s="66">
        <f>COUNTIF(data!$C114:$J114,"*"&amp;E$1&amp;"*")</f>
        <v>0</v>
      </c>
      <c r="F113" s="66">
        <f>COUNTIF(data!$C114:$J114,"*"&amp;F$1&amp;"*")-COUNTIF(data!$C114:$J114,"*真美*")+COUNTIF(data!$C114:$J114,"*真美*真*")+COUNTIF(data!$C114:$J114,"*真*真美*")</f>
        <v>0</v>
      </c>
      <c r="G113" s="66">
        <f>COUNTIF(data!$C114:$J114,"*"&amp;G$1&amp;"*")</f>
        <v>0</v>
      </c>
      <c r="H113" s="66">
        <f>COUNTIF(data!$C114:$J114,"*"&amp;H$1&amp;"*")</f>
        <v>0</v>
      </c>
      <c r="I113" s="66">
        <f>COUNTIF(data!$C114:$J114,"*"&amp;I$1&amp;"*")</f>
        <v>0</v>
      </c>
      <c r="J113" s="66">
        <f>COUNTIF(data!$C114:$J114,"*"&amp;J$1&amp;"*")</f>
        <v>0</v>
      </c>
      <c r="K113" s="66">
        <f>COUNTIF(data!$C114:$J114,"*"&amp;K$1&amp;"*")</f>
        <v>0</v>
      </c>
      <c r="L113" s="66">
        <f>COUNTIF(data!$C114:$J114,"*"&amp;L$1&amp;"*")</f>
        <v>0</v>
      </c>
      <c r="M113" s="66">
        <f>COUNTIF(data!$C114:$J114,"*"&amp;M$1&amp;"*")</f>
        <v>0</v>
      </c>
      <c r="N113" s="66">
        <f>COUNTIF(data!$C114:$J114,"*"&amp;N$1&amp;"*")</f>
        <v>0</v>
      </c>
      <c r="O113" s="66">
        <f>COUNTIF(data!$C114:$J114,"*"&amp;O$1&amp;"*")</f>
        <v>0</v>
      </c>
      <c r="P113" s="66">
        <f>COUNTIF(data!$C114:$J114,"*"&amp;P$1&amp;"*")</f>
        <v>0</v>
      </c>
      <c r="Q113" s="66">
        <f>COUNTIF(data!$C114:$J114,"*"&amp;Q$1&amp;"*")</f>
        <v>0</v>
      </c>
      <c r="R113" s="66">
        <f>COUNTIF(data!$C114:$J114,"*"&amp;R$1&amp;"*")</f>
        <v>0</v>
      </c>
      <c r="S113" s="66">
        <f>COUNTIF(data!$C114:$J114,"*"&amp;S$1&amp;"*")</f>
        <v>0</v>
      </c>
      <c r="T113" s="66">
        <f>COUNTIF(data!$C114:$J114,"*"&amp;T$1&amp;"*")</f>
        <v>0</v>
      </c>
      <c r="U113" s="66">
        <f>COUNTIF(data!$C114:$J114,"*"&amp;U$1&amp;"*")</f>
        <v>0</v>
      </c>
      <c r="V113" s="66">
        <f>COUNTIF(data!$C114:$J114,"*"&amp;V$1&amp;"*")</f>
        <v>0</v>
      </c>
      <c r="W113" s="66">
        <f>COUNTIF(data!$C114:$J114,"*"&amp;W$1&amp;"*")</f>
        <v>0</v>
      </c>
      <c r="X113" s="66">
        <f>COUNTIF(data!$C114:$J114,"*"&amp;X$1&amp;"*")</f>
        <v>0</v>
      </c>
      <c r="Y113" s="66">
        <f>COUNTIF(data!$C114:$J114,"*"&amp;Y$1&amp;"*")</f>
        <v>0</v>
      </c>
      <c r="Z113" s="66">
        <f>COUNTIF(data!$C114:$J114,"*"&amp;Z$1&amp;"*")</f>
        <v>0</v>
      </c>
      <c r="AA113" s="66">
        <f>COUNTIF(data!$C114:$J114,"*"&amp;AA$1&amp;"*")</f>
        <v>0</v>
      </c>
      <c r="AB113" s="66">
        <f>COUNTIF(data!$C114:$J114,"*"&amp;AB$1&amp;"*")</f>
        <v>0</v>
      </c>
      <c r="AC113" s="66">
        <f>COUNTIF(data!$C114:$J114,"*"&amp;AC$1&amp;"*")</f>
        <v>0</v>
      </c>
      <c r="AD113" s="66">
        <f>COUNTIF(data!$C114:$J114,"*"&amp;AD$1&amp;"*")</f>
        <v>0</v>
      </c>
      <c r="AE113" s="66">
        <f>COUNTIF(data!$C114:$J114,"*"&amp;AE$1&amp;"*")</f>
        <v>0</v>
      </c>
      <c r="AF113" s="66">
        <f>COUNTIF(data!$C114:$J114,"*"&amp;AF$1&amp;"*")</f>
        <v>0</v>
      </c>
      <c r="AG113" s="66">
        <f>COUNTIF(data!$C114:$J114,"*"&amp;AG$1&amp;"*")</f>
        <v>0</v>
      </c>
      <c r="AH113" s="66">
        <f>COUNTIF(data!$C114:$J114,"*"&amp;AH$1&amp;"*")-COUNTIF(data!$C114:$J114,"*雪歩*")+COUNTIF(data!$C114:$J114,"*雪歩*歩*")+COUNTIF(data!$C114:$J114,"*歩*雪歩*")</f>
        <v>1</v>
      </c>
      <c r="AI113" s="66">
        <f>COUNTIF(data!$C114:$J114,"*"&amp;AI$1&amp;"*")</f>
        <v>0</v>
      </c>
      <c r="AJ113" s="66">
        <f>COUNTIF(data!$C114:$J114,"*"&amp;AJ$1&amp;"*")</f>
        <v>1</v>
      </c>
      <c r="AK113" s="66">
        <f>COUNTIF(data!$C114:$J114,"*"&amp;AK$1&amp;"*")</f>
        <v>0</v>
      </c>
      <c r="AL113" s="66">
        <f>COUNTIF(data!$C114:$J114,"*"&amp;AL$1&amp;"*")</f>
        <v>0</v>
      </c>
      <c r="AM113" s="66">
        <f>COUNTIF(data!$C114:$J114,"*"&amp;AM$1&amp;"*")</f>
        <v>0</v>
      </c>
      <c r="AN113" s="66">
        <f>COUNTIF(data!$C114:$J114,"*"&amp;AN$1&amp;"*")</f>
        <v>0</v>
      </c>
      <c r="AO113" s="66">
        <f>COUNTIF(data!$C114:$J114,"*"&amp;AO$1&amp;"*")</f>
        <v>0</v>
      </c>
      <c r="AP113" s="66">
        <f>COUNTIF(data!$C114:$J114,"*"&amp;AP$1&amp;"*")</f>
        <v>0</v>
      </c>
      <c r="AQ113" s="66">
        <f>COUNTIF(data!$C114:$J114,"*"&amp;AQ$1&amp;"*")</f>
        <v>0</v>
      </c>
      <c r="AR113" s="66">
        <f>COUNTIF(data!$C114:$J114,"*"&amp;AR$1&amp;"*")</f>
        <v>1</v>
      </c>
      <c r="AS113" s="66">
        <f>COUNTIF(data!$C114:$J114,"*"&amp;AS$1&amp;"*")</f>
        <v>0</v>
      </c>
      <c r="AT113" s="66">
        <f>COUNTIF(data!$C114:$J114,"*"&amp;AT$1&amp;"*")</f>
        <v>0</v>
      </c>
      <c r="AU113" s="66">
        <f>COUNTIF(data!$C114:$J114,"*"&amp;AU$1&amp;"*")</f>
        <v>0</v>
      </c>
      <c r="AV113" s="66">
        <f>COUNTIF(data!$C114:$J114,"*"&amp;AV$1&amp;"*")</f>
        <v>0</v>
      </c>
      <c r="AW113" s="66">
        <f>COUNTIF(data!$C114:$J114,"*"&amp;AW$1&amp;"*")</f>
        <v>0</v>
      </c>
      <c r="AX113" s="66">
        <f>COUNTIF(data!$C114:$J114,"*"&amp;AX$1&amp;"*")</f>
        <v>0</v>
      </c>
      <c r="AY113" s="66">
        <f>COUNTIF(data!$C114:$J114,"*"&amp;AY$1&amp;"*")</f>
        <v>0</v>
      </c>
      <c r="AZ113" s="66">
        <f>COUNTIF(data!$C114:$J114,"*"&amp;AZ$1&amp;"*")</f>
        <v>0</v>
      </c>
      <c r="BA113" s="66">
        <f>COUNTIF(data!$C114:$J114,"*"&amp;BA$1&amp;"*")</f>
        <v>0</v>
      </c>
      <c r="BB113" s="66">
        <f>COUNTIF(data!$C114:$J114,"*"&amp;BB$1&amp;"*")</f>
        <v>0</v>
      </c>
    </row>
    <row r="114">
      <c r="A114" s="66">
        <f>COUNTIF(data!$C115:$J115,"*"&amp;A$1&amp;"*")</f>
        <v>0</v>
      </c>
      <c r="B114" s="66">
        <f>COUNTIF(data!$C115:$J115,"*"&amp;B$1&amp;"*")</f>
        <v>0</v>
      </c>
      <c r="C114" s="66">
        <f>COUNTIF(data!$C115:$J115,"*"&amp;C$1&amp;"*")</f>
        <v>0</v>
      </c>
      <c r="D114" s="66">
        <f>COUNTIF(data!$C115:$J115,"*"&amp;D$1&amp;"*")</f>
        <v>0</v>
      </c>
      <c r="E114" s="66">
        <f>COUNTIF(data!$C115:$J115,"*"&amp;E$1&amp;"*")</f>
        <v>0</v>
      </c>
      <c r="F114" s="66">
        <f>COUNTIF(data!$C115:$J115,"*"&amp;F$1&amp;"*")-COUNTIF(data!$C115:$J115,"*真美*")+COUNTIF(data!$C115:$J115,"*真美*真*")+COUNTIF(data!$C115:$J115,"*真*真美*")</f>
        <v>0</v>
      </c>
      <c r="G114" s="66">
        <f>COUNTIF(data!$C115:$J115,"*"&amp;G$1&amp;"*")</f>
        <v>0</v>
      </c>
      <c r="H114" s="66">
        <f>COUNTIF(data!$C115:$J115,"*"&amp;H$1&amp;"*")</f>
        <v>0</v>
      </c>
      <c r="I114" s="66">
        <f>COUNTIF(data!$C115:$J115,"*"&amp;I$1&amp;"*")</f>
        <v>0</v>
      </c>
      <c r="J114" s="66">
        <f>COUNTIF(data!$C115:$J115,"*"&amp;J$1&amp;"*")</f>
        <v>0</v>
      </c>
      <c r="K114" s="66">
        <f>COUNTIF(data!$C115:$J115,"*"&amp;K$1&amp;"*")</f>
        <v>0</v>
      </c>
      <c r="L114" s="66">
        <f>COUNTIF(data!$C115:$J115,"*"&amp;L$1&amp;"*")</f>
        <v>0</v>
      </c>
      <c r="M114" s="66">
        <f>COUNTIF(data!$C115:$J115,"*"&amp;M$1&amp;"*")</f>
        <v>0</v>
      </c>
      <c r="N114" s="66">
        <f>COUNTIF(data!$C115:$J115,"*"&amp;N$1&amp;"*")</f>
        <v>0</v>
      </c>
      <c r="O114" s="66">
        <f>COUNTIF(data!$C115:$J115,"*"&amp;O$1&amp;"*")</f>
        <v>0</v>
      </c>
      <c r="P114" s="66">
        <f>COUNTIF(data!$C115:$J115,"*"&amp;P$1&amp;"*")</f>
        <v>0</v>
      </c>
      <c r="Q114" s="66">
        <f>COUNTIF(data!$C115:$J115,"*"&amp;Q$1&amp;"*")</f>
        <v>0</v>
      </c>
      <c r="R114" s="66">
        <f>COUNTIF(data!$C115:$J115,"*"&amp;R$1&amp;"*")</f>
        <v>0</v>
      </c>
      <c r="S114" s="66">
        <f>COUNTIF(data!$C115:$J115,"*"&amp;S$1&amp;"*")</f>
        <v>0</v>
      </c>
      <c r="T114" s="66">
        <f>COUNTIF(data!$C115:$J115,"*"&amp;T$1&amp;"*")</f>
        <v>0</v>
      </c>
      <c r="U114" s="66">
        <f>COUNTIF(data!$C115:$J115,"*"&amp;U$1&amp;"*")</f>
        <v>0</v>
      </c>
      <c r="V114" s="66">
        <f>COUNTIF(data!$C115:$J115,"*"&amp;V$1&amp;"*")</f>
        <v>1</v>
      </c>
      <c r="W114" s="66">
        <f>COUNTIF(data!$C115:$J115,"*"&amp;W$1&amp;"*")</f>
        <v>0</v>
      </c>
      <c r="X114" s="66">
        <f>COUNTIF(data!$C115:$J115,"*"&amp;X$1&amp;"*")</f>
        <v>0</v>
      </c>
      <c r="Y114" s="66">
        <f>COUNTIF(data!$C115:$J115,"*"&amp;Y$1&amp;"*")</f>
        <v>0</v>
      </c>
      <c r="Z114" s="66">
        <f>COUNTIF(data!$C115:$J115,"*"&amp;Z$1&amp;"*")</f>
        <v>0</v>
      </c>
      <c r="AA114" s="66">
        <f>COUNTIF(data!$C115:$J115,"*"&amp;AA$1&amp;"*")</f>
        <v>0</v>
      </c>
      <c r="AB114" s="66">
        <f>COUNTIF(data!$C115:$J115,"*"&amp;AB$1&amp;"*")</f>
        <v>0</v>
      </c>
      <c r="AC114" s="66">
        <f>COUNTIF(data!$C115:$J115,"*"&amp;AC$1&amp;"*")</f>
        <v>0</v>
      </c>
      <c r="AD114" s="66">
        <f>COUNTIF(data!$C115:$J115,"*"&amp;AD$1&amp;"*")</f>
        <v>0</v>
      </c>
      <c r="AE114" s="66">
        <f>COUNTIF(data!$C115:$J115,"*"&amp;AE$1&amp;"*")</f>
        <v>0</v>
      </c>
      <c r="AF114" s="66">
        <f>COUNTIF(data!$C115:$J115,"*"&amp;AF$1&amp;"*")</f>
        <v>0</v>
      </c>
      <c r="AG114" s="66">
        <f>COUNTIF(data!$C115:$J115,"*"&amp;AG$1&amp;"*")</f>
        <v>0</v>
      </c>
      <c r="AH114" s="66">
        <f>COUNTIF(data!$C115:$J115,"*"&amp;AH$1&amp;"*")-COUNTIF(data!$C115:$J115,"*雪歩*")+COUNTIF(data!$C115:$J115,"*雪歩*歩*")+COUNTIF(data!$C115:$J115,"*歩*雪歩*")</f>
        <v>0</v>
      </c>
      <c r="AI114" s="66">
        <f>COUNTIF(data!$C115:$J115,"*"&amp;AI$1&amp;"*")</f>
        <v>0</v>
      </c>
      <c r="AJ114" s="66">
        <f>COUNTIF(data!$C115:$J115,"*"&amp;AJ$1&amp;"*")</f>
        <v>0</v>
      </c>
      <c r="AK114" s="66">
        <f>COUNTIF(data!$C115:$J115,"*"&amp;AK$1&amp;"*")</f>
        <v>0</v>
      </c>
      <c r="AL114" s="66">
        <f>COUNTIF(data!$C115:$J115,"*"&amp;AL$1&amp;"*")</f>
        <v>0</v>
      </c>
      <c r="AM114" s="66">
        <f>COUNTIF(data!$C115:$J115,"*"&amp;AM$1&amp;"*")</f>
        <v>0</v>
      </c>
      <c r="AN114" s="66">
        <f>COUNTIF(data!$C115:$J115,"*"&amp;AN$1&amp;"*")</f>
        <v>0</v>
      </c>
      <c r="AO114" s="66">
        <f>COUNTIF(data!$C115:$J115,"*"&amp;AO$1&amp;"*")</f>
        <v>0</v>
      </c>
      <c r="AP114" s="66">
        <f>COUNTIF(data!$C115:$J115,"*"&amp;AP$1&amp;"*")</f>
        <v>0</v>
      </c>
      <c r="AQ114" s="66">
        <f>COUNTIF(data!$C115:$J115,"*"&amp;AQ$1&amp;"*")</f>
        <v>0</v>
      </c>
      <c r="AR114" s="66">
        <f>COUNTIF(data!$C115:$J115,"*"&amp;AR$1&amp;"*")</f>
        <v>0</v>
      </c>
      <c r="AS114" s="66">
        <f>COUNTIF(data!$C115:$J115,"*"&amp;AS$1&amp;"*")</f>
        <v>0</v>
      </c>
      <c r="AT114" s="66">
        <f>COUNTIF(data!$C115:$J115,"*"&amp;AT$1&amp;"*")</f>
        <v>0</v>
      </c>
      <c r="AU114" s="66">
        <f>COUNTIF(data!$C115:$J115,"*"&amp;AU$1&amp;"*")</f>
        <v>0</v>
      </c>
      <c r="AV114" s="66">
        <f>COUNTIF(data!$C115:$J115,"*"&amp;AV$1&amp;"*")</f>
        <v>0</v>
      </c>
      <c r="AW114" s="66">
        <f>COUNTIF(data!$C115:$J115,"*"&amp;AW$1&amp;"*")</f>
        <v>0</v>
      </c>
      <c r="AX114" s="66">
        <f>COUNTIF(data!$C115:$J115,"*"&amp;AX$1&amp;"*")</f>
        <v>0</v>
      </c>
      <c r="AY114" s="66">
        <f>COUNTIF(data!$C115:$J115,"*"&amp;AY$1&amp;"*")</f>
        <v>0</v>
      </c>
      <c r="AZ114" s="66">
        <f>COUNTIF(data!$C115:$J115,"*"&amp;AZ$1&amp;"*")</f>
        <v>0</v>
      </c>
      <c r="BA114" s="66">
        <f>COUNTIF(data!$C115:$J115,"*"&amp;BA$1&amp;"*")</f>
        <v>1</v>
      </c>
      <c r="BB114" s="66">
        <f>COUNTIF(data!$C115:$J115,"*"&amp;BB$1&amp;"*")</f>
        <v>0</v>
      </c>
    </row>
    <row r="115">
      <c r="A115" s="66">
        <f>COUNTIF(data!$C116:$J116,"*"&amp;A$1&amp;"*")</f>
        <v>0</v>
      </c>
      <c r="B115" s="66">
        <f>COUNTIF(data!$C116:$J116,"*"&amp;B$1&amp;"*")</f>
        <v>0</v>
      </c>
      <c r="C115" s="66">
        <f>COUNTIF(data!$C116:$J116,"*"&amp;C$1&amp;"*")</f>
        <v>0</v>
      </c>
      <c r="D115" s="66">
        <f>COUNTIF(data!$C116:$J116,"*"&amp;D$1&amp;"*")</f>
        <v>0</v>
      </c>
      <c r="E115" s="66">
        <f>COUNTIF(data!$C116:$J116,"*"&amp;E$1&amp;"*")</f>
        <v>0</v>
      </c>
      <c r="F115" s="66">
        <f>COUNTIF(data!$C116:$J116,"*"&amp;F$1&amp;"*")-COUNTIF(data!$C116:$J116,"*真美*")+COUNTIF(data!$C116:$J116,"*真美*真*")+COUNTIF(data!$C116:$J116,"*真*真美*")</f>
        <v>0</v>
      </c>
      <c r="G115" s="66">
        <f>COUNTIF(data!$C116:$J116,"*"&amp;G$1&amp;"*")</f>
        <v>0</v>
      </c>
      <c r="H115" s="66">
        <f>COUNTIF(data!$C116:$J116,"*"&amp;H$1&amp;"*")</f>
        <v>0</v>
      </c>
      <c r="I115" s="66">
        <f>COUNTIF(data!$C116:$J116,"*"&amp;I$1&amp;"*")</f>
        <v>0</v>
      </c>
      <c r="J115" s="66">
        <f>COUNTIF(data!$C116:$J116,"*"&amp;J$1&amp;"*")</f>
        <v>0</v>
      </c>
      <c r="K115" s="66">
        <f>COUNTIF(data!$C116:$J116,"*"&amp;K$1&amp;"*")</f>
        <v>0</v>
      </c>
      <c r="L115" s="66">
        <f>COUNTIF(data!$C116:$J116,"*"&amp;L$1&amp;"*")</f>
        <v>0</v>
      </c>
      <c r="M115" s="66">
        <f>COUNTIF(data!$C116:$J116,"*"&amp;M$1&amp;"*")</f>
        <v>0</v>
      </c>
      <c r="N115" s="66">
        <f>COUNTIF(data!$C116:$J116,"*"&amp;N$1&amp;"*")</f>
        <v>0</v>
      </c>
      <c r="O115" s="66">
        <f>COUNTIF(data!$C116:$J116,"*"&amp;O$1&amp;"*")</f>
        <v>0</v>
      </c>
      <c r="P115" s="66">
        <f>COUNTIF(data!$C116:$J116,"*"&amp;P$1&amp;"*")</f>
        <v>0</v>
      </c>
      <c r="Q115" s="66">
        <f>COUNTIF(data!$C116:$J116,"*"&amp;Q$1&amp;"*")</f>
        <v>0</v>
      </c>
      <c r="R115" s="66">
        <f>COUNTIF(data!$C116:$J116,"*"&amp;R$1&amp;"*")</f>
        <v>0</v>
      </c>
      <c r="S115" s="66">
        <f>COUNTIF(data!$C116:$J116,"*"&amp;S$1&amp;"*")</f>
        <v>0</v>
      </c>
      <c r="T115" s="66">
        <f>COUNTIF(data!$C116:$J116,"*"&amp;T$1&amp;"*")</f>
        <v>0</v>
      </c>
      <c r="U115" s="66">
        <f>COUNTIF(data!$C116:$J116,"*"&amp;U$1&amp;"*")</f>
        <v>0</v>
      </c>
      <c r="V115" s="66">
        <f>COUNTIF(data!$C116:$J116,"*"&amp;V$1&amp;"*")</f>
        <v>0</v>
      </c>
      <c r="W115" s="66">
        <f>COUNTIF(data!$C116:$J116,"*"&amp;W$1&amp;"*")</f>
        <v>0</v>
      </c>
      <c r="X115" s="66">
        <f>COUNTIF(data!$C116:$J116,"*"&amp;X$1&amp;"*")</f>
        <v>0</v>
      </c>
      <c r="Y115" s="66">
        <f>COUNTIF(data!$C116:$J116,"*"&amp;Y$1&amp;"*")</f>
        <v>0</v>
      </c>
      <c r="Z115" s="66">
        <f>COUNTIF(data!$C116:$J116,"*"&amp;Z$1&amp;"*")</f>
        <v>1</v>
      </c>
      <c r="AA115" s="66">
        <f>COUNTIF(data!$C116:$J116,"*"&amp;AA$1&amp;"*")</f>
        <v>0</v>
      </c>
      <c r="AB115" s="66">
        <f>COUNTIF(data!$C116:$J116,"*"&amp;AB$1&amp;"*")</f>
        <v>1</v>
      </c>
      <c r="AC115" s="66">
        <f>COUNTIF(data!$C116:$J116,"*"&amp;AC$1&amp;"*")</f>
        <v>0</v>
      </c>
      <c r="AD115" s="66">
        <f>COUNTIF(data!$C116:$J116,"*"&amp;AD$1&amp;"*")</f>
        <v>1</v>
      </c>
      <c r="AE115" s="66">
        <f>COUNTIF(data!$C116:$J116,"*"&amp;AE$1&amp;"*")</f>
        <v>0</v>
      </c>
      <c r="AF115" s="66">
        <f>COUNTIF(data!$C116:$J116,"*"&amp;AF$1&amp;"*")</f>
        <v>0</v>
      </c>
      <c r="AG115" s="66">
        <f>COUNTIF(data!$C116:$J116,"*"&amp;AG$1&amp;"*")</f>
        <v>0</v>
      </c>
      <c r="AH115" s="66">
        <f>COUNTIF(data!$C116:$J116,"*"&amp;AH$1&amp;"*")-COUNTIF(data!$C116:$J116,"*雪歩*")+COUNTIF(data!$C116:$J116,"*雪歩*歩*")+COUNTIF(data!$C116:$J116,"*歩*雪歩*")</f>
        <v>0</v>
      </c>
      <c r="AI115" s="66">
        <f>COUNTIF(data!$C116:$J116,"*"&amp;AI$1&amp;"*")</f>
        <v>0</v>
      </c>
      <c r="AJ115" s="66">
        <f>COUNTIF(data!$C116:$J116,"*"&amp;AJ$1&amp;"*")</f>
        <v>0</v>
      </c>
      <c r="AK115" s="66">
        <f>COUNTIF(data!$C116:$J116,"*"&amp;AK$1&amp;"*")</f>
        <v>0</v>
      </c>
      <c r="AL115" s="66">
        <f>COUNTIF(data!$C116:$J116,"*"&amp;AL$1&amp;"*")</f>
        <v>0</v>
      </c>
      <c r="AM115" s="66">
        <f>COUNTIF(data!$C116:$J116,"*"&amp;AM$1&amp;"*")</f>
        <v>0</v>
      </c>
      <c r="AN115" s="66">
        <f>COUNTIF(data!$C116:$J116,"*"&amp;AN$1&amp;"*")</f>
        <v>0</v>
      </c>
      <c r="AO115" s="66">
        <f>COUNTIF(data!$C116:$J116,"*"&amp;AO$1&amp;"*")</f>
        <v>0</v>
      </c>
      <c r="AP115" s="66">
        <f>COUNTIF(data!$C116:$J116,"*"&amp;AP$1&amp;"*")</f>
        <v>0</v>
      </c>
      <c r="AQ115" s="66">
        <f>COUNTIF(data!$C116:$J116,"*"&amp;AQ$1&amp;"*")</f>
        <v>0</v>
      </c>
      <c r="AR115" s="66">
        <f>COUNTIF(data!$C116:$J116,"*"&amp;AR$1&amp;"*")</f>
        <v>0</v>
      </c>
      <c r="AS115" s="66">
        <f>COUNTIF(data!$C116:$J116,"*"&amp;AS$1&amp;"*")</f>
        <v>0</v>
      </c>
      <c r="AT115" s="66">
        <f>COUNTIF(data!$C116:$J116,"*"&amp;AT$1&amp;"*")</f>
        <v>0</v>
      </c>
      <c r="AU115" s="66">
        <f>COUNTIF(data!$C116:$J116,"*"&amp;AU$1&amp;"*")</f>
        <v>0</v>
      </c>
      <c r="AV115" s="66">
        <f>COUNTIF(data!$C116:$J116,"*"&amp;AV$1&amp;"*")</f>
        <v>0</v>
      </c>
      <c r="AW115" s="66">
        <f>COUNTIF(data!$C116:$J116,"*"&amp;AW$1&amp;"*")</f>
        <v>0</v>
      </c>
      <c r="AX115" s="66">
        <f>COUNTIF(data!$C116:$J116,"*"&amp;AX$1&amp;"*")</f>
        <v>0</v>
      </c>
      <c r="AY115" s="66">
        <f>COUNTIF(data!$C116:$J116,"*"&amp;AY$1&amp;"*")</f>
        <v>0</v>
      </c>
      <c r="AZ115" s="66">
        <f>COUNTIF(data!$C116:$J116,"*"&amp;AZ$1&amp;"*")</f>
        <v>0</v>
      </c>
      <c r="BA115" s="66">
        <f>COUNTIF(data!$C116:$J116,"*"&amp;BA$1&amp;"*")</f>
        <v>0</v>
      </c>
      <c r="BB115" s="66">
        <f>COUNTIF(data!$C116:$J116,"*"&amp;BB$1&amp;"*")</f>
        <v>0</v>
      </c>
    </row>
    <row r="116">
      <c r="A116" s="66">
        <f>COUNTIF(data!$C117:$J117,"*"&amp;A$1&amp;"*")</f>
        <v>0</v>
      </c>
      <c r="B116" s="66">
        <f>COUNTIF(data!$C117:$J117,"*"&amp;B$1&amp;"*")</f>
        <v>0</v>
      </c>
      <c r="C116" s="66">
        <f>COUNTIF(data!$C117:$J117,"*"&amp;C$1&amp;"*")</f>
        <v>0</v>
      </c>
      <c r="D116" s="66">
        <f>COUNTIF(data!$C117:$J117,"*"&amp;D$1&amp;"*")</f>
        <v>0</v>
      </c>
      <c r="E116" s="66">
        <f>COUNTIF(data!$C117:$J117,"*"&amp;E$1&amp;"*")</f>
        <v>0</v>
      </c>
      <c r="F116" s="66">
        <f>COUNTIF(data!$C117:$J117,"*"&amp;F$1&amp;"*")-COUNTIF(data!$C117:$J117,"*真美*")+COUNTIF(data!$C117:$J117,"*真美*真*")+COUNTIF(data!$C117:$J117,"*真*真美*")</f>
        <v>0</v>
      </c>
      <c r="G116" s="66">
        <f>COUNTIF(data!$C117:$J117,"*"&amp;G$1&amp;"*")</f>
        <v>0</v>
      </c>
      <c r="H116" s="66">
        <f>COUNTIF(data!$C117:$J117,"*"&amp;H$1&amp;"*")</f>
        <v>0</v>
      </c>
      <c r="I116" s="66">
        <f>COUNTIF(data!$C117:$J117,"*"&amp;I$1&amp;"*")</f>
        <v>0</v>
      </c>
      <c r="J116" s="66">
        <f>COUNTIF(data!$C117:$J117,"*"&amp;J$1&amp;"*")</f>
        <v>0</v>
      </c>
      <c r="K116" s="66">
        <f>COUNTIF(data!$C117:$J117,"*"&amp;K$1&amp;"*")</f>
        <v>0</v>
      </c>
      <c r="L116" s="66">
        <f>COUNTIF(data!$C117:$J117,"*"&amp;L$1&amp;"*")</f>
        <v>0</v>
      </c>
      <c r="M116" s="66">
        <f>COUNTIF(data!$C117:$J117,"*"&amp;M$1&amp;"*")</f>
        <v>0</v>
      </c>
      <c r="N116" s="66">
        <f>COUNTIF(data!$C117:$J117,"*"&amp;N$1&amp;"*")</f>
        <v>0</v>
      </c>
      <c r="O116" s="66">
        <f>COUNTIF(data!$C117:$J117,"*"&amp;O$1&amp;"*")</f>
        <v>0</v>
      </c>
      <c r="P116" s="66">
        <f>COUNTIF(data!$C117:$J117,"*"&amp;P$1&amp;"*")</f>
        <v>0</v>
      </c>
      <c r="Q116" s="66">
        <f>COUNTIF(data!$C117:$J117,"*"&amp;Q$1&amp;"*")</f>
        <v>0</v>
      </c>
      <c r="R116" s="66">
        <f>COUNTIF(data!$C117:$J117,"*"&amp;R$1&amp;"*")</f>
        <v>0</v>
      </c>
      <c r="S116" s="66">
        <f>COUNTIF(data!$C117:$J117,"*"&amp;S$1&amp;"*")</f>
        <v>0</v>
      </c>
      <c r="T116" s="66">
        <f>COUNTIF(data!$C117:$J117,"*"&amp;T$1&amp;"*")</f>
        <v>0</v>
      </c>
      <c r="U116" s="66">
        <f>COUNTIF(data!$C117:$J117,"*"&amp;U$1&amp;"*")</f>
        <v>0</v>
      </c>
      <c r="V116" s="66">
        <f>COUNTIF(data!$C117:$J117,"*"&amp;V$1&amp;"*")</f>
        <v>0</v>
      </c>
      <c r="W116" s="66">
        <f>COUNTIF(data!$C117:$J117,"*"&amp;W$1&amp;"*")</f>
        <v>0</v>
      </c>
      <c r="X116" s="66">
        <f>COUNTIF(data!$C117:$J117,"*"&amp;X$1&amp;"*")</f>
        <v>0</v>
      </c>
      <c r="Y116" s="66">
        <f>COUNTIF(data!$C117:$J117,"*"&amp;Y$1&amp;"*")</f>
        <v>0</v>
      </c>
      <c r="Z116" s="66">
        <f>COUNTIF(data!$C117:$J117,"*"&amp;Z$1&amp;"*")</f>
        <v>0</v>
      </c>
      <c r="AA116" s="66">
        <f>COUNTIF(data!$C117:$J117,"*"&amp;AA$1&amp;"*")</f>
        <v>0</v>
      </c>
      <c r="AB116" s="66">
        <f>COUNTIF(data!$C117:$J117,"*"&amp;AB$1&amp;"*")</f>
        <v>0</v>
      </c>
      <c r="AC116" s="66">
        <f>COUNTIF(data!$C117:$J117,"*"&amp;AC$1&amp;"*")</f>
        <v>0</v>
      </c>
      <c r="AD116" s="66">
        <f>COUNTIF(data!$C117:$J117,"*"&amp;AD$1&amp;"*")</f>
        <v>0</v>
      </c>
      <c r="AE116" s="66">
        <f>COUNTIF(data!$C117:$J117,"*"&amp;AE$1&amp;"*")</f>
        <v>0</v>
      </c>
      <c r="AF116" s="66">
        <f>COUNTIF(data!$C117:$J117,"*"&amp;AF$1&amp;"*")</f>
        <v>0</v>
      </c>
      <c r="AG116" s="66">
        <f>COUNTIF(data!$C117:$J117,"*"&amp;AG$1&amp;"*")</f>
        <v>0</v>
      </c>
      <c r="AH116" s="66">
        <f>COUNTIF(data!$C117:$J117,"*"&amp;AH$1&amp;"*")-COUNTIF(data!$C117:$J117,"*雪歩*")+COUNTIF(data!$C117:$J117,"*雪歩*歩*")+COUNTIF(data!$C117:$J117,"*歩*雪歩*")</f>
        <v>0</v>
      </c>
      <c r="AI116" s="66">
        <f>COUNTIF(data!$C117:$J117,"*"&amp;AI$1&amp;"*")</f>
        <v>0</v>
      </c>
      <c r="AJ116" s="66">
        <f>COUNTIF(data!$C117:$J117,"*"&amp;AJ$1&amp;"*")</f>
        <v>0</v>
      </c>
      <c r="AK116" s="66">
        <f>COUNTIF(data!$C117:$J117,"*"&amp;AK$1&amp;"*")</f>
        <v>0</v>
      </c>
      <c r="AL116" s="66">
        <f>COUNTIF(data!$C117:$J117,"*"&amp;AL$1&amp;"*")</f>
        <v>0</v>
      </c>
      <c r="AM116" s="66">
        <f>COUNTIF(data!$C117:$J117,"*"&amp;AM$1&amp;"*")</f>
        <v>0</v>
      </c>
      <c r="AN116" s="66">
        <f>COUNTIF(data!$C117:$J117,"*"&amp;AN$1&amp;"*")</f>
        <v>0</v>
      </c>
      <c r="AO116" s="66">
        <f>COUNTIF(data!$C117:$J117,"*"&amp;AO$1&amp;"*")</f>
        <v>0</v>
      </c>
      <c r="AP116" s="66">
        <f>COUNTIF(data!$C117:$J117,"*"&amp;AP$1&amp;"*")</f>
        <v>0</v>
      </c>
      <c r="AQ116" s="66">
        <f>COUNTIF(data!$C117:$J117,"*"&amp;AQ$1&amp;"*")</f>
        <v>0</v>
      </c>
      <c r="AR116" s="66">
        <f>COUNTIF(data!$C117:$J117,"*"&amp;AR$1&amp;"*")</f>
        <v>1</v>
      </c>
      <c r="AS116" s="66">
        <f>COUNTIF(data!$C117:$J117,"*"&amp;AS$1&amp;"*")</f>
        <v>0</v>
      </c>
      <c r="AT116" s="66">
        <f>COUNTIF(data!$C117:$J117,"*"&amp;AT$1&amp;"*")</f>
        <v>0</v>
      </c>
      <c r="AU116" s="66">
        <f>COUNTIF(data!$C117:$J117,"*"&amp;AU$1&amp;"*")</f>
        <v>0</v>
      </c>
      <c r="AV116" s="66">
        <f>COUNTIF(data!$C117:$J117,"*"&amp;AV$1&amp;"*")</f>
        <v>1</v>
      </c>
      <c r="AW116" s="66">
        <f>COUNTIF(data!$C117:$J117,"*"&amp;AW$1&amp;"*")</f>
        <v>0</v>
      </c>
      <c r="AX116" s="66">
        <f>COUNTIF(data!$C117:$J117,"*"&amp;AX$1&amp;"*")</f>
        <v>0</v>
      </c>
      <c r="AY116" s="66">
        <f>COUNTIF(data!$C117:$J117,"*"&amp;AY$1&amp;"*")</f>
        <v>0</v>
      </c>
      <c r="AZ116" s="66">
        <f>COUNTIF(data!$C117:$J117,"*"&amp;AZ$1&amp;"*")</f>
        <v>0</v>
      </c>
      <c r="BA116" s="66">
        <f>COUNTIF(data!$C117:$J117,"*"&amp;BA$1&amp;"*")</f>
        <v>0</v>
      </c>
      <c r="BB116" s="66">
        <f>COUNTIF(data!$C117:$J117,"*"&amp;BB$1&amp;"*")</f>
        <v>0</v>
      </c>
    </row>
    <row r="117">
      <c r="A117" s="66">
        <f>COUNTIF(data!$C118:$J118,"*"&amp;A$1&amp;"*")</f>
        <v>0</v>
      </c>
      <c r="B117" s="66">
        <f>COUNTIF(data!$C118:$J118,"*"&amp;B$1&amp;"*")</f>
        <v>0</v>
      </c>
      <c r="C117" s="66">
        <f>COUNTIF(data!$C118:$J118,"*"&amp;C$1&amp;"*")</f>
        <v>0</v>
      </c>
      <c r="D117" s="66">
        <f>COUNTIF(data!$C118:$J118,"*"&amp;D$1&amp;"*")</f>
        <v>0</v>
      </c>
      <c r="E117" s="66">
        <f>COUNTIF(data!$C118:$J118,"*"&amp;E$1&amp;"*")</f>
        <v>0</v>
      </c>
      <c r="F117" s="66">
        <f>COUNTIF(data!$C118:$J118,"*"&amp;F$1&amp;"*")-COUNTIF(data!$C118:$J118,"*真美*")+COUNTIF(data!$C118:$J118,"*真美*真*")+COUNTIF(data!$C118:$J118,"*真*真美*")</f>
        <v>0</v>
      </c>
      <c r="G117" s="66">
        <f>COUNTIF(data!$C118:$J118,"*"&amp;G$1&amp;"*")</f>
        <v>0</v>
      </c>
      <c r="H117" s="66">
        <f>COUNTIF(data!$C118:$J118,"*"&amp;H$1&amp;"*")</f>
        <v>0</v>
      </c>
      <c r="I117" s="66">
        <f>COUNTIF(data!$C118:$J118,"*"&amp;I$1&amp;"*")</f>
        <v>0</v>
      </c>
      <c r="J117" s="66">
        <f>COUNTIF(data!$C118:$J118,"*"&amp;J$1&amp;"*")</f>
        <v>0</v>
      </c>
      <c r="K117" s="66">
        <f>COUNTIF(data!$C118:$J118,"*"&amp;K$1&amp;"*")</f>
        <v>0</v>
      </c>
      <c r="L117" s="66">
        <f>COUNTIF(data!$C118:$J118,"*"&amp;L$1&amp;"*")</f>
        <v>0</v>
      </c>
      <c r="M117" s="66">
        <f>COUNTIF(data!$C118:$J118,"*"&amp;M$1&amp;"*")</f>
        <v>0</v>
      </c>
      <c r="N117" s="66">
        <f>COUNTIF(data!$C118:$J118,"*"&amp;N$1&amp;"*")</f>
        <v>1</v>
      </c>
      <c r="O117" s="66">
        <f>COUNTIF(data!$C118:$J118,"*"&amp;O$1&amp;"*")</f>
        <v>0</v>
      </c>
      <c r="P117" s="66">
        <f>COUNTIF(data!$C118:$J118,"*"&amp;P$1&amp;"*")</f>
        <v>0</v>
      </c>
      <c r="Q117" s="66">
        <f>COUNTIF(data!$C118:$J118,"*"&amp;Q$1&amp;"*")</f>
        <v>0</v>
      </c>
      <c r="R117" s="66">
        <f>COUNTIF(data!$C118:$J118,"*"&amp;R$1&amp;"*")</f>
        <v>0</v>
      </c>
      <c r="S117" s="66">
        <f>COUNTIF(data!$C118:$J118,"*"&amp;S$1&amp;"*")</f>
        <v>0</v>
      </c>
      <c r="T117" s="66">
        <f>COUNTIF(data!$C118:$J118,"*"&amp;T$1&amp;"*")</f>
        <v>0</v>
      </c>
      <c r="U117" s="66">
        <f>COUNTIF(data!$C118:$J118,"*"&amp;U$1&amp;"*")</f>
        <v>0</v>
      </c>
      <c r="V117" s="66">
        <f>COUNTIF(data!$C118:$J118,"*"&amp;V$1&amp;"*")</f>
        <v>0</v>
      </c>
      <c r="W117" s="66">
        <f>COUNTIF(data!$C118:$J118,"*"&amp;W$1&amp;"*")</f>
        <v>0</v>
      </c>
      <c r="X117" s="66">
        <f>COUNTIF(data!$C118:$J118,"*"&amp;X$1&amp;"*")</f>
        <v>0</v>
      </c>
      <c r="Y117" s="66">
        <f>COUNTIF(data!$C118:$J118,"*"&amp;Y$1&amp;"*")</f>
        <v>0</v>
      </c>
      <c r="Z117" s="66">
        <f>COUNTIF(data!$C118:$J118,"*"&amp;Z$1&amp;"*")</f>
        <v>0</v>
      </c>
      <c r="AA117" s="66">
        <f>COUNTIF(data!$C118:$J118,"*"&amp;AA$1&amp;"*")</f>
        <v>0</v>
      </c>
      <c r="AB117" s="66">
        <f>COUNTIF(data!$C118:$J118,"*"&amp;AB$1&amp;"*")</f>
        <v>0</v>
      </c>
      <c r="AC117" s="66">
        <f>COUNTIF(data!$C118:$J118,"*"&amp;AC$1&amp;"*")</f>
        <v>0</v>
      </c>
      <c r="AD117" s="66">
        <f>COUNTIF(data!$C118:$J118,"*"&amp;AD$1&amp;"*")</f>
        <v>0</v>
      </c>
      <c r="AE117" s="66">
        <f>COUNTIF(data!$C118:$J118,"*"&amp;AE$1&amp;"*")</f>
        <v>0</v>
      </c>
      <c r="AF117" s="66">
        <f>COUNTIF(data!$C118:$J118,"*"&amp;AF$1&amp;"*")</f>
        <v>0</v>
      </c>
      <c r="AG117" s="66">
        <f>COUNTIF(data!$C118:$J118,"*"&amp;AG$1&amp;"*")</f>
        <v>0</v>
      </c>
      <c r="AH117" s="66">
        <f>COUNTIF(data!$C118:$J118,"*"&amp;AH$1&amp;"*")-COUNTIF(data!$C118:$J118,"*雪歩*")+COUNTIF(data!$C118:$J118,"*雪歩*歩*")+COUNTIF(data!$C118:$J118,"*歩*雪歩*")</f>
        <v>0</v>
      </c>
      <c r="AI117" s="66">
        <f>COUNTIF(data!$C118:$J118,"*"&amp;AI$1&amp;"*")</f>
        <v>0</v>
      </c>
      <c r="AJ117" s="66">
        <f>COUNTIF(data!$C118:$J118,"*"&amp;AJ$1&amp;"*")</f>
        <v>0</v>
      </c>
      <c r="AK117" s="66">
        <f>COUNTIF(data!$C118:$J118,"*"&amp;AK$1&amp;"*")</f>
        <v>0</v>
      </c>
      <c r="AL117" s="66">
        <f>COUNTIF(data!$C118:$J118,"*"&amp;AL$1&amp;"*")</f>
        <v>0</v>
      </c>
      <c r="AM117" s="66">
        <f>COUNTIF(data!$C118:$J118,"*"&amp;AM$1&amp;"*")</f>
        <v>0</v>
      </c>
      <c r="AN117" s="66">
        <f>COUNTIF(data!$C118:$J118,"*"&amp;AN$1&amp;"*")</f>
        <v>0</v>
      </c>
      <c r="AO117" s="66">
        <f>COUNTIF(data!$C118:$J118,"*"&amp;AO$1&amp;"*")</f>
        <v>0</v>
      </c>
      <c r="AP117" s="66">
        <f>COUNTIF(data!$C118:$J118,"*"&amp;AP$1&amp;"*")</f>
        <v>0</v>
      </c>
      <c r="AQ117" s="66">
        <f>COUNTIF(data!$C118:$J118,"*"&amp;AQ$1&amp;"*")</f>
        <v>0</v>
      </c>
      <c r="AR117" s="66">
        <f>COUNTIF(data!$C118:$J118,"*"&amp;AR$1&amp;"*")</f>
        <v>0</v>
      </c>
      <c r="AS117" s="66">
        <f>COUNTIF(data!$C118:$J118,"*"&amp;AS$1&amp;"*")</f>
        <v>0</v>
      </c>
      <c r="AT117" s="66">
        <f>COUNTIF(data!$C118:$J118,"*"&amp;AT$1&amp;"*")</f>
        <v>0</v>
      </c>
      <c r="AU117" s="66">
        <f>COUNTIF(data!$C118:$J118,"*"&amp;AU$1&amp;"*")</f>
        <v>0</v>
      </c>
      <c r="AV117" s="66">
        <f>COUNTIF(data!$C118:$J118,"*"&amp;AV$1&amp;"*")</f>
        <v>0</v>
      </c>
      <c r="AW117" s="66">
        <f>COUNTIF(data!$C118:$J118,"*"&amp;AW$1&amp;"*")</f>
        <v>0</v>
      </c>
      <c r="AX117" s="66">
        <f>COUNTIF(data!$C118:$J118,"*"&amp;AX$1&amp;"*")</f>
        <v>0</v>
      </c>
      <c r="AY117" s="66">
        <f>COUNTIF(data!$C118:$J118,"*"&amp;AY$1&amp;"*")</f>
        <v>0</v>
      </c>
      <c r="AZ117" s="66">
        <f>COUNTIF(data!$C118:$J118,"*"&amp;AZ$1&amp;"*")</f>
        <v>0</v>
      </c>
      <c r="BA117" s="66">
        <f>COUNTIF(data!$C118:$J118,"*"&amp;BA$1&amp;"*")</f>
        <v>0</v>
      </c>
      <c r="BB117" s="66">
        <f>COUNTIF(data!$C118:$J118,"*"&amp;BB$1&amp;"*")</f>
        <v>1</v>
      </c>
    </row>
    <row r="118">
      <c r="A118" s="66">
        <f>COUNTIF(data!$C119:$J119,"*"&amp;A$1&amp;"*")</f>
        <v>0</v>
      </c>
      <c r="B118" s="66">
        <f>COUNTIF(data!$C119:$J119,"*"&amp;B$1&amp;"*")</f>
        <v>0</v>
      </c>
      <c r="C118" s="66">
        <f>COUNTIF(data!$C119:$J119,"*"&amp;C$1&amp;"*")</f>
        <v>0</v>
      </c>
      <c r="D118" s="66">
        <f>COUNTIF(data!$C119:$J119,"*"&amp;D$1&amp;"*")</f>
        <v>0</v>
      </c>
      <c r="E118" s="66">
        <f>COUNTIF(data!$C119:$J119,"*"&amp;E$1&amp;"*")</f>
        <v>0</v>
      </c>
      <c r="F118" s="66">
        <f>COUNTIF(data!$C119:$J119,"*"&amp;F$1&amp;"*")-COUNTIF(data!$C119:$J119,"*真美*")+COUNTIF(data!$C119:$J119,"*真美*真*")+COUNTIF(data!$C119:$J119,"*真*真美*")</f>
        <v>0</v>
      </c>
      <c r="G118" s="66">
        <f>COUNTIF(data!$C119:$J119,"*"&amp;G$1&amp;"*")</f>
        <v>0</v>
      </c>
      <c r="H118" s="66">
        <f>COUNTIF(data!$C119:$J119,"*"&amp;H$1&amp;"*")</f>
        <v>0</v>
      </c>
      <c r="I118" s="66">
        <f>COUNTIF(data!$C119:$J119,"*"&amp;I$1&amp;"*")</f>
        <v>0</v>
      </c>
      <c r="J118" s="66">
        <f>COUNTIF(data!$C119:$J119,"*"&amp;J$1&amp;"*")</f>
        <v>0</v>
      </c>
      <c r="K118" s="66">
        <f>COUNTIF(data!$C119:$J119,"*"&amp;K$1&amp;"*")</f>
        <v>0</v>
      </c>
      <c r="L118" s="66">
        <f>COUNTIF(data!$C119:$J119,"*"&amp;L$1&amp;"*")</f>
        <v>0</v>
      </c>
      <c r="M118" s="66">
        <f>COUNTIF(data!$C119:$J119,"*"&amp;M$1&amp;"*")</f>
        <v>0</v>
      </c>
      <c r="N118" s="66">
        <f>COUNTIF(data!$C119:$J119,"*"&amp;N$1&amp;"*")</f>
        <v>0</v>
      </c>
      <c r="O118" s="66">
        <f>COUNTIF(data!$C119:$J119,"*"&amp;O$1&amp;"*")</f>
        <v>0</v>
      </c>
      <c r="P118" s="66">
        <f>COUNTIF(data!$C119:$J119,"*"&amp;P$1&amp;"*")</f>
        <v>1</v>
      </c>
      <c r="Q118" s="66">
        <f>COUNTIF(data!$C119:$J119,"*"&amp;Q$1&amp;"*")</f>
        <v>0</v>
      </c>
      <c r="R118" s="66">
        <f>COUNTIF(data!$C119:$J119,"*"&amp;R$1&amp;"*")</f>
        <v>0</v>
      </c>
      <c r="S118" s="66">
        <f>COUNTIF(data!$C119:$J119,"*"&amp;S$1&amp;"*")</f>
        <v>0</v>
      </c>
      <c r="T118" s="66">
        <f>COUNTIF(data!$C119:$J119,"*"&amp;T$1&amp;"*")</f>
        <v>0</v>
      </c>
      <c r="U118" s="66">
        <f>COUNTIF(data!$C119:$J119,"*"&amp;U$1&amp;"*")</f>
        <v>0</v>
      </c>
      <c r="V118" s="66">
        <f>COUNTIF(data!$C119:$J119,"*"&amp;V$1&amp;"*")</f>
        <v>0</v>
      </c>
      <c r="W118" s="66">
        <f>COUNTIF(data!$C119:$J119,"*"&amp;W$1&amp;"*")</f>
        <v>1</v>
      </c>
      <c r="X118" s="66">
        <f>COUNTIF(data!$C119:$J119,"*"&amp;X$1&amp;"*")</f>
        <v>0</v>
      </c>
      <c r="Y118" s="66">
        <f>COUNTIF(data!$C119:$J119,"*"&amp;Y$1&amp;"*")</f>
        <v>0</v>
      </c>
      <c r="Z118" s="66">
        <f>COUNTIF(data!$C119:$J119,"*"&amp;Z$1&amp;"*")</f>
        <v>0</v>
      </c>
      <c r="AA118" s="66">
        <f>COUNTIF(data!$C119:$J119,"*"&amp;AA$1&amp;"*")</f>
        <v>0</v>
      </c>
      <c r="AB118" s="66">
        <f>COUNTIF(data!$C119:$J119,"*"&amp;AB$1&amp;"*")</f>
        <v>0</v>
      </c>
      <c r="AC118" s="66">
        <f>COUNTIF(data!$C119:$J119,"*"&amp;AC$1&amp;"*")</f>
        <v>0</v>
      </c>
      <c r="AD118" s="66">
        <f>COUNTIF(data!$C119:$J119,"*"&amp;AD$1&amp;"*")</f>
        <v>0</v>
      </c>
      <c r="AE118" s="66">
        <f>COUNTIF(data!$C119:$J119,"*"&amp;AE$1&amp;"*")</f>
        <v>0</v>
      </c>
      <c r="AF118" s="66">
        <f>COUNTIF(data!$C119:$J119,"*"&amp;AF$1&amp;"*")</f>
        <v>0</v>
      </c>
      <c r="AG118" s="66">
        <f>COUNTIF(data!$C119:$J119,"*"&amp;AG$1&amp;"*")</f>
        <v>0</v>
      </c>
      <c r="AH118" s="66">
        <f>COUNTIF(data!$C119:$J119,"*"&amp;AH$1&amp;"*")-COUNTIF(data!$C119:$J119,"*雪歩*")+COUNTIF(data!$C119:$J119,"*雪歩*歩*")+COUNTIF(data!$C119:$J119,"*歩*雪歩*")</f>
        <v>0</v>
      </c>
      <c r="AI118" s="66">
        <f>COUNTIF(data!$C119:$J119,"*"&amp;AI$1&amp;"*")</f>
        <v>0</v>
      </c>
      <c r="AJ118" s="66">
        <f>COUNTIF(data!$C119:$J119,"*"&amp;AJ$1&amp;"*")</f>
        <v>0</v>
      </c>
      <c r="AK118" s="66">
        <f>COUNTIF(data!$C119:$J119,"*"&amp;AK$1&amp;"*")</f>
        <v>0</v>
      </c>
      <c r="AL118" s="66">
        <f>COUNTIF(data!$C119:$J119,"*"&amp;AL$1&amp;"*")</f>
        <v>0</v>
      </c>
      <c r="AM118" s="66">
        <f>COUNTIF(data!$C119:$J119,"*"&amp;AM$1&amp;"*")</f>
        <v>0</v>
      </c>
      <c r="AN118" s="66">
        <f>COUNTIF(data!$C119:$J119,"*"&amp;AN$1&amp;"*")</f>
        <v>0</v>
      </c>
      <c r="AO118" s="66">
        <f>COUNTIF(data!$C119:$J119,"*"&amp;AO$1&amp;"*")</f>
        <v>0</v>
      </c>
      <c r="AP118" s="66">
        <f>COUNTIF(data!$C119:$J119,"*"&amp;AP$1&amp;"*")</f>
        <v>0</v>
      </c>
      <c r="AQ118" s="66">
        <f>COUNTIF(data!$C119:$J119,"*"&amp;AQ$1&amp;"*")</f>
        <v>0</v>
      </c>
      <c r="AR118" s="66">
        <f>COUNTIF(data!$C119:$J119,"*"&amp;AR$1&amp;"*")</f>
        <v>0</v>
      </c>
      <c r="AS118" s="66">
        <f>COUNTIF(data!$C119:$J119,"*"&amp;AS$1&amp;"*")</f>
        <v>1</v>
      </c>
      <c r="AT118" s="66">
        <f>COUNTIF(data!$C119:$J119,"*"&amp;AT$1&amp;"*")</f>
        <v>0</v>
      </c>
      <c r="AU118" s="66">
        <f>COUNTIF(data!$C119:$J119,"*"&amp;AU$1&amp;"*")</f>
        <v>0</v>
      </c>
      <c r="AV118" s="66">
        <f>COUNTIF(data!$C119:$J119,"*"&amp;AV$1&amp;"*")</f>
        <v>0</v>
      </c>
      <c r="AW118" s="66">
        <f>COUNTIF(data!$C119:$J119,"*"&amp;AW$1&amp;"*")</f>
        <v>0</v>
      </c>
      <c r="AX118" s="66">
        <f>COUNTIF(data!$C119:$J119,"*"&amp;AX$1&amp;"*")</f>
        <v>0</v>
      </c>
      <c r="AY118" s="66">
        <f>COUNTIF(data!$C119:$J119,"*"&amp;AY$1&amp;"*")</f>
        <v>0</v>
      </c>
      <c r="AZ118" s="66">
        <f>COUNTIF(data!$C119:$J119,"*"&amp;AZ$1&amp;"*")</f>
        <v>0</v>
      </c>
      <c r="BA118" s="66">
        <f>COUNTIF(data!$C119:$J119,"*"&amp;BA$1&amp;"*")</f>
        <v>0</v>
      </c>
      <c r="BB118" s="66">
        <f>COUNTIF(data!$C119:$J119,"*"&amp;BB$1&amp;"*")</f>
        <v>0</v>
      </c>
    </row>
    <row r="119">
      <c r="A119" s="66">
        <f>COUNTIF(data!$C120:$J120,"*"&amp;A$1&amp;"*")</f>
        <v>1</v>
      </c>
      <c r="B119" s="66">
        <f>COUNTIF(data!$C120:$J120,"*"&amp;B$1&amp;"*")</f>
        <v>0</v>
      </c>
      <c r="C119" s="66">
        <f>COUNTIF(data!$C120:$J120,"*"&amp;C$1&amp;"*")</f>
        <v>1</v>
      </c>
      <c r="D119" s="66">
        <f>COUNTIF(data!$C120:$J120,"*"&amp;D$1&amp;"*")</f>
        <v>0</v>
      </c>
      <c r="E119" s="66">
        <f>COUNTIF(data!$C120:$J120,"*"&amp;E$1&amp;"*")</f>
        <v>0</v>
      </c>
      <c r="F119" s="66">
        <f>COUNTIF(data!$C120:$J120,"*"&amp;F$1&amp;"*")-COUNTIF(data!$C120:$J120,"*真美*")+COUNTIF(data!$C120:$J120,"*真美*真*")+COUNTIF(data!$C120:$J120,"*真*真美*")</f>
        <v>0</v>
      </c>
      <c r="G119" s="66">
        <f>COUNTIF(data!$C120:$J120,"*"&amp;G$1&amp;"*")</f>
        <v>0</v>
      </c>
      <c r="H119" s="66">
        <f>COUNTIF(data!$C120:$J120,"*"&amp;H$1&amp;"*")</f>
        <v>0</v>
      </c>
      <c r="I119" s="66">
        <f>COUNTIF(data!$C120:$J120,"*"&amp;I$1&amp;"*")</f>
        <v>0</v>
      </c>
      <c r="J119" s="66">
        <f>COUNTIF(data!$C120:$J120,"*"&amp;J$1&amp;"*")</f>
        <v>0</v>
      </c>
      <c r="K119" s="66">
        <f>COUNTIF(data!$C120:$J120,"*"&amp;K$1&amp;"*")</f>
        <v>0</v>
      </c>
      <c r="L119" s="66">
        <f>COUNTIF(data!$C120:$J120,"*"&amp;L$1&amp;"*")</f>
        <v>0</v>
      </c>
      <c r="M119" s="66">
        <f>COUNTIF(data!$C120:$J120,"*"&amp;M$1&amp;"*")</f>
        <v>0</v>
      </c>
      <c r="N119" s="66">
        <f>COUNTIF(data!$C120:$J120,"*"&amp;N$1&amp;"*")</f>
        <v>0</v>
      </c>
      <c r="O119" s="66">
        <f>COUNTIF(data!$C120:$J120,"*"&amp;O$1&amp;"*")</f>
        <v>0</v>
      </c>
      <c r="P119" s="66">
        <f>COUNTIF(data!$C120:$J120,"*"&amp;P$1&amp;"*")</f>
        <v>0</v>
      </c>
      <c r="Q119" s="66">
        <f>COUNTIF(data!$C120:$J120,"*"&amp;Q$1&amp;"*")</f>
        <v>0</v>
      </c>
      <c r="R119" s="66">
        <f>COUNTIF(data!$C120:$J120,"*"&amp;R$1&amp;"*")</f>
        <v>0</v>
      </c>
      <c r="S119" s="66">
        <f>COUNTIF(data!$C120:$J120,"*"&amp;S$1&amp;"*")</f>
        <v>0</v>
      </c>
      <c r="T119" s="66">
        <f>COUNTIF(data!$C120:$J120,"*"&amp;T$1&amp;"*")</f>
        <v>0</v>
      </c>
      <c r="U119" s="66">
        <f>COUNTIF(data!$C120:$J120,"*"&amp;U$1&amp;"*")</f>
        <v>0</v>
      </c>
      <c r="V119" s="66">
        <f>COUNTIF(data!$C120:$J120,"*"&amp;V$1&amp;"*")</f>
        <v>0</v>
      </c>
      <c r="W119" s="66">
        <f>COUNTIF(data!$C120:$J120,"*"&amp;W$1&amp;"*")</f>
        <v>0</v>
      </c>
      <c r="X119" s="66">
        <f>COUNTIF(data!$C120:$J120,"*"&amp;X$1&amp;"*")</f>
        <v>0</v>
      </c>
      <c r="Y119" s="66">
        <f>COUNTIF(data!$C120:$J120,"*"&amp;Y$1&amp;"*")</f>
        <v>0</v>
      </c>
      <c r="Z119" s="66">
        <f>COUNTIF(data!$C120:$J120,"*"&amp;Z$1&amp;"*")</f>
        <v>0</v>
      </c>
      <c r="AA119" s="66">
        <f>COUNTIF(data!$C120:$J120,"*"&amp;AA$1&amp;"*")</f>
        <v>0</v>
      </c>
      <c r="AB119" s="66">
        <f>COUNTIF(data!$C120:$J120,"*"&amp;AB$1&amp;"*")</f>
        <v>0</v>
      </c>
      <c r="AC119" s="66">
        <f>COUNTIF(data!$C120:$J120,"*"&amp;AC$1&amp;"*")</f>
        <v>0</v>
      </c>
      <c r="AD119" s="66">
        <f>COUNTIF(data!$C120:$J120,"*"&amp;AD$1&amp;"*")</f>
        <v>0</v>
      </c>
      <c r="AE119" s="66">
        <f>COUNTIF(data!$C120:$J120,"*"&amp;AE$1&amp;"*")</f>
        <v>0</v>
      </c>
      <c r="AF119" s="66">
        <f>COUNTIF(data!$C120:$J120,"*"&amp;AF$1&amp;"*")</f>
        <v>0</v>
      </c>
      <c r="AG119" s="66">
        <f>COUNTIF(data!$C120:$J120,"*"&amp;AG$1&amp;"*")</f>
        <v>0</v>
      </c>
      <c r="AH119" s="66">
        <f>COUNTIF(data!$C120:$J120,"*"&amp;AH$1&amp;"*")-COUNTIF(data!$C120:$J120,"*雪歩*")+COUNTIF(data!$C120:$J120,"*雪歩*歩*")+COUNTIF(data!$C120:$J120,"*歩*雪歩*")</f>
        <v>0</v>
      </c>
      <c r="AI119" s="66">
        <f>COUNTIF(data!$C120:$J120,"*"&amp;AI$1&amp;"*")</f>
        <v>0</v>
      </c>
      <c r="AJ119" s="66">
        <f>COUNTIF(data!$C120:$J120,"*"&amp;AJ$1&amp;"*")</f>
        <v>0</v>
      </c>
      <c r="AK119" s="66">
        <f>COUNTIF(data!$C120:$J120,"*"&amp;AK$1&amp;"*")</f>
        <v>1</v>
      </c>
      <c r="AL119" s="66">
        <f>COUNTIF(data!$C120:$J120,"*"&amp;AL$1&amp;"*")</f>
        <v>0</v>
      </c>
      <c r="AM119" s="66">
        <f>COUNTIF(data!$C120:$J120,"*"&amp;AM$1&amp;"*")</f>
        <v>0</v>
      </c>
      <c r="AN119" s="66">
        <f>COUNTIF(data!$C120:$J120,"*"&amp;AN$1&amp;"*")</f>
        <v>0</v>
      </c>
      <c r="AO119" s="66">
        <f>COUNTIF(data!$C120:$J120,"*"&amp;AO$1&amp;"*")</f>
        <v>0</v>
      </c>
      <c r="AP119" s="66">
        <f>COUNTIF(data!$C120:$J120,"*"&amp;AP$1&amp;"*")</f>
        <v>0</v>
      </c>
      <c r="AQ119" s="66">
        <f>COUNTIF(data!$C120:$J120,"*"&amp;AQ$1&amp;"*")</f>
        <v>0</v>
      </c>
      <c r="AR119" s="66">
        <f>COUNTIF(data!$C120:$J120,"*"&amp;AR$1&amp;"*")</f>
        <v>0</v>
      </c>
      <c r="AS119" s="66">
        <f>COUNTIF(data!$C120:$J120,"*"&amp;AS$1&amp;"*")</f>
        <v>0</v>
      </c>
      <c r="AT119" s="66">
        <f>COUNTIF(data!$C120:$J120,"*"&amp;AT$1&amp;"*")</f>
        <v>0</v>
      </c>
      <c r="AU119" s="66">
        <f>COUNTIF(data!$C120:$J120,"*"&amp;AU$1&amp;"*")</f>
        <v>0</v>
      </c>
      <c r="AV119" s="66">
        <f>COUNTIF(data!$C120:$J120,"*"&amp;AV$1&amp;"*")</f>
        <v>0</v>
      </c>
      <c r="AW119" s="66">
        <f>COUNTIF(data!$C120:$J120,"*"&amp;AW$1&amp;"*")</f>
        <v>0</v>
      </c>
      <c r="AX119" s="66">
        <f>COUNTIF(data!$C120:$J120,"*"&amp;AX$1&amp;"*")</f>
        <v>0</v>
      </c>
      <c r="AY119" s="66">
        <f>COUNTIF(data!$C120:$J120,"*"&amp;AY$1&amp;"*")</f>
        <v>0</v>
      </c>
      <c r="AZ119" s="66">
        <f>COUNTIF(data!$C120:$J120,"*"&amp;AZ$1&amp;"*")</f>
        <v>0</v>
      </c>
      <c r="BA119" s="66">
        <f>COUNTIF(data!$C120:$J120,"*"&amp;BA$1&amp;"*")</f>
        <v>0</v>
      </c>
      <c r="BB119" s="66">
        <f>COUNTIF(data!$C120:$J120,"*"&amp;BB$1&amp;"*")</f>
        <v>0</v>
      </c>
    </row>
    <row r="120">
      <c r="A120" s="66">
        <f>COUNTIF(data!$C121:$J121,"*"&amp;A$1&amp;"*")</f>
        <v>0</v>
      </c>
      <c r="B120" s="66">
        <f>COUNTIF(data!$C121:$J121,"*"&amp;B$1&amp;"*")</f>
        <v>0</v>
      </c>
      <c r="C120" s="66">
        <f>COUNTIF(data!$C121:$J121,"*"&amp;C$1&amp;"*")</f>
        <v>0</v>
      </c>
      <c r="D120" s="66">
        <f>COUNTIF(data!$C121:$J121,"*"&amp;D$1&amp;"*")</f>
        <v>0</v>
      </c>
      <c r="E120" s="66">
        <f>COUNTIF(data!$C121:$J121,"*"&amp;E$1&amp;"*")</f>
        <v>0</v>
      </c>
      <c r="F120" s="66">
        <f>COUNTIF(data!$C121:$J121,"*"&amp;F$1&amp;"*")-COUNTIF(data!$C121:$J121,"*真美*")+COUNTIF(data!$C121:$J121,"*真美*真*")+COUNTIF(data!$C121:$J121,"*真*真美*")</f>
        <v>0</v>
      </c>
      <c r="G120" s="66">
        <f>COUNTIF(data!$C121:$J121,"*"&amp;G$1&amp;"*")</f>
        <v>0</v>
      </c>
      <c r="H120" s="66">
        <f>COUNTIF(data!$C121:$J121,"*"&amp;H$1&amp;"*")</f>
        <v>0</v>
      </c>
      <c r="I120" s="66">
        <f>COUNTIF(data!$C121:$J121,"*"&amp;I$1&amp;"*")</f>
        <v>0</v>
      </c>
      <c r="J120" s="66">
        <f>COUNTIF(data!$C121:$J121,"*"&amp;J$1&amp;"*")</f>
        <v>0</v>
      </c>
      <c r="K120" s="66">
        <f>COUNTIF(data!$C121:$J121,"*"&amp;K$1&amp;"*")</f>
        <v>0</v>
      </c>
      <c r="L120" s="66">
        <f>COUNTIF(data!$C121:$J121,"*"&amp;L$1&amp;"*")</f>
        <v>0</v>
      </c>
      <c r="M120" s="66">
        <f>COUNTIF(data!$C121:$J121,"*"&amp;M$1&amp;"*")</f>
        <v>0</v>
      </c>
      <c r="N120" s="66">
        <f>COUNTIF(data!$C121:$J121,"*"&amp;N$1&amp;"*")</f>
        <v>0</v>
      </c>
      <c r="O120" s="66">
        <f>COUNTIF(data!$C121:$J121,"*"&amp;O$1&amp;"*")</f>
        <v>0</v>
      </c>
      <c r="P120" s="66">
        <f>COUNTIF(data!$C121:$J121,"*"&amp;P$1&amp;"*")</f>
        <v>0</v>
      </c>
      <c r="Q120" s="66">
        <f>COUNTIF(data!$C121:$J121,"*"&amp;Q$1&amp;"*")</f>
        <v>0</v>
      </c>
      <c r="R120" s="66">
        <f>COUNTIF(data!$C121:$J121,"*"&amp;R$1&amp;"*")</f>
        <v>0</v>
      </c>
      <c r="S120" s="66">
        <f>COUNTIF(data!$C121:$J121,"*"&amp;S$1&amp;"*")</f>
        <v>0</v>
      </c>
      <c r="T120" s="66">
        <f>COUNTIF(data!$C121:$J121,"*"&amp;T$1&amp;"*")</f>
        <v>0</v>
      </c>
      <c r="U120" s="66">
        <f>COUNTIF(data!$C121:$J121,"*"&amp;U$1&amp;"*")</f>
        <v>0</v>
      </c>
      <c r="V120" s="66">
        <f>COUNTIF(data!$C121:$J121,"*"&amp;V$1&amp;"*")</f>
        <v>0</v>
      </c>
      <c r="W120" s="66">
        <f>COUNTIF(data!$C121:$J121,"*"&amp;W$1&amp;"*")</f>
        <v>0</v>
      </c>
      <c r="X120" s="66">
        <f>COUNTIF(data!$C121:$J121,"*"&amp;X$1&amp;"*")</f>
        <v>0</v>
      </c>
      <c r="Y120" s="66">
        <f>COUNTIF(data!$C121:$J121,"*"&amp;Y$1&amp;"*")</f>
        <v>0</v>
      </c>
      <c r="Z120" s="66">
        <f>COUNTIF(data!$C121:$J121,"*"&amp;Z$1&amp;"*")</f>
        <v>0</v>
      </c>
      <c r="AA120" s="66">
        <f>COUNTIF(data!$C121:$J121,"*"&amp;AA$1&amp;"*")</f>
        <v>0</v>
      </c>
      <c r="AB120" s="66">
        <f>COUNTIF(data!$C121:$J121,"*"&amp;AB$1&amp;"*")</f>
        <v>0</v>
      </c>
      <c r="AC120" s="66">
        <f>COUNTIF(data!$C121:$J121,"*"&amp;AC$1&amp;"*")</f>
        <v>0</v>
      </c>
      <c r="AD120" s="66">
        <f>COUNTIF(data!$C121:$J121,"*"&amp;AD$1&amp;"*")</f>
        <v>0</v>
      </c>
      <c r="AE120" s="66">
        <f>COUNTIF(data!$C121:$J121,"*"&amp;AE$1&amp;"*")</f>
        <v>0</v>
      </c>
      <c r="AF120" s="66">
        <f>COUNTIF(data!$C121:$J121,"*"&amp;AF$1&amp;"*")</f>
        <v>0</v>
      </c>
      <c r="AG120" s="66">
        <f>COUNTIF(data!$C121:$J121,"*"&amp;AG$1&amp;"*")</f>
        <v>0</v>
      </c>
      <c r="AH120" s="66">
        <f>COUNTIF(data!$C121:$J121,"*"&amp;AH$1&amp;"*")-COUNTIF(data!$C121:$J121,"*雪歩*")+COUNTIF(data!$C121:$J121,"*雪歩*歩*")+COUNTIF(data!$C121:$J121,"*歩*雪歩*")</f>
        <v>0</v>
      </c>
      <c r="AI120" s="66">
        <f>COUNTIF(data!$C121:$J121,"*"&amp;AI$1&amp;"*")</f>
        <v>1</v>
      </c>
      <c r="AJ120" s="66">
        <f>COUNTIF(data!$C121:$J121,"*"&amp;AJ$1&amp;"*")</f>
        <v>0</v>
      </c>
      <c r="AK120" s="66">
        <f>COUNTIF(data!$C121:$J121,"*"&amp;AK$1&amp;"*")</f>
        <v>0</v>
      </c>
      <c r="AL120" s="66">
        <f>COUNTIF(data!$C121:$J121,"*"&amp;AL$1&amp;"*")</f>
        <v>0</v>
      </c>
      <c r="AM120" s="66">
        <f>COUNTIF(data!$C121:$J121,"*"&amp;AM$1&amp;"*")</f>
        <v>0</v>
      </c>
      <c r="AN120" s="66">
        <f>COUNTIF(data!$C121:$J121,"*"&amp;AN$1&amp;"*")</f>
        <v>0</v>
      </c>
      <c r="AO120" s="66">
        <f>COUNTIF(data!$C121:$J121,"*"&amp;AO$1&amp;"*")</f>
        <v>0</v>
      </c>
      <c r="AP120" s="66">
        <f>COUNTIF(data!$C121:$J121,"*"&amp;AP$1&amp;"*")</f>
        <v>0</v>
      </c>
      <c r="AQ120" s="66">
        <f>COUNTIF(data!$C121:$J121,"*"&amp;AQ$1&amp;"*")</f>
        <v>0</v>
      </c>
      <c r="AR120" s="66">
        <f>COUNTIF(data!$C121:$J121,"*"&amp;AR$1&amp;"*")</f>
        <v>0</v>
      </c>
      <c r="AS120" s="66">
        <f>COUNTIF(data!$C121:$J121,"*"&amp;AS$1&amp;"*")</f>
        <v>0</v>
      </c>
      <c r="AT120" s="66">
        <f>COUNTIF(data!$C121:$J121,"*"&amp;AT$1&amp;"*")</f>
        <v>1</v>
      </c>
      <c r="AU120" s="66">
        <f>COUNTIF(data!$C121:$J121,"*"&amp;AU$1&amp;"*")</f>
        <v>0</v>
      </c>
      <c r="AV120" s="66">
        <f>COUNTIF(data!$C121:$J121,"*"&amp;AV$1&amp;"*")</f>
        <v>0</v>
      </c>
      <c r="AW120" s="66">
        <f>COUNTIF(data!$C121:$J121,"*"&amp;AW$1&amp;"*")</f>
        <v>0</v>
      </c>
      <c r="AX120" s="66">
        <f>COUNTIF(data!$C121:$J121,"*"&amp;AX$1&amp;"*")</f>
        <v>0</v>
      </c>
      <c r="AY120" s="66">
        <f>COUNTIF(data!$C121:$J121,"*"&amp;AY$1&amp;"*")</f>
        <v>0</v>
      </c>
      <c r="AZ120" s="66">
        <f>COUNTIF(data!$C121:$J121,"*"&amp;AZ$1&amp;"*")</f>
        <v>0</v>
      </c>
      <c r="BA120" s="66">
        <f>COUNTIF(data!$C121:$J121,"*"&amp;BA$1&amp;"*")</f>
        <v>0</v>
      </c>
      <c r="BB120" s="66">
        <f>COUNTIF(data!$C121:$J121,"*"&amp;BB$1&amp;"*")</f>
        <v>0</v>
      </c>
    </row>
    <row r="121">
      <c r="A121" s="66">
        <f>COUNTIF(data!$C122:$J122,"*"&amp;A$1&amp;"*")</f>
        <v>0</v>
      </c>
      <c r="B121" s="66">
        <f>COUNTIF(data!$C122:$J122,"*"&amp;B$1&amp;"*")</f>
        <v>0</v>
      </c>
      <c r="C121" s="66">
        <f>COUNTIF(data!$C122:$J122,"*"&amp;C$1&amp;"*")</f>
        <v>0</v>
      </c>
      <c r="D121" s="66">
        <f>COUNTIF(data!$C122:$J122,"*"&amp;D$1&amp;"*")</f>
        <v>0</v>
      </c>
      <c r="E121" s="66">
        <f>COUNTIF(data!$C122:$J122,"*"&amp;E$1&amp;"*")</f>
        <v>0</v>
      </c>
      <c r="F121" s="66">
        <f>COUNTIF(data!$C122:$J122,"*"&amp;F$1&amp;"*")-COUNTIF(data!$C122:$J122,"*真美*")+COUNTIF(data!$C122:$J122,"*真美*真*")+COUNTIF(data!$C122:$J122,"*真*真美*")</f>
        <v>0</v>
      </c>
      <c r="G121" s="66">
        <f>COUNTIF(data!$C122:$J122,"*"&amp;G$1&amp;"*")</f>
        <v>1</v>
      </c>
      <c r="H121" s="66">
        <f>COUNTIF(data!$C122:$J122,"*"&amp;H$1&amp;"*")</f>
        <v>0</v>
      </c>
      <c r="I121" s="66">
        <f>COUNTIF(data!$C122:$J122,"*"&amp;I$1&amp;"*")</f>
        <v>0</v>
      </c>
      <c r="J121" s="66">
        <f>COUNTIF(data!$C122:$J122,"*"&amp;J$1&amp;"*")</f>
        <v>1</v>
      </c>
      <c r="K121" s="66">
        <f>COUNTIF(data!$C122:$J122,"*"&amp;K$1&amp;"*")</f>
        <v>1</v>
      </c>
      <c r="L121" s="66">
        <f>COUNTIF(data!$C122:$J122,"*"&amp;L$1&amp;"*")</f>
        <v>0</v>
      </c>
      <c r="M121" s="66">
        <f>COUNTIF(data!$C122:$J122,"*"&amp;M$1&amp;"*")</f>
        <v>0</v>
      </c>
      <c r="N121" s="66">
        <f>COUNTIF(data!$C122:$J122,"*"&amp;N$1&amp;"*")</f>
        <v>0</v>
      </c>
      <c r="O121" s="66">
        <f>COUNTIF(data!$C122:$J122,"*"&amp;O$1&amp;"*")</f>
        <v>0</v>
      </c>
      <c r="P121" s="66">
        <f>COUNTIF(data!$C122:$J122,"*"&amp;P$1&amp;"*")</f>
        <v>0</v>
      </c>
      <c r="Q121" s="66">
        <f>COUNTIF(data!$C122:$J122,"*"&amp;Q$1&amp;"*")</f>
        <v>0</v>
      </c>
      <c r="R121" s="66">
        <f>COUNTIF(data!$C122:$J122,"*"&amp;R$1&amp;"*")</f>
        <v>0</v>
      </c>
      <c r="S121" s="66">
        <f>COUNTIF(data!$C122:$J122,"*"&amp;S$1&amp;"*")</f>
        <v>0</v>
      </c>
      <c r="T121" s="66">
        <f>COUNTIF(data!$C122:$J122,"*"&amp;T$1&amp;"*")</f>
        <v>0</v>
      </c>
      <c r="U121" s="66">
        <f>COUNTIF(data!$C122:$J122,"*"&amp;U$1&amp;"*")</f>
        <v>0</v>
      </c>
      <c r="V121" s="66">
        <f>COUNTIF(data!$C122:$J122,"*"&amp;V$1&amp;"*")</f>
        <v>0</v>
      </c>
      <c r="W121" s="66">
        <f>COUNTIF(data!$C122:$J122,"*"&amp;W$1&amp;"*")</f>
        <v>0</v>
      </c>
      <c r="X121" s="66">
        <f>COUNTIF(data!$C122:$J122,"*"&amp;X$1&amp;"*")</f>
        <v>0</v>
      </c>
      <c r="Y121" s="66">
        <f>COUNTIF(data!$C122:$J122,"*"&amp;Y$1&amp;"*")</f>
        <v>0</v>
      </c>
      <c r="Z121" s="66">
        <f>COUNTIF(data!$C122:$J122,"*"&amp;Z$1&amp;"*")</f>
        <v>0</v>
      </c>
      <c r="AA121" s="66">
        <f>COUNTIF(data!$C122:$J122,"*"&amp;AA$1&amp;"*")</f>
        <v>0</v>
      </c>
      <c r="AB121" s="66">
        <f>COUNTIF(data!$C122:$J122,"*"&amp;AB$1&amp;"*")</f>
        <v>0</v>
      </c>
      <c r="AC121" s="66">
        <f>COUNTIF(data!$C122:$J122,"*"&amp;AC$1&amp;"*")</f>
        <v>0</v>
      </c>
      <c r="AD121" s="66">
        <f>COUNTIF(data!$C122:$J122,"*"&amp;AD$1&amp;"*")</f>
        <v>0</v>
      </c>
      <c r="AE121" s="66">
        <f>COUNTIF(data!$C122:$J122,"*"&amp;AE$1&amp;"*")</f>
        <v>0</v>
      </c>
      <c r="AF121" s="66">
        <f>COUNTIF(data!$C122:$J122,"*"&amp;AF$1&amp;"*")</f>
        <v>0</v>
      </c>
      <c r="AG121" s="66">
        <f>COUNTIF(data!$C122:$J122,"*"&amp;AG$1&amp;"*")</f>
        <v>0</v>
      </c>
      <c r="AH121" s="66">
        <f>COUNTIF(data!$C122:$J122,"*"&amp;AH$1&amp;"*")-COUNTIF(data!$C122:$J122,"*雪歩*")+COUNTIF(data!$C122:$J122,"*雪歩*歩*")+COUNTIF(data!$C122:$J122,"*歩*雪歩*")</f>
        <v>0</v>
      </c>
      <c r="AI121" s="66">
        <f>COUNTIF(data!$C122:$J122,"*"&amp;AI$1&amp;"*")</f>
        <v>0</v>
      </c>
      <c r="AJ121" s="66">
        <f>COUNTIF(data!$C122:$J122,"*"&amp;AJ$1&amp;"*")</f>
        <v>0</v>
      </c>
      <c r="AK121" s="66">
        <f>COUNTIF(data!$C122:$J122,"*"&amp;AK$1&amp;"*")</f>
        <v>0</v>
      </c>
      <c r="AL121" s="66">
        <f>COUNTIF(data!$C122:$J122,"*"&amp;AL$1&amp;"*")</f>
        <v>0</v>
      </c>
      <c r="AM121" s="66">
        <f>COUNTIF(data!$C122:$J122,"*"&amp;AM$1&amp;"*")</f>
        <v>0</v>
      </c>
      <c r="AN121" s="66">
        <f>COUNTIF(data!$C122:$J122,"*"&amp;AN$1&amp;"*")</f>
        <v>0</v>
      </c>
      <c r="AO121" s="66">
        <f>COUNTIF(data!$C122:$J122,"*"&amp;AO$1&amp;"*")</f>
        <v>0</v>
      </c>
      <c r="AP121" s="66">
        <f>COUNTIF(data!$C122:$J122,"*"&amp;AP$1&amp;"*")</f>
        <v>0</v>
      </c>
      <c r="AQ121" s="66">
        <f>COUNTIF(data!$C122:$J122,"*"&amp;AQ$1&amp;"*")</f>
        <v>0</v>
      </c>
      <c r="AR121" s="66">
        <f>COUNTIF(data!$C122:$J122,"*"&amp;AR$1&amp;"*")</f>
        <v>0</v>
      </c>
      <c r="AS121" s="66">
        <f>COUNTIF(data!$C122:$J122,"*"&amp;AS$1&amp;"*")</f>
        <v>0</v>
      </c>
      <c r="AT121" s="66">
        <f>COUNTIF(data!$C122:$J122,"*"&amp;AT$1&amp;"*")</f>
        <v>0</v>
      </c>
      <c r="AU121" s="66">
        <f>COUNTIF(data!$C122:$J122,"*"&amp;AU$1&amp;"*")</f>
        <v>0</v>
      </c>
      <c r="AV121" s="66">
        <f>COUNTIF(data!$C122:$J122,"*"&amp;AV$1&amp;"*")</f>
        <v>0</v>
      </c>
      <c r="AW121" s="66">
        <f>COUNTIF(data!$C122:$J122,"*"&amp;AW$1&amp;"*")</f>
        <v>0</v>
      </c>
      <c r="AX121" s="66">
        <f>COUNTIF(data!$C122:$J122,"*"&amp;AX$1&amp;"*")</f>
        <v>0</v>
      </c>
      <c r="AY121" s="66">
        <f>COUNTIF(data!$C122:$J122,"*"&amp;AY$1&amp;"*")</f>
        <v>0</v>
      </c>
      <c r="AZ121" s="66">
        <f>COUNTIF(data!$C122:$J122,"*"&amp;AZ$1&amp;"*")</f>
        <v>0</v>
      </c>
      <c r="BA121" s="66">
        <f>COUNTIF(data!$C122:$J122,"*"&amp;BA$1&amp;"*")</f>
        <v>0</v>
      </c>
      <c r="BB121" s="66">
        <f>COUNTIF(data!$C122:$J122,"*"&amp;BB$1&amp;"*")</f>
        <v>0</v>
      </c>
    </row>
    <row r="122">
      <c r="A122" s="66">
        <f>COUNTIF(data!$C123:$J123,"*"&amp;A$1&amp;"*")</f>
        <v>0</v>
      </c>
      <c r="B122" s="66">
        <f>COUNTIF(data!$C123:$J123,"*"&amp;B$1&amp;"*")</f>
        <v>0</v>
      </c>
      <c r="C122" s="66">
        <f>COUNTIF(data!$C123:$J123,"*"&amp;C$1&amp;"*")</f>
        <v>0</v>
      </c>
      <c r="D122" s="66">
        <f>COUNTIF(data!$C123:$J123,"*"&amp;D$1&amp;"*")</f>
        <v>0</v>
      </c>
      <c r="E122" s="66">
        <f>COUNTIF(data!$C123:$J123,"*"&amp;E$1&amp;"*")</f>
        <v>0</v>
      </c>
      <c r="F122" s="66">
        <f>COUNTIF(data!$C123:$J123,"*"&amp;F$1&amp;"*")-COUNTIF(data!$C123:$J123,"*真美*")+COUNTIF(data!$C123:$J123,"*真美*真*")+COUNTIF(data!$C123:$J123,"*真*真美*")</f>
        <v>0</v>
      </c>
      <c r="G122" s="66">
        <f>COUNTIF(data!$C123:$J123,"*"&amp;G$1&amp;"*")</f>
        <v>0</v>
      </c>
      <c r="H122" s="66">
        <f>COUNTIF(data!$C123:$J123,"*"&amp;H$1&amp;"*")</f>
        <v>0</v>
      </c>
      <c r="I122" s="66">
        <f>COUNTIF(data!$C123:$J123,"*"&amp;I$1&amp;"*")</f>
        <v>0</v>
      </c>
      <c r="J122" s="66">
        <f>COUNTIF(data!$C123:$J123,"*"&amp;J$1&amp;"*")</f>
        <v>0</v>
      </c>
      <c r="K122" s="66">
        <f>COUNTIF(data!$C123:$J123,"*"&amp;K$1&amp;"*")</f>
        <v>0</v>
      </c>
      <c r="L122" s="66">
        <f>COUNTIF(data!$C123:$J123,"*"&amp;L$1&amp;"*")</f>
        <v>0</v>
      </c>
      <c r="M122" s="66">
        <f>COUNTIF(data!$C123:$J123,"*"&amp;M$1&amp;"*")</f>
        <v>0</v>
      </c>
      <c r="N122" s="66">
        <f>COUNTIF(data!$C123:$J123,"*"&amp;N$1&amp;"*")</f>
        <v>0</v>
      </c>
      <c r="O122" s="66">
        <f>COUNTIF(data!$C123:$J123,"*"&amp;O$1&amp;"*")</f>
        <v>0</v>
      </c>
      <c r="P122" s="66">
        <f>COUNTIF(data!$C123:$J123,"*"&amp;P$1&amp;"*")</f>
        <v>0</v>
      </c>
      <c r="Q122" s="66">
        <f>COUNTIF(data!$C123:$J123,"*"&amp;Q$1&amp;"*")</f>
        <v>0</v>
      </c>
      <c r="R122" s="66">
        <f>COUNTIF(data!$C123:$J123,"*"&amp;R$1&amp;"*")</f>
        <v>0</v>
      </c>
      <c r="S122" s="66">
        <f>COUNTIF(data!$C123:$J123,"*"&amp;S$1&amp;"*")</f>
        <v>0</v>
      </c>
      <c r="T122" s="66">
        <f>COUNTIF(data!$C123:$J123,"*"&amp;T$1&amp;"*")</f>
        <v>0</v>
      </c>
      <c r="U122" s="66">
        <f>COUNTIF(data!$C123:$J123,"*"&amp;U$1&amp;"*")</f>
        <v>0</v>
      </c>
      <c r="V122" s="66">
        <f>COUNTIF(data!$C123:$J123,"*"&amp;V$1&amp;"*")</f>
        <v>0</v>
      </c>
      <c r="W122" s="66">
        <f>COUNTIF(data!$C123:$J123,"*"&amp;W$1&amp;"*")</f>
        <v>0</v>
      </c>
      <c r="X122" s="66">
        <f>COUNTIF(data!$C123:$J123,"*"&amp;X$1&amp;"*")</f>
        <v>0</v>
      </c>
      <c r="Y122" s="66">
        <f>COUNTIF(data!$C123:$J123,"*"&amp;Y$1&amp;"*")</f>
        <v>0</v>
      </c>
      <c r="Z122" s="66">
        <f>COUNTIF(data!$C123:$J123,"*"&amp;Z$1&amp;"*")</f>
        <v>0</v>
      </c>
      <c r="AA122" s="66">
        <f>COUNTIF(data!$C123:$J123,"*"&amp;AA$1&amp;"*")</f>
        <v>0</v>
      </c>
      <c r="AB122" s="66">
        <f>COUNTIF(data!$C123:$J123,"*"&amp;AB$1&amp;"*")</f>
        <v>1</v>
      </c>
      <c r="AC122" s="66">
        <f>COUNTIF(data!$C123:$J123,"*"&amp;AC$1&amp;"*")</f>
        <v>0</v>
      </c>
      <c r="AD122" s="66">
        <f>COUNTIF(data!$C123:$J123,"*"&amp;AD$1&amp;"*")</f>
        <v>0</v>
      </c>
      <c r="AE122" s="66">
        <f>COUNTIF(data!$C123:$J123,"*"&amp;AE$1&amp;"*")</f>
        <v>0</v>
      </c>
      <c r="AF122" s="66">
        <f>COUNTIF(data!$C123:$J123,"*"&amp;AF$1&amp;"*")</f>
        <v>0</v>
      </c>
      <c r="AG122" s="66">
        <f>COUNTIF(data!$C123:$J123,"*"&amp;AG$1&amp;"*")</f>
        <v>0</v>
      </c>
      <c r="AH122" s="66">
        <f>COUNTIF(data!$C123:$J123,"*"&amp;AH$1&amp;"*")-COUNTIF(data!$C123:$J123,"*雪歩*")+COUNTIF(data!$C123:$J123,"*雪歩*歩*")+COUNTIF(data!$C123:$J123,"*歩*雪歩*")</f>
        <v>0</v>
      </c>
      <c r="AI122" s="66">
        <f>COUNTIF(data!$C123:$J123,"*"&amp;AI$1&amp;"*")</f>
        <v>0</v>
      </c>
      <c r="AJ122" s="66">
        <f>COUNTIF(data!$C123:$J123,"*"&amp;AJ$1&amp;"*")</f>
        <v>0</v>
      </c>
      <c r="AK122" s="66">
        <f>COUNTIF(data!$C123:$J123,"*"&amp;AK$1&amp;"*")</f>
        <v>0</v>
      </c>
      <c r="AL122" s="66">
        <f>COUNTIF(data!$C123:$J123,"*"&amp;AL$1&amp;"*")</f>
        <v>0</v>
      </c>
      <c r="AM122" s="66">
        <f>COUNTIF(data!$C123:$J123,"*"&amp;AM$1&amp;"*")</f>
        <v>0</v>
      </c>
      <c r="AN122" s="66">
        <f>COUNTIF(data!$C123:$J123,"*"&amp;AN$1&amp;"*")</f>
        <v>0</v>
      </c>
      <c r="AO122" s="66">
        <f>COUNTIF(data!$C123:$J123,"*"&amp;AO$1&amp;"*")</f>
        <v>0</v>
      </c>
      <c r="AP122" s="66">
        <f>COUNTIF(data!$C123:$J123,"*"&amp;AP$1&amp;"*")</f>
        <v>0</v>
      </c>
      <c r="AQ122" s="66">
        <f>COUNTIF(data!$C123:$J123,"*"&amp;AQ$1&amp;"*")</f>
        <v>0</v>
      </c>
      <c r="AR122" s="66">
        <f>COUNTIF(data!$C123:$J123,"*"&amp;AR$1&amp;"*")</f>
        <v>0</v>
      </c>
      <c r="AS122" s="66">
        <f>COUNTIF(data!$C123:$J123,"*"&amp;AS$1&amp;"*")</f>
        <v>0</v>
      </c>
      <c r="AT122" s="66">
        <f>COUNTIF(data!$C123:$J123,"*"&amp;AT$1&amp;"*")</f>
        <v>0</v>
      </c>
      <c r="AU122" s="66">
        <f>COUNTIF(data!$C123:$J123,"*"&amp;AU$1&amp;"*")</f>
        <v>0</v>
      </c>
      <c r="AV122" s="66">
        <f>COUNTIF(data!$C123:$J123,"*"&amp;AV$1&amp;"*")</f>
        <v>0</v>
      </c>
      <c r="AW122" s="66">
        <f>COUNTIF(data!$C123:$J123,"*"&amp;AW$1&amp;"*")</f>
        <v>1</v>
      </c>
      <c r="AX122" s="66">
        <f>COUNTIF(data!$C123:$J123,"*"&amp;AX$1&amp;"*")</f>
        <v>0</v>
      </c>
      <c r="AY122" s="66">
        <f>COUNTIF(data!$C123:$J123,"*"&amp;AY$1&amp;"*")</f>
        <v>0</v>
      </c>
      <c r="AZ122" s="66">
        <f>COUNTIF(data!$C123:$J123,"*"&amp;AZ$1&amp;"*")</f>
        <v>0</v>
      </c>
      <c r="BA122" s="66">
        <f>COUNTIF(data!$C123:$J123,"*"&amp;BA$1&amp;"*")</f>
        <v>0</v>
      </c>
      <c r="BB122" s="66">
        <f>COUNTIF(data!$C123:$J123,"*"&amp;BB$1&amp;"*")</f>
        <v>0</v>
      </c>
    </row>
    <row r="123">
      <c r="A123" s="66">
        <f>COUNTIF(data!$C124:$J124,"*"&amp;A$1&amp;"*")</f>
        <v>0</v>
      </c>
      <c r="B123" s="66">
        <f>COUNTIF(data!$C124:$J124,"*"&amp;B$1&amp;"*")</f>
        <v>0</v>
      </c>
      <c r="C123" s="66">
        <f>COUNTIF(data!$C124:$J124,"*"&amp;C$1&amp;"*")</f>
        <v>0</v>
      </c>
      <c r="D123" s="66">
        <f>COUNTIF(data!$C124:$J124,"*"&amp;D$1&amp;"*")</f>
        <v>0</v>
      </c>
      <c r="E123" s="66">
        <f>COUNTIF(data!$C124:$J124,"*"&amp;E$1&amp;"*")</f>
        <v>0</v>
      </c>
      <c r="F123" s="66">
        <f>COUNTIF(data!$C124:$J124,"*"&amp;F$1&amp;"*")-COUNTIF(data!$C124:$J124,"*真美*")+COUNTIF(data!$C124:$J124,"*真美*真*")+COUNTIF(data!$C124:$J124,"*真*真美*")</f>
        <v>0</v>
      </c>
      <c r="G123" s="66">
        <f>COUNTIF(data!$C124:$J124,"*"&amp;G$1&amp;"*")</f>
        <v>0</v>
      </c>
      <c r="H123" s="66">
        <f>COUNTIF(data!$C124:$J124,"*"&amp;H$1&amp;"*")</f>
        <v>0</v>
      </c>
      <c r="I123" s="66">
        <f>COUNTIF(data!$C124:$J124,"*"&amp;I$1&amp;"*")</f>
        <v>0</v>
      </c>
      <c r="J123" s="66">
        <f>COUNTIF(data!$C124:$J124,"*"&amp;J$1&amp;"*")</f>
        <v>0</v>
      </c>
      <c r="K123" s="66">
        <f>COUNTIF(data!$C124:$J124,"*"&amp;K$1&amp;"*")</f>
        <v>0</v>
      </c>
      <c r="L123" s="66">
        <f>COUNTIF(data!$C124:$J124,"*"&amp;L$1&amp;"*")</f>
        <v>0</v>
      </c>
      <c r="M123" s="66">
        <f>COUNTIF(data!$C124:$J124,"*"&amp;M$1&amp;"*")</f>
        <v>0</v>
      </c>
      <c r="N123" s="66">
        <f>COUNTIF(data!$C124:$J124,"*"&amp;N$1&amp;"*")</f>
        <v>0</v>
      </c>
      <c r="O123" s="66">
        <f>COUNTIF(data!$C124:$J124,"*"&amp;O$1&amp;"*")</f>
        <v>0</v>
      </c>
      <c r="P123" s="66">
        <f>COUNTIF(data!$C124:$J124,"*"&amp;P$1&amp;"*")</f>
        <v>0</v>
      </c>
      <c r="Q123" s="66">
        <f>COUNTIF(data!$C124:$J124,"*"&amp;Q$1&amp;"*")</f>
        <v>0</v>
      </c>
      <c r="R123" s="66">
        <f>COUNTIF(data!$C124:$J124,"*"&amp;R$1&amp;"*")</f>
        <v>0</v>
      </c>
      <c r="S123" s="66">
        <f>COUNTIF(data!$C124:$J124,"*"&amp;S$1&amp;"*")</f>
        <v>0</v>
      </c>
      <c r="T123" s="66">
        <f>COUNTIF(data!$C124:$J124,"*"&amp;T$1&amp;"*")</f>
        <v>0</v>
      </c>
      <c r="U123" s="66">
        <f>COUNTIF(data!$C124:$J124,"*"&amp;U$1&amp;"*")</f>
        <v>0</v>
      </c>
      <c r="V123" s="66">
        <f>COUNTIF(data!$C124:$J124,"*"&amp;V$1&amp;"*")</f>
        <v>0</v>
      </c>
      <c r="W123" s="66">
        <f>COUNTIF(data!$C124:$J124,"*"&amp;W$1&amp;"*")</f>
        <v>0</v>
      </c>
      <c r="X123" s="66">
        <f>COUNTIF(data!$C124:$J124,"*"&amp;X$1&amp;"*")</f>
        <v>0</v>
      </c>
      <c r="Y123" s="66">
        <f>COUNTIF(data!$C124:$J124,"*"&amp;Y$1&amp;"*")</f>
        <v>0</v>
      </c>
      <c r="Z123" s="66">
        <f>COUNTIF(data!$C124:$J124,"*"&amp;Z$1&amp;"*")</f>
        <v>0</v>
      </c>
      <c r="AA123" s="66">
        <f>COUNTIF(data!$C124:$J124,"*"&amp;AA$1&amp;"*")</f>
        <v>0</v>
      </c>
      <c r="AB123" s="66">
        <f>COUNTIF(data!$C124:$J124,"*"&amp;AB$1&amp;"*")</f>
        <v>0</v>
      </c>
      <c r="AC123" s="66">
        <f>COUNTIF(data!$C124:$J124,"*"&amp;AC$1&amp;"*")</f>
        <v>0</v>
      </c>
      <c r="AD123" s="66">
        <f>COUNTIF(data!$C124:$J124,"*"&amp;AD$1&amp;"*")</f>
        <v>0</v>
      </c>
      <c r="AE123" s="66">
        <f>COUNTIF(data!$C124:$J124,"*"&amp;AE$1&amp;"*")</f>
        <v>0</v>
      </c>
      <c r="AF123" s="66">
        <f>COUNTIF(data!$C124:$J124,"*"&amp;AF$1&amp;"*")</f>
        <v>0</v>
      </c>
      <c r="AG123" s="66">
        <f>COUNTIF(data!$C124:$J124,"*"&amp;AG$1&amp;"*")</f>
        <v>0</v>
      </c>
      <c r="AH123" s="66">
        <f>COUNTIF(data!$C124:$J124,"*"&amp;AH$1&amp;"*")-COUNTIF(data!$C124:$J124,"*雪歩*")+COUNTIF(data!$C124:$J124,"*雪歩*歩*")+COUNTIF(data!$C124:$J124,"*歩*雪歩*")</f>
        <v>0</v>
      </c>
      <c r="AI123" s="66">
        <f>COUNTIF(data!$C124:$J124,"*"&amp;AI$1&amp;"*")</f>
        <v>0</v>
      </c>
      <c r="AJ123" s="66">
        <f>COUNTIF(data!$C124:$J124,"*"&amp;AJ$1&amp;"*")</f>
        <v>0</v>
      </c>
      <c r="AK123" s="66">
        <f>COUNTIF(data!$C124:$J124,"*"&amp;AK$1&amp;"*")</f>
        <v>0</v>
      </c>
      <c r="AL123" s="66">
        <f>COUNTIF(data!$C124:$J124,"*"&amp;AL$1&amp;"*")</f>
        <v>0</v>
      </c>
      <c r="AM123" s="66">
        <f>COUNTIF(data!$C124:$J124,"*"&amp;AM$1&amp;"*")</f>
        <v>0</v>
      </c>
      <c r="AN123" s="66">
        <f>COUNTIF(data!$C124:$J124,"*"&amp;AN$1&amp;"*")</f>
        <v>0</v>
      </c>
      <c r="AO123" s="66">
        <f>COUNTIF(data!$C124:$J124,"*"&amp;AO$1&amp;"*")</f>
        <v>0</v>
      </c>
      <c r="AP123" s="66">
        <f>COUNTIF(data!$C124:$J124,"*"&amp;AP$1&amp;"*")</f>
        <v>0</v>
      </c>
      <c r="AQ123" s="66">
        <f>COUNTIF(data!$C124:$J124,"*"&amp;AQ$1&amp;"*")</f>
        <v>0</v>
      </c>
      <c r="AR123" s="66">
        <f>COUNTIF(data!$C124:$J124,"*"&amp;AR$1&amp;"*")</f>
        <v>0</v>
      </c>
      <c r="AS123" s="66">
        <f>COUNTIF(data!$C124:$J124,"*"&amp;AS$1&amp;"*")</f>
        <v>0</v>
      </c>
      <c r="AT123" s="66">
        <f>COUNTIF(data!$C124:$J124,"*"&amp;AT$1&amp;"*")</f>
        <v>0</v>
      </c>
      <c r="AU123" s="66">
        <f>COUNTIF(data!$C124:$J124,"*"&amp;AU$1&amp;"*")</f>
        <v>0</v>
      </c>
      <c r="AV123" s="66">
        <f>COUNTIF(data!$C124:$J124,"*"&amp;AV$1&amp;"*")</f>
        <v>0</v>
      </c>
      <c r="AW123" s="66">
        <f>COUNTIF(data!$C124:$J124,"*"&amp;AW$1&amp;"*")</f>
        <v>0</v>
      </c>
      <c r="AX123" s="66">
        <f>COUNTIF(data!$C124:$J124,"*"&amp;AX$1&amp;"*")</f>
        <v>1</v>
      </c>
      <c r="AY123" s="66">
        <f>COUNTIF(data!$C124:$J124,"*"&amp;AY$1&amp;"*")</f>
        <v>1</v>
      </c>
      <c r="AZ123" s="66">
        <f>COUNTIF(data!$C124:$J124,"*"&amp;AZ$1&amp;"*")</f>
        <v>0</v>
      </c>
      <c r="BA123" s="66">
        <f>COUNTIF(data!$C124:$J124,"*"&amp;BA$1&amp;"*")</f>
        <v>0</v>
      </c>
      <c r="BB123" s="66">
        <f>COUNTIF(data!$C124:$J124,"*"&amp;BB$1&amp;"*")</f>
        <v>0</v>
      </c>
    </row>
    <row r="124">
      <c r="A124" s="66">
        <f>COUNTIF(data!$C125:$J125,"*"&amp;A$1&amp;"*")</f>
        <v>0</v>
      </c>
      <c r="B124" s="66">
        <f>COUNTIF(data!$C125:$J125,"*"&amp;B$1&amp;"*")</f>
        <v>0</v>
      </c>
      <c r="C124" s="66">
        <f>COUNTIF(data!$C125:$J125,"*"&amp;C$1&amp;"*")</f>
        <v>0</v>
      </c>
      <c r="D124" s="66">
        <f>COUNTIF(data!$C125:$J125,"*"&amp;D$1&amp;"*")</f>
        <v>0</v>
      </c>
      <c r="E124" s="66">
        <f>COUNTIF(data!$C125:$J125,"*"&amp;E$1&amp;"*")</f>
        <v>0</v>
      </c>
      <c r="F124" s="66">
        <f>COUNTIF(data!$C125:$J125,"*"&amp;F$1&amp;"*")-COUNTIF(data!$C125:$J125,"*真美*")+COUNTIF(data!$C125:$J125,"*真美*真*")+COUNTIF(data!$C125:$J125,"*真*真美*")</f>
        <v>0</v>
      </c>
      <c r="G124" s="66">
        <f>COUNTIF(data!$C125:$J125,"*"&amp;G$1&amp;"*")</f>
        <v>0</v>
      </c>
      <c r="H124" s="66">
        <f>COUNTIF(data!$C125:$J125,"*"&amp;H$1&amp;"*")</f>
        <v>0</v>
      </c>
      <c r="I124" s="66">
        <f>COUNTIF(data!$C125:$J125,"*"&amp;I$1&amp;"*")</f>
        <v>0</v>
      </c>
      <c r="J124" s="66">
        <f>COUNTIF(data!$C125:$J125,"*"&amp;J$1&amp;"*")</f>
        <v>0</v>
      </c>
      <c r="K124" s="66">
        <f>COUNTIF(data!$C125:$J125,"*"&amp;K$1&amp;"*")</f>
        <v>0</v>
      </c>
      <c r="L124" s="66">
        <f>COUNTIF(data!$C125:$J125,"*"&amp;L$1&amp;"*")</f>
        <v>0</v>
      </c>
      <c r="M124" s="66">
        <f>COUNTIF(data!$C125:$J125,"*"&amp;M$1&amp;"*")</f>
        <v>0</v>
      </c>
      <c r="N124" s="66">
        <f>COUNTIF(data!$C125:$J125,"*"&amp;N$1&amp;"*")</f>
        <v>0</v>
      </c>
      <c r="O124" s="66">
        <f>COUNTIF(data!$C125:$J125,"*"&amp;O$1&amp;"*")</f>
        <v>0</v>
      </c>
      <c r="P124" s="66">
        <f>COUNTIF(data!$C125:$J125,"*"&amp;P$1&amp;"*")</f>
        <v>0</v>
      </c>
      <c r="Q124" s="66">
        <f>COUNTIF(data!$C125:$J125,"*"&amp;Q$1&amp;"*")</f>
        <v>1</v>
      </c>
      <c r="R124" s="66">
        <f>COUNTIF(data!$C125:$J125,"*"&amp;R$1&amp;"*")</f>
        <v>0</v>
      </c>
      <c r="S124" s="66">
        <f>COUNTIF(data!$C125:$J125,"*"&amp;S$1&amp;"*")</f>
        <v>0</v>
      </c>
      <c r="T124" s="66">
        <f>COUNTIF(data!$C125:$J125,"*"&amp;T$1&amp;"*")</f>
        <v>0</v>
      </c>
      <c r="U124" s="66">
        <f>COUNTIF(data!$C125:$J125,"*"&amp;U$1&amp;"*")</f>
        <v>1</v>
      </c>
      <c r="V124" s="66">
        <f>COUNTIF(data!$C125:$J125,"*"&amp;V$1&amp;"*")</f>
        <v>1</v>
      </c>
      <c r="W124" s="66">
        <f>COUNTIF(data!$C125:$J125,"*"&amp;W$1&amp;"*")</f>
        <v>0</v>
      </c>
      <c r="X124" s="66">
        <f>COUNTIF(data!$C125:$J125,"*"&amp;X$1&amp;"*")</f>
        <v>0</v>
      </c>
      <c r="Y124" s="66">
        <f>COUNTIF(data!$C125:$J125,"*"&amp;Y$1&amp;"*")</f>
        <v>0</v>
      </c>
      <c r="Z124" s="66">
        <f>COUNTIF(data!$C125:$J125,"*"&amp;Z$1&amp;"*")</f>
        <v>0</v>
      </c>
      <c r="AA124" s="66">
        <f>COUNTIF(data!$C125:$J125,"*"&amp;AA$1&amp;"*")</f>
        <v>0</v>
      </c>
      <c r="AB124" s="66">
        <f>COUNTIF(data!$C125:$J125,"*"&amp;AB$1&amp;"*")</f>
        <v>0</v>
      </c>
      <c r="AC124" s="66">
        <f>COUNTIF(data!$C125:$J125,"*"&amp;AC$1&amp;"*")</f>
        <v>0</v>
      </c>
      <c r="AD124" s="66">
        <f>COUNTIF(data!$C125:$J125,"*"&amp;AD$1&amp;"*")</f>
        <v>0</v>
      </c>
      <c r="AE124" s="66">
        <f>COUNTIF(data!$C125:$J125,"*"&amp;AE$1&amp;"*")</f>
        <v>0</v>
      </c>
      <c r="AF124" s="66">
        <f>COUNTIF(data!$C125:$J125,"*"&amp;AF$1&amp;"*")</f>
        <v>0</v>
      </c>
      <c r="AG124" s="66">
        <f>COUNTIF(data!$C125:$J125,"*"&amp;AG$1&amp;"*")</f>
        <v>0</v>
      </c>
      <c r="AH124" s="66">
        <f>COUNTIF(data!$C125:$J125,"*"&amp;AH$1&amp;"*")-COUNTIF(data!$C125:$J125,"*雪歩*")+COUNTIF(data!$C125:$J125,"*雪歩*歩*")+COUNTIF(data!$C125:$J125,"*歩*雪歩*")</f>
        <v>1</v>
      </c>
      <c r="AI124" s="66">
        <f>COUNTIF(data!$C125:$J125,"*"&amp;AI$1&amp;"*")</f>
        <v>0</v>
      </c>
      <c r="AJ124" s="66">
        <f>COUNTIF(data!$C125:$J125,"*"&amp;AJ$1&amp;"*")</f>
        <v>0</v>
      </c>
      <c r="AK124" s="66">
        <f>COUNTIF(data!$C125:$J125,"*"&amp;AK$1&amp;"*")</f>
        <v>0</v>
      </c>
      <c r="AL124" s="66">
        <f>COUNTIF(data!$C125:$J125,"*"&amp;AL$1&amp;"*")</f>
        <v>0</v>
      </c>
      <c r="AM124" s="66">
        <f>COUNTIF(data!$C125:$J125,"*"&amp;AM$1&amp;"*")</f>
        <v>0</v>
      </c>
      <c r="AN124" s="66">
        <f>COUNTIF(data!$C125:$J125,"*"&amp;AN$1&amp;"*")</f>
        <v>0</v>
      </c>
      <c r="AO124" s="66">
        <f>COUNTIF(data!$C125:$J125,"*"&amp;AO$1&amp;"*")</f>
        <v>0</v>
      </c>
      <c r="AP124" s="66">
        <f>COUNTIF(data!$C125:$J125,"*"&amp;AP$1&amp;"*")</f>
        <v>0</v>
      </c>
      <c r="AQ124" s="66">
        <f>COUNTIF(data!$C125:$J125,"*"&amp;AQ$1&amp;"*")</f>
        <v>0</v>
      </c>
      <c r="AR124" s="66">
        <f>COUNTIF(data!$C125:$J125,"*"&amp;AR$1&amp;"*")</f>
        <v>0</v>
      </c>
      <c r="AS124" s="66">
        <f>COUNTIF(data!$C125:$J125,"*"&amp;AS$1&amp;"*")</f>
        <v>0</v>
      </c>
      <c r="AT124" s="66">
        <f>COUNTIF(data!$C125:$J125,"*"&amp;AT$1&amp;"*")</f>
        <v>0</v>
      </c>
      <c r="AU124" s="66">
        <f>COUNTIF(data!$C125:$J125,"*"&amp;AU$1&amp;"*")</f>
        <v>1</v>
      </c>
      <c r="AV124" s="66">
        <f>COUNTIF(data!$C125:$J125,"*"&amp;AV$1&amp;"*")</f>
        <v>0</v>
      </c>
      <c r="AW124" s="66">
        <f>COUNTIF(data!$C125:$J125,"*"&amp;AW$1&amp;"*")</f>
        <v>0</v>
      </c>
      <c r="AX124" s="66">
        <f>COUNTIF(data!$C125:$J125,"*"&amp;AX$1&amp;"*")</f>
        <v>0</v>
      </c>
      <c r="AY124" s="66">
        <f>COUNTIF(data!$C125:$J125,"*"&amp;AY$1&amp;"*")</f>
        <v>0</v>
      </c>
      <c r="AZ124" s="66">
        <f>COUNTIF(data!$C125:$J125,"*"&amp;AZ$1&amp;"*")</f>
        <v>0</v>
      </c>
      <c r="BA124" s="66">
        <f>COUNTIF(data!$C125:$J125,"*"&amp;BA$1&amp;"*")</f>
        <v>0</v>
      </c>
      <c r="BB124" s="66">
        <f>COUNTIF(data!$C125:$J125,"*"&amp;BB$1&amp;"*")</f>
        <v>0</v>
      </c>
    </row>
    <row r="125">
      <c r="A125" s="66">
        <f>COUNTIF(data!$C126:$J126,"*"&amp;A$1&amp;"*")</f>
        <v>0</v>
      </c>
      <c r="B125" s="66">
        <f>COUNTIF(data!$C126:$J126,"*"&amp;B$1&amp;"*")</f>
        <v>0</v>
      </c>
      <c r="C125" s="66">
        <f>COUNTIF(data!$C126:$J126,"*"&amp;C$1&amp;"*")</f>
        <v>0</v>
      </c>
      <c r="D125" s="66">
        <f>COUNTIF(data!$C126:$J126,"*"&amp;D$1&amp;"*")</f>
        <v>0</v>
      </c>
      <c r="E125" s="66">
        <f>COUNTIF(data!$C126:$J126,"*"&amp;E$1&amp;"*")</f>
        <v>0</v>
      </c>
      <c r="F125" s="66">
        <f>COUNTIF(data!$C126:$J126,"*"&amp;F$1&amp;"*")-COUNTIF(data!$C126:$J126,"*真美*")+COUNTIF(data!$C126:$J126,"*真美*真*")+COUNTIF(data!$C126:$J126,"*真*真美*")</f>
        <v>0</v>
      </c>
      <c r="G125" s="66">
        <f>COUNTIF(data!$C126:$J126,"*"&amp;G$1&amp;"*")</f>
        <v>0</v>
      </c>
      <c r="H125" s="66">
        <f>COUNTIF(data!$C126:$J126,"*"&amp;H$1&amp;"*")</f>
        <v>0</v>
      </c>
      <c r="I125" s="66">
        <f>COUNTIF(data!$C126:$J126,"*"&amp;I$1&amp;"*")</f>
        <v>0</v>
      </c>
      <c r="J125" s="66">
        <f>COUNTIF(data!$C126:$J126,"*"&amp;J$1&amp;"*")</f>
        <v>0</v>
      </c>
      <c r="K125" s="66">
        <f>COUNTIF(data!$C126:$J126,"*"&amp;K$1&amp;"*")</f>
        <v>0</v>
      </c>
      <c r="L125" s="66">
        <f>COUNTIF(data!$C126:$J126,"*"&amp;L$1&amp;"*")</f>
        <v>0</v>
      </c>
      <c r="M125" s="66">
        <f>COUNTIF(data!$C126:$J126,"*"&amp;M$1&amp;"*")</f>
        <v>0</v>
      </c>
      <c r="N125" s="66">
        <f>COUNTIF(data!$C126:$J126,"*"&amp;N$1&amp;"*")</f>
        <v>0</v>
      </c>
      <c r="O125" s="66">
        <f>COUNTIF(data!$C126:$J126,"*"&amp;O$1&amp;"*")</f>
        <v>0</v>
      </c>
      <c r="P125" s="66">
        <f>COUNTIF(data!$C126:$J126,"*"&amp;P$1&amp;"*")</f>
        <v>0</v>
      </c>
      <c r="Q125" s="66">
        <f>COUNTIF(data!$C126:$J126,"*"&amp;Q$1&amp;"*")</f>
        <v>0</v>
      </c>
      <c r="R125" s="66">
        <f>COUNTIF(data!$C126:$J126,"*"&amp;R$1&amp;"*")</f>
        <v>0</v>
      </c>
      <c r="S125" s="66">
        <f>COUNTIF(data!$C126:$J126,"*"&amp;S$1&amp;"*")</f>
        <v>0</v>
      </c>
      <c r="T125" s="66">
        <f>COUNTIF(data!$C126:$J126,"*"&amp;T$1&amp;"*")</f>
        <v>1</v>
      </c>
      <c r="U125" s="66">
        <f>COUNTIF(data!$C126:$J126,"*"&amp;U$1&amp;"*")</f>
        <v>0</v>
      </c>
      <c r="V125" s="66">
        <f>COUNTIF(data!$C126:$J126,"*"&amp;V$1&amp;"*")</f>
        <v>0</v>
      </c>
      <c r="W125" s="66">
        <f>COUNTIF(data!$C126:$J126,"*"&amp;W$1&amp;"*")</f>
        <v>0</v>
      </c>
      <c r="X125" s="66">
        <f>COUNTIF(data!$C126:$J126,"*"&amp;X$1&amp;"*")</f>
        <v>0</v>
      </c>
      <c r="Y125" s="66">
        <f>COUNTIF(data!$C126:$J126,"*"&amp;Y$1&amp;"*")</f>
        <v>0</v>
      </c>
      <c r="Z125" s="66">
        <f>COUNTIF(data!$C126:$J126,"*"&amp;Z$1&amp;"*")</f>
        <v>0</v>
      </c>
      <c r="AA125" s="66">
        <f>COUNTIF(data!$C126:$J126,"*"&amp;AA$1&amp;"*")</f>
        <v>0</v>
      </c>
      <c r="AB125" s="66">
        <f>COUNTIF(data!$C126:$J126,"*"&amp;AB$1&amp;"*")</f>
        <v>0</v>
      </c>
      <c r="AC125" s="66">
        <f>COUNTIF(data!$C126:$J126,"*"&amp;AC$1&amp;"*")</f>
        <v>1</v>
      </c>
      <c r="AD125" s="66">
        <f>COUNTIF(data!$C126:$J126,"*"&amp;AD$1&amp;"*")</f>
        <v>0</v>
      </c>
      <c r="AE125" s="66">
        <f>COUNTIF(data!$C126:$J126,"*"&amp;AE$1&amp;"*")</f>
        <v>0</v>
      </c>
      <c r="AF125" s="66">
        <f>COUNTIF(data!$C126:$J126,"*"&amp;AF$1&amp;"*")</f>
        <v>0</v>
      </c>
      <c r="AG125" s="66">
        <f>COUNTIF(data!$C126:$J126,"*"&amp;AG$1&amp;"*")</f>
        <v>0</v>
      </c>
      <c r="AH125" s="66">
        <f>COUNTIF(data!$C126:$J126,"*"&amp;AH$1&amp;"*")-COUNTIF(data!$C126:$J126,"*雪歩*")+COUNTIF(data!$C126:$J126,"*雪歩*歩*")+COUNTIF(data!$C126:$J126,"*歩*雪歩*")</f>
        <v>0</v>
      </c>
      <c r="AI125" s="66">
        <f>COUNTIF(data!$C126:$J126,"*"&amp;AI$1&amp;"*")</f>
        <v>0</v>
      </c>
      <c r="AJ125" s="66">
        <f>COUNTIF(data!$C126:$J126,"*"&amp;AJ$1&amp;"*")</f>
        <v>0</v>
      </c>
      <c r="AK125" s="66">
        <f>COUNTIF(data!$C126:$J126,"*"&amp;AK$1&amp;"*")</f>
        <v>0</v>
      </c>
      <c r="AL125" s="66">
        <f>COUNTIF(data!$C126:$J126,"*"&amp;AL$1&amp;"*")</f>
        <v>0</v>
      </c>
      <c r="AM125" s="66">
        <f>COUNTIF(data!$C126:$J126,"*"&amp;AM$1&amp;"*")</f>
        <v>0</v>
      </c>
      <c r="AN125" s="66">
        <f>COUNTIF(data!$C126:$J126,"*"&amp;AN$1&amp;"*")</f>
        <v>1</v>
      </c>
      <c r="AO125" s="66">
        <f>COUNTIF(data!$C126:$J126,"*"&amp;AO$1&amp;"*")</f>
        <v>0</v>
      </c>
      <c r="AP125" s="66">
        <f>COUNTIF(data!$C126:$J126,"*"&amp;AP$1&amp;"*")</f>
        <v>0</v>
      </c>
      <c r="AQ125" s="66">
        <f>COUNTIF(data!$C126:$J126,"*"&amp;AQ$1&amp;"*")</f>
        <v>0</v>
      </c>
      <c r="AR125" s="66">
        <f>COUNTIF(data!$C126:$J126,"*"&amp;AR$1&amp;"*")</f>
        <v>0</v>
      </c>
      <c r="AS125" s="66">
        <f>COUNTIF(data!$C126:$J126,"*"&amp;AS$1&amp;"*")</f>
        <v>0</v>
      </c>
      <c r="AT125" s="66">
        <f>COUNTIF(data!$C126:$J126,"*"&amp;AT$1&amp;"*")</f>
        <v>0</v>
      </c>
      <c r="AU125" s="66">
        <f>COUNTIF(data!$C126:$J126,"*"&amp;AU$1&amp;"*")</f>
        <v>0</v>
      </c>
      <c r="AV125" s="66">
        <f>COUNTIF(data!$C126:$J126,"*"&amp;AV$1&amp;"*")</f>
        <v>0</v>
      </c>
      <c r="AW125" s="66">
        <f>COUNTIF(data!$C126:$J126,"*"&amp;AW$1&amp;"*")</f>
        <v>0</v>
      </c>
      <c r="AX125" s="66">
        <f>COUNTIF(data!$C126:$J126,"*"&amp;AX$1&amp;"*")</f>
        <v>0</v>
      </c>
      <c r="AY125" s="66">
        <f>COUNTIF(data!$C126:$J126,"*"&amp;AY$1&amp;"*")</f>
        <v>0</v>
      </c>
      <c r="AZ125" s="66">
        <f>COUNTIF(data!$C126:$J126,"*"&amp;AZ$1&amp;"*")</f>
        <v>0</v>
      </c>
      <c r="BA125" s="66">
        <f>COUNTIF(data!$C126:$J126,"*"&amp;BA$1&amp;"*")</f>
        <v>0</v>
      </c>
      <c r="BB125" s="66">
        <f>COUNTIF(data!$C126:$J126,"*"&amp;BB$1&amp;"*")</f>
        <v>0</v>
      </c>
    </row>
    <row r="126">
      <c r="A126" s="66">
        <f>COUNTIF(data!$C127:$J127,"*"&amp;A$1&amp;"*")</f>
        <v>0</v>
      </c>
      <c r="B126" s="66">
        <f>COUNTIF(data!$C127:$J127,"*"&amp;B$1&amp;"*")</f>
        <v>0</v>
      </c>
      <c r="C126" s="66">
        <f>COUNTIF(data!$C127:$J127,"*"&amp;C$1&amp;"*")</f>
        <v>0</v>
      </c>
      <c r="D126" s="66">
        <f>COUNTIF(data!$C127:$J127,"*"&amp;D$1&amp;"*")</f>
        <v>0</v>
      </c>
      <c r="E126" s="66">
        <f>COUNTIF(data!$C127:$J127,"*"&amp;E$1&amp;"*")</f>
        <v>0</v>
      </c>
      <c r="F126" s="66">
        <f>COUNTIF(data!$C127:$J127,"*"&amp;F$1&amp;"*")-COUNTIF(data!$C127:$J127,"*真美*")+COUNTIF(data!$C127:$J127,"*真美*真*")+COUNTIF(data!$C127:$J127,"*真*真美*")</f>
        <v>0</v>
      </c>
      <c r="G126" s="66">
        <f>COUNTIF(data!$C127:$J127,"*"&amp;G$1&amp;"*")</f>
        <v>0</v>
      </c>
      <c r="H126" s="66">
        <f>COUNTIF(data!$C127:$J127,"*"&amp;H$1&amp;"*")</f>
        <v>0</v>
      </c>
      <c r="I126" s="66">
        <f>COUNTIF(data!$C127:$J127,"*"&amp;I$1&amp;"*")</f>
        <v>0</v>
      </c>
      <c r="J126" s="66">
        <f>COUNTIF(data!$C127:$J127,"*"&amp;J$1&amp;"*")</f>
        <v>0</v>
      </c>
      <c r="K126" s="66">
        <f>COUNTIF(data!$C127:$J127,"*"&amp;K$1&amp;"*")</f>
        <v>0</v>
      </c>
      <c r="L126" s="66">
        <f>COUNTIF(data!$C127:$J127,"*"&amp;L$1&amp;"*")</f>
        <v>0</v>
      </c>
      <c r="M126" s="66">
        <f>COUNTIF(data!$C127:$J127,"*"&amp;M$1&amp;"*")</f>
        <v>0</v>
      </c>
      <c r="N126" s="66">
        <f>COUNTIF(data!$C127:$J127,"*"&amp;N$1&amp;"*")</f>
        <v>0</v>
      </c>
      <c r="O126" s="66">
        <f>COUNTIF(data!$C127:$J127,"*"&amp;O$1&amp;"*")</f>
        <v>0</v>
      </c>
      <c r="P126" s="66">
        <f>COUNTIF(data!$C127:$J127,"*"&amp;P$1&amp;"*")</f>
        <v>0</v>
      </c>
      <c r="Q126" s="66">
        <f>COUNTIF(data!$C127:$J127,"*"&amp;Q$1&amp;"*")</f>
        <v>0</v>
      </c>
      <c r="R126" s="66">
        <f>COUNTIF(data!$C127:$J127,"*"&amp;R$1&amp;"*")</f>
        <v>1</v>
      </c>
      <c r="S126" s="66">
        <f>COUNTIF(data!$C127:$J127,"*"&amp;S$1&amp;"*")</f>
        <v>0</v>
      </c>
      <c r="T126" s="66">
        <f>COUNTIF(data!$C127:$J127,"*"&amp;T$1&amp;"*")</f>
        <v>0</v>
      </c>
      <c r="U126" s="66">
        <f>COUNTIF(data!$C127:$J127,"*"&amp;U$1&amp;"*")</f>
        <v>0</v>
      </c>
      <c r="V126" s="66">
        <f>COUNTIF(data!$C127:$J127,"*"&amp;V$1&amp;"*")</f>
        <v>0</v>
      </c>
      <c r="W126" s="66">
        <f>COUNTIF(data!$C127:$J127,"*"&amp;W$1&amp;"*")</f>
        <v>0</v>
      </c>
      <c r="X126" s="66">
        <f>COUNTIF(data!$C127:$J127,"*"&amp;X$1&amp;"*")</f>
        <v>0</v>
      </c>
      <c r="Y126" s="66">
        <f>COUNTIF(data!$C127:$J127,"*"&amp;Y$1&amp;"*")</f>
        <v>0</v>
      </c>
      <c r="Z126" s="66">
        <f>COUNTIF(data!$C127:$J127,"*"&amp;Z$1&amp;"*")</f>
        <v>0</v>
      </c>
      <c r="AA126" s="66">
        <f>COUNTIF(data!$C127:$J127,"*"&amp;AA$1&amp;"*")</f>
        <v>0</v>
      </c>
      <c r="AB126" s="66">
        <f>COUNTIF(data!$C127:$J127,"*"&amp;AB$1&amp;"*")</f>
        <v>0</v>
      </c>
      <c r="AC126" s="66">
        <f>COUNTIF(data!$C127:$J127,"*"&amp;AC$1&amp;"*")</f>
        <v>0</v>
      </c>
      <c r="AD126" s="66">
        <f>COUNTIF(data!$C127:$J127,"*"&amp;AD$1&amp;"*")</f>
        <v>0</v>
      </c>
      <c r="AE126" s="66">
        <f>COUNTIF(data!$C127:$J127,"*"&amp;AE$1&amp;"*")</f>
        <v>0</v>
      </c>
      <c r="AF126" s="66">
        <f>COUNTIF(data!$C127:$J127,"*"&amp;AF$1&amp;"*")</f>
        <v>0</v>
      </c>
      <c r="AG126" s="66">
        <f>COUNTIF(data!$C127:$J127,"*"&amp;AG$1&amp;"*")</f>
        <v>0</v>
      </c>
      <c r="AH126" s="66">
        <f>COUNTIF(data!$C127:$J127,"*"&amp;AH$1&amp;"*")-COUNTIF(data!$C127:$J127,"*雪歩*")+COUNTIF(data!$C127:$J127,"*雪歩*歩*")+COUNTIF(data!$C127:$J127,"*歩*雪歩*")</f>
        <v>0</v>
      </c>
      <c r="AI126" s="66">
        <f>COUNTIF(data!$C127:$J127,"*"&amp;AI$1&amp;"*")</f>
        <v>0</v>
      </c>
      <c r="AJ126" s="66">
        <f>COUNTIF(data!$C127:$J127,"*"&amp;AJ$1&amp;"*")</f>
        <v>0</v>
      </c>
      <c r="AK126" s="66">
        <f>COUNTIF(data!$C127:$J127,"*"&amp;AK$1&amp;"*")</f>
        <v>0</v>
      </c>
      <c r="AL126" s="66">
        <f>COUNTIF(data!$C127:$J127,"*"&amp;AL$1&amp;"*")</f>
        <v>0</v>
      </c>
      <c r="AM126" s="66">
        <f>COUNTIF(data!$C127:$J127,"*"&amp;AM$1&amp;"*")</f>
        <v>0</v>
      </c>
      <c r="AN126" s="66">
        <f>COUNTIF(data!$C127:$J127,"*"&amp;AN$1&amp;"*")</f>
        <v>0</v>
      </c>
      <c r="AO126" s="66">
        <f>COUNTIF(data!$C127:$J127,"*"&amp;AO$1&amp;"*")</f>
        <v>0</v>
      </c>
      <c r="AP126" s="66">
        <f>COUNTIF(data!$C127:$J127,"*"&amp;AP$1&amp;"*")</f>
        <v>0</v>
      </c>
      <c r="AQ126" s="66">
        <f>COUNTIF(data!$C127:$J127,"*"&amp;AQ$1&amp;"*")</f>
        <v>0</v>
      </c>
      <c r="AR126" s="66">
        <f>COUNTIF(data!$C127:$J127,"*"&amp;AR$1&amp;"*")</f>
        <v>1</v>
      </c>
      <c r="AS126" s="66">
        <f>COUNTIF(data!$C127:$J127,"*"&amp;AS$1&amp;"*")</f>
        <v>0</v>
      </c>
      <c r="AT126" s="66">
        <f>COUNTIF(data!$C127:$J127,"*"&amp;AT$1&amp;"*")</f>
        <v>1</v>
      </c>
      <c r="AU126" s="66">
        <f>COUNTIF(data!$C127:$J127,"*"&amp;AU$1&amp;"*")</f>
        <v>0</v>
      </c>
      <c r="AV126" s="66">
        <f>COUNTIF(data!$C127:$J127,"*"&amp;AV$1&amp;"*")</f>
        <v>0</v>
      </c>
      <c r="AW126" s="66">
        <f>COUNTIF(data!$C127:$J127,"*"&amp;AW$1&amp;"*")</f>
        <v>0</v>
      </c>
      <c r="AX126" s="66">
        <f>COUNTIF(data!$C127:$J127,"*"&amp;AX$1&amp;"*")</f>
        <v>0</v>
      </c>
      <c r="AY126" s="66">
        <f>COUNTIF(data!$C127:$J127,"*"&amp;AY$1&amp;"*")</f>
        <v>0</v>
      </c>
      <c r="AZ126" s="66">
        <f>COUNTIF(data!$C127:$J127,"*"&amp;AZ$1&amp;"*")</f>
        <v>0</v>
      </c>
      <c r="BA126" s="66">
        <f>COUNTIF(data!$C127:$J127,"*"&amp;BA$1&amp;"*")</f>
        <v>0</v>
      </c>
      <c r="BB126" s="66">
        <f>COUNTIF(data!$C127:$J127,"*"&amp;BB$1&amp;"*")</f>
        <v>0</v>
      </c>
    </row>
    <row r="127">
      <c r="A127" s="66">
        <f>COUNTIF(data!$C128:$J128,"*"&amp;A$1&amp;"*")</f>
        <v>0</v>
      </c>
      <c r="B127" s="66">
        <f>COUNTIF(data!$C128:$J128,"*"&amp;B$1&amp;"*")</f>
        <v>0</v>
      </c>
      <c r="C127" s="66">
        <f>COUNTIF(data!$C128:$J128,"*"&amp;C$1&amp;"*")</f>
        <v>0</v>
      </c>
      <c r="D127" s="66">
        <f>COUNTIF(data!$C128:$J128,"*"&amp;D$1&amp;"*")</f>
        <v>0</v>
      </c>
      <c r="E127" s="66">
        <f>COUNTIF(data!$C128:$J128,"*"&amp;E$1&amp;"*")</f>
        <v>0</v>
      </c>
      <c r="F127" s="66">
        <f>COUNTIF(data!$C128:$J128,"*"&amp;F$1&amp;"*")-COUNTIF(data!$C128:$J128,"*真美*")+COUNTIF(data!$C128:$J128,"*真美*真*")+COUNTIF(data!$C128:$J128,"*真*真美*")</f>
        <v>0</v>
      </c>
      <c r="G127" s="66">
        <f>COUNTIF(data!$C128:$J128,"*"&amp;G$1&amp;"*")</f>
        <v>0</v>
      </c>
      <c r="H127" s="66">
        <f>COUNTIF(data!$C128:$J128,"*"&amp;H$1&amp;"*")</f>
        <v>0</v>
      </c>
      <c r="I127" s="66">
        <f>COUNTIF(data!$C128:$J128,"*"&amp;I$1&amp;"*")</f>
        <v>0</v>
      </c>
      <c r="J127" s="66">
        <f>COUNTIF(data!$C128:$J128,"*"&amp;J$1&amp;"*")</f>
        <v>0</v>
      </c>
      <c r="K127" s="66">
        <f>COUNTIF(data!$C128:$J128,"*"&amp;K$1&amp;"*")</f>
        <v>0</v>
      </c>
      <c r="L127" s="66">
        <f>COUNTIF(data!$C128:$J128,"*"&amp;L$1&amp;"*")</f>
        <v>0</v>
      </c>
      <c r="M127" s="66">
        <f>COUNTIF(data!$C128:$J128,"*"&amp;M$1&amp;"*")</f>
        <v>0</v>
      </c>
      <c r="N127" s="66">
        <f>COUNTIF(data!$C128:$J128,"*"&amp;N$1&amp;"*")</f>
        <v>1</v>
      </c>
      <c r="O127" s="66">
        <f>COUNTIF(data!$C128:$J128,"*"&amp;O$1&amp;"*")</f>
        <v>1</v>
      </c>
      <c r="P127" s="66">
        <f>COUNTIF(data!$C128:$J128,"*"&amp;P$1&amp;"*")</f>
        <v>1</v>
      </c>
      <c r="Q127" s="66">
        <f>COUNTIF(data!$C128:$J128,"*"&amp;Q$1&amp;"*")</f>
        <v>0</v>
      </c>
      <c r="R127" s="66">
        <f>COUNTIF(data!$C128:$J128,"*"&amp;R$1&amp;"*")</f>
        <v>0</v>
      </c>
      <c r="S127" s="66">
        <f>COUNTIF(data!$C128:$J128,"*"&amp;S$1&amp;"*")</f>
        <v>0</v>
      </c>
      <c r="T127" s="66">
        <f>COUNTIF(data!$C128:$J128,"*"&amp;T$1&amp;"*")</f>
        <v>0</v>
      </c>
      <c r="U127" s="66">
        <f>COUNTIF(data!$C128:$J128,"*"&amp;U$1&amp;"*")</f>
        <v>0</v>
      </c>
      <c r="V127" s="66">
        <f>COUNTIF(data!$C128:$J128,"*"&amp;V$1&amp;"*")</f>
        <v>0</v>
      </c>
      <c r="W127" s="66">
        <f>COUNTIF(data!$C128:$J128,"*"&amp;W$1&amp;"*")</f>
        <v>0</v>
      </c>
      <c r="X127" s="66">
        <f>COUNTIF(data!$C128:$J128,"*"&amp;X$1&amp;"*")</f>
        <v>0</v>
      </c>
      <c r="Y127" s="66">
        <f>COUNTIF(data!$C128:$J128,"*"&amp;Y$1&amp;"*")</f>
        <v>0</v>
      </c>
      <c r="Z127" s="66">
        <f>COUNTIF(data!$C128:$J128,"*"&amp;Z$1&amp;"*")</f>
        <v>0</v>
      </c>
      <c r="AA127" s="66">
        <f>COUNTIF(data!$C128:$J128,"*"&amp;AA$1&amp;"*")</f>
        <v>0</v>
      </c>
      <c r="AB127" s="66">
        <f>COUNTIF(data!$C128:$J128,"*"&amp;AB$1&amp;"*")</f>
        <v>0</v>
      </c>
      <c r="AC127" s="66">
        <f>COUNTIF(data!$C128:$J128,"*"&amp;AC$1&amp;"*")</f>
        <v>0</v>
      </c>
      <c r="AD127" s="66">
        <f>COUNTIF(data!$C128:$J128,"*"&amp;AD$1&amp;"*")</f>
        <v>0</v>
      </c>
      <c r="AE127" s="66">
        <f>COUNTIF(data!$C128:$J128,"*"&amp;AE$1&amp;"*")</f>
        <v>0</v>
      </c>
      <c r="AF127" s="66">
        <f>COUNTIF(data!$C128:$J128,"*"&amp;AF$1&amp;"*")</f>
        <v>0</v>
      </c>
      <c r="AG127" s="66">
        <f>COUNTIF(data!$C128:$J128,"*"&amp;AG$1&amp;"*")</f>
        <v>0</v>
      </c>
      <c r="AH127" s="66">
        <f>COUNTIF(data!$C128:$J128,"*"&amp;AH$1&amp;"*")-COUNTIF(data!$C128:$J128,"*雪歩*")+COUNTIF(data!$C128:$J128,"*雪歩*歩*")+COUNTIF(data!$C128:$J128,"*歩*雪歩*")</f>
        <v>0</v>
      </c>
      <c r="AI127" s="66">
        <f>COUNTIF(data!$C128:$J128,"*"&amp;AI$1&amp;"*")</f>
        <v>0</v>
      </c>
      <c r="AJ127" s="66">
        <f>COUNTIF(data!$C128:$J128,"*"&amp;AJ$1&amp;"*")</f>
        <v>0</v>
      </c>
      <c r="AK127" s="66">
        <f>COUNTIF(data!$C128:$J128,"*"&amp;AK$1&amp;"*")</f>
        <v>0</v>
      </c>
      <c r="AL127" s="66">
        <f>COUNTIF(data!$C128:$J128,"*"&amp;AL$1&amp;"*")</f>
        <v>0</v>
      </c>
      <c r="AM127" s="66">
        <f>COUNTIF(data!$C128:$J128,"*"&amp;AM$1&amp;"*")</f>
        <v>0</v>
      </c>
      <c r="AN127" s="66">
        <f>COUNTIF(data!$C128:$J128,"*"&amp;AN$1&amp;"*")</f>
        <v>0</v>
      </c>
      <c r="AO127" s="66">
        <f>COUNTIF(data!$C128:$J128,"*"&amp;AO$1&amp;"*")</f>
        <v>0</v>
      </c>
      <c r="AP127" s="66">
        <f>COUNTIF(data!$C128:$J128,"*"&amp;AP$1&amp;"*")</f>
        <v>0</v>
      </c>
      <c r="AQ127" s="66">
        <f>COUNTIF(data!$C128:$J128,"*"&amp;AQ$1&amp;"*")</f>
        <v>0</v>
      </c>
      <c r="AR127" s="66">
        <f>COUNTIF(data!$C128:$J128,"*"&amp;AR$1&amp;"*")</f>
        <v>0</v>
      </c>
      <c r="AS127" s="66">
        <f>COUNTIF(data!$C128:$J128,"*"&amp;AS$1&amp;"*")</f>
        <v>0</v>
      </c>
      <c r="AT127" s="66">
        <f>COUNTIF(data!$C128:$J128,"*"&amp;AT$1&amp;"*")</f>
        <v>0</v>
      </c>
      <c r="AU127" s="66">
        <f>COUNTIF(data!$C128:$J128,"*"&amp;AU$1&amp;"*")</f>
        <v>0</v>
      </c>
      <c r="AV127" s="66">
        <f>COUNTIF(data!$C128:$J128,"*"&amp;AV$1&amp;"*")</f>
        <v>0</v>
      </c>
      <c r="AW127" s="66">
        <f>COUNTIF(data!$C128:$J128,"*"&amp;AW$1&amp;"*")</f>
        <v>0</v>
      </c>
      <c r="AX127" s="66">
        <f>COUNTIF(data!$C128:$J128,"*"&amp;AX$1&amp;"*")</f>
        <v>0</v>
      </c>
      <c r="AY127" s="66">
        <f>COUNTIF(data!$C128:$J128,"*"&amp;AY$1&amp;"*")</f>
        <v>0</v>
      </c>
      <c r="AZ127" s="66">
        <f>COUNTIF(data!$C128:$J128,"*"&amp;AZ$1&amp;"*")</f>
        <v>0</v>
      </c>
      <c r="BA127" s="66">
        <f>COUNTIF(data!$C128:$J128,"*"&amp;BA$1&amp;"*")</f>
        <v>0</v>
      </c>
      <c r="BB127" s="66">
        <f>COUNTIF(data!$C128:$J128,"*"&amp;BB$1&amp;"*")</f>
        <v>0</v>
      </c>
    </row>
    <row r="128">
      <c r="A128" s="66">
        <f>COUNTIF(data!$C129:$J129,"*"&amp;A$1&amp;"*")</f>
        <v>0</v>
      </c>
      <c r="B128" s="66">
        <f>COUNTIF(data!$C129:$J129,"*"&amp;B$1&amp;"*")</f>
        <v>1</v>
      </c>
      <c r="C128" s="66">
        <f>COUNTIF(data!$C129:$J129,"*"&amp;C$1&amp;"*")</f>
        <v>0</v>
      </c>
      <c r="D128" s="66">
        <f>COUNTIF(data!$C129:$J129,"*"&amp;D$1&amp;"*")</f>
        <v>0</v>
      </c>
      <c r="E128" s="66">
        <f>COUNTIF(data!$C129:$J129,"*"&amp;E$1&amp;"*")</f>
        <v>0</v>
      </c>
      <c r="F128" s="66">
        <f>COUNTIF(data!$C129:$J129,"*"&amp;F$1&amp;"*")-COUNTIF(data!$C129:$J129,"*真美*")+COUNTIF(data!$C129:$J129,"*真美*真*")+COUNTIF(data!$C129:$J129,"*真*真美*")</f>
        <v>0</v>
      </c>
      <c r="G128" s="66">
        <f>COUNTIF(data!$C129:$J129,"*"&amp;G$1&amp;"*")</f>
        <v>0</v>
      </c>
      <c r="H128" s="66">
        <f>COUNTIF(data!$C129:$J129,"*"&amp;H$1&amp;"*")</f>
        <v>0</v>
      </c>
      <c r="I128" s="66">
        <f>COUNTIF(data!$C129:$J129,"*"&amp;I$1&amp;"*")</f>
        <v>0</v>
      </c>
      <c r="J128" s="66">
        <f>COUNTIF(data!$C129:$J129,"*"&amp;J$1&amp;"*")</f>
        <v>0</v>
      </c>
      <c r="K128" s="66">
        <f>COUNTIF(data!$C129:$J129,"*"&amp;K$1&amp;"*")</f>
        <v>0</v>
      </c>
      <c r="L128" s="66">
        <f>COUNTIF(data!$C129:$J129,"*"&amp;L$1&amp;"*")</f>
        <v>0</v>
      </c>
      <c r="M128" s="66">
        <f>COUNTIF(data!$C129:$J129,"*"&amp;M$1&amp;"*")</f>
        <v>0</v>
      </c>
      <c r="N128" s="66">
        <f>COUNTIF(data!$C129:$J129,"*"&amp;N$1&amp;"*")</f>
        <v>0</v>
      </c>
      <c r="O128" s="66">
        <f>COUNTIF(data!$C129:$J129,"*"&amp;O$1&amp;"*")</f>
        <v>0</v>
      </c>
      <c r="P128" s="66">
        <f>COUNTIF(data!$C129:$J129,"*"&amp;P$1&amp;"*")</f>
        <v>0</v>
      </c>
      <c r="Q128" s="66">
        <f>COUNTIF(data!$C129:$J129,"*"&amp;Q$1&amp;"*")</f>
        <v>0</v>
      </c>
      <c r="R128" s="66">
        <f>COUNTIF(data!$C129:$J129,"*"&amp;R$1&amp;"*")</f>
        <v>0</v>
      </c>
      <c r="S128" s="66">
        <f>COUNTIF(data!$C129:$J129,"*"&amp;S$1&amp;"*")</f>
        <v>0</v>
      </c>
      <c r="T128" s="66">
        <f>COUNTIF(data!$C129:$J129,"*"&amp;T$1&amp;"*")</f>
        <v>0</v>
      </c>
      <c r="U128" s="66">
        <f>COUNTIF(data!$C129:$J129,"*"&amp;U$1&amp;"*")</f>
        <v>0</v>
      </c>
      <c r="V128" s="66">
        <f>COUNTIF(data!$C129:$J129,"*"&amp;V$1&amp;"*")</f>
        <v>0</v>
      </c>
      <c r="W128" s="66">
        <f>COUNTIF(data!$C129:$J129,"*"&amp;W$1&amp;"*")</f>
        <v>1</v>
      </c>
      <c r="X128" s="66">
        <f>COUNTIF(data!$C129:$J129,"*"&amp;X$1&amp;"*")</f>
        <v>0</v>
      </c>
      <c r="Y128" s="66">
        <f>COUNTIF(data!$C129:$J129,"*"&amp;Y$1&amp;"*")</f>
        <v>0</v>
      </c>
      <c r="Z128" s="66">
        <f>COUNTIF(data!$C129:$J129,"*"&amp;Z$1&amp;"*")</f>
        <v>0</v>
      </c>
      <c r="AA128" s="66">
        <f>COUNTIF(data!$C129:$J129,"*"&amp;AA$1&amp;"*")</f>
        <v>0</v>
      </c>
      <c r="AB128" s="66">
        <f>COUNTIF(data!$C129:$J129,"*"&amp;AB$1&amp;"*")</f>
        <v>0</v>
      </c>
      <c r="AC128" s="66">
        <f>COUNTIF(data!$C129:$J129,"*"&amp;AC$1&amp;"*")</f>
        <v>0</v>
      </c>
      <c r="AD128" s="66">
        <f>COUNTIF(data!$C129:$J129,"*"&amp;AD$1&amp;"*")</f>
        <v>0</v>
      </c>
      <c r="AE128" s="66">
        <f>COUNTIF(data!$C129:$J129,"*"&amp;AE$1&amp;"*")</f>
        <v>0</v>
      </c>
      <c r="AF128" s="66">
        <f>COUNTIF(data!$C129:$J129,"*"&amp;AF$1&amp;"*")</f>
        <v>0</v>
      </c>
      <c r="AG128" s="66">
        <f>COUNTIF(data!$C129:$J129,"*"&amp;AG$1&amp;"*")</f>
        <v>0</v>
      </c>
      <c r="AH128" s="66">
        <f>COUNTIF(data!$C129:$J129,"*"&amp;AH$1&amp;"*")-COUNTIF(data!$C129:$J129,"*雪歩*")+COUNTIF(data!$C129:$J129,"*雪歩*歩*")+COUNTIF(data!$C129:$J129,"*歩*雪歩*")</f>
        <v>0</v>
      </c>
      <c r="AI128" s="66">
        <f>COUNTIF(data!$C129:$J129,"*"&amp;AI$1&amp;"*")</f>
        <v>0</v>
      </c>
      <c r="AJ128" s="66">
        <f>COUNTIF(data!$C129:$J129,"*"&amp;AJ$1&amp;"*")</f>
        <v>0</v>
      </c>
      <c r="AK128" s="66">
        <f>COUNTIF(data!$C129:$J129,"*"&amp;AK$1&amp;"*")</f>
        <v>0</v>
      </c>
      <c r="AL128" s="66">
        <f>COUNTIF(data!$C129:$J129,"*"&amp;AL$1&amp;"*")</f>
        <v>0</v>
      </c>
      <c r="AM128" s="66">
        <f>COUNTIF(data!$C129:$J129,"*"&amp;AM$1&amp;"*")</f>
        <v>0</v>
      </c>
      <c r="AN128" s="66">
        <f>COUNTIF(data!$C129:$J129,"*"&amp;AN$1&amp;"*")</f>
        <v>0</v>
      </c>
      <c r="AO128" s="66">
        <f>COUNTIF(data!$C129:$J129,"*"&amp;AO$1&amp;"*")</f>
        <v>0</v>
      </c>
      <c r="AP128" s="66">
        <f>COUNTIF(data!$C129:$J129,"*"&amp;AP$1&amp;"*")</f>
        <v>0</v>
      </c>
      <c r="AQ128" s="66">
        <f>COUNTIF(data!$C129:$J129,"*"&amp;AQ$1&amp;"*")</f>
        <v>0</v>
      </c>
      <c r="AR128" s="66">
        <f>COUNTIF(data!$C129:$J129,"*"&amp;AR$1&amp;"*")</f>
        <v>0</v>
      </c>
      <c r="AS128" s="66">
        <f>COUNTIF(data!$C129:$J129,"*"&amp;AS$1&amp;"*")</f>
        <v>0</v>
      </c>
      <c r="AT128" s="66">
        <f>COUNTIF(data!$C129:$J129,"*"&amp;AT$1&amp;"*")</f>
        <v>0</v>
      </c>
      <c r="AU128" s="66">
        <f>COUNTIF(data!$C129:$J129,"*"&amp;AU$1&amp;"*")</f>
        <v>0</v>
      </c>
      <c r="AV128" s="66">
        <f>COUNTIF(data!$C129:$J129,"*"&amp;AV$1&amp;"*")</f>
        <v>0</v>
      </c>
      <c r="AW128" s="66">
        <f>COUNTIF(data!$C129:$J129,"*"&amp;AW$1&amp;"*")</f>
        <v>0</v>
      </c>
      <c r="AX128" s="66">
        <f>COUNTIF(data!$C129:$J129,"*"&amp;AX$1&amp;"*")</f>
        <v>0</v>
      </c>
      <c r="AY128" s="66">
        <f>COUNTIF(data!$C129:$J129,"*"&amp;AY$1&amp;"*")</f>
        <v>0</v>
      </c>
      <c r="AZ128" s="66">
        <f>COUNTIF(data!$C129:$J129,"*"&amp;AZ$1&amp;"*")</f>
        <v>0</v>
      </c>
      <c r="BA128" s="66">
        <f>COUNTIF(data!$C129:$J129,"*"&amp;BA$1&amp;"*")</f>
        <v>0</v>
      </c>
      <c r="BB128" s="66">
        <f>COUNTIF(data!$C129:$J129,"*"&amp;BB$1&amp;"*")</f>
        <v>0</v>
      </c>
    </row>
    <row r="129">
      <c r="A129" s="66">
        <f>COUNTIF(data!$C130:$J130,"*"&amp;A$1&amp;"*")</f>
        <v>0</v>
      </c>
      <c r="B129" s="66">
        <f>COUNTIF(data!$C130:$J130,"*"&amp;B$1&amp;"*")</f>
        <v>0</v>
      </c>
      <c r="C129" s="66">
        <f>COUNTIF(data!$C130:$J130,"*"&amp;C$1&amp;"*")</f>
        <v>0</v>
      </c>
      <c r="D129" s="66">
        <f>COUNTIF(data!$C130:$J130,"*"&amp;D$1&amp;"*")</f>
        <v>0</v>
      </c>
      <c r="E129" s="66">
        <f>COUNTIF(data!$C130:$J130,"*"&amp;E$1&amp;"*")</f>
        <v>0</v>
      </c>
      <c r="F129" s="66">
        <f>COUNTIF(data!$C130:$J130,"*"&amp;F$1&amp;"*")-COUNTIF(data!$C130:$J130,"*真美*")+COUNTIF(data!$C130:$J130,"*真美*真*")+COUNTIF(data!$C130:$J130,"*真*真美*")</f>
        <v>0</v>
      </c>
      <c r="G129" s="66">
        <f>COUNTIF(data!$C130:$J130,"*"&amp;G$1&amp;"*")</f>
        <v>0</v>
      </c>
      <c r="H129" s="66">
        <f>COUNTIF(data!$C130:$J130,"*"&amp;H$1&amp;"*")</f>
        <v>1</v>
      </c>
      <c r="I129" s="66">
        <f>COUNTIF(data!$C130:$J130,"*"&amp;I$1&amp;"*")</f>
        <v>0</v>
      </c>
      <c r="J129" s="66">
        <f>COUNTIF(data!$C130:$J130,"*"&amp;J$1&amp;"*")</f>
        <v>0</v>
      </c>
      <c r="K129" s="66">
        <f>COUNTIF(data!$C130:$J130,"*"&amp;K$1&amp;"*")</f>
        <v>1</v>
      </c>
      <c r="L129" s="66">
        <f>COUNTIF(data!$C130:$J130,"*"&amp;L$1&amp;"*")</f>
        <v>1</v>
      </c>
      <c r="M129" s="66">
        <f>COUNTIF(data!$C130:$J130,"*"&amp;M$1&amp;"*")</f>
        <v>0</v>
      </c>
      <c r="N129" s="66">
        <f>COUNTIF(data!$C130:$J130,"*"&amp;N$1&amp;"*")</f>
        <v>0</v>
      </c>
      <c r="O129" s="66">
        <f>COUNTIF(data!$C130:$J130,"*"&amp;O$1&amp;"*")</f>
        <v>0</v>
      </c>
      <c r="P129" s="66">
        <f>COUNTIF(data!$C130:$J130,"*"&amp;P$1&amp;"*")</f>
        <v>0</v>
      </c>
      <c r="Q129" s="66">
        <f>COUNTIF(data!$C130:$J130,"*"&amp;Q$1&amp;"*")</f>
        <v>0</v>
      </c>
      <c r="R129" s="66">
        <f>COUNTIF(data!$C130:$J130,"*"&amp;R$1&amp;"*")</f>
        <v>0</v>
      </c>
      <c r="S129" s="66">
        <f>COUNTIF(data!$C130:$J130,"*"&amp;S$1&amp;"*")</f>
        <v>0</v>
      </c>
      <c r="T129" s="66">
        <f>COUNTIF(data!$C130:$J130,"*"&amp;T$1&amp;"*")</f>
        <v>0</v>
      </c>
      <c r="U129" s="66">
        <f>COUNTIF(data!$C130:$J130,"*"&amp;U$1&amp;"*")</f>
        <v>0</v>
      </c>
      <c r="V129" s="66">
        <f>COUNTIF(data!$C130:$J130,"*"&amp;V$1&amp;"*")</f>
        <v>0</v>
      </c>
      <c r="W129" s="66">
        <f>COUNTIF(data!$C130:$J130,"*"&amp;W$1&amp;"*")</f>
        <v>0</v>
      </c>
      <c r="X129" s="66">
        <f>COUNTIF(data!$C130:$J130,"*"&amp;X$1&amp;"*")</f>
        <v>0</v>
      </c>
      <c r="Y129" s="66">
        <f>COUNTIF(data!$C130:$J130,"*"&amp;Y$1&amp;"*")</f>
        <v>0</v>
      </c>
      <c r="Z129" s="66">
        <f>COUNTIF(data!$C130:$J130,"*"&amp;Z$1&amp;"*")</f>
        <v>0</v>
      </c>
      <c r="AA129" s="66">
        <f>COUNTIF(data!$C130:$J130,"*"&amp;AA$1&amp;"*")</f>
        <v>0</v>
      </c>
      <c r="AB129" s="66">
        <f>COUNTIF(data!$C130:$J130,"*"&amp;AB$1&amp;"*")</f>
        <v>0</v>
      </c>
      <c r="AC129" s="66">
        <f>COUNTIF(data!$C130:$J130,"*"&amp;AC$1&amp;"*")</f>
        <v>0</v>
      </c>
      <c r="AD129" s="66">
        <f>COUNTIF(data!$C130:$J130,"*"&amp;AD$1&amp;"*")</f>
        <v>0</v>
      </c>
      <c r="AE129" s="66">
        <f>COUNTIF(data!$C130:$J130,"*"&amp;AE$1&amp;"*")</f>
        <v>0</v>
      </c>
      <c r="AF129" s="66">
        <f>COUNTIF(data!$C130:$J130,"*"&amp;AF$1&amp;"*")</f>
        <v>0</v>
      </c>
      <c r="AG129" s="66">
        <f>COUNTIF(data!$C130:$J130,"*"&amp;AG$1&amp;"*")</f>
        <v>0</v>
      </c>
      <c r="AH129" s="66">
        <f>COUNTIF(data!$C130:$J130,"*"&amp;AH$1&amp;"*")-COUNTIF(data!$C130:$J130,"*雪歩*")+COUNTIF(data!$C130:$J130,"*雪歩*歩*")+COUNTIF(data!$C130:$J130,"*歩*雪歩*")</f>
        <v>0</v>
      </c>
      <c r="AI129" s="66">
        <f>COUNTIF(data!$C130:$J130,"*"&amp;AI$1&amp;"*")</f>
        <v>0</v>
      </c>
      <c r="AJ129" s="66">
        <f>COUNTIF(data!$C130:$J130,"*"&amp;AJ$1&amp;"*")</f>
        <v>0</v>
      </c>
      <c r="AK129" s="66">
        <f>COUNTIF(data!$C130:$J130,"*"&amp;AK$1&amp;"*")</f>
        <v>0</v>
      </c>
      <c r="AL129" s="66">
        <f>COUNTIF(data!$C130:$J130,"*"&amp;AL$1&amp;"*")</f>
        <v>0</v>
      </c>
      <c r="AM129" s="66">
        <f>COUNTIF(data!$C130:$J130,"*"&amp;AM$1&amp;"*")</f>
        <v>0</v>
      </c>
      <c r="AN129" s="66">
        <f>COUNTIF(data!$C130:$J130,"*"&amp;AN$1&amp;"*")</f>
        <v>0</v>
      </c>
      <c r="AO129" s="66">
        <f>COUNTIF(data!$C130:$J130,"*"&amp;AO$1&amp;"*")</f>
        <v>0</v>
      </c>
      <c r="AP129" s="66">
        <f>COUNTIF(data!$C130:$J130,"*"&amp;AP$1&amp;"*")</f>
        <v>0</v>
      </c>
      <c r="AQ129" s="66">
        <f>COUNTIF(data!$C130:$J130,"*"&amp;AQ$1&amp;"*")</f>
        <v>0</v>
      </c>
      <c r="AR129" s="66">
        <f>COUNTIF(data!$C130:$J130,"*"&amp;AR$1&amp;"*")</f>
        <v>0</v>
      </c>
      <c r="AS129" s="66">
        <f>COUNTIF(data!$C130:$J130,"*"&amp;AS$1&amp;"*")</f>
        <v>0</v>
      </c>
      <c r="AT129" s="66">
        <f>COUNTIF(data!$C130:$J130,"*"&amp;AT$1&amp;"*")</f>
        <v>0</v>
      </c>
      <c r="AU129" s="66">
        <f>COUNTIF(data!$C130:$J130,"*"&amp;AU$1&amp;"*")</f>
        <v>0</v>
      </c>
      <c r="AV129" s="66">
        <f>COUNTIF(data!$C130:$J130,"*"&amp;AV$1&amp;"*")</f>
        <v>0</v>
      </c>
      <c r="AW129" s="66">
        <f>COUNTIF(data!$C130:$J130,"*"&amp;AW$1&amp;"*")</f>
        <v>0</v>
      </c>
      <c r="AX129" s="66">
        <f>COUNTIF(data!$C130:$J130,"*"&amp;AX$1&amp;"*")</f>
        <v>0</v>
      </c>
      <c r="AY129" s="66">
        <f>COUNTIF(data!$C130:$J130,"*"&amp;AY$1&amp;"*")</f>
        <v>0</v>
      </c>
      <c r="AZ129" s="66">
        <f>COUNTIF(data!$C130:$J130,"*"&amp;AZ$1&amp;"*")</f>
        <v>0</v>
      </c>
      <c r="BA129" s="66">
        <f>COUNTIF(data!$C130:$J130,"*"&amp;BA$1&amp;"*")</f>
        <v>0</v>
      </c>
      <c r="BB129" s="66">
        <f>COUNTIF(data!$C130:$J130,"*"&amp;BB$1&amp;"*")</f>
        <v>0</v>
      </c>
    </row>
    <row r="130">
      <c r="A130" s="66">
        <f>COUNTIF(data!$C131:$J131,"*"&amp;A$1&amp;"*")</f>
        <v>0</v>
      </c>
      <c r="B130" s="66">
        <f>COUNTIF(data!$C131:$J131,"*"&amp;B$1&amp;"*")</f>
        <v>0</v>
      </c>
      <c r="C130" s="66">
        <f>COUNTIF(data!$C131:$J131,"*"&amp;C$1&amp;"*")</f>
        <v>0</v>
      </c>
      <c r="D130" s="66">
        <f>COUNTIF(data!$C131:$J131,"*"&amp;D$1&amp;"*")</f>
        <v>0</v>
      </c>
      <c r="E130" s="66">
        <f>COUNTIF(data!$C131:$J131,"*"&amp;E$1&amp;"*")</f>
        <v>0</v>
      </c>
      <c r="F130" s="66">
        <f>COUNTIF(data!$C131:$J131,"*"&amp;F$1&amp;"*")-COUNTIF(data!$C131:$J131,"*真美*")+COUNTIF(data!$C131:$J131,"*真美*真*")+COUNTIF(data!$C131:$J131,"*真*真美*")</f>
        <v>0</v>
      </c>
      <c r="G130" s="66">
        <f>COUNTIF(data!$C131:$J131,"*"&amp;G$1&amp;"*")</f>
        <v>0</v>
      </c>
      <c r="H130" s="66">
        <f>COUNTIF(data!$C131:$J131,"*"&amp;H$1&amp;"*")</f>
        <v>0</v>
      </c>
      <c r="I130" s="66">
        <f>COUNTIF(data!$C131:$J131,"*"&amp;I$1&amp;"*")</f>
        <v>0</v>
      </c>
      <c r="J130" s="66">
        <f>COUNTIF(data!$C131:$J131,"*"&amp;J$1&amp;"*")</f>
        <v>0</v>
      </c>
      <c r="K130" s="66">
        <f>COUNTIF(data!$C131:$J131,"*"&amp;K$1&amp;"*")</f>
        <v>0</v>
      </c>
      <c r="L130" s="66">
        <f>COUNTIF(data!$C131:$J131,"*"&amp;L$1&amp;"*")</f>
        <v>0</v>
      </c>
      <c r="M130" s="66">
        <f>COUNTIF(data!$C131:$J131,"*"&amp;M$1&amp;"*")</f>
        <v>0</v>
      </c>
      <c r="N130" s="66">
        <f>COUNTIF(data!$C131:$J131,"*"&amp;N$1&amp;"*")</f>
        <v>0</v>
      </c>
      <c r="O130" s="66">
        <f>COUNTIF(data!$C131:$J131,"*"&amp;O$1&amp;"*")</f>
        <v>0</v>
      </c>
      <c r="P130" s="66">
        <f>COUNTIF(data!$C131:$J131,"*"&amp;P$1&amp;"*")</f>
        <v>0</v>
      </c>
      <c r="Q130" s="66">
        <f>COUNTIF(data!$C131:$J131,"*"&amp;Q$1&amp;"*")</f>
        <v>0</v>
      </c>
      <c r="R130" s="66">
        <f>COUNTIF(data!$C131:$J131,"*"&amp;R$1&amp;"*")</f>
        <v>0</v>
      </c>
      <c r="S130" s="66">
        <f>COUNTIF(data!$C131:$J131,"*"&amp;S$1&amp;"*")</f>
        <v>0</v>
      </c>
      <c r="T130" s="66">
        <f>COUNTIF(data!$C131:$J131,"*"&amp;T$1&amp;"*")</f>
        <v>0</v>
      </c>
      <c r="U130" s="66">
        <f>COUNTIF(data!$C131:$J131,"*"&amp;U$1&amp;"*")</f>
        <v>0</v>
      </c>
      <c r="V130" s="66">
        <f>COUNTIF(data!$C131:$J131,"*"&amp;V$1&amp;"*")</f>
        <v>0</v>
      </c>
      <c r="W130" s="66">
        <f>COUNTIF(data!$C131:$J131,"*"&amp;W$1&amp;"*")</f>
        <v>0</v>
      </c>
      <c r="X130" s="66">
        <f>COUNTIF(data!$C131:$J131,"*"&amp;X$1&amp;"*")</f>
        <v>0</v>
      </c>
      <c r="Y130" s="66">
        <f>COUNTIF(data!$C131:$J131,"*"&amp;Y$1&amp;"*")</f>
        <v>0</v>
      </c>
      <c r="Z130" s="66">
        <f>COUNTIF(data!$C131:$J131,"*"&amp;Z$1&amp;"*")</f>
        <v>0</v>
      </c>
      <c r="AA130" s="66">
        <f>COUNTIF(data!$C131:$J131,"*"&amp;AA$1&amp;"*")</f>
        <v>0</v>
      </c>
      <c r="AB130" s="66">
        <f>COUNTIF(data!$C131:$J131,"*"&amp;AB$1&amp;"*")</f>
        <v>0</v>
      </c>
      <c r="AC130" s="66">
        <f>COUNTIF(data!$C131:$J131,"*"&amp;AC$1&amp;"*")</f>
        <v>0</v>
      </c>
      <c r="AD130" s="66">
        <f>COUNTIF(data!$C131:$J131,"*"&amp;AD$1&amp;"*")</f>
        <v>0</v>
      </c>
      <c r="AE130" s="66">
        <f>COUNTIF(data!$C131:$J131,"*"&amp;AE$1&amp;"*")</f>
        <v>0</v>
      </c>
      <c r="AF130" s="66">
        <f>COUNTIF(data!$C131:$J131,"*"&amp;AF$1&amp;"*")</f>
        <v>0</v>
      </c>
      <c r="AG130" s="66">
        <f>COUNTIF(data!$C131:$J131,"*"&amp;AG$1&amp;"*")</f>
        <v>0</v>
      </c>
      <c r="AH130" s="66">
        <f>COUNTIF(data!$C131:$J131,"*"&amp;AH$1&amp;"*")-COUNTIF(data!$C131:$J131,"*雪歩*")+COUNTIF(data!$C131:$J131,"*雪歩*歩*")+COUNTIF(data!$C131:$J131,"*歩*雪歩*")</f>
        <v>0</v>
      </c>
      <c r="AI130" s="66">
        <f>COUNTIF(data!$C131:$J131,"*"&amp;AI$1&amp;"*")</f>
        <v>0</v>
      </c>
      <c r="AJ130" s="66">
        <f>COUNTIF(data!$C131:$J131,"*"&amp;AJ$1&amp;"*")</f>
        <v>0</v>
      </c>
      <c r="AK130" s="66">
        <f>COUNTIF(data!$C131:$J131,"*"&amp;AK$1&amp;"*")</f>
        <v>0</v>
      </c>
      <c r="AL130" s="66">
        <f>COUNTIF(data!$C131:$J131,"*"&amp;AL$1&amp;"*")</f>
        <v>0</v>
      </c>
      <c r="AM130" s="66">
        <f>COUNTIF(data!$C131:$J131,"*"&amp;AM$1&amp;"*")</f>
        <v>0</v>
      </c>
      <c r="AN130" s="66">
        <f>COUNTIF(data!$C131:$J131,"*"&amp;AN$1&amp;"*")</f>
        <v>0</v>
      </c>
      <c r="AO130" s="66">
        <f>COUNTIF(data!$C131:$J131,"*"&amp;AO$1&amp;"*")</f>
        <v>1</v>
      </c>
      <c r="AP130" s="66">
        <f>COUNTIF(data!$C131:$J131,"*"&amp;AP$1&amp;"*")</f>
        <v>0</v>
      </c>
      <c r="AQ130" s="66">
        <f>COUNTIF(data!$C131:$J131,"*"&amp;AQ$1&amp;"*")</f>
        <v>0</v>
      </c>
      <c r="AR130" s="66">
        <f>COUNTIF(data!$C131:$J131,"*"&amp;AR$1&amp;"*")</f>
        <v>0</v>
      </c>
      <c r="AS130" s="66">
        <f>COUNTIF(data!$C131:$J131,"*"&amp;AS$1&amp;"*")</f>
        <v>0</v>
      </c>
      <c r="AT130" s="66">
        <f>COUNTIF(data!$C131:$J131,"*"&amp;AT$1&amp;"*")</f>
        <v>1</v>
      </c>
      <c r="AU130" s="66">
        <f>COUNTIF(data!$C131:$J131,"*"&amp;AU$1&amp;"*")</f>
        <v>0</v>
      </c>
      <c r="AV130" s="66">
        <f>COUNTIF(data!$C131:$J131,"*"&amp;AV$1&amp;"*")</f>
        <v>0</v>
      </c>
      <c r="AW130" s="66">
        <f>COUNTIF(data!$C131:$J131,"*"&amp;AW$1&amp;"*")</f>
        <v>0</v>
      </c>
      <c r="AX130" s="66">
        <f>COUNTIF(data!$C131:$J131,"*"&amp;AX$1&amp;"*")</f>
        <v>0</v>
      </c>
      <c r="AY130" s="66">
        <f>COUNTIF(data!$C131:$J131,"*"&amp;AY$1&amp;"*")</f>
        <v>0</v>
      </c>
      <c r="AZ130" s="66">
        <f>COUNTIF(data!$C131:$J131,"*"&amp;AZ$1&amp;"*")</f>
        <v>1</v>
      </c>
      <c r="BA130" s="66">
        <f>COUNTIF(data!$C131:$J131,"*"&amp;BA$1&amp;"*")</f>
        <v>0</v>
      </c>
      <c r="BB130" s="66">
        <f>COUNTIF(data!$C131:$J131,"*"&amp;BB$1&amp;"*")</f>
        <v>0</v>
      </c>
    </row>
    <row r="131">
      <c r="A131" s="66">
        <f>COUNTIF(data!$C132:$J132,"*"&amp;A$1&amp;"*")</f>
        <v>0</v>
      </c>
      <c r="B131" s="66">
        <f>COUNTIF(data!$C132:$J132,"*"&amp;B$1&amp;"*")</f>
        <v>0</v>
      </c>
      <c r="C131" s="66">
        <f>COUNTIF(data!$C132:$J132,"*"&amp;C$1&amp;"*")</f>
        <v>0</v>
      </c>
      <c r="D131" s="66">
        <f>COUNTIF(data!$C132:$J132,"*"&amp;D$1&amp;"*")</f>
        <v>0</v>
      </c>
      <c r="E131" s="66">
        <f>COUNTIF(data!$C132:$J132,"*"&amp;E$1&amp;"*")</f>
        <v>0</v>
      </c>
      <c r="F131" s="66">
        <f>COUNTIF(data!$C132:$J132,"*"&amp;F$1&amp;"*")-COUNTIF(data!$C132:$J132,"*真美*")+COUNTIF(data!$C132:$J132,"*真美*真*")+COUNTIF(data!$C132:$J132,"*真*真美*")</f>
        <v>0</v>
      </c>
      <c r="G131" s="66">
        <f>COUNTIF(data!$C132:$J132,"*"&amp;G$1&amp;"*")</f>
        <v>0</v>
      </c>
      <c r="H131" s="66">
        <f>COUNTIF(data!$C132:$J132,"*"&amp;H$1&amp;"*")</f>
        <v>0</v>
      </c>
      <c r="I131" s="66">
        <f>COUNTIF(data!$C132:$J132,"*"&amp;I$1&amp;"*")</f>
        <v>0</v>
      </c>
      <c r="J131" s="66">
        <f>COUNTIF(data!$C132:$J132,"*"&amp;J$1&amp;"*")</f>
        <v>0</v>
      </c>
      <c r="K131" s="66">
        <f>COUNTIF(data!$C132:$J132,"*"&amp;K$1&amp;"*")</f>
        <v>0</v>
      </c>
      <c r="L131" s="66">
        <f>COUNTIF(data!$C132:$J132,"*"&amp;L$1&amp;"*")</f>
        <v>0</v>
      </c>
      <c r="M131" s="66">
        <f>COUNTIF(data!$C132:$J132,"*"&amp;M$1&amp;"*")</f>
        <v>0</v>
      </c>
      <c r="N131" s="66">
        <f>COUNTIF(data!$C132:$J132,"*"&amp;N$1&amp;"*")</f>
        <v>0</v>
      </c>
      <c r="O131" s="66">
        <f>COUNTIF(data!$C132:$J132,"*"&amp;O$1&amp;"*")</f>
        <v>0</v>
      </c>
      <c r="P131" s="66">
        <f>COUNTIF(data!$C132:$J132,"*"&amp;P$1&amp;"*")</f>
        <v>0</v>
      </c>
      <c r="Q131" s="66">
        <f>COUNTIF(data!$C132:$J132,"*"&amp;Q$1&amp;"*")</f>
        <v>0</v>
      </c>
      <c r="R131" s="66">
        <f>COUNTIF(data!$C132:$J132,"*"&amp;R$1&amp;"*")</f>
        <v>0</v>
      </c>
      <c r="S131" s="66">
        <f>COUNTIF(data!$C132:$J132,"*"&amp;S$1&amp;"*")</f>
        <v>0</v>
      </c>
      <c r="T131" s="66">
        <f>COUNTIF(data!$C132:$J132,"*"&amp;T$1&amp;"*")</f>
        <v>0</v>
      </c>
      <c r="U131" s="66">
        <f>COUNTIF(data!$C132:$J132,"*"&amp;U$1&amp;"*")</f>
        <v>0</v>
      </c>
      <c r="V131" s="66">
        <f>COUNTIF(data!$C132:$J132,"*"&amp;V$1&amp;"*")</f>
        <v>0</v>
      </c>
      <c r="W131" s="66">
        <f>COUNTIF(data!$C132:$J132,"*"&amp;W$1&amp;"*")</f>
        <v>0</v>
      </c>
      <c r="X131" s="66">
        <f>COUNTIF(data!$C132:$J132,"*"&amp;X$1&amp;"*")</f>
        <v>0</v>
      </c>
      <c r="Y131" s="66">
        <f>COUNTIF(data!$C132:$J132,"*"&amp;Y$1&amp;"*")</f>
        <v>0</v>
      </c>
      <c r="Z131" s="66">
        <f>COUNTIF(data!$C132:$J132,"*"&amp;Z$1&amp;"*")</f>
        <v>0</v>
      </c>
      <c r="AA131" s="66">
        <f>COUNTIF(data!$C132:$J132,"*"&amp;AA$1&amp;"*")</f>
        <v>0</v>
      </c>
      <c r="AB131" s="66">
        <f>COUNTIF(data!$C132:$J132,"*"&amp;AB$1&amp;"*")</f>
        <v>0</v>
      </c>
      <c r="AC131" s="66">
        <f>COUNTIF(data!$C132:$J132,"*"&amp;AC$1&amp;"*")</f>
        <v>0</v>
      </c>
      <c r="AD131" s="66">
        <f>COUNTIF(data!$C132:$J132,"*"&amp;AD$1&amp;"*")</f>
        <v>1</v>
      </c>
      <c r="AE131" s="66">
        <f>COUNTIF(data!$C132:$J132,"*"&amp;AE$1&amp;"*")</f>
        <v>0</v>
      </c>
      <c r="AF131" s="66">
        <f>COUNTIF(data!$C132:$J132,"*"&amp;AF$1&amp;"*")</f>
        <v>0</v>
      </c>
      <c r="AG131" s="66">
        <f>COUNTIF(data!$C132:$J132,"*"&amp;AG$1&amp;"*")</f>
        <v>0</v>
      </c>
      <c r="AH131" s="66">
        <f>COUNTIF(data!$C132:$J132,"*"&amp;AH$1&amp;"*")-COUNTIF(data!$C132:$J132,"*雪歩*")+COUNTIF(data!$C132:$J132,"*雪歩*歩*")+COUNTIF(data!$C132:$J132,"*歩*雪歩*")</f>
        <v>0</v>
      </c>
      <c r="AI131" s="66">
        <f>COUNTIF(data!$C132:$J132,"*"&amp;AI$1&amp;"*")</f>
        <v>0</v>
      </c>
      <c r="AJ131" s="66">
        <f>COUNTIF(data!$C132:$J132,"*"&amp;AJ$1&amp;"*")</f>
        <v>0</v>
      </c>
      <c r="AK131" s="66">
        <f>COUNTIF(data!$C132:$J132,"*"&amp;AK$1&amp;"*")</f>
        <v>0</v>
      </c>
      <c r="AL131" s="66">
        <f>COUNTIF(data!$C132:$J132,"*"&amp;AL$1&amp;"*")</f>
        <v>0</v>
      </c>
      <c r="AM131" s="66">
        <f>COUNTIF(data!$C132:$J132,"*"&amp;AM$1&amp;"*")</f>
        <v>1</v>
      </c>
      <c r="AN131" s="66">
        <f>COUNTIF(data!$C132:$J132,"*"&amp;AN$1&amp;"*")</f>
        <v>0</v>
      </c>
      <c r="AO131" s="66">
        <f>COUNTIF(data!$C132:$J132,"*"&amp;AO$1&amp;"*")</f>
        <v>0</v>
      </c>
      <c r="AP131" s="66">
        <f>COUNTIF(data!$C132:$J132,"*"&amp;AP$1&amp;"*")</f>
        <v>0</v>
      </c>
      <c r="AQ131" s="66">
        <f>COUNTIF(data!$C132:$J132,"*"&amp;AQ$1&amp;"*")</f>
        <v>0</v>
      </c>
      <c r="AR131" s="66">
        <f>COUNTIF(data!$C132:$J132,"*"&amp;AR$1&amp;"*")</f>
        <v>0</v>
      </c>
      <c r="AS131" s="66">
        <f>COUNTIF(data!$C132:$J132,"*"&amp;AS$1&amp;"*")</f>
        <v>0</v>
      </c>
      <c r="AT131" s="66">
        <f>COUNTIF(data!$C132:$J132,"*"&amp;AT$1&amp;"*")</f>
        <v>0</v>
      </c>
      <c r="AU131" s="66">
        <f>COUNTIF(data!$C132:$J132,"*"&amp;AU$1&amp;"*")</f>
        <v>0</v>
      </c>
      <c r="AV131" s="66">
        <f>COUNTIF(data!$C132:$J132,"*"&amp;AV$1&amp;"*")</f>
        <v>0</v>
      </c>
      <c r="AW131" s="66">
        <f>COUNTIF(data!$C132:$J132,"*"&amp;AW$1&amp;"*")</f>
        <v>0</v>
      </c>
      <c r="AX131" s="66">
        <f>COUNTIF(data!$C132:$J132,"*"&amp;AX$1&amp;"*")</f>
        <v>0</v>
      </c>
      <c r="AY131" s="66">
        <f>COUNTIF(data!$C132:$J132,"*"&amp;AY$1&amp;"*")</f>
        <v>0</v>
      </c>
      <c r="AZ131" s="66">
        <f>COUNTIF(data!$C132:$J132,"*"&amp;AZ$1&amp;"*")</f>
        <v>1</v>
      </c>
      <c r="BA131" s="66">
        <f>COUNTIF(data!$C132:$J132,"*"&amp;BA$1&amp;"*")</f>
        <v>0</v>
      </c>
      <c r="BB131" s="66">
        <f>COUNTIF(data!$C132:$J132,"*"&amp;BB$1&amp;"*")</f>
        <v>0</v>
      </c>
    </row>
    <row r="132">
      <c r="A132" s="66">
        <f>COUNTIF(data!$C133:$J133,"*"&amp;A$1&amp;"*")</f>
        <v>0</v>
      </c>
      <c r="B132" s="66">
        <f>COUNTIF(data!$C133:$J133,"*"&amp;B$1&amp;"*")</f>
        <v>0</v>
      </c>
      <c r="C132" s="66">
        <f>COUNTIF(data!$C133:$J133,"*"&amp;C$1&amp;"*")</f>
        <v>0</v>
      </c>
      <c r="D132" s="66">
        <f>COUNTIF(data!$C133:$J133,"*"&amp;D$1&amp;"*")</f>
        <v>0</v>
      </c>
      <c r="E132" s="66">
        <f>COUNTIF(data!$C133:$J133,"*"&amp;E$1&amp;"*")</f>
        <v>0</v>
      </c>
      <c r="F132" s="66">
        <f>COUNTIF(data!$C133:$J133,"*"&amp;F$1&amp;"*")-COUNTIF(data!$C133:$J133,"*真美*")+COUNTIF(data!$C133:$J133,"*真美*真*")+COUNTIF(data!$C133:$J133,"*真*真美*")</f>
        <v>0</v>
      </c>
      <c r="G132" s="66">
        <f>COUNTIF(data!$C133:$J133,"*"&amp;G$1&amp;"*")</f>
        <v>0</v>
      </c>
      <c r="H132" s="66">
        <f>COUNTIF(data!$C133:$J133,"*"&amp;H$1&amp;"*")</f>
        <v>0</v>
      </c>
      <c r="I132" s="66">
        <f>COUNTIF(data!$C133:$J133,"*"&amp;I$1&amp;"*")</f>
        <v>0</v>
      </c>
      <c r="J132" s="66">
        <f>COUNTIF(data!$C133:$J133,"*"&amp;J$1&amp;"*")</f>
        <v>0</v>
      </c>
      <c r="K132" s="66">
        <f>COUNTIF(data!$C133:$J133,"*"&amp;K$1&amp;"*")</f>
        <v>0</v>
      </c>
      <c r="L132" s="66">
        <f>COUNTIF(data!$C133:$J133,"*"&amp;L$1&amp;"*")</f>
        <v>0</v>
      </c>
      <c r="M132" s="66">
        <f>COUNTIF(data!$C133:$J133,"*"&amp;M$1&amp;"*")</f>
        <v>0</v>
      </c>
      <c r="N132" s="66">
        <f>COUNTIF(data!$C133:$J133,"*"&amp;N$1&amp;"*")</f>
        <v>0</v>
      </c>
      <c r="O132" s="66">
        <f>COUNTIF(data!$C133:$J133,"*"&amp;O$1&amp;"*")</f>
        <v>0</v>
      </c>
      <c r="P132" s="66">
        <f>COUNTIF(data!$C133:$J133,"*"&amp;P$1&amp;"*")</f>
        <v>0</v>
      </c>
      <c r="Q132" s="66">
        <f>COUNTIF(data!$C133:$J133,"*"&amp;Q$1&amp;"*")</f>
        <v>0</v>
      </c>
      <c r="R132" s="66">
        <f>COUNTIF(data!$C133:$J133,"*"&amp;R$1&amp;"*")</f>
        <v>0</v>
      </c>
      <c r="S132" s="66">
        <f>COUNTIF(data!$C133:$J133,"*"&amp;S$1&amp;"*")</f>
        <v>0</v>
      </c>
      <c r="T132" s="66">
        <f>COUNTIF(data!$C133:$J133,"*"&amp;T$1&amp;"*")</f>
        <v>1</v>
      </c>
      <c r="U132" s="66">
        <f>COUNTIF(data!$C133:$J133,"*"&amp;U$1&amp;"*")</f>
        <v>0</v>
      </c>
      <c r="V132" s="66">
        <f>COUNTIF(data!$C133:$J133,"*"&amp;V$1&amp;"*")</f>
        <v>0</v>
      </c>
      <c r="W132" s="66">
        <f>COUNTIF(data!$C133:$J133,"*"&amp;W$1&amp;"*")</f>
        <v>0</v>
      </c>
      <c r="X132" s="66">
        <f>COUNTIF(data!$C133:$J133,"*"&amp;X$1&amp;"*")</f>
        <v>0</v>
      </c>
      <c r="Y132" s="66">
        <f>COUNTIF(data!$C133:$J133,"*"&amp;Y$1&amp;"*")</f>
        <v>0</v>
      </c>
      <c r="Z132" s="66">
        <f>COUNTIF(data!$C133:$J133,"*"&amp;Z$1&amp;"*")</f>
        <v>0</v>
      </c>
      <c r="AA132" s="66">
        <f>COUNTIF(data!$C133:$J133,"*"&amp;AA$1&amp;"*")</f>
        <v>1</v>
      </c>
      <c r="AB132" s="66">
        <f>COUNTIF(data!$C133:$J133,"*"&amp;AB$1&amp;"*")</f>
        <v>0</v>
      </c>
      <c r="AC132" s="66">
        <f>COUNTIF(data!$C133:$J133,"*"&amp;AC$1&amp;"*")</f>
        <v>0</v>
      </c>
      <c r="AD132" s="66">
        <f>COUNTIF(data!$C133:$J133,"*"&amp;AD$1&amp;"*")</f>
        <v>0</v>
      </c>
      <c r="AE132" s="66">
        <f>COUNTIF(data!$C133:$J133,"*"&amp;AE$1&amp;"*")</f>
        <v>0</v>
      </c>
      <c r="AF132" s="66">
        <f>COUNTIF(data!$C133:$J133,"*"&amp;AF$1&amp;"*")</f>
        <v>0</v>
      </c>
      <c r="AG132" s="66">
        <f>COUNTIF(data!$C133:$J133,"*"&amp;AG$1&amp;"*")</f>
        <v>0</v>
      </c>
      <c r="AH132" s="66">
        <f>COUNTIF(data!$C133:$J133,"*"&amp;AH$1&amp;"*")-COUNTIF(data!$C133:$J133,"*雪歩*")+COUNTIF(data!$C133:$J133,"*雪歩*歩*")+COUNTIF(data!$C133:$J133,"*歩*雪歩*")</f>
        <v>0</v>
      </c>
      <c r="AI132" s="66">
        <f>COUNTIF(data!$C133:$J133,"*"&amp;AI$1&amp;"*")</f>
        <v>0</v>
      </c>
      <c r="AJ132" s="66">
        <f>COUNTIF(data!$C133:$J133,"*"&amp;AJ$1&amp;"*")</f>
        <v>0</v>
      </c>
      <c r="AK132" s="66">
        <f>COUNTIF(data!$C133:$J133,"*"&amp;AK$1&amp;"*")</f>
        <v>0</v>
      </c>
      <c r="AL132" s="66">
        <f>COUNTIF(data!$C133:$J133,"*"&amp;AL$1&amp;"*")</f>
        <v>0</v>
      </c>
      <c r="AM132" s="66">
        <f>COUNTIF(data!$C133:$J133,"*"&amp;AM$1&amp;"*")</f>
        <v>0</v>
      </c>
      <c r="AN132" s="66">
        <f>COUNTIF(data!$C133:$J133,"*"&amp;AN$1&amp;"*")</f>
        <v>0</v>
      </c>
      <c r="AO132" s="66">
        <f>COUNTIF(data!$C133:$J133,"*"&amp;AO$1&amp;"*")</f>
        <v>0</v>
      </c>
      <c r="AP132" s="66">
        <f>COUNTIF(data!$C133:$J133,"*"&amp;AP$1&amp;"*")</f>
        <v>0</v>
      </c>
      <c r="AQ132" s="66">
        <f>COUNTIF(data!$C133:$J133,"*"&amp;AQ$1&amp;"*")</f>
        <v>0</v>
      </c>
      <c r="AR132" s="66">
        <f>COUNTIF(data!$C133:$J133,"*"&amp;AR$1&amp;"*")</f>
        <v>0</v>
      </c>
      <c r="AS132" s="66">
        <f>COUNTIF(data!$C133:$J133,"*"&amp;AS$1&amp;"*")</f>
        <v>0</v>
      </c>
      <c r="AT132" s="66">
        <f>COUNTIF(data!$C133:$J133,"*"&amp;AT$1&amp;"*")</f>
        <v>0</v>
      </c>
      <c r="AU132" s="66">
        <f>COUNTIF(data!$C133:$J133,"*"&amp;AU$1&amp;"*")</f>
        <v>0</v>
      </c>
      <c r="AV132" s="66">
        <f>COUNTIF(data!$C133:$J133,"*"&amp;AV$1&amp;"*")</f>
        <v>0</v>
      </c>
      <c r="AW132" s="66">
        <f>COUNTIF(data!$C133:$J133,"*"&amp;AW$1&amp;"*")</f>
        <v>0</v>
      </c>
      <c r="AX132" s="66">
        <f>COUNTIF(data!$C133:$J133,"*"&amp;AX$1&amp;"*")</f>
        <v>1</v>
      </c>
      <c r="AY132" s="66">
        <f>COUNTIF(data!$C133:$J133,"*"&amp;AY$1&amp;"*")</f>
        <v>0</v>
      </c>
      <c r="AZ132" s="66">
        <f>COUNTIF(data!$C133:$J133,"*"&amp;AZ$1&amp;"*")</f>
        <v>0</v>
      </c>
      <c r="BA132" s="66">
        <f>COUNTIF(data!$C133:$J133,"*"&amp;BA$1&amp;"*")</f>
        <v>0</v>
      </c>
      <c r="BB132" s="66">
        <f>COUNTIF(data!$C133:$J133,"*"&amp;BB$1&amp;"*")</f>
        <v>0</v>
      </c>
    </row>
    <row r="133">
      <c r="A133" s="66">
        <f>COUNTIF(data!$C134:$J134,"*"&amp;A$1&amp;"*")</f>
        <v>0</v>
      </c>
      <c r="B133" s="66">
        <f>COUNTIF(data!$C134:$J134,"*"&amp;B$1&amp;"*")</f>
        <v>0</v>
      </c>
      <c r="C133" s="66">
        <f>COUNTIF(data!$C134:$J134,"*"&amp;C$1&amp;"*")</f>
        <v>0</v>
      </c>
      <c r="D133" s="66">
        <f>COUNTIF(data!$C134:$J134,"*"&amp;D$1&amp;"*")</f>
        <v>1</v>
      </c>
      <c r="E133" s="66">
        <f>COUNTIF(data!$C134:$J134,"*"&amp;E$1&amp;"*")</f>
        <v>0</v>
      </c>
      <c r="F133" s="66">
        <f>COUNTIF(data!$C134:$J134,"*"&amp;F$1&amp;"*")-COUNTIF(data!$C134:$J134,"*真美*")+COUNTIF(data!$C134:$J134,"*真美*真*")+COUNTIF(data!$C134:$J134,"*真*真美*")</f>
        <v>0</v>
      </c>
      <c r="G133" s="66">
        <f>COUNTIF(data!$C134:$J134,"*"&amp;G$1&amp;"*")</f>
        <v>1</v>
      </c>
      <c r="H133" s="66">
        <f>COUNTIF(data!$C134:$J134,"*"&amp;H$1&amp;"*")</f>
        <v>1</v>
      </c>
      <c r="I133" s="66">
        <f>COUNTIF(data!$C134:$J134,"*"&amp;I$1&amp;"*")</f>
        <v>0</v>
      </c>
      <c r="J133" s="66">
        <f>COUNTIF(data!$C134:$J134,"*"&amp;J$1&amp;"*")</f>
        <v>0</v>
      </c>
      <c r="K133" s="66">
        <f>COUNTIF(data!$C134:$J134,"*"&amp;K$1&amp;"*")</f>
        <v>1</v>
      </c>
      <c r="L133" s="66">
        <f>COUNTIF(data!$C134:$J134,"*"&amp;L$1&amp;"*")</f>
        <v>1</v>
      </c>
      <c r="M133" s="66">
        <f>COUNTIF(data!$C134:$J134,"*"&amp;M$1&amp;"*")</f>
        <v>0</v>
      </c>
      <c r="N133" s="66">
        <f>COUNTIF(data!$C134:$J134,"*"&amp;N$1&amp;"*")</f>
        <v>0</v>
      </c>
      <c r="O133" s="66">
        <f>COUNTIF(data!$C134:$J134,"*"&amp;O$1&amp;"*")</f>
        <v>0</v>
      </c>
      <c r="P133" s="66">
        <f>COUNTIF(data!$C134:$J134,"*"&amp;P$1&amp;"*")</f>
        <v>0</v>
      </c>
      <c r="Q133" s="66">
        <f>COUNTIF(data!$C134:$J134,"*"&amp;Q$1&amp;"*")</f>
        <v>0</v>
      </c>
      <c r="R133" s="66">
        <f>COUNTIF(data!$C134:$J134,"*"&amp;R$1&amp;"*")</f>
        <v>0</v>
      </c>
      <c r="S133" s="66">
        <f>COUNTIF(data!$C134:$J134,"*"&amp;S$1&amp;"*")</f>
        <v>0</v>
      </c>
      <c r="T133" s="66">
        <f>COUNTIF(data!$C134:$J134,"*"&amp;T$1&amp;"*")</f>
        <v>0</v>
      </c>
      <c r="U133" s="66">
        <f>COUNTIF(data!$C134:$J134,"*"&amp;U$1&amp;"*")</f>
        <v>1</v>
      </c>
      <c r="V133" s="66">
        <f>COUNTIF(data!$C134:$J134,"*"&amp;V$1&amp;"*")</f>
        <v>0</v>
      </c>
      <c r="W133" s="66">
        <f>COUNTIF(data!$C134:$J134,"*"&amp;W$1&amp;"*")</f>
        <v>0</v>
      </c>
      <c r="X133" s="66">
        <f>COUNTIF(data!$C134:$J134,"*"&amp;X$1&amp;"*")</f>
        <v>0</v>
      </c>
      <c r="Y133" s="66">
        <f>COUNTIF(data!$C134:$J134,"*"&amp;Y$1&amp;"*")</f>
        <v>0</v>
      </c>
      <c r="Z133" s="66">
        <f>COUNTIF(data!$C134:$J134,"*"&amp;Z$1&amp;"*")</f>
        <v>0</v>
      </c>
      <c r="AA133" s="66">
        <f>COUNTIF(data!$C134:$J134,"*"&amp;AA$1&amp;"*")</f>
        <v>0</v>
      </c>
      <c r="AB133" s="66">
        <f>COUNTIF(data!$C134:$J134,"*"&amp;AB$1&amp;"*")</f>
        <v>0</v>
      </c>
      <c r="AC133" s="66">
        <f>COUNTIF(data!$C134:$J134,"*"&amp;AC$1&amp;"*")</f>
        <v>0</v>
      </c>
      <c r="AD133" s="66">
        <f>COUNTIF(data!$C134:$J134,"*"&amp;AD$1&amp;"*")</f>
        <v>0</v>
      </c>
      <c r="AE133" s="66">
        <f>COUNTIF(data!$C134:$J134,"*"&amp;AE$1&amp;"*")</f>
        <v>0</v>
      </c>
      <c r="AF133" s="66">
        <f>COUNTIF(data!$C134:$J134,"*"&amp;AF$1&amp;"*")</f>
        <v>1</v>
      </c>
      <c r="AG133" s="66">
        <f>COUNTIF(data!$C134:$J134,"*"&amp;AG$1&amp;"*")</f>
        <v>0</v>
      </c>
      <c r="AH133" s="66">
        <f>COUNTIF(data!$C134:$J134,"*"&amp;AH$1&amp;"*")-COUNTIF(data!$C134:$J134,"*雪歩*")+COUNTIF(data!$C134:$J134,"*雪歩*歩*")+COUNTIF(data!$C134:$J134,"*歩*雪歩*")</f>
        <v>0</v>
      </c>
      <c r="AI133" s="66">
        <f>COUNTIF(data!$C134:$J134,"*"&amp;AI$1&amp;"*")</f>
        <v>0</v>
      </c>
      <c r="AJ133" s="66">
        <f>COUNTIF(data!$C134:$J134,"*"&amp;AJ$1&amp;"*")</f>
        <v>0</v>
      </c>
      <c r="AK133" s="66">
        <f>COUNTIF(data!$C134:$J134,"*"&amp;AK$1&amp;"*")</f>
        <v>0</v>
      </c>
      <c r="AL133" s="66">
        <f>COUNTIF(data!$C134:$J134,"*"&amp;AL$1&amp;"*")</f>
        <v>0</v>
      </c>
      <c r="AM133" s="66">
        <f>COUNTIF(data!$C134:$J134,"*"&amp;AM$1&amp;"*")</f>
        <v>0</v>
      </c>
      <c r="AN133" s="66">
        <f>COUNTIF(data!$C134:$J134,"*"&amp;AN$1&amp;"*")</f>
        <v>0</v>
      </c>
      <c r="AO133" s="66">
        <f>COUNTIF(data!$C134:$J134,"*"&amp;AO$1&amp;"*")</f>
        <v>0</v>
      </c>
      <c r="AP133" s="66">
        <f>COUNTIF(data!$C134:$J134,"*"&amp;AP$1&amp;"*")</f>
        <v>0</v>
      </c>
      <c r="AQ133" s="66">
        <f>COUNTIF(data!$C134:$J134,"*"&amp;AQ$1&amp;"*")</f>
        <v>0</v>
      </c>
      <c r="AR133" s="66">
        <f>COUNTIF(data!$C134:$J134,"*"&amp;AR$1&amp;"*")</f>
        <v>0</v>
      </c>
      <c r="AS133" s="66">
        <f>COUNTIF(data!$C134:$J134,"*"&amp;AS$1&amp;"*")</f>
        <v>0</v>
      </c>
      <c r="AT133" s="66">
        <f>COUNTIF(data!$C134:$J134,"*"&amp;AT$1&amp;"*")</f>
        <v>0</v>
      </c>
      <c r="AU133" s="66">
        <f>COUNTIF(data!$C134:$J134,"*"&amp;AU$1&amp;"*")</f>
        <v>0</v>
      </c>
      <c r="AV133" s="66">
        <f>COUNTIF(data!$C134:$J134,"*"&amp;AV$1&amp;"*")</f>
        <v>0</v>
      </c>
      <c r="AW133" s="66">
        <f>COUNTIF(data!$C134:$J134,"*"&amp;AW$1&amp;"*")</f>
        <v>0</v>
      </c>
      <c r="AX133" s="66">
        <f>COUNTIF(data!$C134:$J134,"*"&amp;AX$1&amp;"*")</f>
        <v>0</v>
      </c>
      <c r="AY133" s="66">
        <f>COUNTIF(data!$C134:$J134,"*"&amp;AY$1&amp;"*")</f>
        <v>1</v>
      </c>
      <c r="AZ133" s="66">
        <f>COUNTIF(data!$C134:$J134,"*"&amp;AZ$1&amp;"*")</f>
        <v>0</v>
      </c>
      <c r="BA133" s="66">
        <f>COUNTIF(data!$C134:$J134,"*"&amp;BA$1&amp;"*")</f>
        <v>0</v>
      </c>
      <c r="BB133" s="66">
        <f>COUNTIF(data!$C134:$J134,"*"&amp;BB$1&amp;"*")</f>
        <v>0</v>
      </c>
    </row>
    <row r="134">
      <c r="A134" s="66">
        <f>COUNTIF(data!$C135:$J135,"*"&amp;A$1&amp;"*")</f>
        <v>0</v>
      </c>
      <c r="B134" s="66">
        <f>COUNTIF(data!$C135:$J135,"*"&amp;B$1&amp;"*")</f>
        <v>0</v>
      </c>
      <c r="C134" s="66">
        <f>COUNTIF(data!$C135:$J135,"*"&amp;C$1&amp;"*")</f>
        <v>0</v>
      </c>
      <c r="D134" s="66">
        <f>COUNTIF(data!$C135:$J135,"*"&amp;D$1&amp;"*")</f>
        <v>0</v>
      </c>
      <c r="E134" s="66">
        <f>COUNTIF(data!$C135:$J135,"*"&amp;E$1&amp;"*")</f>
        <v>0</v>
      </c>
      <c r="F134" s="66">
        <f>COUNTIF(data!$C135:$J135,"*"&amp;F$1&amp;"*")-COUNTIF(data!$C135:$J135,"*真美*")+COUNTIF(data!$C135:$J135,"*真美*真*")+COUNTIF(data!$C135:$J135,"*真*真美*")</f>
        <v>0</v>
      </c>
      <c r="G134" s="66">
        <f>COUNTIF(data!$C135:$J135,"*"&amp;G$1&amp;"*")</f>
        <v>0</v>
      </c>
      <c r="H134" s="66">
        <f>COUNTIF(data!$C135:$J135,"*"&amp;H$1&amp;"*")</f>
        <v>0</v>
      </c>
      <c r="I134" s="66">
        <f>COUNTIF(data!$C135:$J135,"*"&amp;I$1&amp;"*")</f>
        <v>0</v>
      </c>
      <c r="J134" s="66">
        <f>COUNTIF(data!$C135:$J135,"*"&amp;J$1&amp;"*")</f>
        <v>0</v>
      </c>
      <c r="K134" s="66">
        <f>COUNTIF(data!$C135:$J135,"*"&amp;K$1&amp;"*")</f>
        <v>0</v>
      </c>
      <c r="L134" s="66">
        <f>COUNTIF(data!$C135:$J135,"*"&amp;L$1&amp;"*")</f>
        <v>0</v>
      </c>
      <c r="M134" s="66">
        <f>COUNTIF(data!$C135:$J135,"*"&amp;M$1&amp;"*")</f>
        <v>0</v>
      </c>
      <c r="N134" s="66">
        <f>COUNTIF(data!$C135:$J135,"*"&amp;N$1&amp;"*")</f>
        <v>0</v>
      </c>
      <c r="O134" s="66">
        <f>COUNTIF(data!$C135:$J135,"*"&amp;O$1&amp;"*")</f>
        <v>1</v>
      </c>
      <c r="P134" s="66">
        <f>COUNTIF(data!$C135:$J135,"*"&amp;P$1&amp;"*")</f>
        <v>0</v>
      </c>
      <c r="Q134" s="66">
        <f>COUNTIF(data!$C135:$J135,"*"&amp;Q$1&amp;"*")</f>
        <v>0</v>
      </c>
      <c r="R134" s="66">
        <f>COUNTIF(data!$C135:$J135,"*"&amp;R$1&amp;"*")</f>
        <v>0</v>
      </c>
      <c r="S134" s="66">
        <f>COUNTIF(data!$C135:$J135,"*"&amp;S$1&amp;"*")</f>
        <v>0</v>
      </c>
      <c r="T134" s="66">
        <f>COUNTIF(data!$C135:$J135,"*"&amp;T$1&amp;"*")</f>
        <v>0</v>
      </c>
      <c r="U134" s="66">
        <f>COUNTIF(data!$C135:$J135,"*"&amp;U$1&amp;"*")</f>
        <v>0</v>
      </c>
      <c r="V134" s="66">
        <f>COUNTIF(data!$C135:$J135,"*"&amp;V$1&amp;"*")</f>
        <v>0</v>
      </c>
      <c r="W134" s="66">
        <f>COUNTIF(data!$C135:$J135,"*"&amp;W$1&amp;"*")</f>
        <v>0</v>
      </c>
      <c r="X134" s="66">
        <f>COUNTIF(data!$C135:$J135,"*"&amp;X$1&amp;"*")</f>
        <v>0</v>
      </c>
      <c r="Y134" s="66">
        <f>COUNTIF(data!$C135:$J135,"*"&amp;Y$1&amp;"*")</f>
        <v>0</v>
      </c>
      <c r="Z134" s="66">
        <f>COUNTIF(data!$C135:$J135,"*"&amp;Z$1&amp;"*")</f>
        <v>0</v>
      </c>
      <c r="AA134" s="66">
        <f>COUNTIF(data!$C135:$J135,"*"&amp;AA$1&amp;"*")</f>
        <v>0</v>
      </c>
      <c r="AB134" s="66">
        <f>COUNTIF(data!$C135:$J135,"*"&amp;AB$1&amp;"*")</f>
        <v>0</v>
      </c>
      <c r="AC134" s="66">
        <f>COUNTIF(data!$C135:$J135,"*"&amp;AC$1&amp;"*")</f>
        <v>0</v>
      </c>
      <c r="AD134" s="66">
        <f>COUNTIF(data!$C135:$J135,"*"&amp;AD$1&amp;"*")</f>
        <v>0</v>
      </c>
      <c r="AE134" s="66">
        <f>COUNTIF(data!$C135:$J135,"*"&amp;AE$1&amp;"*")</f>
        <v>0</v>
      </c>
      <c r="AF134" s="66">
        <f>COUNTIF(data!$C135:$J135,"*"&amp;AF$1&amp;"*")</f>
        <v>0</v>
      </c>
      <c r="AG134" s="66">
        <f>COUNTIF(data!$C135:$J135,"*"&amp;AG$1&amp;"*")</f>
        <v>0</v>
      </c>
      <c r="AH134" s="66">
        <f>COUNTIF(data!$C135:$J135,"*"&amp;AH$1&amp;"*")-COUNTIF(data!$C135:$J135,"*雪歩*")+COUNTIF(data!$C135:$J135,"*雪歩*歩*")+COUNTIF(data!$C135:$J135,"*歩*雪歩*")</f>
        <v>0</v>
      </c>
      <c r="AI134" s="66">
        <f>COUNTIF(data!$C135:$J135,"*"&amp;AI$1&amp;"*")</f>
        <v>0</v>
      </c>
      <c r="AJ134" s="66">
        <f>COUNTIF(data!$C135:$J135,"*"&amp;AJ$1&amp;"*")</f>
        <v>0</v>
      </c>
      <c r="AK134" s="66">
        <f>COUNTIF(data!$C135:$J135,"*"&amp;AK$1&amp;"*")</f>
        <v>0</v>
      </c>
      <c r="AL134" s="66">
        <f>COUNTIF(data!$C135:$J135,"*"&amp;AL$1&amp;"*")</f>
        <v>1</v>
      </c>
      <c r="AM134" s="66">
        <f>COUNTIF(data!$C135:$J135,"*"&amp;AM$1&amp;"*")</f>
        <v>0</v>
      </c>
      <c r="AN134" s="66">
        <f>COUNTIF(data!$C135:$J135,"*"&amp;AN$1&amp;"*")</f>
        <v>0</v>
      </c>
      <c r="AO134" s="66">
        <f>COUNTIF(data!$C135:$J135,"*"&amp;AO$1&amp;"*")</f>
        <v>0</v>
      </c>
      <c r="AP134" s="66">
        <f>COUNTIF(data!$C135:$J135,"*"&amp;AP$1&amp;"*")</f>
        <v>0</v>
      </c>
      <c r="AQ134" s="66">
        <f>COUNTIF(data!$C135:$J135,"*"&amp;AQ$1&amp;"*")</f>
        <v>0</v>
      </c>
      <c r="AR134" s="66">
        <f>COUNTIF(data!$C135:$J135,"*"&amp;AR$1&amp;"*")</f>
        <v>0</v>
      </c>
      <c r="AS134" s="66">
        <f>COUNTIF(data!$C135:$J135,"*"&amp;AS$1&amp;"*")</f>
        <v>0</v>
      </c>
      <c r="AT134" s="66">
        <f>COUNTIF(data!$C135:$J135,"*"&amp;AT$1&amp;"*")</f>
        <v>0</v>
      </c>
      <c r="AU134" s="66">
        <f>COUNTIF(data!$C135:$J135,"*"&amp;AU$1&amp;"*")</f>
        <v>0</v>
      </c>
      <c r="AV134" s="66">
        <f>COUNTIF(data!$C135:$J135,"*"&amp;AV$1&amp;"*")</f>
        <v>0</v>
      </c>
      <c r="AW134" s="66">
        <f>COUNTIF(data!$C135:$J135,"*"&amp;AW$1&amp;"*")</f>
        <v>0</v>
      </c>
      <c r="AX134" s="66">
        <f>COUNTIF(data!$C135:$J135,"*"&amp;AX$1&amp;"*")</f>
        <v>0</v>
      </c>
      <c r="AY134" s="66">
        <f>COUNTIF(data!$C135:$J135,"*"&amp;AY$1&amp;"*")</f>
        <v>0</v>
      </c>
      <c r="AZ134" s="66">
        <f>COUNTIF(data!$C135:$J135,"*"&amp;AZ$1&amp;"*")</f>
        <v>0</v>
      </c>
      <c r="BA134" s="66">
        <f>COUNTIF(data!$C135:$J135,"*"&amp;BA$1&amp;"*")</f>
        <v>0</v>
      </c>
      <c r="BB134" s="66">
        <f>COUNTIF(data!$C135:$J135,"*"&amp;BB$1&amp;"*")</f>
        <v>0</v>
      </c>
    </row>
    <row r="135">
      <c r="A135" s="66">
        <f>COUNTIF(data!$C136:$J136,"*"&amp;A$1&amp;"*")</f>
        <v>0</v>
      </c>
      <c r="B135" s="66">
        <f>COUNTIF(data!$C136:$J136,"*"&amp;B$1&amp;"*")</f>
        <v>0</v>
      </c>
      <c r="C135" s="66">
        <f>COUNTIF(data!$C136:$J136,"*"&amp;C$1&amp;"*")</f>
        <v>0</v>
      </c>
      <c r="D135" s="66">
        <f>COUNTIF(data!$C136:$J136,"*"&amp;D$1&amp;"*")</f>
        <v>0</v>
      </c>
      <c r="E135" s="66">
        <f>COUNTIF(data!$C136:$J136,"*"&amp;E$1&amp;"*")</f>
        <v>0</v>
      </c>
      <c r="F135" s="66">
        <f>COUNTIF(data!$C136:$J136,"*"&amp;F$1&amp;"*")-COUNTIF(data!$C136:$J136,"*真美*")+COUNTIF(data!$C136:$J136,"*真美*真*")+COUNTIF(data!$C136:$J136,"*真*真美*")</f>
        <v>0</v>
      </c>
      <c r="G135" s="66">
        <f>COUNTIF(data!$C136:$J136,"*"&amp;G$1&amp;"*")</f>
        <v>1</v>
      </c>
      <c r="H135" s="66">
        <f>COUNTIF(data!$C136:$J136,"*"&amp;H$1&amp;"*")</f>
        <v>1</v>
      </c>
      <c r="I135" s="66">
        <f>COUNTIF(data!$C136:$J136,"*"&amp;I$1&amp;"*")</f>
        <v>0</v>
      </c>
      <c r="J135" s="66">
        <f>COUNTIF(data!$C136:$J136,"*"&amp;J$1&amp;"*")</f>
        <v>0</v>
      </c>
      <c r="K135" s="66">
        <f>COUNTIF(data!$C136:$J136,"*"&amp;K$1&amp;"*")</f>
        <v>0</v>
      </c>
      <c r="L135" s="66">
        <f>COUNTIF(data!$C136:$J136,"*"&amp;L$1&amp;"*")</f>
        <v>0</v>
      </c>
      <c r="M135" s="66">
        <f>COUNTIF(data!$C136:$J136,"*"&amp;M$1&amp;"*")</f>
        <v>0</v>
      </c>
      <c r="N135" s="66">
        <f>COUNTIF(data!$C136:$J136,"*"&amp;N$1&amp;"*")</f>
        <v>0</v>
      </c>
      <c r="O135" s="66">
        <f>COUNTIF(data!$C136:$J136,"*"&amp;O$1&amp;"*")</f>
        <v>0</v>
      </c>
      <c r="P135" s="66">
        <f>COUNTIF(data!$C136:$J136,"*"&amp;P$1&amp;"*")</f>
        <v>0</v>
      </c>
      <c r="Q135" s="66">
        <f>COUNTIF(data!$C136:$J136,"*"&amp;Q$1&amp;"*")</f>
        <v>0</v>
      </c>
      <c r="R135" s="66">
        <f>COUNTIF(data!$C136:$J136,"*"&amp;R$1&amp;"*")</f>
        <v>0</v>
      </c>
      <c r="S135" s="66">
        <f>COUNTIF(data!$C136:$J136,"*"&amp;S$1&amp;"*")</f>
        <v>0</v>
      </c>
      <c r="T135" s="66">
        <f>COUNTIF(data!$C136:$J136,"*"&amp;T$1&amp;"*")</f>
        <v>0</v>
      </c>
      <c r="U135" s="66">
        <f>COUNTIF(data!$C136:$J136,"*"&amp;U$1&amp;"*")</f>
        <v>0</v>
      </c>
      <c r="V135" s="66">
        <f>COUNTIF(data!$C136:$J136,"*"&amp;V$1&amp;"*")</f>
        <v>0</v>
      </c>
      <c r="W135" s="66">
        <f>COUNTIF(data!$C136:$J136,"*"&amp;W$1&amp;"*")</f>
        <v>0</v>
      </c>
      <c r="X135" s="66">
        <f>COUNTIF(data!$C136:$J136,"*"&amp;X$1&amp;"*")</f>
        <v>0</v>
      </c>
      <c r="Y135" s="66">
        <f>COUNTIF(data!$C136:$J136,"*"&amp;Y$1&amp;"*")</f>
        <v>0</v>
      </c>
      <c r="Z135" s="66">
        <f>COUNTIF(data!$C136:$J136,"*"&amp;Z$1&amp;"*")</f>
        <v>0</v>
      </c>
      <c r="AA135" s="66">
        <f>COUNTIF(data!$C136:$J136,"*"&amp;AA$1&amp;"*")</f>
        <v>0</v>
      </c>
      <c r="AB135" s="66">
        <f>COUNTIF(data!$C136:$J136,"*"&amp;AB$1&amp;"*")</f>
        <v>0</v>
      </c>
      <c r="AC135" s="66">
        <f>COUNTIF(data!$C136:$J136,"*"&amp;AC$1&amp;"*")</f>
        <v>0</v>
      </c>
      <c r="AD135" s="66">
        <f>COUNTIF(data!$C136:$J136,"*"&amp;AD$1&amp;"*")</f>
        <v>0</v>
      </c>
      <c r="AE135" s="66">
        <f>COUNTIF(data!$C136:$J136,"*"&amp;AE$1&amp;"*")</f>
        <v>0</v>
      </c>
      <c r="AF135" s="66">
        <f>COUNTIF(data!$C136:$J136,"*"&amp;AF$1&amp;"*")</f>
        <v>0</v>
      </c>
      <c r="AG135" s="66">
        <f>COUNTIF(data!$C136:$J136,"*"&amp;AG$1&amp;"*")</f>
        <v>0</v>
      </c>
      <c r="AH135" s="66">
        <f>COUNTIF(data!$C136:$J136,"*"&amp;AH$1&amp;"*")-COUNTIF(data!$C136:$J136,"*雪歩*")+COUNTIF(data!$C136:$J136,"*雪歩*歩*")+COUNTIF(data!$C136:$J136,"*歩*雪歩*")</f>
        <v>0</v>
      </c>
      <c r="AI135" s="66">
        <f>COUNTIF(data!$C136:$J136,"*"&amp;AI$1&amp;"*")</f>
        <v>1</v>
      </c>
      <c r="AJ135" s="66">
        <f>COUNTIF(data!$C136:$J136,"*"&amp;AJ$1&amp;"*")</f>
        <v>0</v>
      </c>
      <c r="AK135" s="66">
        <f>COUNTIF(data!$C136:$J136,"*"&amp;AK$1&amp;"*")</f>
        <v>0</v>
      </c>
      <c r="AL135" s="66">
        <f>COUNTIF(data!$C136:$J136,"*"&amp;AL$1&amp;"*")</f>
        <v>1</v>
      </c>
      <c r="AM135" s="66">
        <f>COUNTIF(data!$C136:$J136,"*"&amp;AM$1&amp;"*")</f>
        <v>0</v>
      </c>
      <c r="AN135" s="66">
        <f>COUNTIF(data!$C136:$J136,"*"&amp;AN$1&amp;"*")</f>
        <v>1</v>
      </c>
      <c r="AO135" s="66">
        <f>COUNTIF(data!$C136:$J136,"*"&amp;AO$1&amp;"*")</f>
        <v>0</v>
      </c>
      <c r="AP135" s="66">
        <f>COUNTIF(data!$C136:$J136,"*"&amp;AP$1&amp;"*")</f>
        <v>0</v>
      </c>
      <c r="AQ135" s="66">
        <f>COUNTIF(data!$C136:$J136,"*"&amp;AQ$1&amp;"*")</f>
        <v>0</v>
      </c>
      <c r="AR135" s="66">
        <f>COUNTIF(data!$C136:$J136,"*"&amp;AR$1&amp;"*")</f>
        <v>0</v>
      </c>
      <c r="AS135" s="66">
        <f>COUNTIF(data!$C136:$J136,"*"&amp;AS$1&amp;"*")</f>
        <v>0</v>
      </c>
      <c r="AT135" s="66">
        <f>COUNTIF(data!$C136:$J136,"*"&amp;AT$1&amp;"*")</f>
        <v>0</v>
      </c>
      <c r="AU135" s="66">
        <f>COUNTIF(data!$C136:$J136,"*"&amp;AU$1&amp;"*")</f>
        <v>0</v>
      </c>
      <c r="AV135" s="66">
        <f>COUNTIF(data!$C136:$J136,"*"&amp;AV$1&amp;"*")</f>
        <v>0</v>
      </c>
      <c r="AW135" s="66">
        <f>COUNTIF(data!$C136:$J136,"*"&amp;AW$1&amp;"*")</f>
        <v>0</v>
      </c>
      <c r="AX135" s="66">
        <f>COUNTIF(data!$C136:$J136,"*"&amp;AX$1&amp;"*")</f>
        <v>0</v>
      </c>
      <c r="AY135" s="66">
        <f>COUNTIF(data!$C136:$J136,"*"&amp;AY$1&amp;"*")</f>
        <v>0</v>
      </c>
      <c r="AZ135" s="66">
        <f>COUNTIF(data!$C136:$J136,"*"&amp;AZ$1&amp;"*")</f>
        <v>0</v>
      </c>
      <c r="BA135" s="66">
        <f>COUNTIF(data!$C136:$J136,"*"&amp;BA$1&amp;"*")</f>
        <v>0</v>
      </c>
      <c r="BB135" s="66">
        <f>COUNTIF(data!$C136:$J136,"*"&amp;BB$1&amp;"*")</f>
        <v>0</v>
      </c>
    </row>
    <row r="136">
      <c r="A136" s="66">
        <f>COUNTIF(data!$C137:$J137,"*"&amp;A$1&amp;"*")</f>
        <v>0</v>
      </c>
      <c r="B136" s="66">
        <f>COUNTIF(data!$C137:$J137,"*"&amp;B$1&amp;"*")</f>
        <v>0</v>
      </c>
      <c r="C136" s="66">
        <f>COUNTIF(data!$C137:$J137,"*"&amp;C$1&amp;"*")</f>
        <v>0</v>
      </c>
      <c r="D136" s="66">
        <f>COUNTIF(data!$C137:$J137,"*"&amp;D$1&amp;"*")</f>
        <v>0</v>
      </c>
      <c r="E136" s="66">
        <f>COUNTIF(data!$C137:$J137,"*"&amp;E$1&amp;"*")</f>
        <v>0</v>
      </c>
      <c r="F136" s="66">
        <f>COUNTIF(data!$C137:$J137,"*"&amp;F$1&amp;"*")-COUNTIF(data!$C137:$J137,"*真美*")+COUNTIF(data!$C137:$J137,"*真美*真*")+COUNTIF(data!$C137:$J137,"*真*真美*")</f>
        <v>0</v>
      </c>
      <c r="G136" s="66">
        <f>COUNTIF(data!$C137:$J137,"*"&amp;G$1&amp;"*")</f>
        <v>0</v>
      </c>
      <c r="H136" s="66">
        <f>COUNTIF(data!$C137:$J137,"*"&amp;H$1&amp;"*")</f>
        <v>0</v>
      </c>
      <c r="I136" s="66">
        <f>COUNTIF(data!$C137:$J137,"*"&amp;I$1&amp;"*")</f>
        <v>0</v>
      </c>
      <c r="J136" s="66">
        <f>COUNTIF(data!$C137:$J137,"*"&amp;J$1&amp;"*")</f>
        <v>0</v>
      </c>
      <c r="K136" s="66">
        <f>COUNTIF(data!$C137:$J137,"*"&amp;K$1&amp;"*")</f>
        <v>0</v>
      </c>
      <c r="L136" s="66">
        <f>COUNTIF(data!$C137:$J137,"*"&amp;L$1&amp;"*")</f>
        <v>0</v>
      </c>
      <c r="M136" s="66">
        <f>COUNTIF(data!$C137:$J137,"*"&amp;M$1&amp;"*")</f>
        <v>0</v>
      </c>
      <c r="N136" s="66">
        <f>COUNTIF(data!$C137:$J137,"*"&amp;N$1&amp;"*")</f>
        <v>0</v>
      </c>
      <c r="O136" s="66">
        <f>COUNTIF(data!$C137:$J137,"*"&amp;O$1&amp;"*")</f>
        <v>0</v>
      </c>
      <c r="P136" s="66">
        <f>COUNTIF(data!$C137:$J137,"*"&amp;P$1&amp;"*")</f>
        <v>1</v>
      </c>
      <c r="Q136" s="66">
        <f>COUNTIF(data!$C137:$J137,"*"&amp;Q$1&amp;"*")</f>
        <v>0</v>
      </c>
      <c r="R136" s="66">
        <f>COUNTIF(data!$C137:$J137,"*"&amp;R$1&amp;"*")</f>
        <v>0</v>
      </c>
      <c r="S136" s="66">
        <f>COUNTIF(data!$C137:$J137,"*"&amp;S$1&amp;"*")</f>
        <v>0</v>
      </c>
      <c r="T136" s="66">
        <f>COUNTIF(data!$C137:$J137,"*"&amp;T$1&amp;"*")</f>
        <v>0</v>
      </c>
      <c r="U136" s="66">
        <f>COUNTIF(data!$C137:$J137,"*"&amp;U$1&amp;"*")</f>
        <v>0</v>
      </c>
      <c r="V136" s="66">
        <f>COUNTIF(data!$C137:$J137,"*"&amp;V$1&amp;"*")</f>
        <v>0</v>
      </c>
      <c r="W136" s="66">
        <f>COUNTIF(data!$C137:$J137,"*"&amp;W$1&amp;"*")</f>
        <v>0</v>
      </c>
      <c r="X136" s="66">
        <f>COUNTIF(data!$C137:$J137,"*"&amp;X$1&amp;"*")</f>
        <v>0</v>
      </c>
      <c r="Y136" s="66">
        <f>COUNTIF(data!$C137:$J137,"*"&amp;Y$1&amp;"*")</f>
        <v>0</v>
      </c>
      <c r="Z136" s="66">
        <f>COUNTIF(data!$C137:$J137,"*"&amp;Z$1&amp;"*")</f>
        <v>0</v>
      </c>
      <c r="AA136" s="66">
        <f>COUNTIF(data!$C137:$J137,"*"&amp;AA$1&amp;"*")</f>
        <v>0</v>
      </c>
      <c r="AB136" s="66">
        <f>COUNTIF(data!$C137:$J137,"*"&amp;AB$1&amp;"*")</f>
        <v>0</v>
      </c>
      <c r="AC136" s="66">
        <f>COUNTIF(data!$C137:$J137,"*"&amp;AC$1&amp;"*")</f>
        <v>0</v>
      </c>
      <c r="AD136" s="66">
        <f>COUNTIF(data!$C137:$J137,"*"&amp;AD$1&amp;"*")</f>
        <v>0</v>
      </c>
      <c r="AE136" s="66">
        <f>COUNTIF(data!$C137:$J137,"*"&amp;AE$1&amp;"*")</f>
        <v>0</v>
      </c>
      <c r="AF136" s="66">
        <f>COUNTIF(data!$C137:$J137,"*"&amp;AF$1&amp;"*")</f>
        <v>0</v>
      </c>
      <c r="AG136" s="66">
        <f>COUNTIF(data!$C137:$J137,"*"&amp;AG$1&amp;"*")</f>
        <v>0</v>
      </c>
      <c r="AH136" s="66">
        <f>COUNTIF(data!$C137:$J137,"*"&amp;AH$1&amp;"*")-COUNTIF(data!$C137:$J137,"*雪歩*")+COUNTIF(data!$C137:$J137,"*雪歩*歩*")+COUNTIF(data!$C137:$J137,"*歩*雪歩*")</f>
        <v>0</v>
      </c>
      <c r="AI136" s="66">
        <f>COUNTIF(data!$C137:$J137,"*"&amp;AI$1&amp;"*")</f>
        <v>0</v>
      </c>
      <c r="AJ136" s="66">
        <f>COUNTIF(data!$C137:$J137,"*"&amp;AJ$1&amp;"*")</f>
        <v>0</v>
      </c>
      <c r="AK136" s="66">
        <f>COUNTIF(data!$C137:$J137,"*"&amp;AK$1&amp;"*")</f>
        <v>0</v>
      </c>
      <c r="AL136" s="66">
        <f>COUNTIF(data!$C137:$J137,"*"&amp;AL$1&amp;"*")</f>
        <v>0</v>
      </c>
      <c r="AM136" s="66">
        <f>COUNTIF(data!$C137:$J137,"*"&amp;AM$1&amp;"*")</f>
        <v>1</v>
      </c>
      <c r="AN136" s="66">
        <f>COUNTIF(data!$C137:$J137,"*"&amp;AN$1&amp;"*")</f>
        <v>0</v>
      </c>
      <c r="AO136" s="66">
        <f>COUNTIF(data!$C137:$J137,"*"&amp;AO$1&amp;"*")</f>
        <v>0</v>
      </c>
      <c r="AP136" s="66">
        <f>COUNTIF(data!$C137:$J137,"*"&amp;AP$1&amp;"*")</f>
        <v>0</v>
      </c>
      <c r="AQ136" s="66">
        <f>COUNTIF(data!$C137:$J137,"*"&amp;AQ$1&amp;"*")</f>
        <v>0</v>
      </c>
      <c r="AR136" s="66">
        <f>COUNTIF(data!$C137:$J137,"*"&amp;AR$1&amp;"*")</f>
        <v>1</v>
      </c>
      <c r="AS136" s="66">
        <f>COUNTIF(data!$C137:$J137,"*"&amp;AS$1&amp;"*")</f>
        <v>0</v>
      </c>
      <c r="AT136" s="66">
        <f>COUNTIF(data!$C137:$J137,"*"&amp;AT$1&amp;"*")</f>
        <v>1</v>
      </c>
      <c r="AU136" s="66">
        <f>COUNTIF(data!$C137:$J137,"*"&amp;AU$1&amp;"*")</f>
        <v>0</v>
      </c>
      <c r="AV136" s="66">
        <f>COUNTIF(data!$C137:$J137,"*"&amp;AV$1&amp;"*")</f>
        <v>0</v>
      </c>
      <c r="AW136" s="66">
        <f>COUNTIF(data!$C137:$J137,"*"&amp;AW$1&amp;"*")</f>
        <v>0</v>
      </c>
      <c r="AX136" s="66">
        <f>COUNTIF(data!$C137:$J137,"*"&amp;AX$1&amp;"*")</f>
        <v>0</v>
      </c>
      <c r="AY136" s="66">
        <f>COUNTIF(data!$C137:$J137,"*"&amp;AY$1&amp;"*")</f>
        <v>0</v>
      </c>
      <c r="AZ136" s="66">
        <f>COUNTIF(data!$C137:$J137,"*"&amp;AZ$1&amp;"*")</f>
        <v>0</v>
      </c>
      <c r="BA136" s="66">
        <f>COUNTIF(data!$C137:$J137,"*"&amp;BA$1&amp;"*")</f>
        <v>0</v>
      </c>
      <c r="BB136" s="66">
        <f>COUNTIF(data!$C137:$J137,"*"&amp;BB$1&amp;"*")</f>
        <v>0</v>
      </c>
    </row>
    <row r="137">
      <c r="A137" s="66">
        <f>COUNTIF(data!$C138:$J138,"*"&amp;A$1&amp;"*")</f>
        <v>0</v>
      </c>
      <c r="B137" s="66">
        <f>COUNTIF(data!$C138:$J138,"*"&amp;B$1&amp;"*")</f>
        <v>0</v>
      </c>
      <c r="C137" s="66">
        <f>COUNTIF(data!$C138:$J138,"*"&amp;C$1&amp;"*")</f>
        <v>0</v>
      </c>
      <c r="D137" s="66">
        <f>COUNTIF(data!$C138:$J138,"*"&amp;D$1&amp;"*")</f>
        <v>0</v>
      </c>
      <c r="E137" s="66">
        <f>COUNTIF(data!$C138:$J138,"*"&amp;E$1&amp;"*")</f>
        <v>0</v>
      </c>
      <c r="F137" s="66">
        <f>COUNTIF(data!$C138:$J138,"*"&amp;F$1&amp;"*")-COUNTIF(data!$C138:$J138,"*真美*")+COUNTIF(data!$C138:$J138,"*真美*真*")+COUNTIF(data!$C138:$J138,"*真*真美*")</f>
        <v>0</v>
      </c>
      <c r="G137" s="66">
        <f>COUNTIF(data!$C138:$J138,"*"&amp;G$1&amp;"*")</f>
        <v>0</v>
      </c>
      <c r="H137" s="66">
        <f>COUNTIF(data!$C138:$J138,"*"&amp;H$1&amp;"*")</f>
        <v>1</v>
      </c>
      <c r="I137" s="66">
        <f>COUNTIF(data!$C138:$J138,"*"&amp;I$1&amp;"*")</f>
        <v>0</v>
      </c>
      <c r="J137" s="66">
        <f>COUNTIF(data!$C138:$J138,"*"&amp;J$1&amp;"*")</f>
        <v>0</v>
      </c>
      <c r="K137" s="66">
        <f>COUNTIF(data!$C138:$J138,"*"&amp;K$1&amp;"*")</f>
        <v>0</v>
      </c>
      <c r="L137" s="66">
        <f>COUNTIF(data!$C138:$J138,"*"&amp;L$1&amp;"*")</f>
        <v>0</v>
      </c>
      <c r="M137" s="66">
        <f>COUNTIF(data!$C138:$J138,"*"&amp;M$1&amp;"*")</f>
        <v>1</v>
      </c>
      <c r="N137" s="66">
        <f>COUNTIF(data!$C138:$J138,"*"&amp;N$1&amp;"*")</f>
        <v>0</v>
      </c>
      <c r="O137" s="66">
        <f>COUNTIF(data!$C138:$J138,"*"&amp;O$1&amp;"*")</f>
        <v>0</v>
      </c>
      <c r="P137" s="66">
        <f>COUNTIF(data!$C138:$J138,"*"&amp;P$1&amp;"*")</f>
        <v>0</v>
      </c>
      <c r="Q137" s="66">
        <f>COUNTIF(data!$C138:$J138,"*"&amp;Q$1&amp;"*")</f>
        <v>0</v>
      </c>
      <c r="R137" s="66">
        <f>COUNTIF(data!$C138:$J138,"*"&amp;R$1&amp;"*")</f>
        <v>0</v>
      </c>
      <c r="S137" s="66">
        <f>COUNTIF(data!$C138:$J138,"*"&amp;S$1&amp;"*")</f>
        <v>0</v>
      </c>
      <c r="T137" s="66">
        <f>COUNTIF(data!$C138:$J138,"*"&amp;T$1&amp;"*")</f>
        <v>0</v>
      </c>
      <c r="U137" s="66">
        <f>COUNTIF(data!$C138:$J138,"*"&amp;U$1&amp;"*")</f>
        <v>0</v>
      </c>
      <c r="V137" s="66">
        <f>COUNTIF(data!$C138:$J138,"*"&amp;V$1&amp;"*")</f>
        <v>0</v>
      </c>
      <c r="W137" s="66">
        <f>COUNTIF(data!$C138:$J138,"*"&amp;W$1&amp;"*")</f>
        <v>0</v>
      </c>
      <c r="X137" s="66">
        <f>COUNTIF(data!$C138:$J138,"*"&amp;X$1&amp;"*")</f>
        <v>0</v>
      </c>
      <c r="Y137" s="66">
        <f>COUNTIF(data!$C138:$J138,"*"&amp;Y$1&amp;"*")</f>
        <v>0</v>
      </c>
      <c r="Z137" s="66">
        <f>COUNTIF(data!$C138:$J138,"*"&amp;Z$1&amp;"*")</f>
        <v>0</v>
      </c>
      <c r="AA137" s="66">
        <f>COUNTIF(data!$C138:$J138,"*"&amp;AA$1&amp;"*")</f>
        <v>0</v>
      </c>
      <c r="AB137" s="66">
        <f>COUNTIF(data!$C138:$J138,"*"&amp;AB$1&amp;"*")</f>
        <v>0</v>
      </c>
      <c r="AC137" s="66">
        <f>COUNTIF(data!$C138:$J138,"*"&amp;AC$1&amp;"*")</f>
        <v>1</v>
      </c>
      <c r="AD137" s="66">
        <f>COUNTIF(data!$C138:$J138,"*"&amp;AD$1&amp;"*")</f>
        <v>0</v>
      </c>
      <c r="AE137" s="66">
        <f>COUNTIF(data!$C138:$J138,"*"&amp;AE$1&amp;"*")</f>
        <v>0</v>
      </c>
      <c r="AF137" s="66">
        <f>COUNTIF(data!$C138:$J138,"*"&amp;AF$1&amp;"*")</f>
        <v>0</v>
      </c>
      <c r="AG137" s="66">
        <f>COUNTIF(data!$C138:$J138,"*"&amp;AG$1&amp;"*")</f>
        <v>0</v>
      </c>
      <c r="AH137" s="66">
        <f>COUNTIF(data!$C138:$J138,"*"&amp;AH$1&amp;"*")-COUNTIF(data!$C138:$J138,"*雪歩*")+COUNTIF(data!$C138:$J138,"*雪歩*歩*")+COUNTIF(data!$C138:$J138,"*歩*雪歩*")</f>
        <v>0</v>
      </c>
      <c r="AI137" s="66">
        <f>COUNTIF(data!$C138:$J138,"*"&amp;AI$1&amp;"*")</f>
        <v>0</v>
      </c>
      <c r="AJ137" s="66">
        <f>COUNTIF(data!$C138:$J138,"*"&amp;AJ$1&amp;"*")</f>
        <v>1</v>
      </c>
      <c r="AK137" s="66">
        <f>COUNTIF(data!$C138:$J138,"*"&amp;AK$1&amp;"*")</f>
        <v>0</v>
      </c>
      <c r="AL137" s="66">
        <f>COUNTIF(data!$C138:$J138,"*"&amp;AL$1&amp;"*")</f>
        <v>0</v>
      </c>
      <c r="AM137" s="66">
        <f>COUNTIF(data!$C138:$J138,"*"&amp;AM$1&amp;"*")</f>
        <v>0</v>
      </c>
      <c r="AN137" s="66">
        <f>COUNTIF(data!$C138:$J138,"*"&amp;AN$1&amp;"*")</f>
        <v>0</v>
      </c>
      <c r="AO137" s="66">
        <f>COUNTIF(data!$C138:$J138,"*"&amp;AO$1&amp;"*")</f>
        <v>0</v>
      </c>
      <c r="AP137" s="66">
        <f>COUNTIF(data!$C138:$J138,"*"&amp;AP$1&amp;"*")</f>
        <v>0</v>
      </c>
      <c r="AQ137" s="66">
        <f>COUNTIF(data!$C138:$J138,"*"&amp;AQ$1&amp;"*")</f>
        <v>0</v>
      </c>
      <c r="AR137" s="66">
        <f>COUNTIF(data!$C138:$J138,"*"&amp;AR$1&amp;"*")</f>
        <v>0</v>
      </c>
      <c r="AS137" s="66">
        <f>COUNTIF(data!$C138:$J138,"*"&amp;AS$1&amp;"*")</f>
        <v>0</v>
      </c>
      <c r="AT137" s="66">
        <f>COUNTIF(data!$C138:$J138,"*"&amp;AT$1&amp;"*")</f>
        <v>0</v>
      </c>
      <c r="AU137" s="66">
        <f>COUNTIF(data!$C138:$J138,"*"&amp;AU$1&amp;"*")</f>
        <v>0</v>
      </c>
      <c r="AV137" s="66">
        <f>COUNTIF(data!$C138:$J138,"*"&amp;AV$1&amp;"*")</f>
        <v>0</v>
      </c>
      <c r="AW137" s="66">
        <f>COUNTIF(data!$C138:$J138,"*"&amp;AW$1&amp;"*")</f>
        <v>0</v>
      </c>
      <c r="AX137" s="66">
        <f>COUNTIF(data!$C138:$J138,"*"&amp;AX$1&amp;"*")</f>
        <v>0</v>
      </c>
      <c r="AY137" s="66">
        <f>COUNTIF(data!$C138:$J138,"*"&amp;AY$1&amp;"*")</f>
        <v>0</v>
      </c>
      <c r="AZ137" s="66">
        <f>COUNTIF(data!$C138:$J138,"*"&amp;AZ$1&amp;"*")</f>
        <v>0</v>
      </c>
      <c r="BA137" s="66">
        <f>COUNTIF(data!$C138:$J138,"*"&amp;BA$1&amp;"*")</f>
        <v>0</v>
      </c>
      <c r="BB137" s="66">
        <f>COUNTIF(data!$C138:$J138,"*"&amp;BB$1&amp;"*")</f>
        <v>0</v>
      </c>
    </row>
    <row r="138">
      <c r="A138" s="66">
        <f>COUNTIF(data!$C139:$J139,"*"&amp;A$1&amp;"*")</f>
        <v>0</v>
      </c>
      <c r="B138" s="66">
        <f>COUNTIF(data!$C139:$J139,"*"&amp;B$1&amp;"*")</f>
        <v>0</v>
      </c>
      <c r="C138" s="66">
        <f>COUNTIF(data!$C139:$J139,"*"&amp;C$1&amp;"*")</f>
        <v>0</v>
      </c>
      <c r="D138" s="66">
        <f>COUNTIF(data!$C139:$J139,"*"&amp;D$1&amp;"*")</f>
        <v>0</v>
      </c>
      <c r="E138" s="66">
        <f>COUNTIF(data!$C139:$J139,"*"&amp;E$1&amp;"*")</f>
        <v>0</v>
      </c>
      <c r="F138" s="66">
        <f>COUNTIF(data!$C139:$J139,"*"&amp;F$1&amp;"*")-COUNTIF(data!$C139:$J139,"*真美*")+COUNTIF(data!$C139:$J139,"*真美*真*")+COUNTIF(data!$C139:$J139,"*真*真美*")</f>
        <v>0</v>
      </c>
      <c r="G138" s="66">
        <f>COUNTIF(data!$C139:$J139,"*"&amp;G$1&amp;"*")</f>
        <v>0</v>
      </c>
      <c r="H138" s="66">
        <f>COUNTIF(data!$C139:$J139,"*"&amp;H$1&amp;"*")</f>
        <v>0</v>
      </c>
      <c r="I138" s="66">
        <f>COUNTIF(data!$C139:$J139,"*"&amp;I$1&amp;"*")</f>
        <v>0</v>
      </c>
      <c r="J138" s="66">
        <f>COUNTIF(data!$C139:$J139,"*"&amp;J$1&amp;"*")</f>
        <v>0</v>
      </c>
      <c r="K138" s="66">
        <f>COUNTIF(data!$C139:$J139,"*"&amp;K$1&amp;"*")</f>
        <v>0</v>
      </c>
      <c r="L138" s="66">
        <f>COUNTIF(data!$C139:$J139,"*"&amp;L$1&amp;"*")</f>
        <v>0</v>
      </c>
      <c r="M138" s="66">
        <f>COUNTIF(data!$C139:$J139,"*"&amp;M$1&amp;"*")</f>
        <v>0</v>
      </c>
      <c r="N138" s="66">
        <f>COUNTIF(data!$C139:$J139,"*"&amp;N$1&amp;"*")</f>
        <v>0</v>
      </c>
      <c r="O138" s="66">
        <f>COUNTIF(data!$C139:$J139,"*"&amp;O$1&amp;"*")</f>
        <v>0</v>
      </c>
      <c r="P138" s="66">
        <f>COUNTIF(data!$C139:$J139,"*"&amp;P$1&amp;"*")</f>
        <v>0</v>
      </c>
      <c r="Q138" s="66">
        <f>COUNTIF(data!$C139:$J139,"*"&amp;Q$1&amp;"*")</f>
        <v>0</v>
      </c>
      <c r="R138" s="66">
        <f>COUNTIF(data!$C139:$J139,"*"&amp;R$1&amp;"*")</f>
        <v>0</v>
      </c>
      <c r="S138" s="66">
        <f>COUNTIF(data!$C139:$J139,"*"&amp;S$1&amp;"*")</f>
        <v>0</v>
      </c>
      <c r="T138" s="66">
        <f>COUNTIF(data!$C139:$J139,"*"&amp;T$1&amp;"*")</f>
        <v>0</v>
      </c>
      <c r="U138" s="66">
        <f>COUNTIF(data!$C139:$J139,"*"&amp;U$1&amp;"*")</f>
        <v>0</v>
      </c>
      <c r="V138" s="66">
        <f>COUNTIF(data!$C139:$J139,"*"&amp;V$1&amp;"*")</f>
        <v>0</v>
      </c>
      <c r="W138" s="66">
        <f>COUNTIF(data!$C139:$J139,"*"&amp;W$1&amp;"*")</f>
        <v>0</v>
      </c>
      <c r="X138" s="66">
        <f>COUNTIF(data!$C139:$J139,"*"&amp;X$1&amp;"*")</f>
        <v>0</v>
      </c>
      <c r="Y138" s="66">
        <f>COUNTIF(data!$C139:$J139,"*"&amp;Y$1&amp;"*")</f>
        <v>0</v>
      </c>
      <c r="Z138" s="66">
        <f>COUNTIF(data!$C139:$J139,"*"&amp;Z$1&amp;"*")</f>
        <v>0</v>
      </c>
      <c r="AA138" s="66">
        <f>COUNTIF(data!$C139:$J139,"*"&amp;AA$1&amp;"*")</f>
        <v>0</v>
      </c>
      <c r="AB138" s="66">
        <f>COUNTIF(data!$C139:$J139,"*"&amp;AB$1&amp;"*")</f>
        <v>0</v>
      </c>
      <c r="AC138" s="66">
        <f>COUNTIF(data!$C139:$J139,"*"&amp;AC$1&amp;"*")</f>
        <v>0</v>
      </c>
      <c r="AD138" s="66">
        <f>COUNTIF(data!$C139:$J139,"*"&amp;AD$1&amp;"*")</f>
        <v>0</v>
      </c>
      <c r="AE138" s="66">
        <f>COUNTIF(data!$C139:$J139,"*"&amp;AE$1&amp;"*")</f>
        <v>0</v>
      </c>
      <c r="AF138" s="66">
        <f>COUNTIF(data!$C139:$J139,"*"&amp;AF$1&amp;"*")</f>
        <v>0</v>
      </c>
      <c r="AG138" s="66">
        <f>COUNTIF(data!$C139:$J139,"*"&amp;AG$1&amp;"*")</f>
        <v>1</v>
      </c>
      <c r="AH138" s="66">
        <f>COUNTIF(data!$C139:$J139,"*"&amp;AH$1&amp;"*")-COUNTIF(data!$C139:$J139,"*雪歩*")+COUNTIF(data!$C139:$J139,"*雪歩*歩*")+COUNTIF(data!$C139:$J139,"*歩*雪歩*")</f>
        <v>0</v>
      </c>
      <c r="AI138" s="66">
        <f>COUNTIF(data!$C139:$J139,"*"&amp;AI$1&amp;"*")</f>
        <v>0</v>
      </c>
      <c r="AJ138" s="66">
        <f>COUNTIF(data!$C139:$J139,"*"&amp;AJ$1&amp;"*")</f>
        <v>1</v>
      </c>
      <c r="AK138" s="66">
        <f>COUNTIF(data!$C139:$J139,"*"&amp;AK$1&amp;"*")</f>
        <v>0</v>
      </c>
      <c r="AL138" s="66">
        <f>COUNTIF(data!$C139:$J139,"*"&amp;AL$1&amp;"*")</f>
        <v>0</v>
      </c>
      <c r="AM138" s="66">
        <f>COUNTIF(data!$C139:$J139,"*"&amp;AM$1&amp;"*")</f>
        <v>0</v>
      </c>
      <c r="AN138" s="66">
        <f>COUNTIF(data!$C139:$J139,"*"&amp;AN$1&amp;"*")</f>
        <v>0</v>
      </c>
      <c r="AO138" s="66">
        <f>COUNTIF(data!$C139:$J139,"*"&amp;AO$1&amp;"*")</f>
        <v>0</v>
      </c>
      <c r="AP138" s="66">
        <f>COUNTIF(data!$C139:$J139,"*"&amp;AP$1&amp;"*")</f>
        <v>0</v>
      </c>
      <c r="AQ138" s="66">
        <f>COUNTIF(data!$C139:$J139,"*"&amp;AQ$1&amp;"*")</f>
        <v>0</v>
      </c>
      <c r="AR138" s="66">
        <f>COUNTIF(data!$C139:$J139,"*"&amp;AR$1&amp;"*")</f>
        <v>0</v>
      </c>
      <c r="AS138" s="66">
        <f>COUNTIF(data!$C139:$J139,"*"&amp;AS$1&amp;"*")</f>
        <v>0</v>
      </c>
      <c r="AT138" s="66">
        <f>COUNTIF(data!$C139:$J139,"*"&amp;AT$1&amp;"*")</f>
        <v>0</v>
      </c>
      <c r="AU138" s="66">
        <f>COUNTIF(data!$C139:$J139,"*"&amp;AU$1&amp;"*")</f>
        <v>0</v>
      </c>
      <c r="AV138" s="66">
        <f>COUNTIF(data!$C139:$J139,"*"&amp;AV$1&amp;"*")</f>
        <v>0</v>
      </c>
      <c r="AW138" s="66">
        <f>COUNTIF(data!$C139:$J139,"*"&amp;AW$1&amp;"*")</f>
        <v>0</v>
      </c>
      <c r="AX138" s="66">
        <f>COUNTIF(data!$C139:$J139,"*"&amp;AX$1&amp;"*")</f>
        <v>0</v>
      </c>
      <c r="AY138" s="66">
        <f>COUNTIF(data!$C139:$J139,"*"&amp;AY$1&amp;"*")</f>
        <v>0</v>
      </c>
      <c r="AZ138" s="66">
        <f>COUNTIF(data!$C139:$J139,"*"&amp;AZ$1&amp;"*")</f>
        <v>0</v>
      </c>
      <c r="BA138" s="66">
        <f>COUNTIF(data!$C139:$J139,"*"&amp;BA$1&amp;"*")</f>
        <v>0</v>
      </c>
      <c r="BB138" s="66">
        <f>COUNTIF(data!$C139:$J139,"*"&amp;BB$1&amp;"*")</f>
        <v>0</v>
      </c>
    </row>
    <row r="139">
      <c r="A139" s="66">
        <f>COUNTIF(data!$C140:$J140,"*"&amp;A$1&amp;"*")</f>
        <v>0</v>
      </c>
      <c r="B139" s="66">
        <f>COUNTIF(data!$C140:$J140,"*"&amp;B$1&amp;"*")</f>
        <v>0</v>
      </c>
      <c r="C139" s="66">
        <f>COUNTIF(data!$C140:$J140,"*"&amp;C$1&amp;"*")</f>
        <v>0</v>
      </c>
      <c r="D139" s="66">
        <f>COUNTIF(data!$C140:$J140,"*"&amp;D$1&amp;"*")</f>
        <v>0</v>
      </c>
      <c r="E139" s="66">
        <f>COUNTIF(data!$C140:$J140,"*"&amp;E$1&amp;"*")</f>
        <v>0</v>
      </c>
      <c r="F139" s="66">
        <f>COUNTIF(data!$C140:$J140,"*"&amp;F$1&amp;"*")-COUNTIF(data!$C140:$J140,"*真美*")+COUNTIF(data!$C140:$J140,"*真美*真*")+COUNTIF(data!$C140:$J140,"*真*真美*")</f>
        <v>0</v>
      </c>
      <c r="G139" s="66">
        <f>COUNTIF(data!$C140:$J140,"*"&amp;G$1&amp;"*")</f>
        <v>0</v>
      </c>
      <c r="H139" s="66">
        <f>COUNTIF(data!$C140:$J140,"*"&amp;H$1&amp;"*")</f>
        <v>0</v>
      </c>
      <c r="I139" s="66">
        <f>COUNTIF(data!$C140:$J140,"*"&amp;I$1&amp;"*")</f>
        <v>0</v>
      </c>
      <c r="J139" s="66">
        <f>COUNTIF(data!$C140:$J140,"*"&amp;J$1&amp;"*")</f>
        <v>0</v>
      </c>
      <c r="K139" s="66">
        <f>COUNTIF(data!$C140:$J140,"*"&amp;K$1&amp;"*")</f>
        <v>0</v>
      </c>
      <c r="L139" s="66">
        <f>COUNTIF(data!$C140:$J140,"*"&amp;L$1&amp;"*")</f>
        <v>0</v>
      </c>
      <c r="M139" s="66">
        <f>COUNTIF(data!$C140:$J140,"*"&amp;M$1&amp;"*")</f>
        <v>0</v>
      </c>
      <c r="N139" s="66">
        <f>COUNTIF(data!$C140:$J140,"*"&amp;N$1&amp;"*")</f>
        <v>0</v>
      </c>
      <c r="O139" s="66">
        <f>COUNTIF(data!$C140:$J140,"*"&amp;O$1&amp;"*")</f>
        <v>0</v>
      </c>
      <c r="P139" s="66">
        <f>COUNTIF(data!$C140:$J140,"*"&amp;P$1&amp;"*")</f>
        <v>0</v>
      </c>
      <c r="Q139" s="66">
        <f>COUNTIF(data!$C140:$J140,"*"&amp;Q$1&amp;"*")</f>
        <v>0</v>
      </c>
      <c r="R139" s="66">
        <f>COUNTIF(data!$C140:$J140,"*"&amp;R$1&amp;"*")</f>
        <v>0</v>
      </c>
      <c r="S139" s="66">
        <f>COUNTIF(data!$C140:$J140,"*"&amp;S$1&amp;"*")</f>
        <v>1</v>
      </c>
      <c r="T139" s="66">
        <f>COUNTIF(data!$C140:$J140,"*"&amp;T$1&amp;"*")</f>
        <v>0</v>
      </c>
      <c r="U139" s="66">
        <f>COUNTIF(data!$C140:$J140,"*"&amp;U$1&amp;"*")</f>
        <v>0</v>
      </c>
      <c r="V139" s="66">
        <f>COUNTIF(data!$C140:$J140,"*"&amp;V$1&amp;"*")</f>
        <v>0</v>
      </c>
      <c r="W139" s="66">
        <f>COUNTIF(data!$C140:$J140,"*"&amp;W$1&amp;"*")</f>
        <v>0</v>
      </c>
      <c r="X139" s="66">
        <f>COUNTIF(data!$C140:$J140,"*"&amp;X$1&amp;"*")</f>
        <v>0</v>
      </c>
      <c r="Y139" s="66">
        <f>COUNTIF(data!$C140:$J140,"*"&amp;Y$1&amp;"*")</f>
        <v>1</v>
      </c>
      <c r="Z139" s="66">
        <f>COUNTIF(data!$C140:$J140,"*"&amp;Z$1&amp;"*")</f>
        <v>0</v>
      </c>
      <c r="AA139" s="66">
        <f>COUNTIF(data!$C140:$J140,"*"&amp;AA$1&amp;"*")</f>
        <v>0</v>
      </c>
      <c r="AB139" s="66">
        <f>COUNTIF(data!$C140:$J140,"*"&amp;AB$1&amp;"*")</f>
        <v>0</v>
      </c>
      <c r="AC139" s="66">
        <f>COUNTIF(data!$C140:$J140,"*"&amp;AC$1&amp;"*")</f>
        <v>0</v>
      </c>
      <c r="AD139" s="66">
        <f>COUNTIF(data!$C140:$J140,"*"&amp;AD$1&amp;"*")</f>
        <v>0</v>
      </c>
      <c r="AE139" s="66">
        <f>COUNTIF(data!$C140:$J140,"*"&amp;AE$1&amp;"*")</f>
        <v>0</v>
      </c>
      <c r="AF139" s="66">
        <f>COUNTIF(data!$C140:$J140,"*"&amp;AF$1&amp;"*")</f>
        <v>0</v>
      </c>
      <c r="AG139" s="66">
        <f>COUNTIF(data!$C140:$J140,"*"&amp;AG$1&amp;"*")</f>
        <v>0</v>
      </c>
      <c r="AH139" s="66">
        <f>COUNTIF(data!$C140:$J140,"*"&amp;AH$1&amp;"*")-COUNTIF(data!$C140:$J140,"*雪歩*")+COUNTIF(data!$C140:$J140,"*雪歩*歩*")+COUNTIF(data!$C140:$J140,"*歩*雪歩*")</f>
        <v>0</v>
      </c>
      <c r="AI139" s="66">
        <f>COUNTIF(data!$C140:$J140,"*"&amp;AI$1&amp;"*")</f>
        <v>0</v>
      </c>
      <c r="AJ139" s="66">
        <f>COUNTIF(data!$C140:$J140,"*"&amp;AJ$1&amp;"*")</f>
        <v>0</v>
      </c>
      <c r="AK139" s="66">
        <f>COUNTIF(data!$C140:$J140,"*"&amp;AK$1&amp;"*")</f>
        <v>0</v>
      </c>
      <c r="AL139" s="66">
        <f>COUNTIF(data!$C140:$J140,"*"&amp;AL$1&amp;"*")</f>
        <v>0</v>
      </c>
      <c r="AM139" s="66">
        <f>COUNTIF(data!$C140:$J140,"*"&amp;AM$1&amp;"*")</f>
        <v>0</v>
      </c>
      <c r="AN139" s="66">
        <f>COUNTIF(data!$C140:$J140,"*"&amp;AN$1&amp;"*")</f>
        <v>0</v>
      </c>
      <c r="AO139" s="66">
        <f>COUNTIF(data!$C140:$J140,"*"&amp;AO$1&amp;"*")</f>
        <v>0</v>
      </c>
      <c r="AP139" s="66">
        <f>COUNTIF(data!$C140:$J140,"*"&amp;AP$1&amp;"*")</f>
        <v>0</v>
      </c>
      <c r="AQ139" s="66">
        <f>COUNTIF(data!$C140:$J140,"*"&amp;AQ$1&amp;"*")</f>
        <v>0</v>
      </c>
      <c r="AR139" s="66">
        <f>COUNTIF(data!$C140:$J140,"*"&amp;AR$1&amp;"*")</f>
        <v>0</v>
      </c>
      <c r="AS139" s="66">
        <f>COUNTIF(data!$C140:$J140,"*"&amp;AS$1&amp;"*")</f>
        <v>0</v>
      </c>
      <c r="AT139" s="66">
        <f>COUNTIF(data!$C140:$J140,"*"&amp;AT$1&amp;"*")</f>
        <v>0</v>
      </c>
      <c r="AU139" s="66">
        <f>COUNTIF(data!$C140:$J140,"*"&amp;AU$1&amp;"*")</f>
        <v>0</v>
      </c>
      <c r="AV139" s="66">
        <f>COUNTIF(data!$C140:$J140,"*"&amp;AV$1&amp;"*")</f>
        <v>0</v>
      </c>
      <c r="AW139" s="66">
        <f>COUNTIF(data!$C140:$J140,"*"&amp;AW$1&amp;"*")</f>
        <v>0</v>
      </c>
      <c r="AX139" s="66">
        <f>COUNTIF(data!$C140:$J140,"*"&amp;AX$1&amp;"*")</f>
        <v>0</v>
      </c>
      <c r="AY139" s="66">
        <f>COUNTIF(data!$C140:$J140,"*"&amp;AY$1&amp;"*")</f>
        <v>0</v>
      </c>
      <c r="AZ139" s="66">
        <f>COUNTIF(data!$C140:$J140,"*"&amp;AZ$1&amp;"*")</f>
        <v>0</v>
      </c>
      <c r="BA139" s="66">
        <f>COUNTIF(data!$C140:$J140,"*"&amp;BA$1&amp;"*")</f>
        <v>0</v>
      </c>
      <c r="BB139" s="66">
        <f>COUNTIF(data!$C140:$J140,"*"&amp;BB$1&amp;"*")</f>
        <v>0</v>
      </c>
    </row>
    <row r="140">
      <c r="A140" s="66">
        <f>COUNTIF(data!$C141:$J141,"*"&amp;A$1&amp;"*")</f>
        <v>0</v>
      </c>
      <c r="B140" s="66">
        <f>COUNTIF(data!$C141:$J141,"*"&amp;B$1&amp;"*")</f>
        <v>0</v>
      </c>
      <c r="C140" s="66">
        <f>COUNTIF(data!$C141:$J141,"*"&amp;C$1&amp;"*")</f>
        <v>0</v>
      </c>
      <c r="D140" s="66">
        <f>COUNTIF(data!$C141:$J141,"*"&amp;D$1&amp;"*")</f>
        <v>0</v>
      </c>
      <c r="E140" s="66">
        <f>COUNTIF(data!$C141:$J141,"*"&amp;E$1&amp;"*")</f>
        <v>0</v>
      </c>
      <c r="F140" s="66">
        <f>COUNTIF(data!$C141:$J141,"*"&amp;F$1&amp;"*")-COUNTIF(data!$C141:$J141,"*真美*")+COUNTIF(data!$C141:$J141,"*真美*真*")+COUNTIF(data!$C141:$J141,"*真*真美*")</f>
        <v>0</v>
      </c>
      <c r="G140" s="66">
        <f>COUNTIF(data!$C141:$J141,"*"&amp;G$1&amp;"*")</f>
        <v>0</v>
      </c>
      <c r="H140" s="66">
        <f>COUNTIF(data!$C141:$J141,"*"&amp;H$1&amp;"*")</f>
        <v>0</v>
      </c>
      <c r="I140" s="66">
        <f>COUNTIF(data!$C141:$J141,"*"&amp;I$1&amp;"*")</f>
        <v>0</v>
      </c>
      <c r="J140" s="66">
        <f>COUNTIF(data!$C141:$J141,"*"&amp;J$1&amp;"*")</f>
        <v>0</v>
      </c>
      <c r="K140" s="66">
        <f>COUNTIF(data!$C141:$J141,"*"&amp;K$1&amp;"*")</f>
        <v>0</v>
      </c>
      <c r="L140" s="66">
        <f>COUNTIF(data!$C141:$J141,"*"&amp;L$1&amp;"*")</f>
        <v>0</v>
      </c>
      <c r="M140" s="66">
        <f>COUNTIF(data!$C141:$J141,"*"&amp;M$1&amp;"*")</f>
        <v>0</v>
      </c>
      <c r="N140" s="66">
        <f>COUNTIF(data!$C141:$J141,"*"&amp;N$1&amp;"*")</f>
        <v>0</v>
      </c>
      <c r="O140" s="66">
        <f>COUNTIF(data!$C141:$J141,"*"&amp;O$1&amp;"*")</f>
        <v>0</v>
      </c>
      <c r="P140" s="66">
        <f>COUNTIF(data!$C141:$J141,"*"&amp;P$1&amp;"*")</f>
        <v>0</v>
      </c>
      <c r="Q140" s="66">
        <f>COUNTIF(data!$C141:$J141,"*"&amp;Q$1&amp;"*")</f>
        <v>0</v>
      </c>
      <c r="R140" s="66">
        <f>COUNTIF(data!$C141:$J141,"*"&amp;R$1&amp;"*")</f>
        <v>0</v>
      </c>
      <c r="S140" s="66">
        <f>COUNTIF(data!$C141:$J141,"*"&amp;S$1&amp;"*")</f>
        <v>0</v>
      </c>
      <c r="T140" s="66">
        <f>COUNTIF(data!$C141:$J141,"*"&amp;T$1&amp;"*")</f>
        <v>0</v>
      </c>
      <c r="U140" s="66">
        <f>COUNTIF(data!$C141:$J141,"*"&amp;U$1&amp;"*")</f>
        <v>0</v>
      </c>
      <c r="V140" s="66">
        <f>COUNTIF(data!$C141:$J141,"*"&amp;V$1&amp;"*")</f>
        <v>0</v>
      </c>
      <c r="W140" s="66">
        <f>COUNTIF(data!$C141:$J141,"*"&amp;W$1&amp;"*")</f>
        <v>1</v>
      </c>
      <c r="X140" s="66">
        <f>COUNTIF(data!$C141:$J141,"*"&amp;X$1&amp;"*")</f>
        <v>0</v>
      </c>
      <c r="Y140" s="66">
        <f>COUNTIF(data!$C141:$J141,"*"&amp;Y$1&amp;"*")</f>
        <v>0</v>
      </c>
      <c r="Z140" s="66">
        <f>COUNTIF(data!$C141:$J141,"*"&amp;Z$1&amp;"*")</f>
        <v>0</v>
      </c>
      <c r="AA140" s="66">
        <f>COUNTIF(data!$C141:$J141,"*"&amp;AA$1&amp;"*")</f>
        <v>0</v>
      </c>
      <c r="AB140" s="66">
        <f>COUNTIF(data!$C141:$J141,"*"&amp;AB$1&amp;"*")</f>
        <v>0</v>
      </c>
      <c r="AC140" s="66">
        <f>COUNTIF(data!$C141:$J141,"*"&amp;AC$1&amp;"*")</f>
        <v>0</v>
      </c>
      <c r="AD140" s="66">
        <f>COUNTIF(data!$C141:$J141,"*"&amp;AD$1&amp;"*")</f>
        <v>0</v>
      </c>
      <c r="AE140" s="66">
        <f>COUNTIF(data!$C141:$J141,"*"&amp;AE$1&amp;"*")</f>
        <v>0</v>
      </c>
      <c r="AF140" s="66">
        <f>COUNTIF(data!$C141:$J141,"*"&amp;AF$1&amp;"*")</f>
        <v>0</v>
      </c>
      <c r="AG140" s="66">
        <f>COUNTIF(data!$C141:$J141,"*"&amp;AG$1&amp;"*")</f>
        <v>0</v>
      </c>
      <c r="AH140" s="66">
        <f>COUNTIF(data!$C141:$J141,"*"&amp;AH$1&amp;"*")-COUNTIF(data!$C141:$J141,"*雪歩*")+COUNTIF(data!$C141:$J141,"*雪歩*歩*")+COUNTIF(data!$C141:$J141,"*歩*雪歩*")</f>
        <v>0</v>
      </c>
      <c r="AI140" s="66">
        <f>COUNTIF(data!$C141:$J141,"*"&amp;AI$1&amp;"*")</f>
        <v>0</v>
      </c>
      <c r="AJ140" s="66">
        <f>COUNTIF(data!$C141:$J141,"*"&amp;AJ$1&amp;"*")</f>
        <v>0</v>
      </c>
      <c r="AK140" s="66">
        <f>COUNTIF(data!$C141:$J141,"*"&amp;AK$1&amp;"*")</f>
        <v>0</v>
      </c>
      <c r="AL140" s="66">
        <f>COUNTIF(data!$C141:$J141,"*"&amp;AL$1&amp;"*")</f>
        <v>0</v>
      </c>
      <c r="AM140" s="66">
        <f>COUNTIF(data!$C141:$J141,"*"&amp;AM$1&amp;"*")</f>
        <v>0</v>
      </c>
      <c r="AN140" s="66">
        <f>COUNTIF(data!$C141:$J141,"*"&amp;AN$1&amp;"*")</f>
        <v>0</v>
      </c>
      <c r="AO140" s="66">
        <f>COUNTIF(data!$C141:$J141,"*"&amp;AO$1&amp;"*")</f>
        <v>0</v>
      </c>
      <c r="AP140" s="66">
        <f>COUNTIF(data!$C141:$J141,"*"&amp;AP$1&amp;"*")</f>
        <v>0</v>
      </c>
      <c r="AQ140" s="66">
        <f>COUNTIF(data!$C141:$J141,"*"&amp;AQ$1&amp;"*")</f>
        <v>0</v>
      </c>
      <c r="AR140" s="66">
        <f>COUNTIF(data!$C141:$J141,"*"&amp;AR$1&amp;"*")</f>
        <v>0</v>
      </c>
      <c r="AS140" s="66">
        <f>COUNTIF(data!$C141:$J141,"*"&amp;AS$1&amp;"*")</f>
        <v>0</v>
      </c>
      <c r="AT140" s="66">
        <f>COUNTIF(data!$C141:$J141,"*"&amp;AT$1&amp;"*")</f>
        <v>0</v>
      </c>
      <c r="AU140" s="66">
        <f>COUNTIF(data!$C141:$J141,"*"&amp;AU$1&amp;"*")</f>
        <v>0</v>
      </c>
      <c r="AV140" s="66">
        <f>COUNTIF(data!$C141:$J141,"*"&amp;AV$1&amp;"*")</f>
        <v>0</v>
      </c>
      <c r="AW140" s="66">
        <f>COUNTIF(data!$C141:$J141,"*"&amp;AW$1&amp;"*")</f>
        <v>0</v>
      </c>
      <c r="AX140" s="66">
        <f>COUNTIF(data!$C141:$J141,"*"&amp;AX$1&amp;"*")</f>
        <v>0</v>
      </c>
      <c r="AY140" s="66">
        <f>COUNTIF(data!$C141:$J141,"*"&amp;AY$1&amp;"*")</f>
        <v>0</v>
      </c>
      <c r="AZ140" s="66">
        <f>COUNTIF(data!$C141:$J141,"*"&amp;AZ$1&amp;"*")</f>
        <v>0</v>
      </c>
      <c r="BA140" s="66">
        <f>COUNTIF(data!$C141:$J141,"*"&amp;BA$1&amp;"*")</f>
        <v>0</v>
      </c>
      <c r="BB140" s="66">
        <f>COUNTIF(data!$C141:$J141,"*"&amp;BB$1&amp;"*")</f>
        <v>0</v>
      </c>
    </row>
    <row r="141">
      <c r="A141" s="66">
        <f>COUNTIF(data!$C142:$J142,"*"&amp;A$1&amp;"*")</f>
        <v>0</v>
      </c>
      <c r="B141" s="66">
        <f>COUNTIF(data!$C142:$J142,"*"&amp;B$1&amp;"*")</f>
        <v>0</v>
      </c>
      <c r="C141" s="66">
        <f>COUNTIF(data!$C142:$J142,"*"&amp;C$1&amp;"*")</f>
        <v>0</v>
      </c>
      <c r="D141" s="66">
        <f>COUNTIF(data!$C142:$J142,"*"&amp;D$1&amp;"*")</f>
        <v>0</v>
      </c>
      <c r="E141" s="66">
        <f>COUNTIF(data!$C142:$J142,"*"&amp;E$1&amp;"*")</f>
        <v>0</v>
      </c>
      <c r="F141" s="66">
        <f>COUNTIF(data!$C142:$J142,"*"&amp;F$1&amp;"*")-COUNTIF(data!$C142:$J142,"*真美*")+COUNTIF(data!$C142:$J142,"*真美*真*")+COUNTIF(data!$C142:$J142,"*真*真美*")</f>
        <v>0</v>
      </c>
      <c r="G141" s="66">
        <f>COUNTIF(data!$C142:$J142,"*"&amp;G$1&amp;"*")</f>
        <v>0</v>
      </c>
      <c r="H141" s="66">
        <f>COUNTIF(data!$C142:$J142,"*"&amp;H$1&amp;"*")</f>
        <v>0</v>
      </c>
      <c r="I141" s="66">
        <f>COUNTIF(data!$C142:$J142,"*"&amp;I$1&amp;"*")</f>
        <v>0</v>
      </c>
      <c r="J141" s="66">
        <f>COUNTIF(data!$C142:$J142,"*"&amp;J$1&amp;"*")</f>
        <v>0</v>
      </c>
      <c r="K141" s="66">
        <f>COUNTIF(data!$C142:$J142,"*"&amp;K$1&amp;"*")</f>
        <v>0</v>
      </c>
      <c r="L141" s="66">
        <f>COUNTIF(data!$C142:$J142,"*"&amp;L$1&amp;"*")</f>
        <v>1</v>
      </c>
      <c r="M141" s="66">
        <f>COUNTIF(data!$C142:$J142,"*"&amp;M$1&amp;"*")</f>
        <v>0</v>
      </c>
      <c r="N141" s="66">
        <f>COUNTIF(data!$C142:$J142,"*"&amp;N$1&amp;"*")</f>
        <v>0</v>
      </c>
      <c r="O141" s="66">
        <f>COUNTIF(data!$C142:$J142,"*"&amp;O$1&amp;"*")</f>
        <v>0</v>
      </c>
      <c r="P141" s="66">
        <f>COUNTIF(data!$C142:$J142,"*"&amp;P$1&amp;"*")</f>
        <v>0</v>
      </c>
      <c r="Q141" s="66">
        <f>COUNTIF(data!$C142:$J142,"*"&amp;Q$1&amp;"*")</f>
        <v>0</v>
      </c>
      <c r="R141" s="66">
        <f>COUNTIF(data!$C142:$J142,"*"&amp;R$1&amp;"*")</f>
        <v>0</v>
      </c>
      <c r="S141" s="66">
        <f>COUNTIF(data!$C142:$J142,"*"&amp;S$1&amp;"*")</f>
        <v>0</v>
      </c>
      <c r="T141" s="66">
        <f>COUNTIF(data!$C142:$J142,"*"&amp;T$1&amp;"*")</f>
        <v>0</v>
      </c>
      <c r="U141" s="66">
        <f>COUNTIF(data!$C142:$J142,"*"&amp;U$1&amp;"*")</f>
        <v>0</v>
      </c>
      <c r="V141" s="66">
        <f>COUNTIF(data!$C142:$J142,"*"&amp;V$1&amp;"*")</f>
        <v>0</v>
      </c>
      <c r="W141" s="66">
        <f>COUNTIF(data!$C142:$J142,"*"&amp;W$1&amp;"*")</f>
        <v>0</v>
      </c>
      <c r="X141" s="66">
        <f>COUNTIF(data!$C142:$J142,"*"&amp;X$1&amp;"*")</f>
        <v>0</v>
      </c>
      <c r="Y141" s="66">
        <f>COUNTIF(data!$C142:$J142,"*"&amp;Y$1&amp;"*")</f>
        <v>0</v>
      </c>
      <c r="Z141" s="66">
        <f>COUNTIF(data!$C142:$J142,"*"&amp;Z$1&amp;"*")</f>
        <v>0</v>
      </c>
      <c r="AA141" s="66">
        <f>COUNTIF(data!$C142:$J142,"*"&amp;AA$1&amp;"*")</f>
        <v>0</v>
      </c>
      <c r="AB141" s="66">
        <f>COUNTIF(data!$C142:$J142,"*"&amp;AB$1&amp;"*")</f>
        <v>0</v>
      </c>
      <c r="AC141" s="66">
        <f>COUNTIF(data!$C142:$J142,"*"&amp;AC$1&amp;"*")</f>
        <v>0</v>
      </c>
      <c r="AD141" s="66">
        <f>COUNTIF(data!$C142:$J142,"*"&amp;AD$1&amp;"*")</f>
        <v>0</v>
      </c>
      <c r="AE141" s="66">
        <f>COUNTIF(data!$C142:$J142,"*"&amp;AE$1&amp;"*")</f>
        <v>0</v>
      </c>
      <c r="AF141" s="66">
        <f>COUNTIF(data!$C142:$J142,"*"&amp;AF$1&amp;"*")</f>
        <v>0</v>
      </c>
      <c r="AG141" s="66">
        <f>COUNTIF(data!$C142:$J142,"*"&amp;AG$1&amp;"*")</f>
        <v>0</v>
      </c>
      <c r="AH141" s="66">
        <f>COUNTIF(data!$C142:$J142,"*"&amp;AH$1&amp;"*")-COUNTIF(data!$C142:$J142,"*雪歩*")+COUNTIF(data!$C142:$J142,"*雪歩*歩*")+COUNTIF(data!$C142:$J142,"*歩*雪歩*")</f>
        <v>0</v>
      </c>
      <c r="AI141" s="66">
        <f>COUNTIF(data!$C142:$J142,"*"&amp;AI$1&amp;"*")</f>
        <v>0</v>
      </c>
      <c r="AJ141" s="66">
        <f>COUNTIF(data!$C142:$J142,"*"&amp;AJ$1&amp;"*")</f>
        <v>0</v>
      </c>
      <c r="AK141" s="66">
        <f>COUNTIF(data!$C142:$J142,"*"&amp;AK$1&amp;"*")</f>
        <v>0</v>
      </c>
      <c r="AL141" s="66">
        <f>COUNTIF(data!$C142:$J142,"*"&amp;AL$1&amp;"*")</f>
        <v>0</v>
      </c>
      <c r="AM141" s="66">
        <f>COUNTIF(data!$C142:$J142,"*"&amp;AM$1&amp;"*")</f>
        <v>0</v>
      </c>
      <c r="AN141" s="66">
        <f>COUNTIF(data!$C142:$J142,"*"&amp;AN$1&amp;"*")</f>
        <v>0</v>
      </c>
      <c r="AO141" s="66">
        <f>COUNTIF(data!$C142:$J142,"*"&amp;AO$1&amp;"*")</f>
        <v>0</v>
      </c>
      <c r="AP141" s="66">
        <f>COUNTIF(data!$C142:$J142,"*"&amp;AP$1&amp;"*")</f>
        <v>0</v>
      </c>
      <c r="AQ141" s="66">
        <f>COUNTIF(data!$C142:$J142,"*"&amp;AQ$1&amp;"*")</f>
        <v>1</v>
      </c>
      <c r="AR141" s="66">
        <f>COUNTIF(data!$C142:$J142,"*"&amp;AR$1&amp;"*")</f>
        <v>0</v>
      </c>
      <c r="AS141" s="66">
        <f>COUNTIF(data!$C142:$J142,"*"&amp;AS$1&amp;"*")</f>
        <v>0</v>
      </c>
      <c r="AT141" s="66">
        <f>COUNTIF(data!$C142:$J142,"*"&amp;AT$1&amp;"*")</f>
        <v>0</v>
      </c>
      <c r="AU141" s="66">
        <f>COUNTIF(data!$C142:$J142,"*"&amp;AU$1&amp;"*")</f>
        <v>0</v>
      </c>
      <c r="AV141" s="66">
        <f>COUNTIF(data!$C142:$J142,"*"&amp;AV$1&amp;"*")</f>
        <v>0</v>
      </c>
      <c r="AW141" s="66">
        <f>COUNTIF(data!$C142:$J142,"*"&amp;AW$1&amp;"*")</f>
        <v>0</v>
      </c>
      <c r="AX141" s="66">
        <f>COUNTIF(data!$C142:$J142,"*"&amp;AX$1&amp;"*")</f>
        <v>0</v>
      </c>
      <c r="AY141" s="66">
        <f>COUNTIF(data!$C142:$J142,"*"&amp;AY$1&amp;"*")</f>
        <v>0</v>
      </c>
      <c r="AZ141" s="66">
        <f>COUNTIF(data!$C142:$J142,"*"&amp;AZ$1&amp;"*")</f>
        <v>0</v>
      </c>
      <c r="BA141" s="66">
        <f>COUNTIF(data!$C142:$J142,"*"&amp;BA$1&amp;"*")</f>
        <v>0</v>
      </c>
      <c r="BB141" s="66">
        <f>COUNTIF(data!$C142:$J142,"*"&amp;BB$1&amp;"*")</f>
        <v>0</v>
      </c>
    </row>
    <row r="142">
      <c r="A142" s="66">
        <f>COUNTIF(data!$C143:$J143,"*"&amp;A$1&amp;"*")</f>
        <v>0</v>
      </c>
      <c r="B142" s="66">
        <f>COUNTIF(data!$C143:$J143,"*"&amp;B$1&amp;"*")</f>
        <v>0</v>
      </c>
      <c r="C142" s="66">
        <f>COUNTIF(data!$C143:$J143,"*"&amp;C$1&amp;"*")</f>
        <v>0</v>
      </c>
      <c r="D142" s="66">
        <f>COUNTIF(data!$C143:$J143,"*"&amp;D$1&amp;"*")</f>
        <v>0</v>
      </c>
      <c r="E142" s="66">
        <f>COUNTIF(data!$C143:$J143,"*"&amp;E$1&amp;"*")</f>
        <v>0</v>
      </c>
      <c r="F142" s="66">
        <f>COUNTIF(data!$C143:$J143,"*"&amp;F$1&amp;"*")-COUNTIF(data!$C143:$J143,"*真美*")+COUNTIF(data!$C143:$J143,"*真美*真*")+COUNTIF(data!$C143:$J143,"*真*真美*")</f>
        <v>0</v>
      </c>
      <c r="G142" s="66">
        <f>COUNTIF(data!$C143:$J143,"*"&amp;G$1&amp;"*")</f>
        <v>0</v>
      </c>
      <c r="H142" s="66">
        <f>COUNTIF(data!$C143:$J143,"*"&amp;H$1&amp;"*")</f>
        <v>0</v>
      </c>
      <c r="I142" s="66">
        <f>COUNTIF(data!$C143:$J143,"*"&amp;I$1&amp;"*")</f>
        <v>0</v>
      </c>
      <c r="J142" s="66">
        <f>COUNTIF(data!$C143:$J143,"*"&amp;J$1&amp;"*")</f>
        <v>0</v>
      </c>
      <c r="K142" s="66">
        <f>COUNTIF(data!$C143:$J143,"*"&amp;K$1&amp;"*")</f>
        <v>0</v>
      </c>
      <c r="L142" s="66">
        <f>COUNTIF(data!$C143:$J143,"*"&amp;L$1&amp;"*")</f>
        <v>0</v>
      </c>
      <c r="M142" s="66">
        <f>COUNTIF(data!$C143:$J143,"*"&amp;M$1&amp;"*")</f>
        <v>0</v>
      </c>
      <c r="N142" s="66">
        <f>COUNTIF(data!$C143:$J143,"*"&amp;N$1&amp;"*")</f>
        <v>0</v>
      </c>
      <c r="O142" s="66">
        <f>COUNTIF(data!$C143:$J143,"*"&amp;O$1&amp;"*")</f>
        <v>0</v>
      </c>
      <c r="P142" s="66">
        <f>COUNTIF(data!$C143:$J143,"*"&amp;P$1&amp;"*")</f>
        <v>0</v>
      </c>
      <c r="Q142" s="66">
        <f>COUNTIF(data!$C143:$J143,"*"&amp;Q$1&amp;"*")</f>
        <v>0</v>
      </c>
      <c r="R142" s="66">
        <f>COUNTIF(data!$C143:$J143,"*"&amp;R$1&amp;"*")</f>
        <v>0</v>
      </c>
      <c r="S142" s="66">
        <f>COUNTIF(data!$C143:$J143,"*"&amp;S$1&amp;"*")</f>
        <v>0</v>
      </c>
      <c r="T142" s="66">
        <f>COUNTIF(data!$C143:$J143,"*"&amp;T$1&amp;"*")</f>
        <v>0</v>
      </c>
      <c r="U142" s="66">
        <f>COUNTIF(data!$C143:$J143,"*"&amp;U$1&amp;"*")</f>
        <v>0</v>
      </c>
      <c r="V142" s="66">
        <f>COUNTIF(data!$C143:$J143,"*"&amp;V$1&amp;"*")</f>
        <v>0</v>
      </c>
      <c r="W142" s="66">
        <f>COUNTIF(data!$C143:$J143,"*"&amp;W$1&amp;"*")</f>
        <v>0</v>
      </c>
      <c r="X142" s="66">
        <f>COUNTIF(data!$C143:$J143,"*"&amp;X$1&amp;"*")</f>
        <v>1</v>
      </c>
      <c r="Y142" s="66">
        <f>COUNTIF(data!$C143:$J143,"*"&amp;Y$1&amp;"*")</f>
        <v>0</v>
      </c>
      <c r="Z142" s="66">
        <f>COUNTIF(data!$C143:$J143,"*"&amp;Z$1&amp;"*")</f>
        <v>1</v>
      </c>
      <c r="AA142" s="66">
        <f>COUNTIF(data!$C143:$J143,"*"&amp;AA$1&amp;"*")</f>
        <v>0</v>
      </c>
      <c r="AB142" s="66">
        <f>COUNTIF(data!$C143:$J143,"*"&amp;AB$1&amp;"*")</f>
        <v>0</v>
      </c>
      <c r="AC142" s="66">
        <f>COUNTIF(data!$C143:$J143,"*"&amp;AC$1&amp;"*")</f>
        <v>0</v>
      </c>
      <c r="AD142" s="66">
        <f>COUNTIF(data!$C143:$J143,"*"&amp;AD$1&amp;"*")</f>
        <v>0</v>
      </c>
      <c r="AE142" s="66">
        <f>COUNTIF(data!$C143:$J143,"*"&amp;AE$1&amp;"*")</f>
        <v>0</v>
      </c>
      <c r="AF142" s="66">
        <f>COUNTIF(data!$C143:$J143,"*"&amp;AF$1&amp;"*")</f>
        <v>0</v>
      </c>
      <c r="AG142" s="66">
        <f>COUNTIF(data!$C143:$J143,"*"&amp;AG$1&amp;"*")</f>
        <v>0</v>
      </c>
      <c r="AH142" s="66">
        <f>COUNTIF(data!$C143:$J143,"*"&amp;AH$1&amp;"*")-COUNTIF(data!$C143:$J143,"*雪歩*")+COUNTIF(data!$C143:$J143,"*雪歩*歩*")+COUNTIF(data!$C143:$J143,"*歩*雪歩*")</f>
        <v>0</v>
      </c>
      <c r="AI142" s="66">
        <f>COUNTIF(data!$C143:$J143,"*"&amp;AI$1&amp;"*")</f>
        <v>0</v>
      </c>
      <c r="AJ142" s="66">
        <f>COUNTIF(data!$C143:$J143,"*"&amp;AJ$1&amp;"*")</f>
        <v>0</v>
      </c>
      <c r="AK142" s="66">
        <f>COUNTIF(data!$C143:$J143,"*"&amp;AK$1&amp;"*")</f>
        <v>0</v>
      </c>
      <c r="AL142" s="66">
        <f>COUNTIF(data!$C143:$J143,"*"&amp;AL$1&amp;"*")</f>
        <v>0</v>
      </c>
      <c r="AM142" s="66">
        <f>COUNTIF(data!$C143:$J143,"*"&amp;AM$1&amp;"*")</f>
        <v>0</v>
      </c>
      <c r="AN142" s="66">
        <f>COUNTIF(data!$C143:$J143,"*"&amp;AN$1&amp;"*")</f>
        <v>0</v>
      </c>
      <c r="AO142" s="66">
        <f>COUNTIF(data!$C143:$J143,"*"&amp;AO$1&amp;"*")</f>
        <v>0</v>
      </c>
      <c r="AP142" s="66">
        <f>COUNTIF(data!$C143:$J143,"*"&amp;AP$1&amp;"*")</f>
        <v>0</v>
      </c>
      <c r="AQ142" s="66">
        <f>COUNTIF(data!$C143:$J143,"*"&amp;AQ$1&amp;"*")</f>
        <v>0</v>
      </c>
      <c r="AR142" s="66">
        <f>COUNTIF(data!$C143:$J143,"*"&amp;AR$1&amp;"*")</f>
        <v>0</v>
      </c>
      <c r="AS142" s="66">
        <f>COUNTIF(data!$C143:$J143,"*"&amp;AS$1&amp;"*")</f>
        <v>0</v>
      </c>
      <c r="AT142" s="66">
        <f>COUNTIF(data!$C143:$J143,"*"&amp;AT$1&amp;"*")</f>
        <v>0</v>
      </c>
      <c r="AU142" s="66">
        <f>COUNTIF(data!$C143:$J143,"*"&amp;AU$1&amp;"*")</f>
        <v>0</v>
      </c>
      <c r="AV142" s="66">
        <f>COUNTIF(data!$C143:$J143,"*"&amp;AV$1&amp;"*")</f>
        <v>0</v>
      </c>
      <c r="AW142" s="66">
        <f>COUNTIF(data!$C143:$J143,"*"&amp;AW$1&amp;"*")</f>
        <v>0</v>
      </c>
      <c r="AX142" s="66">
        <f>COUNTIF(data!$C143:$J143,"*"&amp;AX$1&amp;"*")</f>
        <v>0</v>
      </c>
      <c r="AY142" s="66">
        <f>COUNTIF(data!$C143:$J143,"*"&amp;AY$1&amp;"*")</f>
        <v>0</v>
      </c>
      <c r="AZ142" s="66">
        <f>COUNTIF(data!$C143:$J143,"*"&amp;AZ$1&amp;"*")</f>
        <v>0</v>
      </c>
      <c r="BA142" s="66">
        <f>COUNTIF(data!$C143:$J143,"*"&amp;BA$1&amp;"*")</f>
        <v>0</v>
      </c>
      <c r="BB142" s="66">
        <f>COUNTIF(data!$C143:$J143,"*"&amp;BB$1&amp;"*")</f>
        <v>0</v>
      </c>
    </row>
    <row r="143">
      <c r="A143" s="66">
        <f>COUNTIF(data!$C144:$J144,"*"&amp;A$1&amp;"*")</f>
        <v>0</v>
      </c>
      <c r="B143" s="66">
        <f>COUNTIF(data!$C144:$J144,"*"&amp;B$1&amp;"*")</f>
        <v>0</v>
      </c>
      <c r="C143" s="66">
        <f>COUNTIF(data!$C144:$J144,"*"&amp;C$1&amp;"*")</f>
        <v>0</v>
      </c>
      <c r="D143" s="66">
        <f>COUNTIF(data!$C144:$J144,"*"&amp;D$1&amp;"*")</f>
        <v>0</v>
      </c>
      <c r="E143" s="66">
        <f>COUNTIF(data!$C144:$J144,"*"&amp;E$1&amp;"*")</f>
        <v>0</v>
      </c>
      <c r="F143" s="66">
        <f>COUNTIF(data!$C144:$J144,"*"&amp;F$1&amp;"*")-COUNTIF(data!$C144:$J144,"*真美*")+COUNTIF(data!$C144:$J144,"*真美*真*")+COUNTIF(data!$C144:$J144,"*真*真美*")</f>
        <v>0</v>
      </c>
      <c r="G143" s="66">
        <f>COUNTIF(data!$C144:$J144,"*"&amp;G$1&amp;"*")</f>
        <v>0</v>
      </c>
      <c r="H143" s="66">
        <f>COUNTIF(data!$C144:$J144,"*"&amp;H$1&amp;"*")</f>
        <v>1</v>
      </c>
      <c r="I143" s="66">
        <f>COUNTIF(data!$C144:$J144,"*"&amp;I$1&amp;"*")</f>
        <v>0</v>
      </c>
      <c r="J143" s="66">
        <f>COUNTIF(data!$C144:$J144,"*"&amp;J$1&amp;"*")</f>
        <v>0</v>
      </c>
      <c r="K143" s="66">
        <f>COUNTIF(data!$C144:$J144,"*"&amp;K$1&amp;"*")</f>
        <v>0</v>
      </c>
      <c r="L143" s="66">
        <f>COUNTIF(data!$C144:$J144,"*"&amp;L$1&amp;"*")</f>
        <v>0</v>
      </c>
      <c r="M143" s="66">
        <f>COUNTIF(data!$C144:$J144,"*"&amp;M$1&amp;"*")</f>
        <v>0</v>
      </c>
      <c r="N143" s="66">
        <f>COUNTIF(data!$C144:$J144,"*"&amp;N$1&amp;"*")</f>
        <v>0</v>
      </c>
      <c r="O143" s="66">
        <f>COUNTIF(data!$C144:$J144,"*"&amp;O$1&amp;"*")</f>
        <v>0</v>
      </c>
      <c r="P143" s="66">
        <f>COUNTIF(data!$C144:$J144,"*"&amp;P$1&amp;"*")</f>
        <v>0</v>
      </c>
      <c r="Q143" s="66">
        <f>COUNTIF(data!$C144:$J144,"*"&amp;Q$1&amp;"*")</f>
        <v>0</v>
      </c>
      <c r="R143" s="66">
        <f>COUNTIF(data!$C144:$J144,"*"&amp;R$1&amp;"*")</f>
        <v>0</v>
      </c>
      <c r="S143" s="66">
        <f>COUNTIF(data!$C144:$J144,"*"&amp;S$1&amp;"*")</f>
        <v>0</v>
      </c>
      <c r="T143" s="66">
        <f>COUNTIF(data!$C144:$J144,"*"&amp;T$1&amp;"*")</f>
        <v>0</v>
      </c>
      <c r="U143" s="66">
        <f>COUNTIF(data!$C144:$J144,"*"&amp;U$1&amp;"*")</f>
        <v>1</v>
      </c>
      <c r="V143" s="66">
        <f>COUNTIF(data!$C144:$J144,"*"&amp;V$1&amp;"*")</f>
        <v>1</v>
      </c>
      <c r="W143" s="66">
        <f>COUNTIF(data!$C144:$J144,"*"&amp;W$1&amp;"*")</f>
        <v>0</v>
      </c>
      <c r="X143" s="66">
        <f>COUNTIF(data!$C144:$J144,"*"&amp;X$1&amp;"*")</f>
        <v>0</v>
      </c>
      <c r="Y143" s="66">
        <f>COUNTIF(data!$C144:$J144,"*"&amp;Y$1&amp;"*")</f>
        <v>0</v>
      </c>
      <c r="Z143" s="66">
        <f>COUNTIF(data!$C144:$J144,"*"&amp;Z$1&amp;"*")</f>
        <v>0</v>
      </c>
      <c r="AA143" s="66">
        <f>COUNTIF(data!$C144:$J144,"*"&amp;AA$1&amp;"*")</f>
        <v>0</v>
      </c>
      <c r="AB143" s="66">
        <f>COUNTIF(data!$C144:$J144,"*"&amp;AB$1&amp;"*")</f>
        <v>0</v>
      </c>
      <c r="AC143" s="66">
        <f>COUNTIF(data!$C144:$J144,"*"&amp;AC$1&amp;"*")</f>
        <v>0</v>
      </c>
      <c r="AD143" s="66">
        <f>COUNTIF(data!$C144:$J144,"*"&amp;AD$1&amp;"*")</f>
        <v>0</v>
      </c>
      <c r="AE143" s="66">
        <f>COUNTIF(data!$C144:$J144,"*"&amp;AE$1&amp;"*")</f>
        <v>1</v>
      </c>
      <c r="AF143" s="66">
        <f>COUNTIF(data!$C144:$J144,"*"&amp;AF$1&amp;"*")</f>
        <v>0</v>
      </c>
      <c r="AG143" s="66">
        <f>COUNTIF(data!$C144:$J144,"*"&amp;AG$1&amp;"*")</f>
        <v>0</v>
      </c>
      <c r="AH143" s="66">
        <f>COUNTIF(data!$C144:$J144,"*"&amp;AH$1&amp;"*")-COUNTIF(data!$C144:$J144,"*雪歩*")+COUNTIF(data!$C144:$J144,"*雪歩*歩*")+COUNTIF(data!$C144:$J144,"*歩*雪歩*")</f>
        <v>1</v>
      </c>
      <c r="AI143" s="66">
        <f>COUNTIF(data!$C144:$J144,"*"&amp;AI$1&amp;"*")</f>
        <v>0</v>
      </c>
      <c r="AJ143" s="66">
        <f>COUNTIF(data!$C144:$J144,"*"&amp;AJ$1&amp;"*")</f>
        <v>0</v>
      </c>
      <c r="AK143" s="66">
        <f>COUNTIF(data!$C144:$J144,"*"&amp;AK$1&amp;"*")</f>
        <v>0</v>
      </c>
      <c r="AL143" s="66">
        <f>COUNTIF(data!$C144:$J144,"*"&amp;AL$1&amp;"*")</f>
        <v>0</v>
      </c>
      <c r="AM143" s="66">
        <f>COUNTIF(data!$C144:$J144,"*"&amp;AM$1&amp;"*")</f>
        <v>0</v>
      </c>
      <c r="AN143" s="66">
        <f>COUNTIF(data!$C144:$J144,"*"&amp;AN$1&amp;"*")</f>
        <v>0</v>
      </c>
      <c r="AO143" s="66">
        <f>COUNTIF(data!$C144:$J144,"*"&amp;AO$1&amp;"*")</f>
        <v>0</v>
      </c>
      <c r="AP143" s="66">
        <f>COUNTIF(data!$C144:$J144,"*"&amp;AP$1&amp;"*")</f>
        <v>0</v>
      </c>
      <c r="AQ143" s="66">
        <f>COUNTIF(data!$C144:$J144,"*"&amp;AQ$1&amp;"*")</f>
        <v>0</v>
      </c>
      <c r="AR143" s="66">
        <f>COUNTIF(data!$C144:$J144,"*"&amp;AR$1&amp;"*")</f>
        <v>0</v>
      </c>
      <c r="AS143" s="66">
        <f>COUNTIF(data!$C144:$J144,"*"&amp;AS$1&amp;"*")</f>
        <v>0</v>
      </c>
      <c r="AT143" s="66">
        <f>COUNTIF(data!$C144:$J144,"*"&amp;AT$1&amp;"*")</f>
        <v>0</v>
      </c>
      <c r="AU143" s="66">
        <f>COUNTIF(data!$C144:$J144,"*"&amp;AU$1&amp;"*")</f>
        <v>0</v>
      </c>
      <c r="AV143" s="66">
        <f>COUNTIF(data!$C144:$J144,"*"&amp;AV$1&amp;"*")</f>
        <v>0</v>
      </c>
      <c r="AW143" s="66">
        <f>COUNTIF(data!$C144:$J144,"*"&amp;AW$1&amp;"*")</f>
        <v>0</v>
      </c>
      <c r="AX143" s="66">
        <f>COUNTIF(data!$C144:$J144,"*"&amp;AX$1&amp;"*")</f>
        <v>0</v>
      </c>
      <c r="AY143" s="66">
        <f>COUNTIF(data!$C144:$J144,"*"&amp;AY$1&amp;"*")</f>
        <v>0</v>
      </c>
      <c r="AZ143" s="66">
        <f>COUNTIF(data!$C144:$J144,"*"&amp;AZ$1&amp;"*")</f>
        <v>0</v>
      </c>
      <c r="BA143" s="66">
        <f>COUNTIF(data!$C144:$J144,"*"&amp;BA$1&amp;"*")</f>
        <v>0</v>
      </c>
      <c r="BB143" s="66">
        <f>COUNTIF(data!$C144:$J144,"*"&amp;BB$1&amp;"*")</f>
        <v>0</v>
      </c>
    </row>
    <row r="144">
      <c r="A144" s="66">
        <f>COUNTIF(data!$C145:$J145,"*"&amp;A$1&amp;"*")</f>
        <v>0</v>
      </c>
      <c r="B144" s="66">
        <f>COUNTIF(data!$C145:$J145,"*"&amp;B$1&amp;"*")</f>
        <v>0</v>
      </c>
      <c r="C144" s="66">
        <f>COUNTIF(data!$C145:$J145,"*"&amp;C$1&amp;"*")</f>
        <v>0</v>
      </c>
      <c r="D144" s="66">
        <f>COUNTIF(data!$C145:$J145,"*"&amp;D$1&amp;"*")</f>
        <v>0</v>
      </c>
      <c r="E144" s="66">
        <f>COUNTIF(data!$C145:$J145,"*"&amp;E$1&amp;"*")</f>
        <v>0</v>
      </c>
      <c r="F144" s="66">
        <f>COUNTIF(data!$C145:$J145,"*"&amp;F$1&amp;"*")-COUNTIF(data!$C145:$J145,"*真美*")+COUNTIF(data!$C145:$J145,"*真美*真*")+COUNTIF(data!$C145:$J145,"*真*真美*")</f>
        <v>0</v>
      </c>
      <c r="G144" s="66">
        <f>COUNTIF(data!$C145:$J145,"*"&amp;G$1&amp;"*")</f>
        <v>0</v>
      </c>
      <c r="H144" s="66">
        <f>COUNTIF(data!$C145:$J145,"*"&amp;H$1&amp;"*")</f>
        <v>0</v>
      </c>
      <c r="I144" s="66">
        <f>COUNTIF(data!$C145:$J145,"*"&amp;I$1&amp;"*")</f>
        <v>0</v>
      </c>
      <c r="J144" s="66">
        <f>COUNTIF(data!$C145:$J145,"*"&amp;J$1&amp;"*")</f>
        <v>0</v>
      </c>
      <c r="K144" s="66">
        <f>COUNTIF(data!$C145:$J145,"*"&amp;K$1&amp;"*")</f>
        <v>0</v>
      </c>
      <c r="L144" s="66">
        <f>COUNTIF(data!$C145:$J145,"*"&amp;L$1&amp;"*")</f>
        <v>0</v>
      </c>
      <c r="M144" s="66">
        <f>COUNTIF(data!$C145:$J145,"*"&amp;M$1&amp;"*")</f>
        <v>0</v>
      </c>
      <c r="N144" s="66">
        <f>COUNTIF(data!$C145:$J145,"*"&amp;N$1&amp;"*")</f>
        <v>0</v>
      </c>
      <c r="O144" s="66">
        <f>COUNTIF(data!$C145:$J145,"*"&amp;O$1&amp;"*")</f>
        <v>0</v>
      </c>
      <c r="P144" s="66">
        <f>COUNTIF(data!$C145:$J145,"*"&amp;P$1&amp;"*")</f>
        <v>1</v>
      </c>
      <c r="Q144" s="66">
        <f>COUNTIF(data!$C145:$J145,"*"&amp;Q$1&amp;"*")</f>
        <v>0</v>
      </c>
      <c r="R144" s="66">
        <f>COUNTIF(data!$C145:$J145,"*"&amp;R$1&amp;"*")</f>
        <v>0</v>
      </c>
      <c r="S144" s="66">
        <f>COUNTIF(data!$C145:$J145,"*"&amp;S$1&amp;"*")</f>
        <v>0</v>
      </c>
      <c r="T144" s="66">
        <f>COUNTIF(data!$C145:$J145,"*"&amp;T$1&amp;"*")</f>
        <v>0</v>
      </c>
      <c r="U144" s="66">
        <f>COUNTIF(data!$C145:$J145,"*"&amp;U$1&amp;"*")</f>
        <v>0</v>
      </c>
      <c r="V144" s="66">
        <f>COUNTIF(data!$C145:$J145,"*"&amp;V$1&amp;"*")</f>
        <v>0</v>
      </c>
      <c r="W144" s="66">
        <f>COUNTIF(data!$C145:$J145,"*"&amp;W$1&amp;"*")</f>
        <v>0</v>
      </c>
      <c r="X144" s="66">
        <f>COUNTIF(data!$C145:$J145,"*"&amp;X$1&amp;"*")</f>
        <v>0</v>
      </c>
      <c r="Y144" s="66">
        <f>COUNTIF(data!$C145:$J145,"*"&amp;Y$1&amp;"*")</f>
        <v>0</v>
      </c>
      <c r="Z144" s="66">
        <f>COUNTIF(data!$C145:$J145,"*"&amp;Z$1&amp;"*")</f>
        <v>0</v>
      </c>
      <c r="AA144" s="66">
        <f>COUNTIF(data!$C145:$J145,"*"&amp;AA$1&amp;"*")</f>
        <v>0</v>
      </c>
      <c r="AB144" s="66">
        <f>COUNTIF(data!$C145:$J145,"*"&amp;AB$1&amp;"*")</f>
        <v>0</v>
      </c>
      <c r="AC144" s="66">
        <f>COUNTIF(data!$C145:$J145,"*"&amp;AC$1&amp;"*")</f>
        <v>0</v>
      </c>
      <c r="AD144" s="66">
        <f>COUNTIF(data!$C145:$J145,"*"&amp;AD$1&amp;"*")</f>
        <v>0</v>
      </c>
      <c r="AE144" s="66">
        <f>COUNTIF(data!$C145:$J145,"*"&amp;AE$1&amp;"*")</f>
        <v>0</v>
      </c>
      <c r="AF144" s="66">
        <f>COUNTIF(data!$C145:$J145,"*"&amp;AF$1&amp;"*")</f>
        <v>0</v>
      </c>
      <c r="AG144" s="66">
        <f>COUNTIF(data!$C145:$J145,"*"&amp;AG$1&amp;"*")</f>
        <v>0</v>
      </c>
      <c r="AH144" s="66">
        <f>COUNTIF(data!$C145:$J145,"*"&amp;AH$1&amp;"*")-COUNTIF(data!$C145:$J145,"*雪歩*")+COUNTIF(data!$C145:$J145,"*雪歩*歩*")+COUNTIF(data!$C145:$J145,"*歩*雪歩*")</f>
        <v>0</v>
      </c>
      <c r="AI144" s="66">
        <f>COUNTIF(data!$C145:$J145,"*"&amp;AI$1&amp;"*")</f>
        <v>0</v>
      </c>
      <c r="AJ144" s="66">
        <f>COUNTIF(data!$C145:$J145,"*"&amp;AJ$1&amp;"*")</f>
        <v>0</v>
      </c>
      <c r="AK144" s="66">
        <f>COUNTIF(data!$C145:$J145,"*"&amp;AK$1&amp;"*")</f>
        <v>0</v>
      </c>
      <c r="AL144" s="66">
        <f>COUNTIF(data!$C145:$J145,"*"&amp;AL$1&amp;"*")</f>
        <v>0</v>
      </c>
      <c r="AM144" s="66">
        <f>COUNTIF(data!$C145:$J145,"*"&amp;AM$1&amp;"*")</f>
        <v>0</v>
      </c>
      <c r="AN144" s="66">
        <f>COUNTIF(data!$C145:$J145,"*"&amp;AN$1&amp;"*")</f>
        <v>0</v>
      </c>
      <c r="AO144" s="66">
        <f>COUNTIF(data!$C145:$J145,"*"&amp;AO$1&amp;"*")</f>
        <v>0</v>
      </c>
      <c r="AP144" s="66">
        <f>COUNTIF(data!$C145:$J145,"*"&amp;AP$1&amp;"*")</f>
        <v>0</v>
      </c>
      <c r="AQ144" s="66">
        <f>COUNTIF(data!$C145:$J145,"*"&amp;AQ$1&amp;"*")</f>
        <v>0</v>
      </c>
      <c r="AR144" s="66">
        <f>COUNTIF(data!$C145:$J145,"*"&amp;AR$1&amp;"*")</f>
        <v>0</v>
      </c>
      <c r="AS144" s="66">
        <f>COUNTIF(data!$C145:$J145,"*"&amp;AS$1&amp;"*")</f>
        <v>0</v>
      </c>
      <c r="AT144" s="66">
        <f>COUNTIF(data!$C145:$J145,"*"&amp;AT$1&amp;"*")</f>
        <v>0</v>
      </c>
      <c r="AU144" s="66">
        <f>COUNTIF(data!$C145:$J145,"*"&amp;AU$1&amp;"*")</f>
        <v>0</v>
      </c>
      <c r="AV144" s="66">
        <f>COUNTIF(data!$C145:$J145,"*"&amp;AV$1&amp;"*")</f>
        <v>0</v>
      </c>
      <c r="AW144" s="66">
        <f>COUNTIF(data!$C145:$J145,"*"&amp;AW$1&amp;"*")</f>
        <v>0</v>
      </c>
      <c r="AX144" s="66">
        <f>COUNTIF(data!$C145:$J145,"*"&amp;AX$1&amp;"*")</f>
        <v>1</v>
      </c>
      <c r="AY144" s="66">
        <f>COUNTIF(data!$C145:$J145,"*"&amp;AY$1&amp;"*")</f>
        <v>0</v>
      </c>
      <c r="AZ144" s="66">
        <f>COUNTIF(data!$C145:$J145,"*"&amp;AZ$1&amp;"*")</f>
        <v>0</v>
      </c>
      <c r="BA144" s="66">
        <f>COUNTIF(data!$C145:$J145,"*"&amp;BA$1&amp;"*")</f>
        <v>0</v>
      </c>
      <c r="BB144" s="66">
        <f>COUNTIF(data!$C145:$J145,"*"&amp;BB$1&amp;"*")</f>
        <v>0</v>
      </c>
    </row>
    <row r="145">
      <c r="A145" s="66">
        <f>COUNTIF(data!$C146:$J146,"*"&amp;A$1&amp;"*")</f>
        <v>0</v>
      </c>
      <c r="B145" s="66">
        <f>COUNTIF(data!$C146:$J146,"*"&amp;B$1&amp;"*")</f>
        <v>0</v>
      </c>
      <c r="C145" s="66">
        <f>COUNTIF(data!$C146:$J146,"*"&amp;C$1&amp;"*")</f>
        <v>0</v>
      </c>
      <c r="D145" s="66">
        <f>COUNTIF(data!$C146:$J146,"*"&amp;D$1&amp;"*")</f>
        <v>0</v>
      </c>
      <c r="E145" s="66">
        <f>COUNTIF(data!$C146:$J146,"*"&amp;E$1&amp;"*")</f>
        <v>0</v>
      </c>
      <c r="F145" s="66">
        <f>COUNTIF(data!$C146:$J146,"*"&amp;F$1&amp;"*")-COUNTIF(data!$C146:$J146,"*真美*")+COUNTIF(data!$C146:$J146,"*真美*真*")+COUNTIF(data!$C146:$J146,"*真*真美*")</f>
        <v>0</v>
      </c>
      <c r="G145" s="66">
        <f>COUNTIF(data!$C146:$J146,"*"&amp;G$1&amp;"*")</f>
        <v>0</v>
      </c>
      <c r="H145" s="66">
        <f>COUNTIF(data!$C146:$J146,"*"&amp;H$1&amp;"*")</f>
        <v>0</v>
      </c>
      <c r="I145" s="66">
        <f>COUNTIF(data!$C146:$J146,"*"&amp;I$1&amp;"*")</f>
        <v>0</v>
      </c>
      <c r="J145" s="66">
        <f>COUNTIF(data!$C146:$J146,"*"&amp;J$1&amp;"*")</f>
        <v>0</v>
      </c>
      <c r="K145" s="66">
        <f>COUNTIF(data!$C146:$J146,"*"&amp;K$1&amp;"*")</f>
        <v>0</v>
      </c>
      <c r="L145" s="66">
        <f>COUNTIF(data!$C146:$J146,"*"&amp;L$1&amp;"*")</f>
        <v>0</v>
      </c>
      <c r="M145" s="66">
        <f>COUNTIF(data!$C146:$J146,"*"&amp;M$1&amp;"*")</f>
        <v>0</v>
      </c>
      <c r="N145" s="66">
        <f>COUNTIF(data!$C146:$J146,"*"&amp;N$1&amp;"*")</f>
        <v>0</v>
      </c>
      <c r="O145" s="66">
        <f>COUNTIF(data!$C146:$J146,"*"&amp;O$1&amp;"*")</f>
        <v>0</v>
      </c>
      <c r="P145" s="66">
        <f>COUNTIF(data!$C146:$J146,"*"&amp;P$1&amp;"*")</f>
        <v>0</v>
      </c>
      <c r="Q145" s="66">
        <f>COUNTIF(data!$C146:$J146,"*"&amp;Q$1&amp;"*")</f>
        <v>0</v>
      </c>
      <c r="R145" s="66">
        <f>COUNTIF(data!$C146:$J146,"*"&amp;R$1&amp;"*")</f>
        <v>0</v>
      </c>
      <c r="S145" s="66">
        <f>COUNTIF(data!$C146:$J146,"*"&amp;S$1&amp;"*")</f>
        <v>0</v>
      </c>
      <c r="T145" s="66">
        <f>COUNTIF(data!$C146:$J146,"*"&amp;T$1&amp;"*")</f>
        <v>0</v>
      </c>
      <c r="U145" s="66">
        <f>COUNTIF(data!$C146:$J146,"*"&amp;U$1&amp;"*")</f>
        <v>0</v>
      </c>
      <c r="V145" s="66">
        <f>COUNTIF(data!$C146:$J146,"*"&amp;V$1&amp;"*")</f>
        <v>0</v>
      </c>
      <c r="W145" s="66">
        <f>COUNTIF(data!$C146:$J146,"*"&amp;W$1&amp;"*")</f>
        <v>0</v>
      </c>
      <c r="X145" s="66">
        <f>COUNTIF(data!$C146:$J146,"*"&amp;X$1&amp;"*")</f>
        <v>0</v>
      </c>
      <c r="Y145" s="66">
        <f>COUNTIF(data!$C146:$J146,"*"&amp;Y$1&amp;"*")</f>
        <v>0</v>
      </c>
      <c r="Z145" s="66">
        <f>COUNTIF(data!$C146:$J146,"*"&amp;Z$1&amp;"*")</f>
        <v>0</v>
      </c>
      <c r="AA145" s="66">
        <f>COUNTIF(data!$C146:$J146,"*"&amp;AA$1&amp;"*")</f>
        <v>0</v>
      </c>
      <c r="AB145" s="66">
        <f>COUNTIF(data!$C146:$J146,"*"&amp;AB$1&amp;"*")</f>
        <v>0</v>
      </c>
      <c r="AC145" s="66">
        <f>COUNTIF(data!$C146:$J146,"*"&amp;AC$1&amp;"*")</f>
        <v>1</v>
      </c>
      <c r="AD145" s="66">
        <f>COUNTIF(data!$C146:$J146,"*"&amp;AD$1&amp;"*")</f>
        <v>0</v>
      </c>
      <c r="AE145" s="66">
        <f>COUNTIF(data!$C146:$J146,"*"&amp;AE$1&amp;"*")</f>
        <v>0</v>
      </c>
      <c r="AF145" s="66">
        <f>COUNTIF(data!$C146:$J146,"*"&amp;AF$1&amp;"*")</f>
        <v>0</v>
      </c>
      <c r="AG145" s="66">
        <f>COUNTIF(data!$C146:$J146,"*"&amp;AG$1&amp;"*")</f>
        <v>0</v>
      </c>
      <c r="AH145" s="66">
        <f>COUNTIF(data!$C146:$J146,"*"&amp;AH$1&amp;"*")-COUNTIF(data!$C146:$J146,"*雪歩*")+COUNTIF(data!$C146:$J146,"*雪歩*歩*")+COUNTIF(data!$C146:$J146,"*歩*雪歩*")</f>
        <v>0</v>
      </c>
      <c r="AI145" s="66">
        <f>COUNTIF(data!$C146:$J146,"*"&amp;AI$1&amp;"*")</f>
        <v>1</v>
      </c>
      <c r="AJ145" s="66">
        <f>COUNTIF(data!$C146:$J146,"*"&amp;AJ$1&amp;"*")</f>
        <v>0</v>
      </c>
      <c r="AK145" s="66">
        <f>COUNTIF(data!$C146:$J146,"*"&amp;AK$1&amp;"*")</f>
        <v>0</v>
      </c>
      <c r="AL145" s="66">
        <f>COUNTIF(data!$C146:$J146,"*"&amp;AL$1&amp;"*")</f>
        <v>0</v>
      </c>
      <c r="AM145" s="66">
        <f>COUNTIF(data!$C146:$J146,"*"&amp;AM$1&amp;"*")</f>
        <v>0</v>
      </c>
      <c r="AN145" s="66">
        <f>COUNTIF(data!$C146:$J146,"*"&amp;AN$1&amp;"*")</f>
        <v>0</v>
      </c>
      <c r="AO145" s="66">
        <f>COUNTIF(data!$C146:$J146,"*"&amp;AO$1&amp;"*")</f>
        <v>1</v>
      </c>
      <c r="AP145" s="66">
        <f>COUNTIF(data!$C146:$J146,"*"&amp;AP$1&amp;"*")</f>
        <v>0</v>
      </c>
      <c r="AQ145" s="66">
        <f>COUNTIF(data!$C146:$J146,"*"&amp;AQ$1&amp;"*")</f>
        <v>0</v>
      </c>
      <c r="AR145" s="66">
        <f>COUNTIF(data!$C146:$J146,"*"&amp;AR$1&amp;"*")</f>
        <v>0</v>
      </c>
      <c r="AS145" s="66">
        <f>COUNTIF(data!$C146:$J146,"*"&amp;AS$1&amp;"*")</f>
        <v>0</v>
      </c>
      <c r="AT145" s="66">
        <f>COUNTIF(data!$C146:$J146,"*"&amp;AT$1&amp;"*")</f>
        <v>0</v>
      </c>
      <c r="AU145" s="66">
        <f>COUNTIF(data!$C146:$J146,"*"&amp;AU$1&amp;"*")</f>
        <v>0</v>
      </c>
      <c r="AV145" s="66">
        <f>COUNTIF(data!$C146:$J146,"*"&amp;AV$1&amp;"*")</f>
        <v>0</v>
      </c>
      <c r="AW145" s="66">
        <f>COUNTIF(data!$C146:$J146,"*"&amp;AW$1&amp;"*")</f>
        <v>0</v>
      </c>
      <c r="AX145" s="66">
        <f>COUNTIF(data!$C146:$J146,"*"&amp;AX$1&amp;"*")</f>
        <v>0</v>
      </c>
      <c r="AY145" s="66">
        <f>COUNTIF(data!$C146:$J146,"*"&amp;AY$1&amp;"*")</f>
        <v>0</v>
      </c>
      <c r="AZ145" s="66">
        <f>COUNTIF(data!$C146:$J146,"*"&amp;AZ$1&amp;"*")</f>
        <v>0</v>
      </c>
      <c r="BA145" s="66">
        <f>COUNTIF(data!$C146:$J146,"*"&amp;BA$1&amp;"*")</f>
        <v>0</v>
      </c>
      <c r="BB145" s="66">
        <f>COUNTIF(data!$C146:$J146,"*"&amp;BB$1&amp;"*")</f>
        <v>0</v>
      </c>
    </row>
    <row r="146">
      <c r="A146" s="66">
        <f>COUNTIF(data!$C147:$J147,"*"&amp;A$1&amp;"*")</f>
        <v>0</v>
      </c>
      <c r="B146" s="66">
        <f>COUNTIF(data!$C147:$J147,"*"&amp;B$1&amp;"*")</f>
        <v>0</v>
      </c>
      <c r="C146" s="66">
        <f>COUNTIF(data!$C147:$J147,"*"&amp;C$1&amp;"*")</f>
        <v>0</v>
      </c>
      <c r="D146" s="66">
        <f>COUNTIF(data!$C147:$J147,"*"&amp;D$1&amp;"*")</f>
        <v>0</v>
      </c>
      <c r="E146" s="66">
        <f>COUNTIF(data!$C147:$J147,"*"&amp;E$1&amp;"*")</f>
        <v>0</v>
      </c>
      <c r="F146" s="66">
        <f>COUNTIF(data!$C147:$J147,"*"&amp;F$1&amp;"*")-COUNTIF(data!$C147:$J147,"*真美*")+COUNTIF(data!$C147:$J147,"*真美*真*")+COUNTIF(data!$C147:$J147,"*真*真美*")</f>
        <v>0</v>
      </c>
      <c r="G146" s="66">
        <f>COUNTIF(data!$C147:$J147,"*"&amp;G$1&amp;"*")</f>
        <v>0</v>
      </c>
      <c r="H146" s="66">
        <f>COUNTIF(data!$C147:$J147,"*"&amp;H$1&amp;"*")</f>
        <v>0</v>
      </c>
      <c r="I146" s="66">
        <f>COUNTIF(data!$C147:$J147,"*"&amp;I$1&amp;"*")</f>
        <v>0</v>
      </c>
      <c r="J146" s="66">
        <f>COUNTIF(data!$C147:$J147,"*"&amp;J$1&amp;"*")</f>
        <v>0</v>
      </c>
      <c r="K146" s="66">
        <f>COUNTIF(data!$C147:$J147,"*"&amp;K$1&amp;"*")</f>
        <v>0</v>
      </c>
      <c r="L146" s="66">
        <f>COUNTIF(data!$C147:$J147,"*"&amp;L$1&amp;"*")</f>
        <v>0</v>
      </c>
      <c r="M146" s="66">
        <f>COUNTIF(data!$C147:$J147,"*"&amp;M$1&amp;"*")</f>
        <v>0</v>
      </c>
      <c r="N146" s="66">
        <f>COUNTIF(data!$C147:$J147,"*"&amp;N$1&amp;"*")</f>
        <v>0</v>
      </c>
      <c r="O146" s="66">
        <f>COUNTIF(data!$C147:$J147,"*"&amp;O$1&amp;"*")</f>
        <v>0</v>
      </c>
      <c r="P146" s="66">
        <f>COUNTIF(data!$C147:$J147,"*"&amp;P$1&amp;"*")</f>
        <v>0</v>
      </c>
      <c r="Q146" s="66">
        <f>COUNTIF(data!$C147:$J147,"*"&amp;Q$1&amp;"*")</f>
        <v>1</v>
      </c>
      <c r="R146" s="66">
        <f>COUNTIF(data!$C147:$J147,"*"&amp;R$1&amp;"*")</f>
        <v>1</v>
      </c>
      <c r="S146" s="66">
        <f>COUNTIF(data!$C147:$J147,"*"&amp;S$1&amp;"*")</f>
        <v>0</v>
      </c>
      <c r="T146" s="66">
        <f>COUNTIF(data!$C147:$J147,"*"&amp;T$1&amp;"*")</f>
        <v>1</v>
      </c>
      <c r="U146" s="66">
        <f>COUNTIF(data!$C147:$J147,"*"&amp;U$1&amp;"*")</f>
        <v>0</v>
      </c>
      <c r="V146" s="66">
        <f>COUNTIF(data!$C147:$J147,"*"&amp;V$1&amp;"*")</f>
        <v>0</v>
      </c>
      <c r="W146" s="66">
        <f>COUNTIF(data!$C147:$J147,"*"&amp;W$1&amp;"*")</f>
        <v>0</v>
      </c>
      <c r="X146" s="66">
        <f>COUNTIF(data!$C147:$J147,"*"&amp;X$1&amp;"*")</f>
        <v>0</v>
      </c>
      <c r="Y146" s="66">
        <f>COUNTIF(data!$C147:$J147,"*"&amp;Y$1&amp;"*")</f>
        <v>0</v>
      </c>
      <c r="Z146" s="66">
        <f>COUNTIF(data!$C147:$J147,"*"&amp;Z$1&amp;"*")</f>
        <v>0</v>
      </c>
      <c r="AA146" s="66">
        <f>COUNTIF(data!$C147:$J147,"*"&amp;AA$1&amp;"*")</f>
        <v>0</v>
      </c>
      <c r="AB146" s="66">
        <f>COUNTIF(data!$C147:$J147,"*"&amp;AB$1&amp;"*")</f>
        <v>0</v>
      </c>
      <c r="AC146" s="66">
        <f>COUNTIF(data!$C147:$J147,"*"&amp;AC$1&amp;"*")</f>
        <v>0</v>
      </c>
      <c r="AD146" s="66">
        <f>COUNTIF(data!$C147:$J147,"*"&amp;AD$1&amp;"*")</f>
        <v>0</v>
      </c>
      <c r="AE146" s="66">
        <f>COUNTIF(data!$C147:$J147,"*"&amp;AE$1&amp;"*")</f>
        <v>0</v>
      </c>
      <c r="AF146" s="66">
        <f>COUNTIF(data!$C147:$J147,"*"&amp;AF$1&amp;"*")</f>
        <v>0</v>
      </c>
      <c r="AG146" s="66">
        <f>COUNTIF(data!$C147:$J147,"*"&amp;AG$1&amp;"*")</f>
        <v>0</v>
      </c>
      <c r="AH146" s="66">
        <f>COUNTIF(data!$C147:$J147,"*"&amp;AH$1&amp;"*")-COUNTIF(data!$C147:$J147,"*雪歩*")+COUNTIF(data!$C147:$J147,"*雪歩*歩*")+COUNTIF(data!$C147:$J147,"*歩*雪歩*")</f>
        <v>0</v>
      </c>
      <c r="AI146" s="66">
        <f>COUNTIF(data!$C147:$J147,"*"&amp;AI$1&amp;"*")</f>
        <v>0</v>
      </c>
      <c r="AJ146" s="66">
        <f>COUNTIF(data!$C147:$J147,"*"&amp;AJ$1&amp;"*")</f>
        <v>0</v>
      </c>
      <c r="AK146" s="66">
        <f>COUNTIF(data!$C147:$J147,"*"&amp;AK$1&amp;"*")</f>
        <v>0</v>
      </c>
      <c r="AL146" s="66">
        <f>COUNTIF(data!$C147:$J147,"*"&amp;AL$1&amp;"*")</f>
        <v>0</v>
      </c>
      <c r="AM146" s="66">
        <f>COUNTIF(data!$C147:$J147,"*"&amp;AM$1&amp;"*")</f>
        <v>0</v>
      </c>
      <c r="AN146" s="66">
        <f>COUNTIF(data!$C147:$J147,"*"&amp;AN$1&amp;"*")</f>
        <v>0</v>
      </c>
      <c r="AO146" s="66">
        <f>COUNTIF(data!$C147:$J147,"*"&amp;AO$1&amp;"*")</f>
        <v>0</v>
      </c>
      <c r="AP146" s="66">
        <f>COUNTIF(data!$C147:$J147,"*"&amp;AP$1&amp;"*")</f>
        <v>0</v>
      </c>
      <c r="AQ146" s="66">
        <f>COUNTIF(data!$C147:$J147,"*"&amp;AQ$1&amp;"*")</f>
        <v>0</v>
      </c>
      <c r="AR146" s="66">
        <f>COUNTIF(data!$C147:$J147,"*"&amp;AR$1&amp;"*")</f>
        <v>0</v>
      </c>
      <c r="AS146" s="66">
        <f>COUNTIF(data!$C147:$J147,"*"&amp;AS$1&amp;"*")</f>
        <v>0</v>
      </c>
      <c r="AT146" s="66">
        <f>COUNTIF(data!$C147:$J147,"*"&amp;AT$1&amp;"*")</f>
        <v>0</v>
      </c>
      <c r="AU146" s="66">
        <f>COUNTIF(data!$C147:$J147,"*"&amp;AU$1&amp;"*")</f>
        <v>0</v>
      </c>
      <c r="AV146" s="66">
        <f>COUNTIF(data!$C147:$J147,"*"&amp;AV$1&amp;"*")</f>
        <v>0</v>
      </c>
      <c r="AW146" s="66">
        <f>COUNTIF(data!$C147:$J147,"*"&amp;AW$1&amp;"*")</f>
        <v>0</v>
      </c>
      <c r="AX146" s="66">
        <f>COUNTIF(data!$C147:$J147,"*"&amp;AX$1&amp;"*")</f>
        <v>0</v>
      </c>
      <c r="AY146" s="66">
        <f>COUNTIF(data!$C147:$J147,"*"&amp;AY$1&amp;"*")</f>
        <v>0</v>
      </c>
      <c r="AZ146" s="66">
        <f>COUNTIF(data!$C147:$J147,"*"&amp;AZ$1&amp;"*")</f>
        <v>0</v>
      </c>
      <c r="BA146" s="66">
        <f>COUNTIF(data!$C147:$J147,"*"&amp;BA$1&amp;"*")</f>
        <v>0</v>
      </c>
      <c r="BB146" s="66">
        <f>COUNTIF(data!$C147:$J147,"*"&amp;BB$1&amp;"*")</f>
        <v>0</v>
      </c>
    </row>
    <row r="147">
      <c r="A147" s="66">
        <f>COUNTIF(data!$C148:$J148,"*"&amp;A$1&amp;"*")</f>
        <v>0</v>
      </c>
      <c r="B147" s="66">
        <f>COUNTIF(data!$C148:$J148,"*"&amp;B$1&amp;"*")</f>
        <v>0</v>
      </c>
      <c r="C147" s="66">
        <f>COUNTIF(data!$C148:$J148,"*"&amp;C$1&amp;"*")</f>
        <v>0</v>
      </c>
      <c r="D147" s="66">
        <f>COUNTIF(data!$C148:$J148,"*"&amp;D$1&amp;"*")</f>
        <v>0</v>
      </c>
      <c r="E147" s="66">
        <f>COUNTIF(data!$C148:$J148,"*"&amp;E$1&amp;"*")</f>
        <v>0</v>
      </c>
      <c r="F147" s="66">
        <f>COUNTIF(data!$C148:$J148,"*"&amp;F$1&amp;"*")-COUNTIF(data!$C148:$J148,"*真美*")+COUNTIF(data!$C148:$J148,"*真美*真*")+COUNTIF(data!$C148:$J148,"*真*真美*")</f>
        <v>0</v>
      </c>
      <c r="G147" s="66">
        <f>COUNTIF(data!$C148:$J148,"*"&amp;G$1&amp;"*")</f>
        <v>0</v>
      </c>
      <c r="H147" s="66">
        <f>COUNTIF(data!$C148:$J148,"*"&amp;H$1&amp;"*")</f>
        <v>0</v>
      </c>
      <c r="I147" s="66">
        <f>COUNTIF(data!$C148:$J148,"*"&amp;I$1&amp;"*")</f>
        <v>0</v>
      </c>
      <c r="J147" s="66">
        <f>COUNTIF(data!$C148:$J148,"*"&amp;J$1&amp;"*")</f>
        <v>0</v>
      </c>
      <c r="K147" s="66">
        <f>COUNTIF(data!$C148:$J148,"*"&amp;K$1&amp;"*")</f>
        <v>0</v>
      </c>
      <c r="L147" s="66">
        <f>COUNTIF(data!$C148:$J148,"*"&amp;L$1&amp;"*")</f>
        <v>0</v>
      </c>
      <c r="M147" s="66">
        <f>COUNTIF(data!$C148:$J148,"*"&amp;M$1&amp;"*")</f>
        <v>0</v>
      </c>
      <c r="N147" s="66">
        <f>COUNTIF(data!$C148:$J148,"*"&amp;N$1&amp;"*")</f>
        <v>0</v>
      </c>
      <c r="O147" s="66">
        <f>COUNTIF(data!$C148:$J148,"*"&amp;O$1&amp;"*")</f>
        <v>0</v>
      </c>
      <c r="P147" s="66">
        <f>COUNTIF(data!$C148:$J148,"*"&amp;P$1&amp;"*")</f>
        <v>0</v>
      </c>
      <c r="Q147" s="66">
        <f>COUNTIF(data!$C148:$J148,"*"&amp;Q$1&amp;"*")</f>
        <v>0</v>
      </c>
      <c r="R147" s="66">
        <f>COUNTIF(data!$C148:$J148,"*"&amp;R$1&amp;"*")</f>
        <v>0</v>
      </c>
      <c r="S147" s="66">
        <f>COUNTIF(data!$C148:$J148,"*"&amp;S$1&amp;"*")</f>
        <v>0</v>
      </c>
      <c r="T147" s="66">
        <f>COUNTIF(data!$C148:$J148,"*"&amp;T$1&amp;"*")</f>
        <v>0</v>
      </c>
      <c r="U147" s="66">
        <f>COUNTIF(data!$C148:$J148,"*"&amp;U$1&amp;"*")</f>
        <v>0</v>
      </c>
      <c r="V147" s="66">
        <f>COUNTIF(data!$C148:$J148,"*"&amp;V$1&amp;"*")</f>
        <v>1</v>
      </c>
      <c r="W147" s="66">
        <f>COUNTIF(data!$C148:$J148,"*"&amp;W$1&amp;"*")</f>
        <v>0</v>
      </c>
      <c r="X147" s="66">
        <f>COUNTIF(data!$C148:$J148,"*"&amp;X$1&amp;"*")</f>
        <v>0</v>
      </c>
      <c r="Y147" s="66">
        <f>COUNTIF(data!$C148:$J148,"*"&amp;Y$1&amp;"*")</f>
        <v>0</v>
      </c>
      <c r="Z147" s="66">
        <f>COUNTIF(data!$C148:$J148,"*"&amp;Z$1&amp;"*")</f>
        <v>0</v>
      </c>
      <c r="AA147" s="66">
        <f>COUNTIF(data!$C148:$J148,"*"&amp;AA$1&amp;"*")</f>
        <v>0</v>
      </c>
      <c r="AB147" s="66">
        <f>COUNTIF(data!$C148:$J148,"*"&amp;AB$1&amp;"*")</f>
        <v>0</v>
      </c>
      <c r="AC147" s="66">
        <f>COUNTIF(data!$C148:$J148,"*"&amp;AC$1&amp;"*")</f>
        <v>0</v>
      </c>
      <c r="AD147" s="66">
        <f>COUNTIF(data!$C148:$J148,"*"&amp;AD$1&amp;"*")</f>
        <v>0</v>
      </c>
      <c r="AE147" s="66">
        <f>COUNTIF(data!$C148:$J148,"*"&amp;AE$1&amp;"*")</f>
        <v>0</v>
      </c>
      <c r="AF147" s="66">
        <f>COUNTIF(data!$C148:$J148,"*"&amp;AF$1&amp;"*")</f>
        <v>0</v>
      </c>
      <c r="AG147" s="66">
        <f>COUNTIF(data!$C148:$J148,"*"&amp;AG$1&amp;"*")</f>
        <v>0</v>
      </c>
      <c r="AH147" s="66">
        <f>COUNTIF(data!$C148:$J148,"*"&amp;AH$1&amp;"*")-COUNTIF(data!$C148:$J148,"*雪歩*")+COUNTIF(data!$C148:$J148,"*雪歩*歩*")+COUNTIF(data!$C148:$J148,"*歩*雪歩*")</f>
        <v>0</v>
      </c>
      <c r="AI147" s="66">
        <f>COUNTIF(data!$C148:$J148,"*"&amp;AI$1&amp;"*")</f>
        <v>1</v>
      </c>
      <c r="AJ147" s="66">
        <f>COUNTIF(data!$C148:$J148,"*"&amp;AJ$1&amp;"*")</f>
        <v>0</v>
      </c>
      <c r="AK147" s="66">
        <f>COUNTIF(data!$C148:$J148,"*"&amp;AK$1&amp;"*")</f>
        <v>0</v>
      </c>
      <c r="AL147" s="66">
        <f>COUNTIF(data!$C148:$J148,"*"&amp;AL$1&amp;"*")</f>
        <v>0</v>
      </c>
      <c r="AM147" s="66">
        <f>COUNTIF(data!$C148:$J148,"*"&amp;AM$1&amp;"*")</f>
        <v>0</v>
      </c>
      <c r="AN147" s="66">
        <f>COUNTIF(data!$C148:$J148,"*"&amp;AN$1&amp;"*")</f>
        <v>0</v>
      </c>
      <c r="AO147" s="66">
        <f>COUNTIF(data!$C148:$J148,"*"&amp;AO$1&amp;"*")</f>
        <v>0</v>
      </c>
      <c r="AP147" s="66">
        <f>COUNTIF(data!$C148:$J148,"*"&amp;AP$1&amp;"*")</f>
        <v>0</v>
      </c>
      <c r="AQ147" s="66">
        <f>COUNTIF(data!$C148:$J148,"*"&amp;AQ$1&amp;"*")</f>
        <v>0</v>
      </c>
      <c r="AR147" s="66">
        <f>COUNTIF(data!$C148:$J148,"*"&amp;AR$1&amp;"*")</f>
        <v>0</v>
      </c>
      <c r="AS147" s="66">
        <f>COUNTIF(data!$C148:$J148,"*"&amp;AS$1&amp;"*")</f>
        <v>0</v>
      </c>
      <c r="AT147" s="66">
        <f>COUNTIF(data!$C148:$J148,"*"&amp;AT$1&amp;"*")</f>
        <v>0</v>
      </c>
      <c r="AU147" s="66">
        <f>COUNTIF(data!$C148:$J148,"*"&amp;AU$1&amp;"*")</f>
        <v>0</v>
      </c>
      <c r="AV147" s="66">
        <f>COUNTIF(data!$C148:$J148,"*"&amp;AV$1&amp;"*")</f>
        <v>0</v>
      </c>
      <c r="AW147" s="66">
        <f>COUNTIF(data!$C148:$J148,"*"&amp;AW$1&amp;"*")</f>
        <v>0</v>
      </c>
      <c r="AX147" s="66">
        <f>COUNTIF(data!$C148:$J148,"*"&amp;AX$1&amp;"*")</f>
        <v>0</v>
      </c>
      <c r="AY147" s="66">
        <f>COUNTIF(data!$C148:$J148,"*"&amp;AY$1&amp;"*")</f>
        <v>0</v>
      </c>
      <c r="AZ147" s="66">
        <f>COUNTIF(data!$C148:$J148,"*"&amp;AZ$1&amp;"*")</f>
        <v>0</v>
      </c>
      <c r="BA147" s="66">
        <f>COUNTIF(data!$C148:$J148,"*"&amp;BA$1&amp;"*")</f>
        <v>0</v>
      </c>
      <c r="BB147" s="66">
        <f>COUNTIF(data!$C148:$J148,"*"&amp;BB$1&amp;"*")</f>
        <v>0</v>
      </c>
    </row>
    <row r="148">
      <c r="A148" s="66">
        <f>COUNTIF(data!$C149:$J149,"*"&amp;A$1&amp;"*")</f>
        <v>0</v>
      </c>
      <c r="B148" s="66">
        <f>COUNTIF(data!$C149:$J149,"*"&amp;B$1&amp;"*")</f>
        <v>0</v>
      </c>
      <c r="C148" s="66">
        <f>COUNTIF(data!$C149:$J149,"*"&amp;C$1&amp;"*")</f>
        <v>0</v>
      </c>
      <c r="D148" s="66">
        <f>COUNTIF(data!$C149:$J149,"*"&amp;D$1&amp;"*")</f>
        <v>0</v>
      </c>
      <c r="E148" s="66">
        <f>COUNTIF(data!$C149:$J149,"*"&amp;E$1&amp;"*")</f>
        <v>0</v>
      </c>
      <c r="F148" s="66">
        <f>COUNTIF(data!$C149:$J149,"*"&amp;F$1&amp;"*")-COUNTIF(data!$C149:$J149,"*真美*")+COUNTIF(data!$C149:$J149,"*真美*真*")+COUNTIF(data!$C149:$J149,"*真*真美*")</f>
        <v>0</v>
      </c>
      <c r="G148" s="66">
        <f>COUNTIF(data!$C149:$J149,"*"&amp;G$1&amp;"*")</f>
        <v>0</v>
      </c>
      <c r="H148" s="66">
        <f>COUNTIF(data!$C149:$J149,"*"&amp;H$1&amp;"*")</f>
        <v>0</v>
      </c>
      <c r="I148" s="66">
        <f>COUNTIF(data!$C149:$J149,"*"&amp;I$1&amp;"*")</f>
        <v>0</v>
      </c>
      <c r="J148" s="66">
        <f>COUNTIF(data!$C149:$J149,"*"&amp;J$1&amp;"*")</f>
        <v>0</v>
      </c>
      <c r="K148" s="66">
        <f>COUNTIF(data!$C149:$J149,"*"&amp;K$1&amp;"*")</f>
        <v>0</v>
      </c>
      <c r="L148" s="66">
        <f>COUNTIF(data!$C149:$J149,"*"&amp;L$1&amp;"*")</f>
        <v>0</v>
      </c>
      <c r="M148" s="66">
        <f>COUNTIF(data!$C149:$J149,"*"&amp;M$1&amp;"*")</f>
        <v>0</v>
      </c>
      <c r="N148" s="66">
        <f>COUNTIF(data!$C149:$J149,"*"&amp;N$1&amp;"*")</f>
        <v>0</v>
      </c>
      <c r="O148" s="66">
        <f>COUNTIF(data!$C149:$J149,"*"&amp;O$1&amp;"*")</f>
        <v>0</v>
      </c>
      <c r="P148" s="66">
        <f>COUNTIF(data!$C149:$J149,"*"&amp;P$1&amp;"*")</f>
        <v>0</v>
      </c>
      <c r="Q148" s="66">
        <f>COUNTIF(data!$C149:$J149,"*"&amp;Q$1&amp;"*")</f>
        <v>0</v>
      </c>
      <c r="R148" s="66">
        <f>COUNTIF(data!$C149:$J149,"*"&amp;R$1&amp;"*")</f>
        <v>0</v>
      </c>
      <c r="S148" s="66">
        <f>COUNTIF(data!$C149:$J149,"*"&amp;S$1&amp;"*")</f>
        <v>0</v>
      </c>
      <c r="T148" s="66">
        <f>COUNTIF(data!$C149:$J149,"*"&amp;T$1&amp;"*")</f>
        <v>0</v>
      </c>
      <c r="U148" s="66">
        <f>COUNTIF(data!$C149:$J149,"*"&amp;U$1&amp;"*")</f>
        <v>0</v>
      </c>
      <c r="V148" s="66">
        <f>COUNTIF(data!$C149:$J149,"*"&amp;V$1&amp;"*")</f>
        <v>0</v>
      </c>
      <c r="W148" s="66">
        <f>COUNTIF(data!$C149:$J149,"*"&amp;W$1&amp;"*")</f>
        <v>0</v>
      </c>
      <c r="X148" s="66">
        <f>COUNTIF(data!$C149:$J149,"*"&amp;X$1&amp;"*")</f>
        <v>0</v>
      </c>
      <c r="Y148" s="66">
        <f>COUNTIF(data!$C149:$J149,"*"&amp;Y$1&amp;"*")</f>
        <v>0</v>
      </c>
      <c r="Z148" s="66">
        <f>COUNTIF(data!$C149:$J149,"*"&amp;Z$1&amp;"*")</f>
        <v>0</v>
      </c>
      <c r="AA148" s="66">
        <f>COUNTIF(data!$C149:$J149,"*"&amp;AA$1&amp;"*")</f>
        <v>0</v>
      </c>
      <c r="AB148" s="66">
        <f>COUNTIF(data!$C149:$J149,"*"&amp;AB$1&amp;"*")</f>
        <v>1</v>
      </c>
      <c r="AC148" s="66">
        <f>COUNTIF(data!$C149:$J149,"*"&amp;AC$1&amp;"*")</f>
        <v>0</v>
      </c>
      <c r="AD148" s="66">
        <f>COUNTIF(data!$C149:$J149,"*"&amp;AD$1&amp;"*")</f>
        <v>0</v>
      </c>
      <c r="AE148" s="66">
        <f>COUNTIF(data!$C149:$J149,"*"&amp;AE$1&amp;"*")</f>
        <v>0</v>
      </c>
      <c r="AF148" s="66">
        <f>COUNTIF(data!$C149:$J149,"*"&amp;AF$1&amp;"*")</f>
        <v>0</v>
      </c>
      <c r="AG148" s="66">
        <f>COUNTIF(data!$C149:$J149,"*"&amp;AG$1&amp;"*")</f>
        <v>0</v>
      </c>
      <c r="AH148" s="66">
        <f>COUNTIF(data!$C149:$J149,"*"&amp;AH$1&amp;"*")-COUNTIF(data!$C149:$J149,"*雪歩*")+COUNTIF(data!$C149:$J149,"*雪歩*歩*")+COUNTIF(data!$C149:$J149,"*歩*雪歩*")</f>
        <v>0</v>
      </c>
      <c r="AI148" s="66">
        <f>COUNTIF(data!$C149:$J149,"*"&amp;AI$1&amp;"*")</f>
        <v>0</v>
      </c>
      <c r="AJ148" s="66">
        <f>COUNTIF(data!$C149:$J149,"*"&amp;AJ$1&amp;"*")</f>
        <v>0</v>
      </c>
      <c r="AK148" s="66">
        <f>COUNTIF(data!$C149:$J149,"*"&amp;AK$1&amp;"*")</f>
        <v>1</v>
      </c>
      <c r="AL148" s="66">
        <f>COUNTIF(data!$C149:$J149,"*"&amp;AL$1&amp;"*")</f>
        <v>0</v>
      </c>
      <c r="AM148" s="66">
        <f>COUNTIF(data!$C149:$J149,"*"&amp;AM$1&amp;"*")</f>
        <v>0</v>
      </c>
      <c r="AN148" s="66">
        <f>COUNTIF(data!$C149:$J149,"*"&amp;AN$1&amp;"*")</f>
        <v>0</v>
      </c>
      <c r="AO148" s="66">
        <f>COUNTIF(data!$C149:$J149,"*"&amp;AO$1&amp;"*")</f>
        <v>0</v>
      </c>
      <c r="AP148" s="66">
        <f>COUNTIF(data!$C149:$J149,"*"&amp;AP$1&amp;"*")</f>
        <v>0</v>
      </c>
      <c r="AQ148" s="66">
        <f>COUNTIF(data!$C149:$J149,"*"&amp;AQ$1&amp;"*")</f>
        <v>0</v>
      </c>
      <c r="AR148" s="66">
        <f>COUNTIF(data!$C149:$J149,"*"&amp;AR$1&amp;"*")</f>
        <v>0</v>
      </c>
      <c r="AS148" s="66">
        <f>COUNTIF(data!$C149:$J149,"*"&amp;AS$1&amp;"*")</f>
        <v>0</v>
      </c>
      <c r="AT148" s="66">
        <f>COUNTIF(data!$C149:$J149,"*"&amp;AT$1&amp;"*")</f>
        <v>0</v>
      </c>
      <c r="AU148" s="66">
        <f>COUNTIF(data!$C149:$J149,"*"&amp;AU$1&amp;"*")</f>
        <v>0</v>
      </c>
      <c r="AV148" s="66">
        <f>COUNTIF(data!$C149:$J149,"*"&amp;AV$1&amp;"*")</f>
        <v>0</v>
      </c>
      <c r="AW148" s="66">
        <f>COUNTIF(data!$C149:$J149,"*"&amp;AW$1&amp;"*")</f>
        <v>0</v>
      </c>
      <c r="AX148" s="66">
        <f>COUNTIF(data!$C149:$J149,"*"&amp;AX$1&amp;"*")</f>
        <v>0</v>
      </c>
      <c r="AY148" s="66">
        <f>COUNTIF(data!$C149:$J149,"*"&amp;AY$1&amp;"*")</f>
        <v>0</v>
      </c>
      <c r="AZ148" s="66">
        <f>COUNTIF(data!$C149:$J149,"*"&amp;AZ$1&amp;"*")</f>
        <v>0</v>
      </c>
      <c r="BA148" s="66">
        <f>COUNTIF(data!$C149:$J149,"*"&amp;BA$1&amp;"*")</f>
        <v>0</v>
      </c>
      <c r="BB148" s="66">
        <f>COUNTIF(data!$C149:$J149,"*"&amp;BB$1&amp;"*")</f>
        <v>1</v>
      </c>
    </row>
    <row r="149">
      <c r="A149" s="66">
        <f>COUNTIF(data!$C150:$J150,"*"&amp;A$1&amp;"*")</f>
        <v>0</v>
      </c>
      <c r="B149" s="66">
        <f>COUNTIF(data!$C150:$J150,"*"&amp;B$1&amp;"*")</f>
        <v>0</v>
      </c>
      <c r="C149" s="66">
        <f>COUNTIF(data!$C150:$J150,"*"&amp;C$1&amp;"*")</f>
        <v>0</v>
      </c>
      <c r="D149" s="66">
        <f>COUNTIF(data!$C150:$J150,"*"&amp;D$1&amp;"*")</f>
        <v>0</v>
      </c>
      <c r="E149" s="66">
        <f>COUNTIF(data!$C150:$J150,"*"&amp;E$1&amp;"*")</f>
        <v>1</v>
      </c>
      <c r="F149" s="66">
        <f>COUNTIF(data!$C150:$J150,"*"&amp;F$1&amp;"*")-COUNTIF(data!$C150:$J150,"*真美*")+COUNTIF(data!$C150:$J150,"*真美*真*")+COUNTIF(data!$C150:$J150,"*真*真美*")</f>
        <v>0</v>
      </c>
      <c r="G149" s="66">
        <f>COUNTIF(data!$C150:$J150,"*"&amp;G$1&amp;"*")</f>
        <v>0</v>
      </c>
      <c r="H149" s="66">
        <f>COUNTIF(data!$C150:$J150,"*"&amp;H$1&amp;"*")</f>
        <v>0</v>
      </c>
      <c r="I149" s="66">
        <f>COUNTIF(data!$C150:$J150,"*"&amp;I$1&amp;"*")</f>
        <v>1</v>
      </c>
      <c r="J149" s="66">
        <f>COUNTIF(data!$C150:$J150,"*"&amp;J$1&amp;"*")</f>
        <v>0</v>
      </c>
      <c r="K149" s="66">
        <f>COUNTIF(data!$C150:$J150,"*"&amp;K$1&amp;"*")</f>
        <v>0</v>
      </c>
      <c r="L149" s="66">
        <f>COUNTIF(data!$C150:$J150,"*"&amp;L$1&amp;"*")</f>
        <v>0</v>
      </c>
      <c r="M149" s="66">
        <f>COUNTIF(data!$C150:$J150,"*"&amp;M$1&amp;"*")</f>
        <v>0</v>
      </c>
      <c r="N149" s="66">
        <f>COUNTIF(data!$C150:$J150,"*"&amp;N$1&amp;"*")</f>
        <v>0</v>
      </c>
      <c r="O149" s="66">
        <f>COUNTIF(data!$C150:$J150,"*"&amp;O$1&amp;"*")</f>
        <v>0</v>
      </c>
      <c r="P149" s="66">
        <f>COUNTIF(data!$C150:$J150,"*"&amp;P$1&amp;"*")</f>
        <v>0</v>
      </c>
      <c r="Q149" s="66">
        <f>COUNTIF(data!$C150:$J150,"*"&amp;Q$1&amp;"*")</f>
        <v>0</v>
      </c>
      <c r="R149" s="66">
        <f>COUNTIF(data!$C150:$J150,"*"&amp;R$1&amp;"*")</f>
        <v>0</v>
      </c>
      <c r="S149" s="66">
        <f>COUNTIF(data!$C150:$J150,"*"&amp;S$1&amp;"*")</f>
        <v>0</v>
      </c>
      <c r="T149" s="66">
        <f>COUNTIF(data!$C150:$J150,"*"&amp;T$1&amp;"*")</f>
        <v>0</v>
      </c>
      <c r="U149" s="66">
        <f>COUNTIF(data!$C150:$J150,"*"&amp;U$1&amp;"*")</f>
        <v>0</v>
      </c>
      <c r="V149" s="66">
        <f>COUNTIF(data!$C150:$J150,"*"&amp;V$1&amp;"*")</f>
        <v>0</v>
      </c>
      <c r="W149" s="66">
        <f>COUNTIF(data!$C150:$J150,"*"&amp;W$1&amp;"*")</f>
        <v>0</v>
      </c>
      <c r="X149" s="66">
        <f>COUNTIF(data!$C150:$J150,"*"&amp;X$1&amp;"*")</f>
        <v>0</v>
      </c>
      <c r="Y149" s="66">
        <f>COUNTIF(data!$C150:$J150,"*"&amp;Y$1&amp;"*")</f>
        <v>0</v>
      </c>
      <c r="Z149" s="66">
        <f>COUNTIF(data!$C150:$J150,"*"&amp;Z$1&amp;"*")</f>
        <v>1</v>
      </c>
      <c r="AA149" s="66">
        <f>COUNTIF(data!$C150:$J150,"*"&amp;AA$1&amp;"*")</f>
        <v>0</v>
      </c>
      <c r="AB149" s="66">
        <f>COUNTIF(data!$C150:$J150,"*"&amp;AB$1&amp;"*")</f>
        <v>0</v>
      </c>
      <c r="AC149" s="66">
        <f>COUNTIF(data!$C150:$J150,"*"&amp;AC$1&amp;"*")</f>
        <v>0</v>
      </c>
      <c r="AD149" s="66">
        <f>COUNTIF(data!$C150:$J150,"*"&amp;AD$1&amp;"*")</f>
        <v>0</v>
      </c>
      <c r="AE149" s="66">
        <f>COUNTIF(data!$C150:$J150,"*"&amp;AE$1&amp;"*")</f>
        <v>0</v>
      </c>
      <c r="AF149" s="66">
        <f>COUNTIF(data!$C150:$J150,"*"&amp;AF$1&amp;"*")</f>
        <v>0</v>
      </c>
      <c r="AG149" s="66">
        <f>COUNTIF(data!$C150:$J150,"*"&amp;AG$1&amp;"*")</f>
        <v>0</v>
      </c>
      <c r="AH149" s="66">
        <f>COUNTIF(data!$C150:$J150,"*"&amp;AH$1&amp;"*")-COUNTIF(data!$C150:$J150,"*雪歩*")+COUNTIF(data!$C150:$J150,"*雪歩*歩*")+COUNTIF(data!$C150:$J150,"*歩*雪歩*")</f>
        <v>0</v>
      </c>
      <c r="AI149" s="66">
        <f>COUNTIF(data!$C150:$J150,"*"&amp;AI$1&amp;"*")</f>
        <v>0</v>
      </c>
      <c r="AJ149" s="66">
        <f>COUNTIF(data!$C150:$J150,"*"&amp;AJ$1&amp;"*")</f>
        <v>0</v>
      </c>
      <c r="AK149" s="66">
        <f>COUNTIF(data!$C150:$J150,"*"&amp;AK$1&amp;"*")</f>
        <v>0</v>
      </c>
      <c r="AL149" s="66">
        <f>COUNTIF(data!$C150:$J150,"*"&amp;AL$1&amp;"*")</f>
        <v>0</v>
      </c>
      <c r="AM149" s="66">
        <f>COUNTIF(data!$C150:$J150,"*"&amp;AM$1&amp;"*")</f>
        <v>0</v>
      </c>
      <c r="AN149" s="66">
        <f>COUNTIF(data!$C150:$J150,"*"&amp;AN$1&amp;"*")</f>
        <v>0</v>
      </c>
      <c r="AO149" s="66">
        <f>COUNTIF(data!$C150:$J150,"*"&amp;AO$1&amp;"*")</f>
        <v>0</v>
      </c>
      <c r="AP149" s="66">
        <f>COUNTIF(data!$C150:$J150,"*"&amp;AP$1&amp;"*")</f>
        <v>0</v>
      </c>
      <c r="AQ149" s="66">
        <f>COUNTIF(data!$C150:$J150,"*"&amp;AQ$1&amp;"*")</f>
        <v>0</v>
      </c>
      <c r="AR149" s="66">
        <f>COUNTIF(data!$C150:$J150,"*"&amp;AR$1&amp;"*")</f>
        <v>0</v>
      </c>
      <c r="AS149" s="66">
        <f>COUNTIF(data!$C150:$J150,"*"&amp;AS$1&amp;"*")</f>
        <v>0</v>
      </c>
      <c r="AT149" s="66">
        <f>COUNTIF(data!$C150:$J150,"*"&amp;AT$1&amp;"*")</f>
        <v>0</v>
      </c>
      <c r="AU149" s="66">
        <f>COUNTIF(data!$C150:$J150,"*"&amp;AU$1&amp;"*")</f>
        <v>0</v>
      </c>
      <c r="AV149" s="66">
        <f>COUNTIF(data!$C150:$J150,"*"&amp;AV$1&amp;"*")</f>
        <v>0</v>
      </c>
      <c r="AW149" s="66">
        <f>COUNTIF(data!$C150:$J150,"*"&amp;AW$1&amp;"*")</f>
        <v>0</v>
      </c>
      <c r="AX149" s="66">
        <f>COUNTIF(data!$C150:$J150,"*"&amp;AX$1&amp;"*")</f>
        <v>0</v>
      </c>
      <c r="AY149" s="66">
        <f>COUNTIF(data!$C150:$J150,"*"&amp;AY$1&amp;"*")</f>
        <v>0</v>
      </c>
      <c r="AZ149" s="66">
        <f>COUNTIF(data!$C150:$J150,"*"&amp;AZ$1&amp;"*")</f>
        <v>0</v>
      </c>
      <c r="BA149" s="66">
        <f>COUNTIF(data!$C150:$J150,"*"&amp;BA$1&amp;"*")</f>
        <v>0</v>
      </c>
      <c r="BB149" s="66">
        <f>COUNTIF(data!$C150:$J150,"*"&amp;BB$1&amp;"*")</f>
        <v>0</v>
      </c>
    </row>
    <row r="150">
      <c r="A150" s="66">
        <f>COUNTIF(data!$C151:$J151,"*"&amp;A$1&amp;"*")</f>
        <v>0</v>
      </c>
      <c r="B150" s="66">
        <f>COUNTIF(data!$C151:$J151,"*"&amp;B$1&amp;"*")</f>
        <v>0</v>
      </c>
      <c r="C150" s="66">
        <f>COUNTIF(data!$C151:$J151,"*"&amp;C$1&amp;"*")</f>
        <v>1</v>
      </c>
      <c r="D150" s="66">
        <f>COUNTIF(data!$C151:$J151,"*"&amp;D$1&amp;"*")</f>
        <v>0</v>
      </c>
      <c r="E150" s="66">
        <f>COUNTIF(data!$C151:$J151,"*"&amp;E$1&amp;"*")</f>
        <v>0</v>
      </c>
      <c r="F150" s="66">
        <f>COUNTIF(data!$C151:$J151,"*"&amp;F$1&amp;"*")-COUNTIF(data!$C151:$J151,"*真美*")+COUNTIF(data!$C151:$J151,"*真美*真*")+COUNTIF(data!$C151:$J151,"*真*真美*")</f>
        <v>0</v>
      </c>
      <c r="G150" s="66">
        <f>COUNTIF(data!$C151:$J151,"*"&amp;G$1&amp;"*")</f>
        <v>0</v>
      </c>
      <c r="H150" s="66">
        <f>COUNTIF(data!$C151:$J151,"*"&amp;H$1&amp;"*")</f>
        <v>0</v>
      </c>
      <c r="I150" s="66">
        <f>COUNTIF(data!$C151:$J151,"*"&amp;I$1&amp;"*")</f>
        <v>1</v>
      </c>
      <c r="J150" s="66">
        <f>COUNTIF(data!$C151:$J151,"*"&amp;J$1&amp;"*")</f>
        <v>0</v>
      </c>
      <c r="K150" s="66">
        <f>COUNTIF(data!$C151:$J151,"*"&amp;K$1&amp;"*")</f>
        <v>0</v>
      </c>
      <c r="L150" s="66">
        <f>COUNTIF(data!$C151:$J151,"*"&amp;L$1&amp;"*")</f>
        <v>0</v>
      </c>
      <c r="M150" s="66">
        <f>COUNTIF(data!$C151:$J151,"*"&amp;M$1&amp;"*")</f>
        <v>0</v>
      </c>
      <c r="N150" s="66">
        <f>COUNTIF(data!$C151:$J151,"*"&amp;N$1&amp;"*")</f>
        <v>0</v>
      </c>
      <c r="O150" s="66">
        <f>COUNTIF(data!$C151:$J151,"*"&amp;O$1&amp;"*")</f>
        <v>0</v>
      </c>
      <c r="P150" s="66">
        <f>COUNTIF(data!$C151:$J151,"*"&amp;P$1&amp;"*")</f>
        <v>0</v>
      </c>
      <c r="Q150" s="66">
        <f>COUNTIF(data!$C151:$J151,"*"&amp;Q$1&amp;"*")</f>
        <v>0</v>
      </c>
      <c r="R150" s="66">
        <f>COUNTIF(data!$C151:$J151,"*"&amp;R$1&amp;"*")</f>
        <v>0</v>
      </c>
      <c r="S150" s="66">
        <f>COUNTIF(data!$C151:$J151,"*"&amp;S$1&amp;"*")</f>
        <v>0</v>
      </c>
      <c r="T150" s="66">
        <f>COUNTIF(data!$C151:$J151,"*"&amp;T$1&amp;"*")</f>
        <v>0</v>
      </c>
      <c r="U150" s="66">
        <f>COUNTIF(data!$C151:$J151,"*"&amp;U$1&amp;"*")</f>
        <v>0</v>
      </c>
      <c r="V150" s="66">
        <f>COUNTIF(data!$C151:$J151,"*"&amp;V$1&amp;"*")</f>
        <v>0</v>
      </c>
      <c r="W150" s="66">
        <f>COUNTIF(data!$C151:$J151,"*"&amp;W$1&amp;"*")</f>
        <v>0</v>
      </c>
      <c r="X150" s="66">
        <f>COUNTIF(data!$C151:$J151,"*"&amp;X$1&amp;"*")</f>
        <v>0</v>
      </c>
      <c r="Y150" s="66">
        <f>COUNTIF(data!$C151:$J151,"*"&amp;Y$1&amp;"*")</f>
        <v>0</v>
      </c>
      <c r="Z150" s="66">
        <f>COUNTIF(data!$C151:$J151,"*"&amp;Z$1&amp;"*")</f>
        <v>0</v>
      </c>
      <c r="AA150" s="66">
        <f>COUNTIF(data!$C151:$J151,"*"&amp;AA$1&amp;"*")</f>
        <v>1</v>
      </c>
      <c r="AB150" s="66">
        <f>COUNTIF(data!$C151:$J151,"*"&amp;AB$1&amp;"*")</f>
        <v>0</v>
      </c>
      <c r="AC150" s="66">
        <f>COUNTIF(data!$C151:$J151,"*"&amp;AC$1&amp;"*")</f>
        <v>0</v>
      </c>
      <c r="AD150" s="66">
        <f>COUNTIF(data!$C151:$J151,"*"&amp;AD$1&amp;"*")</f>
        <v>0</v>
      </c>
      <c r="AE150" s="66">
        <f>COUNTIF(data!$C151:$J151,"*"&amp;AE$1&amp;"*")</f>
        <v>0</v>
      </c>
      <c r="AF150" s="66">
        <f>COUNTIF(data!$C151:$J151,"*"&amp;AF$1&amp;"*")</f>
        <v>0</v>
      </c>
      <c r="AG150" s="66">
        <f>COUNTIF(data!$C151:$J151,"*"&amp;AG$1&amp;"*")</f>
        <v>0</v>
      </c>
      <c r="AH150" s="66">
        <f>COUNTIF(data!$C151:$J151,"*"&amp;AH$1&amp;"*")-COUNTIF(data!$C151:$J151,"*雪歩*")+COUNTIF(data!$C151:$J151,"*雪歩*歩*")+COUNTIF(data!$C151:$J151,"*歩*雪歩*")</f>
        <v>0</v>
      </c>
      <c r="AI150" s="66">
        <f>COUNTIF(data!$C151:$J151,"*"&amp;AI$1&amp;"*")</f>
        <v>0</v>
      </c>
      <c r="AJ150" s="66">
        <f>COUNTIF(data!$C151:$J151,"*"&amp;AJ$1&amp;"*")</f>
        <v>0</v>
      </c>
      <c r="AK150" s="66">
        <f>COUNTIF(data!$C151:$J151,"*"&amp;AK$1&amp;"*")</f>
        <v>0</v>
      </c>
      <c r="AL150" s="66">
        <f>COUNTIF(data!$C151:$J151,"*"&amp;AL$1&amp;"*")</f>
        <v>0</v>
      </c>
      <c r="AM150" s="66">
        <f>COUNTIF(data!$C151:$J151,"*"&amp;AM$1&amp;"*")</f>
        <v>0</v>
      </c>
      <c r="AN150" s="66">
        <f>COUNTIF(data!$C151:$J151,"*"&amp;AN$1&amp;"*")</f>
        <v>0</v>
      </c>
      <c r="AO150" s="66">
        <f>COUNTIF(data!$C151:$J151,"*"&amp;AO$1&amp;"*")</f>
        <v>0</v>
      </c>
      <c r="AP150" s="66">
        <f>COUNTIF(data!$C151:$J151,"*"&amp;AP$1&amp;"*")</f>
        <v>1</v>
      </c>
      <c r="AQ150" s="66">
        <f>COUNTIF(data!$C151:$J151,"*"&amp;AQ$1&amp;"*")</f>
        <v>0</v>
      </c>
      <c r="AR150" s="66">
        <f>COUNTIF(data!$C151:$J151,"*"&amp;AR$1&amp;"*")</f>
        <v>0</v>
      </c>
      <c r="AS150" s="66">
        <f>COUNTIF(data!$C151:$J151,"*"&amp;AS$1&amp;"*")</f>
        <v>0</v>
      </c>
      <c r="AT150" s="66">
        <f>COUNTIF(data!$C151:$J151,"*"&amp;AT$1&amp;"*")</f>
        <v>0</v>
      </c>
      <c r="AU150" s="66">
        <f>COUNTIF(data!$C151:$J151,"*"&amp;AU$1&amp;"*")</f>
        <v>0</v>
      </c>
      <c r="AV150" s="66">
        <f>COUNTIF(data!$C151:$J151,"*"&amp;AV$1&amp;"*")</f>
        <v>0</v>
      </c>
      <c r="AW150" s="66">
        <f>COUNTIF(data!$C151:$J151,"*"&amp;AW$1&amp;"*")</f>
        <v>0</v>
      </c>
      <c r="AX150" s="66">
        <f>COUNTIF(data!$C151:$J151,"*"&amp;AX$1&amp;"*")</f>
        <v>0</v>
      </c>
      <c r="AY150" s="66">
        <f>COUNTIF(data!$C151:$J151,"*"&amp;AY$1&amp;"*")</f>
        <v>0</v>
      </c>
      <c r="AZ150" s="66">
        <f>COUNTIF(data!$C151:$J151,"*"&amp;AZ$1&amp;"*")</f>
        <v>0</v>
      </c>
      <c r="BA150" s="66">
        <f>COUNTIF(data!$C151:$J151,"*"&amp;BA$1&amp;"*")</f>
        <v>0</v>
      </c>
      <c r="BB150" s="66">
        <f>COUNTIF(data!$C151:$J151,"*"&amp;BB$1&amp;"*")</f>
        <v>0</v>
      </c>
    </row>
    <row r="151">
      <c r="A151" s="66">
        <f>COUNTIF(data!$C152:$J152,"*"&amp;A$1&amp;"*")</f>
        <v>0</v>
      </c>
      <c r="B151" s="66">
        <f>COUNTIF(data!$C152:$J152,"*"&amp;B$1&amp;"*")</f>
        <v>0</v>
      </c>
      <c r="C151" s="66">
        <f>COUNTIF(data!$C152:$J152,"*"&amp;C$1&amp;"*")</f>
        <v>0</v>
      </c>
      <c r="D151" s="66">
        <f>COUNTIF(data!$C152:$J152,"*"&amp;D$1&amp;"*")</f>
        <v>0</v>
      </c>
      <c r="E151" s="66">
        <f>COUNTIF(data!$C152:$J152,"*"&amp;E$1&amp;"*")</f>
        <v>0</v>
      </c>
      <c r="F151" s="66">
        <f>COUNTIF(data!$C152:$J152,"*"&amp;F$1&amp;"*")-COUNTIF(data!$C152:$J152,"*真美*")+COUNTIF(data!$C152:$J152,"*真美*真*")+COUNTIF(data!$C152:$J152,"*真*真美*")</f>
        <v>0</v>
      </c>
      <c r="G151" s="66">
        <f>COUNTIF(data!$C152:$J152,"*"&amp;G$1&amp;"*")</f>
        <v>0</v>
      </c>
      <c r="H151" s="66">
        <f>COUNTIF(data!$C152:$J152,"*"&amp;H$1&amp;"*")</f>
        <v>0</v>
      </c>
      <c r="I151" s="66">
        <f>COUNTIF(data!$C152:$J152,"*"&amp;I$1&amp;"*")</f>
        <v>1</v>
      </c>
      <c r="J151" s="66">
        <f>COUNTIF(data!$C152:$J152,"*"&amp;J$1&amp;"*")</f>
        <v>0</v>
      </c>
      <c r="K151" s="66">
        <f>COUNTIF(data!$C152:$J152,"*"&amp;K$1&amp;"*")</f>
        <v>0</v>
      </c>
      <c r="L151" s="66">
        <f>COUNTIF(data!$C152:$J152,"*"&amp;L$1&amp;"*")</f>
        <v>0</v>
      </c>
      <c r="M151" s="66">
        <f>COUNTIF(data!$C152:$J152,"*"&amp;M$1&amp;"*")</f>
        <v>1</v>
      </c>
      <c r="N151" s="66">
        <f>COUNTIF(data!$C152:$J152,"*"&amp;N$1&amp;"*")</f>
        <v>0</v>
      </c>
      <c r="O151" s="66">
        <f>COUNTIF(data!$C152:$J152,"*"&amp;O$1&amp;"*")</f>
        <v>0</v>
      </c>
      <c r="P151" s="66">
        <f>COUNTIF(data!$C152:$J152,"*"&amp;P$1&amp;"*")</f>
        <v>0</v>
      </c>
      <c r="Q151" s="66">
        <f>COUNTIF(data!$C152:$J152,"*"&amp;Q$1&amp;"*")</f>
        <v>0</v>
      </c>
      <c r="R151" s="66">
        <f>COUNTIF(data!$C152:$J152,"*"&amp;R$1&amp;"*")</f>
        <v>0</v>
      </c>
      <c r="S151" s="66">
        <f>COUNTIF(data!$C152:$J152,"*"&amp;S$1&amp;"*")</f>
        <v>0</v>
      </c>
      <c r="T151" s="66">
        <f>COUNTIF(data!$C152:$J152,"*"&amp;T$1&amp;"*")</f>
        <v>0</v>
      </c>
      <c r="U151" s="66">
        <f>COUNTIF(data!$C152:$J152,"*"&amp;U$1&amp;"*")</f>
        <v>0</v>
      </c>
      <c r="V151" s="66">
        <f>COUNTIF(data!$C152:$J152,"*"&amp;V$1&amp;"*")</f>
        <v>0</v>
      </c>
      <c r="W151" s="66">
        <f>COUNTIF(data!$C152:$J152,"*"&amp;W$1&amp;"*")</f>
        <v>0</v>
      </c>
      <c r="X151" s="66">
        <f>COUNTIF(data!$C152:$J152,"*"&amp;X$1&amp;"*")</f>
        <v>0</v>
      </c>
      <c r="Y151" s="66">
        <f>COUNTIF(data!$C152:$J152,"*"&amp;Y$1&amp;"*")</f>
        <v>0</v>
      </c>
      <c r="Z151" s="66">
        <f>COUNTIF(data!$C152:$J152,"*"&amp;Z$1&amp;"*")</f>
        <v>0</v>
      </c>
      <c r="AA151" s="66">
        <f>COUNTIF(data!$C152:$J152,"*"&amp;AA$1&amp;"*")</f>
        <v>0</v>
      </c>
      <c r="AB151" s="66">
        <f>COUNTIF(data!$C152:$J152,"*"&amp;AB$1&amp;"*")</f>
        <v>0</v>
      </c>
      <c r="AC151" s="66">
        <f>COUNTIF(data!$C152:$J152,"*"&amp;AC$1&amp;"*")</f>
        <v>1</v>
      </c>
      <c r="AD151" s="66">
        <f>COUNTIF(data!$C152:$J152,"*"&amp;AD$1&amp;"*")</f>
        <v>0</v>
      </c>
      <c r="AE151" s="66">
        <f>COUNTIF(data!$C152:$J152,"*"&amp;AE$1&amp;"*")</f>
        <v>0</v>
      </c>
      <c r="AF151" s="66">
        <f>COUNTIF(data!$C152:$J152,"*"&amp;AF$1&amp;"*")</f>
        <v>0</v>
      </c>
      <c r="AG151" s="66">
        <f>COUNTIF(data!$C152:$J152,"*"&amp;AG$1&amp;"*")</f>
        <v>0</v>
      </c>
      <c r="AH151" s="66">
        <f>COUNTIF(data!$C152:$J152,"*"&amp;AH$1&amp;"*")-COUNTIF(data!$C152:$J152,"*雪歩*")+COUNTIF(data!$C152:$J152,"*雪歩*歩*")+COUNTIF(data!$C152:$J152,"*歩*雪歩*")</f>
        <v>0</v>
      </c>
      <c r="AI151" s="66">
        <f>COUNTIF(data!$C152:$J152,"*"&amp;AI$1&amp;"*")</f>
        <v>0</v>
      </c>
      <c r="AJ151" s="66">
        <f>COUNTIF(data!$C152:$J152,"*"&amp;AJ$1&amp;"*")</f>
        <v>0</v>
      </c>
      <c r="AK151" s="66">
        <f>COUNTIF(data!$C152:$J152,"*"&amp;AK$1&amp;"*")</f>
        <v>0</v>
      </c>
      <c r="AL151" s="66">
        <f>COUNTIF(data!$C152:$J152,"*"&amp;AL$1&amp;"*")</f>
        <v>0</v>
      </c>
      <c r="AM151" s="66">
        <f>COUNTIF(data!$C152:$J152,"*"&amp;AM$1&amp;"*")</f>
        <v>0</v>
      </c>
      <c r="AN151" s="66">
        <f>COUNTIF(data!$C152:$J152,"*"&amp;AN$1&amp;"*")</f>
        <v>1</v>
      </c>
      <c r="AO151" s="66">
        <f>COUNTIF(data!$C152:$J152,"*"&amp;AO$1&amp;"*")</f>
        <v>0</v>
      </c>
      <c r="AP151" s="66">
        <f>COUNTIF(data!$C152:$J152,"*"&amp;AP$1&amp;"*")</f>
        <v>0</v>
      </c>
      <c r="AQ151" s="66">
        <f>COUNTIF(data!$C152:$J152,"*"&amp;AQ$1&amp;"*")</f>
        <v>0</v>
      </c>
      <c r="AR151" s="66">
        <f>COUNTIF(data!$C152:$J152,"*"&amp;AR$1&amp;"*")</f>
        <v>0</v>
      </c>
      <c r="AS151" s="66">
        <f>COUNTIF(data!$C152:$J152,"*"&amp;AS$1&amp;"*")</f>
        <v>0</v>
      </c>
      <c r="AT151" s="66">
        <f>COUNTIF(data!$C152:$J152,"*"&amp;AT$1&amp;"*")</f>
        <v>0</v>
      </c>
      <c r="AU151" s="66">
        <f>COUNTIF(data!$C152:$J152,"*"&amp;AU$1&amp;"*")</f>
        <v>0</v>
      </c>
      <c r="AV151" s="66">
        <f>COUNTIF(data!$C152:$J152,"*"&amp;AV$1&amp;"*")</f>
        <v>0</v>
      </c>
      <c r="AW151" s="66">
        <f>COUNTIF(data!$C152:$J152,"*"&amp;AW$1&amp;"*")</f>
        <v>0</v>
      </c>
      <c r="AX151" s="66">
        <f>COUNTIF(data!$C152:$J152,"*"&amp;AX$1&amp;"*")</f>
        <v>0</v>
      </c>
      <c r="AY151" s="66">
        <f>COUNTIF(data!$C152:$J152,"*"&amp;AY$1&amp;"*")</f>
        <v>0</v>
      </c>
      <c r="AZ151" s="66">
        <f>COUNTIF(data!$C152:$J152,"*"&amp;AZ$1&amp;"*")</f>
        <v>0</v>
      </c>
      <c r="BA151" s="66">
        <f>COUNTIF(data!$C152:$J152,"*"&amp;BA$1&amp;"*")</f>
        <v>0</v>
      </c>
      <c r="BB151" s="66">
        <f>COUNTIF(data!$C152:$J152,"*"&amp;BB$1&amp;"*")</f>
        <v>0</v>
      </c>
    </row>
    <row r="152">
      <c r="A152" s="66">
        <f>COUNTIF(data!$C153:$J153,"*"&amp;A$1&amp;"*")</f>
        <v>0</v>
      </c>
      <c r="B152" s="66">
        <f>COUNTIF(data!$C153:$J153,"*"&amp;B$1&amp;"*")</f>
        <v>0</v>
      </c>
      <c r="C152" s="66">
        <f>COUNTIF(data!$C153:$J153,"*"&amp;C$1&amp;"*")</f>
        <v>0</v>
      </c>
      <c r="D152" s="66">
        <f>COUNTIF(data!$C153:$J153,"*"&amp;D$1&amp;"*")</f>
        <v>0</v>
      </c>
      <c r="E152" s="66">
        <f>COUNTIF(data!$C153:$J153,"*"&amp;E$1&amp;"*")</f>
        <v>0</v>
      </c>
      <c r="F152" s="66">
        <f>COUNTIF(data!$C153:$J153,"*"&amp;F$1&amp;"*")-COUNTIF(data!$C153:$J153,"*真美*")+COUNTIF(data!$C153:$J153,"*真美*真*")+COUNTIF(data!$C153:$J153,"*真*真美*")</f>
        <v>0</v>
      </c>
      <c r="G152" s="66">
        <f>COUNTIF(data!$C153:$J153,"*"&amp;G$1&amp;"*")</f>
        <v>0</v>
      </c>
      <c r="H152" s="66">
        <f>COUNTIF(data!$C153:$J153,"*"&amp;H$1&amp;"*")</f>
        <v>0</v>
      </c>
      <c r="I152" s="66">
        <f>COUNTIF(data!$C153:$J153,"*"&amp;I$1&amp;"*")</f>
        <v>0</v>
      </c>
      <c r="J152" s="66">
        <f>COUNTIF(data!$C153:$J153,"*"&amp;J$1&amp;"*")</f>
        <v>0</v>
      </c>
      <c r="K152" s="66">
        <f>COUNTIF(data!$C153:$J153,"*"&amp;K$1&amp;"*")</f>
        <v>0</v>
      </c>
      <c r="L152" s="66">
        <f>COUNTIF(data!$C153:$J153,"*"&amp;L$1&amp;"*")</f>
        <v>0</v>
      </c>
      <c r="M152" s="66">
        <f>COUNTIF(data!$C153:$J153,"*"&amp;M$1&amp;"*")</f>
        <v>0</v>
      </c>
      <c r="N152" s="66">
        <f>COUNTIF(data!$C153:$J153,"*"&amp;N$1&amp;"*")</f>
        <v>0</v>
      </c>
      <c r="O152" s="66">
        <f>COUNTIF(data!$C153:$J153,"*"&amp;O$1&amp;"*")</f>
        <v>1</v>
      </c>
      <c r="P152" s="66">
        <f>COUNTIF(data!$C153:$J153,"*"&amp;P$1&amp;"*")</f>
        <v>0</v>
      </c>
      <c r="Q152" s="66">
        <f>COUNTIF(data!$C153:$J153,"*"&amp;Q$1&amp;"*")</f>
        <v>0</v>
      </c>
      <c r="R152" s="66">
        <f>COUNTIF(data!$C153:$J153,"*"&amp;R$1&amp;"*")</f>
        <v>0</v>
      </c>
      <c r="S152" s="66">
        <f>COUNTIF(data!$C153:$J153,"*"&amp;S$1&amp;"*")</f>
        <v>0</v>
      </c>
      <c r="T152" s="66">
        <f>COUNTIF(data!$C153:$J153,"*"&amp;T$1&amp;"*")</f>
        <v>0</v>
      </c>
      <c r="U152" s="66">
        <f>COUNTIF(data!$C153:$J153,"*"&amp;U$1&amp;"*")</f>
        <v>0</v>
      </c>
      <c r="V152" s="66">
        <f>COUNTIF(data!$C153:$J153,"*"&amp;V$1&amp;"*")</f>
        <v>0</v>
      </c>
      <c r="W152" s="66">
        <f>COUNTIF(data!$C153:$J153,"*"&amp;W$1&amp;"*")</f>
        <v>0</v>
      </c>
      <c r="X152" s="66">
        <f>COUNTIF(data!$C153:$J153,"*"&amp;X$1&amp;"*")</f>
        <v>0</v>
      </c>
      <c r="Y152" s="66">
        <f>COUNTIF(data!$C153:$J153,"*"&amp;Y$1&amp;"*")</f>
        <v>0</v>
      </c>
      <c r="Z152" s="66">
        <f>COUNTIF(data!$C153:$J153,"*"&amp;Z$1&amp;"*")</f>
        <v>1</v>
      </c>
      <c r="AA152" s="66">
        <f>COUNTIF(data!$C153:$J153,"*"&amp;AA$1&amp;"*")</f>
        <v>0</v>
      </c>
      <c r="AB152" s="66">
        <f>COUNTIF(data!$C153:$J153,"*"&amp;AB$1&amp;"*")</f>
        <v>0</v>
      </c>
      <c r="AC152" s="66">
        <f>COUNTIF(data!$C153:$J153,"*"&amp;AC$1&amp;"*")</f>
        <v>0</v>
      </c>
      <c r="AD152" s="66">
        <f>COUNTIF(data!$C153:$J153,"*"&amp;AD$1&amp;"*")</f>
        <v>0</v>
      </c>
      <c r="AE152" s="66">
        <f>COUNTIF(data!$C153:$J153,"*"&amp;AE$1&amp;"*")</f>
        <v>0</v>
      </c>
      <c r="AF152" s="66">
        <f>COUNTIF(data!$C153:$J153,"*"&amp;AF$1&amp;"*")</f>
        <v>0</v>
      </c>
      <c r="AG152" s="66">
        <f>COUNTIF(data!$C153:$J153,"*"&amp;AG$1&amp;"*")</f>
        <v>0</v>
      </c>
      <c r="AH152" s="66">
        <f>COUNTIF(data!$C153:$J153,"*"&amp;AH$1&amp;"*")-COUNTIF(data!$C153:$J153,"*雪歩*")+COUNTIF(data!$C153:$J153,"*雪歩*歩*")+COUNTIF(data!$C153:$J153,"*歩*雪歩*")</f>
        <v>0</v>
      </c>
      <c r="AI152" s="66">
        <f>COUNTIF(data!$C153:$J153,"*"&amp;AI$1&amp;"*")</f>
        <v>0</v>
      </c>
      <c r="AJ152" s="66">
        <f>COUNTIF(data!$C153:$J153,"*"&amp;AJ$1&amp;"*")</f>
        <v>0</v>
      </c>
      <c r="AK152" s="66">
        <f>COUNTIF(data!$C153:$J153,"*"&amp;AK$1&amp;"*")</f>
        <v>0</v>
      </c>
      <c r="AL152" s="66">
        <f>COUNTIF(data!$C153:$J153,"*"&amp;AL$1&amp;"*")</f>
        <v>0</v>
      </c>
      <c r="AM152" s="66">
        <f>COUNTIF(data!$C153:$J153,"*"&amp;AM$1&amp;"*")</f>
        <v>0</v>
      </c>
      <c r="AN152" s="66">
        <f>COUNTIF(data!$C153:$J153,"*"&amp;AN$1&amp;"*")</f>
        <v>0</v>
      </c>
      <c r="AO152" s="66">
        <f>COUNTIF(data!$C153:$J153,"*"&amp;AO$1&amp;"*")</f>
        <v>0</v>
      </c>
      <c r="AP152" s="66">
        <f>COUNTIF(data!$C153:$J153,"*"&amp;AP$1&amp;"*")</f>
        <v>0</v>
      </c>
      <c r="AQ152" s="66">
        <f>COUNTIF(data!$C153:$J153,"*"&amp;AQ$1&amp;"*")</f>
        <v>0</v>
      </c>
      <c r="AR152" s="66">
        <f>COUNTIF(data!$C153:$J153,"*"&amp;AR$1&amp;"*")</f>
        <v>0</v>
      </c>
      <c r="AS152" s="66">
        <f>COUNTIF(data!$C153:$J153,"*"&amp;AS$1&amp;"*")</f>
        <v>0</v>
      </c>
      <c r="AT152" s="66">
        <f>COUNTIF(data!$C153:$J153,"*"&amp;AT$1&amp;"*")</f>
        <v>0</v>
      </c>
      <c r="AU152" s="66">
        <f>COUNTIF(data!$C153:$J153,"*"&amp;AU$1&amp;"*")</f>
        <v>1</v>
      </c>
      <c r="AV152" s="66">
        <f>COUNTIF(data!$C153:$J153,"*"&amp;AV$1&amp;"*")</f>
        <v>0</v>
      </c>
      <c r="AW152" s="66">
        <f>COUNTIF(data!$C153:$J153,"*"&amp;AW$1&amp;"*")</f>
        <v>0</v>
      </c>
      <c r="AX152" s="66">
        <f>COUNTIF(data!$C153:$J153,"*"&amp;AX$1&amp;"*")</f>
        <v>0</v>
      </c>
      <c r="AY152" s="66">
        <f>COUNTIF(data!$C153:$J153,"*"&amp;AY$1&amp;"*")</f>
        <v>0</v>
      </c>
      <c r="AZ152" s="66">
        <f>COUNTIF(data!$C153:$J153,"*"&amp;AZ$1&amp;"*")</f>
        <v>0</v>
      </c>
      <c r="BA152" s="66">
        <f>COUNTIF(data!$C153:$J153,"*"&amp;BA$1&amp;"*")</f>
        <v>0</v>
      </c>
      <c r="BB152" s="66">
        <f>COUNTIF(data!$C153:$J153,"*"&amp;BB$1&amp;"*")</f>
        <v>0</v>
      </c>
    </row>
    <row r="153">
      <c r="A153" s="66">
        <f>COUNTIF(data!$C154:$J154,"*"&amp;A$1&amp;"*")</f>
        <v>0</v>
      </c>
      <c r="B153" s="66">
        <f>COUNTIF(data!$C154:$J154,"*"&amp;B$1&amp;"*")</f>
        <v>0</v>
      </c>
      <c r="C153" s="66">
        <f>COUNTIF(data!$C154:$J154,"*"&amp;C$1&amp;"*")</f>
        <v>0</v>
      </c>
      <c r="D153" s="66">
        <f>COUNTIF(data!$C154:$J154,"*"&amp;D$1&amp;"*")</f>
        <v>0</v>
      </c>
      <c r="E153" s="66">
        <f>COUNTIF(data!$C154:$J154,"*"&amp;E$1&amp;"*")</f>
        <v>0</v>
      </c>
      <c r="F153" s="66">
        <f>COUNTIF(data!$C154:$J154,"*"&amp;F$1&amp;"*")-COUNTIF(data!$C154:$J154,"*真美*")+COUNTIF(data!$C154:$J154,"*真美*真*")+COUNTIF(data!$C154:$J154,"*真*真美*")</f>
        <v>0</v>
      </c>
      <c r="G153" s="66">
        <f>COUNTIF(data!$C154:$J154,"*"&amp;G$1&amp;"*")</f>
        <v>0</v>
      </c>
      <c r="H153" s="66">
        <f>COUNTIF(data!$C154:$J154,"*"&amp;H$1&amp;"*")</f>
        <v>0</v>
      </c>
      <c r="I153" s="66">
        <f>COUNTIF(data!$C154:$J154,"*"&amp;I$1&amp;"*")</f>
        <v>0</v>
      </c>
      <c r="J153" s="66">
        <f>COUNTIF(data!$C154:$J154,"*"&amp;J$1&amp;"*")</f>
        <v>0</v>
      </c>
      <c r="K153" s="66">
        <f>COUNTIF(data!$C154:$J154,"*"&amp;K$1&amp;"*")</f>
        <v>0</v>
      </c>
      <c r="L153" s="66">
        <f>COUNTIF(data!$C154:$J154,"*"&amp;L$1&amp;"*")</f>
        <v>0</v>
      </c>
      <c r="M153" s="66">
        <f>COUNTIF(data!$C154:$J154,"*"&amp;M$1&amp;"*")</f>
        <v>0</v>
      </c>
      <c r="N153" s="66">
        <f>COUNTIF(data!$C154:$J154,"*"&amp;N$1&amp;"*")</f>
        <v>0</v>
      </c>
      <c r="O153" s="66">
        <f>COUNTIF(data!$C154:$J154,"*"&amp;O$1&amp;"*")</f>
        <v>0</v>
      </c>
      <c r="P153" s="66">
        <f>COUNTIF(data!$C154:$J154,"*"&amp;P$1&amp;"*")</f>
        <v>0</v>
      </c>
      <c r="Q153" s="66">
        <f>COUNTIF(data!$C154:$J154,"*"&amp;Q$1&amp;"*")</f>
        <v>0</v>
      </c>
      <c r="R153" s="66">
        <f>COUNTIF(data!$C154:$J154,"*"&amp;R$1&amp;"*")</f>
        <v>0</v>
      </c>
      <c r="S153" s="66">
        <f>COUNTIF(data!$C154:$J154,"*"&amp;S$1&amp;"*")</f>
        <v>0</v>
      </c>
      <c r="T153" s="66">
        <f>COUNTIF(data!$C154:$J154,"*"&amp;T$1&amp;"*")</f>
        <v>1</v>
      </c>
      <c r="U153" s="66">
        <f>COUNTIF(data!$C154:$J154,"*"&amp;U$1&amp;"*")</f>
        <v>0</v>
      </c>
      <c r="V153" s="66">
        <f>COUNTIF(data!$C154:$J154,"*"&amp;V$1&amp;"*")</f>
        <v>0</v>
      </c>
      <c r="W153" s="66">
        <f>COUNTIF(data!$C154:$J154,"*"&amp;W$1&amp;"*")</f>
        <v>0</v>
      </c>
      <c r="X153" s="66">
        <f>COUNTIF(data!$C154:$J154,"*"&amp;X$1&amp;"*")</f>
        <v>0</v>
      </c>
      <c r="Y153" s="66">
        <f>COUNTIF(data!$C154:$J154,"*"&amp;Y$1&amp;"*")</f>
        <v>0</v>
      </c>
      <c r="Z153" s="66">
        <f>COUNTIF(data!$C154:$J154,"*"&amp;Z$1&amp;"*")</f>
        <v>0</v>
      </c>
      <c r="AA153" s="66">
        <f>COUNTIF(data!$C154:$J154,"*"&amp;AA$1&amp;"*")</f>
        <v>0</v>
      </c>
      <c r="AB153" s="66">
        <f>COUNTIF(data!$C154:$J154,"*"&amp;AB$1&amp;"*")</f>
        <v>0</v>
      </c>
      <c r="AC153" s="66">
        <f>COUNTIF(data!$C154:$J154,"*"&amp;AC$1&amp;"*")</f>
        <v>0</v>
      </c>
      <c r="AD153" s="66">
        <f>COUNTIF(data!$C154:$J154,"*"&amp;AD$1&amp;"*")</f>
        <v>0</v>
      </c>
      <c r="AE153" s="66">
        <f>COUNTIF(data!$C154:$J154,"*"&amp;AE$1&amp;"*")</f>
        <v>0</v>
      </c>
      <c r="AF153" s="66">
        <f>COUNTIF(data!$C154:$J154,"*"&amp;AF$1&amp;"*")</f>
        <v>0</v>
      </c>
      <c r="AG153" s="66">
        <f>COUNTIF(data!$C154:$J154,"*"&amp;AG$1&amp;"*")</f>
        <v>0</v>
      </c>
      <c r="AH153" s="66">
        <f>COUNTIF(data!$C154:$J154,"*"&amp;AH$1&amp;"*")-COUNTIF(data!$C154:$J154,"*雪歩*")+COUNTIF(data!$C154:$J154,"*雪歩*歩*")+COUNTIF(data!$C154:$J154,"*歩*雪歩*")</f>
        <v>0</v>
      </c>
      <c r="AI153" s="66">
        <f>COUNTIF(data!$C154:$J154,"*"&amp;AI$1&amp;"*")</f>
        <v>0</v>
      </c>
      <c r="AJ153" s="66">
        <f>COUNTIF(data!$C154:$J154,"*"&amp;AJ$1&amp;"*")</f>
        <v>0</v>
      </c>
      <c r="AK153" s="66">
        <f>COUNTIF(data!$C154:$J154,"*"&amp;AK$1&amp;"*")</f>
        <v>1</v>
      </c>
      <c r="AL153" s="66">
        <f>COUNTIF(data!$C154:$J154,"*"&amp;AL$1&amp;"*")</f>
        <v>0</v>
      </c>
      <c r="AM153" s="66">
        <f>COUNTIF(data!$C154:$J154,"*"&amp;AM$1&amp;"*")</f>
        <v>0</v>
      </c>
      <c r="AN153" s="66">
        <f>COUNTIF(data!$C154:$J154,"*"&amp;AN$1&amp;"*")</f>
        <v>0</v>
      </c>
      <c r="AO153" s="66">
        <f>COUNTIF(data!$C154:$J154,"*"&amp;AO$1&amp;"*")</f>
        <v>0</v>
      </c>
      <c r="AP153" s="66">
        <f>COUNTIF(data!$C154:$J154,"*"&amp;AP$1&amp;"*")</f>
        <v>0</v>
      </c>
      <c r="AQ153" s="66">
        <f>COUNTIF(data!$C154:$J154,"*"&amp;AQ$1&amp;"*")</f>
        <v>0</v>
      </c>
      <c r="AR153" s="66">
        <f>COUNTIF(data!$C154:$J154,"*"&amp;AR$1&amp;"*")</f>
        <v>0</v>
      </c>
      <c r="AS153" s="66">
        <f>COUNTIF(data!$C154:$J154,"*"&amp;AS$1&amp;"*")</f>
        <v>0</v>
      </c>
      <c r="AT153" s="66">
        <f>COUNTIF(data!$C154:$J154,"*"&amp;AT$1&amp;"*")</f>
        <v>0</v>
      </c>
      <c r="AU153" s="66">
        <f>COUNTIF(data!$C154:$J154,"*"&amp;AU$1&amp;"*")</f>
        <v>0</v>
      </c>
      <c r="AV153" s="66">
        <f>COUNTIF(data!$C154:$J154,"*"&amp;AV$1&amp;"*")</f>
        <v>0</v>
      </c>
      <c r="AW153" s="66">
        <f>COUNTIF(data!$C154:$J154,"*"&amp;AW$1&amp;"*")</f>
        <v>1</v>
      </c>
      <c r="AX153" s="66">
        <f>COUNTIF(data!$C154:$J154,"*"&amp;AX$1&amp;"*")</f>
        <v>0</v>
      </c>
      <c r="AY153" s="66">
        <f>COUNTIF(data!$C154:$J154,"*"&amp;AY$1&amp;"*")</f>
        <v>0</v>
      </c>
      <c r="AZ153" s="66">
        <f>COUNTIF(data!$C154:$J154,"*"&amp;AZ$1&amp;"*")</f>
        <v>0</v>
      </c>
      <c r="BA153" s="66">
        <f>COUNTIF(data!$C154:$J154,"*"&amp;BA$1&amp;"*")</f>
        <v>0</v>
      </c>
      <c r="BB153" s="66">
        <f>COUNTIF(data!$C154:$J154,"*"&amp;BB$1&amp;"*")</f>
        <v>0</v>
      </c>
    </row>
    <row r="154">
      <c r="A154" s="66">
        <f>COUNTIF(data!$C155:$J155,"*"&amp;A$1&amp;"*")</f>
        <v>0</v>
      </c>
      <c r="B154" s="66">
        <f>COUNTIF(data!$C155:$J155,"*"&amp;B$1&amp;"*")</f>
        <v>0</v>
      </c>
      <c r="C154" s="66">
        <f>COUNTIF(data!$C155:$J155,"*"&amp;C$1&amp;"*")</f>
        <v>0</v>
      </c>
      <c r="D154" s="66">
        <f>COUNTIF(data!$C155:$J155,"*"&amp;D$1&amp;"*")</f>
        <v>0</v>
      </c>
      <c r="E154" s="66">
        <f>COUNTIF(data!$C155:$J155,"*"&amp;E$1&amp;"*")</f>
        <v>0</v>
      </c>
      <c r="F154" s="66">
        <f>COUNTIF(data!$C155:$J155,"*"&amp;F$1&amp;"*")-COUNTIF(data!$C155:$J155,"*真美*")+COUNTIF(data!$C155:$J155,"*真美*真*")+COUNTIF(data!$C155:$J155,"*真*真美*")</f>
        <v>0</v>
      </c>
      <c r="G154" s="66">
        <f>COUNTIF(data!$C155:$J155,"*"&amp;G$1&amp;"*")</f>
        <v>0</v>
      </c>
      <c r="H154" s="66">
        <f>COUNTIF(data!$C155:$J155,"*"&amp;H$1&amp;"*")</f>
        <v>0</v>
      </c>
      <c r="I154" s="66">
        <f>COUNTIF(data!$C155:$J155,"*"&amp;I$1&amp;"*")</f>
        <v>0</v>
      </c>
      <c r="J154" s="66">
        <f>COUNTIF(data!$C155:$J155,"*"&amp;J$1&amp;"*")</f>
        <v>0</v>
      </c>
      <c r="K154" s="66">
        <f>COUNTIF(data!$C155:$J155,"*"&amp;K$1&amp;"*")</f>
        <v>0</v>
      </c>
      <c r="L154" s="66">
        <f>COUNTIF(data!$C155:$J155,"*"&amp;L$1&amp;"*")</f>
        <v>0</v>
      </c>
      <c r="M154" s="66">
        <f>COUNTIF(data!$C155:$J155,"*"&amp;M$1&amp;"*")</f>
        <v>0</v>
      </c>
      <c r="N154" s="66">
        <f>COUNTIF(data!$C155:$J155,"*"&amp;N$1&amp;"*")</f>
        <v>0</v>
      </c>
      <c r="O154" s="66">
        <f>COUNTIF(data!$C155:$J155,"*"&amp;O$1&amp;"*")</f>
        <v>0</v>
      </c>
      <c r="P154" s="66">
        <f>COUNTIF(data!$C155:$J155,"*"&amp;P$1&amp;"*")</f>
        <v>0</v>
      </c>
      <c r="Q154" s="66">
        <f>COUNTIF(data!$C155:$J155,"*"&amp;Q$1&amp;"*")</f>
        <v>0</v>
      </c>
      <c r="R154" s="66">
        <f>COUNTIF(data!$C155:$J155,"*"&amp;R$1&amp;"*")</f>
        <v>0</v>
      </c>
      <c r="S154" s="66">
        <f>COUNTIF(data!$C155:$J155,"*"&amp;S$1&amp;"*")</f>
        <v>1</v>
      </c>
      <c r="T154" s="66">
        <f>COUNTIF(data!$C155:$J155,"*"&amp;T$1&amp;"*")</f>
        <v>0</v>
      </c>
      <c r="U154" s="66">
        <f>COUNTIF(data!$C155:$J155,"*"&amp;U$1&amp;"*")</f>
        <v>0</v>
      </c>
      <c r="V154" s="66">
        <f>COUNTIF(data!$C155:$J155,"*"&amp;V$1&amp;"*")</f>
        <v>0</v>
      </c>
      <c r="W154" s="66">
        <f>COUNTIF(data!$C155:$J155,"*"&amp;W$1&amp;"*")</f>
        <v>0</v>
      </c>
      <c r="X154" s="66">
        <f>COUNTIF(data!$C155:$J155,"*"&amp;X$1&amp;"*")</f>
        <v>0</v>
      </c>
      <c r="Y154" s="66">
        <f>COUNTIF(data!$C155:$J155,"*"&amp;Y$1&amp;"*")</f>
        <v>0</v>
      </c>
      <c r="Z154" s="66">
        <f>COUNTIF(data!$C155:$J155,"*"&amp;Z$1&amp;"*")</f>
        <v>0</v>
      </c>
      <c r="AA154" s="66">
        <f>COUNTIF(data!$C155:$J155,"*"&amp;AA$1&amp;"*")</f>
        <v>0</v>
      </c>
      <c r="AB154" s="66">
        <f>COUNTIF(data!$C155:$J155,"*"&amp;AB$1&amp;"*")</f>
        <v>0</v>
      </c>
      <c r="AC154" s="66">
        <f>COUNTIF(data!$C155:$J155,"*"&amp;AC$1&amp;"*")</f>
        <v>0</v>
      </c>
      <c r="AD154" s="66">
        <f>COUNTIF(data!$C155:$J155,"*"&amp;AD$1&amp;"*")</f>
        <v>1</v>
      </c>
      <c r="AE154" s="66">
        <f>COUNTIF(data!$C155:$J155,"*"&amp;AE$1&amp;"*")</f>
        <v>0</v>
      </c>
      <c r="AF154" s="66">
        <f>COUNTIF(data!$C155:$J155,"*"&amp;AF$1&amp;"*")</f>
        <v>0</v>
      </c>
      <c r="AG154" s="66">
        <f>COUNTIF(data!$C155:$J155,"*"&amp;AG$1&amp;"*")</f>
        <v>0</v>
      </c>
      <c r="AH154" s="66">
        <f>COUNTIF(data!$C155:$J155,"*"&amp;AH$1&amp;"*")-COUNTIF(data!$C155:$J155,"*雪歩*")+COUNTIF(data!$C155:$J155,"*雪歩*歩*")+COUNTIF(data!$C155:$J155,"*歩*雪歩*")</f>
        <v>0</v>
      </c>
      <c r="AI154" s="66">
        <f>COUNTIF(data!$C155:$J155,"*"&amp;AI$1&amp;"*")</f>
        <v>0</v>
      </c>
      <c r="AJ154" s="66">
        <f>COUNTIF(data!$C155:$J155,"*"&amp;AJ$1&amp;"*")</f>
        <v>1</v>
      </c>
      <c r="AK154" s="66">
        <f>COUNTIF(data!$C155:$J155,"*"&amp;AK$1&amp;"*")</f>
        <v>0</v>
      </c>
      <c r="AL154" s="66">
        <f>COUNTIF(data!$C155:$J155,"*"&amp;AL$1&amp;"*")</f>
        <v>0</v>
      </c>
      <c r="AM154" s="66">
        <f>COUNTIF(data!$C155:$J155,"*"&amp;AM$1&amp;"*")</f>
        <v>0</v>
      </c>
      <c r="AN154" s="66">
        <f>COUNTIF(data!$C155:$J155,"*"&amp;AN$1&amp;"*")</f>
        <v>0</v>
      </c>
      <c r="AO154" s="66">
        <f>COUNTIF(data!$C155:$J155,"*"&amp;AO$1&amp;"*")</f>
        <v>0</v>
      </c>
      <c r="AP154" s="66">
        <f>COUNTIF(data!$C155:$J155,"*"&amp;AP$1&amp;"*")</f>
        <v>0</v>
      </c>
      <c r="AQ154" s="66">
        <f>COUNTIF(data!$C155:$J155,"*"&amp;AQ$1&amp;"*")</f>
        <v>0</v>
      </c>
      <c r="AR154" s="66">
        <f>COUNTIF(data!$C155:$J155,"*"&amp;AR$1&amp;"*")</f>
        <v>0</v>
      </c>
      <c r="AS154" s="66">
        <f>COUNTIF(data!$C155:$J155,"*"&amp;AS$1&amp;"*")</f>
        <v>0</v>
      </c>
      <c r="AT154" s="66">
        <f>COUNTIF(data!$C155:$J155,"*"&amp;AT$1&amp;"*")</f>
        <v>0</v>
      </c>
      <c r="AU154" s="66">
        <f>COUNTIF(data!$C155:$J155,"*"&amp;AU$1&amp;"*")</f>
        <v>0</v>
      </c>
      <c r="AV154" s="66">
        <f>COUNTIF(data!$C155:$J155,"*"&amp;AV$1&amp;"*")</f>
        <v>0</v>
      </c>
      <c r="AW154" s="66">
        <f>COUNTIF(data!$C155:$J155,"*"&amp;AW$1&amp;"*")</f>
        <v>0</v>
      </c>
      <c r="AX154" s="66">
        <f>COUNTIF(data!$C155:$J155,"*"&amp;AX$1&amp;"*")</f>
        <v>0</v>
      </c>
      <c r="AY154" s="66">
        <f>COUNTIF(data!$C155:$J155,"*"&amp;AY$1&amp;"*")</f>
        <v>0</v>
      </c>
      <c r="AZ154" s="66">
        <f>COUNTIF(data!$C155:$J155,"*"&amp;AZ$1&amp;"*")</f>
        <v>0</v>
      </c>
      <c r="BA154" s="66">
        <f>COUNTIF(data!$C155:$J155,"*"&amp;BA$1&amp;"*")</f>
        <v>0</v>
      </c>
      <c r="BB154" s="66">
        <f>COUNTIF(data!$C155:$J155,"*"&amp;BB$1&amp;"*")</f>
        <v>0</v>
      </c>
    </row>
    <row r="155">
      <c r="A155" s="66">
        <f>COUNTIF(data!$C156:$J156,"*"&amp;A$1&amp;"*")</f>
        <v>0</v>
      </c>
      <c r="B155" s="66">
        <f>COUNTIF(data!$C156:$J156,"*"&amp;B$1&amp;"*")</f>
        <v>0</v>
      </c>
      <c r="C155" s="66">
        <f>COUNTIF(data!$C156:$J156,"*"&amp;C$1&amp;"*")</f>
        <v>0</v>
      </c>
      <c r="D155" s="66">
        <f>COUNTIF(data!$C156:$J156,"*"&amp;D$1&amp;"*")</f>
        <v>0</v>
      </c>
      <c r="E155" s="66">
        <f>COUNTIF(data!$C156:$J156,"*"&amp;E$1&amp;"*")</f>
        <v>0</v>
      </c>
      <c r="F155" s="66">
        <f>COUNTIF(data!$C156:$J156,"*"&amp;F$1&amp;"*")-COUNTIF(data!$C156:$J156,"*真美*")+COUNTIF(data!$C156:$J156,"*真美*真*")+COUNTIF(data!$C156:$J156,"*真*真美*")</f>
        <v>0</v>
      </c>
      <c r="G155" s="66">
        <f>COUNTIF(data!$C156:$J156,"*"&amp;G$1&amp;"*")</f>
        <v>0</v>
      </c>
      <c r="H155" s="66">
        <f>COUNTIF(data!$C156:$J156,"*"&amp;H$1&amp;"*")</f>
        <v>0</v>
      </c>
      <c r="I155" s="66">
        <f>COUNTIF(data!$C156:$J156,"*"&amp;I$1&amp;"*")</f>
        <v>0</v>
      </c>
      <c r="J155" s="66">
        <f>COUNTIF(data!$C156:$J156,"*"&amp;J$1&amp;"*")</f>
        <v>0</v>
      </c>
      <c r="K155" s="66">
        <f>COUNTIF(data!$C156:$J156,"*"&amp;K$1&amp;"*")</f>
        <v>0</v>
      </c>
      <c r="L155" s="66">
        <f>COUNTIF(data!$C156:$J156,"*"&amp;L$1&amp;"*")</f>
        <v>0</v>
      </c>
      <c r="M155" s="66">
        <f>COUNTIF(data!$C156:$J156,"*"&amp;M$1&amp;"*")</f>
        <v>0</v>
      </c>
      <c r="N155" s="66">
        <f>COUNTIF(data!$C156:$J156,"*"&amp;N$1&amp;"*")</f>
        <v>0</v>
      </c>
      <c r="O155" s="66">
        <f>COUNTIF(data!$C156:$J156,"*"&amp;O$1&amp;"*")</f>
        <v>0</v>
      </c>
      <c r="P155" s="66">
        <f>COUNTIF(data!$C156:$J156,"*"&amp;P$1&amp;"*")</f>
        <v>0</v>
      </c>
      <c r="Q155" s="66">
        <f>COUNTIF(data!$C156:$J156,"*"&amp;Q$1&amp;"*")</f>
        <v>0</v>
      </c>
      <c r="R155" s="66">
        <f>COUNTIF(data!$C156:$J156,"*"&amp;R$1&amp;"*")</f>
        <v>0</v>
      </c>
      <c r="S155" s="66">
        <f>COUNTIF(data!$C156:$J156,"*"&amp;S$1&amp;"*")</f>
        <v>0</v>
      </c>
      <c r="T155" s="66">
        <f>COUNTIF(data!$C156:$J156,"*"&amp;T$1&amp;"*")</f>
        <v>0</v>
      </c>
      <c r="U155" s="66">
        <f>COUNTIF(data!$C156:$J156,"*"&amp;U$1&amp;"*")</f>
        <v>0</v>
      </c>
      <c r="V155" s="66">
        <f>COUNTIF(data!$C156:$J156,"*"&amp;V$1&amp;"*")</f>
        <v>0</v>
      </c>
      <c r="W155" s="66">
        <f>COUNTIF(data!$C156:$J156,"*"&amp;W$1&amp;"*")</f>
        <v>0</v>
      </c>
      <c r="X155" s="66">
        <f>COUNTIF(data!$C156:$J156,"*"&amp;X$1&amp;"*")</f>
        <v>0</v>
      </c>
      <c r="Y155" s="66">
        <f>COUNTIF(data!$C156:$J156,"*"&amp;Y$1&amp;"*")</f>
        <v>0</v>
      </c>
      <c r="Z155" s="66">
        <f>COUNTIF(data!$C156:$J156,"*"&amp;Z$1&amp;"*")</f>
        <v>0</v>
      </c>
      <c r="AA155" s="66">
        <f>COUNTIF(data!$C156:$J156,"*"&amp;AA$1&amp;"*")</f>
        <v>0</v>
      </c>
      <c r="AB155" s="66">
        <f>COUNTIF(data!$C156:$J156,"*"&amp;AB$1&amp;"*")</f>
        <v>0</v>
      </c>
      <c r="AC155" s="66">
        <f>COUNTIF(data!$C156:$J156,"*"&amp;AC$1&amp;"*")</f>
        <v>0</v>
      </c>
      <c r="AD155" s="66">
        <f>COUNTIF(data!$C156:$J156,"*"&amp;AD$1&amp;"*")</f>
        <v>0</v>
      </c>
      <c r="AE155" s="66">
        <f>COUNTIF(data!$C156:$J156,"*"&amp;AE$1&amp;"*")</f>
        <v>0</v>
      </c>
      <c r="AF155" s="66">
        <f>COUNTIF(data!$C156:$J156,"*"&amp;AF$1&amp;"*")</f>
        <v>0</v>
      </c>
      <c r="AG155" s="66">
        <f>COUNTIF(data!$C156:$J156,"*"&amp;AG$1&amp;"*")</f>
        <v>0</v>
      </c>
      <c r="AH155" s="66">
        <f>COUNTIF(data!$C156:$J156,"*"&amp;AH$1&amp;"*")-COUNTIF(data!$C156:$J156,"*雪歩*")+COUNTIF(data!$C156:$J156,"*雪歩*歩*")+COUNTIF(data!$C156:$J156,"*歩*雪歩*")</f>
        <v>0</v>
      </c>
      <c r="AI155" s="66">
        <f>COUNTIF(data!$C156:$J156,"*"&amp;AI$1&amp;"*")</f>
        <v>0</v>
      </c>
      <c r="AJ155" s="66">
        <f>COUNTIF(data!$C156:$J156,"*"&amp;AJ$1&amp;"*")</f>
        <v>0</v>
      </c>
      <c r="AK155" s="66">
        <f>COUNTIF(data!$C156:$J156,"*"&amp;AK$1&amp;"*")</f>
        <v>0</v>
      </c>
      <c r="AL155" s="66">
        <f>COUNTIF(data!$C156:$J156,"*"&amp;AL$1&amp;"*")</f>
        <v>0</v>
      </c>
      <c r="AM155" s="66">
        <f>COUNTIF(data!$C156:$J156,"*"&amp;AM$1&amp;"*")</f>
        <v>0</v>
      </c>
      <c r="AN155" s="66">
        <f>COUNTIF(data!$C156:$J156,"*"&amp;AN$1&amp;"*")</f>
        <v>1</v>
      </c>
      <c r="AO155" s="66">
        <f>COUNTIF(data!$C156:$J156,"*"&amp;AO$1&amp;"*")</f>
        <v>0</v>
      </c>
      <c r="AP155" s="66">
        <f>COUNTIF(data!$C156:$J156,"*"&amp;AP$1&amp;"*")</f>
        <v>0</v>
      </c>
      <c r="AQ155" s="66">
        <f>COUNTIF(data!$C156:$J156,"*"&amp;AQ$1&amp;"*")</f>
        <v>0</v>
      </c>
      <c r="AR155" s="66">
        <f>COUNTIF(data!$C156:$J156,"*"&amp;AR$1&amp;"*")</f>
        <v>0</v>
      </c>
      <c r="AS155" s="66">
        <f>COUNTIF(data!$C156:$J156,"*"&amp;AS$1&amp;"*")</f>
        <v>0</v>
      </c>
      <c r="AT155" s="66">
        <f>COUNTIF(data!$C156:$J156,"*"&amp;AT$1&amp;"*")</f>
        <v>0</v>
      </c>
      <c r="AU155" s="66">
        <f>COUNTIF(data!$C156:$J156,"*"&amp;AU$1&amp;"*")</f>
        <v>0</v>
      </c>
      <c r="AV155" s="66">
        <f>COUNTIF(data!$C156:$J156,"*"&amp;AV$1&amp;"*")</f>
        <v>0</v>
      </c>
      <c r="AW155" s="66">
        <f>COUNTIF(data!$C156:$J156,"*"&amp;AW$1&amp;"*")</f>
        <v>1</v>
      </c>
      <c r="AX155" s="66">
        <f>COUNTIF(data!$C156:$J156,"*"&amp;AX$1&amp;"*")</f>
        <v>0</v>
      </c>
      <c r="AY155" s="66">
        <f>COUNTIF(data!$C156:$J156,"*"&amp;AY$1&amp;"*")</f>
        <v>0</v>
      </c>
      <c r="AZ155" s="66">
        <f>COUNTIF(data!$C156:$J156,"*"&amp;AZ$1&amp;"*")</f>
        <v>0</v>
      </c>
      <c r="BA155" s="66">
        <f>COUNTIF(data!$C156:$J156,"*"&amp;BA$1&amp;"*")</f>
        <v>0</v>
      </c>
      <c r="BB155" s="66">
        <f>COUNTIF(data!$C156:$J156,"*"&amp;BB$1&amp;"*")</f>
        <v>0</v>
      </c>
    </row>
    <row r="156">
      <c r="A156" s="66">
        <f>COUNTIF(data!$C157:$J157,"*"&amp;A$1&amp;"*")</f>
        <v>0</v>
      </c>
      <c r="B156" s="66">
        <f>COUNTIF(data!$C157:$J157,"*"&amp;B$1&amp;"*")</f>
        <v>0</v>
      </c>
      <c r="C156" s="66">
        <f>COUNTIF(data!$C157:$J157,"*"&amp;C$1&amp;"*")</f>
        <v>0</v>
      </c>
      <c r="D156" s="66">
        <f>COUNTIF(data!$C157:$J157,"*"&amp;D$1&amp;"*")</f>
        <v>0</v>
      </c>
      <c r="E156" s="66">
        <f>COUNTIF(data!$C157:$J157,"*"&amp;E$1&amp;"*")</f>
        <v>0</v>
      </c>
      <c r="F156" s="66">
        <f>COUNTIF(data!$C157:$J157,"*"&amp;F$1&amp;"*")-COUNTIF(data!$C157:$J157,"*真美*")+COUNTIF(data!$C157:$J157,"*真美*真*")+COUNTIF(data!$C157:$J157,"*真*真美*")</f>
        <v>0</v>
      </c>
      <c r="G156" s="66">
        <f>COUNTIF(data!$C157:$J157,"*"&amp;G$1&amp;"*")</f>
        <v>0</v>
      </c>
      <c r="H156" s="66">
        <f>COUNTIF(data!$C157:$J157,"*"&amp;H$1&amp;"*")</f>
        <v>1</v>
      </c>
      <c r="I156" s="66">
        <f>COUNTIF(data!$C157:$J157,"*"&amp;I$1&amp;"*")</f>
        <v>0</v>
      </c>
      <c r="J156" s="66">
        <f>COUNTIF(data!$C157:$J157,"*"&amp;J$1&amp;"*")</f>
        <v>0</v>
      </c>
      <c r="K156" s="66">
        <f>COUNTIF(data!$C157:$J157,"*"&amp;K$1&amp;"*")</f>
        <v>0</v>
      </c>
      <c r="L156" s="66">
        <f>COUNTIF(data!$C157:$J157,"*"&amp;L$1&amp;"*")</f>
        <v>0</v>
      </c>
      <c r="M156" s="66">
        <f>COUNTIF(data!$C157:$J157,"*"&amp;M$1&amp;"*")</f>
        <v>0</v>
      </c>
      <c r="N156" s="66">
        <f>COUNTIF(data!$C157:$J157,"*"&amp;N$1&amp;"*")</f>
        <v>1</v>
      </c>
      <c r="O156" s="66">
        <f>COUNTIF(data!$C157:$J157,"*"&amp;O$1&amp;"*")</f>
        <v>0</v>
      </c>
      <c r="P156" s="66">
        <f>COUNTIF(data!$C157:$J157,"*"&amp;P$1&amp;"*")</f>
        <v>0</v>
      </c>
      <c r="Q156" s="66">
        <f>COUNTIF(data!$C157:$J157,"*"&amp;Q$1&amp;"*")</f>
        <v>0</v>
      </c>
      <c r="R156" s="66">
        <f>COUNTIF(data!$C157:$J157,"*"&amp;R$1&amp;"*")</f>
        <v>0</v>
      </c>
      <c r="S156" s="66">
        <f>COUNTIF(data!$C157:$J157,"*"&amp;S$1&amp;"*")</f>
        <v>0</v>
      </c>
      <c r="T156" s="66">
        <f>COUNTIF(data!$C157:$J157,"*"&amp;T$1&amp;"*")</f>
        <v>0</v>
      </c>
      <c r="U156" s="66">
        <f>COUNTIF(data!$C157:$J157,"*"&amp;U$1&amp;"*")</f>
        <v>0</v>
      </c>
      <c r="V156" s="66">
        <f>COUNTIF(data!$C157:$J157,"*"&amp;V$1&amp;"*")</f>
        <v>1</v>
      </c>
      <c r="W156" s="66">
        <f>COUNTIF(data!$C157:$J157,"*"&amp;W$1&amp;"*")</f>
        <v>1</v>
      </c>
      <c r="X156" s="66">
        <f>COUNTIF(data!$C157:$J157,"*"&amp;X$1&amp;"*")</f>
        <v>0</v>
      </c>
      <c r="Y156" s="66">
        <f>COUNTIF(data!$C157:$J157,"*"&amp;Y$1&amp;"*")</f>
        <v>0</v>
      </c>
      <c r="Z156" s="66">
        <f>COUNTIF(data!$C157:$J157,"*"&amp;Z$1&amp;"*")</f>
        <v>0</v>
      </c>
      <c r="AA156" s="66">
        <f>COUNTIF(data!$C157:$J157,"*"&amp;AA$1&amp;"*")</f>
        <v>0</v>
      </c>
      <c r="AB156" s="66">
        <f>COUNTIF(data!$C157:$J157,"*"&amp;AB$1&amp;"*")</f>
        <v>0</v>
      </c>
      <c r="AC156" s="66">
        <f>COUNTIF(data!$C157:$J157,"*"&amp;AC$1&amp;"*")</f>
        <v>0</v>
      </c>
      <c r="AD156" s="66">
        <f>COUNTIF(data!$C157:$J157,"*"&amp;AD$1&amp;"*")</f>
        <v>0</v>
      </c>
      <c r="AE156" s="66">
        <f>COUNTIF(data!$C157:$J157,"*"&amp;AE$1&amp;"*")</f>
        <v>0</v>
      </c>
      <c r="AF156" s="66">
        <f>COUNTIF(data!$C157:$J157,"*"&amp;AF$1&amp;"*")</f>
        <v>0</v>
      </c>
      <c r="AG156" s="66">
        <f>COUNTIF(data!$C157:$J157,"*"&amp;AG$1&amp;"*")</f>
        <v>0</v>
      </c>
      <c r="AH156" s="66">
        <f>COUNTIF(data!$C157:$J157,"*"&amp;AH$1&amp;"*")-COUNTIF(data!$C157:$J157,"*雪歩*")+COUNTIF(data!$C157:$J157,"*雪歩*歩*")+COUNTIF(data!$C157:$J157,"*歩*雪歩*")</f>
        <v>0</v>
      </c>
      <c r="AI156" s="66">
        <f>COUNTIF(data!$C157:$J157,"*"&amp;AI$1&amp;"*")</f>
        <v>0</v>
      </c>
      <c r="AJ156" s="66">
        <f>COUNTIF(data!$C157:$J157,"*"&amp;AJ$1&amp;"*")</f>
        <v>0</v>
      </c>
      <c r="AK156" s="66">
        <f>COUNTIF(data!$C157:$J157,"*"&amp;AK$1&amp;"*")</f>
        <v>0</v>
      </c>
      <c r="AL156" s="66">
        <f>COUNTIF(data!$C157:$J157,"*"&amp;AL$1&amp;"*")</f>
        <v>0</v>
      </c>
      <c r="AM156" s="66">
        <f>COUNTIF(data!$C157:$J157,"*"&amp;AM$1&amp;"*")</f>
        <v>0</v>
      </c>
      <c r="AN156" s="66">
        <f>COUNTIF(data!$C157:$J157,"*"&amp;AN$1&amp;"*")</f>
        <v>0</v>
      </c>
      <c r="AO156" s="66">
        <f>COUNTIF(data!$C157:$J157,"*"&amp;AO$1&amp;"*")</f>
        <v>0</v>
      </c>
      <c r="AP156" s="66">
        <f>COUNTIF(data!$C157:$J157,"*"&amp;AP$1&amp;"*")</f>
        <v>0</v>
      </c>
      <c r="AQ156" s="66">
        <f>COUNTIF(data!$C157:$J157,"*"&amp;AQ$1&amp;"*")</f>
        <v>0</v>
      </c>
      <c r="AR156" s="66">
        <f>COUNTIF(data!$C157:$J157,"*"&amp;AR$1&amp;"*")</f>
        <v>0</v>
      </c>
      <c r="AS156" s="66">
        <f>COUNTIF(data!$C157:$J157,"*"&amp;AS$1&amp;"*")</f>
        <v>0</v>
      </c>
      <c r="AT156" s="66">
        <f>COUNTIF(data!$C157:$J157,"*"&amp;AT$1&amp;"*")</f>
        <v>0</v>
      </c>
      <c r="AU156" s="66">
        <f>COUNTIF(data!$C157:$J157,"*"&amp;AU$1&amp;"*")</f>
        <v>0</v>
      </c>
      <c r="AV156" s="66">
        <f>COUNTIF(data!$C157:$J157,"*"&amp;AV$1&amp;"*")</f>
        <v>0</v>
      </c>
      <c r="AW156" s="66">
        <f>COUNTIF(data!$C157:$J157,"*"&amp;AW$1&amp;"*")</f>
        <v>0</v>
      </c>
      <c r="AX156" s="66">
        <f>COUNTIF(data!$C157:$J157,"*"&amp;AX$1&amp;"*")</f>
        <v>0</v>
      </c>
      <c r="AY156" s="66">
        <f>COUNTIF(data!$C157:$J157,"*"&amp;AY$1&amp;"*")</f>
        <v>0</v>
      </c>
      <c r="AZ156" s="66">
        <f>COUNTIF(data!$C157:$J157,"*"&amp;AZ$1&amp;"*")</f>
        <v>0</v>
      </c>
      <c r="BA156" s="66">
        <f>COUNTIF(data!$C157:$J157,"*"&amp;BA$1&amp;"*")</f>
        <v>0</v>
      </c>
      <c r="BB156" s="66">
        <f>COUNTIF(data!$C157:$J157,"*"&amp;BB$1&amp;"*")</f>
        <v>0</v>
      </c>
    </row>
    <row r="157">
      <c r="A157" s="66">
        <f>COUNTIF(data!$C158:$J158,"*"&amp;A$1&amp;"*")</f>
        <v>0</v>
      </c>
      <c r="B157" s="66">
        <f>COUNTIF(data!$C158:$J158,"*"&amp;B$1&amp;"*")</f>
        <v>0</v>
      </c>
      <c r="C157" s="66">
        <f>COUNTIF(data!$C158:$J158,"*"&amp;C$1&amp;"*")</f>
        <v>0</v>
      </c>
      <c r="D157" s="66">
        <f>COUNTIF(data!$C158:$J158,"*"&amp;D$1&amp;"*")</f>
        <v>0</v>
      </c>
      <c r="E157" s="66">
        <f>COUNTIF(data!$C158:$J158,"*"&amp;E$1&amp;"*")</f>
        <v>0</v>
      </c>
      <c r="F157" s="66">
        <f>COUNTIF(data!$C158:$J158,"*"&amp;F$1&amp;"*")-COUNTIF(data!$C158:$J158,"*真美*")+COUNTIF(data!$C158:$J158,"*真美*真*")+COUNTIF(data!$C158:$J158,"*真*真美*")</f>
        <v>0</v>
      </c>
      <c r="G157" s="66">
        <f>COUNTIF(data!$C158:$J158,"*"&amp;G$1&amp;"*")</f>
        <v>0</v>
      </c>
      <c r="H157" s="66">
        <f>COUNTIF(data!$C158:$J158,"*"&amp;H$1&amp;"*")</f>
        <v>0</v>
      </c>
      <c r="I157" s="66">
        <f>COUNTIF(data!$C158:$J158,"*"&amp;I$1&amp;"*")</f>
        <v>0</v>
      </c>
      <c r="J157" s="66">
        <f>COUNTIF(data!$C158:$J158,"*"&amp;J$1&amp;"*")</f>
        <v>0</v>
      </c>
      <c r="K157" s="66">
        <f>COUNTIF(data!$C158:$J158,"*"&amp;K$1&amp;"*")</f>
        <v>0</v>
      </c>
      <c r="L157" s="66">
        <f>COUNTIF(data!$C158:$J158,"*"&amp;L$1&amp;"*")</f>
        <v>0</v>
      </c>
      <c r="M157" s="66">
        <f>COUNTIF(data!$C158:$J158,"*"&amp;M$1&amp;"*")</f>
        <v>0</v>
      </c>
      <c r="N157" s="66">
        <f>COUNTIF(data!$C158:$J158,"*"&amp;N$1&amp;"*")</f>
        <v>1</v>
      </c>
      <c r="O157" s="66">
        <f>COUNTIF(data!$C158:$J158,"*"&amp;O$1&amp;"*")</f>
        <v>0</v>
      </c>
      <c r="P157" s="66">
        <f>COUNTIF(data!$C158:$J158,"*"&amp;P$1&amp;"*")</f>
        <v>0</v>
      </c>
      <c r="Q157" s="66">
        <f>COUNTIF(data!$C158:$J158,"*"&amp;Q$1&amp;"*")</f>
        <v>0</v>
      </c>
      <c r="R157" s="66">
        <f>COUNTIF(data!$C158:$J158,"*"&amp;R$1&amp;"*")</f>
        <v>0</v>
      </c>
      <c r="S157" s="66">
        <f>COUNTIF(data!$C158:$J158,"*"&amp;S$1&amp;"*")</f>
        <v>0</v>
      </c>
      <c r="T157" s="66">
        <f>COUNTIF(data!$C158:$J158,"*"&amp;T$1&amp;"*")</f>
        <v>0</v>
      </c>
      <c r="U157" s="66">
        <f>COUNTIF(data!$C158:$J158,"*"&amp;U$1&amp;"*")</f>
        <v>0</v>
      </c>
      <c r="V157" s="66">
        <f>COUNTIF(data!$C158:$J158,"*"&amp;V$1&amp;"*")</f>
        <v>0</v>
      </c>
      <c r="W157" s="66">
        <f>COUNTIF(data!$C158:$J158,"*"&amp;W$1&amp;"*")</f>
        <v>0</v>
      </c>
      <c r="X157" s="66">
        <f>COUNTIF(data!$C158:$J158,"*"&amp;X$1&amp;"*")</f>
        <v>1</v>
      </c>
      <c r="Y157" s="66">
        <f>COUNTIF(data!$C158:$J158,"*"&amp;Y$1&amp;"*")</f>
        <v>0</v>
      </c>
      <c r="Z157" s="66">
        <f>COUNTIF(data!$C158:$J158,"*"&amp;Z$1&amp;"*")</f>
        <v>0</v>
      </c>
      <c r="AA157" s="66">
        <f>COUNTIF(data!$C158:$J158,"*"&amp;AA$1&amp;"*")</f>
        <v>0</v>
      </c>
      <c r="AB157" s="66">
        <f>COUNTIF(data!$C158:$J158,"*"&amp;AB$1&amp;"*")</f>
        <v>0</v>
      </c>
      <c r="AC157" s="66">
        <f>COUNTIF(data!$C158:$J158,"*"&amp;AC$1&amp;"*")</f>
        <v>0</v>
      </c>
      <c r="AD157" s="66">
        <f>COUNTIF(data!$C158:$J158,"*"&amp;AD$1&amp;"*")</f>
        <v>0</v>
      </c>
      <c r="AE157" s="66">
        <f>COUNTIF(data!$C158:$J158,"*"&amp;AE$1&amp;"*")</f>
        <v>1</v>
      </c>
      <c r="AF157" s="66">
        <f>COUNTIF(data!$C158:$J158,"*"&amp;AF$1&amp;"*")</f>
        <v>0</v>
      </c>
      <c r="AG157" s="66">
        <f>COUNTIF(data!$C158:$J158,"*"&amp;AG$1&amp;"*")</f>
        <v>0</v>
      </c>
      <c r="AH157" s="66">
        <f>COUNTIF(data!$C158:$J158,"*"&amp;AH$1&amp;"*")-COUNTIF(data!$C158:$J158,"*雪歩*")+COUNTIF(data!$C158:$J158,"*雪歩*歩*")+COUNTIF(data!$C158:$J158,"*歩*雪歩*")</f>
        <v>0</v>
      </c>
      <c r="AI157" s="66">
        <f>COUNTIF(data!$C158:$J158,"*"&amp;AI$1&amp;"*")</f>
        <v>0</v>
      </c>
      <c r="AJ157" s="66">
        <f>COUNTIF(data!$C158:$J158,"*"&amp;AJ$1&amp;"*")</f>
        <v>1</v>
      </c>
      <c r="AK157" s="66">
        <f>COUNTIF(data!$C158:$J158,"*"&amp;AK$1&amp;"*")</f>
        <v>0</v>
      </c>
      <c r="AL157" s="66">
        <f>COUNTIF(data!$C158:$J158,"*"&amp;AL$1&amp;"*")</f>
        <v>0</v>
      </c>
      <c r="AM157" s="66">
        <f>COUNTIF(data!$C158:$J158,"*"&amp;AM$1&amp;"*")</f>
        <v>0</v>
      </c>
      <c r="AN157" s="66">
        <f>COUNTIF(data!$C158:$J158,"*"&amp;AN$1&amp;"*")</f>
        <v>0</v>
      </c>
      <c r="AO157" s="66">
        <f>COUNTIF(data!$C158:$J158,"*"&amp;AO$1&amp;"*")</f>
        <v>0</v>
      </c>
      <c r="AP157" s="66">
        <f>COUNTIF(data!$C158:$J158,"*"&amp;AP$1&amp;"*")</f>
        <v>0</v>
      </c>
      <c r="AQ157" s="66">
        <f>COUNTIF(data!$C158:$J158,"*"&amp;AQ$1&amp;"*")</f>
        <v>0</v>
      </c>
      <c r="AR157" s="66">
        <f>COUNTIF(data!$C158:$J158,"*"&amp;AR$1&amp;"*")</f>
        <v>0</v>
      </c>
      <c r="AS157" s="66">
        <f>COUNTIF(data!$C158:$J158,"*"&amp;AS$1&amp;"*")</f>
        <v>0</v>
      </c>
      <c r="AT157" s="66">
        <f>COUNTIF(data!$C158:$J158,"*"&amp;AT$1&amp;"*")</f>
        <v>0</v>
      </c>
      <c r="AU157" s="66">
        <f>COUNTIF(data!$C158:$J158,"*"&amp;AU$1&amp;"*")</f>
        <v>0</v>
      </c>
      <c r="AV157" s="66">
        <f>COUNTIF(data!$C158:$J158,"*"&amp;AV$1&amp;"*")</f>
        <v>0</v>
      </c>
      <c r="AW157" s="66">
        <f>COUNTIF(data!$C158:$J158,"*"&amp;AW$1&amp;"*")</f>
        <v>0</v>
      </c>
      <c r="AX157" s="66">
        <f>COUNTIF(data!$C158:$J158,"*"&amp;AX$1&amp;"*")</f>
        <v>0</v>
      </c>
      <c r="AY157" s="66">
        <f>COUNTIF(data!$C158:$J158,"*"&amp;AY$1&amp;"*")</f>
        <v>0</v>
      </c>
      <c r="AZ157" s="66">
        <f>COUNTIF(data!$C158:$J158,"*"&amp;AZ$1&amp;"*")</f>
        <v>0</v>
      </c>
      <c r="BA157" s="66">
        <f>COUNTIF(data!$C158:$J158,"*"&amp;BA$1&amp;"*")</f>
        <v>0</v>
      </c>
      <c r="BB157" s="66">
        <f>COUNTIF(data!$C158:$J158,"*"&amp;BB$1&amp;"*")</f>
        <v>0</v>
      </c>
    </row>
    <row r="158">
      <c r="A158" s="66">
        <f>COUNTIF(data!$C159:$J159,"*"&amp;A$1&amp;"*")</f>
        <v>0</v>
      </c>
      <c r="B158" s="66">
        <f>COUNTIF(data!$C159:$J159,"*"&amp;B$1&amp;"*")</f>
        <v>0</v>
      </c>
      <c r="C158" s="66">
        <f>COUNTIF(data!$C159:$J159,"*"&amp;C$1&amp;"*")</f>
        <v>0</v>
      </c>
      <c r="D158" s="66">
        <f>COUNTIF(data!$C159:$J159,"*"&amp;D$1&amp;"*")</f>
        <v>0</v>
      </c>
      <c r="E158" s="66">
        <f>COUNTIF(data!$C159:$J159,"*"&amp;E$1&amp;"*")</f>
        <v>0</v>
      </c>
      <c r="F158" s="66">
        <f>COUNTIF(data!$C159:$J159,"*"&amp;F$1&amp;"*")-COUNTIF(data!$C159:$J159,"*真美*")+COUNTIF(data!$C159:$J159,"*真美*真*")+COUNTIF(data!$C159:$J159,"*真*真美*")</f>
        <v>0</v>
      </c>
      <c r="G158" s="66">
        <f>COUNTIF(data!$C159:$J159,"*"&amp;G$1&amp;"*")</f>
        <v>0</v>
      </c>
      <c r="H158" s="66">
        <f>COUNTIF(data!$C159:$J159,"*"&amp;H$1&amp;"*")</f>
        <v>0</v>
      </c>
      <c r="I158" s="66">
        <f>COUNTIF(data!$C159:$J159,"*"&amp;I$1&amp;"*")</f>
        <v>0</v>
      </c>
      <c r="J158" s="66">
        <f>COUNTIF(data!$C159:$J159,"*"&amp;J$1&amp;"*")</f>
        <v>0</v>
      </c>
      <c r="K158" s="66">
        <f>COUNTIF(data!$C159:$J159,"*"&amp;K$1&amp;"*")</f>
        <v>0</v>
      </c>
      <c r="L158" s="66">
        <f>COUNTIF(data!$C159:$J159,"*"&amp;L$1&amp;"*")</f>
        <v>0</v>
      </c>
      <c r="M158" s="66">
        <f>COUNTIF(data!$C159:$J159,"*"&amp;M$1&amp;"*")</f>
        <v>0</v>
      </c>
      <c r="N158" s="66">
        <f>COUNTIF(data!$C159:$J159,"*"&amp;N$1&amp;"*")</f>
        <v>0</v>
      </c>
      <c r="O158" s="66">
        <f>COUNTIF(data!$C159:$J159,"*"&amp;O$1&amp;"*")</f>
        <v>0</v>
      </c>
      <c r="P158" s="66">
        <f>COUNTIF(data!$C159:$J159,"*"&amp;P$1&amp;"*")</f>
        <v>0</v>
      </c>
      <c r="Q158" s="66">
        <f>COUNTIF(data!$C159:$J159,"*"&amp;Q$1&amp;"*")</f>
        <v>1</v>
      </c>
      <c r="R158" s="66">
        <f>COUNTIF(data!$C159:$J159,"*"&amp;R$1&amp;"*")</f>
        <v>0</v>
      </c>
      <c r="S158" s="66">
        <f>COUNTIF(data!$C159:$J159,"*"&amp;S$1&amp;"*")</f>
        <v>0</v>
      </c>
      <c r="T158" s="66">
        <f>COUNTIF(data!$C159:$J159,"*"&amp;T$1&amp;"*")</f>
        <v>1</v>
      </c>
      <c r="U158" s="66">
        <f>COUNTIF(data!$C159:$J159,"*"&amp;U$1&amp;"*")</f>
        <v>0</v>
      </c>
      <c r="V158" s="66">
        <f>COUNTIF(data!$C159:$J159,"*"&amp;V$1&amp;"*")</f>
        <v>0</v>
      </c>
      <c r="W158" s="66">
        <f>COUNTIF(data!$C159:$J159,"*"&amp;W$1&amp;"*")</f>
        <v>0</v>
      </c>
      <c r="X158" s="66">
        <f>COUNTIF(data!$C159:$J159,"*"&amp;X$1&amp;"*")</f>
        <v>0</v>
      </c>
      <c r="Y158" s="66">
        <f>COUNTIF(data!$C159:$J159,"*"&amp;Y$1&amp;"*")</f>
        <v>0</v>
      </c>
      <c r="Z158" s="66">
        <f>COUNTIF(data!$C159:$J159,"*"&amp;Z$1&amp;"*")</f>
        <v>0</v>
      </c>
      <c r="AA158" s="66">
        <f>COUNTIF(data!$C159:$J159,"*"&amp;AA$1&amp;"*")</f>
        <v>0</v>
      </c>
      <c r="AB158" s="66">
        <f>COUNTIF(data!$C159:$J159,"*"&amp;AB$1&amp;"*")</f>
        <v>0</v>
      </c>
      <c r="AC158" s="66">
        <f>COUNTIF(data!$C159:$J159,"*"&amp;AC$1&amp;"*")</f>
        <v>0</v>
      </c>
      <c r="AD158" s="66">
        <f>COUNTIF(data!$C159:$J159,"*"&amp;AD$1&amp;"*")</f>
        <v>1</v>
      </c>
      <c r="AE158" s="66">
        <f>COUNTIF(data!$C159:$J159,"*"&amp;AE$1&amp;"*")</f>
        <v>0</v>
      </c>
      <c r="AF158" s="66">
        <f>COUNTIF(data!$C159:$J159,"*"&amp;AF$1&amp;"*")</f>
        <v>0</v>
      </c>
      <c r="AG158" s="66">
        <f>COUNTIF(data!$C159:$J159,"*"&amp;AG$1&amp;"*")</f>
        <v>0</v>
      </c>
      <c r="AH158" s="66">
        <f>COUNTIF(data!$C159:$J159,"*"&amp;AH$1&amp;"*")-COUNTIF(data!$C159:$J159,"*雪歩*")+COUNTIF(data!$C159:$J159,"*雪歩*歩*")+COUNTIF(data!$C159:$J159,"*歩*雪歩*")</f>
        <v>0</v>
      </c>
      <c r="AI158" s="66">
        <f>COUNTIF(data!$C159:$J159,"*"&amp;AI$1&amp;"*")</f>
        <v>0</v>
      </c>
      <c r="AJ158" s="66">
        <f>COUNTIF(data!$C159:$J159,"*"&amp;AJ$1&amp;"*")</f>
        <v>1</v>
      </c>
      <c r="AK158" s="66">
        <f>COUNTIF(data!$C159:$J159,"*"&amp;AK$1&amp;"*")</f>
        <v>0</v>
      </c>
      <c r="AL158" s="66">
        <f>COUNTIF(data!$C159:$J159,"*"&amp;AL$1&amp;"*")</f>
        <v>0</v>
      </c>
      <c r="AM158" s="66">
        <f>COUNTIF(data!$C159:$J159,"*"&amp;AM$1&amp;"*")</f>
        <v>0</v>
      </c>
      <c r="AN158" s="66">
        <f>COUNTIF(data!$C159:$J159,"*"&amp;AN$1&amp;"*")</f>
        <v>1</v>
      </c>
      <c r="AO158" s="66">
        <f>COUNTIF(data!$C159:$J159,"*"&amp;AO$1&amp;"*")</f>
        <v>0</v>
      </c>
      <c r="AP158" s="66">
        <f>COUNTIF(data!$C159:$J159,"*"&amp;AP$1&amp;"*")</f>
        <v>0</v>
      </c>
      <c r="AQ158" s="66">
        <f>COUNTIF(data!$C159:$J159,"*"&amp;AQ$1&amp;"*")</f>
        <v>0</v>
      </c>
      <c r="AR158" s="66">
        <f>COUNTIF(data!$C159:$J159,"*"&amp;AR$1&amp;"*")</f>
        <v>0</v>
      </c>
      <c r="AS158" s="66">
        <f>COUNTIF(data!$C159:$J159,"*"&amp;AS$1&amp;"*")</f>
        <v>0</v>
      </c>
      <c r="AT158" s="66">
        <f>COUNTIF(data!$C159:$J159,"*"&amp;AT$1&amp;"*")</f>
        <v>0</v>
      </c>
      <c r="AU158" s="66">
        <f>COUNTIF(data!$C159:$J159,"*"&amp;AU$1&amp;"*")</f>
        <v>0</v>
      </c>
      <c r="AV158" s="66">
        <f>COUNTIF(data!$C159:$J159,"*"&amp;AV$1&amp;"*")</f>
        <v>0</v>
      </c>
      <c r="AW158" s="66">
        <f>COUNTIF(data!$C159:$J159,"*"&amp;AW$1&amp;"*")</f>
        <v>0</v>
      </c>
      <c r="AX158" s="66">
        <f>COUNTIF(data!$C159:$J159,"*"&amp;AX$1&amp;"*")</f>
        <v>1</v>
      </c>
      <c r="AY158" s="66">
        <f>COUNTIF(data!$C159:$J159,"*"&amp;AY$1&amp;"*")</f>
        <v>0</v>
      </c>
      <c r="AZ158" s="66">
        <f>COUNTIF(data!$C159:$J159,"*"&amp;AZ$1&amp;"*")</f>
        <v>0</v>
      </c>
      <c r="BA158" s="66">
        <f>COUNTIF(data!$C159:$J159,"*"&amp;BA$1&amp;"*")</f>
        <v>0</v>
      </c>
      <c r="BB158" s="66">
        <f>COUNTIF(data!$C159:$J159,"*"&amp;BB$1&amp;"*")</f>
        <v>0</v>
      </c>
    </row>
    <row r="159">
      <c r="A159" s="66">
        <f>COUNTIF(data!$C160:$J160,"*"&amp;A$1&amp;"*")</f>
        <v>0</v>
      </c>
      <c r="B159" s="66">
        <f>COUNTIF(data!$C160:$J160,"*"&amp;B$1&amp;"*")</f>
        <v>0</v>
      </c>
      <c r="C159" s="66">
        <f>COUNTIF(data!$C160:$J160,"*"&amp;C$1&amp;"*")</f>
        <v>0</v>
      </c>
      <c r="D159" s="66">
        <f>COUNTIF(data!$C160:$J160,"*"&amp;D$1&amp;"*")</f>
        <v>0</v>
      </c>
      <c r="E159" s="66">
        <f>COUNTIF(data!$C160:$J160,"*"&amp;E$1&amp;"*")</f>
        <v>0</v>
      </c>
      <c r="F159" s="66">
        <f>COUNTIF(data!$C160:$J160,"*"&amp;F$1&amp;"*")-COUNTIF(data!$C160:$J160,"*真美*")+COUNTIF(data!$C160:$J160,"*真美*真*")+COUNTIF(data!$C160:$J160,"*真*真美*")</f>
        <v>0</v>
      </c>
      <c r="G159" s="66">
        <f>COUNTIF(data!$C160:$J160,"*"&amp;G$1&amp;"*")</f>
        <v>0</v>
      </c>
      <c r="H159" s="66">
        <f>COUNTIF(data!$C160:$J160,"*"&amp;H$1&amp;"*")</f>
        <v>0</v>
      </c>
      <c r="I159" s="66">
        <f>COUNTIF(data!$C160:$J160,"*"&amp;I$1&amp;"*")</f>
        <v>0</v>
      </c>
      <c r="J159" s="66">
        <f>COUNTIF(data!$C160:$J160,"*"&amp;J$1&amp;"*")</f>
        <v>0</v>
      </c>
      <c r="K159" s="66">
        <f>COUNTIF(data!$C160:$J160,"*"&amp;K$1&amp;"*")</f>
        <v>0</v>
      </c>
      <c r="L159" s="66">
        <f>COUNTIF(data!$C160:$J160,"*"&amp;L$1&amp;"*")</f>
        <v>0</v>
      </c>
      <c r="M159" s="66">
        <f>COUNTIF(data!$C160:$J160,"*"&amp;M$1&amp;"*")</f>
        <v>0</v>
      </c>
      <c r="N159" s="66">
        <f>COUNTIF(data!$C160:$J160,"*"&amp;N$1&amp;"*")</f>
        <v>0</v>
      </c>
      <c r="O159" s="66">
        <f>COUNTIF(data!$C160:$J160,"*"&amp;O$1&amp;"*")</f>
        <v>0</v>
      </c>
      <c r="P159" s="66">
        <f>COUNTIF(data!$C160:$J160,"*"&amp;P$1&amp;"*")</f>
        <v>0</v>
      </c>
      <c r="Q159" s="66">
        <f>COUNTIF(data!$C160:$J160,"*"&amp;Q$1&amp;"*")</f>
        <v>0</v>
      </c>
      <c r="R159" s="66">
        <f>COUNTIF(data!$C160:$J160,"*"&amp;R$1&amp;"*")</f>
        <v>0</v>
      </c>
      <c r="S159" s="66">
        <f>COUNTIF(data!$C160:$J160,"*"&amp;S$1&amp;"*")</f>
        <v>0</v>
      </c>
      <c r="T159" s="66">
        <f>COUNTIF(data!$C160:$J160,"*"&amp;T$1&amp;"*")</f>
        <v>0</v>
      </c>
      <c r="U159" s="66">
        <f>COUNTIF(data!$C160:$J160,"*"&amp;U$1&amp;"*")</f>
        <v>0</v>
      </c>
      <c r="V159" s="66">
        <f>COUNTIF(data!$C160:$J160,"*"&amp;V$1&amp;"*")</f>
        <v>0</v>
      </c>
      <c r="W159" s="66">
        <f>COUNTIF(data!$C160:$J160,"*"&amp;W$1&amp;"*")</f>
        <v>0</v>
      </c>
      <c r="X159" s="66">
        <f>COUNTIF(data!$C160:$J160,"*"&amp;X$1&amp;"*")</f>
        <v>0</v>
      </c>
      <c r="Y159" s="66">
        <f>COUNTIF(data!$C160:$J160,"*"&amp;Y$1&amp;"*")</f>
        <v>0</v>
      </c>
      <c r="Z159" s="66">
        <f>COUNTIF(data!$C160:$J160,"*"&amp;Z$1&amp;"*")</f>
        <v>1</v>
      </c>
      <c r="AA159" s="66">
        <f>COUNTIF(data!$C160:$J160,"*"&amp;AA$1&amp;"*")</f>
        <v>1</v>
      </c>
      <c r="AB159" s="66">
        <f>COUNTIF(data!$C160:$J160,"*"&amp;AB$1&amp;"*")</f>
        <v>0</v>
      </c>
      <c r="AC159" s="66">
        <f>COUNTIF(data!$C160:$J160,"*"&amp;AC$1&amp;"*")</f>
        <v>0</v>
      </c>
      <c r="AD159" s="66">
        <f>COUNTIF(data!$C160:$J160,"*"&amp;AD$1&amp;"*")</f>
        <v>0</v>
      </c>
      <c r="AE159" s="66">
        <f>COUNTIF(data!$C160:$J160,"*"&amp;AE$1&amp;"*")</f>
        <v>0</v>
      </c>
      <c r="AF159" s="66">
        <f>COUNTIF(data!$C160:$J160,"*"&amp;AF$1&amp;"*")</f>
        <v>0</v>
      </c>
      <c r="AG159" s="66">
        <f>COUNTIF(data!$C160:$J160,"*"&amp;AG$1&amp;"*")</f>
        <v>0</v>
      </c>
      <c r="AH159" s="66">
        <f>COUNTIF(data!$C160:$J160,"*"&amp;AH$1&amp;"*")-COUNTIF(data!$C160:$J160,"*雪歩*")+COUNTIF(data!$C160:$J160,"*雪歩*歩*")+COUNTIF(data!$C160:$J160,"*歩*雪歩*")</f>
        <v>0</v>
      </c>
      <c r="AI159" s="66">
        <f>COUNTIF(data!$C160:$J160,"*"&amp;AI$1&amp;"*")</f>
        <v>0</v>
      </c>
      <c r="AJ159" s="66">
        <f>COUNTIF(data!$C160:$J160,"*"&amp;AJ$1&amp;"*")</f>
        <v>0</v>
      </c>
      <c r="AK159" s="66">
        <f>COUNTIF(data!$C160:$J160,"*"&amp;AK$1&amp;"*")</f>
        <v>0</v>
      </c>
      <c r="AL159" s="66">
        <f>COUNTIF(data!$C160:$J160,"*"&amp;AL$1&amp;"*")</f>
        <v>0</v>
      </c>
      <c r="AM159" s="66">
        <f>COUNTIF(data!$C160:$J160,"*"&amp;AM$1&amp;"*")</f>
        <v>0</v>
      </c>
      <c r="AN159" s="66">
        <f>COUNTIF(data!$C160:$J160,"*"&amp;AN$1&amp;"*")</f>
        <v>0</v>
      </c>
      <c r="AO159" s="66">
        <f>COUNTIF(data!$C160:$J160,"*"&amp;AO$1&amp;"*")</f>
        <v>0</v>
      </c>
      <c r="AP159" s="66">
        <f>COUNTIF(data!$C160:$J160,"*"&amp;AP$1&amp;"*")</f>
        <v>0</v>
      </c>
      <c r="AQ159" s="66">
        <f>COUNTIF(data!$C160:$J160,"*"&amp;AQ$1&amp;"*")</f>
        <v>0</v>
      </c>
      <c r="AR159" s="66">
        <f>COUNTIF(data!$C160:$J160,"*"&amp;AR$1&amp;"*")</f>
        <v>0</v>
      </c>
      <c r="AS159" s="66">
        <f>COUNTIF(data!$C160:$J160,"*"&amp;AS$1&amp;"*")</f>
        <v>0</v>
      </c>
      <c r="AT159" s="66">
        <f>COUNTIF(data!$C160:$J160,"*"&amp;AT$1&amp;"*")</f>
        <v>0</v>
      </c>
      <c r="AU159" s="66">
        <f>COUNTIF(data!$C160:$J160,"*"&amp;AU$1&amp;"*")</f>
        <v>0</v>
      </c>
      <c r="AV159" s="66">
        <f>COUNTIF(data!$C160:$J160,"*"&amp;AV$1&amp;"*")</f>
        <v>0</v>
      </c>
      <c r="AW159" s="66">
        <f>COUNTIF(data!$C160:$J160,"*"&amp;AW$1&amp;"*")</f>
        <v>0</v>
      </c>
      <c r="AX159" s="66">
        <f>COUNTIF(data!$C160:$J160,"*"&amp;AX$1&amp;"*")</f>
        <v>0</v>
      </c>
      <c r="AY159" s="66">
        <f>COUNTIF(data!$C160:$J160,"*"&amp;AY$1&amp;"*")</f>
        <v>0</v>
      </c>
      <c r="AZ159" s="66">
        <f>COUNTIF(data!$C160:$J160,"*"&amp;AZ$1&amp;"*")</f>
        <v>0</v>
      </c>
      <c r="BA159" s="66">
        <f>COUNTIF(data!$C160:$J160,"*"&amp;BA$1&amp;"*")</f>
        <v>0</v>
      </c>
      <c r="BB159" s="66">
        <f>COUNTIF(data!$C160:$J160,"*"&amp;BB$1&amp;"*")</f>
        <v>0</v>
      </c>
    </row>
    <row r="160">
      <c r="A160" s="66">
        <f>COUNTIF(data!$C161:$J161,"*"&amp;A$1&amp;"*")</f>
        <v>0</v>
      </c>
      <c r="B160" s="66">
        <f>COUNTIF(data!$C161:$J161,"*"&amp;B$1&amp;"*")</f>
        <v>0</v>
      </c>
      <c r="C160" s="66">
        <f>COUNTIF(data!$C161:$J161,"*"&amp;C$1&amp;"*")</f>
        <v>0</v>
      </c>
      <c r="D160" s="66">
        <f>COUNTIF(data!$C161:$J161,"*"&amp;D$1&amp;"*")</f>
        <v>0</v>
      </c>
      <c r="E160" s="66">
        <f>COUNTIF(data!$C161:$J161,"*"&amp;E$1&amp;"*")</f>
        <v>0</v>
      </c>
      <c r="F160" s="66">
        <f>COUNTIF(data!$C161:$J161,"*"&amp;F$1&amp;"*")-COUNTIF(data!$C161:$J161,"*真美*")+COUNTIF(data!$C161:$J161,"*真美*真*")+COUNTIF(data!$C161:$J161,"*真*真美*")</f>
        <v>0</v>
      </c>
      <c r="G160" s="66">
        <f>COUNTIF(data!$C161:$J161,"*"&amp;G$1&amp;"*")</f>
        <v>0</v>
      </c>
      <c r="H160" s="66">
        <f>COUNTIF(data!$C161:$J161,"*"&amp;H$1&amp;"*")</f>
        <v>0</v>
      </c>
      <c r="I160" s="66">
        <f>COUNTIF(data!$C161:$J161,"*"&amp;I$1&amp;"*")</f>
        <v>0</v>
      </c>
      <c r="J160" s="66">
        <f>COUNTIF(data!$C161:$J161,"*"&amp;J$1&amp;"*")</f>
        <v>0</v>
      </c>
      <c r="K160" s="66">
        <f>COUNTIF(data!$C161:$J161,"*"&amp;K$1&amp;"*")</f>
        <v>1</v>
      </c>
      <c r="L160" s="66">
        <f>COUNTIF(data!$C161:$J161,"*"&amp;L$1&amp;"*")</f>
        <v>1</v>
      </c>
      <c r="M160" s="66">
        <f>COUNTIF(data!$C161:$J161,"*"&amp;M$1&amp;"*")</f>
        <v>0</v>
      </c>
      <c r="N160" s="66">
        <f>COUNTIF(data!$C161:$J161,"*"&amp;N$1&amp;"*")</f>
        <v>0</v>
      </c>
      <c r="O160" s="66">
        <f>COUNTIF(data!$C161:$J161,"*"&amp;O$1&amp;"*")</f>
        <v>0</v>
      </c>
      <c r="P160" s="66">
        <f>COUNTIF(data!$C161:$J161,"*"&amp;P$1&amp;"*")</f>
        <v>0</v>
      </c>
      <c r="Q160" s="66">
        <f>COUNTIF(data!$C161:$J161,"*"&amp;Q$1&amp;"*")</f>
        <v>0</v>
      </c>
      <c r="R160" s="66">
        <f>COUNTIF(data!$C161:$J161,"*"&amp;R$1&amp;"*")</f>
        <v>0</v>
      </c>
      <c r="S160" s="66">
        <f>COUNTIF(data!$C161:$J161,"*"&amp;S$1&amp;"*")</f>
        <v>0</v>
      </c>
      <c r="T160" s="66">
        <f>COUNTIF(data!$C161:$J161,"*"&amp;T$1&amp;"*")</f>
        <v>0</v>
      </c>
      <c r="U160" s="66">
        <f>COUNTIF(data!$C161:$J161,"*"&amp;U$1&amp;"*")</f>
        <v>0</v>
      </c>
      <c r="V160" s="66">
        <f>COUNTIF(data!$C161:$J161,"*"&amp;V$1&amp;"*")</f>
        <v>0</v>
      </c>
      <c r="W160" s="66">
        <f>COUNTIF(data!$C161:$J161,"*"&amp;W$1&amp;"*")</f>
        <v>0</v>
      </c>
      <c r="X160" s="66">
        <f>COUNTIF(data!$C161:$J161,"*"&amp;X$1&amp;"*")</f>
        <v>0</v>
      </c>
      <c r="Y160" s="66">
        <f>COUNTIF(data!$C161:$J161,"*"&amp;Y$1&amp;"*")</f>
        <v>0</v>
      </c>
      <c r="Z160" s="66">
        <f>COUNTIF(data!$C161:$J161,"*"&amp;Z$1&amp;"*")</f>
        <v>0</v>
      </c>
      <c r="AA160" s="66">
        <f>COUNTIF(data!$C161:$J161,"*"&amp;AA$1&amp;"*")</f>
        <v>0</v>
      </c>
      <c r="AB160" s="66">
        <f>COUNTIF(data!$C161:$J161,"*"&amp;AB$1&amp;"*")</f>
        <v>0</v>
      </c>
      <c r="AC160" s="66">
        <f>COUNTIF(data!$C161:$J161,"*"&amp;AC$1&amp;"*")</f>
        <v>0</v>
      </c>
      <c r="AD160" s="66">
        <f>COUNTIF(data!$C161:$J161,"*"&amp;AD$1&amp;"*")</f>
        <v>0</v>
      </c>
      <c r="AE160" s="66">
        <f>COUNTIF(data!$C161:$J161,"*"&amp;AE$1&amp;"*")</f>
        <v>0</v>
      </c>
      <c r="AF160" s="66">
        <f>COUNTIF(data!$C161:$J161,"*"&amp;AF$1&amp;"*")</f>
        <v>0</v>
      </c>
      <c r="AG160" s="66">
        <f>COUNTIF(data!$C161:$J161,"*"&amp;AG$1&amp;"*")</f>
        <v>1</v>
      </c>
      <c r="AH160" s="66">
        <f>COUNTIF(data!$C161:$J161,"*"&amp;AH$1&amp;"*")-COUNTIF(data!$C161:$J161,"*雪歩*")+COUNTIF(data!$C161:$J161,"*雪歩*歩*")+COUNTIF(data!$C161:$J161,"*歩*雪歩*")</f>
        <v>0</v>
      </c>
      <c r="AI160" s="66">
        <f>COUNTIF(data!$C161:$J161,"*"&amp;AI$1&amp;"*")</f>
        <v>0</v>
      </c>
      <c r="AJ160" s="66">
        <f>COUNTIF(data!$C161:$J161,"*"&amp;AJ$1&amp;"*")</f>
        <v>0</v>
      </c>
      <c r="AK160" s="66">
        <f>COUNTIF(data!$C161:$J161,"*"&amp;AK$1&amp;"*")</f>
        <v>0</v>
      </c>
      <c r="AL160" s="66">
        <f>COUNTIF(data!$C161:$J161,"*"&amp;AL$1&amp;"*")</f>
        <v>0</v>
      </c>
      <c r="AM160" s="66">
        <f>COUNTIF(data!$C161:$J161,"*"&amp;AM$1&amp;"*")</f>
        <v>0</v>
      </c>
      <c r="AN160" s="66">
        <f>COUNTIF(data!$C161:$J161,"*"&amp;AN$1&amp;"*")</f>
        <v>0</v>
      </c>
      <c r="AO160" s="66">
        <f>COUNTIF(data!$C161:$J161,"*"&amp;AO$1&amp;"*")</f>
        <v>0</v>
      </c>
      <c r="AP160" s="66">
        <f>COUNTIF(data!$C161:$J161,"*"&amp;AP$1&amp;"*")</f>
        <v>0</v>
      </c>
      <c r="AQ160" s="66">
        <f>COUNTIF(data!$C161:$J161,"*"&amp;AQ$1&amp;"*")</f>
        <v>0</v>
      </c>
      <c r="AR160" s="66">
        <f>COUNTIF(data!$C161:$J161,"*"&amp;AR$1&amp;"*")</f>
        <v>0</v>
      </c>
      <c r="AS160" s="66">
        <f>COUNTIF(data!$C161:$J161,"*"&amp;AS$1&amp;"*")</f>
        <v>0</v>
      </c>
      <c r="AT160" s="66">
        <f>COUNTIF(data!$C161:$J161,"*"&amp;AT$1&amp;"*")</f>
        <v>0</v>
      </c>
      <c r="AU160" s="66">
        <f>COUNTIF(data!$C161:$J161,"*"&amp;AU$1&amp;"*")</f>
        <v>0</v>
      </c>
      <c r="AV160" s="66">
        <f>COUNTIF(data!$C161:$J161,"*"&amp;AV$1&amp;"*")</f>
        <v>0</v>
      </c>
      <c r="AW160" s="66">
        <f>COUNTIF(data!$C161:$J161,"*"&amp;AW$1&amp;"*")</f>
        <v>0</v>
      </c>
      <c r="AX160" s="66">
        <f>COUNTIF(data!$C161:$J161,"*"&amp;AX$1&amp;"*")</f>
        <v>0</v>
      </c>
      <c r="AY160" s="66">
        <f>COUNTIF(data!$C161:$J161,"*"&amp;AY$1&amp;"*")</f>
        <v>0</v>
      </c>
      <c r="AZ160" s="66">
        <f>COUNTIF(data!$C161:$J161,"*"&amp;AZ$1&amp;"*")</f>
        <v>0</v>
      </c>
      <c r="BA160" s="66">
        <f>COUNTIF(data!$C161:$J161,"*"&amp;BA$1&amp;"*")</f>
        <v>0</v>
      </c>
      <c r="BB160" s="66">
        <f>COUNTIF(data!$C161:$J161,"*"&amp;BB$1&amp;"*")</f>
        <v>0</v>
      </c>
    </row>
    <row r="161">
      <c r="A161" s="66">
        <f>COUNTIF(data!$C162:$J162,"*"&amp;A$1&amp;"*")</f>
        <v>0</v>
      </c>
      <c r="B161" s="66">
        <f>COUNTIF(data!$C162:$J162,"*"&amp;B$1&amp;"*")</f>
        <v>0</v>
      </c>
      <c r="C161" s="66">
        <f>COUNTIF(data!$C162:$J162,"*"&amp;C$1&amp;"*")</f>
        <v>0</v>
      </c>
      <c r="D161" s="66">
        <f>COUNTIF(data!$C162:$J162,"*"&amp;D$1&amp;"*")</f>
        <v>0</v>
      </c>
      <c r="E161" s="66">
        <f>COUNTIF(data!$C162:$J162,"*"&amp;E$1&amp;"*")</f>
        <v>0</v>
      </c>
      <c r="F161" s="66">
        <f>COUNTIF(data!$C162:$J162,"*"&amp;F$1&amp;"*")-COUNTIF(data!$C162:$J162,"*真美*")+COUNTIF(data!$C162:$J162,"*真美*真*")+COUNTIF(data!$C162:$J162,"*真*真美*")</f>
        <v>1</v>
      </c>
      <c r="G161" s="66">
        <f>COUNTIF(data!$C162:$J162,"*"&amp;G$1&amp;"*")</f>
        <v>0</v>
      </c>
      <c r="H161" s="66">
        <f>COUNTIF(data!$C162:$J162,"*"&amp;H$1&amp;"*")</f>
        <v>0</v>
      </c>
      <c r="I161" s="66">
        <f>COUNTIF(data!$C162:$J162,"*"&amp;I$1&amp;"*")</f>
        <v>0</v>
      </c>
      <c r="J161" s="66">
        <f>COUNTIF(data!$C162:$J162,"*"&amp;J$1&amp;"*")</f>
        <v>0</v>
      </c>
      <c r="K161" s="66">
        <f>COUNTIF(data!$C162:$J162,"*"&amp;K$1&amp;"*")</f>
        <v>0</v>
      </c>
      <c r="L161" s="66">
        <f>COUNTIF(data!$C162:$J162,"*"&amp;L$1&amp;"*")</f>
        <v>0</v>
      </c>
      <c r="M161" s="66">
        <f>COUNTIF(data!$C162:$J162,"*"&amp;M$1&amp;"*")</f>
        <v>0</v>
      </c>
      <c r="N161" s="66">
        <f>COUNTIF(data!$C162:$J162,"*"&amp;N$1&amp;"*")</f>
        <v>0</v>
      </c>
      <c r="O161" s="66">
        <f>COUNTIF(data!$C162:$J162,"*"&amp;O$1&amp;"*")</f>
        <v>0</v>
      </c>
      <c r="P161" s="66">
        <f>COUNTIF(data!$C162:$J162,"*"&amp;P$1&amp;"*")</f>
        <v>0</v>
      </c>
      <c r="Q161" s="66">
        <f>COUNTIF(data!$C162:$J162,"*"&amp;Q$1&amp;"*")</f>
        <v>0</v>
      </c>
      <c r="R161" s="66">
        <f>COUNTIF(data!$C162:$J162,"*"&amp;R$1&amp;"*")</f>
        <v>0</v>
      </c>
      <c r="S161" s="66">
        <f>COUNTIF(data!$C162:$J162,"*"&amp;S$1&amp;"*")</f>
        <v>0</v>
      </c>
      <c r="T161" s="66">
        <f>COUNTIF(data!$C162:$J162,"*"&amp;T$1&amp;"*")</f>
        <v>0</v>
      </c>
      <c r="U161" s="66">
        <f>COUNTIF(data!$C162:$J162,"*"&amp;U$1&amp;"*")</f>
        <v>0</v>
      </c>
      <c r="V161" s="66">
        <f>COUNTIF(data!$C162:$J162,"*"&amp;V$1&amp;"*")</f>
        <v>0</v>
      </c>
      <c r="W161" s="66">
        <f>COUNTIF(data!$C162:$J162,"*"&amp;W$1&amp;"*")</f>
        <v>0</v>
      </c>
      <c r="X161" s="66">
        <f>COUNTIF(data!$C162:$J162,"*"&amp;X$1&amp;"*")</f>
        <v>0</v>
      </c>
      <c r="Y161" s="66">
        <f>COUNTIF(data!$C162:$J162,"*"&amp;Y$1&amp;"*")</f>
        <v>0</v>
      </c>
      <c r="Z161" s="66">
        <f>COUNTIF(data!$C162:$J162,"*"&amp;Z$1&amp;"*")</f>
        <v>0</v>
      </c>
      <c r="AA161" s="66">
        <f>COUNTIF(data!$C162:$J162,"*"&amp;AA$1&amp;"*")</f>
        <v>0</v>
      </c>
      <c r="AB161" s="66">
        <f>COUNTIF(data!$C162:$J162,"*"&amp;AB$1&amp;"*")</f>
        <v>0</v>
      </c>
      <c r="AC161" s="66">
        <f>COUNTIF(data!$C162:$J162,"*"&amp;AC$1&amp;"*")</f>
        <v>0</v>
      </c>
      <c r="AD161" s="66">
        <f>COUNTIF(data!$C162:$J162,"*"&amp;AD$1&amp;"*")</f>
        <v>0</v>
      </c>
      <c r="AE161" s="66">
        <f>COUNTIF(data!$C162:$J162,"*"&amp;AE$1&amp;"*")</f>
        <v>0</v>
      </c>
      <c r="AF161" s="66">
        <f>COUNTIF(data!$C162:$J162,"*"&amp;AF$1&amp;"*")</f>
        <v>0</v>
      </c>
      <c r="AG161" s="66">
        <f>COUNTIF(data!$C162:$J162,"*"&amp;AG$1&amp;"*")</f>
        <v>0</v>
      </c>
      <c r="AH161" s="66">
        <f>COUNTIF(data!$C162:$J162,"*"&amp;AH$1&amp;"*")-COUNTIF(data!$C162:$J162,"*雪歩*")+COUNTIF(data!$C162:$J162,"*雪歩*歩*")+COUNTIF(data!$C162:$J162,"*歩*雪歩*")</f>
        <v>0</v>
      </c>
      <c r="AI161" s="66">
        <f>COUNTIF(data!$C162:$J162,"*"&amp;AI$1&amp;"*")</f>
        <v>0</v>
      </c>
      <c r="AJ161" s="66">
        <f>COUNTIF(data!$C162:$J162,"*"&amp;AJ$1&amp;"*")</f>
        <v>0</v>
      </c>
      <c r="AK161" s="66">
        <f>COUNTIF(data!$C162:$J162,"*"&amp;AK$1&amp;"*")</f>
        <v>0</v>
      </c>
      <c r="AL161" s="66">
        <f>COUNTIF(data!$C162:$J162,"*"&amp;AL$1&amp;"*")</f>
        <v>0</v>
      </c>
      <c r="AM161" s="66">
        <f>COUNTIF(data!$C162:$J162,"*"&amp;AM$1&amp;"*")</f>
        <v>0</v>
      </c>
      <c r="AN161" s="66">
        <f>COUNTIF(data!$C162:$J162,"*"&amp;AN$1&amp;"*")</f>
        <v>0</v>
      </c>
      <c r="AO161" s="66">
        <f>COUNTIF(data!$C162:$J162,"*"&amp;AO$1&amp;"*")</f>
        <v>0</v>
      </c>
      <c r="AP161" s="66">
        <f>COUNTIF(data!$C162:$J162,"*"&amp;AP$1&amp;"*")</f>
        <v>0</v>
      </c>
      <c r="AQ161" s="66">
        <f>COUNTIF(data!$C162:$J162,"*"&amp;AQ$1&amp;"*")</f>
        <v>0</v>
      </c>
      <c r="AR161" s="66">
        <f>COUNTIF(data!$C162:$J162,"*"&amp;AR$1&amp;"*")</f>
        <v>0</v>
      </c>
      <c r="AS161" s="66">
        <f>COUNTIF(data!$C162:$J162,"*"&amp;AS$1&amp;"*")</f>
        <v>0</v>
      </c>
      <c r="AT161" s="66">
        <f>COUNTIF(data!$C162:$J162,"*"&amp;AT$1&amp;"*")</f>
        <v>0</v>
      </c>
      <c r="AU161" s="66">
        <f>COUNTIF(data!$C162:$J162,"*"&amp;AU$1&amp;"*")</f>
        <v>0</v>
      </c>
      <c r="AV161" s="66">
        <f>COUNTIF(data!$C162:$J162,"*"&amp;AV$1&amp;"*")</f>
        <v>0</v>
      </c>
      <c r="AW161" s="66">
        <f>COUNTIF(data!$C162:$J162,"*"&amp;AW$1&amp;"*")</f>
        <v>0</v>
      </c>
      <c r="AX161" s="66">
        <f>COUNTIF(data!$C162:$J162,"*"&amp;AX$1&amp;"*")</f>
        <v>0</v>
      </c>
      <c r="AY161" s="66">
        <f>COUNTIF(data!$C162:$J162,"*"&amp;AY$1&amp;"*")</f>
        <v>0</v>
      </c>
      <c r="AZ161" s="66">
        <f>COUNTIF(data!$C162:$J162,"*"&amp;AZ$1&amp;"*")</f>
        <v>0</v>
      </c>
      <c r="BA161" s="66">
        <f>COUNTIF(data!$C162:$J162,"*"&amp;BA$1&amp;"*")</f>
        <v>0</v>
      </c>
      <c r="BB161" s="66">
        <f>COUNTIF(data!$C162:$J162,"*"&amp;BB$1&amp;"*")</f>
        <v>0</v>
      </c>
    </row>
    <row r="162">
      <c r="A162" s="66">
        <f>COUNTIF(data!$C163:$J163,"*"&amp;A$1&amp;"*")</f>
        <v>1</v>
      </c>
      <c r="B162" s="66">
        <f>COUNTIF(data!$C163:$J163,"*"&amp;B$1&amp;"*")</f>
        <v>0</v>
      </c>
      <c r="C162" s="66">
        <f>COUNTIF(data!$C163:$J163,"*"&amp;C$1&amp;"*")</f>
        <v>1</v>
      </c>
      <c r="D162" s="66">
        <f>COUNTIF(data!$C163:$J163,"*"&amp;D$1&amp;"*")</f>
        <v>0</v>
      </c>
      <c r="E162" s="66">
        <f>COUNTIF(data!$C163:$J163,"*"&amp;E$1&amp;"*")</f>
        <v>0</v>
      </c>
      <c r="F162" s="66">
        <f>COUNTIF(data!$C163:$J163,"*"&amp;F$1&amp;"*")-COUNTIF(data!$C163:$J163,"*真美*")+COUNTIF(data!$C163:$J163,"*真美*真*")+COUNTIF(data!$C163:$J163,"*真*真美*")</f>
        <v>0</v>
      </c>
      <c r="G162" s="66">
        <f>COUNTIF(data!$C163:$J163,"*"&amp;G$1&amp;"*")</f>
        <v>0</v>
      </c>
      <c r="H162" s="66">
        <f>COUNTIF(data!$C163:$J163,"*"&amp;H$1&amp;"*")</f>
        <v>0</v>
      </c>
      <c r="I162" s="66">
        <f>COUNTIF(data!$C163:$J163,"*"&amp;I$1&amp;"*")</f>
        <v>0</v>
      </c>
      <c r="J162" s="66">
        <f>COUNTIF(data!$C163:$J163,"*"&amp;J$1&amp;"*")</f>
        <v>0</v>
      </c>
      <c r="K162" s="66">
        <f>COUNTIF(data!$C163:$J163,"*"&amp;K$1&amp;"*")</f>
        <v>0</v>
      </c>
      <c r="L162" s="66">
        <f>COUNTIF(data!$C163:$J163,"*"&amp;L$1&amp;"*")</f>
        <v>0</v>
      </c>
      <c r="M162" s="66">
        <f>COUNTIF(data!$C163:$J163,"*"&amp;M$1&amp;"*")</f>
        <v>0</v>
      </c>
      <c r="N162" s="66">
        <f>COUNTIF(data!$C163:$J163,"*"&amp;N$1&amp;"*")</f>
        <v>0</v>
      </c>
      <c r="O162" s="66">
        <f>COUNTIF(data!$C163:$J163,"*"&amp;O$1&amp;"*")</f>
        <v>0</v>
      </c>
      <c r="P162" s="66">
        <f>COUNTIF(data!$C163:$J163,"*"&amp;P$1&amp;"*")</f>
        <v>0</v>
      </c>
      <c r="Q162" s="66">
        <f>COUNTIF(data!$C163:$J163,"*"&amp;Q$1&amp;"*")</f>
        <v>0</v>
      </c>
      <c r="R162" s="66">
        <f>COUNTIF(data!$C163:$J163,"*"&amp;R$1&amp;"*")</f>
        <v>0</v>
      </c>
      <c r="S162" s="66">
        <f>COUNTIF(data!$C163:$J163,"*"&amp;S$1&amp;"*")</f>
        <v>0</v>
      </c>
      <c r="T162" s="66">
        <f>COUNTIF(data!$C163:$J163,"*"&amp;T$1&amp;"*")</f>
        <v>0</v>
      </c>
      <c r="U162" s="66">
        <f>COUNTIF(data!$C163:$J163,"*"&amp;U$1&amp;"*")</f>
        <v>0</v>
      </c>
      <c r="V162" s="66">
        <f>COUNTIF(data!$C163:$J163,"*"&amp;V$1&amp;"*")</f>
        <v>0</v>
      </c>
      <c r="W162" s="66">
        <f>COUNTIF(data!$C163:$J163,"*"&amp;W$1&amp;"*")</f>
        <v>0</v>
      </c>
      <c r="X162" s="66">
        <f>COUNTIF(data!$C163:$J163,"*"&amp;X$1&amp;"*")</f>
        <v>0</v>
      </c>
      <c r="Y162" s="66">
        <f>COUNTIF(data!$C163:$J163,"*"&amp;Y$1&amp;"*")</f>
        <v>0</v>
      </c>
      <c r="Z162" s="66">
        <f>COUNTIF(data!$C163:$J163,"*"&amp;Z$1&amp;"*")</f>
        <v>0</v>
      </c>
      <c r="AA162" s="66">
        <f>COUNTIF(data!$C163:$J163,"*"&amp;AA$1&amp;"*")</f>
        <v>0</v>
      </c>
      <c r="AB162" s="66">
        <f>COUNTIF(data!$C163:$J163,"*"&amp;AB$1&amp;"*")</f>
        <v>0</v>
      </c>
      <c r="AC162" s="66">
        <f>COUNTIF(data!$C163:$J163,"*"&amp;AC$1&amp;"*")</f>
        <v>0</v>
      </c>
      <c r="AD162" s="66">
        <f>COUNTIF(data!$C163:$J163,"*"&amp;AD$1&amp;"*")</f>
        <v>0</v>
      </c>
      <c r="AE162" s="66">
        <f>COUNTIF(data!$C163:$J163,"*"&amp;AE$1&amp;"*")</f>
        <v>0</v>
      </c>
      <c r="AF162" s="66">
        <f>COUNTIF(data!$C163:$J163,"*"&amp;AF$1&amp;"*")</f>
        <v>1</v>
      </c>
      <c r="AG162" s="66">
        <f>COUNTIF(data!$C163:$J163,"*"&amp;AG$1&amp;"*")</f>
        <v>0</v>
      </c>
      <c r="AH162" s="66">
        <f>COUNTIF(data!$C163:$J163,"*"&amp;AH$1&amp;"*")-COUNTIF(data!$C163:$J163,"*雪歩*")+COUNTIF(data!$C163:$J163,"*雪歩*歩*")+COUNTIF(data!$C163:$J163,"*歩*雪歩*")</f>
        <v>0</v>
      </c>
      <c r="AI162" s="66">
        <f>COUNTIF(data!$C163:$J163,"*"&amp;AI$1&amp;"*")</f>
        <v>0</v>
      </c>
      <c r="AJ162" s="66">
        <f>COUNTIF(data!$C163:$J163,"*"&amp;AJ$1&amp;"*")</f>
        <v>0</v>
      </c>
      <c r="AK162" s="66">
        <f>COUNTIF(data!$C163:$J163,"*"&amp;AK$1&amp;"*")</f>
        <v>0</v>
      </c>
      <c r="AL162" s="66">
        <f>COUNTIF(data!$C163:$J163,"*"&amp;AL$1&amp;"*")</f>
        <v>0</v>
      </c>
      <c r="AM162" s="66">
        <f>COUNTIF(data!$C163:$J163,"*"&amp;AM$1&amp;"*")</f>
        <v>0</v>
      </c>
      <c r="AN162" s="66">
        <f>COUNTIF(data!$C163:$J163,"*"&amp;AN$1&amp;"*")</f>
        <v>0</v>
      </c>
      <c r="AO162" s="66">
        <f>COUNTIF(data!$C163:$J163,"*"&amp;AO$1&amp;"*")</f>
        <v>0</v>
      </c>
      <c r="AP162" s="66">
        <f>COUNTIF(data!$C163:$J163,"*"&amp;AP$1&amp;"*")</f>
        <v>0</v>
      </c>
      <c r="AQ162" s="66">
        <f>COUNTIF(data!$C163:$J163,"*"&amp;AQ$1&amp;"*")</f>
        <v>0</v>
      </c>
      <c r="AR162" s="66">
        <f>COUNTIF(data!$C163:$J163,"*"&amp;AR$1&amp;"*")</f>
        <v>0</v>
      </c>
      <c r="AS162" s="66">
        <f>COUNTIF(data!$C163:$J163,"*"&amp;AS$1&amp;"*")</f>
        <v>0</v>
      </c>
      <c r="AT162" s="66">
        <f>COUNTIF(data!$C163:$J163,"*"&amp;AT$1&amp;"*")</f>
        <v>0</v>
      </c>
      <c r="AU162" s="66">
        <f>COUNTIF(data!$C163:$J163,"*"&amp;AU$1&amp;"*")</f>
        <v>0</v>
      </c>
      <c r="AV162" s="66">
        <f>COUNTIF(data!$C163:$J163,"*"&amp;AV$1&amp;"*")</f>
        <v>0</v>
      </c>
      <c r="AW162" s="66">
        <f>COUNTIF(data!$C163:$J163,"*"&amp;AW$1&amp;"*")</f>
        <v>0</v>
      </c>
      <c r="AX162" s="66">
        <f>COUNTIF(data!$C163:$J163,"*"&amp;AX$1&amp;"*")</f>
        <v>0</v>
      </c>
      <c r="AY162" s="66">
        <f>COUNTIF(data!$C163:$J163,"*"&amp;AY$1&amp;"*")</f>
        <v>0</v>
      </c>
      <c r="AZ162" s="66">
        <f>COUNTIF(data!$C163:$J163,"*"&amp;AZ$1&amp;"*")</f>
        <v>0</v>
      </c>
      <c r="BA162" s="66">
        <f>COUNTIF(data!$C163:$J163,"*"&amp;BA$1&amp;"*")</f>
        <v>0</v>
      </c>
      <c r="BB162" s="66">
        <f>COUNTIF(data!$C163:$J163,"*"&amp;BB$1&amp;"*")</f>
        <v>0</v>
      </c>
    </row>
    <row r="163">
      <c r="A163" s="66">
        <f>COUNTIF(data!$C164:$J164,"*"&amp;A$1&amp;"*")</f>
        <v>0</v>
      </c>
      <c r="B163" s="66">
        <f>COUNTIF(data!$C164:$J164,"*"&amp;B$1&amp;"*")</f>
        <v>0</v>
      </c>
      <c r="C163" s="66">
        <f>COUNTIF(data!$C164:$J164,"*"&amp;C$1&amp;"*")</f>
        <v>0</v>
      </c>
      <c r="D163" s="66">
        <f>COUNTIF(data!$C164:$J164,"*"&amp;D$1&amp;"*")</f>
        <v>0</v>
      </c>
      <c r="E163" s="66">
        <f>COUNTIF(data!$C164:$J164,"*"&amp;E$1&amp;"*")</f>
        <v>0</v>
      </c>
      <c r="F163" s="66">
        <f>COUNTIF(data!$C164:$J164,"*"&amp;F$1&amp;"*")-COUNTIF(data!$C164:$J164,"*真美*")+COUNTIF(data!$C164:$J164,"*真美*真*")+COUNTIF(data!$C164:$J164,"*真*真美*")</f>
        <v>0</v>
      </c>
      <c r="G163" s="66">
        <f>COUNTIF(data!$C164:$J164,"*"&amp;G$1&amp;"*")</f>
        <v>0</v>
      </c>
      <c r="H163" s="66">
        <f>COUNTIF(data!$C164:$J164,"*"&amp;H$1&amp;"*")</f>
        <v>0</v>
      </c>
      <c r="I163" s="66">
        <f>COUNTIF(data!$C164:$J164,"*"&amp;I$1&amp;"*")</f>
        <v>0</v>
      </c>
      <c r="J163" s="66">
        <f>COUNTIF(data!$C164:$J164,"*"&amp;J$1&amp;"*")</f>
        <v>0</v>
      </c>
      <c r="K163" s="66">
        <f>COUNTIF(data!$C164:$J164,"*"&amp;K$1&amp;"*")</f>
        <v>0</v>
      </c>
      <c r="L163" s="66">
        <f>COUNTIF(data!$C164:$J164,"*"&amp;L$1&amp;"*")</f>
        <v>0</v>
      </c>
      <c r="M163" s="66">
        <f>COUNTIF(data!$C164:$J164,"*"&amp;M$1&amp;"*")</f>
        <v>0</v>
      </c>
      <c r="N163" s="66">
        <f>COUNTIF(data!$C164:$J164,"*"&amp;N$1&amp;"*")</f>
        <v>0</v>
      </c>
      <c r="O163" s="66">
        <f>COUNTIF(data!$C164:$J164,"*"&amp;O$1&amp;"*")</f>
        <v>0</v>
      </c>
      <c r="P163" s="66">
        <f>COUNTIF(data!$C164:$J164,"*"&amp;P$1&amp;"*")</f>
        <v>0</v>
      </c>
      <c r="Q163" s="66">
        <f>COUNTIF(data!$C164:$J164,"*"&amp;Q$1&amp;"*")</f>
        <v>0</v>
      </c>
      <c r="R163" s="66">
        <f>COUNTIF(data!$C164:$J164,"*"&amp;R$1&amp;"*")</f>
        <v>0</v>
      </c>
      <c r="S163" s="66">
        <f>COUNTIF(data!$C164:$J164,"*"&amp;S$1&amp;"*")</f>
        <v>1</v>
      </c>
      <c r="T163" s="66">
        <f>COUNTIF(data!$C164:$J164,"*"&amp;T$1&amp;"*")</f>
        <v>1</v>
      </c>
      <c r="U163" s="66">
        <f>COUNTIF(data!$C164:$J164,"*"&amp;U$1&amp;"*")</f>
        <v>0</v>
      </c>
      <c r="V163" s="66">
        <f>COUNTIF(data!$C164:$J164,"*"&amp;V$1&amp;"*")</f>
        <v>0</v>
      </c>
      <c r="W163" s="66">
        <f>COUNTIF(data!$C164:$J164,"*"&amp;W$1&amp;"*")</f>
        <v>0</v>
      </c>
      <c r="X163" s="66">
        <f>COUNTIF(data!$C164:$J164,"*"&amp;X$1&amp;"*")</f>
        <v>0</v>
      </c>
      <c r="Y163" s="66">
        <f>COUNTIF(data!$C164:$J164,"*"&amp;Y$1&amp;"*")</f>
        <v>0</v>
      </c>
      <c r="Z163" s="66">
        <f>COUNTIF(data!$C164:$J164,"*"&amp;Z$1&amp;"*")</f>
        <v>0</v>
      </c>
      <c r="AA163" s="66">
        <f>COUNTIF(data!$C164:$J164,"*"&amp;AA$1&amp;"*")</f>
        <v>0</v>
      </c>
      <c r="AB163" s="66">
        <f>COUNTIF(data!$C164:$J164,"*"&amp;AB$1&amp;"*")</f>
        <v>1</v>
      </c>
      <c r="AC163" s="66">
        <f>COUNTIF(data!$C164:$J164,"*"&amp;AC$1&amp;"*")</f>
        <v>0</v>
      </c>
      <c r="AD163" s="66">
        <f>COUNTIF(data!$C164:$J164,"*"&amp;AD$1&amp;"*")</f>
        <v>0</v>
      </c>
      <c r="AE163" s="66">
        <f>COUNTIF(data!$C164:$J164,"*"&amp;AE$1&amp;"*")</f>
        <v>0</v>
      </c>
      <c r="AF163" s="66">
        <f>COUNTIF(data!$C164:$J164,"*"&amp;AF$1&amp;"*")</f>
        <v>0</v>
      </c>
      <c r="AG163" s="66">
        <f>COUNTIF(data!$C164:$J164,"*"&amp;AG$1&amp;"*")</f>
        <v>0</v>
      </c>
      <c r="AH163" s="66">
        <f>COUNTIF(data!$C164:$J164,"*"&amp;AH$1&amp;"*")-COUNTIF(data!$C164:$J164,"*雪歩*")+COUNTIF(data!$C164:$J164,"*雪歩*歩*")+COUNTIF(data!$C164:$J164,"*歩*雪歩*")</f>
        <v>0</v>
      </c>
      <c r="AI163" s="66">
        <f>COUNTIF(data!$C164:$J164,"*"&amp;AI$1&amp;"*")</f>
        <v>0</v>
      </c>
      <c r="AJ163" s="66">
        <f>COUNTIF(data!$C164:$J164,"*"&amp;AJ$1&amp;"*")</f>
        <v>0</v>
      </c>
      <c r="AK163" s="66">
        <f>COUNTIF(data!$C164:$J164,"*"&amp;AK$1&amp;"*")</f>
        <v>0</v>
      </c>
      <c r="AL163" s="66">
        <f>COUNTIF(data!$C164:$J164,"*"&amp;AL$1&amp;"*")</f>
        <v>0</v>
      </c>
      <c r="AM163" s="66">
        <f>COUNTIF(data!$C164:$J164,"*"&amp;AM$1&amp;"*")</f>
        <v>0</v>
      </c>
      <c r="AN163" s="66">
        <f>COUNTIF(data!$C164:$J164,"*"&amp;AN$1&amp;"*")</f>
        <v>0</v>
      </c>
      <c r="AO163" s="66">
        <f>COUNTIF(data!$C164:$J164,"*"&amp;AO$1&amp;"*")</f>
        <v>0</v>
      </c>
      <c r="AP163" s="66">
        <f>COUNTIF(data!$C164:$J164,"*"&amp;AP$1&amp;"*")</f>
        <v>0</v>
      </c>
      <c r="AQ163" s="66">
        <f>COUNTIF(data!$C164:$J164,"*"&amp;AQ$1&amp;"*")</f>
        <v>0</v>
      </c>
      <c r="AR163" s="66">
        <f>COUNTIF(data!$C164:$J164,"*"&amp;AR$1&amp;"*")</f>
        <v>0</v>
      </c>
      <c r="AS163" s="66">
        <f>COUNTIF(data!$C164:$J164,"*"&amp;AS$1&amp;"*")</f>
        <v>0</v>
      </c>
      <c r="AT163" s="66">
        <f>COUNTIF(data!$C164:$J164,"*"&amp;AT$1&amp;"*")</f>
        <v>0</v>
      </c>
      <c r="AU163" s="66">
        <f>COUNTIF(data!$C164:$J164,"*"&amp;AU$1&amp;"*")</f>
        <v>0</v>
      </c>
      <c r="AV163" s="66">
        <f>COUNTIF(data!$C164:$J164,"*"&amp;AV$1&amp;"*")</f>
        <v>0</v>
      </c>
      <c r="AW163" s="66">
        <f>COUNTIF(data!$C164:$J164,"*"&amp;AW$1&amp;"*")</f>
        <v>0</v>
      </c>
      <c r="AX163" s="66">
        <f>COUNTIF(data!$C164:$J164,"*"&amp;AX$1&amp;"*")</f>
        <v>0</v>
      </c>
      <c r="AY163" s="66">
        <f>COUNTIF(data!$C164:$J164,"*"&amp;AY$1&amp;"*")</f>
        <v>0</v>
      </c>
      <c r="AZ163" s="66">
        <f>COUNTIF(data!$C164:$J164,"*"&amp;AZ$1&amp;"*")</f>
        <v>0</v>
      </c>
      <c r="BA163" s="66">
        <f>COUNTIF(data!$C164:$J164,"*"&amp;BA$1&amp;"*")</f>
        <v>0</v>
      </c>
      <c r="BB163" s="66">
        <f>COUNTIF(data!$C164:$J164,"*"&amp;BB$1&amp;"*")</f>
        <v>0</v>
      </c>
    </row>
    <row r="164">
      <c r="A164" s="66">
        <f>COUNTIF(data!$C165:$J165,"*"&amp;A$1&amp;"*")</f>
        <v>0</v>
      </c>
      <c r="B164" s="66">
        <f>COUNTIF(data!$C165:$J165,"*"&amp;B$1&amp;"*")</f>
        <v>0</v>
      </c>
      <c r="C164" s="66">
        <f>COUNTIF(data!$C165:$J165,"*"&amp;C$1&amp;"*")</f>
        <v>0</v>
      </c>
      <c r="D164" s="66">
        <f>COUNTIF(data!$C165:$J165,"*"&amp;D$1&amp;"*")</f>
        <v>0</v>
      </c>
      <c r="E164" s="66">
        <f>COUNTIF(data!$C165:$J165,"*"&amp;E$1&amp;"*")</f>
        <v>0</v>
      </c>
      <c r="F164" s="66">
        <f>COUNTIF(data!$C165:$J165,"*"&amp;F$1&amp;"*")-COUNTIF(data!$C165:$J165,"*真美*")+COUNTIF(data!$C165:$J165,"*真美*真*")+COUNTIF(data!$C165:$J165,"*真*真美*")</f>
        <v>0</v>
      </c>
      <c r="G164" s="66">
        <f>COUNTIF(data!$C165:$J165,"*"&amp;G$1&amp;"*")</f>
        <v>0</v>
      </c>
      <c r="H164" s="66">
        <f>COUNTIF(data!$C165:$J165,"*"&amp;H$1&amp;"*")</f>
        <v>0</v>
      </c>
      <c r="I164" s="66">
        <f>COUNTIF(data!$C165:$J165,"*"&amp;I$1&amp;"*")</f>
        <v>0</v>
      </c>
      <c r="J164" s="66">
        <f>COUNTIF(data!$C165:$J165,"*"&amp;J$1&amp;"*")</f>
        <v>0</v>
      </c>
      <c r="K164" s="66">
        <f>COUNTIF(data!$C165:$J165,"*"&amp;K$1&amp;"*")</f>
        <v>0</v>
      </c>
      <c r="L164" s="66">
        <f>COUNTIF(data!$C165:$J165,"*"&amp;L$1&amp;"*")</f>
        <v>0</v>
      </c>
      <c r="M164" s="66">
        <f>COUNTIF(data!$C165:$J165,"*"&amp;M$1&amp;"*")</f>
        <v>0</v>
      </c>
      <c r="N164" s="66">
        <f>COUNTIF(data!$C165:$J165,"*"&amp;N$1&amp;"*")</f>
        <v>0</v>
      </c>
      <c r="O164" s="66">
        <f>COUNTIF(data!$C165:$J165,"*"&amp;O$1&amp;"*")</f>
        <v>0</v>
      </c>
      <c r="P164" s="66">
        <f>COUNTIF(data!$C165:$J165,"*"&amp;P$1&amp;"*")</f>
        <v>0</v>
      </c>
      <c r="Q164" s="66">
        <f>COUNTIF(data!$C165:$J165,"*"&amp;Q$1&amp;"*")</f>
        <v>0</v>
      </c>
      <c r="R164" s="66">
        <f>COUNTIF(data!$C165:$J165,"*"&amp;R$1&amp;"*")</f>
        <v>0</v>
      </c>
      <c r="S164" s="66">
        <f>COUNTIF(data!$C165:$J165,"*"&amp;S$1&amp;"*")</f>
        <v>1</v>
      </c>
      <c r="T164" s="66">
        <f>COUNTIF(data!$C165:$J165,"*"&amp;T$1&amp;"*")</f>
        <v>0</v>
      </c>
      <c r="U164" s="66">
        <f>COUNTIF(data!$C165:$J165,"*"&amp;U$1&amp;"*")</f>
        <v>0</v>
      </c>
      <c r="V164" s="66">
        <f>COUNTIF(data!$C165:$J165,"*"&amp;V$1&amp;"*")</f>
        <v>0</v>
      </c>
      <c r="W164" s="66">
        <f>COUNTIF(data!$C165:$J165,"*"&amp;W$1&amp;"*")</f>
        <v>0</v>
      </c>
      <c r="X164" s="66">
        <f>COUNTIF(data!$C165:$J165,"*"&amp;X$1&amp;"*")</f>
        <v>0</v>
      </c>
      <c r="Y164" s="66">
        <f>COUNTIF(data!$C165:$J165,"*"&amp;Y$1&amp;"*")</f>
        <v>0</v>
      </c>
      <c r="Z164" s="66">
        <f>COUNTIF(data!$C165:$J165,"*"&amp;Z$1&amp;"*")</f>
        <v>0</v>
      </c>
      <c r="AA164" s="66">
        <f>COUNTIF(data!$C165:$J165,"*"&amp;AA$1&amp;"*")</f>
        <v>1</v>
      </c>
      <c r="AB164" s="66">
        <f>COUNTIF(data!$C165:$J165,"*"&amp;AB$1&amp;"*")</f>
        <v>0</v>
      </c>
      <c r="AC164" s="66">
        <f>COUNTIF(data!$C165:$J165,"*"&amp;AC$1&amp;"*")</f>
        <v>1</v>
      </c>
      <c r="AD164" s="66">
        <f>COUNTIF(data!$C165:$J165,"*"&amp;AD$1&amp;"*")</f>
        <v>0</v>
      </c>
      <c r="AE164" s="66">
        <f>COUNTIF(data!$C165:$J165,"*"&amp;AE$1&amp;"*")</f>
        <v>0</v>
      </c>
      <c r="AF164" s="66">
        <f>COUNTIF(data!$C165:$J165,"*"&amp;AF$1&amp;"*")</f>
        <v>0</v>
      </c>
      <c r="AG164" s="66">
        <f>COUNTIF(data!$C165:$J165,"*"&amp;AG$1&amp;"*")</f>
        <v>0</v>
      </c>
      <c r="AH164" s="66">
        <f>COUNTIF(data!$C165:$J165,"*"&amp;AH$1&amp;"*")-COUNTIF(data!$C165:$J165,"*雪歩*")+COUNTIF(data!$C165:$J165,"*雪歩*歩*")+COUNTIF(data!$C165:$J165,"*歩*雪歩*")</f>
        <v>0</v>
      </c>
      <c r="AI164" s="66">
        <f>COUNTIF(data!$C165:$J165,"*"&amp;AI$1&amp;"*")</f>
        <v>0</v>
      </c>
      <c r="AJ164" s="66">
        <f>COUNTIF(data!$C165:$J165,"*"&amp;AJ$1&amp;"*")</f>
        <v>0</v>
      </c>
      <c r="AK164" s="66">
        <f>COUNTIF(data!$C165:$J165,"*"&amp;AK$1&amp;"*")</f>
        <v>1</v>
      </c>
      <c r="AL164" s="66">
        <f>COUNTIF(data!$C165:$J165,"*"&amp;AL$1&amp;"*")</f>
        <v>0</v>
      </c>
      <c r="AM164" s="66">
        <f>COUNTIF(data!$C165:$J165,"*"&amp;AM$1&amp;"*")</f>
        <v>0</v>
      </c>
      <c r="AN164" s="66">
        <f>COUNTIF(data!$C165:$J165,"*"&amp;AN$1&amp;"*")</f>
        <v>0</v>
      </c>
      <c r="AO164" s="66">
        <f>COUNTIF(data!$C165:$J165,"*"&amp;AO$1&amp;"*")</f>
        <v>0</v>
      </c>
      <c r="AP164" s="66">
        <f>COUNTIF(data!$C165:$J165,"*"&amp;AP$1&amp;"*")</f>
        <v>0</v>
      </c>
      <c r="AQ164" s="66">
        <f>COUNTIF(data!$C165:$J165,"*"&amp;AQ$1&amp;"*")</f>
        <v>1</v>
      </c>
      <c r="AR164" s="66">
        <f>COUNTIF(data!$C165:$J165,"*"&amp;AR$1&amp;"*")</f>
        <v>0</v>
      </c>
      <c r="AS164" s="66">
        <f>COUNTIF(data!$C165:$J165,"*"&amp;AS$1&amp;"*")</f>
        <v>0</v>
      </c>
      <c r="AT164" s="66">
        <f>COUNTIF(data!$C165:$J165,"*"&amp;AT$1&amp;"*")</f>
        <v>0</v>
      </c>
      <c r="AU164" s="66">
        <f>COUNTIF(data!$C165:$J165,"*"&amp;AU$1&amp;"*")</f>
        <v>0</v>
      </c>
      <c r="AV164" s="66">
        <f>COUNTIF(data!$C165:$J165,"*"&amp;AV$1&amp;"*")</f>
        <v>0</v>
      </c>
      <c r="AW164" s="66">
        <f>COUNTIF(data!$C165:$J165,"*"&amp;AW$1&amp;"*")</f>
        <v>0</v>
      </c>
      <c r="AX164" s="66">
        <f>COUNTIF(data!$C165:$J165,"*"&amp;AX$1&amp;"*")</f>
        <v>0</v>
      </c>
      <c r="AY164" s="66">
        <f>COUNTIF(data!$C165:$J165,"*"&amp;AY$1&amp;"*")</f>
        <v>0</v>
      </c>
      <c r="AZ164" s="66">
        <f>COUNTIF(data!$C165:$J165,"*"&amp;AZ$1&amp;"*")</f>
        <v>0</v>
      </c>
      <c r="BA164" s="66">
        <f>COUNTIF(data!$C165:$J165,"*"&amp;BA$1&amp;"*")</f>
        <v>0</v>
      </c>
      <c r="BB164" s="66">
        <f>COUNTIF(data!$C165:$J165,"*"&amp;BB$1&amp;"*")</f>
        <v>0</v>
      </c>
    </row>
    <row r="165">
      <c r="A165" s="66">
        <f>COUNTIF(data!$C166:$J166,"*"&amp;A$1&amp;"*")</f>
        <v>0</v>
      </c>
      <c r="B165" s="66">
        <f>COUNTIF(data!$C166:$J166,"*"&amp;B$1&amp;"*")</f>
        <v>0</v>
      </c>
      <c r="C165" s="66">
        <f>COUNTIF(data!$C166:$J166,"*"&amp;C$1&amp;"*")</f>
        <v>1</v>
      </c>
      <c r="D165" s="66">
        <f>COUNTIF(data!$C166:$J166,"*"&amp;D$1&amp;"*")</f>
        <v>0</v>
      </c>
      <c r="E165" s="66">
        <f>COUNTIF(data!$C166:$J166,"*"&amp;E$1&amp;"*")</f>
        <v>0</v>
      </c>
      <c r="F165" s="66">
        <f>COUNTIF(data!$C166:$J166,"*"&amp;F$1&amp;"*")-COUNTIF(data!$C166:$J166,"*真美*")+COUNTIF(data!$C166:$J166,"*真美*真*")+COUNTIF(data!$C166:$J166,"*真*真美*")</f>
        <v>0</v>
      </c>
      <c r="G165" s="66">
        <f>COUNTIF(data!$C166:$J166,"*"&amp;G$1&amp;"*")</f>
        <v>0</v>
      </c>
      <c r="H165" s="66">
        <f>COUNTIF(data!$C166:$J166,"*"&amp;H$1&amp;"*")</f>
        <v>0</v>
      </c>
      <c r="I165" s="66">
        <f>COUNTIF(data!$C166:$J166,"*"&amp;I$1&amp;"*")</f>
        <v>0</v>
      </c>
      <c r="J165" s="66">
        <f>COUNTIF(data!$C166:$J166,"*"&amp;J$1&amp;"*")</f>
        <v>0</v>
      </c>
      <c r="K165" s="66">
        <f>COUNTIF(data!$C166:$J166,"*"&amp;K$1&amp;"*")</f>
        <v>0</v>
      </c>
      <c r="L165" s="66">
        <f>COUNTIF(data!$C166:$J166,"*"&amp;L$1&amp;"*")</f>
        <v>0</v>
      </c>
      <c r="M165" s="66">
        <f>COUNTIF(data!$C166:$J166,"*"&amp;M$1&amp;"*")</f>
        <v>0</v>
      </c>
      <c r="N165" s="66">
        <f>COUNTIF(data!$C166:$J166,"*"&amp;N$1&amp;"*")</f>
        <v>0</v>
      </c>
      <c r="O165" s="66">
        <f>COUNTIF(data!$C166:$J166,"*"&amp;O$1&amp;"*")</f>
        <v>0</v>
      </c>
      <c r="P165" s="66">
        <f>COUNTIF(data!$C166:$J166,"*"&amp;P$1&amp;"*")</f>
        <v>1</v>
      </c>
      <c r="Q165" s="66">
        <f>COUNTIF(data!$C166:$J166,"*"&amp;Q$1&amp;"*")</f>
        <v>0</v>
      </c>
      <c r="R165" s="66">
        <f>COUNTIF(data!$C166:$J166,"*"&amp;R$1&amp;"*")</f>
        <v>0</v>
      </c>
      <c r="S165" s="66">
        <f>COUNTIF(data!$C166:$J166,"*"&amp;S$1&amp;"*")</f>
        <v>0</v>
      </c>
      <c r="T165" s="66">
        <f>COUNTIF(data!$C166:$J166,"*"&amp;T$1&amp;"*")</f>
        <v>0</v>
      </c>
      <c r="U165" s="66">
        <f>COUNTIF(data!$C166:$J166,"*"&amp;U$1&amp;"*")</f>
        <v>0</v>
      </c>
      <c r="V165" s="66">
        <f>COUNTIF(data!$C166:$J166,"*"&amp;V$1&amp;"*")</f>
        <v>0</v>
      </c>
      <c r="W165" s="66">
        <f>COUNTIF(data!$C166:$J166,"*"&amp;W$1&amp;"*")</f>
        <v>0</v>
      </c>
      <c r="X165" s="66">
        <f>COUNTIF(data!$C166:$J166,"*"&amp;X$1&amp;"*")</f>
        <v>0</v>
      </c>
      <c r="Y165" s="66">
        <f>COUNTIF(data!$C166:$J166,"*"&amp;Y$1&amp;"*")</f>
        <v>0</v>
      </c>
      <c r="Z165" s="66">
        <f>COUNTIF(data!$C166:$J166,"*"&amp;Z$1&amp;"*")</f>
        <v>0</v>
      </c>
      <c r="AA165" s="66">
        <f>COUNTIF(data!$C166:$J166,"*"&amp;AA$1&amp;"*")</f>
        <v>0</v>
      </c>
      <c r="AB165" s="66">
        <f>COUNTIF(data!$C166:$J166,"*"&amp;AB$1&amp;"*")</f>
        <v>0</v>
      </c>
      <c r="AC165" s="66">
        <f>COUNTIF(data!$C166:$J166,"*"&amp;AC$1&amp;"*")</f>
        <v>0</v>
      </c>
      <c r="AD165" s="66">
        <f>COUNTIF(data!$C166:$J166,"*"&amp;AD$1&amp;"*")</f>
        <v>0</v>
      </c>
      <c r="AE165" s="66">
        <f>COUNTIF(data!$C166:$J166,"*"&amp;AE$1&amp;"*")</f>
        <v>0</v>
      </c>
      <c r="AF165" s="66">
        <f>COUNTIF(data!$C166:$J166,"*"&amp;AF$1&amp;"*")</f>
        <v>0</v>
      </c>
      <c r="AG165" s="66">
        <f>COUNTIF(data!$C166:$J166,"*"&amp;AG$1&amp;"*")</f>
        <v>0</v>
      </c>
      <c r="AH165" s="66">
        <f>COUNTIF(data!$C166:$J166,"*"&amp;AH$1&amp;"*")-COUNTIF(data!$C166:$J166,"*雪歩*")+COUNTIF(data!$C166:$J166,"*雪歩*歩*")+COUNTIF(data!$C166:$J166,"*歩*雪歩*")</f>
        <v>0</v>
      </c>
      <c r="AI165" s="66">
        <f>COUNTIF(data!$C166:$J166,"*"&amp;AI$1&amp;"*")</f>
        <v>0</v>
      </c>
      <c r="AJ165" s="66">
        <f>COUNTIF(data!$C166:$J166,"*"&amp;AJ$1&amp;"*")</f>
        <v>0</v>
      </c>
      <c r="AK165" s="66">
        <f>COUNTIF(data!$C166:$J166,"*"&amp;AK$1&amp;"*")</f>
        <v>0</v>
      </c>
      <c r="AL165" s="66">
        <f>COUNTIF(data!$C166:$J166,"*"&amp;AL$1&amp;"*")</f>
        <v>0</v>
      </c>
      <c r="AM165" s="66">
        <f>COUNTIF(data!$C166:$J166,"*"&amp;AM$1&amp;"*")</f>
        <v>0</v>
      </c>
      <c r="AN165" s="66">
        <f>COUNTIF(data!$C166:$J166,"*"&amp;AN$1&amp;"*")</f>
        <v>0</v>
      </c>
      <c r="AO165" s="66">
        <f>COUNTIF(data!$C166:$J166,"*"&amp;AO$1&amp;"*")</f>
        <v>0</v>
      </c>
      <c r="AP165" s="66">
        <f>COUNTIF(data!$C166:$J166,"*"&amp;AP$1&amp;"*")</f>
        <v>0</v>
      </c>
      <c r="AQ165" s="66">
        <f>COUNTIF(data!$C166:$J166,"*"&amp;AQ$1&amp;"*")</f>
        <v>0</v>
      </c>
      <c r="AR165" s="66">
        <f>COUNTIF(data!$C166:$J166,"*"&amp;AR$1&amp;"*")</f>
        <v>0</v>
      </c>
      <c r="AS165" s="66">
        <f>COUNTIF(data!$C166:$J166,"*"&amp;AS$1&amp;"*")</f>
        <v>0</v>
      </c>
      <c r="AT165" s="66">
        <f>COUNTIF(data!$C166:$J166,"*"&amp;AT$1&amp;"*")</f>
        <v>0</v>
      </c>
      <c r="AU165" s="66">
        <f>COUNTIF(data!$C166:$J166,"*"&amp;AU$1&amp;"*")</f>
        <v>1</v>
      </c>
      <c r="AV165" s="66">
        <f>COUNTIF(data!$C166:$J166,"*"&amp;AV$1&amp;"*")</f>
        <v>0</v>
      </c>
      <c r="AW165" s="66">
        <f>COUNTIF(data!$C166:$J166,"*"&amp;AW$1&amp;"*")</f>
        <v>0</v>
      </c>
      <c r="AX165" s="66">
        <f>COUNTIF(data!$C166:$J166,"*"&amp;AX$1&amp;"*")</f>
        <v>0</v>
      </c>
      <c r="AY165" s="66">
        <f>COUNTIF(data!$C166:$J166,"*"&amp;AY$1&amp;"*")</f>
        <v>0</v>
      </c>
      <c r="AZ165" s="66">
        <f>COUNTIF(data!$C166:$J166,"*"&amp;AZ$1&amp;"*")</f>
        <v>0</v>
      </c>
      <c r="BA165" s="66">
        <f>COUNTIF(data!$C166:$J166,"*"&amp;BA$1&amp;"*")</f>
        <v>0</v>
      </c>
      <c r="BB165" s="66">
        <f>COUNTIF(data!$C166:$J166,"*"&amp;BB$1&amp;"*")</f>
        <v>0</v>
      </c>
    </row>
    <row r="166">
      <c r="A166" s="66">
        <f>COUNTIF(data!$C167:$J167,"*"&amp;A$1&amp;"*")</f>
        <v>0</v>
      </c>
      <c r="B166" s="66">
        <f>COUNTIF(data!$C167:$J167,"*"&amp;B$1&amp;"*")</f>
        <v>0</v>
      </c>
      <c r="C166" s="66">
        <f>COUNTIF(data!$C167:$J167,"*"&amp;C$1&amp;"*")</f>
        <v>0</v>
      </c>
      <c r="D166" s="66">
        <f>COUNTIF(data!$C167:$J167,"*"&amp;D$1&amp;"*")</f>
        <v>0</v>
      </c>
      <c r="E166" s="66">
        <f>COUNTIF(data!$C167:$J167,"*"&amp;E$1&amp;"*")</f>
        <v>1</v>
      </c>
      <c r="F166" s="66">
        <f>COUNTIF(data!$C167:$J167,"*"&amp;F$1&amp;"*")-COUNTIF(data!$C167:$J167,"*真美*")+COUNTIF(data!$C167:$J167,"*真美*真*")+COUNTIF(data!$C167:$J167,"*真*真美*")</f>
        <v>0</v>
      </c>
      <c r="G166" s="66">
        <f>COUNTIF(data!$C167:$J167,"*"&amp;G$1&amp;"*")</f>
        <v>1</v>
      </c>
      <c r="H166" s="66">
        <f>COUNTIF(data!$C167:$J167,"*"&amp;H$1&amp;"*")</f>
        <v>0</v>
      </c>
      <c r="I166" s="66">
        <f>COUNTIF(data!$C167:$J167,"*"&amp;I$1&amp;"*")</f>
        <v>0</v>
      </c>
      <c r="J166" s="66">
        <f>COUNTIF(data!$C167:$J167,"*"&amp;J$1&amp;"*")</f>
        <v>0</v>
      </c>
      <c r="K166" s="66">
        <f>COUNTIF(data!$C167:$J167,"*"&amp;K$1&amp;"*")</f>
        <v>0</v>
      </c>
      <c r="L166" s="66">
        <f>COUNTIF(data!$C167:$J167,"*"&amp;L$1&amp;"*")</f>
        <v>0</v>
      </c>
      <c r="M166" s="66">
        <f>COUNTIF(data!$C167:$J167,"*"&amp;M$1&amp;"*")</f>
        <v>0</v>
      </c>
      <c r="N166" s="66">
        <f>COUNTIF(data!$C167:$J167,"*"&amp;N$1&amp;"*")</f>
        <v>0</v>
      </c>
      <c r="O166" s="66">
        <f>COUNTIF(data!$C167:$J167,"*"&amp;O$1&amp;"*")</f>
        <v>0</v>
      </c>
      <c r="P166" s="66">
        <f>COUNTIF(data!$C167:$J167,"*"&amp;P$1&amp;"*")</f>
        <v>0</v>
      </c>
      <c r="Q166" s="66">
        <f>COUNTIF(data!$C167:$J167,"*"&amp;Q$1&amp;"*")</f>
        <v>0</v>
      </c>
      <c r="R166" s="66">
        <f>COUNTIF(data!$C167:$J167,"*"&amp;R$1&amp;"*")</f>
        <v>0</v>
      </c>
      <c r="S166" s="66">
        <f>COUNTIF(data!$C167:$J167,"*"&amp;S$1&amp;"*")</f>
        <v>0</v>
      </c>
      <c r="T166" s="66">
        <f>COUNTIF(data!$C167:$J167,"*"&amp;T$1&amp;"*")</f>
        <v>0</v>
      </c>
      <c r="U166" s="66">
        <f>COUNTIF(data!$C167:$J167,"*"&amp;U$1&amp;"*")</f>
        <v>0</v>
      </c>
      <c r="V166" s="66">
        <f>COUNTIF(data!$C167:$J167,"*"&amp;V$1&amp;"*")</f>
        <v>0</v>
      </c>
      <c r="W166" s="66">
        <f>COUNTIF(data!$C167:$J167,"*"&amp;W$1&amp;"*")</f>
        <v>0</v>
      </c>
      <c r="X166" s="66">
        <f>COUNTIF(data!$C167:$J167,"*"&amp;X$1&amp;"*")</f>
        <v>0</v>
      </c>
      <c r="Y166" s="66">
        <f>COUNTIF(data!$C167:$J167,"*"&amp;Y$1&amp;"*")</f>
        <v>0</v>
      </c>
      <c r="Z166" s="66">
        <f>COUNTIF(data!$C167:$J167,"*"&amp;Z$1&amp;"*")</f>
        <v>0</v>
      </c>
      <c r="AA166" s="66">
        <f>COUNTIF(data!$C167:$J167,"*"&amp;AA$1&amp;"*")</f>
        <v>0</v>
      </c>
      <c r="AB166" s="66">
        <f>COUNTIF(data!$C167:$J167,"*"&amp;AB$1&amp;"*")</f>
        <v>1</v>
      </c>
      <c r="AC166" s="66">
        <f>COUNTIF(data!$C167:$J167,"*"&amp;AC$1&amp;"*")</f>
        <v>0</v>
      </c>
      <c r="AD166" s="66">
        <f>COUNTIF(data!$C167:$J167,"*"&amp;AD$1&amp;"*")</f>
        <v>0</v>
      </c>
      <c r="AE166" s="66">
        <f>COUNTIF(data!$C167:$J167,"*"&amp;AE$1&amp;"*")</f>
        <v>0</v>
      </c>
      <c r="AF166" s="66">
        <f>COUNTIF(data!$C167:$J167,"*"&amp;AF$1&amp;"*")</f>
        <v>0</v>
      </c>
      <c r="AG166" s="66">
        <f>COUNTIF(data!$C167:$J167,"*"&amp;AG$1&amp;"*")</f>
        <v>0</v>
      </c>
      <c r="AH166" s="66">
        <f>COUNTIF(data!$C167:$J167,"*"&amp;AH$1&amp;"*")-COUNTIF(data!$C167:$J167,"*雪歩*")+COUNTIF(data!$C167:$J167,"*雪歩*歩*")+COUNTIF(data!$C167:$J167,"*歩*雪歩*")</f>
        <v>0</v>
      </c>
      <c r="AI166" s="66">
        <f>COUNTIF(data!$C167:$J167,"*"&amp;AI$1&amp;"*")</f>
        <v>0</v>
      </c>
      <c r="AJ166" s="66">
        <f>COUNTIF(data!$C167:$J167,"*"&amp;AJ$1&amp;"*")</f>
        <v>0</v>
      </c>
      <c r="AK166" s="66">
        <f>COUNTIF(data!$C167:$J167,"*"&amp;AK$1&amp;"*")</f>
        <v>0</v>
      </c>
      <c r="AL166" s="66">
        <f>COUNTIF(data!$C167:$J167,"*"&amp;AL$1&amp;"*")</f>
        <v>0</v>
      </c>
      <c r="AM166" s="66">
        <f>COUNTIF(data!$C167:$J167,"*"&amp;AM$1&amp;"*")</f>
        <v>0</v>
      </c>
      <c r="AN166" s="66">
        <f>COUNTIF(data!$C167:$J167,"*"&amp;AN$1&amp;"*")</f>
        <v>0</v>
      </c>
      <c r="AO166" s="66">
        <f>COUNTIF(data!$C167:$J167,"*"&amp;AO$1&amp;"*")</f>
        <v>0</v>
      </c>
      <c r="AP166" s="66">
        <f>COUNTIF(data!$C167:$J167,"*"&amp;AP$1&amp;"*")</f>
        <v>0</v>
      </c>
      <c r="AQ166" s="66">
        <f>COUNTIF(data!$C167:$J167,"*"&amp;AQ$1&amp;"*")</f>
        <v>0</v>
      </c>
      <c r="AR166" s="66">
        <f>COUNTIF(data!$C167:$J167,"*"&amp;AR$1&amp;"*")</f>
        <v>0</v>
      </c>
      <c r="AS166" s="66">
        <f>COUNTIF(data!$C167:$J167,"*"&amp;AS$1&amp;"*")</f>
        <v>0</v>
      </c>
      <c r="AT166" s="66">
        <f>COUNTIF(data!$C167:$J167,"*"&amp;AT$1&amp;"*")</f>
        <v>0</v>
      </c>
      <c r="AU166" s="66">
        <f>COUNTIF(data!$C167:$J167,"*"&amp;AU$1&amp;"*")</f>
        <v>0</v>
      </c>
      <c r="AV166" s="66">
        <f>COUNTIF(data!$C167:$J167,"*"&amp;AV$1&amp;"*")</f>
        <v>0</v>
      </c>
      <c r="AW166" s="66">
        <f>COUNTIF(data!$C167:$J167,"*"&amp;AW$1&amp;"*")</f>
        <v>0</v>
      </c>
      <c r="AX166" s="66">
        <f>COUNTIF(data!$C167:$J167,"*"&amp;AX$1&amp;"*")</f>
        <v>0</v>
      </c>
      <c r="AY166" s="66">
        <f>COUNTIF(data!$C167:$J167,"*"&amp;AY$1&amp;"*")</f>
        <v>0</v>
      </c>
      <c r="AZ166" s="66">
        <f>COUNTIF(data!$C167:$J167,"*"&amp;AZ$1&amp;"*")</f>
        <v>0</v>
      </c>
      <c r="BA166" s="66">
        <f>COUNTIF(data!$C167:$J167,"*"&amp;BA$1&amp;"*")</f>
        <v>0</v>
      </c>
      <c r="BB166" s="66">
        <f>COUNTIF(data!$C167:$J167,"*"&amp;BB$1&amp;"*")</f>
        <v>0</v>
      </c>
    </row>
    <row r="167">
      <c r="A167" s="66">
        <f>COUNTIF(data!$C168:$J168,"*"&amp;A$1&amp;"*")</f>
        <v>0</v>
      </c>
      <c r="B167" s="66">
        <f>COUNTIF(data!$C168:$J168,"*"&amp;B$1&amp;"*")</f>
        <v>0</v>
      </c>
      <c r="C167" s="66">
        <f>COUNTIF(data!$C168:$J168,"*"&amp;C$1&amp;"*")</f>
        <v>0</v>
      </c>
      <c r="D167" s="66">
        <f>COUNTIF(data!$C168:$J168,"*"&amp;D$1&amp;"*")</f>
        <v>0</v>
      </c>
      <c r="E167" s="66">
        <f>COUNTIF(data!$C168:$J168,"*"&amp;E$1&amp;"*")</f>
        <v>0</v>
      </c>
      <c r="F167" s="66">
        <f>COUNTIF(data!$C168:$J168,"*"&amp;F$1&amp;"*")-COUNTIF(data!$C168:$J168,"*真美*")+COUNTIF(data!$C168:$J168,"*真美*真*")+COUNTIF(data!$C168:$J168,"*真*真美*")</f>
        <v>0</v>
      </c>
      <c r="G167" s="66">
        <f>COUNTIF(data!$C168:$J168,"*"&amp;G$1&amp;"*")</f>
        <v>0</v>
      </c>
      <c r="H167" s="66">
        <f>COUNTIF(data!$C168:$J168,"*"&amp;H$1&amp;"*")</f>
        <v>0</v>
      </c>
      <c r="I167" s="66">
        <f>COUNTIF(data!$C168:$J168,"*"&amp;I$1&amp;"*")</f>
        <v>0</v>
      </c>
      <c r="J167" s="66">
        <f>COUNTIF(data!$C168:$J168,"*"&amp;J$1&amp;"*")</f>
        <v>0</v>
      </c>
      <c r="K167" s="66">
        <f>COUNTIF(data!$C168:$J168,"*"&amp;K$1&amp;"*")</f>
        <v>0</v>
      </c>
      <c r="L167" s="66">
        <f>COUNTIF(data!$C168:$J168,"*"&amp;L$1&amp;"*")</f>
        <v>0</v>
      </c>
      <c r="M167" s="66">
        <f>COUNTIF(data!$C168:$J168,"*"&amp;M$1&amp;"*")</f>
        <v>0</v>
      </c>
      <c r="N167" s="66">
        <f>COUNTIF(data!$C168:$J168,"*"&amp;N$1&amp;"*")</f>
        <v>0</v>
      </c>
      <c r="O167" s="66">
        <f>COUNTIF(data!$C168:$J168,"*"&amp;O$1&amp;"*")</f>
        <v>0</v>
      </c>
      <c r="P167" s="66">
        <f>COUNTIF(data!$C168:$J168,"*"&amp;P$1&amp;"*")</f>
        <v>0</v>
      </c>
      <c r="Q167" s="66">
        <f>COUNTIF(data!$C168:$J168,"*"&amp;Q$1&amp;"*")</f>
        <v>0</v>
      </c>
      <c r="R167" s="66">
        <f>COUNTIF(data!$C168:$J168,"*"&amp;R$1&amp;"*")</f>
        <v>0</v>
      </c>
      <c r="S167" s="66">
        <f>COUNTIF(data!$C168:$J168,"*"&amp;S$1&amp;"*")</f>
        <v>0</v>
      </c>
      <c r="T167" s="66">
        <f>COUNTIF(data!$C168:$J168,"*"&amp;T$1&amp;"*")</f>
        <v>0</v>
      </c>
      <c r="U167" s="66">
        <f>COUNTIF(data!$C168:$J168,"*"&amp;U$1&amp;"*")</f>
        <v>0</v>
      </c>
      <c r="V167" s="66">
        <f>COUNTIF(data!$C168:$J168,"*"&amp;V$1&amp;"*")</f>
        <v>0</v>
      </c>
      <c r="W167" s="66">
        <f>COUNTIF(data!$C168:$J168,"*"&amp;W$1&amp;"*")</f>
        <v>0</v>
      </c>
      <c r="X167" s="66">
        <f>COUNTIF(data!$C168:$J168,"*"&amp;X$1&amp;"*")</f>
        <v>0</v>
      </c>
      <c r="Y167" s="66">
        <f>COUNTIF(data!$C168:$J168,"*"&amp;Y$1&amp;"*")</f>
        <v>0</v>
      </c>
      <c r="Z167" s="66">
        <f>COUNTIF(data!$C168:$J168,"*"&amp;Z$1&amp;"*")</f>
        <v>0</v>
      </c>
      <c r="AA167" s="66">
        <f>COUNTIF(data!$C168:$J168,"*"&amp;AA$1&amp;"*")</f>
        <v>0</v>
      </c>
      <c r="AB167" s="66">
        <f>COUNTIF(data!$C168:$J168,"*"&amp;AB$1&amp;"*")</f>
        <v>0</v>
      </c>
      <c r="AC167" s="66">
        <f>COUNTIF(data!$C168:$J168,"*"&amp;AC$1&amp;"*")</f>
        <v>0</v>
      </c>
      <c r="AD167" s="66">
        <f>COUNTIF(data!$C168:$J168,"*"&amp;AD$1&amp;"*")</f>
        <v>0</v>
      </c>
      <c r="AE167" s="66">
        <f>COUNTIF(data!$C168:$J168,"*"&amp;AE$1&amp;"*")</f>
        <v>0</v>
      </c>
      <c r="AF167" s="66">
        <f>COUNTIF(data!$C168:$J168,"*"&amp;AF$1&amp;"*")</f>
        <v>0</v>
      </c>
      <c r="AG167" s="66">
        <f>COUNTIF(data!$C168:$J168,"*"&amp;AG$1&amp;"*")</f>
        <v>0</v>
      </c>
      <c r="AH167" s="66">
        <f>COUNTIF(data!$C168:$J168,"*"&amp;AH$1&amp;"*")-COUNTIF(data!$C168:$J168,"*雪歩*")+COUNTIF(data!$C168:$J168,"*雪歩*歩*")+COUNTIF(data!$C168:$J168,"*歩*雪歩*")</f>
        <v>0</v>
      </c>
      <c r="AI167" s="66">
        <f>COUNTIF(data!$C168:$J168,"*"&amp;AI$1&amp;"*")</f>
        <v>0</v>
      </c>
      <c r="AJ167" s="66">
        <f>COUNTIF(data!$C168:$J168,"*"&amp;AJ$1&amp;"*")</f>
        <v>0</v>
      </c>
      <c r="AK167" s="66">
        <f>COUNTIF(data!$C168:$J168,"*"&amp;AK$1&amp;"*")</f>
        <v>0</v>
      </c>
      <c r="AL167" s="66">
        <f>COUNTIF(data!$C168:$J168,"*"&amp;AL$1&amp;"*")</f>
        <v>0</v>
      </c>
      <c r="AM167" s="66">
        <f>COUNTIF(data!$C168:$J168,"*"&amp;AM$1&amp;"*")</f>
        <v>1</v>
      </c>
      <c r="AN167" s="66">
        <f>COUNTIF(data!$C168:$J168,"*"&amp;AN$1&amp;"*")</f>
        <v>0</v>
      </c>
      <c r="AO167" s="66">
        <f>COUNTIF(data!$C168:$J168,"*"&amp;AO$1&amp;"*")</f>
        <v>0</v>
      </c>
      <c r="AP167" s="66">
        <f>COUNTIF(data!$C168:$J168,"*"&amp;AP$1&amp;"*")</f>
        <v>0</v>
      </c>
      <c r="AQ167" s="66">
        <f>COUNTIF(data!$C168:$J168,"*"&amp;AQ$1&amp;"*")</f>
        <v>0</v>
      </c>
      <c r="AR167" s="66">
        <f>COUNTIF(data!$C168:$J168,"*"&amp;AR$1&amp;"*")</f>
        <v>0</v>
      </c>
      <c r="AS167" s="66">
        <f>COUNTIF(data!$C168:$J168,"*"&amp;AS$1&amp;"*")</f>
        <v>0</v>
      </c>
      <c r="AT167" s="66">
        <f>COUNTIF(data!$C168:$J168,"*"&amp;AT$1&amp;"*")</f>
        <v>0</v>
      </c>
      <c r="AU167" s="66">
        <f>COUNTIF(data!$C168:$J168,"*"&amp;AU$1&amp;"*")</f>
        <v>0</v>
      </c>
      <c r="AV167" s="66">
        <f>COUNTIF(data!$C168:$J168,"*"&amp;AV$1&amp;"*")</f>
        <v>0</v>
      </c>
      <c r="AW167" s="66">
        <f>COUNTIF(data!$C168:$J168,"*"&amp;AW$1&amp;"*")</f>
        <v>0</v>
      </c>
      <c r="AX167" s="66">
        <f>COUNTIF(data!$C168:$J168,"*"&amp;AX$1&amp;"*")</f>
        <v>0</v>
      </c>
      <c r="AY167" s="66">
        <f>COUNTIF(data!$C168:$J168,"*"&amp;AY$1&amp;"*")</f>
        <v>0</v>
      </c>
      <c r="AZ167" s="66">
        <f>COUNTIF(data!$C168:$J168,"*"&amp;AZ$1&amp;"*")</f>
        <v>1</v>
      </c>
      <c r="BA167" s="66">
        <f>COUNTIF(data!$C168:$J168,"*"&amp;BA$1&amp;"*")</f>
        <v>0</v>
      </c>
      <c r="BB167" s="66">
        <f>COUNTIF(data!$C168:$J168,"*"&amp;BB$1&amp;"*")</f>
        <v>0</v>
      </c>
    </row>
    <row r="168">
      <c r="A168" s="66">
        <f>COUNTIF(data!$C169:$J169,"*"&amp;A$1&amp;"*")</f>
        <v>1</v>
      </c>
      <c r="B168" s="66">
        <f>COUNTIF(data!$C169:$J169,"*"&amp;B$1&amp;"*")</f>
        <v>0</v>
      </c>
      <c r="C168" s="66">
        <f>COUNTIF(data!$C169:$J169,"*"&amp;C$1&amp;"*")</f>
        <v>0</v>
      </c>
      <c r="D168" s="66">
        <f>COUNTIF(data!$C169:$J169,"*"&amp;D$1&amp;"*")</f>
        <v>0</v>
      </c>
      <c r="E168" s="66">
        <f>COUNTIF(data!$C169:$J169,"*"&amp;E$1&amp;"*")</f>
        <v>0</v>
      </c>
      <c r="F168" s="66">
        <f>COUNTIF(data!$C169:$J169,"*"&amp;F$1&amp;"*")-COUNTIF(data!$C169:$J169,"*真美*")+COUNTIF(data!$C169:$J169,"*真美*真*")+COUNTIF(data!$C169:$J169,"*真*真美*")</f>
        <v>0</v>
      </c>
      <c r="G168" s="66">
        <f>COUNTIF(data!$C169:$J169,"*"&amp;G$1&amp;"*")</f>
        <v>0</v>
      </c>
      <c r="H168" s="66">
        <f>COUNTIF(data!$C169:$J169,"*"&amp;H$1&amp;"*")</f>
        <v>0</v>
      </c>
      <c r="I168" s="66">
        <f>COUNTIF(data!$C169:$J169,"*"&amp;I$1&amp;"*")</f>
        <v>0</v>
      </c>
      <c r="J168" s="66">
        <f>COUNTIF(data!$C169:$J169,"*"&amp;J$1&amp;"*")</f>
        <v>0</v>
      </c>
      <c r="K168" s="66">
        <f>COUNTIF(data!$C169:$J169,"*"&amp;K$1&amp;"*")</f>
        <v>0</v>
      </c>
      <c r="L168" s="66">
        <f>COUNTIF(data!$C169:$J169,"*"&amp;L$1&amp;"*")</f>
        <v>0</v>
      </c>
      <c r="M168" s="66">
        <f>COUNTIF(data!$C169:$J169,"*"&amp;M$1&amp;"*")</f>
        <v>0</v>
      </c>
      <c r="N168" s="66">
        <f>COUNTIF(data!$C169:$J169,"*"&amp;N$1&amp;"*")</f>
        <v>0</v>
      </c>
      <c r="O168" s="66">
        <f>COUNTIF(data!$C169:$J169,"*"&amp;O$1&amp;"*")</f>
        <v>0</v>
      </c>
      <c r="P168" s="66">
        <f>COUNTIF(data!$C169:$J169,"*"&amp;P$1&amp;"*")</f>
        <v>0</v>
      </c>
      <c r="Q168" s="66">
        <f>COUNTIF(data!$C169:$J169,"*"&amp;Q$1&amp;"*")</f>
        <v>0</v>
      </c>
      <c r="R168" s="66">
        <f>COUNTIF(data!$C169:$J169,"*"&amp;R$1&amp;"*")</f>
        <v>0</v>
      </c>
      <c r="S168" s="66">
        <f>COUNTIF(data!$C169:$J169,"*"&amp;S$1&amp;"*")</f>
        <v>0</v>
      </c>
      <c r="T168" s="66">
        <f>COUNTIF(data!$C169:$J169,"*"&amp;T$1&amp;"*")</f>
        <v>0</v>
      </c>
      <c r="U168" s="66">
        <f>COUNTIF(data!$C169:$J169,"*"&amp;U$1&amp;"*")</f>
        <v>0</v>
      </c>
      <c r="V168" s="66">
        <f>COUNTIF(data!$C169:$J169,"*"&amp;V$1&amp;"*")</f>
        <v>0</v>
      </c>
      <c r="W168" s="66">
        <f>COUNTIF(data!$C169:$J169,"*"&amp;W$1&amp;"*")</f>
        <v>0</v>
      </c>
      <c r="X168" s="66">
        <f>COUNTIF(data!$C169:$J169,"*"&amp;X$1&amp;"*")</f>
        <v>0</v>
      </c>
      <c r="Y168" s="66">
        <f>COUNTIF(data!$C169:$J169,"*"&amp;Y$1&amp;"*")</f>
        <v>0</v>
      </c>
      <c r="Z168" s="66">
        <f>COUNTIF(data!$C169:$J169,"*"&amp;Z$1&amp;"*")</f>
        <v>0</v>
      </c>
      <c r="AA168" s="66">
        <f>COUNTIF(data!$C169:$J169,"*"&amp;AA$1&amp;"*")</f>
        <v>0</v>
      </c>
      <c r="AB168" s="66">
        <f>COUNTIF(data!$C169:$J169,"*"&amp;AB$1&amp;"*")</f>
        <v>0</v>
      </c>
      <c r="AC168" s="66">
        <f>COUNTIF(data!$C169:$J169,"*"&amp;AC$1&amp;"*")</f>
        <v>0</v>
      </c>
      <c r="AD168" s="66">
        <f>COUNTIF(data!$C169:$J169,"*"&amp;AD$1&amp;"*")</f>
        <v>0</v>
      </c>
      <c r="AE168" s="66">
        <f>COUNTIF(data!$C169:$J169,"*"&amp;AE$1&amp;"*")</f>
        <v>0</v>
      </c>
      <c r="AF168" s="66">
        <f>COUNTIF(data!$C169:$J169,"*"&amp;AF$1&amp;"*")</f>
        <v>0</v>
      </c>
      <c r="AG168" s="66">
        <f>COUNTIF(data!$C169:$J169,"*"&amp;AG$1&amp;"*")</f>
        <v>0</v>
      </c>
      <c r="AH168" s="66">
        <f>COUNTIF(data!$C169:$J169,"*"&amp;AH$1&amp;"*")-COUNTIF(data!$C169:$J169,"*雪歩*")+COUNTIF(data!$C169:$J169,"*雪歩*歩*")+COUNTIF(data!$C169:$J169,"*歩*雪歩*")</f>
        <v>0</v>
      </c>
      <c r="AI168" s="66">
        <f>COUNTIF(data!$C169:$J169,"*"&amp;AI$1&amp;"*")</f>
        <v>0</v>
      </c>
      <c r="AJ168" s="66">
        <f>COUNTIF(data!$C169:$J169,"*"&amp;AJ$1&amp;"*")</f>
        <v>0</v>
      </c>
      <c r="AK168" s="66">
        <f>COUNTIF(data!$C169:$J169,"*"&amp;AK$1&amp;"*")</f>
        <v>0</v>
      </c>
      <c r="AL168" s="66">
        <f>COUNTIF(data!$C169:$J169,"*"&amp;AL$1&amp;"*")</f>
        <v>0</v>
      </c>
      <c r="AM168" s="66">
        <f>COUNTIF(data!$C169:$J169,"*"&amp;AM$1&amp;"*")</f>
        <v>0</v>
      </c>
      <c r="AN168" s="66">
        <f>COUNTIF(data!$C169:$J169,"*"&amp;AN$1&amp;"*")</f>
        <v>0</v>
      </c>
      <c r="AO168" s="66">
        <f>COUNTIF(data!$C169:$J169,"*"&amp;AO$1&amp;"*")</f>
        <v>0</v>
      </c>
      <c r="AP168" s="66">
        <f>COUNTIF(data!$C169:$J169,"*"&amp;AP$1&amp;"*")</f>
        <v>0</v>
      </c>
      <c r="AQ168" s="66">
        <f>COUNTIF(data!$C169:$J169,"*"&amp;AQ$1&amp;"*")</f>
        <v>1</v>
      </c>
      <c r="AR168" s="66">
        <f>COUNTIF(data!$C169:$J169,"*"&amp;AR$1&amp;"*")</f>
        <v>0</v>
      </c>
      <c r="AS168" s="66">
        <f>COUNTIF(data!$C169:$J169,"*"&amp;AS$1&amp;"*")</f>
        <v>0</v>
      </c>
      <c r="AT168" s="66">
        <f>COUNTIF(data!$C169:$J169,"*"&amp;AT$1&amp;"*")</f>
        <v>0</v>
      </c>
      <c r="AU168" s="66">
        <f>COUNTIF(data!$C169:$J169,"*"&amp;AU$1&amp;"*")</f>
        <v>0</v>
      </c>
      <c r="AV168" s="66">
        <f>COUNTIF(data!$C169:$J169,"*"&amp;AV$1&amp;"*")</f>
        <v>0</v>
      </c>
      <c r="AW168" s="66">
        <f>COUNTIF(data!$C169:$J169,"*"&amp;AW$1&amp;"*")</f>
        <v>1</v>
      </c>
      <c r="AX168" s="66">
        <f>COUNTIF(data!$C169:$J169,"*"&amp;AX$1&amp;"*")</f>
        <v>0</v>
      </c>
      <c r="AY168" s="66">
        <f>COUNTIF(data!$C169:$J169,"*"&amp;AY$1&amp;"*")</f>
        <v>0</v>
      </c>
      <c r="AZ168" s="66">
        <f>COUNTIF(data!$C169:$J169,"*"&amp;AZ$1&amp;"*")</f>
        <v>0</v>
      </c>
      <c r="BA168" s="66">
        <f>COUNTIF(data!$C169:$J169,"*"&amp;BA$1&amp;"*")</f>
        <v>0</v>
      </c>
      <c r="BB168" s="66">
        <f>COUNTIF(data!$C169:$J169,"*"&amp;BB$1&amp;"*")</f>
        <v>0</v>
      </c>
    </row>
    <row r="169">
      <c r="A169" s="66">
        <f>COUNTIF(data!$C170:$J170,"*"&amp;A$1&amp;"*")</f>
        <v>0</v>
      </c>
      <c r="B169" s="66">
        <f>COUNTIF(data!$C170:$J170,"*"&amp;B$1&amp;"*")</f>
        <v>0</v>
      </c>
      <c r="C169" s="66">
        <f>COUNTIF(data!$C170:$J170,"*"&amp;C$1&amp;"*")</f>
        <v>0</v>
      </c>
      <c r="D169" s="66">
        <f>COUNTIF(data!$C170:$J170,"*"&amp;D$1&amp;"*")</f>
        <v>0</v>
      </c>
      <c r="E169" s="66">
        <f>COUNTIF(data!$C170:$J170,"*"&amp;E$1&amp;"*")</f>
        <v>0</v>
      </c>
      <c r="F169" s="66">
        <f>COUNTIF(data!$C170:$J170,"*"&amp;F$1&amp;"*")-COUNTIF(data!$C170:$J170,"*真美*")+COUNTIF(data!$C170:$J170,"*真美*真*")+COUNTIF(data!$C170:$J170,"*真*真美*")</f>
        <v>0</v>
      </c>
      <c r="G169" s="66">
        <f>COUNTIF(data!$C170:$J170,"*"&amp;G$1&amp;"*")</f>
        <v>0</v>
      </c>
      <c r="H169" s="66">
        <f>COUNTIF(data!$C170:$J170,"*"&amp;H$1&amp;"*")</f>
        <v>0</v>
      </c>
      <c r="I169" s="66">
        <f>COUNTIF(data!$C170:$J170,"*"&amp;I$1&amp;"*")</f>
        <v>0</v>
      </c>
      <c r="J169" s="66">
        <f>COUNTIF(data!$C170:$J170,"*"&amp;J$1&amp;"*")</f>
        <v>1</v>
      </c>
      <c r="K169" s="66">
        <f>COUNTIF(data!$C170:$J170,"*"&amp;K$1&amp;"*")</f>
        <v>0</v>
      </c>
      <c r="L169" s="66">
        <f>COUNTIF(data!$C170:$J170,"*"&amp;L$1&amp;"*")</f>
        <v>0</v>
      </c>
      <c r="M169" s="66">
        <f>COUNTIF(data!$C170:$J170,"*"&amp;M$1&amp;"*")</f>
        <v>0</v>
      </c>
      <c r="N169" s="66">
        <f>COUNTIF(data!$C170:$J170,"*"&amp;N$1&amp;"*")</f>
        <v>0</v>
      </c>
      <c r="O169" s="66">
        <f>COUNTIF(data!$C170:$J170,"*"&amp;O$1&amp;"*")</f>
        <v>0</v>
      </c>
      <c r="P169" s="66">
        <f>COUNTIF(data!$C170:$J170,"*"&amp;P$1&amp;"*")</f>
        <v>0</v>
      </c>
      <c r="Q169" s="66">
        <f>COUNTIF(data!$C170:$J170,"*"&amp;Q$1&amp;"*")</f>
        <v>0</v>
      </c>
      <c r="R169" s="66">
        <f>COUNTIF(data!$C170:$J170,"*"&amp;R$1&amp;"*")</f>
        <v>0</v>
      </c>
      <c r="S169" s="66">
        <f>COUNTIF(data!$C170:$J170,"*"&amp;S$1&amp;"*")</f>
        <v>0</v>
      </c>
      <c r="T169" s="66">
        <f>COUNTIF(data!$C170:$J170,"*"&amp;T$1&amp;"*")</f>
        <v>0</v>
      </c>
      <c r="U169" s="66">
        <f>COUNTIF(data!$C170:$J170,"*"&amp;U$1&amp;"*")</f>
        <v>0</v>
      </c>
      <c r="V169" s="66">
        <f>COUNTIF(data!$C170:$J170,"*"&amp;V$1&amp;"*")</f>
        <v>0</v>
      </c>
      <c r="W169" s="66">
        <f>COUNTIF(data!$C170:$J170,"*"&amp;W$1&amp;"*")</f>
        <v>0</v>
      </c>
      <c r="X169" s="66">
        <f>COUNTIF(data!$C170:$J170,"*"&amp;X$1&amp;"*")</f>
        <v>0</v>
      </c>
      <c r="Y169" s="66">
        <f>COUNTIF(data!$C170:$J170,"*"&amp;Y$1&amp;"*")</f>
        <v>0</v>
      </c>
      <c r="Z169" s="66">
        <f>COUNTIF(data!$C170:$J170,"*"&amp;Z$1&amp;"*")</f>
        <v>0</v>
      </c>
      <c r="AA169" s="66">
        <f>COUNTIF(data!$C170:$J170,"*"&amp;AA$1&amp;"*")</f>
        <v>0</v>
      </c>
      <c r="AB169" s="66">
        <f>COUNTIF(data!$C170:$J170,"*"&amp;AB$1&amp;"*")</f>
        <v>0</v>
      </c>
      <c r="AC169" s="66">
        <f>COUNTIF(data!$C170:$J170,"*"&amp;AC$1&amp;"*")</f>
        <v>0</v>
      </c>
      <c r="AD169" s="66">
        <f>COUNTIF(data!$C170:$J170,"*"&amp;AD$1&amp;"*")</f>
        <v>0</v>
      </c>
      <c r="AE169" s="66">
        <f>COUNTIF(data!$C170:$J170,"*"&amp;AE$1&amp;"*")</f>
        <v>0</v>
      </c>
      <c r="AF169" s="66">
        <f>COUNTIF(data!$C170:$J170,"*"&amp;AF$1&amp;"*")</f>
        <v>0</v>
      </c>
      <c r="AG169" s="66">
        <f>COUNTIF(data!$C170:$J170,"*"&amp;AG$1&amp;"*")</f>
        <v>0</v>
      </c>
      <c r="AH169" s="66">
        <f>COUNTIF(data!$C170:$J170,"*"&amp;AH$1&amp;"*")-COUNTIF(data!$C170:$J170,"*雪歩*")+COUNTIF(data!$C170:$J170,"*雪歩*歩*")+COUNTIF(data!$C170:$J170,"*歩*雪歩*")</f>
        <v>0</v>
      </c>
      <c r="AI169" s="66">
        <f>COUNTIF(data!$C170:$J170,"*"&amp;AI$1&amp;"*")</f>
        <v>0</v>
      </c>
      <c r="AJ169" s="66">
        <f>COUNTIF(data!$C170:$J170,"*"&amp;AJ$1&amp;"*")</f>
        <v>0</v>
      </c>
      <c r="AK169" s="66">
        <f>COUNTIF(data!$C170:$J170,"*"&amp;AK$1&amp;"*")</f>
        <v>0</v>
      </c>
      <c r="AL169" s="66">
        <f>COUNTIF(data!$C170:$J170,"*"&amp;AL$1&amp;"*")</f>
        <v>0</v>
      </c>
      <c r="AM169" s="66">
        <f>COUNTIF(data!$C170:$J170,"*"&amp;AM$1&amp;"*")</f>
        <v>0</v>
      </c>
      <c r="AN169" s="66">
        <f>COUNTIF(data!$C170:$J170,"*"&amp;AN$1&amp;"*")</f>
        <v>0</v>
      </c>
      <c r="AO169" s="66">
        <f>COUNTIF(data!$C170:$J170,"*"&amp;AO$1&amp;"*")</f>
        <v>0</v>
      </c>
      <c r="AP169" s="66">
        <f>COUNTIF(data!$C170:$J170,"*"&amp;AP$1&amp;"*")</f>
        <v>1</v>
      </c>
      <c r="AQ169" s="66">
        <f>COUNTIF(data!$C170:$J170,"*"&amp;AQ$1&amp;"*")</f>
        <v>0</v>
      </c>
      <c r="AR169" s="66">
        <f>COUNTIF(data!$C170:$J170,"*"&amp;AR$1&amp;"*")</f>
        <v>0</v>
      </c>
      <c r="AS169" s="66">
        <f>COUNTIF(data!$C170:$J170,"*"&amp;AS$1&amp;"*")</f>
        <v>0</v>
      </c>
      <c r="AT169" s="66">
        <f>COUNTIF(data!$C170:$J170,"*"&amp;AT$1&amp;"*")</f>
        <v>0</v>
      </c>
      <c r="AU169" s="66">
        <f>COUNTIF(data!$C170:$J170,"*"&amp;AU$1&amp;"*")</f>
        <v>0</v>
      </c>
      <c r="AV169" s="66">
        <f>COUNTIF(data!$C170:$J170,"*"&amp;AV$1&amp;"*")</f>
        <v>1</v>
      </c>
      <c r="AW169" s="66">
        <f>COUNTIF(data!$C170:$J170,"*"&amp;AW$1&amp;"*")</f>
        <v>0</v>
      </c>
      <c r="AX169" s="66">
        <f>COUNTIF(data!$C170:$J170,"*"&amp;AX$1&amp;"*")</f>
        <v>0</v>
      </c>
      <c r="AY169" s="66">
        <f>COUNTIF(data!$C170:$J170,"*"&amp;AY$1&amp;"*")</f>
        <v>0</v>
      </c>
      <c r="AZ169" s="66">
        <f>COUNTIF(data!$C170:$J170,"*"&amp;AZ$1&amp;"*")</f>
        <v>0</v>
      </c>
      <c r="BA169" s="66">
        <f>COUNTIF(data!$C170:$J170,"*"&amp;BA$1&amp;"*")</f>
        <v>0</v>
      </c>
      <c r="BB169" s="66">
        <f>COUNTIF(data!$C170:$J170,"*"&amp;BB$1&amp;"*")</f>
        <v>0</v>
      </c>
    </row>
    <row r="170">
      <c r="A170" s="66">
        <f>COUNTIF(data!$C171:$J171,"*"&amp;A$1&amp;"*")</f>
        <v>0</v>
      </c>
      <c r="B170" s="66">
        <f>COUNTIF(data!$C171:$J171,"*"&amp;B$1&amp;"*")</f>
        <v>0</v>
      </c>
      <c r="C170" s="66">
        <f>COUNTIF(data!$C171:$J171,"*"&amp;C$1&amp;"*")</f>
        <v>0</v>
      </c>
      <c r="D170" s="66">
        <f>COUNTIF(data!$C171:$J171,"*"&amp;D$1&amp;"*")</f>
        <v>0</v>
      </c>
      <c r="E170" s="66">
        <f>COUNTIF(data!$C171:$J171,"*"&amp;E$1&amp;"*")</f>
        <v>0</v>
      </c>
      <c r="F170" s="66">
        <f>COUNTIF(data!$C171:$J171,"*"&amp;F$1&amp;"*")-COUNTIF(data!$C171:$J171,"*真美*")+COUNTIF(data!$C171:$J171,"*真美*真*")+COUNTIF(data!$C171:$J171,"*真*真美*")</f>
        <v>0</v>
      </c>
      <c r="G170" s="66">
        <f>COUNTIF(data!$C171:$J171,"*"&amp;G$1&amp;"*")</f>
        <v>0</v>
      </c>
      <c r="H170" s="66">
        <f>COUNTIF(data!$C171:$J171,"*"&amp;H$1&amp;"*")</f>
        <v>0</v>
      </c>
      <c r="I170" s="66">
        <f>COUNTIF(data!$C171:$J171,"*"&amp;I$1&amp;"*")</f>
        <v>0</v>
      </c>
      <c r="J170" s="66">
        <f>COUNTIF(data!$C171:$J171,"*"&amp;J$1&amp;"*")</f>
        <v>0</v>
      </c>
      <c r="K170" s="66">
        <f>COUNTIF(data!$C171:$J171,"*"&amp;K$1&amp;"*")</f>
        <v>0</v>
      </c>
      <c r="L170" s="66">
        <f>COUNTIF(data!$C171:$J171,"*"&amp;L$1&amp;"*")</f>
        <v>0</v>
      </c>
      <c r="M170" s="66">
        <f>COUNTIF(data!$C171:$J171,"*"&amp;M$1&amp;"*")</f>
        <v>0</v>
      </c>
      <c r="N170" s="66">
        <f>COUNTIF(data!$C171:$J171,"*"&amp;N$1&amp;"*")</f>
        <v>0</v>
      </c>
      <c r="O170" s="66">
        <f>COUNTIF(data!$C171:$J171,"*"&amp;O$1&amp;"*")</f>
        <v>0</v>
      </c>
      <c r="P170" s="66">
        <f>COUNTIF(data!$C171:$J171,"*"&amp;P$1&amp;"*")</f>
        <v>0</v>
      </c>
      <c r="Q170" s="66">
        <f>COUNTIF(data!$C171:$J171,"*"&amp;Q$1&amp;"*")</f>
        <v>0</v>
      </c>
      <c r="R170" s="66">
        <f>COUNTIF(data!$C171:$J171,"*"&amp;R$1&amp;"*")</f>
        <v>0</v>
      </c>
      <c r="S170" s="66">
        <f>COUNTIF(data!$C171:$J171,"*"&amp;S$1&amp;"*")</f>
        <v>1</v>
      </c>
      <c r="T170" s="66">
        <f>COUNTIF(data!$C171:$J171,"*"&amp;T$1&amp;"*")</f>
        <v>0</v>
      </c>
      <c r="U170" s="66">
        <f>COUNTIF(data!$C171:$J171,"*"&amp;U$1&amp;"*")</f>
        <v>0</v>
      </c>
      <c r="V170" s="66">
        <f>COUNTIF(data!$C171:$J171,"*"&amp;V$1&amp;"*")</f>
        <v>0</v>
      </c>
      <c r="W170" s="66">
        <f>COUNTIF(data!$C171:$J171,"*"&amp;W$1&amp;"*")</f>
        <v>0</v>
      </c>
      <c r="X170" s="66">
        <f>COUNTIF(data!$C171:$J171,"*"&amp;X$1&amp;"*")</f>
        <v>0</v>
      </c>
      <c r="Y170" s="66">
        <f>COUNTIF(data!$C171:$J171,"*"&amp;Y$1&amp;"*")</f>
        <v>0</v>
      </c>
      <c r="Z170" s="66">
        <f>COUNTIF(data!$C171:$J171,"*"&amp;Z$1&amp;"*")</f>
        <v>0</v>
      </c>
      <c r="AA170" s="66">
        <f>COUNTIF(data!$C171:$J171,"*"&amp;AA$1&amp;"*")</f>
        <v>0</v>
      </c>
      <c r="AB170" s="66">
        <f>COUNTIF(data!$C171:$J171,"*"&amp;AB$1&amp;"*")</f>
        <v>0</v>
      </c>
      <c r="AC170" s="66">
        <f>COUNTIF(data!$C171:$J171,"*"&amp;AC$1&amp;"*")</f>
        <v>0</v>
      </c>
      <c r="AD170" s="66">
        <f>COUNTIF(data!$C171:$J171,"*"&amp;AD$1&amp;"*")</f>
        <v>0</v>
      </c>
      <c r="AE170" s="66">
        <f>COUNTIF(data!$C171:$J171,"*"&amp;AE$1&amp;"*")</f>
        <v>0</v>
      </c>
      <c r="AF170" s="66">
        <f>COUNTIF(data!$C171:$J171,"*"&amp;AF$1&amp;"*")</f>
        <v>0</v>
      </c>
      <c r="AG170" s="66">
        <f>COUNTIF(data!$C171:$J171,"*"&amp;AG$1&amp;"*")</f>
        <v>0</v>
      </c>
      <c r="AH170" s="66">
        <f>COUNTIF(data!$C171:$J171,"*"&amp;AH$1&amp;"*")-COUNTIF(data!$C171:$J171,"*雪歩*")+COUNTIF(data!$C171:$J171,"*雪歩*歩*")+COUNTIF(data!$C171:$J171,"*歩*雪歩*")</f>
        <v>0</v>
      </c>
      <c r="AI170" s="66">
        <f>COUNTIF(data!$C171:$J171,"*"&amp;AI$1&amp;"*")</f>
        <v>0</v>
      </c>
      <c r="AJ170" s="66">
        <f>COUNTIF(data!$C171:$J171,"*"&amp;AJ$1&amp;"*")</f>
        <v>1</v>
      </c>
      <c r="AK170" s="66">
        <f>COUNTIF(data!$C171:$J171,"*"&amp;AK$1&amp;"*")</f>
        <v>0</v>
      </c>
      <c r="AL170" s="66">
        <f>COUNTIF(data!$C171:$J171,"*"&amp;AL$1&amp;"*")</f>
        <v>0</v>
      </c>
      <c r="AM170" s="66">
        <f>COUNTIF(data!$C171:$J171,"*"&amp;AM$1&amp;"*")</f>
        <v>0</v>
      </c>
      <c r="AN170" s="66">
        <f>COUNTIF(data!$C171:$J171,"*"&amp;AN$1&amp;"*")</f>
        <v>0</v>
      </c>
      <c r="AO170" s="66">
        <f>COUNTIF(data!$C171:$J171,"*"&amp;AO$1&amp;"*")</f>
        <v>0</v>
      </c>
      <c r="AP170" s="66">
        <f>COUNTIF(data!$C171:$J171,"*"&amp;AP$1&amp;"*")</f>
        <v>0</v>
      </c>
      <c r="AQ170" s="66">
        <f>COUNTIF(data!$C171:$J171,"*"&amp;AQ$1&amp;"*")</f>
        <v>0</v>
      </c>
      <c r="AR170" s="66">
        <f>COUNTIF(data!$C171:$J171,"*"&amp;AR$1&amp;"*")</f>
        <v>0</v>
      </c>
      <c r="AS170" s="66">
        <f>COUNTIF(data!$C171:$J171,"*"&amp;AS$1&amp;"*")</f>
        <v>0</v>
      </c>
      <c r="AT170" s="66">
        <f>COUNTIF(data!$C171:$J171,"*"&amp;AT$1&amp;"*")</f>
        <v>0</v>
      </c>
      <c r="AU170" s="66">
        <f>COUNTIF(data!$C171:$J171,"*"&amp;AU$1&amp;"*")</f>
        <v>0</v>
      </c>
      <c r="AV170" s="66">
        <f>COUNTIF(data!$C171:$J171,"*"&amp;AV$1&amp;"*")</f>
        <v>0</v>
      </c>
      <c r="AW170" s="66">
        <f>COUNTIF(data!$C171:$J171,"*"&amp;AW$1&amp;"*")</f>
        <v>0</v>
      </c>
      <c r="AX170" s="66">
        <f>COUNTIF(data!$C171:$J171,"*"&amp;AX$1&amp;"*")</f>
        <v>0</v>
      </c>
      <c r="AY170" s="66">
        <f>COUNTIF(data!$C171:$J171,"*"&amp;AY$1&amp;"*")</f>
        <v>0</v>
      </c>
      <c r="AZ170" s="66">
        <f>COUNTIF(data!$C171:$J171,"*"&amp;AZ$1&amp;"*")</f>
        <v>0</v>
      </c>
      <c r="BA170" s="66">
        <f>COUNTIF(data!$C171:$J171,"*"&amp;BA$1&amp;"*")</f>
        <v>0</v>
      </c>
      <c r="BB170" s="66">
        <f>COUNTIF(data!$C171:$J171,"*"&amp;BB$1&amp;"*")</f>
        <v>0</v>
      </c>
    </row>
    <row r="171">
      <c r="A171" s="66">
        <f>COUNTIF(data!$C172:$J172,"*"&amp;A$1&amp;"*")</f>
        <v>0</v>
      </c>
      <c r="B171" s="66">
        <f>COUNTIF(data!$C172:$J172,"*"&amp;B$1&amp;"*")</f>
        <v>0</v>
      </c>
      <c r="C171" s="66">
        <f>COUNTIF(data!$C172:$J172,"*"&amp;C$1&amp;"*")</f>
        <v>0</v>
      </c>
      <c r="D171" s="66">
        <f>COUNTIF(data!$C172:$J172,"*"&amp;D$1&amp;"*")</f>
        <v>0</v>
      </c>
      <c r="E171" s="66">
        <f>COUNTIF(data!$C172:$J172,"*"&amp;E$1&amp;"*")</f>
        <v>0</v>
      </c>
      <c r="F171" s="66">
        <f>COUNTIF(data!$C172:$J172,"*"&amp;F$1&amp;"*")-COUNTIF(data!$C172:$J172,"*真美*")+COUNTIF(data!$C172:$J172,"*真美*真*")+COUNTIF(data!$C172:$J172,"*真*真美*")</f>
        <v>0</v>
      </c>
      <c r="G171" s="66">
        <f>COUNTIF(data!$C172:$J172,"*"&amp;G$1&amp;"*")</f>
        <v>0</v>
      </c>
      <c r="H171" s="66">
        <f>COUNTIF(data!$C172:$J172,"*"&amp;H$1&amp;"*")</f>
        <v>0</v>
      </c>
      <c r="I171" s="66">
        <f>COUNTIF(data!$C172:$J172,"*"&amp;I$1&amp;"*")</f>
        <v>0</v>
      </c>
      <c r="J171" s="66">
        <f>COUNTIF(data!$C172:$J172,"*"&amp;J$1&amp;"*")</f>
        <v>0</v>
      </c>
      <c r="K171" s="66">
        <f>COUNTIF(data!$C172:$J172,"*"&amp;K$1&amp;"*")</f>
        <v>0</v>
      </c>
      <c r="L171" s="66">
        <f>COUNTIF(data!$C172:$J172,"*"&amp;L$1&amp;"*")</f>
        <v>0</v>
      </c>
      <c r="M171" s="66">
        <f>COUNTIF(data!$C172:$J172,"*"&amp;M$1&amp;"*")</f>
        <v>0</v>
      </c>
      <c r="N171" s="66">
        <f>COUNTIF(data!$C172:$J172,"*"&amp;N$1&amp;"*")</f>
        <v>0</v>
      </c>
      <c r="O171" s="66">
        <f>COUNTIF(data!$C172:$J172,"*"&amp;O$1&amp;"*")</f>
        <v>0</v>
      </c>
      <c r="P171" s="66">
        <f>COUNTIF(data!$C172:$J172,"*"&amp;P$1&amp;"*")</f>
        <v>0</v>
      </c>
      <c r="Q171" s="66">
        <f>COUNTIF(data!$C172:$J172,"*"&amp;Q$1&amp;"*")</f>
        <v>0</v>
      </c>
      <c r="R171" s="66">
        <f>COUNTIF(data!$C172:$J172,"*"&amp;R$1&amp;"*")</f>
        <v>0</v>
      </c>
      <c r="S171" s="66">
        <f>COUNTIF(data!$C172:$J172,"*"&amp;S$1&amp;"*")</f>
        <v>0</v>
      </c>
      <c r="T171" s="66">
        <f>COUNTIF(data!$C172:$J172,"*"&amp;T$1&amp;"*")</f>
        <v>0</v>
      </c>
      <c r="U171" s="66">
        <f>COUNTIF(data!$C172:$J172,"*"&amp;U$1&amp;"*")</f>
        <v>0</v>
      </c>
      <c r="V171" s="66">
        <f>COUNTIF(data!$C172:$J172,"*"&amp;V$1&amp;"*")</f>
        <v>0</v>
      </c>
      <c r="W171" s="66">
        <f>COUNTIF(data!$C172:$J172,"*"&amp;W$1&amp;"*")</f>
        <v>0</v>
      </c>
      <c r="X171" s="66">
        <f>COUNTIF(data!$C172:$J172,"*"&amp;X$1&amp;"*")</f>
        <v>1</v>
      </c>
      <c r="Y171" s="66">
        <f>COUNTIF(data!$C172:$J172,"*"&amp;Y$1&amp;"*")</f>
        <v>1</v>
      </c>
      <c r="Z171" s="66">
        <f>COUNTIF(data!$C172:$J172,"*"&amp;Z$1&amp;"*")</f>
        <v>0</v>
      </c>
      <c r="AA171" s="66">
        <f>COUNTIF(data!$C172:$J172,"*"&amp;AA$1&amp;"*")</f>
        <v>0</v>
      </c>
      <c r="AB171" s="66">
        <f>COUNTIF(data!$C172:$J172,"*"&amp;AB$1&amp;"*")</f>
        <v>0</v>
      </c>
      <c r="AC171" s="66">
        <f>COUNTIF(data!$C172:$J172,"*"&amp;AC$1&amp;"*")</f>
        <v>0</v>
      </c>
      <c r="AD171" s="66">
        <f>COUNTIF(data!$C172:$J172,"*"&amp;AD$1&amp;"*")</f>
        <v>0</v>
      </c>
      <c r="AE171" s="66">
        <f>COUNTIF(data!$C172:$J172,"*"&amp;AE$1&amp;"*")</f>
        <v>0</v>
      </c>
      <c r="AF171" s="66">
        <f>COUNTIF(data!$C172:$J172,"*"&amp;AF$1&amp;"*")</f>
        <v>0</v>
      </c>
      <c r="AG171" s="66">
        <f>COUNTIF(data!$C172:$J172,"*"&amp;AG$1&amp;"*")</f>
        <v>0</v>
      </c>
      <c r="AH171" s="66">
        <f>COUNTIF(data!$C172:$J172,"*"&amp;AH$1&amp;"*")-COUNTIF(data!$C172:$J172,"*雪歩*")+COUNTIF(data!$C172:$J172,"*雪歩*歩*")+COUNTIF(data!$C172:$J172,"*歩*雪歩*")</f>
        <v>0</v>
      </c>
      <c r="AI171" s="66">
        <f>COUNTIF(data!$C172:$J172,"*"&amp;AI$1&amp;"*")</f>
        <v>0</v>
      </c>
      <c r="AJ171" s="66">
        <f>COUNTIF(data!$C172:$J172,"*"&amp;AJ$1&amp;"*")</f>
        <v>0</v>
      </c>
      <c r="AK171" s="66">
        <f>COUNTIF(data!$C172:$J172,"*"&amp;AK$1&amp;"*")</f>
        <v>0</v>
      </c>
      <c r="AL171" s="66">
        <f>COUNTIF(data!$C172:$J172,"*"&amp;AL$1&amp;"*")</f>
        <v>0</v>
      </c>
      <c r="AM171" s="66">
        <f>COUNTIF(data!$C172:$J172,"*"&amp;AM$1&amp;"*")</f>
        <v>0</v>
      </c>
      <c r="AN171" s="66">
        <f>COUNTIF(data!$C172:$J172,"*"&amp;AN$1&amp;"*")</f>
        <v>0</v>
      </c>
      <c r="AO171" s="66">
        <f>COUNTIF(data!$C172:$J172,"*"&amp;AO$1&amp;"*")</f>
        <v>0</v>
      </c>
      <c r="AP171" s="66">
        <f>COUNTIF(data!$C172:$J172,"*"&amp;AP$1&amp;"*")</f>
        <v>0</v>
      </c>
      <c r="AQ171" s="66">
        <f>COUNTIF(data!$C172:$J172,"*"&amp;AQ$1&amp;"*")</f>
        <v>0</v>
      </c>
      <c r="AR171" s="66">
        <f>COUNTIF(data!$C172:$J172,"*"&amp;AR$1&amp;"*")</f>
        <v>0</v>
      </c>
      <c r="AS171" s="66">
        <f>COUNTIF(data!$C172:$J172,"*"&amp;AS$1&amp;"*")</f>
        <v>0</v>
      </c>
      <c r="AT171" s="66">
        <f>COUNTIF(data!$C172:$J172,"*"&amp;AT$1&amp;"*")</f>
        <v>0</v>
      </c>
      <c r="AU171" s="66">
        <f>COUNTIF(data!$C172:$J172,"*"&amp;AU$1&amp;"*")</f>
        <v>0</v>
      </c>
      <c r="AV171" s="66">
        <f>COUNTIF(data!$C172:$J172,"*"&amp;AV$1&amp;"*")</f>
        <v>0</v>
      </c>
      <c r="AW171" s="66">
        <f>COUNTIF(data!$C172:$J172,"*"&amp;AW$1&amp;"*")</f>
        <v>0</v>
      </c>
      <c r="AX171" s="66">
        <f>COUNTIF(data!$C172:$J172,"*"&amp;AX$1&amp;"*")</f>
        <v>0</v>
      </c>
      <c r="AY171" s="66">
        <f>COUNTIF(data!$C172:$J172,"*"&amp;AY$1&amp;"*")</f>
        <v>0</v>
      </c>
      <c r="AZ171" s="66">
        <f>COUNTIF(data!$C172:$J172,"*"&amp;AZ$1&amp;"*")</f>
        <v>0</v>
      </c>
      <c r="BA171" s="66">
        <f>COUNTIF(data!$C172:$J172,"*"&amp;BA$1&amp;"*")</f>
        <v>0</v>
      </c>
      <c r="BB171" s="66">
        <f>COUNTIF(data!$C172:$J172,"*"&amp;BB$1&amp;"*")</f>
        <v>0</v>
      </c>
    </row>
    <row r="172">
      <c r="A172" s="66">
        <f>COUNTIF(data!$C173:$J173,"*"&amp;A$1&amp;"*")</f>
        <v>0</v>
      </c>
      <c r="B172" s="66">
        <f>COUNTIF(data!$C173:$J173,"*"&amp;B$1&amp;"*")</f>
        <v>0</v>
      </c>
      <c r="C172" s="66">
        <f>COUNTIF(data!$C173:$J173,"*"&amp;C$1&amp;"*")</f>
        <v>0</v>
      </c>
      <c r="D172" s="66">
        <f>COUNTIF(data!$C173:$J173,"*"&amp;D$1&amp;"*")</f>
        <v>0</v>
      </c>
      <c r="E172" s="66">
        <f>COUNTIF(data!$C173:$J173,"*"&amp;E$1&amp;"*")</f>
        <v>0</v>
      </c>
      <c r="F172" s="66">
        <f>COUNTIF(data!$C173:$J173,"*"&amp;F$1&amp;"*")-COUNTIF(data!$C173:$J173,"*真美*")+COUNTIF(data!$C173:$J173,"*真美*真*")+COUNTIF(data!$C173:$J173,"*真*真美*")</f>
        <v>0</v>
      </c>
      <c r="G172" s="66">
        <f>COUNTIF(data!$C173:$J173,"*"&amp;G$1&amp;"*")</f>
        <v>0</v>
      </c>
      <c r="H172" s="66">
        <f>COUNTIF(data!$C173:$J173,"*"&amp;H$1&amp;"*")</f>
        <v>0</v>
      </c>
      <c r="I172" s="66">
        <f>COUNTIF(data!$C173:$J173,"*"&amp;I$1&amp;"*")</f>
        <v>0</v>
      </c>
      <c r="J172" s="66">
        <f>COUNTIF(data!$C173:$J173,"*"&amp;J$1&amp;"*")</f>
        <v>0</v>
      </c>
      <c r="K172" s="66">
        <f>COUNTIF(data!$C173:$J173,"*"&amp;K$1&amp;"*")</f>
        <v>0</v>
      </c>
      <c r="L172" s="66">
        <f>COUNTIF(data!$C173:$J173,"*"&amp;L$1&amp;"*")</f>
        <v>0</v>
      </c>
      <c r="M172" s="66">
        <f>COUNTIF(data!$C173:$J173,"*"&amp;M$1&amp;"*")</f>
        <v>0</v>
      </c>
      <c r="N172" s="66">
        <f>COUNTIF(data!$C173:$J173,"*"&amp;N$1&amp;"*")</f>
        <v>0</v>
      </c>
      <c r="O172" s="66">
        <f>COUNTIF(data!$C173:$J173,"*"&amp;O$1&amp;"*")</f>
        <v>0</v>
      </c>
      <c r="P172" s="66">
        <f>COUNTIF(data!$C173:$J173,"*"&amp;P$1&amp;"*")</f>
        <v>0</v>
      </c>
      <c r="Q172" s="66">
        <f>COUNTIF(data!$C173:$J173,"*"&amp;Q$1&amp;"*")</f>
        <v>0</v>
      </c>
      <c r="R172" s="66">
        <f>COUNTIF(data!$C173:$J173,"*"&amp;R$1&amp;"*")</f>
        <v>0</v>
      </c>
      <c r="S172" s="66">
        <f>COUNTIF(data!$C173:$J173,"*"&amp;S$1&amp;"*")</f>
        <v>0</v>
      </c>
      <c r="T172" s="66">
        <f>COUNTIF(data!$C173:$J173,"*"&amp;T$1&amp;"*")</f>
        <v>0</v>
      </c>
      <c r="U172" s="66">
        <f>COUNTIF(data!$C173:$J173,"*"&amp;U$1&amp;"*")</f>
        <v>1</v>
      </c>
      <c r="V172" s="66">
        <f>COUNTIF(data!$C173:$J173,"*"&amp;V$1&amp;"*")</f>
        <v>0</v>
      </c>
      <c r="W172" s="66">
        <f>COUNTIF(data!$C173:$J173,"*"&amp;W$1&amp;"*")</f>
        <v>0</v>
      </c>
      <c r="X172" s="66">
        <f>COUNTIF(data!$C173:$J173,"*"&amp;X$1&amp;"*")</f>
        <v>0</v>
      </c>
      <c r="Y172" s="66">
        <f>COUNTIF(data!$C173:$J173,"*"&amp;Y$1&amp;"*")</f>
        <v>0</v>
      </c>
      <c r="Z172" s="66">
        <f>COUNTIF(data!$C173:$J173,"*"&amp;Z$1&amp;"*")</f>
        <v>0</v>
      </c>
      <c r="AA172" s="66">
        <f>COUNTIF(data!$C173:$J173,"*"&amp;AA$1&amp;"*")</f>
        <v>0</v>
      </c>
      <c r="AB172" s="66">
        <f>COUNTIF(data!$C173:$J173,"*"&amp;AB$1&amp;"*")</f>
        <v>0</v>
      </c>
      <c r="AC172" s="66">
        <f>COUNTIF(data!$C173:$J173,"*"&amp;AC$1&amp;"*")</f>
        <v>0</v>
      </c>
      <c r="AD172" s="66">
        <f>COUNTIF(data!$C173:$J173,"*"&amp;AD$1&amp;"*")</f>
        <v>0</v>
      </c>
      <c r="AE172" s="66">
        <f>COUNTIF(data!$C173:$J173,"*"&amp;AE$1&amp;"*")</f>
        <v>0</v>
      </c>
      <c r="AF172" s="66">
        <f>COUNTIF(data!$C173:$J173,"*"&amp;AF$1&amp;"*")</f>
        <v>0</v>
      </c>
      <c r="AG172" s="66">
        <f>COUNTIF(data!$C173:$J173,"*"&amp;AG$1&amp;"*")</f>
        <v>0</v>
      </c>
      <c r="AH172" s="66">
        <f>COUNTIF(data!$C173:$J173,"*"&amp;AH$1&amp;"*")-COUNTIF(data!$C173:$J173,"*雪歩*")+COUNTIF(data!$C173:$J173,"*雪歩*歩*")+COUNTIF(data!$C173:$J173,"*歩*雪歩*")</f>
        <v>0</v>
      </c>
      <c r="AI172" s="66">
        <f>COUNTIF(data!$C173:$J173,"*"&amp;AI$1&amp;"*")</f>
        <v>0</v>
      </c>
      <c r="AJ172" s="66">
        <f>COUNTIF(data!$C173:$J173,"*"&amp;AJ$1&amp;"*")</f>
        <v>0</v>
      </c>
      <c r="AK172" s="66">
        <f>COUNTIF(data!$C173:$J173,"*"&amp;AK$1&amp;"*")</f>
        <v>0</v>
      </c>
      <c r="AL172" s="66">
        <f>COUNTIF(data!$C173:$J173,"*"&amp;AL$1&amp;"*")</f>
        <v>0</v>
      </c>
      <c r="AM172" s="66">
        <f>COUNTIF(data!$C173:$J173,"*"&amp;AM$1&amp;"*")</f>
        <v>0</v>
      </c>
      <c r="AN172" s="66">
        <f>COUNTIF(data!$C173:$J173,"*"&amp;AN$1&amp;"*")</f>
        <v>0</v>
      </c>
      <c r="AO172" s="66">
        <f>COUNTIF(data!$C173:$J173,"*"&amp;AO$1&amp;"*")</f>
        <v>0</v>
      </c>
      <c r="AP172" s="66">
        <f>COUNTIF(data!$C173:$J173,"*"&amp;AP$1&amp;"*")</f>
        <v>0</v>
      </c>
      <c r="AQ172" s="66">
        <f>COUNTIF(data!$C173:$J173,"*"&amp;AQ$1&amp;"*")</f>
        <v>0</v>
      </c>
      <c r="AR172" s="66">
        <f>COUNTIF(data!$C173:$J173,"*"&amp;AR$1&amp;"*")</f>
        <v>0</v>
      </c>
      <c r="AS172" s="66">
        <f>COUNTIF(data!$C173:$J173,"*"&amp;AS$1&amp;"*")</f>
        <v>0</v>
      </c>
      <c r="AT172" s="66">
        <f>COUNTIF(data!$C173:$J173,"*"&amp;AT$1&amp;"*")</f>
        <v>0</v>
      </c>
      <c r="AU172" s="66">
        <f>COUNTIF(data!$C173:$J173,"*"&amp;AU$1&amp;"*")</f>
        <v>0</v>
      </c>
      <c r="AV172" s="66">
        <f>COUNTIF(data!$C173:$J173,"*"&amp;AV$1&amp;"*")</f>
        <v>0</v>
      </c>
      <c r="AW172" s="66">
        <f>COUNTIF(data!$C173:$J173,"*"&amp;AW$1&amp;"*")</f>
        <v>0</v>
      </c>
      <c r="AX172" s="66">
        <f>COUNTIF(data!$C173:$J173,"*"&amp;AX$1&amp;"*")</f>
        <v>0</v>
      </c>
      <c r="AY172" s="66">
        <f>COUNTIF(data!$C173:$J173,"*"&amp;AY$1&amp;"*")</f>
        <v>0</v>
      </c>
      <c r="AZ172" s="66">
        <f>COUNTIF(data!$C173:$J173,"*"&amp;AZ$1&amp;"*")</f>
        <v>0</v>
      </c>
      <c r="BA172" s="66">
        <f>COUNTIF(data!$C173:$J173,"*"&amp;BA$1&amp;"*")</f>
        <v>1</v>
      </c>
      <c r="BB172" s="66">
        <f>COUNTIF(data!$C173:$J173,"*"&amp;BB$1&amp;"*")</f>
        <v>0</v>
      </c>
    </row>
    <row r="173">
      <c r="A173" s="66">
        <f>COUNTIF(data!$C174:$J174,"*"&amp;A$1&amp;"*")</f>
        <v>0</v>
      </c>
      <c r="B173" s="66">
        <f>COUNTIF(data!$C174:$J174,"*"&amp;B$1&amp;"*")</f>
        <v>0</v>
      </c>
      <c r="C173" s="66">
        <f>COUNTIF(data!$C174:$J174,"*"&amp;C$1&amp;"*")</f>
        <v>0</v>
      </c>
      <c r="D173" s="66">
        <f>COUNTIF(data!$C174:$J174,"*"&amp;D$1&amp;"*")</f>
        <v>0</v>
      </c>
      <c r="E173" s="66">
        <f>COUNTIF(data!$C174:$J174,"*"&amp;E$1&amp;"*")</f>
        <v>0</v>
      </c>
      <c r="F173" s="66">
        <f>COUNTIF(data!$C174:$J174,"*"&amp;F$1&amp;"*")-COUNTIF(data!$C174:$J174,"*真美*")+COUNTIF(data!$C174:$J174,"*真美*真*")+COUNTIF(data!$C174:$J174,"*真*真美*")</f>
        <v>0</v>
      </c>
      <c r="G173" s="66">
        <f>COUNTIF(data!$C174:$J174,"*"&amp;G$1&amp;"*")</f>
        <v>0</v>
      </c>
      <c r="H173" s="66">
        <f>COUNTIF(data!$C174:$J174,"*"&amp;H$1&amp;"*")</f>
        <v>0</v>
      </c>
      <c r="I173" s="66">
        <f>COUNTIF(data!$C174:$J174,"*"&amp;I$1&amp;"*")</f>
        <v>0</v>
      </c>
      <c r="J173" s="66">
        <f>COUNTIF(data!$C174:$J174,"*"&amp;J$1&amp;"*")</f>
        <v>0</v>
      </c>
      <c r="K173" s="66">
        <f>COUNTIF(data!$C174:$J174,"*"&amp;K$1&amp;"*")</f>
        <v>0</v>
      </c>
      <c r="L173" s="66">
        <f>COUNTIF(data!$C174:$J174,"*"&amp;L$1&amp;"*")</f>
        <v>0</v>
      </c>
      <c r="M173" s="66">
        <f>COUNTIF(data!$C174:$J174,"*"&amp;M$1&amp;"*")</f>
        <v>0</v>
      </c>
      <c r="N173" s="66">
        <f>COUNTIF(data!$C174:$J174,"*"&amp;N$1&amp;"*")</f>
        <v>0</v>
      </c>
      <c r="O173" s="66">
        <f>COUNTIF(data!$C174:$J174,"*"&amp;O$1&amp;"*")</f>
        <v>1</v>
      </c>
      <c r="P173" s="66">
        <f>COUNTIF(data!$C174:$J174,"*"&amp;P$1&amp;"*")</f>
        <v>0</v>
      </c>
      <c r="Q173" s="66">
        <f>COUNTIF(data!$C174:$J174,"*"&amp;Q$1&amp;"*")</f>
        <v>0</v>
      </c>
      <c r="R173" s="66">
        <f>COUNTIF(data!$C174:$J174,"*"&amp;R$1&amp;"*")</f>
        <v>0</v>
      </c>
      <c r="S173" s="66">
        <f>COUNTIF(data!$C174:$J174,"*"&amp;S$1&amp;"*")</f>
        <v>0</v>
      </c>
      <c r="T173" s="66">
        <f>COUNTIF(data!$C174:$J174,"*"&amp;T$1&amp;"*")</f>
        <v>0</v>
      </c>
      <c r="U173" s="66">
        <f>COUNTIF(data!$C174:$J174,"*"&amp;U$1&amp;"*")</f>
        <v>0</v>
      </c>
      <c r="V173" s="66">
        <f>COUNTIF(data!$C174:$J174,"*"&amp;V$1&amp;"*")</f>
        <v>0</v>
      </c>
      <c r="W173" s="66">
        <f>COUNTIF(data!$C174:$J174,"*"&amp;W$1&amp;"*")</f>
        <v>0</v>
      </c>
      <c r="X173" s="66">
        <f>COUNTIF(data!$C174:$J174,"*"&amp;X$1&amp;"*")</f>
        <v>1</v>
      </c>
      <c r="Y173" s="66">
        <f>COUNTIF(data!$C174:$J174,"*"&amp;Y$1&amp;"*")</f>
        <v>0</v>
      </c>
      <c r="Z173" s="66">
        <f>COUNTIF(data!$C174:$J174,"*"&amp;Z$1&amp;"*")</f>
        <v>0</v>
      </c>
      <c r="AA173" s="66">
        <f>COUNTIF(data!$C174:$J174,"*"&amp;AA$1&amp;"*")</f>
        <v>0</v>
      </c>
      <c r="AB173" s="66">
        <f>COUNTIF(data!$C174:$J174,"*"&amp;AB$1&amp;"*")</f>
        <v>0</v>
      </c>
      <c r="AC173" s="66">
        <f>COUNTIF(data!$C174:$J174,"*"&amp;AC$1&amp;"*")</f>
        <v>0</v>
      </c>
      <c r="AD173" s="66">
        <f>COUNTIF(data!$C174:$J174,"*"&amp;AD$1&amp;"*")</f>
        <v>0</v>
      </c>
      <c r="AE173" s="66">
        <f>COUNTIF(data!$C174:$J174,"*"&amp;AE$1&amp;"*")</f>
        <v>0</v>
      </c>
      <c r="AF173" s="66">
        <f>COUNTIF(data!$C174:$J174,"*"&amp;AF$1&amp;"*")</f>
        <v>0</v>
      </c>
      <c r="AG173" s="66">
        <f>COUNTIF(data!$C174:$J174,"*"&amp;AG$1&amp;"*")</f>
        <v>0</v>
      </c>
      <c r="AH173" s="66">
        <f>COUNTIF(data!$C174:$J174,"*"&amp;AH$1&amp;"*")-COUNTIF(data!$C174:$J174,"*雪歩*")+COUNTIF(data!$C174:$J174,"*雪歩*歩*")+COUNTIF(data!$C174:$J174,"*歩*雪歩*")</f>
        <v>0</v>
      </c>
      <c r="AI173" s="66">
        <f>COUNTIF(data!$C174:$J174,"*"&amp;AI$1&amp;"*")</f>
        <v>0</v>
      </c>
      <c r="AJ173" s="66">
        <f>COUNTIF(data!$C174:$J174,"*"&amp;AJ$1&amp;"*")</f>
        <v>0</v>
      </c>
      <c r="AK173" s="66">
        <f>COUNTIF(data!$C174:$J174,"*"&amp;AK$1&amp;"*")</f>
        <v>0</v>
      </c>
      <c r="AL173" s="66">
        <f>COUNTIF(data!$C174:$J174,"*"&amp;AL$1&amp;"*")</f>
        <v>0</v>
      </c>
      <c r="AM173" s="66">
        <f>COUNTIF(data!$C174:$J174,"*"&amp;AM$1&amp;"*")</f>
        <v>0</v>
      </c>
      <c r="AN173" s="66">
        <f>COUNTIF(data!$C174:$J174,"*"&amp;AN$1&amp;"*")</f>
        <v>0</v>
      </c>
      <c r="AO173" s="66">
        <f>COUNTIF(data!$C174:$J174,"*"&amp;AO$1&amp;"*")</f>
        <v>0</v>
      </c>
      <c r="AP173" s="66">
        <f>COUNTIF(data!$C174:$J174,"*"&amp;AP$1&amp;"*")</f>
        <v>1</v>
      </c>
      <c r="AQ173" s="66">
        <f>COUNTIF(data!$C174:$J174,"*"&amp;AQ$1&amp;"*")</f>
        <v>0</v>
      </c>
      <c r="AR173" s="66">
        <f>COUNTIF(data!$C174:$J174,"*"&amp;AR$1&amp;"*")</f>
        <v>0</v>
      </c>
      <c r="AS173" s="66">
        <f>COUNTIF(data!$C174:$J174,"*"&amp;AS$1&amp;"*")</f>
        <v>0</v>
      </c>
      <c r="AT173" s="66">
        <f>COUNTIF(data!$C174:$J174,"*"&amp;AT$1&amp;"*")</f>
        <v>0</v>
      </c>
      <c r="AU173" s="66">
        <f>COUNTIF(data!$C174:$J174,"*"&amp;AU$1&amp;"*")</f>
        <v>0</v>
      </c>
      <c r="AV173" s="66">
        <f>COUNTIF(data!$C174:$J174,"*"&amp;AV$1&amp;"*")</f>
        <v>0</v>
      </c>
      <c r="AW173" s="66">
        <f>COUNTIF(data!$C174:$J174,"*"&amp;AW$1&amp;"*")</f>
        <v>0</v>
      </c>
      <c r="AX173" s="66">
        <f>COUNTIF(data!$C174:$J174,"*"&amp;AX$1&amp;"*")</f>
        <v>0</v>
      </c>
      <c r="AY173" s="66">
        <f>COUNTIF(data!$C174:$J174,"*"&amp;AY$1&amp;"*")</f>
        <v>0</v>
      </c>
      <c r="AZ173" s="66">
        <f>COUNTIF(data!$C174:$J174,"*"&amp;AZ$1&amp;"*")</f>
        <v>0</v>
      </c>
      <c r="BA173" s="66">
        <f>COUNTIF(data!$C174:$J174,"*"&amp;BA$1&amp;"*")</f>
        <v>0</v>
      </c>
      <c r="BB173" s="66">
        <f>COUNTIF(data!$C174:$J174,"*"&amp;BB$1&amp;"*")</f>
        <v>0</v>
      </c>
    </row>
    <row r="174">
      <c r="A174" s="66">
        <f>COUNTIF(data!$C175:$J175,"*"&amp;A$1&amp;"*")</f>
        <v>0</v>
      </c>
      <c r="B174" s="66">
        <f>COUNTIF(data!$C175:$J175,"*"&amp;B$1&amp;"*")</f>
        <v>0</v>
      </c>
      <c r="C174" s="66">
        <f>COUNTIF(data!$C175:$J175,"*"&amp;C$1&amp;"*")</f>
        <v>0</v>
      </c>
      <c r="D174" s="66">
        <f>COUNTIF(data!$C175:$J175,"*"&amp;D$1&amp;"*")</f>
        <v>0</v>
      </c>
      <c r="E174" s="66">
        <f>COUNTIF(data!$C175:$J175,"*"&amp;E$1&amp;"*")</f>
        <v>0</v>
      </c>
      <c r="F174" s="66">
        <f>COUNTIF(data!$C175:$J175,"*"&amp;F$1&amp;"*")-COUNTIF(data!$C175:$J175,"*真美*")+COUNTIF(data!$C175:$J175,"*真美*真*")+COUNTIF(data!$C175:$J175,"*真*真美*")</f>
        <v>0</v>
      </c>
      <c r="G174" s="66">
        <f>COUNTIF(data!$C175:$J175,"*"&amp;G$1&amp;"*")</f>
        <v>0</v>
      </c>
      <c r="H174" s="66">
        <f>COUNTIF(data!$C175:$J175,"*"&amp;H$1&amp;"*")</f>
        <v>0</v>
      </c>
      <c r="I174" s="66">
        <f>COUNTIF(data!$C175:$J175,"*"&amp;I$1&amp;"*")</f>
        <v>0</v>
      </c>
      <c r="J174" s="66">
        <f>COUNTIF(data!$C175:$J175,"*"&amp;J$1&amp;"*")</f>
        <v>0</v>
      </c>
      <c r="K174" s="66">
        <f>COUNTIF(data!$C175:$J175,"*"&amp;K$1&amp;"*")</f>
        <v>0</v>
      </c>
      <c r="L174" s="66">
        <f>COUNTIF(data!$C175:$J175,"*"&amp;L$1&amp;"*")</f>
        <v>0</v>
      </c>
      <c r="M174" s="66">
        <f>COUNTIF(data!$C175:$J175,"*"&amp;M$1&amp;"*")</f>
        <v>0</v>
      </c>
      <c r="N174" s="66">
        <f>COUNTIF(data!$C175:$J175,"*"&amp;N$1&amp;"*")</f>
        <v>0</v>
      </c>
      <c r="O174" s="66">
        <f>COUNTIF(data!$C175:$J175,"*"&amp;O$1&amp;"*")</f>
        <v>0</v>
      </c>
      <c r="P174" s="66">
        <f>COUNTIF(data!$C175:$J175,"*"&amp;P$1&amp;"*")</f>
        <v>0</v>
      </c>
      <c r="Q174" s="66">
        <f>COUNTIF(data!$C175:$J175,"*"&amp;Q$1&amp;"*")</f>
        <v>0</v>
      </c>
      <c r="R174" s="66">
        <f>COUNTIF(data!$C175:$J175,"*"&amp;R$1&amp;"*")</f>
        <v>1</v>
      </c>
      <c r="S174" s="66">
        <f>COUNTIF(data!$C175:$J175,"*"&amp;S$1&amp;"*")</f>
        <v>0</v>
      </c>
      <c r="T174" s="66">
        <f>COUNTIF(data!$C175:$J175,"*"&amp;T$1&amp;"*")</f>
        <v>0</v>
      </c>
      <c r="U174" s="66">
        <f>COUNTIF(data!$C175:$J175,"*"&amp;U$1&amp;"*")</f>
        <v>0</v>
      </c>
      <c r="V174" s="66">
        <f>COUNTIF(data!$C175:$J175,"*"&amp;V$1&amp;"*")</f>
        <v>0</v>
      </c>
      <c r="W174" s="66">
        <f>COUNTIF(data!$C175:$J175,"*"&amp;W$1&amp;"*")</f>
        <v>0</v>
      </c>
      <c r="X174" s="66">
        <f>COUNTIF(data!$C175:$J175,"*"&amp;X$1&amp;"*")</f>
        <v>0</v>
      </c>
      <c r="Y174" s="66">
        <f>COUNTIF(data!$C175:$J175,"*"&amp;Y$1&amp;"*")</f>
        <v>0</v>
      </c>
      <c r="Z174" s="66">
        <f>COUNTIF(data!$C175:$J175,"*"&amp;Z$1&amp;"*")</f>
        <v>0</v>
      </c>
      <c r="AA174" s="66">
        <f>COUNTIF(data!$C175:$J175,"*"&amp;AA$1&amp;"*")</f>
        <v>0</v>
      </c>
      <c r="AB174" s="66">
        <f>COUNTIF(data!$C175:$J175,"*"&amp;AB$1&amp;"*")</f>
        <v>0</v>
      </c>
      <c r="AC174" s="66">
        <f>COUNTIF(data!$C175:$J175,"*"&amp;AC$1&amp;"*")</f>
        <v>0</v>
      </c>
      <c r="AD174" s="66">
        <f>COUNTIF(data!$C175:$J175,"*"&amp;AD$1&amp;"*")</f>
        <v>0</v>
      </c>
      <c r="AE174" s="66">
        <f>COUNTIF(data!$C175:$J175,"*"&amp;AE$1&amp;"*")</f>
        <v>0</v>
      </c>
      <c r="AF174" s="66">
        <f>COUNTIF(data!$C175:$J175,"*"&amp;AF$1&amp;"*")</f>
        <v>0</v>
      </c>
      <c r="AG174" s="66">
        <f>COUNTIF(data!$C175:$J175,"*"&amp;AG$1&amp;"*")</f>
        <v>0</v>
      </c>
      <c r="AH174" s="66">
        <f>COUNTIF(data!$C175:$J175,"*"&amp;AH$1&amp;"*")-COUNTIF(data!$C175:$J175,"*雪歩*")+COUNTIF(data!$C175:$J175,"*雪歩*歩*")+COUNTIF(data!$C175:$J175,"*歩*雪歩*")</f>
        <v>0</v>
      </c>
      <c r="AI174" s="66">
        <f>COUNTIF(data!$C175:$J175,"*"&amp;AI$1&amp;"*")</f>
        <v>0</v>
      </c>
      <c r="AJ174" s="66">
        <f>COUNTIF(data!$C175:$J175,"*"&amp;AJ$1&amp;"*")</f>
        <v>0</v>
      </c>
      <c r="AK174" s="66">
        <f>COUNTIF(data!$C175:$J175,"*"&amp;AK$1&amp;"*")</f>
        <v>0</v>
      </c>
      <c r="AL174" s="66">
        <f>COUNTIF(data!$C175:$J175,"*"&amp;AL$1&amp;"*")</f>
        <v>0</v>
      </c>
      <c r="AM174" s="66">
        <f>COUNTIF(data!$C175:$J175,"*"&amp;AM$1&amp;"*")</f>
        <v>0</v>
      </c>
      <c r="AN174" s="66">
        <f>COUNTIF(data!$C175:$J175,"*"&amp;AN$1&amp;"*")</f>
        <v>0</v>
      </c>
      <c r="AO174" s="66">
        <f>COUNTIF(data!$C175:$J175,"*"&amp;AO$1&amp;"*")</f>
        <v>0</v>
      </c>
      <c r="AP174" s="66">
        <f>COUNTIF(data!$C175:$J175,"*"&amp;AP$1&amp;"*")</f>
        <v>1</v>
      </c>
      <c r="AQ174" s="66">
        <f>COUNTIF(data!$C175:$J175,"*"&amp;AQ$1&amp;"*")</f>
        <v>0</v>
      </c>
      <c r="AR174" s="66">
        <f>COUNTIF(data!$C175:$J175,"*"&amp;AR$1&amp;"*")</f>
        <v>0</v>
      </c>
      <c r="AS174" s="66">
        <f>COUNTIF(data!$C175:$J175,"*"&amp;AS$1&amp;"*")</f>
        <v>0</v>
      </c>
      <c r="AT174" s="66">
        <f>COUNTIF(data!$C175:$J175,"*"&amp;AT$1&amp;"*")</f>
        <v>1</v>
      </c>
      <c r="AU174" s="66">
        <f>COUNTIF(data!$C175:$J175,"*"&amp;AU$1&amp;"*")</f>
        <v>0</v>
      </c>
      <c r="AV174" s="66">
        <f>COUNTIF(data!$C175:$J175,"*"&amp;AV$1&amp;"*")</f>
        <v>0</v>
      </c>
      <c r="AW174" s="66">
        <f>COUNTIF(data!$C175:$J175,"*"&amp;AW$1&amp;"*")</f>
        <v>0</v>
      </c>
      <c r="AX174" s="66">
        <f>COUNTIF(data!$C175:$J175,"*"&amp;AX$1&amp;"*")</f>
        <v>0</v>
      </c>
      <c r="AY174" s="66">
        <f>COUNTIF(data!$C175:$J175,"*"&amp;AY$1&amp;"*")</f>
        <v>0</v>
      </c>
      <c r="AZ174" s="66">
        <f>COUNTIF(data!$C175:$J175,"*"&amp;AZ$1&amp;"*")</f>
        <v>0</v>
      </c>
      <c r="BA174" s="66">
        <f>COUNTIF(data!$C175:$J175,"*"&amp;BA$1&amp;"*")</f>
        <v>0</v>
      </c>
      <c r="BB174" s="66">
        <f>COUNTIF(data!$C175:$J175,"*"&amp;BB$1&amp;"*")</f>
        <v>0</v>
      </c>
    </row>
    <row r="175">
      <c r="A175" s="66">
        <f>COUNTIF(data!$C176:$J176,"*"&amp;A$1&amp;"*")</f>
        <v>0</v>
      </c>
      <c r="B175" s="66">
        <f>COUNTIF(data!$C176:$J176,"*"&amp;B$1&amp;"*")</f>
        <v>0</v>
      </c>
      <c r="C175" s="66">
        <f>COUNTIF(data!$C176:$J176,"*"&amp;C$1&amp;"*")</f>
        <v>0</v>
      </c>
      <c r="D175" s="66">
        <f>COUNTIF(data!$C176:$J176,"*"&amp;D$1&amp;"*")</f>
        <v>0</v>
      </c>
      <c r="E175" s="66">
        <f>COUNTIF(data!$C176:$J176,"*"&amp;E$1&amp;"*")</f>
        <v>0</v>
      </c>
      <c r="F175" s="66">
        <f>COUNTIF(data!$C176:$J176,"*"&amp;F$1&amp;"*")-COUNTIF(data!$C176:$J176,"*真美*")+COUNTIF(data!$C176:$J176,"*真美*真*")+COUNTIF(data!$C176:$J176,"*真*真美*")</f>
        <v>0</v>
      </c>
      <c r="G175" s="66">
        <f>COUNTIF(data!$C176:$J176,"*"&amp;G$1&amp;"*")</f>
        <v>0</v>
      </c>
      <c r="H175" s="66">
        <f>COUNTIF(data!$C176:$J176,"*"&amp;H$1&amp;"*")</f>
        <v>0</v>
      </c>
      <c r="I175" s="66">
        <f>COUNTIF(data!$C176:$J176,"*"&amp;I$1&amp;"*")</f>
        <v>0</v>
      </c>
      <c r="J175" s="66">
        <f>COUNTIF(data!$C176:$J176,"*"&amp;J$1&amp;"*")</f>
        <v>0</v>
      </c>
      <c r="K175" s="66">
        <f>COUNTIF(data!$C176:$J176,"*"&amp;K$1&amp;"*")</f>
        <v>0</v>
      </c>
      <c r="L175" s="66">
        <f>COUNTIF(data!$C176:$J176,"*"&amp;L$1&amp;"*")</f>
        <v>0</v>
      </c>
      <c r="M175" s="66">
        <f>COUNTIF(data!$C176:$J176,"*"&amp;M$1&amp;"*")</f>
        <v>0</v>
      </c>
      <c r="N175" s="66">
        <f>COUNTIF(data!$C176:$J176,"*"&amp;N$1&amp;"*")</f>
        <v>0</v>
      </c>
      <c r="O175" s="66">
        <f>COUNTIF(data!$C176:$J176,"*"&amp;O$1&amp;"*")</f>
        <v>0</v>
      </c>
      <c r="P175" s="66">
        <f>COUNTIF(data!$C176:$J176,"*"&amp;P$1&amp;"*")</f>
        <v>0</v>
      </c>
      <c r="Q175" s="66">
        <f>COUNTIF(data!$C176:$J176,"*"&amp;Q$1&amp;"*")</f>
        <v>0</v>
      </c>
      <c r="R175" s="66">
        <f>COUNTIF(data!$C176:$J176,"*"&amp;R$1&amp;"*")</f>
        <v>0</v>
      </c>
      <c r="S175" s="66">
        <f>COUNTIF(data!$C176:$J176,"*"&amp;S$1&amp;"*")</f>
        <v>0</v>
      </c>
      <c r="T175" s="66">
        <f>COUNTIF(data!$C176:$J176,"*"&amp;T$1&amp;"*")</f>
        <v>0</v>
      </c>
      <c r="U175" s="66">
        <f>COUNTIF(data!$C176:$J176,"*"&amp;U$1&amp;"*")</f>
        <v>0</v>
      </c>
      <c r="V175" s="66">
        <f>COUNTIF(data!$C176:$J176,"*"&amp;V$1&amp;"*")</f>
        <v>0</v>
      </c>
      <c r="W175" s="66">
        <f>COUNTIF(data!$C176:$J176,"*"&amp;W$1&amp;"*")</f>
        <v>1</v>
      </c>
      <c r="X175" s="66">
        <f>COUNTIF(data!$C176:$J176,"*"&amp;X$1&amp;"*")</f>
        <v>0</v>
      </c>
      <c r="Y175" s="66">
        <f>COUNTIF(data!$C176:$J176,"*"&amp;Y$1&amp;"*")</f>
        <v>0</v>
      </c>
      <c r="Z175" s="66">
        <f>COUNTIF(data!$C176:$J176,"*"&amp;Z$1&amp;"*")</f>
        <v>0</v>
      </c>
      <c r="AA175" s="66">
        <f>COUNTIF(data!$C176:$J176,"*"&amp;AA$1&amp;"*")</f>
        <v>0</v>
      </c>
      <c r="AB175" s="66">
        <f>COUNTIF(data!$C176:$J176,"*"&amp;AB$1&amp;"*")</f>
        <v>0</v>
      </c>
      <c r="AC175" s="66">
        <f>COUNTIF(data!$C176:$J176,"*"&amp;AC$1&amp;"*")</f>
        <v>0</v>
      </c>
      <c r="AD175" s="66">
        <f>COUNTIF(data!$C176:$J176,"*"&amp;AD$1&amp;"*")</f>
        <v>0</v>
      </c>
      <c r="AE175" s="66">
        <f>COUNTIF(data!$C176:$J176,"*"&amp;AE$1&amp;"*")</f>
        <v>0</v>
      </c>
      <c r="AF175" s="66">
        <f>COUNTIF(data!$C176:$J176,"*"&amp;AF$1&amp;"*")</f>
        <v>0</v>
      </c>
      <c r="AG175" s="66">
        <f>COUNTIF(data!$C176:$J176,"*"&amp;AG$1&amp;"*")</f>
        <v>1</v>
      </c>
      <c r="AH175" s="66">
        <f>COUNTIF(data!$C176:$J176,"*"&amp;AH$1&amp;"*")-COUNTIF(data!$C176:$J176,"*雪歩*")+COUNTIF(data!$C176:$J176,"*雪歩*歩*")+COUNTIF(data!$C176:$J176,"*歩*雪歩*")</f>
        <v>0</v>
      </c>
      <c r="AI175" s="66">
        <f>COUNTIF(data!$C176:$J176,"*"&amp;AI$1&amp;"*")</f>
        <v>0</v>
      </c>
      <c r="AJ175" s="66">
        <f>COUNTIF(data!$C176:$J176,"*"&amp;AJ$1&amp;"*")</f>
        <v>0</v>
      </c>
      <c r="AK175" s="66">
        <f>COUNTIF(data!$C176:$J176,"*"&amp;AK$1&amp;"*")</f>
        <v>0</v>
      </c>
      <c r="AL175" s="66">
        <f>COUNTIF(data!$C176:$J176,"*"&amp;AL$1&amp;"*")</f>
        <v>0</v>
      </c>
      <c r="AM175" s="66">
        <f>COUNTIF(data!$C176:$J176,"*"&amp;AM$1&amp;"*")</f>
        <v>0</v>
      </c>
      <c r="AN175" s="66">
        <f>COUNTIF(data!$C176:$J176,"*"&amp;AN$1&amp;"*")</f>
        <v>0</v>
      </c>
      <c r="AO175" s="66">
        <f>COUNTIF(data!$C176:$J176,"*"&amp;AO$1&amp;"*")</f>
        <v>0</v>
      </c>
      <c r="AP175" s="66">
        <f>COUNTIF(data!$C176:$J176,"*"&amp;AP$1&amp;"*")</f>
        <v>0</v>
      </c>
      <c r="AQ175" s="66">
        <f>COUNTIF(data!$C176:$J176,"*"&amp;AQ$1&amp;"*")</f>
        <v>0</v>
      </c>
      <c r="AR175" s="66">
        <f>COUNTIF(data!$C176:$J176,"*"&amp;AR$1&amp;"*")</f>
        <v>0</v>
      </c>
      <c r="AS175" s="66">
        <f>COUNTIF(data!$C176:$J176,"*"&amp;AS$1&amp;"*")</f>
        <v>0</v>
      </c>
      <c r="AT175" s="66">
        <f>COUNTIF(data!$C176:$J176,"*"&amp;AT$1&amp;"*")</f>
        <v>0</v>
      </c>
      <c r="AU175" s="66">
        <f>COUNTIF(data!$C176:$J176,"*"&amp;AU$1&amp;"*")</f>
        <v>0</v>
      </c>
      <c r="AV175" s="66">
        <f>COUNTIF(data!$C176:$J176,"*"&amp;AV$1&amp;"*")</f>
        <v>1</v>
      </c>
      <c r="AW175" s="66">
        <f>COUNTIF(data!$C176:$J176,"*"&amp;AW$1&amp;"*")</f>
        <v>0</v>
      </c>
      <c r="AX175" s="66">
        <f>COUNTIF(data!$C176:$J176,"*"&amp;AX$1&amp;"*")</f>
        <v>0</v>
      </c>
      <c r="AY175" s="66">
        <f>COUNTIF(data!$C176:$J176,"*"&amp;AY$1&amp;"*")</f>
        <v>0</v>
      </c>
      <c r="AZ175" s="66">
        <f>COUNTIF(data!$C176:$J176,"*"&amp;AZ$1&amp;"*")</f>
        <v>0</v>
      </c>
      <c r="BA175" s="66">
        <f>COUNTIF(data!$C176:$J176,"*"&amp;BA$1&amp;"*")</f>
        <v>0</v>
      </c>
      <c r="BB175" s="66">
        <f>COUNTIF(data!$C176:$J176,"*"&amp;BB$1&amp;"*")</f>
        <v>0</v>
      </c>
    </row>
    <row r="176">
      <c r="A176" s="66">
        <f>COUNTIF(data!$C177:$J177,"*"&amp;A$1&amp;"*")</f>
        <v>0</v>
      </c>
      <c r="B176" s="66">
        <f>COUNTIF(data!$C177:$J177,"*"&amp;B$1&amp;"*")</f>
        <v>0</v>
      </c>
      <c r="C176" s="66">
        <f>COUNTIF(data!$C177:$J177,"*"&amp;C$1&amp;"*")</f>
        <v>0</v>
      </c>
      <c r="D176" s="66">
        <f>COUNTIF(data!$C177:$J177,"*"&amp;D$1&amp;"*")</f>
        <v>0</v>
      </c>
      <c r="E176" s="66">
        <f>COUNTIF(data!$C177:$J177,"*"&amp;E$1&amp;"*")</f>
        <v>0</v>
      </c>
      <c r="F176" s="66">
        <f>COUNTIF(data!$C177:$J177,"*"&amp;F$1&amp;"*")-COUNTIF(data!$C177:$J177,"*真美*")+COUNTIF(data!$C177:$J177,"*真美*真*")+COUNTIF(data!$C177:$J177,"*真*真美*")</f>
        <v>0</v>
      </c>
      <c r="G176" s="66">
        <f>COUNTIF(data!$C177:$J177,"*"&amp;G$1&amp;"*")</f>
        <v>0</v>
      </c>
      <c r="H176" s="66">
        <f>COUNTIF(data!$C177:$J177,"*"&amp;H$1&amp;"*")</f>
        <v>0</v>
      </c>
      <c r="I176" s="66">
        <f>COUNTIF(data!$C177:$J177,"*"&amp;I$1&amp;"*")</f>
        <v>1</v>
      </c>
      <c r="J176" s="66">
        <f>COUNTIF(data!$C177:$J177,"*"&amp;J$1&amp;"*")</f>
        <v>0</v>
      </c>
      <c r="K176" s="66">
        <f>COUNTIF(data!$C177:$J177,"*"&amp;K$1&amp;"*")</f>
        <v>0</v>
      </c>
      <c r="L176" s="66">
        <f>COUNTIF(data!$C177:$J177,"*"&amp;L$1&amp;"*")</f>
        <v>0</v>
      </c>
      <c r="M176" s="66">
        <f>COUNTIF(data!$C177:$J177,"*"&amp;M$1&amp;"*")</f>
        <v>0</v>
      </c>
      <c r="N176" s="66">
        <f>COUNTIF(data!$C177:$J177,"*"&amp;N$1&amp;"*")</f>
        <v>1</v>
      </c>
      <c r="O176" s="66">
        <f>COUNTIF(data!$C177:$J177,"*"&amp;O$1&amp;"*")</f>
        <v>0</v>
      </c>
      <c r="P176" s="66">
        <f>COUNTIF(data!$C177:$J177,"*"&amp;P$1&amp;"*")</f>
        <v>0</v>
      </c>
      <c r="Q176" s="66">
        <f>COUNTIF(data!$C177:$J177,"*"&amp;Q$1&amp;"*")</f>
        <v>0</v>
      </c>
      <c r="R176" s="66">
        <f>COUNTIF(data!$C177:$J177,"*"&amp;R$1&amp;"*")</f>
        <v>0</v>
      </c>
      <c r="S176" s="66">
        <f>COUNTIF(data!$C177:$J177,"*"&amp;S$1&amp;"*")</f>
        <v>0</v>
      </c>
      <c r="T176" s="66">
        <f>COUNTIF(data!$C177:$J177,"*"&amp;T$1&amp;"*")</f>
        <v>0</v>
      </c>
      <c r="U176" s="66">
        <f>COUNTIF(data!$C177:$J177,"*"&amp;U$1&amp;"*")</f>
        <v>0</v>
      </c>
      <c r="V176" s="66">
        <f>COUNTIF(data!$C177:$J177,"*"&amp;V$1&amp;"*")</f>
        <v>0</v>
      </c>
      <c r="W176" s="66">
        <f>COUNTIF(data!$C177:$J177,"*"&amp;W$1&amp;"*")</f>
        <v>0</v>
      </c>
      <c r="X176" s="66">
        <f>COUNTIF(data!$C177:$J177,"*"&amp;X$1&amp;"*")</f>
        <v>0</v>
      </c>
      <c r="Y176" s="66">
        <f>COUNTIF(data!$C177:$J177,"*"&amp;Y$1&amp;"*")</f>
        <v>0</v>
      </c>
      <c r="Z176" s="66">
        <f>COUNTIF(data!$C177:$J177,"*"&amp;Z$1&amp;"*")</f>
        <v>0</v>
      </c>
      <c r="AA176" s="66">
        <f>COUNTIF(data!$C177:$J177,"*"&amp;AA$1&amp;"*")</f>
        <v>0</v>
      </c>
      <c r="AB176" s="66">
        <f>COUNTIF(data!$C177:$J177,"*"&amp;AB$1&amp;"*")</f>
        <v>0</v>
      </c>
      <c r="AC176" s="66">
        <f>COUNTIF(data!$C177:$J177,"*"&amp;AC$1&amp;"*")</f>
        <v>0</v>
      </c>
      <c r="AD176" s="66">
        <f>COUNTIF(data!$C177:$J177,"*"&amp;AD$1&amp;"*")</f>
        <v>0</v>
      </c>
      <c r="AE176" s="66">
        <f>COUNTIF(data!$C177:$J177,"*"&amp;AE$1&amp;"*")</f>
        <v>0</v>
      </c>
      <c r="AF176" s="66">
        <f>COUNTIF(data!$C177:$J177,"*"&amp;AF$1&amp;"*")</f>
        <v>0</v>
      </c>
      <c r="AG176" s="66">
        <f>COUNTIF(data!$C177:$J177,"*"&amp;AG$1&amp;"*")</f>
        <v>0</v>
      </c>
      <c r="AH176" s="66">
        <f>COUNTIF(data!$C177:$J177,"*"&amp;AH$1&amp;"*")-COUNTIF(data!$C177:$J177,"*雪歩*")+COUNTIF(data!$C177:$J177,"*雪歩*歩*")+COUNTIF(data!$C177:$J177,"*歩*雪歩*")</f>
        <v>0</v>
      </c>
      <c r="AI176" s="66">
        <f>COUNTIF(data!$C177:$J177,"*"&amp;AI$1&amp;"*")</f>
        <v>0</v>
      </c>
      <c r="AJ176" s="66">
        <f>COUNTIF(data!$C177:$J177,"*"&amp;AJ$1&amp;"*")</f>
        <v>0</v>
      </c>
      <c r="AK176" s="66">
        <f>COUNTIF(data!$C177:$J177,"*"&amp;AK$1&amp;"*")</f>
        <v>0</v>
      </c>
      <c r="AL176" s="66">
        <f>COUNTIF(data!$C177:$J177,"*"&amp;AL$1&amp;"*")</f>
        <v>0</v>
      </c>
      <c r="AM176" s="66">
        <f>COUNTIF(data!$C177:$J177,"*"&amp;AM$1&amp;"*")</f>
        <v>0</v>
      </c>
      <c r="AN176" s="66">
        <f>COUNTIF(data!$C177:$J177,"*"&amp;AN$1&amp;"*")</f>
        <v>0</v>
      </c>
      <c r="AO176" s="66">
        <f>COUNTIF(data!$C177:$J177,"*"&amp;AO$1&amp;"*")</f>
        <v>0</v>
      </c>
      <c r="AP176" s="66">
        <f>COUNTIF(data!$C177:$J177,"*"&amp;AP$1&amp;"*")</f>
        <v>0</v>
      </c>
      <c r="AQ176" s="66">
        <f>COUNTIF(data!$C177:$J177,"*"&amp;AQ$1&amp;"*")</f>
        <v>0</v>
      </c>
      <c r="AR176" s="66">
        <f>COUNTIF(data!$C177:$J177,"*"&amp;AR$1&amp;"*")</f>
        <v>0</v>
      </c>
      <c r="AS176" s="66">
        <f>COUNTIF(data!$C177:$J177,"*"&amp;AS$1&amp;"*")</f>
        <v>0</v>
      </c>
      <c r="AT176" s="66">
        <f>COUNTIF(data!$C177:$J177,"*"&amp;AT$1&amp;"*")</f>
        <v>0</v>
      </c>
      <c r="AU176" s="66">
        <f>COUNTIF(data!$C177:$J177,"*"&amp;AU$1&amp;"*")</f>
        <v>0</v>
      </c>
      <c r="AV176" s="66">
        <f>COUNTIF(data!$C177:$J177,"*"&amp;AV$1&amp;"*")</f>
        <v>0</v>
      </c>
      <c r="AW176" s="66">
        <f>COUNTIF(data!$C177:$J177,"*"&amp;AW$1&amp;"*")</f>
        <v>0</v>
      </c>
      <c r="AX176" s="66">
        <f>COUNTIF(data!$C177:$J177,"*"&amp;AX$1&amp;"*")</f>
        <v>0</v>
      </c>
      <c r="AY176" s="66">
        <f>COUNTIF(data!$C177:$J177,"*"&amp;AY$1&amp;"*")</f>
        <v>0</v>
      </c>
      <c r="AZ176" s="66">
        <f>COUNTIF(data!$C177:$J177,"*"&amp;AZ$1&amp;"*")</f>
        <v>0</v>
      </c>
      <c r="BA176" s="66">
        <f>COUNTIF(data!$C177:$J177,"*"&amp;BA$1&amp;"*")</f>
        <v>0</v>
      </c>
      <c r="BB176" s="66">
        <f>COUNTIF(data!$C177:$J177,"*"&amp;BB$1&amp;"*")</f>
        <v>0</v>
      </c>
    </row>
    <row r="177">
      <c r="A177" s="66">
        <f>COUNTIF(data!$C178:$J178,"*"&amp;A$1&amp;"*")</f>
        <v>1</v>
      </c>
      <c r="B177" s="66">
        <f>COUNTIF(data!$C178:$J178,"*"&amp;B$1&amp;"*")</f>
        <v>0</v>
      </c>
      <c r="C177" s="66">
        <f>COUNTIF(data!$C178:$J178,"*"&amp;C$1&amp;"*")</f>
        <v>0</v>
      </c>
      <c r="D177" s="66">
        <f>COUNTIF(data!$C178:$J178,"*"&amp;D$1&amp;"*")</f>
        <v>0</v>
      </c>
      <c r="E177" s="66">
        <f>COUNTIF(data!$C178:$J178,"*"&amp;E$1&amp;"*")</f>
        <v>0</v>
      </c>
      <c r="F177" s="66">
        <f>COUNTIF(data!$C178:$J178,"*"&amp;F$1&amp;"*")-COUNTIF(data!$C178:$J178,"*真美*")+COUNTIF(data!$C178:$J178,"*真美*真*")+COUNTIF(data!$C178:$J178,"*真*真美*")</f>
        <v>0</v>
      </c>
      <c r="G177" s="66">
        <f>COUNTIF(data!$C178:$J178,"*"&amp;G$1&amp;"*")</f>
        <v>0</v>
      </c>
      <c r="H177" s="66">
        <f>COUNTIF(data!$C178:$J178,"*"&amp;H$1&amp;"*")</f>
        <v>0</v>
      </c>
      <c r="I177" s="66">
        <f>COUNTIF(data!$C178:$J178,"*"&amp;I$1&amp;"*")</f>
        <v>0</v>
      </c>
      <c r="J177" s="66">
        <f>COUNTIF(data!$C178:$J178,"*"&amp;J$1&amp;"*")</f>
        <v>0</v>
      </c>
      <c r="K177" s="66">
        <f>COUNTIF(data!$C178:$J178,"*"&amp;K$1&amp;"*")</f>
        <v>0</v>
      </c>
      <c r="L177" s="66">
        <f>COUNTIF(data!$C178:$J178,"*"&amp;L$1&amp;"*")</f>
        <v>0</v>
      </c>
      <c r="M177" s="66">
        <f>COUNTIF(data!$C178:$J178,"*"&amp;M$1&amp;"*")</f>
        <v>0</v>
      </c>
      <c r="N177" s="66">
        <f>COUNTIF(data!$C178:$J178,"*"&amp;N$1&amp;"*")</f>
        <v>0</v>
      </c>
      <c r="O177" s="66">
        <f>COUNTIF(data!$C178:$J178,"*"&amp;O$1&amp;"*")</f>
        <v>0</v>
      </c>
      <c r="P177" s="66">
        <f>COUNTIF(data!$C178:$J178,"*"&amp;P$1&amp;"*")</f>
        <v>0</v>
      </c>
      <c r="Q177" s="66">
        <f>COUNTIF(data!$C178:$J178,"*"&amp;Q$1&amp;"*")</f>
        <v>0</v>
      </c>
      <c r="R177" s="66">
        <f>COUNTIF(data!$C178:$J178,"*"&amp;R$1&amp;"*")</f>
        <v>0</v>
      </c>
      <c r="S177" s="66">
        <f>COUNTIF(data!$C178:$J178,"*"&amp;S$1&amp;"*")</f>
        <v>0</v>
      </c>
      <c r="T177" s="66">
        <f>COUNTIF(data!$C178:$J178,"*"&amp;T$1&amp;"*")</f>
        <v>0</v>
      </c>
      <c r="U177" s="66">
        <f>COUNTIF(data!$C178:$J178,"*"&amp;U$1&amp;"*")</f>
        <v>0</v>
      </c>
      <c r="V177" s="66">
        <f>COUNTIF(data!$C178:$J178,"*"&amp;V$1&amp;"*")</f>
        <v>0</v>
      </c>
      <c r="W177" s="66">
        <f>COUNTIF(data!$C178:$J178,"*"&amp;W$1&amp;"*")</f>
        <v>0</v>
      </c>
      <c r="X177" s="66">
        <f>COUNTIF(data!$C178:$J178,"*"&amp;X$1&amp;"*")</f>
        <v>0</v>
      </c>
      <c r="Y177" s="66">
        <f>COUNTIF(data!$C178:$J178,"*"&amp;Y$1&amp;"*")</f>
        <v>0</v>
      </c>
      <c r="Z177" s="66">
        <f>COUNTIF(data!$C178:$J178,"*"&amp;Z$1&amp;"*")</f>
        <v>0</v>
      </c>
      <c r="AA177" s="66">
        <f>COUNTIF(data!$C178:$J178,"*"&amp;AA$1&amp;"*")</f>
        <v>0</v>
      </c>
      <c r="AB177" s="66">
        <f>COUNTIF(data!$C178:$J178,"*"&amp;AB$1&amp;"*")</f>
        <v>0</v>
      </c>
      <c r="AC177" s="66">
        <f>COUNTIF(data!$C178:$J178,"*"&amp;AC$1&amp;"*")</f>
        <v>0</v>
      </c>
      <c r="AD177" s="66">
        <f>COUNTIF(data!$C178:$J178,"*"&amp;AD$1&amp;"*")</f>
        <v>0</v>
      </c>
      <c r="AE177" s="66">
        <f>COUNTIF(data!$C178:$J178,"*"&amp;AE$1&amp;"*")</f>
        <v>0</v>
      </c>
      <c r="AF177" s="66">
        <f>COUNTIF(data!$C178:$J178,"*"&amp;AF$1&amp;"*")</f>
        <v>0</v>
      </c>
      <c r="AG177" s="66">
        <f>COUNTIF(data!$C178:$J178,"*"&amp;AG$1&amp;"*")</f>
        <v>0</v>
      </c>
      <c r="AH177" s="66">
        <f>COUNTIF(data!$C178:$J178,"*"&amp;AH$1&amp;"*")-COUNTIF(data!$C178:$J178,"*雪歩*")+COUNTIF(data!$C178:$J178,"*雪歩*歩*")+COUNTIF(data!$C178:$J178,"*歩*雪歩*")</f>
        <v>0</v>
      </c>
      <c r="AI177" s="66">
        <f>COUNTIF(data!$C178:$J178,"*"&amp;AI$1&amp;"*")</f>
        <v>0</v>
      </c>
      <c r="AJ177" s="66">
        <f>COUNTIF(data!$C178:$J178,"*"&amp;AJ$1&amp;"*")</f>
        <v>0</v>
      </c>
      <c r="AK177" s="66">
        <f>COUNTIF(data!$C178:$J178,"*"&amp;AK$1&amp;"*")</f>
        <v>0</v>
      </c>
      <c r="AL177" s="66">
        <f>COUNTIF(data!$C178:$J178,"*"&amp;AL$1&amp;"*")</f>
        <v>0</v>
      </c>
      <c r="AM177" s="66">
        <f>COUNTIF(data!$C178:$J178,"*"&amp;AM$1&amp;"*")</f>
        <v>0</v>
      </c>
      <c r="AN177" s="66">
        <f>COUNTIF(data!$C178:$J178,"*"&amp;AN$1&amp;"*")</f>
        <v>0</v>
      </c>
      <c r="AO177" s="66">
        <f>COUNTIF(data!$C178:$J178,"*"&amp;AO$1&amp;"*")</f>
        <v>0</v>
      </c>
      <c r="AP177" s="66">
        <f>COUNTIF(data!$C178:$J178,"*"&amp;AP$1&amp;"*")</f>
        <v>0</v>
      </c>
      <c r="AQ177" s="66">
        <f>COUNTIF(data!$C178:$J178,"*"&amp;AQ$1&amp;"*")</f>
        <v>0</v>
      </c>
      <c r="AR177" s="66">
        <f>COUNTIF(data!$C178:$J178,"*"&amp;AR$1&amp;"*")</f>
        <v>0</v>
      </c>
      <c r="AS177" s="66">
        <f>COUNTIF(data!$C178:$J178,"*"&amp;AS$1&amp;"*")</f>
        <v>1</v>
      </c>
      <c r="AT177" s="66">
        <f>COUNTIF(data!$C178:$J178,"*"&amp;AT$1&amp;"*")</f>
        <v>0</v>
      </c>
      <c r="AU177" s="66">
        <f>COUNTIF(data!$C178:$J178,"*"&amp;AU$1&amp;"*")</f>
        <v>0</v>
      </c>
      <c r="AV177" s="66">
        <f>COUNTIF(data!$C178:$J178,"*"&amp;AV$1&amp;"*")</f>
        <v>0</v>
      </c>
      <c r="AW177" s="66">
        <f>COUNTIF(data!$C178:$J178,"*"&amp;AW$1&amp;"*")</f>
        <v>0</v>
      </c>
      <c r="AX177" s="66">
        <f>COUNTIF(data!$C178:$J178,"*"&amp;AX$1&amp;"*")</f>
        <v>0</v>
      </c>
      <c r="AY177" s="66">
        <f>COUNTIF(data!$C178:$J178,"*"&amp;AY$1&amp;"*")</f>
        <v>0</v>
      </c>
      <c r="AZ177" s="66">
        <f>COUNTIF(data!$C178:$J178,"*"&amp;AZ$1&amp;"*")</f>
        <v>0</v>
      </c>
      <c r="BA177" s="66">
        <f>COUNTIF(data!$C178:$J178,"*"&amp;BA$1&amp;"*")</f>
        <v>0</v>
      </c>
      <c r="BB177" s="66">
        <f>COUNTIF(data!$C178:$J178,"*"&amp;BB$1&amp;"*")</f>
        <v>0</v>
      </c>
    </row>
    <row r="178">
      <c r="A178" s="66">
        <f>COUNTIF(data!$C179:$J179,"*"&amp;A$1&amp;"*")</f>
        <v>0</v>
      </c>
      <c r="B178" s="66">
        <f>COUNTIF(data!$C179:$J179,"*"&amp;B$1&amp;"*")</f>
        <v>0</v>
      </c>
      <c r="C178" s="66">
        <f>COUNTIF(data!$C179:$J179,"*"&amp;C$1&amp;"*")</f>
        <v>0</v>
      </c>
      <c r="D178" s="66">
        <f>COUNTIF(data!$C179:$J179,"*"&amp;D$1&amp;"*")</f>
        <v>1</v>
      </c>
      <c r="E178" s="66">
        <f>COUNTIF(data!$C179:$J179,"*"&amp;E$1&amp;"*")</f>
        <v>0</v>
      </c>
      <c r="F178" s="66">
        <f>COUNTIF(data!$C179:$J179,"*"&amp;F$1&amp;"*")-COUNTIF(data!$C179:$J179,"*真美*")+COUNTIF(data!$C179:$J179,"*真美*真*")+COUNTIF(data!$C179:$J179,"*真*真美*")</f>
        <v>0</v>
      </c>
      <c r="G178" s="66">
        <f>COUNTIF(data!$C179:$J179,"*"&amp;G$1&amp;"*")</f>
        <v>0</v>
      </c>
      <c r="H178" s="66">
        <f>COUNTIF(data!$C179:$J179,"*"&amp;H$1&amp;"*")</f>
        <v>0</v>
      </c>
      <c r="I178" s="66">
        <f>COUNTIF(data!$C179:$J179,"*"&amp;I$1&amp;"*")</f>
        <v>0</v>
      </c>
      <c r="J178" s="66">
        <f>COUNTIF(data!$C179:$J179,"*"&amp;J$1&amp;"*")</f>
        <v>0</v>
      </c>
      <c r="K178" s="66">
        <f>COUNTIF(data!$C179:$J179,"*"&amp;K$1&amp;"*")</f>
        <v>0</v>
      </c>
      <c r="L178" s="66">
        <f>COUNTIF(data!$C179:$J179,"*"&amp;L$1&amp;"*")</f>
        <v>0</v>
      </c>
      <c r="M178" s="66">
        <f>COUNTIF(data!$C179:$J179,"*"&amp;M$1&amp;"*")</f>
        <v>0</v>
      </c>
      <c r="N178" s="66">
        <f>COUNTIF(data!$C179:$J179,"*"&amp;N$1&amp;"*")</f>
        <v>0</v>
      </c>
      <c r="O178" s="66">
        <f>COUNTIF(data!$C179:$J179,"*"&amp;O$1&amp;"*")</f>
        <v>0</v>
      </c>
      <c r="P178" s="66">
        <f>COUNTIF(data!$C179:$J179,"*"&amp;P$1&amp;"*")</f>
        <v>0</v>
      </c>
      <c r="Q178" s="66">
        <f>COUNTIF(data!$C179:$J179,"*"&amp;Q$1&amp;"*")</f>
        <v>0</v>
      </c>
      <c r="R178" s="66">
        <f>COUNTIF(data!$C179:$J179,"*"&amp;R$1&amp;"*")</f>
        <v>0</v>
      </c>
      <c r="S178" s="66">
        <f>COUNTIF(data!$C179:$J179,"*"&amp;S$1&amp;"*")</f>
        <v>0</v>
      </c>
      <c r="T178" s="66">
        <f>COUNTIF(data!$C179:$J179,"*"&amp;T$1&amp;"*")</f>
        <v>0</v>
      </c>
      <c r="U178" s="66">
        <f>COUNTIF(data!$C179:$J179,"*"&amp;U$1&amp;"*")</f>
        <v>0</v>
      </c>
      <c r="V178" s="66">
        <f>COUNTIF(data!$C179:$J179,"*"&amp;V$1&amp;"*")</f>
        <v>0</v>
      </c>
      <c r="W178" s="66">
        <f>COUNTIF(data!$C179:$J179,"*"&amp;W$1&amp;"*")</f>
        <v>0</v>
      </c>
      <c r="X178" s="66">
        <f>COUNTIF(data!$C179:$J179,"*"&amp;X$1&amp;"*")</f>
        <v>0</v>
      </c>
      <c r="Y178" s="66">
        <f>COUNTIF(data!$C179:$J179,"*"&amp;Y$1&amp;"*")</f>
        <v>0</v>
      </c>
      <c r="Z178" s="66">
        <f>COUNTIF(data!$C179:$J179,"*"&amp;Z$1&amp;"*")</f>
        <v>0</v>
      </c>
      <c r="AA178" s="66">
        <f>COUNTIF(data!$C179:$J179,"*"&amp;AA$1&amp;"*")</f>
        <v>0</v>
      </c>
      <c r="AB178" s="66">
        <f>COUNTIF(data!$C179:$J179,"*"&amp;AB$1&amp;"*")</f>
        <v>0</v>
      </c>
      <c r="AC178" s="66">
        <f>COUNTIF(data!$C179:$J179,"*"&amp;AC$1&amp;"*")</f>
        <v>0</v>
      </c>
      <c r="AD178" s="66">
        <f>COUNTIF(data!$C179:$J179,"*"&amp;AD$1&amp;"*")</f>
        <v>0</v>
      </c>
      <c r="AE178" s="66">
        <f>COUNTIF(data!$C179:$J179,"*"&amp;AE$1&amp;"*")</f>
        <v>0</v>
      </c>
      <c r="AF178" s="66">
        <f>COUNTIF(data!$C179:$J179,"*"&amp;AF$1&amp;"*")</f>
        <v>0</v>
      </c>
      <c r="AG178" s="66">
        <f>COUNTIF(data!$C179:$J179,"*"&amp;AG$1&amp;"*")</f>
        <v>0</v>
      </c>
      <c r="AH178" s="66">
        <f>COUNTIF(data!$C179:$J179,"*"&amp;AH$1&amp;"*")-COUNTIF(data!$C179:$J179,"*雪歩*")+COUNTIF(data!$C179:$J179,"*雪歩*歩*")+COUNTIF(data!$C179:$J179,"*歩*雪歩*")</f>
        <v>0</v>
      </c>
      <c r="AI178" s="66">
        <f>COUNTIF(data!$C179:$J179,"*"&amp;AI$1&amp;"*")</f>
        <v>0</v>
      </c>
      <c r="AJ178" s="66">
        <f>COUNTIF(data!$C179:$J179,"*"&amp;AJ$1&amp;"*")</f>
        <v>0</v>
      </c>
      <c r="AK178" s="66">
        <f>COUNTIF(data!$C179:$J179,"*"&amp;AK$1&amp;"*")</f>
        <v>0</v>
      </c>
      <c r="AL178" s="66">
        <f>COUNTIF(data!$C179:$J179,"*"&amp;AL$1&amp;"*")</f>
        <v>0</v>
      </c>
      <c r="AM178" s="66">
        <f>COUNTIF(data!$C179:$J179,"*"&amp;AM$1&amp;"*")</f>
        <v>0</v>
      </c>
      <c r="AN178" s="66">
        <f>COUNTIF(data!$C179:$J179,"*"&amp;AN$1&amp;"*")</f>
        <v>0</v>
      </c>
      <c r="AO178" s="66">
        <f>COUNTIF(data!$C179:$J179,"*"&amp;AO$1&amp;"*")</f>
        <v>0</v>
      </c>
      <c r="AP178" s="66">
        <f>COUNTIF(data!$C179:$J179,"*"&amp;AP$1&amp;"*")</f>
        <v>0</v>
      </c>
      <c r="AQ178" s="66">
        <f>COUNTIF(data!$C179:$J179,"*"&amp;AQ$1&amp;"*")</f>
        <v>0</v>
      </c>
      <c r="AR178" s="66">
        <f>COUNTIF(data!$C179:$J179,"*"&amp;AR$1&amp;"*")</f>
        <v>0</v>
      </c>
      <c r="AS178" s="66">
        <f>COUNTIF(data!$C179:$J179,"*"&amp;AS$1&amp;"*")</f>
        <v>0</v>
      </c>
      <c r="AT178" s="66">
        <f>COUNTIF(data!$C179:$J179,"*"&amp;AT$1&amp;"*")</f>
        <v>0</v>
      </c>
      <c r="AU178" s="66">
        <f>COUNTIF(data!$C179:$J179,"*"&amp;AU$1&amp;"*")</f>
        <v>0</v>
      </c>
      <c r="AV178" s="66">
        <f>COUNTIF(data!$C179:$J179,"*"&amp;AV$1&amp;"*")</f>
        <v>0</v>
      </c>
      <c r="AW178" s="66">
        <f>COUNTIF(data!$C179:$J179,"*"&amp;AW$1&amp;"*")</f>
        <v>1</v>
      </c>
      <c r="AX178" s="66">
        <f>COUNTIF(data!$C179:$J179,"*"&amp;AX$1&amp;"*")</f>
        <v>0</v>
      </c>
      <c r="AY178" s="66">
        <f>COUNTIF(data!$C179:$J179,"*"&amp;AY$1&amp;"*")</f>
        <v>0</v>
      </c>
      <c r="AZ178" s="66">
        <f>COUNTIF(data!$C179:$J179,"*"&amp;AZ$1&amp;"*")</f>
        <v>0</v>
      </c>
      <c r="BA178" s="66">
        <f>COUNTIF(data!$C179:$J179,"*"&amp;BA$1&amp;"*")</f>
        <v>0</v>
      </c>
      <c r="BB178" s="66">
        <f>COUNTIF(data!$C179:$J179,"*"&amp;BB$1&amp;"*")</f>
        <v>0</v>
      </c>
    </row>
    <row r="179">
      <c r="A179" s="66">
        <f>COUNTIF(data!$C180:$J180,"*"&amp;A$1&amp;"*")</f>
        <v>0</v>
      </c>
      <c r="B179" s="66">
        <f>COUNTIF(data!$C180:$J180,"*"&amp;B$1&amp;"*")</f>
        <v>0</v>
      </c>
      <c r="C179" s="66">
        <f>COUNTIF(data!$C180:$J180,"*"&amp;C$1&amp;"*")</f>
        <v>0</v>
      </c>
      <c r="D179" s="66">
        <f>COUNTIF(data!$C180:$J180,"*"&amp;D$1&amp;"*")</f>
        <v>0</v>
      </c>
      <c r="E179" s="66">
        <f>COUNTIF(data!$C180:$J180,"*"&amp;E$1&amp;"*")</f>
        <v>0</v>
      </c>
      <c r="F179" s="66">
        <f>COUNTIF(data!$C180:$J180,"*"&amp;F$1&amp;"*")-COUNTIF(data!$C180:$J180,"*真美*")+COUNTIF(data!$C180:$J180,"*真美*真*")+COUNTIF(data!$C180:$J180,"*真*真美*")</f>
        <v>0</v>
      </c>
      <c r="G179" s="66">
        <f>COUNTIF(data!$C180:$J180,"*"&amp;G$1&amp;"*")</f>
        <v>0</v>
      </c>
      <c r="H179" s="66">
        <f>COUNTIF(data!$C180:$J180,"*"&amp;H$1&amp;"*")</f>
        <v>1</v>
      </c>
      <c r="I179" s="66">
        <f>COUNTIF(data!$C180:$J180,"*"&amp;I$1&amp;"*")</f>
        <v>0</v>
      </c>
      <c r="J179" s="66">
        <f>COUNTIF(data!$C180:$J180,"*"&amp;J$1&amp;"*")</f>
        <v>0</v>
      </c>
      <c r="K179" s="66">
        <f>COUNTIF(data!$C180:$J180,"*"&amp;K$1&amp;"*")</f>
        <v>1</v>
      </c>
      <c r="L179" s="66">
        <f>COUNTIF(data!$C180:$J180,"*"&amp;L$1&amp;"*")</f>
        <v>1</v>
      </c>
      <c r="M179" s="66">
        <f>COUNTIF(data!$C180:$J180,"*"&amp;M$1&amp;"*")</f>
        <v>1</v>
      </c>
      <c r="N179" s="66">
        <f>COUNTIF(data!$C180:$J180,"*"&amp;N$1&amp;"*")</f>
        <v>0</v>
      </c>
      <c r="O179" s="66">
        <f>COUNTIF(data!$C180:$J180,"*"&amp;O$1&amp;"*")</f>
        <v>0</v>
      </c>
      <c r="P179" s="66">
        <f>COUNTIF(data!$C180:$J180,"*"&amp;P$1&amp;"*")</f>
        <v>0</v>
      </c>
      <c r="Q179" s="66">
        <f>COUNTIF(data!$C180:$J180,"*"&amp;Q$1&amp;"*")</f>
        <v>0</v>
      </c>
      <c r="R179" s="66">
        <f>COUNTIF(data!$C180:$J180,"*"&amp;R$1&amp;"*")</f>
        <v>0</v>
      </c>
      <c r="S179" s="66">
        <f>COUNTIF(data!$C180:$J180,"*"&amp;S$1&amp;"*")</f>
        <v>0</v>
      </c>
      <c r="T179" s="66">
        <f>COUNTIF(data!$C180:$J180,"*"&amp;T$1&amp;"*")</f>
        <v>0</v>
      </c>
      <c r="U179" s="66">
        <f>COUNTIF(data!$C180:$J180,"*"&amp;U$1&amp;"*")</f>
        <v>0</v>
      </c>
      <c r="V179" s="66">
        <f>COUNTIF(data!$C180:$J180,"*"&amp;V$1&amp;"*")</f>
        <v>0</v>
      </c>
      <c r="W179" s="66">
        <f>COUNTIF(data!$C180:$J180,"*"&amp;W$1&amp;"*")</f>
        <v>0</v>
      </c>
      <c r="X179" s="66">
        <f>COUNTIF(data!$C180:$J180,"*"&amp;X$1&amp;"*")</f>
        <v>0</v>
      </c>
      <c r="Y179" s="66">
        <f>COUNTIF(data!$C180:$J180,"*"&amp;Y$1&amp;"*")</f>
        <v>0</v>
      </c>
      <c r="Z179" s="66">
        <f>COUNTIF(data!$C180:$J180,"*"&amp;Z$1&amp;"*")</f>
        <v>0</v>
      </c>
      <c r="AA179" s="66">
        <f>COUNTIF(data!$C180:$J180,"*"&amp;AA$1&amp;"*")</f>
        <v>0</v>
      </c>
      <c r="AB179" s="66">
        <f>COUNTIF(data!$C180:$J180,"*"&amp;AB$1&amp;"*")</f>
        <v>0</v>
      </c>
      <c r="AC179" s="66">
        <f>COUNTIF(data!$C180:$J180,"*"&amp;AC$1&amp;"*")</f>
        <v>0</v>
      </c>
      <c r="AD179" s="66">
        <f>COUNTIF(data!$C180:$J180,"*"&amp;AD$1&amp;"*")</f>
        <v>0</v>
      </c>
      <c r="AE179" s="66">
        <f>COUNTIF(data!$C180:$J180,"*"&amp;AE$1&amp;"*")</f>
        <v>0</v>
      </c>
      <c r="AF179" s="66">
        <f>COUNTIF(data!$C180:$J180,"*"&amp;AF$1&amp;"*")</f>
        <v>0</v>
      </c>
      <c r="AG179" s="66">
        <f>COUNTIF(data!$C180:$J180,"*"&amp;AG$1&amp;"*")</f>
        <v>0</v>
      </c>
      <c r="AH179" s="66">
        <f>COUNTIF(data!$C180:$J180,"*"&amp;AH$1&amp;"*")-COUNTIF(data!$C180:$J180,"*雪歩*")+COUNTIF(data!$C180:$J180,"*雪歩*歩*")+COUNTIF(data!$C180:$J180,"*歩*雪歩*")</f>
        <v>0</v>
      </c>
      <c r="AI179" s="66">
        <f>COUNTIF(data!$C180:$J180,"*"&amp;AI$1&amp;"*")</f>
        <v>0</v>
      </c>
      <c r="AJ179" s="66">
        <f>COUNTIF(data!$C180:$J180,"*"&amp;AJ$1&amp;"*")</f>
        <v>0</v>
      </c>
      <c r="AK179" s="66">
        <f>COUNTIF(data!$C180:$J180,"*"&amp;AK$1&amp;"*")</f>
        <v>0</v>
      </c>
      <c r="AL179" s="66">
        <f>COUNTIF(data!$C180:$J180,"*"&amp;AL$1&amp;"*")</f>
        <v>0</v>
      </c>
      <c r="AM179" s="66">
        <f>COUNTIF(data!$C180:$J180,"*"&amp;AM$1&amp;"*")</f>
        <v>0</v>
      </c>
      <c r="AN179" s="66">
        <f>COUNTIF(data!$C180:$J180,"*"&amp;AN$1&amp;"*")</f>
        <v>0</v>
      </c>
      <c r="AO179" s="66">
        <f>COUNTIF(data!$C180:$J180,"*"&amp;AO$1&amp;"*")</f>
        <v>0</v>
      </c>
      <c r="AP179" s="66">
        <f>COUNTIF(data!$C180:$J180,"*"&amp;AP$1&amp;"*")</f>
        <v>0</v>
      </c>
      <c r="AQ179" s="66">
        <f>COUNTIF(data!$C180:$J180,"*"&amp;AQ$1&amp;"*")</f>
        <v>0</v>
      </c>
      <c r="AR179" s="66">
        <f>COUNTIF(data!$C180:$J180,"*"&amp;AR$1&amp;"*")</f>
        <v>1</v>
      </c>
      <c r="AS179" s="66">
        <f>COUNTIF(data!$C180:$J180,"*"&amp;AS$1&amp;"*")</f>
        <v>0</v>
      </c>
      <c r="AT179" s="66">
        <f>COUNTIF(data!$C180:$J180,"*"&amp;AT$1&amp;"*")</f>
        <v>0</v>
      </c>
      <c r="AU179" s="66">
        <f>COUNTIF(data!$C180:$J180,"*"&amp;AU$1&amp;"*")</f>
        <v>0</v>
      </c>
      <c r="AV179" s="66">
        <f>COUNTIF(data!$C180:$J180,"*"&amp;AV$1&amp;"*")</f>
        <v>0</v>
      </c>
      <c r="AW179" s="66">
        <f>COUNTIF(data!$C180:$J180,"*"&amp;AW$1&amp;"*")</f>
        <v>0</v>
      </c>
      <c r="AX179" s="66">
        <f>COUNTIF(data!$C180:$J180,"*"&amp;AX$1&amp;"*")</f>
        <v>0</v>
      </c>
      <c r="AY179" s="66">
        <f>COUNTIF(data!$C180:$J180,"*"&amp;AY$1&amp;"*")</f>
        <v>0</v>
      </c>
      <c r="AZ179" s="66">
        <f>COUNTIF(data!$C180:$J180,"*"&amp;AZ$1&amp;"*")</f>
        <v>0</v>
      </c>
      <c r="BA179" s="66">
        <f>COUNTIF(data!$C180:$J180,"*"&amp;BA$1&amp;"*")</f>
        <v>0</v>
      </c>
      <c r="BB179" s="66">
        <f>COUNTIF(data!$C180:$J180,"*"&amp;BB$1&amp;"*")</f>
        <v>0</v>
      </c>
    </row>
    <row r="180">
      <c r="A180" s="66">
        <f>COUNTIF(data!$C181:$J181,"*"&amp;A$1&amp;"*")</f>
        <v>0</v>
      </c>
      <c r="B180" s="66">
        <f>COUNTIF(data!$C181:$J181,"*"&amp;B$1&amp;"*")</f>
        <v>0</v>
      </c>
      <c r="C180" s="66">
        <f>COUNTIF(data!$C181:$J181,"*"&amp;C$1&amp;"*")</f>
        <v>0</v>
      </c>
      <c r="D180" s="66">
        <f>COUNTIF(data!$C181:$J181,"*"&amp;D$1&amp;"*")</f>
        <v>0</v>
      </c>
      <c r="E180" s="66">
        <f>COUNTIF(data!$C181:$J181,"*"&amp;E$1&amp;"*")</f>
        <v>0</v>
      </c>
      <c r="F180" s="66">
        <f>COUNTIF(data!$C181:$J181,"*"&amp;F$1&amp;"*")-COUNTIF(data!$C181:$J181,"*真美*")+COUNTIF(data!$C181:$J181,"*真美*真*")+COUNTIF(data!$C181:$J181,"*真*真美*")</f>
        <v>0</v>
      </c>
      <c r="G180" s="66">
        <f>COUNTIF(data!$C181:$J181,"*"&amp;G$1&amp;"*")</f>
        <v>0</v>
      </c>
      <c r="H180" s="66">
        <f>COUNTIF(data!$C181:$J181,"*"&amp;H$1&amp;"*")</f>
        <v>0</v>
      </c>
      <c r="I180" s="66">
        <f>COUNTIF(data!$C181:$J181,"*"&amp;I$1&amp;"*")</f>
        <v>0</v>
      </c>
      <c r="J180" s="66">
        <f>COUNTIF(data!$C181:$J181,"*"&amp;J$1&amp;"*")</f>
        <v>0</v>
      </c>
      <c r="K180" s="66">
        <f>COUNTIF(data!$C181:$J181,"*"&amp;K$1&amp;"*")</f>
        <v>0</v>
      </c>
      <c r="L180" s="66">
        <f>COUNTIF(data!$C181:$J181,"*"&amp;L$1&amp;"*")</f>
        <v>0</v>
      </c>
      <c r="M180" s="66">
        <f>COUNTIF(data!$C181:$J181,"*"&amp;M$1&amp;"*")</f>
        <v>0</v>
      </c>
      <c r="N180" s="66">
        <f>COUNTIF(data!$C181:$J181,"*"&amp;N$1&amp;"*")</f>
        <v>0</v>
      </c>
      <c r="O180" s="66">
        <f>COUNTIF(data!$C181:$J181,"*"&amp;O$1&amp;"*")</f>
        <v>0</v>
      </c>
      <c r="P180" s="66">
        <f>COUNTIF(data!$C181:$J181,"*"&amp;P$1&amp;"*")</f>
        <v>0</v>
      </c>
      <c r="Q180" s="66">
        <f>COUNTIF(data!$C181:$J181,"*"&amp;Q$1&amp;"*")</f>
        <v>0</v>
      </c>
      <c r="R180" s="66">
        <f>COUNTIF(data!$C181:$J181,"*"&amp;R$1&amp;"*")</f>
        <v>0</v>
      </c>
      <c r="S180" s="66">
        <f>COUNTIF(data!$C181:$J181,"*"&amp;S$1&amp;"*")</f>
        <v>0</v>
      </c>
      <c r="T180" s="66">
        <f>COUNTIF(data!$C181:$J181,"*"&amp;T$1&amp;"*")</f>
        <v>0</v>
      </c>
      <c r="U180" s="66">
        <f>COUNTIF(data!$C181:$J181,"*"&amp;U$1&amp;"*")</f>
        <v>0</v>
      </c>
      <c r="V180" s="66">
        <f>COUNTIF(data!$C181:$J181,"*"&amp;V$1&amp;"*")</f>
        <v>1</v>
      </c>
      <c r="W180" s="66">
        <f>COUNTIF(data!$C181:$J181,"*"&amp;W$1&amp;"*")</f>
        <v>0</v>
      </c>
      <c r="X180" s="66">
        <f>COUNTIF(data!$C181:$J181,"*"&amp;X$1&amp;"*")</f>
        <v>0</v>
      </c>
      <c r="Y180" s="66">
        <f>COUNTIF(data!$C181:$J181,"*"&amp;Y$1&amp;"*")</f>
        <v>0</v>
      </c>
      <c r="Z180" s="66">
        <f>COUNTIF(data!$C181:$J181,"*"&amp;Z$1&amp;"*")</f>
        <v>0</v>
      </c>
      <c r="AA180" s="66">
        <f>COUNTIF(data!$C181:$J181,"*"&amp;AA$1&amp;"*")</f>
        <v>0</v>
      </c>
      <c r="AB180" s="66">
        <f>COUNTIF(data!$C181:$J181,"*"&amp;AB$1&amp;"*")</f>
        <v>0</v>
      </c>
      <c r="AC180" s="66">
        <f>COUNTIF(data!$C181:$J181,"*"&amp;AC$1&amp;"*")</f>
        <v>0</v>
      </c>
      <c r="AD180" s="66">
        <f>COUNTIF(data!$C181:$J181,"*"&amp;AD$1&amp;"*")</f>
        <v>0</v>
      </c>
      <c r="AE180" s="66">
        <f>COUNTIF(data!$C181:$J181,"*"&amp;AE$1&amp;"*")</f>
        <v>0</v>
      </c>
      <c r="AF180" s="66">
        <f>COUNTIF(data!$C181:$J181,"*"&amp;AF$1&amp;"*")</f>
        <v>0</v>
      </c>
      <c r="AG180" s="66">
        <f>COUNTIF(data!$C181:$J181,"*"&amp;AG$1&amp;"*")</f>
        <v>0</v>
      </c>
      <c r="AH180" s="66">
        <f>COUNTIF(data!$C181:$J181,"*"&amp;AH$1&amp;"*")-COUNTIF(data!$C181:$J181,"*雪歩*")+COUNTIF(data!$C181:$J181,"*雪歩*歩*")+COUNTIF(data!$C181:$J181,"*歩*雪歩*")</f>
        <v>0</v>
      </c>
      <c r="AI180" s="66">
        <f>COUNTIF(data!$C181:$J181,"*"&amp;AI$1&amp;"*")</f>
        <v>0</v>
      </c>
      <c r="AJ180" s="66">
        <f>COUNTIF(data!$C181:$J181,"*"&amp;AJ$1&amp;"*")</f>
        <v>0</v>
      </c>
      <c r="AK180" s="66">
        <f>COUNTIF(data!$C181:$J181,"*"&amp;AK$1&amp;"*")</f>
        <v>0</v>
      </c>
      <c r="AL180" s="66">
        <f>COUNTIF(data!$C181:$J181,"*"&amp;AL$1&amp;"*")</f>
        <v>0</v>
      </c>
      <c r="AM180" s="66">
        <f>COUNTIF(data!$C181:$J181,"*"&amp;AM$1&amp;"*")</f>
        <v>1</v>
      </c>
      <c r="AN180" s="66">
        <f>COUNTIF(data!$C181:$J181,"*"&amp;AN$1&amp;"*")</f>
        <v>0</v>
      </c>
      <c r="AO180" s="66">
        <f>COUNTIF(data!$C181:$J181,"*"&amp;AO$1&amp;"*")</f>
        <v>0</v>
      </c>
      <c r="AP180" s="66">
        <f>COUNTIF(data!$C181:$J181,"*"&amp;AP$1&amp;"*")</f>
        <v>0</v>
      </c>
      <c r="AQ180" s="66">
        <f>COUNTIF(data!$C181:$J181,"*"&amp;AQ$1&amp;"*")</f>
        <v>0</v>
      </c>
      <c r="AR180" s="66">
        <f>COUNTIF(data!$C181:$J181,"*"&amp;AR$1&amp;"*")</f>
        <v>0</v>
      </c>
      <c r="AS180" s="66">
        <f>COUNTIF(data!$C181:$J181,"*"&amp;AS$1&amp;"*")</f>
        <v>0</v>
      </c>
      <c r="AT180" s="66">
        <f>COUNTIF(data!$C181:$J181,"*"&amp;AT$1&amp;"*")</f>
        <v>1</v>
      </c>
      <c r="AU180" s="66">
        <f>COUNTIF(data!$C181:$J181,"*"&amp;AU$1&amp;"*")</f>
        <v>0</v>
      </c>
      <c r="AV180" s="66">
        <f>COUNTIF(data!$C181:$J181,"*"&amp;AV$1&amp;"*")</f>
        <v>0</v>
      </c>
      <c r="AW180" s="66">
        <f>COUNTIF(data!$C181:$J181,"*"&amp;AW$1&amp;"*")</f>
        <v>0</v>
      </c>
      <c r="AX180" s="66">
        <f>COUNTIF(data!$C181:$J181,"*"&amp;AX$1&amp;"*")</f>
        <v>0</v>
      </c>
      <c r="AY180" s="66">
        <f>COUNTIF(data!$C181:$J181,"*"&amp;AY$1&amp;"*")</f>
        <v>0</v>
      </c>
      <c r="AZ180" s="66">
        <f>COUNTIF(data!$C181:$J181,"*"&amp;AZ$1&amp;"*")</f>
        <v>0</v>
      </c>
      <c r="BA180" s="66">
        <f>COUNTIF(data!$C181:$J181,"*"&amp;BA$1&amp;"*")</f>
        <v>0</v>
      </c>
      <c r="BB180" s="66">
        <f>COUNTIF(data!$C181:$J181,"*"&amp;BB$1&amp;"*")</f>
        <v>0</v>
      </c>
    </row>
    <row r="181">
      <c r="A181" s="66">
        <f>COUNTIF(data!$C182:$J182,"*"&amp;A$1&amp;"*")</f>
        <v>0</v>
      </c>
      <c r="B181" s="66">
        <f>COUNTIF(data!$C182:$J182,"*"&amp;B$1&amp;"*")</f>
        <v>0</v>
      </c>
      <c r="C181" s="66">
        <f>COUNTIF(data!$C182:$J182,"*"&amp;C$1&amp;"*")</f>
        <v>0</v>
      </c>
      <c r="D181" s="66">
        <f>COUNTIF(data!$C182:$J182,"*"&amp;D$1&amp;"*")</f>
        <v>0</v>
      </c>
      <c r="E181" s="66">
        <f>COUNTIF(data!$C182:$J182,"*"&amp;E$1&amp;"*")</f>
        <v>0</v>
      </c>
      <c r="F181" s="66">
        <f>COUNTIF(data!$C182:$J182,"*"&amp;F$1&amp;"*")-COUNTIF(data!$C182:$J182,"*真美*")+COUNTIF(data!$C182:$J182,"*真美*真*")+COUNTIF(data!$C182:$J182,"*真*真美*")</f>
        <v>0</v>
      </c>
      <c r="G181" s="66">
        <f>COUNTIF(data!$C182:$J182,"*"&amp;G$1&amp;"*")</f>
        <v>0</v>
      </c>
      <c r="H181" s="66">
        <f>COUNTIF(data!$C182:$J182,"*"&amp;H$1&amp;"*")</f>
        <v>0</v>
      </c>
      <c r="I181" s="66">
        <f>COUNTIF(data!$C182:$J182,"*"&amp;I$1&amp;"*")</f>
        <v>0</v>
      </c>
      <c r="J181" s="66">
        <f>COUNTIF(data!$C182:$J182,"*"&amp;J$1&amp;"*")</f>
        <v>0</v>
      </c>
      <c r="K181" s="66">
        <f>COUNTIF(data!$C182:$J182,"*"&amp;K$1&amp;"*")</f>
        <v>0</v>
      </c>
      <c r="L181" s="66">
        <f>COUNTIF(data!$C182:$J182,"*"&amp;L$1&amp;"*")</f>
        <v>0</v>
      </c>
      <c r="M181" s="66">
        <f>COUNTIF(data!$C182:$J182,"*"&amp;M$1&amp;"*")</f>
        <v>0</v>
      </c>
      <c r="N181" s="66">
        <f>COUNTIF(data!$C182:$J182,"*"&amp;N$1&amp;"*")</f>
        <v>0</v>
      </c>
      <c r="O181" s="66">
        <f>COUNTIF(data!$C182:$J182,"*"&amp;O$1&amp;"*")</f>
        <v>0</v>
      </c>
      <c r="P181" s="66">
        <f>COUNTIF(data!$C182:$J182,"*"&amp;P$1&amp;"*")</f>
        <v>0</v>
      </c>
      <c r="Q181" s="66">
        <f>COUNTIF(data!$C182:$J182,"*"&amp;Q$1&amp;"*")</f>
        <v>0</v>
      </c>
      <c r="R181" s="66">
        <f>COUNTIF(data!$C182:$J182,"*"&amp;R$1&amp;"*")</f>
        <v>0</v>
      </c>
      <c r="S181" s="66">
        <f>COUNTIF(data!$C182:$J182,"*"&amp;S$1&amp;"*")</f>
        <v>0</v>
      </c>
      <c r="T181" s="66">
        <f>COUNTIF(data!$C182:$J182,"*"&amp;T$1&amp;"*")</f>
        <v>0</v>
      </c>
      <c r="U181" s="66">
        <f>COUNTIF(data!$C182:$J182,"*"&amp;U$1&amp;"*")</f>
        <v>0</v>
      </c>
      <c r="V181" s="66">
        <f>COUNTIF(data!$C182:$J182,"*"&amp;V$1&amp;"*")</f>
        <v>0</v>
      </c>
      <c r="W181" s="66">
        <f>COUNTIF(data!$C182:$J182,"*"&amp;W$1&amp;"*")</f>
        <v>0</v>
      </c>
      <c r="X181" s="66">
        <f>COUNTIF(data!$C182:$J182,"*"&amp;X$1&amp;"*")</f>
        <v>0</v>
      </c>
      <c r="Y181" s="66">
        <f>COUNTIF(data!$C182:$J182,"*"&amp;Y$1&amp;"*")</f>
        <v>0</v>
      </c>
      <c r="Z181" s="66">
        <f>COUNTIF(data!$C182:$J182,"*"&amp;Z$1&amp;"*")</f>
        <v>1</v>
      </c>
      <c r="AA181" s="66">
        <f>COUNTIF(data!$C182:$J182,"*"&amp;AA$1&amp;"*")</f>
        <v>0</v>
      </c>
      <c r="AB181" s="66">
        <f>COUNTIF(data!$C182:$J182,"*"&amp;AB$1&amp;"*")</f>
        <v>0</v>
      </c>
      <c r="AC181" s="66">
        <f>COUNTIF(data!$C182:$J182,"*"&amp;AC$1&amp;"*")</f>
        <v>0</v>
      </c>
      <c r="AD181" s="66">
        <f>COUNTIF(data!$C182:$J182,"*"&amp;AD$1&amp;"*")</f>
        <v>0</v>
      </c>
      <c r="AE181" s="66">
        <f>COUNTIF(data!$C182:$J182,"*"&amp;AE$1&amp;"*")</f>
        <v>0</v>
      </c>
      <c r="AF181" s="66">
        <f>COUNTIF(data!$C182:$J182,"*"&amp;AF$1&amp;"*")</f>
        <v>0</v>
      </c>
      <c r="AG181" s="66">
        <f>COUNTIF(data!$C182:$J182,"*"&amp;AG$1&amp;"*")</f>
        <v>0</v>
      </c>
      <c r="AH181" s="66">
        <f>COUNTIF(data!$C182:$J182,"*"&amp;AH$1&amp;"*")-COUNTIF(data!$C182:$J182,"*雪歩*")+COUNTIF(data!$C182:$J182,"*雪歩*歩*")+COUNTIF(data!$C182:$J182,"*歩*雪歩*")</f>
        <v>0</v>
      </c>
      <c r="AI181" s="66">
        <f>COUNTIF(data!$C182:$J182,"*"&amp;AI$1&amp;"*")</f>
        <v>0</v>
      </c>
      <c r="AJ181" s="66">
        <f>COUNTIF(data!$C182:$J182,"*"&amp;AJ$1&amp;"*")</f>
        <v>0</v>
      </c>
      <c r="AK181" s="66">
        <f>COUNTIF(data!$C182:$J182,"*"&amp;AK$1&amp;"*")</f>
        <v>0</v>
      </c>
      <c r="AL181" s="66">
        <f>COUNTIF(data!$C182:$J182,"*"&amp;AL$1&amp;"*")</f>
        <v>0</v>
      </c>
      <c r="AM181" s="66">
        <f>COUNTIF(data!$C182:$J182,"*"&amp;AM$1&amp;"*")</f>
        <v>0</v>
      </c>
      <c r="AN181" s="66">
        <f>COUNTIF(data!$C182:$J182,"*"&amp;AN$1&amp;"*")</f>
        <v>0</v>
      </c>
      <c r="AO181" s="66">
        <f>COUNTIF(data!$C182:$J182,"*"&amp;AO$1&amp;"*")</f>
        <v>0</v>
      </c>
      <c r="AP181" s="66">
        <f>COUNTIF(data!$C182:$J182,"*"&amp;AP$1&amp;"*")</f>
        <v>0</v>
      </c>
      <c r="AQ181" s="66">
        <f>COUNTIF(data!$C182:$J182,"*"&amp;AQ$1&amp;"*")</f>
        <v>0</v>
      </c>
      <c r="AR181" s="66">
        <f>COUNTIF(data!$C182:$J182,"*"&amp;AR$1&amp;"*")</f>
        <v>0</v>
      </c>
      <c r="AS181" s="66">
        <f>COUNTIF(data!$C182:$J182,"*"&amp;AS$1&amp;"*")</f>
        <v>0</v>
      </c>
      <c r="AT181" s="66">
        <f>COUNTIF(data!$C182:$J182,"*"&amp;AT$1&amp;"*")</f>
        <v>0</v>
      </c>
      <c r="AU181" s="66">
        <f>COUNTIF(data!$C182:$J182,"*"&amp;AU$1&amp;"*")</f>
        <v>0</v>
      </c>
      <c r="AV181" s="66">
        <f>COUNTIF(data!$C182:$J182,"*"&amp;AV$1&amp;"*")</f>
        <v>0</v>
      </c>
      <c r="AW181" s="66">
        <f>COUNTIF(data!$C182:$J182,"*"&amp;AW$1&amp;"*")</f>
        <v>0</v>
      </c>
      <c r="AX181" s="66">
        <f>COUNTIF(data!$C182:$J182,"*"&amp;AX$1&amp;"*")</f>
        <v>0</v>
      </c>
      <c r="AY181" s="66">
        <f>COUNTIF(data!$C182:$J182,"*"&amp;AY$1&amp;"*")</f>
        <v>0</v>
      </c>
      <c r="AZ181" s="66">
        <f>COUNTIF(data!$C182:$J182,"*"&amp;AZ$1&amp;"*")</f>
        <v>0</v>
      </c>
      <c r="BA181" s="66">
        <f>COUNTIF(data!$C182:$J182,"*"&amp;BA$1&amp;"*")</f>
        <v>0</v>
      </c>
      <c r="BB181" s="66">
        <f>COUNTIF(data!$C182:$J182,"*"&amp;BB$1&amp;"*")</f>
        <v>0</v>
      </c>
    </row>
    <row r="182">
      <c r="A182" s="66">
        <f>COUNTIF(data!$C183:$J183,"*"&amp;A$1&amp;"*")</f>
        <v>0</v>
      </c>
      <c r="B182" s="66">
        <f>COUNTIF(data!$C183:$J183,"*"&amp;B$1&amp;"*")</f>
        <v>0</v>
      </c>
      <c r="C182" s="66">
        <f>COUNTIF(data!$C183:$J183,"*"&amp;C$1&amp;"*")</f>
        <v>0</v>
      </c>
      <c r="D182" s="66">
        <f>COUNTIF(data!$C183:$J183,"*"&amp;D$1&amp;"*")</f>
        <v>0</v>
      </c>
      <c r="E182" s="66">
        <f>COUNTIF(data!$C183:$J183,"*"&amp;E$1&amp;"*")</f>
        <v>0</v>
      </c>
      <c r="F182" s="66">
        <f>COUNTIF(data!$C183:$J183,"*"&amp;F$1&amp;"*")-COUNTIF(data!$C183:$J183,"*真美*")+COUNTIF(data!$C183:$J183,"*真美*真*")+COUNTIF(data!$C183:$J183,"*真*真美*")</f>
        <v>0</v>
      </c>
      <c r="G182" s="66">
        <f>COUNTIF(data!$C183:$J183,"*"&amp;G$1&amp;"*")</f>
        <v>0</v>
      </c>
      <c r="H182" s="66">
        <f>COUNTIF(data!$C183:$J183,"*"&amp;H$1&amp;"*")</f>
        <v>0</v>
      </c>
      <c r="I182" s="66">
        <f>COUNTIF(data!$C183:$J183,"*"&amp;I$1&amp;"*")</f>
        <v>0</v>
      </c>
      <c r="J182" s="66">
        <f>COUNTIF(data!$C183:$J183,"*"&amp;J$1&amp;"*")</f>
        <v>0</v>
      </c>
      <c r="K182" s="66">
        <f>COUNTIF(data!$C183:$J183,"*"&amp;K$1&amp;"*")</f>
        <v>0</v>
      </c>
      <c r="L182" s="66">
        <f>COUNTIF(data!$C183:$J183,"*"&amp;L$1&amp;"*")</f>
        <v>0</v>
      </c>
      <c r="M182" s="66">
        <f>COUNTIF(data!$C183:$J183,"*"&amp;M$1&amp;"*")</f>
        <v>0</v>
      </c>
      <c r="N182" s="66">
        <f>COUNTIF(data!$C183:$J183,"*"&amp;N$1&amp;"*")</f>
        <v>1</v>
      </c>
      <c r="O182" s="66">
        <f>COUNTIF(data!$C183:$J183,"*"&amp;O$1&amp;"*")</f>
        <v>0</v>
      </c>
      <c r="P182" s="66">
        <f>COUNTIF(data!$C183:$J183,"*"&amp;P$1&amp;"*")</f>
        <v>0</v>
      </c>
      <c r="Q182" s="66">
        <f>COUNTIF(data!$C183:$J183,"*"&amp;Q$1&amp;"*")</f>
        <v>0</v>
      </c>
      <c r="R182" s="66">
        <f>COUNTIF(data!$C183:$J183,"*"&amp;R$1&amp;"*")</f>
        <v>0</v>
      </c>
      <c r="S182" s="66">
        <f>COUNTIF(data!$C183:$J183,"*"&amp;S$1&amp;"*")</f>
        <v>0</v>
      </c>
      <c r="T182" s="66">
        <f>COUNTIF(data!$C183:$J183,"*"&amp;T$1&amp;"*")</f>
        <v>0</v>
      </c>
      <c r="U182" s="66">
        <f>COUNTIF(data!$C183:$J183,"*"&amp;U$1&amp;"*")</f>
        <v>0</v>
      </c>
      <c r="V182" s="66">
        <f>COUNTIF(data!$C183:$J183,"*"&amp;V$1&amp;"*")</f>
        <v>1</v>
      </c>
      <c r="W182" s="66">
        <f>COUNTIF(data!$C183:$J183,"*"&amp;W$1&amp;"*")</f>
        <v>0</v>
      </c>
      <c r="X182" s="66">
        <f>COUNTIF(data!$C183:$J183,"*"&amp;X$1&amp;"*")</f>
        <v>1</v>
      </c>
      <c r="Y182" s="66">
        <f>COUNTIF(data!$C183:$J183,"*"&amp;Y$1&amp;"*")</f>
        <v>1</v>
      </c>
      <c r="Z182" s="66">
        <f>COUNTIF(data!$C183:$J183,"*"&amp;Z$1&amp;"*")</f>
        <v>1</v>
      </c>
      <c r="AA182" s="66">
        <f>COUNTIF(data!$C183:$J183,"*"&amp;AA$1&amp;"*")</f>
        <v>0</v>
      </c>
      <c r="AB182" s="66">
        <f>COUNTIF(data!$C183:$J183,"*"&amp;AB$1&amp;"*")</f>
        <v>0</v>
      </c>
      <c r="AC182" s="66">
        <f>COUNTIF(data!$C183:$J183,"*"&amp;AC$1&amp;"*")</f>
        <v>0</v>
      </c>
      <c r="AD182" s="66">
        <f>COUNTIF(data!$C183:$J183,"*"&amp;AD$1&amp;"*")</f>
        <v>0</v>
      </c>
      <c r="AE182" s="66">
        <f>COUNTIF(data!$C183:$J183,"*"&amp;AE$1&amp;"*")</f>
        <v>0</v>
      </c>
      <c r="AF182" s="66">
        <f>COUNTIF(data!$C183:$J183,"*"&amp;AF$1&amp;"*")</f>
        <v>0</v>
      </c>
      <c r="AG182" s="66">
        <f>COUNTIF(data!$C183:$J183,"*"&amp;AG$1&amp;"*")</f>
        <v>0</v>
      </c>
      <c r="AH182" s="66">
        <f>COUNTIF(data!$C183:$J183,"*"&amp;AH$1&amp;"*")-COUNTIF(data!$C183:$J183,"*雪歩*")+COUNTIF(data!$C183:$J183,"*雪歩*歩*")+COUNTIF(data!$C183:$J183,"*歩*雪歩*")</f>
        <v>0</v>
      </c>
      <c r="AI182" s="66">
        <f>COUNTIF(data!$C183:$J183,"*"&amp;AI$1&amp;"*")</f>
        <v>0</v>
      </c>
      <c r="AJ182" s="66">
        <f>COUNTIF(data!$C183:$J183,"*"&amp;AJ$1&amp;"*")</f>
        <v>0</v>
      </c>
      <c r="AK182" s="66">
        <f>COUNTIF(data!$C183:$J183,"*"&amp;AK$1&amp;"*")</f>
        <v>1</v>
      </c>
      <c r="AL182" s="66">
        <f>COUNTIF(data!$C183:$J183,"*"&amp;AL$1&amp;"*")</f>
        <v>0</v>
      </c>
      <c r="AM182" s="66">
        <f>COUNTIF(data!$C183:$J183,"*"&amp;AM$1&amp;"*")</f>
        <v>0</v>
      </c>
      <c r="AN182" s="66">
        <f>COUNTIF(data!$C183:$J183,"*"&amp;AN$1&amp;"*")</f>
        <v>0</v>
      </c>
      <c r="AO182" s="66">
        <f>COUNTIF(data!$C183:$J183,"*"&amp;AO$1&amp;"*")</f>
        <v>0</v>
      </c>
      <c r="AP182" s="66">
        <f>COUNTIF(data!$C183:$J183,"*"&amp;AP$1&amp;"*")</f>
        <v>0</v>
      </c>
      <c r="AQ182" s="66">
        <f>COUNTIF(data!$C183:$J183,"*"&amp;AQ$1&amp;"*")</f>
        <v>0</v>
      </c>
      <c r="AR182" s="66">
        <f>COUNTIF(data!$C183:$J183,"*"&amp;AR$1&amp;"*")</f>
        <v>0</v>
      </c>
      <c r="AS182" s="66">
        <f>COUNTIF(data!$C183:$J183,"*"&amp;AS$1&amp;"*")</f>
        <v>0</v>
      </c>
      <c r="AT182" s="66">
        <f>COUNTIF(data!$C183:$J183,"*"&amp;AT$1&amp;"*")</f>
        <v>0</v>
      </c>
      <c r="AU182" s="66">
        <f>COUNTIF(data!$C183:$J183,"*"&amp;AU$1&amp;"*")</f>
        <v>0</v>
      </c>
      <c r="AV182" s="66">
        <f>COUNTIF(data!$C183:$J183,"*"&amp;AV$1&amp;"*")</f>
        <v>0</v>
      </c>
      <c r="AW182" s="66">
        <f>COUNTIF(data!$C183:$J183,"*"&amp;AW$1&amp;"*")</f>
        <v>0</v>
      </c>
      <c r="AX182" s="66">
        <f>COUNTIF(data!$C183:$J183,"*"&amp;AX$1&amp;"*")</f>
        <v>0</v>
      </c>
      <c r="AY182" s="66">
        <f>COUNTIF(data!$C183:$J183,"*"&amp;AY$1&amp;"*")</f>
        <v>0</v>
      </c>
      <c r="AZ182" s="66">
        <f>COUNTIF(data!$C183:$J183,"*"&amp;AZ$1&amp;"*")</f>
        <v>0</v>
      </c>
      <c r="BA182" s="66">
        <f>COUNTIF(data!$C183:$J183,"*"&amp;BA$1&amp;"*")</f>
        <v>0</v>
      </c>
      <c r="BB182" s="66">
        <f>COUNTIF(data!$C183:$J183,"*"&amp;BB$1&amp;"*")</f>
        <v>0</v>
      </c>
    </row>
    <row r="183">
      <c r="A183" s="66">
        <f>COUNTIF(data!$C184:$J184,"*"&amp;A$1&amp;"*")</f>
        <v>0</v>
      </c>
      <c r="B183" s="66">
        <f>COUNTIF(data!$C184:$J184,"*"&amp;B$1&amp;"*")</f>
        <v>0</v>
      </c>
      <c r="C183" s="66">
        <f>COUNTIF(data!$C184:$J184,"*"&amp;C$1&amp;"*")</f>
        <v>0</v>
      </c>
      <c r="D183" s="66">
        <f>COUNTIF(data!$C184:$J184,"*"&amp;D$1&amp;"*")</f>
        <v>0</v>
      </c>
      <c r="E183" s="66">
        <f>COUNTIF(data!$C184:$J184,"*"&amp;E$1&amp;"*")</f>
        <v>0</v>
      </c>
      <c r="F183" s="66">
        <f>COUNTIF(data!$C184:$J184,"*"&amp;F$1&amp;"*")-COUNTIF(data!$C184:$J184,"*真美*")+COUNTIF(data!$C184:$J184,"*真美*真*")+COUNTIF(data!$C184:$J184,"*真*真美*")</f>
        <v>0</v>
      </c>
      <c r="G183" s="66">
        <f>COUNTIF(data!$C184:$J184,"*"&amp;G$1&amp;"*")</f>
        <v>0</v>
      </c>
      <c r="H183" s="66">
        <f>COUNTIF(data!$C184:$J184,"*"&amp;H$1&amp;"*")</f>
        <v>0</v>
      </c>
      <c r="I183" s="66">
        <f>COUNTIF(data!$C184:$J184,"*"&amp;I$1&amp;"*")</f>
        <v>0</v>
      </c>
      <c r="J183" s="66">
        <f>COUNTIF(data!$C184:$J184,"*"&amp;J$1&amp;"*")</f>
        <v>1</v>
      </c>
      <c r="K183" s="66">
        <f>COUNTIF(data!$C184:$J184,"*"&amp;K$1&amp;"*")</f>
        <v>0</v>
      </c>
      <c r="L183" s="66">
        <f>COUNTIF(data!$C184:$J184,"*"&amp;L$1&amp;"*")</f>
        <v>0</v>
      </c>
      <c r="M183" s="66">
        <f>COUNTIF(data!$C184:$J184,"*"&amp;M$1&amp;"*")</f>
        <v>0</v>
      </c>
      <c r="N183" s="66">
        <f>COUNTIF(data!$C184:$J184,"*"&amp;N$1&amp;"*")</f>
        <v>0</v>
      </c>
      <c r="O183" s="66">
        <f>COUNTIF(data!$C184:$J184,"*"&amp;O$1&amp;"*")</f>
        <v>0</v>
      </c>
      <c r="P183" s="66">
        <f>COUNTIF(data!$C184:$J184,"*"&amp;P$1&amp;"*")</f>
        <v>0</v>
      </c>
      <c r="Q183" s="66">
        <f>COUNTIF(data!$C184:$J184,"*"&amp;Q$1&amp;"*")</f>
        <v>0</v>
      </c>
      <c r="R183" s="66">
        <f>COUNTIF(data!$C184:$J184,"*"&amp;R$1&amp;"*")</f>
        <v>0</v>
      </c>
      <c r="S183" s="66">
        <f>COUNTIF(data!$C184:$J184,"*"&amp;S$1&amp;"*")</f>
        <v>0</v>
      </c>
      <c r="T183" s="66">
        <f>COUNTIF(data!$C184:$J184,"*"&amp;T$1&amp;"*")</f>
        <v>1</v>
      </c>
      <c r="U183" s="66">
        <f>COUNTIF(data!$C184:$J184,"*"&amp;U$1&amp;"*")</f>
        <v>0</v>
      </c>
      <c r="V183" s="66">
        <f>COUNTIF(data!$C184:$J184,"*"&amp;V$1&amp;"*")</f>
        <v>1</v>
      </c>
      <c r="W183" s="66">
        <f>COUNTIF(data!$C184:$J184,"*"&amp;W$1&amp;"*")</f>
        <v>0</v>
      </c>
      <c r="X183" s="66">
        <f>COUNTIF(data!$C184:$J184,"*"&amp;X$1&amp;"*")</f>
        <v>0</v>
      </c>
      <c r="Y183" s="66">
        <f>COUNTIF(data!$C184:$J184,"*"&amp;Y$1&amp;"*")</f>
        <v>0</v>
      </c>
      <c r="Z183" s="66">
        <f>COUNTIF(data!$C184:$J184,"*"&amp;Z$1&amp;"*")</f>
        <v>0</v>
      </c>
      <c r="AA183" s="66">
        <f>COUNTIF(data!$C184:$J184,"*"&amp;AA$1&amp;"*")</f>
        <v>0</v>
      </c>
      <c r="AB183" s="66">
        <f>COUNTIF(data!$C184:$J184,"*"&amp;AB$1&amp;"*")</f>
        <v>1</v>
      </c>
      <c r="AC183" s="66">
        <f>COUNTIF(data!$C184:$J184,"*"&amp;AC$1&amp;"*")</f>
        <v>0</v>
      </c>
      <c r="AD183" s="66">
        <f>COUNTIF(data!$C184:$J184,"*"&amp;AD$1&amp;"*")</f>
        <v>0</v>
      </c>
      <c r="AE183" s="66">
        <f>COUNTIF(data!$C184:$J184,"*"&amp;AE$1&amp;"*")</f>
        <v>0</v>
      </c>
      <c r="AF183" s="66">
        <f>COUNTIF(data!$C184:$J184,"*"&amp;AF$1&amp;"*")</f>
        <v>0</v>
      </c>
      <c r="AG183" s="66">
        <f>COUNTIF(data!$C184:$J184,"*"&amp;AG$1&amp;"*")</f>
        <v>0</v>
      </c>
      <c r="AH183" s="66">
        <f>COUNTIF(data!$C184:$J184,"*"&amp;AH$1&amp;"*")-COUNTIF(data!$C184:$J184,"*雪歩*")+COUNTIF(data!$C184:$J184,"*雪歩*歩*")+COUNTIF(data!$C184:$J184,"*歩*雪歩*")</f>
        <v>0</v>
      </c>
      <c r="AI183" s="66">
        <f>COUNTIF(data!$C184:$J184,"*"&amp;AI$1&amp;"*")</f>
        <v>0</v>
      </c>
      <c r="AJ183" s="66">
        <f>COUNTIF(data!$C184:$J184,"*"&amp;AJ$1&amp;"*")</f>
        <v>0</v>
      </c>
      <c r="AK183" s="66">
        <f>COUNTIF(data!$C184:$J184,"*"&amp;AK$1&amp;"*")</f>
        <v>0</v>
      </c>
      <c r="AL183" s="66">
        <f>COUNTIF(data!$C184:$J184,"*"&amp;AL$1&amp;"*")</f>
        <v>0</v>
      </c>
      <c r="AM183" s="66">
        <f>COUNTIF(data!$C184:$J184,"*"&amp;AM$1&amp;"*")</f>
        <v>0</v>
      </c>
      <c r="AN183" s="66">
        <f>COUNTIF(data!$C184:$J184,"*"&amp;AN$1&amp;"*")</f>
        <v>0</v>
      </c>
      <c r="AO183" s="66">
        <f>COUNTIF(data!$C184:$J184,"*"&amp;AO$1&amp;"*")</f>
        <v>0</v>
      </c>
      <c r="AP183" s="66">
        <f>COUNTIF(data!$C184:$J184,"*"&amp;AP$1&amp;"*")</f>
        <v>0</v>
      </c>
      <c r="AQ183" s="66">
        <f>COUNTIF(data!$C184:$J184,"*"&amp;AQ$1&amp;"*")</f>
        <v>0</v>
      </c>
      <c r="AR183" s="66">
        <f>COUNTIF(data!$C184:$J184,"*"&amp;AR$1&amp;"*")</f>
        <v>0</v>
      </c>
      <c r="AS183" s="66">
        <f>COUNTIF(data!$C184:$J184,"*"&amp;AS$1&amp;"*")</f>
        <v>0</v>
      </c>
      <c r="AT183" s="66">
        <f>COUNTIF(data!$C184:$J184,"*"&amp;AT$1&amp;"*")</f>
        <v>0</v>
      </c>
      <c r="AU183" s="66">
        <f>COUNTIF(data!$C184:$J184,"*"&amp;AU$1&amp;"*")</f>
        <v>1</v>
      </c>
      <c r="AV183" s="66">
        <f>COUNTIF(data!$C184:$J184,"*"&amp;AV$1&amp;"*")</f>
        <v>0</v>
      </c>
      <c r="AW183" s="66">
        <f>COUNTIF(data!$C184:$J184,"*"&amp;AW$1&amp;"*")</f>
        <v>0</v>
      </c>
      <c r="AX183" s="66">
        <f>COUNTIF(data!$C184:$J184,"*"&amp;AX$1&amp;"*")</f>
        <v>0</v>
      </c>
      <c r="AY183" s="66">
        <f>COUNTIF(data!$C184:$J184,"*"&amp;AY$1&amp;"*")</f>
        <v>0</v>
      </c>
      <c r="AZ183" s="66">
        <f>COUNTIF(data!$C184:$J184,"*"&amp;AZ$1&amp;"*")</f>
        <v>0</v>
      </c>
      <c r="BA183" s="66">
        <f>COUNTIF(data!$C184:$J184,"*"&amp;BA$1&amp;"*")</f>
        <v>1</v>
      </c>
      <c r="BB183" s="66">
        <f>COUNTIF(data!$C184:$J184,"*"&amp;BB$1&amp;"*")</f>
        <v>0</v>
      </c>
    </row>
    <row r="184">
      <c r="A184" s="66">
        <f>COUNTIF(data!$C185:$J185,"*"&amp;A$1&amp;"*")</f>
        <v>0</v>
      </c>
      <c r="B184" s="66">
        <f>COUNTIF(data!$C185:$J185,"*"&amp;B$1&amp;"*")</f>
        <v>0</v>
      </c>
      <c r="C184" s="66">
        <f>COUNTIF(data!$C185:$J185,"*"&amp;C$1&amp;"*")</f>
        <v>0</v>
      </c>
      <c r="D184" s="66">
        <f>COUNTIF(data!$C185:$J185,"*"&amp;D$1&amp;"*")</f>
        <v>0</v>
      </c>
      <c r="E184" s="66">
        <f>COUNTIF(data!$C185:$J185,"*"&amp;E$1&amp;"*")</f>
        <v>0</v>
      </c>
      <c r="F184" s="66">
        <f>COUNTIF(data!$C185:$J185,"*"&amp;F$1&amp;"*")-COUNTIF(data!$C185:$J185,"*真美*")+COUNTIF(data!$C185:$J185,"*真美*真*")+COUNTIF(data!$C185:$J185,"*真*真美*")</f>
        <v>0</v>
      </c>
      <c r="G184" s="66">
        <f>COUNTIF(data!$C185:$J185,"*"&amp;G$1&amp;"*")</f>
        <v>0</v>
      </c>
      <c r="H184" s="66">
        <f>COUNTIF(data!$C185:$J185,"*"&amp;H$1&amp;"*")</f>
        <v>0</v>
      </c>
      <c r="I184" s="66">
        <f>COUNTIF(data!$C185:$J185,"*"&amp;I$1&amp;"*")</f>
        <v>0</v>
      </c>
      <c r="J184" s="66">
        <f>COUNTIF(data!$C185:$J185,"*"&amp;J$1&amp;"*")</f>
        <v>0</v>
      </c>
      <c r="K184" s="66">
        <f>COUNTIF(data!$C185:$J185,"*"&amp;K$1&amp;"*")</f>
        <v>0</v>
      </c>
      <c r="L184" s="66">
        <f>COUNTIF(data!$C185:$J185,"*"&amp;L$1&amp;"*")</f>
        <v>0</v>
      </c>
      <c r="M184" s="66">
        <f>COUNTIF(data!$C185:$J185,"*"&amp;M$1&amp;"*")</f>
        <v>0</v>
      </c>
      <c r="N184" s="66">
        <f>COUNTIF(data!$C185:$J185,"*"&amp;N$1&amp;"*")</f>
        <v>1</v>
      </c>
      <c r="O184" s="66">
        <f>COUNTIF(data!$C185:$J185,"*"&amp;O$1&amp;"*")</f>
        <v>1</v>
      </c>
      <c r="P184" s="66">
        <f>COUNTIF(data!$C185:$J185,"*"&amp;P$1&amp;"*")</f>
        <v>0</v>
      </c>
      <c r="Q184" s="66">
        <f>COUNTIF(data!$C185:$J185,"*"&amp;Q$1&amp;"*")</f>
        <v>0</v>
      </c>
      <c r="R184" s="66">
        <f>COUNTIF(data!$C185:$J185,"*"&amp;R$1&amp;"*")</f>
        <v>0</v>
      </c>
      <c r="S184" s="66">
        <f>COUNTIF(data!$C185:$J185,"*"&amp;S$1&amp;"*")</f>
        <v>0</v>
      </c>
      <c r="T184" s="66">
        <f>COUNTIF(data!$C185:$J185,"*"&amp;T$1&amp;"*")</f>
        <v>0</v>
      </c>
      <c r="U184" s="66">
        <f>COUNTIF(data!$C185:$J185,"*"&amp;U$1&amp;"*")</f>
        <v>0</v>
      </c>
      <c r="V184" s="66">
        <f>COUNTIF(data!$C185:$J185,"*"&amp;V$1&amp;"*")</f>
        <v>0</v>
      </c>
      <c r="W184" s="66">
        <f>COUNTIF(data!$C185:$J185,"*"&amp;W$1&amp;"*")</f>
        <v>0</v>
      </c>
      <c r="X184" s="66">
        <f>COUNTIF(data!$C185:$J185,"*"&amp;X$1&amp;"*")</f>
        <v>0</v>
      </c>
      <c r="Y184" s="66">
        <f>COUNTIF(data!$C185:$J185,"*"&amp;Y$1&amp;"*")</f>
        <v>0</v>
      </c>
      <c r="Z184" s="66">
        <f>COUNTIF(data!$C185:$J185,"*"&amp;Z$1&amp;"*")</f>
        <v>0</v>
      </c>
      <c r="AA184" s="66">
        <f>COUNTIF(data!$C185:$J185,"*"&amp;AA$1&amp;"*")</f>
        <v>0</v>
      </c>
      <c r="AB184" s="66">
        <f>COUNTIF(data!$C185:$J185,"*"&amp;AB$1&amp;"*")</f>
        <v>0</v>
      </c>
      <c r="AC184" s="66">
        <f>COUNTIF(data!$C185:$J185,"*"&amp;AC$1&amp;"*")</f>
        <v>0</v>
      </c>
      <c r="AD184" s="66">
        <f>COUNTIF(data!$C185:$J185,"*"&amp;AD$1&amp;"*")</f>
        <v>0</v>
      </c>
      <c r="AE184" s="66">
        <f>COUNTIF(data!$C185:$J185,"*"&amp;AE$1&amp;"*")</f>
        <v>0</v>
      </c>
      <c r="AF184" s="66">
        <f>COUNTIF(data!$C185:$J185,"*"&amp;AF$1&amp;"*")</f>
        <v>0</v>
      </c>
      <c r="AG184" s="66">
        <f>COUNTIF(data!$C185:$J185,"*"&amp;AG$1&amp;"*")</f>
        <v>0</v>
      </c>
      <c r="AH184" s="66">
        <f>COUNTIF(data!$C185:$J185,"*"&amp;AH$1&amp;"*")-COUNTIF(data!$C185:$J185,"*雪歩*")+COUNTIF(data!$C185:$J185,"*雪歩*歩*")+COUNTIF(data!$C185:$J185,"*歩*雪歩*")</f>
        <v>0</v>
      </c>
      <c r="AI184" s="66">
        <f>COUNTIF(data!$C185:$J185,"*"&amp;AI$1&amp;"*")</f>
        <v>0</v>
      </c>
      <c r="AJ184" s="66">
        <f>COUNTIF(data!$C185:$J185,"*"&amp;AJ$1&amp;"*")</f>
        <v>0</v>
      </c>
      <c r="AK184" s="66">
        <f>COUNTIF(data!$C185:$J185,"*"&amp;AK$1&amp;"*")</f>
        <v>0</v>
      </c>
      <c r="AL184" s="66">
        <f>COUNTIF(data!$C185:$J185,"*"&amp;AL$1&amp;"*")</f>
        <v>0</v>
      </c>
      <c r="AM184" s="66">
        <f>COUNTIF(data!$C185:$J185,"*"&amp;AM$1&amp;"*")</f>
        <v>0</v>
      </c>
      <c r="AN184" s="66">
        <f>COUNTIF(data!$C185:$J185,"*"&amp;AN$1&amp;"*")</f>
        <v>0</v>
      </c>
      <c r="AO184" s="66">
        <f>COUNTIF(data!$C185:$J185,"*"&amp;AO$1&amp;"*")</f>
        <v>0</v>
      </c>
      <c r="AP184" s="66">
        <f>COUNTIF(data!$C185:$J185,"*"&amp;AP$1&amp;"*")</f>
        <v>0</v>
      </c>
      <c r="AQ184" s="66">
        <f>COUNTIF(data!$C185:$J185,"*"&amp;AQ$1&amp;"*")</f>
        <v>0</v>
      </c>
      <c r="AR184" s="66">
        <f>COUNTIF(data!$C185:$J185,"*"&amp;AR$1&amp;"*")</f>
        <v>0</v>
      </c>
      <c r="AS184" s="66">
        <f>COUNTIF(data!$C185:$J185,"*"&amp;AS$1&amp;"*")</f>
        <v>0</v>
      </c>
      <c r="AT184" s="66">
        <f>COUNTIF(data!$C185:$J185,"*"&amp;AT$1&amp;"*")</f>
        <v>0</v>
      </c>
      <c r="AU184" s="66">
        <f>COUNTIF(data!$C185:$J185,"*"&amp;AU$1&amp;"*")</f>
        <v>0</v>
      </c>
      <c r="AV184" s="66">
        <f>COUNTIF(data!$C185:$J185,"*"&amp;AV$1&amp;"*")</f>
        <v>0</v>
      </c>
      <c r="AW184" s="66">
        <f>COUNTIF(data!$C185:$J185,"*"&amp;AW$1&amp;"*")</f>
        <v>0</v>
      </c>
      <c r="AX184" s="66">
        <f>COUNTIF(data!$C185:$J185,"*"&amp;AX$1&amp;"*")</f>
        <v>0</v>
      </c>
      <c r="AY184" s="66">
        <f>COUNTIF(data!$C185:$J185,"*"&amp;AY$1&amp;"*")</f>
        <v>0</v>
      </c>
      <c r="AZ184" s="66">
        <f>COUNTIF(data!$C185:$J185,"*"&amp;AZ$1&amp;"*")</f>
        <v>0</v>
      </c>
      <c r="BA184" s="66">
        <f>COUNTIF(data!$C185:$J185,"*"&amp;BA$1&amp;"*")</f>
        <v>0</v>
      </c>
      <c r="BB184" s="66">
        <f>COUNTIF(data!$C185:$J185,"*"&amp;BB$1&amp;"*")</f>
        <v>0</v>
      </c>
    </row>
    <row r="185">
      <c r="A185" s="66">
        <f>COUNTIF(data!$C186:$J186,"*"&amp;A$1&amp;"*")</f>
        <v>1</v>
      </c>
      <c r="B185" s="66">
        <f>COUNTIF(data!$C186:$J186,"*"&amp;B$1&amp;"*")</f>
        <v>1</v>
      </c>
      <c r="C185" s="66">
        <f>COUNTIF(data!$C186:$J186,"*"&amp;C$1&amp;"*")</f>
        <v>0</v>
      </c>
      <c r="D185" s="66">
        <f>COUNTIF(data!$C186:$J186,"*"&amp;D$1&amp;"*")</f>
        <v>0</v>
      </c>
      <c r="E185" s="66">
        <f>COUNTIF(data!$C186:$J186,"*"&amp;E$1&amp;"*")</f>
        <v>0</v>
      </c>
      <c r="F185" s="66">
        <f>COUNTIF(data!$C186:$J186,"*"&amp;F$1&amp;"*")-COUNTIF(data!$C186:$J186,"*真美*")+COUNTIF(data!$C186:$J186,"*真美*真*")+COUNTIF(data!$C186:$J186,"*真*真美*")</f>
        <v>0</v>
      </c>
      <c r="G185" s="66">
        <f>COUNTIF(data!$C186:$J186,"*"&amp;G$1&amp;"*")</f>
        <v>0</v>
      </c>
      <c r="H185" s="66">
        <f>COUNTIF(data!$C186:$J186,"*"&amp;H$1&amp;"*")</f>
        <v>0</v>
      </c>
      <c r="I185" s="66">
        <f>COUNTIF(data!$C186:$J186,"*"&amp;I$1&amp;"*")</f>
        <v>0</v>
      </c>
      <c r="J185" s="66">
        <f>COUNTIF(data!$C186:$J186,"*"&amp;J$1&amp;"*")</f>
        <v>0</v>
      </c>
      <c r="K185" s="66">
        <f>COUNTIF(data!$C186:$J186,"*"&amp;K$1&amp;"*")</f>
        <v>0</v>
      </c>
      <c r="L185" s="66">
        <f>COUNTIF(data!$C186:$J186,"*"&amp;L$1&amp;"*")</f>
        <v>0</v>
      </c>
      <c r="M185" s="66">
        <f>COUNTIF(data!$C186:$J186,"*"&amp;M$1&amp;"*")</f>
        <v>0</v>
      </c>
      <c r="N185" s="66">
        <f>COUNTIF(data!$C186:$J186,"*"&amp;N$1&amp;"*")</f>
        <v>1</v>
      </c>
      <c r="O185" s="66">
        <f>COUNTIF(data!$C186:$J186,"*"&amp;O$1&amp;"*")</f>
        <v>0</v>
      </c>
      <c r="P185" s="66">
        <f>COUNTIF(data!$C186:$J186,"*"&amp;P$1&amp;"*")</f>
        <v>0</v>
      </c>
      <c r="Q185" s="66">
        <f>COUNTIF(data!$C186:$J186,"*"&amp;Q$1&amp;"*")</f>
        <v>0</v>
      </c>
      <c r="R185" s="66">
        <f>COUNTIF(data!$C186:$J186,"*"&amp;R$1&amp;"*")</f>
        <v>0</v>
      </c>
      <c r="S185" s="66">
        <f>COUNTIF(data!$C186:$J186,"*"&amp;S$1&amp;"*")</f>
        <v>0</v>
      </c>
      <c r="T185" s="66">
        <f>COUNTIF(data!$C186:$J186,"*"&amp;T$1&amp;"*")</f>
        <v>0</v>
      </c>
      <c r="U185" s="66">
        <f>COUNTIF(data!$C186:$J186,"*"&amp;U$1&amp;"*")</f>
        <v>0</v>
      </c>
      <c r="V185" s="66">
        <f>COUNTIF(data!$C186:$J186,"*"&amp;V$1&amp;"*")</f>
        <v>0</v>
      </c>
      <c r="W185" s="66">
        <f>COUNTIF(data!$C186:$J186,"*"&amp;W$1&amp;"*")</f>
        <v>0</v>
      </c>
      <c r="X185" s="66">
        <f>COUNTIF(data!$C186:$J186,"*"&amp;X$1&amp;"*")</f>
        <v>0</v>
      </c>
      <c r="Y185" s="66">
        <f>COUNTIF(data!$C186:$J186,"*"&amp;Y$1&amp;"*")</f>
        <v>0</v>
      </c>
      <c r="Z185" s="66">
        <f>COUNTIF(data!$C186:$J186,"*"&amp;Z$1&amp;"*")</f>
        <v>0</v>
      </c>
      <c r="AA185" s="66">
        <f>COUNTIF(data!$C186:$J186,"*"&amp;AA$1&amp;"*")</f>
        <v>0</v>
      </c>
      <c r="AB185" s="66">
        <f>COUNTIF(data!$C186:$J186,"*"&amp;AB$1&amp;"*")</f>
        <v>1</v>
      </c>
      <c r="AC185" s="66">
        <f>COUNTIF(data!$C186:$J186,"*"&amp;AC$1&amp;"*")</f>
        <v>0</v>
      </c>
      <c r="AD185" s="66">
        <f>COUNTIF(data!$C186:$J186,"*"&amp;AD$1&amp;"*")</f>
        <v>0</v>
      </c>
      <c r="AE185" s="66">
        <f>COUNTIF(data!$C186:$J186,"*"&amp;AE$1&amp;"*")</f>
        <v>0</v>
      </c>
      <c r="AF185" s="66">
        <f>COUNTIF(data!$C186:$J186,"*"&amp;AF$1&amp;"*")</f>
        <v>0</v>
      </c>
      <c r="AG185" s="66">
        <f>COUNTIF(data!$C186:$J186,"*"&amp;AG$1&amp;"*")</f>
        <v>0</v>
      </c>
      <c r="AH185" s="66">
        <f>COUNTIF(data!$C186:$J186,"*"&amp;AH$1&amp;"*")-COUNTIF(data!$C186:$J186,"*雪歩*")+COUNTIF(data!$C186:$J186,"*雪歩*歩*")+COUNTIF(data!$C186:$J186,"*歩*雪歩*")</f>
        <v>0</v>
      </c>
      <c r="AI185" s="66">
        <f>COUNTIF(data!$C186:$J186,"*"&amp;AI$1&amp;"*")</f>
        <v>0</v>
      </c>
      <c r="AJ185" s="66">
        <f>COUNTIF(data!$C186:$J186,"*"&amp;AJ$1&amp;"*")</f>
        <v>0</v>
      </c>
      <c r="AK185" s="66">
        <f>COUNTIF(data!$C186:$J186,"*"&amp;AK$1&amp;"*")</f>
        <v>0</v>
      </c>
      <c r="AL185" s="66">
        <f>COUNTIF(data!$C186:$J186,"*"&amp;AL$1&amp;"*")</f>
        <v>0</v>
      </c>
      <c r="AM185" s="66">
        <f>COUNTIF(data!$C186:$J186,"*"&amp;AM$1&amp;"*")</f>
        <v>0</v>
      </c>
      <c r="AN185" s="66">
        <f>COUNTIF(data!$C186:$J186,"*"&amp;AN$1&amp;"*")</f>
        <v>0</v>
      </c>
      <c r="AO185" s="66">
        <f>COUNTIF(data!$C186:$J186,"*"&amp;AO$1&amp;"*")</f>
        <v>0</v>
      </c>
      <c r="AP185" s="66">
        <f>COUNTIF(data!$C186:$J186,"*"&amp;AP$1&amp;"*")</f>
        <v>0</v>
      </c>
      <c r="AQ185" s="66">
        <f>COUNTIF(data!$C186:$J186,"*"&amp;AQ$1&amp;"*")</f>
        <v>0</v>
      </c>
      <c r="AR185" s="66">
        <f>COUNTIF(data!$C186:$J186,"*"&amp;AR$1&amp;"*")</f>
        <v>0</v>
      </c>
      <c r="AS185" s="66">
        <f>COUNTIF(data!$C186:$J186,"*"&amp;AS$1&amp;"*")</f>
        <v>0</v>
      </c>
      <c r="AT185" s="66">
        <f>COUNTIF(data!$C186:$J186,"*"&amp;AT$1&amp;"*")</f>
        <v>0</v>
      </c>
      <c r="AU185" s="66">
        <f>COUNTIF(data!$C186:$J186,"*"&amp;AU$1&amp;"*")</f>
        <v>0</v>
      </c>
      <c r="AV185" s="66">
        <f>COUNTIF(data!$C186:$J186,"*"&amp;AV$1&amp;"*")</f>
        <v>0</v>
      </c>
      <c r="AW185" s="66">
        <f>COUNTIF(data!$C186:$J186,"*"&amp;AW$1&amp;"*")</f>
        <v>0</v>
      </c>
      <c r="AX185" s="66">
        <f>COUNTIF(data!$C186:$J186,"*"&amp;AX$1&amp;"*")</f>
        <v>0</v>
      </c>
      <c r="AY185" s="66">
        <f>COUNTIF(data!$C186:$J186,"*"&amp;AY$1&amp;"*")</f>
        <v>0</v>
      </c>
      <c r="AZ185" s="66">
        <f>COUNTIF(data!$C186:$J186,"*"&amp;AZ$1&amp;"*")</f>
        <v>0</v>
      </c>
      <c r="BA185" s="66">
        <f>COUNTIF(data!$C186:$J186,"*"&amp;BA$1&amp;"*")</f>
        <v>0</v>
      </c>
      <c r="BB185" s="66">
        <f>COUNTIF(data!$C186:$J186,"*"&amp;BB$1&amp;"*")</f>
        <v>0</v>
      </c>
    </row>
    <row r="186">
      <c r="A186" s="66">
        <f>COUNTIF(data!$C187:$J187,"*"&amp;A$1&amp;"*")</f>
        <v>0</v>
      </c>
      <c r="B186" s="66">
        <f>COUNTIF(data!$C187:$J187,"*"&amp;B$1&amp;"*")</f>
        <v>0</v>
      </c>
      <c r="C186" s="66">
        <f>COUNTIF(data!$C187:$J187,"*"&amp;C$1&amp;"*")</f>
        <v>0</v>
      </c>
      <c r="D186" s="66">
        <f>COUNTIF(data!$C187:$J187,"*"&amp;D$1&amp;"*")</f>
        <v>0</v>
      </c>
      <c r="E186" s="66">
        <f>COUNTIF(data!$C187:$J187,"*"&amp;E$1&amp;"*")</f>
        <v>0</v>
      </c>
      <c r="F186" s="66">
        <f>COUNTIF(data!$C187:$J187,"*"&amp;F$1&amp;"*")-COUNTIF(data!$C187:$J187,"*真美*")+COUNTIF(data!$C187:$J187,"*真美*真*")+COUNTIF(data!$C187:$J187,"*真*真美*")</f>
        <v>0</v>
      </c>
      <c r="G186" s="66">
        <f>COUNTIF(data!$C187:$J187,"*"&amp;G$1&amp;"*")</f>
        <v>0</v>
      </c>
      <c r="H186" s="66">
        <f>COUNTIF(data!$C187:$J187,"*"&amp;H$1&amp;"*")</f>
        <v>0</v>
      </c>
      <c r="I186" s="66">
        <f>COUNTIF(data!$C187:$J187,"*"&amp;I$1&amp;"*")</f>
        <v>0</v>
      </c>
      <c r="J186" s="66">
        <f>COUNTIF(data!$C187:$J187,"*"&amp;J$1&amp;"*")</f>
        <v>0</v>
      </c>
      <c r="K186" s="66">
        <f>COUNTIF(data!$C187:$J187,"*"&amp;K$1&amp;"*")</f>
        <v>0</v>
      </c>
      <c r="L186" s="66">
        <f>COUNTIF(data!$C187:$J187,"*"&amp;L$1&amp;"*")</f>
        <v>0</v>
      </c>
      <c r="M186" s="66">
        <f>COUNTIF(data!$C187:$J187,"*"&amp;M$1&amp;"*")</f>
        <v>0</v>
      </c>
      <c r="N186" s="66">
        <f>COUNTIF(data!$C187:$J187,"*"&amp;N$1&amp;"*")</f>
        <v>0</v>
      </c>
      <c r="O186" s="66">
        <f>COUNTIF(data!$C187:$J187,"*"&amp;O$1&amp;"*")</f>
        <v>0</v>
      </c>
      <c r="P186" s="66">
        <f>COUNTIF(data!$C187:$J187,"*"&amp;P$1&amp;"*")</f>
        <v>0</v>
      </c>
      <c r="Q186" s="66">
        <f>COUNTIF(data!$C187:$J187,"*"&amp;Q$1&amp;"*")</f>
        <v>1</v>
      </c>
      <c r="R186" s="66">
        <f>COUNTIF(data!$C187:$J187,"*"&amp;R$1&amp;"*")</f>
        <v>0</v>
      </c>
      <c r="S186" s="66">
        <f>COUNTIF(data!$C187:$J187,"*"&amp;S$1&amp;"*")</f>
        <v>0</v>
      </c>
      <c r="T186" s="66">
        <f>COUNTIF(data!$C187:$J187,"*"&amp;T$1&amp;"*")</f>
        <v>0</v>
      </c>
      <c r="U186" s="66">
        <f>COUNTIF(data!$C187:$J187,"*"&amp;U$1&amp;"*")</f>
        <v>0</v>
      </c>
      <c r="V186" s="66">
        <f>COUNTIF(data!$C187:$J187,"*"&amp;V$1&amp;"*")</f>
        <v>0</v>
      </c>
      <c r="W186" s="66">
        <f>COUNTIF(data!$C187:$J187,"*"&amp;W$1&amp;"*")</f>
        <v>0</v>
      </c>
      <c r="X186" s="66">
        <f>COUNTIF(data!$C187:$J187,"*"&amp;X$1&amp;"*")</f>
        <v>0</v>
      </c>
      <c r="Y186" s="66">
        <f>COUNTIF(data!$C187:$J187,"*"&amp;Y$1&amp;"*")</f>
        <v>0</v>
      </c>
      <c r="Z186" s="66">
        <f>COUNTIF(data!$C187:$J187,"*"&amp;Z$1&amp;"*")</f>
        <v>0</v>
      </c>
      <c r="AA186" s="66">
        <f>COUNTIF(data!$C187:$J187,"*"&amp;AA$1&amp;"*")</f>
        <v>0</v>
      </c>
      <c r="AB186" s="66">
        <f>COUNTIF(data!$C187:$J187,"*"&amp;AB$1&amp;"*")</f>
        <v>0</v>
      </c>
      <c r="AC186" s="66">
        <f>COUNTIF(data!$C187:$J187,"*"&amp;AC$1&amp;"*")</f>
        <v>1</v>
      </c>
      <c r="AD186" s="66">
        <f>COUNTIF(data!$C187:$J187,"*"&amp;AD$1&amp;"*")</f>
        <v>0</v>
      </c>
      <c r="AE186" s="66">
        <f>COUNTIF(data!$C187:$J187,"*"&amp;AE$1&amp;"*")</f>
        <v>0</v>
      </c>
      <c r="AF186" s="66">
        <f>COUNTIF(data!$C187:$J187,"*"&amp;AF$1&amp;"*")</f>
        <v>0</v>
      </c>
      <c r="AG186" s="66">
        <f>COUNTIF(data!$C187:$J187,"*"&amp;AG$1&amp;"*")</f>
        <v>0</v>
      </c>
      <c r="AH186" s="66">
        <f>COUNTIF(data!$C187:$J187,"*"&amp;AH$1&amp;"*")-COUNTIF(data!$C187:$J187,"*雪歩*")+COUNTIF(data!$C187:$J187,"*雪歩*歩*")+COUNTIF(data!$C187:$J187,"*歩*雪歩*")</f>
        <v>0</v>
      </c>
      <c r="AI186" s="66">
        <f>COUNTIF(data!$C187:$J187,"*"&amp;AI$1&amp;"*")</f>
        <v>0</v>
      </c>
      <c r="AJ186" s="66">
        <f>COUNTIF(data!$C187:$J187,"*"&amp;AJ$1&amp;"*")</f>
        <v>0</v>
      </c>
      <c r="AK186" s="66">
        <f>COUNTIF(data!$C187:$J187,"*"&amp;AK$1&amp;"*")</f>
        <v>0</v>
      </c>
      <c r="AL186" s="66">
        <f>COUNTIF(data!$C187:$J187,"*"&amp;AL$1&amp;"*")</f>
        <v>0</v>
      </c>
      <c r="AM186" s="66">
        <f>COUNTIF(data!$C187:$J187,"*"&amp;AM$1&amp;"*")</f>
        <v>0</v>
      </c>
      <c r="AN186" s="66">
        <f>COUNTIF(data!$C187:$J187,"*"&amp;AN$1&amp;"*")</f>
        <v>0</v>
      </c>
      <c r="AO186" s="66">
        <f>COUNTIF(data!$C187:$J187,"*"&amp;AO$1&amp;"*")</f>
        <v>0</v>
      </c>
      <c r="AP186" s="66">
        <f>COUNTIF(data!$C187:$J187,"*"&amp;AP$1&amp;"*")</f>
        <v>0</v>
      </c>
      <c r="AQ186" s="66">
        <f>COUNTIF(data!$C187:$J187,"*"&amp;AQ$1&amp;"*")</f>
        <v>0</v>
      </c>
      <c r="AR186" s="66">
        <f>COUNTIF(data!$C187:$J187,"*"&amp;AR$1&amp;"*")</f>
        <v>0</v>
      </c>
      <c r="AS186" s="66">
        <f>COUNTIF(data!$C187:$J187,"*"&amp;AS$1&amp;"*")</f>
        <v>0</v>
      </c>
      <c r="AT186" s="66">
        <f>COUNTIF(data!$C187:$J187,"*"&amp;AT$1&amp;"*")</f>
        <v>0</v>
      </c>
      <c r="AU186" s="66">
        <f>COUNTIF(data!$C187:$J187,"*"&amp;AU$1&amp;"*")</f>
        <v>0</v>
      </c>
      <c r="AV186" s="66">
        <f>COUNTIF(data!$C187:$J187,"*"&amp;AV$1&amp;"*")</f>
        <v>0</v>
      </c>
      <c r="AW186" s="66">
        <f>COUNTIF(data!$C187:$J187,"*"&amp;AW$1&amp;"*")</f>
        <v>0</v>
      </c>
      <c r="AX186" s="66">
        <f>COUNTIF(data!$C187:$J187,"*"&amp;AX$1&amp;"*")</f>
        <v>0</v>
      </c>
      <c r="AY186" s="66">
        <f>COUNTIF(data!$C187:$J187,"*"&amp;AY$1&amp;"*")</f>
        <v>0</v>
      </c>
      <c r="AZ186" s="66">
        <f>COUNTIF(data!$C187:$J187,"*"&amp;AZ$1&amp;"*")</f>
        <v>0</v>
      </c>
      <c r="BA186" s="66">
        <f>COUNTIF(data!$C187:$J187,"*"&amp;BA$1&amp;"*")</f>
        <v>0</v>
      </c>
      <c r="BB186" s="66">
        <f>COUNTIF(data!$C187:$J187,"*"&amp;BB$1&amp;"*")</f>
        <v>0</v>
      </c>
    </row>
    <row r="187">
      <c r="A187" s="66">
        <f>COUNTIF(data!$C188:$J188,"*"&amp;A$1&amp;"*")</f>
        <v>0</v>
      </c>
      <c r="B187" s="66">
        <f>COUNTIF(data!$C188:$J188,"*"&amp;B$1&amp;"*")</f>
        <v>0</v>
      </c>
      <c r="C187" s="66">
        <f>COUNTIF(data!$C188:$J188,"*"&amp;C$1&amp;"*")</f>
        <v>0</v>
      </c>
      <c r="D187" s="66">
        <f>COUNTIF(data!$C188:$J188,"*"&amp;D$1&amp;"*")</f>
        <v>0</v>
      </c>
      <c r="E187" s="66">
        <f>COUNTIF(data!$C188:$J188,"*"&amp;E$1&amp;"*")</f>
        <v>0</v>
      </c>
      <c r="F187" s="66">
        <f>COUNTIF(data!$C188:$J188,"*"&amp;F$1&amp;"*")-COUNTIF(data!$C188:$J188,"*真美*")+COUNTIF(data!$C188:$J188,"*真美*真*")+COUNTIF(data!$C188:$J188,"*真*真美*")</f>
        <v>0</v>
      </c>
      <c r="G187" s="66">
        <f>COUNTIF(data!$C188:$J188,"*"&amp;G$1&amp;"*")</f>
        <v>0</v>
      </c>
      <c r="H187" s="66">
        <f>COUNTIF(data!$C188:$J188,"*"&amp;H$1&amp;"*")</f>
        <v>0</v>
      </c>
      <c r="I187" s="66">
        <f>COUNTIF(data!$C188:$J188,"*"&amp;I$1&amp;"*")</f>
        <v>0</v>
      </c>
      <c r="J187" s="66">
        <f>COUNTIF(data!$C188:$J188,"*"&amp;J$1&amp;"*")</f>
        <v>0</v>
      </c>
      <c r="K187" s="66">
        <f>COUNTIF(data!$C188:$J188,"*"&amp;K$1&amp;"*")</f>
        <v>0</v>
      </c>
      <c r="L187" s="66">
        <f>COUNTIF(data!$C188:$J188,"*"&amp;L$1&amp;"*")</f>
        <v>0</v>
      </c>
      <c r="M187" s="66">
        <f>COUNTIF(data!$C188:$J188,"*"&amp;M$1&amp;"*")</f>
        <v>0</v>
      </c>
      <c r="N187" s="66">
        <f>COUNTIF(data!$C188:$J188,"*"&amp;N$1&amp;"*")</f>
        <v>0</v>
      </c>
      <c r="O187" s="66">
        <f>COUNTIF(data!$C188:$J188,"*"&amp;O$1&amp;"*")</f>
        <v>0</v>
      </c>
      <c r="P187" s="66">
        <f>COUNTIF(data!$C188:$J188,"*"&amp;P$1&amp;"*")</f>
        <v>1</v>
      </c>
      <c r="Q187" s="66">
        <f>COUNTIF(data!$C188:$J188,"*"&amp;Q$1&amp;"*")</f>
        <v>0</v>
      </c>
      <c r="R187" s="66">
        <f>COUNTIF(data!$C188:$J188,"*"&amp;R$1&amp;"*")</f>
        <v>0</v>
      </c>
      <c r="S187" s="66">
        <f>COUNTIF(data!$C188:$J188,"*"&amp;S$1&amp;"*")</f>
        <v>0</v>
      </c>
      <c r="T187" s="66">
        <f>COUNTIF(data!$C188:$J188,"*"&amp;T$1&amp;"*")</f>
        <v>0</v>
      </c>
      <c r="U187" s="66">
        <f>COUNTIF(data!$C188:$J188,"*"&amp;U$1&amp;"*")</f>
        <v>0</v>
      </c>
      <c r="V187" s="66">
        <f>COUNTIF(data!$C188:$J188,"*"&amp;V$1&amp;"*")</f>
        <v>0</v>
      </c>
      <c r="W187" s="66">
        <f>COUNTIF(data!$C188:$J188,"*"&amp;W$1&amp;"*")</f>
        <v>0</v>
      </c>
      <c r="X187" s="66">
        <f>COUNTIF(data!$C188:$J188,"*"&amp;X$1&amp;"*")</f>
        <v>0</v>
      </c>
      <c r="Y187" s="66">
        <f>COUNTIF(data!$C188:$J188,"*"&amp;Y$1&amp;"*")</f>
        <v>0</v>
      </c>
      <c r="Z187" s="66">
        <f>COUNTIF(data!$C188:$J188,"*"&amp;Z$1&amp;"*")</f>
        <v>0</v>
      </c>
      <c r="AA187" s="66">
        <f>COUNTIF(data!$C188:$J188,"*"&amp;AA$1&amp;"*")</f>
        <v>0</v>
      </c>
      <c r="AB187" s="66">
        <f>COUNTIF(data!$C188:$J188,"*"&amp;AB$1&amp;"*")</f>
        <v>0</v>
      </c>
      <c r="AC187" s="66">
        <f>COUNTIF(data!$C188:$J188,"*"&amp;AC$1&amp;"*")</f>
        <v>0</v>
      </c>
      <c r="AD187" s="66">
        <f>COUNTIF(data!$C188:$J188,"*"&amp;AD$1&amp;"*")</f>
        <v>0</v>
      </c>
      <c r="AE187" s="66">
        <f>COUNTIF(data!$C188:$J188,"*"&amp;AE$1&amp;"*")</f>
        <v>0</v>
      </c>
      <c r="AF187" s="66">
        <f>COUNTIF(data!$C188:$J188,"*"&amp;AF$1&amp;"*")</f>
        <v>0</v>
      </c>
      <c r="AG187" s="66">
        <f>COUNTIF(data!$C188:$J188,"*"&amp;AG$1&amp;"*")</f>
        <v>0</v>
      </c>
      <c r="AH187" s="66">
        <f>COUNTIF(data!$C188:$J188,"*"&amp;AH$1&amp;"*")-COUNTIF(data!$C188:$J188,"*雪歩*")+COUNTIF(data!$C188:$J188,"*雪歩*歩*")+COUNTIF(data!$C188:$J188,"*歩*雪歩*")</f>
        <v>0</v>
      </c>
      <c r="AI187" s="66">
        <f>COUNTIF(data!$C188:$J188,"*"&amp;AI$1&amp;"*")</f>
        <v>0</v>
      </c>
      <c r="AJ187" s="66">
        <f>COUNTIF(data!$C188:$J188,"*"&amp;AJ$1&amp;"*")</f>
        <v>0</v>
      </c>
      <c r="AK187" s="66">
        <f>COUNTIF(data!$C188:$J188,"*"&amp;AK$1&amp;"*")</f>
        <v>0</v>
      </c>
      <c r="AL187" s="66">
        <f>COUNTIF(data!$C188:$J188,"*"&amp;AL$1&amp;"*")</f>
        <v>0</v>
      </c>
      <c r="AM187" s="66">
        <f>COUNTIF(data!$C188:$J188,"*"&amp;AM$1&amp;"*")</f>
        <v>0</v>
      </c>
      <c r="AN187" s="66">
        <f>COUNTIF(data!$C188:$J188,"*"&amp;AN$1&amp;"*")</f>
        <v>0</v>
      </c>
      <c r="AO187" s="66">
        <f>COUNTIF(data!$C188:$J188,"*"&amp;AO$1&amp;"*")</f>
        <v>0</v>
      </c>
      <c r="AP187" s="66">
        <f>COUNTIF(data!$C188:$J188,"*"&amp;AP$1&amp;"*")</f>
        <v>0</v>
      </c>
      <c r="AQ187" s="66">
        <f>COUNTIF(data!$C188:$J188,"*"&amp;AQ$1&amp;"*")</f>
        <v>0</v>
      </c>
      <c r="AR187" s="66">
        <f>COUNTIF(data!$C188:$J188,"*"&amp;AR$1&amp;"*")</f>
        <v>0</v>
      </c>
      <c r="AS187" s="66">
        <f>COUNTIF(data!$C188:$J188,"*"&amp;AS$1&amp;"*")</f>
        <v>0</v>
      </c>
      <c r="AT187" s="66">
        <f>COUNTIF(data!$C188:$J188,"*"&amp;AT$1&amp;"*")</f>
        <v>0</v>
      </c>
      <c r="AU187" s="66">
        <f>COUNTIF(data!$C188:$J188,"*"&amp;AU$1&amp;"*")</f>
        <v>0</v>
      </c>
      <c r="AV187" s="66">
        <f>COUNTIF(data!$C188:$J188,"*"&amp;AV$1&amp;"*")</f>
        <v>0</v>
      </c>
      <c r="AW187" s="66">
        <f>COUNTIF(data!$C188:$J188,"*"&amp;AW$1&amp;"*")</f>
        <v>0</v>
      </c>
      <c r="AX187" s="66">
        <f>COUNTIF(data!$C188:$J188,"*"&amp;AX$1&amp;"*")</f>
        <v>0</v>
      </c>
      <c r="AY187" s="66">
        <f>COUNTIF(data!$C188:$J188,"*"&amp;AY$1&amp;"*")</f>
        <v>0</v>
      </c>
      <c r="AZ187" s="66">
        <f>COUNTIF(data!$C188:$J188,"*"&amp;AZ$1&amp;"*")</f>
        <v>0</v>
      </c>
      <c r="BA187" s="66">
        <f>COUNTIF(data!$C188:$J188,"*"&amp;BA$1&amp;"*")</f>
        <v>1</v>
      </c>
      <c r="BB187" s="66">
        <f>COUNTIF(data!$C188:$J188,"*"&amp;BB$1&amp;"*")</f>
        <v>0</v>
      </c>
    </row>
    <row r="188">
      <c r="A188" s="66">
        <f>COUNTIF(data!$C189:$J189,"*"&amp;A$1&amp;"*")</f>
        <v>0</v>
      </c>
      <c r="B188" s="66">
        <f>COUNTIF(data!$C189:$J189,"*"&amp;B$1&amp;"*")</f>
        <v>0</v>
      </c>
      <c r="C188" s="66">
        <f>COUNTIF(data!$C189:$J189,"*"&amp;C$1&amp;"*")</f>
        <v>0</v>
      </c>
      <c r="D188" s="66">
        <f>COUNTIF(data!$C189:$J189,"*"&amp;D$1&amp;"*")</f>
        <v>0</v>
      </c>
      <c r="E188" s="66">
        <f>COUNTIF(data!$C189:$J189,"*"&amp;E$1&amp;"*")</f>
        <v>0</v>
      </c>
      <c r="F188" s="66">
        <f>COUNTIF(data!$C189:$J189,"*"&amp;F$1&amp;"*")-COUNTIF(data!$C189:$J189,"*真美*")+COUNTIF(data!$C189:$J189,"*真美*真*")+COUNTIF(data!$C189:$J189,"*真*真美*")</f>
        <v>0</v>
      </c>
      <c r="G188" s="66">
        <f>COUNTIF(data!$C189:$J189,"*"&amp;G$1&amp;"*")</f>
        <v>0</v>
      </c>
      <c r="H188" s="66">
        <f>COUNTIF(data!$C189:$J189,"*"&amp;H$1&amp;"*")</f>
        <v>0</v>
      </c>
      <c r="I188" s="66">
        <f>COUNTIF(data!$C189:$J189,"*"&amp;I$1&amp;"*")</f>
        <v>0</v>
      </c>
      <c r="J188" s="66">
        <f>COUNTIF(data!$C189:$J189,"*"&amp;J$1&amp;"*")</f>
        <v>0</v>
      </c>
      <c r="K188" s="66">
        <f>COUNTIF(data!$C189:$J189,"*"&amp;K$1&amp;"*")</f>
        <v>0</v>
      </c>
      <c r="L188" s="66">
        <f>COUNTIF(data!$C189:$J189,"*"&amp;L$1&amp;"*")</f>
        <v>0</v>
      </c>
      <c r="M188" s="66">
        <f>COUNTIF(data!$C189:$J189,"*"&amp;M$1&amp;"*")</f>
        <v>0</v>
      </c>
      <c r="N188" s="66">
        <f>COUNTIF(data!$C189:$J189,"*"&amp;N$1&amp;"*")</f>
        <v>0</v>
      </c>
      <c r="O188" s="66">
        <f>COUNTIF(data!$C189:$J189,"*"&amp;O$1&amp;"*")</f>
        <v>0</v>
      </c>
      <c r="P188" s="66">
        <f>COUNTIF(data!$C189:$J189,"*"&amp;P$1&amp;"*")</f>
        <v>0</v>
      </c>
      <c r="Q188" s="66">
        <f>COUNTIF(data!$C189:$J189,"*"&amp;Q$1&amp;"*")</f>
        <v>0</v>
      </c>
      <c r="R188" s="66">
        <f>COUNTIF(data!$C189:$J189,"*"&amp;R$1&amp;"*")</f>
        <v>0</v>
      </c>
      <c r="S188" s="66">
        <f>COUNTIF(data!$C189:$J189,"*"&amp;S$1&amp;"*")</f>
        <v>1</v>
      </c>
      <c r="T188" s="66">
        <f>COUNTIF(data!$C189:$J189,"*"&amp;T$1&amp;"*")</f>
        <v>0</v>
      </c>
      <c r="U188" s="66">
        <f>COUNTIF(data!$C189:$J189,"*"&amp;U$1&amp;"*")</f>
        <v>0</v>
      </c>
      <c r="V188" s="66">
        <f>COUNTIF(data!$C189:$J189,"*"&amp;V$1&amp;"*")</f>
        <v>0</v>
      </c>
      <c r="W188" s="66">
        <f>COUNTIF(data!$C189:$J189,"*"&amp;W$1&amp;"*")</f>
        <v>0</v>
      </c>
      <c r="X188" s="66">
        <f>COUNTIF(data!$C189:$J189,"*"&amp;X$1&amp;"*")</f>
        <v>0</v>
      </c>
      <c r="Y188" s="66">
        <f>COUNTIF(data!$C189:$J189,"*"&amp;Y$1&amp;"*")</f>
        <v>0</v>
      </c>
      <c r="Z188" s="66">
        <f>COUNTIF(data!$C189:$J189,"*"&amp;Z$1&amp;"*")</f>
        <v>0</v>
      </c>
      <c r="AA188" s="66">
        <f>COUNTIF(data!$C189:$J189,"*"&amp;AA$1&amp;"*")</f>
        <v>0</v>
      </c>
      <c r="AB188" s="66">
        <f>COUNTIF(data!$C189:$J189,"*"&amp;AB$1&amp;"*")</f>
        <v>0</v>
      </c>
      <c r="AC188" s="66">
        <f>COUNTIF(data!$C189:$J189,"*"&amp;AC$1&amp;"*")</f>
        <v>0</v>
      </c>
      <c r="AD188" s="66">
        <f>COUNTIF(data!$C189:$J189,"*"&amp;AD$1&amp;"*")</f>
        <v>0</v>
      </c>
      <c r="AE188" s="66">
        <f>COUNTIF(data!$C189:$J189,"*"&amp;AE$1&amp;"*")</f>
        <v>0</v>
      </c>
      <c r="AF188" s="66">
        <f>COUNTIF(data!$C189:$J189,"*"&amp;AF$1&amp;"*")</f>
        <v>0</v>
      </c>
      <c r="AG188" s="66">
        <f>COUNTIF(data!$C189:$J189,"*"&amp;AG$1&amp;"*")</f>
        <v>0</v>
      </c>
      <c r="AH188" s="66">
        <f>COUNTIF(data!$C189:$J189,"*"&amp;AH$1&amp;"*")-COUNTIF(data!$C189:$J189,"*雪歩*")+COUNTIF(data!$C189:$J189,"*雪歩*歩*")+COUNTIF(data!$C189:$J189,"*歩*雪歩*")</f>
        <v>0</v>
      </c>
      <c r="AI188" s="66">
        <f>COUNTIF(data!$C189:$J189,"*"&amp;AI$1&amp;"*")</f>
        <v>0</v>
      </c>
      <c r="AJ188" s="66">
        <f>COUNTIF(data!$C189:$J189,"*"&amp;AJ$1&amp;"*")</f>
        <v>0</v>
      </c>
      <c r="AK188" s="66">
        <f>COUNTIF(data!$C189:$J189,"*"&amp;AK$1&amp;"*")</f>
        <v>0</v>
      </c>
      <c r="AL188" s="66">
        <f>COUNTIF(data!$C189:$J189,"*"&amp;AL$1&amp;"*")</f>
        <v>0</v>
      </c>
      <c r="AM188" s="66">
        <f>COUNTIF(data!$C189:$J189,"*"&amp;AM$1&amp;"*")</f>
        <v>0</v>
      </c>
      <c r="AN188" s="66">
        <f>COUNTIF(data!$C189:$J189,"*"&amp;AN$1&amp;"*")</f>
        <v>0</v>
      </c>
      <c r="AO188" s="66">
        <f>COUNTIF(data!$C189:$J189,"*"&amp;AO$1&amp;"*")</f>
        <v>0</v>
      </c>
      <c r="AP188" s="66">
        <f>COUNTIF(data!$C189:$J189,"*"&amp;AP$1&amp;"*")</f>
        <v>0</v>
      </c>
      <c r="AQ188" s="66">
        <f>COUNTIF(data!$C189:$J189,"*"&amp;AQ$1&amp;"*")</f>
        <v>0</v>
      </c>
      <c r="AR188" s="66">
        <f>COUNTIF(data!$C189:$J189,"*"&amp;AR$1&amp;"*")</f>
        <v>1</v>
      </c>
      <c r="AS188" s="66">
        <f>COUNTIF(data!$C189:$J189,"*"&amp;AS$1&amp;"*")</f>
        <v>0</v>
      </c>
      <c r="AT188" s="66">
        <f>COUNTIF(data!$C189:$J189,"*"&amp;AT$1&amp;"*")</f>
        <v>0</v>
      </c>
      <c r="AU188" s="66">
        <f>COUNTIF(data!$C189:$J189,"*"&amp;AU$1&amp;"*")</f>
        <v>0</v>
      </c>
      <c r="AV188" s="66">
        <f>COUNTIF(data!$C189:$J189,"*"&amp;AV$1&amp;"*")</f>
        <v>0</v>
      </c>
      <c r="AW188" s="66">
        <f>COUNTIF(data!$C189:$J189,"*"&amp;AW$1&amp;"*")</f>
        <v>0</v>
      </c>
      <c r="AX188" s="66">
        <f>COUNTIF(data!$C189:$J189,"*"&amp;AX$1&amp;"*")</f>
        <v>0</v>
      </c>
      <c r="AY188" s="66">
        <f>COUNTIF(data!$C189:$J189,"*"&amp;AY$1&amp;"*")</f>
        <v>0</v>
      </c>
      <c r="AZ188" s="66">
        <f>COUNTIF(data!$C189:$J189,"*"&amp;AZ$1&amp;"*")</f>
        <v>0</v>
      </c>
      <c r="BA188" s="66">
        <f>COUNTIF(data!$C189:$J189,"*"&amp;BA$1&amp;"*")</f>
        <v>0</v>
      </c>
      <c r="BB188" s="66">
        <f>COUNTIF(data!$C189:$J189,"*"&amp;BB$1&amp;"*")</f>
        <v>0</v>
      </c>
    </row>
    <row r="189">
      <c r="A189" s="66">
        <f>COUNTIF(data!$C190:$J190,"*"&amp;A$1&amp;"*")</f>
        <v>0</v>
      </c>
      <c r="B189" s="66">
        <f>COUNTIF(data!$C190:$J190,"*"&amp;B$1&amp;"*")</f>
        <v>0</v>
      </c>
      <c r="C189" s="66">
        <f>COUNTIF(data!$C190:$J190,"*"&amp;C$1&amp;"*")</f>
        <v>0</v>
      </c>
      <c r="D189" s="66">
        <f>COUNTIF(data!$C190:$J190,"*"&amp;D$1&amp;"*")</f>
        <v>0</v>
      </c>
      <c r="E189" s="66">
        <f>COUNTIF(data!$C190:$J190,"*"&amp;E$1&amp;"*")</f>
        <v>0</v>
      </c>
      <c r="F189" s="66">
        <f>COUNTIF(data!$C190:$J190,"*"&amp;F$1&amp;"*")-COUNTIF(data!$C190:$J190,"*真美*")+COUNTIF(data!$C190:$J190,"*真美*真*")+COUNTIF(data!$C190:$J190,"*真*真美*")</f>
        <v>0</v>
      </c>
      <c r="G189" s="66">
        <f>COUNTIF(data!$C190:$J190,"*"&amp;G$1&amp;"*")</f>
        <v>1</v>
      </c>
      <c r="H189" s="66">
        <f>COUNTIF(data!$C190:$J190,"*"&amp;H$1&amp;"*")</f>
        <v>0</v>
      </c>
      <c r="I189" s="66">
        <f>COUNTIF(data!$C190:$J190,"*"&amp;I$1&amp;"*")</f>
        <v>0</v>
      </c>
      <c r="J189" s="66">
        <f>COUNTIF(data!$C190:$J190,"*"&amp;J$1&amp;"*")</f>
        <v>0</v>
      </c>
      <c r="K189" s="66">
        <f>COUNTIF(data!$C190:$J190,"*"&amp;K$1&amp;"*")</f>
        <v>0</v>
      </c>
      <c r="L189" s="66">
        <f>COUNTIF(data!$C190:$J190,"*"&amp;L$1&amp;"*")</f>
        <v>0</v>
      </c>
      <c r="M189" s="66">
        <f>COUNTIF(data!$C190:$J190,"*"&amp;M$1&amp;"*")</f>
        <v>0</v>
      </c>
      <c r="N189" s="66">
        <f>COUNTIF(data!$C190:$J190,"*"&amp;N$1&amp;"*")</f>
        <v>0</v>
      </c>
      <c r="O189" s="66">
        <f>COUNTIF(data!$C190:$J190,"*"&amp;O$1&amp;"*")</f>
        <v>0</v>
      </c>
      <c r="P189" s="66">
        <f>COUNTIF(data!$C190:$J190,"*"&amp;P$1&amp;"*")</f>
        <v>0</v>
      </c>
      <c r="Q189" s="66">
        <f>COUNTIF(data!$C190:$J190,"*"&amp;Q$1&amp;"*")</f>
        <v>0</v>
      </c>
      <c r="R189" s="66">
        <f>COUNTIF(data!$C190:$J190,"*"&amp;R$1&amp;"*")</f>
        <v>0</v>
      </c>
      <c r="S189" s="66">
        <f>COUNTIF(data!$C190:$J190,"*"&amp;S$1&amp;"*")</f>
        <v>0</v>
      </c>
      <c r="T189" s="66">
        <f>COUNTIF(data!$C190:$J190,"*"&amp;T$1&amp;"*")</f>
        <v>1</v>
      </c>
      <c r="U189" s="66">
        <f>COUNTIF(data!$C190:$J190,"*"&amp;U$1&amp;"*")</f>
        <v>0</v>
      </c>
      <c r="V189" s="66">
        <f>COUNTIF(data!$C190:$J190,"*"&amp;V$1&amp;"*")</f>
        <v>0</v>
      </c>
      <c r="W189" s="66">
        <f>COUNTIF(data!$C190:$J190,"*"&amp;W$1&amp;"*")</f>
        <v>0</v>
      </c>
      <c r="X189" s="66">
        <f>COUNTIF(data!$C190:$J190,"*"&amp;X$1&amp;"*")</f>
        <v>0</v>
      </c>
      <c r="Y189" s="66">
        <f>COUNTIF(data!$C190:$J190,"*"&amp;Y$1&amp;"*")</f>
        <v>0</v>
      </c>
      <c r="Z189" s="66">
        <f>COUNTIF(data!$C190:$J190,"*"&amp;Z$1&amp;"*")</f>
        <v>0</v>
      </c>
      <c r="AA189" s="66">
        <f>COUNTIF(data!$C190:$J190,"*"&amp;AA$1&amp;"*")</f>
        <v>0</v>
      </c>
      <c r="AB189" s="66">
        <f>COUNTIF(data!$C190:$J190,"*"&amp;AB$1&amp;"*")</f>
        <v>0</v>
      </c>
      <c r="AC189" s="66">
        <f>COUNTIF(data!$C190:$J190,"*"&amp;AC$1&amp;"*")</f>
        <v>0</v>
      </c>
      <c r="AD189" s="66">
        <f>COUNTIF(data!$C190:$J190,"*"&amp;AD$1&amp;"*")</f>
        <v>0</v>
      </c>
      <c r="AE189" s="66">
        <f>COUNTIF(data!$C190:$J190,"*"&amp;AE$1&amp;"*")</f>
        <v>0</v>
      </c>
      <c r="AF189" s="66">
        <f>COUNTIF(data!$C190:$J190,"*"&amp;AF$1&amp;"*")</f>
        <v>0</v>
      </c>
      <c r="AG189" s="66">
        <f>COUNTIF(data!$C190:$J190,"*"&amp;AG$1&amp;"*")</f>
        <v>0</v>
      </c>
      <c r="AH189" s="66">
        <f>COUNTIF(data!$C190:$J190,"*"&amp;AH$1&amp;"*")-COUNTIF(data!$C190:$J190,"*雪歩*")+COUNTIF(data!$C190:$J190,"*雪歩*歩*")+COUNTIF(data!$C190:$J190,"*歩*雪歩*")</f>
        <v>0</v>
      </c>
      <c r="AI189" s="66">
        <f>COUNTIF(data!$C190:$J190,"*"&amp;AI$1&amp;"*")</f>
        <v>0</v>
      </c>
      <c r="AJ189" s="66">
        <f>COUNTIF(data!$C190:$J190,"*"&amp;AJ$1&amp;"*")</f>
        <v>0</v>
      </c>
      <c r="AK189" s="66">
        <f>COUNTIF(data!$C190:$J190,"*"&amp;AK$1&amp;"*")</f>
        <v>0</v>
      </c>
      <c r="AL189" s="66">
        <f>COUNTIF(data!$C190:$J190,"*"&amp;AL$1&amp;"*")</f>
        <v>0</v>
      </c>
      <c r="AM189" s="66">
        <f>COUNTIF(data!$C190:$J190,"*"&amp;AM$1&amp;"*")</f>
        <v>0</v>
      </c>
      <c r="AN189" s="66">
        <f>COUNTIF(data!$C190:$J190,"*"&amp;AN$1&amp;"*")</f>
        <v>0</v>
      </c>
      <c r="AO189" s="66">
        <f>COUNTIF(data!$C190:$J190,"*"&amp;AO$1&amp;"*")</f>
        <v>0</v>
      </c>
      <c r="AP189" s="66">
        <f>COUNTIF(data!$C190:$J190,"*"&amp;AP$1&amp;"*")</f>
        <v>0</v>
      </c>
      <c r="AQ189" s="66">
        <f>COUNTIF(data!$C190:$J190,"*"&amp;AQ$1&amp;"*")</f>
        <v>0</v>
      </c>
      <c r="AR189" s="66">
        <f>COUNTIF(data!$C190:$J190,"*"&amp;AR$1&amp;"*")</f>
        <v>0</v>
      </c>
      <c r="AS189" s="66">
        <f>COUNTIF(data!$C190:$J190,"*"&amp;AS$1&amp;"*")</f>
        <v>0</v>
      </c>
      <c r="AT189" s="66">
        <f>COUNTIF(data!$C190:$J190,"*"&amp;AT$1&amp;"*")</f>
        <v>0</v>
      </c>
      <c r="AU189" s="66">
        <f>COUNTIF(data!$C190:$J190,"*"&amp;AU$1&amp;"*")</f>
        <v>1</v>
      </c>
      <c r="AV189" s="66">
        <f>COUNTIF(data!$C190:$J190,"*"&amp;AV$1&amp;"*")</f>
        <v>0</v>
      </c>
      <c r="AW189" s="66">
        <f>COUNTIF(data!$C190:$J190,"*"&amp;AW$1&amp;"*")</f>
        <v>0</v>
      </c>
      <c r="AX189" s="66">
        <f>COUNTIF(data!$C190:$J190,"*"&amp;AX$1&amp;"*")</f>
        <v>0</v>
      </c>
      <c r="AY189" s="66">
        <f>COUNTIF(data!$C190:$J190,"*"&amp;AY$1&amp;"*")</f>
        <v>0</v>
      </c>
      <c r="AZ189" s="66">
        <f>COUNTIF(data!$C190:$J190,"*"&amp;AZ$1&amp;"*")</f>
        <v>0</v>
      </c>
      <c r="BA189" s="66">
        <f>COUNTIF(data!$C190:$J190,"*"&amp;BA$1&amp;"*")</f>
        <v>0</v>
      </c>
      <c r="BB189" s="66">
        <f>COUNTIF(data!$C190:$J190,"*"&amp;BB$1&amp;"*")</f>
        <v>0</v>
      </c>
    </row>
    <row r="190">
      <c r="A190" s="66">
        <f>COUNTIF(data!$C191:$J191,"*"&amp;A$1&amp;"*")</f>
        <v>0</v>
      </c>
      <c r="B190" s="66">
        <f>COUNTIF(data!$C191:$J191,"*"&amp;B$1&amp;"*")</f>
        <v>0</v>
      </c>
      <c r="C190" s="66">
        <f>COUNTIF(data!$C191:$J191,"*"&amp;C$1&amp;"*")</f>
        <v>0</v>
      </c>
      <c r="D190" s="66">
        <f>COUNTIF(data!$C191:$J191,"*"&amp;D$1&amp;"*")</f>
        <v>0</v>
      </c>
      <c r="E190" s="66">
        <f>COUNTIF(data!$C191:$J191,"*"&amp;E$1&amp;"*")</f>
        <v>0</v>
      </c>
      <c r="F190" s="66">
        <f>COUNTIF(data!$C191:$J191,"*"&amp;F$1&amp;"*")-COUNTIF(data!$C191:$J191,"*真美*")+COUNTIF(data!$C191:$J191,"*真美*真*")+COUNTIF(data!$C191:$J191,"*真*真美*")</f>
        <v>0</v>
      </c>
      <c r="G190" s="66">
        <f>COUNTIF(data!$C191:$J191,"*"&amp;G$1&amp;"*")</f>
        <v>0</v>
      </c>
      <c r="H190" s="66">
        <f>COUNTIF(data!$C191:$J191,"*"&amp;H$1&amp;"*")</f>
        <v>0</v>
      </c>
      <c r="I190" s="66">
        <f>COUNTIF(data!$C191:$J191,"*"&amp;I$1&amp;"*")</f>
        <v>0</v>
      </c>
      <c r="J190" s="66">
        <f>COUNTIF(data!$C191:$J191,"*"&amp;J$1&amp;"*")</f>
        <v>0</v>
      </c>
      <c r="K190" s="66">
        <f>COUNTIF(data!$C191:$J191,"*"&amp;K$1&amp;"*")</f>
        <v>0</v>
      </c>
      <c r="L190" s="66">
        <f>COUNTIF(data!$C191:$J191,"*"&amp;L$1&amp;"*")</f>
        <v>0</v>
      </c>
      <c r="M190" s="66">
        <f>COUNTIF(data!$C191:$J191,"*"&amp;M$1&amp;"*")</f>
        <v>0</v>
      </c>
      <c r="N190" s="66">
        <f>COUNTIF(data!$C191:$J191,"*"&amp;N$1&amp;"*")</f>
        <v>0</v>
      </c>
      <c r="O190" s="66">
        <f>COUNTIF(data!$C191:$J191,"*"&amp;O$1&amp;"*")</f>
        <v>0</v>
      </c>
      <c r="P190" s="66">
        <f>COUNTIF(data!$C191:$J191,"*"&amp;P$1&amp;"*")</f>
        <v>0</v>
      </c>
      <c r="Q190" s="66">
        <f>COUNTIF(data!$C191:$J191,"*"&amp;Q$1&amp;"*")</f>
        <v>0</v>
      </c>
      <c r="R190" s="66">
        <f>COUNTIF(data!$C191:$J191,"*"&amp;R$1&amp;"*")</f>
        <v>0</v>
      </c>
      <c r="S190" s="66">
        <f>COUNTIF(data!$C191:$J191,"*"&amp;S$1&amp;"*")</f>
        <v>0</v>
      </c>
      <c r="T190" s="66">
        <f>COUNTIF(data!$C191:$J191,"*"&amp;T$1&amp;"*")</f>
        <v>0</v>
      </c>
      <c r="U190" s="66">
        <f>COUNTIF(data!$C191:$J191,"*"&amp;U$1&amp;"*")</f>
        <v>0</v>
      </c>
      <c r="V190" s="66">
        <f>COUNTIF(data!$C191:$J191,"*"&amp;V$1&amp;"*")</f>
        <v>0</v>
      </c>
      <c r="W190" s="66">
        <f>COUNTIF(data!$C191:$J191,"*"&amp;W$1&amp;"*")</f>
        <v>0</v>
      </c>
      <c r="X190" s="66">
        <f>COUNTIF(data!$C191:$J191,"*"&amp;X$1&amp;"*")</f>
        <v>0</v>
      </c>
      <c r="Y190" s="66">
        <f>COUNTIF(data!$C191:$J191,"*"&amp;Y$1&amp;"*")</f>
        <v>0</v>
      </c>
      <c r="Z190" s="66">
        <f>COUNTIF(data!$C191:$J191,"*"&amp;Z$1&amp;"*")</f>
        <v>0</v>
      </c>
      <c r="AA190" s="66">
        <f>COUNTIF(data!$C191:$J191,"*"&amp;AA$1&amp;"*")</f>
        <v>0</v>
      </c>
      <c r="AB190" s="66">
        <f>COUNTIF(data!$C191:$J191,"*"&amp;AB$1&amp;"*")</f>
        <v>0</v>
      </c>
      <c r="AC190" s="66">
        <f>COUNTIF(data!$C191:$J191,"*"&amp;AC$1&amp;"*")</f>
        <v>0</v>
      </c>
      <c r="AD190" s="66">
        <f>COUNTIF(data!$C191:$J191,"*"&amp;AD$1&amp;"*")</f>
        <v>0</v>
      </c>
      <c r="AE190" s="66">
        <f>COUNTIF(data!$C191:$J191,"*"&amp;AE$1&amp;"*")</f>
        <v>0</v>
      </c>
      <c r="AF190" s="66">
        <f>COUNTIF(data!$C191:$J191,"*"&amp;AF$1&amp;"*")</f>
        <v>0</v>
      </c>
      <c r="AG190" s="66">
        <f>COUNTIF(data!$C191:$J191,"*"&amp;AG$1&amp;"*")</f>
        <v>0</v>
      </c>
      <c r="AH190" s="66">
        <f>COUNTIF(data!$C191:$J191,"*"&amp;AH$1&amp;"*")-COUNTIF(data!$C191:$J191,"*雪歩*")+COUNTIF(data!$C191:$J191,"*雪歩*歩*")+COUNTIF(data!$C191:$J191,"*歩*雪歩*")</f>
        <v>1</v>
      </c>
      <c r="AI190" s="66">
        <f>COUNTIF(data!$C191:$J191,"*"&amp;AI$1&amp;"*")</f>
        <v>0</v>
      </c>
      <c r="AJ190" s="66">
        <f>COUNTIF(data!$C191:$J191,"*"&amp;AJ$1&amp;"*")</f>
        <v>0</v>
      </c>
      <c r="AK190" s="66">
        <f>COUNTIF(data!$C191:$J191,"*"&amp;AK$1&amp;"*")</f>
        <v>0</v>
      </c>
      <c r="AL190" s="66">
        <f>COUNTIF(data!$C191:$J191,"*"&amp;AL$1&amp;"*")</f>
        <v>0</v>
      </c>
      <c r="AM190" s="66">
        <f>COUNTIF(data!$C191:$J191,"*"&amp;AM$1&amp;"*")</f>
        <v>0</v>
      </c>
      <c r="AN190" s="66">
        <f>COUNTIF(data!$C191:$J191,"*"&amp;AN$1&amp;"*")</f>
        <v>0</v>
      </c>
      <c r="AO190" s="66">
        <f>COUNTIF(data!$C191:$J191,"*"&amp;AO$1&amp;"*")</f>
        <v>1</v>
      </c>
      <c r="AP190" s="66">
        <f>COUNTIF(data!$C191:$J191,"*"&amp;AP$1&amp;"*")</f>
        <v>0</v>
      </c>
      <c r="AQ190" s="66">
        <f>COUNTIF(data!$C191:$J191,"*"&amp;AQ$1&amp;"*")</f>
        <v>0</v>
      </c>
      <c r="AR190" s="66">
        <f>COUNTIF(data!$C191:$J191,"*"&amp;AR$1&amp;"*")</f>
        <v>0</v>
      </c>
      <c r="AS190" s="66">
        <f>COUNTIF(data!$C191:$J191,"*"&amp;AS$1&amp;"*")</f>
        <v>0</v>
      </c>
      <c r="AT190" s="66">
        <f>COUNTIF(data!$C191:$J191,"*"&amp;AT$1&amp;"*")</f>
        <v>0</v>
      </c>
      <c r="AU190" s="66">
        <f>COUNTIF(data!$C191:$J191,"*"&amp;AU$1&amp;"*")</f>
        <v>0</v>
      </c>
      <c r="AV190" s="66">
        <f>COUNTIF(data!$C191:$J191,"*"&amp;AV$1&amp;"*")</f>
        <v>0</v>
      </c>
      <c r="AW190" s="66">
        <f>COUNTIF(data!$C191:$J191,"*"&amp;AW$1&amp;"*")</f>
        <v>0</v>
      </c>
      <c r="AX190" s="66">
        <f>COUNTIF(data!$C191:$J191,"*"&amp;AX$1&amp;"*")</f>
        <v>0</v>
      </c>
      <c r="AY190" s="66">
        <f>COUNTIF(data!$C191:$J191,"*"&amp;AY$1&amp;"*")</f>
        <v>0</v>
      </c>
      <c r="AZ190" s="66">
        <f>COUNTIF(data!$C191:$J191,"*"&amp;AZ$1&amp;"*")</f>
        <v>0</v>
      </c>
      <c r="BA190" s="66">
        <f>COUNTIF(data!$C191:$J191,"*"&amp;BA$1&amp;"*")</f>
        <v>1</v>
      </c>
      <c r="BB190" s="66">
        <f>COUNTIF(data!$C191:$J191,"*"&amp;BB$1&amp;"*")</f>
        <v>0</v>
      </c>
    </row>
    <row r="191">
      <c r="A191" s="66">
        <f>COUNTIF(data!$C192:$J192,"*"&amp;A$1&amp;"*")</f>
        <v>0</v>
      </c>
      <c r="B191" s="66">
        <f>COUNTIF(data!$C192:$J192,"*"&amp;B$1&amp;"*")</f>
        <v>0</v>
      </c>
      <c r="C191" s="66">
        <f>COUNTIF(data!$C192:$J192,"*"&amp;C$1&amp;"*")</f>
        <v>0</v>
      </c>
      <c r="D191" s="66">
        <f>COUNTIF(data!$C192:$J192,"*"&amp;D$1&amp;"*")</f>
        <v>0</v>
      </c>
      <c r="E191" s="66">
        <f>COUNTIF(data!$C192:$J192,"*"&amp;E$1&amp;"*")</f>
        <v>0</v>
      </c>
      <c r="F191" s="66">
        <f>COUNTIF(data!$C192:$J192,"*"&amp;F$1&amp;"*")-COUNTIF(data!$C192:$J192,"*真美*")+COUNTIF(data!$C192:$J192,"*真美*真*")+COUNTIF(data!$C192:$J192,"*真*真美*")</f>
        <v>1</v>
      </c>
      <c r="G191" s="66">
        <f>COUNTIF(data!$C192:$J192,"*"&amp;G$1&amp;"*")</f>
        <v>0</v>
      </c>
      <c r="H191" s="66">
        <f>COUNTIF(data!$C192:$J192,"*"&amp;H$1&amp;"*")</f>
        <v>0</v>
      </c>
      <c r="I191" s="66">
        <f>COUNTIF(data!$C192:$J192,"*"&amp;I$1&amp;"*")</f>
        <v>0</v>
      </c>
      <c r="J191" s="66">
        <f>COUNTIF(data!$C192:$J192,"*"&amp;J$1&amp;"*")</f>
        <v>0</v>
      </c>
      <c r="K191" s="66">
        <f>COUNTIF(data!$C192:$J192,"*"&amp;K$1&amp;"*")</f>
        <v>0</v>
      </c>
      <c r="L191" s="66">
        <f>COUNTIF(data!$C192:$J192,"*"&amp;L$1&amp;"*")</f>
        <v>0</v>
      </c>
      <c r="M191" s="66">
        <f>COUNTIF(data!$C192:$J192,"*"&amp;M$1&amp;"*")</f>
        <v>0</v>
      </c>
      <c r="N191" s="66">
        <f>COUNTIF(data!$C192:$J192,"*"&amp;N$1&amp;"*")</f>
        <v>0</v>
      </c>
      <c r="O191" s="66">
        <f>COUNTIF(data!$C192:$J192,"*"&amp;O$1&amp;"*")</f>
        <v>0</v>
      </c>
      <c r="P191" s="66">
        <f>COUNTIF(data!$C192:$J192,"*"&amp;P$1&amp;"*")</f>
        <v>0</v>
      </c>
      <c r="Q191" s="66">
        <f>COUNTIF(data!$C192:$J192,"*"&amp;Q$1&amp;"*")</f>
        <v>0</v>
      </c>
      <c r="R191" s="66">
        <f>COUNTIF(data!$C192:$J192,"*"&amp;R$1&amp;"*")</f>
        <v>0</v>
      </c>
      <c r="S191" s="66">
        <f>COUNTIF(data!$C192:$J192,"*"&amp;S$1&amp;"*")</f>
        <v>0</v>
      </c>
      <c r="T191" s="66">
        <f>COUNTIF(data!$C192:$J192,"*"&amp;T$1&amp;"*")</f>
        <v>0</v>
      </c>
      <c r="U191" s="66">
        <f>COUNTIF(data!$C192:$J192,"*"&amp;U$1&amp;"*")</f>
        <v>0</v>
      </c>
      <c r="V191" s="66">
        <f>COUNTIF(data!$C192:$J192,"*"&amp;V$1&amp;"*")</f>
        <v>0</v>
      </c>
      <c r="W191" s="66">
        <f>COUNTIF(data!$C192:$J192,"*"&amp;W$1&amp;"*")</f>
        <v>0</v>
      </c>
      <c r="X191" s="66">
        <f>COUNTIF(data!$C192:$J192,"*"&amp;X$1&amp;"*")</f>
        <v>0</v>
      </c>
      <c r="Y191" s="66">
        <f>COUNTIF(data!$C192:$J192,"*"&amp;Y$1&amp;"*")</f>
        <v>0</v>
      </c>
      <c r="Z191" s="66">
        <f>COUNTIF(data!$C192:$J192,"*"&amp;Z$1&amp;"*")</f>
        <v>0</v>
      </c>
      <c r="AA191" s="66">
        <f>COUNTIF(data!$C192:$J192,"*"&amp;AA$1&amp;"*")</f>
        <v>0</v>
      </c>
      <c r="AB191" s="66">
        <f>COUNTIF(data!$C192:$J192,"*"&amp;AB$1&amp;"*")</f>
        <v>0</v>
      </c>
      <c r="AC191" s="66">
        <f>COUNTIF(data!$C192:$J192,"*"&amp;AC$1&amp;"*")</f>
        <v>0</v>
      </c>
      <c r="AD191" s="66">
        <f>COUNTIF(data!$C192:$J192,"*"&amp;AD$1&amp;"*")</f>
        <v>0</v>
      </c>
      <c r="AE191" s="66">
        <f>COUNTIF(data!$C192:$J192,"*"&amp;AE$1&amp;"*")</f>
        <v>0</v>
      </c>
      <c r="AF191" s="66">
        <f>COUNTIF(data!$C192:$J192,"*"&amp;AF$1&amp;"*")</f>
        <v>0</v>
      </c>
      <c r="AG191" s="66">
        <f>COUNTIF(data!$C192:$J192,"*"&amp;AG$1&amp;"*")</f>
        <v>0</v>
      </c>
      <c r="AH191" s="66">
        <f>COUNTIF(data!$C192:$J192,"*"&amp;AH$1&amp;"*")-COUNTIF(data!$C192:$J192,"*雪歩*")+COUNTIF(data!$C192:$J192,"*雪歩*歩*")+COUNTIF(data!$C192:$J192,"*歩*雪歩*")</f>
        <v>0</v>
      </c>
      <c r="AI191" s="66">
        <f>COUNTIF(data!$C192:$J192,"*"&amp;AI$1&amp;"*")</f>
        <v>0</v>
      </c>
      <c r="AJ191" s="66">
        <f>COUNTIF(data!$C192:$J192,"*"&amp;AJ$1&amp;"*")</f>
        <v>0</v>
      </c>
      <c r="AK191" s="66">
        <f>COUNTIF(data!$C192:$J192,"*"&amp;AK$1&amp;"*")</f>
        <v>1</v>
      </c>
      <c r="AL191" s="66">
        <f>COUNTIF(data!$C192:$J192,"*"&amp;AL$1&amp;"*")</f>
        <v>0</v>
      </c>
      <c r="AM191" s="66">
        <f>COUNTIF(data!$C192:$J192,"*"&amp;AM$1&amp;"*")</f>
        <v>0</v>
      </c>
      <c r="AN191" s="66">
        <f>COUNTIF(data!$C192:$J192,"*"&amp;AN$1&amp;"*")</f>
        <v>0</v>
      </c>
      <c r="AO191" s="66">
        <f>COUNTIF(data!$C192:$J192,"*"&amp;AO$1&amp;"*")</f>
        <v>0</v>
      </c>
      <c r="AP191" s="66">
        <f>COUNTIF(data!$C192:$J192,"*"&amp;AP$1&amp;"*")</f>
        <v>0</v>
      </c>
      <c r="AQ191" s="66">
        <f>COUNTIF(data!$C192:$J192,"*"&amp;AQ$1&amp;"*")</f>
        <v>0</v>
      </c>
      <c r="AR191" s="66">
        <f>COUNTIF(data!$C192:$J192,"*"&amp;AR$1&amp;"*")</f>
        <v>0</v>
      </c>
      <c r="AS191" s="66">
        <f>COUNTIF(data!$C192:$J192,"*"&amp;AS$1&amp;"*")</f>
        <v>0</v>
      </c>
      <c r="AT191" s="66">
        <f>COUNTIF(data!$C192:$J192,"*"&amp;AT$1&amp;"*")</f>
        <v>0</v>
      </c>
      <c r="AU191" s="66">
        <f>COUNTIF(data!$C192:$J192,"*"&amp;AU$1&amp;"*")</f>
        <v>0</v>
      </c>
      <c r="AV191" s="66">
        <f>COUNTIF(data!$C192:$J192,"*"&amp;AV$1&amp;"*")</f>
        <v>0</v>
      </c>
      <c r="AW191" s="66">
        <f>COUNTIF(data!$C192:$J192,"*"&amp;AW$1&amp;"*")</f>
        <v>0</v>
      </c>
      <c r="AX191" s="66">
        <f>COUNTIF(data!$C192:$J192,"*"&amp;AX$1&amp;"*")</f>
        <v>0</v>
      </c>
      <c r="AY191" s="66">
        <f>COUNTIF(data!$C192:$J192,"*"&amp;AY$1&amp;"*")</f>
        <v>0</v>
      </c>
      <c r="AZ191" s="66">
        <f>COUNTIF(data!$C192:$J192,"*"&amp;AZ$1&amp;"*")</f>
        <v>0</v>
      </c>
      <c r="BA191" s="66">
        <f>COUNTIF(data!$C192:$J192,"*"&amp;BA$1&amp;"*")</f>
        <v>0</v>
      </c>
      <c r="BB191" s="66">
        <f>COUNTIF(data!$C192:$J192,"*"&amp;BB$1&amp;"*")</f>
        <v>0</v>
      </c>
    </row>
    <row r="192">
      <c r="A192" s="66">
        <f>COUNTIF(data!$C193:$J193,"*"&amp;A$1&amp;"*")</f>
        <v>0</v>
      </c>
      <c r="B192" s="66">
        <f>COUNTIF(data!$C193:$J193,"*"&amp;B$1&amp;"*")</f>
        <v>0</v>
      </c>
      <c r="C192" s="66">
        <f>COUNTIF(data!$C193:$J193,"*"&amp;C$1&amp;"*")</f>
        <v>1</v>
      </c>
      <c r="D192" s="66">
        <f>COUNTIF(data!$C193:$J193,"*"&amp;D$1&amp;"*")</f>
        <v>0</v>
      </c>
      <c r="E192" s="66">
        <f>COUNTIF(data!$C193:$J193,"*"&amp;E$1&amp;"*")</f>
        <v>0</v>
      </c>
      <c r="F192" s="66">
        <f>COUNTIF(data!$C193:$J193,"*"&amp;F$1&amp;"*")-COUNTIF(data!$C193:$J193,"*真美*")+COUNTIF(data!$C193:$J193,"*真美*真*")+COUNTIF(data!$C193:$J193,"*真*真美*")</f>
        <v>0</v>
      </c>
      <c r="G192" s="66">
        <f>COUNTIF(data!$C193:$J193,"*"&amp;G$1&amp;"*")</f>
        <v>0</v>
      </c>
      <c r="H192" s="66">
        <f>COUNTIF(data!$C193:$J193,"*"&amp;H$1&amp;"*")</f>
        <v>0</v>
      </c>
      <c r="I192" s="66">
        <f>COUNTIF(data!$C193:$J193,"*"&amp;I$1&amp;"*")</f>
        <v>1</v>
      </c>
      <c r="J192" s="66">
        <f>COUNTIF(data!$C193:$J193,"*"&amp;J$1&amp;"*")</f>
        <v>0</v>
      </c>
      <c r="K192" s="66">
        <f>COUNTIF(data!$C193:$J193,"*"&amp;K$1&amp;"*")</f>
        <v>0</v>
      </c>
      <c r="L192" s="66">
        <f>COUNTIF(data!$C193:$J193,"*"&amp;L$1&amp;"*")</f>
        <v>0</v>
      </c>
      <c r="M192" s="66">
        <f>COUNTIF(data!$C193:$J193,"*"&amp;M$1&amp;"*")</f>
        <v>0</v>
      </c>
      <c r="N192" s="66">
        <f>COUNTIF(data!$C193:$J193,"*"&amp;N$1&amp;"*")</f>
        <v>0</v>
      </c>
      <c r="O192" s="66">
        <f>COUNTIF(data!$C193:$J193,"*"&amp;O$1&amp;"*")</f>
        <v>0</v>
      </c>
      <c r="P192" s="66">
        <f>COUNTIF(data!$C193:$J193,"*"&amp;P$1&amp;"*")</f>
        <v>0</v>
      </c>
      <c r="Q192" s="66">
        <f>COUNTIF(data!$C193:$J193,"*"&amp;Q$1&amp;"*")</f>
        <v>0</v>
      </c>
      <c r="R192" s="66">
        <f>COUNTIF(data!$C193:$J193,"*"&amp;R$1&amp;"*")</f>
        <v>0</v>
      </c>
      <c r="S192" s="66">
        <f>COUNTIF(data!$C193:$J193,"*"&amp;S$1&amp;"*")</f>
        <v>0</v>
      </c>
      <c r="T192" s="66">
        <f>COUNTIF(data!$C193:$J193,"*"&amp;T$1&amp;"*")</f>
        <v>0</v>
      </c>
      <c r="U192" s="66">
        <f>COUNTIF(data!$C193:$J193,"*"&amp;U$1&amp;"*")</f>
        <v>0</v>
      </c>
      <c r="V192" s="66">
        <f>COUNTIF(data!$C193:$J193,"*"&amp;V$1&amp;"*")</f>
        <v>0</v>
      </c>
      <c r="W192" s="66">
        <f>COUNTIF(data!$C193:$J193,"*"&amp;W$1&amp;"*")</f>
        <v>0</v>
      </c>
      <c r="X192" s="66">
        <f>COUNTIF(data!$C193:$J193,"*"&amp;X$1&amp;"*")</f>
        <v>0</v>
      </c>
      <c r="Y192" s="66">
        <f>COUNTIF(data!$C193:$J193,"*"&amp;Y$1&amp;"*")</f>
        <v>0</v>
      </c>
      <c r="Z192" s="66">
        <f>COUNTIF(data!$C193:$J193,"*"&amp;Z$1&amp;"*")</f>
        <v>0</v>
      </c>
      <c r="AA192" s="66">
        <f>COUNTIF(data!$C193:$J193,"*"&amp;AA$1&amp;"*")</f>
        <v>0</v>
      </c>
      <c r="AB192" s="66">
        <f>COUNTIF(data!$C193:$J193,"*"&amp;AB$1&amp;"*")</f>
        <v>0</v>
      </c>
      <c r="AC192" s="66">
        <f>COUNTIF(data!$C193:$J193,"*"&amp;AC$1&amp;"*")</f>
        <v>0</v>
      </c>
      <c r="AD192" s="66">
        <f>COUNTIF(data!$C193:$J193,"*"&amp;AD$1&amp;"*")</f>
        <v>0</v>
      </c>
      <c r="AE192" s="66">
        <f>COUNTIF(data!$C193:$J193,"*"&amp;AE$1&amp;"*")</f>
        <v>0</v>
      </c>
      <c r="AF192" s="66">
        <f>COUNTIF(data!$C193:$J193,"*"&amp;AF$1&amp;"*")</f>
        <v>0</v>
      </c>
      <c r="AG192" s="66">
        <f>COUNTIF(data!$C193:$J193,"*"&amp;AG$1&amp;"*")</f>
        <v>0</v>
      </c>
      <c r="AH192" s="66">
        <f>COUNTIF(data!$C193:$J193,"*"&amp;AH$1&amp;"*")-COUNTIF(data!$C193:$J193,"*雪歩*")+COUNTIF(data!$C193:$J193,"*雪歩*歩*")+COUNTIF(data!$C193:$J193,"*歩*雪歩*")</f>
        <v>1</v>
      </c>
      <c r="AI192" s="66">
        <f>COUNTIF(data!$C193:$J193,"*"&amp;AI$1&amp;"*")</f>
        <v>0</v>
      </c>
      <c r="AJ192" s="66">
        <f>COUNTIF(data!$C193:$J193,"*"&amp;AJ$1&amp;"*")</f>
        <v>0</v>
      </c>
      <c r="AK192" s="66">
        <f>COUNTIF(data!$C193:$J193,"*"&amp;AK$1&amp;"*")</f>
        <v>0</v>
      </c>
      <c r="AL192" s="66">
        <f>COUNTIF(data!$C193:$J193,"*"&amp;AL$1&amp;"*")</f>
        <v>0</v>
      </c>
      <c r="AM192" s="66">
        <f>COUNTIF(data!$C193:$J193,"*"&amp;AM$1&amp;"*")</f>
        <v>0</v>
      </c>
      <c r="AN192" s="66">
        <f>COUNTIF(data!$C193:$J193,"*"&amp;AN$1&amp;"*")</f>
        <v>0</v>
      </c>
      <c r="AO192" s="66">
        <f>COUNTIF(data!$C193:$J193,"*"&amp;AO$1&amp;"*")</f>
        <v>0</v>
      </c>
      <c r="AP192" s="66">
        <f>COUNTIF(data!$C193:$J193,"*"&amp;AP$1&amp;"*")</f>
        <v>0</v>
      </c>
      <c r="AQ192" s="66">
        <f>COUNTIF(data!$C193:$J193,"*"&amp;AQ$1&amp;"*")</f>
        <v>0</v>
      </c>
      <c r="AR192" s="66">
        <f>COUNTIF(data!$C193:$J193,"*"&amp;AR$1&amp;"*")</f>
        <v>0</v>
      </c>
      <c r="AS192" s="66">
        <f>COUNTIF(data!$C193:$J193,"*"&amp;AS$1&amp;"*")</f>
        <v>0</v>
      </c>
      <c r="AT192" s="66">
        <f>COUNTIF(data!$C193:$J193,"*"&amp;AT$1&amp;"*")</f>
        <v>0</v>
      </c>
      <c r="AU192" s="66">
        <f>COUNTIF(data!$C193:$J193,"*"&amp;AU$1&amp;"*")</f>
        <v>0</v>
      </c>
      <c r="AV192" s="66">
        <f>COUNTIF(data!$C193:$J193,"*"&amp;AV$1&amp;"*")</f>
        <v>0</v>
      </c>
      <c r="AW192" s="66">
        <f>COUNTIF(data!$C193:$J193,"*"&amp;AW$1&amp;"*")</f>
        <v>0</v>
      </c>
      <c r="AX192" s="66">
        <f>COUNTIF(data!$C193:$J193,"*"&amp;AX$1&amp;"*")</f>
        <v>0</v>
      </c>
      <c r="AY192" s="66">
        <f>COUNTIF(data!$C193:$J193,"*"&amp;AY$1&amp;"*")</f>
        <v>0</v>
      </c>
      <c r="AZ192" s="66">
        <f>COUNTIF(data!$C193:$J193,"*"&amp;AZ$1&amp;"*")</f>
        <v>0</v>
      </c>
      <c r="BA192" s="66">
        <f>COUNTIF(data!$C193:$J193,"*"&amp;BA$1&amp;"*")</f>
        <v>0</v>
      </c>
      <c r="BB192" s="66">
        <f>COUNTIF(data!$C193:$J193,"*"&amp;BB$1&amp;"*")</f>
        <v>0</v>
      </c>
    </row>
    <row r="193">
      <c r="A193" s="66">
        <f>COUNTIF(data!$C194:$J194,"*"&amp;A$1&amp;"*")</f>
        <v>0</v>
      </c>
      <c r="B193" s="66">
        <f>COUNTIF(data!$C194:$J194,"*"&amp;B$1&amp;"*")</f>
        <v>0</v>
      </c>
      <c r="C193" s="66">
        <f>COUNTIF(data!$C194:$J194,"*"&amp;C$1&amp;"*")</f>
        <v>0</v>
      </c>
      <c r="D193" s="66">
        <f>COUNTIF(data!$C194:$J194,"*"&amp;D$1&amp;"*")</f>
        <v>0</v>
      </c>
      <c r="E193" s="66">
        <f>COUNTIF(data!$C194:$J194,"*"&amp;E$1&amp;"*")</f>
        <v>0</v>
      </c>
      <c r="F193" s="66">
        <f>COUNTIF(data!$C194:$J194,"*"&amp;F$1&amp;"*")-COUNTIF(data!$C194:$J194,"*真美*")+COUNTIF(data!$C194:$J194,"*真美*真*")+COUNTIF(data!$C194:$J194,"*真*真美*")</f>
        <v>0</v>
      </c>
      <c r="G193" s="66">
        <f>COUNTIF(data!$C194:$J194,"*"&amp;G$1&amp;"*")</f>
        <v>1</v>
      </c>
      <c r="H193" s="66">
        <f>COUNTIF(data!$C194:$J194,"*"&amp;H$1&amp;"*")</f>
        <v>0</v>
      </c>
      <c r="I193" s="66">
        <f>COUNTIF(data!$C194:$J194,"*"&amp;I$1&amp;"*")</f>
        <v>0</v>
      </c>
      <c r="J193" s="66">
        <f>COUNTIF(data!$C194:$J194,"*"&amp;J$1&amp;"*")</f>
        <v>0</v>
      </c>
      <c r="K193" s="66">
        <f>COUNTIF(data!$C194:$J194,"*"&amp;K$1&amp;"*")</f>
        <v>0</v>
      </c>
      <c r="L193" s="66">
        <f>COUNTIF(data!$C194:$J194,"*"&amp;L$1&amp;"*")</f>
        <v>0</v>
      </c>
      <c r="M193" s="66">
        <f>COUNTIF(data!$C194:$J194,"*"&amp;M$1&amp;"*")</f>
        <v>0</v>
      </c>
      <c r="N193" s="66">
        <f>COUNTIF(data!$C194:$J194,"*"&amp;N$1&amp;"*")</f>
        <v>0</v>
      </c>
      <c r="O193" s="66">
        <f>COUNTIF(data!$C194:$J194,"*"&amp;O$1&amp;"*")</f>
        <v>0</v>
      </c>
      <c r="P193" s="66">
        <f>COUNTIF(data!$C194:$J194,"*"&amp;P$1&amp;"*")</f>
        <v>0</v>
      </c>
      <c r="Q193" s="66">
        <f>COUNTIF(data!$C194:$J194,"*"&amp;Q$1&amp;"*")</f>
        <v>0</v>
      </c>
      <c r="R193" s="66">
        <f>COUNTIF(data!$C194:$J194,"*"&amp;R$1&amp;"*")</f>
        <v>0</v>
      </c>
      <c r="S193" s="66">
        <f>COUNTIF(data!$C194:$J194,"*"&amp;S$1&amp;"*")</f>
        <v>0</v>
      </c>
      <c r="T193" s="66">
        <f>COUNTIF(data!$C194:$J194,"*"&amp;T$1&amp;"*")</f>
        <v>0</v>
      </c>
      <c r="U193" s="66">
        <f>COUNTIF(data!$C194:$J194,"*"&amp;U$1&amp;"*")</f>
        <v>0</v>
      </c>
      <c r="V193" s="66">
        <f>COUNTIF(data!$C194:$J194,"*"&amp;V$1&amp;"*")</f>
        <v>0</v>
      </c>
      <c r="W193" s="66">
        <f>COUNTIF(data!$C194:$J194,"*"&amp;W$1&amp;"*")</f>
        <v>0</v>
      </c>
      <c r="X193" s="66">
        <f>COUNTIF(data!$C194:$J194,"*"&amp;X$1&amp;"*")</f>
        <v>0</v>
      </c>
      <c r="Y193" s="66">
        <f>COUNTIF(data!$C194:$J194,"*"&amp;Y$1&amp;"*")</f>
        <v>0</v>
      </c>
      <c r="Z193" s="66">
        <f>COUNTIF(data!$C194:$J194,"*"&amp;Z$1&amp;"*")</f>
        <v>0</v>
      </c>
      <c r="AA193" s="66">
        <f>COUNTIF(data!$C194:$J194,"*"&amp;AA$1&amp;"*")</f>
        <v>0</v>
      </c>
      <c r="AB193" s="66">
        <f>COUNTIF(data!$C194:$J194,"*"&amp;AB$1&amp;"*")</f>
        <v>0</v>
      </c>
      <c r="AC193" s="66">
        <f>COUNTIF(data!$C194:$J194,"*"&amp;AC$1&amp;"*")</f>
        <v>0</v>
      </c>
      <c r="AD193" s="66">
        <f>COUNTIF(data!$C194:$J194,"*"&amp;AD$1&amp;"*")</f>
        <v>0</v>
      </c>
      <c r="AE193" s="66">
        <f>COUNTIF(data!$C194:$J194,"*"&amp;AE$1&amp;"*")</f>
        <v>0</v>
      </c>
      <c r="AF193" s="66">
        <f>COUNTIF(data!$C194:$J194,"*"&amp;AF$1&amp;"*")</f>
        <v>0</v>
      </c>
      <c r="AG193" s="66">
        <f>COUNTIF(data!$C194:$J194,"*"&amp;AG$1&amp;"*")</f>
        <v>1</v>
      </c>
      <c r="AH193" s="66">
        <f>COUNTIF(data!$C194:$J194,"*"&amp;AH$1&amp;"*")-COUNTIF(data!$C194:$J194,"*雪歩*")+COUNTIF(data!$C194:$J194,"*雪歩*歩*")+COUNTIF(data!$C194:$J194,"*歩*雪歩*")</f>
        <v>0</v>
      </c>
      <c r="AI193" s="66">
        <f>COUNTIF(data!$C194:$J194,"*"&amp;AI$1&amp;"*")</f>
        <v>0</v>
      </c>
      <c r="AJ193" s="66">
        <f>COUNTIF(data!$C194:$J194,"*"&amp;AJ$1&amp;"*")</f>
        <v>0</v>
      </c>
      <c r="AK193" s="66">
        <f>COUNTIF(data!$C194:$J194,"*"&amp;AK$1&amp;"*")</f>
        <v>0</v>
      </c>
      <c r="AL193" s="66">
        <f>COUNTIF(data!$C194:$J194,"*"&amp;AL$1&amp;"*")</f>
        <v>0</v>
      </c>
      <c r="AM193" s="66">
        <f>COUNTIF(data!$C194:$J194,"*"&amp;AM$1&amp;"*")</f>
        <v>0</v>
      </c>
      <c r="AN193" s="66">
        <f>COUNTIF(data!$C194:$J194,"*"&amp;AN$1&amp;"*")</f>
        <v>0</v>
      </c>
      <c r="AO193" s="66">
        <f>COUNTIF(data!$C194:$J194,"*"&amp;AO$1&amp;"*")</f>
        <v>0</v>
      </c>
      <c r="AP193" s="66">
        <f>COUNTIF(data!$C194:$J194,"*"&amp;AP$1&amp;"*")</f>
        <v>0</v>
      </c>
      <c r="AQ193" s="66">
        <f>COUNTIF(data!$C194:$J194,"*"&amp;AQ$1&amp;"*")</f>
        <v>0</v>
      </c>
      <c r="AR193" s="66">
        <f>COUNTIF(data!$C194:$J194,"*"&amp;AR$1&amp;"*")</f>
        <v>0</v>
      </c>
      <c r="AS193" s="66">
        <f>COUNTIF(data!$C194:$J194,"*"&amp;AS$1&amp;"*")</f>
        <v>0</v>
      </c>
      <c r="AT193" s="66">
        <f>COUNTIF(data!$C194:$J194,"*"&amp;AT$1&amp;"*")</f>
        <v>0</v>
      </c>
      <c r="AU193" s="66">
        <f>COUNTIF(data!$C194:$J194,"*"&amp;AU$1&amp;"*")</f>
        <v>0</v>
      </c>
      <c r="AV193" s="66">
        <f>COUNTIF(data!$C194:$J194,"*"&amp;AV$1&amp;"*")</f>
        <v>0</v>
      </c>
      <c r="AW193" s="66">
        <f>COUNTIF(data!$C194:$J194,"*"&amp;AW$1&amp;"*")</f>
        <v>0</v>
      </c>
      <c r="AX193" s="66">
        <f>COUNTIF(data!$C194:$J194,"*"&amp;AX$1&amp;"*")</f>
        <v>0</v>
      </c>
      <c r="AY193" s="66">
        <f>COUNTIF(data!$C194:$J194,"*"&amp;AY$1&amp;"*")</f>
        <v>0</v>
      </c>
      <c r="AZ193" s="66">
        <f>COUNTIF(data!$C194:$J194,"*"&amp;AZ$1&amp;"*")</f>
        <v>0</v>
      </c>
      <c r="BA193" s="66">
        <f>COUNTIF(data!$C194:$J194,"*"&amp;BA$1&amp;"*")</f>
        <v>0</v>
      </c>
      <c r="BB193" s="66">
        <f>COUNTIF(data!$C194:$J194,"*"&amp;BB$1&amp;"*")</f>
        <v>0</v>
      </c>
    </row>
    <row r="194">
      <c r="A194" s="66">
        <f>COUNTIF(data!$C195:$J195,"*"&amp;A$1&amp;"*")</f>
        <v>0</v>
      </c>
      <c r="B194" s="66">
        <f>COUNTIF(data!$C195:$J195,"*"&amp;B$1&amp;"*")</f>
        <v>0</v>
      </c>
      <c r="C194" s="66">
        <f>COUNTIF(data!$C195:$J195,"*"&amp;C$1&amp;"*")</f>
        <v>0</v>
      </c>
      <c r="D194" s="66">
        <f>COUNTIF(data!$C195:$J195,"*"&amp;D$1&amp;"*")</f>
        <v>0</v>
      </c>
      <c r="E194" s="66">
        <f>COUNTIF(data!$C195:$J195,"*"&amp;E$1&amp;"*")</f>
        <v>0</v>
      </c>
      <c r="F194" s="66">
        <f>COUNTIF(data!$C195:$J195,"*"&amp;F$1&amp;"*")-COUNTIF(data!$C195:$J195,"*真美*")+COUNTIF(data!$C195:$J195,"*真美*真*")+COUNTIF(data!$C195:$J195,"*真*真美*")</f>
        <v>0</v>
      </c>
      <c r="G194" s="66">
        <f>COUNTIF(data!$C195:$J195,"*"&amp;G$1&amp;"*")</f>
        <v>0</v>
      </c>
      <c r="H194" s="66">
        <f>COUNTIF(data!$C195:$J195,"*"&amp;H$1&amp;"*")</f>
        <v>0</v>
      </c>
      <c r="I194" s="66">
        <f>COUNTIF(data!$C195:$J195,"*"&amp;I$1&amp;"*")</f>
        <v>0</v>
      </c>
      <c r="J194" s="66">
        <f>COUNTIF(data!$C195:$J195,"*"&amp;J$1&amp;"*")</f>
        <v>0</v>
      </c>
      <c r="K194" s="66">
        <f>COUNTIF(data!$C195:$J195,"*"&amp;K$1&amp;"*")</f>
        <v>0</v>
      </c>
      <c r="L194" s="66">
        <f>COUNTIF(data!$C195:$J195,"*"&amp;L$1&amp;"*")</f>
        <v>0</v>
      </c>
      <c r="M194" s="66">
        <f>COUNTIF(data!$C195:$J195,"*"&amp;M$1&amp;"*")</f>
        <v>0</v>
      </c>
      <c r="N194" s="66">
        <f>COUNTIF(data!$C195:$J195,"*"&amp;N$1&amp;"*")</f>
        <v>1</v>
      </c>
      <c r="O194" s="66">
        <f>COUNTIF(data!$C195:$J195,"*"&amp;O$1&amp;"*")</f>
        <v>1</v>
      </c>
      <c r="P194" s="66">
        <f>COUNTIF(data!$C195:$J195,"*"&amp;P$1&amp;"*")</f>
        <v>1</v>
      </c>
      <c r="Q194" s="66">
        <f>COUNTIF(data!$C195:$J195,"*"&amp;Q$1&amp;"*")</f>
        <v>0</v>
      </c>
      <c r="R194" s="66">
        <f>COUNTIF(data!$C195:$J195,"*"&amp;R$1&amp;"*")</f>
        <v>0</v>
      </c>
      <c r="S194" s="66">
        <f>COUNTIF(data!$C195:$J195,"*"&amp;S$1&amp;"*")</f>
        <v>0</v>
      </c>
      <c r="T194" s="66">
        <f>COUNTIF(data!$C195:$J195,"*"&amp;T$1&amp;"*")</f>
        <v>0</v>
      </c>
      <c r="U194" s="66">
        <f>COUNTIF(data!$C195:$J195,"*"&amp;U$1&amp;"*")</f>
        <v>0</v>
      </c>
      <c r="V194" s="66">
        <f>COUNTIF(data!$C195:$J195,"*"&amp;V$1&amp;"*")</f>
        <v>0</v>
      </c>
      <c r="W194" s="66">
        <f>COUNTIF(data!$C195:$J195,"*"&amp;W$1&amp;"*")</f>
        <v>0</v>
      </c>
      <c r="X194" s="66">
        <f>COUNTIF(data!$C195:$J195,"*"&amp;X$1&amp;"*")</f>
        <v>0</v>
      </c>
      <c r="Y194" s="66">
        <f>COUNTIF(data!$C195:$J195,"*"&amp;Y$1&amp;"*")</f>
        <v>0</v>
      </c>
      <c r="Z194" s="66">
        <f>COUNTIF(data!$C195:$J195,"*"&amp;Z$1&amp;"*")</f>
        <v>0</v>
      </c>
      <c r="AA194" s="66">
        <f>COUNTIF(data!$C195:$J195,"*"&amp;AA$1&amp;"*")</f>
        <v>0</v>
      </c>
      <c r="AB194" s="66">
        <f>COUNTIF(data!$C195:$J195,"*"&amp;AB$1&amp;"*")</f>
        <v>0</v>
      </c>
      <c r="AC194" s="66">
        <f>COUNTIF(data!$C195:$J195,"*"&amp;AC$1&amp;"*")</f>
        <v>0</v>
      </c>
      <c r="AD194" s="66">
        <f>COUNTIF(data!$C195:$J195,"*"&amp;AD$1&amp;"*")</f>
        <v>0</v>
      </c>
      <c r="AE194" s="66">
        <f>COUNTIF(data!$C195:$J195,"*"&amp;AE$1&amp;"*")</f>
        <v>0</v>
      </c>
      <c r="AF194" s="66">
        <f>COUNTIF(data!$C195:$J195,"*"&amp;AF$1&amp;"*")</f>
        <v>0</v>
      </c>
      <c r="AG194" s="66">
        <f>COUNTIF(data!$C195:$J195,"*"&amp;AG$1&amp;"*")</f>
        <v>0</v>
      </c>
      <c r="AH194" s="66">
        <f>COUNTIF(data!$C195:$J195,"*"&amp;AH$1&amp;"*")-COUNTIF(data!$C195:$J195,"*雪歩*")+COUNTIF(data!$C195:$J195,"*雪歩*歩*")+COUNTIF(data!$C195:$J195,"*歩*雪歩*")</f>
        <v>0</v>
      </c>
      <c r="AI194" s="66">
        <f>COUNTIF(data!$C195:$J195,"*"&amp;AI$1&amp;"*")</f>
        <v>0</v>
      </c>
      <c r="AJ194" s="66">
        <f>COUNTIF(data!$C195:$J195,"*"&amp;AJ$1&amp;"*")</f>
        <v>0</v>
      </c>
      <c r="AK194" s="66">
        <f>COUNTIF(data!$C195:$J195,"*"&amp;AK$1&amp;"*")</f>
        <v>0</v>
      </c>
      <c r="AL194" s="66">
        <f>COUNTIF(data!$C195:$J195,"*"&amp;AL$1&amp;"*")</f>
        <v>0</v>
      </c>
      <c r="AM194" s="66">
        <f>COUNTIF(data!$C195:$J195,"*"&amp;AM$1&amp;"*")</f>
        <v>0</v>
      </c>
      <c r="AN194" s="66">
        <f>COUNTIF(data!$C195:$J195,"*"&amp;AN$1&amp;"*")</f>
        <v>0</v>
      </c>
      <c r="AO194" s="66">
        <f>COUNTIF(data!$C195:$J195,"*"&amp;AO$1&amp;"*")</f>
        <v>0</v>
      </c>
      <c r="AP194" s="66">
        <f>COUNTIF(data!$C195:$J195,"*"&amp;AP$1&amp;"*")</f>
        <v>0</v>
      </c>
      <c r="AQ194" s="66">
        <f>COUNTIF(data!$C195:$J195,"*"&amp;AQ$1&amp;"*")</f>
        <v>0</v>
      </c>
      <c r="AR194" s="66">
        <f>COUNTIF(data!$C195:$J195,"*"&amp;AR$1&amp;"*")</f>
        <v>0</v>
      </c>
      <c r="AS194" s="66">
        <f>COUNTIF(data!$C195:$J195,"*"&amp;AS$1&amp;"*")</f>
        <v>0</v>
      </c>
      <c r="AT194" s="66">
        <f>COUNTIF(data!$C195:$J195,"*"&amp;AT$1&amp;"*")</f>
        <v>0</v>
      </c>
      <c r="AU194" s="66">
        <f>COUNTIF(data!$C195:$J195,"*"&amp;AU$1&amp;"*")</f>
        <v>1</v>
      </c>
      <c r="AV194" s="66">
        <f>COUNTIF(data!$C195:$J195,"*"&amp;AV$1&amp;"*")</f>
        <v>0</v>
      </c>
      <c r="AW194" s="66">
        <f>COUNTIF(data!$C195:$J195,"*"&amp;AW$1&amp;"*")</f>
        <v>0</v>
      </c>
      <c r="AX194" s="66">
        <f>COUNTIF(data!$C195:$J195,"*"&amp;AX$1&amp;"*")</f>
        <v>0</v>
      </c>
      <c r="AY194" s="66">
        <f>COUNTIF(data!$C195:$J195,"*"&amp;AY$1&amp;"*")</f>
        <v>0</v>
      </c>
      <c r="AZ194" s="66">
        <f>COUNTIF(data!$C195:$J195,"*"&amp;AZ$1&amp;"*")</f>
        <v>0</v>
      </c>
      <c r="BA194" s="66">
        <f>COUNTIF(data!$C195:$J195,"*"&amp;BA$1&amp;"*")</f>
        <v>0</v>
      </c>
      <c r="BB194" s="66">
        <f>COUNTIF(data!$C195:$J195,"*"&amp;BB$1&amp;"*")</f>
        <v>0</v>
      </c>
    </row>
    <row r="195">
      <c r="A195" s="66">
        <f>COUNTIF(data!$C196:$J196,"*"&amp;A$1&amp;"*")</f>
        <v>0</v>
      </c>
      <c r="B195" s="66">
        <f>COUNTIF(data!$C196:$J196,"*"&amp;B$1&amp;"*")</f>
        <v>0</v>
      </c>
      <c r="C195" s="66">
        <f>COUNTIF(data!$C196:$J196,"*"&amp;C$1&amp;"*")</f>
        <v>0</v>
      </c>
      <c r="D195" s="66">
        <f>COUNTIF(data!$C196:$J196,"*"&amp;D$1&amp;"*")</f>
        <v>0</v>
      </c>
      <c r="E195" s="66">
        <f>COUNTIF(data!$C196:$J196,"*"&amp;E$1&amp;"*")</f>
        <v>0</v>
      </c>
      <c r="F195" s="66">
        <f>COUNTIF(data!$C196:$J196,"*"&amp;F$1&amp;"*")-COUNTIF(data!$C196:$J196,"*真美*")+COUNTIF(data!$C196:$J196,"*真美*真*")+COUNTIF(data!$C196:$J196,"*真*真美*")</f>
        <v>0</v>
      </c>
      <c r="G195" s="66">
        <f>COUNTIF(data!$C196:$J196,"*"&amp;G$1&amp;"*")</f>
        <v>0</v>
      </c>
      <c r="H195" s="66">
        <f>COUNTIF(data!$C196:$J196,"*"&amp;H$1&amp;"*")</f>
        <v>0</v>
      </c>
      <c r="I195" s="66">
        <f>COUNTIF(data!$C196:$J196,"*"&amp;I$1&amp;"*")</f>
        <v>0</v>
      </c>
      <c r="J195" s="66">
        <f>COUNTIF(data!$C196:$J196,"*"&amp;J$1&amp;"*")</f>
        <v>0</v>
      </c>
      <c r="K195" s="66">
        <f>COUNTIF(data!$C196:$J196,"*"&amp;K$1&amp;"*")</f>
        <v>0</v>
      </c>
      <c r="L195" s="66">
        <f>COUNTIF(data!$C196:$J196,"*"&amp;L$1&amp;"*")</f>
        <v>0</v>
      </c>
      <c r="M195" s="66">
        <f>COUNTIF(data!$C196:$J196,"*"&amp;M$1&amp;"*")</f>
        <v>0</v>
      </c>
      <c r="N195" s="66">
        <f>COUNTIF(data!$C196:$J196,"*"&amp;N$1&amp;"*")</f>
        <v>0</v>
      </c>
      <c r="O195" s="66">
        <f>COUNTIF(data!$C196:$J196,"*"&amp;O$1&amp;"*")</f>
        <v>0</v>
      </c>
      <c r="P195" s="66">
        <f>COUNTIF(data!$C196:$J196,"*"&amp;P$1&amp;"*")</f>
        <v>0</v>
      </c>
      <c r="Q195" s="66">
        <f>COUNTIF(data!$C196:$J196,"*"&amp;Q$1&amp;"*")</f>
        <v>0</v>
      </c>
      <c r="R195" s="66">
        <f>COUNTIF(data!$C196:$J196,"*"&amp;R$1&amp;"*")</f>
        <v>0</v>
      </c>
      <c r="S195" s="66">
        <f>COUNTIF(data!$C196:$J196,"*"&amp;S$1&amp;"*")</f>
        <v>0</v>
      </c>
      <c r="T195" s="66">
        <f>COUNTIF(data!$C196:$J196,"*"&amp;T$1&amp;"*")</f>
        <v>0</v>
      </c>
      <c r="U195" s="66">
        <f>COUNTIF(data!$C196:$J196,"*"&amp;U$1&amp;"*")</f>
        <v>0</v>
      </c>
      <c r="V195" s="66">
        <f>COUNTIF(data!$C196:$J196,"*"&amp;V$1&amp;"*")</f>
        <v>0</v>
      </c>
      <c r="W195" s="66">
        <f>COUNTIF(data!$C196:$J196,"*"&amp;W$1&amp;"*")</f>
        <v>0</v>
      </c>
      <c r="X195" s="66">
        <f>COUNTIF(data!$C196:$J196,"*"&amp;X$1&amp;"*")</f>
        <v>1</v>
      </c>
      <c r="Y195" s="66">
        <f>COUNTIF(data!$C196:$J196,"*"&amp;Y$1&amp;"*")</f>
        <v>0</v>
      </c>
      <c r="Z195" s="66">
        <f>COUNTIF(data!$C196:$J196,"*"&amp;Z$1&amp;"*")</f>
        <v>0</v>
      </c>
      <c r="AA195" s="66">
        <f>COUNTIF(data!$C196:$J196,"*"&amp;AA$1&amp;"*")</f>
        <v>0</v>
      </c>
      <c r="AB195" s="66">
        <f>COUNTIF(data!$C196:$J196,"*"&amp;AB$1&amp;"*")</f>
        <v>0</v>
      </c>
      <c r="AC195" s="66">
        <f>COUNTIF(data!$C196:$J196,"*"&amp;AC$1&amp;"*")</f>
        <v>0</v>
      </c>
      <c r="AD195" s="66">
        <f>COUNTIF(data!$C196:$J196,"*"&amp;AD$1&amp;"*")</f>
        <v>0</v>
      </c>
      <c r="AE195" s="66">
        <f>COUNTIF(data!$C196:$J196,"*"&amp;AE$1&amp;"*")</f>
        <v>0</v>
      </c>
      <c r="AF195" s="66">
        <f>COUNTIF(data!$C196:$J196,"*"&amp;AF$1&amp;"*")</f>
        <v>0</v>
      </c>
      <c r="AG195" s="66">
        <f>COUNTIF(data!$C196:$J196,"*"&amp;AG$1&amp;"*")</f>
        <v>0</v>
      </c>
      <c r="AH195" s="66">
        <f>COUNTIF(data!$C196:$J196,"*"&amp;AH$1&amp;"*")-COUNTIF(data!$C196:$J196,"*雪歩*")+COUNTIF(data!$C196:$J196,"*雪歩*歩*")+COUNTIF(data!$C196:$J196,"*歩*雪歩*")</f>
        <v>0</v>
      </c>
      <c r="AI195" s="66">
        <f>COUNTIF(data!$C196:$J196,"*"&amp;AI$1&amp;"*")</f>
        <v>0</v>
      </c>
      <c r="AJ195" s="66">
        <f>COUNTIF(data!$C196:$J196,"*"&amp;AJ$1&amp;"*")</f>
        <v>1</v>
      </c>
      <c r="AK195" s="66">
        <f>COUNTIF(data!$C196:$J196,"*"&amp;AK$1&amp;"*")</f>
        <v>0</v>
      </c>
      <c r="AL195" s="66">
        <f>COUNTIF(data!$C196:$J196,"*"&amp;AL$1&amp;"*")</f>
        <v>0</v>
      </c>
      <c r="AM195" s="66">
        <f>COUNTIF(data!$C196:$J196,"*"&amp;AM$1&amp;"*")</f>
        <v>0</v>
      </c>
      <c r="AN195" s="66">
        <f>COUNTIF(data!$C196:$J196,"*"&amp;AN$1&amp;"*")</f>
        <v>0</v>
      </c>
      <c r="AO195" s="66">
        <f>COUNTIF(data!$C196:$J196,"*"&amp;AO$1&amp;"*")</f>
        <v>0</v>
      </c>
      <c r="AP195" s="66">
        <f>COUNTIF(data!$C196:$J196,"*"&amp;AP$1&amp;"*")</f>
        <v>0</v>
      </c>
      <c r="AQ195" s="66">
        <f>COUNTIF(data!$C196:$J196,"*"&amp;AQ$1&amp;"*")</f>
        <v>0</v>
      </c>
      <c r="AR195" s="66">
        <f>COUNTIF(data!$C196:$J196,"*"&amp;AR$1&amp;"*")</f>
        <v>0</v>
      </c>
      <c r="AS195" s="66">
        <f>COUNTIF(data!$C196:$J196,"*"&amp;AS$1&amp;"*")</f>
        <v>0</v>
      </c>
      <c r="AT195" s="66">
        <f>COUNTIF(data!$C196:$J196,"*"&amp;AT$1&amp;"*")</f>
        <v>0</v>
      </c>
      <c r="AU195" s="66">
        <f>COUNTIF(data!$C196:$J196,"*"&amp;AU$1&amp;"*")</f>
        <v>0</v>
      </c>
      <c r="AV195" s="66">
        <f>COUNTIF(data!$C196:$J196,"*"&amp;AV$1&amp;"*")</f>
        <v>0</v>
      </c>
      <c r="AW195" s="66">
        <f>COUNTIF(data!$C196:$J196,"*"&amp;AW$1&amp;"*")</f>
        <v>0</v>
      </c>
      <c r="AX195" s="66">
        <f>COUNTIF(data!$C196:$J196,"*"&amp;AX$1&amp;"*")</f>
        <v>0</v>
      </c>
      <c r="AY195" s="66">
        <f>COUNTIF(data!$C196:$J196,"*"&amp;AY$1&amp;"*")</f>
        <v>0</v>
      </c>
      <c r="AZ195" s="66">
        <f>COUNTIF(data!$C196:$J196,"*"&amp;AZ$1&amp;"*")</f>
        <v>0</v>
      </c>
      <c r="BA195" s="66">
        <f>COUNTIF(data!$C196:$J196,"*"&amp;BA$1&amp;"*")</f>
        <v>0</v>
      </c>
      <c r="BB195" s="66">
        <f>COUNTIF(data!$C196:$J196,"*"&amp;BB$1&amp;"*")</f>
        <v>0</v>
      </c>
    </row>
    <row r="196">
      <c r="A196" s="66">
        <f>COUNTIF(data!$C197:$J197,"*"&amp;A$1&amp;"*")</f>
        <v>0</v>
      </c>
      <c r="B196" s="66">
        <f>COUNTIF(data!$C197:$J197,"*"&amp;B$1&amp;"*")</f>
        <v>0</v>
      </c>
      <c r="C196" s="66">
        <f>COUNTIF(data!$C197:$J197,"*"&amp;C$1&amp;"*")</f>
        <v>0</v>
      </c>
      <c r="D196" s="66">
        <f>COUNTIF(data!$C197:$J197,"*"&amp;D$1&amp;"*")</f>
        <v>0</v>
      </c>
      <c r="E196" s="66">
        <f>COUNTIF(data!$C197:$J197,"*"&amp;E$1&amp;"*")</f>
        <v>0</v>
      </c>
      <c r="F196" s="66">
        <f>COUNTIF(data!$C197:$J197,"*"&amp;F$1&amp;"*")-COUNTIF(data!$C197:$J197,"*真美*")+COUNTIF(data!$C197:$J197,"*真美*真*")+COUNTIF(data!$C197:$J197,"*真*真美*")</f>
        <v>0</v>
      </c>
      <c r="G196" s="66">
        <f>COUNTIF(data!$C197:$J197,"*"&amp;G$1&amp;"*")</f>
        <v>0</v>
      </c>
      <c r="H196" s="66">
        <f>COUNTIF(data!$C197:$J197,"*"&amp;H$1&amp;"*")</f>
        <v>0</v>
      </c>
      <c r="I196" s="66">
        <f>COUNTIF(data!$C197:$J197,"*"&amp;I$1&amp;"*")</f>
        <v>0</v>
      </c>
      <c r="J196" s="66">
        <f>COUNTIF(data!$C197:$J197,"*"&amp;J$1&amp;"*")</f>
        <v>0</v>
      </c>
      <c r="K196" s="66">
        <f>COUNTIF(data!$C197:$J197,"*"&amp;K$1&amp;"*")</f>
        <v>0</v>
      </c>
      <c r="L196" s="66">
        <f>COUNTIF(data!$C197:$J197,"*"&amp;L$1&amp;"*")</f>
        <v>0</v>
      </c>
      <c r="M196" s="66">
        <f>COUNTIF(data!$C197:$J197,"*"&amp;M$1&amp;"*")</f>
        <v>0</v>
      </c>
      <c r="N196" s="66">
        <f>COUNTIF(data!$C197:$J197,"*"&amp;N$1&amp;"*")</f>
        <v>0</v>
      </c>
      <c r="O196" s="66">
        <f>COUNTIF(data!$C197:$J197,"*"&amp;O$1&amp;"*")</f>
        <v>0</v>
      </c>
      <c r="P196" s="66">
        <f>COUNTIF(data!$C197:$J197,"*"&amp;P$1&amp;"*")</f>
        <v>0</v>
      </c>
      <c r="Q196" s="66">
        <f>COUNTIF(data!$C197:$J197,"*"&amp;Q$1&amp;"*")</f>
        <v>0</v>
      </c>
      <c r="R196" s="66">
        <f>COUNTIF(data!$C197:$J197,"*"&amp;R$1&amp;"*")</f>
        <v>0</v>
      </c>
      <c r="S196" s="66">
        <f>COUNTIF(data!$C197:$J197,"*"&amp;S$1&amp;"*")</f>
        <v>0</v>
      </c>
      <c r="T196" s="66">
        <f>COUNTIF(data!$C197:$J197,"*"&amp;T$1&amp;"*")</f>
        <v>0</v>
      </c>
      <c r="U196" s="66">
        <f>COUNTIF(data!$C197:$J197,"*"&amp;U$1&amp;"*")</f>
        <v>0</v>
      </c>
      <c r="V196" s="66">
        <f>COUNTIF(data!$C197:$J197,"*"&amp;V$1&amp;"*")</f>
        <v>0</v>
      </c>
      <c r="W196" s="66">
        <f>COUNTIF(data!$C197:$J197,"*"&amp;W$1&amp;"*")</f>
        <v>0</v>
      </c>
      <c r="X196" s="66">
        <f>COUNTIF(data!$C197:$J197,"*"&amp;X$1&amp;"*")</f>
        <v>0</v>
      </c>
      <c r="Y196" s="66">
        <f>COUNTIF(data!$C197:$J197,"*"&amp;Y$1&amp;"*")</f>
        <v>0</v>
      </c>
      <c r="Z196" s="66">
        <f>COUNTIF(data!$C197:$J197,"*"&amp;Z$1&amp;"*")</f>
        <v>0</v>
      </c>
      <c r="AA196" s="66">
        <f>COUNTIF(data!$C197:$J197,"*"&amp;AA$1&amp;"*")</f>
        <v>0</v>
      </c>
      <c r="AB196" s="66">
        <f>COUNTIF(data!$C197:$J197,"*"&amp;AB$1&amp;"*")</f>
        <v>0</v>
      </c>
      <c r="AC196" s="66">
        <f>COUNTIF(data!$C197:$J197,"*"&amp;AC$1&amp;"*")</f>
        <v>0</v>
      </c>
      <c r="AD196" s="66">
        <f>COUNTIF(data!$C197:$J197,"*"&amp;AD$1&amp;"*")</f>
        <v>0</v>
      </c>
      <c r="AE196" s="66">
        <f>COUNTIF(data!$C197:$J197,"*"&amp;AE$1&amp;"*")</f>
        <v>0</v>
      </c>
      <c r="AF196" s="66">
        <f>COUNTIF(data!$C197:$J197,"*"&amp;AF$1&amp;"*")</f>
        <v>0</v>
      </c>
      <c r="AG196" s="66">
        <f>COUNTIF(data!$C197:$J197,"*"&amp;AG$1&amp;"*")</f>
        <v>1</v>
      </c>
      <c r="AH196" s="66">
        <f>COUNTIF(data!$C197:$J197,"*"&amp;AH$1&amp;"*")-COUNTIF(data!$C197:$J197,"*雪歩*")+COUNTIF(data!$C197:$J197,"*雪歩*歩*")+COUNTIF(data!$C197:$J197,"*歩*雪歩*")</f>
        <v>0</v>
      </c>
      <c r="AI196" s="66">
        <f>COUNTIF(data!$C197:$J197,"*"&amp;AI$1&amp;"*")</f>
        <v>0</v>
      </c>
      <c r="AJ196" s="66">
        <f>COUNTIF(data!$C197:$J197,"*"&amp;AJ$1&amp;"*")</f>
        <v>0</v>
      </c>
      <c r="AK196" s="66">
        <f>COUNTIF(data!$C197:$J197,"*"&amp;AK$1&amp;"*")</f>
        <v>0</v>
      </c>
      <c r="AL196" s="66">
        <f>COUNTIF(data!$C197:$J197,"*"&amp;AL$1&amp;"*")</f>
        <v>0</v>
      </c>
      <c r="AM196" s="66">
        <f>COUNTIF(data!$C197:$J197,"*"&amp;AM$1&amp;"*")</f>
        <v>0</v>
      </c>
      <c r="AN196" s="66">
        <f>COUNTIF(data!$C197:$J197,"*"&amp;AN$1&amp;"*")</f>
        <v>0</v>
      </c>
      <c r="AO196" s="66">
        <f>COUNTIF(data!$C197:$J197,"*"&amp;AO$1&amp;"*")</f>
        <v>0</v>
      </c>
      <c r="AP196" s="66">
        <f>COUNTIF(data!$C197:$J197,"*"&amp;AP$1&amp;"*")</f>
        <v>0</v>
      </c>
      <c r="AQ196" s="66">
        <f>COUNTIF(data!$C197:$J197,"*"&amp;AQ$1&amp;"*")</f>
        <v>0</v>
      </c>
      <c r="AR196" s="66">
        <f>COUNTIF(data!$C197:$J197,"*"&amp;AR$1&amp;"*")</f>
        <v>1</v>
      </c>
      <c r="AS196" s="66">
        <f>COUNTIF(data!$C197:$J197,"*"&amp;AS$1&amp;"*")</f>
        <v>0</v>
      </c>
      <c r="AT196" s="66">
        <f>COUNTIF(data!$C197:$J197,"*"&amp;AT$1&amp;"*")</f>
        <v>0</v>
      </c>
      <c r="AU196" s="66">
        <f>COUNTIF(data!$C197:$J197,"*"&amp;AU$1&amp;"*")</f>
        <v>0</v>
      </c>
      <c r="AV196" s="66">
        <f>COUNTIF(data!$C197:$J197,"*"&amp;AV$1&amp;"*")</f>
        <v>0</v>
      </c>
      <c r="AW196" s="66">
        <f>COUNTIF(data!$C197:$J197,"*"&amp;AW$1&amp;"*")</f>
        <v>0</v>
      </c>
      <c r="AX196" s="66">
        <f>COUNTIF(data!$C197:$J197,"*"&amp;AX$1&amp;"*")</f>
        <v>0</v>
      </c>
      <c r="AY196" s="66">
        <f>COUNTIF(data!$C197:$J197,"*"&amp;AY$1&amp;"*")</f>
        <v>1</v>
      </c>
      <c r="AZ196" s="66">
        <f>COUNTIF(data!$C197:$J197,"*"&amp;AZ$1&amp;"*")</f>
        <v>0</v>
      </c>
      <c r="BA196" s="66">
        <f>COUNTIF(data!$C197:$J197,"*"&amp;BA$1&amp;"*")</f>
        <v>0</v>
      </c>
      <c r="BB196" s="66">
        <f>COUNTIF(data!$C197:$J197,"*"&amp;BB$1&amp;"*")</f>
        <v>0</v>
      </c>
    </row>
    <row r="197">
      <c r="A197" s="66">
        <f>COUNTIF(data!$C198:$J198,"*"&amp;A$1&amp;"*")</f>
        <v>0</v>
      </c>
      <c r="B197" s="66">
        <f>COUNTIF(data!$C198:$J198,"*"&amp;B$1&amp;"*")</f>
        <v>0</v>
      </c>
      <c r="C197" s="66">
        <f>COUNTIF(data!$C198:$J198,"*"&amp;C$1&amp;"*")</f>
        <v>0</v>
      </c>
      <c r="D197" s="66">
        <f>COUNTIF(data!$C198:$J198,"*"&amp;D$1&amp;"*")</f>
        <v>1</v>
      </c>
      <c r="E197" s="66">
        <f>COUNTIF(data!$C198:$J198,"*"&amp;E$1&amp;"*")</f>
        <v>0</v>
      </c>
      <c r="F197" s="66">
        <f>COUNTIF(data!$C198:$J198,"*"&amp;F$1&amp;"*")-COUNTIF(data!$C198:$J198,"*真美*")+COUNTIF(data!$C198:$J198,"*真美*真*")+COUNTIF(data!$C198:$J198,"*真*真美*")</f>
        <v>0</v>
      </c>
      <c r="G197" s="66">
        <f>COUNTIF(data!$C198:$J198,"*"&amp;G$1&amp;"*")</f>
        <v>0</v>
      </c>
      <c r="H197" s="66">
        <f>COUNTIF(data!$C198:$J198,"*"&amp;H$1&amp;"*")</f>
        <v>1</v>
      </c>
      <c r="I197" s="66">
        <f>COUNTIF(data!$C198:$J198,"*"&amp;I$1&amp;"*")</f>
        <v>0</v>
      </c>
      <c r="J197" s="66">
        <f>COUNTIF(data!$C198:$J198,"*"&amp;J$1&amp;"*")</f>
        <v>0</v>
      </c>
      <c r="K197" s="66">
        <f>COUNTIF(data!$C198:$J198,"*"&amp;K$1&amp;"*")</f>
        <v>0</v>
      </c>
      <c r="L197" s="66">
        <f>COUNTIF(data!$C198:$J198,"*"&amp;L$1&amp;"*")</f>
        <v>0</v>
      </c>
      <c r="M197" s="66">
        <f>COUNTIF(data!$C198:$J198,"*"&amp;M$1&amp;"*")</f>
        <v>0</v>
      </c>
      <c r="N197" s="66">
        <f>COUNTIF(data!$C198:$J198,"*"&amp;N$1&amp;"*")</f>
        <v>0</v>
      </c>
      <c r="O197" s="66">
        <f>COUNTIF(data!$C198:$J198,"*"&amp;O$1&amp;"*")</f>
        <v>1</v>
      </c>
      <c r="P197" s="66">
        <f>COUNTIF(data!$C198:$J198,"*"&amp;P$1&amp;"*")</f>
        <v>0</v>
      </c>
      <c r="Q197" s="66">
        <f>COUNTIF(data!$C198:$J198,"*"&amp;Q$1&amp;"*")</f>
        <v>0</v>
      </c>
      <c r="R197" s="66">
        <f>COUNTIF(data!$C198:$J198,"*"&amp;R$1&amp;"*")</f>
        <v>0</v>
      </c>
      <c r="S197" s="66">
        <f>COUNTIF(data!$C198:$J198,"*"&amp;S$1&amp;"*")</f>
        <v>0</v>
      </c>
      <c r="T197" s="66">
        <f>COUNTIF(data!$C198:$J198,"*"&amp;T$1&amp;"*")</f>
        <v>0</v>
      </c>
      <c r="U197" s="66">
        <f>COUNTIF(data!$C198:$J198,"*"&amp;U$1&amp;"*")</f>
        <v>0</v>
      </c>
      <c r="V197" s="66">
        <f>COUNTIF(data!$C198:$J198,"*"&amp;V$1&amp;"*")</f>
        <v>0</v>
      </c>
      <c r="W197" s="66">
        <f>COUNTIF(data!$C198:$J198,"*"&amp;W$1&amp;"*")</f>
        <v>0</v>
      </c>
      <c r="X197" s="66">
        <f>COUNTIF(data!$C198:$J198,"*"&amp;X$1&amp;"*")</f>
        <v>0</v>
      </c>
      <c r="Y197" s="66">
        <f>COUNTIF(data!$C198:$J198,"*"&amp;Y$1&amp;"*")</f>
        <v>0</v>
      </c>
      <c r="Z197" s="66">
        <f>COUNTIF(data!$C198:$J198,"*"&amp;Z$1&amp;"*")</f>
        <v>0</v>
      </c>
      <c r="AA197" s="66">
        <f>COUNTIF(data!$C198:$J198,"*"&amp;AA$1&amp;"*")</f>
        <v>0</v>
      </c>
      <c r="AB197" s="66">
        <f>COUNTIF(data!$C198:$J198,"*"&amp;AB$1&amp;"*")</f>
        <v>0</v>
      </c>
      <c r="AC197" s="66">
        <f>COUNTIF(data!$C198:$J198,"*"&amp;AC$1&amp;"*")</f>
        <v>0</v>
      </c>
      <c r="AD197" s="66">
        <f>COUNTIF(data!$C198:$J198,"*"&amp;AD$1&amp;"*")</f>
        <v>0</v>
      </c>
      <c r="AE197" s="66">
        <f>COUNTIF(data!$C198:$J198,"*"&amp;AE$1&amp;"*")</f>
        <v>0</v>
      </c>
      <c r="AF197" s="66">
        <f>COUNTIF(data!$C198:$J198,"*"&amp;AF$1&amp;"*")</f>
        <v>0</v>
      </c>
      <c r="AG197" s="66">
        <f>COUNTIF(data!$C198:$J198,"*"&amp;AG$1&amp;"*")</f>
        <v>0</v>
      </c>
      <c r="AH197" s="66">
        <f>COUNTIF(data!$C198:$J198,"*"&amp;AH$1&amp;"*")-COUNTIF(data!$C198:$J198,"*雪歩*")+COUNTIF(data!$C198:$J198,"*雪歩*歩*")+COUNTIF(data!$C198:$J198,"*歩*雪歩*")</f>
        <v>0</v>
      </c>
      <c r="AI197" s="66">
        <f>COUNTIF(data!$C198:$J198,"*"&amp;AI$1&amp;"*")</f>
        <v>0</v>
      </c>
      <c r="AJ197" s="66">
        <f>COUNTIF(data!$C198:$J198,"*"&amp;AJ$1&amp;"*")</f>
        <v>0</v>
      </c>
      <c r="AK197" s="66">
        <f>COUNTIF(data!$C198:$J198,"*"&amp;AK$1&amp;"*")</f>
        <v>0</v>
      </c>
      <c r="AL197" s="66">
        <f>COUNTIF(data!$C198:$J198,"*"&amp;AL$1&amp;"*")</f>
        <v>1</v>
      </c>
      <c r="AM197" s="66">
        <f>COUNTIF(data!$C198:$J198,"*"&amp;AM$1&amp;"*")</f>
        <v>0</v>
      </c>
      <c r="AN197" s="66">
        <f>COUNTIF(data!$C198:$J198,"*"&amp;AN$1&amp;"*")</f>
        <v>0</v>
      </c>
      <c r="AO197" s="66">
        <f>COUNTIF(data!$C198:$J198,"*"&amp;AO$1&amp;"*")</f>
        <v>0</v>
      </c>
      <c r="AP197" s="66">
        <f>COUNTIF(data!$C198:$J198,"*"&amp;AP$1&amp;"*")</f>
        <v>0</v>
      </c>
      <c r="AQ197" s="66">
        <f>COUNTIF(data!$C198:$J198,"*"&amp;AQ$1&amp;"*")</f>
        <v>0</v>
      </c>
      <c r="AR197" s="66">
        <f>COUNTIF(data!$C198:$J198,"*"&amp;AR$1&amp;"*")</f>
        <v>0</v>
      </c>
      <c r="AS197" s="66">
        <f>COUNTIF(data!$C198:$J198,"*"&amp;AS$1&amp;"*")</f>
        <v>0</v>
      </c>
      <c r="AT197" s="66">
        <f>COUNTIF(data!$C198:$J198,"*"&amp;AT$1&amp;"*")</f>
        <v>0</v>
      </c>
      <c r="AU197" s="66">
        <f>COUNTIF(data!$C198:$J198,"*"&amp;AU$1&amp;"*")</f>
        <v>0</v>
      </c>
      <c r="AV197" s="66">
        <f>COUNTIF(data!$C198:$J198,"*"&amp;AV$1&amp;"*")</f>
        <v>0</v>
      </c>
      <c r="AW197" s="66">
        <f>COUNTIF(data!$C198:$J198,"*"&amp;AW$1&amp;"*")</f>
        <v>0</v>
      </c>
      <c r="AX197" s="66">
        <f>COUNTIF(data!$C198:$J198,"*"&amp;AX$1&amp;"*")</f>
        <v>0</v>
      </c>
      <c r="AY197" s="66">
        <f>COUNTIF(data!$C198:$J198,"*"&amp;AY$1&amp;"*")</f>
        <v>0</v>
      </c>
      <c r="AZ197" s="66">
        <f>COUNTIF(data!$C198:$J198,"*"&amp;AZ$1&amp;"*")</f>
        <v>0</v>
      </c>
      <c r="BA197" s="66">
        <f>COUNTIF(data!$C198:$J198,"*"&amp;BA$1&amp;"*")</f>
        <v>0</v>
      </c>
      <c r="BB197" s="66">
        <f>COUNTIF(data!$C198:$J198,"*"&amp;BB$1&amp;"*")</f>
        <v>0</v>
      </c>
    </row>
    <row r="198">
      <c r="A198" s="66">
        <f>COUNTIF(data!$C199:$J199,"*"&amp;A$1&amp;"*")</f>
        <v>0</v>
      </c>
      <c r="B198" s="66">
        <f>COUNTIF(data!$C199:$J199,"*"&amp;B$1&amp;"*")</f>
        <v>0</v>
      </c>
      <c r="C198" s="66">
        <f>COUNTIF(data!$C199:$J199,"*"&amp;C$1&amp;"*")</f>
        <v>0</v>
      </c>
      <c r="D198" s="66">
        <f>COUNTIF(data!$C199:$J199,"*"&amp;D$1&amp;"*")</f>
        <v>0</v>
      </c>
      <c r="E198" s="66">
        <f>COUNTIF(data!$C199:$J199,"*"&amp;E$1&amp;"*")</f>
        <v>0</v>
      </c>
      <c r="F198" s="66">
        <f>COUNTIF(data!$C199:$J199,"*"&amp;F$1&amp;"*")-COUNTIF(data!$C199:$J199,"*真美*")+COUNTIF(data!$C199:$J199,"*真美*真*")+COUNTIF(data!$C199:$J199,"*真*真美*")</f>
        <v>0</v>
      </c>
      <c r="G198" s="66">
        <f>COUNTIF(data!$C199:$J199,"*"&amp;G$1&amp;"*")</f>
        <v>0</v>
      </c>
      <c r="H198" s="66">
        <f>COUNTIF(data!$C199:$J199,"*"&amp;H$1&amp;"*")</f>
        <v>0</v>
      </c>
      <c r="I198" s="66">
        <f>COUNTIF(data!$C199:$J199,"*"&amp;I$1&amp;"*")</f>
        <v>0</v>
      </c>
      <c r="J198" s="66">
        <f>COUNTIF(data!$C199:$J199,"*"&amp;J$1&amp;"*")</f>
        <v>0</v>
      </c>
      <c r="K198" s="66">
        <f>COUNTIF(data!$C199:$J199,"*"&amp;K$1&amp;"*")</f>
        <v>0</v>
      </c>
      <c r="L198" s="66">
        <f>COUNTIF(data!$C199:$J199,"*"&amp;L$1&amp;"*")</f>
        <v>0</v>
      </c>
      <c r="M198" s="66">
        <f>COUNTIF(data!$C199:$J199,"*"&amp;M$1&amp;"*")</f>
        <v>0</v>
      </c>
      <c r="N198" s="66">
        <f>COUNTIF(data!$C199:$J199,"*"&amp;N$1&amp;"*")</f>
        <v>1</v>
      </c>
      <c r="O198" s="66">
        <f>COUNTIF(data!$C199:$J199,"*"&amp;O$1&amp;"*")</f>
        <v>1</v>
      </c>
      <c r="P198" s="66">
        <f>COUNTIF(data!$C199:$J199,"*"&amp;P$1&amp;"*")</f>
        <v>1</v>
      </c>
      <c r="Q198" s="66">
        <f>COUNTIF(data!$C199:$J199,"*"&amp;Q$1&amp;"*")</f>
        <v>0</v>
      </c>
      <c r="R198" s="66">
        <f>COUNTIF(data!$C199:$J199,"*"&amp;R$1&amp;"*")</f>
        <v>0</v>
      </c>
      <c r="S198" s="66">
        <f>COUNTIF(data!$C199:$J199,"*"&amp;S$1&amp;"*")</f>
        <v>0</v>
      </c>
      <c r="T198" s="66">
        <f>COUNTIF(data!$C199:$J199,"*"&amp;T$1&amp;"*")</f>
        <v>0</v>
      </c>
      <c r="U198" s="66">
        <f>COUNTIF(data!$C199:$J199,"*"&amp;U$1&amp;"*")</f>
        <v>0</v>
      </c>
      <c r="V198" s="66">
        <f>COUNTIF(data!$C199:$J199,"*"&amp;V$1&amp;"*")</f>
        <v>0</v>
      </c>
      <c r="W198" s="66">
        <f>COUNTIF(data!$C199:$J199,"*"&amp;W$1&amp;"*")</f>
        <v>0</v>
      </c>
      <c r="X198" s="66">
        <f>COUNTIF(data!$C199:$J199,"*"&amp;X$1&amp;"*")</f>
        <v>0</v>
      </c>
      <c r="Y198" s="66">
        <f>COUNTIF(data!$C199:$J199,"*"&amp;Y$1&amp;"*")</f>
        <v>0</v>
      </c>
      <c r="Z198" s="66">
        <f>COUNTIF(data!$C199:$J199,"*"&amp;Z$1&amp;"*")</f>
        <v>0</v>
      </c>
      <c r="AA198" s="66">
        <f>COUNTIF(data!$C199:$J199,"*"&amp;AA$1&amp;"*")</f>
        <v>0</v>
      </c>
      <c r="AB198" s="66">
        <f>COUNTIF(data!$C199:$J199,"*"&amp;AB$1&amp;"*")</f>
        <v>0</v>
      </c>
      <c r="AC198" s="66">
        <f>COUNTIF(data!$C199:$J199,"*"&amp;AC$1&amp;"*")</f>
        <v>0</v>
      </c>
      <c r="AD198" s="66">
        <f>COUNTIF(data!$C199:$J199,"*"&amp;AD$1&amp;"*")</f>
        <v>0</v>
      </c>
      <c r="AE198" s="66">
        <f>COUNTIF(data!$C199:$J199,"*"&amp;AE$1&amp;"*")</f>
        <v>0</v>
      </c>
      <c r="AF198" s="66">
        <f>COUNTIF(data!$C199:$J199,"*"&amp;AF$1&amp;"*")</f>
        <v>0</v>
      </c>
      <c r="AG198" s="66">
        <f>COUNTIF(data!$C199:$J199,"*"&amp;AG$1&amp;"*")</f>
        <v>0</v>
      </c>
      <c r="AH198" s="66">
        <f>COUNTIF(data!$C199:$J199,"*"&amp;AH$1&amp;"*")-COUNTIF(data!$C199:$J199,"*雪歩*")+COUNTIF(data!$C199:$J199,"*雪歩*歩*")+COUNTIF(data!$C199:$J199,"*歩*雪歩*")</f>
        <v>0</v>
      </c>
      <c r="AI198" s="66">
        <f>COUNTIF(data!$C199:$J199,"*"&amp;AI$1&amp;"*")</f>
        <v>0</v>
      </c>
      <c r="AJ198" s="66">
        <f>COUNTIF(data!$C199:$J199,"*"&amp;AJ$1&amp;"*")</f>
        <v>0</v>
      </c>
      <c r="AK198" s="66">
        <f>COUNTIF(data!$C199:$J199,"*"&amp;AK$1&amp;"*")</f>
        <v>0</v>
      </c>
      <c r="AL198" s="66">
        <f>COUNTIF(data!$C199:$J199,"*"&amp;AL$1&amp;"*")</f>
        <v>0</v>
      </c>
      <c r="AM198" s="66">
        <f>COUNTIF(data!$C199:$J199,"*"&amp;AM$1&amp;"*")</f>
        <v>0</v>
      </c>
      <c r="AN198" s="66">
        <f>COUNTIF(data!$C199:$J199,"*"&amp;AN$1&amp;"*")</f>
        <v>0</v>
      </c>
      <c r="AO198" s="66">
        <f>COUNTIF(data!$C199:$J199,"*"&amp;AO$1&amp;"*")</f>
        <v>0</v>
      </c>
      <c r="AP198" s="66">
        <f>COUNTIF(data!$C199:$J199,"*"&amp;AP$1&amp;"*")</f>
        <v>0</v>
      </c>
      <c r="AQ198" s="66">
        <f>COUNTIF(data!$C199:$J199,"*"&amp;AQ$1&amp;"*")</f>
        <v>0</v>
      </c>
      <c r="AR198" s="66">
        <f>COUNTIF(data!$C199:$J199,"*"&amp;AR$1&amp;"*")</f>
        <v>0</v>
      </c>
      <c r="AS198" s="66">
        <f>COUNTIF(data!$C199:$J199,"*"&amp;AS$1&amp;"*")</f>
        <v>0</v>
      </c>
      <c r="AT198" s="66">
        <f>COUNTIF(data!$C199:$J199,"*"&amp;AT$1&amp;"*")</f>
        <v>0</v>
      </c>
      <c r="AU198" s="66">
        <f>COUNTIF(data!$C199:$J199,"*"&amp;AU$1&amp;"*")</f>
        <v>0</v>
      </c>
      <c r="AV198" s="66">
        <f>COUNTIF(data!$C199:$J199,"*"&amp;AV$1&amp;"*")</f>
        <v>0</v>
      </c>
      <c r="AW198" s="66">
        <f>COUNTIF(data!$C199:$J199,"*"&amp;AW$1&amp;"*")</f>
        <v>0</v>
      </c>
      <c r="AX198" s="66">
        <f>COUNTIF(data!$C199:$J199,"*"&amp;AX$1&amp;"*")</f>
        <v>0</v>
      </c>
      <c r="AY198" s="66">
        <f>COUNTIF(data!$C199:$J199,"*"&amp;AY$1&amp;"*")</f>
        <v>0</v>
      </c>
      <c r="AZ198" s="66">
        <f>COUNTIF(data!$C199:$J199,"*"&amp;AZ$1&amp;"*")</f>
        <v>0</v>
      </c>
      <c r="BA198" s="66">
        <f>COUNTIF(data!$C199:$J199,"*"&amp;BA$1&amp;"*")</f>
        <v>0</v>
      </c>
      <c r="BB198" s="66">
        <f>COUNTIF(data!$C199:$J199,"*"&amp;BB$1&amp;"*")</f>
        <v>0</v>
      </c>
    </row>
    <row r="199">
      <c r="A199" s="66">
        <f>COUNTIF(data!$C200:$J200,"*"&amp;A$1&amp;"*")</f>
        <v>0</v>
      </c>
      <c r="B199" s="66">
        <f>COUNTIF(data!$C200:$J200,"*"&amp;B$1&amp;"*")</f>
        <v>0</v>
      </c>
      <c r="C199" s="66">
        <f>COUNTIF(data!$C200:$J200,"*"&amp;C$1&amp;"*")</f>
        <v>0</v>
      </c>
      <c r="D199" s="66">
        <f>COUNTIF(data!$C200:$J200,"*"&amp;D$1&amp;"*")</f>
        <v>0</v>
      </c>
      <c r="E199" s="66">
        <f>COUNTIF(data!$C200:$J200,"*"&amp;E$1&amp;"*")</f>
        <v>0</v>
      </c>
      <c r="F199" s="66">
        <f>COUNTIF(data!$C200:$J200,"*"&amp;F$1&amp;"*")-COUNTIF(data!$C200:$J200,"*真美*")+COUNTIF(data!$C200:$J200,"*真美*真*")+COUNTIF(data!$C200:$J200,"*真*真美*")</f>
        <v>0</v>
      </c>
      <c r="G199" s="66">
        <f>COUNTIF(data!$C200:$J200,"*"&amp;G$1&amp;"*")</f>
        <v>0</v>
      </c>
      <c r="H199" s="66">
        <f>COUNTIF(data!$C200:$J200,"*"&amp;H$1&amp;"*")</f>
        <v>0</v>
      </c>
      <c r="I199" s="66">
        <f>COUNTIF(data!$C200:$J200,"*"&amp;I$1&amp;"*")</f>
        <v>0</v>
      </c>
      <c r="J199" s="66">
        <f>COUNTIF(data!$C200:$J200,"*"&amp;J$1&amp;"*")</f>
        <v>0</v>
      </c>
      <c r="K199" s="66">
        <f>COUNTIF(data!$C200:$J200,"*"&amp;K$1&amp;"*")</f>
        <v>1</v>
      </c>
      <c r="L199" s="66">
        <f>COUNTIF(data!$C200:$J200,"*"&amp;L$1&amp;"*")</f>
        <v>1</v>
      </c>
      <c r="M199" s="66">
        <f>COUNTIF(data!$C200:$J200,"*"&amp;M$1&amp;"*")</f>
        <v>0</v>
      </c>
      <c r="N199" s="66">
        <f>COUNTIF(data!$C200:$J200,"*"&amp;N$1&amp;"*")</f>
        <v>0</v>
      </c>
      <c r="O199" s="66">
        <f>COUNTIF(data!$C200:$J200,"*"&amp;O$1&amp;"*")</f>
        <v>0</v>
      </c>
      <c r="P199" s="66">
        <f>COUNTIF(data!$C200:$J200,"*"&amp;P$1&amp;"*")</f>
        <v>0</v>
      </c>
      <c r="Q199" s="66">
        <f>COUNTIF(data!$C200:$J200,"*"&amp;Q$1&amp;"*")</f>
        <v>1</v>
      </c>
      <c r="R199" s="66">
        <f>COUNTIF(data!$C200:$J200,"*"&amp;R$1&amp;"*")</f>
        <v>0</v>
      </c>
      <c r="S199" s="66">
        <f>COUNTIF(data!$C200:$J200,"*"&amp;S$1&amp;"*")</f>
        <v>0</v>
      </c>
      <c r="T199" s="66">
        <f>COUNTIF(data!$C200:$J200,"*"&amp;T$1&amp;"*")</f>
        <v>0</v>
      </c>
      <c r="U199" s="66">
        <f>COUNTIF(data!$C200:$J200,"*"&amp;U$1&amp;"*")</f>
        <v>0</v>
      </c>
      <c r="V199" s="66">
        <f>COUNTIF(data!$C200:$J200,"*"&amp;V$1&amp;"*")</f>
        <v>0</v>
      </c>
      <c r="W199" s="66">
        <f>COUNTIF(data!$C200:$J200,"*"&amp;W$1&amp;"*")</f>
        <v>0</v>
      </c>
      <c r="X199" s="66">
        <f>COUNTIF(data!$C200:$J200,"*"&amp;X$1&amp;"*")</f>
        <v>0</v>
      </c>
      <c r="Y199" s="66">
        <f>COUNTIF(data!$C200:$J200,"*"&amp;Y$1&amp;"*")</f>
        <v>0</v>
      </c>
      <c r="Z199" s="66">
        <f>COUNTIF(data!$C200:$J200,"*"&amp;Z$1&amp;"*")</f>
        <v>0</v>
      </c>
      <c r="AA199" s="66">
        <f>COUNTIF(data!$C200:$J200,"*"&amp;AA$1&amp;"*")</f>
        <v>0</v>
      </c>
      <c r="AB199" s="66">
        <f>COUNTIF(data!$C200:$J200,"*"&amp;AB$1&amp;"*")</f>
        <v>0</v>
      </c>
      <c r="AC199" s="66">
        <f>COUNTIF(data!$C200:$J200,"*"&amp;AC$1&amp;"*")</f>
        <v>0</v>
      </c>
      <c r="AD199" s="66">
        <f>COUNTIF(data!$C200:$J200,"*"&amp;AD$1&amp;"*")</f>
        <v>0</v>
      </c>
      <c r="AE199" s="66">
        <f>COUNTIF(data!$C200:$J200,"*"&amp;AE$1&amp;"*")</f>
        <v>0</v>
      </c>
      <c r="AF199" s="66">
        <f>COUNTIF(data!$C200:$J200,"*"&amp;AF$1&amp;"*")</f>
        <v>0</v>
      </c>
      <c r="AG199" s="66">
        <f>COUNTIF(data!$C200:$J200,"*"&amp;AG$1&amp;"*")</f>
        <v>0</v>
      </c>
      <c r="AH199" s="66">
        <f>COUNTIF(data!$C200:$J200,"*"&amp;AH$1&amp;"*")-COUNTIF(data!$C200:$J200,"*雪歩*")+COUNTIF(data!$C200:$J200,"*雪歩*歩*")+COUNTIF(data!$C200:$J200,"*歩*雪歩*")</f>
        <v>0</v>
      </c>
      <c r="AI199" s="66">
        <f>COUNTIF(data!$C200:$J200,"*"&amp;AI$1&amp;"*")</f>
        <v>0</v>
      </c>
      <c r="AJ199" s="66">
        <f>COUNTIF(data!$C200:$J200,"*"&amp;AJ$1&amp;"*")</f>
        <v>0</v>
      </c>
      <c r="AK199" s="66">
        <f>COUNTIF(data!$C200:$J200,"*"&amp;AK$1&amp;"*")</f>
        <v>0</v>
      </c>
      <c r="AL199" s="66">
        <f>COUNTIF(data!$C200:$J200,"*"&amp;AL$1&amp;"*")</f>
        <v>0</v>
      </c>
      <c r="AM199" s="66">
        <f>COUNTIF(data!$C200:$J200,"*"&amp;AM$1&amp;"*")</f>
        <v>0</v>
      </c>
      <c r="AN199" s="66">
        <f>COUNTIF(data!$C200:$J200,"*"&amp;AN$1&amp;"*")</f>
        <v>0</v>
      </c>
      <c r="AO199" s="66">
        <f>COUNTIF(data!$C200:$J200,"*"&amp;AO$1&amp;"*")</f>
        <v>0</v>
      </c>
      <c r="AP199" s="66">
        <f>COUNTIF(data!$C200:$J200,"*"&amp;AP$1&amp;"*")</f>
        <v>0</v>
      </c>
      <c r="AQ199" s="66">
        <f>COUNTIF(data!$C200:$J200,"*"&amp;AQ$1&amp;"*")</f>
        <v>0</v>
      </c>
      <c r="AR199" s="66">
        <f>COUNTIF(data!$C200:$J200,"*"&amp;AR$1&amp;"*")</f>
        <v>0</v>
      </c>
      <c r="AS199" s="66">
        <f>COUNTIF(data!$C200:$J200,"*"&amp;AS$1&amp;"*")</f>
        <v>0</v>
      </c>
      <c r="AT199" s="66">
        <f>COUNTIF(data!$C200:$J200,"*"&amp;AT$1&amp;"*")</f>
        <v>0</v>
      </c>
      <c r="AU199" s="66">
        <f>COUNTIF(data!$C200:$J200,"*"&amp;AU$1&amp;"*")</f>
        <v>0</v>
      </c>
      <c r="AV199" s="66">
        <f>COUNTIF(data!$C200:$J200,"*"&amp;AV$1&amp;"*")</f>
        <v>0</v>
      </c>
      <c r="AW199" s="66">
        <f>COUNTIF(data!$C200:$J200,"*"&amp;AW$1&amp;"*")</f>
        <v>0</v>
      </c>
      <c r="AX199" s="66">
        <f>COUNTIF(data!$C200:$J200,"*"&amp;AX$1&amp;"*")</f>
        <v>0</v>
      </c>
      <c r="AY199" s="66">
        <f>COUNTIF(data!$C200:$J200,"*"&amp;AY$1&amp;"*")</f>
        <v>0</v>
      </c>
      <c r="AZ199" s="66">
        <f>COUNTIF(data!$C200:$J200,"*"&amp;AZ$1&amp;"*")</f>
        <v>0</v>
      </c>
      <c r="BA199" s="66">
        <f>COUNTIF(data!$C200:$J200,"*"&amp;BA$1&amp;"*")</f>
        <v>0</v>
      </c>
      <c r="BB199" s="66">
        <f>COUNTIF(data!$C200:$J200,"*"&amp;BB$1&amp;"*")</f>
        <v>0</v>
      </c>
    </row>
    <row r="200">
      <c r="A200" s="66">
        <f>COUNTIF(data!$C201:$J201,"*"&amp;A$1&amp;"*")</f>
        <v>0</v>
      </c>
      <c r="B200" s="66">
        <f>COUNTIF(data!$C201:$J201,"*"&amp;B$1&amp;"*")</f>
        <v>0</v>
      </c>
      <c r="C200" s="66">
        <f>COUNTIF(data!$C201:$J201,"*"&amp;C$1&amp;"*")</f>
        <v>0</v>
      </c>
      <c r="D200" s="66">
        <f>COUNTIF(data!$C201:$J201,"*"&amp;D$1&amp;"*")</f>
        <v>0</v>
      </c>
      <c r="E200" s="66">
        <f>COUNTIF(data!$C201:$J201,"*"&amp;E$1&amp;"*")</f>
        <v>0</v>
      </c>
      <c r="F200" s="66">
        <f>COUNTIF(data!$C201:$J201,"*"&amp;F$1&amp;"*")-COUNTIF(data!$C201:$J201,"*真美*")+COUNTIF(data!$C201:$J201,"*真美*真*")+COUNTIF(data!$C201:$J201,"*真*真美*")</f>
        <v>0</v>
      </c>
      <c r="G200" s="66">
        <f>COUNTIF(data!$C201:$J201,"*"&amp;G$1&amp;"*")</f>
        <v>0</v>
      </c>
      <c r="H200" s="66">
        <f>COUNTIF(data!$C201:$J201,"*"&amp;H$1&amp;"*")</f>
        <v>0</v>
      </c>
      <c r="I200" s="66">
        <f>COUNTIF(data!$C201:$J201,"*"&amp;I$1&amp;"*")</f>
        <v>0</v>
      </c>
      <c r="J200" s="66">
        <f>COUNTIF(data!$C201:$J201,"*"&amp;J$1&amp;"*")</f>
        <v>0</v>
      </c>
      <c r="K200" s="66">
        <f>COUNTIF(data!$C201:$J201,"*"&amp;K$1&amp;"*")</f>
        <v>0</v>
      </c>
      <c r="L200" s="66">
        <f>COUNTIF(data!$C201:$J201,"*"&amp;L$1&amp;"*")</f>
        <v>0</v>
      </c>
      <c r="M200" s="66">
        <f>COUNTIF(data!$C201:$J201,"*"&amp;M$1&amp;"*")</f>
        <v>1</v>
      </c>
      <c r="N200" s="66">
        <f>COUNTIF(data!$C201:$J201,"*"&amp;N$1&amp;"*")</f>
        <v>0</v>
      </c>
      <c r="O200" s="66">
        <f>COUNTIF(data!$C201:$J201,"*"&amp;O$1&amp;"*")</f>
        <v>0</v>
      </c>
      <c r="P200" s="66">
        <f>COUNTIF(data!$C201:$J201,"*"&amp;P$1&amp;"*")</f>
        <v>0</v>
      </c>
      <c r="Q200" s="66">
        <f>COUNTIF(data!$C201:$J201,"*"&amp;Q$1&amp;"*")</f>
        <v>0</v>
      </c>
      <c r="R200" s="66">
        <f>COUNTIF(data!$C201:$J201,"*"&amp;R$1&amp;"*")</f>
        <v>0</v>
      </c>
      <c r="S200" s="66">
        <f>COUNTIF(data!$C201:$J201,"*"&amp;S$1&amp;"*")</f>
        <v>0</v>
      </c>
      <c r="T200" s="66">
        <f>COUNTIF(data!$C201:$J201,"*"&amp;T$1&amp;"*")</f>
        <v>0</v>
      </c>
      <c r="U200" s="66">
        <f>COUNTIF(data!$C201:$J201,"*"&amp;U$1&amp;"*")</f>
        <v>0</v>
      </c>
      <c r="V200" s="66">
        <f>COUNTIF(data!$C201:$J201,"*"&amp;V$1&amp;"*")</f>
        <v>0</v>
      </c>
      <c r="W200" s="66">
        <f>COUNTIF(data!$C201:$J201,"*"&amp;W$1&amp;"*")</f>
        <v>0</v>
      </c>
      <c r="X200" s="66">
        <f>COUNTIF(data!$C201:$J201,"*"&amp;X$1&amp;"*")</f>
        <v>0</v>
      </c>
      <c r="Y200" s="66">
        <f>COUNTIF(data!$C201:$J201,"*"&amp;Y$1&amp;"*")</f>
        <v>1</v>
      </c>
      <c r="Z200" s="66">
        <f>COUNTIF(data!$C201:$J201,"*"&amp;Z$1&amp;"*")</f>
        <v>0</v>
      </c>
      <c r="AA200" s="66">
        <f>COUNTIF(data!$C201:$J201,"*"&amp;AA$1&amp;"*")</f>
        <v>0</v>
      </c>
      <c r="AB200" s="66">
        <f>COUNTIF(data!$C201:$J201,"*"&amp;AB$1&amp;"*")</f>
        <v>0</v>
      </c>
      <c r="AC200" s="66">
        <f>COUNTIF(data!$C201:$J201,"*"&amp;AC$1&amp;"*")</f>
        <v>0</v>
      </c>
      <c r="AD200" s="66">
        <f>COUNTIF(data!$C201:$J201,"*"&amp;AD$1&amp;"*")</f>
        <v>0</v>
      </c>
      <c r="AE200" s="66">
        <f>COUNTIF(data!$C201:$J201,"*"&amp;AE$1&amp;"*")</f>
        <v>0</v>
      </c>
      <c r="AF200" s="66">
        <f>COUNTIF(data!$C201:$J201,"*"&amp;AF$1&amp;"*")</f>
        <v>0</v>
      </c>
      <c r="AG200" s="66">
        <f>COUNTIF(data!$C201:$J201,"*"&amp;AG$1&amp;"*")</f>
        <v>0</v>
      </c>
      <c r="AH200" s="66">
        <f>COUNTIF(data!$C201:$J201,"*"&amp;AH$1&amp;"*")-COUNTIF(data!$C201:$J201,"*雪歩*")+COUNTIF(data!$C201:$J201,"*雪歩*歩*")+COUNTIF(data!$C201:$J201,"*歩*雪歩*")</f>
        <v>0</v>
      </c>
      <c r="AI200" s="66">
        <f>COUNTIF(data!$C201:$J201,"*"&amp;AI$1&amp;"*")</f>
        <v>0</v>
      </c>
      <c r="AJ200" s="66">
        <f>COUNTIF(data!$C201:$J201,"*"&amp;AJ$1&amp;"*")</f>
        <v>0</v>
      </c>
      <c r="AK200" s="66">
        <f>COUNTIF(data!$C201:$J201,"*"&amp;AK$1&amp;"*")</f>
        <v>0</v>
      </c>
      <c r="AL200" s="66">
        <f>COUNTIF(data!$C201:$J201,"*"&amp;AL$1&amp;"*")</f>
        <v>0</v>
      </c>
      <c r="AM200" s="66">
        <f>COUNTIF(data!$C201:$J201,"*"&amp;AM$1&amp;"*")</f>
        <v>0</v>
      </c>
      <c r="AN200" s="66">
        <f>COUNTIF(data!$C201:$J201,"*"&amp;AN$1&amp;"*")</f>
        <v>0</v>
      </c>
      <c r="AO200" s="66">
        <f>COUNTIF(data!$C201:$J201,"*"&amp;AO$1&amp;"*")</f>
        <v>0</v>
      </c>
      <c r="AP200" s="66">
        <f>COUNTIF(data!$C201:$J201,"*"&amp;AP$1&amp;"*")</f>
        <v>0</v>
      </c>
      <c r="AQ200" s="66">
        <f>COUNTIF(data!$C201:$J201,"*"&amp;AQ$1&amp;"*")</f>
        <v>0</v>
      </c>
      <c r="AR200" s="66">
        <f>COUNTIF(data!$C201:$J201,"*"&amp;AR$1&amp;"*")</f>
        <v>0</v>
      </c>
      <c r="AS200" s="66">
        <f>COUNTIF(data!$C201:$J201,"*"&amp;AS$1&amp;"*")</f>
        <v>0</v>
      </c>
      <c r="AT200" s="66">
        <f>COUNTIF(data!$C201:$J201,"*"&amp;AT$1&amp;"*")</f>
        <v>0</v>
      </c>
      <c r="AU200" s="66">
        <f>COUNTIF(data!$C201:$J201,"*"&amp;AU$1&amp;"*")</f>
        <v>0</v>
      </c>
      <c r="AV200" s="66">
        <f>COUNTIF(data!$C201:$J201,"*"&amp;AV$1&amp;"*")</f>
        <v>0</v>
      </c>
      <c r="AW200" s="66">
        <f>COUNTIF(data!$C201:$J201,"*"&amp;AW$1&amp;"*")</f>
        <v>0</v>
      </c>
      <c r="AX200" s="66">
        <f>COUNTIF(data!$C201:$J201,"*"&amp;AX$1&amp;"*")</f>
        <v>0</v>
      </c>
      <c r="AY200" s="66">
        <f>COUNTIF(data!$C201:$J201,"*"&amp;AY$1&amp;"*")</f>
        <v>0</v>
      </c>
      <c r="AZ200" s="66">
        <f>COUNTIF(data!$C201:$J201,"*"&amp;AZ$1&amp;"*")</f>
        <v>0</v>
      </c>
      <c r="BA200" s="66">
        <f>COUNTIF(data!$C201:$J201,"*"&amp;BA$1&amp;"*")</f>
        <v>1</v>
      </c>
      <c r="BB200" s="66">
        <f>COUNTIF(data!$C201:$J201,"*"&amp;BB$1&amp;"*")</f>
        <v>0</v>
      </c>
    </row>
    <row r="201">
      <c r="A201" s="66">
        <f>COUNTIF(data!$C202:$J202,"*"&amp;A$1&amp;"*")</f>
        <v>0</v>
      </c>
      <c r="B201" s="66">
        <f>COUNTIF(data!$C202:$J202,"*"&amp;B$1&amp;"*")</f>
        <v>0</v>
      </c>
      <c r="C201" s="66">
        <f>COUNTIF(data!$C202:$J202,"*"&amp;C$1&amp;"*")</f>
        <v>0</v>
      </c>
      <c r="D201" s="66">
        <f>COUNTIF(data!$C202:$J202,"*"&amp;D$1&amp;"*")</f>
        <v>0</v>
      </c>
      <c r="E201" s="66">
        <f>COUNTIF(data!$C202:$J202,"*"&amp;E$1&amp;"*")</f>
        <v>0</v>
      </c>
      <c r="F201" s="66">
        <f>COUNTIF(data!$C202:$J202,"*"&amp;F$1&amp;"*")-COUNTIF(data!$C202:$J202,"*真美*")+COUNTIF(data!$C202:$J202,"*真美*真*")+COUNTIF(data!$C202:$J202,"*真*真美*")</f>
        <v>0</v>
      </c>
      <c r="G201" s="66">
        <f>COUNTIF(data!$C202:$J202,"*"&amp;G$1&amp;"*")</f>
        <v>0</v>
      </c>
      <c r="H201" s="66">
        <f>COUNTIF(data!$C202:$J202,"*"&amp;H$1&amp;"*")</f>
        <v>0</v>
      </c>
      <c r="I201" s="66">
        <f>COUNTIF(data!$C202:$J202,"*"&amp;I$1&amp;"*")</f>
        <v>1</v>
      </c>
      <c r="J201" s="66">
        <f>COUNTIF(data!$C202:$J202,"*"&amp;J$1&amp;"*")</f>
        <v>0</v>
      </c>
      <c r="K201" s="66">
        <f>COUNTIF(data!$C202:$J202,"*"&amp;K$1&amp;"*")</f>
        <v>0</v>
      </c>
      <c r="L201" s="66">
        <f>COUNTIF(data!$C202:$J202,"*"&amp;L$1&amp;"*")</f>
        <v>0</v>
      </c>
      <c r="M201" s="66">
        <f>COUNTIF(data!$C202:$J202,"*"&amp;M$1&amp;"*")</f>
        <v>0</v>
      </c>
      <c r="N201" s="66">
        <f>COUNTIF(data!$C202:$J202,"*"&amp;N$1&amp;"*")</f>
        <v>0</v>
      </c>
      <c r="O201" s="66">
        <f>COUNTIF(data!$C202:$J202,"*"&amp;O$1&amp;"*")</f>
        <v>0</v>
      </c>
      <c r="P201" s="66">
        <f>COUNTIF(data!$C202:$J202,"*"&amp;P$1&amp;"*")</f>
        <v>0</v>
      </c>
      <c r="Q201" s="66">
        <f>COUNTIF(data!$C202:$J202,"*"&amp;Q$1&amp;"*")</f>
        <v>0</v>
      </c>
      <c r="R201" s="66">
        <f>COUNTIF(data!$C202:$J202,"*"&amp;R$1&amp;"*")</f>
        <v>0</v>
      </c>
      <c r="S201" s="66">
        <f>COUNTIF(data!$C202:$J202,"*"&amp;S$1&amp;"*")</f>
        <v>0</v>
      </c>
      <c r="T201" s="66">
        <f>COUNTIF(data!$C202:$J202,"*"&amp;T$1&amp;"*")</f>
        <v>0</v>
      </c>
      <c r="U201" s="66">
        <f>COUNTIF(data!$C202:$J202,"*"&amp;U$1&amp;"*")</f>
        <v>0</v>
      </c>
      <c r="V201" s="66">
        <f>COUNTIF(data!$C202:$J202,"*"&amp;V$1&amp;"*")</f>
        <v>0</v>
      </c>
      <c r="W201" s="66">
        <f>COUNTIF(data!$C202:$J202,"*"&amp;W$1&amp;"*")</f>
        <v>0</v>
      </c>
      <c r="X201" s="66">
        <f>COUNTIF(data!$C202:$J202,"*"&amp;X$1&amp;"*")</f>
        <v>0</v>
      </c>
      <c r="Y201" s="66">
        <f>COUNTIF(data!$C202:$J202,"*"&amp;Y$1&amp;"*")</f>
        <v>0</v>
      </c>
      <c r="Z201" s="66">
        <f>COUNTIF(data!$C202:$J202,"*"&amp;Z$1&amp;"*")</f>
        <v>0</v>
      </c>
      <c r="AA201" s="66">
        <f>COUNTIF(data!$C202:$J202,"*"&amp;AA$1&amp;"*")</f>
        <v>0</v>
      </c>
      <c r="AB201" s="66">
        <f>COUNTIF(data!$C202:$J202,"*"&amp;AB$1&amp;"*")</f>
        <v>0</v>
      </c>
      <c r="AC201" s="66">
        <f>COUNTIF(data!$C202:$J202,"*"&amp;AC$1&amp;"*")</f>
        <v>0</v>
      </c>
      <c r="AD201" s="66">
        <f>COUNTIF(data!$C202:$J202,"*"&amp;AD$1&amp;"*")</f>
        <v>0</v>
      </c>
      <c r="AE201" s="66">
        <f>COUNTIF(data!$C202:$J202,"*"&amp;AE$1&amp;"*")</f>
        <v>0</v>
      </c>
      <c r="AF201" s="66">
        <f>COUNTIF(data!$C202:$J202,"*"&amp;AF$1&amp;"*")</f>
        <v>0</v>
      </c>
      <c r="AG201" s="66">
        <f>COUNTIF(data!$C202:$J202,"*"&amp;AG$1&amp;"*")</f>
        <v>0</v>
      </c>
      <c r="AH201" s="66">
        <f>COUNTIF(data!$C202:$J202,"*"&amp;AH$1&amp;"*")-COUNTIF(data!$C202:$J202,"*雪歩*")+COUNTIF(data!$C202:$J202,"*雪歩*歩*")+COUNTIF(data!$C202:$J202,"*歩*雪歩*")</f>
        <v>0</v>
      </c>
      <c r="AI201" s="66">
        <f>COUNTIF(data!$C202:$J202,"*"&amp;AI$1&amp;"*")</f>
        <v>0</v>
      </c>
      <c r="AJ201" s="66">
        <f>COUNTIF(data!$C202:$J202,"*"&amp;AJ$1&amp;"*")</f>
        <v>0</v>
      </c>
      <c r="AK201" s="66">
        <f>COUNTIF(data!$C202:$J202,"*"&amp;AK$1&amp;"*")</f>
        <v>0</v>
      </c>
      <c r="AL201" s="66">
        <f>COUNTIF(data!$C202:$J202,"*"&amp;AL$1&amp;"*")</f>
        <v>0</v>
      </c>
      <c r="AM201" s="66">
        <f>COUNTIF(data!$C202:$J202,"*"&amp;AM$1&amp;"*")</f>
        <v>0</v>
      </c>
      <c r="AN201" s="66">
        <f>COUNTIF(data!$C202:$J202,"*"&amp;AN$1&amp;"*")</f>
        <v>0</v>
      </c>
      <c r="AO201" s="66">
        <f>COUNTIF(data!$C202:$J202,"*"&amp;AO$1&amp;"*")</f>
        <v>0</v>
      </c>
      <c r="AP201" s="66">
        <f>COUNTIF(data!$C202:$J202,"*"&amp;AP$1&amp;"*")</f>
        <v>0</v>
      </c>
      <c r="AQ201" s="66">
        <f>COUNTIF(data!$C202:$J202,"*"&amp;AQ$1&amp;"*")</f>
        <v>0</v>
      </c>
      <c r="AR201" s="66">
        <f>COUNTIF(data!$C202:$J202,"*"&amp;AR$1&amp;"*")</f>
        <v>0</v>
      </c>
      <c r="AS201" s="66">
        <f>COUNTIF(data!$C202:$J202,"*"&amp;AS$1&amp;"*")</f>
        <v>0</v>
      </c>
      <c r="AT201" s="66">
        <f>COUNTIF(data!$C202:$J202,"*"&amp;AT$1&amp;"*")</f>
        <v>0</v>
      </c>
      <c r="AU201" s="66">
        <f>COUNTIF(data!$C202:$J202,"*"&amp;AU$1&amp;"*")</f>
        <v>1</v>
      </c>
      <c r="AV201" s="66">
        <f>COUNTIF(data!$C202:$J202,"*"&amp;AV$1&amp;"*")</f>
        <v>0</v>
      </c>
      <c r="AW201" s="66">
        <f>COUNTIF(data!$C202:$J202,"*"&amp;AW$1&amp;"*")</f>
        <v>0</v>
      </c>
      <c r="AX201" s="66">
        <f>COUNTIF(data!$C202:$J202,"*"&amp;AX$1&amp;"*")</f>
        <v>0</v>
      </c>
      <c r="AY201" s="66">
        <f>COUNTIF(data!$C202:$J202,"*"&amp;AY$1&amp;"*")</f>
        <v>0</v>
      </c>
      <c r="AZ201" s="66">
        <f>COUNTIF(data!$C202:$J202,"*"&amp;AZ$1&amp;"*")</f>
        <v>0</v>
      </c>
      <c r="BA201" s="66">
        <f>COUNTIF(data!$C202:$J202,"*"&amp;BA$1&amp;"*")</f>
        <v>0</v>
      </c>
      <c r="BB201" s="66">
        <f>COUNTIF(data!$C202:$J202,"*"&amp;BB$1&amp;"*")</f>
        <v>0</v>
      </c>
    </row>
    <row r="202">
      <c r="A202" s="66">
        <f>COUNTIF(data!$C203:$J203,"*"&amp;A$1&amp;"*")</f>
        <v>0</v>
      </c>
      <c r="B202" s="66">
        <f>COUNTIF(data!$C203:$J203,"*"&amp;B$1&amp;"*")</f>
        <v>0</v>
      </c>
      <c r="C202" s="66">
        <f>COUNTIF(data!$C203:$J203,"*"&amp;C$1&amp;"*")</f>
        <v>0</v>
      </c>
      <c r="D202" s="66">
        <f>COUNTIF(data!$C203:$J203,"*"&amp;D$1&amp;"*")</f>
        <v>0</v>
      </c>
      <c r="E202" s="66">
        <f>COUNTIF(data!$C203:$J203,"*"&amp;E$1&amp;"*")</f>
        <v>0</v>
      </c>
      <c r="F202" s="66">
        <f>COUNTIF(data!$C203:$J203,"*"&amp;F$1&amp;"*")-COUNTIF(data!$C203:$J203,"*真美*")+COUNTIF(data!$C203:$J203,"*真美*真*")+COUNTIF(data!$C203:$J203,"*真*真美*")</f>
        <v>0</v>
      </c>
      <c r="G202" s="66">
        <f>COUNTIF(data!$C203:$J203,"*"&amp;G$1&amp;"*")</f>
        <v>0</v>
      </c>
      <c r="H202" s="66">
        <f>COUNTIF(data!$C203:$J203,"*"&amp;H$1&amp;"*")</f>
        <v>0</v>
      </c>
      <c r="I202" s="66">
        <f>COUNTIF(data!$C203:$J203,"*"&amp;I$1&amp;"*")</f>
        <v>0</v>
      </c>
      <c r="J202" s="66">
        <f>COUNTIF(data!$C203:$J203,"*"&amp;J$1&amp;"*")</f>
        <v>0</v>
      </c>
      <c r="K202" s="66">
        <f>COUNTIF(data!$C203:$J203,"*"&amp;K$1&amp;"*")</f>
        <v>0</v>
      </c>
      <c r="L202" s="66">
        <f>COUNTIF(data!$C203:$J203,"*"&amp;L$1&amp;"*")</f>
        <v>0</v>
      </c>
      <c r="M202" s="66">
        <f>COUNTIF(data!$C203:$J203,"*"&amp;M$1&amp;"*")</f>
        <v>0</v>
      </c>
      <c r="N202" s="66">
        <f>COUNTIF(data!$C203:$J203,"*"&amp;N$1&amp;"*")</f>
        <v>0</v>
      </c>
      <c r="O202" s="66">
        <f>COUNTIF(data!$C203:$J203,"*"&amp;O$1&amp;"*")</f>
        <v>0</v>
      </c>
      <c r="P202" s="66">
        <f>COUNTIF(data!$C203:$J203,"*"&amp;P$1&amp;"*")</f>
        <v>0</v>
      </c>
      <c r="Q202" s="66">
        <f>COUNTIF(data!$C203:$J203,"*"&amp;Q$1&amp;"*")</f>
        <v>0</v>
      </c>
      <c r="R202" s="66">
        <f>COUNTIF(data!$C203:$J203,"*"&amp;R$1&amp;"*")</f>
        <v>0</v>
      </c>
      <c r="S202" s="66">
        <f>COUNTIF(data!$C203:$J203,"*"&amp;S$1&amp;"*")</f>
        <v>0</v>
      </c>
      <c r="T202" s="66">
        <f>COUNTIF(data!$C203:$J203,"*"&amp;T$1&amp;"*")</f>
        <v>0</v>
      </c>
      <c r="U202" s="66">
        <f>COUNTIF(data!$C203:$J203,"*"&amp;U$1&amp;"*")</f>
        <v>0</v>
      </c>
      <c r="V202" s="66">
        <f>COUNTIF(data!$C203:$J203,"*"&amp;V$1&amp;"*")</f>
        <v>0</v>
      </c>
      <c r="W202" s="66">
        <f>COUNTIF(data!$C203:$J203,"*"&amp;W$1&amp;"*")</f>
        <v>0</v>
      </c>
      <c r="X202" s="66">
        <f>COUNTIF(data!$C203:$J203,"*"&amp;X$1&amp;"*")</f>
        <v>0</v>
      </c>
      <c r="Y202" s="66">
        <f>COUNTIF(data!$C203:$J203,"*"&amp;Y$1&amp;"*")</f>
        <v>0</v>
      </c>
      <c r="Z202" s="66">
        <f>COUNTIF(data!$C203:$J203,"*"&amp;Z$1&amp;"*")</f>
        <v>0</v>
      </c>
      <c r="AA202" s="66">
        <f>COUNTIF(data!$C203:$J203,"*"&amp;AA$1&amp;"*")</f>
        <v>0</v>
      </c>
      <c r="AB202" s="66">
        <f>COUNTIF(data!$C203:$J203,"*"&amp;AB$1&amp;"*")</f>
        <v>0</v>
      </c>
      <c r="AC202" s="66">
        <f>COUNTIF(data!$C203:$J203,"*"&amp;AC$1&amp;"*")</f>
        <v>0</v>
      </c>
      <c r="AD202" s="66">
        <f>COUNTIF(data!$C203:$J203,"*"&amp;AD$1&amp;"*")</f>
        <v>1</v>
      </c>
      <c r="AE202" s="66">
        <f>COUNTIF(data!$C203:$J203,"*"&amp;AE$1&amp;"*")</f>
        <v>0</v>
      </c>
      <c r="AF202" s="66">
        <f>COUNTIF(data!$C203:$J203,"*"&amp;AF$1&amp;"*")</f>
        <v>0</v>
      </c>
      <c r="AG202" s="66">
        <f>COUNTIF(data!$C203:$J203,"*"&amp;AG$1&amp;"*")</f>
        <v>0</v>
      </c>
      <c r="AH202" s="66">
        <f>COUNTIF(data!$C203:$J203,"*"&amp;AH$1&amp;"*")-COUNTIF(data!$C203:$J203,"*雪歩*")+COUNTIF(data!$C203:$J203,"*雪歩*歩*")+COUNTIF(data!$C203:$J203,"*歩*雪歩*")</f>
        <v>0</v>
      </c>
      <c r="AI202" s="66">
        <f>COUNTIF(data!$C203:$J203,"*"&amp;AI$1&amp;"*")</f>
        <v>0</v>
      </c>
      <c r="AJ202" s="66">
        <f>COUNTIF(data!$C203:$J203,"*"&amp;AJ$1&amp;"*")</f>
        <v>0</v>
      </c>
      <c r="AK202" s="66">
        <f>COUNTIF(data!$C203:$J203,"*"&amp;AK$1&amp;"*")</f>
        <v>0</v>
      </c>
      <c r="AL202" s="66">
        <f>COUNTIF(data!$C203:$J203,"*"&amp;AL$1&amp;"*")</f>
        <v>0</v>
      </c>
      <c r="AM202" s="66">
        <f>COUNTIF(data!$C203:$J203,"*"&amp;AM$1&amp;"*")</f>
        <v>0</v>
      </c>
      <c r="AN202" s="66">
        <f>COUNTIF(data!$C203:$J203,"*"&amp;AN$1&amp;"*")</f>
        <v>1</v>
      </c>
      <c r="AO202" s="66">
        <f>COUNTIF(data!$C203:$J203,"*"&amp;AO$1&amp;"*")</f>
        <v>0</v>
      </c>
      <c r="AP202" s="66">
        <f>COUNTIF(data!$C203:$J203,"*"&amp;AP$1&amp;"*")</f>
        <v>0</v>
      </c>
      <c r="AQ202" s="66">
        <f>COUNTIF(data!$C203:$J203,"*"&amp;AQ$1&amp;"*")</f>
        <v>0</v>
      </c>
      <c r="AR202" s="66">
        <f>COUNTIF(data!$C203:$J203,"*"&amp;AR$1&amp;"*")</f>
        <v>0</v>
      </c>
      <c r="AS202" s="66">
        <f>COUNTIF(data!$C203:$J203,"*"&amp;AS$1&amp;"*")</f>
        <v>0</v>
      </c>
      <c r="AT202" s="66">
        <f>COUNTIF(data!$C203:$J203,"*"&amp;AT$1&amp;"*")</f>
        <v>0</v>
      </c>
      <c r="AU202" s="66">
        <f>COUNTIF(data!$C203:$J203,"*"&amp;AU$1&amp;"*")</f>
        <v>0</v>
      </c>
      <c r="AV202" s="66">
        <f>COUNTIF(data!$C203:$J203,"*"&amp;AV$1&amp;"*")</f>
        <v>0</v>
      </c>
      <c r="AW202" s="66">
        <f>COUNTIF(data!$C203:$J203,"*"&amp;AW$1&amp;"*")</f>
        <v>1</v>
      </c>
      <c r="AX202" s="66">
        <f>COUNTIF(data!$C203:$J203,"*"&amp;AX$1&amp;"*")</f>
        <v>0</v>
      </c>
      <c r="AY202" s="66">
        <f>COUNTIF(data!$C203:$J203,"*"&amp;AY$1&amp;"*")</f>
        <v>0</v>
      </c>
      <c r="AZ202" s="66">
        <f>COUNTIF(data!$C203:$J203,"*"&amp;AZ$1&amp;"*")</f>
        <v>0</v>
      </c>
      <c r="BA202" s="66">
        <f>COUNTIF(data!$C203:$J203,"*"&amp;BA$1&amp;"*")</f>
        <v>1</v>
      </c>
      <c r="BB202" s="66">
        <f>COUNTIF(data!$C203:$J203,"*"&amp;BB$1&amp;"*")</f>
        <v>0</v>
      </c>
    </row>
    <row r="203">
      <c r="A203" s="66">
        <f>COUNTIF(data!$C204:$J204,"*"&amp;A$1&amp;"*")</f>
        <v>0</v>
      </c>
      <c r="B203" s="66">
        <f>COUNTIF(data!$C204:$J204,"*"&amp;B$1&amp;"*")</f>
        <v>0</v>
      </c>
      <c r="C203" s="66">
        <f>COUNTIF(data!$C204:$J204,"*"&amp;C$1&amp;"*")</f>
        <v>1</v>
      </c>
      <c r="D203" s="66">
        <f>COUNTIF(data!$C204:$J204,"*"&amp;D$1&amp;"*")</f>
        <v>0</v>
      </c>
      <c r="E203" s="66">
        <f>COUNTIF(data!$C204:$J204,"*"&amp;E$1&amp;"*")</f>
        <v>0</v>
      </c>
      <c r="F203" s="66">
        <f>COUNTIF(data!$C204:$J204,"*"&amp;F$1&amp;"*")-COUNTIF(data!$C204:$J204,"*真美*")+COUNTIF(data!$C204:$J204,"*真美*真*")+COUNTIF(data!$C204:$J204,"*真*真美*")</f>
        <v>0</v>
      </c>
      <c r="G203" s="66">
        <f>COUNTIF(data!$C204:$J204,"*"&amp;G$1&amp;"*")</f>
        <v>0</v>
      </c>
      <c r="H203" s="66">
        <f>COUNTIF(data!$C204:$J204,"*"&amp;H$1&amp;"*")</f>
        <v>0</v>
      </c>
      <c r="I203" s="66">
        <f>COUNTIF(data!$C204:$J204,"*"&amp;I$1&amp;"*")</f>
        <v>0</v>
      </c>
      <c r="J203" s="66">
        <f>COUNTIF(data!$C204:$J204,"*"&amp;J$1&amp;"*")</f>
        <v>0</v>
      </c>
      <c r="K203" s="66">
        <f>COUNTIF(data!$C204:$J204,"*"&amp;K$1&amp;"*")</f>
        <v>0</v>
      </c>
      <c r="L203" s="66">
        <f>COUNTIF(data!$C204:$J204,"*"&amp;L$1&amp;"*")</f>
        <v>0</v>
      </c>
      <c r="M203" s="66">
        <f>COUNTIF(data!$C204:$J204,"*"&amp;M$1&amp;"*")</f>
        <v>0</v>
      </c>
      <c r="N203" s="66">
        <f>COUNTIF(data!$C204:$J204,"*"&amp;N$1&amp;"*")</f>
        <v>0</v>
      </c>
      <c r="O203" s="66">
        <f>COUNTIF(data!$C204:$J204,"*"&amp;O$1&amp;"*")</f>
        <v>0</v>
      </c>
      <c r="P203" s="66">
        <f>COUNTIF(data!$C204:$J204,"*"&amp;P$1&amp;"*")</f>
        <v>0</v>
      </c>
      <c r="Q203" s="66">
        <f>COUNTIF(data!$C204:$J204,"*"&amp;Q$1&amp;"*")</f>
        <v>0</v>
      </c>
      <c r="R203" s="66">
        <f>COUNTIF(data!$C204:$J204,"*"&amp;R$1&amp;"*")</f>
        <v>0</v>
      </c>
      <c r="S203" s="66">
        <f>COUNTIF(data!$C204:$J204,"*"&amp;S$1&amp;"*")</f>
        <v>0</v>
      </c>
      <c r="T203" s="66">
        <f>COUNTIF(data!$C204:$J204,"*"&amp;T$1&amp;"*")</f>
        <v>0</v>
      </c>
      <c r="U203" s="66">
        <f>COUNTIF(data!$C204:$J204,"*"&amp;U$1&amp;"*")</f>
        <v>0</v>
      </c>
      <c r="V203" s="66">
        <f>COUNTIF(data!$C204:$J204,"*"&amp;V$1&amp;"*")</f>
        <v>0</v>
      </c>
      <c r="W203" s="66">
        <f>COUNTIF(data!$C204:$J204,"*"&amp;W$1&amp;"*")</f>
        <v>0</v>
      </c>
      <c r="X203" s="66">
        <f>COUNTIF(data!$C204:$J204,"*"&amp;X$1&amp;"*")</f>
        <v>0</v>
      </c>
      <c r="Y203" s="66">
        <f>COUNTIF(data!$C204:$J204,"*"&amp;Y$1&amp;"*")</f>
        <v>0</v>
      </c>
      <c r="Z203" s="66">
        <f>COUNTIF(data!$C204:$J204,"*"&amp;Z$1&amp;"*")</f>
        <v>0</v>
      </c>
      <c r="AA203" s="66">
        <f>COUNTIF(data!$C204:$J204,"*"&amp;AA$1&amp;"*")</f>
        <v>0</v>
      </c>
      <c r="AB203" s="66">
        <f>COUNTIF(data!$C204:$J204,"*"&amp;AB$1&amp;"*")</f>
        <v>0</v>
      </c>
      <c r="AC203" s="66">
        <f>COUNTIF(data!$C204:$J204,"*"&amp;AC$1&amp;"*")</f>
        <v>0</v>
      </c>
      <c r="AD203" s="66">
        <f>COUNTIF(data!$C204:$J204,"*"&amp;AD$1&amp;"*")</f>
        <v>0</v>
      </c>
      <c r="AE203" s="66">
        <f>COUNTIF(data!$C204:$J204,"*"&amp;AE$1&amp;"*")</f>
        <v>0</v>
      </c>
      <c r="AF203" s="66">
        <f>COUNTIF(data!$C204:$J204,"*"&amp;AF$1&amp;"*")</f>
        <v>0</v>
      </c>
      <c r="AG203" s="66">
        <f>COUNTIF(data!$C204:$J204,"*"&amp;AG$1&amp;"*")</f>
        <v>0</v>
      </c>
      <c r="AH203" s="66">
        <f>COUNTIF(data!$C204:$J204,"*"&amp;AH$1&amp;"*")-COUNTIF(data!$C204:$J204,"*雪歩*")+COUNTIF(data!$C204:$J204,"*雪歩*歩*")+COUNTIF(data!$C204:$J204,"*歩*雪歩*")</f>
        <v>0</v>
      </c>
      <c r="AI203" s="66">
        <f>COUNTIF(data!$C204:$J204,"*"&amp;AI$1&amp;"*")</f>
        <v>0</v>
      </c>
      <c r="AJ203" s="66">
        <f>COUNTIF(data!$C204:$J204,"*"&amp;AJ$1&amp;"*")</f>
        <v>0</v>
      </c>
      <c r="AK203" s="66">
        <f>COUNTIF(data!$C204:$J204,"*"&amp;AK$1&amp;"*")</f>
        <v>1</v>
      </c>
      <c r="AL203" s="66">
        <f>COUNTIF(data!$C204:$J204,"*"&amp;AL$1&amp;"*")</f>
        <v>0</v>
      </c>
      <c r="AM203" s="66">
        <f>COUNTIF(data!$C204:$J204,"*"&amp;AM$1&amp;"*")</f>
        <v>0</v>
      </c>
      <c r="AN203" s="66">
        <f>COUNTIF(data!$C204:$J204,"*"&amp;AN$1&amp;"*")</f>
        <v>0</v>
      </c>
      <c r="AO203" s="66">
        <f>COUNTIF(data!$C204:$J204,"*"&amp;AO$1&amp;"*")</f>
        <v>0</v>
      </c>
      <c r="AP203" s="66">
        <f>COUNTIF(data!$C204:$J204,"*"&amp;AP$1&amp;"*")</f>
        <v>0</v>
      </c>
      <c r="AQ203" s="66">
        <f>COUNTIF(data!$C204:$J204,"*"&amp;AQ$1&amp;"*")</f>
        <v>1</v>
      </c>
      <c r="AR203" s="66">
        <f>COUNTIF(data!$C204:$J204,"*"&amp;AR$1&amp;"*")</f>
        <v>0</v>
      </c>
      <c r="AS203" s="66">
        <f>COUNTIF(data!$C204:$J204,"*"&amp;AS$1&amp;"*")</f>
        <v>0</v>
      </c>
      <c r="AT203" s="66">
        <f>COUNTIF(data!$C204:$J204,"*"&amp;AT$1&amp;"*")</f>
        <v>0</v>
      </c>
      <c r="AU203" s="66">
        <f>COUNTIF(data!$C204:$J204,"*"&amp;AU$1&amp;"*")</f>
        <v>0</v>
      </c>
      <c r="AV203" s="66">
        <f>COUNTIF(data!$C204:$J204,"*"&amp;AV$1&amp;"*")</f>
        <v>0</v>
      </c>
      <c r="AW203" s="66">
        <f>COUNTIF(data!$C204:$J204,"*"&amp;AW$1&amp;"*")</f>
        <v>1</v>
      </c>
      <c r="AX203" s="66">
        <f>COUNTIF(data!$C204:$J204,"*"&amp;AX$1&amp;"*")</f>
        <v>0</v>
      </c>
      <c r="AY203" s="66">
        <f>COUNTIF(data!$C204:$J204,"*"&amp;AY$1&amp;"*")</f>
        <v>0</v>
      </c>
      <c r="AZ203" s="66">
        <f>COUNTIF(data!$C204:$J204,"*"&amp;AZ$1&amp;"*")</f>
        <v>0</v>
      </c>
      <c r="BA203" s="66">
        <f>COUNTIF(data!$C204:$J204,"*"&amp;BA$1&amp;"*")</f>
        <v>0</v>
      </c>
      <c r="BB203" s="66">
        <f>COUNTIF(data!$C204:$J204,"*"&amp;BB$1&amp;"*")</f>
        <v>0</v>
      </c>
    </row>
    <row r="204">
      <c r="A204" s="66">
        <f>COUNTIF(data!$C205:$J205,"*"&amp;A$1&amp;"*")</f>
        <v>0</v>
      </c>
      <c r="B204" s="66">
        <f>COUNTIF(data!$C205:$J205,"*"&amp;B$1&amp;"*")</f>
        <v>0</v>
      </c>
      <c r="C204" s="66">
        <f>COUNTIF(data!$C205:$J205,"*"&amp;C$1&amp;"*")</f>
        <v>0</v>
      </c>
      <c r="D204" s="66">
        <f>COUNTIF(data!$C205:$J205,"*"&amp;D$1&amp;"*")</f>
        <v>0</v>
      </c>
      <c r="E204" s="66">
        <f>COUNTIF(data!$C205:$J205,"*"&amp;E$1&amp;"*")</f>
        <v>1</v>
      </c>
      <c r="F204" s="66">
        <f>COUNTIF(data!$C205:$J205,"*"&amp;F$1&amp;"*")-COUNTIF(data!$C205:$J205,"*真美*")+COUNTIF(data!$C205:$J205,"*真美*真*")+COUNTIF(data!$C205:$J205,"*真*真美*")</f>
        <v>0</v>
      </c>
      <c r="G204" s="66">
        <f>COUNTIF(data!$C205:$J205,"*"&amp;G$1&amp;"*")</f>
        <v>0</v>
      </c>
      <c r="H204" s="66">
        <f>COUNTIF(data!$C205:$J205,"*"&amp;H$1&amp;"*")</f>
        <v>0</v>
      </c>
      <c r="I204" s="66">
        <f>COUNTIF(data!$C205:$J205,"*"&amp;I$1&amp;"*")</f>
        <v>0</v>
      </c>
      <c r="J204" s="66">
        <f>COUNTIF(data!$C205:$J205,"*"&amp;J$1&amp;"*")</f>
        <v>0</v>
      </c>
      <c r="K204" s="66">
        <f>COUNTIF(data!$C205:$J205,"*"&amp;K$1&amp;"*")</f>
        <v>0</v>
      </c>
      <c r="L204" s="66">
        <f>COUNTIF(data!$C205:$J205,"*"&amp;L$1&amp;"*")</f>
        <v>0</v>
      </c>
      <c r="M204" s="66">
        <f>COUNTIF(data!$C205:$J205,"*"&amp;M$1&amp;"*")</f>
        <v>0</v>
      </c>
      <c r="N204" s="66">
        <f>COUNTIF(data!$C205:$J205,"*"&amp;N$1&amp;"*")</f>
        <v>0</v>
      </c>
      <c r="O204" s="66">
        <f>COUNTIF(data!$C205:$J205,"*"&amp;O$1&amp;"*")</f>
        <v>0</v>
      </c>
      <c r="P204" s="66">
        <f>COUNTIF(data!$C205:$J205,"*"&amp;P$1&amp;"*")</f>
        <v>0</v>
      </c>
      <c r="Q204" s="66">
        <f>COUNTIF(data!$C205:$J205,"*"&amp;Q$1&amp;"*")</f>
        <v>0</v>
      </c>
      <c r="R204" s="66">
        <f>COUNTIF(data!$C205:$J205,"*"&amp;R$1&amp;"*")</f>
        <v>0</v>
      </c>
      <c r="S204" s="66">
        <f>COUNTIF(data!$C205:$J205,"*"&amp;S$1&amp;"*")</f>
        <v>0</v>
      </c>
      <c r="T204" s="66">
        <f>COUNTIF(data!$C205:$J205,"*"&amp;T$1&amp;"*")</f>
        <v>0</v>
      </c>
      <c r="U204" s="66">
        <f>COUNTIF(data!$C205:$J205,"*"&amp;U$1&amp;"*")</f>
        <v>0</v>
      </c>
      <c r="V204" s="66">
        <f>COUNTIF(data!$C205:$J205,"*"&amp;V$1&amp;"*")</f>
        <v>0</v>
      </c>
      <c r="W204" s="66">
        <f>COUNTIF(data!$C205:$J205,"*"&amp;W$1&amp;"*")</f>
        <v>0</v>
      </c>
      <c r="X204" s="66">
        <f>COUNTIF(data!$C205:$J205,"*"&amp;X$1&amp;"*")</f>
        <v>0</v>
      </c>
      <c r="Y204" s="66">
        <f>COUNTIF(data!$C205:$J205,"*"&amp;Y$1&amp;"*")</f>
        <v>1</v>
      </c>
      <c r="Z204" s="66">
        <f>COUNTIF(data!$C205:$J205,"*"&amp;Z$1&amp;"*")</f>
        <v>0</v>
      </c>
      <c r="AA204" s="66">
        <f>COUNTIF(data!$C205:$J205,"*"&amp;AA$1&amp;"*")</f>
        <v>0</v>
      </c>
      <c r="AB204" s="66">
        <f>COUNTIF(data!$C205:$J205,"*"&amp;AB$1&amp;"*")</f>
        <v>0</v>
      </c>
      <c r="AC204" s="66">
        <f>COUNTIF(data!$C205:$J205,"*"&amp;AC$1&amp;"*")</f>
        <v>0</v>
      </c>
      <c r="AD204" s="66">
        <f>COUNTIF(data!$C205:$J205,"*"&amp;AD$1&amp;"*")</f>
        <v>0</v>
      </c>
      <c r="AE204" s="66">
        <f>COUNTIF(data!$C205:$J205,"*"&amp;AE$1&amp;"*")</f>
        <v>0</v>
      </c>
      <c r="AF204" s="66">
        <f>COUNTIF(data!$C205:$J205,"*"&amp;AF$1&amp;"*")</f>
        <v>0</v>
      </c>
      <c r="AG204" s="66">
        <f>COUNTIF(data!$C205:$J205,"*"&amp;AG$1&amp;"*")</f>
        <v>0</v>
      </c>
      <c r="AH204" s="66">
        <f>COUNTIF(data!$C205:$J205,"*"&amp;AH$1&amp;"*")-COUNTIF(data!$C205:$J205,"*雪歩*")+COUNTIF(data!$C205:$J205,"*雪歩*歩*")+COUNTIF(data!$C205:$J205,"*歩*雪歩*")</f>
        <v>0</v>
      </c>
      <c r="AI204" s="66">
        <f>COUNTIF(data!$C205:$J205,"*"&amp;AI$1&amp;"*")</f>
        <v>0</v>
      </c>
      <c r="AJ204" s="66">
        <f>COUNTIF(data!$C205:$J205,"*"&amp;AJ$1&amp;"*")</f>
        <v>0</v>
      </c>
      <c r="AK204" s="66">
        <f>COUNTIF(data!$C205:$J205,"*"&amp;AK$1&amp;"*")</f>
        <v>0</v>
      </c>
      <c r="AL204" s="66">
        <f>COUNTIF(data!$C205:$J205,"*"&amp;AL$1&amp;"*")</f>
        <v>0</v>
      </c>
      <c r="AM204" s="66">
        <f>COUNTIF(data!$C205:$J205,"*"&amp;AM$1&amp;"*")</f>
        <v>0</v>
      </c>
      <c r="AN204" s="66">
        <f>COUNTIF(data!$C205:$J205,"*"&amp;AN$1&amp;"*")</f>
        <v>0</v>
      </c>
      <c r="AO204" s="66">
        <f>COUNTIF(data!$C205:$J205,"*"&amp;AO$1&amp;"*")</f>
        <v>0</v>
      </c>
      <c r="AP204" s="66">
        <f>COUNTIF(data!$C205:$J205,"*"&amp;AP$1&amp;"*")</f>
        <v>0</v>
      </c>
      <c r="AQ204" s="66">
        <f>COUNTIF(data!$C205:$J205,"*"&amp;AQ$1&amp;"*")</f>
        <v>0</v>
      </c>
      <c r="AR204" s="66">
        <f>COUNTIF(data!$C205:$J205,"*"&amp;AR$1&amp;"*")</f>
        <v>0</v>
      </c>
      <c r="AS204" s="66">
        <f>COUNTIF(data!$C205:$J205,"*"&amp;AS$1&amp;"*")</f>
        <v>0</v>
      </c>
      <c r="AT204" s="66">
        <f>COUNTIF(data!$C205:$J205,"*"&amp;AT$1&amp;"*")</f>
        <v>0</v>
      </c>
      <c r="AU204" s="66">
        <f>COUNTIF(data!$C205:$J205,"*"&amp;AU$1&amp;"*")</f>
        <v>0</v>
      </c>
      <c r="AV204" s="66">
        <f>COUNTIF(data!$C205:$J205,"*"&amp;AV$1&amp;"*")</f>
        <v>0</v>
      </c>
      <c r="AW204" s="66">
        <f>COUNTIF(data!$C205:$J205,"*"&amp;AW$1&amp;"*")</f>
        <v>0</v>
      </c>
      <c r="AX204" s="66">
        <f>COUNTIF(data!$C205:$J205,"*"&amp;AX$1&amp;"*")</f>
        <v>1</v>
      </c>
      <c r="AY204" s="66">
        <f>COUNTIF(data!$C205:$J205,"*"&amp;AY$1&amp;"*")</f>
        <v>0</v>
      </c>
      <c r="AZ204" s="66">
        <f>COUNTIF(data!$C205:$J205,"*"&amp;AZ$1&amp;"*")</f>
        <v>0</v>
      </c>
      <c r="BA204" s="66">
        <f>COUNTIF(data!$C205:$J205,"*"&amp;BA$1&amp;"*")</f>
        <v>0</v>
      </c>
      <c r="BB204" s="66">
        <f>COUNTIF(data!$C205:$J205,"*"&amp;BB$1&amp;"*")</f>
        <v>0</v>
      </c>
    </row>
    <row r="205">
      <c r="A205" s="66">
        <f>COUNTIF(data!$C206:$J206,"*"&amp;A$1&amp;"*")</f>
        <v>0</v>
      </c>
      <c r="B205" s="66">
        <f>COUNTIF(data!$C206:$J206,"*"&amp;B$1&amp;"*")</f>
        <v>0</v>
      </c>
      <c r="C205" s="66">
        <f>COUNTIF(data!$C206:$J206,"*"&amp;C$1&amp;"*")</f>
        <v>0</v>
      </c>
      <c r="D205" s="66">
        <f>COUNTIF(data!$C206:$J206,"*"&amp;D$1&amp;"*")</f>
        <v>0</v>
      </c>
      <c r="E205" s="66">
        <f>COUNTIF(data!$C206:$J206,"*"&amp;E$1&amp;"*")</f>
        <v>0</v>
      </c>
      <c r="F205" s="66">
        <f>COUNTIF(data!$C206:$J206,"*"&amp;F$1&amp;"*")-COUNTIF(data!$C206:$J206,"*真美*")+COUNTIF(data!$C206:$J206,"*真美*真*")+COUNTIF(data!$C206:$J206,"*真*真美*")</f>
        <v>1</v>
      </c>
      <c r="G205" s="66">
        <f>COUNTIF(data!$C206:$J206,"*"&amp;G$1&amp;"*")</f>
        <v>0</v>
      </c>
      <c r="H205" s="66">
        <f>COUNTIF(data!$C206:$J206,"*"&amp;H$1&amp;"*")</f>
        <v>0</v>
      </c>
      <c r="I205" s="66">
        <f>COUNTIF(data!$C206:$J206,"*"&amp;I$1&amp;"*")</f>
        <v>0</v>
      </c>
      <c r="J205" s="66">
        <f>COUNTIF(data!$C206:$J206,"*"&amp;J$1&amp;"*")</f>
        <v>0</v>
      </c>
      <c r="K205" s="66">
        <f>COUNTIF(data!$C206:$J206,"*"&amp;K$1&amp;"*")</f>
        <v>0</v>
      </c>
      <c r="L205" s="66">
        <f>COUNTIF(data!$C206:$J206,"*"&amp;L$1&amp;"*")</f>
        <v>0</v>
      </c>
      <c r="M205" s="66">
        <f>COUNTIF(data!$C206:$J206,"*"&amp;M$1&amp;"*")</f>
        <v>0</v>
      </c>
      <c r="N205" s="66">
        <f>COUNTIF(data!$C206:$J206,"*"&amp;N$1&amp;"*")</f>
        <v>0</v>
      </c>
      <c r="O205" s="66">
        <f>COUNTIF(data!$C206:$J206,"*"&amp;O$1&amp;"*")</f>
        <v>0</v>
      </c>
      <c r="P205" s="66">
        <f>COUNTIF(data!$C206:$J206,"*"&amp;P$1&amp;"*")</f>
        <v>0</v>
      </c>
      <c r="Q205" s="66">
        <f>COUNTIF(data!$C206:$J206,"*"&amp;Q$1&amp;"*")</f>
        <v>0</v>
      </c>
      <c r="R205" s="66">
        <f>COUNTIF(data!$C206:$J206,"*"&amp;R$1&amp;"*")</f>
        <v>0</v>
      </c>
      <c r="S205" s="66">
        <f>COUNTIF(data!$C206:$J206,"*"&amp;S$1&amp;"*")</f>
        <v>0</v>
      </c>
      <c r="T205" s="66">
        <f>COUNTIF(data!$C206:$J206,"*"&amp;T$1&amp;"*")</f>
        <v>0</v>
      </c>
      <c r="U205" s="66">
        <f>COUNTIF(data!$C206:$J206,"*"&amp;U$1&amp;"*")</f>
        <v>0</v>
      </c>
      <c r="V205" s="66">
        <f>COUNTIF(data!$C206:$J206,"*"&amp;V$1&amp;"*")</f>
        <v>0</v>
      </c>
      <c r="W205" s="66">
        <f>COUNTIF(data!$C206:$J206,"*"&amp;W$1&amp;"*")</f>
        <v>0</v>
      </c>
      <c r="X205" s="66">
        <f>COUNTIF(data!$C206:$J206,"*"&amp;X$1&amp;"*")</f>
        <v>0</v>
      </c>
      <c r="Y205" s="66">
        <f>COUNTIF(data!$C206:$J206,"*"&amp;Y$1&amp;"*")</f>
        <v>0</v>
      </c>
      <c r="Z205" s="66">
        <f>COUNTIF(data!$C206:$J206,"*"&amp;Z$1&amp;"*")</f>
        <v>0</v>
      </c>
      <c r="AA205" s="66">
        <f>COUNTIF(data!$C206:$J206,"*"&amp;AA$1&amp;"*")</f>
        <v>0</v>
      </c>
      <c r="AB205" s="66">
        <f>COUNTIF(data!$C206:$J206,"*"&amp;AB$1&amp;"*")</f>
        <v>0</v>
      </c>
      <c r="AC205" s="66">
        <f>COUNTIF(data!$C206:$J206,"*"&amp;AC$1&amp;"*")</f>
        <v>0</v>
      </c>
      <c r="AD205" s="66">
        <f>COUNTIF(data!$C206:$J206,"*"&amp;AD$1&amp;"*")</f>
        <v>0</v>
      </c>
      <c r="AE205" s="66">
        <f>COUNTIF(data!$C206:$J206,"*"&amp;AE$1&amp;"*")</f>
        <v>0</v>
      </c>
      <c r="AF205" s="66">
        <f>COUNTIF(data!$C206:$J206,"*"&amp;AF$1&amp;"*")</f>
        <v>0</v>
      </c>
      <c r="AG205" s="66">
        <f>COUNTIF(data!$C206:$J206,"*"&amp;AG$1&amp;"*")</f>
        <v>0</v>
      </c>
      <c r="AH205" s="66">
        <f>COUNTIF(data!$C206:$J206,"*"&amp;AH$1&amp;"*")-COUNTIF(data!$C206:$J206,"*雪歩*")+COUNTIF(data!$C206:$J206,"*雪歩*歩*")+COUNTIF(data!$C206:$J206,"*歩*雪歩*")</f>
        <v>0</v>
      </c>
      <c r="AI205" s="66">
        <f>COUNTIF(data!$C206:$J206,"*"&amp;AI$1&amp;"*")</f>
        <v>0</v>
      </c>
      <c r="AJ205" s="66">
        <f>COUNTIF(data!$C206:$J206,"*"&amp;AJ$1&amp;"*")</f>
        <v>0</v>
      </c>
      <c r="AK205" s="66">
        <f>COUNTIF(data!$C206:$J206,"*"&amp;AK$1&amp;"*")</f>
        <v>0</v>
      </c>
      <c r="AL205" s="66">
        <f>COUNTIF(data!$C206:$J206,"*"&amp;AL$1&amp;"*")</f>
        <v>0</v>
      </c>
      <c r="AM205" s="66">
        <f>COUNTIF(data!$C206:$J206,"*"&amp;AM$1&amp;"*")</f>
        <v>0</v>
      </c>
      <c r="AN205" s="66">
        <f>COUNTIF(data!$C206:$J206,"*"&amp;AN$1&amp;"*")</f>
        <v>0</v>
      </c>
      <c r="AO205" s="66">
        <f>COUNTIF(data!$C206:$J206,"*"&amp;AO$1&amp;"*")</f>
        <v>0</v>
      </c>
      <c r="AP205" s="66">
        <f>COUNTIF(data!$C206:$J206,"*"&amp;AP$1&amp;"*")</f>
        <v>0</v>
      </c>
      <c r="AQ205" s="66">
        <f>COUNTIF(data!$C206:$J206,"*"&amp;AQ$1&amp;"*")</f>
        <v>0</v>
      </c>
      <c r="AR205" s="66">
        <f>COUNTIF(data!$C206:$J206,"*"&amp;AR$1&amp;"*")</f>
        <v>0</v>
      </c>
      <c r="AS205" s="66">
        <f>COUNTIF(data!$C206:$J206,"*"&amp;AS$1&amp;"*")</f>
        <v>0</v>
      </c>
      <c r="AT205" s="66">
        <f>COUNTIF(data!$C206:$J206,"*"&amp;AT$1&amp;"*")</f>
        <v>1</v>
      </c>
      <c r="AU205" s="66">
        <f>COUNTIF(data!$C206:$J206,"*"&amp;AU$1&amp;"*")</f>
        <v>0</v>
      </c>
      <c r="AV205" s="66">
        <f>COUNTIF(data!$C206:$J206,"*"&amp;AV$1&amp;"*")</f>
        <v>0</v>
      </c>
      <c r="AW205" s="66">
        <f>COUNTIF(data!$C206:$J206,"*"&amp;AW$1&amp;"*")</f>
        <v>0</v>
      </c>
      <c r="AX205" s="66">
        <f>COUNTIF(data!$C206:$J206,"*"&amp;AX$1&amp;"*")</f>
        <v>0</v>
      </c>
      <c r="AY205" s="66">
        <f>COUNTIF(data!$C206:$J206,"*"&amp;AY$1&amp;"*")</f>
        <v>0</v>
      </c>
      <c r="AZ205" s="66">
        <f>COUNTIF(data!$C206:$J206,"*"&amp;AZ$1&amp;"*")</f>
        <v>0</v>
      </c>
      <c r="BA205" s="66">
        <f>COUNTIF(data!$C206:$J206,"*"&amp;BA$1&amp;"*")</f>
        <v>0</v>
      </c>
      <c r="BB205" s="66">
        <f>COUNTIF(data!$C206:$J206,"*"&amp;BB$1&amp;"*")</f>
        <v>0</v>
      </c>
    </row>
    <row r="206">
      <c r="A206" s="66">
        <f>COUNTIF(data!$C207:$J207,"*"&amp;A$1&amp;"*")</f>
        <v>0</v>
      </c>
      <c r="B206" s="66">
        <f>COUNTIF(data!$C207:$J207,"*"&amp;B$1&amp;"*")</f>
        <v>0</v>
      </c>
      <c r="C206" s="66">
        <f>COUNTIF(data!$C207:$J207,"*"&amp;C$1&amp;"*")</f>
        <v>0</v>
      </c>
      <c r="D206" s="66">
        <f>COUNTIF(data!$C207:$J207,"*"&amp;D$1&amp;"*")</f>
        <v>0</v>
      </c>
      <c r="E206" s="66">
        <f>COUNTIF(data!$C207:$J207,"*"&amp;E$1&amp;"*")</f>
        <v>0</v>
      </c>
      <c r="F206" s="66">
        <f>COUNTIF(data!$C207:$J207,"*"&amp;F$1&amp;"*")-COUNTIF(data!$C207:$J207,"*真美*")+COUNTIF(data!$C207:$J207,"*真美*真*")+COUNTIF(data!$C207:$J207,"*真*真美*")</f>
        <v>0</v>
      </c>
      <c r="G206" s="66">
        <f>COUNTIF(data!$C207:$J207,"*"&amp;G$1&amp;"*")</f>
        <v>0</v>
      </c>
      <c r="H206" s="66">
        <f>COUNTIF(data!$C207:$J207,"*"&amp;H$1&amp;"*")</f>
        <v>0</v>
      </c>
      <c r="I206" s="66">
        <f>COUNTIF(data!$C207:$J207,"*"&amp;I$1&amp;"*")</f>
        <v>0</v>
      </c>
      <c r="J206" s="66">
        <f>COUNTIF(data!$C207:$J207,"*"&amp;J$1&amp;"*")</f>
        <v>0</v>
      </c>
      <c r="K206" s="66">
        <f>COUNTIF(data!$C207:$J207,"*"&amp;K$1&amp;"*")</f>
        <v>0</v>
      </c>
      <c r="L206" s="66">
        <f>COUNTIF(data!$C207:$J207,"*"&amp;L$1&amp;"*")</f>
        <v>0</v>
      </c>
      <c r="M206" s="66">
        <f>COUNTIF(data!$C207:$J207,"*"&amp;M$1&amp;"*")</f>
        <v>0</v>
      </c>
      <c r="N206" s="66">
        <f>COUNTIF(data!$C207:$J207,"*"&amp;N$1&amp;"*")</f>
        <v>0</v>
      </c>
      <c r="O206" s="66">
        <f>COUNTIF(data!$C207:$J207,"*"&amp;O$1&amp;"*")</f>
        <v>0</v>
      </c>
      <c r="P206" s="66">
        <f>COUNTIF(data!$C207:$J207,"*"&amp;P$1&amp;"*")</f>
        <v>0</v>
      </c>
      <c r="Q206" s="66">
        <f>COUNTIF(data!$C207:$J207,"*"&amp;Q$1&amp;"*")</f>
        <v>0</v>
      </c>
      <c r="R206" s="66">
        <f>COUNTIF(data!$C207:$J207,"*"&amp;R$1&amp;"*")</f>
        <v>0</v>
      </c>
      <c r="S206" s="66">
        <f>COUNTIF(data!$C207:$J207,"*"&amp;S$1&amp;"*")</f>
        <v>0</v>
      </c>
      <c r="T206" s="66">
        <f>COUNTIF(data!$C207:$J207,"*"&amp;T$1&amp;"*")</f>
        <v>0</v>
      </c>
      <c r="U206" s="66">
        <f>COUNTIF(data!$C207:$J207,"*"&amp;U$1&amp;"*")</f>
        <v>0</v>
      </c>
      <c r="V206" s="66">
        <f>COUNTIF(data!$C207:$J207,"*"&amp;V$1&amp;"*")</f>
        <v>0</v>
      </c>
      <c r="W206" s="66">
        <f>COUNTIF(data!$C207:$J207,"*"&amp;W$1&amp;"*")</f>
        <v>0</v>
      </c>
      <c r="X206" s="66">
        <f>COUNTIF(data!$C207:$J207,"*"&amp;X$1&amp;"*")</f>
        <v>0</v>
      </c>
      <c r="Y206" s="66">
        <f>COUNTIF(data!$C207:$J207,"*"&amp;Y$1&amp;"*")</f>
        <v>0</v>
      </c>
      <c r="Z206" s="66">
        <f>COUNTIF(data!$C207:$J207,"*"&amp;Z$1&amp;"*")</f>
        <v>0</v>
      </c>
      <c r="AA206" s="66">
        <f>COUNTIF(data!$C207:$J207,"*"&amp;AA$1&amp;"*")</f>
        <v>0</v>
      </c>
      <c r="AB206" s="66">
        <f>COUNTIF(data!$C207:$J207,"*"&amp;AB$1&amp;"*")</f>
        <v>0</v>
      </c>
      <c r="AC206" s="66">
        <f>COUNTIF(data!$C207:$J207,"*"&amp;AC$1&amp;"*")</f>
        <v>0</v>
      </c>
      <c r="AD206" s="66">
        <f>COUNTIF(data!$C207:$J207,"*"&amp;AD$1&amp;"*")</f>
        <v>0</v>
      </c>
      <c r="AE206" s="66">
        <f>COUNTIF(data!$C207:$J207,"*"&amp;AE$1&amp;"*")</f>
        <v>0</v>
      </c>
      <c r="AF206" s="66">
        <f>COUNTIF(data!$C207:$J207,"*"&amp;AF$1&amp;"*")</f>
        <v>0</v>
      </c>
      <c r="AG206" s="66">
        <f>COUNTIF(data!$C207:$J207,"*"&amp;AG$1&amp;"*")</f>
        <v>0</v>
      </c>
      <c r="AH206" s="66">
        <f>COUNTIF(data!$C207:$J207,"*"&amp;AH$1&amp;"*")-COUNTIF(data!$C207:$J207,"*雪歩*")+COUNTIF(data!$C207:$J207,"*雪歩*歩*")+COUNTIF(data!$C207:$J207,"*歩*雪歩*")</f>
        <v>0</v>
      </c>
      <c r="AI206" s="66">
        <f>COUNTIF(data!$C207:$J207,"*"&amp;AI$1&amp;"*")</f>
        <v>0</v>
      </c>
      <c r="AJ206" s="66">
        <f>COUNTIF(data!$C207:$J207,"*"&amp;AJ$1&amp;"*")</f>
        <v>0</v>
      </c>
      <c r="AK206" s="66">
        <f>COUNTIF(data!$C207:$J207,"*"&amp;AK$1&amp;"*")</f>
        <v>0</v>
      </c>
      <c r="AL206" s="66">
        <f>COUNTIF(data!$C207:$J207,"*"&amp;AL$1&amp;"*")</f>
        <v>0</v>
      </c>
      <c r="AM206" s="66">
        <f>COUNTIF(data!$C207:$J207,"*"&amp;AM$1&amp;"*")</f>
        <v>0</v>
      </c>
      <c r="AN206" s="66">
        <f>COUNTIF(data!$C207:$J207,"*"&amp;AN$1&amp;"*")</f>
        <v>0</v>
      </c>
      <c r="AO206" s="66">
        <f>COUNTIF(data!$C207:$J207,"*"&amp;AO$1&amp;"*")</f>
        <v>1</v>
      </c>
      <c r="AP206" s="66">
        <f>COUNTIF(data!$C207:$J207,"*"&amp;AP$1&amp;"*")</f>
        <v>0</v>
      </c>
      <c r="AQ206" s="66">
        <f>COUNTIF(data!$C207:$J207,"*"&amp;AQ$1&amp;"*")</f>
        <v>0</v>
      </c>
      <c r="AR206" s="66">
        <f>COUNTIF(data!$C207:$J207,"*"&amp;AR$1&amp;"*")</f>
        <v>0</v>
      </c>
      <c r="AS206" s="66">
        <f>COUNTIF(data!$C207:$J207,"*"&amp;AS$1&amp;"*")</f>
        <v>0</v>
      </c>
      <c r="AT206" s="66">
        <f>COUNTIF(data!$C207:$J207,"*"&amp;AT$1&amp;"*")</f>
        <v>0</v>
      </c>
      <c r="AU206" s="66">
        <f>COUNTIF(data!$C207:$J207,"*"&amp;AU$1&amp;"*")</f>
        <v>0</v>
      </c>
      <c r="AV206" s="66">
        <f>COUNTIF(data!$C207:$J207,"*"&amp;AV$1&amp;"*")</f>
        <v>0</v>
      </c>
      <c r="AW206" s="66">
        <f>COUNTIF(data!$C207:$J207,"*"&amp;AW$1&amp;"*")</f>
        <v>0</v>
      </c>
      <c r="AX206" s="66">
        <f>COUNTIF(data!$C207:$J207,"*"&amp;AX$1&amp;"*")</f>
        <v>0</v>
      </c>
      <c r="AY206" s="66">
        <f>COUNTIF(data!$C207:$J207,"*"&amp;AY$1&amp;"*")</f>
        <v>0</v>
      </c>
      <c r="AZ206" s="66">
        <f>COUNTIF(data!$C207:$J207,"*"&amp;AZ$1&amp;"*")</f>
        <v>0</v>
      </c>
      <c r="BA206" s="66">
        <f>COUNTIF(data!$C207:$J207,"*"&amp;BA$1&amp;"*")</f>
        <v>0</v>
      </c>
      <c r="BB206" s="66">
        <f>COUNTIF(data!$C207:$J207,"*"&amp;BB$1&amp;"*")</f>
        <v>0</v>
      </c>
    </row>
    <row r="207">
      <c r="A207" s="66">
        <f>COUNTIF(data!$C208:$J208,"*"&amp;A$1&amp;"*")</f>
        <v>0</v>
      </c>
      <c r="B207" s="66">
        <f>COUNTIF(data!$C208:$J208,"*"&amp;B$1&amp;"*")</f>
        <v>0</v>
      </c>
      <c r="C207" s="66">
        <f>COUNTIF(data!$C208:$J208,"*"&amp;C$1&amp;"*")</f>
        <v>0</v>
      </c>
      <c r="D207" s="66">
        <f>COUNTIF(data!$C208:$J208,"*"&amp;D$1&amp;"*")</f>
        <v>0</v>
      </c>
      <c r="E207" s="66">
        <f>COUNTIF(data!$C208:$J208,"*"&amp;E$1&amp;"*")</f>
        <v>0</v>
      </c>
      <c r="F207" s="66">
        <f>COUNTIF(data!$C208:$J208,"*"&amp;F$1&amp;"*")-COUNTIF(data!$C208:$J208,"*真美*")+COUNTIF(data!$C208:$J208,"*真美*真*")+COUNTIF(data!$C208:$J208,"*真*真美*")</f>
        <v>0</v>
      </c>
      <c r="G207" s="66">
        <f>COUNTIF(data!$C208:$J208,"*"&amp;G$1&amp;"*")</f>
        <v>0</v>
      </c>
      <c r="H207" s="66">
        <f>COUNTIF(data!$C208:$J208,"*"&amp;H$1&amp;"*")</f>
        <v>0</v>
      </c>
      <c r="I207" s="66">
        <f>COUNTIF(data!$C208:$J208,"*"&amp;I$1&amp;"*")</f>
        <v>0</v>
      </c>
      <c r="J207" s="66">
        <f>COUNTIF(data!$C208:$J208,"*"&amp;J$1&amp;"*")</f>
        <v>0</v>
      </c>
      <c r="K207" s="66">
        <f>COUNTIF(data!$C208:$J208,"*"&amp;K$1&amp;"*")</f>
        <v>0</v>
      </c>
      <c r="L207" s="66">
        <f>COUNTIF(data!$C208:$J208,"*"&amp;L$1&amp;"*")</f>
        <v>0</v>
      </c>
      <c r="M207" s="66">
        <f>COUNTIF(data!$C208:$J208,"*"&amp;M$1&amp;"*")</f>
        <v>0</v>
      </c>
      <c r="N207" s="66">
        <f>COUNTIF(data!$C208:$J208,"*"&amp;N$1&amp;"*")</f>
        <v>0</v>
      </c>
      <c r="O207" s="66">
        <f>COUNTIF(data!$C208:$J208,"*"&amp;O$1&amp;"*")</f>
        <v>0</v>
      </c>
      <c r="P207" s="66">
        <f>COUNTIF(data!$C208:$J208,"*"&amp;P$1&amp;"*")</f>
        <v>0</v>
      </c>
      <c r="Q207" s="66">
        <f>COUNTIF(data!$C208:$J208,"*"&amp;Q$1&amp;"*")</f>
        <v>0</v>
      </c>
      <c r="R207" s="66">
        <f>COUNTIF(data!$C208:$J208,"*"&amp;R$1&amp;"*")</f>
        <v>0</v>
      </c>
      <c r="S207" s="66">
        <f>COUNTIF(data!$C208:$J208,"*"&amp;S$1&amp;"*")</f>
        <v>1</v>
      </c>
      <c r="T207" s="66">
        <f>COUNTIF(data!$C208:$J208,"*"&amp;T$1&amp;"*")</f>
        <v>0</v>
      </c>
      <c r="U207" s="66">
        <f>COUNTIF(data!$C208:$J208,"*"&amp;U$1&amp;"*")</f>
        <v>0</v>
      </c>
      <c r="V207" s="66">
        <f>COUNTIF(data!$C208:$J208,"*"&amp;V$1&amp;"*")</f>
        <v>0</v>
      </c>
      <c r="W207" s="66">
        <f>COUNTIF(data!$C208:$J208,"*"&amp;W$1&amp;"*")</f>
        <v>0</v>
      </c>
      <c r="X207" s="66">
        <f>COUNTIF(data!$C208:$J208,"*"&amp;X$1&amp;"*")</f>
        <v>0</v>
      </c>
      <c r="Y207" s="66">
        <f>COUNTIF(data!$C208:$J208,"*"&amp;Y$1&amp;"*")</f>
        <v>0</v>
      </c>
      <c r="Z207" s="66">
        <f>COUNTIF(data!$C208:$J208,"*"&amp;Z$1&amp;"*")</f>
        <v>0</v>
      </c>
      <c r="AA207" s="66">
        <f>COUNTIF(data!$C208:$J208,"*"&amp;AA$1&amp;"*")</f>
        <v>1</v>
      </c>
      <c r="AB207" s="66">
        <f>COUNTIF(data!$C208:$J208,"*"&amp;AB$1&amp;"*")</f>
        <v>0</v>
      </c>
      <c r="AC207" s="66">
        <f>COUNTIF(data!$C208:$J208,"*"&amp;AC$1&amp;"*")</f>
        <v>1</v>
      </c>
      <c r="AD207" s="66">
        <f>COUNTIF(data!$C208:$J208,"*"&amp;AD$1&amp;"*")</f>
        <v>0</v>
      </c>
      <c r="AE207" s="66">
        <f>COUNTIF(data!$C208:$J208,"*"&amp;AE$1&amp;"*")</f>
        <v>0</v>
      </c>
      <c r="AF207" s="66">
        <f>COUNTIF(data!$C208:$J208,"*"&amp;AF$1&amp;"*")</f>
        <v>0</v>
      </c>
      <c r="AG207" s="66">
        <f>COUNTIF(data!$C208:$J208,"*"&amp;AG$1&amp;"*")</f>
        <v>0</v>
      </c>
      <c r="AH207" s="66">
        <f>COUNTIF(data!$C208:$J208,"*"&amp;AH$1&amp;"*")-COUNTIF(data!$C208:$J208,"*雪歩*")+COUNTIF(data!$C208:$J208,"*雪歩*歩*")+COUNTIF(data!$C208:$J208,"*歩*雪歩*")</f>
        <v>0</v>
      </c>
      <c r="AI207" s="66">
        <f>COUNTIF(data!$C208:$J208,"*"&amp;AI$1&amp;"*")</f>
        <v>0</v>
      </c>
      <c r="AJ207" s="66">
        <f>COUNTIF(data!$C208:$J208,"*"&amp;AJ$1&amp;"*")</f>
        <v>0</v>
      </c>
      <c r="AK207" s="66">
        <f>COUNTIF(data!$C208:$J208,"*"&amp;AK$1&amp;"*")</f>
        <v>1</v>
      </c>
      <c r="AL207" s="66">
        <f>COUNTIF(data!$C208:$J208,"*"&amp;AL$1&amp;"*")</f>
        <v>0</v>
      </c>
      <c r="AM207" s="66">
        <f>COUNTIF(data!$C208:$J208,"*"&amp;AM$1&amp;"*")</f>
        <v>0</v>
      </c>
      <c r="AN207" s="66">
        <f>COUNTIF(data!$C208:$J208,"*"&amp;AN$1&amp;"*")</f>
        <v>0</v>
      </c>
      <c r="AO207" s="66">
        <f>COUNTIF(data!$C208:$J208,"*"&amp;AO$1&amp;"*")</f>
        <v>0</v>
      </c>
      <c r="AP207" s="66">
        <f>COUNTIF(data!$C208:$J208,"*"&amp;AP$1&amp;"*")</f>
        <v>0</v>
      </c>
      <c r="AQ207" s="66">
        <f>COUNTIF(data!$C208:$J208,"*"&amp;AQ$1&amp;"*")</f>
        <v>1</v>
      </c>
      <c r="AR207" s="66">
        <f>COUNTIF(data!$C208:$J208,"*"&amp;AR$1&amp;"*")</f>
        <v>0</v>
      </c>
      <c r="AS207" s="66">
        <f>COUNTIF(data!$C208:$J208,"*"&amp;AS$1&amp;"*")</f>
        <v>0</v>
      </c>
      <c r="AT207" s="66">
        <f>COUNTIF(data!$C208:$J208,"*"&amp;AT$1&amp;"*")</f>
        <v>0</v>
      </c>
      <c r="AU207" s="66">
        <f>COUNTIF(data!$C208:$J208,"*"&amp;AU$1&amp;"*")</f>
        <v>0</v>
      </c>
      <c r="AV207" s="66">
        <f>COUNTIF(data!$C208:$J208,"*"&amp;AV$1&amp;"*")</f>
        <v>0</v>
      </c>
      <c r="AW207" s="66">
        <f>COUNTIF(data!$C208:$J208,"*"&amp;AW$1&amp;"*")</f>
        <v>0</v>
      </c>
      <c r="AX207" s="66">
        <f>COUNTIF(data!$C208:$J208,"*"&amp;AX$1&amp;"*")</f>
        <v>0</v>
      </c>
      <c r="AY207" s="66">
        <f>COUNTIF(data!$C208:$J208,"*"&amp;AY$1&amp;"*")</f>
        <v>0</v>
      </c>
      <c r="AZ207" s="66">
        <f>COUNTIF(data!$C208:$J208,"*"&amp;AZ$1&amp;"*")</f>
        <v>0</v>
      </c>
      <c r="BA207" s="66">
        <f>COUNTIF(data!$C208:$J208,"*"&amp;BA$1&amp;"*")</f>
        <v>0</v>
      </c>
      <c r="BB207" s="66">
        <f>COUNTIF(data!$C208:$J208,"*"&amp;BB$1&amp;"*")</f>
        <v>0</v>
      </c>
    </row>
    <row r="208">
      <c r="A208" s="66">
        <f>COUNTIF(data!$C209:$J209,"*"&amp;A$1&amp;"*")</f>
        <v>0</v>
      </c>
      <c r="B208" s="66">
        <f>COUNTIF(data!$C209:$J209,"*"&amp;B$1&amp;"*")</f>
        <v>0</v>
      </c>
      <c r="C208" s="66">
        <f>COUNTIF(data!$C209:$J209,"*"&amp;C$1&amp;"*")</f>
        <v>0</v>
      </c>
      <c r="D208" s="66">
        <f>COUNTIF(data!$C209:$J209,"*"&amp;D$1&amp;"*")</f>
        <v>0</v>
      </c>
      <c r="E208" s="66">
        <f>COUNTIF(data!$C209:$J209,"*"&amp;E$1&amp;"*")</f>
        <v>0</v>
      </c>
      <c r="F208" s="66">
        <f>COUNTIF(data!$C209:$J209,"*"&amp;F$1&amp;"*")-COUNTIF(data!$C209:$J209,"*真美*")+COUNTIF(data!$C209:$J209,"*真美*真*")+COUNTIF(data!$C209:$J209,"*真*真美*")</f>
        <v>0</v>
      </c>
      <c r="G208" s="66">
        <f>COUNTIF(data!$C209:$J209,"*"&amp;G$1&amp;"*")</f>
        <v>0</v>
      </c>
      <c r="H208" s="66">
        <f>COUNTIF(data!$C209:$J209,"*"&amp;H$1&amp;"*")</f>
        <v>0</v>
      </c>
      <c r="I208" s="66">
        <f>COUNTIF(data!$C209:$J209,"*"&amp;I$1&amp;"*")</f>
        <v>0</v>
      </c>
      <c r="J208" s="66">
        <f>COUNTIF(data!$C209:$J209,"*"&amp;J$1&amp;"*")</f>
        <v>0</v>
      </c>
      <c r="K208" s="66">
        <f>COUNTIF(data!$C209:$J209,"*"&amp;K$1&amp;"*")</f>
        <v>0</v>
      </c>
      <c r="L208" s="66">
        <f>COUNTIF(data!$C209:$J209,"*"&amp;L$1&amp;"*")</f>
        <v>0</v>
      </c>
      <c r="M208" s="66">
        <f>COUNTIF(data!$C209:$J209,"*"&amp;M$1&amp;"*")</f>
        <v>0</v>
      </c>
      <c r="N208" s="66">
        <f>COUNTIF(data!$C209:$J209,"*"&amp;N$1&amp;"*")</f>
        <v>0</v>
      </c>
      <c r="O208" s="66">
        <f>COUNTIF(data!$C209:$J209,"*"&amp;O$1&amp;"*")</f>
        <v>0</v>
      </c>
      <c r="P208" s="66">
        <f>COUNTIF(data!$C209:$J209,"*"&amp;P$1&amp;"*")</f>
        <v>0</v>
      </c>
      <c r="Q208" s="66">
        <f>COUNTIF(data!$C209:$J209,"*"&amp;Q$1&amp;"*")</f>
        <v>0</v>
      </c>
      <c r="R208" s="66">
        <f>COUNTIF(data!$C209:$J209,"*"&amp;R$1&amp;"*")</f>
        <v>0</v>
      </c>
      <c r="S208" s="66">
        <f>COUNTIF(data!$C209:$J209,"*"&amp;S$1&amp;"*")</f>
        <v>0</v>
      </c>
      <c r="T208" s="66">
        <f>COUNTIF(data!$C209:$J209,"*"&amp;T$1&amp;"*")</f>
        <v>0</v>
      </c>
      <c r="U208" s="66">
        <f>COUNTIF(data!$C209:$J209,"*"&amp;U$1&amp;"*")</f>
        <v>0</v>
      </c>
      <c r="V208" s="66">
        <f>COUNTIF(data!$C209:$J209,"*"&amp;V$1&amp;"*")</f>
        <v>0</v>
      </c>
      <c r="W208" s="66">
        <f>COUNTIF(data!$C209:$J209,"*"&amp;W$1&amp;"*")</f>
        <v>0</v>
      </c>
      <c r="X208" s="66">
        <f>COUNTIF(data!$C209:$J209,"*"&amp;X$1&amp;"*")</f>
        <v>0</v>
      </c>
      <c r="Y208" s="66">
        <f>COUNTIF(data!$C209:$J209,"*"&amp;Y$1&amp;"*")</f>
        <v>0</v>
      </c>
      <c r="Z208" s="66">
        <f>COUNTIF(data!$C209:$J209,"*"&amp;Z$1&amp;"*")</f>
        <v>0</v>
      </c>
      <c r="AA208" s="66">
        <f>COUNTIF(data!$C209:$J209,"*"&amp;AA$1&amp;"*")</f>
        <v>0</v>
      </c>
      <c r="AB208" s="66">
        <f>COUNTIF(data!$C209:$J209,"*"&amp;AB$1&amp;"*")</f>
        <v>0</v>
      </c>
      <c r="AC208" s="66">
        <f>COUNTIF(data!$C209:$J209,"*"&amp;AC$1&amp;"*")</f>
        <v>0</v>
      </c>
      <c r="AD208" s="66">
        <f>COUNTIF(data!$C209:$J209,"*"&amp;AD$1&amp;"*")</f>
        <v>0</v>
      </c>
      <c r="AE208" s="66">
        <f>COUNTIF(data!$C209:$J209,"*"&amp;AE$1&amp;"*")</f>
        <v>0</v>
      </c>
      <c r="AF208" s="66">
        <f>COUNTIF(data!$C209:$J209,"*"&amp;AF$1&amp;"*")</f>
        <v>0</v>
      </c>
      <c r="AG208" s="66">
        <f>COUNTIF(data!$C209:$J209,"*"&amp;AG$1&amp;"*")</f>
        <v>0</v>
      </c>
      <c r="AH208" s="66">
        <f>COUNTIF(data!$C209:$J209,"*"&amp;AH$1&amp;"*")-COUNTIF(data!$C209:$J209,"*雪歩*")+COUNTIF(data!$C209:$J209,"*雪歩*歩*")+COUNTIF(data!$C209:$J209,"*歩*雪歩*")</f>
        <v>0</v>
      </c>
      <c r="AI208" s="66">
        <f>COUNTIF(data!$C209:$J209,"*"&amp;AI$1&amp;"*")</f>
        <v>0</v>
      </c>
      <c r="AJ208" s="66">
        <f>COUNTIF(data!$C209:$J209,"*"&amp;AJ$1&amp;"*")</f>
        <v>0</v>
      </c>
      <c r="AK208" s="66">
        <f>COUNTIF(data!$C209:$J209,"*"&amp;AK$1&amp;"*")</f>
        <v>0</v>
      </c>
      <c r="AL208" s="66">
        <f>COUNTIF(data!$C209:$J209,"*"&amp;AL$1&amp;"*")</f>
        <v>0</v>
      </c>
      <c r="AM208" s="66">
        <f>COUNTIF(data!$C209:$J209,"*"&amp;AM$1&amp;"*")</f>
        <v>1</v>
      </c>
      <c r="AN208" s="66">
        <f>COUNTIF(data!$C209:$J209,"*"&amp;AN$1&amp;"*")</f>
        <v>0</v>
      </c>
      <c r="AO208" s="66">
        <f>COUNTIF(data!$C209:$J209,"*"&amp;AO$1&amp;"*")</f>
        <v>0</v>
      </c>
      <c r="AP208" s="66">
        <f>COUNTIF(data!$C209:$J209,"*"&amp;AP$1&amp;"*")</f>
        <v>0</v>
      </c>
      <c r="AQ208" s="66">
        <f>COUNTIF(data!$C209:$J209,"*"&amp;AQ$1&amp;"*")</f>
        <v>0</v>
      </c>
      <c r="AR208" s="66">
        <f>COUNTIF(data!$C209:$J209,"*"&amp;AR$1&amp;"*")</f>
        <v>0</v>
      </c>
      <c r="AS208" s="66">
        <f>COUNTIF(data!$C209:$J209,"*"&amp;AS$1&amp;"*")</f>
        <v>0</v>
      </c>
      <c r="AT208" s="66">
        <f>COUNTIF(data!$C209:$J209,"*"&amp;AT$1&amp;"*")</f>
        <v>0</v>
      </c>
      <c r="AU208" s="66">
        <f>COUNTIF(data!$C209:$J209,"*"&amp;AU$1&amp;"*")</f>
        <v>1</v>
      </c>
      <c r="AV208" s="66">
        <f>COUNTIF(data!$C209:$J209,"*"&amp;AV$1&amp;"*")</f>
        <v>0</v>
      </c>
      <c r="AW208" s="66">
        <f>COUNTIF(data!$C209:$J209,"*"&amp;AW$1&amp;"*")</f>
        <v>0</v>
      </c>
      <c r="AX208" s="66">
        <f>COUNTIF(data!$C209:$J209,"*"&amp;AX$1&amp;"*")</f>
        <v>0</v>
      </c>
      <c r="AY208" s="66">
        <f>COUNTIF(data!$C209:$J209,"*"&amp;AY$1&amp;"*")</f>
        <v>0</v>
      </c>
      <c r="AZ208" s="66">
        <f>COUNTIF(data!$C209:$J209,"*"&amp;AZ$1&amp;"*")</f>
        <v>0</v>
      </c>
      <c r="BA208" s="66">
        <f>COUNTIF(data!$C209:$J209,"*"&amp;BA$1&amp;"*")</f>
        <v>0</v>
      </c>
      <c r="BB208" s="66">
        <f>COUNTIF(data!$C209:$J209,"*"&amp;BB$1&amp;"*")</f>
        <v>0</v>
      </c>
    </row>
    <row r="209">
      <c r="A209" s="66">
        <f>COUNTIF(data!$C210:$J210,"*"&amp;A$1&amp;"*")</f>
        <v>0</v>
      </c>
      <c r="B209" s="66">
        <f>COUNTIF(data!$C210:$J210,"*"&amp;B$1&amp;"*")</f>
        <v>0</v>
      </c>
      <c r="C209" s="66">
        <f>COUNTIF(data!$C210:$J210,"*"&amp;C$1&amp;"*")</f>
        <v>0</v>
      </c>
      <c r="D209" s="66">
        <f>COUNTIF(data!$C210:$J210,"*"&amp;D$1&amp;"*")</f>
        <v>0</v>
      </c>
      <c r="E209" s="66">
        <f>COUNTIF(data!$C210:$J210,"*"&amp;E$1&amp;"*")</f>
        <v>0</v>
      </c>
      <c r="F209" s="66">
        <f>COUNTIF(data!$C210:$J210,"*"&amp;F$1&amp;"*")-COUNTIF(data!$C210:$J210,"*真美*")+COUNTIF(data!$C210:$J210,"*真美*真*")+COUNTIF(data!$C210:$J210,"*真*真美*")</f>
        <v>0</v>
      </c>
      <c r="G209" s="66">
        <f>COUNTIF(data!$C210:$J210,"*"&amp;G$1&amp;"*")</f>
        <v>0</v>
      </c>
      <c r="H209" s="66">
        <f>COUNTIF(data!$C210:$J210,"*"&amp;H$1&amp;"*")</f>
        <v>0</v>
      </c>
      <c r="I209" s="66">
        <f>COUNTIF(data!$C210:$J210,"*"&amp;I$1&amp;"*")</f>
        <v>0</v>
      </c>
      <c r="J209" s="66">
        <f>COUNTIF(data!$C210:$J210,"*"&amp;J$1&amp;"*")</f>
        <v>0</v>
      </c>
      <c r="K209" s="66">
        <f>COUNTIF(data!$C210:$J210,"*"&amp;K$1&amp;"*")</f>
        <v>0</v>
      </c>
      <c r="L209" s="66">
        <f>COUNTIF(data!$C210:$J210,"*"&amp;L$1&amp;"*")</f>
        <v>0</v>
      </c>
      <c r="M209" s="66">
        <f>COUNTIF(data!$C210:$J210,"*"&amp;M$1&amp;"*")</f>
        <v>0</v>
      </c>
      <c r="N209" s="66">
        <f>COUNTIF(data!$C210:$J210,"*"&amp;N$1&amp;"*")</f>
        <v>0</v>
      </c>
      <c r="O209" s="66">
        <f>COUNTIF(data!$C210:$J210,"*"&amp;O$1&amp;"*")</f>
        <v>0</v>
      </c>
      <c r="P209" s="66">
        <f>COUNTIF(data!$C210:$J210,"*"&amp;P$1&amp;"*")</f>
        <v>1</v>
      </c>
      <c r="Q209" s="66">
        <f>COUNTIF(data!$C210:$J210,"*"&amp;Q$1&amp;"*")</f>
        <v>0</v>
      </c>
      <c r="R209" s="66">
        <f>COUNTIF(data!$C210:$J210,"*"&amp;R$1&amp;"*")</f>
        <v>0</v>
      </c>
      <c r="S209" s="66">
        <f>COUNTIF(data!$C210:$J210,"*"&amp;S$1&amp;"*")</f>
        <v>0</v>
      </c>
      <c r="T209" s="66">
        <f>COUNTIF(data!$C210:$J210,"*"&amp;T$1&amp;"*")</f>
        <v>0</v>
      </c>
      <c r="U209" s="66">
        <f>COUNTIF(data!$C210:$J210,"*"&amp;U$1&amp;"*")</f>
        <v>0</v>
      </c>
      <c r="V209" s="66">
        <f>COUNTIF(data!$C210:$J210,"*"&amp;V$1&amp;"*")</f>
        <v>0</v>
      </c>
      <c r="W209" s="66">
        <f>COUNTIF(data!$C210:$J210,"*"&amp;W$1&amp;"*")</f>
        <v>0</v>
      </c>
      <c r="X209" s="66">
        <f>COUNTIF(data!$C210:$J210,"*"&amp;X$1&amp;"*")</f>
        <v>0</v>
      </c>
      <c r="Y209" s="66">
        <f>COUNTIF(data!$C210:$J210,"*"&amp;Y$1&amp;"*")</f>
        <v>0</v>
      </c>
      <c r="Z209" s="66">
        <f>COUNTIF(data!$C210:$J210,"*"&amp;Z$1&amp;"*")</f>
        <v>0</v>
      </c>
      <c r="AA209" s="66">
        <f>COUNTIF(data!$C210:$J210,"*"&amp;AA$1&amp;"*")</f>
        <v>0</v>
      </c>
      <c r="AB209" s="66">
        <f>COUNTIF(data!$C210:$J210,"*"&amp;AB$1&amp;"*")</f>
        <v>0</v>
      </c>
      <c r="AC209" s="66">
        <f>COUNTIF(data!$C210:$J210,"*"&amp;AC$1&amp;"*")</f>
        <v>0</v>
      </c>
      <c r="AD209" s="66">
        <f>COUNTIF(data!$C210:$J210,"*"&amp;AD$1&amp;"*")</f>
        <v>0</v>
      </c>
      <c r="AE209" s="66">
        <f>COUNTIF(data!$C210:$J210,"*"&amp;AE$1&amp;"*")</f>
        <v>0</v>
      </c>
      <c r="AF209" s="66">
        <f>COUNTIF(data!$C210:$J210,"*"&amp;AF$1&amp;"*")</f>
        <v>0</v>
      </c>
      <c r="AG209" s="66">
        <f>COUNTIF(data!$C210:$J210,"*"&amp;AG$1&amp;"*")</f>
        <v>0</v>
      </c>
      <c r="AH209" s="66">
        <f>COUNTIF(data!$C210:$J210,"*"&amp;AH$1&amp;"*")-COUNTIF(data!$C210:$J210,"*雪歩*")+COUNTIF(data!$C210:$J210,"*雪歩*歩*")+COUNTIF(data!$C210:$J210,"*歩*雪歩*")</f>
        <v>0</v>
      </c>
      <c r="AI209" s="66">
        <f>COUNTIF(data!$C210:$J210,"*"&amp;AI$1&amp;"*")</f>
        <v>0</v>
      </c>
      <c r="AJ209" s="66">
        <f>COUNTIF(data!$C210:$J210,"*"&amp;AJ$1&amp;"*")</f>
        <v>0</v>
      </c>
      <c r="AK209" s="66">
        <f>COUNTIF(data!$C210:$J210,"*"&amp;AK$1&amp;"*")</f>
        <v>0</v>
      </c>
      <c r="AL209" s="66">
        <f>COUNTIF(data!$C210:$J210,"*"&amp;AL$1&amp;"*")</f>
        <v>0</v>
      </c>
      <c r="AM209" s="66">
        <f>COUNTIF(data!$C210:$J210,"*"&amp;AM$1&amp;"*")</f>
        <v>1</v>
      </c>
      <c r="AN209" s="66">
        <f>COUNTIF(data!$C210:$J210,"*"&amp;AN$1&amp;"*")</f>
        <v>0</v>
      </c>
      <c r="AO209" s="66">
        <f>COUNTIF(data!$C210:$J210,"*"&amp;AO$1&amp;"*")</f>
        <v>0</v>
      </c>
      <c r="AP209" s="66">
        <f>COUNTIF(data!$C210:$J210,"*"&amp;AP$1&amp;"*")</f>
        <v>0</v>
      </c>
      <c r="AQ209" s="66">
        <f>COUNTIF(data!$C210:$J210,"*"&amp;AQ$1&amp;"*")</f>
        <v>0</v>
      </c>
      <c r="AR209" s="66">
        <f>COUNTIF(data!$C210:$J210,"*"&amp;AR$1&amp;"*")</f>
        <v>0</v>
      </c>
      <c r="AS209" s="66">
        <f>COUNTIF(data!$C210:$J210,"*"&amp;AS$1&amp;"*")</f>
        <v>0</v>
      </c>
      <c r="AT209" s="66">
        <f>COUNTIF(data!$C210:$J210,"*"&amp;AT$1&amp;"*")</f>
        <v>0</v>
      </c>
      <c r="AU209" s="66">
        <f>COUNTIF(data!$C210:$J210,"*"&amp;AU$1&amp;"*")</f>
        <v>0</v>
      </c>
      <c r="AV209" s="66">
        <f>COUNTIF(data!$C210:$J210,"*"&amp;AV$1&amp;"*")</f>
        <v>0</v>
      </c>
      <c r="AW209" s="66">
        <f>COUNTIF(data!$C210:$J210,"*"&amp;AW$1&amp;"*")</f>
        <v>0</v>
      </c>
      <c r="AX209" s="66">
        <f>COUNTIF(data!$C210:$J210,"*"&amp;AX$1&amp;"*")</f>
        <v>0</v>
      </c>
      <c r="AY209" s="66">
        <f>COUNTIF(data!$C210:$J210,"*"&amp;AY$1&amp;"*")</f>
        <v>0</v>
      </c>
      <c r="AZ209" s="66">
        <f>COUNTIF(data!$C210:$J210,"*"&amp;AZ$1&amp;"*")</f>
        <v>0</v>
      </c>
      <c r="BA209" s="66">
        <f>COUNTIF(data!$C210:$J210,"*"&amp;BA$1&amp;"*")</f>
        <v>0</v>
      </c>
      <c r="BB209" s="66">
        <f>COUNTIF(data!$C210:$J210,"*"&amp;BB$1&amp;"*")</f>
        <v>0</v>
      </c>
    </row>
    <row r="210">
      <c r="A210" s="66">
        <f>COUNTIF(data!$C211:$J211,"*"&amp;A$1&amp;"*")</f>
        <v>0</v>
      </c>
      <c r="B210" s="66">
        <f>COUNTIF(data!$C211:$J211,"*"&amp;B$1&amp;"*")</f>
        <v>0</v>
      </c>
      <c r="C210" s="66">
        <f>COUNTIF(data!$C211:$J211,"*"&amp;C$1&amp;"*")</f>
        <v>0</v>
      </c>
      <c r="D210" s="66">
        <f>COUNTIF(data!$C211:$J211,"*"&amp;D$1&amp;"*")</f>
        <v>0</v>
      </c>
      <c r="E210" s="66">
        <f>COUNTIF(data!$C211:$J211,"*"&amp;E$1&amp;"*")</f>
        <v>0</v>
      </c>
      <c r="F210" s="66">
        <f>COUNTIF(data!$C211:$J211,"*"&amp;F$1&amp;"*")-COUNTIF(data!$C211:$J211,"*真美*")+COUNTIF(data!$C211:$J211,"*真美*真*")+COUNTIF(data!$C211:$J211,"*真*真美*")</f>
        <v>0</v>
      </c>
      <c r="G210" s="66">
        <f>COUNTIF(data!$C211:$J211,"*"&amp;G$1&amp;"*")</f>
        <v>1</v>
      </c>
      <c r="H210" s="66">
        <f>COUNTIF(data!$C211:$J211,"*"&amp;H$1&amp;"*")</f>
        <v>0</v>
      </c>
      <c r="I210" s="66">
        <f>COUNTIF(data!$C211:$J211,"*"&amp;I$1&amp;"*")</f>
        <v>0</v>
      </c>
      <c r="J210" s="66">
        <f>COUNTIF(data!$C211:$J211,"*"&amp;J$1&amp;"*")</f>
        <v>0</v>
      </c>
      <c r="K210" s="66">
        <f>COUNTIF(data!$C211:$J211,"*"&amp;K$1&amp;"*")</f>
        <v>0</v>
      </c>
      <c r="L210" s="66">
        <f>COUNTIF(data!$C211:$J211,"*"&amp;L$1&amp;"*")</f>
        <v>0</v>
      </c>
      <c r="M210" s="66">
        <f>COUNTIF(data!$C211:$J211,"*"&amp;M$1&amp;"*")</f>
        <v>0</v>
      </c>
      <c r="N210" s="66">
        <f>COUNTIF(data!$C211:$J211,"*"&amp;N$1&amp;"*")</f>
        <v>0</v>
      </c>
      <c r="O210" s="66">
        <f>COUNTIF(data!$C211:$J211,"*"&amp;O$1&amp;"*")</f>
        <v>0</v>
      </c>
      <c r="P210" s="66">
        <f>COUNTIF(data!$C211:$J211,"*"&amp;P$1&amp;"*")</f>
        <v>0</v>
      </c>
      <c r="Q210" s="66">
        <f>COUNTIF(data!$C211:$J211,"*"&amp;Q$1&amp;"*")</f>
        <v>0</v>
      </c>
      <c r="R210" s="66">
        <f>COUNTIF(data!$C211:$J211,"*"&amp;R$1&amp;"*")</f>
        <v>0</v>
      </c>
      <c r="S210" s="66">
        <f>COUNTIF(data!$C211:$J211,"*"&amp;S$1&amp;"*")</f>
        <v>0</v>
      </c>
      <c r="T210" s="66">
        <f>COUNTIF(data!$C211:$J211,"*"&amp;T$1&amp;"*")</f>
        <v>0</v>
      </c>
      <c r="U210" s="66">
        <f>COUNTIF(data!$C211:$J211,"*"&amp;U$1&amp;"*")</f>
        <v>0</v>
      </c>
      <c r="V210" s="66">
        <f>COUNTIF(data!$C211:$J211,"*"&amp;V$1&amp;"*")</f>
        <v>0</v>
      </c>
      <c r="W210" s="66">
        <f>COUNTIF(data!$C211:$J211,"*"&amp;W$1&amp;"*")</f>
        <v>0</v>
      </c>
      <c r="X210" s="66">
        <f>COUNTIF(data!$C211:$J211,"*"&amp;X$1&amp;"*")</f>
        <v>0</v>
      </c>
      <c r="Y210" s="66">
        <f>COUNTIF(data!$C211:$J211,"*"&amp;Y$1&amp;"*")</f>
        <v>0</v>
      </c>
      <c r="Z210" s="66">
        <f>COUNTIF(data!$C211:$J211,"*"&amp;Z$1&amp;"*")</f>
        <v>0</v>
      </c>
      <c r="AA210" s="66">
        <f>COUNTIF(data!$C211:$J211,"*"&amp;AA$1&amp;"*")</f>
        <v>0</v>
      </c>
      <c r="AB210" s="66">
        <f>COUNTIF(data!$C211:$J211,"*"&amp;AB$1&amp;"*")</f>
        <v>0</v>
      </c>
      <c r="AC210" s="66">
        <f>COUNTIF(data!$C211:$J211,"*"&amp;AC$1&amp;"*")</f>
        <v>0</v>
      </c>
      <c r="AD210" s="66">
        <f>COUNTIF(data!$C211:$J211,"*"&amp;AD$1&amp;"*")</f>
        <v>0</v>
      </c>
      <c r="AE210" s="66">
        <f>COUNTIF(data!$C211:$J211,"*"&amp;AE$1&amp;"*")</f>
        <v>0</v>
      </c>
      <c r="AF210" s="66">
        <f>COUNTIF(data!$C211:$J211,"*"&amp;AF$1&amp;"*")</f>
        <v>1</v>
      </c>
      <c r="AG210" s="66">
        <f>COUNTIF(data!$C211:$J211,"*"&amp;AG$1&amp;"*")</f>
        <v>0</v>
      </c>
      <c r="AH210" s="66">
        <f>COUNTIF(data!$C211:$J211,"*"&amp;AH$1&amp;"*")-COUNTIF(data!$C211:$J211,"*雪歩*")+COUNTIF(data!$C211:$J211,"*雪歩*歩*")+COUNTIF(data!$C211:$J211,"*歩*雪歩*")</f>
        <v>0</v>
      </c>
      <c r="AI210" s="66">
        <f>COUNTIF(data!$C211:$J211,"*"&amp;AI$1&amp;"*")</f>
        <v>0</v>
      </c>
      <c r="AJ210" s="66">
        <f>COUNTIF(data!$C211:$J211,"*"&amp;AJ$1&amp;"*")</f>
        <v>0</v>
      </c>
      <c r="AK210" s="66">
        <f>COUNTIF(data!$C211:$J211,"*"&amp;AK$1&amp;"*")</f>
        <v>0</v>
      </c>
      <c r="AL210" s="66">
        <f>COUNTIF(data!$C211:$J211,"*"&amp;AL$1&amp;"*")</f>
        <v>0</v>
      </c>
      <c r="AM210" s="66">
        <f>COUNTIF(data!$C211:$J211,"*"&amp;AM$1&amp;"*")</f>
        <v>0</v>
      </c>
      <c r="AN210" s="66">
        <f>COUNTIF(data!$C211:$J211,"*"&amp;AN$1&amp;"*")</f>
        <v>0</v>
      </c>
      <c r="AO210" s="66">
        <f>COUNTIF(data!$C211:$J211,"*"&amp;AO$1&amp;"*")</f>
        <v>0</v>
      </c>
      <c r="AP210" s="66">
        <f>COUNTIF(data!$C211:$J211,"*"&amp;AP$1&amp;"*")</f>
        <v>0</v>
      </c>
      <c r="AQ210" s="66">
        <f>COUNTIF(data!$C211:$J211,"*"&amp;AQ$1&amp;"*")</f>
        <v>0</v>
      </c>
      <c r="AR210" s="66">
        <f>COUNTIF(data!$C211:$J211,"*"&amp;AR$1&amp;"*")</f>
        <v>0</v>
      </c>
      <c r="AS210" s="66">
        <f>COUNTIF(data!$C211:$J211,"*"&amp;AS$1&amp;"*")</f>
        <v>0</v>
      </c>
      <c r="AT210" s="66">
        <f>COUNTIF(data!$C211:$J211,"*"&amp;AT$1&amp;"*")</f>
        <v>0</v>
      </c>
      <c r="AU210" s="66">
        <f>COUNTIF(data!$C211:$J211,"*"&amp;AU$1&amp;"*")</f>
        <v>0</v>
      </c>
      <c r="AV210" s="66">
        <f>COUNTIF(data!$C211:$J211,"*"&amp;AV$1&amp;"*")</f>
        <v>0</v>
      </c>
      <c r="AW210" s="66">
        <f>COUNTIF(data!$C211:$J211,"*"&amp;AW$1&amp;"*")</f>
        <v>0</v>
      </c>
      <c r="AX210" s="66">
        <f>COUNTIF(data!$C211:$J211,"*"&amp;AX$1&amp;"*")</f>
        <v>0</v>
      </c>
      <c r="AY210" s="66">
        <f>COUNTIF(data!$C211:$J211,"*"&amp;AY$1&amp;"*")</f>
        <v>0</v>
      </c>
      <c r="AZ210" s="66">
        <f>COUNTIF(data!$C211:$J211,"*"&amp;AZ$1&amp;"*")</f>
        <v>0</v>
      </c>
      <c r="BA210" s="66">
        <f>COUNTIF(data!$C211:$J211,"*"&amp;BA$1&amp;"*")</f>
        <v>0</v>
      </c>
      <c r="BB210" s="66">
        <f>COUNTIF(data!$C211:$J211,"*"&amp;BB$1&amp;"*")</f>
        <v>0</v>
      </c>
    </row>
    <row r="211">
      <c r="A211" s="66">
        <f>COUNTIF(data!$C212:$J212,"*"&amp;A$1&amp;"*")</f>
        <v>0</v>
      </c>
      <c r="B211" s="66">
        <f>COUNTIF(data!$C212:$J212,"*"&amp;B$1&amp;"*")</f>
        <v>0</v>
      </c>
      <c r="C211" s="66">
        <f>COUNTIF(data!$C212:$J212,"*"&amp;C$1&amp;"*")</f>
        <v>0</v>
      </c>
      <c r="D211" s="66">
        <f>COUNTIF(data!$C212:$J212,"*"&amp;D$1&amp;"*")</f>
        <v>0</v>
      </c>
      <c r="E211" s="66">
        <f>COUNTIF(data!$C212:$J212,"*"&amp;E$1&amp;"*")</f>
        <v>0</v>
      </c>
      <c r="F211" s="66">
        <f>COUNTIF(data!$C212:$J212,"*"&amp;F$1&amp;"*")-COUNTIF(data!$C212:$J212,"*真美*")+COUNTIF(data!$C212:$J212,"*真美*真*")+COUNTIF(data!$C212:$J212,"*真*真美*")</f>
        <v>0</v>
      </c>
      <c r="G211" s="66">
        <f>COUNTIF(data!$C212:$J212,"*"&amp;G$1&amp;"*")</f>
        <v>0</v>
      </c>
      <c r="H211" s="66">
        <f>COUNTIF(data!$C212:$J212,"*"&amp;H$1&amp;"*")</f>
        <v>0</v>
      </c>
      <c r="I211" s="66">
        <f>COUNTIF(data!$C212:$J212,"*"&amp;I$1&amp;"*")</f>
        <v>0</v>
      </c>
      <c r="J211" s="66">
        <f>COUNTIF(data!$C212:$J212,"*"&amp;J$1&amp;"*")</f>
        <v>0</v>
      </c>
      <c r="K211" s="66">
        <f>COUNTIF(data!$C212:$J212,"*"&amp;K$1&amp;"*")</f>
        <v>0</v>
      </c>
      <c r="L211" s="66">
        <f>COUNTIF(data!$C212:$J212,"*"&amp;L$1&amp;"*")</f>
        <v>0</v>
      </c>
      <c r="M211" s="66">
        <f>COUNTIF(data!$C212:$J212,"*"&amp;M$1&amp;"*")</f>
        <v>0</v>
      </c>
      <c r="N211" s="66">
        <f>COUNTIF(data!$C212:$J212,"*"&amp;N$1&amp;"*")</f>
        <v>0</v>
      </c>
      <c r="O211" s="66">
        <f>COUNTIF(data!$C212:$J212,"*"&amp;O$1&amp;"*")</f>
        <v>0</v>
      </c>
      <c r="P211" s="66">
        <f>COUNTIF(data!$C212:$J212,"*"&amp;P$1&amp;"*")</f>
        <v>0</v>
      </c>
      <c r="Q211" s="66">
        <f>COUNTIF(data!$C212:$J212,"*"&amp;Q$1&amp;"*")</f>
        <v>1</v>
      </c>
      <c r="R211" s="66">
        <f>COUNTIF(data!$C212:$J212,"*"&amp;R$1&amp;"*")</f>
        <v>0</v>
      </c>
      <c r="S211" s="66">
        <f>COUNTIF(data!$C212:$J212,"*"&amp;S$1&amp;"*")</f>
        <v>0</v>
      </c>
      <c r="T211" s="66">
        <f>COUNTIF(data!$C212:$J212,"*"&amp;T$1&amp;"*")</f>
        <v>1</v>
      </c>
      <c r="U211" s="66">
        <f>COUNTIF(data!$C212:$J212,"*"&amp;U$1&amp;"*")</f>
        <v>0</v>
      </c>
      <c r="V211" s="66">
        <f>COUNTIF(data!$C212:$J212,"*"&amp;V$1&amp;"*")</f>
        <v>0</v>
      </c>
      <c r="W211" s="66">
        <f>COUNTIF(data!$C212:$J212,"*"&amp;W$1&amp;"*")</f>
        <v>0</v>
      </c>
      <c r="X211" s="66">
        <f>COUNTIF(data!$C212:$J212,"*"&amp;X$1&amp;"*")</f>
        <v>0</v>
      </c>
      <c r="Y211" s="66">
        <f>COUNTIF(data!$C212:$J212,"*"&amp;Y$1&amp;"*")</f>
        <v>0</v>
      </c>
      <c r="Z211" s="66">
        <f>COUNTIF(data!$C212:$J212,"*"&amp;Z$1&amp;"*")</f>
        <v>0</v>
      </c>
      <c r="AA211" s="66">
        <f>COUNTIF(data!$C212:$J212,"*"&amp;AA$1&amp;"*")</f>
        <v>0</v>
      </c>
      <c r="AB211" s="66">
        <f>COUNTIF(data!$C212:$J212,"*"&amp;AB$1&amp;"*")</f>
        <v>0</v>
      </c>
      <c r="AC211" s="66">
        <f>COUNTIF(data!$C212:$J212,"*"&amp;AC$1&amp;"*")</f>
        <v>0</v>
      </c>
      <c r="AD211" s="66">
        <f>COUNTIF(data!$C212:$J212,"*"&amp;AD$1&amp;"*")</f>
        <v>0</v>
      </c>
      <c r="AE211" s="66">
        <f>COUNTIF(data!$C212:$J212,"*"&amp;AE$1&amp;"*")</f>
        <v>0</v>
      </c>
      <c r="AF211" s="66">
        <f>COUNTIF(data!$C212:$J212,"*"&amp;AF$1&amp;"*")</f>
        <v>0</v>
      </c>
      <c r="AG211" s="66">
        <f>COUNTIF(data!$C212:$J212,"*"&amp;AG$1&amp;"*")</f>
        <v>0</v>
      </c>
      <c r="AH211" s="66">
        <f>COUNTIF(data!$C212:$J212,"*"&amp;AH$1&amp;"*")-COUNTIF(data!$C212:$J212,"*雪歩*")+COUNTIF(data!$C212:$J212,"*雪歩*歩*")+COUNTIF(data!$C212:$J212,"*歩*雪歩*")</f>
        <v>0</v>
      </c>
      <c r="AI211" s="66">
        <f>COUNTIF(data!$C212:$J212,"*"&amp;AI$1&amp;"*")</f>
        <v>0</v>
      </c>
      <c r="AJ211" s="66">
        <f>COUNTIF(data!$C212:$J212,"*"&amp;AJ$1&amp;"*")</f>
        <v>0</v>
      </c>
      <c r="AK211" s="66">
        <f>COUNTIF(data!$C212:$J212,"*"&amp;AK$1&amp;"*")</f>
        <v>0</v>
      </c>
      <c r="AL211" s="66">
        <f>COUNTIF(data!$C212:$J212,"*"&amp;AL$1&amp;"*")</f>
        <v>0</v>
      </c>
      <c r="AM211" s="66">
        <f>COUNTIF(data!$C212:$J212,"*"&amp;AM$1&amp;"*")</f>
        <v>0</v>
      </c>
      <c r="AN211" s="66">
        <f>COUNTIF(data!$C212:$J212,"*"&amp;AN$1&amp;"*")</f>
        <v>0</v>
      </c>
      <c r="AO211" s="66">
        <f>COUNTIF(data!$C212:$J212,"*"&amp;AO$1&amp;"*")</f>
        <v>0</v>
      </c>
      <c r="AP211" s="66">
        <f>COUNTIF(data!$C212:$J212,"*"&amp;AP$1&amp;"*")</f>
        <v>0</v>
      </c>
      <c r="AQ211" s="66">
        <f>COUNTIF(data!$C212:$J212,"*"&amp;AQ$1&amp;"*")</f>
        <v>0</v>
      </c>
      <c r="AR211" s="66">
        <f>COUNTIF(data!$C212:$J212,"*"&amp;AR$1&amp;"*")</f>
        <v>0</v>
      </c>
      <c r="AS211" s="66">
        <f>COUNTIF(data!$C212:$J212,"*"&amp;AS$1&amp;"*")</f>
        <v>0</v>
      </c>
      <c r="AT211" s="66">
        <f>COUNTIF(data!$C212:$J212,"*"&amp;AT$1&amp;"*")</f>
        <v>0</v>
      </c>
      <c r="AU211" s="66">
        <f>COUNTIF(data!$C212:$J212,"*"&amp;AU$1&amp;"*")</f>
        <v>0</v>
      </c>
      <c r="AV211" s="66">
        <f>COUNTIF(data!$C212:$J212,"*"&amp;AV$1&amp;"*")</f>
        <v>0</v>
      </c>
      <c r="AW211" s="66">
        <f>COUNTIF(data!$C212:$J212,"*"&amp;AW$1&amp;"*")</f>
        <v>0</v>
      </c>
      <c r="AX211" s="66">
        <f>COUNTIF(data!$C212:$J212,"*"&amp;AX$1&amp;"*")</f>
        <v>0</v>
      </c>
      <c r="AY211" s="66">
        <f>COUNTIF(data!$C212:$J212,"*"&amp;AY$1&amp;"*")</f>
        <v>0</v>
      </c>
      <c r="AZ211" s="66">
        <f>COUNTIF(data!$C212:$J212,"*"&amp;AZ$1&amp;"*")</f>
        <v>1</v>
      </c>
      <c r="BA211" s="66">
        <f>COUNTIF(data!$C212:$J212,"*"&amp;BA$1&amp;"*")</f>
        <v>0</v>
      </c>
      <c r="BB211" s="66">
        <f>COUNTIF(data!$C212:$J212,"*"&amp;BB$1&amp;"*")</f>
        <v>0</v>
      </c>
    </row>
    <row r="212">
      <c r="A212" s="66">
        <f>COUNTIF(data!$C213:$J213,"*"&amp;A$1&amp;"*")</f>
        <v>1</v>
      </c>
      <c r="B212" s="66">
        <f>COUNTIF(data!$C213:$J213,"*"&amp;B$1&amp;"*")</f>
        <v>0</v>
      </c>
      <c r="C212" s="66">
        <f>COUNTIF(data!$C213:$J213,"*"&amp;C$1&amp;"*")</f>
        <v>0</v>
      </c>
      <c r="D212" s="66">
        <f>COUNTIF(data!$C213:$J213,"*"&amp;D$1&amp;"*")</f>
        <v>0</v>
      </c>
      <c r="E212" s="66">
        <f>COUNTIF(data!$C213:$J213,"*"&amp;E$1&amp;"*")</f>
        <v>0</v>
      </c>
      <c r="F212" s="66">
        <f>COUNTIF(data!$C213:$J213,"*"&amp;F$1&amp;"*")-COUNTIF(data!$C213:$J213,"*真美*")+COUNTIF(data!$C213:$J213,"*真美*真*")+COUNTIF(data!$C213:$J213,"*真*真美*")</f>
        <v>0</v>
      </c>
      <c r="G212" s="66">
        <f>COUNTIF(data!$C213:$J213,"*"&amp;G$1&amp;"*")</f>
        <v>0</v>
      </c>
      <c r="H212" s="66">
        <f>COUNTIF(data!$C213:$J213,"*"&amp;H$1&amp;"*")</f>
        <v>0</v>
      </c>
      <c r="I212" s="66">
        <f>COUNTIF(data!$C213:$J213,"*"&amp;I$1&amp;"*")</f>
        <v>0</v>
      </c>
      <c r="J212" s="66">
        <f>COUNTIF(data!$C213:$J213,"*"&amp;J$1&amp;"*")</f>
        <v>0</v>
      </c>
      <c r="K212" s="66">
        <f>COUNTIF(data!$C213:$J213,"*"&amp;K$1&amp;"*")</f>
        <v>0</v>
      </c>
      <c r="L212" s="66">
        <f>COUNTIF(data!$C213:$J213,"*"&amp;L$1&amp;"*")</f>
        <v>0</v>
      </c>
      <c r="M212" s="66">
        <f>COUNTIF(data!$C213:$J213,"*"&amp;M$1&amp;"*")</f>
        <v>0</v>
      </c>
      <c r="N212" s="66">
        <f>COUNTIF(data!$C213:$J213,"*"&amp;N$1&amp;"*")</f>
        <v>0</v>
      </c>
      <c r="O212" s="66">
        <f>COUNTIF(data!$C213:$J213,"*"&amp;O$1&amp;"*")</f>
        <v>0</v>
      </c>
      <c r="P212" s="66">
        <f>COUNTIF(data!$C213:$J213,"*"&amp;P$1&amp;"*")</f>
        <v>1</v>
      </c>
      <c r="Q212" s="66">
        <f>COUNTIF(data!$C213:$J213,"*"&amp;Q$1&amp;"*")</f>
        <v>0</v>
      </c>
      <c r="R212" s="66">
        <f>COUNTIF(data!$C213:$J213,"*"&amp;R$1&amp;"*")</f>
        <v>0</v>
      </c>
      <c r="S212" s="66">
        <f>COUNTIF(data!$C213:$J213,"*"&amp;S$1&amp;"*")</f>
        <v>0</v>
      </c>
      <c r="T212" s="66">
        <f>COUNTIF(data!$C213:$J213,"*"&amp;T$1&amp;"*")</f>
        <v>0</v>
      </c>
      <c r="U212" s="66">
        <f>COUNTIF(data!$C213:$J213,"*"&amp;U$1&amp;"*")</f>
        <v>0</v>
      </c>
      <c r="V212" s="66">
        <f>COUNTIF(data!$C213:$J213,"*"&amp;V$1&amp;"*")</f>
        <v>0</v>
      </c>
      <c r="W212" s="66">
        <f>COUNTIF(data!$C213:$J213,"*"&amp;W$1&amp;"*")</f>
        <v>1</v>
      </c>
      <c r="X212" s="66">
        <f>COUNTIF(data!$C213:$J213,"*"&amp;X$1&amp;"*")</f>
        <v>0</v>
      </c>
      <c r="Y212" s="66">
        <f>COUNTIF(data!$C213:$J213,"*"&amp;Y$1&amp;"*")</f>
        <v>0</v>
      </c>
      <c r="Z212" s="66">
        <f>COUNTIF(data!$C213:$J213,"*"&amp;Z$1&amp;"*")</f>
        <v>0</v>
      </c>
      <c r="AA212" s="66">
        <f>COUNTIF(data!$C213:$J213,"*"&amp;AA$1&amp;"*")</f>
        <v>0</v>
      </c>
      <c r="AB212" s="66">
        <f>COUNTIF(data!$C213:$J213,"*"&amp;AB$1&amp;"*")</f>
        <v>0</v>
      </c>
      <c r="AC212" s="66">
        <f>COUNTIF(data!$C213:$J213,"*"&amp;AC$1&amp;"*")</f>
        <v>0</v>
      </c>
      <c r="AD212" s="66">
        <f>COUNTIF(data!$C213:$J213,"*"&amp;AD$1&amp;"*")</f>
        <v>0</v>
      </c>
      <c r="AE212" s="66">
        <f>COUNTIF(data!$C213:$J213,"*"&amp;AE$1&amp;"*")</f>
        <v>0</v>
      </c>
      <c r="AF212" s="66">
        <f>COUNTIF(data!$C213:$J213,"*"&amp;AF$1&amp;"*")</f>
        <v>0</v>
      </c>
      <c r="AG212" s="66">
        <f>COUNTIF(data!$C213:$J213,"*"&amp;AG$1&amp;"*")</f>
        <v>0</v>
      </c>
      <c r="AH212" s="66">
        <f>COUNTIF(data!$C213:$J213,"*"&amp;AH$1&amp;"*")-COUNTIF(data!$C213:$J213,"*雪歩*")+COUNTIF(data!$C213:$J213,"*雪歩*歩*")+COUNTIF(data!$C213:$J213,"*歩*雪歩*")</f>
        <v>0</v>
      </c>
      <c r="AI212" s="66">
        <f>COUNTIF(data!$C213:$J213,"*"&amp;AI$1&amp;"*")</f>
        <v>0</v>
      </c>
      <c r="AJ212" s="66">
        <f>COUNTIF(data!$C213:$J213,"*"&amp;AJ$1&amp;"*")</f>
        <v>0</v>
      </c>
      <c r="AK212" s="66">
        <f>COUNTIF(data!$C213:$J213,"*"&amp;AK$1&amp;"*")</f>
        <v>0</v>
      </c>
      <c r="AL212" s="66">
        <f>COUNTIF(data!$C213:$J213,"*"&amp;AL$1&amp;"*")</f>
        <v>0</v>
      </c>
      <c r="AM212" s="66">
        <f>COUNTIF(data!$C213:$J213,"*"&amp;AM$1&amp;"*")</f>
        <v>0</v>
      </c>
      <c r="AN212" s="66">
        <f>COUNTIF(data!$C213:$J213,"*"&amp;AN$1&amp;"*")</f>
        <v>0</v>
      </c>
      <c r="AO212" s="66">
        <f>COUNTIF(data!$C213:$J213,"*"&amp;AO$1&amp;"*")</f>
        <v>0</v>
      </c>
      <c r="AP212" s="66">
        <f>COUNTIF(data!$C213:$J213,"*"&amp;AP$1&amp;"*")</f>
        <v>0</v>
      </c>
      <c r="AQ212" s="66">
        <f>COUNTIF(data!$C213:$J213,"*"&amp;AQ$1&amp;"*")</f>
        <v>0</v>
      </c>
      <c r="AR212" s="66">
        <f>COUNTIF(data!$C213:$J213,"*"&amp;AR$1&amp;"*")</f>
        <v>0</v>
      </c>
      <c r="AS212" s="66">
        <f>COUNTIF(data!$C213:$J213,"*"&amp;AS$1&amp;"*")</f>
        <v>0</v>
      </c>
      <c r="AT212" s="66">
        <f>COUNTIF(data!$C213:$J213,"*"&amp;AT$1&amp;"*")</f>
        <v>0</v>
      </c>
      <c r="AU212" s="66">
        <f>COUNTIF(data!$C213:$J213,"*"&amp;AU$1&amp;"*")</f>
        <v>0</v>
      </c>
      <c r="AV212" s="66">
        <f>COUNTIF(data!$C213:$J213,"*"&amp;AV$1&amp;"*")</f>
        <v>0</v>
      </c>
      <c r="AW212" s="66">
        <f>COUNTIF(data!$C213:$J213,"*"&amp;AW$1&amp;"*")</f>
        <v>1</v>
      </c>
      <c r="AX212" s="66">
        <f>COUNTIF(data!$C213:$J213,"*"&amp;AX$1&amp;"*")</f>
        <v>0</v>
      </c>
      <c r="AY212" s="66">
        <f>COUNTIF(data!$C213:$J213,"*"&amp;AY$1&amp;"*")</f>
        <v>0</v>
      </c>
      <c r="AZ212" s="66">
        <f>COUNTIF(data!$C213:$J213,"*"&amp;AZ$1&amp;"*")</f>
        <v>0</v>
      </c>
      <c r="BA212" s="66">
        <f>COUNTIF(data!$C213:$J213,"*"&amp;BA$1&amp;"*")</f>
        <v>0</v>
      </c>
      <c r="BB212" s="66">
        <f>COUNTIF(data!$C213:$J213,"*"&amp;BB$1&amp;"*")</f>
        <v>0</v>
      </c>
    </row>
    <row r="213">
      <c r="A213" s="66">
        <f>COUNTIF(data!$C214:$J214,"*"&amp;A$1&amp;"*")</f>
        <v>1</v>
      </c>
      <c r="B213" s="66">
        <f>COUNTIF(data!$C214:$J214,"*"&amp;B$1&amp;"*")</f>
        <v>0</v>
      </c>
      <c r="C213" s="66">
        <f>COUNTIF(data!$C214:$J214,"*"&amp;C$1&amp;"*")</f>
        <v>0</v>
      </c>
      <c r="D213" s="66">
        <f>COUNTIF(data!$C214:$J214,"*"&amp;D$1&amp;"*")</f>
        <v>0</v>
      </c>
      <c r="E213" s="66">
        <f>COUNTIF(data!$C214:$J214,"*"&amp;E$1&amp;"*")</f>
        <v>0</v>
      </c>
      <c r="F213" s="66">
        <f>COUNTIF(data!$C214:$J214,"*"&amp;F$1&amp;"*")-COUNTIF(data!$C214:$J214,"*真美*")+COUNTIF(data!$C214:$J214,"*真美*真*")+COUNTIF(data!$C214:$J214,"*真*真美*")</f>
        <v>0</v>
      </c>
      <c r="G213" s="66">
        <f>COUNTIF(data!$C214:$J214,"*"&amp;G$1&amp;"*")</f>
        <v>0</v>
      </c>
      <c r="H213" s="66">
        <f>COUNTIF(data!$C214:$J214,"*"&amp;H$1&amp;"*")</f>
        <v>0</v>
      </c>
      <c r="I213" s="66">
        <f>COUNTIF(data!$C214:$J214,"*"&amp;I$1&amp;"*")</f>
        <v>0</v>
      </c>
      <c r="J213" s="66">
        <f>COUNTIF(data!$C214:$J214,"*"&amp;J$1&amp;"*")</f>
        <v>0</v>
      </c>
      <c r="K213" s="66">
        <f>COUNTIF(data!$C214:$J214,"*"&amp;K$1&amp;"*")</f>
        <v>0</v>
      </c>
      <c r="L213" s="66">
        <f>COUNTIF(data!$C214:$J214,"*"&amp;L$1&amp;"*")</f>
        <v>0</v>
      </c>
      <c r="M213" s="66">
        <f>COUNTIF(data!$C214:$J214,"*"&amp;M$1&amp;"*")</f>
        <v>0</v>
      </c>
      <c r="N213" s="66">
        <f>COUNTIF(data!$C214:$J214,"*"&amp;N$1&amp;"*")</f>
        <v>0</v>
      </c>
      <c r="O213" s="66">
        <f>COUNTIF(data!$C214:$J214,"*"&amp;O$1&amp;"*")</f>
        <v>0</v>
      </c>
      <c r="P213" s="66">
        <f>COUNTIF(data!$C214:$J214,"*"&amp;P$1&amp;"*")</f>
        <v>0</v>
      </c>
      <c r="Q213" s="66">
        <f>COUNTIF(data!$C214:$J214,"*"&amp;Q$1&amp;"*")</f>
        <v>0</v>
      </c>
      <c r="R213" s="66">
        <f>COUNTIF(data!$C214:$J214,"*"&amp;R$1&amp;"*")</f>
        <v>0</v>
      </c>
      <c r="S213" s="66">
        <f>COUNTIF(data!$C214:$J214,"*"&amp;S$1&amp;"*")</f>
        <v>0</v>
      </c>
      <c r="T213" s="66">
        <f>COUNTIF(data!$C214:$J214,"*"&amp;T$1&amp;"*")</f>
        <v>0</v>
      </c>
      <c r="U213" s="66">
        <f>COUNTIF(data!$C214:$J214,"*"&amp;U$1&amp;"*")</f>
        <v>0</v>
      </c>
      <c r="V213" s="66">
        <f>COUNTIF(data!$C214:$J214,"*"&amp;V$1&amp;"*")</f>
        <v>0</v>
      </c>
      <c r="W213" s="66">
        <f>COUNTIF(data!$C214:$J214,"*"&amp;W$1&amp;"*")</f>
        <v>0</v>
      </c>
      <c r="X213" s="66">
        <f>COUNTIF(data!$C214:$J214,"*"&amp;X$1&amp;"*")</f>
        <v>0</v>
      </c>
      <c r="Y213" s="66">
        <f>COUNTIF(data!$C214:$J214,"*"&amp;Y$1&amp;"*")</f>
        <v>0</v>
      </c>
      <c r="Z213" s="66">
        <f>COUNTIF(data!$C214:$J214,"*"&amp;Z$1&amp;"*")</f>
        <v>0</v>
      </c>
      <c r="AA213" s="66">
        <f>COUNTIF(data!$C214:$J214,"*"&amp;AA$1&amp;"*")</f>
        <v>0</v>
      </c>
      <c r="AB213" s="66">
        <f>COUNTIF(data!$C214:$J214,"*"&amp;AB$1&amp;"*")</f>
        <v>0</v>
      </c>
      <c r="AC213" s="66">
        <f>COUNTIF(data!$C214:$J214,"*"&amp;AC$1&amp;"*")</f>
        <v>0</v>
      </c>
      <c r="AD213" s="66">
        <f>COUNTIF(data!$C214:$J214,"*"&amp;AD$1&amp;"*")</f>
        <v>0</v>
      </c>
      <c r="AE213" s="66">
        <f>COUNTIF(data!$C214:$J214,"*"&amp;AE$1&amp;"*")</f>
        <v>0</v>
      </c>
      <c r="AF213" s="66">
        <f>COUNTIF(data!$C214:$J214,"*"&amp;AF$1&amp;"*")</f>
        <v>0</v>
      </c>
      <c r="AG213" s="66">
        <f>COUNTIF(data!$C214:$J214,"*"&amp;AG$1&amp;"*")</f>
        <v>0</v>
      </c>
      <c r="AH213" s="66">
        <f>COUNTIF(data!$C214:$J214,"*"&amp;AH$1&amp;"*")-COUNTIF(data!$C214:$J214,"*雪歩*")+COUNTIF(data!$C214:$J214,"*雪歩*歩*")+COUNTIF(data!$C214:$J214,"*歩*雪歩*")</f>
        <v>0</v>
      </c>
      <c r="AI213" s="66">
        <f>COUNTIF(data!$C214:$J214,"*"&amp;AI$1&amp;"*")</f>
        <v>0</v>
      </c>
      <c r="AJ213" s="66">
        <f>COUNTIF(data!$C214:$J214,"*"&amp;AJ$1&amp;"*")</f>
        <v>0</v>
      </c>
      <c r="AK213" s="66">
        <f>COUNTIF(data!$C214:$J214,"*"&amp;AK$1&amp;"*")</f>
        <v>0</v>
      </c>
      <c r="AL213" s="66">
        <f>COUNTIF(data!$C214:$J214,"*"&amp;AL$1&amp;"*")</f>
        <v>0</v>
      </c>
      <c r="AM213" s="66">
        <f>COUNTIF(data!$C214:$J214,"*"&amp;AM$1&amp;"*")</f>
        <v>0</v>
      </c>
      <c r="AN213" s="66">
        <f>COUNTIF(data!$C214:$J214,"*"&amp;AN$1&amp;"*")</f>
        <v>0</v>
      </c>
      <c r="AO213" s="66">
        <f>COUNTIF(data!$C214:$J214,"*"&amp;AO$1&amp;"*")</f>
        <v>0</v>
      </c>
      <c r="AP213" s="66">
        <f>COUNTIF(data!$C214:$J214,"*"&amp;AP$1&amp;"*")</f>
        <v>0</v>
      </c>
      <c r="AQ213" s="66">
        <f>COUNTIF(data!$C214:$J214,"*"&amp;AQ$1&amp;"*")</f>
        <v>0</v>
      </c>
      <c r="AR213" s="66">
        <f>COUNTIF(data!$C214:$J214,"*"&amp;AR$1&amp;"*")</f>
        <v>0</v>
      </c>
      <c r="AS213" s="66">
        <f>COUNTIF(data!$C214:$J214,"*"&amp;AS$1&amp;"*")</f>
        <v>1</v>
      </c>
      <c r="AT213" s="66">
        <f>COUNTIF(data!$C214:$J214,"*"&amp;AT$1&amp;"*")</f>
        <v>0</v>
      </c>
      <c r="AU213" s="66">
        <f>COUNTIF(data!$C214:$J214,"*"&amp;AU$1&amp;"*")</f>
        <v>0</v>
      </c>
      <c r="AV213" s="66">
        <f>COUNTIF(data!$C214:$J214,"*"&amp;AV$1&amp;"*")</f>
        <v>0</v>
      </c>
      <c r="AW213" s="66">
        <f>COUNTIF(data!$C214:$J214,"*"&amp;AW$1&amp;"*")</f>
        <v>0</v>
      </c>
      <c r="AX213" s="66">
        <f>COUNTIF(data!$C214:$J214,"*"&amp;AX$1&amp;"*")</f>
        <v>0</v>
      </c>
      <c r="AY213" s="66">
        <f>COUNTIF(data!$C214:$J214,"*"&amp;AY$1&amp;"*")</f>
        <v>0</v>
      </c>
      <c r="AZ213" s="66">
        <f>COUNTIF(data!$C214:$J214,"*"&amp;AZ$1&amp;"*")</f>
        <v>0</v>
      </c>
      <c r="BA213" s="66">
        <f>COUNTIF(data!$C214:$J214,"*"&amp;BA$1&amp;"*")</f>
        <v>0</v>
      </c>
      <c r="BB213" s="66">
        <f>COUNTIF(data!$C214:$J214,"*"&amp;BB$1&amp;"*")</f>
        <v>0</v>
      </c>
    </row>
    <row r="214">
      <c r="A214" s="66">
        <f>COUNTIF(data!$C215:$J215,"*"&amp;A$1&amp;"*")</f>
        <v>0</v>
      </c>
      <c r="B214" s="66">
        <f>COUNTIF(data!$C215:$J215,"*"&amp;B$1&amp;"*")</f>
        <v>1</v>
      </c>
      <c r="C214" s="66">
        <f>COUNTIF(data!$C215:$J215,"*"&amp;C$1&amp;"*")</f>
        <v>0</v>
      </c>
      <c r="D214" s="66">
        <f>COUNTIF(data!$C215:$J215,"*"&amp;D$1&amp;"*")</f>
        <v>0</v>
      </c>
      <c r="E214" s="66">
        <f>COUNTIF(data!$C215:$J215,"*"&amp;E$1&amp;"*")</f>
        <v>0</v>
      </c>
      <c r="F214" s="66">
        <f>COUNTIF(data!$C215:$J215,"*"&amp;F$1&amp;"*")-COUNTIF(data!$C215:$J215,"*真美*")+COUNTIF(data!$C215:$J215,"*真美*真*")+COUNTIF(data!$C215:$J215,"*真*真美*")</f>
        <v>0</v>
      </c>
      <c r="G214" s="66">
        <f>COUNTIF(data!$C215:$J215,"*"&amp;G$1&amp;"*")</f>
        <v>0</v>
      </c>
      <c r="H214" s="66">
        <f>COUNTIF(data!$C215:$J215,"*"&amp;H$1&amp;"*")</f>
        <v>0</v>
      </c>
      <c r="I214" s="66">
        <f>COUNTIF(data!$C215:$J215,"*"&amp;I$1&amp;"*")</f>
        <v>0</v>
      </c>
      <c r="J214" s="66">
        <f>COUNTIF(data!$C215:$J215,"*"&amp;J$1&amp;"*")</f>
        <v>0</v>
      </c>
      <c r="K214" s="66">
        <f>COUNTIF(data!$C215:$J215,"*"&amp;K$1&amp;"*")</f>
        <v>0</v>
      </c>
      <c r="L214" s="66">
        <f>COUNTIF(data!$C215:$J215,"*"&amp;L$1&amp;"*")</f>
        <v>0</v>
      </c>
      <c r="M214" s="66">
        <f>COUNTIF(data!$C215:$J215,"*"&amp;M$1&amp;"*")</f>
        <v>0</v>
      </c>
      <c r="N214" s="66">
        <f>COUNTIF(data!$C215:$J215,"*"&amp;N$1&amp;"*")</f>
        <v>0</v>
      </c>
      <c r="O214" s="66">
        <f>COUNTIF(data!$C215:$J215,"*"&amp;O$1&amp;"*")</f>
        <v>0</v>
      </c>
      <c r="P214" s="66">
        <f>COUNTIF(data!$C215:$J215,"*"&amp;P$1&amp;"*")</f>
        <v>0</v>
      </c>
      <c r="Q214" s="66">
        <f>COUNTIF(data!$C215:$J215,"*"&amp;Q$1&amp;"*")</f>
        <v>0</v>
      </c>
      <c r="R214" s="66">
        <f>COUNTIF(data!$C215:$J215,"*"&amp;R$1&amp;"*")</f>
        <v>0</v>
      </c>
      <c r="S214" s="66">
        <f>COUNTIF(data!$C215:$J215,"*"&amp;S$1&amp;"*")</f>
        <v>0</v>
      </c>
      <c r="T214" s="66">
        <f>COUNTIF(data!$C215:$J215,"*"&amp;T$1&amp;"*")</f>
        <v>0</v>
      </c>
      <c r="U214" s="66">
        <f>COUNTIF(data!$C215:$J215,"*"&amp;U$1&amp;"*")</f>
        <v>0</v>
      </c>
      <c r="V214" s="66">
        <f>COUNTIF(data!$C215:$J215,"*"&amp;V$1&amp;"*")</f>
        <v>0</v>
      </c>
      <c r="W214" s="66">
        <f>COUNTIF(data!$C215:$J215,"*"&amp;W$1&amp;"*")</f>
        <v>0</v>
      </c>
      <c r="X214" s="66">
        <f>COUNTIF(data!$C215:$J215,"*"&amp;X$1&amp;"*")</f>
        <v>0</v>
      </c>
      <c r="Y214" s="66">
        <f>COUNTIF(data!$C215:$J215,"*"&amp;Y$1&amp;"*")</f>
        <v>0</v>
      </c>
      <c r="Z214" s="66">
        <f>COUNTIF(data!$C215:$J215,"*"&amp;Z$1&amp;"*")</f>
        <v>0</v>
      </c>
      <c r="AA214" s="66">
        <f>COUNTIF(data!$C215:$J215,"*"&amp;AA$1&amp;"*")</f>
        <v>0</v>
      </c>
      <c r="AB214" s="66">
        <f>COUNTIF(data!$C215:$J215,"*"&amp;AB$1&amp;"*")</f>
        <v>0</v>
      </c>
      <c r="AC214" s="66">
        <f>COUNTIF(data!$C215:$J215,"*"&amp;AC$1&amp;"*")</f>
        <v>0</v>
      </c>
      <c r="AD214" s="66">
        <f>COUNTIF(data!$C215:$J215,"*"&amp;AD$1&amp;"*")</f>
        <v>0</v>
      </c>
      <c r="AE214" s="66">
        <f>COUNTIF(data!$C215:$J215,"*"&amp;AE$1&amp;"*")</f>
        <v>0</v>
      </c>
      <c r="AF214" s="66">
        <f>COUNTIF(data!$C215:$J215,"*"&amp;AF$1&amp;"*")</f>
        <v>1</v>
      </c>
      <c r="AG214" s="66">
        <f>COUNTIF(data!$C215:$J215,"*"&amp;AG$1&amp;"*")</f>
        <v>0</v>
      </c>
      <c r="AH214" s="66">
        <f>COUNTIF(data!$C215:$J215,"*"&amp;AH$1&amp;"*")-COUNTIF(data!$C215:$J215,"*雪歩*")+COUNTIF(data!$C215:$J215,"*雪歩*歩*")+COUNTIF(data!$C215:$J215,"*歩*雪歩*")</f>
        <v>0</v>
      </c>
      <c r="AI214" s="66">
        <f>COUNTIF(data!$C215:$J215,"*"&amp;AI$1&amp;"*")</f>
        <v>0</v>
      </c>
      <c r="AJ214" s="66">
        <f>COUNTIF(data!$C215:$J215,"*"&amp;AJ$1&amp;"*")</f>
        <v>0</v>
      </c>
      <c r="AK214" s="66">
        <f>COUNTIF(data!$C215:$J215,"*"&amp;AK$1&amp;"*")</f>
        <v>0</v>
      </c>
      <c r="AL214" s="66">
        <f>COUNTIF(data!$C215:$J215,"*"&amp;AL$1&amp;"*")</f>
        <v>0</v>
      </c>
      <c r="AM214" s="66">
        <f>COUNTIF(data!$C215:$J215,"*"&amp;AM$1&amp;"*")</f>
        <v>0</v>
      </c>
      <c r="AN214" s="66">
        <f>COUNTIF(data!$C215:$J215,"*"&amp;AN$1&amp;"*")</f>
        <v>0</v>
      </c>
      <c r="AO214" s="66">
        <f>COUNTIF(data!$C215:$J215,"*"&amp;AO$1&amp;"*")</f>
        <v>0</v>
      </c>
      <c r="AP214" s="66">
        <f>COUNTIF(data!$C215:$J215,"*"&amp;AP$1&amp;"*")</f>
        <v>0</v>
      </c>
      <c r="AQ214" s="66">
        <f>COUNTIF(data!$C215:$J215,"*"&amp;AQ$1&amp;"*")</f>
        <v>0</v>
      </c>
      <c r="AR214" s="66">
        <f>COUNTIF(data!$C215:$J215,"*"&amp;AR$1&amp;"*")</f>
        <v>0</v>
      </c>
      <c r="AS214" s="66">
        <f>COUNTIF(data!$C215:$J215,"*"&amp;AS$1&amp;"*")</f>
        <v>0</v>
      </c>
      <c r="AT214" s="66">
        <f>COUNTIF(data!$C215:$J215,"*"&amp;AT$1&amp;"*")</f>
        <v>0</v>
      </c>
      <c r="AU214" s="66">
        <f>COUNTIF(data!$C215:$J215,"*"&amp;AU$1&amp;"*")</f>
        <v>0</v>
      </c>
      <c r="AV214" s="66">
        <f>COUNTIF(data!$C215:$J215,"*"&amp;AV$1&amp;"*")</f>
        <v>0</v>
      </c>
      <c r="AW214" s="66">
        <f>COUNTIF(data!$C215:$J215,"*"&amp;AW$1&amp;"*")</f>
        <v>0</v>
      </c>
      <c r="AX214" s="66">
        <f>COUNTIF(data!$C215:$J215,"*"&amp;AX$1&amp;"*")</f>
        <v>0</v>
      </c>
      <c r="AY214" s="66">
        <f>COUNTIF(data!$C215:$J215,"*"&amp;AY$1&amp;"*")</f>
        <v>1</v>
      </c>
      <c r="AZ214" s="66">
        <f>COUNTIF(data!$C215:$J215,"*"&amp;AZ$1&amp;"*")</f>
        <v>0</v>
      </c>
      <c r="BA214" s="66">
        <f>COUNTIF(data!$C215:$J215,"*"&amp;BA$1&amp;"*")</f>
        <v>0</v>
      </c>
      <c r="BB214" s="66">
        <f>COUNTIF(data!$C215:$J215,"*"&amp;BB$1&amp;"*")</f>
        <v>0</v>
      </c>
    </row>
    <row r="215">
      <c r="A215" s="66">
        <f>COUNTIF(data!$C216:$J216,"*"&amp;A$1&amp;"*")</f>
        <v>0</v>
      </c>
      <c r="B215" s="66">
        <f>COUNTIF(data!$C216:$J216,"*"&amp;B$1&amp;"*")</f>
        <v>0</v>
      </c>
      <c r="C215" s="66">
        <f>COUNTIF(data!$C216:$J216,"*"&amp;C$1&amp;"*")</f>
        <v>0</v>
      </c>
      <c r="D215" s="66">
        <f>COUNTIF(data!$C216:$J216,"*"&amp;D$1&amp;"*")</f>
        <v>0</v>
      </c>
      <c r="E215" s="66">
        <f>COUNTIF(data!$C216:$J216,"*"&amp;E$1&amp;"*")</f>
        <v>0</v>
      </c>
      <c r="F215" s="66">
        <f>COUNTIF(data!$C216:$J216,"*"&amp;F$1&amp;"*")-COUNTIF(data!$C216:$J216,"*真美*")+COUNTIF(data!$C216:$J216,"*真美*真*")+COUNTIF(data!$C216:$J216,"*真*真美*")</f>
        <v>0</v>
      </c>
      <c r="G215" s="66">
        <f>COUNTIF(data!$C216:$J216,"*"&amp;G$1&amp;"*")</f>
        <v>0</v>
      </c>
      <c r="H215" s="66">
        <f>COUNTIF(data!$C216:$J216,"*"&amp;H$1&amp;"*")</f>
        <v>0</v>
      </c>
      <c r="I215" s="66">
        <f>COUNTIF(data!$C216:$J216,"*"&amp;I$1&amp;"*")</f>
        <v>0</v>
      </c>
      <c r="J215" s="66">
        <f>COUNTIF(data!$C216:$J216,"*"&amp;J$1&amp;"*")</f>
        <v>0</v>
      </c>
      <c r="K215" s="66">
        <f>COUNTIF(data!$C216:$J216,"*"&amp;K$1&amp;"*")</f>
        <v>0</v>
      </c>
      <c r="L215" s="66">
        <f>COUNTIF(data!$C216:$J216,"*"&amp;L$1&amp;"*")</f>
        <v>0</v>
      </c>
      <c r="M215" s="66">
        <f>COUNTIF(data!$C216:$J216,"*"&amp;M$1&amp;"*")</f>
        <v>0</v>
      </c>
      <c r="N215" s="66">
        <f>COUNTIF(data!$C216:$J216,"*"&amp;N$1&amp;"*")</f>
        <v>0</v>
      </c>
      <c r="O215" s="66">
        <f>COUNTIF(data!$C216:$J216,"*"&amp;O$1&amp;"*")</f>
        <v>0</v>
      </c>
      <c r="P215" s="66">
        <f>COUNTIF(data!$C216:$J216,"*"&amp;P$1&amp;"*")</f>
        <v>0</v>
      </c>
      <c r="Q215" s="66">
        <f>COUNTIF(data!$C216:$J216,"*"&amp;Q$1&amp;"*")</f>
        <v>0</v>
      </c>
      <c r="R215" s="66">
        <f>COUNTIF(data!$C216:$J216,"*"&amp;R$1&amp;"*")</f>
        <v>0</v>
      </c>
      <c r="S215" s="66">
        <f>COUNTIF(data!$C216:$J216,"*"&amp;S$1&amp;"*")</f>
        <v>0</v>
      </c>
      <c r="T215" s="66">
        <f>COUNTIF(data!$C216:$J216,"*"&amp;T$1&amp;"*")</f>
        <v>0</v>
      </c>
      <c r="U215" s="66">
        <f>COUNTIF(data!$C216:$J216,"*"&amp;U$1&amp;"*")</f>
        <v>0</v>
      </c>
      <c r="V215" s="66">
        <f>COUNTIF(data!$C216:$J216,"*"&amp;V$1&amp;"*")</f>
        <v>0</v>
      </c>
      <c r="W215" s="66">
        <f>COUNTIF(data!$C216:$J216,"*"&amp;W$1&amp;"*")</f>
        <v>0</v>
      </c>
      <c r="X215" s="66">
        <f>COUNTIF(data!$C216:$J216,"*"&amp;X$1&amp;"*")</f>
        <v>0</v>
      </c>
      <c r="Y215" s="66">
        <f>COUNTIF(data!$C216:$J216,"*"&amp;Y$1&amp;"*")</f>
        <v>0</v>
      </c>
      <c r="Z215" s="66">
        <f>COUNTIF(data!$C216:$J216,"*"&amp;Z$1&amp;"*")</f>
        <v>0</v>
      </c>
      <c r="AA215" s="66">
        <f>COUNTIF(data!$C216:$J216,"*"&amp;AA$1&amp;"*")</f>
        <v>0</v>
      </c>
      <c r="AB215" s="66">
        <f>COUNTIF(data!$C216:$J216,"*"&amp;AB$1&amp;"*")</f>
        <v>0</v>
      </c>
      <c r="AC215" s="66">
        <f>COUNTIF(data!$C216:$J216,"*"&amp;AC$1&amp;"*")</f>
        <v>0</v>
      </c>
      <c r="AD215" s="66">
        <f>COUNTIF(data!$C216:$J216,"*"&amp;AD$1&amp;"*")</f>
        <v>0</v>
      </c>
      <c r="AE215" s="66">
        <f>COUNTIF(data!$C216:$J216,"*"&amp;AE$1&amp;"*")</f>
        <v>0</v>
      </c>
      <c r="AF215" s="66">
        <f>COUNTIF(data!$C216:$J216,"*"&amp;AF$1&amp;"*")</f>
        <v>0</v>
      </c>
      <c r="AG215" s="66">
        <f>COUNTIF(data!$C216:$J216,"*"&amp;AG$1&amp;"*")</f>
        <v>0</v>
      </c>
      <c r="AH215" s="66">
        <f>COUNTIF(data!$C216:$J216,"*"&amp;AH$1&amp;"*")-COUNTIF(data!$C216:$J216,"*雪歩*")+COUNTIF(data!$C216:$J216,"*雪歩*歩*")+COUNTIF(data!$C216:$J216,"*歩*雪歩*")</f>
        <v>0</v>
      </c>
      <c r="AI215" s="66">
        <f>COUNTIF(data!$C216:$J216,"*"&amp;AI$1&amp;"*")</f>
        <v>1</v>
      </c>
      <c r="AJ215" s="66">
        <f>COUNTIF(data!$C216:$J216,"*"&amp;AJ$1&amp;"*")</f>
        <v>0</v>
      </c>
      <c r="AK215" s="66">
        <f>COUNTIF(data!$C216:$J216,"*"&amp;AK$1&amp;"*")</f>
        <v>0</v>
      </c>
      <c r="AL215" s="66">
        <f>COUNTIF(data!$C216:$J216,"*"&amp;AL$1&amp;"*")</f>
        <v>0</v>
      </c>
      <c r="AM215" s="66">
        <f>COUNTIF(data!$C216:$J216,"*"&amp;AM$1&amp;"*")</f>
        <v>0</v>
      </c>
      <c r="AN215" s="66">
        <f>COUNTIF(data!$C216:$J216,"*"&amp;AN$1&amp;"*")</f>
        <v>0</v>
      </c>
      <c r="AO215" s="66">
        <f>COUNTIF(data!$C216:$J216,"*"&amp;AO$1&amp;"*")</f>
        <v>0</v>
      </c>
      <c r="AP215" s="66">
        <f>COUNTIF(data!$C216:$J216,"*"&amp;AP$1&amp;"*")</f>
        <v>0</v>
      </c>
      <c r="AQ215" s="66">
        <f>COUNTIF(data!$C216:$J216,"*"&amp;AQ$1&amp;"*")</f>
        <v>0</v>
      </c>
      <c r="AR215" s="66">
        <f>COUNTIF(data!$C216:$J216,"*"&amp;AR$1&amp;"*")</f>
        <v>0</v>
      </c>
      <c r="AS215" s="66">
        <f>COUNTIF(data!$C216:$J216,"*"&amp;AS$1&amp;"*")</f>
        <v>0</v>
      </c>
      <c r="AT215" s="66">
        <f>COUNTIF(data!$C216:$J216,"*"&amp;AT$1&amp;"*")</f>
        <v>0</v>
      </c>
      <c r="AU215" s="66">
        <f>COUNTIF(data!$C216:$J216,"*"&amp;AU$1&amp;"*")</f>
        <v>0</v>
      </c>
      <c r="AV215" s="66">
        <f>COUNTIF(data!$C216:$J216,"*"&amp;AV$1&amp;"*")</f>
        <v>0</v>
      </c>
      <c r="AW215" s="66">
        <f>COUNTIF(data!$C216:$J216,"*"&amp;AW$1&amp;"*")</f>
        <v>1</v>
      </c>
      <c r="AX215" s="66">
        <f>COUNTIF(data!$C216:$J216,"*"&amp;AX$1&amp;"*")</f>
        <v>0</v>
      </c>
      <c r="AY215" s="66">
        <f>COUNTIF(data!$C216:$J216,"*"&amp;AY$1&amp;"*")</f>
        <v>0</v>
      </c>
      <c r="AZ215" s="66">
        <f>COUNTIF(data!$C216:$J216,"*"&amp;AZ$1&amp;"*")</f>
        <v>0</v>
      </c>
      <c r="BA215" s="66">
        <f>COUNTIF(data!$C216:$J216,"*"&amp;BA$1&amp;"*")</f>
        <v>0</v>
      </c>
      <c r="BB215" s="66">
        <f>COUNTIF(data!$C216:$J216,"*"&amp;BB$1&amp;"*")</f>
        <v>0</v>
      </c>
    </row>
    <row r="216">
      <c r="A216" s="66">
        <f>COUNTIF(data!$C217:$J217,"*"&amp;A$1&amp;"*")</f>
        <v>0</v>
      </c>
      <c r="B216" s="66">
        <f>COUNTIF(data!$C217:$J217,"*"&amp;B$1&amp;"*")</f>
        <v>0</v>
      </c>
      <c r="C216" s="66">
        <f>COUNTIF(data!$C217:$J217,"*"&amp;C$1&amp;"*")</f>
        <v>0</v>
      </c>
      <c r="D216" s="66">
        <f>COUNTIF(data!$C217:$J217,"*"&amp;D$1&amp;"*")</f>
        <v>0</v>
      </c>
      <c r="E216" s="66">
        <f>COUNTIF(data!$C217:$J217,"*"&amp;E$1&amp;"*")</f>
        <v>0</v>
      </c>
      <c r="F216" s="66">
        <f>COUNTIF(data!$C217:$J217,"*"&amp;F$1&amp;"*")-COUNTIF(data!$C217:$J217,"*真美*")+COUNTIF(data!$C217:$J217,"*真美*真*")+COUNTIF(data!$C217:$J217,"*真*真美*")</f>
        <v>0</v>
      </c>
      <c r="G216" s="66">
        <f>COUNTIF(data!$C217:$J217,"*"&amp;G$1&amp;"*")</f>
        <v>0</v>
      </c>
      <c r="H216" s="66">
        <f>COUNTIF(data!$C217:$J217,"*"&amp;H$1&amp;"*")</f>
        <v>0</v>
      </c>
      <c r="I216" s="66">
        <f>COUNTIF(data!$C217:$J217,"*"&amp;I$1&amp;"*")</f>
        <v>0</v>
      </c>
      <c r="J216" s="66">
        <f>COUNTIF(data!$C217:$J217,"*"&amp;J$1&amp;"*")</f>
        <v>0</v>
      </c>
      <c r="K216" s="66">
        <f>COUNTIF(data!$C217:$J217,"*"&amp;K$1&amp;"*")</f>
        <v>0</v>
      </c>
      <c r="L216" s="66">
        <f>COUNTIF(data!$C217:$J217,"*"&amp;L$1&amp;"*")</f>
        <v>0</v>
      </c>
      <c r="M216" s="66">
        <f>COUNTIF(data!$C217:$J217,"*"&amp;M$1&amp;"*")</f>
        <v>0</v>
      </c>
      <c r="N216" s="66">
        <f>COUNTIF(data!$C217:$J217,"*"&amp;N$1&amp;"*")</f>
        <v>0</v>
      </c>
      <c r="O216" s="66">
        <f>COUNTIF(data!$C217:$J217,"*"&amp;O$1&amp;"*")</f>
        <v>0</v>
      </c>
      <c r="P216" s="66">
        <f>COUNTIF(data!$C217:$J217,"*"&amp;P$1&amp;"*")</f>
        <v>0</v>
      </c>
      <c r="Q216" s="66">
        <f>COUNTIF(data!$C217:$J217,"*"&amp;Q$1&amp;"*")</f>
        <v>0</v>
      </c>
      <c r="R216" s="66">
        <f>COUNTIF(data!$C217:$J217,"*"&amp;R$1&amp;"*")</f>
        <v>0</v>
      </c>
      <c r="S216" s="66">
        <f>COUNTIF(data!$C217:$J217,"*"&amp;S$1&amp;"*")</f>
        <v>0</v>
      </c>
      <c r="T216" s="66">
        <f>COUNTIF(data!$C217:$J217,"*"&amp;T$1&amp;"*")</f>
        <v>0</v>
      </c>
      <c r="U216" s="66">
        <f>COUNTIF(data!$C217:$J217,"*"&amp;U$1&amp;"*")</f>
        <v>0</v>
      </c>
      <c r="V216" s="66">
        <f>COUNTIF(data!$C217:$J217,"*"&amp;V$1&amp;"*")</f>
        <v>0</v>
      </c>
      <c r="W216" s="66">
        <f>COUNTIF(data!$C217:$J217,"*"&amp;W$1&amp;"*")</f>
        <v>0</v>
      </c>
      <c r="X216" s="66">
        <f>COUNTIF(data!$C217:$J217,"*"&amp;X$1&amp;"*")</f>
        <v>0</v>
      </c>
      <c r="Y216" s="66">
        <f>COUNTIF(data!$C217:$J217,"*"&amp;Y$1&amp;"*")</f>
        <v>0</v>
      </c>
      <c r="Z216" s="66">
        <f>COUNTIF(data!$C217:$J217,"*"&amp;Z$1&amp;"*")</f>
        <v>0</v>
      </c>
      <c r="AA216" s="66">
        <f>COUNTIF(data!$C217:$J217,"*"&amp;AA$1&amp;"*")</f>
        <v>0</v>
      </c>
      <c r="AB216" s="66">
        <f>COUNTIF(data!$C217:$J217,"*"&amp;AB$1&amp;"*")</f>
        <v>0</v>
      </c>
      <c r="AC216" s="66">
        <f>COUNTIF(data!$C217:$J217,"*"&amp;AC$1&amp;"*")</f>
        <v>0</v>
      </c>
      <c r="AD216" s="66">
        <f>COUNTIF(data!$C217:$J217,"*"&amp;AD$1&amp;"*")</f>
        <v>0</v>
      </c>
      <c r="AE216" s="66">
        <f>COUNTIF(data!$C217:$J217,"*"&amp;AE$1&amp;"*")</f>
        <v>0</v>
      </c>
      <c r="AF216" s="66">
        <f>COUNTIF(data!$C217:$J217,"*"&amp;AF$1&amp;"*")</f>
        <v>0</v>
      </c>
      <c r="AG216" s="66">
        <f>COUNTIF(data!$C217:$J217,"*"&amp;AG$1&amp;"*")</f>
        <v>0</v>
      </c>
      <c r="AH216" s="66">
        <f>COUNTIF(data!$C217:$J217,"*"&amp;AH$1&amp;"*")-COUNTIF(data!$C217:$J217,"*雪歩*")+COUNTIF(data!$C217:$J217,"*雪歩*歩*")+COUNTIF(data!$C217:$J217,"*歩*雪歩*")</f>
        <v>1</v>
      </c>
      <c r="AI216" s="66">
        <f>COUNTIF(data!$C217:$J217,"*"&amp;AI$1&amp;"*")</f>
        <v>0</v>
      </c>
      <c r="AJ216" s="66">
        <f>COUNTIF(data!$C217:$J217,"*"&amp;AJ$1&amp;"*")</f>
        <v>0</v>
      </c>
      <c r="AK216" s="66">
        <f>COUNTIF(data!$C217:$J217,"*"&amp;AK$1&amp;"*")</f>
        <v>1</v>
      </c>
      <c r="AL216" s="66">
        <f>COUNTIF(data!$C217:$J217,"*"&amp;AL$1&amp;"*")</f>
        <v>1</v>
      </c>
      <c r="AM216" s="66">
        <f>COUNTIF(data!$C217:$J217,"*"&amp;AM$1&amp;"*")</f>
        <v>0</v>
      </c>
      <c r="AN216" s="66">
        <f>COUNTIF(data!$C217:$J217,"*"&amp;AN$1&amp;"*")</f>
        <v>0</v>
      </c>
      <c r="AO216" s="66">
        <f>COUNTIF(data!$C217:$J217,"*"&amp;AO$1&amp;"*")</f>
        <v>0</v>
      </c>
      <c r="AP216" s="66">
        <f>COUNTIF(data!$C217:$J217,"*"&amp;AP$1&amp;"*")</f>
        <v>0</v>
      </c>
      <c r="AQ216" s="66">
        <f>COUNTIF(data!$C217:$J217,"*"&amp;AQ$1&amp;"*")</f>
        <v>0</v>
      </c>
      <c r="AR216" s="66">
        <f>COUNTIF(data!$C217:$J217,"*"&amp;AR$1&amp;"*")</f>
        <v>0</v>
      </c>
      <c r="AS216" s="66">
        <f>COUNTIF(data!$C217:$J217,"*"&amp;AS$1&amp;"*")</f>
        <v>0</v>
      </c>
      <c r="AT216" s="66">
        <f>COUNTIF(data!$C217:$J217,"*"&amp;AT$1&amp;"*")</f>
        <v>0</v>
      </c>
      <c r="AU216" s="66">
        <f>COUNTIF(data!$C217:$J217,"*"&amp;AU$1&amp;"*")</f>
        <v>0</v>
      </c>
      <c r="AV216" s="66">
        <f>COUNTIF(data!$C217:$J217,"*"&amp;AV$1&amp;"*")</f>
        <v>0</v>
      </c>
      <c r="AW216" s="66">
        <f>COUNTIF(data!$C217:$J217,"*"&amp;AW$1&amp;"*")</f>
        <v>0</v>
      </c>
      <c r="AX216" s="66">
        <f>COUNTIF(data!$C217:$J217,"*"&amp;AX$1&amp;"*")</f>
        <v>0</v>
      </c>
      <c r="AY216" s="66">
        <f>COUNTIF(data!$C217:$J217,"*"&amp;AY$1&amp;"*")</f>
        <v>0</v>
      </c>
      <c r="AZ216" s="66">
        <f>COUNTIF(data!$C217:$J217,"*"&amp;AZ$1&amp;"*")</f>
        <v>0</v>
      </c>
      <c r="BA216" s="66">
        <f>COUNTIF(data!$C217:$J217,"*"&amp;BA$1&amp;"*")</f>
        <v>0</v>
      </c>
      <c r="BB216" s="66">
        <f>COUNTIF(data!$C217:$J217,"*"&amp;BB$1&amp;"*")</f>
        <v>0</v>
      </c>
    </row>
    <row r="217">
      <c r="A217" s="66">
        <f>COUNTIF(data!$C218:$J218,"*"&amp;A$1&amp;"*")</f>
        <v>0</v>
      </c>
      <c r="B217" s="66">
        <f>COUNTIF(data!$C218:$J218,"*"&amp;B$1&amp;"*")</f>
        <v>0</v>
      </c>
      <c r="C217" s="66">
        <f>COUNTIF(data!$C218:$J218,"*"&amp;C$1&amp;"*")</f>
        <v>0</v>
      </c>
      <c r="D217" s="66">
        <f>COUNTIF(data!$C218:$J218,"*"&amp;D$1&amp;"*")</f>
        <v>0</v>
      </c>
      <c r="E217" s="66">
        <f>COUNTIF(data!$C218:$J218,"*"&amp;E$1&amp;"*")</f>
        <v>0</v>
      </c>
      <c r="F217" s="66">
        <f>COUNTIF(data!$C218:$J218,"*"&amp;F$1&amp;"*")-COUNTIF(data!$C218:$J218,"*真美*")+COUNTIF(data!$C218:$J218,"*真美*真*")+COUNTIF(data!$C218:$J218,"*真*真美*")</f>
        <v>0</v>
      </c>
      <c r="G217" s="66">
        <f>COUNTIF(data!$C218:$J218,"*"&amp;G$1&amp;"*")</f>
        <v>0</v>
      </c>
      <c r="H217" s="66">
        <f>COUNTIF(data!$C218:$J218,"*"&amp;H$1&amp;"*")</f>
        <v>0</v>
      </c>
      <c r="I217" s="66">
        <f>COUNTIF(data!$C218:$J218,"*"&amp;I$1&amp;"*")</f>
        <v>0</v>
      </c>
      <c r="J217" s="66">
        <f>COUNTIF(data!$C218:$J218,"*"&amp;J$1&amp;"*")</f>
        <v>0</v>
      </c>
      <c r="K217" s="66">
        <f>COUNTIF(data!$C218:$J218,"*"&amp;K$1&amp;"*")</f>
        <v>0</v>
      </c>
      <c r="L217" s="66">
        <f>COUNTIF(data!$C218:$J218,"*"&amp;L$1&amp;"*")</f>
        <v>0</v>
      </c>
      <c r="M217" s="66">
        <f>COUNTIF(data!$C218:$J218,"*"&amp;M$1&amp;"*")</f>
        <v>0</v>
      </c>
      <c r="N217" s="66">
        <f>COUNTIF(data!$C218:$J218,"*"&amp;N$1&amp;"*")</f>
        <v>0</v>
      </c>
      <c r="O217" s="66">
        <f>COUNTIF(data!$C218:$J218,"*"&amp;O$1&amp;"*")</f>
        <v>0</v>
      </c>
      <c r="P217" s="66">
        <f>COUNTIF(data!$C218:$J218,"*"&amp;P$1&amp;"*")</f>
        <v>0</v>
      </c>
      <c r="Q217" s="66">
        <f>COUNTIF(data!$C218:$J218,"*"&amp;Q$1&amp;"*")</f>
        <v>0</v>
      </c>
      <c r="R217" s="66">
        <f>COUNTIF(data!$C218:$J218,"*"&amp;R$1&amp;"*")</f>
        <v>0</v>
      </c>
      <c r="S217" s="66">
        <f>COUNTIF(data!$C218:$J218,"*"&amp;S$1&amp;"*")</f>
        <v>0</v>
      </c>
      <c r="T217" s="66">
        <f>COUNTIF(data!$C218:$J218,"*"&amp;T$1&amp;"*")</f>
        <v>0</v>
      </c>
      <c r="U217" s="66">
        <f>COUNTIF(data!$C218:$J218,"*"&amp;U$1&amp;"*")</f>
        <v>0</v>
      </c>
      <c r="V217" s="66">
        <f>COUNTIF(data!$C218:$J218,"*"&amp;V$1&amp;"*")</f>
        <v>0</v>
      </c>
      <c r="W217" s="66">
        <f>COUNTIF(data!$C218:$J218,"*"&amp;W$1&amp;"*")</f>
        <v>0</v>
      </c>
      <c r="X217" s="66">
        <f>COUNTIF(data!$C218:$J218,"*"&amp;X$1&amp;"*")</f>
        <v>1</v>
      </c>
      <c r="Y217" s="66">
        <f>COUNTIF(data!$C218:$J218,"*"&amp;Y$1&amp;"*")</f>
        <v>0</v>
      </c>
      <c r="Z217" s="66">
        <f>COUNTIF(data!$C218:$J218,"*"&amp;Z$1&amp;"*")</f>
        <v>0</v>
      </c>
      <c r="AA217" s="66">
        <f>COUNTIF(data!$C218:$J218,"*"&amp;AA$1&amp;"*")</f>
        <v>0</v>
      </c>
      <c r="AB217" s="66">
        <f>COUNTIF(data!$C218:$J218,"*"&amp;AB$1&amp;"*")</f>
        <v>0</v>
      </c>
      <c r="AC217" s="66">
        <f>COUNTIF(data!$C218:$J218,"*"&amp;AC$1&amp;"*")</f>
        <v>0</v>
      </c>
      <c r="AD217" s="66">
        <f>COUNTIF(data!$C218:$J218,"*"&amp;AD$1&amp;"*")</f>
        <v>0</v>
      </c>
      <c r="AE217" s="66">
        <f>COUNTIF(data!$C218:$J218,"*"&amp;AE$1&amp;"*")</f>
        <v>0</v>
      </c>
      <c r="AF217" s="66">
        <f>COUNTIF(data!$C218:$J218,"*"&amp;AF$1&amp;"*")</f>
        <v>0</v>
      </c>
      <c r="AG217" s="66">
        <f>COUNTIF(data!$C218:$J218,"*"&amp;AG$1&amp;"*")</f>
        <v>0</v>
      </c>
      <c r="AH217" s="66">
        <f>COUNTIF(data!$C218:$J218,"*"&amp;AH$1&amp;"*")-COUNTIF(data!$C218:$J218,"*雪歩*")+COUNTIF(data!$C218:$J218,"*雪歩*歩*")+COUNTIF(data!$C218:$J218,"*歩*雪歩*")</f>
        <v>0</v>
      </c>
      <c r="AI217" s="66">
        <f>COUNTIF(data!$C218:$J218,"*"&amp;AI$1&amp;"*")</f>
        <v>0</v>
      </c>
      <c r="AJ217" s="66">
        <f>COUNTIF(data!$C218:$J218,"*"&amp;AJ$1&amp;"*")</f>
        <v>0</v>
      </c>
      <c r="AK217" s="66">
        <f>COUNTIF(data!$C218:$J218,"*"&amp;AK$1&amp;"*")</f>
        <v>0</v>
      </c>
      <c r="AL217" s="66">
        <f>COUNTIF(data!$C218:$J218,"*"&amp;AL$1&amp;"*")</f>
        <v>0</v>
      </c>
      <c r="AM217" s="66">
        <f>COUNTIF(data!$C218:$J218,"*"&amp;AM$1&amp;"*")</f>
        <v>0</v>
      </c>
      <c r="AN217" s="66">
        <f>COUNTIF(data!$C218:$J218,"*"&amp;AN$1&amp;"*")</f>
        <v>0</v>
      </c>
      <c r="AO217" s="66">
        <f>COUNTIF(data!$C218:$J218,"*"&amp;AO$1&amp;"*")</f>
        <v>0</v>
      </c>
      <c r="AP217" s="66">
        <f>COUNTIF(data!$C218:$J218,"*"&amp;AP$1&amp;"*")</f>
        <v>0</v>
      </c>
      <c r="AQ217" s="66">
        <f>COUNTIF(data!$C218:$J218,"*"&amp;AQ$1&amp;"*")</f>
        <v>0</v>
      </c>
      <c r="AR217" s="66">
        <f>COUNTIF(data!$C218:$J218,"*"&amp;AR$1&amp;"*")</f>
        <v>0</v>
      </c>
      <c r="AS217" s="66">
        <f>COUNTIF(data!$C218:$J218,"*"&amp;AS$1&amp;"*")</f>
        <v>0</v>
      </c>
      <c r="AT217" s="66">
        <f>COUNTIF(data!$C218:$J218,"*"&amp;AT$1&amp;"*")</f>
        <v>0</v>
      </c>
      <c r="AU217" s="66">
        <f>COUNTIF(data!$C218:$J218,"*"&amp;AU$1&amp;"*")</f>
        <v>0</v>
      </c>
      <c r="AV217" s="66">
        <f>COUNTIF(data!$C218:$J218,"*"&amp;AV$1&amp;"*")</f>
        <v>0</v>
      </c>
      <c r="AW217" s="66">
        <f>COUNTIF(data!$C218:$J218,"*"&amp;AW$1&amp;"*")</f>
        <v>0</v>
      </c>
      <c r="AX217" s="66">
        <f>COUNTIF(data!$C218:$J218,"*"&amp;AX$1&amp;"*")</f>
        <v>0</v>
      </c>
      <c r="AY217" s="66">
        <f>COUNTIF(data!$C218:$J218,"*"&amp;AY$1&amp;"*")</f>
        <v>0</v>
      </c>
      <c r="AZ217" s="66">
        <f>COUNTIF(data!$C218:$J218,"*"&amp;AZ$1&amp;"*")</f>
        <v>0</v>
      </c>
      <c r="BA217" s="66">
        <f>COUNTIF(data!$C218:$J218,"*"&amp;BA$1&amp;"*")</f>
        <v>0</v>
      </c>
      <c r="BB217" s="66">
        <f>COUNTIF(data!$C218:$J218,"*"&amp;BB$1&amp;"*")</f>
        <v>0</v>
      </c>
    </row>
    <row r="218">
      <c r="A218" s="66">
        <f>COUNTIF(data!$C219:$J219,"*"&amp;A$1&amp;"*")</f>
        <v>0</v>
      </c>
      <c r="B218" s="66">
        <f>COUNTIF(data!$C219:$J219,"*"&amp;B$1&amp;"*")</f>
        <v>0</v>
      </c>
      <c r="C218" s="66">
        <f>COUNTIF(data!$C219:$J219,"*"&amp;C$1&amp;"*")</f>
        <v>0</v>
      </c>
      <c r="D218" s="66">
        <f>COUNTIF(data!$C219:$J219,"*"&amp;D$1&amp;"*")</f>
        <v>0</v>
      </c>
      <c r="E218" s="66">
        <f>COUNTIF(data!$C219:$J219,"*"&amp;E$1&amp;"*")</f>
        <v>0</v>
      </c>
      <c r="F218" s="66">
        <f>COUNTIF(data!$C219:$J219,"*"&amp;F$1&amp;"*")-COUNTIF(data!$C219:$J219,"*真美*")+COUNTIF(data!$C219:$J219,"*真美*真*")+COUNTIF(data!$C219:$J219,"*真*真美*")</f>
        <v>0</v>
      </c>
      <c r="G218" s="66">
        <f>COUNTIF(data!$C219:$J219,"*"&amp;G$1&amp;"*")</f>
        <v>0</v>
      </c>
      <c r="H218" s="66">
        <f>COUNTIF(data!$C219:$J219,"*"&amp;H$1&amp;"*")</f>
        <v>0</v>
      </c>
      <c r="I218" s="66">
        <f>COUNTIF(data!$C219:$J219,"*"&amp;I$1&amp;"*")</f>
        <v>0</v>
      </c>
      <c r="J218" s="66">
        <f>COUNTIF(data!$C219:$J219,"*"&amp;J$1&amp;"*")</f>
        <v>0</v>
      </c>
      <c r="K218" s="66">
        <f>COUNTIF(data!$C219:$J219,"*"&amp;K$1&amp;"*")</f>
        <v>0</v>
      </c>
      <c r="L218" s="66">
        <f>COUNTIF(data!$C219:$J219,"*"&amp;L$1&amp;"*")</f>
        <v>1</v>
      </c>
      <c r="M218" s="66">
        <f>COUNTIF(data!$C219:$J219,"*"&amp;M$1&amp;"*")</f>
        <v>0</v>
      </c>
      <c r="N218" s="66">
        <f>COUNTIF(data!$C219:$J219,"*"&amp;N$1&amp;"*")</f>
        <v>0</v>
      </c>
      <c r="O218" s="66">
        <f>COUNTIF(data!$C219:$J219,"*"&amp;O$1&amp;"*")</f>
        <v>0</v>
      </c>
      <c r="P218" s="66">
        <f>COUNTIF(data!$C219:$J219,"*"&amp;P$1&amp;"*")</f>
        <v>0</v>
      </c>
      <c r="Q218" s="66">
        <f>COUNTIF(data!$C219:$J219,"*"&amp;Q$1&amp;"*")</f>
        <v>0</v>
      </c>
      <c r="R218" s="66">
        <f>COUNTIF(data!$C219:$J219,"*"&amp;R$1&amp;"*")</f>
        <v>0</v>
      </c>
      <c r="S218" s="66">
        <f>COUNTIF(data!$C219:$J219,"*"&amp;S$1&amp;"*")</f>
        <v>1</v>
      </c>
      <c r="T218" s="66">
        <f>COUNTIF(data!$C219:$J219,"*"&amp;T$1&amp;"*")</f>
        <v>0</v>
      </c>
      <c r="U218" s="66">
        <f>COUNTIF(data!$C219:$J219,"*"&amp;U$1&amp;"*")</f>
        <v>0</v>
      </c>
      <c r="V218" s="66">
        <f>COUNTIF(data!$C219:$J219,"*"&amp;V$1&amp;"*")</f>
        <v>0</v>
      </c>
      <c r="W218" s="66">
        <f>COUNTIF(data!$C219:$J219,"*"&amp;W$1&amp;"*")</f>
        <v>0</v>
      </c>
      <c r="X218" s="66">
        <f>COUNTIF(data!$C219:$J219,"*"&amp;X$1&amp;"*")</f>
        <v>0</v>
      </c>
      <c r="Y218" s="66">
        <f>COUNTIF(data!$C219:$J219,"*"&amp;Y$1&amp;"*")</f>
        <v>0</v>
      </c>
      <c r="Z218" s="66">
        <f>COUNTIF(data!$C219:$J219,"*"&amp;Z$1&amp;"*")</f>
        <v>0</v>
      </c>
      <c r="AA218" s="66">
        <f>COUNTIF(data!$C219:$J219,"*"&amp;AA$1&amp;"*")</f>
        <v>0</v>
      </c>
      <c r="AB218" s="66">
        <f>COUNTIF(data!$C219:$J219,"*"&amp;AB$1&amp;"*")</f>
        <v>0</v>
      </c>
      <c r="AC218" s="66">
        <f>COUNTIF(data!$C219:$J219,"*"&amp;AC$1&amp;"*")</f>
        <v>0</v>
      </c>
      <c r="AD218" s="66">
        <f>COUNTIF(data!$C219:$J219,"*"&amp;AD$1&amp;"*")</f>
        <v>0</v>
      </c>
      <c r="AE218" s="66">
        <f>COUNTIF(data!$C219:$J219,"*"&amp;AE$1&amp;"*")</f>
        <v>0</v>
      </c>
      <c r="AF218" s="66">
        <f>COUNTIF(data!$C219:$J219,"*"&amp;AF$1&amp;"*")</f>
        <v>0</v>
      </c>
      <c r="AG218" s="66">
        <f>COUNTIF(data!$C219:$J219,"*"&amp;AG$1&amp;"*")</f>
        <v>0</v>
      </c>
      <c r="AH218" s="66">
        <f>COUNTIF(data!$C219:$J219,"*"&amp;AH$1&amp;"*")-COUNTIF(data!$C219:$J219,"*雪歩*")+COUNTIF(data!$C219:$J219,"*雪歩*歩*")+COUNTIF(data!$C219:$J219,"*歩*雪歩*")</f>
        <v>0</v>
      </c>
      <c r="AI218" s="66">
        <f>COUNTIF(data!$C219:$J219,"*"&amp;AI$1&amp;"*")</f>
        <v>0</v>
      </c>
      <c r="AJ218" s="66">
        <f>COUNTIF(data!$C219:$J219,"*"&amp;AJ$1&amp;"*")</f>
        <v>0</v>
      </c>
      <c r="AK218" s="66">
        <f>COUNTIF(data!$C219:$J219,"*"&amp;AK$1&amp;"*")</f>
        <v>0</v>
      </c>
      <c r="AL218" s="66">
        <f>COUNTIF(data!$C219:$J219,"*"&amp;AL$1&amp;"*")</f>
        <v>0</v>
      </c>
      <c r="AM218" s="66">
        <f>COUNTIF(data!$C219:$J219,"*"&amp;AM$1&amp;"*")</f>
        <v>0</v>
      </c>
      <c r="AN218" s="66">
        <f>COUNTIF(data!$C219:$J219,"*"&amp;AN$1&amp;"*")</f>
        <v>0</v>
      </c>
      <c r="AO218" s="66">
        <f>COUNTIF(data!$C219:$J219,"*"&amp;AO$1&amp;"*")</f>
        <v>0</v>
      </c>
      <c r="AP218" s="66">
        <f>COUNTIF(data!$C219:$J219,"*"&amp;AP$1&amp;"*")</f>
        <v>0</v>
      </c>
      <c r="AQ218" s="66">
        <f>COUNTIF(data!$C219:$J219,"*"&amp;AQ$1&amp;"*")</f>
        <v>0</v>
      </c>
      <c r="AR218" s="66">
        <f>COUNTIF(data!$C219:$J219,"*"&amp;AR$1&amp;"*")</f>
        <v>0</v>
      </c>
      <c r="AS218" s="66">
        <f>COUNTIF(data!$C219:$J219,"*"&amp;AS$1&amp;"*")</f>
        <v>0</v>
      </c>
      <c r="AT218" s="66">
        <f>COUNTIF(data!$C219:$J219,"*"&amp;AT$1&amp;"*")</f>
        <v>0</v>
      </c>
      <c r="AU218" s="66">
        <f>COUNTIF(data!$C219:$J219,"*"&amp;AU$1&amp;"*")</f>
        <v>0</v>
      </c>
      <c r="AV218" s="66">
        <f>COUNTIF(data!$C219:$J219,"*"&amp;AV$1&amp;"*")</f>
        <v>0</v>
      </c>
      <c r="AW218" s="66">
        <f>COUNTIF(data!$C219:$J219,"*"&amp;AW$1&amp;"*")</f>
        <v>0</v>
      </c>
      <c r="AX218" s="66">
        <f>COUNTIF(data!$C219:$J219,"*"&amp;AX$1&amp;"*")</f>
        <v>0</v>
      </c>
      <c r="AY218" s="66">
        <f>COUNTIF(data!$C219:$J219,"*"&amp;AY$1&amp;"*")</f>
        <v>0</v>
      </c>
      <c r="AZ218" s="66">
        <f>COUNTIF(data!$C219:$J219,"*"&amp;AZ$1&amp;"*")</f>
        <v>0</v>
      </c>
      <c r="BA218" s="66">
        <f>COUNTIF(data!$C219:$J219,"*"&amp;BA$1&amp;"*")</f>
        <v>0</v>
      </c>
      <c r="BB218" s="66">
        <f>COUNTIF(data!$C219:$J219,"*"&amp;BB$1&amp;"*")</f>
        <v>0</v>
      </c>
    </row>
    <row r="219">
      <c r="A219" s="66">
        <f>COUNTIF(data!$C220:$J220,"*"&amp;A$1&amp;"*")</f>
        <v>0</v>
      </c>
      <c r="B219" s="66">
        <f>COUNTIF(data!$C220:$J220,"*"&amp;B$1&amp;"*")</f>
        <v>0</v>
      </c>
      <c r="C219" s="66">
        <f>COUNTIF(data!$C220:$J220,"*"&amp;C$1&amp;"*")</f>
        <v>0</v>
      </c>
      <c r="D219" s="66">
        <f>COUNTIF(data!$C220:$J220,"*"&amp;D$1&amp;"*")</f>
        <v>0</v>
      </c>
      <c r="E219" s="66">
        <f>COUNTIF(data!$C220:$J220,"*"&amp;E$1&amp;"*")</f>
        <v>0</v>
      </c>
      <c r="F219" s="66">
        <f>COUNTIF(data!$C220:$J220,"*"&amp;F$1&amp;"*")-COUNTIF(data!$C220:$J220,"*真美*")+COUNTIF(data!$C220:$J220,"*真美*真*")+COUNTIF(data!$C220:$J220,"*真*真美*")</f>
        <v>0</v>
      </c>
      <c r="G219" s="66">
        <f>COUNTIF(data!$C220:$J220,"*"&amp;G$1&amp;"*")</f>
        <v>0</v>
      </c>
      <c r="H219" s="66">
        <f>COUNTIF(data!$C220:$J220,"*"&amp;H$1&amp;"*")</f>
        <v>0</v>
      </c>
      <c r="I219" s="66">
        <f>COUNTIF(data!$C220:$J220,"*"&amp;I$1&amp;"*")</f>
        <v>0</v>
      </c>
      <c r="J219" s="66">
        <f>COUNTIF(data!$C220:$J220,"*"&amp;J$1&amp;"*")</f>
        <v>0</v>
      </c>
      <c r="K219" s="66">
        <f>COUNTIF(data!$C220:$J220,"*"&amp;K$1&amp;"*")</f>
        <v>0</v>
      </c>
      <c r="L219" s="66">
        <f>COUNTIF(data!$C220:$J220,"*"&amp;L$1&amp;"*")</f>
        <v>0</v>
      </c>
      <c r="M219" s="66">
        <f>COUNTIF(data!$C220:$J220,"*"&amp;M$1&amp;"*")</f>
        <v>0</v>
      </c>
      <c r="N219" s="66">
        <f>COUNTIF(data!$C220:$J220,"*"&amp;N$1&amp;"*")</f>
        <v>0</v>
      </c>
      <c r="O219" s="66">
        <f>COUNTIF(data!$C220:$J220,"*"&amp;O$1&amp;"*")</f>
        <v>0</v>
      </c>
      <c r="P219" s="66">
        <f>COUNTIF(data!$C220:$J220,"*"&amp;P$1&amp;"*")</f>
        <v>0</v>
      </c>
      <c r="Q219" s="66">
        <f>COUNTIF(data!$C220:$J220,"*"&amp;Q$1&amp;"*")</f>
        <v>0</v>
      </c>
      <c r="R219" s="66">
        <f>COUNTIF(data!$C220:$J220,"*"&amp;R$1&amp;"*")</f>
        <v>0</v>
      </c>
      <c r="S219" s="66">
        <f>COUNTIF(data!$C220:$J220,"*"&amp;S$1&amp;"*")</f>
        <v>0</v>
      </c>
      <c r="T219" s="66">
        <f>COUNTIF(data!$C220:$J220,"*"&amp;T$1&amp;"*")</f>
        <v>0</v>
      </c>
      <c r="U219" s="66">
        <f>COUNTIF(data!$C220:$J220,"*"&amp;U$1&amp;"*")</f>
        <v>1</v>
      </c>
      <c r="V219" s="66">
        <f>COUNTIF(data!$C220:$J220,"*"&amp;V$1&amp;"*")</f>
        <v>0</v>
      </c>
      <c r="W219" s="66">
        <f>COUNTIF(data!$C220:$J220,"*"&amp;W$1&amp;"*")</f>
        <v>0</v>
      </c>
      <c r="X219" s="66">
        <f>COUNTIF(data!$C220:$J220,"*"&amp;X$1&amp;"*")</f>
        <v>0</v>
      </c>
      <c r="Y219" s="66">
        <f>COUNTIF(data!$C220:$J220,"*"&amp;Y$1&amp;"*")</f>
        <v>0</v>
      </c>
      <c r="Z219" s="66">
        <f>COUNTIF(data!$C220:$J220,"*"&amp;Z$1&amp;"*")</f>
        <v>0</v>
      </c>
      <c r="AA219" s="66">
        <f>COUNTIF(data!$C220:$J220,"*"&amp;AA$1&amp;"*")</f>
        <v>0</v>
      </c>
      <c r="AB219" s="66">
        <f>COUNTIF(data!$C220:$J220,"*"&amp;AB$1&amp;"*")</f>
        <v>0</v>
      </c>
      <c r="AC219" s="66">
        <f>COUNTIF(data!$C220:$J220,"*"&amp;AC$1&amp;"*")</f>
        <v>0</v>
      </c>
      <c r="AD219" s="66">
        <f>COUNTIF(data!$C220:$J220,"*"&amp;AD$1&amp;"*")</f>
        <v>0</v>
      </c>
      <c r="AE219" s="66">
        <f>COUNTIF(data!$C220:$J220,"*"&amp;AE$1&amp;"*")</f>
        <v>0</v>
      </c>
      <c r="AF219" s="66">
        <f>COUNTIF(data!$C220:$J220,"*"&amp;AF$1&amp;"*")</f>
        <v>0</v>
      </c>
      <c r="AG219" s="66">
        <f>COUNTIF(data!$C220:$J220,"*"&amp;AG$1&amp;"*")</f>
        <v>0</v>
      </c>
      <c r="AH219" s="66">
        <f>COUNTIF(data!$C220:$J220,"*"&amp;AH$1&amp;"*")-COUNTIF(data!$C220:$J220,"*雪歩*")+COUNTIF(data!$C220:$J220,"*雪歩*歩*")+COUNTIF(data!$C220:$J220,"*歩*雪歩*")</f>
        <v>0</v>
      </c>
      <c r="AI219" s="66">
        <f>COUNTIF(data!$C220:$J220,"*"&amp;AI$1&amp;"*")</f>
        <v>0</v>
      </c>
      <c r="AJ219" s="66">
        <f>COUNTIF(data!$C220:$J220,"*"&amp;AJ$1&amp;"*")</f>
        <v>0</v>
      </c>
      <c r="AK219" s="66">
        <f>COUNTIF(data!$C220:$J220,"*"&amp;AK$1&amp;"*")</f>
        <v>0</v>
      </c>
      <c r="AL219" s="66">
        <f>COUNTIF(data!$C220:$J220,"*"&amp;AL$1&amp;"*")</f>
        <v>0</v>
      </c>
      <c r="AM219" s="66">
        <f>COUNTIF(data!$C220:$J220,"*"&amp;AM$1&amp;"*")</f>
        <v>0</v>
      </c>
      <c r="AN219" s="66">
        <f>COUNTIF(data!$C220:$J220,"*"&amp;AN$1&amp;"*")</f>
        <v>0</v>
      </c>
      <c r="AO219" s="66">
        <f>COUNTIF(data!$C220:$J220,"*"&amp;AO$1&amp;"*")</f>
        <v>0</v>
      </c>
      <c r="AP219" s="66">
        <f>COUNTIF(data!$C220:$J220,"*"&amp;AP$1&amp;"*")</f>
        <v>0</v>
      </c>
      <c r="AQ219" s="66">
        <f>COUNTIF(data!$C220:$J220,"*"&amp;AQ$1&amp;"*")</f>
        <v>0</v>
      </c>
      <c r="AR219" s="66">
        <f>COUNTIF(data!$C220:$J220,"*"&amp;AR$1&amp;"*")</f>
        <v>0</v>
      </c>
      <c r="AS219" s="66">
        <f>COUNTIF(data!$C220:$J220,"*"&amp;AS$1&amp;"*")</f>
        <v>0</v>
      </c>
      <c r="AT219" s="66">
        <f>COUNTIF(data!$C220:$J220,"*"&amp;AT$1&amp;"*")</f>
        <v>0</v>
      </c>
      <c r="AU219" s="66">
        <f>COUNTIF(data!$C220:$J220,"*"&amp;AU$1&amp;"*")</f>
        <v>0</v>
      </c>
      <c r="AV219" s="66">
        <f>COUNTIF(data!$C220:$J220,"*"&amp;AV$1&amp;"*")</f>
        <v>0</v>
      </c>
      <c r="AW219" s="66">
        <f>COUNTIF(data!$C220:$J220,"*"&amp;AW$1&amp;"*")</f>
        <v>1</v>
      </c>
      <c r="AX219" s="66">
        <f>COUNTIF(data!$C220:$J220,"*"&amp;AX$1&amp;"*")</f>
        <v>0</v>
      </c>
      <c r="AY219" s="66">
        <f>COUNTIF(data!$C220:$J220,"*"&amp;AY$1&amp;"*")</f>
        <v>0</v>
      </c>
      <c r="AZ219" s="66">
        <f>COUNTIF(data!$C220:$J220,"*"&amp;AZ$1&amp;"*")</f>
        <v>0</v>
      </c>
      <c r="BA219" s="66">
        <f>COUNTIF(data!$C220:$J220,"*"&amp;BA$1&amp;"*")</f>
        <v>0</v>
      </c>
      <c r="BB219" s="66">
        <f>COUNTIF(data!$C220:$J220,"*"&amp;BB$1&amp;"*")</f>
        <v>0</v>
      </c>
    </row>
    <row r="220">
      <c r="A220" s="66">
        <f>COUNTIF(data!$C221:$J221,"*"&amp;A$1&amp;"*")</f>
        <v>0</v>
      </c>
      <c r="B220" s="66">
        <f>COUNTIF(data!$C221:$J221,"*"&amp;B$1&amp;"*")</f>
        <v>0</v>
      </c>
      <c r="C220" s="66">
        <f>COUNTIF(data!$C221:$J221,"*"&amp;C$1&amp;"*")</f>
        <v>0</v>
      </c>
      <c r="D220" s="66">
        <f>COUNTIF(data!$C221:$J221,"*"&amp;D$1&amp;"*")</f>
        <v>0</v>
      </c>
      <c r="E220" s="66">
        <f>COUNTIF(data!$C221:$J221,"*"&amp;E$1&amp;"*")</f>
        <v>0</v>
      </c>
      <c r="F220" s="66">
        <f>COUNTIF(data!$C221:$J221,"*"&amp;F$1&amp;"*")-COUNTIF(data!$C221:$J221,"*真美*")+COUNTIF(data!$C221:$J221,"*真美*真*")+COUNTIF(data!$C221:$J221,"*真*真美*")</f>
        <v>0</v>
      </c>
      <c r="G220" s="66">
        <f>COUNTIF(data!$C221:$J221,"*"&amp;G$1&amp;"*")</f>
        <v>0</v>
      </c>
      <c r="H220" s="66">
        <f>COUNTIF(data!$C221:$J221,"*"&amp;H$1&amp;"*")</f>
        <v>0</v>
      </c>
      <c r="I220" s="66">
        <f>COUNTIF(data!$C221:$J221,"*"&amp;I$1&amp;"*")</f>
        <v>0</v>
      </c>
      <c r="J220" s="66">
        <f>COUNTIF(data!$C221:$J221,"*"&amp;J$1&amp;"*")</f>
        <v>0</v>
      </c>
      <c r="K220" s="66">
        <f>COUNTIF(data!$C221:$J221,"*"&amp;K$1&amp;"*")</f>
        <v>0</v>
      </c>
      <c r="L220" s="66">
        <f>COUNTIF(data!$C221:$J221,"*"&amp;L$1&amp;"*")</f>
        <v>0</v>
      </c>
      <c r="M220" s="66">
        <f>COUNTIF(data!$C221:$J221,"*"&amp;M$1&amp;"*")</f>
        <v>0</v>
      </c>
      <c r="N220" s="66">
        <f>COUNTIF(data!$C221:$J221,"*"&amp;N$1&amp;"*")</f>
        <v>0</v>
      </c>
      <c r="O220" s="66">
        <f>COUNTIF(data!$C221:$J221,"*"&amp;O$1&amp;"*")</f>
        <v>0</v>
      </c>
      <c r="P220" s="66">
        <f>COUNTIF(data!$C221:$J221,"*"&amp;P$1&amp;"*")</f>
        <v>0</v>
      </c>
      <c r="Q220" s="66">
        <f>COUNTIF(data!$C221:$J221,"*"&amp;Q$1&amp;"*")</f>
        <v>0</v>
      </c>
      <c r="R220" s="66">
        <f>COUNTIF(data!$C221:$J221,"*"&amp;R$1&amp;"*")</f>
        <v>0</v>
      </c>
      <c r="S220" s="66">
        <f>COUNTIF(data!$C221:$J221,"*"&amp;S$1&amp;"*")</f>
        <v>0</v>
      </c>
      <c r="T220" s="66">
        <f>COUNTIF(data!$C221:$J221,"*"&amp;T$1&amp;"*")</f>
        <v>0</v>
      </c>
      <c r="U220" s="66">
        <f>COUNTIF(data!$C221:$J221,"*"&amp;U$1&amp;"*")</f>
        <v>0</v>
      </c>
      <c r="V220" s="66">
        <f>COUNTIF(data!$C221:$J221,"*"&amp;V$1&amp;"*")</f>
        <v>0</v>
      </c>
      <c r="W220" s="66">
        <f>COUNTIF(data!$C221:$J221,"*"&amp;W$1&amp;"*")</f>
        <v>0</v>
      </c>
      <c r="X220" s="66">
        <f>COUNTIF(data!$C221:$J221,"*"&amp;X$1&amp;"*")</f>
        <v>0</v>
      </c>
      <c r="Y220" s="66">
        <f>COUNTIF(data!$C221:$J221,"*"&amp;Y$1&amp;"*")</f>
        <v>0</v>
      </c>
      <c r="Z220" s="66">
        <f>COUNTIF(data!$C221:$J221,"*"&amp;Z$1&amp;"*")</f>
        <v>0</v>
      </c>
      <c r="AA220" s="66">
        <f>COUNTIF(data!$C221:$J221,"*"&amp;AA$1&amp;"*")</f>
        <v>0</v>
      </c>
      <c r="AB220" s="66">
        <f>COUNTIF(data!$C221:$J221,"*"&amp;AB$1&amp;"*")</f>
        <v>0</v>
      </c>
      <c r="AC220" s="66">
        <f>COUNTIF(data!$C221:$J221,"*"&amp;AC$1&amp;"*")</f>
        <v>0</v>
      </c>
      <c r="AD220" s="66">
        <f>COUNTIF(data!$C221:$J221,"*"&amp;AD$1&amp;"*")</f>
        <v>0</v>
      </c>
      <c r="AE220" s="66">
        <f>COUNTIF(data!$C221:$J221,"*"&amp;AE$1&amp;"*")</f>
        <v>0</v>
      </c>
      <c r="AF220" s="66">
        <f>COUNTIF(data!$C221:$J221,"*"&amp;AF$1&amp;"*")</f>
        <v>0</v>
      </c>
      <c r="AG220" s="66">
        <f>COUNTIF(data!$C221:$J221,"*"&amp;AG$1&amp;"*")</f>
        <v>0</v>
      </c>
      <c r="AH220" s="66">
        <f>COUNTIF(data!$C221:$J221,"*"&amp;AH$1&amp;"*")-COUNTIF(data!$C221:$J221,"*雪歩*")+COUNTIF(data!$C221:$J221,"*雪歩*歩*")+COUNTIF(data!$C221:$J221,"*歩*雪歩*")</f>
        <v>0</v>
      </c>
      <c r="AI220" s="66">
        <f>COUNTIF(data!$C221:$J221,"*"&amp;AI$1&amp;"*")</f>
        <v>0</v>
      </c>
      <c r="AJ220" s="66">
        <f>COUNTIF(data!$C221:$J221,"*"&amp;AJ$1&amp;"*")</f>
        <v>0</v>
      </c>
      <c r="AK220" s="66">
        <f>COUNTIF(data!$C221:$J221,"*"&amp;AK$1&amp;"*")</f>
        <v>0</v>
      </c>
      <c r="AL220" s="66">
        <f>COUNTIF(data!$C221:$J221,"*"&amp;AL$1&amp;"*")</f>
        <v>0</v>
      </c>
      <c r="AM220" s="66">
        <f>COUNTIF(data!$C221:$J221,"*"&amp;AM$1&amp;"*")</f>
        <v>1</v>
      </c>
      <c r="AN220" s="66">
        <f>COUNTIF(data!$C221:$J221,"*"&amp;AN$1&amp;"*")</f>
        <v>0</v>
      </c>
      <c r="AO220" s="66">
        <f>COUNTIF(data!$C221:$J221,"*"&amp;AO$1&amp;"*")</f>
        <v>0</v>
      </c>
      <c r="AP220" s="66">
        <f>COUNTIF(data!$C221:$J221,"*"&amp;AP$1&amp;"*")</f>
        <v>0</v>
      </c>
      <c r="AQ220" s="66">
        <f>COUNTIF(data!$C221:$J221,"*"&amp;AQ$1&amp;"*")</f>
        <v>0</v>
      </c>
      <c r="AR220" s="66">
        <f>COUNTIF(data!$C221:$J221,"*"&amp;AR$1&amp;"*")</f>
        <v>0</v>
      </c>
      <c r="AS220" s="66">
        <f>COUNTIF(data!$C221:$J221,"*"&amp;AS$1&amp;"*")</f>
        <v>0</v>
      </c>
      <c r="AT220" s="66">
        <f>COUNTIF(data!$C221:$J221,"*"&amp;AT$1&amp;"*")</f>
        <v>0</v>
      </c>
      <c r="AU220" s="66">
        <f>COUNTIF(data!$C221:$J221,"*"&amp;AU$1&amp;"*")</f>
        <v>0</v>
      </c>
      <c r="AV220" s="66">
        <f>COUNTIF(data!$C221:$J221,"*"&amp;AV$1&amp;"*")</f>
        <v>0</v>
      </c>
      <c r="AW220" s="66">
        <f>COUNTIF(data!$C221:$J221,"*"&amp;AW$1&amp;"*")</f>
        <v>0</v>
      </c>
      <c r="AX220" s="66">
        <f>COUNTIF(data!$C221:$J221,"*"&amp;AX$1&amp;"*")</f>
        <v>0</v>
      </c>
      <c r="AY220" s="66">
        <f>COUNTIF(data!$C221:$J221,"*"&amp;AY$1&amp;"*")</f>
        <v>0</v>
      </c>
      <c r="AZ220" s="66">
        <f>COUNTIF(data!$C221:$J221,"*"&amp;AZ$1&amp;"*")</f>
        <v>0</v>
      </c>
      <c r="BA220" s="66">
        <f>COUNTIF(data!$C221:$J221,"*"&amp;BA$1&amp;"*")</f>
        <v>1</v>
      </c>
      <c r="BB220" s="66">
        <f>COUNTIF(data!$C221:$J221,"*"&amp;BB$1&amp;"*")</f>
        <v>1</v>
      </c>
    </row>
    <row r="221">
      <c r="A221" s="66">
        <f>COUNTIF(data!$C222:$J222,"*"&amp;A$1&amp;"*")</f>
        <v>0</v>
      </c>
      <c r="B221" s="66">
        <f>COUNTIF(data!$C222:$J222,"*"&amp;B$1&amp;"*")</f>
        <v>0</v>
      </c>
      <c r="C221" s="66">
        <f>COUNTIF(data!$C222:$J222,"*"&amp;C$1&amp;"*")</f>
        <v>0</v>
      </c>
      <c r="D221" s="66">
        <f>COUNTIF(data!$C222:$J222,"*"&amp;D$1&amp;"*")</f>
        <v>0</v>
      </c>
      <c r="E221" s="66">
        <f>COUNTIF(data!$C222:$J222,"*"&amp;E$1&amp;"*")</f>
        <v>0</v>
      </c>
      <c r="F221" s="66">
        <f>COUNTIF(data!$C222:$J222,"*"&amp;F$1&amp;"*")-COUNTIF(data!$C222:$J222,"*真美*")+COUNTIF(data!$C222:$J222,"*真美*真*")+COUNTIF(data!$C222:$J222,"*真*真美*")</f>
        <v>0</v>
      </c>
      <c r="G221" s="66">
        <f>COUNTIF(data!$C222:$J222,"*"&amp;G$1&amp;"*")</f>
        <v>0</v>
      </c>
      <c r="H221" s="66">
        <f>COUNTIF(data!$C222:$J222,"*"&amp;H$1&amp;"*")</f>
        <v>0</v>
      </c>
      <c r="I221" s="66">
        <f>COUNTIF(data!$C222:$J222,"*"&amp;I$1&amp;"*")</f>
        <v>0</v>
      </c>
      <c r="J221" s="66">
        <f>COUNTIF(data!$C222:$J222,"*"&amp;J$1&amp;"*")</f>
        <v>0</v>
      </c>
      <c r="K221" s="66">
        <f>COUNTIF(data!$C222:$J222,"*"&amp;K$1&amp;"*")</f>
        <v>0</v>
      </c>
      <c r="L221" s="66">
        <f>COUNTIF(data!$C222:$J222,"*"&amp;L$1&amp;"*")</f>
        <v>0</v>
      </c>
      <c r="M221" s="66">
        <f>COUNTIF(data!$C222:$J222,"*"&amp;M$1&amp;"*")</f>
        <v>0</v>
      </c>
      <c r="N221" s="66">
        <f>COUNTIF(data!$C222:$J222,"*"&amp;N$1&amp;"*")</f>
        <v>0</v>
      </c>
      <c r="O221" s="66">
        <f>COUNTIF(data!$C222:$J222,"*"&amp;O$1&amp;"*")</f>
        <v>0</v>
      </c>
      <c r="P221" s="66">
        <f>COUNTIF(data!$C222:$J222,"*"&amp;P$1&amp;"*")</f>
        <v>0</v>
      </c>
      <c r="Q221" s="66">
        <f>COUNTIF(data!$C222:$J222,"*"&amp;Q$1&amp;"*")</f>
        <v>0</v>
      </c>
      <c r="R221" s="66">
        <f>COUNTIF(data!$C222:$J222,"*"&amp;R$1&amp;"*")</f>
        <v>1</v>
      </c>
      <c r="S221" s="66">
        <f>COUNTIF(data!$C222:$J222,"*"&amp;S$1&amp;"*")</f>
        <v>0</v>
      </c>
      <c r="T221" s="66">
        <f>COUNTIF(data!$C222:$J222,"*"&amp;T$1&amp;"*")</f>
        <v>0</v>
      </c>
      <c r="U221" s="66">
        <f>COUNTIF(data!$C222:$J222,"*"&amp;U$1&amp;"*")</f>
        <v>0</v>
      </c>
      <c r="V221" s="66">
        <f>COUNTIF(data!$C222:$J222,"*"&amp;V$1&amp;"*")</f>
        <v>1</v>
      </c>
      <c r="W221" s="66">
        <f>COUNTIF(data!$C222:$J222,"*"&amp;W$1&amp;"*")</f>
        <v>0</v>
      </c>
      <c r="X221" s="66">
        <f>COUNTIF(data!$C222:$J222,"*"&amp;X$1&amp;"*")</f>
        <v>0</v>
      </c>
      <c r="Y221" s="66">
        <f>COUNTIF(data!$C222:$J222,"*"&amp;Y$1&amp;"*")</f>
        <v>0</v>
      </c>
      <c r="Z221" s="66">
        <f>COUNTIF(data!$C222:$J222,"*"&amp;Z$1&amp;"*")</f>
        <v>0</v>
      </c>
      <c r="AA221" s="66">
        <f>COUNTIF(data!$C222:$J222,"*"&amp;AA$1&amp;"*")</f>
        <v>0</v>
      </c>
      <c r="AB221" s="66">
        <f>COUNTIF(data!$C222:$J222,"*"&amp;AB$1&amp;"*")</f>
        <v>0</v>
      </c>
      <c r="AC221" s="66">
        <f>COUNTIF(data!$C222:$J222,"*"&amp;AC$1&amp;"*")</f>
        <v>0</v>
      </c>
      <c r="AD221" s="66">
        <f>COUNTIF(data!$C222:$J222,"*"&amp;AD$1&amp;"*")</f>
        <v>0</v>
      </c>
      <c r="AE221" s="66">
        <f>COUNTIF(data!$C222:$J222,"*"&amp;AE$1&amp;"*")</f>
        <v>0</v>
      </c>
      <c r="AF221" s="66">
        <f>COUNTIF(data!$C222:$J222,"*"&amp;AF$1&amp;"*")</f>
        <v>0</v>
      </c>
      <c r="AG221" s="66">
        <f>COUNTIF(data!$C222:$J222,"*"&amp;AG$1&amp;"*")</f>
        <v>0</v>
      </c>
      <c r="AH221" s="66">
        <f>COUNTIF(data!$C222:$J222,"*"&amp;AH$1&amp;"*")-COUNTIF(data!$C222:$J222,"*雪歩*")+COUNTIF(data!$C222:$J222,"*雪歩*歩*")+COUNTIF(data!$C222:$J222,"*歩*雪歩*")</f>
        <v>0</v>
      </c>
      <c r="AI221" s="66">
        <f>COUNTIF(data!$C222:$J222,"*"&amp;AI$1&amp;"*")</f>
        <v>0</v>
      </c>
      <c r="AJ221" s="66">
        <f>COUNTIF(data!$C222:$J222,"*"&amp;AJ$1&amp;"*")</f>
        <v>0</v>
      </c>
      <c r="AK221" s="66">
        <f>COUNTIF(data!$C222:$J222,"*"&amp;AK$1&amp;"*")</f>
        <v>0</v>
      </c>
      <c r="AL221" s="66">
        <f>COUNTIF(data!$C222:$J222,"*"&amp;AL$1&amp;"*")</f>
        <v>1</v>
      </c>
      <c r="AM221" s="66">
        <f>COUNTIF(data!$C222:$J222,"*"&amp;AM$1&amp;"*")</f>
        <v>0</v>
      </c>
      <c r="AN221" s="66">
        <f>COUNTIF(data!$C222:$J222,"*"&amp;AN$1&amp;"*")</f>
        <v>0</v>
      </c>
      <c r="AO221" s="66">
        <f>COUNTIF(data!$C222:$J222,"*"&amp;AO$1&amp;"*")</f>
        <v>0</v>
      </c>
      <c r="AP221" s="66">
        <f>COUNTIF(data!$C222:$J222,"*"&amp;AP$1&amp;"*")</f>
        <v>0</v>
      </c>
      <c r="AQ221" s="66">
        <f>COUNTIF(data!$C222:$J222,"*"&amp;AQ$1&amp;"*")</f>
        <v>0</v>
      </c>
      <c r="AR221" s="66">
        <f>COUNTIF(data!$C222:$J222,"*"&amp;AR$1&amp;"*")</f>
        <v>0</v>
      </c>
      <c r="AS221" s="66">
        <f>COUNTIF(data!$C222:$J222,"*"&amp;AS$1&amp;"*")</f>
        <v>0</v>
      </c>
      <c r="AT221" s="66">
        <f>COUNTIF(data!$C222:$J222,"*"&amp;AT$1&amp;"*")</f>
        <v>0</v>
      </c>
      <c r="AU221" s="66">
        <f>COUNTIF(data!$C222:$J222,"*"&amp;AU$1&amp;"*")</f>
        <v>0</v>
      </c>
      <c r="AV221" s="66">
        <f>COUNTIF(data!$C222:$J222,"*"&amp;AV$1&amp;"*")</f>
        <v>0</v>
      </c>
      <c r="AW221" s="66">
        <f>COUNTIF(data!$C222:$J222,"*"&amp;AW$1&amp;"*")</f>
        <v>0</v>
      </c>
      <c r="AX221" s="66">
        <f>COUNTIF(data!$C222:$J222,"*"&amp;AX$1&amp;"*")</f>
        <v>0</v>
      </c>
      <c r="AY221" s="66">
        <f>COUNTIF(data!$C222:$J222,"*"&amp;AY$1&amp;"*")</f>
        <v>0</v>
      </c>
      <c r="AZ221" s="66">
        <f>COUNTIF(data!$C222:$J222,"*"&amp;AZ$1&amp;"*")</f>
        <v>0</v>
      </c>
      <c r="BA221" s="66">
        <f>COUNTIF(data!$C222:$J222,"*"&amp;BA$1&amp;"*")</f>
        <v>0</v>
      </c>
      <c r="BB221" s="66">
        <f>COUNTIF(data!$C222:$J222,"*"&amp;BB$1&amp;"*")</f>
        <v>0</v>
      </c>
    </row>
    <row r="222">
      <c r="A222" s="66">
        <f>COUNTIF(data!$C223:$J223,"*"&amp;A$1&amp;"*")</f>
        <v>0</v>
      </c>
      <c r="B222" s="66">
        <f>COUNTIF(data!$C223:$J223,"*"&amp;B$1&amp;"*")</f>
        <v>0</v>
      </c>
      <c r="C222" s="66">
        <f>COUNTIF(data!$C223:$J223,"*"&amp;C$1&amp;"*")</f>
        <v>0</v>
      </c>
      <c r="D222" s="66">
        <f>COUNTIF(data!$C223:$J223,"*"&amp;D$1&amp;"*")</f>
        <v>0</v>
      </c>
      <c r="E222" s="66">
        <f>COUNTIF(data!$C223:$J223,"*"&amp;E$1&amp;"*")</f>
        <v>0</v>
      </c>
      <c r="F222" s="66">
        <f>COUNTIF(data!$C223:$J223,"*"&amp;F$1&amp;"*")-COUNTIF(data!$C223:$J223,"*真美*")+COUNTIF(data!$C223:$J223,"*真美*真*")+COUNTIF(data!$C223:$J223,"*真*真美*")</f>
        <v>0</v>
      </c>
      <c r="G222" s="66">
        <f>COUNTIF(data!$C223:$J223,"*"&amp;G$1&amp;"*")</f>
        <v>0</v>
      </c>
      <c r="H222" s="66">
        <f>COUNTIF(data!$C223:$J223,"*"&amp;H$1&amp;"*")</f>
        <v>0</v>
      </c>
      <c r="I222" s="66">
        <f>COUNTIF(data!$C223:$J223,"*"&amp;I$1&amp;"*")</f>
        <v>0</v>
      </c>
      <c r="J222" s="66">
        <f>COUNTIF(data!$C223:$J223,"*"&amp;J$1&amp;"*")</f>
        <v>0</v>
      </c>
      <c r="K222" s="66">
        <f>COUNTIF(data!$C223:$J223,"*"&amp;K$1&amp;"*")</f>
        <v>0</v>
      </c>
      <c r="L222" s="66">
        <f>COUNTIF(data!$C223:$J223,"*"&amp;L$1&amp;"*")</f>
        <v>0</v>
      </c>
      <c r="M222" s="66">
        <f>COUNTIF(data!$C223:$J223,"*"&amp;M$1&amp;"*")</f>
        <v>0</v>
      </c>
      <c r="N222" s="66">
        <f>COUNTIF(data!$C223:$J223,"*"&amp;N$1&amp;"*")</f>
        <v>0</v>
      </c>
      <c r="O222" s="66">
        <f>COUNTIF(data!$C223:$J223,"*"&amp;O$1&amp;"*")</f>
        <v>0</v>
      </c>
      <c r="P222" s="66">
        <f>COUNTIF(data!$C223:$J223,"*"&amp;P$1&amp;"*")</f>
        <v>0</v>
      </c>
      <c r="Q222" s="66">
        <f>COUNTIF(data!$C223:$J223,"*"&amp;Q$1&amp;"*")</f>
        <v>0</v>
      </c>
      <c r="R222" s="66">
        <f>COUNTIF(data!$C223:$J223,"*"&amp;R$1&amp;"*")</f>
        <v>0</v>
      </c>
      <c r="S222" s="66">
        <f>COUNTIF(data!$C223:$J223,"*"&amp;S$1&amp;"*")</f>
        <v>0</v>
      </c>
      <c r="T222" s="66">
        <f>COUNTIF(data!$C223:$J223,"*"&amp;T$1&amp;"*")</f>
        <v>0</v>
      </c>
      <c r="U222" s="66">
        <f>COUNTIF(data!$C223:$J223,"*"&amp;U$1&amp;"*")</f>
        <v>0</v>
      </c>
      <c r="V222" s="66">
        <f>COUNTIF(data!$C223:$J223,"*"&amp;V$1&amp;"*")</f>
        <v>0</v>
      </c>
      <c r="W222" s="66">
        <f>COUNTIF(data!$C223:$J223,"*"&amp;W$1&amp;"*")</f>
        <v>0</v>
      </c>
      <c r="X222" s="66">
        <f>COUNTIF(data!$C223:$J223,"*"&amp;X$1&amp;"*")</f>
        <v>0</v>
      </c>
      <c r="Y222" s="66">
        <f>COUNTIF(data!$C223:$J223,"*"&amp;Y$1&amp;"*")</f>
        <v>0</v>
      </c>
      <c r="Z222" s="66">
        <f>COUNTIF(data!$C223:$J223,"*"&amp;Z$1&amp;"*")</f>
        <v>0</v>
      </c>
      <c r="AA222" s="66">
        <f>COUNTIF(data!$C223:$J223,"*"&amp;AA$1&amp;"*")</f>
        <v>0</v>
      </c>
      <c r="AB222" s="66">
        <f>COUNTIF(data!$C223:$J223,"*"&amp;AB$1&amp;"*")</f>
        <v>0</v>
      </c>
      <c r="AC222" s="66">
        <f>COUNTIF(data!$C223:$J223,"*"&amp;AC$1&amp;"*")</f>
        <v>0</v>
      </c>
      <c r="AD222" s="66">
        <f>COUNTIF(data!$C223:$J223,"*"&amp;AD$1&amp;"*")</f>
        <v>0</v>
      </c>
      <c r="AE222" s="66">
        <f>COUNTIF(data!$C223:$J223,"*"&amp;AE$1&amp;"*")</f>
        <v>0</v>
      </c>
      <c r="AF222" s="66">
        <f>COUNTIF(data!$C223:$J223,"*"&amp;AF$1&amp;"*")</f>
        <v>0</v>
      </c>
      <c r="AG222" s="66">
        <f>COUNTIF(data!$C223:$J223,"*"&amp;AG$1&amp;"*")</f>
        <v>1</v>
      </c>
      <c r="AH222" s="66">
        <f>COUNTIF(data!$C223:$J223,"*"&amp;AH$1&amp;"*")-COUNTIF(data!$C223:$J223,"*雪歩*")+COUNTIF(data!$C223:$J223,"*雪歩*歩*")+COUNTIF(data!$C223:$J223,"*歩*雪歩*")</f>
        <v>0</v>
      </c>
      <c r="AI222" s="66">
        <f>COUNTIF(data!$C223:$J223,"*"&amp;AI$1&amp;"*")</f>
        <v>0</v>
      </c>
      <c r="AJ222" s="66">
        <f>COUNTIF(data!$C223:$J223,"*"&amp;AJ$1&amp;"*")</f>
        <v>0</v>
      </c>
      <c r="AK222" s="66">
        <f>COUNTIF(data!$C223:$J223,"*"&amp;AK$1&amp;"*")</f>
        <v>0</v>
      </c>
      <c r="AL222" s="66">
        <f>COUNTIF(data!$C223:$J223,"*"&amp;AL$1&amp;"*")</f>
        <v>0</v>
      </c>
      <c r="AM222" s="66">
        <f>COUNTIF(data!$C223:$J223,"*"&amp;AM$1&amp;"*")</f>
        <v>0</v>
      </c>
      <c r="AN222" s="66">
        <f>COUNTIF(data!$C223:$J223,"*"&amp;AN$1&amp;"*")</f>
        <v>0</v>
      </c>
      <c r="AO222" s="66">
        <f>COUNTIF(data!$C223:$J223,"*"&amp;AO$1&amp;"*")</f>
        <v>0</v>
      </c>
      <c r="AP222" s="66">
        <f>COUNTIF(data!$C223:$J223,"*"&amp;AP$1&amp;"*")</f>
        <v>0</v>
      </c>
      <c r="AQ222" s="66">
        <f>COUNTIF(data!$C223:$J223,"*"&amp;AQ$1&amp;"*")</f>
        <v>0</v>
      </c>
      <c r="AR222" s="66">
        <f>COUNTIF(data!$C223:$J223,"*"&amp;AR$1&amp;"*")</f>
        <v>0</v>
      </c>
      <c r="AS222" s="66">
        <f>COUNTIF(data!$C223:$J223,"*"&amp;AS$1&amp;"*")</f>
        <v>0</v>
      </c>
      <c r="AT222" s="66">
        <f>COUNTIF(data!$C223:$J223,"*"&amp;AT$1&amp;"*")</f>
        <v>0</v>
      </c>
      <c r="AU222" s="66">
        <f>COUNTIF(data!$C223:$J223,"*"&amp;AU$1&amp;"*")</f>
        <v>0</v>
      </c>
      <c r="AV222" s="66">
        <f>COUNTIF(data!$C223:$J223,"*"&amp;AV$1&amp;"*")</f>
        <v>0</v>
      </c>
      <c r="AW222" s="66">
        <f>COUNTIF(data!$C223:$J223,"*"&amp;AW$1&amp;"*")</f>
        <v>0</v>
      </c>
      <c r="AX222" s="66">
        <f>COUNTIF(data!$C223:$J223,"*"&amp;AX$1&amp;"*")</f>
        <v>0</v>
      </c>
      <c r="AY222" s="66">
        <f>COUNTIF(data!$C223:$J223,"*"&amp;AY$1&amp;"*")</f>
        <v>0</v>
      </c>
      <c r="AZ222" s="66">
        <f>COUNTIF(data!$C223:$J223,"*"&amp;AZ$1&amp;"*")</f>
        <v>0</v>
      </c>
      <c r="BA222" s="66">
        <f>COUNTIF(data!$C223:$J223,"*"&amp;BA$1&amp;"*")</f>
        <v>0</v>
      </c>
      <c r="BB222" s="66">
        <f>COUNTIF(data!$C223:$J223,"*"&amp;BB$1&amp;"*")</f>
        <v>0</v>
      </c>
    </row>
    <row r="223">
      <c r="A223" s="66">
        <f>COUNTIF(data!$C224:$J224,"*"&amp;A$1&amp;"*")</f>
        <v>0</v>
      </c>
      <c r="B223" s="66">
        <f>COUNTIF(data!$C224:$J224,"*"&amp;B$1&amp;"*")</f>
        <v>0</v>
      </c>
      <c r="C223" s="66">
        <f>COUNTIF(data!$C224:$J224,"*"&amp;C$1&amp;"*")</f>
        <v>0</v>
      </c>
      <c r="D223" s="66">
        <f>COUNTIF(data!$C224:$J224,"*"&amp;D$1&amp;"*")</f>
        <v>0</v>
      </c>
      <c r="E223" s="66">
        <f>COUNTIF(data!$C224:$J224,"*"&amp;E$1&amp;"*")</f>
        <v>0</v>
      </c>
      <c r="F223" s="66">
        <f>COUNTIF(data!$C224:$J224,"*"&amp;F$1&amp;"*")-COUNTIF(data!$C224:$J224,"*真美*")+COUNTIF(data!$C224:$J224,"*真美*真*")+COUNTIF(data!$C224:$J224,"*真*真美*")</f>
        <v>0</v>
      </c>
      <c r="G223" s="66">
        <f>COUNTIF(data!$C224:$J224,"*"&amp;G$1&amp;"*")</f>
        <v>0</v>
      </c>
      <c r="H223" s="66">
        <f>COUNTIF(data!$C224:$J224,"*"&amp;H$1&amp;"*")</f>
        <v>0</v>
      </c>
      <c r="I223" s="66">
        <f>COUNTIF(data!$C224:$J224,"*"&amp;I$1&amp;"*")</f>
        <v>0</v>
      </c>
      <c r="J223" s="66">
        <f>COUNTIF(data!$C224:$J224,"*"&amp;J$1&amp;"*")</f>
        <v>0</v>
      </c>
      <c r="K223" s="66">
        <f>COUNTIF(data!$C224:$J224,"*"&amp;K$1&amp;"*")</f>
        <v>0</v>
      </c>
      <c r="L223" s="66">
        <f>COUNTIF(data!$C224:$J224,"*"&amp;L$1&amp;"*")</f>
        <v>0</v>
      </c>
      <c r="M223" s="66">
        <f>COUNTIF(data!$C224:$J224,"*"&amp;M$1&amp;"*")</f>
        <v>0</v>
      </c>
      <c r="N223" s="66">
        <f>COUNTIF(data!$C224:$J224,"*"&amp;N$1&amp;"*")</f>
        <v>0</v>
      </c>
      <c r="O223" s="66">
        <f>COUNTIF(data!$C224:$J224,"*"&amp;O$1&amp;"*")</f>
        <v>0</v>
      </c>
      <c r="P223" s="66">
        <f>COUNTIF(data!$C224:$J224,"*"&amp;P$1&amp;"*")</f>
        <v>0</v>
      </c>
      <c r="Q223" s="66">
        <f>COUNTIF(data!$C224:$J224,"*"&amp;Q$1&amp;"*")</f>
        <v>1</v>
      </c>
      <c r="R223" s="66">
        <f>COUNTIF(data!$C224:$J224,"*"&amp;R$1&amp;"*")</f>
        <v>0</v>
      </c>
      <c r="S223" s="66">
        <f>COUNTIF(data!$C224:$J224,"*"&amp;S$1&amp;"*")</f>
        <v>0</v>
      </c>
      <c r="T223" s="66">
        <f>COUNTIF(data!$C224:$J224,"*"&amp;T$1&amp;"*")</f>
        <v>0</v>
      </c>
      <c r="U223" s="66">
        <f>COUNTIF(data!$C224:$J224,"*"&amp;U$1&amp;"*")</f>
        <v>0</v>
      </c>
      <c r="V223" s="66">
        <f>COUNTIF(data!$C224:$J224,"*"&amp;V$1&amp;"*")</f>
        <v>0</v>
      </c>
      <c r="W223" s="66">
        <f>COUNTIF(data!$C224:$J224,"*"&amp;W$1&amp;"*")</f>
        <v>0</v>
      </c>
      <c r="X223" s="66">
        <f>COUNTIF(data!$C224:$J224,"*"&amp;X$1&amp;"*")</f>
        <v>0</v>
      </c>
      <c r="Y223" s="66">
        <f>COUNTIF(data!$C224:$J224,"*"&amp;Y$1&amp;"*")</f>
        <v>0</v>
      </c>
      <c r="Z223" s="66">
        <f>COUNTIF(data!$C224:$J224,"*"&amp;Z$1&amp;"*")</f>
        <v>0</v>
      </c>
      <c r="AA223" s="66">
        <f>COUNTIF(data!$C224:$J224,"*"&amp;AA$1&amp;"*")</f>
        <v>0</v>
      </c>
      <c r="AB223" s="66">
        <f>COUNTIF(data!$C224:$J224,"*"&amp;AB$1&amp;"*")</f>
        <v>0</v>
      </c>
      <c r="AC223" s="66">
        <f>COUNTIF(data!$C224:$J224,"*"&amp;AC$1&amp;"*")</f>
        <v>0</v>
      </c>
      <c r="AD223" s="66">
        <f>COUNTIF(data!$C224:$J224,"*"&amp;AD$1&amp;"*")</f>
        <v>0</v>
      </c>
      <c r="AE223" s="66">
        <f>COUNTIF(data!$C224:$J224,"*"&amp;AE$1&amp;"*")</f>
        <v>0</v>
      </c>
      <c r="AF223" s="66">
        <f>COUNTIF(data!$C224:$J224,"*"&amp;AF$1&amp;"*")</f>
        <v>0</v>
      </c>
      <c r="AG223" s="66">
        <f>COUNTIF(data!$C224:$J224,"*"&amp;AG$1&amp;"*")</f>
        <v>0</v>
      </c>
      <c r="AH223" s="66">
        <f>COUNTIF(data!$C224:$J224,"*"&amp;AH$1&amp;"*")-COUNTIF(data!$C224:$J224,"*雪歩*")+COUNTIF(data!$C224:$J224,"*雪歩*歩*")+COUNTIF(data!$C224:$J224,"*歩*雪歩*")</f>
        <v>0</v>
      </c>
      <c r="AI223" s="66">
        <f>COUNTIF(data!$C224:$J224,"*"&amp;AI$1&amp;"*")</f>
        <v>0</v>
      </c>
      <c r="AJ223" s="66">
        <f>COUNTIF(data!$C224:$J224,"*"&amp;AJ$1&amp;"*")</f>
        <v>0</v>
      </c>
      <c r="AK223" s="66">
        <f>COUNTIF(data!$C224:$J224,"*"&amp;AK$1&amp;"*")</f>
        <v>0</v>
      </c>
      <c r="AL223" s="66">
        <f>COUNTIF(data!$C224:$J224,"*"&amp;AL$1&amp;"*")</f>
        <v>0</v>
      </c>
      <c r="AM223" s="66">
        <f>COUNTIF(data!$C224:$J224,"*"&amp;AM$1&amp;"*")</f>
        <v>0</v>
      </c>
      <c r="AN223" s="66">
        <f>COUNTIF(data!$C224:$J224,"*"&amp;AN$1&amp;"*")</f>
        <v>0</v>
      </c>
      <c r="AO223" s="66">
        <f>COUNTIF(data!$C224:$J224,"*"&amp;AO$1&amp;"*")</f>
        <v>0</v>
      </c>
      <c r="AP223" s="66">
        <f>COUNTIF(data!$C224:$J224,"*"&amp;AP$1&amp;"*")</f>
        <v>1</v>
      </c>
      <c r="AQ223" s="66">
        <f>COUNTIF(data!$C224:$J224,"*"&amp;AQ$1&amp;"*")</f>
        <v>0</v>
      </c>
      <c r="AR223" s="66">
        <f>COUNTIF(data!$C224:$J224,"*"&amp;AR$1&amp;"*")</f>
        <v>0</v>
      </c>
      <c r="AS223" s="66">
        <f>COUNTIF(data!$C224:$J224,"*"&amp;AS$1&amp;"*")</f>
        <v>0</v>
      </c>
      <c r="AT223" s="66">
        <f>COUNTIF(data!$C224:$J224,"*"&amp;AT$1&amp;"*")</f>
        <v>0</v>
      </c>
      <c r="AU223" s="66">
        <f>COUNTIF(data!$C224:$J224,"*"&amp;AU$1&amp;"*")</f>
        <v>0</v>
      </c>
      <c r="AV223" s="66">
        <f>COUNTIF(data!$C224:$J224,"*"&amp;AV$1&amp;"*")</f>
        <v>0</v>
      </c>
      <c r="AW223" s="66">
        <f>COUNTIF(data!$C224:$J224,"*"&amp;AW$1&amp;"*")</f>
        <v>0</v>
      </c>
      <c r="AX223" s="66">
        <f>COUNTIF(data!$C224:$J224,"*"&amp;AX$1&amp;"*")</f>
        <v>1</v>
      </c>
      <c r="AY223" s="66">
        <f>COUNTIF(data!$C224:$J224,"*"&amp;AY$1&amp;"*")</f>
        <v>0</v>
      </c>
      <c r="AZ223" s="66">
        <f>COUNTIF(data!$C224:$J224,"*"&amp;AZ$1&amp;"*")</f>
        <v>0</v>
      </c>
      <c r="BA223" s="66">
        <f>COUNTIF(data!$C224:$J224,"*"&amp;BA$1&amp;"*")</f>
        <v>0</v>
      </c>
      <c r="BB223" s="66">
        <f>COUNTIF(data!$C224:$J224,"*"&amp;BB$1&amp;"*")</f>
        <v>0</v>
      </c>
    </row>
    <row r="224">
      <c r="A224" s="66">
        <f>COUNTIF(data!$C225:$J225,"*"&amp;A$1&amp;"*")</f>
        <v>1</v>
      </c>
      <c r="B224" s="66">
        <f>COUNTIF(data!$C225:$J225,"*"&amp;B$1&amp;"*")</f>
        <v>0</v>
      </c>
      <c r="C224" s="66">
        <f>COUNTIF(data!$C225:$J225,"*"&amp;C$1&amp;"*")</f>
        <v>0</v>
      </c>
      <c r="D224" s="66">
        <f>COUNTIF(data!$C225:$J225,"*"&amp;D$1&amp;"*")</f>
        <v>0</v>
      </c>
      <c r="E224" s="66">
        <f>COUNTIF(data!$C225:$J225,"*"&amp;E$1&amp;"*")</f>
        <v>0</v>
      </c>
      <c r="F224" s="66">
        <f>COUNTIF(data!$C225:$J225,"*"&amp;F$1&amp;"*")-COUNTIF(data!$C225:$J225,"*真美*")+COUNTIF(data!$C225:$J225,"*真美*真*")+COUNTIF(data!$C225:$J225,"*真*真美*")</f>
        <v>0</v>
      </c>
      <c r="G224" s="66">
        <f>COUNTIF(data!$C225:$J225,"*"&amp;G$1&amp;"*")</f>
        <v>0</v>
      </c>
      <c r="H224" s="66">
        <f>COUNTIF(data!$C225:$J225,"*"&amp;H$1&amp;"*")</f>
        <v>0</v>
      </c>
      <c r="I224" s="66">
        <f>COUNTIF(data!$C225:$J225,"*"&amp;I$1&amp;"*")</f>
        <v>0</v>
      </c>
      <c r="J224" s="66">
        <f>COUNTIF(data!$C225:$J225,"*"&amp;J$1&amp;"*")</f>
        <v>0</v>
      </c>
      <c r="K224" s="66">
        <f>COUNTIF(data!$C225:$J225,"*"&amp;K$1&amp;"*")</f>
        <v>0</v>
      </c>
      <c r="L224" s="66">
        <f>COUNTIF(data!$C225:$J225,"*"&amp;L$1&amp;"*")</f>
        <v>1</v>
      </c>
      <c r="M224" s="66">
        <f>COUNTIF(data!$C225:$J225,"*"&amp;M$1&amp;"*")</f>
        <v>0</v>
      </c>
      <c r="N224" s="66">
        <f>COUNTIF(data!$C225:$J225,"*"&amp;N$1&amp;"*")</f>
        <v>0</v>
      </c>
      <c r="O224" s="66">
        <f>COUNTIF(data!$C225:$J225,"*"&amp;O$1&amp;"*")</f>
        <v>0</v>
      </c>
      <c r="P224" s="66">
        <f>COUNTIF(data!$C225:$J225,"*"&amp;P$1&amp;"*")</f>
        <v>0</v>
      </c>
      <c r="Q224" s="66">
        <f>COUNTIF(data!$C225:$J225,"*"&amp;Q$1&amp;"*")</f>
        <v>0</v>
      </c>
      <c r="R224" s="66">
        <f>COUNTIF(data!$C225:$J225,"*"&amp;R$1&amp;"*")</f>
        <v>0</v>
      </c>
      <c r="S224" s="66">
        <f>COUNTIF(data!$C225:$J225,"*"&amp;S$1&amp;"*")</f>
        <v>0</v>
      </c>
      <c r="T224" s="66">
        <f>COUNTIF(data!$C225:$J225,"*"&amp;T$1&amp;"*")</f>
        <v>0</v>
      </c>
      <c r="U224" s="66">
        <f>COUNTIF(data!$C225:$J225,"*"&amp;U$1&amp;"*")</f>
        <v>0</v>
      </c>
      <c r="V224" s="66">
        <f>COUNTIF(data!$C225:$J225,"*"&amp;V$1&amp;"*")</f>
        <v>0</v>
      </c>
      <c r="W224" s="66">
        <f>COUNTIF(data!$C225:$J225,"*"&amp;W$1&amp;"*")</f>
        <v>0</v>
      </c>
      <c r="X224" s="66">
        <f>COUNTIF(data!$C225:$J225,"*"&amp;X$1&amp;"*")</f>
        <v>0</v>
      </c>
      <c r="Y224" s="66">
        <f>COUNTIF(data!$C225:$J225,"*"&amp;Y$1&amp;"*")</f>
        <v>0</v>
      </c>
      <c r="Z224" s="66">
        <f>COUNTIF(data!$C225:$J225,"*"&amp;Z$1&amp;"*")</f>
        <v>0</v>
      </c>
      <c r="AA224" s="66">
        <f>COUNTIF(data!$C225:$J225,"*"&amp;AA$1&amp;"*")</f>
        <v>0</v>
      </c>
      <c r="AB224" s="66">
        <f>COUNTIF(data!$C225:$J225,"*"&amp;AB$1&amp;"*")</f>
        <v>0</v>
      </c>
      <c r="AC224" s="66">
        <f>COUNTIF(data!$C225:$J225,"*"&amp;AC$1&amp;"*")</f>
        <v>0</v>
      </c>
      <c r="AD224" s="66">
        <f>COUNTIF(data!$C225:$J225,"*"&amp;AD$1&amp;"*")</f>
        <v>0</v>
      </c>
      <c r="AE224" s="66">
        <f>COUNTIF(data!$C225:$J225,"*"&amp;AE$1&amp;"*")</f>
        <v>0</v>
      </c>
      <c r="AF224" s="66">
        <f>COUNTIF(data!$C225:$J225,"*"&amp;AF$1&amp;"*")</f>
        <v>0</v>
      </c>
      <c r="AG224" s="66">
        <f>COUNTIF(data!$C225:$J225,"*"&amp;AG$1&amp;"*")</f>
        <v>0</v>
      </c>
      <c r="AH224" s="66">
        <f>COUNTIF(data!$C225:$J225,"*"&amp;AH$1&amp;"*")-COUNTIF(data!$C225:$J225,"*雪歩*")+COUNTIF(data!$C225:$J225,"*雪歩*歩*")+COUNTIF(data!$C225:$J225,"*歩*雪歩*")</f>
        <v>0</v>
      </c>
      <c r="AI224" s="66">
        <f>COUNTIF(data!$C225:$J225,"*"&amp;AI$1&amp;"*")</f>
        <v>0</v>
      </c>
      <c r="AJ224" s="66">
        <f>COUNTIF(data!$C225:$J225,"*"&amp;AJ$1&amp;"*")</f>
        <v>0</v>
      </c>
      <c r="AK224" s="66">
        <f>COUNTIF(data!$C225:$J225,"*"&amp;AK$1&amp;"*")</f>
        <v>0</v>
      </c>
      <c r="AL224" s="66">
        <f>COUNTIF(data!$C225:$J225,"*"&amp;AL$1&amp;"*")</f>
        <v>0</v>
      </c>
      <c r="AM224" s="66">
        <f>COUNTIF(data!$C225:$J225,"*"&amp;AM$1&amp;"*")</f>
        <v>0</v>
      </c>
      <c r="AN224" s="66">
        <f>COUNTIF(data!$C225:$J225,"*"&amp;AN$1&amp;"*")</f>
        <v>0</v>
      </c>
      <c r="AO224" s="66">
        <f>COUNTIF(data!$C225:$J225,"*"&amp;AO$1&amp;"*")</f>
        <v>0</v>
      </c>
      <c r="AP224" s="66">
        <f>COUNTIF(data!$C225:$J225,"*"&amp;AP$1&amp;"*")</f>
        <v>0</v>
      </c>
      <c r="AQ224" s="66">
        <f>COUNTIF(data!$C225:$J225,"*"&amp;AQ$1&amp;"*")</f>
        <v>0</v>
      </c>
      <c r="AR224" s="66">
        <f>COUNTIF(data!$C225:$J225,"*"&amp;AR$1&amp;"*")</f>
        <v>0</v>
      </c>
      <c r="AS224" s="66">
        <f>COUNTIF(data!$C225:$J225,"*"&amp;AS$1&amp;"*")</f>
        <v>1</v>
      </c>
      <c r="AT224" s="66">
        <f>COUNTIF(data!$C225:$J225,"*"&amp;AT$1&amp;"*")</f>
        <v>0</v>
      </c>
      <c r="AU224" s="66">
        <f>COUNTIF(data!$C225:$J225,"*"&amp;AU$1&amp;"*")</f>
        <v>0</v>
      </c>
      <c r="AV224" s="66">
        <f>COUNTIF(data!$C225:$J225,"*"&amp;AV$1&amp;"*")</f>
        <v>0</v>
      </c>
      <c r="AW224" s="66">
        <f>COUNTIF(data!$C225:$J225,"*"&amp;AW$1&amp;"*")</f>
        <v>0</v>
      </c>
      <c r="AX224" s="66">
        <f>COUNTIF(data!$C225:$J225,"*"&amp;AX$1&amp;"*")</f>
        <v>0</v>
      </c>
      <c r="AY224" s="66">
        <f>COUNTIF(data!$C225:$J225,"*"&amp;AY$1&amp;"*")</f>
        <v>0</v>
      </c>
      <c r="AZ224" s="66">
        <f>COUNTIF(data!$C225:$J225,"*"&amp;AZ$1&amp;"*")</f>
        <v>0</v>
      </c>
      <c r="BA224" s="66">
        <f>COUNTIF(data!$C225:$J225,"*"&amp;BA$1&amp;"*")</f>
        <v>0</v>
      </c>
      <c r="BB224" s="66">
        <f>COUNTIF(data!$C225:$J225,"*"&amp;BB$1&amp;"*")</f>
        <v>0</v>
      </c>
    </row>
    <row r="225">
      <c r="A225" s="66">
        <f>COUNTIF(data!$C226:$J226,"*"&amp;A$1&amp;"*")</f>
        <v>0</v>
      </c>
      <c r="B225" s="66">
        <f>COUNTIF(data!$C226:$J226,"*"&amp;B$1&amp;"*")</f>
        <v>0</v>
      </c>
      <c r="C225" s="66">
        <f>COUNTIF(data!$C226:$J226,"*"&amp;C$1&amp;"*")</f>
        <v>0</v>
      </c>
      <c r="D225" s="66">
        <f>COUNTIF(data!$C226:$J226,"*"&amp;D$1&amp;"*")</f>
        <v>0</v>
      </c>
      <c r="E225" s="66">
        <f>COUNTIF(data!$C226:$J226,"*"&amp;E$1&amp;"*")</f>
        <v>0</v>
      </c>
      <c r="F225" s="66">
        <f>COUNTIF(data!$C226:$J226,"*"&amp;F$1&amp;"*")-COUNTIF(data!$C226:$J226,"*真美*")+COUNTIF(data!$C226:$J226,"*真美*真*")+COUNTIF(data!$C226:$J226,"*真*真美*")</f>
        <v>0</v>
      </c>
      <c r="G225" s="66">
        <f>COUNTIF(data!$C226:$J226,"*"&amp;G$1&amp;"*")</f>
        <v>0</v>
      </c>
      <c r="H225" s="66">
        <f>COUNTIF(data!$C226:$J226,"*"&amp;H$1&amp;"*")</f>
        <v>0</v>
      </c>
      <c r="I225" s="66">
        <f>COUNTIF(data!$C226:$J226,"*"&amp;I$1&amp;"*")</f>
        <v>0</v>
      </c>
      <c r="J225" s="66">
        <f>COUNTIF(data!$C226:$J226,"*"&amp;J$1&amp;"*")</f>
        <v>0</v>
      </c>
      <c r="K225" s="66">
        <f>COUNTIF(data!$C226:$J226,"*"&amp;K$1&amp;"*")</f>
        <v>0</v>
      </c>
      <c r="L225" s="66">
        <f>COUNTIF(data!$C226:$J226,"*"&amp;L$1&amp;"*")</f>
        <v>0</v>
      </c>
      <c r="M225" s="66">
        <f>COUNTIF(data!$C226:$J226,"*"&amp;M$1&amp;"*")</f>
        <v>0</v>
      </c>
      <c r="N225" s="66">
        <f>COUNTIF(data!$C226:$J226,"*"&amp;N$1&amp;"*")</f>
        <v>0</v>
      </c>
      <c r="O225" s="66">
        <f>COUNTIF(data!$C226:$J226,"*"&amp;O$1&amp;"*")</f>
        <v>0</v>
      </c>
      <c r="P225" s="66">
        <f>COUNTIF(data!$C226:$J226,"*"&amp;P$1&amp;"*")</f>
        <v>0</v>
      </c>
      <c r="Q225" s="66">
        <f>COUNTIF(data!$C226:$J226,"*"&amp;Q$1&amp;"*")</f>
        <v>0</v>
      </c>
      <c r="R225" s="66">
        <f>COUNTIF(data!$C226:$J226,"*"&amp;R$1&amp;"*")</f>
        <v>0</v>
      </c>
      <c r="S225" s="66">
        <f>COUNTIF(data!$C226:$J226,"*"&amp;S$1&amp;"*")</f>
        <v>0</v>
      </c>
      <c r="T225" s="66">
        <f>COUNTIF(data!$C226:$J226,"*"&amp;T$1&amp;"*")</f>
        <v>0</v>
      </c>
      <c r="U225" s="66">
        <f>COUNTIF(data!$C226:$J226,"*"&amp;U$1&amp;"*")</f>
        <v>0</v>
      </c>
      <c r="V225" s="66">
        <f>COUNTIF(data!$C226:$J226,"*"&amp;V$1&amp;"*")</f>
        <v>0</v>
      </c>
      <c r="W225" s="66">
        <f>COUNTIF(data!$C226:$J226,"*"&amp;W$1&amp;"*")</f>
        <v>0</v>
      </c>
      <c r="X225" s="66">
        <f>COUNTIF(data!$C226:$J226,"*"&amp;X$1&amp;"*")</f>
        <v>0</v>
      </c>
      <c r="Y225" s="66">
        <f>COUNTIF(data!$C226:$J226,"*"&amp;Y$1&amp;"*")</f>
        <v>0</v>
      </c>
      <c r="Z225" s="66">
        <f>COUNTIF(data!$C226:$J226,"*"&amp;Z$1&amp;"*")</f>
        <v>0</v>
      </c>
      <c r="AA225" s="66">
        <f>COUNTIF(data!$C226:$J226,"*"&amp;AA$1&amp;"*")</f>
        <v>0</v>
      </c>
      <c r="AB225" s="66">
        <f>COUNTIF(data!$C226:$J226,"*"&amp;AB$1&amp;"*")</f>
        <v>0</v>
      </c>
      <c r="AC225" s="66">
        <f>COUNTIF(data!$C226:$J226,"*"&amp;AC$1&amp;"*")</f>
        <v>0</v>
      </c>
      <c r="AD225" s="66">
        <f>COUNTIF(data!$C226:$J226,"*"&amp;AD$1&amp;"*")</f>
        <v>0</v>
      </c>
      <c r="AE225" s="66">
        <f>COUNTIF(data!$C226:$J226,"*"&amp;AE$1&amp;"*")</f>
        <v>1</v>
      </c>
      <c r="AF225" s="66">
        <f>COUNTIF(data!$C226:$J226,"*"&amp;AF$1&amp;"*")</f>
        <v>0</v>
      </c>
      <c r="AG225" s="66">
        <f>COUNTIF(data!$C226:$J226,"*"&amp;AG$1&amp;"*")</f>
        <v>0</v>
      </c>
      <c r="AH225" s="66">
        <f>COUNTIF(data!$C226:$J226,"*"&amp;AH$1&amp;"*")-COUNTIF(data!$C226:$J226,"*雪歩*")+COUNTIF(data!$C226:$J226,"*雪歩*歩*")+COUNTIF(data!$C226:$J226,"*歩*雪歩*")</f>
        <v>0</v>
      </c>
      <c r="AI225" s="66">
        <f>COUNTIF(data!$C226:$J226,"*"&amp;AI$1&amp;"*")</f>
        <v>0</v>
      </c>
      <c r="AJ225" s="66">
        <f>COUNTIF(data!$C226:$J226,"*"&amp;AJ$1&amp;"*")</f>
        <v>0</v>
      </c>
      <c r="AK225" s="66">
        <f>COUNTIF(data!$C226:$J226,"*"&amp;AK$1&amp;"*")</f>
        <v>0</v>
      </c>
      <c r="AL225" s="66">
        <f>COUNTIF(data!$C226:$J226,"*"&amp;AL$1&amp;"*")</f>
        <v>0</v>
      </c>
      <c r="AM225" s="66">
        <f>COUNTIF(data!$C226:$J226,"*"&amp;AM$1&amp;"*")</f>
        <v>0</v>
      </c>
      <c r="AN225" s="66">
        <f>COUNTIF(data!$C226:$J226,"*"&amp;AN$1&amp;"*")</f>
        <v>0</v>
      </c>
      <c r="AO225" s="66">
        <f>COUNTIF(data!$C226:$J226,"*"&amp;AO$1&amp;"*")</f>
        <v>0</v>
      </c>
      <c r="AP225" s="66">
        <f>COUNTIF(data!$C226:$J226,"*"&amp;AP$1&amp;"*")</f>
        <v>0</v>
      </c>
      <c r="AQ225" s="66">
        <f>COUNTIF(data!$C226:$J226,"*"&amp;AQ$1&amp;"*")</f>
        <v>0</v>
      </c>
      <c r="AR225" s="66">
        <f>COUNTIF(data!$C226:$J226,"*"&amp;AR$1&amp;"*")</f>
        <v>0</v>
      </c>
      <c r="AS225" s="66">
        <f>COUNTIF(data!$C226:$J226,"*"&amp;AS$1&amp;"*")</f>
        <v>0</v>
      </c>
      <c r="AT225" s="66">
        <f>COUNTIF(data!$C226:$J226,"*"&amp;AT$1&amp;"*")</f>
        <v>1</v>
      </c>
      <c r="AU225" s="66">
        <f>COUNTIF(data!$C226:$J226,"*"&amp;AU$1&amp;"*")</f>
        <v>0</v>
      </c>
      <c r="AV225" s="66">
        <f>COUNTIF(data!$C226:$J226,"*"&amp;AV$1&amp;"*")</f>
        <v>0</v>
      </c>
      <c r="AW225" s="66">
        <f>COUNTIF(data!$C226:$J226,"*"&amp;AW$1&amp;"*")</f>
        <v>0</v>
      </c>
      <c r="AX225" s="66">
        <f>COUNTIF(data!$C226:$J226,"*"&amp;AX$1&amp;"*")</f>
        <v>0</v>
      </c>
      <c r="AY225" s="66">
        <f>COUNTIF(data!$C226:$J226,"*"&amp;AY$1&amp;"*")</f>
        <v>0</v>
      </c>
      <c r="AZ225" s="66">
        <f>COUNTIF(data!$C226:$J226,"*"&amp;AZ$1&amp;"*")</f>
        <v>0</v>
      </c>
      <c r="BA225" s="66">
        <f>COUNTIF(data!$C226:$J226,"*"&amp;BA$1&amp;"*")</f>
        <v>0</v>
      </c>
      <c r="BB225" s="66">
        <f>COUNTIF(data!$C226:$J226,"*"&amp;BB$1&amp;"*")</f>
        <v>0</v>
      </c>
    </row>
    <row r="226">
      <c r="A226" s="66">
        <f>COUNTIF(data!$C227:$J227,"*"&amp;A$1&amp;"*")</f>
        <v>0</v>
      </c>
      <c r="B226" s="66">
        <f>COUNTIF(data!$C227:$J227,"*"&amp;B$1&amp;"*")</f>
        <v>0</v>
      </c>
      <c r="C226" s="66">
        <f>COUNTIF(data!$C227:$J227,"*"&amp;C$1&amp;"*")</f>
        <v>0</v>
      </c>
      <c r="D226" s="66">
        <f>COUNTIF(data!$C227:$J227,"*"&amp;D$1&amp;"*")</f>
        <v>0</v>
      </c>
      <c r="E226" s="66">
        <f>COUNTIF(data!$C227:$J227,"*"&amp;E$1&amp;"*")</f>
        <v>0</v>
      </c>
      <c r="F226" s="66">
        <f>COUNTIF(data!$C227:$J227,"*"&amp;F$1&amp;"*")-COUNTIF(data!$C227:$J227,"*真美*")+COUNTIF(data!$C227:$J227,"*真美*真*")+COUNTIF(data!$C227:$J227,"*真*真美*")</f>
        <v>0</v>
      </c>
      <c r="G226" s="66">
        <f>COUNTIF(data!$C227:$J227,"*"&amp;G$1&amp;"*")</f>
        <v>0</v>
      </c>
      <c r="H226" s="66">
        <f>COUNTIF(data!$C227:$J227,"*"&amp;H$1&amp;"*")</f>
        <v>0</v>
      </c>
      <c r="I226" s="66">
        <f>COUNTIF(data!$C227:$J227,"*"&amp;I$1&amp;"*")</f>
        <v>0</v>
      </c>
      <c r="J226" s="66">
        <f>COUNTIF(data!$C227:$J227,"*"&amp;J$1&amp;"*")</f>
        <v>0</v>
      </c>
      <c r="K226" s="66">
        <f>COUNTIF(data!$C227:$J227,"*"&amp;K$1&amp;"*")</f>
        <v>0</v>
      </c>
      <c r="L226" s="66">
        <f>COUNTIF(data!$C227:$J227,"*"&amp;L$1&amp;"*")</f>
        <v>0</v>
      </c>
      <c r="M226" s="66">
        <f>COUNTIF(data!$C227:$J227,"*"&amp;M$1&amp;"*")</f>
        <v>0</v>
      </c>
      <c r="N226" s="66">
        <f>COUNTIF(data!$C227:$J227,"*"&amp;N$1&amp;"*")</f>
        <v>0</v>
      </c>
      <c r="O226" s="66">
        <f>COUNTIF(data!$C227:$J227,"*"&amp;O$1&amp;"*")</f>
        <v>0</v>
      </c>
      <c r="P226" s="66">
        <f>COUNTIF(data!$C227:$J227,"*"&amp;P$1&amp;"*")</f>
        <v>0</v>
      </c>
      <c r="Q226" s="66">
        <f>COUNTIF(data!$C227:$J227,"*"&amp;Q$1&amp;"*")</f>
        <v>0</v>
      </c>
      <c r="R226" s="66">
        <f>COUNTIF(data!$C227:$J227,"*"&amp;R$1&amp;"*")</f>
        <v>0</v>
      </c>
      <c r="S226" s="66">
        <f>COUNTIF(data!$C227:$J227,"*"&amp;S$1&amp;"*")</f>
        <v>0</v>
      </c>
      <c r="T226" s="66">
        <f>COUNTIF(data!$C227:$J227,"*"&amp;T$1&amp;"*")</f>
        <v>0</v>
      </c>
      <c r="U226" s="66">
        <f>COUNTIF(data!$C227:$J227,"*"&amp;U$1&amp;"*")</f>
        <v>0</v>
      </c>
      <c r="V226" s="66">
        <f>COUNTIF(data!$C227:$J227,"*"&amp;V$1&amp;"*")</f>
        <v>0</v>
      </c>
      <c r="W226" s="66">
        <f>COUNTIF(data!$C227:$J227,"*"&amp;W$1&amp;"*")</f>
        <v>0</v>
      </c>
      <c r="X226" s="66">
        <f>COUNTIF(data!$C227:$J227,"*"&amp;X$1&amp;"*")</f>
        <v>0</v>
      </c>
      <c r="Y226" s="66">
        <f>COUNTIF(data!$C227:$J227,"*"&amp;Y$1&amp;"*")</f>
        <v>0</v>
      </c>
      <c r="Z226" s="66">
        <f>COUNTIF(data!$C227:$J227,"*"&amp;Z$1&amp;"*")</f>
        <v>0</v>
      </c>
      <c r="AA226" s="66">
        <f>COUNTIF(data!$C227:$J227,"*"&amp;AA$1&amp;"*")</f>
        <v>0</v>
      </c>
      <c r="AB226" s="66">
        <f>COUNTIF(data!$C227:$J227,"*"&amp;AB$1&amp;"*")</f>
        <v>0</v>
      </c>
      <c r="AC226" s="66">
        <f>COUNTIF(data!$C227:$J227,"*"&amp;AC$1&amp;"*")</f>
        <v>0</v>
      </c>
      <c r="AD226" s="66">
        <f>COUNTIF(data!$C227:$J227,"*"&amp;AD$1&amp;"*")</f>
        <v>1</v>
      </c>
      <c r="AE226" s="66">
        <f>COUNTIF(data!$C227:$J227,"*"&amp;AE$1&amp;"*")</f>
        <v>0</v>
      </c>
      <c r="AF226" s="66">
        <f>COUNTIF(data!$C227:$J227,"*"&amp;AF$1&amp;"*")</f>
        <v>0</v>
      </c>
      <c r="AG226" s="66">
        <f>COUNTIF(data!$C227:$J227,"*"&amp;AG$1&amp;"*")</f>
        <v>0</v>
      </c>
      <c r="AH226" s="66">
        <f>COUNTIF(data!$C227:$J227,"*"&amp;AH$1&amp;"*")-COUNTIF(data!$C227:$J227,"*雪歩*")+COUNTIF(data!$C227:$J227,"*雪歩*歩*")+COUNTIF(data!$C227:$J227,"*歩*雪歩*")</f>
        <v>0</v>
      </c>
      <c r="AI226" s="66">
        <f>COUNTIF(data!$C227:$J227,"*"&amp;AI$1&amp;"*")</f>
        <v>0</v>
      </c>
      <c r="AJ226" s="66">
        <f>COUNTIF(data!$C227:$J227,"*"&amp;AJ$1&amp;"*")</f>
        <v>0</v>
      </c>
      <c r="AK226" s="66">
        <f>COUNTIF(data!$C227:$J227,"*"&amp;AK$1&amp;"*")</f>
        <v>0</v>
      </c>
      <c r="AL226" s="66">
        <f>COUNTIF(data!$C227:$J227,"*"&amp;AL$1&amp;"*")</f>
        <v>0</v>
      </c>
      <c r="AM226" s="66">
        <f>COUNTIF(data!$C227:$J227,"*"&amp;AM$1&amp;"*")</f>
        <v>0</v>
      </c>
      <c r="AN226" s="66">
        <f>COUNTIF(data!$C227:$J227,"*"&amp;AN$1&amp;"*")</f>
        <v>0</v>
      </c>
      <c r="AO226" s="66">
        <f>COUNTIF(data!$C227:$J227,"*"&amp;AO$1&amp;"*")</f>
        <v>0</v>
      </c>
      <c r="AP226" s="66">
        <f>COUNTIF(data!$C227:$J227,"*"&amp;AP$1&amp;"*")</f>
        <v>0</v>
      </c>
      <c r="AQ226" s="66">
        <f>COUNTIF(data!$C227:$J227,"*"&amp;AQ$1&amp;"*")</f>
        <v>0</v>
      </c>
      <c r="AR226" s="66">
        <f>COUNTIF(data!$C227:$J227,"*"&amp;AR$1&amp;"*")</f>
        <v>0</v>
      </c>
      <c r="AS226" s="66">
        <f>COUNTIF(data!$C227:$J227,"*"&amp;AS$1&amp;"*")</f>
        <v>0</v>
      </c>
      <c r="AT226" s="66">
        <f>COUNTIF(data!$C227:$J227,"*"&amp;AT$1&amp;"*")</f>
        <v>0</v>
      </c>
      <c r="AU226" s="66">
        <f>COUNTIF(data!$C227:$J227,"*"&amp;AU$1&amp;"*")</f>
        <v>0</v>
      </c>
      <c r="AV226" s="66">
        <f>COUNTIF(data!$C227:$J227,"*"&amp;AV$1&amp;"*")</f>
        <v>0</v>
      </c>
      <c r="AW226" s="66">
        <f>COUNTIF(data!$C227:$J227,"*"&amp;AW$1&amp;"*")</f>
        <v>0</v>
      </c>
      <c r="AX226" s="66">
        <f>COUNTIF(data!$C227:$J227,"*"&amp;AX$1&amp;"*")</f>
        <v>0</v>
      </c>
      <c r="AY226" s="66">
        <f>COUNTIF(data!$C227:$J227,"*"&amp;AY$1&amp;"*")</f>
        <v>0</v>
      </c>
      <c r="AZ226" s="66">
        <f>COUNTIF(data!$C227:$J227,"*"&amp;AZ$1&amp;"*")</f>
        <v>0</v>
      </c>
      <c r="BA226" s="66">
        <f>COUNTIF(data!$C227:$J227,"*"&amp;BA$1&amp;"*")</f>
        <v>0</v>
      </c>
      <c r="BB226" s="66">
        <f>COUNTIF(data!$C227:$J227,"*"&amp;BB$1&amp;"*")</f>
        <v>0</v>
      </c>
    </row>
    <row r="227">
      <c r="A227" s="66">
        <f>COUNTIF(data!$C228:$J228,"*"&amp;A$1&amp;"*")</f>
        <v>0</v>
      </c>
      <c r="B227" s="66">
        <f>COUNTIF(data!$C228:$J228,"*"&amp;B$1&amp;"*")</f>
        <v>0</v>
      </c>
      <c r="C227" s="66">
        <f>COUNTIF(data!$C228:$J228,"*"&amp;C$1&amp;"*")</f>
        <v>0</v>
      </c>
      <c r="D227" s="66">
        <f>COUNTIF(data!$C228:$J228,"*"&amp;D$1&amp;"*")</f>
        <v>0</v>
      </c>
      <c r="E227" s="66">
        <f>COUNTIF(data!$C228:$J228,"*"&amp;E$1&amp;"*")</f>
        <v>0</v>
      </c>
      <c r="F227" s="66">
        <f>COUNTIF(data!$C228:$J228,"*"&amp;F$1&amp;"*")-COUNTIF(data!$C228:$J228,"*真美*")+COUNTIF(data!$C228:$J228,"*真美*真*")+COUNTIF(data!$C228:$J228,"*真*真美*")</f>
        <v>0</v>
      </c>
      <c r="G227" s="66">
        <f>COUNTIF(data!$C228:$J228,"*"&amp;G$1&amp;"*")</f>
        <v>1</v>
      </c>
      <c r="H227" s="66">
        <f>COUNTIF(data!$C228:$J228,"*"&amp;H$1&amp;"*")</f>
        <v>0</v>
      </c>
      <c r="I227" s="66">
        <f>COUNTIF(data!$C228:$J228,"*"&amp;I$1&amp;"*")</f>
        <v>0</v>
      </c>
      <c r="J227" s="66">
        <f>COUNTIF(data!$C228:$J228,"*"&amp;J$1&amp;"*")</f>
        <v>0</v>
      </c>
      <c r="K227" s="66">
        <f>COUNTIF(data!$C228:$J228,"*"&amp;K$1&amp;"*")</f>
        <v>0</v>
      </c>
      <c r="L227" s="66">
        <f>COUNTIF(data!$C228:$J228,"*"&amp;L$1&amp;"*")</f>
        <v>0</v>
      </c>
      <c r="M227" s="66">
        <f>COUNTIF(data!$C228:$J228,"*"&amp;M$1&amp;"*")</f>
        <v>0</v>
      </c>
      <c r="N227" s="66">
        <f>COUNTIF(data!$C228:$J228,"*"&amp;N$1&amp;"*")</f>
        <v>0</v>
      </c>
      <c r="O227" s="66">
        <f>COUNTIF(data!$C228:$J228,"*"&amp;O$1&amp;"*")</f>
        <v>0</v>
      </c>
      <c r="P227" s="66">
        <f>COUNTIF(data!$C228:$J228,"*"&amp;P$1&amp;"*")</f>
        <v>0</v>
      </c>
      <c r="Q227" s="66">
        <f>COUNTIF(data!$C228:$J228,"*"&amp;Q$1&amp;"*")</f>
        <v>0</v>
      </c>
      <c r="R227" s="66">
        <f>COUNTIF(data!$C228:$J228,"*"&amp;R$1&amp;"*")</f>
        <v>0</v>
      </c>
      <c r="S227" s="66">
        <f>COUNTIF(data!$C228:$J228,"*"&amp;S$1&amp;"*")</f>
        <v>0</v>
      </c>
      <c r="T227" s="66">
        <f>COUNTIF(data!$C228:$J228,"*"&amp;T$1&amp;"*")</f>
        <v>0</v>
      </c>
      <c r="U227" s="66">
        <f>COUNTIF(data!$C228:$J228,"*"&amp;U$1&amp;"*")</f>
        <v>0</v>
      </c>
      <c r="V227" s="66">
        <f>COUNTIF(data!$C228:$J228,"*"&amp;V$1&amp;"*")</f>
        <v>0</v>
      </c>
      <c r="W227" s="66">
        <f>COUNTIF(data!$C228:$J228,"*"&amp;W$1&amp;"*")</f>
        <v>0</v>
      </c>
      <c r="X227" s="66">
        <f>COUNTIF(data!$C228:$J228,"*"&amp;X$1&amp;"*")</f>
        <v>0</v>
      </c>
      <c r="Y227" s="66">
        <f>COUNTIF(data!$C228:$J228,"*"&amp;Y$1&amp;"*")</f>
        <v>0</v>
      </c>
      <c r="Z227" s="66">
        <f>COUNTIF(data!$C228:$J228,"*"&amp;Z$1&amp;"*")</f>
        <v>0</v>
      </c>
      <c r="AA227" s="66">
        <f>COUNTIF(data!$C228:$J228,"*"&amp;AA$1&amp;"*")</f>
        <v>0</v>
      </c>
      <c r="AB227" s="66">
        <f>COUNTIF(data!$C228:$J228,"*"&amp;AB$1&amp;"*")</f>
        <v>0</v>
      </c>
      <c r="AC227" s="66">
        <f>COUNTIF(data!$C228:$J228,"*"&amp;AC$1&amp;"*")</f>
        <v>0</v>
      </c>
      <c r="AD227" s="66">
        <f>COUNTIF(data!$C228:$J228,"*"&amp;AD$1&amp;"*")</f>
        <v>0</v>
      </c>
      <c r="AE227" s="66">
        <f>COUNTIF(data!$C228:$J228,"*"&amp;AE$1&amp;"*")</f>
        <v>0</v>
      </c>
      <c r="AF227" s="66">
        <f>COUNTIF(data!$C228:$J228,"*"&amp;AF$1&amp;"*")</f>
        <v>0</v>
      </c>
      <c r="AG227" s="66">
        <f>COUNTIF(data!$C228:$J228,"*"&amp;AG$1&amp;"*")</f>
        <v>1</v>
      </c>
      <c r="AH227" s="66">
        <f>COUNTIF(data!$C228:$J228,"*"&amp;AH$1&amp;"*")-COUNTIF(data!$C228:$J228,"*雪歩*")+COUNTIF(data!$C228:$J228,"*雪歩*歩*")+COUNTIF(data!$C228:$J228,"*歩*雪歩*")</f>
        <v>0</v>
      </c>
      <c r="AI227" s="66">
        <f>COUNTIF(data!$C228:$J228,"*"&amp;AI$1&amp;"*")</f>
        <v>0</v>
      </c>
      <c r="AJ227" s="66">
        <f>COUNTIF(data!$C228:$J228,"*"&amp;AJ$1&amp;"*")</f>
        <v>0</v>
      </c>
      <c r="AK227" s="66">
        <f>COUNTIF(data!$C228:$J228,"*"&amp;AK$1&amp;"*")</f>
        <v>0</v>
      </c>
      <c r="AL227" s="66">
        <f>COUNTIF(data!$C228:$J228,"*"&amp;AL$1&amp;"*")</f>
        <v>1</v>
      </c>
      <c r="AM227" s="66">
        <f>COUNTIF(data!$C228:$J228,"*"&amp;AM$1&amp;"*")</f>
        <v>0</v>
      </c>
      <c r="AN227" s="66">
        <f>COUNTIF(data!$C228:$J228,"*"&amp;AN$1&amp;"*")</f>
        <v>0</v>
      </c>
      <c r="AO227" s="66">
        <f>COUNTIF(data!$C228:$J228,"*"&amp;AO$1&amp;"*")</f>
        <v>0</v>
      </c>
      <c r="AP227" s="66">
        <f>COUNTIF(data!$C228:$J228,"*"&amp;AP$1&amp;"*")</f>
        <v>0</v>
      </c>
      <c r="AQ227" s="66">
        <f>COUNTIF(data!$C228:$J228,"*"&amp;AQ$1&amp;"*")</f>
        <v>0</v>
      </c>
      <c r="AR227" s="66">
        <f>COUNTIF(data!$C228:$J228,"*"&amp;AR$1&amp;"*")</f>
        <v>0</v>
      </c>
      <c r="AS227" s="66">
        <f>COUNTIF(data!$C228:$J228,"*"&amp;AS$1&amp;"*")</f>
        <v>0</v>
      </c>
      <c r="AT227" s="66">
        <f>COUNTIF(data!$C228:$J228,"*"&amp;AT$1&amp;"*")</f>
        <v>0</v>
      </c>
      <c r="AU227" s="66">
        <f>COUNTIF(data!$C228:$J228,"*"&amp;AU$1&amp;"*")</f>
        <v>0</v>
      </c>
      <c r="AV227" s="66">
        <f>COUNTIF(data!$C228:$J228,"*"&amp;AV$1&amp;"*")</f>
        <v>0</v>
      </c>
      <c r="AW227" s="66">
        <f>COUNTIF(data!$C228:$J228,"*"&amp;AW$1&amp;"*")</f>
        <v>0</v>
      </c>
      <c r="AX227" s="66">
        <f>COUNTIF(data!$C228:$J228,"*"&amp;AX$1&amp;"*")</f>
        <v>0</v>
      </c>
      <c r="AY227" s="66">
        <f>COUNTIF(data!$C228:$J228,"*"&amp;AY$1&amp;"*")</f>
        <v>0</v>
      </c>
      <c r="AZ227" s="66">
        <f>COUNTIF(data!$C228:$J228,"*"&amp;AZ$1&amp;"*")</f>
        <v>0</v>
      </c>
      <c r="BA227" s="66">
        <f>COUNTIF(data!$C228:$J228,"*"&amp;BA$1&amp;"*")</f>
        <v>0</v>
      </c>
      <c r="BB227" s="66">
        <f>COUNTIF(data!$C228:$J228,"*"&amp;BB$1&amp;"*")</f>
        <v>0</v>
      </c>
    </row>
    <row r="228">
      <c r="A228" s="66">
        <f>COUNTIF(data!$C229:$J229,"*"&amp;A$1&amp;"*")</f>
        <v>0</v>
      </c>
      <c r="B228" s="66">
        <f>COUNTIF(data!$C229:$J229,"*"&amp;B$1&amp;"*")</f>
        <v>0</v>
      </c>
      <c r="C228" s="66">
        <f>COUNTIF(data!$C229:$J229,"*"&amp;C$1&amp;"*")</f>
        <v>0</v>
      </c>
      <c r="D228" s="66">
        <f>COUNTIF(data!$C229:$J229,"*"&amp;D$1&amp;"*")</f>
        <v>0</v>
      </c>
      <c r="E228" s="66">
        <f>COUNTIF(data!$C229:$J229,"*"&amp;E$1&amp;"*")</f>
        <v>0</v>
      </c>
      <c r="F228" s="66">
        <f>COUNTIF(data!$C229:$J229,"*"&amp;F$1&amp;"*")-COUNTIF(data!$C229:$J229,"*真美*")+COUNTIF(data!$C229:$J229,"*真美*真*")+COUNTIF(data!$C229:$J229,"*真*真美*")</f>
        <v>0</v>
      </c>
      <c r="G228" s="66">
        <f>COUNTIF(data!$C229:$J229,"*"&amp;G$1&amp;"*")</f>
        <v>0</v>
      </c>
      <c r="H228" s="66">
        <f>COUNTIF(data!$C229:$J229,"*"&amp;H$1&amp;"*")</f>
        <v>0</v>
      </c>
      <c r="I228" s="66">
        <f>COUNTIF(data!$C229:$J229,"*"&amp;I$1&amp;"*")</f>
        <v>0</v>
      </c>
      <c r="J228" s="66">
        <f>COUNTIF(data!$C229:$J229,"*"&amp;J$1&amp;"*")</f>
        <v>0</v>
      </c>
      <c r="K228" s="66">
        <f>COUNTIF(data!$C229:$J229,"*"&amp;K$1&amp;"*")</f>
        <v>0</v>
      </c>
      <c r="L228" s="66">
        <f>COUNTIF(data!$C229:$J229,"*"&amp;L$1&amp;"*")</f>
        <v>0</v>
      </c>
      <c r="M228" s="66">
        <f>COUNTIF(data!$C229:$J229,"*"&amp;M$1&amp;"*")</f>
        <v>0</v>
      </c>
      <c r="N228" s="66">
        <f>COUNTIF(data!$C229:$J229,"*"&amp;N$1&amp;"*")</f>
        <v>0</v>
      </c>
      <c r="O228" s="66">
        <f>COUNTIF(data!$C229:$J229,"*"&amp;O$1&amp;"*")</f>
        <v>0</v>
      </c>
      <c r="P228" s="66">
        <f>COUNTIF(data!$C229:$J229,"*"&amp;P$1&amp;"*")</f>
        <v>0</v>
      </c>
      <c r="Q228" s="66">
        <f>COUNTIF(data!$C229:$J229,"*"&amp;Q$1&amp;"*")</f>
        <v>0</v>
      </c>
      <c r="R228" s="66">
        <f>COUNTIF(data!$C229:$J229,"*"&amp;R$1&amp;"*")</f>
        <v>0</v>
      </c>
      <c r="S228" s="66">
        <f>COUNTIF(data!$C229:$J229,"*"&amp;S$1&amp;"*")</f>
        <v>0</v>
      </c>
      <c r="T228" s="66">
        <f>COUNTIF(data!$C229:$J229,"*"&amp;T$1&amp;"*")</f>
        <v>0</v>
      </c>
      <c r="U228" s="66">
        <f>COUNTIF(data!$C229:$J229,"*"&amp;U$1&amp;"*")</f>
        <v>0</v>
      </c>
      <c r="V228" s="66">
        <f>COUNTIF(data!$C229:$J229,"*"&amp;V$1&amp;"*")</f>
        <v>0</v>
      </c>
      <c r="W228" s="66">
        <f>COUNTIF(data!$C229:$J229,"*"&amp;W$1&amp;"*")</f>
        <v>1</v>
      </c>
      <c r="X228" s="66">
        <f>COUNTIF(data!$C229:$J229,"*"&amp;X$1&amp;"*")</f>
        <v>0</v>
      </c>
      <c r="Y228" s="66">
        <f>COUNTIF(data!$C229:$J229,"*"&amp;Y$1&amp;"*")</f>
        <v>0</v>
      </c>
      <c r="Z228" s="66">
        <f>COUNTIF(data!$C229:$J229,"*"&amp;Z$1&amp;"*")</f>
        <v>0</v>
      </c>
      <c r="AA228" s="66">
        <f>COUNTIF(data!$C229:$J229,"*"&amp;AA$1&amp;"*")</f>
        <v>0</v>
      </c>
      <c r="AB228" s="66">
        <f>COUNTIF(data!$C229:$J229,"*"&amp;AB$1&amp;"*")</f>
        <v>1</v>
      </c>
      <c r="AC228" s="66">
        <f>COUNTIF(data!$C229:$J229,"*"&amp;AC$1&amp;"*")</f>
        <v>0</v>
      </c>
      <c r="AD228" s="66">
        <f>COUNTIF(data!$C229:$J229,"*"&amp;AD$1&amp;"*")</f>
        <v>0</v>
      </c>
      <c r="AE228" s="66">
        <f>COUNTIF(data!$C229:$J229,"*"&amp;AE$1&amp;"*")</f>
        <v>0</v>
      </c>
      <c r="AF228" s="66">
        <f>COUNTIF(data!$C229:$J229,"*"&amp;AF$1&amp;"*")</f>
        <v>0</v>
      </c>
      <c r="AG228" s="66">
        <f>COUNTIF(data!$C229:$J229,"*"&amp;AG$1&amp;"*")</f>
        <v>0</v>
      </c>
      <c r="AH228" s="66">
        <f>COUNTIF(data!$C229:$J229,"*"&amp;AH$1&amp;"*")-COUNTIF(data!$C229:$J229,"*雪歩*")+COUNTIF(data!$C229:$J229,"*雪歩*歩*")+COUNTIF(data!$C229:$J229,"*歩*雪歩*")</f>
        <v>0</v>
      </c>
      <c r="AI228" s="66">
        <f>COUNTIF(data!$C229:$J229,"*"&amp;AI$1&amp;"*")</f>
        <v>0</v>
      </c>
      <c r="AJ228" s="66">
        <f>COUNTIF(data!$C229:$J229,"*"&amp;AJ$1&amp;"*")</f>
        <v>0</v>
      </c>
      <c r="AK228" s="66">
        <f>COUNTIF(data!$C229:$J229,"*"&amp;AK$1&amp;"*")</f>
        <v>0</v>
      </c>
      <c r="AL228" s="66">
        <f>COUNTIF(data!$C229:$J229,"*"&amp;AL$1&amp;"*")</f>
        <v>0</v>
      </c>
      <c r="AM228" s="66">
        <f>COUNTIF(data!$C229:$J229,"*"&amp;AM$1&amp;"*")</f>
        <v>0</v>
      </c>
      <c r="AN228" s="66">
        <f>COUNTIF(data!$C229:$J229,"*"&amp;AN$1&amp;"*")</f>
        <v>0</v>
      </c>
      <c r="AO228" s="66">
        <f>COUNTIF(data!$C229:$J229,"*"&amp;AO$1&amp;"*")</f>
        <v>0</v>
      </c>
      <c r="AP228" s="66">
        <f>COUNTIF(data!$C229:$J229,"*"&amp;AP$1&amp;"*")</f>
        <v>0</v>
      </c>
      <c r="AQ228" s="66">
        <f>COUNTIF(data!$C229:$J229,"*"&amp;AQ$1&amp;"*")</f>
        <v>0</v>
      </c>
      <c r="AR228" s="66">
        <f>COUNTIF(data!$C229:$J229,"*"&amp;AR$1&amp;"*")</f>
        <v>0</v>
      </c>
      <c r="AS228" s="66">
        <f>COUNTIF(data!$C229:$J229,"*"&amp;AS$1&amp;"*")</f>
        <v>0</v>
      </c>
      <c r="AT228" s="66">
        <f>COUNTIF(data!$C229:$J229,"*"&amp;AT$1&amp;"*")</f>
        <v>0</v>
      </c>
      <c r="AU228" s="66">
        <f>COUNTIF(data!$C229:$J229,"*"&amp;AU$1&amp;"*")</f>
        <v>0</v>
      </c>
      <c r="AV228" s="66">
        <f>COUNTIF(data!$C229:$J229,"*"&amp;AV$1&amp;"*")</f>
        <v>0</v>
      </c>
      <c r="AW228" s="66">
        <f>COUNTIF(data!$C229:$J229,"*"&amp;AW$1&amp;"*")</f>
        <v>0</v>
      </c>
      <c r="AX228" s="66">
        <f>COUNTIF(data!$C229:$J229,"*"&amp;AX$1&amp;"*")</f>
        <v>1</v>
      </c>
      <c r="AY228" s="66">
        <f>COUNTIF(data!$C229:$J229,"*"&amp;AY$1&amp;"*")</f>
        <v>0</v>
      </c>
      <c r="AZ228" s="66">
        <f>COUNTIF(data!$C229:$J229,"*"&amp;AZ$1&amp;"*")</f>
        <v>0</v>
      </c>
      <c r="BA228" s="66">
        <f>COUNTIF(data!$C229:$J229,"*"&amp;BA$1&amp;"*")</f>
        <v>0</v>
      </c>
      <c r="BB228" s="66">
        <f>COUNTIF(data!$C229:$J229,"*"&amp;BB$1&amp;"*")</f>
        <v>0</v>
      </c>
    </row>
    <row r="229">
      <c r="A229" s="66">
        <f>COUNTIF(data!$C230:$J230,"*"&amp;A$1&amp;"*")</f>
        <v>0</v>
      </c>
      <c r="B229" s="66">
        <f>COUNTIF(data!$C230:$J230,"*"&amp;B$1&amp;"*")</f>
        <v>0</v>
      </c>
      <c r="C229" s="66">
        <f>COUNTIF(data!$C230:$J230,"*"&amp;C$1&amp;"*")</f>
        <v>0</v>
      </c>
      <c r="D229" s="66">
        <f>COUNTIF(data!$C230:$J230,"*"&amp;D$1&amp;"*")</f>
        <v>0</v>
      </c>
      <c r="E229" s="66">
        <f>COUNTIF(data!$C230:$J230,"*"&amp;E$1&amp;"*")</f>
        <v>0</v>
      </c>
      <c r="F229" s="66">
        <f>COUNTIF(data!$C230:$J230,"*"&amp;F$1&amp;"*")-COUNTIF(data!$C230:$J230,"*真美*")+COUNTIF(data!$C230:$J230,"*真美*真*")+COUNTIF(data!$C230:$J230,"*真*真美*")</f>
        <v>0</v>
      </c>
      <c r="G229" s="66">
        <f>COUNTIF(data!$C230:$J230,"*"&amp;G$1&amp;"*")</f>
        <v>0</v>
      </c>
      <c r="H229" s="66">
        <f>COUNTIF(data!$C230:$J230,"*"&amp;H$1&amp;"*")</f>
        <v>0</v>
      </c>
      <c r="I229" s="66">
        <f>COUNTIF(data!$C230:$J230,"*"&amp;I$1&amp;"*")</f>
        <v>0</v>
      </c>
      <c r="J229" s="66">
        <f>COUNTIF(data!$C230:$J230,"*"&amp;J$1&amp;"*")</f>
        <v>0</v>
      </c>
      <c r="K229" s="66">
        <f>COUNTIF(data!$C230:$J230,"*"&amp;K$1&amp;"*")</f>
        <v>0</v>
      </c>
      <c r="L229" s="66">
        <f>COUNTIF(data!$C230:$J230,"*"&amp;L$1&amp;"*")</f>
        <v>0</v>
      </c>
      <c r="M229" s="66">
        <f>COUNTIF(data!$C230:$J230,"*"&amp;M$1&amp;"*")</f>
        <v>0</v>
      </c>
      <c r="N229" s="66">
        <f>COUNTIF(data!$C230:$J230,"*"&amp;N$1&amp;"*")</f>
        <v>0</v>
      </c>
      <c r="O229" s="66">
        <f>COUNTIF(data!$C230:$J230,"*"&amp;O$1&amp;"*")</f>
        <v>0</v>
      </c>
      <c r="P229" s="66">
        <f>COUNTIF(data!$C230:$J230,"*"&amp;P$1&amp;"*")</f>
        <v>0</v>
      </c>
      <c r="Q229" s="66">
        <f>COUNTIF(data!$C230:$J230,"*"&amp;Q$1&amp;"*")</f>
        <v>0</v>
      </c>
      <c r="R229" s="66">
        <f>COUNTIF(data!$C230:$J230,"*"&amp;R$1&amp;"*")</f>
        <v>0</v>
      </c>
      <c r="S229" s="66">
        <f>COUNTIF(data!$C230:$J230,"*"&amp;S$1&amp;"*")</f>
        <v>0</v>
      </c>
      <c r="T229" s="66">
        <f>COUNTIF(data!$C230:$J230,"*"&amp;T$1&amp;"*")</f>
        <v>0</v>
      </c>
      <c r="U229" s="66">
        <f>COUNTIF(data!$C230:$J230,"*"&amp;U$1&amp;"*")</f>
        <v>0</v>
      </c>
      <c r="V229" s="66">
        <f>COUNTIF(data!$C230:$J230,"*"&amp;V$1&amp;"*")</f>
        <v>0</v>
      </c>
      <c r="W229" s="66">
        <f>COUNTIF(data!$C230:$J230,"*"&amp;W$1&amp;"*")</f>
        <v>0</v>
      </c>
      <c r="X229" s="66">
        <f>COUNTIF(data!$C230:$J230,"*"&amp;X$1&amp;"*")</f>
        <v>0</v>
      </c>
      <c r="Y229" s="66">
        <f>COUNTIF(data!$C230:$J230,"*"&amp;Y$1&amp;"*")</f>
        <v>1</v>
      </c>
      <c r="Z229" s="66">
        <f>COUNTIF(data!$C230:$J230,"*"&amp;Z$1&amp;"*")</f>
        <v>1</v>
      </c>
      <c r="AA229" s="66">
        <f>COUNTIF(data!$C230:$J230,"*"&amp;AA$1&amp;"*")</f>
        <v>0</v>
      </c>
      <c r="AB229" s="66">
        <f>COUNTIF(data!$C230:$J230,"*"&amp;AB$1&amp;"*")</f>
        <v>0</v>
      </c>
      <c r="AC229" s="66">
        <f>COUNTIF(data!$C230:$J230,"*"&amp;AC$1&amp;"*")</f>
        <v>0</v>
      </c>
      <c r="AD229" s="66">
        <f>COUNTIF(data!$C230:$J230,"*"&amp;AD$1&amp;"*")</f>
        <v>0</v>
      </c>
      <c r="AE229" s="66">
        <f>COUNTIF(data!$C230:$J230,"*"&amp;AE$1&amp;"*")</f>
        <v>1</v>
      </c>
      <c r="AF229" s="66">
        <f>COUNTIF(data!$C230:$J230,"*"&amp;AF$1&amp;"*")</f>
        <v>0</v>
      </c>
      <c r="AG229" s="66">
        <f>COUNTIF(data!$C230:$J230,"*"&amp;AG$1&amp;"*")</f>
        <v>0</v>
      </c>
      <c r="AH229" s="66">
        <f>COUNTIF(data!$C230:$J230,"*"&amp;AH$1&amp;"*")-COUNTIF(data!$C230:$J230,"*雪歩*")+COUNTIF(data!$C230:$J230,"*雪歩*歩*")+COUNTIF(data!$C230:$J230,"*歩*雪歩*")</f>
        <v>0</v>
      </c>
      <c r="AI229" s="66">
        <f>COUNTIF(data!$C230:$J230,"*"&amp;AI$1&amp;"*")</f>
        <v>0</v>
      </c>
      <c r="AJ229" s="66">
        <f>COUNTIF(data!$C230:$J230,"*"&amp;AJ$1&amp;"*")</f>
        <v>0</v>
      </c>
      <c r="AK229" s="66">
        <f>COUNTIF(data!$C230:$J230,"*"&amp;AK$1&amp;"*")</f>
        <v>0</v>
      </c>
      <c r="AL229" s="66">
        <f>COUNTIF(data!$C230:$J230,"*"&amp;AL$1&amp;"*")</f>
        <v>0</v>
      </c>
      <c r="AM229" s="66">
        <f>COUNTIF(data!$C230:$J230,"*"&amp;AM$1&amp;"*")</f>
        <v>0</v>
      </c>
      <c r="AN229" s="66">
        <f>COUNTIF(data!$C230:$J230,"*"&amp;AN$1&amp;"*")</f>
        <v>0</v>
      </c>
      <c r="AO229" s="66">
        <f>COUNTIF(data!$C230:$J230,"*"&amp;AO$1&amp;"*")</f>
        <v>0</v>
      </c>
      <c r="AP229" s="66">
        <f>COUNTIF(data!$C230:$J230,"*"&amp;AP$1&amp;"*")</f>
        <v>0</v>
      </c>
      <c r="AQ229" s="66">
        <f>COUNTIF(data!$C230:$J230,"*"&amp;AQ$1&amp;"*")</f>
        <v>0</v>
      </c>
      <c r="AR229" s="66">
        <f>COUNTIF(data!$C230:$J230,"*"&amp;AR$1&amp;"*")</f>
        <v>0</v>
      </c>
      <c r="AS229" s="66">
        <f>COUNTIF(data!$C230:$J230,"*"&amp;AS$1&amp;"*")</f>
        <v>0</v>
      </c>
      <c r="AT229" s="66">
        <f>COUNTIF(data!$C230:$J230,"*"&amp;AT$1&amp;"*")</f>
        <v>0</v>
      </c>
      <c r="AU229" s="66">
        <f>COUNTIF(data!$C230:$J230,"*"&amp;AU$1&amp;"*")</f>
        <v>1</v>
      </c>
      <c r="AV229" s="66">
        <f>COUNTIF(data!$C230:$J230,"*"&amp;AV$1&amp;"*")</f>
        <v>0</v>
      </c>
      <c r="AW229" s="66">
        <f>COUNTIF(data!$C230:$J230,"*"&amp;AW$1&amp;"*")</f>
        <v>0</v>
      </c>
      <c r="AX229" s="66">
        <f>COUNTIF(data!$C230:$J230,"*"&amp;AX$1&amp;"*")</f>
        <v>0</v>
      </c>
      <c r="AY229" s="66">
        <f>COUNTIF(data!$C230:$J230,"*"&amp;AY$1&amp;"*")</f>
        <v>0</v>
      </c>
      <c r="AZ229" s="66">
        <f>COUNTIF(data!$C230:$J230,"*"&amp;AZ$1&amp;"*")</f>
        <v>0</v>
      </c>
      <c r="BA229" s="66">
        <f>COUNTIF(data!$C230:$J230,"*"&amp;BA$1&amp;"*")</f>
        <v>0</v>
      </c>
      <c r="BB229" s="66">
        <f>COUNTIF(data!$C230:$J230,"*"&amp;BB$1&amp;"*")</f>
        <v>0</v>
      </c>
    </row>
    <row r="230">
      <c r="A230" s="66">
        <f>COUNTIF(data!$C231:$J231,"*"&amp;A$1&amp;"*")</f>
        <v>0</v>
      </c>
      <c r="B230" s="66">
        <f>COUNTIF(data!$C231:$J231,"*"&amp;B$1&amp;"*")</f>
        <v>0</v>
      </c>
      <c r="C230" s="66">
        <f>COUNTIF(data!$C231:$J231,"*"&amp;C$1&amp;"*")</f>
        <v>0</v>
      </c>
      <c r="D230" s="66">
        <f>COUNTIF(data!$C231:$J231,"*"&amp;D$1&amp;"*")</f>
        <v>0</v>
      </c>
      <c r="E230" s="66">
        <f>COUNTIF(data!$C231:$J231,"*"&amp;E$1&amp;"*")</f>
        <v>0</v>
      </c>
      <c r="F230" s="66">
        <f>COUNTIF(data!$C231:$J231,"*"&amp;F$1&amp;"*")-COUNTIF(data!$C231:$J231,"*真美*")+COUNTIF(data!$C231:$J231,"*真美*真*")+COUNTIF(data!$C231:$J231,"*真*真美*")</f>
        <v>0</v>
      </c>
      <c r="G230" s="66">
        <f>COUNTIF(data!$C231:$J231,"*"&amp;G$1&amp;"*")</f>
        <v>0</v>
      </c>
      <c r="H230" s="66">
        <f>COUNTIF(data!$C231:$J231,"*"&amp;H$1&amp;"*")</f>
        <v>1</v>
      </c>
      <c r="I230" s="66">
        <f>COUNTIF(data!$C231:$J231,"*"&amp;I$1&amp;"*")</f>
        <v>0</v>
      </c>
      <c r="J230" s="66">
        <f>COUNTIF(data!$C231:$J231,"*"&amp;J$1&amp;"*")</f>
        <v>1</v>
      </c>
      <c r="K230" s="66">
        <f>COUNTIF(data!$C231:$J231,"*"&amp;K$1&amp;"*")</f>
        <v>0</v>
      </c>
      <c r="L230" s="66">
        <f>COUNTIF(data!$C231:$J231,"*"&amp;L$1&amp;"*")</f>
        <v>0</v>
      </c>
      <c r="M230" s="66">
        <f>COUNTIF(data!$C231:$J231,"*"&amp;M$1&amp;"*")</f>
        <v>0</v>
      </c>
      <c r="N230" s="66">
        <f>COUNTIF(data!$C231:$J231,"*"&amp;N$1&amp;"*")</f>
        <v>0</v>
      </c>
      <c r="O230" s="66">
        <f>COUNTIF(data!$C231:$J231,"*"&amp;O$1&amp;"*")</f>
        <v>0</v>
      </c>
      <c r="P230" s="66">
        <f>COUNTIF(data!$C231:$J231,"*"&amp;P$1&amp;"*")</f>
        <v>0</v>
      </c>
      <c r="Q230" s="66">
        <f>COUNTIF(data!$C231:$J231,"*"&amp;Q$1&amp;"*")</f>
        <v>0</v>
      </c>
      <c r="R230" s="66">
        <f>COUNTIF(data!$C231:$J231,"*"&amp;R$1&amp;"*")</f>
        <v>0</v>
      </c>
      <c r="S230" s="66">
        <f>COUNTIF(data!$C231:$J231,"*"&amp;S$1&amp;"*")</f>
        <v>0</v>
      </c>
      <c r="T230" s="66">
        <f>COUNTIF(data!$C231:$J231,"*"&amp;T$1&amp;"*")</f>
        <v>0</v>
      </c>
      <c r="U230" s="66">
        <f>COUNTIF(data!$C231:$J231,"*"&amp;U$1&amp;"*")</f>
        <v>0</v>
      </c>
      <c r="V230" s="66">
        <f>COUNTIF(data!$C231:$J231,"*"&amp;V$1&amp;"*")</f>
        <v>0</v>
      </c>
      <c r="W230" s="66">
        <f>COUNTIF(data!$C231:$J231,"*"&amp;W$1&amp;"*")</f>
        <v>0</v>
      </c>
      <c r="X230" s="66">
        <f>COUNTIF(data!$C231:$J231,"*"&amp;X$1&amp;"*")</f>
        <v>0</v>
      </c>
      <c r="Y230" s="66">
        <f>COUNTIF(data!$C231:$J231,"*"&amp;Y$1&amp;"*")</f>
        <v>0</v>
      </c>
      <c r="Z230" s="66">
        <f>COUNTIF(data!$C231:$J231,"*"&amp;Z$1&amp;"*")</f>
        <v>0</v>
      </c>
      <c r="AA230" s="66">
        <f>COUNTIF(data!$C231:$J231,"*"&amp;AA$1&amp;"*")</f>
        <v>1</v>
      </c>
      <c r="AB230" s="66">
        <f>COUNTIF(data!$C231:$J231,"*"&amp;AB$1&amp;"*")</f>
        <v>0</v>
      </c>
      <c r="AC230" s="66">
        <f>COUNTIF(data!$C231:$J231,"*"&amp;AC$1&amp;"*")</f>
        <v>1</v>
      </c>
      <c r="AD230" s="66">
        <f>COUNTIF(data!$C231:$J231,"*"&amp;AD$1&amp;"*")</f>
        <v>0</v>
      </c>
      <c r="AE230" s="66">
        <f>COUNTIF(data!$C231:$J231,"*"&amp;AE$1&amp;"*")</f>
        <v>0</v>
      </c>
      <c r="AF230" s="66">
        <f>COUNTIF(data!$C231:$J231,"*"&amp;AF$1&amp;"*")</f>
        <v>0</v>
      </c>
      <c r="AG230" s="66">
        <f>COUNTIF(data!$C231:$J231,"*"&amp;AG$1&amp;"*")</f>
        <v>0</v>
      </c>
      <c r="AH230" s="66">
        <f>COUNTIF(data!$C231:$J231,"*"&amp;AH$1&amp;"*")-COUNTIF(data!$C231:$J231,"*雪歩*")+COUNTIF(data!$C231:$J231,"*雪歩*歩*")+COUNTIF(data!$C231:$J231,"*歩*雪歩*")</f>
        <v>0</v>
      </c>
      <c r="AI230" s="66">
        <f>COUNTIF(data!$C231:$J231,"*"&amp;AI$1&amp;"*")</f>
        <v>0</v>
      </c>
      <c r="AJ230" s="66">
        <f>COUNTIF(data!$C231:$J231,"*"&amp;AJ$1&amp;"*")</f>
        <v>0</v>
      </c>
      <c r="AK230" s="66">
        <f>COUNTIF(data!$C231:$J231,"*"&amp;AK$1&amp;"*")</f>
        <v>0</v>
      </c>
      <c r="AL230" s="66">
        <f>COUNTIF(data!$C231:$J231,"*"&amp;AL$1&amp;"*")</f>
        <v>0</v>
      </c>
      <c r="AM230" s="66">
        <f>COUNTIF(data!$C231:$J231,"*"&amp;AM$1&amp;"*")</f>
        <v>0</v>
      </c>
      <c r="AN230" s="66">
        <f>COUNTIF(data!$C231:$J231,"*"&amp;AN$1&amp;"*")</f>
        <v>1</v>
      </c>
      <c r="AO230" s="66">
        <f>COUNTIF(data!$C231:$J231,"*"&amp;AO$1&amp;"*")</f>
        <v>0</v>
      </c>
      <c r="AP230" s="66">
        <f>COUNTIF(data!$C231:$J231,"*"&amp;AP$1&amp;"*")</f>
        <v>0</v>
      </c>
      <c r="AQ230" s="66">
        <f>COUNTIF(data!$C231:$J231,"*"&amp;AQ$1&amp;"*")</f>
        <v>0</v>
      </c>
      <c r="AR230" s="66">
        <f>COUNTIF(data!$C231:$J231,"*"&amp;AR$1&amp;"*")</f>
        <v>0</v>
      </c>
      <c r="AS230" s="66">
        <f>COUNTIF(data!$C231:$J231,"*"&amp;AS$1&amp;"*")</f>
        <v>0</v>
      </c>
      <c r="AT230" s="66">
        <f>COUNTIF(data!$C231:$J231,"*"&amp;AT$1&amp;"*")</f>
        <v>0</v>
      </c>
      <c r="AU230" s="66">
        <f>COUNTIF(data!$C231:$J231,"*"&amp;AU$1&amp;"*")</f>
        <v>0</v>
      </c>
      <c r="AV230" s="66">
        <f>COUNTIF(data!$C231:$J231,"*"&amp;AV$1&amp;"*")</f>
        <v>0</v>
      </c>
      <c r="AW230" s="66">
        <f>COUNTIF(data!$C231:$J231,"*"&amp;AW$1&amp;"*")</f>
        <v>0</v>
      </c>
      <c r="AX230" s="66">
        <f>COUNTIF(data!$C231:$J231,"*"&amp;AX$1&amp;"*")</f>
        <v>0</v>
      </c>
      <c r="AY230" s="66">
        <f>COUNTIF(data!$C231:$J231,"*"&amp;AY$1&amp;"*")</f>
        <v>0</v>
      </c>
      <c r="AZ230" s="66">
        <f>COUNTIF(data!$C231:$J231,"*"&amp;AZ$1&amp;"*")</f>
        <v>0</v>
      </c>
      <c r="BA230" s="66">
        <f>COUNTIF(data!$C231:$J231,"*"&amp;BA$1&amp;"*")</f>
        <v>0</v>
      </c>
      <c r="BB230" s="66">
        <f>COUNTIF(data!$C231:$J231,"*"&amp;BB$1&amp;"*")</f>
        <v>0</v>
      </c>
    </row>
    <row r="231">
      <c r="A231" s="66">
        <f>COUNTIF(data!$C232:$J232,"*"&amp;A$1&amp;"*")</f>
        <v>0</v>
      </c>
      <c r="B231" s="66">
        <f>COUNTIF(data!$C232:$J232,"*"&amp;B$1&amp;"*")</f>
        <v>0</v>
      </c>
      <c r="C231" s="66">
        <f>COUNTIF(data!$C232:$J232,"*"&amp;C$1&amp;"*")</f>
        <v>0</v>
      </c>
      <c r="D231" s="66">
        <f>COUNTIF(data!$C232:$J232,"*"&amp;D$1&amp;"*")</f>
        <v>0</v>
      </c>
      <c r="E231" s="66">
        <f>COUNTIF(data!$C232:$J232,"*"&amp;E$1&amp;"*")</f>
        <v>0</v>
      </c>
      <c r="F231" s="66">
        <f>COUNTIF(data!$C232:$J232,"*"&amp;F$1&amp;"*")-COUNTIF(data!$C232:$J232,"*真美*")+COUNTIF(data!$C232:$J232,"*真美*真*")+COUNTIF(data!$C232:$J232,"*真*真美*")</f>
        <v>0</v>
      </c>
      <c r="G231" s="66">
        <f>COUNTIF(data!$C232:$J232,"*"&amp;G$1&amp;"*")</f>
        <v>0</v>
      </c>
      <c r="H231" s="66">
        <f>COUNTIF(data!$C232:$J232,"*"&amp;H$1&amp;"*")</f>
        <v>1</v>
      </c>
      <c r="I231" s="66">
        <f>COUNTIF(data!$C232:$J232,"*"&amp;I$1&amp;"*")</f>
        <v>0</v>
      </c>
      <c r="J231" s="66">
        <f>COUNTIF(data!$C232:$J232,"*"&amp;J$1&amp;"*")</f>
        <v>0</v>
      </c>
      <c r="K231" s="66">
        <f>COUNTIF(data!$C232:$J232,"*"&amp;K$1&amp;"*")</f>
        <v>0</v>
      </c>
      <c r="L231" s="66">
        <f>COUNTIF(data!$C232:$J232,"*"&amp;L$1&amp;"*")</f>
        <v>0</v>
      </c>
      <c r="M231" s="66">
        <f>COUNTIF(data!$C232:$J232,"*"&amp;M$1&amp;"*")</f>
        <v>0</v>
      </c>
      <c r="N231" s="66">
        <f>COUNTIF(data!$C232:$J232,"*"&amp;N$1&amp;"*")</f>
        <v>0</v>
      </c>
      <c r="O231" s="66">
        <f>COUNTIF(data!$C232:$J232,"*"&amp;O$1&amp;"*")</f>
        <v>0</v>
      </c>
      <c r="P231" s="66">
        <f>COUNTIF(data!$C232:$J232,"*"&amp;P$1&amp;"*")</f>
        <v>0</v>
      </c>
      <c r="Q231" s="66">
        <f>COUNTIF(data!$C232:$J232,"*"&amp;Q$1&amp;"*")</f>
        <v>0</v>
      </c>
      <c r="R231" s="66">
        <f>COUNTIF(data!$C232:$J232,"*"&amp;R$1&amp;"*")</f>
        <v>0</v>
      </c>
      <c r="S231" s="66">
        <f>COUNTIF(data!$C232:$J232,"*"&amp;S$1&amp;"*")</f>
        <v>0</v>
      </c>
      <c r="T231" s="66">
        <f>COUNTIF(data!$C232:$J232,"*"&amp;T$1&amp;"*")</f>
        <v>0</v>
      </c>
      <c r="U231" s="66">
        <f>COUNTIF(data!$C232:$J232,"*"&amp;U$1&amp;"*")</f>
        <v>0</v>
      </c>
      <c r="V231" s="66">
        <f>COUNTIF(data!$C232:$J232,"*"&amp;V$1&amp;"*")</f>
        <v>0</v>
      </c>
      <c r="W231" s="66">
        <f>COUNTIF(data!$C232:$J232,"*"&amp;W$1&amp;"*")</f>
        <v>0</v>
      </c>
      <c r="X231" s="66">
        <f>COUNTIF(data!$C232:$J232,"*"&amp;X$1&amp;"*")</f>
        <v>0</v>
      </c>
      <c r="Y231" s="66">
        <f>COUNTIF(data!$C232:$J232,"*"&amp;Y$1&amp;"*")</f>
        <v>0</v>
      </c>
      <c r="Z231" s="66">
        <f>COUNTIF(data!$C232:$J232,"*"&amp;Z$1&amp;"*")</f>
        <v>0</v>
      </c>
      <c r="AA231" s="66">
        <f>COUNTIF(data!$C232:$J232,"*"&amp;AA$1&amp;"*")</f>
        <v>0</v>
      </c>
      <c r="AB231" s="66">
        <f>COUNTIF(data!$C232:$J232,"*"&amp;AB$1&amp;"*")</f>
        <v>0</v>
      </c>
      <c r="AC231" s="66">
        <f>COUNTIF(data!$C232:$J232,"*"&amp;AC$1&amp;"*")</f>
        <v>0</v>
      </c>
      <c r="AD231" s="66">
        <f>COUNTIF(data!$C232:$J232,"*"&amp;AD$1&amp;"*")</f>
        <v>0</v>
      </c>
      <c r="AE231" s="66">
        <f>COUNTIF(data!$C232:$J232,"*"&amp;AE$1&amp;"*")</f>
        <v>0</v>
      </c>
      <c r="AF231" s="66">
        <f>COUNTIF(data!$C232:$J232,"*"&amp;AF$1&amp;"*")</f>
        <v>0</v>
      </c>
      <c r="AG231" s="66">
        <f>COUNTIF(data!$C232:$J232,"*"&amp;AG$1&amp;"*")</f>
        <v>0</v>
      </c>
      <c r="AH231" s="66">
        <f>COUNTIF(data!$C232:$J232,"*"&amp;AH$1&amp;"*")-COUNTIF(data!$C232:$J232,"*雪歩*")+COUNTIF(data!$C232:$J232,"*雪歩*歩*")+COUNTIF(data!$C232:$J232,"*歩*雪歩*")</f>
        <v>0</v>
      </c>
      <c r="AI231" s="66">
        <f>COUNTIF(data!$C232:$J232,"*"&amp;AI$1&amp;"*")</f>
        <v>0</v>
      </c>
      <c r="AJ231" s="66">
        <f>COUNTIF(data!$C232:$J232,"*"&amp;AJ$1&amp;"*")</f>
        <v>0</v>
      </c>
      <c r="AK231" s="66">
        <f>COUNTIF(data!$C232:$J232,"*"&amp;AK$1&amp;"*")</f>
        <v>1</v>
      </c>
      <c r="AL231" s="66">
        <f>COUNTIF(data!$C232:$J232,"*"&amp;AL$1&amp;"*")</f>
        <v>0</v>
      </c>
      <c r="AM231" s="66">
        <f>COUNTIF(data!$C232:$J232,"*"&amp;AM$1&amp;"*")</f>
        <v>0</v>
      </c>
      <c r="AN231" s="66">
        <f>COUNTIF(data!$C232:$J232,"*"&amp;AN$1&amp;"*")</f>
        <v>0</v>
      </c>
      <c r="AO231" s="66">
        <f>COUNTIF(data!$C232:$J232,"*"&amp;AO$1&amp;"*")</f>
        <v>0</v>
      </c>
      <c r="AP231" s="66">
        <f>COUNTIF(data!$C232:$J232,"*"&amp;AP$1&amp;"*")</f>
        <v>0</v>
      </c>
      <c r="AQ231" s="66">
        <f>COUNTIF(data!$C232:$J232,"*"&amp;AQ$1&amp;"*")</f>
        <v>0</v>
      </c>
      <c r="AR231" s="66">
        <f>COUNTIF(data!$C232:$J232,"*"&amp;AR$1&amp;"*")</f>
        <v>0</v>
      </c>
      <c r="AS231" s="66">
        <f>COUNTIF(data!$C232:$J232,"*"&amp;AS$1&amp;"*")</f>
        <v>0</v>
      </c>
      <c r="AT231" s="66">
        <f>COUNTIF(data!$C232:$J232,"*"&amp;AT$1&amp;"*")</f>
        <v>0</v>
      </c>
      <c r="AU231" s="66">
        <f>COUNTIF(data!$C232:$J232,"*"&amp;AU$1&amp;"*")</f>
        <v>0</v>
      </c>
      <c r="AV231" s="66">
        <f>COUNTIF(data!$C232:$J232,"*"&amp;AV$1&amp;"*")</f>
        <v>0</v>
      </c>
      <c r="AW231" s="66">
        <f>COUNTIF(data!$C232:$J232,"*"&amp;AW$1&amp;"*")</f>
        <v>0</v>
      </c>
      <c r="AX231" s="66">
        <f>COUNTIF(data!$C232:$J232,"*"&amp;AX$1&amp;"*")</f>
        <v>1</v>
      </c>
      <c r="AY231" s="66">
        <f>COUNTIF(data!$C232:$J232,"*"&amp;AY$1&amp;"*")</f>
        <v>0</v>
      </c>
      <c r="AZ231" s="66">
        <f>COUNTIF(data!$C232:$J232,"*"&amp;AZ$1&amp;"*")</f>
        <v>0</v>
      </c>
      <c r="BA231" s="66">
        <f>COUNTIF(data!$C232:$J232,"*"&amp;BA$1&amp;"*")</f>
        <v>0</v>
      </c>
      <c r="BB231" s="66">
        <f>COUNTIF(data!$C232:$J232,"*"&amp;BB$1&amp;"*")</f>
        <v>0</v>
      </c>
    </row>
    <row r="232">
      <c r="A232" s="66">
        <f>COUNTIF(data!$C233:$J233,"*"&amp;A$1&amp;"*")</f>
        <v>0</v>
      </c>
      <c r="B232" s="66">
        <f>COUNTIF(data!$C233:$J233,"*"&amp;B$1&amp;"*")</f>
        <v>0</v>
      </c>
      <c r="C232" s="66">
        <f>COUNTIF(data!$C233:$J233,"*"&amp;C$1&amp;"*")</f>
        <v>0</v>
      </c>
      <c r="D232" s="66">
        <f>COUNTIF(data!$C233:$J233,"*"&amp;D$1&amp;"*")</f>
        <v>0</v>
      </c>
      <c r="E232" s="66">
        <f>COUNTIF(data!$C233:$J233,"*"&amp;E$1&amp;"*")</f>
        <v>0</v>
      </c>
      <c r="F232" s="66">
        <f>COUNTIF(data!$C233:$J233,"*"&amp;F$1&amp;"*")-COUNTIF(data!$C233:$J233,"*真美*")+COUNTIF(data!$C233:$J233,"*真美*真*")+COUNTIF(data!$C233:$J233,"*真*真美*")</f>
        <v>0</v>
      </c>
      <c r="G232" s="66">
        <f>COUNTIF(data!$C233:$J233,"*"&amp;G$1&amp;"*")</f>
        <v>0</v>
      </c>
      <c r="H232" s="66">
        <f>COUNTIF(data!$C233:$J233,"*"&amp;H$1&amp;"*")</f>
        <v>0</v>
      </c>
      <c r="I232" s="66">
        <f>COUNTIF(data!$C233:$J233,"*"&amp;I$1&amp;"*")</f>
        <v>1</v>
      </c>
      <c r="J232" s="66">
        <f>COUNTIF(data!$C233:$J233,"*"&amp;J$1&amp;"*")</f>
        <v>0</v>
      </c>
      <c r="K232" s="66">
        <f>COUNTIF(data!$C233:$J233,"*"&amp;K$1&amp;"*")</f>
        <v>0</v>
      </c>
      <c r="L232" s="66">
        <f>COUNTIF(data!$C233:$J233,"*"&amp;L$1&amp;"*")</f>
        <v>0</v>
      </c>
      <c r="M232" s="66">
        <f>COUNTIF(data!$C233:$J233,"*"&amp;M$1&amp;"*")</f>
        <v>0</v>
      </c>
      <c r="N232" s="66">
        <f>COUNTIF(data!$C233:$J233,"*"&amp;N$1&amp;"*")</f>
        <v>0</v>
      </c>
      <c r="O232" s="66">
        <f>COUNTIF(data!$C233:$J233,"*"&amp;O$1&amp;"*")</f>
        <v>0</v>
      </c>
      <c r="P232" s="66">
        <f>COUNTIF(data!$C233:$J233,"*"&amp;P$1&amp;"*")</f>
        <v>0</v>
      </c>
      <c r="Q232" s="66">
        <f>COUNTIF(data!$C233:$J233,"*"&amp;Q$1&amp;"*")</f>
        <v>0</v>
      </c>
      <c r="R232" s="66">
        <f>COUNTIF(data!$C233:$J233,"*"&amp;R$1&amp;"*")</f>
        <v>0</v>
      </c>
      <c r="S232" s="66">
        <f>COUNTIF(data!$C233:$J233,"*"&amp;S$1&amp;"*")</f>
        <v>0</v>
      </c>
      <c r="T232" s="66">
        <f>COUNTIF(data!$C233:$J233,"*"&amp;T$1&amp;"*")</f>
        <v>0</v>
      </c>
      <c r="U232" s="66">
        <f>COUNTIF(data!$C233:$J233,"*"&amp;U$1&amp;"*")</f>
        <v>0</v>
      </c>
      <c r="V232" s="66">
        <f>COUNTIF(data!$C233:$J233,"*"&amp;V$1&amp;"*")</f>
        <v>0</v>
      </c>
      <c r="W232" s="66">
        <f>COUNTIF(data!$C233:$J233,"*"&amp;W$1&amp;"*")</f>
        <v>0</v>
      </c>
      <c r="X232" s="66">
        <f>COUNTIF(data!$C233:$J233,"*"&amp;X$1&amp;"*")</f>
        <v>0</v>
      </c>
      <c r="Y232" s="66">
        <f>COUNTIF(data!$C233:$J233,"*"&amp;Y$1&amp;"*")</f>
        <v>0</v>
      </c>
      <c r="Z232" s="66">
        <f>COUNTIF(data!$C233:$J233,"*"&amp;Z$1&amp;"*")</f>
        <v>0</v>
      </c>
      <c r="AA232" s="66">
        <f>COUNTIF(data!$C233:$J233,"*"&amp;AA$1&amp;"*")</f>
        <v>0</v>
      </c>
      <c r="AB232" s="66">
        <f>COUNTIF(data!$C233:$J233,"*"&amp;AB$1&amp;"*")</f>
        <v>0</v>
      </c>
      <c r="AC232" s="66">
        <f>COUNTIF(data!$C233:$J233,"*"&amp;AC$1&amp;"*")</f>
        <v>0</v>
      </c>
      <c r="AD232" s="66">
        <f>COUNTIF(data!$C233:$J233,"*"&amp;AD$1&amp;"*")</f>
        <v>0</v>
      </c>
      <c r="AE232" s="66">
        <f>COUNTIF(data!$C233:$J233,"*"&amp;AE$1&amp;"*")</f>
        <v>0</v>
      </c>
      <c r="AF232" s="66">
        <f>COUNTIF(data!$C233:$J233,"*"&amp;AF$1&amp;"*")</f>
        <v>0</v>
      </c>
      <c r="AG232" s="66">
        <f>COUNTIF(data!$C233:$J233,"*"&amp;AG$1&amp;"*")</f>
        <v>0</v>
      </c>
      <c r="AH232" s="66">
        <f>COUNTIF(data!$C233:$J233,"*"&amp;AH$1&amp;"*")-COUNTIF(data!$C233:$J233,"*雪歩*")+COUNTIF(data!$C233:$J233,"*雪歩*歩*")+COUNTIF(data!$C233:$J233,"*歩*雪歩*")</f>
        <v>0</v>
      </c>
      <c r="AI232" s="66">
        <f>COUNTIF(data!$C233:$J233,"*"&amp;AI$1&amp;"*")</f>
        <v>0</v>
      </c>
      <c r="AJ232" s="66">
        <f>COUNTIF(data!$C233:$J233,"*"&amp;AJ$1&amp;"*")</f>
        <v>0</v>
      </c>
      <c r="AK232" s="66">
        <f>COUNTIF(data!$C233:$J233,"*"&amp;AK$1&amp;"*")</f>
        <v>0</v>
      </c>
      <c r="AL232" s="66">
        <f>COUNTIF(data!$C233:$J233,"*"&amp;AL$1&amp;"*")</f>
        <v>0</v>
      </c>
      <c r="AM232" s="66">
        <f>COUNTIF(data!$C233:$J233,"*"&amp;AM$1&amp;"*")</f>
        <v>0</v>
      </c>
      <c r="AN232" s="66">
        <f>COUNTIF(data!$C233:$J233,"*"&amp;AN$1&amp;"*")</f>
        <v>0</v>
      </c>
      <c r="AO232" s="66">
        <f>COUNTIF(data!$C233:$J233,"*"&amp;AO$1&amp;"*")</f>
        <v>0</v>
      </c>
      <c r="AP232" s="66">
        <f>COUNTIF(data!$C233:$J233,"*"&amp;AP$1&amp;"*")</f>
        <v>0</v>
      </c>
      <c r="AQ232" s="66">
        <f>COUNTIF(data!$C233:$J233,"*"&amp;AQ$1&amp;"*")</f>
        <v>0</v>
      </c>
      <c r="AR232" s="66">
        <f>COUNTIF(data!$C233:$J233,"*"&amp;AR$1&amp;"*")</f>
        <v>0</v>
      </c>
      <c r="AS232" s="66">
        <f>COUNTIF(data!$C233:$J233,"*"&amp;AS$1&amp;"*")</f>
        <v>0</v>
      </c>
      <c r="AT232" s="66">
        <f>COUNTIF(data!$C233:$J233,"*"&amp;AT$1&amp;"*")</f>
        <v>0</v>
      </c>
      <c r="AU232" s="66">
        <f>COUNTIF(data!$C233:$J233,"*"&amp;AU$1&amp;"*")</f>
        <v>0</v>
      </c>
      <c r="AV232" s="66">
        <f>COUNTIF(data!$C233:$J233,"*"&amp;AV$1&amp;"*")</f>
        <v>0</v>
      </c>
      <c r="AW232" s="66">
        <f>COUNTIF(data!$C233:$J233,"*"&amp;AW$1&amp;"*")</f>
        <v>0</v>
      </c>
      <c r="AX232" s="66">
        <f>COUNTIF(data!$C233:$J233,"*"&amp;AX$1&amp;"*")</f>
        <v>0</v>
      </c>
      <c r="AY232" s="66">
        <f>COUNTIF(data!$C233:$J233,"*"&amp;AY$1&amp;"*")</f>
        <v>0</v>
      </c>
      <c r="AZ232" s="66">
        <f>COUNTIF(data!$C233:$J233,"*"&amp;AZ$1&amp;"*")</f>
        <v>1</v>
      </c>
      <c r="BA232" s="66">
        <f>COUNTIF(data!$C233:$J233,"*"&amp;BA$1&amp;"*")</f>
        <v>1</v>
      </c>
      <c r="BB232" s="66">
        <f>COUNTIF(data!$C233:$J233,"*"&amp;BB$1&amp;"*")</f>
        <v>0</v>
      </c>
    </row>
    <row r="233">
      <c r="A233" s="66">
        <f>COUNTIF(data!$C234:$J234,"*"&amp;A$1&amp;"*")</f>
        <v>0</v>
      </c>
      <c r="B233" s="66">
        <f>COUNTIF(data!$C234:$J234,"*"&amp;B$1&amp;"*")</f>
        <v>0</v>
      </c>
      <c r="C233" s="66">
        <f>COUNTIF(data!$C234:$J234,"*"&amp;C$1&amp;"*")</f>
        <v>0</v>
      </c>
      <c r="D233" s="66">
        <f>COUNTIF(data!$C234:$J234,"*"&amp;D$1&amp;"*")</f>
        <v>0</v>
      </c>
      <c r="E233" s="66">
        <f>COUNTIF(data!$C234:$J234,"*"&amp;E$1&amp;"*")</f>
        <v>0</v>
      </c>
      <c r="F233" s="66">
        <f>COUNTIF(data!$C234:$J234,"*"&amp;F$1&amp;"*")-COUNTIF(data!$C234:$J234,"*真美*")+COUNTIF(data!$C234:$J234,"*真美*真*")+COUNTIF(data!$C234:$J234,"*真*真美*")</f>
        <v>0</v>
      </c>
      <c r="G233" s="66">
        <f>COUNTIF(data!$C234:$J234,"*"&amp;G$1&amp;"*")</f>
        <v>0</v>
      </c>
      <c r="H233" s="66">
        <f>COUNTIF(data!$C234:$J234,"*"&amp;H$1&amp;"*")</f>
        <v>1</v>
      </c>
      <c r="I233" s="66">
        <f>COUNTIF(data!$C234:$J234,"*"&amp;I$1&amp;"*")</f>
        <v>0</v>
      </c>
      <c r="J233" s="66">
        <f>COUNTIF(data!$C234:$J234,"*"&amp;J$1&amp;"*")</f>
        <v>0</v>
      </c>
      <c r="K233" s="66">
        <f>COUNTIF(data!$C234:$J234,"*"&amp;K$1&amp;"*")</f>
        <v>0</v>
      </c>
      <c r="L233" s="66">
        <f>COUNTIF(data!$C234:$J234,"*"&amp;L$1&amp;"*")</f>
        <v>0</v>
      </c>
      <c r="M233" s="66">
        <f>COUNTIF(data!$C234:$J234,"*"&amp;M$1&amp;"*")</f>
        <v>1</v>
      </c>
      <c r="N233" s="66">
        <f>COUNTIF(data!$C234:$J234,"*"&amp;N$1&amp;"*")</f>
        <v>0</v>
      </c>
      <c r="O233" s="66">
        <f>COUNTIF(data!$C234:$J234,"*"&amp;O$1&amp;"*")</f>
        <v>0</v>
      </c>
      <c r="P233" s="66">
        <f>COUNTIF(data!$C234:$J234,"*"&amp;P$1&amp;"*")</f>
        <v>0</v>
      </c>
      <c r="Q233" s="66">
        <f>COUNTIF(data!$C234:$J234,"*"&amp;Q$1&amp;"*")</f>
        <v>0</v>
      </c>
      <c r="R233" s="66">
        <f>COUNTIF(data!$C234:$J234,"*"&amp;R$1&amp;"*")</f>
        <v>0</v>
      </c>
      <c r="S233" s="66">
        <f>COUNTIF(data!$C234:$J234,"*"&amp;S$1&amp;"*")</f>
        <v>0</v>
      </c>
      <c r="T233" s="66">
        <f>COUNTIF(data!$C234:$J234,"*"&amp;T$1&amp;"*")</f>
        <v>0</v>
      </c>
      <c r="U233" s="66">
        <f>COUNTIF(data!$C234:$J234,"*"&amp;U$1&amp;"*")</f>
        <v>0</v>
      </c>
      <c r="V233" s="66">
        <f>COUNTIF(data!$C234:$J234,"*"&amp;V$1&amp;"*")</f>
        <v>0</v>
      </c>
      <c r="W233" s="66">
        <f>COUNTIF(data!$C234:$J234,"*"&amp;W$1&amp;"*")</f>
        <v>0</v>
      </c>
      <c r="X233" s="66">
        <f>COUNTIF(data!$C234:$J234,"*"&amp;X$1&amp;"*")</f>
        <v>0</v>
      </c>
      <c r="Y233" s="66">
        <f>COUNTIF(data!$C234:$J234,"*"&amp;Y$1&amp;"*")</f>
        <v>1</v>
      </c>
      <c r="Z233" s="66">
        <f>COUNTIF(data!$C234:$J234,"*"&amp;Z$1&amp;"*")</f>
        <v>0</v>
      </c>
      <c r="AA233" s="66">
        <f>COUNTIF(data!$C234:$J234,"*"&amp;AA$1&amp;"*")</f>
        <v>0</v>
      </c>
      <c r="AB233" s="66">
        <f>COUNTIF(data!$C234:$J234,"*"&amp;AB$1&amp;"*")</f>
        <v>0</v>
      </c>
      <c r="AC233" s="66">
        <f>COUNTIF(data!$C234:$J234,"*"&amp;AC$1&amp;"*")</f>
        <v>0</v>
      </c>
      <c r="AD233" s="66">
        <f>COUNTIF(data!$C234:$J234,"*"&amp;AD$1&amp;"*")</f>
        <v>0</v>
      </c>
      <c r="AE233" s="66">
        <f>COUNTIF(data!$C234:$J234,"*"&amp;AE$1&amp;"*")</f>
        <v>0</v>
      </c>
      <c r="AF233" s="66">
        <f>COUNTIF(data!$C234:$J234,"*"&amp;AF$1&amp;"*")</f>
        <v>0</v>
      </c>
      <c r="AG233" s="66">
        <f>COUNTIF(data!$C234:$J234,"*"&amp;AG$1&amp;"*")</f>
        <v>0</v>
      </c>
      <c r="AH233" s="66">
        <f>COUNTIF(data!$C234:$J234,"*"&amp;AH$1&amp;"*")-COUNTIF(data!$C234:$J234,"*雪歩*")+COUNTIF(data!$C234:$J234,"*雪歩*歩*")+COUNTIF(data!$C234:$J234,"*歩*雪歩*")</f>
        <v>0</v>
      </c>
      <c r="AI233" s="66">
        <f>COUNTIF(data!$C234:$J234,"*"&amp;AI$1&amp;"*")</f>
        <v>0</v>
      </c>
      <c r="AJ233" s="66">
        <f>COUNTIF(data!$C234:$J234,"*"&amp;AJ$1&amp;"*")</f>
        <v>0</v>
      </c>
      <c r="AK233" s="66">
        <f>COUNTIF(data!$C234:$J234,"*"&amp;AK$1&amp;"*")</f>
        <v>0</v>
      </c>
      <c r="AL233" s="66">
        <f>COUNTIF(data!$C234:$J234,"*"&amp;AL$1&amp;"*")</f>
        <v>0</v>
      </c>
      <c r="AM233" s="66">
        <f>COUNTIF(data!$C234:$J234,"*"&amp;AM$1&amp;"*")</f>
        <v>0</v>
      </c>
      <c r="AN233" s="66">
        <f>COUNTIF(data!$C234:$J234,"*"&amp;AN$1&amp;"*")</f>
        <v>0</v>
      </c>
      <c r="AO233" s="66">
        <f>COUNTIF(data!$C234:$J234,"*"&amp;AO$1&amp;"*")</f>
        <v>0</v>
      </c>
      <c r="AP233" s="66">
        <f>COUNTIF(data!$C234:$J234,"*"&amp;AP$1&amp;"*")</f>
        <v>0</v>
      </c>
      <c r="AQ233" s="66">
        <f>COUNTIF(data!$C234:$J234,"*"&amp;AQ$1&amp;"*")</f>
        <v>0</v>
      </c>
      <c r="AR233" s="66">
        <f>COUNTIF(data!$C234:$J234,"*"&amp;AR$1&amp;"*")</f>
        <v>0</v>
      </c>
      <c r="AS233" s="66">
        <f>COUNTIF(data!$C234:$J234,"*"&amp;AS$1&amp;"*")</f>
        <v>0</v>
      </c>
      <c r="AT233" s="66">
        <f>COUNTIF(data!$C234:$J234,"*"&amp;AT$1&amp;"*")</f>
        <v>0</v>
      </c>
      <c r="AU233" s="66">
        <f>COUNTIF(data!$C234:$J234,"*"&amp;AU$1&amp;"*")</f>
        <v>0</v>
      </c>
      <c r="AV233" s="66">
        <f>COUNTIF(data!$C234:$J234,"*"&amp;AV$1&amp;"*")</f>
        <v>0</v>
      </c>
      <c r="AW233" s="66">
        <f>COUNTIF(data!$C234:$J234,"*"&amp;AW$1&amp;"*")</f>
        <v>0</v>
      </c>
      <c r="AX233" s="66">
        <f>COUNTIF(data!$C234:$J234,"*"&amp;AX$1&amp;"*")</f>
        <v>0</v>
      </c>
      <c r="AY233" s="66">
        <f>COUNTIF(data!$C234:$J234,"*"&amp;AY$1&amp;"*")</f>
        <v>0</v>
      </c>
      <c r="AZ233" s="66">
        <f>COUNTIF(data!$C234:$J234,"*"&amp;AZ$1&amp;"*")</f>
        <v>0</v>
      </c>
      <c r="BA233" s="66">
        <f>COUNTIF(data!$C234:$J234,"*"&amp;BA$1&amp;"*")</f>
        <v>0</v>
      </c>
      <c r="BB233" s="66">
        <f>COUNTIF(data!$C234:$J234,"*"&amp;BB$1&amp;"*")</f>
        <v>0</v>
      </c>
    </row>
    <row r="234">
      <c r="A234" s="66">
        <f>COUNTIF(data!$C235:$J235,"*"&amp;A$1&amp;"*")</f>
        <v>0</v>
      </c>
      <c r="B234" s="66">
        <f>COUNTIF(data!$C235:$J235,"*"&amp;B$1&amp;"*")</f>
        <v>0</v>
      </c>
      <c r="C234" s="66">
        <f>COUNTIF(data!$C235:$J235,"*"&amp;C$1&amp;"*")</f>
        <v>0</v>
      </c>
      <c r="D234" s="66">
        <f>COUNTIF(data!$C235:$J235,"*"&amp;D$1&amp;"*")</f>
        <v>0</v>
      </c>
      <c r="E234" s="66">
        <f>COUNTIF(data!$C235:$J235,"*"&amp;E$1&amp;"*")</f>
        <v>0</v>
      </c>
      <c r="F234" s="66">
        <f>COUNTIF(data!$C235:$J235,"*"&amp;F$1&amp;"*")-COUNTIF(data!$C235:$J235,"*真美*")+COUNTIF(data!$C235:$J235,"*真美*真*")+COUNTIF(data!$C235:$J235,"*真*真美*")</f>
        <v>0</v>
      </c>
      <c r="G234" s="66">
        <f>COUNTIF(data!$C235:$J235,"*"&amp;G$1&amp;"*")</f>
        <v>0</v>
      </c>
      <c r="H234" s="66">
        <f>COUNTIF(data!$C235:$J235,"*"&amp;H$1&amp;"*")</f>
        <v>0</v>
      </c>
      <c r="I234" s="66">
        <f>COUNTIF(data!$C235:$J235,"*"&amp;I$1&amp;"*")</f>
        <v>0</v>
      </c>
      <c r="J234" s="66">
        <f>COUNTIF(data!$C235:$J235,"*"&amp;J$1&amp;"*")</f>
        <v>0</v>
      </c>
      <c r="K234" s="66">
        <f>COUNTIF(data!$C235:$J235,"*"&amp;K$1&amp;"*")</f>
        <v>0</v>
      </c>
      <c r="L234" s="66">
        <f>COUNTIF(data!$C235:$J235,"*"&amp;L$1&amp;"*")</f>
        <v>0</v>
      </c>
      <c r="M234" s="66">
        <f>COUNTIF(data!$C235:$J235,"*"&amp;M$1&amp;"*")</f>
        <v>0</v>
      </c>
      <c r="N234" s="66">
        <f>COUNTIF(data!$C235:$J235,"*"&amp;N$1&amp;"*")</f>
        <v>0</v>
      </c>
      <c r="O234" s="66">
        <f>COUNTIF(data!$C235:$J235,"*"&amp;O$1&amp;"*")</f>
        <v>0</v>
      </c>
      <c r="P234" s="66">
        <f>COUNTIF(data!$C235:$J235,"*"&amp;P$1&amp;"*")</f>
        <v>0</v>
      </c>
      <c r="Q234" s="66">
        <f>COUNTIF(data!$C235:$J235,"*"&amp;Q$1&amp;"*")</f>
        <v>0</v>
      </c>
      <c r="R234" s="66">
        <f>COUNTIF(data!$C235:$J235,"*"&amp;R$1&amp;"*")</f>
        <v>1</v>
      </c>
      <c r="S234" s="66">
        <f>COUNTIF(data!$C235:$J235,"*"&amp;S$1&amp;"*")</f>
        <v>0</v>
      </c>
      <c r="T234" s="66">
        <f>COUNTIF(data!$C235:$J235,"*"&amp;T$1&amp;"*")</f>
        <v>0</v>
      </c>
      <c r="U234" s="66">
        <f>COUNTIF(data!$C235:$J235,"*"&amp;U$1&amp;"*")</f>
        <v>0</v>
      </c>
      <c r="V234" s="66">
        <f>COUNTIF(data!$C235:$J235,"*"&amp;V$1&amp;"*")</f>
        <v>0</v>
      </c>
      <c r="W234" s="66">
        <f>COUNTIF(data!$C235:$J235,"*"&amp;W$1&amp;"*")</f>
        <v>0</v>
      </c>
      <c r="X234" s="66">
        <f>COUNTIF(data!$C235:$J235,"*"&amp;X$1&amp;"*")</f>
        <v>0</v>
      </c>
      <c r="Y234" s="66">
        <f>COUNTIF(data!$C235:$J235,"*"&amp;Y$1&amp;"*")</f>
        <v>0</v>
      </c>
      <c r="Z234" s="66">
        <f>COUNTIF(data!$C235:$J235,"*"&amp;Z$1&amp;"*")</f>
        <v>0</v>
      </c>
      <c r="AA234" s="66">
        <f>COUNTIF(data!$C235:$J235,"*"&amp;AA$1&amp;"*")</f>
        <v>0</v>
      </c>
      <c r="AB234" s="66">
        <f>COUNTIF(data!$C235:$J235,"*"&amp;AB$1&amp;"*")</f>
        <v>0</v>
      </c>
      <c r="AC234" s="66">
        <f>COUNTIF(data!$C235:$J235,"*"&amp;AC$1&amp;"*")</f>
        <v>0</v>
      </c>
      <c r="AD234" s="66">
        <f>COUNTIF(data!$C235:$J235,"*"&amp;AD$1&amp;"*")</f>
        <v>1</v>
      </c>
      <c r="AE234" s="66">
        <f>COUNTIF(data!$C235:$J235,"*"&amp;AE$1&amp;"*")</f>
        <v>0</v>
      </c>
      <c r="AF234" s="66">
        <f>COUNTIF(data!$C235:$J235,"*"&amp;AF$1&amp;"*")</f>
        <v>0</v>
      </c>
      <c r="AG234" s="66">
        <f>COUNTIF(data!$C235:$J235,"*"&amp;AG$1&amp;"*")</f>
        <v>0</v>
      </c>
      <c r="AH234" s="66">
        <f>COUNTIF(data!$C235:$J235,"*"&amp;AH$1&amp;"*")-COUNTIF(data!$C235:$J235,"*雪歩*")+COUNTIF(data!$C235:$J235,"*雪歩*歩*")+COUNTIF(data!$C235:$J235,"*歩*雪歩*")</f>
        <v>0</v>
      </c>
      <c r="AI234" s="66">
        <f>COUNTIF(data!$C235:$J235,"*"&amp;AI$1&amp;"*")</f>
        <v>0</v>
      </c>
      <c r="AJ234" s="66">
        <f>COUNTIF(data!$C235:$J235,"*"&amp;AJ$1&amp;"*")</f>
        <v>0</v>
      </c>
      <c r="AK234" s="66">
        <f>COUNTIF(data!$C235:$J235,"*"&amp;AK$1&amp;"*")</f>
        <v>0</v>
      </c>
      <c r="AL234" s="66">
        <f>COUNTIF(data!$C235:$J235,"*"&amp;AL$1&amp;"*")</f>
        <v>0</v>
      </c>
      <c r="AM234" s="66">
        <f>COUNTIF(data!$C235:$J235,"*"&amp;AM$1&amp;"*")</f>
        <v>0</v>
      </c>
      <c r="AN234" s="66">
        <f>COUNTIF(data!$C235:$J235,"*"&amp;AN$1&amp;"*")</f>
        <v>0</v>
      </c>
      <c r="AO234" s="66">
        <f>COUNTIF(data!$C235:$J235,"*"&amp;AO$1&amp;"*")</f>
        <v>0</v>
      </c>
      <c r="AP234" s="66">
        <f>COUNTIF(data!$C235:$J235,"*"&amp;AP$1&amp;"*")</f>
        <v>0</v>
      </c>
      <c r="AQ234" s="66">
        <f>COUNTIF(data!$C235:$J235,"*"&amp;AQ$1&amp;"*")</f>
        <v>0</v>
      </c>
      <c r="AR234" s="66">
        <f>COUNTIF(data!$C235:$J235,"*"&amp;AR$1&amp;"*")</f>
        <v>1</v>
      </c>
      <c r="AS234" s="66">
        <f>COUNTIF(data!$C235:$J235,"*"&amp;AS$1&amp;"*")</f>
        <v>0</v>
      </c>
      <c r="AT234" s="66">
        <f>COUNTIF(data!$C235:$J235,"*"&amp;AT$1&amp;"*")</f>
        <v>0</v>
      </c>
      <c r="AU234" s="66">
        <f>COUNTIF(data!$C235:$J235,"*"&amp;AU$1&amp;"*")</f>
        <v>0</v>
      </c>
      <c r="AV234" s="66">
        <f>COUNTIF(data!$C235:$J235,"*"&amp;AV$1&amp;"*")</f>
        <v>0</v>
      </c>
      <c r="AW234" s="66">
        <f>COUNTIF(data!$C235:$J235,"*"&amp;AW$1&amp;"*")</f>
        <v>0</v>
      </c>
      <c r="AX234" s="66">
        <f>COUNTIF(data!$C235:$J235,"*"&amp;AX$1&amp;"*")</f>
        <v>0</v>
      </c>
      <c r="AY234" s="66">
        <f>COUNTIF(data!$C235:$J235,"*"&amp;AY$1&amp;"*")</f>
        <v>0</v>
      </c>
      <c r="AZ234" s="66">
        <f>COUNTIF(data!$C235:$J235,"*"&amp;AZ$1&amp;"*")</f>
        <v>0</v>
      </c>
      <c r="BA234" s="66">
        <f>COUNTIF(data!$C235:$J235,"*"&amp;BA$1&amp;"*")</f>
        <v>0</v>
      </c>
      <c r="BB234" s="66">
        <f>COUNTIF(data!$C235:$J235,"*"&amp;BB$1&amp;"*")</f>
        <v>0</v>
      </c>
    </row>
    <row r="235">
      <c r="A235" s="66">
        <f>COUNTIF(data!$C236:$J236,"*"&amp;A$1&amp;"*")</f>
        <v>0</v>
      </c>
      <c r="B235" s="66">
        <f>COUNTIF(data!$C236:$J236,"*"&amp;B$1&amp;"*")</f>
        <v>0</v>
      </c>
      <c r="C235" s="66">
        <f>COUNTIF(data!$C236:$J236,"*"&amp;C$1&amp;"*")</f>
        <v>0</v>
      </c>
      <c r="D235" s="66">
        <f>COUNTIF(data!$C236:$J236,"*"&amp;D$1&amp;"*")</f>
        <v>0</v>
      </c>
      <c r="E235" s="66">
        <f>COUNTIF(data!$C236:$J236,"*"&amp;E$1&amp;"*")</f>
        <v>0</v>
      </c>
      <c r="F235" s="66">
        <f>COUNTIF(data!$C236:$J236,"*"&amp;F$1&amp;"*")-COUNTIF(data!$C236:$J236,"*真美*")+COUNTIF(data!$C236:$J236,"*真美*真*")+COUNTIF(data!$C236:$J236,"*真*真美*")</f>
        <v>0</v>
      </c>
      <c r="G235" s="66">
        <f>COUNTIF(data!$C236:$J236,"*"&amp;G$1&amp;"*")</f>
        <v>0</v>
      </c>
      <c r="H235" s="66">
        <f>COUNTIF(data!$C236:$J236,"*"&amp;H$1&amp;"*")</f>
        <v>0</v>
      </c>
      <c r="I235" s="66">
        <f>COUNTIF(data!$C236:$J236,"*"&amp;I$1&amp;"*")</f>
        <v>0</v>
      </c>
      <c r="J235" s="66">
        <f>COUNTIF(data!$C236:$J236,"*"&amp;J$1&amp;"*")</f>
        <v>0</v>
      </c>
      <c r="K235" s="66">
        <f>COUNTIF(data!$C236:$J236,"*"&amp;K$1&amp;"*")</f>
        <v>0</v>
      </c>
      <c r="L235" s="66">
        <f>COUNTIF(data!$C236:$J236,"*"&amp;L$1&amp;"*")</f>
        <v>0</v>
      </c>
      <c r="M235" s="66">
        <f>COUNTIF(data!$C236:$J236,"*"&amp;M$1&amp;"*")</f>
        <v>0</v>
      </c>
      <c r="N235" s="66">
        <f>COUNTIF(data!$C236:$J236,"*"&amp;N$1&amp;"*")</f>
        <v>0</v>
      </c>
      <c r="O235" s="66">
        <f>COUNTIF(data!$C236:$J236,"*"&amp;O$1&amp;"*")</f>
        <v>0</v>
      </c>
      <c r="P235" s="66">
        <f>COUNTIF(data!$C236:$J236,"*"&amp;P$1&amp;"*")</f>
        <v>0</v>
      </c>
      <c r="Q235" s="66">
        <f>COUNTIF(data!$C236:$J236,"*"&amp;Q$1&amp;"*")</f>
        <v>0</v>
      </c>
      <c r="R235" s="66">
        <f>COUNTIF(data!$C236:$J236,"*"&amp;R$1&amp;"*")</f>
        <v>0</v>
      </c>
      <c r="S235" s="66">
        <f>COUNTIF(data!$C236:$J236,"*"&amp;S$1&amp;"*")</f>
        <v>0</v>
      </c>
      <c r="T235" s="66">
        <f>COUNTIF(data!$C236:$J236,"*"&amp;T$1&amp;"*")</f>
        <v>0</v>
      </c>
      <c r="U235" s="66">
        <f>COUNTIF(data!$C236:$J236,"*"&amp;U$1&amp;"*")</f>
        <v>0</v>
      </c>
      <c r="V235" s="66">
        <f>COUNTIF(data!$C236:$J236,"*"&amp;V$1&amp;"*")</f>
        <v>0</v>
      </c>
      <c r="W235" s="66">
        <f>COUNTIF(data!$C236:$J236,"*"&amp;W$1&amp;"*")</f>
        <v>0</v>
      </c>
      <c r="X235" s="66">
        <f>COUNTIF(data!$C236:$J236,"*"&amp;X$1&amp;"*")</f>
        <v>0</v>
      </c>
      <c r="Y235" s="66">
        <f>COUNTIF(data!$C236:$J236,"*"&amp;Y$1&amp;"*")</f>
        <v>1</v>
      </c>
      <c r="Z235" s="66">
        <f>COUNTIF(data!$C236:$J236,"*"&amp;Z$1&amp;"*")</f>
        <v>0</v>
      </c>
      <c r="AA235" s="66">
        <f>COUNTIF(data!$C236:$J236,"*"&amp;AA$1&amp;"*")</f>
        <v>0</v>
      </c>
      <c r="AB235" s="66">
        <f>COUNTIF(data!$C236:$J236,"*"&amp;AB$1&amp;"*")</f>
        <v>0</v>
      </c>
      <c r="AC235" s="66">
        <f>COUNTIF(data!$C236:$J236,"*"&amp;AC$1&amp;"*")</f>
        <v>0</v>
      </c>
      <c r="AD235" s="66">
        <f>COUNTIF(data!$C236:$J236,"*"&amp;AD$1&amp;"*")</f>
        <v>0</v>
      </c>
      <c r="AE235" s="66">
        <f>COUNTIF(data!$C236:$J236,"*"&amp;AE$1&amp;"*")</f>
        <v>0</v>
      </c>
      <c r="AF235" s="66">
        <f>COUNTIF(data!$C236:$J236,"*"&amp;AF$1&amp;"*")</f>
        <v>0</v>
      </c>
      <c r="AG235" s="66">
        <f>COUNTIF(data!$C236:$J236,"*"&amp;AG$1&amp;"*")</f>
        <v>0</v>
      </c>
      <c r="AH235" s="66">
        <f>COUNTIF(data!$C236:$J236,"*"&amp;AH$1&amp;"*")-COUNTIF(data!$C236:$J236,"*雪歩*")+COUNTIF(data!$C236:$J236,"*雪歩*歩*")+COUNTIF(data!$C236:$J236,"*歩*雪歩*")</f>
        <v>1</v>
      </c>
      <c r="AI235" s="66">
        <f>COUNTIF(data!$C236:$J236,"*"&amp;AI$1&amp;"*")</f>
        <v>0</v>
      </c>
      <c r="AJ235" s="66">
        <f>COUNTIF(data!$C236:$J236,"*"&amp;AJ$1&amp;"*")</f>
        <v>0</v>
      </c>
      <c r="AK235" s="66">
        <f>COUNTIF(data!$C236:$J236,"*"&amp;AK$1&amp;"*")</f>
        <v>0</v>
      </c>
      <c r="AL235" s="66">
        <f>COUNTIF(data!$C236:$J236,"*"&amp;AL$1&amp;"*")</f>
        <v>0</v>
      </c>
      <c r="AM235" s="66">
        <f>COUNTIF(data!$C236:$J236,"*"&amp;AM$1&amp;"*")</f>
        <v>0</v>
      </c>
      <c r="AN235" s="66">
        <f>COUNTIF(data!$C236:$J236,"*"&amp;AN$1&amp;"*")</f>
        <v>0</v>
      </c>
      <c r="AO235" s="66">
        <f>COUNTIF(data!$C236:$J236,"*"&amp;AO$1&amp;"*")</f>
        <v>0</v>
      </c>
      <c r="AP235" s="66">
        <f>COUNTIF(data!$C236:$J236,"*"&amp;AP$1&amp;"*")</f>
        <v>0</v>
      </c>
      <c r="AQ235" s="66">
        <f>COUNTIF(data!$C236:$J236,"*"&amp;AQ$1&amp;"*")</f>
        <v>0</v>
      </c>
      <c r="AR235" s="66">
        <f>COUNTIF(data!$C236:$J236,"*"&amp;AR$1&amp;"*")</f>
        <v>0</v>
      </c>
      <c r="AS235" s="66">
        <f>COUNTIF(data!$C236:$J236,"*"&amp;AS$1&amp;"*")</f>
        <v>0</v>
      </c>
      <c r="AT235" s="66">
        <f>COUNTIF(data!$C236:$J236,"*"&amp;AT$1&amp;"*")</f>
        <v>0</v>
      </c>
      <c r="AU235" s="66">
        <f>COUNTIF(data!$C236:$J236,"*"&amp;AU$1&amp;"*")</f>
        <v>1</v>
      </c>
      <c r="AV235" s="66">
        <f>COUNTIF(data!$C236:$J236,"*"&amp;AV$1&amp;"*")</f>
        <v>0</v>
      </c>
      <c r="AW235" s="66">
        <f>COUNTIF(data!$C236:$J236,"*"&amp;AW$1&amp;"*")</f>
        <v>1</v>
      </c>
      <c r="AX235" s="66">
        <f>COUNTIF(data!$C236:$J236,"*"&amp;AX$1&amp;"*")</f>
        <v>0</v>
      </c>
      <c r="AY235" s="66">
        <f>COUNTIF(data!$C236:$J236,"*"&amp;AY$1&amp;"*")</f>
        <v>0</v>
      </c>
      <c r="AZ235" s="66">
        <f>COUNTIF(data!$C236:$J236,"*"&amp;AZ$1&amp;"*")</f>
        <v>0</v>
      </c>
      <c r="BA235" s="66">
        <f>COUNTIF(data!$C236:$J236,"*"&amp;BA$1&amp;"*")</f>
        <v>0</v>
      </c>
      <c r="BB235" s="66">
        <f>COUNTIF(data!$C236:$J236,"*"&amp;BB$1&amp;"*")</f>
        <v>0</v>
      </c>
    </row>
    <row r="236">
      <c r="A236" s="66">
        <f>COUNTIF(data!$C237:$J237,"*"&amp;A$1&amp;"*")</f>
        <v>0</v>
      </c>
      <c r="B236" s="66">
        <f>COUNTIF(data!$C237:$J237,"*"&amp;B$1&amp;"*")</f>
        <v>0</v>
      </c>
      <c r="C236" s="66">
        <f>COUNTIF(data!$C237:$J237,"*"&amp;C$1&amp;"*")</f>
        <v>0</v>
      </c>
      <c r="D236" s="66">
        <f>COUNTIF(data!$C237:$J237,"*"&amp;D$1&amp;"*")</f>
        <v>0</v>
      </c>
      <c r="E236" s="66">
        <f>COUNTIF(data!$C237:$J237,"*"&amp;E$1&amp;"*")</f>
        <v>0</v>
      </c>
      <c r="F236" s="66">
        <f>COUNTIF(data!$C237:$J237,"*"&amp;F$1&amp;"*")-COUNTIF(data!$C237:$J237,"*真美*")+COUNTIF(data!$C237:$J237,"*真美*真*")+COUNTIF(data!$C237:$J237,"*真*真美*")</f>
        <v>0</v>
      </c>
      <c r="G236" s="66">
        <f>COUNTIF(data!$C237:$J237,"*"&amp;G$1&amp;"*")</f>
        <v>0</v>
      </c>
      <c r="H236" s="66">
        <f>COUNTIF(data!$C237:$J237,"*"&amp;H$1&amp;"*")</f>
        <v>0</v>
      </c>
      <c r="I236" s="66">
        <f>COUNTIF(data!$C237:$J237,"*"&amp;I$1&amp;"*")</f>
        <v>0</v>
      </c>
      <c r="J236" s="66">
        <f>COUNTIF(data!$C237:$J237,"*"&amp;J$1&amp;"*")</f>
        <v>0</v>
      </c>
      <c r="K236" s="66">
        <f>COUNTIF(data!$C237:$J237,"*"&amp;K$1&amp;"*")</f>
        <v>0</v>
      </c>
      <c r="L236" s="66">
        <f>COUNTIF(data!$C237:$J237,"*"&amp;L$1&amp;"*")</f>
        <v>0</v>
      </c>
      <c r="M236" s="66">
        <f>COUNTIF(data!$C237:$J237,"*"&amp;M$1&amp;"*")</f>
        <v>0</v>
      </c>
      <c r="N236" s="66">
        <f>COUNTIF(data!$C237:$J237,"*"&amp;N$1&amp;"*")</f>
        <v>0</v>
      </c>
      <c r="O236" s="66">
        <f>COUNTIF(data!$C237:$J237,"*"&amp;O$1&amp;"*")</f>
        <v>0</v>
      </c>
      <c r="P236" s="66">
        <f>COUNTIF(data!$C237:$J237,"*"&amp;P$1&amp;"*")</f>
        <v>0</v>
      </c>
      <c r="Q236" s="66">
        <f>COUNTIF(data!$C237:$J237,"*"&amp;Q$1&amp;"*")</f>
        <v>0</v>
      </c>
      <c r="R236" s="66">
        <f>COUNTIF(data!$C237:$J237,"*"&amp;R$1&amp;"*")</f>
        <v>0</v>
      </c>
      <c r="S236" s="66">
        <f>COUNTIF(data!$C237:$J237,"*"&amp;S$1&amp;"*")</f>
        <v>0</v>
      </c>
      <c r="T236" s="66">
        <f>COUNTIF(data!$C237:$J237,"*"&amp;T$1&amp;"*")</f>
        <v>0</v>
      </c>
      <c r="U236" s="66">
        <f>COUNTIF(data!$C237:$J237,"*"&amp;U$1&amp;"*")</f>
        <v>0</v>
      </c>
      <c r="V236" s="66">
        <f>COUNTIF(data!$C237:$J237,"*"&amp;V$1&amp;"*")</f>
        <v>0</v>
      </c>
      <c r="W236" s="66">
        <f>COUNTIF(data!$C237:$J237,"*"&amp;W$1&amp;"*")</f>
        <v>0</v>
      </c>
      <c r="X236" s="66">
        <f>COUNTIF(data!$C237:$J237,"*"&amp;X$1&amp;"*")</f>
        <v>0</v>
      </c>
      <c r="Y236" s="66">
        <f>COUNTIF(data!$C237:$J237,"*"&amp;Y$1&amp;"*")</f>
        <v>0</v>
      </c>
      <c r="Z236" s="66">
        <f>COUNTIF(data!$C237:$J237,"*"&amp;Z$1&amp;"*")</f>
        <v>1</v>
      </c>
      <c r="AA236" s="66">
        <f>COUNTIF(data!$C237:$J237,"*"&amp;AA$1&amp;"*")</f>
        <v>0</v>
      </c>
      <c r="AB236" s="66">
        <f>COUNTIF(data!$C237:$J237,"*"&amp;AB$1&amp;"*")</f>
        <v>0</v>
      </c>
      <c r="AC236" s="66">
        <f>COUNTIF(data!$C237:$J237,"*"&amp;AC$1&amp;"*")</f>
        <v>0</v>
      </c>
      <c r="AD236" s="66">
        <f>COUNTIF(data!$C237:$J237,"*"&amp;AD$1&amp;"*")</f>
        <v>0</v>
      </c>
      <c r="AE236" s="66">
        <f>COUNTIF(data!$C237:$J237,"*"&amp;AE$1&amp;"*")</f>
        <v>0</v>
      </c>
      <c r="AF236" s="66">
        <f>COUNTIF(data!$C237:$J237,"*"&amp;AF$1&amp;"*")</f>
        <v>0</v>
      </c>
      <c r="AG236" s="66">
        <f>COUNTIF(data!$C237:$J237,"*"&amp;AG$1&amp;"*")</f>
        <v>0</v>
      </c>
      <c r="AH236" s="66">
        <f>COUNTIF(data!$C237:$J237,"*"&amp;AH$1&amp;"*")-COUNTIF(data!$C237:$J237,"*雪歩*")+COUNTIF(data!$C237:$J237,"*雪歩*歩*")+COUNTIF(data!$C237:$J237,"*歩*雪歩*")</f>
        <v>0</v>
      </c>
      <c r="AI236" s="66">
        <f>COUNTIF(data!$C237:$J237,"*"&amp;AI$1&amp;"*")</f>
        <v>0</v>
      </c>
      <c r="AJ236" s="66">
        <f>COUNTIF(data!$C237:$J237,"*"&amp;AJ$1&amp;"*")</f>
        <v>0</v>
      </c>
      <c r="AK236" s="66">
        <f>COUNTIF(data!$C237:$J237,"*"&amp;AK$1&amp;"*")</f>
        <v>0</v>
      </c>
      <c r="AL236" s="66">
        <f>COUNTIF(data!$C237:$J237,"*"&amp;AL$1&amp;"*")</f>
        <v>0</v>
      </c>
      <c r="AM236" s="66">
        <f>COUNTIF(data!$C237:$J237,"*"&amp;AM$1&amp;"*")</f>
        <v>0</v>
      </c>
      <c r="AN236" s="66">
        <f>COUNTIF(data!$C237:$J237,"*"&amp;AN$1&amp;"*")</f>
        <v>0</v>
      </c>
      <c r="AO236" s="66">
        <f>COUNTIF(data!$C237:$J237,"*"&amp;AO$1&amp;"*")</f>
        <v>0</v>
      </c>
      <c r="AP236" s="66">
        <f>COUNTIF(data!$C237:$J237,"*"&amp;AP$1&amp;"*")</f>
        <v>0</v>
      </c>
      <c r="AQ236" s="66">
        <f>COUNTIF(data!$C237:$J237,"*"&amp;AQ$1&amp;"*")</f>
        <v>0</v>
      </c>
      <c r="AR236" s="66">
        <f>COUNTIF(data!$C237:$J237,"*"&amp;AR$1&amp;"*")</f>
        <v>1</v>
      </c>
      <c r="AS236" s="66">
        <f>COUNTIF(data!$C237:$J237,"*"&amp;AS$1&amp;"*")</f>
        <v>0</v>
      </c>
      <c r="AT236" s="66">
        <f>COUNTIF(data!$C237:$J237,"*"&amp;AT$1&amp;"*")</f>
        <v>0</v>
      </c>
      <c r="AU236" s="66">
        <f>COUNTIF(data!$C237:$J237,"*"&amp;AU$1&amp;"*")</f>
        <v>0</v>
      </c>
      <c r="AV236" s="66">
        <f>COUNTIF(data!$C237:$J237,"*"&amp;AV$1&amp;"*")</f>
        <v>0</v>
      </c>
      <c r="AW236" s="66">
        <f>COUNTIF(data!$C237:$J237,"*"&amp;AW$1&amp;"*")</f>
        <v>0</v>
      </c>
      <c r="AX236" s="66">
        <f>COUNTIF(data!$C237:$J237,"*"&amp;AX$1&amp;"*")</f>
        <v>0</v>
      </c>
      <c r="AY236" s="66">
        <f>COUNTIF(data!$C237:$J237,"*"&amp;AY$1&amp;"*")</f>
        <v>0</v>
      </c>
      <c r="AZ236" s="66">
        <f>COUNTIF(data!$C237:$J237,"*"&amp;AZ$1&amp;"*")</f>
        <v>0</v>
      </c>
      <c r="BA236" s="66">
        <f>COUNTIF(data!$C237:$J237,"*"&amp;BA$1&amp;"*")</f>
        <v>0</v>
      </c>
      <c r="BB236" s="66">
        <f>COUNTIF(data!$C237:$J237,"*"&amp;BB$1&amp;"*")</f>
        <v>0</v>
      </c>
    </row>
    <row r="237">
      <c r="A237" s="66">
        <f>COUNTIF(data!$C238:$J238,"*"&amp;A$1&amp;"*")</f>
        <v>0</v>
      </c>
      <c r="B237" s="66">
        <f>COUNTIF(data!$C238:$J238,"*"&amp;B$1&amp;"*")</f>
        <v>0</v>
      </c>
      <c r="C237" s="66">
        <f>COUNTIF(data!$C238:$J238,"*"&amp;C$1&amp;"*")</f>
        <v>0</v>
      </c>
      <c r="D237" s="66">
        <f>COUNTIF(data!$C238:$J238,"*"&amp;D$1&amp;"*")</f>
        <v>0</v>
      </c>
      <c r="E237" s="66">
        <f>COUNTIF(data!$C238:$J238,"*"&amp;E$1&amp;"*")</f>
        <v>0</v>
      </c>
      <c r="F237" s="66">
        <f>COUNTIF(data!$C238:$J238,"*"&amp;F$1&amp;"*")-COUNTIF(data!$C238:$J238,"*真美*")+COUNTIF(data!$C238:$J238,"*真美*真*")+COUNTIF(data!$C238:$J238,"*真*真美*")</f>
        <v>0</v>
      </c>
      <c r="G237" s="66">
        <f>COUNTIF(data!$C238:$J238,"*"&amp;G$1&amp;"*")</f>
        <v>0</v>
      </c>
      <c r="H237" s="66">
        <f>COUNTIF(data!$C238:$J238,"*"&amp;H$1&amp;"*")</f>
        <v>0</v>
      </c>
      <c r="I237" s="66">
        <f>COUNTIF(data!$C238:$J238,"*"&amp;I$1&amp;"*")</f>
        <v>0</v>
      </c>
      <c r="J237" s="66">
        <f>COUNTIF(data!$C238:$J238,"*"&amp;J$1&amp;"*")</f>
        <v>0</v>
      </c>
      <c r="K237" s="66">
        <f>COUNTIF(data!$C238:$J238,"*"&amp;K$1&amp;"*")</f>
        <v>0</v>
      </c>
      <c r="L237" s="66">
        <f>COUNTIF(data!$C238:$J238,"*"&amp;L$1&amp;"*")</f>
        <v>0</v>
      </c>
      <c r="M237" s="66">
        <f>COUNTIF(data!$C238:$J238,"*"&amp;M$1&amp;"*")</f>
        <v>0</v>
      </c>
      <c r="N237" s="66">
        <f>COUNTIF(data!$C238:$J238,"*"&amp;N$1&amp;"*")</f>
        <v>0</v>
      </c>
      <c r="O237" s="66">
        <f>COUNTIF(data!$C238:$J238,"*"&amp;O$1&amp;"*")</f>
        <v>0</v>
      </c>
      <c r="P237" s="66">
        <f>COUNTIF(data!$C238:$J238,"*"&amp;P$1&amp;"*")</f>
        <v>0</v>
      </c>
      <c r="Q237" s="66">
        <f>COUNTIF(data!$C238:$J238,"*"&amp;Q$1&amp;"*")</f>
        <v>0</v>
      </c>
      <c r="R237" s="66">
        <f>COUNTIF(data!$C238:$J238,"*"&amp;R$1&amp;"*")</f>
        <v>0</v>
      </c>
      <c r="S237" s="66">
        <f>COUNTIF(data!$C238:$J238,"*"&amp;S$1&amp;"*")</f>
        <v>0</v>
      </c>
      <c r="T237" s="66">
        <f>COUNTIF(data!$C238:$J238,"*"&amp;T$1&amp;"*")</f>
        <v>0</v>
      </c>
      <c r="U237" s="66">
        <f>COUNTIF(data!$C238:$J238,"*"&amp;U$1&amp;"*")</f>
        <v>0</v>
      </c>
      <c r="V237" s="66">
        <f>COUNTIF(data!$C238:$J238,"*"&amp;V$1&amp;"*")</f>
        <v>0</v>
      </c>
      <c r="W237" s="66">
        <f>COUNTIF(data!$C238:$J238,"*"&amp;W$1&amp;"*")</f>
        <v>0</v>
      </c>
      <c r="X237" s="66">
        <f>COUNTIF(data!$C238:$J238,"*"&amp;X$1&amp;"*")</f>
        <v>0</v>
      </c>
      <c r="Y237" s="66">
        <f>COUNTIF(data!$C238:$J238,"*"&amp;Y$1&amp;"*")</f>
        <v>0</v>
      </c>
      <c r="Z237" s="66">
        <f>COUNTIF(data!$C238:$J238,"*"&amp;Z$1&amp;"*")</f>
        <v>0</v>
      </c>
      <c r="AA237" s="66">
        <f>COUNTIF(data!$C238:$J238,"*"&amp;AA$1&amp;"*")</f>
        <v>0</v>
      </c>
      <c r="AB237" s="66">
        <f>COUNTIF(data!$C238:$J238,"*"&amp;AB$1&amp;"*")</f>
        <v>1</v>
      </c>
      <c r="AC237" s="66">
        <f>COUNTIF(data!$C238:$J238,"*"&amp;AC$1&amp;"*")</f>
        <v>0</v>
      </c>
      <c r="AD237" s="66">
        <f>COUNTIF(data!$C238:$J238,"*"&amp;AD$1&amp;"*")</f>
        <v>0</v>
      </c>
      <c r="AE237" s="66">
        <f>COUNTIF(data!$C238:$J238,"*"&amp;AE$1&amp;"*")</f>
        <v>0</v>
      </c>
      <c r="AF237" s="66">
        <f>COUNTIF(data!$C238:$J238,"*"&amp;AF$1&amp;"*")</f>
        <v>0</v>
      </c>
      <c r="AG237" s="66">
        <f>COUNTIF(data!$C238:$J238,"*"&amp;AG$1&amp;"*")</f>
        <v>0</v>
      </c>
      <c r="AH237" s="66">
        <f>COUNTIF(data!$C238:$J238,"*"&amp;AH$1&amp;"*")-COUNTIF(data!$C238:$J238,"*雪歩*")+COUNTIF(data!$C238:$J238,"*雪歩*歩*")+COUNTIF(data!$C238:$J238,"*歩*雪歩*")</f>
        <v>0</v>
      </c>
      <c r="AI237" s="66">
        <f>COUNTIF(data!$C238:$J238,"*"&amp;AI$1&amp;"*")</f>
        <v>0</v>
      </c>
      <c r="AJ237" s="66">
        <f>COUNTIF(data!$C238:$J238,"*"&amp;AJ$1&amp;"*")</f>
        <v>0</v>
      </c>
      <c r="AK237" s="66">
        <f>COUNTIF(data!$C238:$J238,"*"&amp;AK$1&amp;"*")</f>
        <v>0</v>
      </c>
      <c r="AL237" s="66">
        <f>COUNTIF(data!$C238:$J238,"*"&amp;AL$1&amp;"*")</f>
        <v>0</v>
      </c>
      <c r="AM237" s="66">
        <f>COUNTIF(data!$C238:$J238,"*"&amp;AM$1&amp;"*")</f>
        <v>0</v>
      </c>
      <c r="AN237" s="66">
        <f>COUNTIF(data!$C238:$J238,"*"&amp;AN$1&amp;"*")</f>
        <v>1</v>
      </c>
      <c r="AO237" s="66">
        <f>COUNTIF(data!$C238:$J238,"*"&amp;AO$1&amp;"*")</f>
        <v>0</v>
      </c>
      <c r="AP237" s="66">
        <f>COUNTIF(data!$C238:$J238,"*"&amp;AP$1&amp;"*")</f>
        <v>0</v>
      </c>
      <c r="AQ237" s="66">
        <f>COUNTIF(data!$C238:$J238,"*"&amp;AQ$1&amp;"*")</f>
        <v>0</v>
      </c>
      <c r="AR237" s="66">
        <f>COUNTIF(data!$C238:$J238,"*"&amp;AR$1&amp;"*")</f>
        <v>0</v>
      </c>
      <c r="AS237" s="66">
        <f>COUNTIF(data!$C238:$J238,"*"&amp;AS$1&amp;"*")</f>
        <v>0</v>
      </c>
      <c r="AT237" s="66">
        <f>COUNTIF(data!$C238:$J238,"*"&amp;AT$1&amp;"*")</f>
        <v>0</v>
      </c>
      <c r="AU237" s="66">
        <f>COUNTIF(data!$C238:$J238,"*"&amp;AU$1&amp;"*")</f>
        <v>0</v>
      </c>
      <c r="AV237" s="66">
        <f>COUNTIF(data!$C238:$J238,"*"&amp;AV$1&amp;"*")</f>
        <v>0</v>
      </c>
      <c r="AW237" s="66">
        <f>COUNTIF(data!$C238:$J238,"*"&amp;AW$1&amp;"*")</f>
        <v>0</v>
      </c>
      <c r="AX237" s="66">
        <f>COUNTIF(data!$C238:$J238,"*"&amp;AX$1&amp;"*")</f>
        <v>0</v>
      </c>
      <c r="AY237" s="66">
        <f>COUNTIF(data!$C238:$J238,"*"&amp;AY$1&amp;"*")</f>
        <v>0</v>
      </c>
      <c r="AZ237" s="66">
        <f>COUNTIF(data!$C238:$J238,"*"&amp;AZ$1&amp;"*")</f>
        <v>0</v>
      </c>
      <c r="BA237" s="66">
        <f>COUNTIF(data!$C238:$J238,"*"&amp;BA$1&amp;"*")</f>
        <v>0</v>
      </c>
      <c r="BB237" s="66">
        <f>COUNTIF(data!$C238:$J238,"*"&amp;BB$1&amp;"*")</f>
        <v>1</v>
      </c>
    </row>
    <row r="238">
      <c r="A238" s="66">
        <f>COUNTIF(data!$C239:$J239,"*"&amp;A$1&amp;"*")</f>
        <v>0</v>
      </c>
      <c r="B238" s="66">
        <f>COUNTIF(data!$C239:$J239,"*"&amp;B$1&amp;"*")</f>
        <v>0</v>
      </c>
      <c r="C238" s="66">
        <f>COUNTIF(data!$C239:$J239,"*"&amp;C$1&amp;"*")</f>
        <v>0</v>
      </c>
      <c r="D238" s="66">
        <f>COUNTIF(data!$C239:$J239,"*"&amp;D$1&amp;"*")</f>
        <v>0</v>
      </c>
      <c r="E238" s="66">
        <f>COUNTIF(data!$C239:$J239,"*"&amp;E$1&amp;"*")</f>
        <v>0</v>
      </c>
      <c r="F238" s="66">
        <f>COUNTIF(data!$C239:$J239,"*"&amp;F$1&amp;"*")-COUNTIF(data!$C239:$J239,"*真美*")+COUNTIF(data!$C239:$J239,"*真美*真*")+COUNTIF(data!$C239:$J239,"*真*真美*")</f>
        <v>0</v>
      </c>
      <c r="G238" s="66">
        <f>COUNTIF(data!$C239:$J239,"*"&amp;G$1&amp;"*")</f>
        <v>0</v>
      </c>
      <c r="H238" s="66">
        <f>COUNTIF(data!$C239:$J239,"*"&amp;H$1&amp;"*")</f>
        <v>0</v>
      </c>
      <c r="I238" s="66">
        <f>COUNTIF(data!$C239:$J239,"*"&amp;I$1&amp;"*")</f>
        <v>0</v>
      </c>
      <c r="J238" s="66">
        <f>COUNTIF(data!$C239:$J239,"*"&amp;J$1&amp;"*")</f>
        <v>0</v>
      </c>
      <c r="K238" s="66">
        <f>COUNTIF(data!$C239:$J239,"*"&amp;K$1&amp;"*")</f>
        <v>0</v>
      </c>
      <c r="L238" s="66">
        <f>COUNTIF(data!$C239:$J239,"*"&amp;L$1&amp;"*")</f>
        <v>0</v>
      </c>
      <c r="M238" s="66">
        <f>COUNTIF(data!$C239:$J239,"*"&amp;M$1&amp;"*")</f>
        <v>0</v>
      </c>
      <c r="N238" s="66">
        <f>COUNTIF(data!$C239:$J239,"*"&amp;N$1&amp;"*")</f>
        <v>0</v>
      </c>
      <c r="O238" s="66">
        <f>COUNTIF(data!$C239:$J239,"*"&amp;O$1&amp;"*")</f>
        <v>0</v>
      </c>
      <c r="P238" s="66">
        <f>COUNTIF(data!$C239:$J239,"*"&amp;P$1&amp;"*")</f>
        <v>0</v>
      </c>
      <c r="Q238" s="66">
        <f>COUNTIF(data!$C239:$J239,"*"&amp;Q$1&amp;"*")</f>
        <v>0</v>
      </c>
      <c r="R238" s="66">
        <f>COUNTIF(data!$C239:$J239,"*"&amp;R$1&amp;"*")</f>
        <v>0</v>
      </c>
      <c r="S238" s="66">
        <f>COUNTIF(data!$C239:$J239,"*"&amp;S$1&amp;"*")</f>
        <v>0</v>
      </c>
      <c r="T238" s="66">
        <f>COUNTIF(data!$C239:$J239,"*"&amp;T$1&amp;"*")</f>
        <v>0</v>
      </c>
      <c r="U238" s="66">
        <f>COUNTIF(data!$C239:$J239,"*"&amp;U$1&amp;"*")</f>
        <v>0</v>
      </c>
      <c r="V238" s="66">
        <f>COUNTIF(data!$C239:$J239,"*"&amp;V$1&amp;"*")</f>
        <v>0</v>
      </c>
      <c r="W238" s="66">
        <f>COUNTIF(data!$C239:$J239,"*"&amp;W$1&amp;"*")</f>
        <v>1</v>
      </c>
      <c r="X238" s="66">
        <f>COUNTIF(data!$C239:$J239,"*"&amp;X$1&amp;"*")</f>
        <v>0</v>
      </c>
      <c r="Y238" s="66">
        <f>COUNTIF(data!$C239:$J239,"*"&amp;Y$1&amp;"*")</f>
        <v>0</v>
      </c>
      <c r="Z238" s="66">
        <f>COUNTIF(data!$C239:$J239,"*"&amp;Z$1&amp;"*")</f>
        <v>0</v>
      </c>
      <c r="AA238" s="66">
        <f>COUNTIF(data!$C239:$J239,"*"&amp;AA$1&amp;"*")</f>
        <v>0</v>
      </c>
      <c r="AB238" s="66">
        <f>COUNTIF(data!$C239:$J239,"*"&amp;AB$1&amp;"*")</f>
        <v>0</v>
      </c>
      <c r="AC238" s="66">
        <f>COUNTIF(data!$C239:$J239,"*"&amp;AC$1&amp;"*")</f>
        <v>0</v>
      </c>
      <c r="AD238" s="66">
        <f>COUNTIF(data!$C239:$J239,"*"&amp;AD$1&amp;"*")</f>
        <v>0</v>
      </c>
      <c r="AE238" s="66">
        <f>COUNTIF(data!$C239:$J239,"*"&amp;AE$1&amp;"*")</f>
        <v>0</v>
      </c>
      <c r="AF238" s="66">
        <f>COUNTIF(data!$C239:$J239,"*"&amp;AF$1&amp;"*")</f>
        <v>0</v>
      </c>
      <c r="AG238" s="66">
        <f>COUNTIF(data!$C239:$J239,"*"&amp;AG$1&amp;"*")</f>
        <v>0</v>
      </c>
      <c r="AH238" s="66">
        <f>COUNTIF(data!$C239:$J239,"*"&amp;AH$1&amp;"*")-COUNTIF(data!$C239:$J239,"*雪歩*")+COUNTIF(data!$C239:$J239,"*雪歩*歩*")+COUNTIF(data!$C239:$J239,"*歩*雪歩*")</f>
        <v>0</v>
      </c>
      <c r="AI238" s="66">
        <f>COUNTIF(data!$C239:$J239,"*"&amp;AI$1&amp;"*")</f>
        <v>0</v>
      </c>
      <c r="AJ238" s="66">
        <f>COUNTIF(data!$C239:$J239,"*"&amp;AJ$1&amp;"*")</f>
        <v>0</v>
      </c>
      <c r="AK238" s="66">
        <f>COUNTIF(data!$C239:$J239,"*"&amp;AK$1&amp;"*")</f>
        <v>0</v>
      </c>
      <c r="AL238" s="66">
        <f>COUNTIF(data!$C239:$J239,"*"&amp;AL$1&amp;"*")</f>
        <v>0</v>
      </c>
      <c r="AM238" s="66">
        <f>COUNTIF(data!$C239:$J239,"*"&amp;AM$1&amp;"*")</f>
        <v>0</v>
      </c>
      <c r="AN238" s="66">
        <f>COUNTIF(data!$C239:$J239,"*"&amp;AN$1&amp;"*")</f>
        <v>0</v>
      </c>
      <c r="AO238" s="66">
        <f>COUNTIF(data!$C239:$J239,"*"&amp;AO$1&amp;"*")</f>
        <v>0</v>
      </c>
      <c r="AP238" s="66">
        <f>COUNTIF(data!$C239:$J239,"*"&amp;AP$1&amp;"*")</f>
        <v>0</v>
      </c>
      <c r="AQ238" s="66">
        <f>COUNTIF(data!$C239:$J239,"*"&amp;AQ$1&amp;"*")</f>
        <v>0</v>
      </c>
      <c r="AR238" s="66">
        <f>COUNTIF(data!$C239:$J239,"*"&amp;AR$1&amp;"*")</f>
        <v>0</v>
      </c>
      <c r="AS238" s="66">
        <f>COUNTIF(data!$C239:$J239,"*"&amp;AS$1&amp;"*")</f>
        <v>0</v>
      </c>
      <c r="AT238" s="66">
        <f>COUNTIF(data!$C239:$J239,"*"&amp;AT$1&amp;"*")</f>
        <v>0</v>
      </c>
      <c r="AU238" s="66">
        <f>COUNTIF(data!$C239:$J239,"*"&amp;AU$1&amp;"*")</f>
        <v>0</v>
      </c>
      <c r="AV238" s="66">
        <f>COUNTIF(data!$C239:$J239,"*"&amp;AV$1&amp;"*")</f>
        <v>0</v>
      </c>
      <c r="AW238" s="66">
        <f>COUNTIF(data!$C239:$J239,"*"&amp;AW$1&amp;"*")</f>
        <v>0</v>
      </c>
      <c r="AX238" s="66">
        <f>COUNTIF(data!$C239:$J239,"*"&amp;AX$1&amp;"*")</f>
        <v>1</v>
      </c>
      <c r="AY238" s="66">
        <f>COUNTIF(data!$C239:$J239,"*"&amp;AY$1&amp;"*")</f>
        <v>0</v>
      </c>
      <c r="AZ238" s="66">
        <f>COUNTIF(data!$C239:$J239,"*"&amp;AZ$1&amp;"*")</f>
        <v>0</v>
      </c>
      <c r="BA238" s="66">
        <f>COUNTIF(data!$C239:$J239,"*"&amp;BA$1&amp;"*")</f>
        <v>0</v>
      </c>
      <c r="BB238" s="66">
        <f>COUNTIF(data!$C239:$J239,"*"&amp;BB$1&amp;"*")</f>
        <v>0</v>
      </c>
    </row>
    <row r="239">
      <c r="A239" s="66">
        <f>COUNTIF(data!$C240:$J240,"*"&amp;A$1&amp;"*")</f>
        <v>0</v>
      </c>
      <c r="B239" s="66">
        <f>COUNTIF(data!$C240:$J240,"*"&amp;B$1&amp;"*")</f>
        <v>0</v>
      </c>
      <c r="C239" s="66">
        <f>COUNTIF(data!$C240:$J240,"*"&amp;C$1&amp;"*")</f>
        <v>0</v>
      </c>
      <c r="D239" s="66">
        <f>COUNTIF(data!$C240:$J240,"*"&amp;D$1&amp;"*")</f>
        <v>0</v>
      </c>
      <c r="E239" s="66">
        <f>COUNTIF(data!$C240:$J240,"*"&amp;E$1&amp;"*")</f>
        <v>0</v>
      </c>
      <c r="F239" s="66">
        <f>COUNTIF(data!$C240:$J240,"*"&amp;F$1&amp;"*")-COUNTIF(data!$C240:$J240,"*真美*")+COUNTIF(data!$C240:$J240,"*真美*真*")+COUNTIF(data!$C240:$J240,"*真*真美*")</f>
        <v>0</v>
      </c>
      <c r="G239" s="66">
        <f>COUNTIF(data!$C240:$J240,"*"&amp;G$1&amp;"*")</f>
        <v>0</v>
      </c>
      <c r="H239" s="66">
        <f>COUNTIF(data!$C240:$J240,"*"&amp;H$1&amp;"*")</f>
        <v>0</v>
      </c>
      <c r="I239" s="66">
        <f>COUNTIF(data!$C240:$J240,"*"&amp;I$1&amp;"*")</f>
        <v>0</v>
      </c>
      <c r="J239" s="66">
        <f>COUNTIF(data!$C240:$J240,"*"&amp;J$1&amp;"*")</f>
        <v>0</v>
      </c>
      <c r="K239" s="66">
        <f>COUNTIF(data!$C240:$J240,"*"&amp;K$1&amp;"*")</f>
        <v>0</v>
      </c>
      <c r="L239" s="66">
        <f>COUNTIF(data!$C240:$J240,"*"&amp;L$1&amp;"*")</f>
        <v>0</v>
      </c>
      <c r="M239" s="66">
        <f>COUNTIF(data!$C240:$J240,"*"&amp;M$1&amp;"*")</f>
        <v>0</v>
      </c>
      <c r="N239" s="66">
        <f>COUNTIF(data!$C240:$J240,"*"&amp;N$1&amp;"*")</f>
        <v>1</v>
      </c>
      <c r="O239" s="66">
        <f>COUNTIF(data!$C240:$J240,"*"&amp;O$1&amp;"*")</f>
        <v>0</v>
      </c>
      <c r="P239" s="66">
        <f>COUNTIF(data!$C240:$J240,"*"&amp;P$1&amp;"*")</f>
        <v>0</v>
      </c>
      <c r="Q239" s="66">
        <f>COUNTIF(data!$C240:$J240,"*"&amp;Q$1&amp;"*")</f>
        <v>0</v>
      </c>
      <c r="R239" s="66">
        <f>COUNTIF(data!$C240:$J240,"*"&amp;R$1&amp;"*")</f>
        <v>0</v>
      </c>
      <c r="S239" s="66">
        <f>COUNTIF(data!$C240:$J240,"*"&amp;S$1&amp;"*")</f>
        <v>0</v>
      </c>
      <c r="T239" s="66">
        <f>COUNTIF(data!$C240:$J240,"*"&amp;T$1&amp;"*")</f>
        <v>0</v>
      </c>
      <c r="U239" s="66">
        <f>COUNTIF(data!$C240:$J240,"*"&amp;U$1&amp;"*")</f>
        <v>1</v>
      </c>
      <c r="V239" s="66">
        <f>COUNTIF(data!$C240:$J240,"*"&amp;V$1&amp;"*")</f>
        <v>0</v>
      </c>
      <c r="W239" s="66">
        <f>COUNTIF(data!$C240:$J240,"*"&amp;W$1&amp;"*")</f>
        <v>0</v>
      </c>
      <c r="X239" s="66">
        <f>COUNTIF(data!$C240:$J240,"*"&amp;X$1&amp;"*")</f>
        <v>0</v>
      </c>
      <c r="Y239" s="66">
        <f>COUNTIF(data!$C240:$J240,"*"&amp;Y$1&amp;"*")</f>
        <v>0</v>
      </c>
      <c r="Z239" s="66">
        <f>COUNTIF(data!$C240:$J240,"*"&amp;Z$1&amp;"*")</f>
        <v>0</v>
      </c>
      <c r="AA239" s="66">
        <f>COUNTIF(data!$C240:$J240,"*"&amp;AA$1&amp;"*")</f>
        <v>0</v>
      </c>
      <c r="AB239" s="66">
        <f>COUNTIF(data!$C240:$J240,"*"&amp;AB$1&amp;"*")</f>
        <v>0</v>
      </c>
      <c r="AC239" s="66">
        <f>COUNTIF(data!$C240:$J240,"*"&amp;AC$1&amp;"*")</f>
        <v>0</v>
      </c>
      <c r="AD239" s="66">
        <f>COUNTIF(data!$C240:$J240,"*"&amp;AD$1&amp;"*")</f>
        <v>0</v>
      </c>
      <c r="AE239" s="66">
        <f>COUNTIF(data!$C240:$J240,"*"&amp;AE$1&amp;"*")</f>
        <v>0</v>
      </c>
      <c r="AF239" s="66">
        <f>COUNTIF(data!$C240:$J240,"*"&amp;AF$1&amp;"*")</f>
        <v>0</v>
      </c>
      <c r="AG239" s="66">
        <f>COUNTIF(data!$C240:$J240,"*"&amp;AG$1&amp;"*")</f>
        <v>0</v>
      </c>
      <c r="AH239" s="66">
        <f>COUNTIF(data!$C240:$J240,"*"&amp;AH$1&amp;"*")-COUNTIF(data!$C240:$J240,"*雪歩*")+COUNTIF(data!$C240:$J240,"*雪歩*歩*")+COUNTIF(data!$C240:$J240,"*歩*雪歩*")</f>
        <v>0</v>
      </c>
      <c r="AI239" s="66">
        <f>COUNTIF(data!$C240:$J240,"*"&amp;AI$1&amp;"*")</f>
        <v>0</v>
      </c>
      <c r="AJ239" s="66">
        <f>COUNTIF(data!$C240:$J240,"*"&amp;AJ$1&amp;"*")</f>
        <v>0</v>
      </c>
      <c r="AK239" s="66">
        <f>COUNTIF(data!$C240:$J240,"*"&amp;AK$1&amp;"*")</f>
        <v>0</v>
      </c>
      <c r="AL239" s="66">
        <f>COUNTIF(data!$C240:$J240,"*"&amp;AL$1&amp;"*")</f>
        <v>0</v>
      </c>
      <c r="AM239" s="66">
        <f>COUNTIF(data!$C240:$J240,"*"&amp;AM$1&amp;"*")</f>
        <v>0</v>
      </c>
      <c r="AN239" s="66">
        <f>COUNTIF(data!$C240:$J240,"*"&amp;AN$1&amp;"*")</f>
        <v>0</v>
      </c>
      <c r="AO239" s="66">
        <f>COUNTIF(data!$C240:$J240,"*"&amp;AO$1&amp;"*")</f>
        <v>0</v>
      </c>
      <c r="AP239" s="66">
        <f>COUNTIF(data!$C240:$J240,"*"&amp;AP$1&amp;"*")</f>
        <v>0</v>
      </c>
      <c r="AQ239" s="66">
        <f>COUNTIF(data!$C240:$J240,"*"&amp;AQ$1&amp;"*")</f>
        <v>0</v>
      </c>
      <c r="AR239" s="66">
        <f>COUNTIF(data!$C240:$J240,"*"&amp;AR$1&amp;"*")</f>
        <v>0</v>
      </c>
      <c r="AS239" s="66">
        <f>COUNTIF(data!$C240:$J240,"*"&amp;AS$1&amp;"*")</f>
        <v>0</v>
      </c>
      <c r="AT239" s="66">
        <f>COUNTIF(data!$C240:$J240,"*"&amp;AT$1&amp;"*")</f>
        <v>0</v>
      </c>
      <c r="AU239" s="66">
        <f>COUNTIF(data!$C240:$J240,"*"&amp;AU$1&amp;"*")</f>
        <v>0</v>
      </c>
      <c r="AV239" s="66">
        <f>COUNTIF(data!$C240:$J240,"*"&amp;AV$1&amp;"*")</f>
        <v>0</v>
      </c>
      <c r="AW239" s="66">
        <f>COUNTIF(data!$C240:$J240,"*"&amp;AW$1&amp;"*")</f>
        <v>0</v>
      </c>
      <c r="AX239" s="66">
        <f>COUNTIF(data!$C240:$J240,"*"&amp;AX$1&amp;"*")</f>
        <v>0</v>
      </c>
      <c r="AY239" s="66">
        <f>COUNTIF(data!$C240:$J240,"*"&amp;AY$1&amp;"*")</f>
        <v>0</v>
      </c>
      <c r="AZ239" s="66">
        <f>COUNTIF(data!$C240:$J240,"*"&amp;AZ$1&amp;"*")</f>
        <v>0</v>
      </c>
      <c r="BA239" s="66">
        <f>COUNTIF(data!$C240:$J240,"*"&amp;BA$1&amp;"*")</f>
        <v>0</v>
      </c>
      <c r="BB239" s="66">
        <f>COUNTIF(data!$C240:$J240,"*"&amp;BB$1&amp;"*")</f>
        <v>0</v>
      </c>
    </row>
    <row r="240">
      <c r="A240" s="66">
        <f>COUNTIF(data!$C241:$J241,"*"&amp;A$1&amp;"*")</f>
        <v>0</v>
      </c>
      <c r="B240" s="66">
        <f>COUNTIF(data!$C241:$J241,"*"&amp;B$1&amp;"*")</f>
        <v>0</v>
      </c>
      <c r="C240" s="66">
        <f>COUNTIF(data!$C241:$J241,"*"&amp;C$1&amp;"*")</f>
        <v>0</v>
      </c>
      <c r="D240" s="66">
        <f>COUNTIF(data!$C241:$J241,"*"&amp;D$1&amp;"*")</f>
        <v>0</v>
      </c>
      <c r="E240" s="66">
        <f>COUNTIF(data!$C241:$J241,"*"&amp;E$1&amp;"*")</f>
        <v>0</v>
      </c>
      <c r="F240" s="66">
        <f>COUNTIF(data!$C241:$J241,"*"&amp;F$1&amp;"*")-COUNTIF(data!$C241:$J241,"*真美*")+COUNTIF(data!$C241:$J241,"*真美*真*")+COUNTIF(data!$C241:$J241,"*真*真美*")</f>
        <v>1</v>
      </c>
      <c r="G240" s="66">
        <f>COUNTIF(data!$C241:$J241,"*"&amp;G$1&amp;"*")</f>
        <v>0</v>
      </c>
      <c r="H240" s="66">
        <f>COUNTIF(data!$C241:$J241,"*"&amp;H$1&amp;"*")</f>
        <v>0</v>
      </c>
      <c r="I240" s="66">
        <f>COUNTIF(data!$C241:$J241,"*"&amp;I$1&amp;"*")</f>
        <v>0</v>
      </c>
      <c r="J240" s="66">
        <f>COUNTIF(data!$C241:$J241,"*"&amp;J$1&amp;"*")</f>
        <v>0</v>
      </c>
      <c r="K240" s="66">
        <f>COUNTIF(data!$C241:$J241,"*"&amp;K$1&amp;"*")</f>
        <v>0</v>
      </c>
      <c r="L240" s="66">
        <f>COUNTIF(data!$C241:$J241,"*"&amp;L$1&amp;"*")</f>
        <v>0</v>
      </c>
      <c r="M240" s="66">
        <f>COUNTIF(data!$C241:$J241,"*"&amp;M$1&amp;"*")</f>
        <v>0</v>
      </c>
      <c r="N240" s="66">
        <f>COUNTIF(data!$C241:$J241,"*"&amp;N$1&amp;"*")</f>
        <v>0</v>
      </c>
      <c r="O240" s="66">
        <f>COUNTIF(data!$C241:$J241,"*"&amp;O$1&amp;"*")</f>
        <v>0</v>
      </c>
      <c r="P240" s="66">
        <f>COUNTIF(data!$C241:$J241,"*"&amp;P$1&amp;"*")</f>
        <v>0</v>
      </c>
      <c r="Q240" s="66">
        <f>COUNTIF(data!$C241:$J241,"*"&amp;Q$1&amp;"*")</f>
        <v>0</v>
      </c>
      <c r="R240" s="66">
        <f>COUNTIF(data!$C241:$J241,"*"&amp;R$1&amp;"*")</f>
        <v>0</v>
      </c>
      <c r="S240" s="66">
        <f>COUNTIF(data!$C241:$J241,"*"&amp;S$1&amp;"*")</f>
        <v>0</v>
      </c>
      <c r="T240" s="66">
        <f>COUNTIF(data!$C241:$J241,"*"&amp;T$1&amp;"*")</f>
        <v>0</v>
      </c>
      <c r="U240" s="66">
        <f>COUNTIF(data!$C241:$J241,"*"&amp;U$1&amp;"*")</f>
        <v>1</v>
      </c>
      <c r="V240" s="66">
        <f>COUNTIF(data!$C241:$J241,"*"&amp;V$1&amp;"*")</f>
        <v>0</v>
      </c>
      <c r="W240" s="66">
        <f>COUNTIF(data!$C241:$J241,"*"&amp;W$1&amp;"*")</f>
        <v>0</v>
      </c>
      <c r="X240" s="66">
        <f>COUNTIF(data!$C241:$J241,"*"&amp;X$1&amp;"*")</f>
        <v>0</v>
      </c>
      <c r="Y240" s="66">
        <f>COUNTIF(data!$C241:$J241,"*"&amp;Y$1&amp;"*")</f>
        <v>0</v>
      </c>
      <c r="Z240" s="66">
        <f>COUNTIF(data!$C241:$J241,"*"&amp;Z$1&amp;"*")</f>
        <v>0</v>
      </c>
      <c r="AA240" s="66">
        <f>COUNTIF(data!$C241:$J241,"*"&amp;AA$1&amp;"*")</f>
        <v>0</v>
      </c>
      <c r="AB240" s="66">
        <f>COUNTIF(data!$C241:$J241,"*"&amp;AB$1&amp;"*")</f>
        <v>0</v>
      </c>
      <c r="AC240" s="66">
        <f>COUNTIF(data!$C241:$J241,"*"&amp;AC$1&amp;"*")</f>
        <v>0</v>
      </c>
      <c r="AD240" s="66">
        <f>COUNTIF(data!$C241:$J241,"*"&amp;AD$1&amp;"*")</f>
        <v>0</v>
      </c>
      <c r="AE240" s="66">
        <f>COUNTIF(data!$C241:$J241,"*"&amp;AE$1&amp;"*")</f>
        <v>0</v>
      </c>
      <c r="AF240" s="66">
        <f>COUNTIF(data!$C241:$J241,"*"&amp;AF$1&amp;"*")</f>
        <v>0</v>
      </c>
      <c r="AG240" s="66">
        <f>COUNTIF(data!$C241:$J241,"*"&amp;AG$1&amp;"*")</f>
        <v>0</v>
      </c>
      <c r="AH240" s="66">
        <f>COUNTIF(data!$C241:$J241,"*"&amp;AH$1&amp;"*")-COUNTIF(data!$C241:$J241,"*雪歩*")+COUNTIF(data!$C241:$J241,"*雪歩*歩*")+COUNTIF(data!$C241:$J241,"*歩*雪歩*")</f>
        <v>0</v>
      </c>
      <c r="AI240" s="66">
        <f>COUNTIF(data!$C241:$J241,"*"&amp;AI$1&amp;"*")</f>
        <v>0</v>
      </c>
      <c r="AJ240" s="66">
        <f>COUNTIF(data!$C241:$J241,"*"&amp;AJ$1&amp;"*")</f>
        <v>0</v>
      </c>
      <c r="AK240" s="66">
        <f>COUNTIF(data!$C241:$J241,"*"&amp;AK$1&amp;"*")</f>
        <v>0</v>
      </c>
      <c r="AL240" s="66">
        <f>COUNTIF(data!$C241:$J241,"*"&amp;AL$1&amp;"*")</f>
        <v>0</v>
      </c>
      <c r="AM240" s="66">
        <f>COUNTIF(data!$C241:$J241,"*"&amp;AM$1&amp;"*")</f>
        <v>0</v>
      </c>
      <c r="AN240" s="66">
        <f>COUNTIF(data!$C241:$J241,"*"&amp;AN$1&amp;"*")</f>
        <v>0</v>
      </c>
      <c r="AO240" s="66">
        <f>COUNTIF(data!$C241:$J241,"*"&amp;AO$1&amp;"*")</f>
        <v>0</v>
      </c>
      <c r="AP240" s="66">
        <f>COUNTIF(data!$C241:$J241,"*"&amp;AP$1&amp;"*")</f>
        <v>0</v>
      </c>
      <c r="AQ240" s="66">
        <f>COUNTIF(data!$C241:$J241,"*"&amp;AQ$1&amp;"*")</f>
        <v>0</v>
      </c>
      <c r="AR240" s="66">
        <f>COUNTIF(data!$C241:$J241,"*"&amp;AR$1&amp;"*")</f>
        <v>0</v>
      </c>
      <c r="AS240" s="66">
        <f>COUNTIF(data!$C241:$J241,"*"&amp;AS$1&amp;"*")</f>
        <v>0</v>
      </c>
      <c r="AT240" s="66">
        <f>COUNTIF(data!$C241:$J241,"*"&amp;AT$1&amp;"*")</f>
        <v>0</v>
      </c>
      <c r="AU240" s="66">
        <f>COUNTIF(data!$C241:$J241,"*"&amp;AU$1&amp;"*")</f>
        <v>0</v>
      </c>
      <c r="AV240" s="66">
        <f>COUNTIF(data!$C241:$J241,"*"&amp;AV$1&amp;"*")</f>
        <v>0</v>
      </c>
      <c r="AW240" s="66">
        <f>COUNTIF(data!$C241:$J241,"*"&amp;AW$1&amp;"*")</f>
        <v>0</v>
      </c>
      <c r="AX240" s="66">
        <f>COUNTIF(data!$C241:$J241,"*"&amp;AX$1&amp;"*")</f>
        <v>0</v>
      </c>
      <c r="AY240" s="66">
        <f>COUNTIF(data!$C241:$J241,"*"&amp;AY$1&amp;"*")</f>
        <v>0</v>
      </c>
      <c r="AZ240" s="66">
        <f>COUNTIF(data!$C241:$J241,"*"&amp;AZ$1&amp;"*")</f>
        <v>0</v>
      </c>
      <c r="BA240" s="66">
        <f>COUNTIF(data!$C241:$J241,"*"&amp;BA$1&amp;"*")</f>
        <v>0</v>
      </c>
      <c r="BB240" s="66">
        <f>COUNTIF(data!$C241:$J241,"*"&amp;BB$1&amp;"*")</f>
        <v>0</v>
      </c>
    </row>
    <row r="241">
      <c r="A241" s="66">
        <f>COUNTIF(data!$C242:$J242,"*"&amp;A$1&amp;"*")</f>
        <v>0</v>
      </c>
      <c r="B241" s="66">
        <f>COUNTIF(data!$C242:$J242,"*"&amp;B$1&amp;"*")</f>
        <v>0</v>
      </c>
      <c r="C241" s="66">
        <f>COUNTIF(data!$C242:$J242,"*"&amp;C$1&amp;"*")</f>
        <v>0</v>
      </c>
      <c r="D241" s="66">
        <f>COUNTIF(data!$C242:$J242,"*"&amp;D$1&amp;"*")</f>
        <v>0</v>
      </c>
      <c r="E241" s="66">
        <f>COUNTIF(data!$C242:$J242,"*"&amp;E$1&amp;"*")</f>
        <v>0</v>
      </c>
      <c r="F241" s="66">
        <f>COUNTIF(data!$C242:$J242,"*"&amp;F$1&amp;"*")-COUNTIF(data!$C242:$J242,"*真美*")+COUNTIF(data!$C242:$J242,"*真美*真*")+COUNTIF(data!$C242:$J242,"*真*真美*")</f>
        <v>0</v>
      </c>
      <c r="G241" s="66">
        <f>COUNTIF(data!$C242:$J242,"*"&amp;G$1&amp;"*")</f>
        <v>0</v>
      </c>
      <c r="H241" s="66">
        <f>COUNTIF(data!$C242:$J242,"*"&amp;H$1&amp;"*")</f>
        <v>0</v>
      </c>
      <c r="I241" s="66">
        <f>COUNTIF(data!$C242:$J242,"*"&amp;I$1&amp;"*")</f>
        <v>0</v>
      </c>
      <c r="J241" s="66">
        <f>COUNTIF(data!$C242:$J242,"*"&amp;J$1&amp;"*")</f>
        <v>0</v>
      </c>
      <c r="K241" s="66">
        <f>COUNTIF(data!$C242:$J242,"*"&amp;K$1&amp;"*")</f>
        <v>0</v>
      </c>
      <c r="L241" s="66">
        <f>COUNTIF(data!$C242:$J242,"*"&amp;L$1&amp;"*")</f>
        <v>0</v>
      </c>
      <c r="M241" s="66">
        <f>COUNTIF(data!$C242:$J242,"*"&amp;M$1&amp;"*")</f>
        <v>0</v>
      </c>
      <c r="N241" s="66">
        <f>COUNTIF(data!$C242:$J242,"*"&amp;N$1&amp;"*")</f>
        <v>0</v>
      </c>
      <c r="O241" s="66">
        <f>COUNTIF(data!$C242:$J242,"*"&amp;O$1&amp;"*")</f>
        <v>0</v>
      </c>
      <c r="P241" s="66">
        <f>COUNTIF(data!$C242:$J242,"*"&amp;P$1&amp;"*")</f>
        <v>0</v>
      </c>
      <c r="Q241" s="66">
        <f>COUNTIF(data!$C242:$J242,"*"&amp;Q$1&amp;"*")</f>
        <v>0</v>
      </c>
      <c r="R241" s="66">
        <f>COUNTIF(data!$C242:$J242,"*"&amp;R$1&amp;"*")</f>
        <v>0</v>
      </c>
      <c r="S241" s="66">
        <f>COUNTIF(data!$C242:$J242,"*"&amp;S$1&amp;"*")</f>
        <v>0</v>
      </c>
      <c r="T241" s="66">
        <f>COUNTIF(data!$C242:$J242,"*"&amp;T$1&amp;"*")</f>
        <v>1</v>
      </c>
      <c r="U241" s="66">
        <f>COUNTIF(data!$C242:$J242,"*"&amp;U$1&amp;"*")</f>
        <v>0</v>
      </c>
      <c r="V241" s="66">
        <f>COUNTIF(data!$C242:$J242,"*"&amp;V$1&amp;"*")</f>
        <v>0</v>
      </c>
      <c r="W241" s="66">
        <f>COUNTIF(data!$C242:$J242,"*"&amp;W$1&amp;"*")</f>
        <v>0</v>
      </c>
      <c r="X241" s="66">
        <f>COUNTIF(data!$C242:$J242,"*"&amp;X$1&amp;"*")</f>
        <v>0</v>
      </c>
      <c r="Y241" s="66">
        <f>COUNTIF(data!$C242:$J242,"*"&amp;Y$1&amp;"*")</f>
        <v>0</v>
      </c>
      <c r="Z241" s="66">
        <f>COUNTIF(data!$C242:$J242,"*"&amp;Z$1&amp;"*")</f>
        <v>0</v>
      </c>
      <c r="AA241" s="66">
        <f>COUNTIF(data!$C242:$J242,"*"&amp;AA$1&amp;"*")</f>
        <v>0</v>
      </c>
      <c r="AB241" s="66">
        <f>COUNTIF(data!$C242:$J242,"*"&amp;AB$1&amp;"*")</f>
        <v>0</v>
      </c>
      <c r="AC241" s="66">
        <f>COUNTIF(data!$C242:$J242,"*"&amp;AC$1&amp;"*")</f>
        <v>0</v>
      </c>
      <c r="AD241" s="66">
        <f>COUNTIF(data!$C242:$J242,"*"&amp;AD$1&amp;"*")</f>
        <v>0</v>
      </c>
      <c r="AE241" s="66">
        <f>COUNTIF(data!$C242:$J242,"*"&amp;AE$1&amp;"*")</f>
        <v>0</v>
      </c>
      <c r="AF241" s="66">
        <f>COUNTIF(data!$C242:$J242,"*"&amp;AF$1&amp;"*")</f>
        <v>0</v>
      </c>
      <c r="AG241" s="66">
        <f>COUNTIF(data!$C242:$J242,"*"&amp;AG$1&amp;"*")</f>
        <v>0</v>
      </c>
      <c r="AH241" s="66">
        <f>COUNTIF(data!$C242:$J242,"*"&amp;AH$1&amp;"*")-COUNTIF(data!$C242:$J242,"*雪歩*")+COUNTIF(data!$C242:$J242,"*雪歩*歩*")+COUNTIF(data!$C242:$J242,"*歩*雪歩*")</f>
        <v>0</v>
      </c>
      <c r="AI241" s="66">
        <f>COUNTIF(data!$C242:$J242,"*"&amp;AI$1&amp;"*")</f>
        <v>0</v>
      </c>
      <c r="AJ241" s="66">
        <f>COUNTIF(data!$C242:$J242,"*"&amp;AJ$1&amp;"*")</f>
        <v>0</v>
      </c>
      <c r="AK241" s="66">
        <f>COUNTIF(data!$C242:$J242,"*"&amp;AK$1&amp;"*")</f>
        <v>0</v>
      </c>
      <c r="AL241" s="66">
        <f>COUNTIF(data!$C242:$J242,"*"&amp;AL$1&amp;"*")</f>
        <v>0</v>
      </c>
      <c r="AM241" s="66">
        <f>COUNTIF(data!$C242:$J242,"*"&amp;AM$1&amp;"*")</f>
        <v>0</v>
      </c>
      <c r="AN241" s="66">
        <f>COUNTIF(data!$C242:$J242,"*"&amp;AN$1&amp;"*")</f>
        <v>0</v>
      </c>
      <c r="AO241" s="66">
        <f>COUNTIF(data!$C242:$J242,"*"&amp;AO$1&amp;"*")</f>
        <v>0</v>
      </c>
      <c r="AP241" s="66">
        <f>COUNTIF(data!$C242:$J242,"*"&amp;AP$1&amp;"*")</f>
        <v>0</v>
      </c>
      <c r="AQ241" s="66">
        <f>COUNTIF(data!$C242:$J242,"*"&amp;AQ$1&amp;"*")</f>
        <v>0</v>
      </c>
      <c r="AR241" s="66">
        <f>COUNTIF(data!$C242:$J242,"*"&amp;AR$1&amp;"*")</f>
        <v>0</v>
      </c>
      <c r="AS241" s="66">
        <f>COUNTIF(data!$C242:$J242,"*"&amp;AS$1&amp;"*")</f>
        <v>0</v>
      </c>
      <c r="AT241" s="66">
        <f>COUNTIF(data!$C242:$J242,"*"&amp;AT$1&amp;"*")</f>
        <v>0</v>
      </c>
      <c r="AU241" s="66">
        <f>COUNTIF(data!$C242:$J242,"*"&amp;AU$1&amp;"*")</f>
        <v>0</v>
      </c>
      <c r="AV241" s="66">
        <f>COUNTIF(data!$C242:$J242,"*"&amp;AV$1&amp;"*")</f>
        <v>0</v>
      </c>
      <c r="AW241" s="66">
        <f>COUNTIF(data!$C242:$J242,"*"&amp;AW$1&amp;"*")</f>
        <v>0</v>
      </c>
      <c r="AX241" s="66">
        <f>COUNTIF(data!$C242:$J242,"*"&amp;AX$1&amp;"*")</f>
        <v>0</v>
      </c>
      <c r="AY241" s="66">
        <f>COUNTIF(data!$C242:$J242,"*"&amp;AY$1&amp;"*")</f>
        <v>0</v>
      </c>
      <c r="AZ241" s="66">
        <f>COUNTIF(data!$C242:$J242,"*"&amp;AZ$1&amp;"*")</f>
        <v>0</v>
      </c>
      <c r="BA241" s="66">
        <f>COUNTIF(data!$C242:$J242,"*"&amp;BA$1&amp;"*")</f>
        <v>0</v>
      </c>
      <c r="BB241" s="66">
        <f>COUNTIF(data!$C242:$J242,"*"&amp;BB$1&amp;"*")</f>
        <v>0</v>
      </c>
    </row>
    <row r="242">
      <c r="A242" s="66">
        <f>COUNTIF(data!$C243:$J243,"*"&amp;A$1&amp;"*")</f>
        <v>0</v>
      </c>
      <c r="B242" s="66">
        <f>COUNTIF(data!$C243:$J243,"*"&amp;B$1&amp;"*")</f>
        <v>0</v>
      </c>
      <c r="C242" s="66">
        <f>COUNTIF(data!$C243:$J243,"*"&amp;C$1&amp;"*")</f>
        <v>0</v>
      </c>
      <c r="D242" s="66">
        <f>COUNTIF(data!$C243:$J243,"*"&amp;D$1&amp;"*")</f>
        <v>0</v>
      </c>
      <c r="E242" s="66">
        <f>COUNTIF(data!$C243:$J243,"*"&amp;E$1&amp;"*")</f>
        <v>0</v>
      </c>
      <c r="F242" s="66">
        <f>COUNTIF(data!$C243:$J243,"*"&amp;F$1&amp;"*")-COUNTIF(data!$C243:$J243,"*真美*")+COUNTIF(data!$C243:$J243,"*真美*真*")+COUNTIF(data!$C243:$J243,"*真*真美*")</f>
        <v>0</v>
      </c>
      <c r="G242" s="66">
        <f>COUNTIF(data!$C243:$J243,"*"&amp;G$1&amp;"*")</f>
        <v>0</v>
      </c>
      <c r="H242" s="66">
        <f>COUNTIF(data!$C243:$J243,"*"&amp;H$1&amp;"*")</f>
        <v>0</v>
      </c>
      <c r="I242" s="66">
        <f>COUNTIF(data!$C243:$J243,"*"&amp;I$1&amp;"*")</f>
        <v>0</v>
      </c>
      <c r="J242" s="66">
        <f>COUNTIF(data!$C243:$J243,"*"&amp;J$1&amp;"*")</f>
        <v>0</v>
      </c>
      <c r="K242" s="66">
        <f>COUNTIF(data!$C243:$J243,"*"&amp;K$1&amp;"*")</f>
        <v>0</v>
      </c>
      <c r="L242" s="66">
        <f>COUNTIF(data!$C243:$J243,"*"&amp;L$1&amp;"*")</f>
        <v>0</v>
      </c>
      <c r="M242" s="66">
        <f>COUNTIF(data!$C243:$J243,"*"&amp;M$1&amp;"*")</f>
        <v>0</v>
      </c>
      <c r="N242" s="66">
        <f>COUNTIF(data!$C243:$J243,"*"&amp;N$1&amp;"*")</f>
        <v>0</v>
      </c>
      <c r="O242" s="66">
        <f>COUNTIF(data!$C243:$J243,"*"&amp;O$1&amp;"*")</f>
        <v>0</v>
      </c>
      <c r="P242" s="66">
        <f>COUNTIF(data!$C243:$J243,"*"&amp;P$1&amp;"*")</f>
        <v>0</v>
      </c>
      <c r="Q242" s="66">
        <f>COUNTIF(data!$C243:$J243,"*"&amp;Q$1&amp;"*")</f>
        <v>0</v>
      </c>
      <c r="R242" s="66">
        <f>COUNTIF(data!$C243:$J243,"*"&amp;R$1&amp;"*")</f>
        <v>0</v>
      </c>
      <c r="S242" s="66">
        <f>COUNTIF(data!$C243:$J243,"*"&amp;S$1&amp;"*")</f>
        <v>0</v>
      </c>
      <c r="T242" s="66">
        <f>COUNTIF(data!$C243:$J243,"*"&amp;T$1&amp;"*")</f>
        <v>1</v>
      </c>
      <c r="U242" s="66">
        <f>COUNTIF(data!$C243:$J243,"*"&amp;U$1&amp;"*")</f>
        <v>0</v>
      </c>
      <c r="V242" s="66">
        <f>COUNTIF(data!$C243:$J243,"*"&amp;V$1&amp;"*")</f>
        <v>0</v>
      </c>
      <c r="W242" s="66">
        <f>COUNTIF(data!$C243:$J243,"*"&amp;W$1&amp;"*")</f>
        <v>0</v>
      </c>
      <c r="X242" s="66">
        <f>COUNTIF(data!$C243:$J243,"*"&amp;X$1&amp;"*")</f>
        <v>0</v>
      </c>
      <c r="Y242" s="66">
        <f>COUNTIF(data!$C243:$J243,"*"&amp;Y$1&amp;"*")</f>
        <v>0</v>
      </c>
      <c r="Z242" s="66">
        <f>COUNTIF(data!$C243:$J243,"*"&amp;Z$1&amp;"*")</f>
        <v>0</v>
      </c>
      <c r="AA242" s="66">
        <f>COUNTIF(data!$C243:$J243,"*"&amp;AA$1&amp;"*")</f>
        <v>0</v>
      </c>
      <c r="AB242" s="66">
        <f>COUNTIF(data!$C243:$J243,"*"&amp;AB$1&amp;"*")</f>
        <v>0</v>
      </c>
      <c r="AC242" s="66">
        <f>COUNTIF(data!$C243:$J243,"*"&amp;AC$1&amp;"*")</f>
        <v>0</v>
      </c>
      <c r="AD242" s="66">
        <f>COUNTIF(data!$C243:$J243,"*"&amp;AD$1&amp;"*")</f>
        <v>0</v>
      </c>
      <c r="AE242" s="66">
        <f>COUNTIF(data!$C243:$J243,"*"&amp;AE$1&amp;"*")</f>
        <v>1</v>
      </c>
      <c r="AF242" s="66">
        <f>COUNTIF(data!$C243:$J243,"*"&amp;AF$1&amp;"*")</f>
        <v>0</v>
      </c>
      <c r="AG242" s="66">
        <f>COUNTIF(data!$C243:$J243,"*"&amp;AG$1&amp;"*")</f>
        <v>0</v>
      </c>
      <c r="AH242" s="66">
        <f>COUNTIF(data!$C243:$J243,"*"&amp;AH$1&amp;"*")-COUNTIF(data!$C243:$J243,"*雪歩*")+COUNTIF(data!$C243:$J243,"*雪歩*歩*")+COUNTIF(data!$C243:$J243,"*歩*雪歩*")</f>
        <v>0</v>
      </c>
      <c r="AI242" s="66">
        <f>COUNTIF(data!$C243:$J243,"*"&amp;AI$1&amp;"*")</f>
        <v>0</v>
      </c>
      <c r="AJ242" s="66">
        <f>COUNTIF(data!$C243:$J243,"*"&amp;AJ$1&amp;"*")</f>
        <v>0</v>
      </c>
      <c r="AK242" s="66">
        <f>COUNTIF(data!$C243:$J243,"*"&amp;AK$1&amp;"*")</f>
        <v>0</v>
      </c>
      <c r="AL242" s="66">
        <f>COUNTIF(data!$C243:$J243,"*"&amp;AL$1&amp;"*")</f>
        <v>0</v>
      </c>
      <c r="AM242" s="66">
        <f>COUNTIF(data!$C243:$J243,"*"&amp;AM$1&amp;"*")</f>
        <v>0</v>
      </c>
      <c r="AN242" s="66">
        <f>COUNTIF(data!$C243:$J243,"*"&amp;AN$1&amp;"*")</f>
        <v>0</v>
      </c>
      <c r="AO242" s="66">
        <f>COUNTIF(data!$C243:$J243,"*"&amp;AO$1&amp;"*")</f>
        <v>0</v>
      </c>
      <c r="AP242" s="66">
        <f>COUNTIF(data!$C243:$J243,"*"&amp;AP$1&amp;"*")</f>
        <v>0</v>
      </c>
      <c r="AQ242" s="66">
        <f>COUNTIF(data!$C243:$J243,"*"&amp;AQ$1&amp;"*")</f>
        <v>0</v>
      </c>
      <c r="AR242" s="66">
        <f>COUNTIF(data!$C243:$J243,"*"&amp;AR$1&amp;"*")</f>
        <v>0</v>
      </c>
      <c r="AS242" s="66">
        <f>COUNTIF(data!$C243:$J243,"*"&amp;AS$1&amp;"*")</f>
        <v>0</v>
      </c>
      <c r="AT242" s="66">
        <f>COUNTIF(data!$C243:$J243,"*"&amp;AT$1&amp;"*")</f>
        <v>0</v>
      </c>
      <c r="AU242" s="66">
        <f>COUNTIF(data!$C243:$J243,"*"&amp;AU$1&amp;"*")</f>
        <v>0</v>
      </c>
      <c r="AV242" s="66">
        <f>COUNTIF(data!$C243:$J243,"*"&amp;AV$1&amp;"*")</f>
        <v>0</v>
      </c>
      <c r="AW242" s="66">
        <f>COUNTIF(data!$C243:$J243,"*"&amp;AW$1&amp;"*")</f>
        <v>0</v>
      </c>
      <c r="AX242" s="66">
        <f>COUNTIF(data!$C243:$J243,"*"&amp;AX$1&amp;"*")</f>
        <v>0</v>
      </c>
      <c r="AY242" s="66">
        <f>COUNTIF(data!$C243:$J243,"*"&amp;AY$1&amp;"*")</f>
        <v>0</v>
      </c>
      <c r="AZ242" s="66">
        <f>COUNTIF(data!$C243:$J243,"*"&amp;AZ$1&amp;"*")</f>
        <v>0</v>
      </c>
      <c r="BA242" s="66">
        <f>COUNTIF(data!$C243:$J243,"*"&amp;BA$1&amp;"*")</f>
        <v>0</v>
      </c>
      <c r="BB242" s="66">
        <f>COUNTIF(data!$C243:$J243,"*"&amp;BB$1&amp;"*")</f>
        <v>0</v>
      </c>
    </row>
    <row r="243">
      <c r="A243" s="66">
        <f>COUNTIF(data!$C244:$J244,"*"&amp;A$1&amp;"*")</f>
        <v>0</v>
      </c>
      <c r="B243" s="66">
        <f>COUNTIF(data!$C244:$J244,"*"&amp;B$1&amp;"*")</f>
        <v>0</v>
      </c>
      <c r="C243" s="66">
        <f>COUNTIF(data!$C244:$J244,"*"&amp;C$1&amp;"*")</f>
        <v>0</v>
      </c>
      <c r="D243" s="66">
        <f>COUNTIF(data!$C244:$J244,"*"&amp;D$1&amp;"*")</f>
        <v>0</v>
      </c>
      <c r="E243" s="66">
        <f>COUNTIF(data!$C244:$J244,"*"&amp;E$1&amp;"*")</f>
        <v>0</v>
      </c>
      <c r="F243" s="66">
        <f>COUNTIF(data!$C244:$J244,"*"&amp;F$1&amp;"*")-COUNTIF(data!$C244:$J244,"*真美*")+COUNTIF(data!$C244:$J244,"*真美*真*")+COUNTIF(data!$C244:$J244,"*真*真美*")</f>
        <v>0</v>
      </c>
      <c r="G243" s="66">
        <f>COUNTIF(data!$C244:$J244,"*"&amp;G$1&amp;"*")</f>
        <v>0</v>
      </c>
      <c r="H243" s="66">
        <f>COUNTIF(data!$C244:$J244,"*"&amp;H$1&amp;"*")</f>
        <v>0</v>
      </c>
      <c r="I243" s="66">
        <f>COUNTIF(data!$C244:$J244,"*"&amp;I$1&amp;"*")</f>
        <v>0</v>
      </c>
      <c r="J243" s="66">
        <f>COUNTIF(data!$C244:$J244,"*"&amp;J$1&amp;"*")</f>
        <v>0</v>
      </c>
      <c r="K243" s="66">
        <f>COUNTIF(data!$C244:$J244,"*"&amp;K$1&amp;"*")</f>
        <v>0</v>
      </c>
      <c r="L243" s="66">
        <f>COUNTIF(data!$C244:$J244,"*"&amp;L$1&amp;"*")</f>
        <v>0</v>
      </c>
      <c r="M243" s="66">
        <f>COUNTIF(data!$C244:$J244,"*"&amp;M$1&amp;"*")</f>
        <v>0</v>
      </c>
      <c r="N243" s="66">
        <f>COUNTIF(data!$C244:$J244,"*"&amp;N$1&amp;"*")</f>
        <v>0</v>
      </c>
      <c r="O243" s="66">
        <f>COUNTIF(data!$C244:$J244,"*"&amp;O$1&amp;"*")</f>
        <v>0</v>
      </c>
      <c r="P243" s="66">
        <f>COUNTIF(data!$C244:$J244,"*"&amp;P$1&amp;"*")</f>
        <v>0</v>
      </c>
      <c r="Q243" s="66">
        <f>COUNTIF(data!$C244:$J244,"*"&amp;Q$1&amp;"*")</f>
        <v>0</v>
      </c>
      <c r="R243" s="66">
        <f>COUNTIF(data!$C244:$J244,"*"&amp;R$1&amp;"*")</f>
        <v>1</v>
      </c>
      <c r="S243" s="66">
        <f>COUNTIF(data!$C244:$J244,"*"&amp;S$1&amp;"*")</f>
        <v>0</v>
      </c>
      <c r="T243" s="66">
        <f>COUNTIF(data!$C244:$J244,"*"&amp;T$1&amp;"*")</f>
        <v>0</v>
      </c>
      <c r="U243" s="66">
        <f>COUNTIF(data!$C244:$J244,"*"&amp;U$1&amp;"*")</f>
        <v>0</v>
      </c>
      <c r="V243" s="66">
        <f>COUNTIF(data!$C244:$J244,"*"&amp;V$1&amp;"*")</f>
        <v>0</v>
      </c>
      <c r="W243" s="66">
        <f>COUNTIF(data!$C244:$J244,"*"&amp;W$1&amp;"*")</f>
        <v>1</v>
      </c>
      <c r="X243" s="66">
        <f>COUNTIF(data!$C244:$J244,"*"&amp;X$1&amp;"*")</f>
        <v>0</v>
      </c>
      <c r="Y243" s="66">
        <f>COUNTIF(data!$C244:$J244,"*"&amp;Y$1&amp;"*")</f>
        <v>0</v>
      </c>
      <c r="Z243" s="66">
        <f>COUNTIF(data!$C244:$J244,"*"&amp;Z$1&amp;"*")</f>
        <v>0</v>
      </c>
      <c r="AA243" s="66">
        <f>COUNTIF(data!$C244:$J244,"*"&amp;AA$1&amp;"*")</f>
        <v>0</v>
      </c>
      <c r="AB243" s="66">
        <f>COUNTIF(data!$C244:$J244,"*"&amp;AB$1&amp;"*")</f>
        <v>0</v>
      </c>
      <c r="AC243" s="66">
        <f>COUNTIF(data!$C244:$J244,"*"&amp;AC$1&amp;"*")</f>
        <v>0</v>
      </c>
      <c r="AD243" s="66">
        <f>COUNTIF(data!$C244:$J244,"*"&amp;AD$1&amp;"*")</f>
        <v>0</v>
      </c>
      <c r="AE243" s="66">
        <f>COUNTIF(data!$C244:$J244,"*"&amp;AE$1&amp;"*")</f>
        <v>0</v>
      </c>
      <c r="AF243" s="66">
        <f>COUNTIF(data!$C244:$J244,"*"&amp;AF$1&amp;"*")</f>
        <v>0</v>
      </c>
      <c r="AG243" s="66">
        <f>COUNTIF(data!$C244:$J244,"*"&amp;AG$1&amp;"*")</f>
        <v>0</v>
      </c>
      <c r="AH243" s="66">
        <f>COUNTIF(data!$C244:$J244,"*"&amp;AH$1&amp;"*")-COUNTIF(data!$C244:$J244,"*雪歩*")+COUNTIF(data!$C244:$J244,"*雪歩*歩*")+COUNTIF(data!$C244:$J244,"*歩*雪歩*")</f>
        <v>0</v>
      </c>
      <c r="AI243" s="66">
        <f>COUNTIF(data!$C244:$J244,"*"&amp;AI$1&amp;"*")</f>
        <v>0</v>
      </c>
      <c r="AJ243" s="66">
        <f>COUNTIF(data!$C244:$J244,"*"&amp;AJ$1&amp;"*")</f>
        <v>0</v>
      </c>
      <c r="AK243" s="66">
        <f>COUNTIF(data!$C244:$J244,"*"&amp;AK$1&amp;"*")</f>
        <v>0</v>
      </c>
      <c r="AL243" s="66">
        <f>COUNTIF(data!$C244:$J244,"*"&amp;AL$1&amp;"*")</f>
        <v>0</v>
      </c>
      <c r="AM243" s="66">
        <f>COUNTIF(data!$C244:$J244,"*"&amp;AM$1&amp;"*")</f>
        <v>0</v>
      </c>
      <c r="AN243" s="66">
        <f>COUNTIF(data!$C244:$J244,"*"&amp;AN$1&amp;"*")</f>
        <v>0</v>
      </c>
      <c r="AO243" s="66">
        <f>COUNTIF(data!$C244:$J244,"*"&amp;AO$1&amp;"*")</f>
        <v>0</v>
      </c>
      <c r="AP243" s="66">
        <f>COUNTIF(data!$C244:$J244,"*"&amp;AP$1&amp;"*")</f>
        <v>1</v>
      </c>
      <c r="AQ243" s="66">
        <f>COUNTIF(data!$C244:$J244,"*"&amp;AQ$1&amp;"*")</f>
        <v>0</v>
      </c>
      <c r="AR243" s="66">
        <f>COUNTIF(data!$C244:$J244,"*"&amp;AR$1&amp;"*")</f>
        <v>0</v>
      </c>
      <c r="AS243" s="66">
        <f>COUNTIF(data!$C244:$J244,"*"&amp;AS$1&amp;"*")</f>
        <v>0</v>
      </c>
      <c r="AT243" s="66">
        <f>COUNTIF(data!$C244:$J244,"*"&amp;AT$1&amp;"*")</f>
        <v>0</v>
      </c>
      <c r="AU243" s="66">
        <f>COUNTIF(data!$C244:$J244,"*"&amp;AU$1&amp;"*")</f>
        <v>0</v>
      </c>
      <c r="AV243" s="66">
        <f>COUNTIF(data!$C244:$J244,"*"&amp;AV$1&amp;"*")</f>
        <v>0</v>
      </c>
      <c r="AW243" s="66">
        <f>COUNTIF(data!$C244:$J244,"*"&amp;AW$1&amp;"*")</f>
        <v>0</v>
      </c>
      <c r="AX243" s="66">
        <f>COUNTIF(data!$C244:$J244,"*"&amp;AX$1&amp;"*")</f>
        <v>0</v>
      </c>
      <c r="AY243" s="66">
        <f>COUNTIF(data!$C244:$J244,"*"&amp;AY$1&amp;"*")</f>
        <v>0</v>
      </c>
      <c r="AZ243" s="66">
        <f>COUNTIF(data!$C244:$J244,"*"&amp;AZ$1&amp;"*")</f>
        <v>0</v>
      </c>
      <c r="BA243" s="66">
        <f>COUNTIF(data!$C244:$J244,"*"&amp;BA$1&amp;"*")</f>
        <v>0</v>
      </c>
      <c r="BB243" s="66">
        <f>COUNTIF(data!$C244:$J244,"*"&amp;BB$1&amp;"*")</f>
        <v>0</v>
      </c>
    </row>
    <row r="244">
      <c r="A244" s="66">
        <f>COUNTIF(data!$C245:$J245,"*"&amp;A$1&amp;"*")</f>
        <v>0</v>
      </c>
      <c r="B244" s="66">
        <f>COUNTIF(data!$C245:$J245,"*"&amp;B$1&amp;"*")</f>
        <v>0</v>
      </c>
      <c r="C244" s="66">
        <f>COUNTIF(data!$C245:$J245,"*"&amp;C$1&amp;"*")</f>
        <v>0</v>
      </c>
      <c r="D244" s="66">
        <f>COUNTIF(data!$C245:$J245,"*"&amp;D$1&amp;"*")</f>
        <v>0</v>
      </c>
      <c r="E244" s="66">
        <f>COUNTIF(data!$C245:$J245,"*"&amp;E$1&amp;"*")</f>
        <v>0</v>
      </c>
      <c r="F244" s="66">
        <f>COUNTIF(data!$C245:$J245,"*"&amp;F$1&amp;"*")-COUNTIF(data!$C245:$J245,"*真美*")+COUNTIF(data!$C245:$J245,"*真美*真*")+COUNTIF(data!$C245:$J245,"*真*真美*")</f>
        <v>0</v>
      </c>
      <c r="G244" s="66">
        <f>COUNTIF(data!$C245:$J245,"*"&amp;G$1&amp;"*")</f>
        <v>0</v>
      </c>
      <c r="H244" s="66">
        <f>COUNTIF(data!$C245:$J245,"*"&amp;H$1&amp;"*")</f>
        <v>0</v>
      </c>
      <c r="I244" s="66">
        <f>COUNTIF(data!$C245:$J245,"*"&amp;I$1&amp;"*")</f>
        <v>0</v>
      </c>
      <c r="J244" s="66">
        <f>COUNTIF(data!$C245:$J245,"*"&amp;J$1&amp;"*")</f>
        <v>0</v>
      </c>
      <c r="K244" s="66">
        <f>COUNTIF(data!$C245:$J245,"*"&amp;K$1&amp;"*")</f>
        <v>0</v>
      </c>
      <c r="L244" s="66">
        <f>COUNTIF(data!$C245:$J245,"*"&amp;L$1&amp;"*")</f>
        <v>0</v>
      </c>
      <c r="M244" s="66">
        <f>COUNTIF(data!$C245:$J245,"*"&amp;M$1&amp;"*")</f>
        <v>0</v>
      </c>
      <c r="N244" s="66">
        <f>COUNTIF(data!$C245:$J245,"*"&amp;N$1&amp;"*")</f>
        <v>0</v>
      </c>
      <c r="O244" s="66">
        <f>COUNTIF(data!$C245:$J245,"*"&amp;O$1&amp;"*")</f>
        <v>0</v>
      </c>
      <c r="P244" s="66">
        <f>COUNTIF(data!$C245:$J245,"*"&amp;P$1&amp;"*")</f>
        <v>0</v>
      </c>
      <c r="Q244" s="66">
        <f>COUNTIF(data!$C245:$J245,"*"&amp;Q$1&amp;"*")</f>
        <v>0</v>
      </c>
      <c r="R244" s="66">
        <f>COUNTIF(data!$C245:$J245,"*"&amp;R$1&amp;"*")</f>
        <v>0</v>
      </c>
      <c r="S244" s="66">
        <f>COUNTIF(data!$C245:$J245,"*"&amp;S$1&amp;"*")</f>
        <v>0</v>
      </c>
      <c r="T244" s="66">
        <f>COUNTIF(data!$C245:$J245,"*"&amp;T$1&amp;"*")</f>
        <v>0</v>
      </c>
      <c r="U244" s="66">
        <f>COUNTIF(data!$C245:$J245,"*"&amp;U$1&amp;"*")</f>
        <v>1</v>
      </c>
      <c r="V244" s="66">
        <f>COUNTIF(data!$C245:$J245,"*"&amp;V$1&amp;"*")</f>
        <v>0</v>
      </c>
      <c r="W244" s="66">
        <f>COUNTIF(data!$C245:$J245,"*"&amp;W$1&amp;"*")</f>
        <v>0</v>
      </c>
      <c r="X244" s="66">
        <f>COUNTIF(data!$C245:$J245,"*"&amp;X$1&amp;"*")</f>
        <v>0</v>
      </c>
      <c r="Y244" s="66">
        <f>COUNTIF(data!$C245:$J245,"*"&amp;Y$1&amp;"*")</f>
        <v>0</v>
      </c>
      <c r="Z244" s="66">
        <f>COUNTIF(data!$C245:$J245,"*"&amp;Z$1&amp;"*")</f>
        <v>0</v>
      </c>
      <c r="AA244" s="66">
        <f>COUNTIF(data!$C245:$J245,"*"&amp;AA$1&amp;"*")</f>
        <v>0</v>
      </c>
      <c r="AB244" s="66">
        <f>COUNTIF(data!$C245:$J245,"*"&amp;AB$1&amp;"*")</f>
        <v>0</v>
      </c>
      <c r="AC244" s="66">
        <f>COUNTIF(data!$C245:$J245,"*"&amp;AC$1&amp;"*")</f>
        <v>0</v>
      </c>
      <c r="AD244" s="66">
        <f>COUNTIF(data!$C245:$J245,"*"&amp;AD$1&amp;"*")</f>
        <v>0</v>
      </c>
      <c r="AE244" s="66">
        <f>COUNTIF(data!$C245:$J245,"*"&amp;AE$1&amp;"*")</f>
        <v>1</v>
      </c>
      <c r="AF244" s="66">
        <f>COUNTIF(data!$C245:$J245,"*"&amp;AF$1&amp;"*")</f>
        <v>0</v>
      </c>
      <c r="AG244" s="66">
        <f>COUNTIF(data!$C245:$J245,"*"&amp;AG$1&amp;"*")</f>
        <v>0</v>
      </c>
      <c r="AH244" s="66">
        <f>COUNTIF(data!$C245:$J245,"*"&amp;AH$1&amp;"*")-COUNTIF(data!$C245:$J245,"*雪歩*")+COUNTIF(data!$C245:$J245,"*雪歩*歩*")+COUNTIF(data!$C245:$J245,"*歩*雪歩*")</f>
        <v>0</v>
      </c>
      <c r="AI244" s="66">
        <f>COUNTIF(data!$C245:$J245,"*"&amp;AI$1&amp;"*")</f>
        <v>0</v>
      </c>
      <c r="AJ244" s="66">
        <f>COUNTIF(data!$C245:$J245,"*"&amp;AJ$1&amp;"*")</f>
        <v>0</v>
      </c>
      <c r="AK244" s="66">
        <f>COUNTIF(data!$C245:$J245,"*"&amp;AK$1&amp;"*")</f>
        <v>0</v>
      </c>
      <c r="AL244" s="66">
        <f>COUNTIF(data!$C245:$J245,"*"&amp;AL$1&amp;"*")</f>
        <v>0</v>
      </c>
      <c r="AM244" s="66">
        <f>COUNTIF(data!$C245:$J245,"*"&amp;AM$1&amp;"*")</f>
        <v>0</v>
      </c>
      <c r="AN244" s="66">
        <f>COUNTIF(data!$C245:$J245,"*"&amp;AN$1&amp;"*")</f>
        <v>0</v>
      </c>
      <c r="AO244" s="66">
        <f>COUNTIF(data!$C245:$J245,"*"&amp;AO$1&amp;"*")</f>
        <v>0</v>
      </c>
      <c r="AP244" s="66">
        <f>COUNTIF(data!$C245:$J245,"*"&amp;AP$1&amp;"*")</f>
        <v>1</v>
      </c>
      <c r="AQ244" s="66">
        <f>COUNTIF(data!$C245:$J245,"*"&amp;AQ$1&amp;"*")</f>
        <v>0</v>
      </c>
      <c r="AR244" s="66">
        <f>COUNTIF(data!$C245:$J245,"*"&amp;AR$1&amp;"*")</f>
        <v>0</v>
      </c>
      <c r="AS244" s="66">
        <f>COUNTIF(data!$C245:$J245,"*"&amp;AS$1&amp;"*")</f>
        <v>0</v>
      </c>
      <c r="AT244" s="66">
        <f>COUNTIF(data!$C245:$J245,"*"&amp;AT$1&amp;"*")</f>
        <v>0</v>
      </c>
      <c r="AU244" s="66">
        <f>COUNTIF(data!$C245:$J245,"*"&amp;AU$1&amp;"*")</f>
        <v>0</v>
      </c>
      <c r="AV244" s="66">
        <f>COUNTIF(data!$C245:$J245,"*"&amp;AV$1&amp;"*")</f>
        <v>0</v>
      </c>
      <c r="AW244" s="66">
        <f>COUNTIF(data!$C245:$J245,"*"&amp;AW$1&amp;"*")</f>
        <v>0</v>
      </c>
      <c r="AX244" s="66">
        <f>COUNTIF(data!$C245:$J245,"*"&amp;AX$1&amp;"*")</f>
        <v>0</v>
      </c>
      <c r="AY244" s="66">
        <f>COUNTIF(data!$C245:$J245,"*"&amp;AY$1&amp;"*")</f>
        <v>0</v>
      </c>
      <c r="AZ244" s="66">
        <f>COUNTIF(data!$C245:$J245,"*"&amp;AZ$1&amp;"*")</f>
        <v>0</v>
      </c>
      <c r="BA244" s="66">
        <f>COUNTIF(data!$C245:$J245,"*"&amp;BA$1&amp;"*")</f>
        <v>0</v>
      </c>
      <c r="BB244" s="66">
        <f>COUNTIF(data!$C245:$J245,"*"&amp;BB$1&amp;"*")</f>
        <v>0</v>
      </c>
    </row>
    <row r="245">
      <c r="A245" s="66">
        <f>COUNTIF(data!$C246:$J246,"*"&amp;A$1&amp;"*")</f>
        <v>0</v>
      </c>
      <c r="B245" s="66">
        <f>COUNTIF(data!$C246:$J246,"*"&amp;B$1&amp;"*")</f>
        <v>0</v>
      </c>
      <c r="C245" s="66">
        <f>COUNTIF(data!$C246:$J246,"*"&amp;C$1&amp;"*")</f>
        <v>1</v>
      </c>
      <c r="D245" s="66">
        <f>COUNTIF(data!$C246:$J246,"*"&amp;D$1&amp;"*")</f>
        <v>0</v>
      </c>
      <c r="E245" s="66">
        <f>COUNTIF(data!$C246:$J246,"*"&amp;E$1&amp;"*")</f>
        <v>0</v>
      </c>
      <c r="F245" s="66">
        <f>COUNTIF(data!$C246:$J246,"*"&amp;F$1&amp;"*")-COUNTIF(data!$C246:$J246,"*真美*")+COUNTIF(data!$C246:$J246,"*真美*真*")+COUNTIF(data!$C246:$J246,"*真*真美*")</f>
        <v>0</v>
      </c>
      <c r="G245" s="66">
        <f>COUNTIF(data!$C246:$J246,"*"&amp;G$1&amp;"*")</f>
        <v>0</v>
      </c>
      <c r="H245" s="66">
        <f>COUNTIF(data!$C246:$J246,"*"&amp;H$1&amp;"*")</f>
        <v>0</v>
      </c>
      <c r="I245" s="66">
        <f>COUNTIF(data!$C246:$J246,"*"&amp;I$1&amp;"*")</f>
        <v>0</v>
      </c>
      <c r="J245" s="66">
        <f>COUNTIF(data!$C246:$J246,"*"&amp;J$1&amp;"*")</f>
        <v>0</v>
      </c>
      <c r="K245" s="66">
        <f>COUNTIF(data!$C246:$J246,"*"&amp;K$1&amp;"*")</f>
        <v>0</v>
      </c>
      <c r="L245" s="66">
        <f>COUNTIF(data!$C246:$J246,"*"&amp;L$1&amp;"*")</f>
        <v>0</v>
      </c>
      <c r="M245" s="66">
        <f>COUNTIF(data!$C246:$J246,"*"&amp;M$1&amp;"*")</f>
        <v>0</v>
      </c>
      <c r="N245" s="66">
        <f>COUNTIF(data!$C246:$J246,"*"&amp;N$1&amp;"*")</f>
        <v>0</v>
      </c>
      <c r="O245" s="66">
        <f>COUNTIF(data!$C246:$J246,"*"&amp;O$1&amp;"*")</f>
        <v>0</v>
      </c>
      <c r="P245" s="66">
        <f>COUNTIF(data!$C246:$J246,"*"&amp;P$1&amp;"*")</f>
        <v>0</v>
      </c>
      <c r="Q245" s="66">
        <f>COUNTIF(data!$C246:$J246,"*"&amp;Q$1&amp;"*")</f>
        <v>0</v>
      </c>
      <c r="R245" s="66">
        <f>COUNTIF(data!$C246:$J246,"*"&amp;R$1&amp;"*")</f>
        <v>0</v>
      </c>
      <c r="S245" s="66">
        <f>COUNTIF(data!$C246:$J246,"*"&amp;S$1&amp;"*")</f>
        <v>0</v>
      </c>
      <c r="T245" s="66">
        <f>COUNTIF(data!$C246:$J246,"*"&amp;T$1&amp;"*")</f>
        <v>0</v>
      </c>
      <c r="U245" s="66">
        <f>COUNTIF(data!$C246:$J246,"*"&amp;U$1&amp;"*")</f>
        <v>0</v>
      </c>
      <c r="V245" s="66">
        <f>COUNTIF(data!$C246:$J246,"*"&amp;V$1&amp;"*")</f>
        <v>0</v>
      </c>
      <c r="W245" s="66">
        <f>COUNTIF(data!$C246:$J246,"*"&amp;W$1&amp;"*")</f>
        <v>0</v>
      </c>
      <c r="X245" s="66">
        <f>COUNTIF(data!$C246:$J246,"*"&amp;X$1&amp;"*")</f>
        <v>0</v>
      </c>
      <c r="Y245" s="66">
        <f>COUNTIF(data!$C246:$J246,"*"&amp;Y$1&amp;"*")</f>
        <v>0</v>
      </c>
      <c r="Z245" s="66">
        <f>COUNTIF(data!$C246:$J246,"*"&amp;Z$1&amp;"*")</f>
        <v>1</v>
      </c>
      <c r="AA245" s="66">
        <f>COUNTIF(data!$C246:$J246,"*"&amp;AA$1&amp;"*")</f>
        <v>0</v>
      </c>
      <c r="AB245" s="66">
        <f>COUNTIF(data!$C246:$J246,"*"&amp;AB$1&amp;"*")</f>
        <v>0</v>
      </c>
      <c r="AC245" s="66">
        <f>COUNTIF(data!$C246:$J246,"*"&amp;AC$1&amp;"*")</f>
        <v>0</v>
      </c>
      <c r="AD245" s="66">
        <f>COUNTIF(data!$C246:$J246,"*"&amp;AD$1&amp;"*")</f>
        <v>0</v>
      </c>
      <c r="AE245" s="66">
        <f>COUNTIF(data!$C246:$J246,"*"&amp;AE$1&amp;"*")</f>
        <v>1</v>
      </c>
      <c r="AF245" s="66">
        <f>COUNTIF(data!$C246:$J246,"*"&amp;AF$1&amp;"*")</f>
        <v>0</v>
      </c>
      <c r="AG245" s="66">
        <f>COUNTIF(data!$C246:$J246,"*"&amp;AG$1&amp;"*")</f>
        <v>0</v>
      </c>
      <c r="AH245" s="66">
        <f>COUNTIF(data!$C246:$J246,"*"&amp;AH$1&amp;"*")-COUNTIF(data!$C246:$J246,"*雪歩*")+COUNTIF(data!$C246:$J246,"*雪歩*歩*")+COUNTIF(data!$C246:$J246,"*歩*雪歩*")</f>
        <v>0</v>
      </c>
      <c r="AI245" s="66">
        <f>COUNTIF(data!$C246:$J246,"*"&amp;AI$1&amp;"*")</f>
        <v>0</v>
      </c>
      <c r="AJ245" s="66">
        <f>COUNTIF(data!$C246:$J246,"*"&amp;AJ$1&amp;"*")</f>
        <v>0</v>
      </c>
      <c r="AK245" s="66">
        <f>COUNTIF(data!$C246:$J246,"*"&amp;AK$1&amp;"*")</f>
        <v>0</v>
      </c>
      <c r="AL245" s="66">
        <f>COUNTIF(data!$C246:$J246,"*"&amp;AL$1&amp;"*")</f>
        <v>0</v>
      </c>
      <c r="AM245" s="66">
        <f>COUNTIF(data!$C246:$J246,"*"&amp;AM$1&amp;"*")</f>
        <v>0</v>
      </c>
      <c r="AN245" s="66">
        <f>COUNTIF(data!$C246:$J246,"*"&amp;AN$1&amp;"*")</f>
        <v>0</v>
      </c>
      <c r="AO245" s="66">
        <f>COUNTIF(data!$C246:$J246,"*"&amp;AO$1&amp;"*")</f>
        <v>0</v>
      </c>
      <c r="AP245" s="66">
        <f>COUNTIF(data!$C246:$J246,"*"&amp;AP$1&amp;"*")</f>
        <v>0</v>
      </c>
      <c r="AQ245" s="66">
        <f>COUNTIF(data!$C246:$J246,"*"&amp;AQ$1&amp;"*")</f>
        <v>0</v>
      </c>
      <c r="AR245" s="66">
        <f>COUNTIF(data!$C246:$J246,"*"&amp;AR$1&amp;"*")</f>
        <v>0</v>
      </c>
      <c r="AS245" s="66">
        <f>COUNTIF(data!$C246:$J246,"*"&amp;AS$1&amp;"*")</f>
        <v>0</v>
      </c>
      <c r="AT245" s="66">
        <f>COUNTIF(data!$C246:$J246,"*"&amp;AT$1&amp;"*")</f>
        <v>0</v>
      </c>
      <c r="AU245" s="66">
        <f>COUNTIF(data!$C246:$J246,"*"&amp;AU$1&amp;"*")</f>
        <v>0</v>
      </c>
      <c r="AV245" s="66">
        <f>COUNTIF(data!$C246:$J246,"*"&amp;AV$1&amp;"*")</f>
        <v>0</v>
      </c>
      <c r="AW245" s="66">
        <f>COUNTIF(data!$C246:$J246,"*"&amp;AW$1&amp;"*")</f>
        <v>0</v>
      </c>
      <c r="AX245" s="66">
        <f>COUNTIF(data!$C246:$J246,"*"&amp;AX$1&amp;"*")</f>
        <v>0</v>
      </c>
      <c r="AY245" s="66">
        <f>COUNTIF(data!$C246:$J246,"*"&amp;AY$1&amp;"*")</f>
        <v>0</v>
      </c>
      <c r="AZ245" s="66">
        <f>COUNTIF(data!$C246:$J246,"*"&amp;AZ$1&amp;"*")</f>
        <v>0</v>
      </c>
      <c r="BA245" s="66">
        <f>COUNTIF(data!$C246:$J246,"*"&amp;BA$1&amp;"*")</f>
        <v>0</v>
      </c>
      <c r="BB245" s="66">
        <f>COUNTIF(data!$C246:$J246,"*"&amp;BB$1&amp;"*")</f>
        <v>0</v>
      </c>
    </row>
    <row r="246">
      <c r="A246" s="66">
        <f>COUNTIF(data!$C247:$J247,"*"&amp;A$1&amp;"*")</f>
        <v>0</v>
      </c>
      <c r="B246" s="66">
        <f>COUNTIF(data!$C247:$J247,"*"&amp;B$1&amp;"*")</f>
        <v>0</v>
      </c>
      <c r="C246" s="66">
        <f>COUNTIF(data!$C247:$J247,"*"&amp;C$1&amp;"*")</f>
        <v>0</v>
      </c>
      <c r="D246" s="66">
        <f>COUNTIF(data!$C247:$J247,"*"&amp;D$1&amp;"*")</f>
        <v>0</v>
      </c>
      <c r="E246" s="66">
        <f>COUNTIF(data!$C247:$J247,"*"&amp;E$1&amp;"*")</f>
        <v>0</v>
      </c>
      <c r="F246" s="66">
        <f>COUNTIF(data!$C247:$J247,"*"&amp;F$1&amp;"*")-COUNTIF(data!$C247:$J247,"*真美*")+COUNTIF(data!$C247:$J247,"*真美*真*")+COUNTIF(data!$C247:$J247,"*真*真美*")</f>
        <v>0</v>
      </c>
      <c r="G246" s="66">
        <f>COUNTIF(data!$C247:$J247,"*"&amp;G$1&amp;"*")</f>
        <v>0</v>
      </c>
      <c r="H246" s="66">
        <f>COUNTIF(data!$C247:$J247,"*"&amp;H$1&amp;"*")</f>
        <v>0</v>
      </c>
      <c r="I246" s="66">
        <f>COUNTIF(data!$C247:$J247,"*"&amp;I$1&amp;"*")</f>
        <v>0</v>
      </c>
      <c r="J246" s="66">
        <f>COUNTIF(data!$C247:$J247,"*"&amp;J$1&amp;"*")</f>
        <v>0</v>
      </c>
      <c r="K246" s="66">
        <f>COUNTIF(data!$C247:$J247,"*"&amp;K$1&amp;"*")</f>
        <v>0</v>
      </c>
      <c r="L246" s="66">
        <f>COUNTIF(data!$C247:$J247,"*"&amp;L$1&amp;"*")</f>
        <v>0</v>
      </c>
      <c r="M246" s="66">
        <f>COUNTIF(data!$C247:$J247,"*"&amp;M$1&amp;"*")</f>
        <v>0</v>
      </c>
      <c r="N246" s="66">
        <f>COUNTIF(data!$C247:$J247,"*"&amp;N$1&amp;"*")</f>
        <v>0</v>
      </c>
      <c r="O246" s="66">
        <f>COUNTIF(data!$C247:$J247,"*"&amp;O$1&amp;"*")</f>
        <v>0</v>
      </c>
      <c r="P246" s="66">
        <f>COUNTIF(data!$C247:$J247,"*"&amp;P$1&amp;"*")</f>
        <v>0</v>
      </c>
      <c r="Q246" s="66">
        <f>COUNTIF(data!$C247:$J247,"*"&amp;Q$1&amp;"*")</f>
        <v>0</v>
      </c>
      <c r="R246" s="66">
        <f>COUNTIF(data!$C247:$J247,"*"&amp;R$1&amp;"*")</f>
        <v>0</v>
      </c>
      <c r="S246" s="66">
        <f>COUNTIF(data!$C247:$J247,"*"&amp;S$1&amp;"*")</f>
        <v>1</v>
      </c>
      <c r="T246" s="66">
        <f>COUNTIF(data!$C247:$J247,"*"&amp;T$1&amp;"*")</f>
        <v>0</v>
      </c>
      <c r="U246" s="66">
        <f>COUNTIF(data!$C247:$J247,"*"&amp;U$1&amp;"*")</f>
        <v>0</v>
      </c>
      <c r="V246" s="66">
        <f>COUNTIF(data!$C247:$J247,"*"&amp;V$1&amp;"*")</f>
        <v>0</v>
      </c>
      <c r="W246" s="66">
        <f>COUNTIF(data!$C247:$J247,"*"&amp;W$1&amp;"*")</f>
        <v>0</v>
      </c>
      <c r="X246" s="66">
        <f>COUNTIF(data!$C247:$J247,"*"&amp;X$1&amp;"*")</f>
        <v>0</v>
      </c>
      <c r="Y246" s="66">
        <f>COUNTIF(data!$C247:$J247,"*"&amp;Y$1&amp;"*")</f>
        <v>0</v>
      </c>
      <c r="Z246" s="66">
        <f>COUNTIF(data!$C247:$J247,"*"&amp;Z$1&amp;"*")</f>
        <v>0</v>
      </c>
      <c r="AA246" s="66">
        <f>COUNTIF(data!$C247:$J247,"*"&amp;AA$1&amp;"*")</f>
        <v>0</v>
      </c>
      <c r="AB246" s="66">
        <f>COUNTIF(data!$C247:$J247,"*"&amp;AB$1&amp;"*")</f>
        <v>0</v>
      </c>
      <c r="AC246" s="66">
        <f>COUNTIF(data!$C247:$J247,"*"&amp;AC$1&amp;"*")</f>
        <v>0</v>
      </c>
      <c r="AD246" s="66">
        <f>COUNTIF(data!$C247:$J247,"*"&amp;AD$1&amp;"*")</f>
        <v>0</v>
      </c>
      <c r="AE246" s="66">
        <f>COUNTIF(data!$C247:$J247,"*"&amp;AE$1&amp;"*")</f>
        <v>0</v>
      </c>
      <c r="AF246" s="66">
        <f>COUNTIF(data!$C247:$J247,"*"&amp;AF$1&amp;"*")</f>
        <v>0</v>
      </c>
      <c r="AG246" s="66">
        <f>COUNTIF(data!$C247:$J247,"*"&amp;AG$1&amp;"*")</f>
        <v>0</v>
      </c>
      <c r="AH246" s="66">
        <f>COUNTIF(data!$C247:$J247,"*"&amp;AH$1&amp;"*")-COUNTIF(data!$C247:$J247,"*雪歩*")+COUNTIF(data!$C247:$J247,"*雪歩*歩*")+COUNTIF(data!$C247:$J247,"*歩*雪歩*")</f>
        <v>0</v>
      </c>
      <c r="AI246" s="66">
        <f>COUNTIF(data!$C247:$J247,"*"&amp;AI$1&amp;"*")</f>
        <v>0</v>
      </c>
      <c r="AJ246" s="66">
        <f>COUNTIF(data!$C247:$J247,"*"&amp;AJ$1&amp;"*")</f>
        <v>0</v>
      </c>
      <c r="AK246" s="66">
        <f>COUNTIF(data!$C247:$J247,"*"&amp;AK$1&amp;"*")</f>
        <v>0</v>
      </c>
      <c r="AL246" s="66">
        <f>COUNTIF(data!$C247:$J247,"*"&amp;AL$1&amp;"*")</f>
        <v>0</v>
      </c>
      <c r="AM246" s="66">
        <f>COUNTIF(data!$C247:$J247,"*"&amp;AM$1&amp;"*")</f>
        <v>0</v>
      </c>
      <c r="AN246" s="66">
        <f>COUNTIF(data!$C247:$J247,"*"&amp;AN$1&amp;"*")</f>
        <v>0</v>
      </c>
      <c r="AO246" s="66">
        <f>COUNTIF(data!$C247:$J247,"*"&amp;AO$1&amp;"*")</f>
        <v>0</v>
      </c>
      <c r="AP246" s="66">
        <f>COUNTIF(data!$C247:$J247,"*"&amp;AP$1&amp;"*")</f>
        <v>0</v>
      </c>
      <c r="AQ246" s="66">
        <f>COUNTIF(data!$C247:$J247,"*"&amp;AQ$1&amp;"*")</f>
        <v>0</v>
      </c>
      <c r="AR246" s="66">
        <f>COUNTIF(data!$C247:$J247,"*"&amp;AR$1&amp;"*")</f>
        <v>0</v>
      </c>
      <c r="AS246" s="66">
        <f>COUNTIF(data!$C247:$J247,"*"&amp;AS$1&amp;"*")</f>
        <v>0</v>
      </c>
      <c r="AT246" s="66">
        <f>COUNTIF(data!$C247:$J247,"*"&amp;AT$1&amp;"*")</f>
        <v>0</v>
      </c>
      <c r="AU246" s="66">
        <f>COUNTIF(data!$C247:$J247,"*"&amp;AU$1&amp;"*")</f>
        <v>0</v>
      </c>
      <c r="AV246" s="66">
        <f>COUNTIF(data!$C247:$J247,"*"&amp;AV$1&amp;"*")</f>
        <v>0</v>
      </c>
      <c r="AW246" s="66">
        <f>COUNTIF(data!$C247:$J247,"*"&amp;AW$1&amp;"*")</f>
        <v>0</v>
      </c>
      <c r="AX246" s="66">
        <f>COUNTIF(data!$C247:$J247,"*"&amp;AX$1&amp;"*")</f>
        <v>0</v>
      </c>
      <c r="AY246" s="66">
        <f>COUNTIF(data!$C247:$J247,"*"&amp;AY$1&amp;"*")</f>
        <v>1</v>
      </c>
      <c r="AZ246" s="66">
        <f>COUNTIF(data!$C247:$J247,"*"&amp;AZ$1&amp;"*")</f>
        <v>0</v>
      </c>
      <c r="BA246" s="66">
        <f>COUNTIF(data!$C247:$J247,"*"&amp;BA$1&amp;"*")</f>
        <v>0</v>
      </c>
      <c r="BB246" s="66">
        <f>COUNTIF(data!$C247:$J247,"*"&amp;BB$1&amp;"*")</f>
        <v>0</v>
      </c>
    </row>
    <row r="247">
      <c r="A247" s="66">
        <f>COUNTIF(data!$C248:$J248,"*"&amp;A$1&amp;"*")</f>
        <v>0</v>
      </c>
      <c r="B247" s="66">
        <f>COUNTIF(data!$C248:$J248,"*"&amp;B$1&amp;"*")</f>
        <v>0</v>
      </c>
      <c r="C247" s="66">
        <f>COUNTIF(data!$C248:$J248,"*"&amp;C$1&amp;"*")</f>
        <v>0</v>
      </c>
      <c r="D247" s="66">
        <f>COUNTIF(data!$C248:$J248,"*"&amp;D$1&amp;"*")</f>
        <v>0</v>
      </c>
      <c r="E247" s="66">
        <f>COUNTIF(data!$C248:$J248,"*"&amp;E$1&amp;"*")</f>
        <v>0</v>
      </c>
      <c r="F247" s="66">
        <f>COUNTIF(data!$C248:$J248,"*"&amp;F$1&amp;"*")-COUNTIF(data!$C248:$J248,"*真美*")+COUNTIF(data!$C248:$J248,"*真美*真*")+COUNTIF(data!$C248:$J248,"*真*真美*")</f>
        <v>0</v>
      </c>
      <c r="G247" s="66">
        <f>COUNTIF(data!$C248:$J248,"*"&amp;G$1&amp;"*")</f>
        <v>0</v>
      </c>
      <c r="H247" s="66">
        <f>COUNTIF(data!$C248:$J248,"*"&amp;H$1&amp;"*")</f>
        <v>0</v>
      </c>
      <c r="I247" s="66">
        <f>COUNTIF(data!$C248:$J248,"*"&amp;I$1&amp;"*")</f>
        <v>0</v>
      </c>
      <c r="J247" s="66">
        <f>COUNTIF(data!$C248:$J248,"*"&amp;J$1&amp;"*")</f>
        <v>0</v>
      </c>
      <c r="K247" s="66">
        <f>COUNTIF(data!$C248:$J248,"*"&amp;K$1&amp;"*")</f>
        <v>0</v>
      </c>
      <c r="L247" s="66">
        <f>COUNTIF(data!$C248:$J248,"*"&amp;L$1&amp;"*")</f>
        <v>0</v>
      </c>
      <c r="M247" s="66">
        <f>COUNTIF(data!$C248:$J248,"*"&amp;M$1&amp;"*")</f>
        <v>0</v>
      </c>
      <c r="N247" s="66">
        <f>COUNTIF(data!$C248:$J248,"*"&amp;N$1&amp;"*")</f>
        <v>1</v>
      </c>
      <c r="O247" s="66">
        <f>COUNTIF(data!$C248:$J248,"*"&amp;O$1&amp;"*")</f>
        <v>0</v>
      </c>
      <c r="P247" s="66">
        <f>COUNTIF(data!$C248:$J248,"*"&amp;P$1&amp;"*")</f>
        <v>0</v>
      </c>
      <c r="Q247" s="66">
        <f>COUNTIF(data!$C248:$J248,"*"&amp;Q$1&amp;"*")</f>
        <v>0</v>
      </c>
      <c r="R247" s="66">
        <f>COUNTIF(data!$C248:$J248,"*"&amp;R$1&amp;"*")</f>
        <v>0</v>
      </c>
      <c r="S247" s="66">
        <f>COUNTIF(data!$C248:$J248,"*"&amp;S$1&amp;"*")</f>
        <v>0</v>
      </c>
      <c r="T247" s="66">
        <f>COUNTIF(data!$C248:$J248,"*"&amp;T$1&amp;"*")</f>
        <v>0</v>
      </c>
      <c r="U247" s="66">
        <f>COUNTIF(data!$C248:$J248,"*"&amp;U$1&amp;"*")</f>
        <v>0</v>
      </c>
      <c r="V247" s="66">
        <f>COUNTIF(data!$C248:$J248,"*"&amp;V$1&amp;"*")</f>
        <v>1</v>
      </c>
      <c r="W247" s="66">
        <f>COUNTIF(data!$C248:$J248,"*"&amp;W$1&amp;"*")</f>
        <v>0</v>
      </c>
      <c r="X247" s="66">
        <f>COUNTIF(data!$C248:$J248,"*"&amp;X$1&amp;"*")</f>
        <v>0</v>
      </c>
      <c r="Y247" s="66">
        <f>COUNTIF(data!$C248:$J248,"*"&amp;Y$1&amp;"*")</f>
        <v>0</v>
      </c>
      <c r="Z247" s="66">
        <f>COUNTIF(data!$C248:$J248,"*"&amp;Z$1&amp;"*")</f>
        <v>0</v>
      </c>
      <c r="AA247" s="66">
        <f>COUNTIF(data!$C248:$J248,"*"&amp;AA$1&amp;"*")</f>
        <v>0</v>
      </c>
      <c r="AB247" s="66">
        <f>COUNTIF(data!$C248:$J248,"*"&amp;AB$1&amp;"*")</f>
        <v>0</v>
      </c>
      <c r="AC247" s="66">
        <f>COUNTIF(data!$C248:$J248,"*"&amp;AC$1&amp;"*")</f>
        <v>0</v>
      </c>
      <c r="AD247" s="66">
        <f>COUNTIF(data!$C248:$J248,"*"&amp;AD$1&amp;"*")</f>
        <v>0</v>
      </c>
      <c r="AE247" s="66">
        <f>COUNTIF(data!$C248:$J248,"*"&amp;AE$1&amp;"*")</f>
        <v>0</v>
      </c>
      <c r="AF247" s="66">
        <f>COUNTIF(data!$C248:$J248,"*"&amp;AF$1&amp;"*")</f>
        <v>0</v>
      </c>
      <c r="AG247" s="66">
        <f>COUNTIF(data!$C248:$J248,"*"&amp;AG$1&amp;"*")</f>
        <v>0</v>
      </c>
      <c r="AH247" s="66">
        <f>COUNTIF(data!$C248:$J248,"*"&amp;AH$1&amp;"*")-COUNTIF(data!$C248:$J248,"*雪歩*")+COUNTIF(data!$C248:$J248,"*雪歩*歩*")+COUNTIF(data!$C248:$J248,"*歩*雪歩*")</f>
        <v>0</v>
      </c>
      <c r="AI247" s="66">
        <f>COUNTIF(data!$C248:$J248,"*"&amp;AI$1&amp;"*")</f>
        <v>1</v>
      </c>
      <c r="AJ247" s="66">
        <f>COUNTIF(data!$C248:$J248,"*"&amp;AJ$1&amp;"*")</f>
        <v>0</v>
      </c>
      <c r="AK247" s="66">
        <f>COUNTIF(data!$C248:$J248,"*"&amp;AK$1&amp;"*")</f>
        <v>0</v>
      </c>
      <c r="AL247" s="66">
        <f>COUNTIF(data!$C248:$J248,"*"&amp;AL$1&amp;"*")</f>
        <v>0</v>
      </c>
      <c r="AM247" s="66">
        <f>COUNTIF(data!$C248:$J248,"*"&amp;AM$1&amp;"*")</f>
        <v>0</v>
      </c>
      <c r="AN247" s="66">
        <f>COUNTIF(data!$C248:$J248,"*"&amp;AN$1&amp;"*")</f>
        <v>0</v>
      </c>
      <c r="AO247" s="66">
        <f>COUNTIF(data!$C248:$J248,"*"&amp;AO$1&amp;"*")</f>
        <v>0</v>
      </c>
      <c r="AP247" s="66">
        <f>COUNTIF(data!$C248:$J248,"*"&amp;AP$1&amp;"*")</f>
        <v>0</v>
      </c>
      <c r="AQ247" s="66">
        <f>COUNTIF(data!$C248:$J248,"*"&amp;AQ$1&amp;"*")</f>
        <v>0</v>
      </c>
      <c r="AR247" s="66">
        <f>COUNTIF(data!$C248:$J248,"*"&amp;AR$1&amp;"*")</f>
        <v>0</v>
      </c>
      <c r="AS247" s="66">
        <f>COUNTIF(data!$C248:$J248,"*"&amp;AS$1&amp;"*")</f>
        <v>0</v>
      </c>
      <c r="AT247" s="66">
        <f>COUNTIF(data!$C248:$J248,"*"&amp;AT$1&amp;"*")</f>
        <v>0</v>
      </c>
      <c r="AU247" s="66">
        <f>COUNTIF(data!$C248:$J248,"*"&amp;AU$1&amp;"*")</f>
        <v>0</v>
      </c>
      <c r="AV247" s="66">
        <f>COUNTIF(data!$C248:$J248,"*"&amp;AV$1&amp;"*")</f>
        <v>0</v>
      </c>
      <c r="AW247" s="66">
        <f>COUNTIF(data!$C248:$J248,"*"&amp;AW$1&amp;"*")</f>
        <v>0</v>
      </c>
      <c r="AX247" s="66">
        <f>COUNTIF(data!$C248:$J248,"*"&amp;AX$1&amp;"*")</f>
        <v>0</v>
      </c>
      <c r="AY247" s="66">
        <f>COUNTIF(data!$C248:$J248,"*"&amp;AY$1&amp;"*")</f>
        <v>0</v>
      </c>
      <c r="AZ247" s="66">
        <f>COUNTIF(data!$C248:$J248,"*"&amp;AZ$1&amp;"*")</f>
        <v>0</v>
      </c>
      <c r="BA247" s="66">
        <f>COUNTIF(data!$C248:$J248,"*"&amp;BA$1&amp;"*")</f>
        <v>0</v>
      </c>
      <c r="BB247" s="66">
        <f>COUNTIF(data!$C248:$J248,"*"&amp;BB$1&amp;"*")</f>
        <v>0</v>
      </c>
    </row>
    <row r="248">
      <c r="A248" s="66">
        <f>COUNTIF(data!$C249:$J249,"*"&amp;A$1&amp;"*")</f>
        <v>0</v>
      </c>
      <c r="B248" s="66">
        <f>COUNTIF(data!$C249:$J249,"*"&amp;B$1&amp;"*")</f>
        <v>0</v>
      </c>
      <c r="C248" s="66">
        <f>COUNTIF(data!$C249:$J249,"*"&amp;C$1&amp;"*")</f>
        <v>0</v>
      </c>
      <c r="D248" s="66">
        <f>COUNTIF(data!$C249:$J249,"*"&amp;D$1&amp;"*")</f>
        <v>0</v>
      </c>
      <c r="E248" s="66">
        <f>COUNTIF(data!$C249:$J249,"*"&amp;E$1&amp;"*")</f>
        <v>0</v>
      </c>
      <c r="F248" s="66">
        <f>COUNTIF(data!$C249:$J249,"*"&amp;F$1&amp;"*")-COUNTIF(data!$C249:$J249,"*真美*")+COUNTIF(data!$C249:$J249,"*真美*真*")+COUNTIF(data!$C249:$J249,"*真*真美*")</f>
        <v>0</v>
      </c>
      <c r="G248" s="66">
        <f>COUNTIF(data!$C249:$J249,"*"&amp;G$1&amp;"*")</f>
        <v>0</v>
      </c>
      <c r="H248" s="66">
        <f>COUNTIF(data!$C249:$J249,"*"&amp;H$1&amp;"*")</f>
        <v>0</v>
      </c>
      <c r="I248" s="66">
        <f>COUNTIF(data!$C249:$J249,"*"&amp;I$1&amp;"*")</f>
        <v>0</v>
      </c>
      <c r="J248" s="66">
        <f>COUNTIF(data!$C249:$J249,"*"&amp;J$1&amp;"*")</f>
        <v>0</v>
      </c>
      <c r="K248" s="66">
        <f>COUNTIF(data!$C249:$J249,"*"&amp;K$1&amp;"*")</f>
        <v>0</v>
      </c>
      <c r="L248" s="66">
        <f>COUNTIF(data!$C249:$J249,"*"&amp;L$1&amp;"*")</f>
        <v>0</v>
      </c>
      <c r="M248" s="66">
        <f>COUNTIF(data!$C249:$J249,"*"&amp;M$1&amp;"*")</f>
        <v>0</v>
      </c>
      <c r="N248" s="66">
        <f>COUNTIF(data!$C249:$J249,"*"&amp;N$1&amp;"*")</f>
        <v>0</v>
      </c>
      <c r="O248" s="66">
        <f>COUNTIF(data!$C249:$J249,"*"&amp;O$1&amp;"*")</f>
        <v>0</v>
      </c>
      <c r="P248" s="66">
        <f>COUNTIF(data!$C249:$J249,"*"&amp;P$1&amp;"*")</f>
        <v>0</v>
      </c>
      <c r="Q248" s="66">
        <f>COUNTIF(data!$C249:$J249,"*"&amp;Q$1&amp;"*")</f>
        <v>1</v>
      </c>
      <c r="R248" s="66">
        <f>COUNTIF(data!$C249:$J249,"*"&amp;R$1&amp;"*")</f>
        <v>1</v>
      </c>
      <c r="S248" s="66">
        <f>COUNTIF(data!$C249:$J249,"*"&amp;S$1&amp;"*")</f>
        <v>0</v>
      </c>
      <c r="T248" s="66">
        <f>COUNTIF(data!$C249:$J249,"*"&amp;T$1&amp;"*")</f>
        <v>0</v>
      </c>
      <c r="U248" s="66">
        <f>COUNTIF(data!$C249:$J249,"*"&amp;U$1&amp;"*")</f>
        <v>0</v>
      </c>
      <c r="V248" s="66">
        <f>COUNTIF(data!$C249:$J249,"*"&amp;V$1&amp;"*")</f>
        <v>0</v>
      </c>
      <c r="W248" s="66">
        <f>COUNTIF(data!$C249:$J249,"*"&amp;W$1&amp;"*")</f>
        <v>0</v>
      </c>
      <c r="X248" s="66">
        <f>COUNTIF(data!$C249:$J249,"*"&amp;X$1&amp;"*")</f>
        <v>0</v>
      </c>
      <c r="Y248" s="66">
        <f>COUNTIF(data!$C249:$J249,"*"&amp;Y$1&amp;"*")</f>
        <v>0</v>
      </c>
      <c r="Z248" s="66">
        <f>COUNTIF(data!$C249:$J249,"*"&amp;Z$1&amp;"*")</f>
        <v>0</v>
      </c>
      <c r="AA248" s="66">
        <f>COUNTIF(data!$C249:$J249,"*"&amp;AA$1&amp;"*")</f>
        <v>0</v>
      </c>
      <c r="AB248" s="66">
        <f>COUNTIF(data!$C249:$J249,"*"&amp;AB$1&amp;"*")</f>
        <v>0</v>
      </c>
      <c r="AC248" s="66">
        <f>COUNTIF(data!$C249:$J249,"*"&amp;AC$1&amp;"*")</f>
        <v>0</v>
      </c>
      <c r="AD248" s="66">
        <f>COUNTIF(data!$C249:$J249,"*"&amp;AD$1&amp;"*")</f>
        <v>0</v>
      </c>
      <c r="AE248" s="66">
        <f>COUNTIF(data!$C249:$J249,"*"&amp;AE$1&amp;"*")</f>
        <v>0</v>
      </c>
      <c r="AF248" s="66">
        <f>COUNTIF(data!$C249:$J249,"*"&amp;AF$1&amp;"*")</f>
        <v>0</v>
      </c>
      <c r="AG248" s="66">
        <f>COUNTIF(data!$C249:$J249,"*"&amp;AG$1&amp;"*")</f>
        <v>0</v>
      </c>
      <c r="AH248" s="66">
        <f>COUNTIF(data!$C249:$J249,"*"&amp;AH$1&amp;"*")-COUNTIF(data!$C249:$J249,"*雪歩*")+COUNTIF(data!$C249:$J249,"*雪歩*歩*")+COUNTIF(data!$C249:$J249,"*歩*雪歩*")</f>
        <v>0</v>
      </c>
      <c r="AI248" s="66">
        <f>COUNTIF(data!$C249:$J249,"*"&amp;AI$1&amp;"*")</f>
        <v>0</v>
      </c>
      <c r="AJ248" s="66">
        <f>COUNTIF(data!$C249:$J249,"*"&amp;AJ$1&amp;"*")</f>
        <v>0</v>
      </c>
      <c r="AK248" s="66">
        <f>COUNTIF(data!$C249:$J249,"*"&amp;AK$1&amp;"*")</f>
        <v>0</v>
      </c>
      <c r="AL248" s="66">
        <f>COUNTIF(data!$C249:$J249,"*"&amp;AL$1&amp;"*")</f>
        <v>0</v>
      </c>
      <c r="AM248" s="66">
        <f>COUNTIF(data!$C249:$J249,"*"&amp;AM$1&amp;"*")</f>
        <v>0</v>
      </c>
      <c r="AN248" s="66">
        <f>COUNTIF(data!$C249:$J249,"*"&amp;AN$1&amp;"*")</f>
        <v>0</v>
      </c>
      <c r="AO248" s="66">
        <f>COUNTIF(data!$C249:$J249,"*"&amp;AO$1&amp;"*")</f>
        <v>0</v>
      </c>
      <c r="AP248" s="66">
        <f>COUNTIF(data!$C249:$J249,"*"&amp;AP$1&amp;"*")</f>
        <v>0</v>
      </c>
      <c r="AQ248" s="66">
        <f>COUNTIF(data!$C249:$J249,"*"&amp;AQ$1&amp;"*")</f>
        <v>0</v>
      </c>
      <c r="AR248" s="66">
        <f>COUNTIF(data!$C249:$J249,"*"&amp;AR$1&amp;"*")</f>
        <v>0</v>
      </c>
      <c r="AS248" s="66">
        <f>COUNTIF(data!$C249:$J249,"*"&amp;AS$1&amp;"*")</f>
        <v>0</v>
      </c>
      <c r="AT248" s="66">
        <f>COUNTIF(data!$C249:$J249,"*"&amp;AT$1&amp;"*")</f>
        <v>0</v>
      </c>
      <c r="AU248" s="66">
        <f>COUNTIF(data!$C249:$J249,"*"&amp;AU$1&amp;"*")</f>
        <v>0</v>
      </c>
      <c r="AV248" s="66">
        <f>COUNTIF(data!$C249:$J249,"*"&amp;AV$1&amp;"*")</f>
        <v>0</v>
      </c>
      <c r="AW248" s="66">
        <f>COUNTIF(data!$C249:$J249,"*"&amp;AW$1&amp;"*")</f>
        <v>0</v>
      </c>
      <c r="AX248" s="66">
        <f>COUNTIF(data!$C249:$J249,"*"&amp;AX$1&amp;"*")</f>
        <v>0</v>
      </c>
      <c r="AY248" s="66">
        <f>COUNTIF(data!$C249:$J249,"*"&amp;AY$1&amp;"*")</f>
        <v>0</v>
      </c>
      <c r="AZ248" s="66">
        <f>COUNTIF(data!$C249:$J249,"*"&amp;AZ$1&amp;"*")</f>
        <v>0</v>
      </c>
      <c r="BA248" s="66">
        <f>COUNTIF(data!$C249:$J249,"*"&amp;BA$1&amp;"*")</f>
        <v>0</v>
      </c>
      <c r="BB248" s="66">
        <f>COUNTIF(data!$C249:$J249,"*"&amp;BB$1&amp;"*")</f>
        <v>0</v>
      </c>
    </row>
    <row r="249">
      <c r="A249" s="66">
        <f>COUNTIF(data!$C250:$J250,"*"&amp;A$1&amp;"*")</f>
        <v>0</v>
      </c>
      <c r="B249" s="66">
        <f>COUNTIF(data!$C250:$J250,"*"&amp;B$1&amp;"*")</f>
        <v>0</v>
      </c>
      <c r="C249" s="66">
        <f>COUNTIF(data!$C250:$J250,"*"&amp;C$1&amp;"*")</f>
        <v>0</v>
      </c>
      <c r="D249" s="66">
        <f>COUNTIF(data!$C250:$J250,"*"&amp;D$1&amp;"*")</f>
        <v>0</v>
      </c>
      <c r="E249" s="66">
        <f>COUNTIF(data!$C250:$J250,"*"&amp;E$1&amp;"*")</f>
        <v>0</v>
      </c>
      <c r="F249" s="66">
        <f>COUNTIF(data!$C250:$J250,"*"&amp;F$1&amp;"*")-COUNTIF(data!$C250:$J250,"*真美*")+COUNTIF(data!$C250:$J250,"*真美*真*")+COUNTIF(data!$C250:$J250,"*真*真美*")</f>
        <v>0</v>
      </c>
      <c r="G249" s="66">
        <f>COUNTIF(data!$C250:$J250,"*"&amp;G$1&amp;"*")</f>
        <v>0</v>
      </c>
      <c r="H249" s="66">
        <f>COUNTIF(data!$C250:$J250,"*"&amp;H$1&amp;"*")</f>
        <v>0</v>
      </c>
      <c r="I249" s="66">
        <f>COUNTIF(data!$C250:$J250,"*"&amp;I$1&amp;"*")</f>
        <v>0</v>
      </c>
      <c r="J249" s="66">
        <f>COUNTIF(data!$C250:$J250,"*"&amp;J$1&amp;"*")</f>
        <v>0</v>
      </c>
      <c r="K249" s="66">
        <f>COUNTIF(data!$C250:$J250,"*"&amp;K$1&amp;"*")</f>
        <v>0</v>
      </c>
      <c r="L249" s="66">
        <f>COUNTIF(data!$C250:$J250,"*"&amp;L$1&amp;"*")</f>
        <v>0</v>
      </c>
      <c r="M249" s="66">
        <f>COUNTIF(data!$C250:$J250,"*"&amp;M$1&amp;"*")</f>
        <v>0</v>
      </c>
      <c r="N249" s="66">
        <f>COUNTIF(data!$C250:$J250,"*"&amp;N$1&amp;"*")</f>
        <v>0</v>
      </c>
      <c r="O249" s="66">
        <f>COUNTIF(data!$C250:$J250,"*"&amp;O$1&amp;"*")</f>
        <v>1</v>
      </c>
      <c r="P249" s="66">
        <f>COUNTIF(data!$C250:$J250,"*"&amp;P$1&amp;"*")</f>
        <v>0</v>
      </c>
      <c r="Q249" s="66">
        <f>COUNTIF(data!$C250:$J250,"*"&amp;Q$1&amp;"*")</f>
        <v>0</v>
      </c>
      <c r="R249" s="66">
        <f>COUNTIF(data!$C250:$J250,"*"&amp;R$1&amp;"*")</f>
        <v>0</v>
      </c>
      <c r="S249" s="66">
        <f>COUNTIF(data!$C250:$J250,"*"&amp;S$1&amp;"*")</f>
        <v>0</v>
      </c>
      <c r="T249" s="66">
        <f>COUNTIF(data!$C250:$J250,"*"&amp;T$1&amp;"*")</f>
        <v>0</v>
      </c>
      <c r="U249" s="66">
        <f>COUNTIF(data!$C250:$J250,"*"&amp;U$1&amp;"*")</f>
        <v>0</v>
      </c>
      <c r="V249" s="66">
        <f>COUNTIF(data!$C250:$J250,"*"&amp;V$1&amp;"*")</f>
        <v>0</v>
      </c>
      <c r="W249" s="66">
        <f>COUNTIF(data!$C250:$J250,"*"&amp;W$1&amp;"*")</f>
        <v>0</v>
      </c>
      <c r="X249" s="66">
        <f>COUNTIF(data!$C250:$J250,"*"&amp;X$1&amp;"*")</f>
        <v>0</v>
      </c>
      <c r="Y249" s="66">
        <f>COUNTIF(data!$C250:$J250,"*"&amp;Y$1&amp;"*")</f>
        <v>0</v>
      </c>
      <c r="Z249" s="66">
        <f>COUNTIF(data!$C250:$J250,"*"&amp;Z$1&amp;"*")</f>
        <v>0</v>
      </c>
      <c r="AA249" s="66">
        <f>COUNTIF(data!$C250:$J250,"*"&amp;AA$1&amp;"*")</f>
        <v>0</v>
      </c>
      <c r="AB249" s="66">
        <f>COUNTIF(data!$C250:$J250,"*"&amp;AB$1&amp;"*")</f>
        <v>0</v>
      </c>
      <c r="AC249" s="66">
        <f>COUNTIF(data!$C250:$J250,"*"&amp;AC$1&amp;"*")</f>
        <v>0</v>
      </c>
      <c r="AD249" s="66">
        <f>COUNTIF(data!$C250:$J250,"*"&amp;AD$1&amp;"*")</f>
        <v>0</v>
      </c>
      <c r="AE249" s="66">
        <f>COUNTIF(data!$C250:$J250,"*"&amp;AE$1&amp;"*")</f>
        <v>0</v>
      </c>
      <c r="AF249" s="66">
        <f>COUNTIF(data!$C250:$J250,"*"&amp;AF$1&amp;"*")</f>
        <v>0</v>
      </c>
      <c r="AG249" s="66">
        <f>COUNTIF(data!$C250:$J250,"*"&amp;AG$1&amp;"*")</f>
        <v>0</v>
      </c>
      <c r="AH249" s="66">
        <f>COUNTIF(data!$C250:$J250,"*"&amp;AH$1&amp;"*")-COUNTIF(data!$C250:$J250,"*雪歩*")+COUNTIF(data!$C250:$J250,"*雪歩*歩*")+COUNTIF(data!$C250:$J250,"*歩*雪歩*")</f>
        <v>0</v>
      </c>
      <c r="AI249" s="66">
        <f>COUNTIF(data!$C250:$J250,"*"&amp;AI$1&amp;"*")</f>
        <v>0</v>
      </c>
      <c r="AJ249" s="66">
        <f>COUNTIF(data!$C250:$J250,"*"&amp;AJ$1&amp;"*")</f>
        <v>0</v>
      </c>
      <c r="AK249" s="66">
        <f>COUNTIF(data!$C250:$J250,"*"&amp;AK$1&amp;"*")</f>
        <v>0</v>
      </c>
      <c r="AL249" s="66">
        <f>COUNTIF(data!$C250:$J250,"*"&amp;AL$1&amp;"*")</f>
        <v>0</v>
      </c>
      <c r="AM249" s="66">
        <f>COUNTIF(data!$C250:$J250,"*"&amp;AM$1&amp;"*")</f>
        <v>0</v>
      </c>
      <c r="AN249" s="66">
        <f>COUNTIF(data!$C250:$J250,"*"&amp;AN$1&amp;"*")</f>
        <v>0</v>
      </c>
      <c r="AO249" s="66">
        <f>COUNTIF(data!$C250:$J250,"*"&amp;AO$1&amp;"*")</f>
        <v>0</v>
      </c>
      <c r="AP249" s="66">
        <f>COUNTIF(data!$C250:$J250,"*"&amp;AP$1&amp;"*")</f>
        <v>0</v>
      </c>
      <c r="AQ249" s="66">
        <f>COUNTIF(data!$C250:$J250,"*"&amp;AQ$1&amp;"*")</f>
        <v>0</v>
      </c>
      <c r="AR249" s="66">
        <f>COUNTIF(data!$C250:$J250,"*"&amp;AR$1&amp;"*")</f>
        <v>0</v>
      </c>
      <c r="AS249" s="66">
        <f>COUNTIF(data!$C250:$J250,"*"&amp;AS$1&amp;"*")</f>
        <v>0</v>
      </c>
      <c r="AT249" s="66">
        <f>COUNTIF(data!$C250:$J250,"*"&amp;AT$1&amp;"*")</f>
        <v>0</v>
      </c>
      <c r="AU249" s="66">
        <f>COUNTIF(data!$C250:$J250,"*"&amp;AU$1&amp;"*")</f>
        <v>0</v>
      </c>
      <c r="AV249" s="66">
        <f>COUNTIF(data!$C250:$J250,"*"&amp;AV$1&amp;"*")</f>
        <v>0</v>
      </c>
      <c r="AW249" s="66">
        <f>COUNTIF(data!$C250:$J250,"*"&amp;AW$1&amp;"*")</f>
        <v>0</v>
      </c>
      <c r="AX249" s="66">
        <f>COUNTIF(data!$C250:$J250,"*"&amp;AX$1&amp;"*")</f>
        <v>0</v>
      </c>
      <c r="AY249" s="66">
        <f>COUNTIF(data!$C250:$J250,"*"&amp;AY$1&amp;"*")</f>
        <v>0</v>
      </c>
      <c r="AZ249" s="66">
        <f>COUNTIF(data!$C250:$J250,"*"&amp;AZ$1&amp;"*")</f>
        <v>0</v>
      </c>
      <c r="BA249" s="66">
        <f>COUNTIF(data!$C250:$J250,"*"&amp;BA$1&amp;"*")</f>
        <v>0</v>
      </c>
      <c r="BB249" s="66">
        <f>COUNTIF(data!$C250:$J250,"*"&amp;BB$1&amp;"*")</f>
        <v>0</v>
      </c>
    </row>
    <row r="250">
      <c r="A250" s="66">
        <f>COUNTIF(data!$C251:$J251,"*"&amp;A$1&amp;"*")</f>
        <v>0</v>
      </c>
      <c r="B250" s="66">
        <f>COUNTIF(data!$C251:$J251,"*"&amp;B$1&amp;"*")</f>
        <v>1</v>
      </c>
      <c r="C250" s="66">
        <f>COUNTIF(data!$C251:$J251,"*"&amp;C$1&amp;"*")</f>
        <v>0</v>
      </c>
      <c r="D250" s="66">
        <f>COUNTIF(data!$C251:$J251,"*"&amp;D$1&amp;"*")</f>
        <v>0</v>
      </c>
      <c r="E250" s="66">
        <f>COUNTIF(data!$C251:$J251,"*"&amp;E$1&amp;"*")</f>
        <v>0</v>
      </c>
      <c r="F250" s="66">
        <f>COUNTIF(data!$C251:$J251,"*"&amp;F$1&amp;"*")-COUNTIF(data!$C251:$J251,"*真美*")+COUNTIF(data!$C251:$J251,"*真美*真*")+COUNTIF(data!$C251:$J251,"*真*真美*")</f>
        <v>0</v>
      </c>
      <c r="G250" s="66">
        <f>COUNTIF(data!$C251:$J251,"*"&amp;G$1&amp;"*")</f>
        <v>0</v>
      </c>
      <c r="H250" s="66">
        <f>COUNTIF(data!$C251:$J251,"*"&amp;H$1&amp;"*")</f>
        <v>0</v>
      </c>
      <c r="I250" s="66">
        <f>COUNTIF(data!$C251:$J251,"*"&amp;I$1&amp;"*")</f>
        <v>0</v>
      </c>
      <c r="J250" s="66">
        <f>COUNTIF(data!$C251:$J251,"*"&amp;J$1&amp;"*")</f>
        <v>0</v>
      </c>
      <c r="K250" s="66">
        <f>COUNTIF(data!$C251:$J251,"*"&amp;K$1&amp;"*")</f>
        <v>0</v>
      </c>
      <c r="L250" s="66">
        <f>COUNTIF(data!$C251:$J251,"*"&amp;L$1&amp;"*")</f>
        <v>0</v>
      </c>
      <c r="M250" s="66">
        <f>COUNTIF(data!$C251:$J251,"*"&amp;M$1&amp;"*")</f>
        <v>0</v>
      </c>
      <c r="N250" s="66">
        <f>COUNTIF(data!$C251:$J251,"*"&amp;N$1&amp;"*")</f>
        <v>0</v>
      </c>
      <c r="O250" s="66">
        <f>COUNTIF(data!$C251:$J251,"*"&amp;O$1&amp;"*")</f>
        <v>0</v>
      </c>
      <c r="P250" s="66">
        <f>COUNTIF(data!$C251:$J251,"*"&amp;P$1&amp;"*")</f>
        <v>0</v>
      </c>
      <c r="Q250" s="66">
        <f>COUNTIF(data!$C251:$J251,"*"&amp;Q$1&amp;"*")</f>
        <v>0</v>
      </c>
      <c r="R250" s="66">
        <f>COUNTIF(data!$C251:$J251,"*"&amp;R$1&amp;"*")</f>
        <v>0</v>
      </c>
      <c r="S250" s="66">
        <f>COUNTIF(data!$C251:$J251,"*"&amp;S$1&amp;"*")</f>
        <v>0</v>
      </c>
      <c r="T250" s="66">
        <f>COUNTIF(data!$C251:$J251,"*"&amp;T$1&amp;"*")</f>
        <v>0</v>
      </c>
      <c r="U250" s="66">
        <f>COUNTIF(data!$C251:$J251,"*"&amp;U$1&amp;"*")</f>
        <v>0</v>
      </c>
      <c r="V250" s="66">
        <f>COUNTIF(data!$C251:$J251,"*"&amp;V$1&amp;"*")</f>
        <v>0</v>
      </c>
      <c r="W250" s="66">
        <f>COUNTIF(data!$C251:$J251,"*"&amp;W$1&amp;"*")</f>
        <v>1</v>
      </c>
      <c r="X250" s="66">
        <f>COUNTIF(data!$C251:$J251,"*"&amp;X$1&amp;"*")</f>
        <v>0</v>
      </c>
      <c r="Y250" s="66">
        <f>COUNTIF(data!$C251:$J251,"*"&amp;Y$1&amp;"*")</f>
        <v>0</v>
      </c>
      <c r="Z250" s="66">
        <f>COUNTIF(data!$C251:$J251,"*"&amp;Z$1&amp;"*")</f>
        <v>0</v>
      </c>
      <c r="AA250" s="66">
        <f>COUNTIF(data!$C251:$J251,"*"&amp;AA$1&amp;"*")</f>
        <v>0</v>
      </c>
      <c r="AB250" s="66">
        <f>COUNTIF(data!$C251:$J251,"*"&amp;AB$1&amp;"*")</f>
        <v>0</v>
      </c>
      <c r="AC250" s="66">
        <f>COUNTIF(data!$C251:$J251,"*"&amp;AC$1&amp;"*")</f>
        <v>0</v>
      </c>
      <c r="AD250" s="66">
        <f>COUNTIF(data!$C251:$J251,"*"&amp;AD$1&amp;"*")</f>
        <v>0</v>
      </c>
      <c r="AE250" s="66">
        <f>COUNTIF(data!$C251:$J251,"*"&amp;AE$1&amp;"*")</f>
        <v>0</v>
      </c>
      <c r="AF250" s="66">
        <f>COUNTIF(data!$C251:$J251,"*"&amp;AF$1&amp;"*")</f>
        <v>0</v>
      </c>
      <c r="AG250" s="66">
        <f>COUNTIF(data!$C251:$J251,"*"&amp;AG$1&amp;"*")</f>
        <v>0</v>
      </c>
      <c r="AH250" s="66">
        <f>COUNTIF(data!$C251:$J251,"*"&amp;AH$1&amp;"*")-COUNTIF(data!$C251:$J251,"*雪歩*")+COUNTIF(data!$C251:$J251,"*雪歩*歩*")+COUNTIF(data!$C251:$J251,"*歩*雪歩*")</f>
        <v>0</v>
      </c>
      <c r="AI250" s="66">
        <f>COUNTIF(data!$C251:$J251,"*"&amp;AI$1&amp;"*")</f>
        <v>0</v>
      </c>
      <c r="AJ250" s="66">
        <f>COUNTIF(data!$C251:$J251,"*"&amp;AJ$1&amp;"*")</f>
        <v>0</v>
      </c>
      <c r="AK250" s="66">
        <f>COUNTIF(data!$C251:$J251,"*"&amp;AK$1&amp;"*")</f>
        <v>0</v>
      </c>
      <c r="AL250" s="66">
        <f>COUNTIF(data!$C251:$J251,"*"&amp;AL$1&amp;"*")</f>
        <v>0</v>
      </c>
      <c r="AM250" s="66">
        <f>COUNTIF(data!$C251:$J251,"*"&amp;AM$1&amp;"*")</f>
        <v>0</v>
      </c>
      <c r="AN250" s="66">
        <f>COUNTIF(data!$C251:$J251,"*"&amp;AN$1&amp;"*")</f>
        <v>0</v>
      </c>
      <c r="AO250" s="66">
        <f>COUNTIF(data!$C251:$J251,"*"&amp;AO$1&amp;"*")</f>
        <v>0</v>
      </c>
      <c r="AP250" s="66">
        <f>COUNTIF(data!$C251:$J251,"*"&amp;AP$1&amp;"*")</f>
        <v>0</v>
      </c>
      <c r="AQ250" s="66">
        <f>COUNTIF(data!$C251:$J251,"*"&amp;AQ$1&amp;"*")</f>
        <v>0</v>
      </c>
      <c r="AR250" s="66">
        <f>COUNTIF(data!$C251:$J251,"*"&amp;AR$1&amp;"*")</f>
        <v>0</v>
      </c>
      <c r="AS250" s="66">
        <f>COUNTIF(data!$C251:$J251,"*"&amp;AS$1&amp;"*")</f>
        <v>0</v>
      </c>
      <c r="AT250" s="66">
        <f>COUNTIF(data!$C251:$J251,"*"&amp;AT$1&amp;"*")</f>
        <v>0</v>
      </c>
      <c r="AU250" s="66">
        <f>COUNTIF(data!$C251:$J251,"*"&amp;AU$1&amp;"*")</f>
        <v>0</v>
      </c>
      <c r="AV250" s="66">
        <f>COUNTIF(data!$C251:$J251,"*"&amp;AV$1&amp;"*")</f>
        <v>1</v>
      </c>
      <c r="AW250" s="66">
        <f>COUNTIF(data!$C251:$J251,"*"&amp;AW$1&amp;"*")</f>
        <v>0</v>
      </c>
      <c r="AX250" s="66">
        <f>COUNTIF(data!$C251:$J251,"*"&amp;AX$1&amp;"*")</f>
        <v>0</v>
      </c>
      <c r="AY250" s="66">
        <f>COUNTIF(data!$C251:$J251,"*"&amp;AY$1&amp;"*")</f>
        <v>0</v>
      </c>
      <c r="AZ250" s="66">
        <f>COUNTIF(data!$C251:$J251,"*"&amp;AZ$1&amp;"*")</f>
        <v>0</v>
      </c>
      <c r="BA250" s="66">
        <f>COUNTIF(data!$C251:$J251,"*"&amp;BA$1&amp;"*")</f>
        <v>0</v>
      </c>
      <c r="BB250" s="66">
        <f>COUNTIF(data!$C251:$J251,"*"&amp;BB$1&amp;"*")</f>
        <v>0</v>
      </c>
    </row>
    <row r="251">
      <c r="A251" s="66">
        <f>COUNTIF(data!$C252:$J252,"*"&amp;A$1&amp;"*")</f>
        <v>0</v>
      </c>
      <c r="B251" s="66">
        <f>COUNTIF(data!$C252:$J252,"*"&amp;B$1&amp;"*")</f>
        <v>0</v>
      </c>
      <c r="C251" s="66">
        <f>COUNTIF(data!$C252:$J252,"*"&amp;C$1&amp;"*")</f>
        <v>0</v>
      </c>
      <c r="D251" s="66">
        <f>COUNTIF(data!$C252:$J252,"*"&amp;D$1&amp;"*")</f>
        <v>0</v>
      </c>
      <c r="E251" s="66">
        <f>COUNTIF(data!$C252:$J252,"*"&amp;E$1&amp;"*")</f>
        <v>0</v>
      </c>
      <c r="F251" s="66">
        <f>COUNTIF(data!$C252:$J252,"*"&amp;F$1&amp;"*")-COUNTIF(data!$C252:$J252,"*真美*")+COUNTIF(data!$C252:$J252,"*真美*真*")+COUNTIF(data!$C252:$J252,"*真*真美*")</f>
        <v>0</v>
      </c>
      <c r="G251" s="66">
        <f>COUNTIF(data!$C252:$J252,"*"&amp;G$1&amp;"*")</f>
        <v>0</v>
      </c>
      <c r="H251" s="66">
        <f>COUNTIF(data!$C252:$J252,"*"&amp;H$1&amp;"*")</f>
        <v>0</v>
      </c>
      <c r="I251" s="66">
        <f>COUNTIF(data!$C252:$J252,"*"&amp;I$1&amp;"*")</f>
        <v>0</v>
      </c>
      <c r="J251" s="66">
        <f>COUNTIF(data!$C252:$J252,"*"&amp;J$1&amp;"*")</f>
        <v>0</v>
      </c>
      <c r="K251" s="66">
        <f>COUNTIF(data!$C252:$J252,"*"&amp;K$1&amp;"*")</f>
        <v>0</v>
      </c>
      <c r="L251" s="66">
        <f>COUNTIF(data!$C252:$J252,"*"&amp;L$1&amp;"*")</f>
        <v>0</v>
      </c>
      <c r="M251" s="66">
        <f>COUNTIF(data!$C252:$J252,"*"&amp;M$1&amp;"*")</f>
        <v>0</v>
      </c>
      <c r="N251" s="66">
        <f>COUNTIF(data!$C252:$J252,"*"&amp;N$1&amp;"*")</f>
        <v>0</v>
      </c>
      <c r="O251" s="66">
        <f>COUNTIF(data!$C252:$J252,"*"&amp;O$1&amp;"*")</f>
        <v>0</v>
      </c>
      <c r="P251" s="66">
        <f>COUNTIF(data!$C252:$J252,"*"&amp;P$1&amp;"*")</f>
        <v>0</v>
      </c>
      <c r="Q251" s="66">
        <f>COUNTIF(data!$C252:$J252,"*"&amp;Q$1&amp;"*")</f>
        <v>1</v>
      </c>
      <c r="R251" s="66">
        <f>COUNTIF(data!$C252:$J252,"*"&amp;R$1&amp;"*")</f>
        <v>0</v>
      </c>
      <c r="S251" s="66">
        <f>COUNTIF(data!$C252:$J252,"*"&amp;S$1&amp;"*")</f>
        <v>0</v>
      </c>
      <c r="T251" s="66">
        <f>COUNTIF(data!$C252:$J252,"*"&amp;T$1&amp;"*")</f>
        <v>0</v>
      </c>
      <c r="U251" s="66">
        <f>COUNTIF(data!$C252:$J252,"*"&amp;U$1&amp;"*")</f>
        <v>0</v>
      </c>
      <c r="V251" s="66">
        <f>COUNTIF(data!$C252:$J252,"*"&amp;V$1&amp;"*")</f>
        <v>0</v>
      </c>
      <c r="W251" s="66">
        <f>COUNTIF(data!$C252:$J252,"*"&amp;W$1&amp;"*")</f>
        <v>0</v>
      </c>
      <c r="X251" s="66">
        <f>COUNTIF(data!$C252:$J252,"*"&amp;X$1&amp;"*")</f>
        <v>0</v>
      </c>
      <c r="Y251" s="66">
        <f>COUNTIF(data!$C252:$J252,"*"&amp;Y$1&amp;"*")</f>
        <v>0</v>
      </c>
      <c r="Z251" s="66">
        <f>COUNTIF(data!$C252:$J252,"*"&amp;Z$1&amp;"*")</f>
        <v>0</v>
      </c>
      <c r="AA251" s="66">
        <f>COUNTIF(data!$C252:$J252,"*"&amp;AA$1&amp;"*")</f>
        <v>0</v>
      </c>
      <c r="AB251" s="66">
        <f>COUNTIF(data!$C252:$J252,"*"&amp;AB$1&amp;"*")</f>
        <v>1</v>
      </c>
      <c r="AC251" s="66">
        <f>COUNTIF(data!$C252:$J252,"*"&amp;AC$1&amp;"*")</f>
        <v>0</v>
      </c>
      <c r="AD251" s="66">
        <f>COUNTIF(data!$C252:$J252,"*"&amp;AD$1&amp;"*")</f>
        <v>0</v>
      </c>
      <c r="AE251" s="66">
        <f>COUNTIF(data!$C252:$J252,"*"&amp;AE$1&amp;"*")</f>
        <v>0</v>
      </c>
      <c r="AF251" s="66">
        <f>COUNTIF(data!$C252:$J252,"*"&amp;AF$1&amp;"*")</f>
        <v>0</v>
      </c>
      <c r="AG251" s="66">
        <f>COUNTIF(data!$C252:$J252,"*"&amp;AG$1&amp;"*")</f>
        <v>0</v>
      </c>
      <c r="AH251" s="66">
        <f>COUNTIF(data!$C252:$J252,"*"&amp;AH$1&amp;"*")-COUNTIF(data!$C252:$J252,"*雪歩*")+COUNTIF(data!$C252:$J252,"*雪歩*歩*")+COUNTIF(data!$C252:$J252,"*歩*雪歩*")</f>
        <v>0</v>
      </c>
      <c r="AI251" s="66">
        <f>COUNTIF(data!$C252:$J252,"*"&amp;AI$1&amp;"*")</f>
        <v>0</v>
      </c>
      <c r="AJ251" s="66">
        <f>COUNTIF(data!$C252:$J252,"*"&amp;AJ$1&amp;"*")</f>
        <v>0</v>
      </c>
      <c r="AK251" s="66">
        <f>COUNTIF(data!$C252:$J252,"*"&amp;AK$1&amp;"*")</f>
        <v>0</v>
      </c>
      <c r="AL251" s="66">
        <f>COUNTIF(data!$C252:$J252,"*"&amp;AL$1&amp;"*")</f>
        <v>0</v>
      </c>
      <c r="AM251" s="66">
        <f>COUNTIF(data!$C252:$J252,"*"&amp;AM$1&amp;"*")</f>
        <v>0</v>
      </c>
      <c r="AN251" s="66">
        <f>COUNTIF(data!$C252:$J252,"*"&amp;AN$1&amp;"*")</f>
        <v>1</v>
      </c>
      <c r="AO251" s="66">
        <f>COUNTIF(data!$C252:$J252,"*"&amp;AO$1&amp;"*")</f>
        <v>0</v>
      </c>
      <c r="AP251" s="66">
        <f>COUNTIF(data!$C252:$J252,"*"&amp;AP$1&amp;"*")</f>
        <v>0</v>
      </c>
      <c r="AQ251" s="66">
        <f>COUNTIF(data!$C252:$J252,"*"&amp;AQ$1&amp;"*")</f>
        <v>0</v>
      </c>
      <c r="AR251" s="66">
        <f>COUNTIF(data!$C252:$J252,"*"&amp;AR$1&amp;"*")</f>
        <v>0</v>
      </c>
      <c r="AS251" s="66">
        <f>COUNTIF(data!$C252:$J252,"*"&amp;AS$1&amp;"*")</f>
        <v>0</v>
      </c>
      <c r="AT251" s="66">
        <f>COUNTIF(data!$C252:$J252,"*"&amp;AT$1&amp;"*")</f>
        <v>0</v>
      </c>
      <c r="AU251" s="66">
        <f>COUNTIF(data!$C252:$J252,"*"&amp;AU$1&amp;"*")</f>
        <v>0</v>
      </c>
      <c r="AV251" s="66">
        <f>COUNTIF(data!$C252:$J252,"*"&amp;AV$1&amp;"*")</f>
        <v>0</v>
      </c>
      <c r="AW251" s="66">
        <f>COUNTIF(data!$C252:$J252,"*"&amp;AW$1&amp;"*")</f>
        <v>0</v>
      </c>
      <c r="AX251" s="66">
        <f>COUNTIF(data!$C252:$J252,"*"&amp;AX$1&amp;"*")</f>
        <v>0</v>
      </c>
      <c r="AY251" s="66">
        <f>COUNTIF(data!$C252:$J252,"*"&amp;AY$1&amp;"*")</f>
        <v>0</v>
      </c>
      <c r="AZ251" s="66">
        <f>COUNTIF(data!$C252:$J252,"*"&amp;AZ$1&amp;"*")</f>
        <v>0</v>
      </c>
      <c r="BA251" s="66">
        <f>COUNTIF(data!$C252:$J252,"*"&amp;BA$1&amp;"*")</f>
        <v>0</v>
      </c>
      <c r="BB251" s="66">
        <f>COUNTIF(data!$C252:$J252,"*"&amp;BB$1&amp;"*")</f>
        <v>1</v>
      </c>
    </row>
    <row r="252">
      <c r="A252" s="66">
        <f>COUNTIF(data!$C253:$J253,"*"&amp;A$1&amp;"*")</f>
        <v>1</v>
      </c>
      <c r="B252" s="66">
        <f>COUNTIF(data!$C253:$J253,"*"&amp;B$1&amp;"*")</f>
        <v>1</v>
      </c>
      <c r="C252" s="66">
        <f>COUNTIF(data!$C253:$J253,"*"&amp;C$1&amp;"*")</f>
        <v>1</v>
      </c>
      <c r="D252" s="66">
        <f>COUNTIF(data!$C253:$J253,"*"&amp;D$1&amp;"*")</f>
        <v>0</v>
      </c>
      <c r="E252" s="66">
        <f>COUNTIF(data!$C253:$J253,"*"&amp;E$1&amp;"*")</f>
        <v>0</v>
      </c>
      <c r="F252" s="66">
        <f>COUNTIF(data!$C253:$J253,"*"&amp;F$1&amp;"*")-COUNTIF(data!$C253:$J253,"*真美*")+COUNTIF(data!$C253:$J253,"*真美*真*")+COUNTIF(data!$C253:$J253,"*真*真美*")</f>
        <v>0</v>
      </c>
      <c r="G252" s="66">
        <f>COUNTIF(data!$C253:$J253,"*"&amp;G$1&amp;"*")</f>
        <v>0</v>
      </c>
      <c r="H252" s="66">
        <f>COUNTIF(data!$C253:$J253,"*"&amp;H$1&amp;"*")</f>
        <v>0</v>
      </c>
      <c r="I252" s="66">
        <f>COUNTIF(data!$C253:$J253,"*"&amp;I$1&amp;"*")</f>
        <v>0</v>
      </c>
      <c r="J252" s="66">
        <f>COUNTIF(data!$C253:$J253,"*"&amp;J$1&amp;"*")</f>
        <v>0</v>
      </c>
      <c r="K252" s="66">
        <f>COUNTIF(data!$C253:$J253,"*"&amp;K$1&amp;"*")</f>
        <v>0</v>
      </c>
      <c r="L252" s="66">
        <f>COUNTIF(data!$C253:$J253,"*"&amp;L$1&amp;"*")</f>
        <v>0</v>
      </c>
      <c r="M252" s="66">
        <f>COUNTIF(data!$C253:$J253,"*"&amp;M$1&amp;"*")</f>
        <v>0</v>
      </c>
      <c r="N252" s="66">
        <f>COUNTIF(data!$C253:$J253,"*"&amp;N$1&amp;"*")</f>
        <v>0</v>
      </c>
      <c r="O252" s="66">
        <f>COUNTIF(data!$C253:$J253,"*"&amp;O$1&amp;"*")</f>
        <v>0</v>
      </c>
      <c r="P252" s="66">
        <f>COUNTIF(data!$C253:$J253,"*"&amp;P$1&amp;"*")</f>
        <v>0</v>
      </c>
      <c r="Q252" s="66">
        <f>COUNTIF(data!$C253:$J253,"*"&amp;Q$1&amp;"*")</f>
        <v>0</v>
      </c>
      <c r="R252" s="66">
        <f>COUNTIF(data!$C253:$J253,"*"&amp;R$1&amp;"*")</f>
        <v>0</v>
      </c>
      <c r="S252" s="66">
        <f>COUNTIF(data!$C253:$J253,"*"&amp;S$1&amp;"*")</f>
        <v>0</v>
      </c>
      <c r="T252" s="66">
        <f>COUNTIF(data!$C253:$J253,"*"&amp;T$1&amp;"*")</f>
        <v>0</v>
      </c>
      <c r="U252" s="66">
        <f>COUNTIF(data!$C253:$J253,"*"&amp;U$1&amp;"*")</f>
        <v>0</v>
      </c>
      <c r="V252" s="66">
        <f>COUNTIF(data!$C253:$J253,"*"&amp;V$1&amp;"*")</f>
        <v>0</v>
      </c>
      <c r="W252" s="66">
        <f>COUNTIF(data!$C253:$J253,"*"&amp;W$1&amp;"*")</f>
        <v>0</v>
      </c>
      <c r="X252" s="66">
        <f>COUNTIF(data!$C253:$J253,"*"&amp;X$1&amp;"*")</f>
        <v>0</v>
      </c>
      <c r="Y252" s="66">
        <f>COUNTIF(data!$C253:$J253,"*"&amp;Y$1&amp;"*")</f>
        <v>0</v>
      </c>
      <c r="Z252" s="66">
        <f>COUNTIF(data!$C253:$J253,"*"&amp;Z$1&amp;"*")</f>
        <v>0</v>
      </c>
      <c r="AA252" s="66">
        <f>COUNTIF(data!$C253:$J253,"*"&amp;AA$1&amp;"*")</f>
        <v>0</v>
      </c>
      <c r="AB252" s="66">
        <f>COUNTIF(data!$C253:$J253,"*"&amp;AB$1&amp;"*")</f>
        <v>0</v>
      </c>
      <c r="AC252" s="66">
        <f>COUNTIF(data!$C253:$J253,"*"&amp;AC$1&amp;"*")</f>
        <v>0</v>
      </c>
      <c r="AD252" s="66">
        <f>COUNTIF(data!$C253:$J253,"*"&amp;AD$1&amp;"*")</f>
        <v>0</v>
      </c>
      <c r="AE252" s="66">
        <f>COUNTIF(data!$C253:$J253,"*"&amp;AE$1&amp;"*")</f>
        <v>0</v>
      </c>
      <c r="AF252" s="66">
        <f>COUNTIF(data!$C253:$J253,"*"&amp;AF$1&amp;"*")</f>
        <v>0</v>
      </c>
      <c r="AG252" s="66">
        <f>COUNTIF(data!$C253:$J253,"*"&amp;AG$1&amp;"*")</f>
        <v>1</v>
      </c>
      <c r="AH252" s="66">
        <f>COUNTIF(data!$C253:$J253,"*"&amp;AH$1&amp;"*")-COUNTIF(data!$C253:$J253,"*雪歩*")+COUNTIF(data!$C253:$J253,"*雪歩*歩*")+COUNTIF(data!$C253:$J253,"*歩*雪歩*")</f>
        <v>0</v>
      </c>
      <c r="AI252" s="66">
        <f>COUNTIF(data!$C253:$J253,"*"&amp;AI$1&amp;"*")</f>
        <v>0</v>
      </c>
      <c r="AJ252" s="66">
        <f>COUNTIF(data!$C253:$J253,"*"&amp;AJ$1&amp;"*")</f>
        <v>1</v>
      </c>
      <c r="AK252" s="66">
        <f>COUNTIF(data!$C253:$J253,"*"&amp;AK$1&amp;"*")</f>
        <v>0</v>
      </c>
      <c r="AL252" s="66">
        <f>COUNTIF(data!$C253:$J253,"*"&amp;AL$1&amp;"*")</f>
        <v>0</v>
      </c>
      <c r="AM252" s="66">
        <f>COUNTIF(data!$C253:$J253,"*"&amp;AM$1&amp;"*")</f>
        <v>0</v>
      </c>
      <c r="AN252" s="66">
        <f>COUNTIF(data!$C253:$J253,"*"&amp;AN$1&amp;"*")</f>
        <v>0</v>
      </c>
      <c r="AO252" s="66">
        <f>COUNTIF(data!$C253:$J253,"*"&amp;AO$1&amp;"*")</f>
        <v>0</v>
      </c>
      <c r="AP252" s="66">
        <f>COUNTIF(data!$C253:$J253,"*"&amp;AP$1&amp;"*")</f>
        <v>0</v>
      </c>
      <c r="AQ252" s="66">
        <f>COUNTIF(data!$C253:$J253,"*"&amp;AQ$1&amp;"*")</f>
        <v>0</v>
      </c>
      <c r="AR252" s="66">
        <f>COUNTIF(data!$C253:$J253,"*"&amp;AR$1&amp;"*")</f>
        <v>0</v>
      </c>
      <c r="AS252" s="66">
        <f>COUNTIF(data!$C253:$J253,"*"&amp;AS$1&amp;"*")</f>
        <v>0</v>
      </c>
      <c r="AT252" s="66">
        <f>COUNTIF(data!$C253:$J253,"*"&amp;AT$1&amp;"*")</f>
        <v>0</v>
      </c>
      <c r="AU252" s="66">
        <f>COUNTIF(data!$C253:$J253,"*"&amp;AU$1&amp;"*")</f>
        <v>0</v>
      </c>
      <c r="AV252" s="66">
        <f>COUNTIF(data!$C253:$J253,"*"&amp;AV$1&amp;"*")</f>
        <v>0</v>
      </c>
      <c r="AW252" s="66">
        <f>COUNTIF(data!$C253:$J253,"*"&amp;AW$1&amp;"*")</f>
        <v>0</v>
      </c>
      <c r="AX252" s="66">
        <f>COUNTIF(data!$C253:$J253,"*"&amp;AX$1&amp;"*")</f>
        <v>0</v>
      </c>
      <c r="AY252" s="66">
        <f>COUNTIF(data!$C253:$J253,"*"&amp;AY$1&amp;"*")</f>
        <v>0</v>
      </c>
      <c r="AZ252" s="66">
        <f>COUNTIF(data!$C253:$J253,"*"&amp;AZ$1&amp;"*")</f>
        <v>0</v>
      </c>
      <c r="BA252" s="66">
        <f>COUNTIF(data!$C253:$J253,"*"&amp;BA$1&amp;"*")</f>
        <v>0</v>
      </c>
      <c r="BB252" s="66">
        <f>COUNTIF(data!$C253:$J253,"*"&amp;BB$1&amp;"*")</f>
        <v>0</v>
      </c>
    </row>
    <row r="253">
      <c r="A253" s="66">
        <f>COUNTIF(data!$C254:$J254,"*"&amp;A$1&amp;"*")</f>
        <v>0</v>
      </c>
      <c r="B253" s="66">
        <f>COUNTIF(data!$C254:$J254,"*"&amp;B$1&amp;"*")</f>
        <v>0</v>
      </c>
      <c r="C253" s="66">
        <f>COUNTIF(data!$C254:$J254,"*"&amp;C$1&amp;"*")</f>
        <v>0</v>
      </c>
      <c r="D253" s="66">
        <f>COUNTIF(data!$C254:$J254,"*"&amp;D$1&amp;"*")</f>
        <v>0</v>
      </c>
      <c r="E253" s="66">
        <f>COUNTIF(data!$C254:$J254,"*"&amp;E$1&amp;"*")</f>
        <v>1</v>
      </c>
      <c r="F253" s="66">
        <f>COUNTIF(data!$C254:$J254,"*"&amp;F$1&amp;"*")-COUNTIF(data!$C254:$J254,"*真美*")+COUNTIF(data!$C254:$J254,"*真美*真*")+COUNTIF(data!$C254:$J254,"*真*真美*")</f>
        <v>0</v>
      </c>
      <c r="G253" s="66">
        <f>COUNTIF(data!$C254:$J254,"*"&amp;G$1&amp;"*")</f>
        <v>0</v>
      </c>
      <c r="H253" s="66">
        <f>COUNTIF(data!$C254:$J254,"*"&amp;H$1&amp;"*")</f>
        <v>0</v>
      </c>
      <c r="I253" s="66">
        <f>COUNTIF(data!$C254:$J254,"*"&amp;I$1&amp;"*")</f>
        <v>0</v>
      </c>
      <c r="J253" s="66">
        <f>COUNTIF(data!$C254:$J254,"*"&amp;J$1&amp;"*")</f>
        <v>0</v>
      </c>
      <c r="K253" s="66">
        <f>COUNTIF(data!$C254:$J254,"*"&amp;K$1&amp;"*")</f>
        <v>0</v>
      </c>
      <c r="L253" s="66">
        <f>COUNTIF(data!$C254:$J254,"*"&amp;L$1&amp;"*")</f>
        <v>0</v>
      </c>
      <c r="M253" s="66">
        <f>COUNTIF(data!$C254:$J254,"*"&amp;M$1&amp;"*")</f>
        <v>0</v>
      </c>
      <c r="N253" s="66">
        <f>COUNTIF(data!$C254:$J254,"*"&amp;N$1&amp;"*")</f>
        <v>0</v>
      </c>
      <c r="O253" s="66">
        <f>COUNTIF(data!$C254:$J254,"*"&amp;O$1&amp;"*")</f>
        <v>0</v>
      </c>
      <c r="P253" s="66">
        <f>COUNTIF(data!$C254:$J254,"*"&amp;P$1&amp;"*")</f>
        <v>0</v>
      </c>
      <c r="Q253" s="66">
        <f>COUNTIF(data!$C254:$J254,"*"&amp;Q$1&amp;"*")</f>
        <v>0</v>
      </c>
      <c r="R253" s="66">
        <f>COUNTIF(data!$C254:$J254,"*"&amp;R$1&amp;"*")</f>
        <v>0</v>
      </c>
      <c r="S253" s="66">
        <f>COUNTIF(data!$C254:$J254,"*"&amp;S$1&amp;"*")</f>
        <v>1</v>
      </c>
      <c r="T253" s="66">
        <f>COUNTIF(data!$C254:$J254,"*"&amp;T$1&amp;"*")</f>
        <v>0</v>
      </c>
      <c r="U253" s="66">
        <f>COUNTIF(data!$C254:$J254,"*"&amp;U$1&amp;"*")</f>
        <v>0</v>
      </c>
      <c r="V253" s="66">
        <f>COUNTIF(data!$C254:$J254,"*"&amp;V$1&amp;"*")</f>
        <v>0</v>
      </c>
      <c r="W253" s="66">
        <f>COUNTIF(data!$C254:$J254,"*"&amp;W$1&amp;"*")</f>
        <v>0</v>
      </c>
      <c r="X253" s="66">
        <f>COUNTIF(data!$C254:$J254,"*"&amp;X$1&amp;"*")</f>
        <v>0</v>
      </c>
      <c r="Y253" s="66">
        <f>COUNTIF(data!$C254:$J254,"*"&amp;Y$1&amp;"*")</f>
        <v>0</v>
      </c>
      <c r="Z253" s="66">
        <f>COUNTIF(data!$C254:$J254,"*"&amp;Z$1&amp;"*")</f>
        <v>0</v>
      </c>
      <c r="AA253" s="66">
        <f>COUNTIF(data!$C254:$J254,"*"&amp;AA$1&amp;"*")</f>
        <v>0</v>
      </c>
      <c r="AB253" s="66">
        <f>COUNTIF(data!$C254:$J254,"*"&amp;AB$1&amp;"*")</f>
        <v>0</v>
      </c>
      <c r="AC253" s="66">
        <f>COUNTIF(data!$C254:$J254,"*"&amp;AC$1&amp;"*")</f>
        <v>0</v>
      </c>
      <c r="AD253" s="66">
        <f>COUNTIF(data!$C254:$J254,"*"&amp;AD$1&amp;"*")</f>
        <v>0</v>
      </c>
      <c r="AE253" s="66">
        <f>COUNTIF(data!$C254:$J254,"*"&amp;AE$1&amp;"*")</f>
        <v>0</v>
      </c>
      <c r="AF253" s="66">
        <f>COUNTIF(data!$C254:$J254,"*"&amp;AF$1&amp;"*")</f>
        <v>0</v>
      </c>
      <c r="AG253" s="66">
        <f>COUNTIF(data!$C254:$J254,"*"&amp;AG$1&amp;"*")</f>
        <v>0</v>
      </c>
      <c r="AH253" s="66">
        <f>COUNTIF(data!$C254:$J254,"*"&amp;AH$1&amp;"*")-COUNTIF(data!$C254:$J254,"*雪歩*")+COUNTIF(data!$C254:$J254,"*雪歩*歩*")+COUNTIF(data!$C254:$J254,"*歩*雪歩*")</f>
        <v>0</v>
      </c>
      <c r="AI253" s="66">
        <f>COUNTIF(data!$C254:$J254,"*"&amp;AI$1&amp;"*")</f>
        <v>0</v>
      </c>
      <c r="AJ253" s="66">
        <f>COUNTIF(data!$C254:$J254,"*"&amp;AJ$1&amp;"*")</f>
        <v>0</v>
      </c>
      <c r="AK253" s="66">
        <f>COUNTIF(data!$C254:$J254,"*"&amp;AK$1&amp;"*")</f>
        <v>0</v>
      </c>
      <c r="AL253" s="66">
        <f>COUNTIF(data!$C254:$J254,"*"&amp;AL$1&amp;"*")</f>
        <v>0</v>
      </c>
      <c r="AM253" s="66">
        <f>COUNTIF(data!$C254:$J254,"*"&amp;AM$1&amp;"*")</f>
        <v>1</v>
      </c>
      <c r="AN253" s="66">
        <f>COUNTIF(data!$C254:$J254,"*"&amp;AN$1&amp;"*")</f>
        <v>0</v>
      </c>
      <c r="AO253" s="66">
        <f>COUNTIF(data!$C254:$J254,"*"&amp;AO$1&amp;"*")</f>
        <v>0</v>
      </c>
      <c r="AP253" s="66">
        <f>COUNTIF(data!$C254:$J254,"*"&amp;AP$1&amp;"*")</f>
        <v>0</v>
      </c>
      <c r="AQ253" s="66">
        <f>COUNTIF(data!$C254:$J254,"*"&amp;AQ$1&amp;"*")</f>
        <v>0</v>
      </c>
      <c r="AR253" s="66">
        <f>COUNTIF(data!$C254:$J254,"*"&amp;AR$1&amp;"*")</f>
        <v>0</v>
      </c>
      <c r="AS253" s="66">
        <f>COUNTIF(data!$C254:$J254,"*"&amp;AS$1&amp;"*")</f>
        <v>0</v>
      </c>
      <c r="AT253" s="66">
        <f>COUNTIF(data!$C254:$J254,"*"&amp;AT$1&amp;"*")</f>
        <v>0</v>
      </c>
      <c r="AU253" s="66">
        <f>COUNTIF(data!$C254:$J254,"*"&amp;AU$1&amp;"*")</f>
        <v>0</v>
      </c>
      <c r="AV253" s="66">
        <f>COUNTIF(data!$C254:$J254,"*"&amp;AV$1&amp;"*")</f>
        <v>0</v>
      </c>
      <c r="AW253" s="66">
        <f>COUNTIF(data!$C254:$J254,"*"&amp;AW$1&amp;"*")</f>
        <v>0</v>
      </c>
      <c r="AX253" s="66">
        <f>COUNTIF(data!$C254:$J254,"*"&amp;AX$1&amp;"*")</f>
        <v>0</v>
      </c>
      <c r="AY253" s="66">
        <f>COUNTIF(data!$C254:$J254,"*"&amp;AY$1&amp;"*")</f>
        <v>0</v>
      </c>
      <c r="AZ253" s="66">
        <f>COUNTIF(data!$C254:$J254,"*"&amp;AZ$1&amp;"*")</f>
        <v>0</v>
      </c>
      <c r="BA253" s="66">
        <f>COUNTIF(data!$C254:$J254,"*"&amp;BA$1&amp;"*")</f>
        <v>0</v>
      </c>
      <c r="BB253" s="66">
        <f>COUNTIF(data!$C254:$J254,"*"&amp;BB$1&amp;"*")</f>
        <v>0</v>
      </c>
    </row>
    <row r="254">
      <c r="A254" s="66">
        <f>COUNTIF(data!$C255:$J255,"*"&amp;A$1&amp;"*")</f>
        <v>0</v>
      </c>
      <c r="B254" s="66">
        <f>COUNTIF(data!$C255:$J255,"*"&amp;B$1&amp;"*")</f>
        <v>0</v>
      </c>
      <c r="C254" s="66">
        <f>COUNTIF(data!$C255:$J255,"*"&amp;C$1&amp;"*")</f>
        <v>0</v>
      </c>
      <c r="D254" s="66">
        <f>COUNTIF(data!$C255:$J255,"*"&amp;D$1&amp;"*")</f>
        <v>0</v>
      </c>
      <c r="E254" s="66">
        <f>COUNTIF(data!$C255:$J255,"*"&amp;E$1&amp;"*")</f>
        <v>0</v>
      </c>
      <c r="F254" s="66">
        <f>COUNTIF(data!$C255:$J255,"*"&amp;F$1&amp;"*")-COUNTIF(data!$C255:$J255,"*真美*")+COUNTIF(data!$C255:$J255,"*真美*真*")+COUNTIF(data!$C255:$J255,"*真*真美*")</f>
        <v>0</v>
      </c>
      <c r="G254" s="66">
        <f>COUNTIF(data!$C255:$J255,"*"&amp;G$1&amp;"*")</f>
        <v>0</v>
      </c>
      <c r="H254" s="66">
        <f>COUNTIF(data!$C255:$J255,"*"&amp;H$1&amp;"*")</f>
        <v>0</v>
      </c>
      <c r="I254" s="66">
        <f>COUNTIF(data!$C255:$J255,"*"&amp;I$1&amp;"*")</f>
        <v>0</v>
      </c>
      <c r="J254" s="66">
        <f>COUNTIF(data!$C255:$J255,"*"&amp;J$1&amp;"*")</f>
        <v>0</v>
      </c>
      <c r="K254" s="66">
        <f>COUNTIF(data!$C255:$J255,"*"&amp;K$1&amp;"*")</f>
        <v>0</v>
      </c>
      <c r="L254" s="66">
        <f>COUNTIF(data!$C255:$J255,"*"&amp;L$1&amp;"*")</f>
        <v>0</v>
      </c>
      <c r="M254" s="66">
        <f>COUNTIF(data!$C255:$J255,"*"&amp;M$1&amp;"*")</f>
        <v>0</v>
      </c>
      <c r="N254" s="66">
        <f>COUNTIF(data!$C255:$J255,"*"&amp;N$1&amp;"*")</f>
        <v>0</v>
      </c>
      <c r="O254" s="66">
        <f>COUNTIF(data!$C255:$J255,"*"&amp;O$1&amp;"*")</f>
        <v>0</v>
      </c>
      <c r="P254" s="66">
        <f>COUNTIF(data!$C255:$J255,"*"&amp;P$1&amp;"*")</f>
        <v>0</v>
      </c>
      <c r="Q254" s="66">
        <f>COUNTIF(data!$C255:$J255,"*"&amp;Q$1&amp;"*")</f>
        <v>0</v>
      </c>
      <c r="R254" s="66">
        <f>COUNTIF(data!$C255:$J255,"*"&amp;R$1&amp;"*")</f>
        <v>0</v>
      </c>
      <c r="S254" s="66">
        <f>COUNTIF(data!$C255:$J255,"*"&amp;S$1&amp;"*")</f>
        <v>0</v>
      </c>
      <c r="T254" s="66">
        <f>COUNTIF(data!$C255:$J255,"*"&amp;T$1&amp;"*")</f>
        <v>0</v>
      </c>
      <c r="U254" s="66">
        <f>COUNTIF(data!$C255:$J255,"*"&amp;U$1&amp;"*")</f>
        <v>0</v>
      </c>
      <c r="V254" s="66">
        <f>COUNTIF(data!$C255:$J255,"*"&amp;V$1&amp;"*")</f>
        <v>0</v>
      </c>
      <c r="W254" s="66">
        <f>COUNTIF(data!$C255:$J255,"*"&amp;W$1&amp;"*")</f>
        <v>0</v>
      </c>
      <c r="X254" s="66">
        <f>COUNTIF(data!$C255:$J255,"*"&amp;X$1&amp;"*")</f>
        <v>0</v>
      </c>
      <c r="Y254" s="66">
        <f>COUNTIF(data!$C255:$J255,"*"&amp;Y$1&amp;"*")</f>
        <v>0</v>
      </c>
      <c r="Z254" s="66">
        <f>COUNTIF(data!$C255:$J255,"*"&amp;Z$1&amp;"*")</f>
        <v>0</v>
      </c>
      <c r="AA254" s="66">
        <f>COUNTIF(data!$C255:$J255,"*"&amp;AA$1&amp;"*")</f>
        <v>1</v>
      </c>
      <c r="AB254" s="66">
        <f>COUNTIF(data!$C255:$J255,"*"&amp;AB$1&amp;"*")</f>
        <v>0</v>
      </c>
      <c r="AC254" s="66">
        <f>COUNTIF(data!$C255:$J255,"*"&amp;AC$1&amp;"*")</f>
        <v>1</v>
      </c>
      <c r="AD254" s="66">
        <f>COUNTIF(data!$C255:$J255,"*"&amp;AD$1&amp;"*")</f>
        <v>0</v>
      </c>
      <c r="AE254" s="66">
        <f>COUNTIF(data!$C255:$J255,"*"&amp;AE$1&amp;"*")</f>
        <v>0</v>
      </c>
      <c r="AF254" s="66">
        <f>COUNTIF(data!$C255:$J255,"*"&amp;AF$1&amp;"*")</f>
        <v>0</v>
      </c>
      <c r="AG254" s="66">
        <f>COUNTIF(data!$C255:$J255,"*"&amp;AG$1&amp;"*")</f>
        <v>0</v>
      </c>
      <c r="AH254" s="66">
        <f>COUNTIF(data!$C255:$J255,"*"&amp;AH$1&amp;"*")-COUNTIF(data!$C255:$J255,"*雪歩*")+COUNTIF(data!$C255:$J255,"*雪歩*歩*")+COUNTIF(data!$C255:$J255,"*歩*雪歩*")</f>
        <v>0</v>
      </c>
      <c r="AI254" s="66">
        <f>COUNTIF(data!$C255:$J255,"*"&amp;AI$1&amp;"*")</f>
        <v>0</v>
      </c>
      <c r="AJ254" s="66">
        <f>COUNTIF(data!$C255:$J255,"*"&amp;AJ$1&amp;"*")</f>
        <v>0</v>
      </c>
      <c r="AK254" s="66">
        <f>COUNTIF(data!$C255:$J255,"*"&amp;AK$1&amp;"*")</f>
        <v>0</v>
      </c>
      <c r="AL254" s="66">
        <f>COUNTIF(data!$C255:$J255,"*"&amp;AL$1&amp;"*")</f>
        <v>0</v>
      </c>
      <c r="AM254" s="66">
        <f>COUNTIF(data!$C255:$J255,"*"&amp;AM$1&amp;"*")</f>
        <v>0</v>
      </c>
      <c r="AN254" s="66">
        <f>COUNTIF(data!$C255:$J255,"*"&amp;AN$1&amp;"*")</f>
        <v>0</v>
      </c>
      <c r="AO254" s="66">
        <f>COUNTIF(data!$C255:$J255,"*"&amp;AO$1&amp;"*")</f>
        <v>0</v>
      </c>
      <c r="AP254" s="66">
        <f>COUNTIF(data!$C255:$J255,"*"&amp;AP$1&amp;"*")</f>
        <v>0</v>
      </c>
      <c r="AQ254" s="66">
        <f>COUNTIF(data!$C255:$J255,"*"&amp;AQ$1&amp;"*")</f>
        <v>0</v>
      </c>
      <c r="AR254" s="66">
        <f>COUNTIF(data!$C255:$J255,"*"&amp;AR$1&amp;"*")</f>
        <v>0</v>
      </c>
      <c r="AS254" s="66">
        <f>COUNTIF(data!$C255:$J255,"*"&amp;AS$1&amp;"*")</f>
        <v>0</v>
      </c>
      <c r="AT254" s="66">
        <f>COUNTIF(data!$C255:$J255,"*"&amp;AT$1&amp;"*")</f>
        <v>0</v>
      </c>
      <c r="AU254" s="66">
        <f>COUNTIF(data!$C255:$J255,"*"&amp;AU$1&amp;"*")</f>
        <v>0</v>
      </c>
      <c r="AV254" s="66">
        <f>COUNTIF(data!$C255:$J255,"*"&amp;AV$1&amp;"*")</f>
        <v>0</v>
      </c>
      <c r="AW254" s="66">
        <f>COUNTIF(data!$C255:$J255,"*"&amp;AW$1&amp;"*")</f>
        <v>0</v>
      </c>
      <c r="AX254" s="66">
        <f>COUNTIF(data!$C255:$J255,"*"&amp;AX$1&amp;"*")</f>
        <v>0</v>
      </c>
      <c r="AY254" s="66">
        <f>COUNTIF(data!$C255:$J255,"*"&amp;AY$1&amp;"*")</f>
        <v>0</v>
      </c>
      <c r="AZ254" s="66">
        <f>COUNTIF(data!$C255:$J255,"*"&amp;AZ$1&amp;"*")</f>
        <v>0</v>
      </c>
      <c r="BA254" s="66">
        <f>COUNTIF(data!$C255:$J255,"*"&amp;BA$1&amp;"*")</f>
        <v>0</v>
      </c>
      <c r="BB254" s="66">
        <f>COUNTIF(data!$C255:$J255,"*"&amp;BB$1&amp;"*")</f>
        <v>0</v>
      </c>
    </row>
    <row r="255">
      <c r="A255" s="66">
        <f>COUNTIF(data!$C256:$J256,"*"&amp;A$1&amp;"*")</f>
        <v>0</v>
      </c>
      <c r="B255" s="66">
        <f>COUNTIF(data!$C256:$J256,"*"&amp;B$1&amp;"*")</f>
        <v>0</v>
      </c>
      <c r="C255" s="66">
        <f>COUNTIF(data!$C256:$J256,"*"&amp;C$1&amp;"*")</f>
        <v>0</v>
      </c>
      <c r="D255" s="66">
        <f>COUNTIF(data!$C256:$J256,"*"&amp;D$1&amp;"*")</f>
        <v>0</v>
      </c>
      <c r="E255" s="66">
        <f>COUNTIF(data!$C256:$J256,"*"&amp;E$1&amp;"*")</f>
        <v>0</v>
      </c>
      <c r="F255" s="66">
        <f>COUNTIF(data!$C256:$J256,"*"&amp;F$1&amp;"*")-COUNTIF(data!$C256:$J256,"*真美*")+COUNTIF(data!$C256:$J256,"*真美*真*")+COUNTIF(data!$C256:$J256,"*真*真美*")</f>
        <v>0</v>
      </c>
      <c r="G255" s="66">
        <f>COUNTIF(data!$C256:$J256,"*"&amp;G$1&amp;"*")</f>
        <v>0</v>
      </c>
      <c r="H255" s="66">
        <f>COUNTIF(data!$C256:$J256,"*"&amp;H$1&amp;"*")</f>
        <v>0</v>
      </c>
      <c r="I255" s="66">
        <f>COUNTIF(data!$C256:$J256,"*"&amp;I$1&amp;"*")</f>
        <v>0</v>
      </c>
      <c r="J255" s="66">
        <f>COUNTIF(data!$C256:$J256,"*"&amp;J$1&amp;"*")</f>
        <v>0</v>
      </c>
      <c r="K255" s="66">
        <f>COUNTIF(data!$C256:$J256,"*"&amp;K$1&amp;"*")</f>
        <v>0</v>
      </c>
      <c r="L255" s="66">
        <f>COUNTIF(data!$C256:$J256,"*"&amp;L$1&amp;"*")</f>
        <v>0</v>
      </c>
      <c r="M255" s="66">
        <f>COUNTIF(data!$C256:$J256,"*"&amp;M$1&amp;"*")</f>
        <v>0</v>
      </c>
      <c r="N255" s="66">
        <f>COUNTIF(data!$C256:$J256,"*"&amp;N$1&amp;"*")</f>
        <v>0</v>
      </c>
      <c r="O255" s="66">
        <f>COUNTIF(data!$C256:$J256,"*"&amp;O$1&amp;"*")</f>
        <v>0</v>
      </c>
      <c r="P255" s="66">
        <f>COUNTIF(data!$C256:$J256,"*"&amp;P$1&amp;"*")</f>
        <v>0</v>
      </c>
      <c r="Q255" s="66">
        <f>COUNTIF(data!$C256:$J256,"*"&amp;Q$1&amp;"*")</f>
        <v>0</v>
      </c>
      <c r="R255" s="66">
        <f>COUNTIF(data!$C256:$J256,"*"&amp;R$1&amp;"*")</f>
        <v>0</v>
      </c>
      <c r="S255" s="66">
        <f>COUNTIF(data!$C256:$J256,"*"&amp;S$1&amp;"*")</f>
        <v>0</v>
      </c>
      <c r="T255" s="66">
        <f>COUNTIF(data!$C256:$J256,"*"&amp;T$1&amp;"*")</f>
        <v>0</v>
      </c>
      <c r="U255" s="66">
        <f>COUNTIF(data!$C256:$J256,"*"&amp;U$1&amp;"*")</f>
        <v>0</v>
      </c>
      <c r="V255" s="66">
        <f>COUNTIF(data!$C256:$J256,"*"&amp;V$1&amp;"*")</f>
        <v>0</v>
      </c>
      <c r="W255" s="66">
        <f>COUNTIF(data!$C256:$J256,"*"&amp;W$1&amp;"*")</f>
        <v>0</v>
      </c>
      <c r="X255" s="66">
        <f>COUNTIF(data!$C256:$J256,"*"&amp;X$1&amp;"*")</f>
        <v>0</v>
      </c>
      <c r="Y255" s="66">
        <f>COUNTIF(data!$C256:$J256,"*"&amp;Y$1&amp;"*")</f>
        <v>0</v>
      </c>
      <c r="Z255" s="66">
        <f>COUNTIF(data!$C256:$J256,"*"&amp;Z$1&amp;"*")</f>
        <v>0</v>
      </c>
      <c r="AA255" s="66">
        <f>COUNTIF(data!$C256:$J256,"*"&amp;AA$1&amp;"*")</f>
        <v>0</v>
      </c>
      <c r="AB255" s="66">
        <f>COUNTIF(data!$C256:$J256,"*"&amp;AB$1&amp;"*")</f>
        <v>0</v>
      </c>
      <c r="AC255" s="66">
        <f>COUNTIF(data!$C256:$J256,"*"&amp;AC$1&amp;"*")</f>
        <v>0</v>
      </c>
      <c r="AD255" s="66">
        <f>COUNTIF(data!$C256:$J256,"*"&amp;AD$1&amp;"*")</f>
        <v>0</v>
      </c>
      <c r="AE255" s="66">
        <f>COUNTIF(data!$C256:$J256,"*"&amp;AE$1&amp;"*")</f>
        <v>0</v>
      </c>
      <c r="AF255" s="66">
        <f>COUNTIF(data!$C256:$J256,"*"&amp;AF$1&amp;"*")</f>
        <v>0</v>
      </c>
      <c r="AG255" s="66">
        <f>COUNTIF(data!$C256:$J256,"*"&amp;AG$1&amp;"*")</f>
        <v>1</v>
      </c>
      <c r="AH255" s="66">
        <f>COUNTIF(data!$C256:$J256,"*"&amp;AH$1&amp;"*")-COUNTIF(data!$C256:$J256,"*雪歩*")+COUNTIF(data!$C256:$J256,"*雪歩*歩*")+COUNTIF(data!$C256:$J256,"*歩*雪歩*")</f>
        <v>0</v>
      </c>
      <c r="AI255" s="66">
        <f>COUNTIF(data!$C256:$J256,"*"&amp;AI$1&amp;"*")</f>
        <v>0</v>
      </c>
      <c r="AJ255" s="66">
        <f>COUNTIF(data!$C256:$J256,"*"&amp;AJ$1&amp;"*")</f>
        <v>0</v>
      </c>
      <c r="AK255" s="66">
        <f>COUNTIF(data!$C256:$J256,"*"&amp;AK$1&amp;"*")</f>
        <v>0</v>
      </c>
      <c r="AL255" s="66">
        <f>COUNTIF(data!$C256:$J256,"*"&amp;AL$1&amp;"*")</f>
        <v>0</v>
      </c>
      <c r="AM255" s="66">
        <f>COUNTIF(data!$C256:$J256,"*"&amp;AM$1&amp;"*")</f>
        <v>0</v>
      </c>
      <c r="AN255" s="66">
        <f>COUNTIF(data!$C256:$J256,"*"&amp;AN$1&amp;"*")</f>
        <v>0</v>
      </c>
      <c r="AO255" s="66">
        <f>COUNTIF(data!$C256:$J256,"*"&amp;AO$1&amp;"*")</f>
        <v>0</v>
      </c>
      <c r="AP255" s="66">
        <f>COUNTIF(data!$C256:$J256,"*"&amp;AP$1&amp;"*")</f>
        <v>0</v>
      </c>
      <c r="AQ255" s="66">
        <f>COUNTIF(data!$C256:$J256,"*"&amp;AQ$1&amp;"*")</f>
        <v>0</v>
      </c>
      <c r="AR255" s="66">
        <f>COUNTIF(data!$C256:$J256,"*"&amp;AR$1&amp;"*")</f>
        <v>0</v>
      </c>
      <c r="AS255" s="66">
        <f>COUNTIF(data!$C256:$J256,"*"&amp;AS$1&amp;"*")</f>
        <v>0</v>
      </c>
      <c r="AT255" s="66">
        <f>COUNTIF(data!$C256:$J256,"*"&amp;AT$1&amp;"*")</f>
        <v>0</v>
      </c>
      <c r="AU255" s="66">
        <f>COUNTIF(data!$C256:$J256,"*"&amp;AU$1&amp;"*")</f>
        <v>1</v>
      </c>
      <c r="AV255" s="66">
        <f>COUNTIF(data!$C256:$J256,"*"&amp;AV$1&amp;"*")</f>
        <v>0</v>
      </c>
      <c r="AW255" s="66">
        <f>COUNTIF(data!$C256:$J256,"*"&amp;AW$1&amp;"*")</f>
        <v>0</v>
      </c>
      <c r="AX255" s="66">
        <f>COUNTIF(data!$C256:$J256,"*"&amp;AX$1&amp;"*")</f>
        <v>0</v>
      </c>
      <c r="AY255" s="66">
        <f>COUNTIF(data!$C256:$J256,"*"&amp;AY$1&amp;"*")</f>
        <v>0</v>
      </c>
      <c r="AZ255" s="66">
        <f>COUNTIF(data!$C256:$J256,"*"&amp;AZ$1&amp;"*")</f>
        <v>0</v>
      </c>
      <c r="BA255" s="66">
        <f>COUNTIF(data!$C256:$J256,"*"&amp;BA$1&amp;"*")</f>
        <v>0</v>
      </c>
      <c r="BB255" s="66">
        <f>COUNTIF(data!$C256:$J256,"*"&amp;BB$1&amp;"*")</f>
        <v>0</v>
      </c>
    </row>
    <row r="256">
      <c r="A256" s="66">
        <f>COUNTIF(data!$C257:$J257,"*"&amp;A$1&amp;"*")</f>
        <v>0</v>
      </c>
      <c r="B256" s="66">
        <f>COUNTIF(data!$C257:$J257,"*"&amp;B$1&amp;"*")</f>
        <v>0</v>
      </c>
      <c r="C256" s="66">
        <f>COUNTIF(data!$C257:$J257,"*"&amp;C$1&amp;"*")</f>
        <v>0</v>
      </c>
      <c r="D256" s="66">
        <f>COUNTIF(data!$C257:$J257,"*"&amp;D$1&amp;"*")</f>
        <v>0</v>
      </c>
      <c r="E256" s="66">
        <f>COUNTIF(data!$C257:$J257,"*"&amp;E$1&amp;"*")</f>
        <v>0</v>
      </c>
      <c r="F256" s="66">
        <f>COUNTIF(data!$C257:$J257,"*"&amp;F$1&amp;"*")-COUNTIF(data!$C257:$J257,"*真美*")+COUNTIF(data!$C257:$J257,"*真美*真*")+COUNTIF(data!$C257:$J257,"*真*真美*")</f>
        <v>0</v>
      </c>
      <c r="G256" s="66">
        <f>COUNTIF(data!$C257:$J257,"*"&amp;G$1&amp;"*")</f>
        <v>0</v>
      </c>
      <c r="H256" s="66">
        <f>COUNTIF(data!$C257:$J257,"*"&amp;H$1&amp;"*")</f>
        <v>0</v>
      </c>
      <c r="I256" s="66">
        <f>COUNTIF(data!$C257:$J257,"*"&amp;I$1&amp;"*")</f>
        <v>0</v>
      </c>
      <c r="J256" s="66">
        <f>COUNTIF(data!$C257:$J257,"*"&amp;J$1&amp;"*")</f>
        <v>0</v>
      </c>
      <c r="K256" s="66">
        <f>COUNTIF(data!$C257:$J257,"*"&amp;K$1&amp;"*")</f>
        <v>0</v>
      </c>
      <c r="L256" s="66">
        <f>COUNTIF(data!$C257:$J257,"*"&amp;L$1&amp;"*")</f>
        <v>0</v>
      </c>
      <c r="M256" s="66">
        <f>COUNTIF(data!$C257:$J257,"*"&amp;M$1&amp;"*")</f>
        <v>0</v>
      </c>
      <c r="N256" s="66">
        <f>COUNTIF(data!$C257:$J257,"*"&amp;N$1&amp;"*")</f>
        <v>0</v>
      </c>
      <c r="O256" s="66">
        <f>COUNTIF(data!$C257:$J257,"*"&amp;O$1&amp;"*")</f>
        <v>0</v>
      </c>
      <c r="P256" s="66">
        <f>COUNTIF(data!$C257:$J257,"*"&amp;P$1&amp;"*")</f>
        <v>0</v>
      </c>
      <c r="Q256" s="66">
        <f>COUNTIF(data!$C257:$J257,"*"&amp;Q$1&amp;"*")</f>
        <v>0</v>
      </c>
      <c r="R256" s="66">
        <f>COUNTIF(data!$C257:$J257,"*"&amp;R$1&amp;"*")</f>
        <v>0</v>
      </c>
      <c r="S256" s="66">
        <f>COUNTIF(data!$C257:$J257,"*"&amp;S$1&amp;"*")</f>
        <v>0</v>
      </c>
      <c r="T256" s="66">
        <f>COUNTIF(data!$C257:$J257,"*"&amp;T$1&amp;"*")</f>
        <v>0</v>
      </c>
      <c r="U256" s="66">
        <f>COUNTIF(data!$C257:$J257,"*"&amp;U$1&amp;"*")</f>
        <v>0</v>
      </c>
      <c r="V256" s="66">
        <f>COUNTIF(data!$C257:$J257,"*"&amp;V$1&amp;"*")</f>
        <v>0</v>
      </c>
      <c r="W256" s="66">
        <f>COUNTIF(data!$C257:$J257,"*"&amp;W$1&amp;"*")</f>
        <v>0</v>
      </c>
      <c r="X256" s="66">
        <f>COUNTIF(data!$C257:$J257,"*"&amp;X$1&amp;"*")</f>
        <v>0</v>
      </c>
      <c r="Y256" s="66">
        <f>COUNTIF(data!$C257:$J257,"*"&amp;Y$1&amp;"*")</f>
        <v>0</v>
      </c>
      <c r="Z256" s="66">
        <f>COUNTIF(data!$C257:$J257,"*"&amp;Z$1&amp;"*")</f>
        <v>0</v>
      </c>
      <c r="AA256" s="66">
        <f>COUNTIF(data!$C257:$J257,"*"&amp;AA$1&amp;"*")</f>
        <v>0</v>
      </c>
      <c r="AB256" s="66">
        <f>COUNTIF(data!$C257:$J257,"*"&amp;AB$1&amp;"*")</f>
        <v>0</v>
      </c>
      <c r="AC256" s="66">
        <f>COUNTIF(data!$C257:$J257,"*"&amp;AC$1&amp;"*")</f>
        <v>0</v>
      </c>
      <c r="AD256" s="66">
        <f>COUNTIF(data!$C257:$J257,"*"&amp;AD$1&amp;"*")</f>
        <v>0</v>
      </c>
      <c r="AE256" s="66">
        <f>COUNTIF(data!$C257:$J257,"*"&amp;AE$1&amp;"*")</f>
        <v>0</v>
      </c>
      <c r="AF256" s="66">
        <f>COUNTIF(data!$C257:$J257,"*"&amp;AF$1&amp;"*")</f>
        <v>0</v>
      </c>
      <c r="AG256" s="66">
        <f>COUNTIF(data!$C257:$J257,"*"&amp;AG$1&amp;"*")</f>
        <v>0</v>
      </c>
      <c r="AH256" s="66">
        <f>COUNTIF(data!$C257:$J257,"*"&amp;AH$1&amp;"*")-COUNTIF(data!$C257:$J257,"*雪歩*")+COUNTIF(data!$C257:$J257,"*雪歩*歩*")+COUNTIF(data!$C257:$J257,"*歩*雪歩*")</f>
        <v>0</v>
      </c>
      <c r="AI256" s="66">
        <f>COUNTIF(data!$C257:$J257,"*"&amp;AI$1&amp;"*")</f>
        <v>0</v>
      </c>
      <c r="AJ256" s="66">
        <f>COUNTIF(data!$C257:$J257,"*"&amp;AJ$1&amp;"*")</f>
        <v>0</v>
      </c>
      <c r="AK256" s="66">
        <f>COUNTIF(data!$C257:$J257,"*"&amp;AK$1&amp;"*")</f>
        <v>0</v>
      </c>
      <c r="AL256" s="66">
        <f>COUNTIF(data!$C257:$J257,"*"&amp;AL$1&amp;"*")</f>
        <v>0</v>
      </c>
      <c r="AM256" s="66">
        <f>COUNTIF(data!$C257:$J257,"*"&amp;AM$1&amp;"*")</f>
        <v>1</v>
      </c>
      <c r="AN256" s="66">
        <f>COUNTIF(data!$C257:$J257,"*"&amp;AN$1&amp;"*")</f>
        <v>0</v>
      </c>
      <c r="AO256" s="66">
        <f>COUNTIF(data!$C257:$J257,"*"&amp;AO$1&amp;"*")</f>
        <v>1</v>
      </c>
      <c r="AP256" s="66">
        <f>COUNTIF(data!$C257:$J257,"*"&amp;AP$1&amp;"*")</f>
        <v>0</v>
      </c>
      <c r="AQ256" s="66">
        <f>COUNTIF(data!$C257:$J257,"*"&amp;AQ$1&amp;"*")</f>
        <v>0</v>
      </c>
      <c r="AR256" s="66">
        <f>COUNTIF(data!$C257:$J257,"*"&amp;AR$1&amp;"*")</f>
        <v>0</v>
      </c>
      <c r="AS256" s="66">
        <f>COUNTIF(data!$C257:$J257,"*"&amp;AS$1&amp;"*")</f>
        <v>0</v>
      </c>
      <c r="AT256" s="66">
        <f>COUNTIF(data!$C257:$J257,"*"&amp;AT$1&amp;"*")</f>
        <v>1</v>
      </c>
      <c r="AU256" s="66">
        <f>COUNTIF(data!$C257:$J257,"*"&amp;AU$1&amp;"*")</f>
        <v>0</v>
      </c>
      <c r="AV256" s="66">
        <f>COUNTIF(data!$C257:$J257,"*"&amp;AV$1&amp;"*")</f>
        <v>0</v>
      </c>
      <c r="AW256" s="66">
        <f>COUNTIF(data!$C257:$J257,"*"&amp;AW$1&amp;"*")</f>
        <v>0</v>
      </c>
      <c r="AX256" s="66">
        <f>COUNTIF(data!$C257:$J257,"*"&amp;AX$1&amp;"*")</f>
        <v>0</v>
      </c>
      <c r="AY256" s="66">
        <f>COUNTIF(data!$C257:$J257,"*"&amp;AY$1&amp;"*")</f>
        <v>0</v>
      </c>
      <c r="AZ256" s="66">
        <f>COUNTIF(data!$C257:$J257,"*"&amp;AZ$1&amp;"*")</f>
        <v>1</v>
      </c>
      <c r="BA256" s="66">
        <f>COUNTIF(data!$C257:$J257,"*"&amp;BA$1&amp;"*")</f>
        <v>0</v>
      </c>
      <c r="BB256" s="66">
        <f>COUNTIF(data!$C257:$J257,"*"&amp;BB$1&amp;"*")</f>
        <v>0</v>
      </c>
    </row>
    <row r="257">
      <c r="A257" s="66">
        <f>COUNTIF(data!$C258:$J258,"*"&amp;A$1&amp;"*")</f>
        <v>0</v>
      </c>
      <c r="B257" s="66">
        <f>COUNTIF(data!$C258:$J258,"*"&amp;B$1&amp;"*")</f>
        <v>0</v>
      </c>
      <c r="C257" s="66">
        <f>COUNTIF(data!$C258:$J258,"*"&amp;C$1&amp;"*")</f>
        <v>0</v>
      </c>
      <c r="D257" s="66">
        <f>COUNTIF(data!$C258:$J258,"*"&amp;D$1&amp;"*")</f>
        <v>0</v>
      </c>
      <c r="E257" s="66">
        <f>COUNTIF(data!$C258:$J258,"*"&amp;E$1&amp;"*")</f>
        <v>0</v>
      </c>
      <c r="F257" s="66">
        <f>COUNTIF(data!$C258:$J258,"*"&amp;F$1&amp;"*")-COUNTIF(data!$C258:$J258,"*真美*")+COUNTIF(data!$C258:$J258,"*真美*真*")+COUNTIF(data!$C258:$J258,"*真*真美*")</f>
        <v>0</v>
      </c>
      <c r="G257" s="66">
        <f>COUNTIF(data!$C258:$J258,"*"&amp;G$1&amp;"*")</f>
        <v>0</v>
      </c>
      <c r="H257" s="66">
        <f>COUNTIF(data!$C258:$J258,"*"&amp;H$1&amp;"*")</f>
        <v>0</v>
      </c>
      <c r="I257" s="66">
        <f>COUNTIF(data!$C258:$J258,"*"&amp;I$1&amp;"*")</f>
        <v>1</v>
      </c>
      <c r="J257" s="66">
        <f>COUNTIF(data!$C258:$J258,"*"&amp;J$1&amp;"*")</f>
        <v>0</v>
      </c>
      <c r="K257" s="66">
        <f>COUNTIF(data!$C258:$J258,"*"&amp;K$1&amp;"*")</f>
        <v>0</v>
      </c>
      <c r="L257" s="66">
        <f>COUNTIF(data!$C258:$J258,"*"&amp;L$1&amp;"*")</f>
        <v>0</v>
      </c>
      <c r="M257" s="66">
        <f>COUNTIF(data!$C258:$J258,"*"&amp;M$1&amp;"*")</f>
        <v>0</v>
      </c>
      <c r="N257" s="66">
        <f>COUNTIF(data!$C258:$J258,"*"&amp;N$1&amp;"*")</f>
        <v>0</v>
      </c>
      <c r="O257" s="66">
        <f>COUNTIF(data!$C258:$J258,"*"&amp;O$1&amp;"*")</f>
        <v>0</v>
      </c>
      <c r="P257" s="66">
        <f>COUNTIF(data!$C258:$J258,"*"&amp;P$1&amp;"*")</f>
        <v>0</v>
      </c>
      <c r="Q257" s="66">
        <f>COUNTIF(data!$C258:$J258,"*"&amp;Q$1&amp;"*")</f>
        <v>0</v>
      </c>
      <c r="R257" s="66">
        <f>COUNTIF(data!$C258:$J258,"*"&amp;R$1&amp;"*")</f>
        <v>0</v>
      </c>
      <c r="S257" s="66">
        <f>COUNTIF(data!$C258:$J258,"*"&amp;S$1&amp;"*")</f>
        <v>0</v>
      </c>
      <c r="T257" s="66">
        <f>COUNTIF(data!$C258:$J258,"*"&amp;T$1&amp;"*")</f>
        <v>0</v>
      </c>
      <c r="U257" s="66">
        <f>COUNTIF(data!$C258:$J258,"*"&amp;U$1&amp;"*")</f>
        <v>0</v>
      </c>
      <c r="V257" s="66">
        <f>COUNTIF(data!$C258:$J258,"*"&amp;V$1&amp;"*")</f>
        <v>0</v>
      </c>
      <c r="W257" s="66">
        <f>COUNTIF(data!$C258:$J258,"*"&amp;W$1&amp;"*")</f>
        <v>0</v>
      </c>
      <c r="X257" s="66">
        <f>COUNTIF(data!$C258:$J258,"*"&amp;X$1&amp;"*")</f>
        <v>0</v>
      </c>
      <c r="Y257" s="66">
        <f>COUNTIF(data!$C258:$J258,"*"&amp;Y$1&amp;"*")</f>
        <v>0</v>
      </c>
      <c r="Z257" s="66">
        <f>COUNTIF(data!$C258:$J258,"*"&amp;Z$1&amp;"*")</f>
        <v>0</v>
      </c>
      <c r="AA257" s="66">
        <f>COUNTIF(data!$C258:$J258,"*"&amp;AA$1&amp;"*")</f>
        <v>0</v>
      </c>
      <c r="AB257" s="66">
        <f>COUNTIF(data!$C258:$J258,"*"&amp;AB$1&amp;"*")</f>
        <v>0</v>
      </c>
      <c r="AC257" s="66">
        <f>COUNTIF(data!$C258:$J258,"*"&amp;AC$1&amp;"*")</f>
        <v>0</v>
      </c>
      <c r="AD257" s="66">
        <f>COUNTIF(data!$C258:$J258,"*"&amp;AD$1&amp;"*")</f>
        <v>0</v>
      </c>
      <c r="AE257" s="66">
        <f>COUNTIF(data!$C258:$J258,"*"&amp;AE$1&amp;"*")</f>
        <v>0</v>
      </c>
      <c r="AF257" s="66">
        <f>COUNTIF(data!$C258:$J258,"*"&amp;AF$1&amp;"*")</f>
        <v>0</v>
      </c>
      <c r="AG257" s="66">
        <f>COUNTIF(data!$C258:$J258,"*"&amp;AG$1&amp;"*")</f>
        <v>0</v>
      </c>
      <c r="AH257" s="66">
        <f>COUNTIF(data!$C258:$J258,"*"&amp;AH$1&amp;"*")-COUNTIF(data!$C258:$J258,"*雪歩*")+COUNTIF(data!$C258:$J258,"*雪歩*歩*")+COUNTIF(data!$C258:$J258,"*歩*雪歩*")</f>
        <v>1</v>
      </c>
      <c r="AI257" s="66">
        <f>COUNTIF(data!$C258:$J258,"*"&amp;AI$1&amp;"*")</f>
        <v>0</v>
      </c>
      <c r="AJ257" s="66">
        <f>COUNTIF(data!$C258:$J258,"*"&amp;AJ$1&amp;"*")</f>
        <v>0</v>
      </c>
      <c r="AK257" s="66">
        <f>COUNTIF(data!$C258:$J258,"*"&amp;AK$1&amp;"*")</f>
        <v>0</v>
      </c>
      <c r="AL257" s="66">
        <f>COUNTIF(data!$C258:$J258,"*"&amp;AL$1&amp;"*")</f>
        <v>0</v>
      </c>
      <c r="AM257" s="66">
        <f>COUNTIF(data!$C258:$J258,"*"&amp;AM$1&amp;"*")</f>
        <v>0</v>
      </c>
      <c r="AN257" s="66">
        <f>COUNTIF(data!$C258:$J258,"*"&amp;AN$1&amp;"*")</f>
        <v>1</v>
      </c>
      <c r="AO257" s="66">
        <f>COUNTIF(data!$C258:$J258,"*"&amp;AO$1&amp;"*")</f>
        <v>0</v>
      </c>
      <c r="AP257" s="66">
        <f>COUNTIF(data!$C258:$J258,"*"&amp;AP$1&amp;"*")</f>
        <v>0</v>
      </c>
      <c r="AQ257" s="66">
        <f>COUNTIF(data!$C258:$J258,"*"&amp;AQ$1&amp;"*")</f>
        <v>0</v>
      </c>
      <c r="AR257" s="66">
        <f>COUNTIF(data!$C258:$J258,"*"&amp;AR$1&amp;"*")</f>
        <v>0</v>
      </c>
      <c r="AS257" s="66">
        <f>COUNTIF(data!$C258:$J258,"*"&amp;AS$1&amp;"*")</f>
        <v>0</v>
      </c>
      <c r="AT257" s="66">
        <f>COUNTIF(data!$C258:$J258,"*"&amp;AT$1&amp;"*")</f>
        <v>0</v>
      </c>
      <c r="AU257" s="66">
        <f>COUNTIF(data!$C258:$J258,"*"&amp;AU$1&amp;"*")</f>
        <v>0</v>
      </c>
      <c r="AV257" s="66">
        <f>COUNTIF(data!$C258:$J258,"*"&amp;AV$1&amp;"*")</f>
        <v>0</v>
      </c>
      <c r="AW257" s="66">
        <f>COUNTIF(data!$C258:$J258,"*"&amp;AW$1&amp;"*")</f>
        <v>0</v>
      </c>
      <c r="AX257" s="66">
        <f>COUNTIF(data!$C258:$J258,"*"&amp;AX$1&amp;"*")</f>
        <v>0</v>
      </c>
      <c r="AY257" s="66">
        <f>COUNTIF(data!$C258:$J258,"*"&amp;AY$1&amp;"*")</f>
        <v>0</v>
      </c>
      <c r="AZ257" s="66">
        <f>COUNTIF(data!$C258:$J258,"*"&amp;AZ$1&amp;"*")</f>
        <v>0</v>
      </c>
      <c r="BA257" s="66">
        <f>COUNTIF(data!$C258:$J258,"*"&amp;BA$1&amp;"*")</f>
        <v>0</v>
      </c>
      <c r="BB257" s="66">
        <f>COUNTIF(data!$C258:$J258,"*"&amp;BB$1&amp;"*")</f>
        <v>0</v>
      </c>
    </row>
    <row r="258">
      <c r="A258" s="66">
        <f>COUNTIF(data!$C259:$J259,"*"&amp;A$1&amp;"*")</f>
        <v>0</v>
      </c>
      <c r="B258" s="66">
        <f>COUNTIF(data!$C259:$J259,"*"&amp;B$1&amp;"*")</f>
        <v>0</v>
      </c>
      <c r="C258" s="66">
        <f>COUNTIF(data!$C259:$J259,"*"&amp;C$1&amp;"*")</f>
        <v>0</v>
      </c>
      <c r="D258" s="66">
        <f>COUNTIF(data!$C259:$J259,"*"&amp;D$1&amp;"*")</f>
        <v>0</v>
      </c>
      <c r="E258" s="66">
        <f>COUNTIF(data!$C259:$J259,"*"&amp;E$1&amp;"*")</f>
        <v>0</v>
      </c>
      <c r="F258" s="66">
        <f>COUNTIF(data!$C259:$J259,"*"&amp;F$1&amp;"*")-COUNTIF(data!$C259:$J259,"*真美*")+COUNTIF(data!$C259:$J259,"*真美*真*")+COUNTIF(data!$C259:$J259,"*真*真美*")</f>
        <v>0</v>
      </c>
      <c r="G258" s="66">
        <f>COUNTIF(data!$C259:$J259,"*"&amp;G$1&amp;"*")</f>
        <v>0</v>
      </c>
      <c r="H258" s="66">
        <f>COUNTIF(data!$C259:$J259,"*"&amp;H$1&amp;"*")</f>
        <v>0</v>
      </c>
      <c r="I258" s="66">
        <f>COUNTIF(data!$C259:$J259,"*"&amp;I$1&amp;"*")</f>
        <v>0</v>
      </c>
      <c r="J258" s="66">
        <f>COUNTIF(data!$C259:$J259,"*"&amp;J$1&amp;"*")</f>
        <v>0</v>
      </c>
      <c r="K258" s="66">
        <f>COUNTIF(data!$C259:$J259,"*"&amp;K$1&amp;"*")</f>
        <v>1</v>
      </c>
      <c r="L258" s="66">
        <f>COUNTIF(data!$C259:$J259,"*"&amp;L$1&amp;"*")</f>
        <v>0</v>
      </c>
      <c r="M258" s="66">
        <f>COUNTIF(data!$C259:$J259,"*"&amp;M$1&amp;"*")</f>
        <v>0</v>
      </c>
      <c r="N258" s="66">
        <f>COUNTIF(data!$C259:$J259,"*"&amp;N$1&amp;"*")</f>
        <v>0</v>
      </c>
      <c r="O258" s="66">
        <f>COUNTIF(data!$C259:$J259,"*"&amp;O$1&amp;"*")</f>
        <v>0</v>
      </c>
      <c r="P258" s="66">
        <f>COUNTIF(data!$C259:$J259,"*"&amp;P$1&amp;"*")</f>
        <v>0</v>
      </c>
      <c r="Q258" s="66">
        <f>COUNTIF(data!$C259:$J259,"*"&amp;Q$1&amp;"*")</f>
        <v>0</v>
      </c>
      <c r="R258" s="66">
        <f>COUNTIF(data!$C259:$J259,"*"&amp;R$1&amp;"*")</f>
        <v>0</v>
      </c>
      <c r="S258" s="66">
        <f>COUNTIF(data!$C259:$J259,"*"&amp;S$1&amp;"*")</f>
        <v>0</v>
      </c>
      <c r="T258" s="66">
        <f>COUNTIF(data!$C259:$J259,"*"&amp;T$1&amp;"*")</f>
        <v>0</v>
      </c>
      <c r="U258" s="66">
        <f>COUNTIF(data!$C259:$J259,"*"&amp;U$1&amp;"*")</f>
        <v>0</v>
      </c>
      <c r="V258" s="66">
        <f>COUNTIF(data!$C259:$J259,"*"&amp;V$1&amp;"*")</f>
        <v>1</v>
      </c>
      <c r="W258" s="66">
        <f>COUNTIF(data!$C259:$J259,"*"&amp;W$1&amp;"*")</f>
        <v>0</v>
      </c>
      <c r="X258" s="66">
        <f>COUNTIF(data!$C259:$J259,"*"&amp;X$1&amp;"*")</f>
        <v>0</v>
      </c>
      <c r="Y258" s="66">
        <f>COUNTIF(data!$C259:$J259,"*"&amp;Y$1&amp;"*")</f>
        <v>0</v>
      </c>
      <c r="Z258" s="66">
        <f>COUNTIF(data!$C259:$J259,"*"&amp;Z$1&amp;"*")</f>
        <v>0</v>
      </c>
      <c r="AA258" s="66">
        <f>COUNTIF(data!$C259:$J259,"*"&amp;AA$1&amp;"*")</f>
        <v>0</v>
      </c>
      <c r="AB258" s="66">
        <f>COUNTIF(data!$C259:$J259,"*"&amp;AB$1&amp;"*")</f>
        <v>0</v>
      </c>
      <c r="AC258" s="66">
        <f>COUNTIF(data!$C259:$J259,"*"&amp;AC$1&amp;"*")</f>
        <v>0</v>
      </c>
      <c r="AD258" s="66">
        <f>COUNTIF(data!$C259:$J259,"*"&amp;AD$1&amp;"*")</f>
        <v>0</v>
      </c>
      <c r="AE258" s="66">
        <f>COUNTIF(data!$C259:$J259,"*"&amp;AE$1&amp;"*")</f>
        <v>0</v>
      </c>
      <c r="AF258" s="66">
        <f>COUNTIF(data!$C259:$J259,"*"&amp;AF$1&amp;"*")</f>
        <v>1</v>
      </c>
      <c r="AG258" s="66">
        <f>COUNTIF(data!$C259:$J259,"*"&amp;AG$1&amp;"*")</f>
        <v>0</v>
      </c>
      <c r="AH258" s="66">
        <f>COUNTIF(data!$C259:$J259,"*"&amp;AH$1&amp;"*")-COUNTIF(data!$C259:$J259,"*雪歩*")+COUNTIF(data!$C259:$J259,"*雪歩*歩*")+COUNTIF(data!$C259:$J259,"*歩*雪歩*")</f>
        <v>0</v>
      </c>
      <c r="AI258" s="66">
        <f>COUNTIF(data!$C259:$J259,"*"&amp;AI$1&amp;"*")</f>
        <v>0</v>
      </c>
      <c r="AJ258" s="66">
        <f>COUNTIF(data!$C259:$J259,"*"&amp;AJ$1&amp;"*")</f>
        <v>0</v>
      </c>
      <c r="AK258" s="66">
        <f>COUNTIF(data!$C259:$J259,"*"&amp;AK$1&amp;"*")</f>
        <v>0</v>
      </c>
      <c r="AL258" s="66">
        <f>COUNTIF(data!$C259:$J259,"*"&amp;AL$1&amp;"*")</f>
        <v>0</v>
      </c>
      <c r="AM258" s="66">
        <f>COUNTIF(data!$C259:$J259,"*"&amp;AM$1&amp;"*")</f>
        <v>0</v>
      </c>
      <c r="AN258" s="66">
        <f>COUNTIF(data!$C259:$J259,"*"&amp;AN$1&amp;"*")</f>
        <v>0</v>
      </c>
      <c r="AO258" s="66">
        <f>COUNTIF(data!$C259:$J259,"*"&amp;AO$1&amp;"*")</f>
        <v>0</v>
      </c>
      <c r="AP258" s="66">
        <f>COUNTIF(data!$C259:$J259,"*"&amp;AP$1&amp;"*")</f>
        <v>0</v>
      </c>
      <c r="AQ258" s="66">
        <f>COUNTIF(data!$C259:$J259,"*"&amp;AQ$1&amp;"*")</f>
        <v>0</v>
      </c>
      <c r="AR258" s="66">
        <f>COUNTIF(data!$C259:$J259,"*"&amp;AR$1&amp;"*")</f>
        <v>0</v>
      </c>
      <c r="AS258" s="66">
        <f>COUNTIF(data!$C259:$J259,"*"&amp;AS$1&amp;"*")</f>
        <v>0</v>
      </c>
      <c r="AT258" s="66">
        <f>COUNTIF(data!$C259:$J259,"*"&amp;AT$1&amp;"*")</f>
        <v>0</v>
      </c>
      <c r="AU258" s="66">
        <f>COUNTIF(data!$C259:$J259,"*"&amp;AU$1&amp;"*")</f>
        <v>0</v>
      </c>
      <c r="AV258" s="66">
        <f>COUNTIF(data!$C259:$J259,"*"&amp;AV$1&amp;"*")</f>
        <v>0</v>
      </c>
      <c r="AW258" s="66">
        <f>COUNTIF(data!$C259:$J259,"*"&amp;AW$1&amp;"*")</f>
        <v>0</v>
      </c>
      <c r="AX258" s="66">
        <f>COUNTIF(data!$C259:$J259,"*"&amp;AX$1&amp;"*")</f>
        <v>0</v>
      </c>
      <c r="AY258" s="66">
        <f>COUNTIF(data!$C259:$J259,"*"&amp;AY$1&amp;"*")</f>
        <v>0</v>
      </c>
      <c r="AZ258" s="66">
        <f>COUNTIF(data!$C259:$J259,"*"&amp;AZ$1&amp;"*")</f>
        <v>0</v>
      </c>
      <c r="BA258" s="66">
        <f>COUNTIF(data!$C259:$J259,"*"&amp;BA$1&amp;"*")</f>
        <v>0</v>
      </c>
      <c r="BB258" s="66">
        <f>COUNTIF(data!$C259:$J259,"*"&amp;BB$1&amp;"*")</f>
        <v>0</v>
      </c>
    </row>
    <row r="259">
      <c r="A259" s="66">
        <f>COUNTIF(data!$C260:$J260,"*"&amp;A$1&amp;"*")</f>
        <v>0</v>
      </c>
      <c r="B259" s="66">
        <f>COUNTIF(data!$C260:$J260,"*"&amp;B$1&amp;"*")</f>
        <v>0</v>
      </c>
      <c r="C259" s="66">
        <f>COUNTIF(data!$C260:$J260,"*"&amp;C$1&amp;"*")</f>
        <v>0</v>
      </c>
      <c r="D259" s="66">
        <f>COUNTIF(data!$C260:$J260,"*"&amp;D$1&amp;"*")</f>
        <v>0</v>
      </c>
      <c r="E259" s="66">
        <f>COUNTIF(data!$C260:$J260,"*"&amp;E$1&amp;"*")</f>
        <v>0</v>
      </c>
      <c r="F259" s="66">
        <f>COUNTIF(data!$C260:$J260,"*"&amp;F$1&amp;"*")-COUNTIF(data!$C260:$J260,"*真美*")+COUNTIF(data!$C260:$J260,"*真美*真*")+COUNTIF(data!$C260:$J260,"*真*真美*")</f>
        <v>0</v>
      </c>
      <c r="G259" s="66">
        <f>COUNTIF(data!$C260:$J260,"*"&amp;G$1&amp;"*")</f>
        <v>0</v>
      </c>
      <c r="H259" s="66">
        <f>COUNTIF(data!$C260:$J260,"*"&amp;H$1&amp;"*")</f>
        <v>0</v>
      </c>
      <c r="I259" s="66">
        <f>COUNTIF(data!$C260:$J260,"*"&amp;I$1&amp;"*")</f>
        <v>0</v>
      </c>
      <c r="J259" s="66">
        <f>COUNTIF(data!$C260:$J260,"*"&amp;J$1&amp;"*")</f>
        <v>0</v>
      </c>
      <c r="K259" s="66">
        <f>COUNTIF(data!$C260:$J260,"*"&amp;K$1&amp;"*")</f>
        <v>0</v>
      </c>
      <c r="L259" s="66">
        <f>COUNTIF(data!$C260:$J260,"*"&amp;L$1&amp;"*")</f>
        <v>0</v>
      </c>
      <c r="M259" s="66">
        <f>COUNTIF(data!$C260:$J260,"*"&amp;M$1&amp;"*")</f>
        <v>0</v>
      </c>
      <c r="N259" s="66">
        <f>COUNTIF(data!$C260:$J260,"*"&amp;N$1&amp;"*")</f>
        <v>0</v>
      </c>
      <c r="O259" s="66">
        <f>COUNTIF(data!$C260:$J260,"*"&amp;O$1&amp;"*")</f>
        <v>0</v>
      </c>
      <c r="P259" s="66">
        <f>COUNTIF(data!$C260:$J260,"*"&amp;P$1&amp;"*")</f>
        <v>0</v>
      </c>
      <c r="Q259" s="66">
        <f>COUNTIF(data!$C260:$J260,"*"&amp;Q$1&amp;"*")</f>
        <v>0</v>
      </c>
      <c r="R259" s="66">
        <f>COUNTIF(data!$C260:$J260,"*"&amp;R$1&amp;"*")</f>
        <v>0</v>
      </c>
      <c r="S259" s="66">
        <f>COUNTIF(data!$C260:$J260,"*"&amp;S$1&amp;"*")</f>
        <v>0</v>
      </c>
      <c r="T259" s="66">
        <f>COUNTIF(data!$C260:$J260,"*"&amp;T$1&amp;"*")</f>
        <v>0</v>
      </c>
      <c r="U259" s="66">
        <f>COUNTIF(data!$C260:$J260,"*"&amp;U$1&amp;"*")</f>
        <v>0</v>
      </c>
      <c r="V259" s="66">
        <f>COUNTIF(data!$C260:$J260,"*"&amp;V$1&amp;"*")</f>
        <v>1</v>
      </c>
      <c r="W259" s="66">
        <f>COUNTIF(data!$C260:$J260,"*"&amp;W$1&amp;"*")</f>
        <v>0</v>
      </c>
      <c r="X259" s="66">
        <f>COUNTIF(data!$C260:$J260,"*"&amp;X$1&amp;"*")</f>
        <v>0</v>
      </c>
      <c r="Y259" s="66">
        <f>COUNTIF(data!$C260:$J260,"*"&amp;Y$1&amp;"*")</f>
        <v>0</v>
      </c>
      <c r="Z259" s="66">
        <f>COUNTIF(data!$C260:$J260,"*"&amp;Z$1&amp;"*")</f>
        <v>0</v>
      </c>
      <c r="AA259" s="66">
        <f>COUNTIF(data!$C260:$J260,"*"&amp;AA$1&amp;"*")</f>
        <v>0</v>
      </c>
      <c r="AB259" s="66">
        <f>COUNTIF(data!$C260:$J260,"*"&amp;AB$1&amp;"*")</f>
        <v>0</v>
      </c>
      <c r="AC259" s="66">
        <f>COUNTIF(data!$C260:$J260,"*"&amp;AC$1&amp;"*")</f>
        <v>0</v>
      </c>
      <c r="AD259" s="66">
        <f>COUNTIF(data!$C260:$J260,"*"&amp;AD$1&amp;"*")</f>
        <v>0</v>
      </c>
      <c r="AE259" s="66">
        <f>COUNTIF(data!$C260:$J260,"*"&amp;AE$1&amp;"*")</f>
        <v>0</v>
      </c>
      <c r="AF259" s="66">
        <f>COUNTIF(data!$C260:$J260,"*"&amp;AF$1&amp;"*")</f>
        <v>0</v>
      </c>
      <c r="AG259" s="66">
        <f>COUNTIF(data!$C260:$J260,"*"&amp;AG$1&amp;"*")</f>
        <v>0</v>
      </c>
      <c r="AH259" s="66">
        <f>COUNTIF(data!$C260:$J260,"*"&amp;AH$1&amp;"*")-COUNTIF(data!$C260:$J260,"*雪歩*")+COUNTIF(data!$C260:$J260,"*雪歩*歩*")+COUNTIF(data!$C260:$J260,"*歩*雪歩*")</f>
        <v>0</v>
      </c>
      <c r="AI259" s="66">
        <f>COUNTIF(data!$C260:$J260,"*"&amp;AI$1&amp;"*")</f>
        <v>0</v>
      </c>
      <c r="AJ259" s="66">
        <f>COUNTIF(data!$C260:$J260,"*"&amp;AJ$1&amp;"*")</f>
        <v>0</v>
      </c>
      <c r="AK259" s="66">
        <f>COUNTIF(data!$C260:$J260,"*"&amp;AK$1&amp;"*")</f>
        <v>0</v>
      </c>
      <c r="AL259" s="66">
        <f>COUNTIF(data!$C260:$J260,"*"&amp;AL$1&amp;"*")</f>
        <v>0</v>
      </c>
      <c r="AM259" s="66">
        <f>COUNTIF(data!$C260:$J260,"*"&amp;AM$1&amp;"*")</f>
        <v>0</v>
      </c>
      <c r="AN259" s="66">
        <f>COUNTIF(data!$C260:$J260,"*"&amp;AN$1&amp;"*")</f>
        <v>0</v>
      </c>
      <c r="AO259" s="66">
        <f>COUNTIF(data!$C260:$J260,"*"&amp;AO$1&amp;"*")</f>
        <v>0</v>
      </c>
      <c r="AP259" s="66">
        <f>COUNTIF(data!$C260:$J260,"*"&amp;AP$1&amp;"*")</f>
        <v>0</v>
      </c>
      <c r="AQ259" s="66">
        <f>COUNTIF(data!$C260:$J260,"*"&amp;AQ$1&amp;"*")</f>
        <v>0</v>
      </c>
      <c r="AR259" s="66">
        <f>COUNTIF(data!$C260:$J260,"*"&amp;AR$1&amp;"*")</f>
        <v>0</v>
      </c>
      <c r="AS259" s="66">
        <f>COUNTIF(data!$C260:$J260,"*"&amp;AS$1&amp;"*")</f>
        <v>1</v>
      </c>
      <c r="AT259" s="66">
        <f>COUNTIF(data!$C260:$J260,"*"&amp;AT$1&amp;"*")</f>
        <v>0</v>
      </c>
      <c r="AU259" s="66">
        <f>COUNTIF(data!$C260:$J260,"*"&amp;AU$1&amp;"*")</f>
        <v>0</v>
      </c>
      <c r="AV259" s="66">
        <f>COUNTIF(data!$C260:$J260,"*"&amp;AV$1&amp;"*")</f>
        <v>0</v>
      </c>
      <c r="AW259" s="66">
        <f>COUNTIF(data!$C260:$J260,"*"&amp;AW$1&amp;"*")</f>
        <v>0</v>
      </c>
      <c r="AX259" s="66">
        <f>COUNTIF(data!$C260:$J260,"*"&amp;AX$1&amp;"*")</f>
        <v>0</v>
      </c>
      <c r="AY259" s="66">
        <f>COUNTIF(data!$C260:$J260,"*"&amp;AY$1&amp;"*")</f>
        <v>0</v>
      </c>
      <c r="AZ259" s="66">
        <f>COUNTIF(data!$C260:$J260,"*"&amp;AZ$1&amp;"*")</f>
        <v>0</v>
      </c>
      <c r="BA259" s="66">
        <f>COUNTIF(data!$C260:$J260,"*"&amp;BA$1&amp;"*")</f>
        <v>0</v>
      </c>
      <c r="BB259" s="66">
        <f>COUNTIF(data!$C260:$J260,"*"&amp;BB$1&amp;"*")</f>
        <v>0</v>
      </c>
    </row>
    <row r="260">
      <c r="A260" s="66">
        <f>COUNTIF(data!$C261:$J261,"*"&amp;A$1&amp;"*")</f>
        <v>0</v>
      </c>
      <c r="B260" s="66">
        <f>COUNTIF(data!$C261:$J261,"*"&amp;B$1&amp;"*")</f>
        <v>0</v>
      </c>
      <c r="C260" s="66">
        <f>COUNTIF(data!$C261:$J261,"*"&amp;C$1&amp;"*")</f>
        <v>0</v>
      </c>
      <c r="D260" s="66">
        <f>COUNTIF(data!$C261:$J261,"*"&amp;D$1&amp;"*")</f>
        <v>0</v>
      </c>
      <c r="E260" s="66">
        <f>COUNTIF(data!$C261:$J261,"*"&amp;E$1&amp;"*")</f>
        <v>0</v>
      </c>
      <c r="F260" s="66">
        <f>COUNTIF(data!$C261:$J261,"*"&amp;F$1&amp;"*")-COUNTIF(data!$C261:$J261,"*真美*")+COUNTIF(data!$C261:$J261,"*真美*真*")+COUNTIF(data!$C261:$J261,"*真*真美*")</f>
        <v>0</v>
      </c>
      <c r="G260" s="66">
        <f>COUNTIF(data!$C261:$J261,"*"&amp;G$1&amp;"*")</f>
        <v>0</v>
      </c>
      <c r="H260" s="66">
        <f>COUNTIF(data!$C261:$J261,"*"&amp;H$1&amp;"*")</f>
        <v>0</v>
      </c>
      <c r="I260" s="66">
        <f>COUNTIF(data!$C261:$J261,"*"&amp;I$1&amp;"*")</f>
        <v>0</v>
      </c>
      <c r="J260" s="66">
        <f>COUNTIF(data!$C261:$J261,"*"&amp;J$1&amp;"*")</f>
        <v>0</v>
      </c>
      <c r="K260" s="66">
        <f>COUNTIF(data!$C261:$J261,"*"&amp;K$1&amp;"*")</f>
        <v>0</v>
      </c>
      <c r="L260" s="66">
        <f>COUNTIF(data!$C261:$J261,"*"&amp;L$1&amp;"*")</f>
        <v>0</v>
      </c>
      <c r="M260" s="66">
        <f>COUNTIF(data!$C261:$J261,"*"&amp;M$1&amp;"*")</f>
        <v>0</v>
      </c>
      <c r="N260" s="66">
        <f>COUNTIF(data!$C261:$J261,"*"&amp;N$1&amp;"*")</f>
        <v>0</v>
      </c>
      <c r="O260" s="66">
        <f>COUNTIF(data!$C261:$J261,"*"&amp;O$1&amp;"*")</f>
        <v>0</v>
      </c>
      <c r="P260" s="66">
        <f>COUNTIF(data!$C261:$J261,"*"&amp;P$1&amp;"*")</f>
        <v>0</v>
      </c>
      <c r="Q260" s="66">
        <f>COUNTIF(data!$C261:$J261,"*"&amp;Q$1&amp;"*")</f>
        <v>0</v>
      </c>
      <c r="R260" s="66">
        <f>COUNTIF(data!$C261:$J261,"*"&amp;R$1&amp;"*")</f>
        <v>0</v>
      </c>
      <c r="S260" s="66">
        <f>COUNTIF(data!$C261:$J261,"*"&amp;S$1&amp;"*")</f>
        <v>0</v>
      </c>
      <c r="T260" s="66">
        <f>COUNTIF(data!$C261:$J261,"*"&amp;T$1&amp;"*")</f>
        <v>0</v>
      </c>
      <c r="U260" s="66">
        <f>COUNTIF(data!$C261:$J261,"*"&amp;U$1&amp;"*")</f>
        <v>0</v>
      </c>
      <c r="V260" s="66">
        <f>COUNTIF(data!$C261:$J261,"*"&amp;V$1&amp;"*")</f>
        <v>0</v>
      </c>
      <c r="W260" s="66">
        <f>COUNTIF(data!$C261:$J261,"*"&amp;W$1&amp;"*")</f>
        <v>0</v>
      </c>
      <c r="X260" s="66">
        <f>COUNTIF(data!$C261:$J261,"*"&amp;X$1&amp;"*")</f>
        <v>1</v>
      </c>
      <c r="Y260" s="66">
        <f>COUNTIF(data!$C261:$J261,"*"&amp;Y$1&amp;"*")</f>
        <v>0</v>
      </c>
      <c r="Z260" s="66">
        <f>COUNTIF(data!$C261:$J261,"*"&amp;Z$1&amp;"*")</f>
        <v>0</v>
      </c>
      <c r="AA260" s="66">
        <f>COUNTIF(data!$C261:$J261,"*"&amp;AA$1&amp;"*")</f>
        <v>0</v>
      </c>
      <c r="AB260" s="66">
        <f>COUNTIF(data!$C261:$J261,"*"&amp;AB$1&amp;"*")</f>
        <v>1</v>
      </c>
      <c r="AC260" s="66">
        <f>COUNTIF(data!$C261:$J261,"*"&amp;AC$1&amp;"*")</f>
        <v>0</v>
      </c>
      <c r="AD260" s="66">
        <f>COUNTIF(data!$C261:$J261,"*"&amp;AD$1&amp;"*")</f>
        <v>0</v>
      </c>
      <c r="AE260" s="66">
        <f>COUNTIF(data!$C261:$J261,"*"&amp;AE$1&amp;"*")</f>
        <v>0</v>
      </c>
      <c r="AF260" s="66">
        <f>COUNTIF(data!$C261:$J261,"*"&amp;AF$1&amp;"*")</f>
        <v>0</v>
      </c>
      <c r="AG260" s="66">
        <f>COUNTIF(data!$C261:$J261,"*"&amp;AG$1&amp;"*")</f>
        <v>0</v>
      </c>
      <c r="AH260" s="66">
        <f>COUNTIF(data!$C261:$J261,"*"&amp;AH$1&amp;"*")-COUNTIF(data!$C261:$J261,"*雪歩*")+COUNTIF(data!$C261:$J261,"*雪歩*歩*")+COUNTIF(data!$C261:$J261,"*歩*雪歩*")</f>
        <v>0</v>
      </c>
      <c r="AI260" s="66">
        <f>COUNTIF(data!$C261:$J261,"*"&amp;AI$1&amp;"*")</f>
        <v>0</v>
      </c>
      <c r="AJ260" s="66">
        <f>COUNTIF(data!$C261:$J261,"*"&amp;AJ$1&amp;"*")</f>
        <v>0</v>
      </c>
      <c r="AK260" s="66">
        <f>COUNTIF(data!$C261:$J261,"*"&amp;AK$1&amp;"*")</f>
        <v>0</v>
      </c>
      <c r="AL260" s="66">
        <f>COUNTIF(data!$C261:$J261,"*"&amp;AL$1&amp;"*")</f>
        <v>0</v>
      </c>
      <c r="AM260" s="66">
        <f>COUNTIF(data!$C261:$J261,"*"&amp;AM$1&amp;"*")</f>
        <v>0</v>
      </c>
      <c r="AN260" s="66">
        <f>COUNTIF(data!$C261:$J261,"*"&amp;AN$1&amp;"*")</f>
        <v>0</v>
      </c>
      <c r="AO260" s="66">
        <f>COUNTIF(data!$C261:$J261,"*"&amp;AO$1&amp;"*")</f>
        <v>0</v>
      </c>
      <c r="AP260" s="66">
        <f>COUNTIF(data!$C261:$J261,"*"&amp;AP$1&amp;"*")</f>
        <v>0</v>
      </c>
      <c r="AQ260" s="66">
        <f>COUNTIF(data!$C261:$J261,"*"&amp;AQ$1&amp;"*")</f>
        <v>0</v>
      </c>
      <c r="AR260" s="66">
        <f>COUNTIF(data!$C261:$J261,"*"&amp;AR$1&amp;"*")</f>
        <v>0</v>
      </c>
      <c r="AS260" s="66">
        <f>COUNTIF(data!$C261:$J261,"*"&amp;AS$1&amp;"*")</f>
        <v>0</v>
      </c>
      <c r="AT260" s="66">
        <f>COUNTIF(data!$C261:$J261,"*"&amp;AT$1&amp;"*")</f>
        <v>0</v>
      </c>
      <c r="AU260" s="66">
        <f>COUNTIF(data!$C261:$J261,"*"&amp;AU$1&amp;"*")</f>
        <v>0</v>
      </c>
      <c r="AV260" s="66">
        <f>COUNTIF(data!$C261:$J261,"*"&amp;AV$1&amp;"*")</f>
        <v>0</v>
      </c>
      <c r="AW260" s="66">
        <f>COUNTIF(data!$C261:$J261,"*"&amp;AW$1&amp;"*")</f>
        <v>0</v>
      </c>
      <c r="AX260" s="66">
        <f>COUNTIF(data!$C261:$J261,"*"&amp;AX$1&amp;"*")</f>
        <v>0</v>
      </c>
      <c r="AY260" s="66">
        <f>COUNTIF(data!$C261:$J261,"*"&amp;AY$1&amp;"*")</f>
        <v>0</v>
      </c>
      <c r="AZ260" s="66">
        <f>COUNTIF(data!$C261:$J261,"*"&amp;AZ$1&amp;"*")</f>
        <v>0</v>
      </c>
      <c r="BA260" s="66">
        <f>COUNTIF(data!$C261:$J261,"*"&amp;BA$1&amp;"*")</f>
        <v>0</v>
      </c>
      <c r="BB260" s="66">
        <f>COUNTIF(data!$C261:$J261,"*"&amp;BB$1&amp;"*")</f>
        <v>0</v>
      </c>
    </row>
    <row r="261">
      <c r="A261" s="66">
        <f>COUNTIF(data!$C262:$J262,"*"&amp;A$1&amp;"*")</f>
        <v>0</v>
      </c>
      <c r="B261" s="66">
        <f>COUNTIF(data!$C262:$J262,"*"&amp;B$1&amp;"*")</f>
        <v>0</v>
      </c>
      <c r="C261" s="66">
        <f>COUNTIF(data!$C262:$J262,"*"&amp;C$1&amp;"*")</f>
        <v>0</v>
      </c>
      <c r="D261" s="66">
        <f>COUNTIF(data!$C262:$J262,"*"&amp;D$1&amp;"*")</f>
        <v>0</v>
      </c>
      <c r="E261" s="66">
        <f>COUNTIF(data!$C262:$J262,"*"&amp;E$1&amp;"*")</f>
        <v>0</v>
      </c>
      <c r="F261" s="66">
        <f>COUNTIF(data!$C262:$J262,"*"&amp;F$1&amp;"*")-COUNTIF(data!$C262:$J262,"*真美*")+COUNTIF(data!$C262:$J262,"*真美*真*")+COUNTIF(data!$C262:$J262,"*真*真美*")</f>
        <v>0</v>
      </c>
      <c r="G261" s="66">
        <f>COUNTIF(data!$C262:$J262,"*"&amp;G$1&amp;"*")</f>
        <v>0</v>
      </c>
      <c r="H261" s="66">
        <f>COUNTIF(data!$C262:$J262,"*"&amp;H$1&amp;"*")</f>
        <v>0</v>
      </c>
      <c r="I261" s="66">
        <f>COUNTIF(data!$C262:$J262,"*"&amp;I$1&amp;"*")</f>
        <v>0</v>
      </c>
      <c r="J261" s="66">
        <f>COUNTIF(data!$C262:$J262,"*"&amp;J$1&amp;"*")</f>
        <v>0</v>
      </c>
      <c r="K261" s="66">
        <f>COUNTIF(data!$C262:$J262,"*"&amp;K$1&amp;"*")</f>
        <v>0</v>
      </c>
      <c r="L261" s="66">
        <f>COUNTIF(data!$C262:$J262,"*"&amp;L$1&amp;"*")</f>
        <v>0</v>
      </c>
      <c r="M261" s="66">
        <f>COUNTIF(data!$C262:$J262,"*"&amp;M$1&amp;"*")</f>
        <v>0</v>
      </c>
      <c r="N261" s="66">
        <f>COUNTIF(data!$C262:$J262,"*"&amp;N$1&amp;"*")</f>
        <v>0</v>
      </c>
      <c r="O261" s="66">
        <f>COUNTIF(data!$C262:$J262,"*"&amp;O$1&amp;"*")</f>
        <v>0</v>
      </c>
      <c r="P261" s="66">
        <f>COUNTIF(data!$C262:$J262,"*"&amp;P$1&amp;"*")</f>
        <v>0</v>
      </c>
      <c r="Q261" s="66">
        <f>COUNTIF(data!$C262:$J262,"*"&amp;Q$1&amp;"*")</f>
        <v>0</v>
      </c>
      <c r="R261" s="66">
        <f>COUNTIF(data!$C262:$J262,"*"&amp;R$1&amp;"*")</f>
        <v>0</v>
      </c>
      <c r="S261" s="66">
        <f>COUNTIF(data!$C262:$J262,"*"&amp;S$1&amp;"*")</f>
        <v>0</v>
      </c>
      <c r="T261" s="66">
        <f>COUNTIF(data!$C262:$J262,"*"&amp;T$1&amp;"*")</f>
        <v>0</v>
      </c>
      <c r="U261" s="66">
        <f>COUNTIF(data!$C262:$J262,"*"&amp;U$1&amp;"*")</f>
        <v>0</v>
      </c>
      <c r="V261" s="66">
        <f>COUNTIF(data!$C262:$J262,"*"&amp;V$1&amp;"*")</f>
        <v>0</v>
      </c>
      <c r="W261" s="66">
        <f>COUNTIF(data!$C262:$J262,"*"&amp;W$1&amp;"*")</f>
        <v>0</v>
      </c>
      <c r="X261" s="66">
        <f>COUNTIF(data!$C262:$J262,"*"&amp;X$1&amp;"*")</f>
        <v>1</v>
      </c>
      <c r="Y261" s="66">
        <f>COUNTIF(data!$C262:$J262,"*"&amp;Y$1&amp;"*")</f>
        <v>0</v>
      </c>
      <c r="Z261" s="66">
        <f>COUNTIF(data!$C262:$J262,"*"&amp;Z$1&amp;"*")</f>
        <v>0</v>
      </c>
      <c r="AA261" s="66">
        <f>COUNTIF(data!$C262:$J262,"*"&amp;AA$1&amp;"*")</f>
        <v>1</v>
      </c>
      <c r="AB261" s="66">
        <f>COUNTIF(data!$C262:$J262,"*"&amp;AB$1&amp;"*")</f>
        <v>0</v>
      </c>
      <c r="AC261" s="66">
        <f>COUNTIF(data!$C262:$J262,"*"&amp;AC$1&amp;"*")</f>
        <v>0</v>
      </c>
      <c r="AD261" s="66">
        <f>COUNTIF(data!$C262:$J262,"*"&amp;AD$1&amp;"*")</f>
        <v>0</v>
      </c>
      <c r="AE261" s="66">
        <f>COUNTIF(data!$C262:$J262,"*"&amp;AE$1&amp;"*")</f>
        <v>0</v>
      </c>
      <c r="AF261" s="66">
        <f>COUNTIF(data!$C262:$J262,"*"&amp;AF$1&amp;"*")</f>
        <v>0</v>
      </c>
      <c r="AG261" s="66">
        <f>COUNTIF(data!$C262:$J262,"*"&amp;AG$1&amp;"*")</f>
        <v>0</v>
      </c>
      <c r="AH261" s="66">
        <f>COUNTIF(data!$C262:$J262,"*"&amp;AH$1&amp;"*")-COUNTIF(data!$C262:$J262,"*雪歩*")+COUNTIF(data!$C262:$J262,"*雪歩*歩*")+COUNTIF(data!$C262:$J262,"*歩*雪歩*")</f>
        <v>0</v>
      </c>
      <c r="AI261" s="66">
        <f>COUNTIF(data!$C262:$J262,"*"&amp;AI$1&amp;"*")</f>
        <v>0</v>
      </c>
      <c r="AJ261" s="66">
        <f>COUNTIF(data!$C262:$J262,"*"&amp;AJ$1&amp;"*")</f>
        <v>0</v>
      </c>
      <c r="AK261" s="66">
        <f>COUNTIF(data!$C262:$J262,"*"&amp;AK$1&amp;"*")</f>
        <v>0</v>
      </c>
      <c r="AL261" s="66">
        <f>COUNTIF(data!$C262:$J262,"*"&amp;AL$1&amp;"*")</f>
        <v>0</v>
      </c>
      <c r="AM261" s="66">
        <f>COUNTIF(data!$C262:$J262,"*"&amp;AM$1&amp;"*")</f>
        <v>0</v>
      </c>
      <c r="AN261" s="66">
        <f>COUNTIF(data!$C262:$J262,"*"&amp;AN$1&amp;"*")</f>
        <v>0</v>
      </c>
      <c r="AO261" s="66">
        <f>COUNTIF(data!$C262:$J262,"*"&amp;AO$1&amp;"*")</f>
        <v>0</v>
      </c>
      <c r="AP261" s="66">
        <f>COUNTIF(data!$C262:$J262,"*"&amp;AP$1&amp;"*")</f>
        <v>0</v>
      </c>
      <c r="AQ261" s="66">
        <f>COUNTIF(data!$C262:$J262,"*"&amp;AQ$1&amp;"*")</f>
        <v>1</v>
      </c>
      <c r="AR261" s="66">
        <f>COUNTIF(data!$C262:$J262,"*"&amp;AR$1&amp;"*")</f>
        <v>0</v>
      </c>
      <c r="AS261" s="66">
        <f>COUNTIF(data!$C262:$J262,"*"&amp;AS$1&amp;"*")</f>
        <v>0</v>
      </c>
      <c r="AT261" s="66">
        <f>COUNTIF(data!$C262:$J262,"*"&amp;AT$1&amp;"*")</f>
        <v>0</v>
      </c>
      <c r="AU261" s="66">
        <f>COUNTIF(data!$C262:$J262,"*"&amp;AU$1&amp;"*")</f>
        <v>0</v>
      </c>
      <c r="AV261" s="66">
        <f>COUNTIF(data!$C262:$J262,"*"&amp;AV$1&amp;"*")</f>
        <v>0</v>
      </c>
      <c r="AW261" s="66">
        <f>COUNTIF(data!$C262:$J262,"*"&amp;AW$1&amp;"*")</f>
        <v>0</v>
      </c>
      <c r="AX261" s="66">
        <f>COUNTIF(data!$C262:$J262,"*"&amp;AX$1&amp;"*")</f>
        <v>0</v>
      </c>
      <c r="AY261" s="66">
        <f>COUNTIF(data!$C262:$J262,"*"&amp;AY$1&amp;"*")</f>
        <v>0</v>
      </c>
      <c r="AZ261" s="66">
        <f>COUNTIF(data!$C262:$J262,"*"&amp;AZ$1&amp;"*")</f>
        <v>0</v>
      </c>
      <c r="BA261" s="66">
        <f>COUNTIF(data!$C262:$J262,"*"&amp;BA$1&amp;"*")</f>
        <v>0</v>
      </c>
      <c r="BB261" s="66">
        <f>COUNTIF(data!$C262:$J262,"*"&amp;BB$1&amp;"*")</f>
        <v>0</v>
      </c>
    </row>
    <row r="262">
      <c r="A262" s="66">
        <f>COUNTIF(data!$C263:$J263,"*"&amp;A$1&amp;"*")</f>
        <v>0</v>
      </c>
      <c r="B262" s="66">
        <f>COUNTIF(data!$C263:$J263,"*"&amp;B$1&amp;"*")</f>
        <v>1</v>
      </c>
      <c r="C262" s="66">
        <f>COUNTIF(data!$C263:$J263,"*"&amp;C$1&amp;"*")</f>
        <v>0</v>
      </c>
      <c r="D262" s="66">
        <f>COUNTIF(data!$C263:$J263,"*"&amp;D$1&amp;"*")</f>
        <v>0</v>
      </c>
      <c r="E262" s="66">
        <f>COUNTIF(data!$C263:$J263,"*"&amp;E$1&amp;"*")</f>
        <v>0</v>
      </c>
      <c r="F262" s="66">
        <f>COUNTIF(data!$C263:$J263,"*"&amp;F$1&amp;"*")-COUNTIF(data!$C263:$J263,"*真美*")+COUNTIF(data!$C263:$J263,"*真美*真*")+COUNTIF(data!$C263:$J263,"*真*真美*")</f>
        <v>0</v>
      </c>
      <c r="G262" s="66">
        <f>COUNTIF(data!$C263:$J263,"*"&amp;G$1&amp;"*")</f>
        <v>0</v>
      </c>
      <c r="H262" s="66">
        <f>COUNTIF(data!$C263:$J263,"*"&amp;H$1&amp;"*")</f>
        <v>0</v>
      </c>
      <c r="I262" s="66">
        <f>COUNTIF(data!$C263:$J263,"*"&amp;I$1&amp;"*")</f>
        <v>0</v>
      </c>
      <c r="J262" s="66">
        <f>COUNTIF(data!$C263:$J263,"*"&amp;J$1&amp;"*")</f>
        <v>0</v>
      </c>
      <c r="K262" s="66">
        <f>COUNTIF(data!$C263:$J263,"*"&amp;K$1&amp;"*")</f>
        <v>0</v>
      </c>
      <c r="L262" s="66">
        <f>COUNTIF(data!$C263:$J263,"*"&amp;L$1&amp;"*")</f>
        <v>0</v>
      </c>
      <c r="M262" s="66">
        <f>COUNTIF(data!$C263:$J263,"*"&amp;M$1&amp;"*")</f>
        <v>0</v>
      </c>
      <c r="N262" s="66">
        <f>COUNTIF(data!$C263:$J263,"*"&amp;N$1&amp;"*")</f>
        <v>0</v>
      </c>
      <c r="O262" s="66">
        <f>COUNTIF(data!$C263:$J263,"*"&amp;O$1&amp;"*")</f>
        <v>0</v>
      </c>
      <c r="P262" s="66">
        <f>COUNTIF(data!$C263:$J263,"*"&amp;P$1&amp;"*")</f>
        <v>0</v>
      </c>
      <c r="Q262" s="66">
        <f>COUNTIF(data!$C263:$J263,"*"&amp;Q$1&amp;"*")</f>
        <v>0</v>
      </c>
      <c r="R262" s="66">
        <f>COUNTIF(data!$C263:$J263,"*"&amp;R$1&amp;"*")</f>
        <v>0</v>
      </c>
      <c r="S262" s="66">
        <f>COUNTIF(data!$C263:$J263,"*"&amp;S$1&amp;"*")</f>
        <v>0</v>
      </c>
      <c r="T262" s="66">
        <f>COUNTIF(data!$C263:$J263,"*"&amp;T$1&amp;"*")</f>
        <v>0</v>
      </c>
      <c r="U262" s="66">
        <f>COUNTIF(data!$C263:$J263,"*"&amp;U$1&amp;"*")</f>
        <v>0</v>
      </c>
      <c r="V262" s="66">
        <f>COUNTIF(data!$C263:$J263,"*"&amp;V$1&amp;"*")</f>
        <v>0</v>
      </c>
      <c r="W262" s="66">
        <f>COUNTIF(data!$C263:$J263,"*"&amp;W$1&amp;"*")</f>
        <v>0</v>
      </c>
      <c r="X262" s="66">
        <f>COUNTIF(data!$C263:$J263,"*"&amp;X$1&amp;"*")</f>
        <v>0</v>
      </c>
      <c r="Y262" s="66">
        <f>COUNTIF(data!$C263:$J263,"*"&amp;Y$1&amp;"*")</f>
        <v>0</v>
      </c>
      <c r="Z262" s="66">
        <f>COUNTIF(data!$C263:$J263,"*"&amp;Z$1&amp;"*")</f>
        <v>0</v>
      </c>
      <c r="AA262" s="66">
        <f>COUNTIF(data!$C263:$J263,"*"&amp;AA$1&amp;"*")</f>
        <v>0</v>
      </c>
      <c r="AB262" s="66">
        <f>COUNTIF(data!$C263:$J263,"*"&amp;AB$1&amp;"*")</f>
        <v>0</v>
      </c>
      <c r="AC262" s="66">
        <f>COUNTIF(data!$C263:$J263,"*"&amp;AC$1&amp;"*")</f>
        <v>0</v>
      </c>
      <c r="AD262" s="66">
        <f>COUNTIF(data!$C263:$J263,"*"&amp;AD$1&amp;"*")</f>
        <v>1</v>
      </c>
      <c r="AE262" s="66">
        <f>COUNTIF(data!$C263:$J263,"*"&amp;AE$1&amp;"*")</f>
        <v>0</v>
      </c>
      <c r="AF262" s="66">
        <f>COUNTIF(data!$C263:$J263,"*"&amp;AF$1&amp;"*")</f>
        <v>0</v>
      </c>
      <c r="AG262" s="66">
        <f>COUNTIF(data!$C263:$J263,"*"&amp;AG$1&amp;"*")</f>
        <v>1</v>
      </c>
      <c r="AH262" s="66">
        <f>COUNTIF(data!$C263:$J263,"*"&amp;AH$1&amp;"*")-COUNTIF(data!$C263:$J263,"*雪歩*")+COUNTIF(data!$C263:$J263,"*雪歩*歩*")+COUNTIF(data!$C263:$J263,"*歩*雪歩*")</f>
        <v>0</v>
      </c>
      <c r="AI262" s="66">
        <f>COUNTIF(data!$C263:$J263,"*"&amp;AI$1&amp;"*")</f>
        <v>0</v>
      </c>
      <c r="AJ262" s="66">
        <f>COUNTIF(data!$C263:$J263,"*"&amp;AJ$1&amp;"*")</f>
        <v>0</v>
      </c>
      <c r="AK262" s="66">
        <f>COUNTIF(data!$C263:$J263,"*"&amp;AK$1&amp;"*")</f>
        <v>0</v>
      </c>
      <c r="AL262" s="66">
        <f>COUNTIF(data!$C263:$J263,"*"&amp;AL$1&amp;"*")</f>
        <v>0</v>
      </c>
      <c r="AM262" s="66">
        <f>COUNTIF(data!$C263:$J263,"*"&amp;AM$1&amp;"*")</f>
        <v>0</v>
      </c>
      <c r="AN262" s="66">
        <f>COUNTIF(data!$C263:$J263,"*"&amp;AN$1&amp;"*")</f>
        <v>0</v>
      </c>
      <c r="AO262" s="66">
        <f>COUNTIF(data!$C263:$J263,"*"&amp;AO$1&amp;"*")</f>
        <v>0</v>
      </c>
      <c r="AP262" s="66">
        <f>COUNTIF(data!$C263:$J263,"*"&amp;AP$1&amp;"*")</f>
        <v>0</v>
      </c>
      <c r="AQ262" s="66">
        <f>COUNTIF(data!$C263:$J263,"*"&amp;AQ$1&amp;"*")</f>
        <v>0</v>
      </c>
      <c r="AR262" s="66">
        <f>COUNTIF(data!$C263:$J263,"*"&amp;AR$1&amp;"*")</f>
        <v>0</v>
      </c>
      <c r="AS262" s="66">
        <f>COUNTIF(data!$C263:$J263,"*"&amp;AS$1&amp;"*")</f>
        <v>0</v>
      </c>
      <c r="AT262" s="66">
        <f>COUNTIF(data!$C263:$J263,"*"&amp;AT$1&amp;"*")</f>
        <v>0</v>
      </c>
      <c r="AU262" s="66">
        <f>COUNTIF(data!$C263:$J263,"*"&amp;AU$1&amp;"*")</f>
        <v>0</v>
      </c>
      <c r="AV262" s="66">
        <f>COUNTIF(data!$C263:$J263,"*"&amp;AV$1&amp;"*")</f>
        <v>0</v>
      </c>
      <c r="AW262" s="66">
        <f>COUNTIF(data!$C263:$J263,"*"&amp;AW$1&amp;"*")</f>
        <v>0</v>
      </c>
      <c r="AX262" s="66">
        <f>COUNTIF(data!$C263:$J263,"*"&amp;AX$1&amp;"*")</f>
        <v>0</v>
      </c>
      <c r="AY262" s="66">
        <f>COUNTIF(data!$C263:$J263,"*"&amp;AY$1&amp;"*")</f>
        <v>0</v>
      </c>
      <c r="AZ262" s="66">
        <f>COUNTIF(data!$C263:$J263,"*"&amp;AZ$1&amp;"*")</f>
        <v>0</v>
      </c>
      <c r="BA262" s="66">
        <f>COUNTIF(data!$C263:$J263,"*"&amp;BA$1&amp;"*")</f>
        <v>1</v>
      </c>
      <c r="BB262" s="66">
        <f>COUNTIF(data!$C263:$J263,"*"&amp;BB$1&amp;"*")</f>
        <v>0</v>
      </c>
    </row>
    <row r="263">
      <c r="A263" s="66">
        <f>COUNTIF(data!$C264:$J264,"*"&amp;A$1&amp;"*")</f>
        <v>0</v>
      </c>
      <c r="B263" s="66">
        <f>COUNTIF(data!$C264:$J264,"*"&amp;B$1&amp;"*")</f>
        <v>0</v>
      </c>
      <c r="C263" s="66">
        <f>COUNTIF(data!$C264:$J264,"*"&amp;C$1&amp;"*")</f>
        <v>0</v>
      </c>
      <c r="D263" s="66">
        <f>COUNTIF(data!$C264:$J264,"*"&amp;D$1&amp;"*")</f>
        <v>0</v>
      </c>
      <c r="E263" s="66">
        <f>COUNTIF(data!$C264:$J264,"*"&amp;E$1&amp;"*")</f>
        <v>0</v>
      </c>
      <c r="F263" s="66">
        <f>COUNTIF(data!$C264:$J264,"*"&amp;F$1&amp;"*")-COUNTIF(data!$C264:$J264,"*真美*")+COUNTIF(data!$C264:$J264,"*真美*真*")+COUNTIF(data!$C264:$J264,"*真*真美*")</f>
        <v>1</v>
      </c>
      <c r="G263" s="66">
        <f>COUNTIF(data!$C264:$J264,"*"&amp;G$1&amp;"*")</f>
        <v>0</v>
      </c>
      <c r="H263" s="66">
        <f>COUNTIF(data!$C264:$J264,"*"&amp;H$1&amp;"*")</f>
        <v>0</v>
      </c>
      <c r="I263" s="66">
        <f>COUNTIF(data!$C264:$J264,"*"&amp;I$1&amp;"*")</f>
        <v>1</v>
      </c>
      <c r="J263" s="66">
        <f>COUNTIF(data!$C264:$J264,"*"&amp;J$1&amp;"*")</f>
        <v>0</v>
      </c>
      <c r="K263" s="66">
        <f>COUNTIF(data!$C264:$J264,"*"&amp;K$1&amp;"*")</f>
        <v>0</v>
      </c>
      <c r="L263" s="66">
        <f>COUNTIF(data!$C264:$J264,"*"&amp;L$1&amp;"*")</f>
        <v>0</v>
      </c>
      <c r="M263" s="66">
        <f>COUNTIF(data!$C264:$J264,"*"&amp;M$1&amp;"*")</f>
        <v>0</v>
      </c>
      <c r="N263" s="66">
        <f>COUNTIF(data!$C264:$J264,"*"&amp;N$1&amp;"*")</f>
        <v>0</v>
      </c>
      <c r="O263" s="66">
        <f>COUNTIF(data!$C264:$J264,"*"&amp;O$1&amp;"*")</f>
        <v>0</v>
      </c>
      <c r="P263" s="66">
        <f>COUNTIF(data!$C264:$J264,"*"&amp;P$1&amp;"*")</f>
        <v>0</v>
      </c>
      <c r="Q263" s="66">
        <f>COUNTIF(data!$C264:$J264,"*"&amp;Q$1&amp;"*")</f>
        <v>0</v>
      </c>
      <c r="R263" s="66">
        <f>COUNTIF(data!$C264:$J264,"*"&amp;R$1&amp;"*")</f>
        <v>0</v>
      </c>
      <c r="S263" s="66">
        <f>COUNTIF(data!$C264:$J264,"*"&amp;S$1&amp;"*")</f>
        <v>0</v>
      </c>
      <c r="T263" s="66">
        <f>COUNTIF(data!$C264:$J264,"*"&amp;T$1&amp;"*")</f>
        <v>0</v>
      </c>
      <c r="U263" s="66">
        <f>COUNTIF(data!$C264:$J264,"*"&amp;U$1&amp;"*")</f>
        <v>0</v>
      </c>
      <c r="V263" s="66">
        <f>COUNTIF(data!$C264:$J264,"*"&amp;V$1&amp;"*")</f>
        <v>0</v>
      </c>
      <c r="W263" s="66">
        <f>COUNTIF(data!$C264:$J264,"*"&amp;W$1&amp;"*")</f>
        <v>0</v>
      </c>
      <c r="X263" s="66">
        <f>COUNTIF(data!$C264:$J264,"*"&amp;X$1&amp;"*")</f>
        <v>0</v>
      </c>
      <c r="Y263" s="66">
        <f>COUNTIF(data!$C264:$J264,"*"&amp;Y$1&amp;"*")</f>
        <v>0</v>
      </c>
      <c r="Z263" s="66">
        <f>COUNTIF(data!$C264:$J264,"*"&amp;Z$1&amp;"*")</f>
        <v>0</v>
      </c>
      <c r="AA263" s="66">
        <f>COUNTIF(data!$C264:$J264,"*"&amp;AA$1&amp;"*")</f>
        <v>0</v>
      </c>
      <c r="AB263" s="66">
        <f>COUNTIF(data!$C264:$J264,"*"&amp;AB$1&amp;"*")</f>
        <v>0</v>
      </c>
      <c r="AC263" s="66">
        <f>COUNTIF(data!$C264:$J264,"*"&amp;AC$1&amp;"*")</f>
        <v>0</v>
      </c>
      <c r="AD263" s="66">
        <f>COUNTIF(data!$C264:$J264,"*"&amp;AD$1&amp;"*")</f>
        <v>0</v>
      </c>
      <c r="AE263" s="66">
        <f>COUNTIF(data!$C264:$J264,"*"&amp;AE$1&amp;"*")</f>
        <v>0</v>
      </c>
      <c r="AF263" s="66">
        <f>COUNTIF(data!$C264:$J264,"*"&amp;AF$1&amp;"*")</f>
        <v>0</v>
      </c>
      <c r="AG263" s="66">
        <f>COUNTIF(data!$C264:$J264,"*"&amp;AG$1&amp;"*")</f>
        <v>0</v>
      </c>
      <c r="AH263" s="66">
        <f>COUNTIF(data!$C264:$J264,"*"&amp;AH$1&amp;"*")-COUNTIF(data!$C264:$J264,"*雪歩*")+COUNTIF(data!$C264:$J264,"*雪歩*歩*")+COUNTIF(data!$C264:$J264,"*歩*雪歩*")</f>
        <v>0</v>
      </c>
      <c r="AI263" s="66">
        <f>COUNTIF(data!$C264:$J264,"*"&amp;AI$1&amp;"*")</f>
        <v>0</v>
      </c>
      <c r="AJ263" s="66">
        <f>COUNTIF(data!$C264:$J264,"*"&amp;AJ$1&amp;"*")</f>
        <v>0</v>
      </c>
      <c r="AK263" s="66">
        <f>COUNTIF(data!$C264:$J264,"*"&amp;AK$1&amp;"*")</f>
        <v>0</v>
      </c>
      <c r="AL263" s="66">
        <f>COUNTIF(data!$C264:$J264,"*"&amp;AL$1&amp;"*")</f>
        <v>0</v>
      </c>
      <c r="AM263" s="66">
        <f>COUNTIF(data!$C264:$J264,"*"&amp;AM$1&amp;"*")</f>
        <v>0</v>
      </c>
      <c r="AN263" s="66">
        <f>COUNTIF(data!$C264:$J264,"*"&amp;AN$1&amp;"*")</f>
        <v>0</v>
      </c>
      <c r="AO263" s="66">
        <f>COUNTIF(data!$C264:$J264,"*"&amp;AO$1&amp;"*")</f>
        <v>0</v>
      </c>
      <c r="AP263" s="66">
        <f>COUNTIF(data!$C264:$J264,"*"&amp;AP$1&amp;"*")</f>
        <v>0</v>
      </c>
      <c r="AQ263" s="66">
        <f>COUNTIF(data!$C264:$J264,"*"&amp;AQ$1&amp;"*")</f>
        <v>0</v>
      </c>
      <c r="AR263" s="66">
        <f>COUNTIF(data!$C264:$J264,"*"&amp;AR$1&amp;"*")</f>
        <v>0</v>
      </c>
      <c r="AS263" s="66">
        <f>COUNTIF(data!$C264:$J264,"*"&amp;AS$1&amp;"*")</f>
        <v>0</v>
      </c>
      <c r="AT263" s="66">
        <f>COUNTIF(data!$C264:$J264,"*"&amp;AT$1&amp;"*")</f>
        <v>0</v>
      </c>
      <c r="AU263" s="66">
        <f>COUNTIF(data!$C264:$J264,"*"&amp;AU$1&amp;"*")</f>
        <v>0</v>
      </c>
      <c r="AV263" s="66">
        <f>COUNTIF(data!$C264:$J264,"*"&amp;AV$1&amp;"*")</f>
        <v>0</v>
      </c>
      <c r="AW263" s="66">
        <f>COUNTIF(data!$C264:$J264,"*"&amp;AW$1&amp;"*")</f>
        <v>0</v>
      </c>
      <c r="AX263" s="66">
        <f>COUNTIF(data!$C264:$J264,"*"&amp;AX$1&amp;"*")</f>
        <v>0</v>
      </c>
      <c r="AY263" s="66">
        <f>COUNTIF(data!$C264:$J264,"*"&amp;AY$1&amp;"*")</f>
        <v>0</v>
      </c>
      <c r="AZ263" s="66">
        <f>COUNTIF(data!$C264:$J264,"*"&amp;AZ$1&amp;"*")</f>
        <v>0</v>
      </c>
      <c r="BA263" s="66">
        <f>COUNTIF(data!$C264:$J264,"*"&amp;BA$1&amp;"*")</f>
        <v>0</v>
      </c>
      <c r="BB263" s="66">
        <f>COUNTIF(data!$C264:$J264,"*"&amp;BB$1&amp;"*")</f>
        <v>0</v>
      </c>
    </row>
    <row r="264">
      <c r="A264" s="66">
        <f>COUNTIF(data!$C265:$J265,"*"&amp;A$1&amp;"*")</f>
        <v>0</v>
      </c>
      <c r="B264" s="66">
        <f>COUNTIF(data!$C265:$J265,"*"&amp;B$1&amp;"*")</f>
        <v>0</v>
      </c>
      <c r="C264" s="66">
        <f>COUNTIF(data!$C265:$J265,"*"&amp;C$1&amp;"*")</f>
        <v>0</v>
      </c>
      <c r="D264" s="66">
        <f>COUNTIF(data!$C265:$J265,"*"&amp;D$1&amp;"*")</f>
        <v>0</v>
      </c>
      <c r="E264" s="66">
        <f>COUNTIF(data!$C265:$J265,"*"&amp;E$1&amp;"*")</f>
        <v>0</v>
      </c>
      <c r="F264" s="66">
        <f>COUNTIF(data!$C265:$J265,"*"&amp;F$1&amp;"*")-COUNTIF(data!$C265:$J265,"*真美*")+COUNTIF(data!$C265:$J265,"*真美*真*")+COUNTIF(data!$C265:$J265,"*真*真美*")</f>
        <v>0</v>
      </c>
      <c r="G264" s="66">
        <f>COUNTIF(data!$C265:$J265,"*"&amp;G$1&amp;"*")</f>
        <v>1</v>
      </c>
      <c r="H264" s="66">
        <f>COUNTIF(data!$C265:$J265,"*"&amp;H$1&amp;"*")</f>
        <v>0</v>
      </c>
      <c r="I264" s="66">
        <f>COUNTIF(data!$C265:$J265,"*"&amp;I$1&amp;"*")</f>
        <v>0</v>
      </c>
      <c r="J264" s="66">
        <f>COUNTIF(data!$C265:$J265,"*"&amp;J$1&amp;"*")</f>
        <v>0</v>
      </c>
      <c r="K264" s="66">
        <f>COUNTIF(data!$C265:$J265,"*"&amp;K$1&amp;"*")</f>
        <v>0</v>
      </c>
      <c r="L264" s="66">
        <f>COUNTIF(data!$C265:$J265,"*"&amp;L$1&amp;"*")</f>
        <v>0</v>
      </c>
      <c r="M264" s="66">
        <f>COUNTIF(data!$C265:$J265,"*"&amp;M$1&amp;"*")</f>
        <v>0</v>
      </c>
      <c r="N264" s="66">
        <f>COUNTIF(data!$C265:$J265,"*"&amp;N$1&amp;"*")</f>
        <v>0</v>
      </c>
      <c r="O264" s="66">
        <f>COUNTIF(data!$C265:$J265,"*"&amp;O$1&amp;"*")</f>
        <v>0</v>
      </c>
      <c r="P264" s="66">
        <f>COUNTIF(data!$C265:$J265,"*"&amp;P$1&amp;"*")</f>
        <v>0</v>
      </c>
      <c r="Q264" s="66">
        <f>COUNTIF(data!$C265:$J265,"*"&amp;Q$1&amp;"*")</f>
        <v>0</v>
      </c>
      <c r="R264" s="66">
        <f>COUNTIF(data!$C265:$J265,"*"&amp;R$1&amp;"*")</f>
        <v>0</v>
      </c>
      <c r="S264" s="66">
        <f>COUNTIF(data!$C265:$J265,"*"&amp;S$1&amp;"*")</f>
        <v>0</v>
      </c>
      <c r="T264" s="66">
        <f>COUNTIF(data!$C265:$J265,"*"&amp;T$1&amp;"*")</f>
        <v>0</v>
      </c>
      <c r="U264" s="66">
        <f>COUNTIF(data!$C265:$J265,"*"&amp;U$1&amp;"*")</f>
        <v>0</v>
      </c>
      <c r="V264" s="66">
        <f>COUNTIF(data!$C265:$J265,"*"&amp;V$1&amp;"*")</f>
        <v>0</v>
      </c>
      <c r="W264" s="66">
        <f>COUNTIF(data!$C265:$J265,"*"&amp;W$1&amp;"*")</f>
        <v>0</v>
      </c>
      <c r="X264" s="66">
        <f>COUNTIF(data!$C265:$J265,"*"&amp;X$1&amp;"*")</f>
        <v>0</v>
      </c>
      <c r="Y264" s="66">
        <f>COUNTIF(data!$C265:$J265,"*"&amp;Y$1&amp;"*")</f>
        <v>0</v>
      </c>
      <c r="Z264" s="66">
        <f>COUNTIF(data!$C265:$J265,"*"&amp;Z$1&amp;"*")</f>
        <v>0</v>
      </c>
      <c r="AA264" s="66">
        <f>COUNTIF(data!$C265:$J265,"*"&amp;AA$1&amp;"*")</f>
        <v>0</v>
      </c>
      <c r="AB264" s="66">
        <f>COUNTIF(data!$C265:$J265,"*"&amp;AB$1&amp;"*")</f>
        <v>0</v>
      </c>
      <c r="AC264" s="66">
        <f>COUNTIF(data!$C265:$J265,"*"&amp;AC$1&amp;"*")</f>
        <v>0</v>
      </c>
      <c r="AD264" s="66">
        <f>COUNTIF(data!$C265:$J265,"*"&amp;AD$1&amp;"*")</f>
        <v>0</v>
      </c>
      <c r="AE264" s="66">
        <f>COUNTIF(data!$C265:$J265,"*"&amp;AE$1&amp;"*")</f>
        <v>0</v>
      </c>
      <c r="AF264" s="66">
        <f>COUNTIF(data!$C265:$J265,"*"&amp;AF$1&amp;"*")</f>
        <v>0</v>
      </c>
      <c r="AG264" s="66">
        <f>COUNTIF(data!$C265:$J265,"*"&amp;AG$1&amp;"*")</f>
        <v>0</v>
      </c>
      <c r="AH264" s="66">
        <f>COUNTIF(data!$C265:$J265,"*"&amp;AH$1&amp;"*")-COUNTIF(data!$C265:$J265,"*雪歩*")+COUNTIF(data!$C265:$J265,"*雪歩*歩*")+COUNTIF(data!$C265:$J265,"*歩*雪歩*")</f>
        <v>0</v>
      </c>
      <c r="AI264" s="66">
        <f>COUNTIF(data!$C265:$J265,"*"&amp;AI$1&amp;"*")</f>
        <v>0</v>
      </c>
      <c r="AJ264" s="66">
        <f>COUNTIF(data!$C265:$J265,"*"&amp;AJ$1&amp;"*")</f>
        <v>0</v>
      </c>
      <c r="AK264" s="66">
        <f>COUNTIF(data!$C265:$J265,"*"&amp;AK$1&amp;"*")</f>
        <v>0</v>
      </c>
      <c r="AL264" s="66">
        <f>COUNTIF(data!$C265:$J265,"*"&amp;AL$1&amp;"*")</f>
        <v>0</v>
      </c>
      <c r="AM264" s="66">
        <f>COUNTIF(data!$C265:$J265,"*"&amp;AM$1&amp;"*")</f>
        <v>0</v>
      </c>
      <c r="AN264" s="66">
        <f>COUNTIF(data!$C265:$J265,"*"&amp;AN$1&amp;"*")</f>
        <v>0</v>
      </c>
      <c r="AO264" s="66">
        <f>COUNTIF(data!$C265:$J265,"*"&amp;AO$1&amp;"*")</f>
        <v>0</v>
      </c>
      <c r="AP264" s="66">
        <f>COUNTIF(data!$C265:$J265,"*"&amp;AP$1&amp;"*")</f>
        <v>0</v>
      </c>
      <c r="AQ264" s="66">
        <f>COUNTIF(data!$C265:$J265,"*"&amp;AQ$1&amp;"*")</f>
        <v>0</v>
      </c>
      <c r="AR264" s="66">
        <f>COUNTIF(data!$C265:$J265,"*"&amp;AR$1&amp;"*")</f>
        <v>0</v>
      </c>
      <c r="AS264" s="66">
        <f>COUNTIF(data!$C265:$J265,"*"&amp;AS$1&amp;"*")</f>
        <v>0</v>
      </c>
      <c r="AT264" s="66">
        <f>COUNTIF(data!$C265:$J265,"*"&amp;AT$1&amp;"*")</f>
        <v>0</v>
      </c>
      <c r="AU264" s="66">
        <f>COUNTIF(data!$C265:$J265,"*"&amp;AU$1&amp;"*")</f>
        <v>0</v>
      </c>
      <c r="AV264" s="66">
        <f>COUNTIF(data!$C265:$J265,"*"&amp;AV$1&amp;"*")</f>
        <v>1</v>
      </c>
      <c r="AW264" s="66">
        <f>COUNTIF(data!$C265:$J265,"*"&amp;AW$1&amp;"*")</f>
        <v>0</v>
      </c>
      <c r="AX264" s="66">
        <f>COUNTIF(data!$C265:$J265,"*"&amp;AX$1&amp;"*")</f>
        <v>0</v>
      </c>
      <c r="AY264" s="66">
        <f>COUNTIF(data!$C265:$J265,"*"&amp;AY$1&amp;"*")</f>
        <v>0</v>
      </c>
      <c r="AZ264" s="66">
        <f>COUNTIF(data!$C265:$J265,"*"&amp;AZ$1&amp;"*")</f>
        <v>0</v>
      </c>
      <c r="BA264" s="66">
        <f>COUNTIF(data!$C265:$J265,"*"&amp;BA$1&amp;"*")</f>
        <v>0</v>
      </c>
      <c r="BB264" s="66">
        <f>COUNTIF(data!$C265:$J265,"*"&amp;BB$1&amp;"*")</f>
        <v>0</v>
      </c>
    </row>
    <row r="265">
      <c r="A265" s="66">
        <f>COUNTIF(data!$C266:$J266,"*"&amp;A$1&amp;"*")</f>
        <v>0</v>
      </c>
      <c r="B265" s="66">
        <f>COUNTIF(data!$C266:$J266,"*"&amp;B$1&amp;"*")</f>
        <v>0</v>
      </c>
      <c r="C265" s="66">
        <f>COUNTIF(data!$C266:$J266,"*"&amp;C$1&amp;"*")</f>
        <v>0</v>
      </c>
      <c r="D265" s="66">
        <f>COUNTIF(data!$C266:$J266,"*"&amp;D$1&amp;"*")</f>
        <v>0</v>
      </c>
      <c r="E265" s="66">
        <f>COUNTIF(data!$C266:$J266,"*"&amp;E$1&amp;"*")</f>
        <v>0</v>
      </c>
      <c r="F265" s="66">
        <f>COUNTIF(data!$C266:$J266,"*"&amp;F$1&amp;"*")-COUNTIF(data!$C266:$J266,"*真美*")+COUNTIF(data!$C266:$J266,"*真美*真*")+COUNTIF(data!$C266:$J266,"*真*真美*")</f>
        <v>0</v>
      </c>
      <c r="G265" s="66">
        <f>COUNTIF(data!$C266:$J266,"*"&amp;G$1&amp;"*")</f>
        <v>0</v>
      </c>
      <c r="H265" s="66">
        <f>COUNTIF(data!$C266:$J266,"*"&amp;H$1&amp;"*")</f>
        <v>0</v>
      </c>
      <c r="I265" s="66">
        <f>COUNTIF(data!$C266:$J266,"*"&amp;I$1&amp;"*")</f>
        <v>0</v>
      </c>
      <c r="J265" s="66">
        <f>COUNTIF(data!$C266:$J266,"*"&amp;J$1&amp;"*")</f>
        <v>0</v>
      </c>
      <c r="K265" s="66">
        <f>COUNTIF(data!$C266:$J266,"*"&amp;K$1&amp;"*")</f>
        <v>0</v>
      </c>
      <c r="L265" s="66">
        <f>COUNTIF(data!$C266:$J266,"*"&amp;L$1&amp;"*")</f>
        <v>0</v>
      </c>
      <c r="M265" s="66">
        <f>COUNTIF(data!$C266:$J266,"*"&amp;M$1&amp;"*")</f>
        <v>0</v>
      </c>
      <c r="N265" s="66">
        <f>COUNTIF(data!$C266:$J266,"*"&amp;N$1&amp;"*")</f>
        <v>0</v>
      </c>
      <c r="O265" s="66">
        <f>COUNTIF(data!$C266:$J266,"*"&amp;O$1&amp;"*")</f>
        <v>0</v>
      </c>
      <c r="P265" s="66">
        <f>COUNTIF(data!$C266:$J266,"*"&amp;P$1&amp;"*")</f>
        <v>0</v>
      </c>
      <c r="Q265" s="66">
        <f>COUNTIF(data!$C266:$J266,"*"&amp;Q$1&amp;"*")</f>
        <v>0</v>
      </c>
      <c r="R265" s="66">
        <f>COUNTIF(data!$C266:$J266,"*"&amp;R$1&amp;"*")</f>
        <v>0</v>
      </c>
      <c r="S265" s="66">
        <f>COUNTIF(data!$C266:$J266,"*"&amp;S$1&amp;"*")</f>
        <v>0</v>
      </c>
      <c r="T265" s="66">
        <f>COUNTIF(data!$C266:$J266,"*"&amp;T$1&amp;"*")</f>
        <v>0</v>
      </c>
      <c r="U265" s="66">
        <f>COUNTIF(data!$C266:$J266,"*"&amp;U$1&amp;"*")</f>
        <v>0</v>
      </c>
      <c r="V265" s="66">
        <f>COUNTIF(data!$C266:$J266,"*"&amp;V$1&amp;"*")</f>
        <v>0</v>
      </c>
      <c r="W265" s="66">
        <f>COUNTIF(data!$C266:$J266,"*"&amp;W$1&amp;"*")</f>
        <v>0</v>
      </c>
      <c r="X265" s="66">
        <f>COUNTIF(data!$C266:$J266,"*"&amp;X$1&amp;"*")</f>
        <v>0</v>
      </c>
      <c r="Y265" s="66">
        <f>COUNTIF(data!$C266:$J266,"*"&amp;Y$1&amp;"*")</f>
        <v>0</v>
      </c>
      <c r="Z265" s="66">
        <f>COUNTIF(data!$C266:$J266,"*"&amp;Z$1&amp;"*")</f>
        <v>0</v>
      </c>
      <c r="AA265" s="66">
        <f>COUNTIF(data!$C266:$J266,"*"&amp;AA$1&amp;"*")</f>
        <v>0</v>
      </c>
      <c r="AB265" s="66">
        <f>COUNTIF(data!$C266:$J266,"*"&amp;AB$1&amp;"*")</f>
        <v>0</v>
      </c>
      <c r="AC265" s="66">
        <f>COUNTIF(data!$C266:$J266,"*"&amp;AC$1&amp;"*")</f>
        <v>0</v>
      </c>
      <c r="AD265" s="66">
        <f>COUNTIF(data!$C266:$J266,"*"&amp;AD$1&amp;"*")</f>
        <v>0</v>
      </c>
      <c r="AE265" s="66">
        <f>COUNTIF(data!$C266:$J266,"*"&amp;AE$1&amp;"*")</f>
        <v>0</v>
      </c>
      <c r="AF265" s="66">
        <f>COUNTIF(data!$C266:$J266,"*"&amp;AF$1&amp;"*")</f>
        <v>0</v>
      </c>
      <c r="AG265" s="66">
        <f>COUNTIF(data!$C266:$J266,"*"&amp;AG$1&amp;"*")</f>
        <v>0</v>
      </c>
      <c r="AH265" s="66">
        <f>COUNTIF(data!$C266:$J266,"*"&amp;AH$1&amp;"*")-COUNTIF(data!$C266:$J266,"*雪歩*")+COUNTIF(data!$C266:$J266,"*雪歩*歩*")+COUNTIF(data!$C266:$J266,"*歩*雪歩*")</f>
        <v>0</v>
      </c>
      <c r="AI265" s="66">
        <f>COUNTIF(data!$C266:$J266,"*"&amp;AI$1&amp;"*")</f>
        <v>0</v>
      </c>
      <c r="AJ265" s="66">
        <f>COUNTIF(data!$C266:$J266,"*"&amp;AJ$1&amp;"*")</f>
        <v>0</v>
      </c>
      <c r="AK265" s="66">
        <f>COUNTIF(data!$C266:$J266,"*"&amp;AK$1&amp;"*")</f>
        <v>0</v>
      </c>
      <c r="AL265" s="66">
        <f>COUNTIF(data!$C266:$J266,"*"&amp;AL$1&amp;"*")</f>
        <v>0</v>
      </c>
      <c r="AM265" s="66">
        <f>COUNTIF(data!$C266:$J266,"*"&amp;AM$1&amp;"*")</f>
        <v>1</v>
      </c>
      <c r="AN265" s="66">
        <f>COUNTIF(data!$C266:$J266,"*"&amp;AN$1&amp;"*")</f>
        <v>0</v>
      </c>
      <c r="AO265" s="66">
        <f>COUNTIF(data!$C266:$J266,"*"&amp;AO$1&amp;"*")</f>
        <v>0</v>
      </c>
      <c r="AP265" s="66">
        <f>COUNTIF(data!$C266:$J266,"*"&amp;AP$1&amp;"*")</f>
        <v>0</v>
      </c>
      <c r="AQ265" s="66">
        <f>COUNTIF(data!$C266:$J266,"*"&amp;AQ$1&amp;"*")</f>
        <v>0</v>
      </c>
      <c r="AR265" s="66">
        <f>COUNTIF(data!$C266:$J266,"*"&amp;AR$1&amp;"*")</f>
        <v>1</v>
      </c>
      <c r="AS265" s="66">
        <f>COUNTIF(data!$C266:$J266,"*"&amp;AS$1&amp;"*")</f>
        <v>0</v>
      </c>
      <c r="AT265" s="66">
        <f>COUNTIF(data!$C266:$J266,"*"&amp;AT$1&amp;"*")</f>
        <v>0</v>
      </c>
      <c r="AU265" s="66">
        <f>COUNTIF(data!$C266:$J266,"*"&amp;AU$1&amp;"*")</f>
        <v>0</v>
      </c>
      <c r="AV265" s="66">
        <f>COUNTIF(data!$C266:$J266,"*"&amp;AV$1&amp;"*")</f>
        <v>0</v>
      </c>
      <c r="AW265" s="66">
        <f>COUNTIF(data!$C266:$J266,"*"&amp;AW$1&amp;"*")</f>
        <v>1</v>
      </c>
      <c r="AX265" s="66">
        <f>COUNTIF(data!$C266:$J266,"*"&amp;AX$1&amp;"*")</f>
        <v>0</v>
      </c>
      <c r="AY265" s="66">
        <f>COUNTIF(data!$C266:$J266,"*"&amp;AY$1&amp;"*")</f>
        <v>0</v>
      </c>
      <c r="AZ265" s="66">
        <f>COUNTIF(data!$C266:$J266,"*"&amp;AZ$1&amp;"*")</f>
        <v>0</v>
      </c>
      <c r="BA265" s="66">
        <f>COUNTIF(data!$C266:$J266,"*"&amp;BA$1&amp;"*")</f>
        <v>0</v>
      </c>
      <c r="BB265" s="66">
        <f>COUNTIF(data!$C266:$J266,"*"&amp;BB$1&amp;"*")</f>
        <v>0</v>
      </c>
    </row>
    <row r="266">
      <c r="A266" s="66">
        <f>COUNTIF(data!$C267:$J267,"*"&amp;A$1&amp;"*")</f>
        <v>0</v>
      </c>
      <c r="B266" s="66">
        <f>COUNTIF(data!$C267:$J267,"*"&amp;B$1&amp;"*")</f>
        <v>0</v>
      </c>
      <c r="C266" s="66">
        <f>COUNTIF(data!$C267:$J267,"*"&amp;C$1&amp;"*")</f>
        <v>0</v>
      </c>
      <c r="D266" s="66">
        <f>COUNTIF(data!$C267:$J267,"*"&amp;D$1&amp;"*")</f>
        <v>0</v>
      </c>
      <c r="E266" s="66">
        <f>COUNTIF(data!$C267:$J267,"*"&amp;E$1&amp;"*")</f>
        <v>0</v>
      </c>
      <c r="F266" s="66">
        <f>COUNTIF(data!$C267:$J267,"*"&amp;F$1&amp;"*")-COUNTIF(data!$C267:$J267,"*真美*")+COUNTIF(data!$C267:$J267,"*真美*真*")+COUNTIF(data!$C267:$J267,"*真*真美*")</f>
        <v>0</v>
      </c>
      <c r="G266" s="66">
        <f>COUNTIF(data!$C267:$J267,"*"&amp;G$1&amp;"*")</f>
        <v>0</v>
      </c>
      <c r="H266" s="66">
        <f>COUNTIF(data!$C267:$J267,"*"&amp;H$1&amp;"*")</f>
        <v>0</v>
      </c>
      <c r="I266" s="66">
        <f>COUNTIF(data!$C267:$J267,"*"&amp;I$1&amp;"*")</f>
        <v>0</v>
      </c>
      <c r="J266" s="66">
        <f>COUNTIF(data!$C267:$J267,"*"&amp;J$1&amp;"*")</f>
        <v>0</v>
      </c>
      <c r="K266" s="66">
        <f>COUNTIF(data!$C267:$J267,"*"&amp;K$1&amp;"*")</f>
        <v>0</v>
      </c>
      <c r="L266" s="66">
        <f>COUNTIF(data!$C267:$J267,"*"&amp;L$1&amp;"*")</f>
        <v>0</v>
      </c>
      <c r="M266" s="66">
        <f>COUNTIF(data!$C267:$J267,"*"&amp;M$1&amp;"*")</f>
        <v>0</v>
      </c>
      <c r="N266" s="66">
        <f>COUNTIF(data!$C267:$J267,"*"&amp;N$1&amp;"*")</f>
        <v>0</v>
      </c>
      <c r="O266" s="66">
        <f>COUNTIF(data!$C267:$J267,"*"&amp;O$1&amp;"*")</f>
        <v>0</v>
      </c>
      <c r="P266" s="66">
        <f>COUNTIF(data!$C267:$J267,"*"&amp;P$1&amp;"*")</f>
        <v>1</v>
      </c>
      <c r="Q266" s="66">
        <f>COUNTIF(data!$C267:$J267,"*"&amp;Q$1&amp;"*")</f>
        <v>0</v>
      </c>
      <c r="R266" s="66">
        <f>COUNTIF(data!$C267:$J267,"*"&amp;R$1&amp;"*")</f>
        <v>0</v>
      </c>
      <c r="S266" s="66">
        <f>COUNTIF(data!$C267:$J267,"*"&amp;S$1&amp;"*")</f>
        <v>0</v>
      </c>
      <c r="T266" s="66">
        <f>COUNTIF(data!$C267:$J267,"*"&amp;T$1&amp;"*")</f>
        <v>0</v>
      </c>
      <c r="U266" s="66">
        <f>COUNTIF(data!$C267:$J267,"*"&amp;U$1&amp;"*")</f>
        <v>0</v>
      </c>
      <c r="V266" s="66">
        <f>COUNTIF(data!$C267:$J267,"*"&amp;V$1&amp;"*")</f>
        <v>0</v>
      </c>
      <c r="W266" s="66">
        <f>COUNTIF(data!$C267:$J267,"*"&amp;W$1&amp;"*")</f>
        <v>1</v>
      </c>
      <c r="X266" s="66">
        <f>COUNTIF(data!$C267:$J267,"*"&amp;X$1&amp;"*")</f>
        <v>0</v>
      </c>
      <c r="Y266" s="66">
        <f>COUNTIF(data!$C267:$J267,"*"&amp;Y$1&amp;"*")</f>
        <v>0</v>
      </c>
      <c r="Z266" s="66">
        <f>COUNTIF(data!$C267:$J267,"*"&amp;Z$1&amp;"*")</f>
        <v>0</v>
      </c>
      <c r="AA266" s="66">
        <f>COUNTIF(data!$C267:$J267,"*"&amp;AA$1&amp;"*")</f>
        <v>0</v>
      </c>
      <c r="AB266" s="66">
        <f>COUNTIF(data!$C267:$J267,"*"&amp;AB$1&amp;"*")</f>
        <v>0</v>
      </c>
      <c r="AC266" s="66">
        <f>COUNTIF(data!$C267:$J267,"*"&amp;AC$1&amp;"*")</f>
        <v>0</v>
      </c>
      <c r="AD266" s="66">
        <f>COUNTIF(data!$C267:$J267,"*"&amp;AD$1&amp;"*")</f>
        <v>0</v>
      </c>
      <c r="AE266" s="66">
        <f>COUNTIF(data!$C267:$J267,"*"&amp;AE$1&amp;"*")</f>
        <v>0</v>
      </c>
      <c r="AF266" s="66">
        <f>COUNTIF(data!$C267:$J267,"*"&amp;AF$1&amp;"*")</f>
        <v>0</v>
      </c>
      <c r="AG266" s="66">
        <f>COUNTIF(data!$C267:$J267,"*"&amp;AG$1&amp;"*")</f>
        <v>0</v>
      </c>
      <c r="AH266" s="66">
        <f>COUNTIF(data!$C267:$J267,"*"&amp;AH$1&amp;"*")-COUNTIF(data!$C267:$J267,"*雪歩*")+COUNTIF(data!$C267:$J267,"*雪歩*歩*")+COUNTIF(data!$C267:$J267,"*歩*雪歩*")</f>
        <v>0</v>
      </c>
      <c r="AI266" s="66">
        <f>COUNTIF(data!$C267:$J267,"*"&amp;AI$1&amp;"*")</f>
        <v>0</v>
      </c>
      <c r="AJ266" s="66">
        <f>COUNTIF(data!$C267:$J267,"*"&amp;AJ$1&amp;"*")</f>
        <v>0</v>
      </c>
      <c r="AK266" s="66">
        <f>COUNTIF(data!$C267:$J267,"*"&amp;AK$1&amp;"*")</f>
        <v>0</v>
      </c>
      <c r="AL266" s="66">
        <f>COUNTIF(data!$C267:$J267,"*"&amp;AL$1&amp;"*")</f>
        <v>0</v>
      </c>
      <c r="AM266" s="66">
        <f>COUNTIF(data!$C267:$J267,"*"&amp;AM$1&amp;"*")</f>
        <v>0</v>
      </c>
      <c r="AN266" s="66">
        <f>COUNTIF(data!$C267:$J267,"*"&amp;AN$1&amp;"*")</f>
        <v>0</v>
      </c>
      <c r="AO266" s="66">
        <f>COUNTIF(data!$C267:$J267,"*"&amp;AO$1&amp;"*")</f>
        <v>0</v>
      </c>
      <c r="AP266" s="66">
        <f>COUNTIF(data!$C267:$J267,"*"&amp;AP$1&amp;"*")</f>
        <v>0</v>
      </c>
      <c r="AQ266" s="66">
        <f>COUNTIF(data!$C267:$J267,"*"&amp;AQ$1&amp;"*")</f>
        <v>0</v>
      </c>
      <c r="AR266" s="66">
        <f>COUNTIF(data!$C267:$J267,"*"&amp;AR$1&amp;"*")</f>
        <v>0</v>
      </c>
      <c r="AS266" s="66">
        <f>COUNTIF(data!$C267:$J267,"*"&amp;AS$1&amp;"*")</f>
        <v>1</v>
      </c>
      <c r="AT266" s="66">
        <f>COUNTIF(data!$C267:$J267,"*"&amp;AT$1&amp;"*")</f>
        <v>0</v>
      </c>
      <c r="AU266" s="66">
        <f>COUNTIF(data!$C267:$J267,"*"&amp;AU$1&amp;"*")</f>
        <v>0</v>
      </c>
      <c r="AV266" s="66">
        <f>COUNTIF(data!$C267:$J267,"*"&amp;AV$1&amp;"*")</f>
        <v>0</v>
      </c>
      <c r="AW266" s="66">
        <f>COUNTIF(data!$C267:$J267,"*"&amp;AW$1&amp;"*")</f>
        <v>0</v>
      </c>
      <c r="AX266" s="66">
        <f>COUNTIF(data!$C267:$J267,"*"&amp;AX$1&amp;"*")</f>
        <v>0</v>
      </c>
      <c r="AY266" s="66">
        <f>COUNTIF(data!$C267:$J267,"*"&amp;AY$1&amp;"*")</f>
        <v>0</v>
      </c>
      <c r="AZ266" s="66">
        <f>COUNTIF(data!$C267:$J267,"*"&amp;AZ$1&amp;"*")</f>
        <v>0</v>
      </c>
      <c r="BA266" s="66">
        <f>COUNTIF(data!$C267:$J267,"*"&amp;BA$1&amp;"*")</f>
        <v>0</v>
      </c>
      <c r="BB266" s="66">
        <f>COUNTIF(data!$C267:$J267,"*"&amp;BB$1&amp;"*")</f>
        <v>0</v>
      </c>
    </row>
    <row r="267">
      <c r="A267" s="66">
        <f>COUNTIF(data!$C268:$J268,"*"&amp;A$1&amp;"*")</f>
        <v>1</v>
      </c>
      <c r="B267" s="66">
        <f>COUNTIF(data!$C268:$J268,"*"&amp;B$1&amp;"*")</f>
        <v>0</v>
      </c>
      <c r="C267" s="66">
        <f>COUNTIF(data!$C268:$J268,"*"&amp;C$1&amp;"*")</f>
        <v>0</v>
      </c>
      <c r="D267" s="66">
        <f>COUNTIF(data!$C268:$J268,"*"&amp;D$1&amp;"*")</f>
        <v>0</v>
      </c>
      <c r="E267" s="66">
        <f>COUNTIF(data!$C268:$J268,"*"&amp;E$1&amp;"*")</f>
        <v>0</v>
      </c>
      <c r="F267" s="66">
        <f>COUNTIF(data!$C268:$J268,"*"&amp;F$1&amp;"*")-COUNTIF(data!$C268:$J268,"*真美*")+COUNTIF(data!$C268:$J268,"*真美*真*")+COUNTIF(data!$C268:$J268,"*真*真美*")</f>
        <v>0</v>
      </c>
      <c r="G267" s="66">
        <f>COUNTIF(data!$C268:$J268,"*"&amp;G$1&amp;"*")</f>
        <v>0</v>
      </c>
      <c r="H267" s="66">
        <f>COUNTIF(data!$C268:$J268,"*"&amp;H$1&amp;"*")</f>
        <v>0</v>
      </c>
      <c r="I267" s="66">
        <f>COUNTIF(data!$C268:$J268,"*"&amp;I$1&amp;"*")</f>
        <v>0</v>
      </c>
      <c r="J267" s="66">
        <f>COUNTIF(data!$C268:$J268,"*"&amp;J$1&amp;"*")</f>
        <v>0</v>
      </c>
      <c r="K267" s="66">
        <f>COUNTIF(data!$C268:$J268,"*"&amp;K$1&amp;"*")</f>
        <v>0</v>
      </c>
      <c r="L267" s="66">
        <f>COUNTIF(data!$C268:$J268,"*"&amp;L$1&amp;"*")</f>
        <v>0</v>
      </c>
      <c r="M267" s="66">
        <f>COUNTIF(data!$C268:$J268,"*"&amp;M$1&amp;"*")</f>
        <v>0</v>
      </c>
      <c r="N267" s="66">
        <f>COUNTIF(data!$C268:$J268,"*"&amp;N$1&amp;"*")</f>
        <v>1</v>
      </c>
      <c r="O267" s="66">
        <f>COUNTIF(data!$C268:$J268,"*"&amp;O$1&amp;"*")</f>
        <v>0</v>
      </c>
      <c r="P267" s="66">
        <f>COUNTIF(data!$C268:$J268,"*"&amp;P$1&amp;"*")</f>
        <v>0</v>
      </c>
      <c r="Q267" s="66">
        <f>COUNTIF(data!$C268:$J268,"*"&amp;Q$1&amp;"*")</f>
        <v>1</v>
      </c>
      <c r="R267" s="66">
        <f>COUNTIF(data!$C268:$J268,"*"&amp;R$1&amp;"*")</f>
        <v>0</v>
      </c>
      <c r="S267" s="66">
        <f>COUNTIF(data!$C268:$J268,"*"&amp;S$1&amp;"*")</f>
        <v>0</v>
      </c>
      <c r="T267" s="66">
        <f>COUNTIF(data!$C268:$J268,"*"&amp;T$1&amp;"*")</f>
        <v>0</v>
      </c>
      <c r="U267" s="66">
        <f>COUNTIF(data!$C268:$J268,"*"&amp;U$1&amp;"*")</f>
        <v>0</v>
      </c>
      <c r="V267" s="66">
        <f>COUNTIF(data!$C268:$J268,"*"&amp;V$1&amp;"*")</f>
        <v>0</v>
      </c>
      <c r="W267" s="66">
        <f>COUNTIF(data!$C268:$J268,"*"&amp;W$1&amp;"*")</f>
        <v>0</v>
      </c>
      <c r="X267" s="66">
        <f>COUNTIF(data!$C268:$J268,"*"&amp;X$1&amp;"*")</f>
        <v>0</v>
      </c>
      <c r="Y267" s="66">
        <f>COUNTIF(data!$C268:$J268,"*"&amp;Y$1&amp;"*")</f>
        <v>0</v>
      </c>
      <c r="Z267" s="66">
        <f>COUNTIF(data!$C268:$J268,"*"&amp;Z$1&amp;"*")</f>
        <v>0</v>
      </c>
      <c r="AA267" s="66">
        <f>COUNTIF(data!$C268:$J268,"*"&amp;AA$1&amp;"*")</f>
        <v>0</v>
      </c>
      <c r="AB267" s="66">
        <f>COUNTIF(data!$C268:$J268,"*"&amp;AB$1&amp;"*")</f>
        <v>0</v>
      </c>
      <c r="AC267" s="66">
        <f>COUNTIF(data!$C268:$J268,"*"&amp;AC$1&amp;"*")</f>
        <v>0</v>
      </c>
      <c r="AD267" s="66">
        <f>COUNTIF(data!$C268:$J268,"*"&amp;AD$1&amp;"*")</f>
        <v>0</v>
      </c>
      <c r="AE267" s="66">
        <f>COUNTIF(data!$C268:$J268,"*"&amp;AE$1&amp;"*")</f>
        <v>0</v>
      </c>
      <c r="AF267" s="66">
        <f>COUNTIF(data!$C268:$J268,"*"&amp;AF$1&amp;"*")</f>
        <v>0</v>
      </c>
      <c r="AG267" s="66">
        <f>COUNTIF(data!$C268:$J268,"*"&amp;AG$1&amp;"*")</f>
        <v>0</v>
      </c>
      <c r="AH267" s="66">
        <f>COUNTIF(data!$C268:$J268,"*"&amp;AH$1&amp;"*")-COUNTIF(data!$C268:$J268,"*雪歩*")+COUNTIF(data!$C268:$J268,"*雪歩*歩*")+COUNTIF(data!$C268:$J268,"*歩*雪歩*")</f>
        <v>0</v>
      </c>
      <c r="AI267" s="66">
        <f>COUNTIF(data!$C268:$J268,"*"&amp;AI$1&amp;"*")</f>
        <v>0</v>
      </c>
      <c r="AJ267" s="66">
        <f>COUNTIF(data!$C268:$J268,"*"&amp;AJ$1&amp;"*")</f>
        <v>1</v>
      </c>
      <c r="AK267" s="66">
        <f>COUNTIF(data!$C268:$J268,"*"&amp;AK$1&amp;"*")</f>
        <v>0</v>
      </c>
      <c r="AL267" s="66">
        <f>COUNTIF(data!$C268:$J268,"*"&amp;AL$1&amp;"*")</f>
        <v>0</v>
      </c>
      <c r="AM267" s="66">
        <f>COUNTIF(data!$C268:$J268,"*"&amp;AM$1&amp;"*")</f>
        <v>0</v>
      </c>
      <c r="AN267" s="66">
        <f>COUNTIF(data!$C268:$J268,"*"&amp;AN$1&amp;"*")</f>
        <v>0</v>
      </c>
      <c r="AO267" s="66">
        <f>COUNTIF(data!$C268:$J268,"*"&amp;AO$1&amp;"*")</f>
        <v>0</v>
      </c>
      <c r="AP267" s="66">
        <f>COUNTIF(data!$C268:$J268,"*"&amp;AP$1&amp;"*")</f>
        <v>0</v>
      </c>
      <c r="AQ267" s="66">
        <f>COUNTIF(data!$C268:$J268,"*"&amp;AQ$1&amp;"*")</f>
        <v>0</v>
      </c>
      <c r="AR267" s="66">
        <f>COUNTIF(data!$C268:$J268,"*"&amp;AR$1&amp;"*")</f>
        <v>0</v>
      </c>
      <c r="AS267" s="66">
        <f>COUNTIF(data!$C268:$J268,"*"&amp;AS$1&amp;"*")</f>
        <v>0</v>
      </c>
      <c r="AT267" s="66">
        <f>COUNTIF(data!$C268:$J268,"*"&amp;AT$1&amp;"*")</f>
        <v>0</v>
      </c>
      <c r="AU267" s="66">
        <f>COUNTIF(data!$C268:$J268,"*"&amp;AU$1&amp;"*")</f>
        <v>0</v>
      </c>
      <c r="AV267" s="66">
        <f>COUNTIF(data!$C268:$J268,"*"&amp;AV$1&amp;"*")</f>
        <v>0</v>
      </c>
      <c r="AW267" s="66">
        <f>COUNTIF(data!$C268:$J268,"*"&amp;AW$1&amp;"*")</f>
        <v>0</v>
      </c>
      <c r="AX267" s="66">
        <f>COUNTIF(data!$C268:$J268,"*"&amp;AX$1&amp;"*")</f>
        <v>0</v>
      </c>
      <c r="AY267" s="66">
        <f>COUNTIF(data!$C268:$J268,"*"&amp;AY$1&amp;"*")</f>
        <v>0</v>
      </c>
      <c r="AZ267" s="66">
        <f>COUNTIF(data!$C268:$J268,"*"&amp;AZ$1&amp;"*")</f>
        <v>0</v>
      </c>
      <c r="BA267" s="66">
        <f>COUNTIF(data!$C268:$J268,"*"&amp;BA$1&amp;"*")</f>
        <v>0</v>
      </c>
      <c r="BB267" s="66">
        <f>COUNTIF(data!$C268:$J268,"*"&amp;BB$1&amp;"*")</f>
        <v>0</v>
      </c>
    </row>
    <row r="268">
      <c r="A268" s="66">
        <f>COUNTIF(data!$C269:$J269,"*"&amp;A$1&amp;"*")</f>
        <v>0</v>
      </c>
      <c r="B268" s="66">
        <f>COUNTIF(data!$C269:$J269,"*"&amp;B$1&amp;"*")</f>
        <v>0</v>
      </c>
      <c r="C268" s="66">
        <f>COUNTIF(data!$C269:$J269,"*"&amp;C$1&amp;"*")</f>
        <v>0</v>
      </c>
      <c r="D268" s="66">
        <f>COUNTIF(data!$C269:$J269,"*"&amp;D$1&amp;"*")</f>
        <v>0</v>
      </c>
      <c r="E268" s="66">
        <f>COUNTIF(data!$C269:$J269,"*"&amp;E$1&amp;"*")</f>
        <v>0</v>
      </c>
      <c r="F268" s="66">
        <f>COUNTIF(data!$C269:$J269,"*"&amp;F$1&amp;"*")-COUNTIF(data!$C269:$J269,"*真美*")+COUNTIF(data!$C269:$J269,"*真美*真*")+COUNTIF(data!$C269:$J269,"*真*真美*")</f>
        <v>0</v>
      </c>
      <c r="G268" s="66">
        <f>COUNTIF(data!$C269:$J269,"*"&amp;G$1&amp;"*")</f>
        <v>0</v>
      </c>
      <c r="H268" s="66">
        <f>COUNTIF(data!$C269:$J269,"*"&amp;H$1&amp;"*")</f>
        <v>0</v>
      </c>
      <c r="I268" s="66">
        <f>COUNTIF(data!$C269:$J269,"*"&amp;I$1&amp;"*")</f>
        <v>0</v>
      </c>
      <c r="J268" s="66">
        <f>COUNTIF(data!$C269:$J269,"*"&amp;J$1&amp;"*")</f>
        <v>0</v>
      </c>
      <c r="K268" s="66">
        <f>COUNTIF(data!$C269:$J269,"*"&amp;K$1&amp;"*")</f>
        <v>0</v>
      </c>
      <c r="L268" s="66">
        <f>COUNTIF(data!$C269:$J269,"*"&amp;L$1&amp;"*")</f>
        <v>0</v>
      </c>
      <c r="M268" s="66">
        <f>COUNTIF(data!$C269:$J269,"*"&amp;M$1&amp;"*")</f>
        <v>0</v>
      </c>
      <c r="N268" s="66">
        <f>COUNTIF(data!$C269:$J269,"*"&amp;N$1&amp;"*")</f>
        <v>0</v>
      </c>
      <c r="O268" s="66">
        <f>COUNTIF(data!$C269:$J269,"*"&amp;O$1&amp;"*")</f>
        <v>0</v>
      </c>
      <c r="P268" s="66">
        <f>COUNTIF(data!$C269:$J269,"*"&amp;P$1&amp;"*")</f>
        <v>0</v>
      </c>
      <c r="Q268" s="66">
        <f>COUNTIF(data!$C269:$J269,"*"&amp;Q$1&amp;"*")</f>
        <v>0</v>
      </c>
      <c r="R268" s="66">
        <f>COUNTIF(data!$C269:$J269,"*"&amp;R$1&amp;"*")</f>
        <v>0</v>
      </c>
      <c r="S268" s="66">
        <f>COUNTIF(data!$C269:$J269,"*"&amp;S$1&amp;"*")</f>
        <v>0</v>
      </c>
      <c r="T268" s="66">
        <f>COUNTIF(data!$C269:$J269,"*"&amp;T$1&amp;"*")</f>
        <v>1</v>
      </c>
      <c r="U268" s="66">
        <f>COUNTIF(data!$C269:$J269,"*"&amp;U$1&amp;"*")</f>
        <v>0</v>
      </c>
      <c r="V268" s="66">
        <f>COUNTIF(data!$C269:$J269,"*"&amp;V$1&amp;"*")</f>
        <v>0</v>
      </c>
      <c r="W268" s="66">
        <f>COUNTIF(data!$C269:$J269,"*"&amp;W$1&amp;"*")</f>
        <v>0</v>
      </c>
      <c r="X268" s="66">
        <f>COUNTIF(data!$C269:$J269,"*"&amp;X$1&amp;"*")</f>
        <v>0</v>
      </c>
      <c r="Y268" s="66">
        <f>COUNTIF(data!$C269:$J269,"*"&amp;Y$1&amp;"*")</f>
        <v>0</v>
      </c>
      <c r="Z268" s="66">
        <f>COUNTIF(data!$C269:$J269,"*"&amp;Z$1&amp;"*")</f>
        <v>0</v>
      </c>
      <c r="AA268" s="66">
        <f>COUNTIF(data!$C269:$J269,"*"&amp;AA$1&amp;"*")</f>
        <v>0</v>
      </c>
      <c r="AB268" s="66">
        <f>COUNTIF(data!$C269:$J269,"*"&amp;AB$1&amp;"*")</f>
        <v>0</v>
      </c>
      <c r="AC268" s="66">
        <f>COUNTIF(data!$C269:$J269,"*"&amp;AC$1&amp;"*")</f>
        <v>0</v>
      </c>
      <c r="AD268" s="66">
        <f>COUNTIF(data!$C269:$J269,"*"&amp;AD$1&amp;"*")</f>
        <v>0</v>
      </c>
      <c r="AE268" s="66">
        <f>COUNTIF(data!$C269:$J269,"*"&amp;AE$1&amp;"*")</f>
        <v>0</v>
      </c>
      <c r="AF268" s="66">
        <f>COUNTIF(data!$C269:$J269,"*"&amp;AF$1&amp;"*")</f>
        <v>0</v>
      </c>
      <c r="AG268" s="66">
        <f>COUNTIF(data!$C269:$J269,"*"&amp;AG$1&amp;"*")</f>
        <v>0</v>
      </c>
      <c r="AH268" s="66">
        <f>COUNTIF(data!$C269:$J269,"*"&amp;AH$1&amp;"*")-COUNTIF(data!$C269:$J269,"*雪歩*")+COUNTIF(data!$C269:$J269,"*雪歩*歩*")+COUNTIF(data!$C269:$J269,"*歩*雪歩*")</f>
        <v>0</v>
      </c>
      <c r="AI268" s="66">
        <f>COUNTIF(data!$C269:$J269,"*"&amp;AI$1&amp;"*")</f>
        <v>0</v>
      </c>
      <c r="AJ268" s="66">
        <f>COUNTIF(data!$C269:$J269,"*"&amp;AJ$1&amp;"*")</f>
        <v>0</v>
      </c>
      <c r="AK268" s="66">
        <f>COUNTIF(data!$C269:$J269,"*"&amp;AK$1&amp;"*")</f>
        <v>0</v>
      </c>
      <c r="AL268" s="66">
        <f>COUNTIF(data!$C269:$J269,"*"&amp;AL$1&amp;"*")</f>
        <v>0</v>
      </c>
      <c r="AM268" s="66">
        <f>COUNTIF(data!$C269:$J269,"*"&amp;AM$1&amp;"*")</f>
        <v>0</v>
      </c>
      <c r="AN268" s="66">
        <f>COUNTIF(data!$C269:$J269,"*"&amp;AN$1&amp;"*")</f>
        <v>0</v>
      </c>
      <c r="AO268" s="66">
        <f>COUNTIF(data!$C269:$J269,"*"&amp;AO$1&amp;"*")</f>
        <v>0</v>
      </c>
      <c r="AP268" s="66">
        <f>COUNTIF(data!$C269:$J269,"*"&amp;AP$1&amp;"*")</f>
        <v>0</v>
      </c>
      <c r="AQ268" s="66">
        <f>COUNTIF(data!$C269:$J269,"*"&amp;AQ$1&amp;"*")</f>
        <v>0</v>
      </c>
      <c r="AR268" s="66">
        <f>COUNTIF(data!$C269:$J269,"*"&amp;AR$1&amp;"*")</f>
        <v>0</v>
      </c>
      <c r="AS268" s="66">
        <f>COUNTIF(data!$C269:$J269,"*"&amp;AS$1&amp;"*")</f>
        <v>0</v>
      </c>
      <c r="AT268" s="66">
        <f>COUNTIF(data!$C269:$J269,"*"&amp;AT$1&amp;"*")</f>
        <v>0</v>
      </c>
      <c r="AU268" s="66">
        <f>COUNTIF(data!$C269:$J269,"*"&amp;AU$1&amp;"*")</f>
        <v>0</v>
      </c>
      <c r="AV268" s="66">
        <f>COUNTIF(data!$C269:$J269,"*"&amp;AV$1&amp;"*")</f>
        <v>0</v>
      </c>
      <c r="AW268" s="66">
        <f>COUNTIF(data!$C269:$J269,"*"&amp;AW$1&amp;"*")</f>
        <v>0</v>
      </c>
      <c r="AX268" s="66">
        <f>COUNTIF(data!$C269:$J269,"*"&amp;AX$1&amp;"*")</f>
        <v>0</v>
      </c>
      <c r="AY268" s="66">
        <f>COUNTIF(data!$C269:$J269,"*"&amp;AY$1&amp;"*")</f>
        <v>0</v>
      </c>
      <c r="AZ268" s="66">
        <f>COUNTIF(data!$C269:$J269,"*"&amp;AZ$1&amp;"*")</f>
        <v>0</v>
      </c>
      <c r="BA268" s="66">
        <f>COUNTIF(data!$C269:$J269,"*"&amp;BA$1&amp;"*")</f>
        <v>1</v>
      </c>
      <c r="BB268" s="66">
        <f>COUNTIF(data!$C269:$J269,"*"&amp;BB$1&amp;"*")</f>
        <v>0</v>
      </c>
    </row>
    <row r="269">
      <c r="A269" s="66">
        <f>COUNTIF(data!$C270:$J270,"*"&amp;A$1&amp;"*")</f>
        <v>0</v>
      </c>
      <c r="B269" s="66">
        <f>COUNTIF(data!$C270:$J270,"*"&amp;B$1&amp;"*")</f>
        <v>0</v>
      </c>
      <c r="C269" s="66">
        <f>COUNTIF(data!$C270:$J270,"*"&amp;C$1&amp;"*")</f>
        <v>1</v>
      </c>
      <c r="D269" s="66">
        <f>COUNTIF(data!$C270:$J270,"*"&amp;D$1&amp;"*")</f>
        <v>0</v>
      </c>
      <c r="E269" s="66">
        <f>COUNTIF(data!$C270:$J270,"*"&amp;E$1&amp;"*")</f>
        <v>0</v>
      </c>
      <c r="F269" s="66">
        <f>COUNTIF(data!$C270:$J270,"*"&amp;F$1&amp;"*")-COUNTIF(data!$C270:$J270,"*真美*")+COUNTIF(data!$C270:$J270,"*真美*真*")+COUNTIF(data!$C270:$J270,"*真*真美*")</f>
        <v>0</v>
      </c>
      <c r="G269" s="66">
        <f>COUNTIF(data!$C270:$J270,"*"&amp;G$1&amp;"*")</f>
        <v>0</v>
      </c>
      <c r="H269" s="66">
        <f>COUNTIF(data!$C270:$J270,"*"&amp;H$1&amp;"*")</f>
        <v>0</v>
      </c>
      <c r="I269" s="66">
        <f>COUNTIF(data!$C270:$J270,"*"&amp;I$1&amp;"*")</f>
        <v>0</v>
      </c>
      <c r="J269" s="66">
        <f>COUNTIF(data!$C270:$J270,"*"&amp;J$1&amp;"*")</f>
        <v>0</v>
      </c>
      <c r="K269" s="66">
        <f>COUNTIF(data!$C270:$J270,"*"&amp;K$1&amp;"*")</f>
        <v>0</v>
      </c>
      <c r="L269" s="66">
        <f>COUNTIF(data!$C270:$J270,"*"&amp;L$1&amp;"*")</f>
        <v>0</v>
      </c>
      <c r="M269" s="66">
        <f>COUNTIF(data!$C270:$J270,"*"&amp;M$1&amp;"*")</f>
        <v>0</v>
      </c>
      <c r="N269" s="66">
        <f>COUNTIF(data!$C270:$J270,"*"&amp;N$1&amp;"*")</f>
        <v>0</v>
      </c>
      <c r="O269" s="66">
        <f>COUNTIF(data!$C270:$J270,"*"&amp;O$1&amp;"*")</f>
        <v>0</v>
      </c>
      <c r="P269" s="66">
        <f>COUNTIF(data!$C270:$J270,"*"&amp;P$1&amp;"*")</f>
        <v>0</v>
      </c>
      <c r="Q269" s="66">
        <f>COUNTIF(data!$C270:$J270,"*"&amp;Q$1&amp;"*")</f>
        <v>0</v>
      </c>
      <c r="R269" s="66">
        <f>COUNTIF(data!$C270:$J270,"*"&amp;R$1&amp;"*")</f>
        <v>0</v>
      </c>
      <c r="S269" s="66">
        <f>COUNTIF(data!$C270:$J270,"*"&amp;S$1&amp;"*")</f>
        <v>0</v>
      </c>
      <c r="T269" s="66">
        <f>COUNTIF(data!$C270:$J270,"*"&amp;T$1&amp;"*")</f>
        <v>0</v>
      </c>
      <c r="U269" s="66">
        <f>COUNTIF(data!$C270:$J270,"*"&amp;U$1&amp;"*")</f>
        <v>0</v>
      </c>
      <c r="V269" s="66">
        <f>COUNTIF(data!$C270:$J270,"*"&amp;V$1&amp;"*")</f>
        <v>0</v>
      </c>
      <c r="W269" s="66">
        <f>COUNTIF(data!$C270:$J270,"*"&amp;W$1&amp;"*")</f>
        <v>0</v>
      </c>
      <c r="X269" s="66">
        <f>COUNTIF(data!$C270:$J270,"*"&amp;X$1&amp;"*")</f>
        <v>0</v>
      </c>
      <c r="Y269" s="66">
        <f>COUNTIF(data!$C270:$J270,"*"&amp;Y$1&amp;"*")</f>
        <v>0</v>
      </c>
      <c r="Z269" s="66">
        <f>COUNTIF(data!$C270:$J270,"*"&amp;Z$1&amp;"*")</f>
        <v>0</v>
      </c>
      <c r="AA269" s="66">
        <f>COUNTIF(data!$C270:$J270,"*"&amp;AA$1&amp;"*")</f>
        <v>0</v>
      </c>
      <c r="AB269" s="66">
        <f>COUNTIF(data!$C270:$J270,"*"&amp;AB$1&amp;"*")</f>
        <v>0</v>
      </c>
      <c r="AC269" s="66">
        <f>COUNTIF(data!$C270:$J270,"*"&amp;AC$1&amp;"*")</f>
        <v>0</v>
      </c>
      <c r="AD269" s="66">
        <f>COUNTIF(data!$C270:$J270,"*"&amp;AD$1&amp;"*")</f>
        <v>0</v>
      </c>
      <c r="AE269" s="66">
        <f>COUNTIF(data!$C270:$J270,"*"&amp;AE$1&amp;"*")</f>
        <v>0</v>
      </c>
      <c r="AF269" s="66">
        <f>COUNTIF(data!$C270:$J270,"*"&amp;AF$1&amp;"*")</f>
        <v>0</v>
      </c>
      <c r="AG269" s="66">
        <f>COUNTIF(data!$C270:$J270,"*"&amp;AG$1&amp;"*")</f>
        <v>0</v>
      </c>
      <c r="AH269" s="66">
        <f>COUNTIF(data!$C270:$J270,"*"&amp;AH$1&amp;"*")-COUNTIF(data!$C270:$J270,"*雪歩*")+COUNTIF(data!$C270:$J270,"*雪歩*歩*")+COUNTIF(data!$C270:$J270,"*歩*雪歩*")</f>
        <v>1</v>
      </c>
      <c r="AI269" s="66">
        <f>COUNTIF(data!$C270:$J270,"*"&amp;AI$1&amp;"*")</f>
        <v>0</v>
      </c>
      <c r="AJ269" s="66">
        <f>COUNTIF(data!$C270:$J270,"*"&amp;AJ$1&amp;"*")</f>
        <v>0</v>
      </c>
      <c r="AK269" s="66">
        <f>COUNTIF(data!$C270:$J270,"*"&amp;AK$1&amp;"*")</f>
        <v>0</v>
      </c>
      <c r="AL269" s="66">
        <f>COUNTIF(data!$C270:$J270,"*"&amp;AL$1&amp;"*")</f>
        <v>0</v>
      </c>
      <c r="AM269" s="66">
        <f>COUNTIF(data!$C270:$J270,"*"&amp;AM$1&amp;"*")</f>
        <v>0</v>
      </c>
      <c r="AN269" s="66">
        <f>COUNTIF(data!$C270:$J270,"*"&amp;AN$1&amp;"*")</f>
        <v>0</v>
      </c>
      <c r="AO269" s="66">
        <f>COUNTIF(data!$C270:$J270,"*"&amp;AO$1&amp;"*")</f>
        <v>0</v>
      </c>
      <c r="AP269" s="66">
        <f>COUNTIF(data!$C270:$J270,"*"&amp;AP$1&amp;"*")</f>
        <v>0</v>
      </c>
      <c r="AQ269" s="66">
        <f>COUNTIF(data!$C270:$J270,"*"&amp;AQ$1&amp;"*")</f>
        <v>0</v>
      </c>
      <c r="AR269" s="66">
        <f>COUNTIF(data!$C270:$J270,"*"&amp;AR$1&amp;"*")</f>
        <v>0</v>
      </c>
      <c r="AS269" s="66">
        <f>COUNTIF(data!$C270:$J270,"*"&amp;AS$1&amp;"*")</f>
        <v>0</v>
      </c>
      <c r="AT269" s="66">
        <f>COUNTIF(data!$C270:$J270,"*"&amp;AT$1&amp;"*")</f>
        <v>0</v>
      </c>
      <c r="AU269" s="66">
        <f>COUNTIF(data!$C270:$J270,"*"&amp;AU$1&amp;"*")</f>
        <v>0</v>
      </c>
      <c r="AV269" s="66">
        <f>COUNTIF(data!$C270:$J270,"*"&amp;AV$1&amp;"*")</f>
        <v>0</v>
      </c>
      <c r="AW269" s="66">
        <f>COUNTIF(data!$C270:$J270,"*"&amp;AW$1&amp;"*")</f>
        <v>0</v>
      </c>
      <c r="AX269" s="66">
        <f>COUNTIF(data!$C270:$J270,"*"&amp;AX$1&amp;"*")</f>
        <v>0</v>
      </c>
      <c r="AY269" s="66">
        <f>COUNTIF(data!$C270:$J270,"*"&amp;AY$1&amp;"*")</f>
        <v>0</v>
      </c>
      <c r="AZ269" s="66">
        <f>COUNTIF(data!$C270:$J270,"*"&amp;AZ$1&amp;"*")</f>
        <v>0</v>
      </c>
      <c r="BA269" s="66">
        <f>COUNTIF(data!$C270:$J270,"*"&amp;BA$1&amp;"*")</f>
        <v>0</v>
      </c>
      <c r="BB269" s="66">
        <f>COUNTIF(data!$C270:$J270,"*"&amp;BB$1&amp;"*")</f>
        <v>0</v>
      </c>
    </row>
    <row r="270">
      <c r="A270" s="66">
        <f>COUNTIF(data!$C271:$J271,"*"&amp;A$1&amp;"*")</f>
        <v>0</v>
      </c>
      <c r="B270" s="66">
        <f>COUNTIF(data!$C271:$J271,"*"&amp;B$1&amp;"*")</f>
        <v>0</v>
      </c>
      <c r="C270" s="66">
        <f>COUNTIF(data!$C271:$J271,"*"&amp;C$1&amp;"*")</f>
        <v>0</v>
      </c>
      <c r="D270" s="66">
        <f>COUNTIF(data!$C271:$J271,"*"&amp;D$1&amp;"*")</f>
        <v>0</v>
      </c>
      <c r="E270" s="66">
        <f>COUNTIF(data!$C271:$J271,"*"&amp;E$1&amp;"*")</f>
        <v>0</v>
      </c>
      <c r="F270" s="66">
        <f>COUNTIF(data!$C271:$J271,"*"&amp;F$1&amp;"*")-COUNTIF(data!$C271:$J271,"*真美*")+COUNTIF(data!$C271:$J271,"*真美*真*")+COUNTIF(data!$C271:$J271,"*真*真美*")</f>
        <v>0</v>
      </c>
      <c r="G270" s="66">
        <f>COUNTIF(data!$C271:$J271,"*"&amp;G$1&amp;"*")</f>
        <v>0</v>
      </c>
      <c r="H270" s="66">
        <f>COUNTIF(data!$C271:$J271,"*"&amp;H$1&amp;"*")</f>
        <v>0</v>
      </c>
      <c r="I270" s="66">
        <f>COUNTIF(data!$C271:$J271,"*"&amp;I$1&amp;"*")</f>
        <v>0</v>
      </c>
      <c r="J270" s="66">
        <f>COUNTIF(data!$C271:$J271,"*"&amp;J$1&amp;"*")</f>
        <v>0</v>
      </c>
      <c r="K270" s="66">
        <f>COUNTIF(data!$C271:$J271,"*"&amp;K$1&amp;"*")</f>
        <v>0</v>
      </c>
      <c r="L270" s="66">
        <f>COUNTIF(data!$C271:$J271,"*"&amp;L$1&amp;"*")</f>
        <v>0</v>
      </c>
      <c r="M270" s="66">
        <f>COUNTIF(data!$C271:$J271,"*"&amp;M$1&amp;"*")</f>
        <v>0</v>
      </c>
      <c r="N270" s="66">
        <f>COUNTIF(data!$C271:$J271,"*"&amp;N$1&amp;"*")</f>
        <v>0</v>
      </c>
      <c r="O270" s="66">
        <f>COUNTIF(data!$C271:$J271,"*"&amp;O$1&amp;"*")</f>
        <v>0</v>
      </c>
      <c r="P270" s="66">
        <f>COUNTIF(data!$C271:$J271,"*"&amp;P$1&amp;"*")</f>
        <v>0</v>
      </c>
      <c r="Q270" s="66">
        <f>COUNTIF(data!$C271:$J271,"*"&amp;Q$1&amp;"*")</f>
        <v>0</v>
      </c>
      <c r="R270" s="66">
        <f>COUNTIF(data!$C271:$J271,"*"&amp;R$1&amp;"*")</f>
        <v>0</v>
      </c>
      <c r="S270" s="66">
        <f>COUNTIF(data!$C271:$J271,"*"&amp;S$1&amp;"*")</f>
        <v>0</v>
      </c>
      <c r="T270" s="66">
        <f>COUNTIF(data!$C271:$J271,"*"&amp;T$1&amp;"*")</f>
        <v>0</v>
      </c>
      <c r="U270" s="66">
        <f>COUNTIF(data!$C271:$J271,"*"&amp;U$1&amp;"*")</f>
        <v>0</v>
      </c>
      <c r="V270" s="66">
        <f>COUNTIF(data!$C271:$J271,"*"&amp;V$1&amp;"*")</f>
        <v>0</v>
      </c>
      <c r="W270" s="66">
        <f>COUNTIF(data!$C271:$J271,"*"&amp;W$1&amp;"*")</f>
        <v>0</v>
      </c>
      <c r="X270" s="66">
        <f>COUNTIF(data!$C271:$J271,"*"&amp;X$1&amp;"*")</f>
        <v>1</v>
      </c>
      <c r="Y270" s="66">
        <f>COUNTIF(data!$C271:$J271,"*"&amp;Y$1&amp;"*")</f>
        <v>0</v>
      </c>
      <c r="Z270" s="66">
        <f>COUNTIF(data!$C271:$J271,"*"&amp;Z$1&amp;"*")</f>
        <v>0</v>
      </c>
      <c r="AA270" s="66">
        <f>COUNTIF(data!$C271:$J271,"*"&amp;AA$1&amp;"*")</f>
        <v>0</v>
      </c>
      <c r="AB270" s="66">
        <f>COUNTIF(data!$C271:$J271,"*"&amp;AB$1&amp;"*")</f>
        <v>0</v>
      </c>
      <c r="AC270" s="66">
        <f>COUNTIF(data!$C271:$J271,"*"&amp;AC$1&amp;"*")</f>
        <v>0</v>
      </c>
      <c r="AD270" s="66">
        <f>COUNTIF(data!$C271:$J271,"*"&amp;AD$1&amp;"*")</f>
        <v>0</v>
      </c>
      <c r="AE270" s="66">
        <f>COUNTIF(data!$C271:$J271,"*"&amp;AE$1&amp;"*")</f>
        <v>1</v>
      </c>
      <c r="AF270" s="66">
        <f>COUNTIF(data!$C271:$J271,"*"&amp;AF$1&amp;"*")</f>
        <v>0</v>
      </c>
      <c r="AG270" s="66">
        <f>COUNTIF(data!$C271:$J271,"*"&amp;AG$1&amp;"*")</f>
        <v>0</v>
      </c>
      <c r="AH270" s="66">
        <f>COUNTIF(data!$C271:$J271,"*"&amp;AH$1&amp;"*")-COUNTIF(data!$C271:$J271,"*雪歩*")+COUNTIF(data!$C271:$J271,"*雪歩*歩*")+COUNTIF(data!$C271:$J271,"*歩*雪歩*")</f>
        <v>0</v>
      </c>
      <c r="AI270" s="66">
        <f>COUNTIF(data!$C271:$J271,"*"&amp;AI$1&amp;"*")</f>
        <v>0</v>
      </c>
      <c r="AJ270" s="66">
        <f>COUNTIF(data!$C271:$J271,"*"&amp;AJ$1&amp;"*")</f>
        <v>0</v>
      </c>
      <c r="AK270" s="66">
        <f>COUNTIF(data!$C271:$J271,"*"&amp;AK$1&amp;"*")</f>
        <v>0</v>
      </c>
      <c r="AL270" s="66">
        <f>COUNTIF(data!$C271:$J271,"*"&amp;AL$1&amp;"*")</f>
        <v>0</v>
      </c>
      <c r="AM270" s="66">
        <f>COUNTIF(data!$C271:$J271,"*"&amp;AM$1&amp;"*")</f>
        <v>0</v>
      </c>
      <c r="AN270" s="66">
        <f>COUNTIF(data!$C271:$J271,"*"&amp;AN$1&amp;"*")</f>
        <v>0</v>
      </c>
      <c r="AO270" s="66">
        <f>COUNTIF(data!$C271:$J271,"*"&amp;AO$1&amp;"*")</f>
        <v>0</v>
      </c>
      <c r="AP270" s="66">
        <f>COUNTIF(data!$C271:$J271,"*"&amp;AP$1&amp;"*")</f>
        <v>0</v>
      </c>
      <c r="AQ270" s="66">
        <f>COUNTIF(data!$C271:$J271,"*"&amp;AQ$1&amp;"*")</f>
        <v>0</v>
      </c>
      <c r="AR270" s="66">
        <f>COUNTIF(data!$C271:$J271,"*"&amp;AR$1&amp;"*")</f>
        <v>0</v>
      </c>
      <c r="AS270" s="66">
        <f>COUNTIF(data!$C271:$J271,"*"&amp;AS$1&amp;"*")</f>
        <v>0</v>
      </c>
      <c r="AT270" s="66">
        <f>COUNTIF(data!$C271:$J271,"*"&amp;AT$1&amp;"*")</f>
        <v>0</v>
      </c>
      <c r="AU270" s="66">
        <f>COUNTIF(data!$C271:$J271,"*"&amp;AU$1&amp;"*")</f>
        <v>0</v>
      </c>
      <c r="AV270" s="66">
        <f>COUNTIF(data!$C271:$J271,"*"&amp;AV$1&amp;"*")</f>
        <v>0</v>
      </c>
      <c r="AW270" s="66">
        <f>COUNTIF(data!$C271:$J271,"*"&amp;AW$1&amp;"*")</f>
        <v>0</v>
      </c>
      <c r="AX270" s="66">
        <f>COUNTIF(data!$C271:$J271,"*"&amp;AX$1&amp;"*")</f>
        <v>0</v>
      </c>
      <c r="AY270" s="66">
        <f>COUNTIF(data!$C271:$J271,"*"&amp;AY$1&amp;"*")</f>
        <v>0</v>
      </c>
      <c r="AZ270" s="66">
        <f>COUNTIF(data!$C271:$J271,"*"&amp;AZ$1&amp;"*")</f>
        <v>1</v>
      </c>
      <c r="BA270" s="66">
        <f>COUNTIF(data!$C271:$J271,"*"&amp;BA$1&amp;"*")</f>
        <v>0</v>
      </c>
      <c r="BB270" s="66">
        <f>COUNTIF(data!$C271:$J271,"*"&amp;BB$1&amp;"*")</f>
        <v>0</v>
      </c>
    </row>
    <row r="271">
      <c r="A271" s="66">
        <f>COUNTIF(data!$C272:$J272,"*"&amp;A$1&amp;"*")</f>
        <v>0</v>
      </c>
      <c r="B271" s="66">
        <f>COUNTIF(data!$C272:$J272,"*"&amp;B$1&amp;"*")</f>
        <v>0</v>
      </c>
      <c r="C271" s="66">
        <f>COUNTIF(data!$C272:$J272,"*"&amp;C$1&amp;"*")</f>
        <v>0</v>
      </c>
      <c r="D271" s="66">
        <f>COUNTIF(data!$C272:$J272,"*"&amp;D$1&amp;"*")</f>
        <v>0</v>
      </c>
      <c r="E271" s="66">
        <f>COUNTIF(data!$C272:$J272,"*"&amp;E$1&amp;"*")</f>
        <v>0</v>
      </c>
      <c r="F271" s="66">
        <f>COUNTIF(data!$C272:$J272,"*"&amp;F$1&amp;"*")-COUNTIF(data!$C272:$J272,"*真美*")+COUNTIF(data!$C272:$J272,"*真美*真*")+COUNTIF(data!$C272:$J272,"*真*真美*")</f>
        <v>0</v>
      </c>
      <c r="G271" s="66">
        <f>COUNTIF(data!$C272:$J272,"*"&amp;G$1&amp;"*")</f>
        <v>0</v>
      </c>
      <c r="H271" s="66">
        <f>COUNTIF(data!$C272:$J272,"*"&amp;H$1&amp;"*")</f>
        <v>0</v>
      </c>
      <c r="I271" s="66">
        <f>COUNTIF(data!$C272:$J272,"*"&amp;I$1&amp;"*")</f>
        <v>0</v>
      </c>
      <c r="J271" s="66">
        <f>COUNTIF(data!$C272:$J272,"*"&amp;J$1&amp;"*")</f>
        <v>0</v>
      </c>
      <c r="K271" s="66">
        <f>COUNTIF(data!$C272:$J272,"*"&amp;K$1&amp;"*")</f>
        <v>0</v>
      </c>
      <c r="L271" s="66">
        <f>COUNTIF(data!$C272:$J272,"*"&amp;L$1&amp;"*")</f>
        <v>0</v>
      </c>
      <c r="M271" s="66">
        <f>COUNTIF(data!$C272:$J272,"*"&amp;M$1&amp;"*")</f>
        <v>0</v>
      </c>
      <c r="N271" s="66">
        <f>COUNTIF(data!$C272:$J272,"*"&amp;N$1&amp;"*")</f>
        <v>0</v>
      </c>
      <c r="O271" s="66">
        <f>COUNTIF(data!$C272:$J272,"*"&amp;O$1&amp;"*")</f>
        <v>1</v>
      </c>
      <c r="P271" s="66">
        <f>COUNTIF(data!$C272:$J272,"*"&amp;P$1&amp;"*")</f>
        <v>0</v>
      </c>
      <c r="Q271" s="66">
        <f>COUNTIF(data!$C272:$J272,"*"&amp;Q$1&amp;"*")</f>
        <v>0</v>
      </c>
      <c r="R271" s="66">
        <f>COUNTIF(data!$C272:$J272,"*"&amp;R$1&amp;"*")</f>
        <v>0</v>
      </c>
      <c r="S271" s="66">
        <f>COUNTIF(data!$C272:$J272,"*"&amp;S$1&amp;"*")</f>
        <v>0</v>
      </c>
      <c r="T271" s="66">
        <f>COUNTIF(data!$C272:$J272,"*"&amp;T$1&amp;"*")</f>
        <v>0</v>
      </c>
      <c r="U271" s="66">
        <f>COUNTIF(data!$C272:$J272,"*"&amp;U$1&amp;"*")</f>
        <v>0</v>
      </c>
      <c r="V271" s="66">
        <f>COUNTIF(data!$C272:$J272,"*"&amp;V$1&amp;"*")</f>
        <v>1</v>
      </c>
      <c r="W271" s="66">
        <f>COUNTIF(data!$C272:$J272,"*"&amp;W$1&amp;"*")</f>
        <v>0</v>
      </c>
      <c r="X271" s="66">
        <f>COUNTIF(data!$C272:$J272,"*"&amp;X$1&amp;"*")</f>
        <v>0</v>
      </c>
      <c r="Y271" s="66">
        <f>COUNTIF(data!$C272:$J272,"*"&amp;Y$1&amp;"*")</f>
        <v>0</v>
      </c>
      <c r="Z271" s="66">
        <f>COUNTIF(data!$C272:$J272,"*"&amp;Z$1&amp;"*")</f>
        <v>0</v>
      </c>
      <c r="AA271" s="66">
        <f>COUNTIF(data!$C272:$J272,"*"&amp;AA$1&amp;"*")</f>
        <v>0</v>
      </c>
      <c r="AB271" s="66">
        <f>COUNTIF(data!$C272:$J272,"*"&amp;AB$1&amp;"*")</f>
        <v>0</v>
      </c>
      <c r="AC271" s="66">
        <f>COUNTIF(data!$C272:$J272,"*"&amp;AC$1&amp;"*")</f>
        <v>0</v>
      </c>
      <c r="AD271" s="66">
        <f>COUNTIF(data!$C272:$J272,"*"&amp;AD$1&amp;"*")</f>
        <v>0</v>
      </c>
      <c r="AE271" s="66">
        <f>COUNTIF(data!$C272:$J272,"*"&amp;AE$1&amp;"*")</f>
        <v>0</v>
      </c>
      <c r="AF271" s="66">
        <f>COUNTIF(data!$C272:$J272,"*"&amp;AF$1&amp;"*")</f>
        <v>0</v>
      </c>
      <c r="AG271" s="66">
        <f>COUNTIF(data!$C272:$J272,"*"&amp;AG$1&amp;"*")</f>
        <v>0</v>
      </c>
      <c r="AH271" s="66">
        <f>COUNTIF(data!$C272:$J272,"*"&amp;AH$1&amp;"*")-COUNTIF(data!$C272:$J272,"*雪歩*")+COUNTIF(data!$C272:$J272,"*雪歩*歩*")+COUNTIF(data!$C272:$J272,"*歩*雪歩*")</f>
        <v>0</v>
      </c>
      <c r="AI271" s="66">
        <f>COUNTIF(data!$C272:$J272,"*"&amp;AI$1&amp;"*")</f>
        <v>0</v>
      </c>
      <c r="AJ271" s="66">
        <f>COUNTIF(data!$C272:$J272,"*"&amp;AJ$1&amp;"*")</f>
        <v>0</v>
      </c>
      <c r="AK271" s="66">
        <f>COUNTIF(data!$C272:$J272,"*"&amp;AK$1&amp;"*")</f>
        <v>0</v>
      </c>
      <c r="AL271" s="66">
        <f>COUNTIF(data!$C272:$J272,"*"&amp;AL$1&amp;"*")</f>
        <v>0</v>
      </c>
      <c r="AM271" s="66">
        <f>COUNTIF(data!$C272:$J272,"*"&amp;AM$1&amp;"*")</f>
        <v>1</v>
      </c>
      <c r="AN271" s="66">
        <f>COUNTIF(data!$C272:$J272,"*"&amp;AN$1&amp;"*")</f>
        <v>0</v>
      </c>
      <c r="AO271" s="66">
        <f>COUNTIF(data!$C272:$J272,"*"&amp;AO$1&amp;"*")</f>
        <v>0</v>
      </c>
      <c r="AP271" s="66">
        <f>COUNTIF(data!$C272:$J272,"*"&amp;AP$1&amp;"*")</f>
        <v>0</v>
      </c>
      <c r="AQ271" s="66">
        <f>COUNTIF(data!$C272:$J272,"*"&amp;AQ$1&amp;"*")</f>
        <v>0</v>
      </c>
      <c r="AR271" s="66">
        <f>COUNTIF(data!$C272:$J272,"*"&amp;AR$1&amp;"*")</f>
        <v>0</v>
      </c>
      <c r="AS271" s="66">
        <f>COUNTIF(data!$C272:$J272,"*"&amp;AS$1&amp;"*")</f>
        <v>0</v>
      </c>
      <c r="AT271" s="66">
        <f>COUNTIF(data!$C272:$J272,"*"&amp;AT$1&amp;"*")</f>
        <v>0</v>
      </c>
      <c r="AU271" s="66">
        <f>COUNTIF(data!$C272:$J272,"*"&amp;AU$1&amp;"*")</f>
        <v>0</v>
      </c>
      <c r="AV271" s="66">
        <f>COUNTIF(data!$C272:$J272,"*"&amp;AV$1&amp;"*")</f>
        <v>0</v>
      </c>
      <c r="AW271" s="66">
        <f>COUNTIF(data!$C272:$J272,"*"&amp;AW$1&amp;"*")</f>
        <v>0</v>
      </c>
      <c r="AX271" s="66">
        <f>COUNTIF(data!$C272:$J272,"*"&amp;AX$1&amp;"*")</f>
        <v>0</v>
      </c>
      <c r="AY271" s="66">
        <f>COUNTIF(data!$C272:$J272,"*"&amp;AY$1&amp;"*")</f>
        <v>0</v>
      </c>
      <c r="AZ271" s="66">
        <f>COUNTIF(data!$C272:$J272,"*"&amp;AZ$1&amp;"*")</f>
        <v>0</v>
      </c>
      <c r="BA271" s="66">
        <f>COUNTIF(data!$C272:$J272,"*"&amp;BA$1&amp;"*")</f>
        <v>0</v>
      </c>
      <c r="BB271" s="66">
        <f>COUNTIF(data!$C272:$J272,"*"&amp;BB$1&amp;"*")</f>
        <v>0</v>
      </c>
    </row>
    <row r="272">
      <c r="A272" s="66">
        <f>COUNTIF(data!$C273:$J273,"*"&amp;A$1&amp;"*")</f>
        <v>0</v>
      </c>
      <c r="B272" s="66">
        <f>COUNTIF(data!$C273:$J273,"*"&amp;B$1&amp;"*")</f>
        <v>0</v>
      </c>
      <c r="C272" s="66">
        <f>COUNTIF(data!$C273:$J273,"*"&amp;C$1&amp;"*")</f>
        <v>0</v>
      </c>
      <c r="D272" s="66">
        <f>COUNTIF(data!$C273:$J273,"*"&amp;D$1&amp;"*")</f>
        <v>0</v>
      </c>
      <c r="E272" s="66">
        <f>COUNTIF(data!$C273:$J273,"*"&amp;E$1&amp;"*")</f>
        <v>0</v>
      </c>
      <c r="F272" s="66">
        <f>COUNTIF(data!$C273:$J273,"*"&amp;F$1&amp;"*")-COUNTIF(data!$C273:$J273,"*真美*")+COUNTIF(data!$C273:$J273,"*真美*真*")+COUNTIF(data!$C273:$J273,"*真*真美*")</f>
        <v>1</v>
      </c>
      <c r="G272" s="66">
        <f>COUNTIF(data!$C273:$J273,"*"&amp;G$1&amp;"*")</f>
        <v>0</v>
      </c>
      <c r="H272" s="66">
        <f>COUNTIF(data!$C273:$J273,"*"&amp;H$1&amp;"*")</f>
        <v>0</v>
      </c>
      <c r="I272" s="66">
        <f>COUNTIF(data!$C273:$J273,"*"&amp;I$1&amp;"*")</f>
        <v>0</v>
      </c>
      <c r="J272" s="66">
        <f>COUNTIF(data!$C273:$J273,"*"&amp;J$1&amp;"*")</f>
        <v>0</v>
      </c>
      <c r="K272" s="66">
        <f>COUNTIF(data!$C273:$J273,"*"&amp;K$1&amp;"*")</f>
        <v>0</v>
      </c>
      <c r="L272" s="66">
        <f>COUNTIF(data!$C273:$J273,"*"&amp;L$1&amp;"*")</f>
        <v>0</v>
      </c>
      <c r="M272" s="66">
        <f>COUNTIF(data!$C273:$J273,"*"&amp;M$1&amp;"*")</f>
        <v>0</v>
      </c>
      <c r="N272" s="66">
        <f>COUNTIF(data!$C273:$J273,"*"&amp;N$1&amp;"*")</f>
        <v>0</v>
      </c>
      <c r="O272" s="66">
        <f>COUNTIF(data!$C273:$J273,"*"&amp;O$1&amp;"*")</f>
        <v>0</v>
      </c>
      <c r="P272" s="66">
        <f>COUNTIF(data!$C273:$J273,"*"&amp;P$1&amp;"*")</f>
        <v>0</v>
      </c>
      <c r="Q272" s="66">
        <f>COUNTIF(data!$C273:$J273,"*"&amp;Q$1&amp;"*")</f>
        <v>0</v>
      </c>
      <c r="R272" s="66">
        <f>COUNTIF(data!$C273:$J273,"*"&amp;R$1&amp;"*")</f>
        <v>0</v>
      </c>
      <c r="S272" s="66">
        <f>COUNTIF(data!$C273:$J273,"*"&amp;S$1&amp;"*")</f>
        <v>0</v>
      </c>
      <c r="T272" s="66">
        <f>COUNTIF(data!$C273:$J273,"*"&amp;T$1&amp;"*")</f>
        <v>0</v>
      </c>
      <c r="U272" s="66">
        <f>COUNTIF(data!$C273:$J273,"*"&amp;U$1&amp;"*")</f>
        <v>0</v>
      </c>
      <c r="V272" s="66">
        <f>COUNTIF(data!$C273:$J273,"*"&amp;V$1&amp;"*")</f>
        <v>0</v>
      </c>
      <c r="W272" s="66">
        <f>COUNTIF(data!$C273:$J273,"*"&amp;W$1&amp;"*")</f>
        <v>0</v>
      </c>
      <c r="X272" s="66">
        <f>COUNTIF(data!$C273:$J273,"*"&amp;X$1&amp;"*")</f>
        <v>0</v>
      </c>
      <c r="Y272" s="66">
        <f>COUNTIF(data!$C273:$J273,"*"&amp;Y$1&amp;"*")</f>
        <v>0</v>
      </c>
      <c r="Z272" s="66">
        <f>COUNTIF(data!$C273:$J273,"*"&amp;Z$1&amp;"*")</f>
        <v>0</v>
      </c>
      <c r="AA272" s="66">
        <f>COUNTIF(data!$C273:$J273,"*"&amp;AA$1&amp;"*")</f>
        <v>0</v>
      </c>
      <c r="AB272" s="66">
        <f>COUNTIF(data!$C273:$J273,"*"&amp;AB$1&amp;"*")</f>
        <v>0</v>
      </c>
      <c r="AC272" s="66">
        <f>COUNTIF(data!$C273:$J273,"*"&amp;AC$1&amp;"*")</f>
        <v>0</v>
      </c>
      <c r="AD272" s="66">
        <f>COUNTIF(data!$C273:$J273,"*"&amp;AD$1&amp;"*")</f>
        <v>0</v>
      </c>
      <c r="AE272" s="66">
        <f>COUNTIF(data!$C273:$J273,"*"&amp;AE$1&amp;"*")</f>
        <v>0</v>
      </c>
      <c r="AF272" s="66">
        <f>COUNTIF(data!$C273:$J273,"*"&amp;AF$1&amp;"*")</f>
        <v>0</v>
      </c>
      <c r="AG272" s="66">
        <f>COUNTIF(data!$C273:$J273,"*"&amp;AG$1&amp;"*")</f>
        <v>0</v>
      </c>
      <c r="AH272" s="66">
        <f>COUNTIF(data!$C273:$J273,"*"&amp;AH$1&amp;"*")-COUNTIF(data!$C273:$J273,"*雪歩*")+COUNTIF(data!$C273:$J273,"*雪歩*歩*")+COUNTIF(data!$C273:$J273,"*歩*雪歩*")</f>
        <v>0</v>
      </c>
      <c r="AI272" s="66">
        <f>COUNTIF(data!$C273:$J273,"*"&amp;AI$1&amp;"*")</f>
        <v>0</v>
      </c>
      <c r="AJ272" s="66">
        <f>COUNTIF(data!$C273:$J273,"*"&amp;AJ$1&amp;"*")</f>
        <v>0</v>
      </c>
      <c r="AK272" s="66">
        <f>COUNTIF(data!$C273:$J273,"*"&amp;AK$1&amp;"*")</f>
        <v>0</v>
      </c>
      <c r="AL272" s="66">
        <f>COUNTIF(data!$C273:$J273,"*"&amp;AL$1&amp;"*")</f>
        <v>0</v>
      </c>
      <c r="AM272" s="66">
        <f>COUNTIF(data!$C273:$J273,"*"&amp;AM$1&amp;"*")</f>
        <v>0</v>
      </c>
      <c r="AN272" s="66">
        <f>COUNTIF(data!$C273:$J273,"*"&amp;AN$1&amp;"*")</f>
        <v>0</v>
      </c>
      <c r="AO272" s="66">
        <f>COUNTIF(data!$C273:$J273,"*"&amp;AO$1&amp;"*")</f>
        <v>0</v>
      </c>
      <c r="AP272" s="66">
        <f>COUNTIF(data!$C273:$J273,"*"&amp;AP$1&amp;"*")</f>
        <v>0</v>
      </c>
      <c r="AQ272" s="66">
        <f>COUNTIF(data!$C273:$J273,"*"&amp;AQ$1&amp;"*")</f>
        <v>0</v>
      </c>
      <c r="AR272" s="66">
        <f>COUNTIF(data!$C273:$J273,"*"&amp;AR$1&amp;"*")</f>
        <v>0</v>
      </c>
      <c r="AS272" s="66">
        <f>COUNTIF(data!$C273:$J273,"*"&amp;AS$1&amp;"*")</f>
        <v>0</v>
      </c>
      <c r="AT272" s="66">
        <f>COUNTIF(data!$C273:$J273,"*"&amp;AT$1&amp;"*")</f>
        <v>0</v>
      </c>
      <c r="AU272" s="66">
        <f>COUNTIF(data!$C273:$J273,"*"&amp;AU$1&amp;"*")</f>
        <v>1</v>
      </c>
      <c r="AV272" s="66">
        <f>COUNTIF(data!$C273:$J273,"*"&amp;AV$1&amp;"*")</f>
        <v>0</v>
      </c>
      <c r="AW272" s="66">
        <f>COUNTIF(data!$C273:$J273,"*"&amp;AW$1&amp;"*")</f>
        <v>0</v>
      </c>
      <c r="AX272" s="66">
        <f>COUNTIF(data!$C273:$J273,"*"&amp;AX$1&amp;"*")</f>
        <v>1</v>
      </c>
      <c r="AY272" s="66">
        <f>COUNTIF(data!$C273:$J273,"*"&amp;AY$1&amp;"*")</f>
        <v>0</v>
      </c>
      <c r="AZ272" s="66">
        <f>COUNTIF(data!$C273:$J273,"*"&amp;AZ$1&amp;"*")</f>
        <v>0</v>
      </c>
      <c r="BA272" s="66">
        <f>COUNTIF(data!$C273:$J273,"*"&amp;BA$1&amp;"*")</f>
        <v>0</v>
      </c>
      <c r="BB272" s="66">
        <f>COUNTIF(data!$C273:$J273,"*"&amp;BB$1&amp;"*")</f>
        <v>0</v>
      </c>
    </row>
    <row r="273">
      <c r="A273" s="66">
        <f>COUNTIF(data!$C274:$J274,"*"&amp;A$1&amp;"*")</f>
        <v>0</v>
      </c>
      <c r="B273" s="66">
        <f>COUNTIF(data!$C274:$J274,"*"&amp;B$1&amp;"*")</f>
        <v>0</v>
      </c>
      <c r="C273" s="66">
        <f>COUNTIF(data!$C274:$J274,"*"&amp;C$1&amp;"*")</f>
        <v>0</v>
      </c>
      <c r="D273" s="66">
        <f>COUNTIF(data!$C274:$J274,"*"&amp;D$1&amp;"*")</f>
        <v>1</v>
      </c>
      <c r="E273" s="66">
        <f>COUNTIF(data!$C274:$J274,"*"&amp;E$1&amp;"*")</f>
        <v>0</v>
      </c>
      <c r="F273" s="66">
        <f>COUNTIF(data!$C274:$J274,"*"&amp;F$1&amp;"*")-COUNTIF(data!$C274:$J274,"*真美*")+COUNTIF(data!$C274:$J274,"*真美*真*")+COUNTIF(data!$C274:$J274,"*真*真美*")</f>
        <v>0</v>
      </c>
      <c r="G273" s="66">
        <f>COUNTIF(data!$C274:$J274,"*"&amp;G$1&amp;"*")</f>
        <v>0</v>
      </c>
      <c r="H273" s="66">
        <f>COUNTIF(data!$C274:$J274,"*"&amp;H$1&amp;"*")</f>
        <v>0</v>
      </c>
      <c r="I273" s="66">
        <f>COUNTIF(data!$C274:$J274,"*"&amp;I$1&amp;"*")</f>
        <v>0</v>
      </c>
      <c r="J273" s="66">
        <f>COUNTIF(data!$C274:$J274,"*"&amp;J$1&amp;"*")</f>
        <v>0</v>
      </c>
      <c r="K273" s="66">
        <f>COUNTIF(data!$C274:$J274,"*"&amp;K$1&amp;"*")</f>
        <v>0</v>
      </c>
      <c r="L273" s="66">
        <f>COUNTIF(data!$C274:$J274,"*"&amp;L$1&amp;"*")</f>
        <v>0</v>
      </c>
      <c r="M273" s="66">
        <f>COUNTIF(data!$C274:$J274,"*"&amp;M$1&amp;"*")</f>
        <v>0</v>
      </c>
      <c r="N273" s="66">
        <f>COUNTIF(data!$C274:$J274,"*"&amp;N$1&amp;"*")</f>
        <v>0</v>
      </c>
      <c r="O273" s="66">
        <f>COUNTIF(data!$C274:$J274,"*"&amp;O$1&amp;"*")</f>
        <v>0</v>
      </c>
      <c r="P273" s="66">
        <f>COUNTIF(data!$C274:$J274,"*"&amp;P$1&amp;"*")</f>
        <v>0</v>
      </c>
      <c r="Q273" s="66">
        <f>COUNTIF(data!$C274:$J274,"*"&amp;Q$1&amp;"*")</f>
        <v>0</v>
      </c>
      <c r="R273" s="66">
        <f>COUNTIF(data!$C274:$J274,"*"&amp;R$1&amp;"*")</f>
        <v>0</v>
      </c>
      <c r="S273" s="66">
        <f>COUNTIF(data!$C274:$J274,"*"&amp;S$1&amp;"*")</f>
        <v>0</v>
      </c>
      <c r="T273" s="66">
        <f>COUNTIF(data!$C274:$J274,"*"&amp;T$1&amp;"*")</f>
        <v>1</v>
      </c>
      <c r="U273" s="66">
        <f>COUNTIF(data!$C274:$J274,"*"&amp;U$1&amp;"*")</f>
        <v>0</v>
      </c>
      <c r="V273" s="66">
        <f>COUNTIF(data!$C274:$J274,"*"&amp;V$1&amp;"*")</f>
        <v>0</v>
      </c>
      <c r="W273" s="66">
        <f>COUNTIF(data!$C274:$J274,"*"&amp;W$1&amp;"*")</f>
        <v>0</v>
      </c>
      <c r="X273" s="66">
        <f>COUNTIF(data!$C274:$J274,"*"&amp;X$1&amp;"*")</f>
        <v>1</v>
      </c>
      <c r="Y273" s="66">
        <f>COUNTIF(data!$C274:$J274,"*"&amp;Y$1&amp;"*")</f>
        <v>0</v>
      </c>
      <c r="Z273" s="66">
        <f>COUNTIF(data!$C274:$J274,"*"&amp;Z$1&amp;"*")</f>
        <v>0</v>
      </c>
      <c r="AA273" s="66">
        <f>COUNTIF(data!$C274:$J274,"*"&amp;AA$1&amp;"*")</f>
        <v>0</v>
      </c>
      <c r="AB273" s="66">
        <f>COUNTIF(data!$C274:$J274,"*"&amp;AB$1&amp;"*")</f>
        <v>0</v>
      </c>
      <c r="AC273" s="66">
        <f>COUNTIF(data!$C274:$J274,"*"&amp;AC$1&amp;"*")</f>
        <v>0</v>
      </c>
      <c r="AD273" s="66">
        <f>COUNTIF(data!$C274:$J274,"*"&amp;AD$1&amp;"*")</f>
        <v>0</v>
      </c>
      <c r="AE273" s="66">
        <f>COUNTIF(data!$C274:$J274,"*"&amp;AE$1&amp;"*")</f>
        <v>0</v>
      </c>
      <c r="AF273" s="66">
        <f>COUNTIF(data!$C274:$J274,"*"&amp;AF$1&amp;"*")</f>
        <v>0</v>
      </c>
      <c r="AG273" s="66">
        <f>COUNTIF(data!$C274:$J274,"*"&amp;AG$1&amp;"*")</f>
        <v>0</v>
      </c>
      <c r="AH273" s="66">
        <f>COUNTIF(data!$C274:$J274,"*"&amp;AH$1&amp;"*")-COUNTIF(data!$C274:$J274,"*雪歩*")+COUNTIF(data!$C274:$J274,"*雪歩*歩*")+COUNTIF(data!$C274:$J274,"*歩*雪歩*")</f>
        <v>0</v>
      </c>
      <c r="AI273" s="66">
        <f>COUNTIF(data!$C274:$J274,"*"&amp;AI$1&amp;"*")</f>
        <v>0</v>
      </c>
      <c r="AJ273" s="66">
        <f>COUNTIF(data!$C274:$J274,"*"&amp;AJ$1&amp;"*")</f>
        <v>0</v>
      </c>
      <c r="AK273" s="66">
        <f>COUNTIF(data!$C274:$J274,"*"&amp;AK$1&amp;"*")</f>
        <v>0</v>
      </c>
      <c r="AL273" s="66">
        <f>COUNTIF(data!$C274:$J274,"*"&amp;AL$1&amp;"*")</f>
        <v>0</v>
      </c>
      <c r="AM273" s="66">
        <f>COUNTIF(data!$C274:$J274,"*"&amp;AM$1&amp;"*")</f>
        <v>0</v>
      </c>
      <c r="AN273" s="66">
        <f>COUNTIF(data!$C274:$J274,"*"&amp;AN$1&amp;"*")</f>
        <v>0</v>
      </c>
      <c r="AO273" s="66">
        <f>COUNTIF(data!$C274:$J274,"*"&amp;AO$1&amp;"*")</f>
        <v>0</v>
      </c>
      <c r="AP273" s="66">
        <f>COUNTIF(data!$C274:$J274,"*"&amp;AP$1&amp;"*")</f>
        <v>0</v>
      </c>
      <c r="AQ273" s="66">
        <f>COUNTIF(data!$C274:$J274,"*"&amp;AQ$1&amp;"*")</f>
        <v>0</v>
      </c>
      <c r="AR273" s="66">
        <f>COUNTIF(data!$C274:$J274,"*"&amp;AR$1&amp;"*")</f>
        <v>0</v>
      </c>
      <c r="AS273" s="66">
        <f>COUNTIF(data!$C274:$J274,"*"&amp;AS$1&amp;"*")</f>
        <v>1</v>
      </c>
      <c r="AT273" s="66">
        <f>COUNTIF(data!$C274:$J274,"*"&amp;AT$1&amp;"*")</f>
        <v>0</v>
      </c>
      <c r="AU273" s="66">
        <f>COUNTIF(data!$C274:$J274,"*"&amp;AU$1&amp;"*")</f>
        <v>0</v>
      </c>
      <c r="AV273" s="66">
        <f>COUNTIF(data!$C274:$J274,"*"&amp;AV$1&amp;"*")</f>
        <v>0</v>
      </c>
      <c r="AW273" s="66">
        <f>COUNTIF(data!$C274:$J274,"*"&amp;AW$1&amp;"*")</f>
        <v>0</v>
      </c>
      <c r="AX273" s="66">
        <f>COUNTIF(data!$C274:$J274,"*"&amp;AX$1&amp;"*")</f>
        <v>0</v>
      </c>
      <c r="AY273" s="66">
        <f>COUNTIF(data!$C274:$J274,"*"&amp;AY$1&amp;"*")</f>
        <v>0</v>
      </c>
      <c r="AZ273" s="66">
        <f>COUNTIF(data!$C274:$J274,"*"&amp;AZ$1&amp;"*")</f>
        <v>0</v>
      </c>
      <c r="BA273" s="66">
        <f>COUNTIF(data!$C274:$J274,"*"&amp;BA$1&amp;"*")</f>
        <v>0</v>
      </c>
      <c r="BB273" s="66">
        <f>COUNTIF(data!$C274:$J274,"*"&amp;BB$1&amp;"*")</f>
        <v>0</v>
      </c>
    </row>
    <row r="274">
      <c r="A274" s="66">
        <f>COUNTIF(data!$C275:$J275,"*"&amp;A$1&amp;"*")</f>
        <v>0</v>
      </c>
      <c r="B274" s="66">
        <f>COUNTIF(data!$C275:$J275,"*"&amp;B$1&amp;"*")</f>
        <v>0</v>
      </c>
      <c r="C274" s="66">
        <f>COUNTIF(data!$C275:$J275,"*"&amp;C$1&amp;"*")</f>
        <v>0</v>
      </c>
      <c r="D274" s="66">
        <f>COUNTIF(data!$C275:$J275,"*"&amp;D$1&amp;"*")</f>
        <v>1</v>
      </c>
      <c r="E274" s="66">
        <f>COUNTIF(data!$C275:$J275,"*"&amp;E$1&amp;"*")</f>
        <v>0</v>
      </c>
      <c r="F274" s="66">
        <f>COUNTIF(data!$C275:$J275,"*"&amp;F$1&amp;"*")-COUNTIF(data!$C275:$J275,"*真美*")+COUNTIF(data!$C275:$J275,"*真美*真*")+COUNTIF(data!$C275:$J275,"*真*真美*")</f>
        <v>0</v>
      </c>
      <c r="G274" s="66">
        <f>COUNTIF(data!$C275:$J275,"*"&amp;G$1&amp;"*")</f>
        <v>0</v>
      </c>
      <c r="H274" s="66">
        <f>COUNTIF(data!$C275:$J275,"*"&amp;H$1&amp;"*")</f>
        <v>1</v>
      </c>
      <c r="I274" s="66">
        <f>COUNTIF(data!$C275:$J275,"*"&amp;I$1&amp;"*")</f>
        <v>0</v>
      </c>
      <c r="J274" s="66">
        <f>COUNTIF(data!$C275:$J275,"*"&amp;J$1&amp;"*")</f>
        <v>0</v>
      </c>
      <c r="K274" s="66">
        <f>COUNTIF(data!$C275:$J275,"*"&amp;K$1&amp;"*")</f>
        <v>0</v>
      </c>
      <c r="L274" s="66">
        <f>COUNTIF(data!$C275:$J275,"*"&amp;L$1&amp;"*")</f>
        <v>0</v>
      </c>
      <c r="M274" s="66">
        <f>COUNTIF(data!$C275:$J275,"*"&amp;M$1&amp;"*")</f>
        <v>1</v>
      </c>
      <c r="N274" s="66">
        <f>COUNTIF(data!$C275:$J275,"*"&amp;N$1&amp;"*")</f>
        <v>0</v>
      </c>
      <c r="O274" s="66">
        <f>COUNTIF(data!$C275:$J275,"*"&amp;O$1&amp;"*")</f>
        <v>0</v>
      </c>
      <c r="P274" s="66">
        <f>COUNTIF(data!$C275:$J275,"*"&amp;P$1&amp;"*")</f>
        <v>0</v>
      </c>
      <c r="Q274" s="66">
        <f>COUNTIF(data!$C275:$J275,"*"&amp;Q$1&amp;"*")</f>
        <v>0</v>
      </c>
      <c r="R274" s="66">
        <f>COUNTIF(data!$C275:$J275,"*"&amp;R$1&amp;"*")</f>
        <v>0</v>
      </c>
      <c r="S274" s="66">
        <f>COUNTIF(data!$C275:$J275,"*"&amp;S$1&amp;"*")</f>
        <v>0</v>
      </c>
      <c r="T274" s="66">
        <f>COUNTIF(data!$C275:$J275,"*"&amp;T$1&amp;"*")</f>
        <v>0</v>
      </c>
      <c r="U274" s="66">
        <f>COUNTIF(data!$C275:$J275,"*"&amp;U$1&amp;"*")</f>
        <v>0</v>
      </c>
      <c r="V274" s="66">
        <f>COUNTIF(data!$C275:$J275,"*"&amp;V$1&amp;"*")</f>
        <v>0</v>
      </c>
      <c r="W274" s="66">
        <f>COUNTIF(data!$C275:$J275,"*"&amp;W$1&amp;"*")</f>
        <v>0</v>
      </c>
      <c r="X274" s="66">
        <f>COUNTIF(data!$C275:$J275,"*"&amp;X$1&amp;"*")</f>
        <v>0</v>
      </c>
      <c r="Y274" s="66">
        <f>COUNTIF(data!$C275:$J275,"*"&amp;Y$1&amp;"*")</f>
        <v>0</v>
      </c>
      <c r="Z274" s="66">
        <f>COUNTIF(data!$C275:$J275,"*"&amp;Z$1&amp;"*")</f>
        <v>0</v>
      </c>
      <c r="AA274" s="66">
        <f>COUNTIF(data!$C275:$J275,"*"&amp;AA$1&amp;"*")</f>
        <v>0</v>
      </c>
      <c r="AB274" s="66">
        <f>COUNTIF(data!$C275:$J275,"*"&amp;AB$1&amp;"*")</f>
        <v>0</v>
      </c>
      <c r="AC274" s="66">
        <f>COUNTIF(data!$C275:$J275,"*"&amp;AC$1&amp;"*")</f>
        <v>0</v>
      </c>
      <c r="AD274" s="66">
        <f>COUNTIF(data!$C275:$J275,"*"&amp;AD$1&amp;"*")</f>
        <v>0</v>
      </c>
      <c r="AE274" s="66">
        <f>COUNTIF(data!$C275:$J275,"*"&amp;AE$1&amp;"*")</f>
        <v>0</v>
      </c>
      <c r="AF274" s="66">
        <f>COUNTIF(data!$C275:$J275,"*"&amp;AF$1&amp;"*")</f>
        <v>0</v>
      </c>
      <c r="AG274" s="66">
        <f>COUNTIF(data!$C275:$J275,"*"&amp;AG$1&amp;"*")</f>
        <v>0</v>
      </c>
      <c r="AH274" s="66">
        <f>COUNTIF(data!$C275:$J275,"*"&amp;AH$1&amp;"*")-COUNTIF(data!$C275:$J275,"*雪歩*")+COUNTIF(data!$C275:$J275,"*雪歩*歩*")+COUNTIF(data!$C275:$J275,"*歩*雪歩*")</f>
        <v>0</v>
      </c>
      <c r="AI274" s="66">
        <f>COUNTIF(data!$C275:$J275,"*"&amp;AI$1&amp;"*")</f>
        <v>0</v>
      </c>
      <c r="AJ274" s="66">
        <f>COUNTIF(data!$C275:$J275,"*"&amp;AJ$1&amp;"*")</f>
        <v>0</v>
      </c>
      <c r="AK274" s="66">
        <f>COUNTIF(data!$C275:$J275,"*"&amp;AK$1&amp;"*")</f>
        <v>0</v>
      </c>
      <c r="AL274" s="66">
        <f>COUNTIF(data!$C275:$J275,"*"&amp;AL$1&amp;"*")</f>
        <v>0</v>
      </c>
      <c r="AM274" s="66">
        <f>COUNTIF(data!$C275:$J275,"*"&amp;AM$1&amp;"*")</f>
        <v>0</v>
      </c>
      <c r="AN274" s="66">
        <f>COUNTIF(data!$C275:$J275,"*"&amp;AN$1&amp;"*")</f>
        <v>0</v>
      </c>
      <c r="AO274" s="66">
        <f>COUNTIF(data!$C275:$J275,"*"&amp;AO$1&amp;"*")</f>
        <v>0</v>
      </c>
      <c r="AP274" s="66">
        <f>COUNTIF(data!$C275:$J275,"*"&amp;AP$1&amp;"*")</f>
        <v>0</v>
      </c>
      <c r="AQ274" s="66">
        <f>COUNTIF(data!$C275:$J275,"*"&amp;AQ$1&amp;"*")</f>
        <v>0</v>
      </c>
      <c r="AR274" s="66">
        <f>COUNTIF(data!$C275:$J275,"*"&amp;AR$1&amp;"*")</f>
        <v>0</v>
      </c>
      <c r="AS274" s="66">
        <f>COUNTIF(data!$C275:$J275,"*"&amp;AS$1&amp;"*")</f>
        <v>0</v>
      </c>
      <c r="AT274" s="66">
        <f>COUNTIF(data!$C275:$J275,"*"&amp;AT$1&amp;"*")</f>
        <v>0</v>
      </c>
      <c r="AU274" s="66">
        <f>COUNTIF(data!$C275:$J275,"*"&amp;AU$1&amp;"*")</f>
        <v>0</v>
      </c>
      <c r="AV274" s="66">
        <f>COUNTIF(data!$C275:$J275,"*"&amp;AV$1&amp;"*")</f>
        <v>0</v>
      </c>
      <c r="AW274" s="66">
        <f>COUNTIF(data!$C275:$J275,"*"&amp;AW$1&amp;"*")</f>
        <v>0</v>
      </c>
      <c r="AX274" s="66">
        <f>COUNTIF(data!$C275:$J275,"*"&amp;AX$1&amp;"*")</f>
        <v>0</v>
      </c>
      <c r="AY274" s="66">
        <f>COUNTIF(data!$C275:$J275,"*"&amp;AY$1&amp;"*")</f>
        <v>0</v>
      </c>
      <c r="AZ274" s="66">
        <f>COUNTIF(data!$C275:$J275,"*"&amp;AZ$1&amp;"*")</f>
        <v>0</v>
      </c>
      <c r="BA274" s="66">
        <f>COUNTIF(data!$C275:$J275,"*"&amp;BA$1&amp;"*")</f>
        <v>0</v>
      </c>
      <c r="BB274" s="66">
        <f>COUNTIF(data!$C275:$J275,"*"&amp;BB$1&amp;"*")</f>
        <v>0</v>
      </c>
    </row>
    <row r="275">
      <c r="A275" s="66">
        <f>COUNTIF(data!$C276:$J276,"*"&amp;A$1&amp;"*")</f>
        <v>0</v>
      </c>
      <c r="B275" s="66">
        <f>COUNTIF(data!$C276:$J276,"*"&amp;B$1&amp;"*")</f>
        <v>0</v>
      </c>
      <c r="C275" s="66">
        <f>COUNTIF(data!$C276:$J276,"*"&amp;C$1&amp;"*")</f>
        <v>0</v>
      </c>
      <c r="D275" s="66">
        <f>COUNTIF(data!$C276:$J276,"*"&amp;D$1&amp;"*")</f>
        <v>0</v>
      </c>
      <c r="E275" s="66">
        <f>COUNTIF(data!$C276:$J276,"*"&amp;E$1&amp;"*")</f>
        <v>0</v>
      </c>
      <c r="F275" s="66">
        <f>COUNTIF(data!$C276:$J276,"*"&amp;F$1&amp;"*")-COUNTIF(data!$C276:$J276,"*真美*")+COUNTIF(data!$C276:$J276,"*真美*真*")+COUNTIF(data!$C276:$J276,"*真*真美*")</f>
        <v>0</v>
      </c>
      <c r="G275" s="66">
        <f>COUNTIF(data!$C276:$J276,"*"&amp;G$1&amp;"*")</f>
        <v>0</v>
      </c>
      <c r="H275" s="66">
        <f>COUNTIF(data!$C276:$J276,"*"&amp;H$1&amp;"*")</f>
        <v>0</v>
      </c>
      <c r="I275" s="66">
        <f>COUNTIF(data!$C276:$J276,"*"&amp;I$1&amp;"*")</f>
        <v>0</v>
      </c>
      <c r="J275" s="66">
        <f>COUNTIF(data!$C276:$J276,"*"&amp;J$1&amp;"*")</f>
        <v>0</v>
      </c>
      <c r="K275" s="66">
        <f>COUNTIF(data!$C276:$J276,"*"&amp;K$1&amp;"*")</f>
        <v>0</v>
      </c>
      <c r="L275" s="66">
        <f>COUNTIF(data!$C276:$J276,"*"&amp;L$1&amp;"*")</f>
        <v>0</v>
      </c>
      <c r="M275" s="66">
        <f>COUNTIF(data!$C276:$J276,"*"&amp;M$1&amp;"*")</f>
        <v>0</v>
      </c>
      <c r="N275" s="66">
        <f>COUNTIF(data!$C276:$J276,"*"&amp;N$1&amp;"*")</f>
        <v>0</v>
      </c>
      <c r="O275" s="66">
        <f>COUNTIF(data!$C276:$J276,"*"&amp;O$1&amp;"*")</f>
        <v>0</v>
      </c>
      <c r="P275" s="66">
        <f>COUNTIF(data!$C276:$J276,"*"&amp;P$1&amp;"*")</f>
        <v>0</v>
      </c>
      <c r="Q275" s="66">
        <f>COUNTIF(data!$C276:$J276,"*"&amp;Q$1&amp;"*")</f>
        <v>0</v>
      </c>
      <c r="R275" s="66">
        <f>COUNTIF(data!$C276:$J276,"*"&amp;R$1&amp;"*")</f>
        <v>0</v>
      </c>
      <c r="S275" s="66">
        <f>COUNTIF(data!$C276:$J276,"*"&amp;S$1&amp;"*")</f>
        <v>0</v>
      </c>
      <c r="T275" s="66">
        <f>COUNTIF(data!$C276:$J276,"*"&amp;T$1&amp;"*")</f>
        <v>0</v>
      </c>
      <c r="U275" s="66">
        <f>COUNTIF(data!$C276:$J276,"*"&amp;U$1&amp;"*")</f>
        <v>1</v>
      </c>
      <c r="V275" s="66">
        <f>COUNTIF(data!$C276:$J276,"*"&amp;V$1&amp;"*")</f>
        <v>0</v>
      </c>
      <c r="W275" s="66">
        <f>COUNTIF(data!$C276:$J276,"*"&amp;W$1&amp;"*")</f>
        <v>0</v>
      </c>
      <c r="X275" s="66">
        <f>COUNTIF(data!$C276:$J276,"*"&amp;X$1&amp;"*")</f>
        <v>0</v>
      </c>
      <c r="Y275" s="66">
        <f>COUNTIF(data!$C276:$J276,"*"&amp;Y$1&amp;"*")</f>
        <v>0</v>
      </c>
      <c r="Z275" s="66">
        <f>COUNTIF(data!$C276:$J276,"*"&amp;Z$1&amp;"*")</f>
        <v>0</v>
      </c>
      <c r="AA275" s="66">
        <f>COUNTIF(data!$C276:$J276,"*"&amp;AA$1&amp;"*")</f>
        <v>0</v>
      </c>
      <c r="AB275" s="66">
        <f>COUNTIF(data!$C276:$J276,"*"&amp;AB$1&amp;"*")</f>
        <v>0</v>
      </c>
      <c r="AC275" s="66">
        <f>COUNTIF(data!$C276:$J276,"*"&amp;AC$1&amp;"*")</f>
        <v>0</v>
      </c>
      <c r="AD275" s="66">
        <f>COUNTIF(data!$C276:$J276,"*"&amp;AD$1&amp;"*")</f>
        <v>0</v>
      </c>
      <c r="AE275" s="66">
        <f>COUNTIF(data!$C276:$J276,"*"&amp;AE$1&amp;"*")</f>
        <v>0</v>
      </c>
      <c r="AF275" s="66">
        <f>COUNTIF(data!$C276:$J276,"*"&amp;AF$1&amp;"*")</f>
        <v>0</v>
      </c>
      <c r="AG275" s="66">
        <f>COUNTIF(data!$C276:$J276,"*"&amp;AG$1&amp;"*")</f>
        <v>0</v>
      </c>
      <c r="AH275" s="66">
        <f>COUNTIF(data!$C276:$J276,"*"&amp;AH$1&amp;"*")-COUNTIF(data!$C276:$J276,"*雪歩*")+COUNTIF(data!$C276:$J276,"*雪歩*歩*")+COUNTIF(data!$C276:$J276,"*歩*雪歩*")</f>
        <v>0</v>
      </c>
      <c r="AI275" s="66">
        <f>COUNTIF(data!$C276:$J276,"*"&amp;AI$1&amp;"*")</f>
        <v>1</v>
      </c>
      <c r="AJ275" s="66">
        <f>COUNTIF(data!$C276:$J276,"*"&amp;AJ$1&amp;"*")</f>
        <v>0</v>
      </c>
      <c r="AK275" s="66">
        <f>COUNTIF(data!$C276:$J276,"*"&amp;AK$1&amp;"*")</f>
        <v>0</v>
      </c>
      <c r="AL275" s="66">
        <f>COUNTIF(data!$C276:$J276,"*"&amp;AL$1&amp;"*")</f>
        <v>0</v>
      </c>
      <c r="AM275" s="66">
        <f>COUNTIF(data!$C276:$J276,"*"&amp;AM$1&amp;"*")</f>
        <v>0</v>
      </c>
      <c r="AN275" s="66">
        <f>COUNTIF(data!$C276:$J276,"*"&amp;AN$1&amp;"*")</f>
        <v>0</v>
      </c>
      <c r="AO275" s="66">
        <f>COUNTIF(data!$C276:$J276,"*"&amp;AO$1&amp;"*")</f>
        <v>0</v>
      </c>
      <c r="AP275" s="66">
        <f>COUNTIF(data!$C276:$J276,"*"&amp;AP$1&amp;"*")</f>
        <v>0</v>
      </c>
      <c r="AQ275" s="66">
        <f>COUNTIF(data!$C276:$J276,"*"&amp;AQ$1&amp;"*")</f>
        <v>0</v>
      </c>
      <c r="AR275" s="66">
        <f>COUNTIF(data!$C276:$J276,"*"&amp;AR$1&amp;"*")</f>
        <v>0</v>
      </c>
      <c r="AS275" s="66">
        <f>COUNTIF(data!$C276:$J276,"*"&amp;AS$1&amp;"*")</f>
        <v>0</v>
      </c>
      <c r="AT275" s="66">
        <f>COUNTIF(data!$C276:$J276,"*"&amp;AT$1&amp;"*")</f>
        <v>0</v>
      </c>
      <c r="AU275" s="66">
        <f>COUNTIF(data!$C276:$J276,"*"&amp;AU$1&amp;"*")</f>
        <v>0</v>
      </c>
      <c r="AV275" s="66">
        <f>COUNTIF(data!$C276:$J276,"*"&amp;AV$1&amp;"*")</f>
        <v>0</v>
      </c>
      <c r="AW275" s="66">
        <f>COUNTIF(data!$C276:$J276,"*"&amp;AW$1&amp;"*")</f>
        <v>0</v>
      </c>
      <c r="AX275" s="66">
        <f>COUNTIF(data!$C276:$J276,"*"&amp;AX$1&amp;"*")</f>
        <v>0</v>
      </c>
      <c r="AY275" s="66">
        <f>COUNTIF(data!$C276:$J276,"*"&amp;AY$1&amp;"*")</f>
        <v>0</v>
      </c>
      <c r="AZ275" s="66">
        <f>COUNTIF(data!$C276:$J276,"*"&amp;AZ$1&amp;"*")</f>
        <v>0</v>
      </c>
      <c r="BA275" s="66">
        <f>COUNTIF(data!$C276:$J276,"*"&amp;BA$1&amp;"*")</f>
        <v>0</v>
      </c>
      <c r="BB275" s="66">
        <f>COUNTIF(data!$C276:$J276,"*"&amp;BB$1&amp;"*")</f>
        <v>0</v>
      </c>
    </row>
    <row r="276">
      <c r="A276" s="66">
        <f>COUNTIF(data!$C277:$J277,"*"&amp;A$1&amp;"*")</f>
        <v>0</v>
      </c>
      <c r="B276" s="66">
        <f>COUNTIF(data!$C277:$J277,"*"&amp;B$1&amp;"*")</f>
        <v>0</v>
      </c>
      <c r="C276" s="66">
        <f>COUNTIF(data!$C277:$J277,"*"&amp;C$1&amp;"*")</f>
        <v>0</v>
      </c>
      <c r="D276" s="66">
        <f>COUNTIF(data!$C277:$J277,"*"&amp;D$1&amp;"*")</f>
        <v>0</v>
      </c>
      <c r="E276" s="66">
        <f>COUNTIF(data!$C277:$J277,"*"&amp;E$1&amp;"*")</f>
        <v>0</v>
      </c>
      <c r="F276" s="66">
        <f>COUNTIF(data!$C277:$J277,"*"&amp;F$1&amp;"*")-COUNTIF(data!$C277:$J277,"*真美*")+COUNTIF(data!$C277:$J277,"*真美*真*")+COUNTIF(data!$C277:$J277,"*真*真美*")</f>
        <v>0</v>
      </c>
      <c r="G276" s="66">
        <f>COUNTIF(data!$C277:$J277,"*"&amp;G$1&amp;"*")</f>
        <v>0</v>
      </c>
      <c r="H276" s="66">
        <f>COUNTIF(data!$C277:$J277,"*"&amp;H$1&amp;"*")</f>
        <v>0</v>
      </c>
      <c r="I276" s="66">
        <f>COUNTIF(data!$C277:$J277,"*"&amp;I$1&amp;"*")</f>
        <v>0</v>
      </c>
      <c r="J276" s="66">
        <f>COUNTIF(data!$C277:$J277,"*"&amp;J$1&amp;"*")</f>
        <v>0</v>
      </c>
      <c r="K276" s="66">
        <f>COUNTIF(data!$C277:$J277,"*"&amp;K$1&amp;"*")</f>
        <v>0</v>
      </c>
      <c r="L276" s="66">
        <f>COUNTIF(data!$C277:$J277,"*"&amp;L$1&amp;"*")</f>
        <v>0</v>
      </c>
      <c r="M276" s="66">
        <f>COUNTIF(data!$C277:$J277,"*"&amp;M$1&amp;"*")</f>
        <v>0</v>
      </c>
      <c r="N276" s="66">
        <f>COUNTIF(data!$C277:$J277,"*"&amp;N$1&amp;"*")</f>
        <v>0</v>
      </c>
      <c r="O276" s="66">
        <f>COUNTIF(data!$C277:$J277,"*"&amp;O$1&amp;"*")</f>
        <v>0</v>
      </c>
      <c r="P276" s="66">
        <f>COUNTIF(data!$C277:$J277,"*"&amp;P$1&amp;"*")</f>
        <v>0</v>
      </c>
      <c r="Q276" s="66">
        <f>COUNTIF(data!$C277:$J277,"*"&amp;Q$1&amp;"*")</f>
        <v>0</v>
      </c>
      <c r="R276" s="66">
        <f>COUNTIF(data!$C277:$J277,"*"&amp;R$1&amp;"*")</f>
        <v>0</v>
      </c>
      <c r="S276" s="66">
        <f>COUNTIF(data!$C277:$J277,"*"&amp;S$1&amp;"*")</f>
        <v>0</v>
      </c>
      <c r="T276" s="66">
        <f>COUNTIF(data!$C277:$J277,"*"&amp;T$1&amp;"*")</f>
        <v>0</v>
      </c>
      <c r="U276" s="66">
        <f>COUNTIF(data!$C277:$J277,"*"&amp;U$1&amp;"*")</f>
        <v>0</v>
      </c>
      <c r="V276" s="66">
        <f>COUNTIF(data!$C277:$J277,"*"&amp;V$1&amp;"*")</f>
        <v>0</v>
      </c>
      <c r="W276" s="66">
        <f>COUNTIF(data!$C277:$J277,"*"&amp;W$1&amp;"*")</f>
        <v>0</v>
      </c>
      <c r="X276" s="66">
        <f>COUNTIF(data!$C277:$J277,"*"&amp;X$1&amp;"*")</f>
        <v>1</v>
      </c>
      <c r="Y276" s="66">
        <f>COUNTIF(data!$C277:$J277,"*"&amp;Y$1&amp;"*")</f>
        <v>0</v>
      </c>
      <c r="Z276" s="66">
        <f>COUNTIF(data!$C277:$J277,"*"&amp;Z$1&amp;"*")</f>
        <v>1</v>
      </c>
      <c r="AA276" s="66">
        <f>COUNTIF(data!$C277:$J277,"*"&amp;AA$1&amp;"*")</f>
        <v>0</v>
      </c>
      <c r="AB276" s="66">
        <f>COUNTIF(data!$C277:$J277,"*"&amp;AB$1&amp;"*")</f>
        <v>0</v>
      </c>
      <c r="AC276" s="66">
        <f>COUNTIF(data!$C277:$J277,"*"&amp;AC$1&amp;"*")</f>
        <v>0</v>
      </c>
      <c r="AD276" s="66">
        <f>COUNTIF(data!$C277:$J277,"*"&amp;AD$1&amp;"*")</f>
        <v>0</v>
      </c>
      <c r="AE276" s="66">
        <f>COUNTIF(data!$C277:$J277,"*"&amp;AE$1&amp;"*")</f>
        <v>0</v>
      </c>
      <c r="AF276" s="66">
        <f>COUNTIF(data!$C277:$J277,"*"&amp;AF$1&amp;"*")</f>
        <v>0</v>
      </c>
      <c r="AG276" s="66">
        <f>COUNTIF(data!$C277:$J277,"*"&amp;AG$1&amp;"*")</f>
        <v>0</v>
      </c>
      <c r="AH276" s="66">
        <f>COUNTIF(data!$C277:$J277,"*"&amp;AH$1&amp;"*")-COUNTIF(data!$C277:$J277,"*雪歩*")+COUNTIF(data!$C277:$J277,"*雪歩*歩*")+COUNTIF(data!$C277:$J277,"*歩*雪歩*")</f>
        <v>0</v>
      </c>
      <c r="AI276" s="66">
        <f>COUNTIF(data!$C277:$J277,"*"&amp;AI$1&amp;"*")</f>
        <v>0</v>
      </c>
      <c r="AJ276" s="66">
        <f>COUNTIF(data!$C277:$J277,"*"&amp;AJ$1&amp;"*")</f>
        <v>0</v>
      </c>
      <c r="AK276" s="66">
        <f>COUNTIF(data!$C277:$J277,"*"&amp;AK$1&amp;"*")</f>
        <v>0</v>
      </c>
      <c r="AL276" s="66">
        <f>COUNTIF(data!$C277:$J277,"*"&amp;AL$1&amp;"*")</f>
        <v>0</v>
      </c>
      <c r="AM276" s="66">
        <f>COUNTIF(data!$C277:$J277,"*"&amp;AM$1&amp;"*")</f>
        <v>0</v>
      </c>
      <c r="AN276" s="66">
        <f>COUNTIF(data!$C277:$J277,"*"&amp;AN$1&amp;"*")</f>
        <v>0</v>
      </c>
      <c r="AO276" s="66">
        <f>COUNTIF(data!$C277:$J277,"*"&amp;AO$1&amp;"*")</f>
        <v>0</v>
      </c>
      <c r="AP276" s="66">
        <f>COUNTIF(data!$C277:$J277,"*"&amp;AP$1&amp;"*")</f>
        <v>0</v>
      </c>
      <c r="AQ276" s="66">
        <f>COUNTIF(data!$C277:$J277,"*"&amp;AQ$1&amp;"*")</f>
        <v>0</v>
      </c>
      <c r="AR276" s="66">
        <f>COUNTIF(data!$C277:$J277,"*"&amp;AR$1&amp;"*")</f>
        <v>0</v>
      </c>
      <c r="AS276" s="66">
        <f>COUNTIF(data!$C277:$J277,"*"&amp;AS$1&amp;"*")</f>
        <v>0</v>
      </c>
      <c r="AT276" s="66">
        <f>COUNTIF(data!$C277:$J277,"*"&amp;AT$1&amp;"*")</f>
        <v>1</v>
      </c>
      <c r="AU276" s="66">
        <f>COUNTIF(data!$C277:$J277,"*"&amp;AU$1&amp;"*")</f>
        <v>0</v>
      </c>
      <c r="AV276" s="66">
        <f>COUNTIF(data!$C277:$J277,"*"&amp;AV$1&amp;"*")</f>
        <v>0</v>
      </c>
      <c r="AW276" s="66">
        <f>COUNTIF(data!$C277:$J277,"*"&amp;AW$1&amp;"*")</f>
        <v>0</v>
      </c>
      <c r="AX276" s="66">
        <f>COUNTIF(data!$C277:$J277,"*"&amp;AX$1&amp;"*")</f>
        <v>0</v>
      </c>
      <c r="AY276" s="66">
        <f>COUNTIF(data!$C277:$J277,"*"&amp;AY$1&amp;"*")</f>
        <v>0</v>
      </c>
      <c r="AZ276" s="66">
        <f>COUNTIF(data!$C277:$J277,"*"&amp;AZ$1&amp;"*")</f>
        <v>0</v>
      </c>
      <c r="BA276" s="66">
        <f>COUNTIF(data!$C277:$J277,"*"&amp;BA$1&amp;"*")</f>
        <v>0</v>
      </c>
      <c r="BB276" s="66">
        <f>COUNTIF(data!$C277:$J277,"*"&amp;BB$1&amp;"*")</f>
        <v>0</v>
      </c>
    </row>
    <row r="277">
      <c r="A277" s="66">
        <f>COUNTIF(data!$C278:$J278,"*"&amp;A$1&amp;"*")</f>
        <v>0</v>
      </c>
      <c r="B277" s="66">
        <f>COUNTIF(data!$C278:$J278,"*"&amp;B$1&amp;"*")</f>
        <v>0</v>
      </c>
      <c r="C277" s="66">
        <f>COUNTIF(data!$C278:$J278,"*"&amp;C$1&amp;"*")</f>
        <v>0</v>
      </c>
      <c r="D277" s="66">
        <f>COUNTIF(data!$C278:$J278,"*"&amp;D$1&amp;"*")</f>
        <v>0</v>
      </c>
      <c r="E277" s="66">
        <f>COUNTIF(data!$C278:$J278,"*"&amp;E$1&amp;"*")</f>
        <v>0</v>
      </c>
      <c r="F277" s="66">
        <f>COUNTIF(data!$C278:$J278,"*"&amp;F$1&amp;"*")-COUNTIF(data!$C278:$J278,"*真美*")+COUNTIF(data!$C278:$J278,"*真美*真*")+COUNTIF(data!$C278:$J278,"*真*真美*")</f>
        <v>0</v>
      </c>
      <c r="G277" s="66">
        <f>COUNTIF(data!$C278:$J278,"*"&amp;G$1&amp;"*")</f>
        <v>0</v>
      </c>
      <c r="H277" s="66">
        <f>COUNTIF(data!$C278:$J278,"*"&amp;H$1&amp;"*")</f>
        <v>0</v>
      </c>
      <c r="I277" s="66">
        <f>COUNTIF(data!$C278:$J278,"*"&amp;I$1&amp;"*")</f>
        <v>0</v>
      </c>
      <c r="J277" s="66">
        <f>COUNTIF(data!$C278:$J278,"*"&amp;J$1&amp;"*")</f>
        <v>0</v>
      </c>
      <c r="K277" s="66">
        <f>COUNTIF(data!$C278:$J278,"*"&amp;K$1&amp;"*")</f>
        <v>0</v>
      </c>
      <c r="L277" s="66">
        <f>COUNTIF(data!$C278:$J278,"*"&amp;L$1&amp;"*")</f>
        <v>0</v>
      </c>
      <c r="M277" s="66">
        <f>COUNTIF(data!$C278:$J278,"*"&amp;M$1&amp;"*")</f>
        <v>0</v>
      </c>
      <c r="N277" s="66">
        <f>COUNTIF(data!$C278:$J278,"*"&amp;N$1&amp;"*")</f>
        <v>0</v>
      </c>
      <c r="O277" s="66">
        <f>COUNTIF(data!$C278:$J278,"*"&amp;O$1&amp;"*")</f>
        <v>0</v>
      </c>
      <c r="P277" s="66">
        <f>COUNTIF(data!$C278:$J278,"*"&amp;P$1&amp;"*")</f>
        <v>0</v>
      </c>
      <c r="Q277" s="66">
        <f>COUNTIF(data!$C278:$J278,"*"&amp;Q$1&amp;"*")</f>
        <v>0</v>
      </c>
      <c r="R277" s="66">
        <f>COUNTIF(data!$C278:$J278,"*"&amp;R$1&amp;"*")</f>
        <v>0</v>
      </c>
      <c r="S277" s="66">
        <f>COUNTIF(data!$C278:$J278,"*"&amp;S$1&amp;"*")</f>
        <v>0</v>
      </c>
      <c r="T277" s="66">
        <f>COUNTIF(data!$C278:$J278,"*"&amp;T$1&amp;"*")</f>
        <v>0</v>
      </c>
      <c r="U277" s="66">
        <f>COUNTIF(data!$C278:$J278,"*"&amp;U$1&amp;"*")</f>
        <v>0</v>
      </c>
      <c r="V277" s="66">
        <f>COUNTIF(data!$C278:$J278,"*"&amp;V$1&amp;"*")</f>
        <v>0</v>
      </c>
      <c r="W277" s="66">
        <f>COUNTIF(data!$C278:$J278,"*"&amp;W$1&amp;"*")</f>
        <v>0</v>
      </c>
      <c r="X277" s="66">
        <f>COUNTIF(data!$C278:$J278,"*"&amp;X$1&amp;"*")</f>
        <v>0</v>
      </c>
      <c r="Y277" s="66">
        <f>COUNTIF(data!$C278:$J278,"*"&amp;Y$1&amp;"*")</f>
        <v>0</v>
      </c>
      <c r="Z277" s="66">
        <f>COUNTIF(data!$C278:$J278,"*"&amp;Z$1&amp;"*")</f>
        <v>0</v>
      </c>
      <c r="AA277" s="66">
        <f>COUNTIF(data!$C278:$J278,"*"&amp;AA$1&amp;"*")</f>
        <v>0</v>
      </c>
      <c r="AB277" s="66">
        <f>COUNTIF(data!$C278:$J278,"*"&amp;AB$1&amp;"*")</f>
        <v>0</v>
      </c>
      <c r="AC277" s="66">
        <f>COUNTIF(data!$C278:$J278,"*"&amp;AC$1&amp;"*")</f>
        <v>0</v>
      </c>
      <c r="AD277" s="66">
        <f>COUNTIF(data!$C278:$J278,"*"&amp;AD$1&amp;"*")</f>
        <v>0</v>
      </c>
      <c r="AE277" s="66">
        <f>COUNTIF(data!$C278:$J278,"*"&amp;AE$1&amp;"*")</f>
        <v>0</v>
      </c>
      <c r="AF277" s="66">
        <f>COUNTIF(data!$C278:$J278,"*"&amp;AF$1&amp;"*")</f>
        <v>0</v>
      </c>
      <c r="AG277" s="66">
        <f>COUNTIF(data!$C278:$J278,"*"&amp;AG$1&amp;"*")</f>
        <v>0</v>
      </c>
      <c r="AH277" s="66">
        <f>COUNTIF(data!$C278:$J278,"*"&amp;AH$1&amp;"*")-COUNTIF(data!$C278:$J278,"*雪歩*")+COUNTIF(data!$C278:$J278,"*雪歩*歩*")+COUNTIF(data!$C278:$J278,"*歩*雪歩*")</f>
        <v>0</v>
      </c>
      <c r="AI277" s="66">
        <f>COUNTIF(data!$C278:$J278,"*"&amp;AI$1&amp;"*")</f>
        <v>0</v>
      </c>
      <c r="AJ277" s="66">
        <f>COUNTIF(data!$C278:$J278,"*"&amp;AJ$1&amp;"*")</f>
        <v>0</v>
      </c>
      <c r="AK277" s="66">
        <f>COUNTIF(data!$C278:$J278,"*"&amp;AK$1&amp;"*")</f>
        <v>0</v>
      </c>
      <c r="AL277" s="66">
        <f>COUNTIF(data!$C278:$J278,"*"&amp;AL$1&amp;"*")</f>
        <v>0</v>
      </c>
      <c r="AM277" s="66">
        <f>COUNTIF(data!$C278:$J278,"*"&amp;AM$1&amp;"*")</f>
        <v>0</v>
      </c>
      <c r="AN277" s="66">
        <f>COUNTIF(data!$C278:$J278,"*"&amp;AN$1&amp;"*")</f>
        <v>0</v>
      </c>
      <c r="AO277" s="66">
        <f>COUNTIF(data!$C278:$J278,"*"&amp;AO$1&amp;"*")</f>
        <v>1</v>
      </c>
      <c r="AP277" s="66">
        <f>COUNTIF(data!$C278:$J278,"*"&amp;AP$1&amp;"*")</f>
        <v>0</v>
      </c>
      <c r="AQ277" s="66">
        <f>COUNTIF(data!$C278:$J278,"*"&amp;AQ$1&amp;"*")</f>
        <v>0</v>
      </c>
      <c r="AR277" s="66">
        <f>COUNTIF(data!$C278:$J278,"*"&amp;AR$1&amp;"*")</f>
        <v>0</v>
      </c>
      <c r="AS277" s="66">
        <f>COUNTIF(data!$C278:$J278,"*"&amp;AS$1&amp;"*")</f>
        <v>0</v>
      </c>
      <c r="AT277" s="66">
        <f>COUNTIF(data!$C278:$J278,"*"&amp;AT$1&amp;"*")</f>
        <v>1</v>
      </c>
      <c r="AU277" s="66">
        <f>COUNTIF(data!$C278:$J278,"*"&amp;AU$1&amp;"*")</f>
        <v>0</v>
      </c>
      <c r="AV277" s="66">
        <f>COUNTIF(data!$C278:$J278,"*"&amp;AV$1&amp;"*")</f>
        <v>0</v>
      </c>
      <c r="AW277" s="66">
        <f>COUNTIF(data!$C278:$J278,"*"&amp;AW$1&amp;"*")</f>
        <v>0</v>
      </c>
      <c r="AX277" s="66">
        <f>COUNTIF(data!$C278:$J278,"*"&amp;AX$1&amp;"*")</f>
        <v>0</v>
      </c>
      <c r="AY277" s="66">
        <f>COUNTIF(data!$C278:$J278,"*"&amp;AY$1&amp;"*")</f>
        <v>0</v>
      </c>
      <c r="AZ277" s="66">
        <f>COUNTIF(data!$C278:$J278,"*"&amp;AZ$1&amp;"*")</f>
        <v>0</v>
      </c>
      <c r="BA277" s="66">
        <f>COUNTIF(data!$C278:$J278,"*"&amp;BA$1&amp;"*")</f>
        <v>0</v>
      </c>
      <c r="BB277" s="66">
        <f>COUNTIF(data!$C278:$J278,"*"&amp;BB$1&amp;"*")</f>
        <v>0</v>
      </c>
    </row>
    <row r="278">
      <c r="A278" s="66">
        <f>COUNTIF(data!$C279:$J279,"*"&amp;A$1&amp;"*")</f>
        <v>0</v>
      </c>
      <c r="B278" s="66">
        <f>COUNTIF(data!$C279:$J279,"*"&amp;B$1&amp;"*")</f>
        <v>0</v>
      </c>
      <c r="C278" s="66">
        <f>COUNTIF(data!$C279:$J279,"*"&amp;C$1&amp;"*")</f>
        <v>0</v>
      </c>
      <c r="D278" s="66">
        <f>COUNTIF(data!$C279:$J279,"*"&amp;D$1&amp;"*")</f>
        <v>0</v>
      </c>
      <c r="E278" s="66">
        <f>COUNTIF(data!$C279:$J279,"*"&amp;E$1&amp;"*")</f>
        <v>0</v>
      </c>
      <c r="F278" s="66">
        <f>COUNTIF(data!$C279:$J279,"*"&amp;F$1&amp;"*")-COUNTIF(data!$C279:$J279,"*真美*")+COUNTIF(data!$C279:$J279,"*真美*真*")+COUNTIF(data!$C279:$J279,"*真*真美*")</f>
        <v>0</v>
      </c>
      <c r="G278" s="66">
        <f>COUNTIF(data!$C279:$J279,"*"&amp;G$1&amp;"*")</f>
        <v>0</v>
      </c>
      <c r="H278" s="66">
        <f>COUNTIF(data!$C279:$J279,"*"&amp;H$1&amp;"*")</f>
        <v>0</v>
      </c>
      <c r="I278" s="66">
        <f>COUNTIF(data!$C279:$J279,"*"&amp;I$1&amp;"*")</f>
        <v>0</v>
      </c>
      <c r="J278" s="66">
        <f>COUNTIF(data!$C279:$J279,"*"&amp;J$1&amp;"*")</f>
        <v>0</v>
      </c>
      <c r="K278" s="66">
        <f>COUNTIF(data!$C279:$J279,"*"&amp;K$1&amp;"*")</f>
        <v>0</v>
      </c>
      <c r="L278" s="66">
        <f>COUNTIF(data!$C279:$J279,"*"&amp;L$1&amp;"*")</f>
        <v>0</v>
      </c>
      <c r="M278" s="66">
        <f>COUNTIF(data!$C279:$J279,"*"&amp;M$1&amp;"*")</f>
        <v>0</v>
      </c>
      <c r="N278" s="66">
        <f>COUNTIF(data!$C279:$J279,"*"&amp;N$1&amp;"*")</f>
        <v>0</v>
      </c>
      <c r="O278" s="66">
        <f>COUNTIF(data!$C279:$J279,"*"&amp;O$1&amp;"*")</f>
        <v>0</v>
      </c>
      <c r="P278" s="66">
        <f>COUNTIF(data!$C279:$J279,"*"&amp;P$1&amp;"*")</f>
        <v>0</v>
      </c>
      <c r="Q278" s="66">
        <f>COUNTIF(data!$C279:$J279,"*"&amp;Q$1&amp;"*")</f>
        <v>0</v>
      </c>
      <c r="R278" s="66">
        <f>COUNTIF(data!$C279:$J279,"*"&amp;R$1&amp;"*")</f>
        <v>0</v>
      </c>
      <c r="S278" s="66">
        <f>COUNTIF(data!$C279:$J279,"*"&amp;S$1&amp;"*")</f>
        <v>0</v>
      </c>
      <c r="T278" s="66">
        <f>COUNTIF(data!$C279:$J279,"*"&amp;T$1&amp;"*")</f>
        <v>0</v>
      </c>
      <c r="U278" s="66">
        <f>COUNTIF(data!$C279:$J279,"*"&amp;U$1&amp;"*")</f>
        <v>0</v>
      </c>
      <c r="V278" s="66">
        <f>COUNTIF(data!$C279:$J279,"*"&amp;V$1&amp;"*")</f>
        <v>0</v>
      </c>
      <c r="W278" s="66">
        <f>COUNTIF(data!$C279:$J279,"*"&amp;W$1&amp;"*")</f>
        <v>0</v>
      </c>
      <c r="X278" s="66">
        <f>COUNTIF(data!$C279:$J279,"*"&amp;X$1&amp;"*")</f>
        <v>0</v>
      </c>
      <c r="Y278" s="66">
        <f>COUNTIF(data!$C279:$J279,"*"&amp;Y$1&amp;"*")</f>
        <v>0</v>
      </c>
      <c r="Z278" s="66">
        <f>COUNTIF(data!$C279:$J279,"*"&amp;Z$1&amp;"*")</f>
        <v>0</v>
      </c>
      <c r="AA278" s="66">
        <f>COUNTIF(data!$C279:$J279,"*"&amp;AA$1&amp;"*")</f>
        <v>0</v>
      </c>
      <c r="AB278" s="66">
        <f>COUNTIF(data!$C279:$J279,"*"&amp;AB$1&amp;"*")</f>
        <v>0</v>
      </c>
      <c r="AC278" s="66">
        <f>COUNTIF(data!$C279:$J279,"*"&amp;AC$1&amp;"*")</f>
        <v>0</v>
      </c>
      <c r="AD278" s="66">
        <f>COUNTIF(data!$C279:$J279,"*"&amp;AD$1&amp;"*")</f>
        <v>0</v>
      </c>
      <c r="AE278" s="66">
        <f>COUNTIF(data!$C279:$J279,"*"&amp;AE$1&amp;"*")</f>
        <v>0</v>
      </c>
      <c r="AF278" s="66">
        <f>COUNTIF(data!$C279:$J279,"*"&amp;AF$1&amp;"*")</f>
        <v>0</v>
      </c>
      <c r="AG278" s="66">
        <f>COUNTIF(data!$C279:$J279,"*"&amp;AG$1&amp;"*")</f>
        <v>0</v>
      </c>
      <c r="AH278" s="66">
        <f>COUNTIF(data!$C279:$J279,"*"&amp;AH$1&amp;"*")-COUNTIF(data!$C279:$J279,"*雪歩*")+COUNTIF(data!$C279:$J279,"*雪歩*歩*")+COUNTIF(data!$C279:$J279,"*歩*雪歩*")</f>
        <v>1</v>
      </c>
      <c r="AI278" s="66">
        <f>COUNTIF(data!$C279:$J279,"*"&amp;AI$1&amp;"*")</f>
        <v>0</v>
      </c>
      <c r="AJ278" s="66">
        <f>COUNTIF(data!$C279:$J279,"*"&amp;AJ$1&amp;"*")</f>
        <v>0</v>
      </c>
      <c r="AK278" s="66">
        <f>COUNTIF(data!$C279:$J279,"*"&amp;AK$1&amp;"*")</f>
        <v>1</v>
      </c>
      <c r="AL278" s="66">
        <f>COUNTIF(data!$C279:$J279,"*"&amp;AL$1&amp;"*")</f>
        <v>0</v>
      </c>
      <c r="AM278" s="66">
        <f>COUNTIF(data!$C279:$J279,"*"&amp;AM$1&amp;"*")</f>
        <v>0</v>
      </c>
      <c r="AN278" s="66">
        <f>COUNTIF(data!$C279:$J279,"*"&amp;AN$1&amp;"*")</f>
        <v>0</v>
      </c>
      <c r="AO278" s="66">
        <f>COUNTIF(data!$C279:$J279,"*"&amp;AO$1&amp;"*")</f>
        <v>0</v>
      </c>
      <c r="AP278" s="66">
        <f>COUNTIF(data!$C279:$J279,"*"&amp;AP$1&amp;"*")</f>
        <v>0</v>
      </c>
      <c r="AQ278" s="66">
        <f>COUNTIF(data!$C279:$J279,"*"&amp;AQ$1&amp;"*")</f>
        <v>0</v>
      </c>
      <c r="AR278" s="66">
        <f>COUNTIF(data!$C279:$J279,"*"&amp;AR$1&amp;"*")</f>
        <v>0</v>
      </c>
      <c r="AS278" s="66">
        <f>COUNTIF(data!$C279:$J279,"*"&amp;AS$1&amp;"*")</f>
        <v>0</v>
      </c>
      <c r="AT278" s="66">
        <f>COUNTIF(data!$C279:$J279,"*"&amp;AT$1&amp;"*")</f>
        <v>0</v>
      </c>
      <c r="AU278" s="66">
        <f>COUNTIF(data!$C279:$J279,"*"&amp;AU$1&amp;"*")</f>
        <v>0</v>
      </c>
      <c r="AV278" s="66">
        <f>COUNTIF(data!$C279:$J279,"*"&amp;AV$1&amp;"*")</f>
        <v>0</v>
      </c>
      <c r="AW278" s="66">
        <f>COUNTIF(data!$C279:$J279,"*"&amp;AW$1&amp;"*")</f>
        <v>0</v>
      </c>
      <c r="AX278" s="66">
        <f>COUNTIF(data!$C279:$J279,"*"&amp;AX$1&amp;"*")</f>
        <v>0</v>
      </c>
      <c r="AY278" s="66">
        <f>COUNTIF(data!$C279:$J279,"*"&amp;AY$1&amp;"*")</f>
        <v>0</v>
      </c>
      <c r="AZ278" s="66">
        <f>COUNTIF(data!$C279:$J279,"*"&amp;AZ$1&amp;"*")</f>
        <v>0</v>
      </c>
      <c r="BA278" s="66">
        <f>COUNTIF(data!$C279:$J279,"*"&amp;BA$1&amp;"*")</f>
        <v>0</v>
      </c>
      <c r="BB278" s="66">
        <f>COUNTIF(data!$C279:$J279,"*"&amp;BB$1&amp;"*")</f>
        <v>0</v>
      </c>
    </row>
    <row r="279">
      <c r="A279" s="66">
        <f>COUNTIF(data!$C280:$J280,"*"&amp;A$1&amp;"*")</f>
        <v>0</v>
      </c>
      <c r="B279" s="66">
        <f>COUNTIF(data!$C280:$J280,"*"&amp;B$1&amp;"*")</f>
        <v>0</v>
      </c>
      <c r="C279" s="66">
        <f>COUNTIF(data!$C280:$J280,"*"&amp;C$1&amp;"*")</f>
        <v>0</v>
      </c>
      <c r="D279" s="66">
        <f>COUNTIF(data!$C280:$J280,"*"&amp;D$1&amp;"*")</f>
        <v>0</v>
      </c>
      <c r="E279" s="66">
        <f>COUNTIF(data!$C280:$J280,"*"&amp;E$1&amp;"*")</f>
        <v>0</v>
      </c>
      <c r="F279" s="66">
        <f>COUNTIF(data!$C280:$J280,"*"&amp;F$1&amp;"*")-COUNTIF(data!$C280:$J280,"*真美*")+COUNTIF(data!$C280:$J280,"*真美*真*")+COUNTIF(data!$C280:$J280,"*真*真美*")</f>
        <v>0</v>
      </c>
      <c r="G279" s="66">
        <f>COUNTIF(data!$C280:$J280,"*"&amp;G$1&amp;"*")</f>
        <v>0</v>
      </c>
      <c r="H279" s="66">
        <f>COUNTIF(data!$C280:$J280,"*"&amp;H$1&amp;"*")</f>
        <v>0</v>
      </c>
      <c r="I279" s="66">
        <f>COUNTIF(data!$C280:$J280,"*"&amp;I$1&amp;"*")</f>
        <v>0</v>
      </c>
      <c r="J279" s="66">
        <f>COUNTIF(data!$C280:$J280,"*"&amp;J$1&amp;"*")</f>
        <v>0</v>
      </c>
      <c r="K279" s="66">
        <f>COUNTIF(data!$C280:$J280,"*"&amp;K$1&amp;"*")</f>
        <v>0</v>
      </c>
      <c r="L279" s="66">
        <f>COUNTIF(data!$C280:$J280,"*"&amp;L$1&amp;"*")</f>
        <v>0</v>
      </c>
      <c r="M279" s="66">
        <f>COUNTIF(data!$C280:$J280,"*"&amp;M$1&amp;"*")</f>
        <v>0</v>
      </c>
      <c r="N279" s="66">
        <f>COUNTIF(data!$C280:$J280,"*"&amp;N$1&amp;"*")</f>
        <v>1</v>
      </c>
      <c r="O279" s="66">
        <f>COUNTIF(data!$C280:$J280,"*"&amp;O$1&amp;"*")</f>
        <v>0</v>
      </c>
      <c r="P279" s="66">
        <f>COUNTIF(data!$C280:$J280,"*"&amp;P$1&amp;"*")</f>
        <v>0</v>
      </c>
      <c r="Q279" s="66">
        <f>COUNTIF(data!$C280:$J280,"*"&amp;Q$1&amp;"*")</f>
        <v>0</v>
      </c>
      <c r="R279" s="66">
        <f>COUNTIF(data!$C280:$J280,"*"&amp;R$1&amp;"*")</f>
        <v>0</v>
      </c>
      <c r="S279" s="66">
        <f>COUNTIF(data!$C280:$J280,"*"&amp;S$1&amp;"*")</f>
        <v>0</v>
      </c>
      <c r="T279" s="66">
        <f>COUNTIF(data!$C280:$J280,"*"&amp;T$1&amp;"*")</f>
        <v>0</v>
      </c>
      <c r="U279" s="66">
        <f>COUNTIF(data!$C280:$J280,"*"&amp;U$1&amp;"*")</f>
        <v>0</v>
      </c>
      <c r="V279" s="66">
        <f>COUNTIF(data!$C280:$J280,"*"&amp;V$1&amp;"*")</f>
        <v>0</v>
      </c>
      <c r="W279" s="66">
        <f>COUNTIF(data!$C280:$J280,"*"&amp;W$1&amp;"*")</f>
        <v>0</v>
      </c>
      <c r="X279" s="66">
        <f>COUNTIF(data!$C280:$J280,"*"&amp;X$1&amp;"*")</f>
        <v>0</v>
      </c>
      <c r="Y279" s="66">
        <f>COUNTIF(data!$C280:$J280,"*"&amp;Y$1&amp;"*")</f>
        <v>1</v>
      </c>
      <c r="Z279" s="66">
        <f>COUNTIF(data!$C280:$J280,"*"&amp;Z$1&amp;"*")</f>
        <v>0</v>
      </c>
      <c r="AA279" s="66">
        <f>COUNTIF(data!$C280:$J280,"*"&amp;AA$1&amp;"*")</f>
        <v>0</v>
      </c>
      <c r="AB279" s="66">
        <f>COUNTIF(data!$C280:$J280,"*"&amp;AB$1&amp;"*")</f>
        <v>0</v>
      </c>
      <c r="AC279" s="66">
        <f>COUNTIF(data!$C280:$J280,"*"&amp;AC$1&amp;"*")</f>
        <v>0</v>
      </c>
      <c r="AD279" s="66">
        <f>COUNTIF(data!$C280:$J280,"*"&amp;AD$1&amp;"*")</f>
        <v>0</v>
      </c>
      <c r="AE279" s="66">
        <f>COUNTIF(data!$C280:$J280,"*"&amp;AE$1&amp;"*")</f>
        <v>0</v>
      </c>
      <c r="AF279" s="66">
        <f>COUNTIF(data!$C280:$J280,"*"&amp;AF$1&amp;"*")</f>
        <v>0</v>
      </c>
      <c r="AG279" s="66">
        <f>COUNTIF(data!$C280:$J280,"*"&amp;AG$1&amp;"*")</f>
        <v>0</v>
      </c>
      <c r="AH279" s="66">
        <f>COUNTIF(data!$C280:$J280,"*"&amp;AH$1&amp;"*")-COUNTIF(data!$C280:$J280,"*雪歩*")+COUNTIF(data!$C280:$J280,"*雪歩*歩*")+COUNTIF(data!$C280:$J280,"*歩*雪歩*")</f>
        <v>0</v>
      </c>
      <c r="AI279" s="66">
        <f>COUNTIF(data!$C280:$J280,"*"&amp;AI$1&amp;"*")</f>
        <v>0</v>
      </c>
      <c r="AJ279" s="66">
        <f>COUNTIF(data!$C280:$J280,"*"&amp;AJ$1&amp;"*")</f>
        <v>0</v>
      </c>
      <c r="AK279" s="66">
        <f>COUNTIF(data!$C280:$J280,"*"&amp;AK$1&amp;"*")</f>
        <v>0</v>
      </c>
      <c r="AL279" s="66">
        <f>COUNTIF(data!$C280:$J280,"*"&amp;AL$1&amp;"*")</f>
        <v>0</v>
      </c>
      <c r="AM279" s="66">
        <f>COUNTIF(data!$C280:$J280,"*"&amp;AM$1&amp;"*")</f>
        <v>0</v>
      </c>
      <c r="AN279" s="66">
        <f>COUNTIF(data!$C280:$J280,"*"&amp;AN$1&amp;"*")</f>
        <v>0</v>
      </c>
      <c r="AO279" s="66">
        <f>COUNTIF(data!$C280:$J280,"*"&amp;AO$1&amp;"*")</f>
        <v>0</v>
      </c>
      <c r="AP279" s="66">
        <f>COUNTIF(data!$C280:$J280,"*"&amp;AP$1&amp;"*")</f>
        <v>0</v>
      </c>
      <c r="AQ279" s="66">
        <f>COUNTIF(data!$C280:$J280,"*"&amp;AQ$1&amp;"*")</f>
        <v>0</v>
      </c>
      <c r="AR279" s="66">
        <f>COUNTIF(data!$C280:$J280,"*"&amp;AR$1&amp;"*")</f>
        <v>0</v>
      </c>
      <c r="AS279" s="66">
        <f>COUNTIF(data!$C280:$J280,"*"&amp;AS$1&amp;"*")</f>
        <v>0</v>
      </c>
      <c r="AT279" s="66">
        <f>COUNTIF(data!$C280:$J280,"*"&amp;AT$1&amp;"*")</f>
        <v>0</v>
      </c>
      <c r="AU279" s="66">
        <f>COUNTIF(data!$C280:$J280,"*"&amp;AU$1&amp;"*")</f>
        <v>0</v>
      </c>
      <c r="AV279" s="66">
        <f>COUNTIF(data!$C280:$J280,"*"&amp;AV$1&amp;"*")</f>
        <v>0</v>
      </c>
      <c r="AW279" s="66">
        <f>COUNTIF(data!$C280:$J280,"*"&amp;AW$1&amp;"*")</f>
        <v>0</v>
      </c>
      <c r="AX279" s="66">
        <f>COUNTIF(data!$C280:$J280,"*"&amp;AX$1&amp;"*")</f>
        <v>0</v>
      </c>
      <c r="AY279" s="66">
        <f>COUNTIF(data!$C280:$J280,"*"&amp;AY$1&amp;"*")</f>
        <v>0</v>
      </c>
      <c r="AZ279" s="66">
        <f>COUNTIF(data!$C280:$J280,"*"&amp;AZ$1&amp;"*")</f>
        <v>0</v>
      </c>
      <c r="BA279" s="66">
        <f>COUNTIF(data!$C280:$J280,"*"&amp;BA$1&amp;"*")</f>
        <v>0</v>
      </c>
      <c r="BB279" s="66">
        <f>COUNTIF(data!$C280:$J280,"*"&amp;BB$1&amp;"*")</f>
        <v>0</v>
      </c>
    </row>
    <row r="280">
      <c r="A280" s="66">
        <f>COUNTIF(data!$C281:$J281,"*"&amp;A$1&amp;"*")</f>
        <v>0</v>
      </c>
      <c r="B280" s="66">
        <f>COUNTIF(data!$C281:$J281,"*"&amp;B$1&amp;"*")</f>
        <v>0</v>
      </c>
      <c r="C280" s="66">
        <f>COUNTIF(data!$C281:$J281,"*"&amp;C$1&amp;"*")</f>
        <v>0</v>
      </c>
      <c r="D280" s="66">
        <f>COUNTIF(data!$C281:$J281,"*"&amp;D$1&amp;"*")</f>
        <v>0</v>
      </c>
      <c r="E280" s="66">
        <f>COUNTIF(data!$C281:$J281,"*"&amp;E$1&amp;"*")</f>
        <v>0</v>
      </c>
      <c r="F280" s="66">
        <f>COUNTIF(data!$C281:$J281,"*"&amp;F$1&amp;"*")-COUNTIF(data!$C281:$J281,"*真美*")+COUNTIF(data!$C281:$J281,"*真美*真*")+COUNTIF(data!$C281:$J281,"*真*真美*")</f>
        <v>0</v>
      </c>
      <c r="G280" s="66">
        <f>COUNTIF(data!$C281:$J281,"*"&amp;G$1&amp;"*")</f>
        <v>0</v>
      </c>
      <c r="H280" s="66">
        <f>COUNTIF(data!$C281:$J281,"*"&amp;H$1&amp;"*")</f>
        <v>0</v>
      </c>
      <c r="I280" s="66">
        <f>COUNTIF(data!$C281:$J281,"*"&amp;I$1&amp;"*")</f>
        <v>0</v>
      </c>
      <c r="J280" s="66">
        <f>COUNTIF(data!$C281:$J281,"*"&amp;J$1&amp;"*")</f>
        <v>1</v>
      </c>
      <c r="K280" s="66">
        <f>COUNTIF(data!$C281:$J281,"*"&amp;K$1&amp;"*")</f>
        <v>0</v>
      </c>
      <c r="L280" s="66">
        <f>COUNTIF(data!$C281:$J281,"*"&amp;L$1&amp;"*")</f>
        <v>0</v>
      </c>
      <c r="M280" s="66">
        <f>COUNTIF(data!$C281:$J281,"*"&amp;M$1&amp;"*")</f>
        <v>0</v>
      </c>
      <c r="N280" s="66">
        <f>COUNTIF(data!$C281:$J281,"*"&amp;N$1&amp;"*")</f>
        <v>0</v>
      </c>
      <c r="O280" s="66">
        <f>COUNTIF(data!$C281:$J281,"*"&amp;O$1&amp;"*")</f>
        <v>0</v>
      </c>
      <c r="P280" s="66">
        <f>COUNTIF(data!$C281:$J281,"*"&amp;P$1&amp;"*")</f>
        <v>0</v>
      </c>
      <c r="Q280" s="66">
        <f>COUNTIF(data!$C281:$J281,"*"&amp;Q$1&amp;"*")</f>
        <v>0</v>
      </c>
      <c r="R280" s="66">
        <f>COUNTIF(data!$C281:$J281,"*"&amp;R$1&amp;"*")</f>
        <v>0</v>
      </c>
      <c r="S280" s="66">
        <f>COUNTIF(data!$C281:$J281,"*"&amp;S$1&amp;"*")</f>
        <v>0</v>
      </c>
      <c r="T280" s="66">
        <f>COUNTIF(data!$C281:$J281,"*"&amp;T$1&amp;"*")</f>
        <v>0</v>
      </c>
      <c r="U280" s="66">
        <f>COUNTIF(data!$C281:$J281,"*"&amp;U$1&amp;"*")</f>
        <v>0</v>
      </c>
      <c r="V280" s="66">
        <f>COUNTIF(data!$C281:$J281,"*"&amp;V$1&amp;"*")</f>
        <v>0</v>
      </c>
      <c r="W280" s="66">
        <f>COUNTIF(data!$C281:$J281,"*"&amp;W$1&amp;"*")</f>
        <v>0</v>
      </c>
      <c r="X280" s="66">
        <f>COUNTIF(data!$C281:$J281,"*"&amp;X$1&amp;"*")</f>
        <v>0</v>
      </c>
      <c r="Y280" s="66">
        <f>COUNTIF(data!$C281:$J281,"*"&amp;Y$1&amp;"*")</f>
        <v>0</v>
      </c>
      <c r="Z280" s="66">
        <f>COUNTIF(data!$C281:$J281,"*"&amp;Z$1&amp;"*")</f>
        <v>0</v>
      </c>
      <c r="AA280" s="66">
        <f>COUNTIF(data!$C281:$J281,"*"&amp;AA$1&amp;"*")</f>
        <v>0</v>
      </c>
      <c r="AB280" s="66">
        <f>COUNTIF(data!$C281:$J281,"*"&amp;AB$1&amp;"*")</f>
        <v>0</v>
      </c>
      <c r="AC280" s="66">
        <f>COUNTIF(data!$C281:$J281,"*"&amp;AC$1&amp;"*")</f>
        <v>0</v>
      </c>
      <c r="AD280" s="66">
        <f>COUNTIF(data!$C281:$J281,"*"&amp;AD$1&amp;"*")</f>
        <v>0</v>
      </c>
      <c r="AE280" s="66">
        <f>COUNTIF(data!$C281:$J281,"*"&amp;AE$1&amp;"*")</f>
        <v>0</v>
      </c>
      <c r="AF280" s="66">
        <f>COUNTIF(data!$C281:$J281,"*"&amp;AF$1&amp;"*")</f>
        <v>0</v>
      </c>
      <c r="AG280" s="66">
        <f>COUNTIF(data!$C281:$J281,"*"&amp;AG$1&amp;"*")</f>
        <v>0</v>
      </c>
      <c r="AH280" s="66">
        <f>COUNTIF(data!$C281:$J281,"*"&amp;AH$1&amp;"*")-COUNTIF(data!$C281:$J281,"*雪歩*")+COUNTIF(data!$C281:$J281,"*雪歩*歩*")+COUNTIF(data!$C281:$J281,"*歩*雪歩*")</f>
        <v>0</v>
      </c>
      <c r="AI280" s="66">
        <f>COUNTIF(data!$C281:$J281,"*"&amp;AI$1&amp;"*")</f>
        <v>0</v>
      </c>
      <c r="AJ280" s="66">
        <f>COUNTIF(data!$C281:$J281,"*"&amp;AJ$1&amp;"*")</f>
        <v>0</v>
      </c>
      <c r="AK280" s="66">
        <f>COUNTIF(data!$C281:$J281,"*"&amp;AK$1&amp;"*")</f>
        <v>0</v>
      </c>
      <c r="AL280" s="66">
        <f>COUNTIF(data!$C281:$J281,"*"&amp;AL$1&amp;"*")</f>
        <v>0</v>
      </c>
      <c r="AM280" s="66">
        <f>COUNTIF(data!$C281:$J281,"*"&amp;AM$1&amp;"*")</f>
        <v>1</v>
      </c>
      <c r="AN280" s="66">
        <f>COUNTIF(data!$C281:$J281,"*"&amp;AN$1&amp;"*")</f>
        <v>0</v>
      </c>
      <c r="AO280" s="66">
        <f>COUNTIF(data!$C281:$J281,"*"&amp;AO$1&amp;"*")</f>
        <v>0</v>
      </c>
      <c r="AP280" s="66">
        <f>COUNTIF(data!$C281:$J281,"*"&amp;AP$1&amp;"*")</f>
        <v>0</v>
      </c>
      <c r="AQ280" s="66">
        <f>COUNTIF(data!$C281:$J281,"*"&amp;AQ$1&amp;"*")</f>
        <v>0</v>
      </c>
      <c r="AR280" s="66">
        <f>COUNTIF(data!$C281:$J281,"*"&amp;AR$1&amp;"*")</f>
        <v>0</v>
      </c>
      <c r="AS280" s="66">
        <f>COUNTIF(data!$C281:$J281,"*"&amp;AS$1&amp;"*")</f>
        <v>0</v>
      </c>
      <c r="AT280" s="66">
        <f>COUNTIF(data!$C281:$J281,"*"&amp;AT$1&amp;"*")</f>
        <v>1</v>
      </c>
      <c r="AU280" s="66">
        <f>COUNTIF(data!$C281:$J281,"*"&amp;AU$1&amp;"*")</f>
        <v>0</v>
      </c>
      <c r="AV280" s="66">
        <f>COUNTIF(data!$C281:$J281,"*"&amp;AV$1&amp;"*")</f>
        <v>0</v>
      </c>
      <c r="AW280" s="66">
        <f>COUNTIF(data!$C281:$J281,"*"&amp;AW$1&amp;"*")</f>
        <v>0</v>
      </c>
      <c r="AX280" s="66">
        <f>COUNTIF(data!$C281:$J281,"*"&amp;AX$1&amp;"*")</f>
        <v>0</v>
      </c>
      <c r="AY280" s="66">
        <f>COUNTIF(data!$C281:$J281,"*"&amp;AY$1&amp;"*")</f>
        <v>0</v>
      </c>
      <c r="AZ280" s="66">
        <f>COUNTIF(data!$C281:$J281,"*"&amp;AZ$1&amp;"*")</f>
        <v>0</v>
      </c>
      <c r="BA280" s="66">
        <f>COUNTIF(data!$C281:$J281,"*"&amp;BA$1&amp;"*")</f>
        <v>0</v>
      </c>
      <c r="BB280" s="66">
        <f>COUNTIF(data!$C281:$J281,"*"&amp;BB$1&amp;"*")</f>
        <v>0</v>
      </c>
    </row>
    <row r="281">
      <c r="A281" s="66">
        <f>COUNTIF(data!$C282:$J282,"*"&amp;A$1&amp;"*")</f>
        <v>0</v>
      </c>
      <c r="B281" s="66">
        <f>COUNTIF(data!$C282:$J282,"*"&amp;B$1&amp;"*")</f>
        <v>0</v>
      </c>
      <c r="C281" s="66">
        <f>COUNTIF(data!$C282:$J282,"*"&amp;C$1&amp;"*")</f>
        <v>0</v>
      </c>
      <c r="D281" s="66">
        <f>COUNTIF(data!$C282:$J282,"*"&amp;D$1&amp;"*")</f>
        <v>0</v>
      </c>
      <c r="E281" s="66">
        <f>COUNTIF(data!$C282:$J282,"*"&amp;E$1&amp;"*")</f>
        <v>0</v>
      </c>
      <c r="F281" s="66">
        <f>COUNTIF(data!$C282:$J282,"*"&amp;F$1&amp;"*")-COUNTIF(data!$C282:$J282,"*真美*")+COUNTIF(data!$C282:$J282,"*真美*真*")+COUNTIF(data!$C282:$J282,"*真*真美*")</f>
        <v>0</v>
      </c>
      <c r="G281" s="66">
        <f>COUNTIF(data!$C282:$J282,"*"&amp;G$1&amp;"*")</f>
        <v>0</v>
      </c>
      <c r="H281" s="66">
        <f>COUNTIF(data!$C282:$J282,"*"&amp;H$1&amp;"*")</f>
        <v>0</v>
      </c>
      <c r="I281" s="66">
        <f>COUNTIF(data!$C282:$J282,"*"&amp;I$1&amp;"*")</f>
        <v>0</v>
      </c>
      <c r="J281" s="66">
        <f>COUNTIF(data!$C282:$J282,"*"&amp;J$1&amp;"*")</f>
        <v>0</v>
      </c>
      <c r="K281" s="66">
        <f>COUNTIF(data!$C282:$J282,"*"&amp;K$1&amp;"*")</f>
        <v>0</v>
      </c>
      <c r="L281" s="66">
        <f>COUNTIF(data!$C282:$J282,"*"&amp;L$1&amp;"*")</f>
        <v>0</v>
      </c>
      <c r="M281" s="66">
        <f>COUNTIF(data!$C282:$J282,"*"&amp;M$1&amp;"*")</f>
        <v>0</v>
      </c>
      <c r="N281" s="66">
        <f>COUNTIF(data!$C282:$J282,"*"&amp;N$1&amp;"*")</f>
        <v>0</v>
      </c>
      <c r="O281" s="66">
        <f>COUNTIF(data!$C282:$J282,"*"&amp;O$1&amp;"*")</f>
        <v>0</v>
      </c>
      <c r="P281" s="66">
        <f>COUNTIF(data!$C282:$J282,"*"&amp;P$1&amp;"*")</f>
        <v>0</v>
      </c>
      <c r="Q281" s="66">
        <f>COUNTIF(data!$C282:$J282,"*"&amp;Q$1&amp;"*")</f>
        <v>0</v>
      </c>
      <c r="R281" s="66">
        <f>COUNTIF(data!$C282:$J282,"*"&amp;R$1&amp;"*")</f>
        <v>0</v>
      </c>
      <c r="S281" s="66">
        <f>COUNTIF(data!$C282:$J282,"*"&amp;S$1&amp;"*")</f>
        <v>0</v>
      </c>
      <c r="T281" s="66">
        <f>COUNTIF(data!$C282:$J282,"*"&amp;T$1&amp;"*")</f>
        <v>0</v>
      </c>
      <c r="U281" s="66">
        <f>COUNTIF(data!$C282:$J282,"*"&amp;U$1&amp;"*")</f>
        <v>0</v>
      </c>
      <c r="V281" s="66">
        <f>COUNTIF(data!$C282:$J282,"*"&amp;V$1&amp;"*")</f>
        <v>0</v>
      </c>
      <c r="W281" s="66">
        <f>COUNTIF(data!$C282:$J282,"*"&amp;W$1&amp;"*")</f>
        <v>0</v>
      </c>
      <c r="X281" s="66">
        <f>COUNTIF(data!$C282:$J282,"*"&amp;X$1&amp;"*")</f>
        <v>0</v>
      </c>
      <c r="Y281" s="66">
        <f>COUNTIF(data!$C282:$J282,"*"&amp;Y$1&amp;"*")</f>
        <v>0</v>
      </c>
      <c r="Z281" s="66">
        <f>COUNTIF(data!$C282:$J282,"*"&amp;Z$1&amp;"*")</f>
        <v>0</v>
      </c>
      <c r="AA281" s="66">
        <f>COUNTIF(data!$C282:$J282,"*"&amp;AA$1&amp;"*")</f>
        <v>0</v>
      </c>
      <c r="AB281" s="66">
        <f>COUNTIF(data!$C282:$J282,"*"&amp;AB$1&amp;"*")</f>
        <v>0</v>
      </c>
      <c r="AC281" s="66">
        <f>COUNTIF(data!$C282:$J282,"*"&amp;AC$1&amp;"*")</f>
        <v>0</v>
      </c>
      <c r="AD281" s="66">
        <f>COUNTIF(data!$C282:$J282,"*"&amp;AD$1&amp;"*")</f>
        <v>0</v>
      </c>
      <c r="AE281" s="66">
        <f>COUNTIF(data!$C282:$J282,"*"&amp;AE$1&amp;"*")</f>
        <v>0</v>
      </c>
      <c r="AF281" s="66">
        <f>COUNTIF(data!$C282:$J282,"*"&amp;AF$1&amp;"*")</f>
        <v>0</v>
      </c>
      <c r="AG281" s="66">
        <f>COUNTIF(data!$C282:$J282,"*"&amp;AG$1&amp;"*")</f>
        <v>0</v>
      </c>
      <c r="AH281" s="66">
        <f>COUNTIF(data!$C282:$J282,"*"&amp;AH$1&amp;"*")-COUNTIF(data!$C282:$J282,"*雪歩*")+COUNTIF(data!$C282:$J282,"*雪歩*歩*")+COUNTIF(data!$C282:$J282,"*歩*雪歩*")</f>
        <v>0</v>
      </c>
      <c r="AI281" s="66">
        <f>COUNTIF(data!$C282:$J282,"*"&amp;AI$1&amp;"*")</f>
        <v>0</v>
      </c>
      <c r="AJ281" s="66">
        <f>COUNTIF(data!$C282:$J282,"*"&amp;AJ$1&amp;"*")</f>
        <v>0</v>
      </c>
      <c r="AK281" s="66">
        <f>COUNTIF(data!$C282:$J282,"*"&amp;AK$1&amp;"*")</f>
        <v>0</v>
      </c>
      <c r="AL281" s="66">
        <f>COUNTIF(data!$C282:$J282,"*"&amp;AL$1&amp;"*")</f>
        <v>0</v>
      </c>
      <c r="AM281" s="66">
        <f>COUNTIF(data!$C282:$J282,"*"&amp;AM$1&amp;"*")</f>
        <v>0</v>
      </c>
      <c r="AN281" s="66">
        <f>COUNTIF(data!$C282:$J282,"*"&amp;AN$1&amp;"*")</f>
        <v>0</v>
      </c>
      <c r="AO281" s="66">
        <f>COUNTIF(data!$C282:$J282,"*"&amp;AO$1&amp;"*")</f>
        <v>0</v>
      </c>
      <c r="AP281" s="66">
        <f>COUNTIF(data!$C282:$J282,"*"&amp;AP$1&amp;"*")</f>
        <v>0</v>
      </c>
      <c r="AQ281" s="66">
        <f>COUNTIF(data!$C282:$J282,"*"&amp;AQ$1&amp;"*")</f>
        <v>1</v>
      </c>
      <c r="AR281" s="66">
        <f>COUNTIF(data!$C282:$J282,"*"&amp;AR$1&amp;"*")</f>
        <v>0</v>
      </c>
      <c r="AS281" s="66">
        <f>COUNTIF(data!$C282:$J282,"*"&amp;AS$1&amp;"*")</f>
        <v>0</v>
      </c>
      <c r="AT281" s="66">
        <f>COUNTIF(data!$C282:$J282,"*"&amp;AT$1&amp;"*")</f>
        <v>0</v>
      </c>
      <c r="AU281" s="66">
        <f>COUNTIF(data!$C282:$J282,"*"&amp;AU$1&amp;"*")</f>
        <v>0</v>
      </c>
      <c r="AV281" s="66">
        <f>COUNTIF(data!$C282:$J282,"*"&amp;AV$1&amp;"*")</f>
        <v>0</v>
      </c>
      <c r="AW281" s="66">
        <f>COUNTIF(data!$C282:$J282,"*"&amp;AW$1&amp;"*")</f>
        <v>0</v>
      </c>
      <c r="AX281" s="66">
        <f>COUNTIF(data!$C282:$J282,"*"&amp;AX$1&amp;"*")</f>
        <v>0</v>
      </c>
      <c r="AY281" s="66">
        <f>COUNTIF(data!$C282:$J282,"*"&amp;AY$1&amp;"*")</f>
        <v>0</v>
      </c>
      <c r="AZ281" s="66">
        <f>COUNTIF(data!$C282:$J282,"*"&amp;AZ$1&amp;"*")</f>
        <v>0</v>
      </c>
      <c r="BA281" s="66">
        <f>COUNTIF(data!$C282:$J282,"*"&amp;BA$1&amp;"*")</f>
        <v>0</v>
      </c>
      <c r="BB281" s="66">
        <f>COUNTIF(data!$C282:$J282,"*"&amp;BB$1&amp;"*")</f>
        <v>0</v>
      </c>
    </row>
    <row r="282">
      <c r="A282" s="66">
        <f>COUNTIF(data!$C283:$J283,"*"&amp;A$1&amp;"*")</f>
        <v>0</v>
      </c>
      <c r="B282" s="66">
        <f>COUNTIF(data!$C283:$J283,"*"&amp;B$1&amp;"*")</f>
        <v>0</v>
      </c>
      <c r="C282" s="66">
        <f>COUNTIF(data!$C283:$J283,"*"&amp;C$1&amp;"*")</f>
        <v>0</v>
      </c>
      <c r="D282" s="66">
        <f>COUNTIF(data!$C283:$J283,"*"&amp;D$1&amp;"*")</f>
        <v>0</v>
      </c>
      <c r="E282" s="66">
        <f>COUNTIF(data!$C283:$J283,"*"&amp;E$1&amp;"*")</f>
        <v>0</v>
      </c>
      <c r="F282" s="66">
        <f>COUNTIF(data!$C283:$J283,"*"&amp;F$1&amp;"*")-COUNTIF(data!$C283:$J283,"*真美*")+COUNTIF(data!$C283:$J283,"*真美*真*")+COUNTIF(data!$C283:$J283,"*真*真美*")</f>
        <v>0</v>
      </c>
      <c r="G282" s="66">
        <f>COUNTIF(data!$C283:$J283,"*"&amp;G$1&amp;"*")</f>
        <v>0</v>
      </c>
      <c r="H282" s="66">
        <f>COUNTIF(data!$C283:$J283,"*"&amp;H$1&amp;"*")</f>
        <v>0</v>
      </c>
      <c r="I282" s="66">
        <f>COUNTIF(data!$C283:$J283,"*"&amp;I$1&amp;"*")</f>
        <v>0</v>
      </c>
      <c r="J282" s="66">
        <f>COUNTIF(data!$C283:$J283,"*"&amp;J$1&amp;"*")</f>
        <v>0</v>
      </c>
      <c r="K282" s="66">
        <f>COUNTIF(data!$C283:$J283,"*"&amp;K$1&amp;"*")</f>
        <v>0</v>
      </c>
      <c r="L282" s="66">
        <f>COUNTIF(data!$C283:$J283,"*"&amp;L$1&amp;"*")</f>
        <v>0</v>
      </c>
      <c r="M282" s="66">
        <f>COUNTIF(data!$C283:$J283,"*"&amp;M$1&amp;"*")</f>
        <v>0</v>
      </c>
      <c r="N282" s="66">
        <f>COUNTIF(data!$C283:$J283,"*"&amp;N$1&amp;"*")</f>
        <v>0</v>
      </c>
      <c r="O282" s="66">
        <f>COUNTIF(data!$C283:$J283,"*"&amp;O$1&amp;"*")</f>
        <v>0</v>
      </c>
      <c r="P282" s="66">
        <f>COUNTIF(data!$C283:$J283,"*"&amp;P$1&amp;"*")</f>
        <v>0</v>
      </c>
      <c r="Q282" s="66">
        <f>COUNTIF(data!$C283:$J283,"*"&amp;Q$1&amp;"*")</f>
        <v>0</v>
      </c>
      <c r="R282" s="66">
        <f>COUNTIF(data!$C283:$J283,"*"&amp;R$1&amp;"*")</f>
        <v>0</v>
      </c>
      <c r="S282" s="66">
        <f>COUNTIF(data!$C283:$J283,"*"&amp;S$1&amp;"*")</f>
        <v>0</v>
      </c>
      <c r="T282" s="66">
        <f>COUNTIF(data!$C283:$J283,"*"&amp;T$1&amp;"*")</f>
        <v>0</v>
      </c>
      <c r="U282" s="66">
        <f>COUNTIF(data!$C283:$J283,"*"&amp;U$1&amp;"*")</f>
        <v>0</v>
      </c>
      <c r="V282" s="66">
        <f>COUNTIF(data!$C283:$J283,"*"&amp;V$1&amp;"*")</f>
        <v>0</v>
      </c>
      <c r="W282" s="66">
        <f>COUNTIF(data!$C283:$J283,"*"&amp;W$1&amp;"*")</f>
        <v>0</v>
      </c>
      <c r="X282" s="66">
        <f>COUNTIF(data!$C283:$J283,"*"&amp;X$1&amp;"*")</f>
        <v>0</v>
      </c>
      <c r="Y282" s="66">
        <f>COUNTIF(data!$C283:$J283,"*"&amp;Y$1&amp;"*")</f>
        <v>0</v>
      </c>
      <c r="Z282" s="66">
        <f>COUNTIF(data!$C283:$J283,"*"&amp;Z$1&amp;"*")</f>
        <v>0</v>
      </c>
      <c r="AA282" s="66">
        <f>COUNTIF(data!$C283:$J283,"*"&amp;AA$1&amp;"*")</f>
        <v>0</v>
      </c>
      <c r="AB282" s="66">
        <f>COUNTIF(data!$C283:$J283,"*"&amp;AB$1&amp;"*")</f>
        <v>0</v>
      </c>
      <c r="AC282" s="66">
        <f>COUNTIF(data!$C283:$J283,"*"&amp;AC$1&amp;"*")</f>
        <v>0</v>
      </c>
      <c r="AD282" s="66">
        <f>COUNTIF(data!$C283:$J283,"*"&amp;AD$1&amp;"*")</f>
        <v>0</v>
      </c>
      <c r="AE282" s="66">
        <f>COUNTIF(data!$C283:$J283,"*"&amp;AE$1&amp;"*")</f>
        <v>0</v>
      </c>
      <c r="AF282" s="66">
        <f>COUNTIF(data!$C283:$J283,"*"&amp;AF$1&amp;"*")</f>
        <v>0</v>
      </c>
      <c r="AG282" s="66">
        <f>COUNTIF(data!$C283:$J283,"*"&amp;AG$1&amp;"*")</f>
        <v>0</v>
      </c>
      <c r="AH282" s="66">
        <f>COUNTIF(data!$C283:$J283,"*"&amp;AH$1&amp;"*")-COUNTIF(data!$C283:$J283,"*雪歩*")+COUNTIF(data!$C283:$J283,"*雪歩*歩*")+COUNTIF(data!$C283:$J283,"*歩*雪歩*")</f>
        <v>0</v>
      </c>
      <c r="AI282" s="66">
        <f>COUNTIF(data!$C283:$J283,"*"&amp;AI$1&amp;"*")</f>
        <v>1</v>
      </c>
      <c r="AJ282" s="66">
        <f>COUNTIF(data!$C283:$J283,"*"&amp;AJ$1&amp;"*")</f>
        <v>0</v>
      </c>
      <c r="AK282" s="66">
        <f>COUNTIF(data!$C283:$J283,"*"&amp;AK$1&amp;"*")</f>
        <v>0</v>
      </c>
      <c r="AL282" s="66">
        <f>COUNTIF(data!$C283:$J283,"*"&amp;AL$1&amp;"*")</f>
        <v>0</v>
      </c>
      <c r="AM282" s="66">
        <f>COUNTIF(data!$C283:$J283,"*"&amp;AM$1&amp;"*")</f>
        <v>0</v>
      </c>
      <c r="AN282" s="66">
        <f>COUNTIF(data!$C283:$J283,"*"&amp;AN$1&amp;"*")</f>
        <v>0</v>
      </c>
      <c r="AO282" s="66">
        <f>COUNTIF(data!$C283:$J283,"*"&amp;AO$1&amp;"*")</f>
        <v>0</v>
      </c>
      <c r="AP282" s="66">
        <f>COUNTIF(data!$C283:$J283,"*"&amp;AP$1&amp;"*")</f>
        <v>0</v>
      </c>
      <c r="AQ282" s="66">
        <f>COUNTIF(data!$C283:$J283,"*"&amp;AQ$1&amp;"*")</f>
        <v>0</v>
      </c>
      <c r="AR282" s="66">
        <f>COUNTIF(data!$C283:$J283,"*"&amp;AR$1&amp;"*")</f>
        <v>0</v>
      </c>
      <c r="AS282" s="66">
        <f>COUNTIF(data!$C283:$J283,"*"&amp;AS$1&amp;"*")</f>
        <v>0</v>
      </c>
      <c r="AT282" s="66">
        <f>COUNTIF(data!$C283:$J283,"*"&amp;AT$1&amp;"*")</f>
        <v>0</v>
      </c>
      <c r="AU282" s="66">
        <f>COUNTIF(data!$C283:$J283,"*"&amp;AU$1&amp;"*")</f>
        <v>0</v>
      </c>
      <c r="AV282" s="66">
        <f>COUNTIF(data!$C283:$J283,"*"&amp;AV$1&amp;"*")</f>
        <v>0</v>
      </c>
      <c r="AW282" s="66">
        <f>COUNTIF(data!$C283:$J283,"*"&amp;AW$1&amp;"*")</f>
        <v>0</v>
      </c>
      <c r="AX282" s="66">
        <f>COUNTIF(data!$C283:$J283,"*"&amp;AX$1&amp;"*")</f>
        <v>0</v>
      </c>
      <c r="AY282" s="66">
        <f>COUNTIF(data!$C283:$J283,"*"&amp;AY$1&amp;"*")</f>
        <v>0</v>
      </c>
      <c r="AZ282" s="66">
        <f>COUNTIF(data!$C283:$J283,"*"&amp;AZ$1&amp;"*")</f>
        <v>0</v>
      </c>
      <c r="BA282" s="66">
        <f>COUNTIF(data!$C283:$J283,"*"&amp;BA$1&amp;"*")</f>
        <v>0</v>
      </c>
      <c r="BB282" s="66">
        <f>COUNTIF(data!$C283:$J283,"*"&amp;BB$1&amp;"*")</f>
        <v>0</v>
      </c>
    </row>
    <row r="283">
      <c r="A283" s="66">
        <f>COUNTIF(data!$C284:$J284,"*"&amp;A$1&amp;"*")</f>
        <v>0</v>
      </c>
      <c r="B283" s="66">
        <f>COUNTIF(data!$C284:$J284,"*"&amp;B$1&amp;"*")</f>
        <v>0</v>
      </c>
      <c r="C283" s="66">
        <f>COUNTIF(data!$C284:$J284,"*"&amp;C$1&amp;"*")</f>
        <v>0</v>
      </c>
      <c r="D283" s="66">
        <f>COUNTIF(data!$C284:$J284,"*"&amp;D$1&amp;"*")</f>
        <v>0</v>
      </c>
      <c r="E283" s="66">
        <f>COUNTIF(data!$C284:$J284,"*"&amp;E$1&amp;"*")</f>
        <v>0</v>
      </c>
      <c r="F283" s="66">
        <f>COUNTIF(data!$C284:$J284,"*"&amp;F$1&amp;"*")-COUNTIF(data!$C284:$J284,"*真美*")+COUNTIF(data!$C284:$J284,"*真美*真*")+COUNTIF(data!$C284:$J284,"*真*真美*")</f>
        <v>0</v>
      </c>
      <c r="G283" s="66">
        <f>COUNTIF(data!$C284:$J284,"*"&amp;G$1&amp;"*")</f>
        <v>0</v>
      </c>
      <c r="H283" s="66">
        <f>COUNTIF(data!$C284:$J284,"*"&amp;H$1&amp;"*")</f>
        <v>0</v>
      </c>
      <c r="I283" s="66">
        <f>COUNTIF(data!$C284:$J284,"*"&amp;I$1&amp;"*")</f>
        <v>0</v>
      </c>
      <c r="J283" s="66">
        <f>COUNTIF(data!$C284:$J284,"*"&amp;J$1&amp;"*")</f>
        <v>0</v>
      </c>
      <c r="K283" s="66">
        <f>COUNTIF(data!$C284:$J284,"*"&amp;K$1&amp;"*")</f>
        <v>0</v>
      </c>
      <c r="L283" s="66">
        <f>COUNTIF(data!$C284:$J284,"*"&amp;L$1&amp;"*")</f>
        <v>0</v>
      </c>
      <c r="M283" s="66">
        <f>COUNTIF(data!$C284:$J284,"*"&amp;M$1&amp;"*")</f>
        <v>0</v>
      </c>
      <c r="N283" s="66">
        <f>COUNTIF(data!$C284:$J284,"*"&amp;N$1&amp;"*")</f>
        <v>0</v>
      </c>
      <c r="O283" s="66">
        <f>COUNTIF(data!$C284:$J284,"*"&amp;O$1&amp;"*")</f>
        <v>0</v>
      </c>
      <c r="P283" s="66">
        <f>COUNTIF(data!$C284:$J284,"*"&amp;P$1&amp;"*")</f>
        <v>0</v>
      </c>
      <c r="Q283" s="66">
        <f>COUNTIF(data!$C284:$J284,"*"&amp;Q$1&amp;"*")</f>
        <v>0</v>
      </c>
      <c r="R283" s="66">
        <f>COUNTIF(data!$C284:$J284,"*"&amp;R$1&amp;"*")</f>
        <v>0</v>
      </c>
      <c r="S283" s="66">
        <f>COUNTIF(data!$C284:$J284,"*"&amp;S$1&amp;"*")</f>
        <v>0</v>
      </c>
      <c r="T283" s="66">
        <f>COUNTIF(data!$C284:$J284,"*"&amp;T$1&amp;"*")</f>
        <v>0</v>
      </c>
      <c r="U283" s="66">
        <f>COUNTIF(data!$C284:$J284,"*"&amp;U$1&amp;"*")</f>
        <v>0</v>
      </c>
      <c r="V283" s="66">
        <f>COUNTIF(data!$C284:$J284,"*"&amp;V$1&amp;"*")</f>
        <v>0</v>
      </c>
      <c r="W283" s="66">
        <f>COUNTIF(data!$C284:$J284,"*"&amp;W$1&amp;"*")</f>
        <v>0</v>
      </c>
      <c r="X283" s="66">
        <f>COUNTIF(data!$C284:$J284,"*"&amp;X$1&amp;"*")</f>
        <v>0</v>
      </c>
      <c r="Y283" s="66">
        <f>COUNTIF(data!$C284:$J284,"*"&amp;Y$1&amp;"*")</f>
        <v>0</v>
      </c>
      <c r="Z283" s="66">
        <f>COUNTIF(data!$C284:$J284,"*"&amp;Z$1&amp;"*")</f>
        <v>0</v>
      </c>
      <c r="AA283" s="66">
        <f>COUNTIF(data!$C284:$J284,"*"&amp;AA$1&amp;"*")</f>
        <v>0</v>
      </c>
      <c r="AB283" s="66">
        <f>COUNTIF(data!$C284:$J284,"*"&amp;AB$1&amp;"*")</f>
        <v>0</v>
      </c>
      <c r="AC283" s="66">
        <f>COUNTIF(data!$C284:$J284,"*"&amp;AC$1&amp;"*")</f>
        <v>0</v>
      </c>
      <c r="AD283" s="66">
        <f>COUNTIF(data!$C284:$J284,"*"&amp;AD$1&amp;"*")</f>
        <v>0</v>
      </c>
      <c r="AE283" s="66">
        <f>COUNTIF(data!$C284:$J284,"*"&amp;AE$1&amp;"*")</f>
        <v>0</v>
      </c>
      <c r="AF283" s="66">
        <f>COUNTIF(data!$C284:$J284,"*"&amp;AF$1&amp;"*")</f>
        <v>1</v>
      </c>
      <c r="AG283" s="66">
        <f>COUNTIF(data!$C284:$J284,"*"&amp;AG$1&amp;"*")</f>
        <v>0</v>
      </c>
      <c r="AH283" s="66">
        <f>COUNTIF(data!$C284:$J284,"*"&amp;AH$1&amp;"*")-COUNTIF(data!$C284:$J284,"*雪歩*")+COUNTIF(data!$C284:$J284,"*雪歩*歩*")+COUNTIF(data!$C284:$J284,"*歩*雪歩*")</f>
        <v>0</v>
      </c>
      <c r="AI283" s="66">
        <f>COUNTIF(data!$C284:$J284,"*"&amp;AI$1&amp;"*")</f>
        <v>0</v>
      </c>
      <c r="AJ283" s="66">
        <f>COUNTIF(data!$C284:$J284,"*"&amp;AJ$1&amp;"*")</f>
        <v>0</v>
      </c>
      <c r="AK283" s="66">
        <f>COUNTIF(data!$C284:$J284,"*"&amp;AK$1&amp;"*")</f>
        <v>0</v>
      </c>
      <c r="AL283" s="66">
        <f>COUNTIF(data!$C284:$J284,"*"&amp;AL$1&amp;"*")</f>
        <v>0</v>
      </c>
      <c r="AM283" s="66">
        <f>COUNTIF(data!$C284:$J284,"*"&amp;AM$1&amp;"*")</f>
        <v>0</v>
      </c>
      <c r="AN283" s="66">
        <f>COUNTIF(data!$C284:$J284,"*"&amp;AN$1&amp;"*")</f>
        <v>0</v>
      </c>
      <c r="AO283" s="66">
        <f>COUNTIF(data!$C284:$J284,"*"&amp;AO$1&amp;"*")</f>
        <v>0</v>
      </c>
      <c r="AP283" s="66">
        <f>COUNTIF(data!$C284:$J284,"*"&amp;AP$1&amp;"*")</f>
        <v>0</v>
      </c>
      <c r="AQ283" s="66">
        <f>COUNTIF(data!$C284:$J284,"*"&amp;AQ$1&amp;"*")</f>
        <v>0</v>
      </c>
      <c r="AR283" s="66">
        <f>COUNTIF(data!$C284:$J284,"*"&amp;AR$1&amp;"*")</f>
        <v>0</v>
      </c>
      <c r="AS283" s="66">
        <f>COUNTIF(data!$C284:$J284,"*"&amp;AS$1&amp;"*")</f>
        <v>0</v>
      </c>
      <c r="AT283" s="66">
        <f>COUNTIF(data!$C284:$J284,"*"&amp;AT$1&amp;"*")</f>
        <v>0</v>
      </c>
      <c r="AU283" s="66">
        <f>COUNTIF(data!$C284:$J284,"*"&amp;AU$1&amp;"*")</f>
        <v>0</v>
      </c>
      <c r="AV283" s="66">
        <f>COUNTIF(data!$C284:$J284,"*"&amp;AV$1&amp;"*")</f>
        <v>0</v>
      </c>
      <c r="AW283" s="66">
        <f>COUNTIF(data!$C284:$J284,"*"&amp;AW$1&amp;"*")</f>
        <v>0</v>
      </c>
      <c r="AX283" s="66">
        <f>COUNTIF(data!$C284:$J284,"*"&amp;AX$1&amp;"*")</f>
        <v>0</v>
      </c>
      <c r="AY283" s="66">
        <f>COUNTIF(data!$C284:$J284,"*"&amp;AY$1&amp;"*")</f>
        <v>1</v>
      </c>
      <c r="AZ283" s="66">
        <f>COUNTIF(data!$C284:$J284,"*"&amp;AZ$1&amp;"*")</f>
        <v>0</v>
      </c>
      <c r="BA283" s="66">
        <f>COUNTIF(data!$C284:$J284,"*"&amp;BA$1&amp;"*")</f>
        <v>0</v>
      </c>
      <c r="BB283" s="66">
        <f>COUNTIF(data!$C284:$J284,"*"&amp;BB$1&amp;"*")</f>
        <v>0</v>
      </c>
    </row>
    <row r="284">
      <c r="A284" s="66">
        <f>COUNTIF(data!$C285:$J285,"*"&amp;A$1&amp;"*")</f>
        <v>1</v>
      </c>
      <c r="B284" s="66">
        <f>COUNTIF(data!$C285:$J285,"*"&amp;B$1&amp;"*")</f>
        <v>0</v>
      </c>
      <c r="C284" s="66">
        <f>COUNTIF(data!$C285:$J285,"*"&amp;C$1&amp;"*")</f>
        <v>0</v>
      </c>
      <c r="D284" s="66">
        <f>COUNTIF(data!$C285:$J285,"*"&amp;D$1&amp;"*")</f>
        <v>0</v>
      </c>
      <c r="E284" s="66">
        <f>COUNTIF(data!$C285:$J285,"*"&amp;E$1&amp;"*")</f>
        <v>0</v>
      </c>
      <c r="F284" s="66">
        <f>COUNTIF(data!$C285:$J285,"*"&amp;F$1&amp;"*")-COUNTIF(data!$C285:$J285,"*真美*")+COUNTIF(data!$C285:$J285,"*真美*真*")+COUNTIF(data!$C285:$J285,"*真*真美*")</f>
        <v>0</v>
      </c>
      <c r="G284" s="66">
        <f>COUNTIF(data!$C285:$J285,"*"&amp;G$1&amp;"*")</f>
        <v>0</v>
      </c>
      <c r="H284" s="66">
        <f>COUNTIF(data!$C285:$J285,"*"&amp;H$1&amp;"*")</f>
        <v>0</v>
      </c>
      <c r="I284" s="66">
        <f>COUNTIF(data!$C285:$J285,"*"&amp;I$1&amp;"*")</f>
        <v>0</v>
      </c>
      <c r="J284" s="66">
        <f>COUNTIF(data!$C285:$J285,"*"&amp;J$1&amp;"*")</f>
        <v>0</v>
      </c>
      <c r="K284" s="66">
        <f>COUNTIF(data!$C285:$J285,"*"&amp;K$1&amp;"*")</f>
        <v>0</v>
      </c>
      <c r="L284" s="66">
        <f>COUNTIF(data!$C285:$J285,"*"&amp;L$1&amp;"*")</f>
        <v>0</v>
      </c>
      <c r="M284" s="66">
        <f>COUNTIF(data!$C285:$J285,"*"&amp;M$1&amp;"*")</f>
        <v>0</v>
      </c>
      <c r="N284" s="66">
        <f>COUNTIF(data!$C285:$J285,"*"&amp;N$1&amp;"*")</f>
        <v>0</v>
      </c>
      <c r="O284" s="66">
        <f>COUNTIF(data!$C285:$J285,"*"&amp;O$1&amp;"*")</f>
        <v>0</v>
      </c>
      <c r="P284" s="66">
        <f>COUNTIF(data!$C285:$J285,"*"&amp;P$1&amp;"*")</f>
        <v>0</v>
      </c>
      <c r="Q284" s="66">
        <f>COUNTIF(data!$C285:$J285,"*"&amp;Q$1&amp;"*")</f>
        <v>0</v>
      </c>
      <c r="R284" s="66">
        <f>COUNTIF(data!$C285:$J285,"*"&amp;R$1&amp;"*")</f>
        <v>0</v>
      </c>
      <c r="S284" s="66">
        <f>COUNTIF(data!$C285:$J285,"*"&amp;S$1&amp;"*")</f>
        <v>0</v>
      </c>
      <c r="T284" s="66">
        <f>COUNTIF(data!$C285:$J285,"*"&amp;T$1&amp;"*")</f>
        <v>0</v>
      </c>
      <c r="U284" s="66">
        <f>COUNTIF(data!$C285:$J285,"*"&amp;U$1&amp;"*")</f>
        <v>0</v>
      </c>
      <c r="V284" s="66">
        <f>COUNTIF(data!$C285:$J285,"*"&amp;V$1&amp;"*")</f>
        <v>0</v>
      </c>
      <c r="W284" s="66">
        <f>COUNTIF(data!$C285:$J285,"*"&amp;W$1&amp;"*")</f>
        <v>0</v>
      </c>
      <c r="X284" s="66">
        <f>COUNTIF(data!$C285:$J285,"*"&amp;X$1&amp;"*")</f>
        <v>0</v>
      </c>
      <c r="Y284" s="66">
        <f>COUNTIF(data!$C285:$J285,"*"&amp;Y$1&amp;"*")</f>
        <v>0</v>
      </c>
      <c r="Z284" s="66">
        <f>COUNTIF(data!$C285:$J285,"*"&amp;Z$1&amp;"*")</f>
        <v>0</v>
      </c>
      <c r="AA284" s="66">
        <f>COUNTIF(data!$C285:$J285,"*"&amp;AA$1&amp;"*")</f>
        <v>0</v>
      </c>
      <c r="AB284" s="66">
        <f>COUNTIF(data!$C285:$J285,"*"&amp;AB$1&amp;"*")</f>
        <v>0</v>
      </c>
      <c r="AC284" s="66">
        <f>COUNTIF(data!$C285:$J285,"*"&amp;AC$1&amp;"*")</f>
        <v>1</v>
      </c>
      <c r="AD284" s="66">
        <f>COUNTIF(data!$C285:$J285,"*"&amp;AD$1&amp;"*")</f>
        <v>0</v>
      </c>
      <c r="AE284" s="66">
        <f>COUNTIF(data!$C285:$J285,"*"&amp;AE$1&amp;"*")</f>
        <v>0</v>
      </c>
      <c r="AF284" s="66">
        <f>COUNTIF(data!$C285:$J285,"*"&amp;AF$1&amp;"*")</f>
        <v>0</v>
      </c>
      <c r="AG284" s="66">
        <f>COUNTIF(data!$C285:$J285,"*"&amp;AG$1&amp;"*")</f>
        <v>0</v>
      </c>
      <c r="AH284" s="66">
        <f>COUNTIF(data!$C285:$J285,"*"&amp;AH$1&amp;"*")-COUNTIF(data!$C285:$J285,"*雪歩*")+COUNTIF(data!$C285:$J285,"*雪歩*歩*")+COUNTIF(data!$C285:$J285,"*歩*雪歩*")</f>
        <v>0</v>
      </c>
      <c r="AI284" s="66">
        <f>COUNTIF(data!$C285:$J285,"*"&amp;AI$1&amp;"*")</f>
        <v>0</v>
      </c>
      <c r="AJ284" s="66">
        <f>COUNTIF(data!$C285:$J285,"*"&amp;AJ$1&amp;"*")</f>
        <v>0</v>
      </c>
      <c r="AK284" s="66">
        <f>COUNTIF(data!$C285:$J285,"*"&amp;AK$1&amp;"*")</f>
        <v>0</v>
      </c>
      <c r="AL284" s="66">
        <f>COUNTIF(data!$C285:$J285,"*"&amp;AL$1&amp;"*")</f>
        <v>0</v>
      </c>
      <c r="AM284" s="66">
        <f>COUNTIF(data!$C285:$J285,"*"&amp;AM$1&amp;"*")</f>
        <v>0</v>
      </c>
      <c r="AN284" s="66">
        <f>COUNTIF(data!$C285:$J285,"*"&amp;AN$1&amp;"*")</f>
        <v>0</v>
      </c>
      <c r="AO284" s="66">
        <f>COUNTIF(data!$C285:$J285,"*"&amp;AO$1&amp;"*")</f>
        <v>0</v>
      </c>
      <c r="AP284" s="66">
        <f>COUNTIF(data!$C285:$J285,"*"&amp;AP$1&amp;"*")</f>
        <v>0</v>
      </c>
      <c r="AQ284" s="66">
        <f>COUNTIF(data!$C285:$J285,"*"&amp;AQ$1&amp;"*")</f>
        <v>0</v>
      </c>
      <c r="AR284" s="66">
        <f>COUNTIF(data!$C285:$J285,"*"&amp;AR$1&amp;"*")</f>
        <v>0</v>
      </c>
      <c r="AS284" s="66">
        <f>COUNTIF(data!$C285:$J285,"*"&amp;AS$1&amp;"*")</f>
        <v>0</v>
      </c>
      <c r="AT284" s="66">
        <f>COUNTIF(data!$C285:$J285,"*"&amp;AT$1&amp;"*")</f>
        <v>0</v>
      </c>
      <c r="AU284" s="66">
        <f>COUNTIF(data!$C285:$J285,"*"&amp;AU$1&amp;"*")</f>
        <v>0</v>
      </c>
      <c r="AV284" s="66">
        <f>COUNTIF(data!$C285:$J285,"*"&amp;AV$1&amp;"*")</f>
        <v>0</v>
      </c>
      <c r="AW284" s="66">
        <f>COUNTIF(data!$C285:$J285,"*"&amp;AW$1&amp;"*")</f>
        <v>0</v>
      </c>
      <c r="AX284" s="66">
        <f>COUNTIF(data!$C285:$J285,"*"&amp;AX$1&amp;"*")</f>
        <v>0</v>
      </c>
      <c r="AY284" s="66">
        <f>COUNTIF(data!$C285:$J285,"*"&amp;AY$1&amp;"*")</f>
        <v>0</v>
      </c>
      <c r="AZ284" s="66">
        <f>COUNTIF(data!$C285:$J285,"*"&amp;AZ$1&amp;"*")</f>
        <v>0</v>
      </c>
      <c r="BA284" s="66">
        <f>COUNTIF(data!$C285:$J285,"*"&amp;BA$1&amp;"*")</f>
        <v>0</v>
      </c>
      <c r="BB284" s="66">
        <f>COUNTIF(data!$C285:$J285,"*"&amp;BB$1&amp;"*")</f>
        <v>0</v>
      </c>
    </row>
    <row r="285">
      <c r="A285" s="66">
        <f>COUNTIF(data!$C286:$J286,"*"&amp;A$1&amp;"*")</f>
        <v>0</v>
      </c>
      <c r="B285" s="66">
        <f>COUNTIF(data!$C286:$J286,"*"&amp;B$1&amp;"*")</f>
        <v>0</v>
      </c>
      <c r="C285" s="66">
        <f>COUNTIF(data!$C286:$J286,"*"&amp;C$1&amp;"*")</f>
        <v>0</v>
      </c>
      <c r="D285" s="66">
        <f>COUNTIF(data!$C286:$J286,"*"&amp;D$1&amp;"*")</f>
        <v>0</v>
      </c>
      <c r="E285" s="66">
        <f>COUNTIF(data!$C286:$J286,"*"&amp;E$1&amp;"*")</f>
        <v>0</v>
      </c>
      <c r="F285" s="66">
        <f>COUNTIF(data!$C286:$J286,"*"&amp;F$1&amp;"*")-COUNTIF(data!$C286:$J286,"*真美*")+COUNTIF(data!$C286:$J286,"*真美*真*")+COUNTIF(data!$C286:$J286,"*真*真美*")</f>
        <v>0</v>
      </c>
      <c r="G285" s="66">
        <f>COUNTIF(data!$C286:$J286,"*"&amp;G$1&amp;"*")</f>
        <v>0</v>
      </c>
      <c r="H285" s="66">
        <f>COUNTIF(data!$C286:$J286,"*"&amp;H$1&amp;"*")</f>
        <v>0</v>
      </c>
      <c r="I285" s="66">
        <f>COUNTIF(data!$C286:$J286,"*"&amp;I$1&amp;"*")</f>
        <v>0</v>
      </c>
      <c r="J285" s="66">
        <f>COUNTIF(data!$C286:$J286,"*"&amp;J$1&amp;"*")</f>
        <v>0</v>
      </c>
      <c r="K285" s="66">
        <f>COUNTIF(data!$C286:$J286,"*"&amp;K$1&amp;"*")</f>
        <v>0</v>
      </c>
      <c r="L285" s="66">
        <f>COUNTIF(data!$C286:$J286,"*"&amp;L$1&amp;"*")</f>
        <v>0</v>
      </c>
      <c r="M285" s="66">
        <f>COUNTIF(data!$C286:$J286,"*"&amp;M$1&amp;"*")</f>
        <v>0</v>
      </c>
      <c r="N285" s="66">
        <f>COUNTIF(data!$C286:$J286,"*"&amp;N$1&amp;"*")</f>
        <v>0</v>
      </c>
      <c r="O285" s="66">
        <f>COUNTIF(data!$C286:$J286,"*"&amp;O$1&amp;"*")</f>
        <v>0</v>
      </c>
      <c r="P285" s="66">
        <f>COUNTIF(data!$C286:$J286,"*"&amp;P$1&amp;"*")</f>
        <v>0</v>
      </c>
      <c r="Q285" s="66">
        <f>COUNTIF(data!$C286:$J286,"*"&amp;Q$1&amp;"*")</f>
        <v>0</v>
      </c>
      <c r="R285" s="66">
        <f>COUNTIF(data!$C286:$J286,"*"&amp;R$1&amp;"*")</f>
        <v>0</v>
      </c>
      <c r="S285" s="66">
        <f>COUNTIF(data!$C286:$J286,"*"&amp;S$1&amp;"*")</f>
        <v>0</v>
      </c>
      <c r="T285" s="66">
        <f>COUNTIF(data!$C286:$J286,"*"&amp;T$1&amp;"*")</f>
        <v>0</v>
      </c>
      <c r="U285" s="66">
        <f>COUNTIF(data!$C286:$J286,"*"&amp;U$1&amp;"*")</f>
        <v>1</v>
      </c>
      <c r="V285" s="66">
        <f>COUNTIF(data!$C286:$J286,"*"&amp;V$1&amp;"*")</f>
        <v>0</v>
      </c>
      <c r="W285" s="66">
        <f>COUNTIF(data!$C286:$J286,"*"&amp;W$1&amp;"*")</f>
        <v>0</v>
      </c>
      <c r="X285" s="66">
        <f>COUNTIF(data!$C286:$J286,"*"&amp;X$1&amp;"*")</f>
        <v>0</v>
      </c>
      <c r="Y285" s="66">
        <f>COUNTIF(data!$C286:$J286,"*"&amp;Y$1&amp;"*")</f>
        <v>0</v>
      </c>
      <c r="Z285" s="66">
        <f>COUNTIF(data!$C286:$J286,"*"&amp;Z$1&amp;"*")</f>
        <v>0</v>
      </c>
      <c r="AA285" s="66">
        <f>COUNTIF(data!$C286:$J286,"*"&amp;AA$1&amp;"*")</f>
        <v>0</v>
      </c>
      <c r="AB285" s="66">
        <f>COUNTIF(data!$C286:$J286,"*"&amp;AB$1&amp;"*")</f>
        <v>0</v>
      </c>
      <c r="AC285" s="66">
        <f>COUNTIF(data!$C286:$J286,"*"&amp;AC$1&amp;"*")</f>
        <v>0</v>
      </c>
      <c r="AD285" s="66">
        <f>COUNTIF(data!$C286:$J286,"*"&amp;AD$1&amp;"*")</f>
        <v>0</v>
      </c>
      <c r="AE285" s="66">
        <f>COUNTIF(data!$C286:$J286,"*"&amp;AE$1&amp;"*")</f>
        <v>0</v>
      </c>
      <c r="AF285" s="66">
        <f>COUNTIF(data!$C286:$J286,"*"&amp;AF$1&amp;"*")</f>
        <v>0</v>
      </c>
      <c r="AG285" s="66">
        <f>COUNTIF(data!$C286:$J286,"*"&amp;AG$1&amp;"*")</f>
        <v>0</v>
      </c>
      <c r="AH285" s="66">
        <f>COUNTIF(data!$C286:$J286,"*"&amp;AH$1&amp;"*")-COUNTIF(data!$C286:$J286,"*雪歩*")+COUNTIF(data!$C286:$J286,"*雪歩*歩*")+COUNTIF(data!$C286:$J286,"*歩*雪歩*")</f>
        <v>0</v>
      </c>
      <c r="AI285" s="66">
        <f>COUNTIF(data!$C286:$J286,"*"&amp;AI$1&amp;"*")</f>
        <v>0</v>
      </c>
      <c r="AJ285" s="66">
        <f>COUNTIF(data!$C286:$J286,"*"&amp;AJ$1&amp;"*")</f>
        <v>0</v>
      </c>
      <c r="AK285" s="66">
        <f>COUNTIF(data!$C286:$J286,"*"&amp;AK$1&amp;"*")</f>
        <v>0</v>
      </c>
      <c r="AL285" s="66">
        <f>COUNTIF(data!$C286:$J286,"*"&amp;AL$1&amp;"*")</f>
        <v>0</v>
      </c>
      <c r="AM285" s="66">
        <f>COUNTIF(data!$C286:$J286,"*"&amp;AM$1&amp;"*")</f>
        <v>0</v>
      </c>
      <c r="AN285" s="66">
        <f>COUNTIF(data!$C286:$J286,"*"&amp;AN$1&amp;"*")</f>
        <v>0</v>
      </c>
      <c r="AO285" s="66">
        <f>COUNTIF(data!$C286:$J286,"*"&amp;AO$1&amp;"*")</f>
        <v>0</v>
      </c>
      <c r="AP285" s="66">
        <f>COUNTIF(data!$C286:$J286,"*"&amp;AP$1&amp;"*")</f>
        <v>0</v>
      </c>
      <c r="AQ285" s="66">
        <f>COUNTIF(data!$C286:$J286,"*"&amp;AQ$1&amp;"*")</f>
        <v>0</v>
      </c>
      <c r="AR285" s="66">
        <f>COUNTIF(data!$C286:$J286,"*"&amp;AR$1&amp;"*")</f>
        <v>0</v>
      </c>
      <c r="AS285" s="66">
        <f>COUNTIF(data!$C286:$J286,"*"&amp;AS$1&amp;"*")</f>
        <v>0</v>
      </c>
      <c r="AT285" s="66">
        <f>COUNTIF(data!$C286:$J286,"*"&amp;AT$1&amp;"*")</f>
        <v>0</v>
      </c>
      <c r="AU285" s="66">
        <f>COUNTIF(data!$C286:$J286,"*"&amp;AU$1&amp;"*")</f>
        <v>1</v>
      </c>
      <c r="AV285" s="66">
        <f>COUNTIF(data!$C286:$J286,"*"&amp;AV$1&amp;"*")</f>
        <v>0</v>
      </c>
      <c r="AW285" s="66">
        <f>COUNTIF(data!$C286:$J286,"*"&amp;AW$1&amp;"*")</f>
        <v>0</v>
      </c>
      <c r="AX285" s="66">
        <f>COUNTIF(data!$C286:$J286,"*"&amp;AX$1&amp;"*")</f>
        <v>0</v>
      </c>
      <c r="AY285" s="66">
        <f>COUNTIF(data!$C286:$J286,"*"&amp;AY$1&amp;"*")</f>
        <v>0</v>
      </c>
      <c r="AZ285" s="66">
        <f>COUNTIF(data!$C286:$J286,"*"&amp;AZ$1&amp;"*")</f>
        <v>0</v>
      </c>
      <c r="BA285" s="66">
        <f>COUNTIF(data!$C286:$J286,"*"&amp;BA$1&amp;"*")</f>
        <v>0</v>
      </c>
      <c r="BB285" s="66">
        <f>COUNTIF(data!$C286:$J286,"*"&amp;BB$1&amp;"*")</f>
        <v>0</v>
      </c>
    </row>
    <row r="286">
      <c r="A286" s="66">
        <f>COUNTIF(data!$C287:$J287,"*"&amp;A$1&amp;"*")</f>
        <v>0</v>
      </c>
      <c r="B286" s="66">
        <f>COUNTIF(data!$C287:$J287,"*"&amp;B$1&amp;"*")</f>
        <v>0</v>
      </c>
      <c r="C286" s="66">
        <f>COUNTIF(data!$C287:$J287,"*"&amp;C$1&amp;"*")</f>
        <v>0</v>
      </c>
      <c r="D286" s="66">
        <f>COUNTIF(data!$C287:$J287,"*"&amp;D$1&amp;"*")</f>
        <v>0</v>
      </c>
      <c r="E286" s="66">
        <f>COUNTIF(data!$C287:$J287,"*"&amp;E$1&amp;"*")</f>
        <v>0</v>
      </c>
      <c r="F286" s="66">
        <f>COUNTIF(data!$C287:$J287,"*"&amp;F$1&amp;"*")-COUNTIF(data!$C287:$J287,"*真美*")+COUNTIF(data!$C287:$J287,"*真美*真*")+COUNTIF(data!$C287:$J287,"*真*真美*")</f>
        <v>0</v>
      </c>
      <c r="G286" s="66">
        <f>COUNTIF(data!$C287:$J287,"*"&amp;G$1&amp;"*")</f>
        <v>0</v>
      </c>
      <c r="H286" s="66">
        <f>COUNTIF(data!$C287:$J287,"*"&amp;H$1&amp;"*")</f>
        <v>0</v>
      </c>
      <c r="I286" s="66">
        <f>COUNTIF(data!$C287:$J287,"*"&amp;I$1&amp;"*")</f>
        <v>0</v>
      </c>
      <c r="J286" s="66">
        <f>COUNTIF(data!$C287:$J287,"*"&amp;J$1&amp;"*")</f>
        <v>0</v>
      </c>
      <c r="K286" s="66">
        <f>COUNTIF(data!$C287:$J287,"*"&amp;K$1&amp;"*")</f>
        <v>1</v>
      </c>
      <c r="L286" s="66">
        <f>COUNTIF(data!$C287:$J287,"*"&amp;L$1&amp;"*")</f>
        <v>0</v>
      </c>
      <c r="M286" s="66">
        <f>COUNTIF(data!$C287:$J287,"*"&amp;M$1&amp;"*")</f>
        <v>0</v>
      </c>
      <c r="N286" s="66">
        <f>COUNTIF(data!$C287:$J287,"*"&amp;N$1&amp;"*")</f>
        <v>0</v>
      </c>
      <c r="O286" s="66">
        <f>COUNTIF(data!$C287:$J287,"*"&amp;O$1&amp;"*")</f>
        <v>0</v>
      </c>
      <c r="P286" s="66">
        <f>COUNTIF(data!$C287:$J287,"*"&amp;P$1&amp;"*")</f>
        <v>0</v>
      </c>
      <c r="Q286" s="66">
        <f>COUNTIF(data!$C287:$J287,"*"&amp;Q$1&amp;"*")</f>
        <v>0</v>
      </c>
      <c r="R286" s="66">
        <f>COUNTIF(data!$C287:$J287,"*"&amp;R$1&amp;"*")</f>
        <v>0</v>
      </c>
      <c r="S286" s="66">
        <f>COUNTIF(data!$C287:$J287,"*"&amp;S$1&amp;"*")</f>
        <v>0</v>
      </c>
      <c r="T286" s="66">
        <f>COUNTIF(data!$C287:$J287,"*"&amp;T$1&amp;"*")</f>
        <v>0</v>
      </c>
      <c r="U286" s="66">
        <f>COUNTIF(data!$C287:$J287,"*"&amp;U$1&amp;"*")</f>
        <v>0</v>
      </c>
      <c r="V286" s="66">
        <f>COUNTIF(data!$C287:$J287,"*"&amp;V$1&amp;"*")</f>
        <v>0</v>
      </c>
      <c r="W286" s="66">
        <f>COUNTIF(data!$C287:$J287,"*"&amp;W$1&amp;"*")</f>
        <v>0</v>
      </c>
      <c r="X286" s="66">
        <f>COUNTIF(data!$C287:$J287,"*"&amp;X$1&amp;"*")</f>
        <v>0</v>
      </c>
      <c r="Y286" s="66">
        <f>COUNTIF(data!$C287:$J287,"*"&amp;Y$1&amp;"*")</f>
        <v>1</v>
      </c>
      <c r="Z286" s="66">
        <f>COUNTIF(data!$C287:$J287,"*"&amp;Z$1&amp;"*")</f>
        <v>0</v>
      </c>
      <c r="AA286" s="66">
        <f>COUNTIF(data!$C287:$J287,"*"&amp;AA$1&amp;"*")</f>
        <v>0</v>
      </c>
      <c r="AB286" s="66">
        <f>COUNTIF(data!$C287:$J287,"*"&amp;AB$1&amp;"*")</f>
        <v>0</v>
      </c>
      <c r="AC286" s="66">
        <f>COUNTIF(data!$C287:$J287,"*"&amp;AC$1&amp;"*")</f>
        <v>0</v>
      </c>
      <c r="AD286" s="66">
        <f>COUNTIF(data!$C287:$J287,"*"&amp;AD$1&amp;"*")</f>
        <v>0</v>
      </c>
      <c r="AE286" s="66">
        <f>COUNTIF(data!$C287:$J287,"*"&amp;AE$1&amp;"*")</f>
        <v>0</v>
      </c>
      <c r="AF286" s="66">
        <f>COUNTIF(data!$C287:$J287,"*"&amp;AF$1&amp;"*")</f>
        <v>0</v>
      </c>
      <c r="AG286" s="66">
        <f>COUNTIF(data!$C287:$J287,"*"&amp;AG$1&amp;"*")</f>
        <v>0</v>
      </c>
      <c r="AH286" s="66">
        <f>COUNTIF(data!$C287:$J287,"*"&amp;AH$1&amp;"*")-COUNTIF(data!$C287:$J287,"*雪歩*")+COUNTIF(data!$C287:$J287,"*雪歩*歩*")+COUNTIF(data!$C287:$J287,"*歩*雪歩*")</f>
        <v>0</v>
      </c>
      <c r="AI286" s="66">
        <f>COUNTIF(data!$C287:$J287,"*"&amp;AI$1&amp;"*")</f>
        <v>0</v>
      </c>
      <c r="AJ286" s="66">
        <f>COUNTIF(data!$C287:$J287,"*"&amp;AJ$1&amp;"*")</f>
        <v>0</v>
      </c>
      <c r="AK286" s="66">
        <f>COUNTIF(data!$C287:$J287,"*"&amp;AK$1&amp;"*")</f>
        <v>0</v>
      </c>
      <c r="AL286" s="66">
        <f>COUNTIF(data!$C287:$J287,"*"&amp;AL$1&amp;"*")</f>
        <v>0</v>
      </c>
      <c r="AM286" s="66">
        <f>COUNTIF(data!$C287:$J287,"*"&amp;AM$1&amp;"*")</f>
        <v>1</v>
      </c>
      <c r="AN286" s="66">
        <f>COUNTIF(data!$C287:$J287,"*"&amp;AN$1&amp;"*")</f>
        <v>0</v>
      </c>
      <c r="AO286" s="66">
        <f>COUNTIF(data!$C287:$J287,"*"&amp;AO$1&amp;"*")</f>
        <v>0</v>
      </c>
      <c r="AP286" s="66">
        <f>COUNTIF(data!$C287:$J287,"*"&amp;AP$1&amp;"*")</f>
        <v>0</v>
      </c>
      <c r="AQ286" s="66">
        <f>COUNTIF(data!$C287:$J287,"*"&amp;AQ$1&amp;"*")</f>
        <v>0</v>
      </c>
      <c r="AR286" s="66">
        <f>COUNTIF(data!$C287:$J287,"*"&amp;AR$1&amp;"*")</f>
        <v>0</v>
      </c>
      <c r="AS286" s="66">
        <f>COUNTIF(data!$C287:$J287,"*"&amp;AS$1&amp;"*")</f>
        <v>0</v>
      </c>
      <c r="AT286" s="66">
        <f>COUNTIF(data!$C287:$J287,"*"&amp;AT$1&amp;"*")</f>
        <v>1</v>
      </c>
      <c r="AU286" s="66">
        <f>COUNTIF(data!$C287:$J287,"*"&amp;AU$1&amp;"*")</f>
        <v>0</v>
      </c>
      <c r="AV286" s="66">
        <f>COUNTIF(data!$C287:$J287,"*"&amp;AV$1&amp;"*")</f>
        <v>0</v>
      </c>
      <c r="AW286" s="66">
        <f>COUNTIF(data!$C287:$J287,"*"&amp;AW$1&amp;"*")</f>
        <v>0</v>
      </c>
      <c r="AX286" s="66">
        <f>COUNTIF(data!$C287:$J287,"*"&amp;AX$1&amp;"*")</f>
        <v>0</v>
      </c>
      <c r="AY286" s="66">
        <f>COUNTIF(data!$C287:$J287,"*"&amp;AY$1&amp;"*")</f>
        <v>0</v>
      </c>
      <c r="AZ286" s="66">
        <f>COUNTIF(data!$C287:$J287,"*"&amp;AZ$1&amp;"*")</f>
        <v>0</v>
      </c>
      <c r="BA286" s="66">
        <f>COUNTIF(data!$C287:$J287,"*"&amp;BA$1&amp;"*")</f>
        <v>0</v>
      </c>
      <c r="BB286" s="66">
        <f>COUNTIF(data!$C287:$J287,"*"&amp;BB$1&amp;"*")</f>
        <v>0</v>
      </c>
    </row>
    <row r="287">
      <c r="A287" s="66">
        <f>COUNTIF(data!$C288:$J288,"*"&amp;A$1&amp;"*")</f>
        <v>0</v>
      </c>
      <c r="B287" s="66">
        <f>COUNTIF(data!$C288:$J288,"*"&amp;B$1&amp;"*")</f>
        <v>0</v>
      </c>
      <c r="C287" s="66">
        <f>COUNTIF(data!$C288:$J288,"*"&amp;C$1&amp;"*")</f>
        <v>1</v>
      </c>
      <c r="D287" s="66">
        <f>COUNTIF(data!$C288:$J288,"*"&amp;D$1&amp;"*")</f>
        <v>0</v>
      </c>
      <c r="E287" s="66">
        <f>COUNTIF(data!$C288:$J288,"*"&amp;E$1&amp;"*")</f>
        <v>0</v>
      </c>
      <c r="F287" s="66">
        <f>COUNTIF(data!$C288:$J288,"*"&amp;F$1&amp;"*")-COUNTIF(data!$C288:$J288,"*真美*")+COUNTIF(data!$C288:$J288,"*真美*真*")+COUNTIF(data!$C288:$J288,"*真*真美*")</f>
        <v>0</v>
      </c>
      <c r="G287" s="66">
        <f>COUNTIF(data!$C288:$J288,"*"&amp;G$1&amp;"*")</f>
        <v>0</v>
      </c>
      <c r="H287" s="66">
        <f>COUNTIF(data!$C288:$J288,"*"&amp;H$1&amp;"*")</f>
        <v>0</v>
      </c>
      <c r="I287" s="66">
        <f>COUNTIF(data!$C288:$J288,"*"&amp;I$1&amp;"*")</f>
        <v>1</v>
      </c>
      <c r="J287" s="66">
        <f>COUNTIF(data!$C288:$J288,"*"&amp;J$1&amp;"*")</f>
        <v>0</v>
      </c>
      <c r="K287" s="66">
        <f>COUNTIF(data!$C288:$J288,"*"&amp;K$1&amp;"*")</f>
        <v>0</v>
      </c>
      <c r="L287" s="66">
        <f>COUNTIF(data!$C288:$J288,"*"&amp;L$1&amp;"*")</f>
        <v>0</v>
      </c>
      <c r="M287" s="66">
        <f>COUNTIF(data!$C288:$J288,"*"&amp;M$1&amp;"*")</f>
        <v>1</v>
      </c>
      <c r="N287" s="66">
        <f>COUNTIF(data!$C288:$J288,"*"&amp;N$1&amp;"*")</f>
        <v>0</v>
      </c>
      <c r="O287" s="66">
        <f>COUNTIF(data!$C288:$J288,"*"&amp;O$1&amp;"*")</f>
        <v>0</v>
      </c>
      <c r="P287" s="66">
        <f>COUNTIF(data!$C288:$J288,"*"&amp;P$1&amp;"*")</f>
        <v>1</v>
      </c>
      <c r="Q287" s="66">
        <f>COUNTIF(data!$C288:$J288,"*"&amp;Q$1&amp;"*")</f>
        <v>0</v>
      </c>
      <c r="R287" s="66">
        <f>COUNTIF(data!$C288:$J288,"*"&amp;R$1&amp;"*")</f>
        <v>0</v>
      </c>
      <c r="S287" s="66">
        <f>COUNTIF(data!$C288:$J288,"*"&amp;S$1&amp;"*")</f>
        <v>0</v>
      </c>
      <c r="T287" s="66">
        <f>COUNTIF(data!$C288:$J288,"*"&amp;T$1&amp;"*")</f>
        <v>0</v>
      </c>
      <c r="U287" s="66">
        <f>COUNTIF(data!$C288:$J288,"*"&amp;U$1&amp;"*")</f>
        <v>0</v>
      </c>
      <c r="V287" s="66">
        <f>COUNTIF(data!$C288:$J288,"*"&amp;V$1&amp;"*")</f>
        <v>0</v>
      </c>
      <c r="W287" s="66">
        <f>COUNTIF(data!$C288:$J288,"*"&amp;W$1&amp;"*")</f>
        <v>0</v>
      </c>
      <c r="X287" s="66">
        <f>COUNTIF(data!$C288:$J288,"*"&amp;X$1&amp;"*")</f>
        <v>0</v>
      </c>
      <c r="Y287" s="66">
        <f>COUNTIF(data!$C288:$J288,"*"&amp;Y$1&amp;"*")</f>
        <v>0</v>
      </c>
      <c r="Z287" s="66">
        <f>COUNTIF(data!$C288:$J288,"*"&amp;Z$1&amp;"*")</f>
        <v>0</v>
      </c>
      <c r="AA287" s="66">
        <f>COUNTIF(data!$C288:$J288,"*"&amp;AA$1&amp;"*")</f>
        <v>0</v>
      </c>
      <c r="AB287" s="66">
        <f>COUNTIF(data!$C288:$J288,"*"&amp;AB$1&amp;"*")</f>
        <v>0</v>
      </c>
      <c r="AC287" s="66">
        <f>COUNTIF(data!$C288:$J288,"*"&amp;AC$1&amp;"*")</f>
        <v>0</v>
      </c>
      <c r="AD287" s="66">
        <f>COUNTIF(data!$C288:$J288,"*"&amp;AD$1&amp;"*")</f>
        <v>0</v>
      </c>
      <c r="AE287" s="66">
        <f>COUNTIF(data!$C288:$J288,"*"&amp;AE$1&amp;"*")</f>
        <v>0</v>
      </c>
      <c r="AF287" s="66">
        <f>COUNTIF(data!$C288:$J288,"*"&amp;AF$1&amp;"*")</f>
        <v>0</v>
      </c>
      <c r="AG287" s="66">
        <f>COUNTIF(data!$C288:$J288,"*"&amp;AG$1&amp;"*")</f>
        <v>0</v>
      </c>
      <c r="AH287" s="66">
        <f>COUNTIF(data!$C288:$J288,"*"&amp;AH$1&amp;"*")-COUNTIF(data!$C288:$J288,"*雪歩*")+COUNTIF(data!$C288:$J288,"*雪歩*歩*")+COUNTIF(data!$C288:$J288,"*歩*雪歩*")</f>
        <v>0</v>
      </c>
      <c r="AI287" s="66">
        <f>COUNTIF(data!$C288:$J288,"*"&amp;AI$1&amp;"*")</f>
        <v>0</v>
      </c>
      <c r="AJ287" s="66">
        <f>COUNTIF(data!$C288:$J288,"*"&amp;AJ$1&amp;"*")</f>
        <v>0</v>
      </c>
      <c r="AK287" s="66">
        <f>COUNTIF(data!$C288:$J288,"*"&amp;AK$1&amp;"*")</f>
        <v>0</v>
      </c>
      <c r="AL287" s="66">
        <f>COUNTIF(data!$C288:$J288,"*"&amp;AL$1&amp;"*")</f>
        <v>0</v>
      </c>
      <c r="AM287" s="66">
        <f>COUNTIF(data!$C288:$J288,"*"&amp;AM$1&amp;"*")</f>
        <v>0</v>
      </c>
      <c r="AN287" s="66">
        <f>COUNTIF(data!$C288:$J288,"*"&amp;AN$1&amp;"*")</f>
        <v>0</v>
      </c>
      <c r="AO287" s="66">
        <f>COUNTIF(data!$C288:$J288,"*"&amp;AO$1&amp;"*")</f>
        <v>0</v>
      </c>
      <c r="AP287" s="66">
        <f>COUNTIF(data!$C288:$J288,"*"&amp;AP$1&amp;"*")</f>
        <v>0</v>
      </c>
      <c r="AQ287" s="66">
        <f>COUNTIF(data!$C288:$J288,"*"&amp;AQ$1&amp;"*")</f>
        <v>0</v>
      </c>
      <c r="AR287" s="66">
        <f>COUNTIF(data!$C288:$J288,"*"&amp;AR$1&amp;"*")</f>
        <v>0</v>
      </c>
      <c r="AS287" s="66">
        <f>COUNTIF(data!$C288:$J288,"*"&amp;AS$1&amp;"*")</f>
        <v>0</v>
      </c>
      <c r="AT287" s="66">
        <f>COUNTIF(data!$C288:$J288,"*"&amp;AT$1&amp;"*")</f>
        <v>0</v>
      </c>
      <c r="AU287" s="66">
        <f>COUNTIF(data!$C288:$J288,"*"&amp;AU$1&amp;"*")</f>
        <v>0</v>
      </c>
      <c r="AV287" s="66">
        <f>COUNTIF(data!$C288:$J288,"*"&amp;AV$1&amp;"*")</f>
        <v>0</v>
      </c>
      <c r="AW287" s="66">
        <f>COUNTIF(data!$C288:$J288,"*"&amp;AW$1&amp;"*")</f>
        <v>0</v>
      </c>
      <c r="AX287" s="66">
        <f>COUNTIF(data!$C288:$J288,"*"&amp;AX$1&amp;"*")</f>
        <v>0</v>
      </c>
      <c r="AY287" s="66">
        <f>COUNTIF(data!$C288:$J288,"*"&amp;AY$1&amp;"*")</f>
        <v>0</v>
      </c>
      <c r="AZ287" s="66">
        <f>COUNTIF(data!$C288:$J288,"*"&amp;AZ$1&amp;"*")</f>
        <v>0</v>
      </c>
      <c r="BA287" s="66">
        <f>COUNTIF(data!$C288:$J288,"*"&amp;BA$1&amp;"*")</f>
        <v>0</v>
      </c>
      <c r="BB287" s="66">
        <f>COUNTIF(data!$C288:$J288,"*"&amp;BB$1&amp;"*")</f>
        <v>0</v>
      </c>
    </row>
    <row r="288">
      <c r="A288" s="66">
        <f>COUNTIF(data!$C289:$J289,"*"&amp;A$1&amp;"*")</f>
        <v>1</v>
      </c>
      <c r="B288" s="66">
        <f>COUNTIF(data!$C289:$J289,"*"&amp;B$1&amp;"*")</f>
        <v>0</v>
      </c>
      <c r="C288" s="66">
        <f>COUNTIF(data!$C289:$J289,"*"&amp;C$1&amp;"*")</f>
        <v>0</v>
      </c>
      <c r="D288" s="66">
        <f>COUNTIF(data!$C289:$J289,"*"&amp;D$1&amp;"*")</f>
        <v>0</v>
      </c>
      <c r="E288" s="66">
        <f>COUNTIF(data!$C289:$J289,"*"&amp;E$1&amp;"*")</f>
        <v>0</v>
      </c>
      <c r="F288" s="66">
        <f>COUNTIF(data!$C289:$J289,"*"&amp;F$1&amp;"*")-COUNTIF(data!$C289:$J289,"*真美*")+COUNTIF(data!$C289:$J289,"*真美*真*")+COUNTIF(data!$C289:$J289,"*真*真美*")</f>
        <v>0</v>
      </c>
      <c r="G288" s="66">
        <f>COUNTIF(data!$C289:$J289,"*"&amp;G$1&amp;"*")</f>
        <v>0</v>
      </c>
      <c r="H288" s="66">
        <f>COUNTIF(data!$C289:$J289,"*"&amp;H$1&amp;"*")</f>
        <v>0</v>
      </c>
      <c r="I288" s="66">
        <f>COUNTIF(data!$C289:$J289,"*"&amp;I$1&amp;"*")</f>
        <v>0</v>
      </c>
      <c r="J288" s="66">
        <f>COUNTIF(data!$C289:$J289,"*"&amp;J$1&amp;"*")</f>
        <v>0</v>
      </c>
      <c r="K288" s="66">
        <f>COUNTIF(data!$C289:$J289,"*"&amp;K$1&amp;"*")</f>
        <v>1</v>
      </c>
      <c r="L288" s="66">
        <f>COUNTIF(data!$C289:$J289,"*"&amp;L$1&amp;"*")</f>
        <v>0</v>
      </c>
      <c r="M288" s="66">
        <f>COUNTIF(data!$C289:$J289,"*"&amp;M$1&amp;"*")</f>
        <v>0</v>
      </c>
      <c r="N288" s="66">
        <f>COUNTIF(data!$C289:$J289,"*"&amp;N$1&amp;"*")</f>
        <v>0</v>
      </c>
      <c r="O288" s="66">
        <f>COUNTIF(data!$C289:$J289,"*"&amp;O$1&amp;"*")</f>
        <v>0</v>
      </c>
      <c r="P288" s="66">
        <f>COUNTIF(data!$C289:$J289,"*"&amp;P$1&amp;"*")</f>
        <v>0</v>
      </c>
      <c r="Q288" s="66">
        <f>COUNTIF(data!$C289:$J289,"*"&amp;Q$1&amp;"*")</f>
        <v>0</v>
      </c>
      <c r="R288" s="66">
        <f>COUNTIF(data!$C289:$J289,"*"&amp;R$1&amp;"*")</f>
        <v>0</v>
      </c>
      <c r="S288" s="66">
        <f>COUNTIF(data!$C289:$J289,"*"&amp;S$1&amp;"*")</f>
        <v>0</v>
      </c>
      <c r="T288" s="66">
        <f>COUNTIF(data!$C289:$J289,"*"&amp;T$1&amp;"*")</f>
        <v>0</v>
      </c>
      <c r="U288" s="66">
        <f>COUNTIF(data!$C289:$J289,"*"&amp;U$1&amp;"*")</f>
        <v>0</v>
      </c>
      <c r="V288" s="66">
        <f>COUNTIF(data!$C289:$J289,"*"&amp;V$1&amp;"*")</f>
        <v>0</v>
      </c>
      <c r="W288" s="66">
        <f>COUNTIF(data!$C289:$J289,"*"&amp;W$1&amp;"*")</f>
        <v>0</v>
      </c>
      <c r="X288" s="66">
        <f>COUNTIF(data!$C289:$J289,"*"&amp;X$1&amp;"*")</f>
        <v>0</v>
      </c>
      <c r="Y288" s="66">
        <f>COUNTIF(data!$C289:$J289,"*"&amp;Y$1&amp;"*")</f>
        <v>0</v>
      </c>
      <c r="Z288" s="66">
        <f>COUNTIF(data!$C289:$J289,"*"&amp;Z$1&amp;"*")</f>
        <v>0</v>
      </c>
      <c r="AA288" s="66">
        <f>COUNTIF(data!$C289:$J289,"*"&amp;AA$1&amp;"*")</f>
        <v>0</v>
      </c>
      <c r="AB288" s="66">
        <f>COUNTIF(data!$C289:$J289,"*"&amp;AB$1&amp;"*")</f>
        <v>1</v>
      </c>
      <c r="AC288" s="66">
        <f>COUNTIF(data!$C289:$J289,"*"&amp;AC$1&amp;"*")</f>
        <v>0</v>
      </c>
      <c r="AD288" s="66">
        <f>COUNTIF(data!$C289:$J289,"*"&amp;AD$1&amp;"*")</f>
        <v>0</v>
      </c>
      <c r="AE288" s="66">
        <f>COUNTIF(data!$C289:$J289,"*"&amp;AE$1&amp;"*")</f>
        <v>0</v>
      </c>
      <c r="AF288" s="66">
        <f>COUNTIF(data!$C289:$J289,"*"&amp;AF$1&amp;"*")</f>
        <v>0</v>
      </c>
      <c r="AG288" s="66">
        <f>COUNTIF(data!$C289:$J289,"*"&amp;AG$1&amp;"*")</f>
        <v>0</v>
      </c>
      <c r="AH288" s="66">
        <f>COUNTIF(data!$C289:$J289,"*"&amp;AH$1&amp;"*")-COUNTIF(data!$C289:$J289,"*雪歩*")+COUNTIF(data!$C289:$J289,"*雪歩*歩*")+COUNTIF(data!$C289:$J289,"*歩*雪歩*")</f>
        <v>0</v>
      </c>
      <c r="AI288" s="66">
        <f>COUNTIF(data!$C289:$J289,"*"&amp;AI$1&amp;"*")</f>
        <v>0</v>
      </c>
      <c r="AJ288" s="66">
        <f>COUNTIF(data!$C289:$J289,"*"&amp;AJ$1&amp;"*")</f>
        <v>0</v>
      </c>
      <c r="AK288" s="66">
        <f>COUNTIF(data!$C289:$J289,"*"&amp;AK$1&amp;"*")</f>
        <v>1</v>
      </c>
      <c r="AL288" s="66">
        <f>COUNTIF(data!$C289:$J289,"*"&amp;AL$1&amp;"*")</f>
        <v>0</v>
      </c>
      <c r="AM288" s="66">
        <f>COUNTIF(data!$C289:$J289,"*"&amp;AM$1&amp;"*")</f>
        <v>0</v>
      </c>
      <c r="AN288" s="66">
        <f>COUNTIF(data!$C289:$J289,"*"&amp;AN$1&amp;"*")</f>
        <v>0</v>
      </c>
      <c r="AO288" s="66">
        <f>COUNTIF(data!$C289:$J289,"*"&amp;AO$1&amp;"*")</f>
        <v>0</v>
      </c>
      <c r="AP288" s="66">
        <f>COUNTIF(data!$C289:$J289,"*"&amp;AP$1&amp;"*")</f>
        <v>0</v>
      </c>
      <c r="AQ288" s="66">
        <f>COUNTIF(data!$C289:$J289,"*"&amp;AQ$1&amp;"*")</f>
        <v>0</v>
      </c>
      <c r="AR288" s="66">
        <f>COUNTIF(data!$C289:$J289,"*"&amp;AR$1&amp;"*")</f>
        <v>0</v>
      </c>
      <c r="AS288" s="66">
        <f>COUNTIF(data!$C289:$J289,"*"&amp;AS$1&amp;"*")</f>
        <v>0</v>
      </c>
      <c r="AT288" s="66">
        <f>COUNTIF(data!$C289:$J289,"*"&amp;AT$1&amp;"*")</f>
        <v>0</v>
      </c>
      <c r="AU288" s="66">
        <f>COUNTIF(data!$C289:$J289,"*"&amp;AU$1&amp;"*")</f>
        <v>0</v>
      </c>
      <c r="AV288" s="66">
        <f>COUNTIF(data!$C289:$J289,"*"&amp;AV$1&amp;"*")</f>
        <v>0</v>
      </c>
      <c r="AW288" s="66">
        <f>COUNTIF(data!$C289:$J289,"*"&amp;AW$1&amp;"*")</f>
        <v>0</v>
      </c>
      <c r="AX288" s="66">
        <f>COUNTIF(data!$C289:$J289,"*"&amp;AX$1&amp;"*")</f>
        <v>0</v>
      </c>
      <c r="AY288" s="66">
        <f>COUNTIF(data!$C289:$J289,"*"&amp;AY$1&amp;"*")</f>
        <v>0</v>
      </c>
      <c r="AZ288" s="66">
        <f>COUNTIF(data!$C289:$J289,"*"&amp;AZ$1&amp;"*")</f>
        <v>0</v>
      </c>
      <c r="BA288" s="66">
        <f>COUNTIF(data!$C289:$J289,"*"&amp;BA$1&amp;"*")</f>
        <v>0</v>
      </c>
      <c r="BB288" s="66">
        <f>COUNTIF(data!$C289:$J289,"*"&amp;BB$1&amp;"*")</f>
        <v>0</v>
      </c>
    </row>
    <row r="289">
      <c r="A289" s="66">
        <f>COUNTIF(data!$C290:$J290,"*"&amp;A$1&amp;"*")</f>
        <v>0</v>
      </c>
      <c r="B289" s="66">
        <f>COUNTIF(data!$C290:$J290,"*"&amp;B$1&amp;"*")</f>
        <v>0</v>
      </c>
      <c r="C289" s="66">
        <f>COUNTIF(data!$C290:$J290,"*"&amp;C$1&amp;"*")</f>
        <v>0</v>
      </c>
      <c r="D289" s="66">
        <f>COUNTIF(data!$C290:$J290,"*"&amp;D$1&amp;"*")</f>
        <v>0</v>
      </c>
      <c r="E289" s="66">
        <f>COUNTIF(data!$C290:$J290,"*"&amp;E$1&amp;"*")</f>
        <v>0</v>
      </c>
      <c r="F289" s="66">
        <f>COUNTIF(data!$C290:$J290,"*"&amp;F$1&amp;"*")-COUNTIF(data!$C290:$J290,"*真美*")+COUNTIF(data!$C290:$J290,"*真美*真*")+COUNTIF(data!$C290:$J290,"*真*真美*")</f>
        <v>0</v>
      </c>
      <c r="G289" s="66">
        <f>COUNTIF(data!$C290:$J290,"*"&amp;G$1&amp;"*")</f>
        <v>0</v>
      </c>
      <c r="H289" s="66">
        <f>COUNTIF(data!$C290:$J290,"*"&amp;H$1&amp;"*")</f>
        <v>0</v>
      </c>
      <c r="I289" s="66">
        <f>COUNTIF(data!$C290:$J290,"*"&amp;I$1&amp;"*")</f>
        <v>0</v>
      </c>
      <c r="J289" s="66">
        <f>COUNTIF(data!$C290:$J290,"*"&amp;J$1&amp;"*")</f>
        <v>0</v>
      </c>
      <c r="K289" s="66">
        <f>COUNTIF(data!$C290:$J290,"*"&amp;K$1&amp;"*")</f>
        <v>0</v>
      </c>
      <c r="L289" s="66">
        <f>COUNTIF(data!$C290:$J290,"*"&amp;L$1&amp;"*")</f>
        <v>0</v>
      </c>
      <c r="M289" s="66">
        <f>COUNTIF(data!$C290:$J290,"*"&amp;M$1&amp;"*")</f>
        <v>0</v>
      </c>
      <c r="N289" s="66">
        <f>COUNTIF(data!$C290:$J290,"*"&amp;N$1&amp;"*")</f>
        <v>0</v>
      </c>
      <c r="O289" s="66">
        <f>COUNTIF(data!$C290:$J290,"*"&amp;O$1&amp;"*")</f>
        <v>0</v>
      </c>
      <c r="P289" s="66">
        <f>COUNTIF(data!$C290:$J290,"*"&amp;P$1&amp;"*")</f>
        <v>0</v>
      </c>
      <c r="Q289" s="66">
        <f>COUNTIF(data!$C290:$J290,"*"&amp;Q$1&amp;"*")</f>
        <v>0</v>
      </c>
      <c r="R289" s="66">
        <f>COUNTIF(data!$C290:$J290,"*"&amp;R$1&amp;"*")</f>
        <v>0</v>
      </c>
      <c r="S289" s="66">
        <f>COUNTIF(data!$C290:$J290,"*"&amp;S$1&amp;"*")</f>
        <v>0</v>
      </c>
      <c r="T289" s="66">
        <f>COUNTIF(data!$C290:$J290,"*"&amp;T$1&amp;"*")</f>
        <v>0</v>
      </c>
      <c r="U289" s="66">
        <f>COUNTIF(data!$C290:$J290,"*"&amp;U$1&amp;"*")</f>
        <v>0</v>
      </c>
      <c r="V289" s="66">
        <f>COUNTIF(data!$C290:$J290,"*"&amp;V$1&amp;"*")</f>
        <v>0</v>
      </c>
      <c r="W289" s="66">
        <f>COUNTIF(data!$C290:$J290,"*"&amp;W$1&amp;"*")</f>
        <v>0</v>
      </c>
      <c r="X289" s="66">
        <f>COUNTIF(data!$C290:$J290,"*"&amp;X$1&amp;"*")</f>
        <v>0</v>
      </c>
      <c r="Y289" s="66">
        <f>COUNTIF(data!$C290:$J290,"*"&amp;Y$1&amp;"*")</f>
        <v>0</v>
      </c>
      <c r="Z289" s="66">
        <f>COUNTIF(data!$C290:$J290,"*"&amp;Z$1&amp;"*")</f>
        <v>0</v>
      </c>
      <c r="AA289" s="66">
        <f>COUNTIF(data!$C290:$J290,"*"&amp;AA$1&amp;"*")</f>
        <v>0</v>
      </c>
      <c r="AB289" s="66">
        <f>COUNTIF(data!$C290:$J290,"*"&amp;AB$1&amp;"*")</f>
        <v>0</v>
      </c>
      <c r="AC289" s="66">
        <f>COUNTIF(data!$C290:$J290,"*"&amp;AC$1&amp;"*")</f>
        <v>0</v>
      </c>
      <c r="AD289" s="66">
        <f>COUNTIF(data!$C290:$J290,"*"&amp;AD$1&amp;"*")</f>
        <v>0</v>
      </c>
      <c r="AE289" s="66">
        <f>COUNTIF(data!$C290:$J290,"*"&amp;AE$1&amp;"*")</f>
        <v>0</v>
      </c>
      <c r="AF289" s="66">
        <f>COUNTIF(data!$C290:$J290,"*"&amp;AF$1&amp;"*")</f>
        <v>0</v>
      </c>
      <c r="AG289" s="66">
        <f>COUNTIF(data!$C290:$J290,"*"&amp;AG$1&amp;"*")</f>
        <v>0</v>
      </c>
      <c r="AH289" s="66">
        <f>COUNTIF(data!$C290:$J290,"*"&amp;AH$1&amp;"*")-COUNTIF(data!$C290:$J290,"*雪歩*")+COUNTIF(data!$C290:$J290,"*雪歩*歩*")+COUNTIF(data!$C290:$J290,"*歩*雪歩*")</f>
        <v>0</v>
      </c>
      <c r="AI289" s="66">
        <f>COUNTIF(data!$C290:$J290,"*"&amp;AI$1&amp;"*")</f>
        <v>0</v>
      </c>
      <c r="AJ289" s="66">
        <f>COUNTIF(data!$C290:$J290,"*"&amp;AJ$1&amp;"*")</f>
        <v>0</v>
      </c>
      <c r="AK289" s="66">
        <f>COUNTIF(data!$C290:$J290,"*"&amp;AK$1&amp;"*")</f>
        <v>0</v>
      </c>
      <c r="AL289" s="66">
        <f>COUNTIF(data!$C290:$J290,"*"&amp;AL$1&amp;"*")</f>
        <v>0</v>
      </c>
      <c r="AM289" s="66">
        <f>COUNTIF(data!$C290:$J290,"*"&amp;AM$1&amp;"*")</f>
        <v>0</v>
      </c>
      <c r="AN289" s="66">
        <f>COUNTIF(data!$C290:$J290,"*"&amp;AN$1&amp;"*")</f>
        <v>1</v>
      </c>
      <c r="AO289" s="66">
        <f>COUNTIF(data!$C290:$J290,"*"&amp;AO$1&amp;"*")</f>
        <v>0</v>
      </c>
      <c r="AP289" s="66">
        <f>COUNTIF(data!$C290:$J290,"*"&amp;AP$1&amp;"*")</f>
        <v>0</v>
      </c>
      <c r="AQ289" s="66">
        <f>COUNTIF(data!$C290:$J290,"*"&amp;AQ$1&amp;"*")</f>
        <v>0</v>
      </c>
      <c r="AR289" s="66">
        <f>COUNTIF(data!$C290:$J290,"*"&amp;AR$1&amp;"*")</f>
        <v>0</v>
      </c>
      <c r="AS289" s="66">
        <f>COUNTIF(data!$C290:$J290,"*"&amp;AS$1&amp;"*")</f>
        <v>0</v>
      </c>
      <c r="AT289" s="66">
        <f>COUNTIF(data!$C290:$J290,"*"&amp;AT$1&amp;"*")</f>
        <v>0</v>
      </c>
      <c r="AU289" s="66">
        <f>COUNTIF(data!$C290:$J290,"*"&amp;AU$1&amp;"*")</f>
        <v>0</v>
      </c>
      <c r="AV289" s="66">
        <f>COUNTIF(data!$C290:$J290,"*"&amp;AV$1&amp;"*")</f>
        <v>0</v>
      </c>
      <c r="AW289" s="66">
        <f>COUNTIF(data!$C290:$J290,"*"&amp;AW$1&amp;"*")</f>
        <v>1</v>
      </c>
      <c r="AX289" s="66">
        <f>COUNTIF(data!$C290:$J290,"*"&amp;AX$1&amp;"*")</f>
        <v>0</v>
      </c>
      <c r="AY289" s="66">
        <f>COUNTIF(data!$C290:$J290,"*"&amp;AY$1&amp;"*")</f>
        <v>0</v>
      </c>
      <c r="AZ289" s="66">
        <f>COUNTIF(data!$C290:$J290,"*"&amp;AZ$1&amp;"*")</f>
        <v>0</v>
      </c>
      <c r="BA289" s="66">
        <f>COUNTIF(data!$C290:$J290,"*"&amp;BA$1&amp;"*")</f>
        <v>0</v>
      </c>
      <c r="BB289" s="66">
        <f>COUNTIF(data!$C290:$J290,"*"&amp;BB$1&amp;"*")</f>
        <v>0</v>
      </c>
    </row>
    <row r="290">
      <c r="A290" s="66">
        <f>COUNTIF(data!$C291:$J291,"*"&amp;A$1&amp;"*")</f>
        <v>0</v>
      </c>
      <c r="B290" s="66">
        <f>COUNTIF(data!$C291:$J291,"*"&amp;B$1&amp;"*")</f>
        <v>0</v>
      </c>
      <c r="C290" s="66">
        <f>COUNTIF(data!$C291:$J291,"*"&amp;C$1&amp;"*")</f>
        <v>0</v>
      </c>
      <c r="D290" s="66">
        <f>COUNTIF(data!$C291:$J291,"*"&amp;D$1&amp;"*")</f>
        <v>0</v>
      </c>
      <c r="E290" s="66">
        <f>COUNTIF(data!$C291:$J291,"*"&amp;E$1&amp;"*")</f>
        <v>0</v>
      </c>
      <c r="F290" s="66">
        <f>COUNTIF(data!$C291:$J291,"*"&amp;F$1&amp;"*")-COUNTIF(data!$C291:$J291,"*真美*")+COUNTIF(data!$C291:$J291,"*真美*真*")+COUNTIF(data!$C291:$J291,"*真*真美*")</f>
        <v>0</v>
      </c>
      <c r="G290" s="66">
        <f>COUNTIF(data!$C291:$J291,"*"&amp;G$1&amp;"*")</f>
        <v>0</v>
      </c>
      <c r="H290" s="66">
        <f>COUNTIF(data!$C291:$J291,"*"&amp;H$1&amp;"*")</f>
        <v>0</v>
      </c>
      <c r="I290" s="66">
        <f>COUNTIF(data!$C291:$J291,"*"&amp;I$1&amp;"*")</f>
        <v>1</v>
      </c>
      <c r="J290" s="66">
        <f>COUNTIF(data!$C291:$J291,"*"&amp;J$1&amp;"*")</f>
        <v>0</v>
      </c>
      <c r="K290" s="66">
        <f>COUNTIF(data!$C291:$J291,"*"&amp;K$1&amp;"*")</f>
        <v>0</v>
      </c>
      <c r="L290" s="66">
        <f>COUNTIF(data!$C291:$J291,"*"&amp;L$1&amp;"*")</f>
        <v>0</v>
      </c>
      <c r="M290" s="66">
        <f>COUNTIF(data!$C291:$J291,"*"&amp;M$1&amp;"*")</f>
        <v>0</v>
      </c>
      <c r="N290" s="66">
        <f>COUNTIF(data!$C291:$J291,"*"&amp;N$1&amp;"*")</f>
        <v>0</v>
      </c>
      <c r="O290" s="66">
        <f>COUNTIF(data!$C291:$J291,"*"&amp;O$1&amp;"*")</f>
        <v>0</v>
      </c>
      <c r="P290" s="66">
        <f>COUNTIF(data!$C291:$J291,"*"&amp;P$1&amp;"*")</f>
        <v>0</v>
      </c>
      <c r="Q290" s="66">
        <f>COUNTIF(data!$C291:$J291,"*"&amp;Q$1&amp;"*")</f>
        <v>0</v>
      </c>
      <c r="R290" s="66">
        <f>COUNTIF(data!$C291:$J291,"*"&amp;R$1&amp;"*")</f>
        <v>0</v>
      </c>
      <c r="S290" s="66">
        <f>COUNTIF(data!$C291:$J291,"*"&amp;S$1&amp;"*")</f>
        <v>0</v>
      </c>
      <c r="T290" s="66">
        <f>COUNTIF(data!$C291:$J291,"*"&amp;T$1&amp;"*")</f>
        <v>0</v>
      </c>
      <c r="U290" s="66">
        <f>COUNTIF(data!$C291:$J291,"*"&amp;U$1&amp;"*")</f>
        <v>0</v>
      </c>
      <c r="V290" s="66">
        <f>COUNTIF(data!$C291:$J291,"*"&amp;V$1&amp;"*")</f>
        <v>0</v>
      </c>
      <c r="W290" s="66">
        <f>COUNTIF(data!$C291:$J291,"*"&amp;W$1&amp;"*")</f>
        <v>0</v>
      </c>
      <c r="X290" s="66">
        <f>COUNTIF(data!$C291:$J291,"*"&amp;X$1&amp;"*")</f>
        <v>0</v>
      </c>
      <c r="Y290" s="66">
        <f>COUNTIF(data!$C291:$J291,"*"&amp;Y$1&amp;"*")</f>
        <v>0</v>
      </c>
      <c r="Z290" s="66">
        <f>COUNTIF(data!$C291:$J291,"*"&amp;Z$1&amp;"*")</f>
        <v>0</v>
      </c>
      <c r="AA290" s="66">
        <f>COUNTIF(data!$C291:$J291,"*"&amp;AA$1&amp;"*")</f>
        <v>0</v>
      </c>
      <c r="AB290" s="66">
        <f>COUNTIF(data!$C291:$J291,"*"&amp;AB$1&amp;"*")</f>
        <v>1</v>
      </c>
      <c r="AC290" s="66">
        <f>COUNTIF(data!$C291:$J291,"*"&amp;AC$1&amp;"*")</f>
        <v>0</v>
      </c>
      <c r="AD290" s="66">
        <f>COUNTIF(data!$C291:$J291,"*"&amp;AD$1&amp;"*")</f>
        <v>0</v>
      </c>
      <c r="AE290" s="66">
        <f>COUNTIF(data!$C291:$J291,"*"&amp;AE$1&amp;"*")</f>
        <v>0</v>
      </c>
      <c r="AF290" s="66">
        <f>COUNTIF(data!$C291:$J291,"*"&amp;AF$1&amp;"*")</f>
        <v>0</v>
      </c>
      <c r="AG290" s="66">
        <f>COUNTIF(data!$C291:$J291,"*"&amp;AG$1&amp;"*")</f>
        <v>0</v>
      </c>
      <c r="AH290" s="66">
        <f>COUNTIF(data!$C291:$J291,"*"&amp;AH$1&amp;"*")-COUNTIF(data!$C291:$J291,"*雪歩*")+COUNTIF(data!$C291:$J291,"*雪歩*歩*")+COUNTIF(data!$C291:$J291,"*歩*雪歩*")</f>
        <v>0</v>
      </c>
      <c r="AI290" s="66">
        <f>COUNTIF(data!$C291:$J291,"*"&amp;AI$1&amp;"*")</f>
        <v>0</v>
      </c>
      <c r="AJ290" s="66">
        <f>COUNTIF(data!$C291:$J291,"*"&amp;AJ$1&amp;"*")</f>
        <v>0</v>
      </c>
      <c r="AK290" s="66">
        <f>COUNTIF(data!$C291:$J291,"*"&amp;AK$1&amp;"*")</f>
        <v>0</v>
      </c>
      <c r="AL290" s="66">
        <f>COUNTIF(data!$C291:$J291,"*"&amp;AL$1&amp;"*")</f>
        <v>1</v>
      </c>
      <c r="AM290" s="66">
        <f>COUNTIF(data!$C291:$J291,"*"&amp;AM$1&amp;"*")</f>
        <v>0</v>
      </c>
      <c r="AN290" s="66">
        <f>COUNTIF(data!$C291:$J291,"*"&amp;AN$1&amp;"*")</f>
        <v>0</v>
      </c>
      <c r="AO290" s="66">
        <f>COUNTIF(data!$C291:$J291,"*"&amp;AO$1&amp;"*")</f>
        <v>0</v>
      </c>
      <c r="AP290" s="66">
        <f>COUNTIF(data!$C291:$J291,"*"&amp;AP$1&amp;"*")</f>
        <v>0</v>
      </c>
      <c r="AQ290" s="66">
        <f>COUNTIF(data!$C291:$J291,"*"&amp;AQ$1&amp;"*")</f>
        <v>0</v>
      </c>
      <c r="AR290" s="66">
        <f>COUNTIF(data!$C291:$J291,"*"&amp;AR$1&amp;"*")</f>
        <v>0</v>
      </c>
      <c r="AS290" s="66">
        <f>COUNTIF(data!$C291:$J291,"*"&amp;AS$1&amp;"*")</f>
        <v>0</v>
      </c>
      <c r="AT290" s="66">
        <f>COUNTIF(data!$C291:$J291,"*"&amp;AT$1&amp;"*")</f>
        <v>0</v>
      </c>
      <c r="AU290" s="66">
        <f>COUNTIF(data!$C291:$J291,"*"&amp;AU$1&amp;"*")</f>
        <v>0</v>
      </c>
      <c r="AV290" s="66">
        <f>COUNTIF(data!$C291:$J291,"*"&amp;AV$1&amp;"*")</f>
        <v>0</v>
      </c>
      <c r="AW290" s="66">
        <f>COUNTIF(data!$C291:$J291,"*"&amp;AW$1&amp;"*")</f>
        <v>0</v>
      </c>
      <c r="AX290" s="66">
        <f>COUNTIF(data!$C291:$J291,"*"&amp;AX$1&amp;"*")</f>
        <v>0</v>
      </c>
      <c r="AY290" s="66">
        <f>COUNTIF(data!$C291:$J291,"*"&amp;AY$1&amp;"*")</f>
        <v>0</v>
      </c>
      <c r="AZ290" s="66">
        <f>COUNTIF(data!$C291:$J291,"*"&amp;AZ$1&amp;"*")</f>
        <v>0</v>
      </c>
      <c r="BA290" s="66">
        <f>COUNTIF(data!$C291:$J291,"*"&amp;BA$1&amp;"*")</f>
        <v>0</v>
      </c>
      <c r="BB290" s="66">
        <f>COUNTIF(data!$C291:$J291,"*"&amp;BB$1&amp;"*")</f>
        <v>0</v>
      </c>
    </row>
    <row r="291">
      <c r="A291" s="66">
        <f>COUNTIF(data!$C292:$J292,"*"&amp;A$1&amp;"*")</f>
        <v>0</v>
      </c>
      <c r="B291" s="66">
        <f>COUNTIF(data!$C292:$J292,"*"&amp;B$1&amp;"*")</f>
        <v>0</v>
      </c>
      <c r="C291" s="66">
        <f>COUNTIF(data!$C292:$J292,"*"&amp;C$1&amp;"*")</f>
        <v>0</v>
      </c>
      <c r="D291" s="66">
        <f>COUNTIF(data!$C292:$J292,"*"&amp;D$1&amp;"*")</f>
        <v>0</v>
      </c>
      <c r="E291" s="66">
        <f>COUNTIF(data!$C292:$J292,"*"&amp;E$1&amp;"*")</f>
        <v>0</v>
      </c>
      <c r="F291" s="66">
        <f>COUNTIF(data!$C292:$J292,"*"&amp;F$1&amp;"*")-COUNTIF(data!$C292:$J292,"*真美*")+COUNTIF(data!$C292:$J292,"*真美*真*")+COUNTIF(data!$C292:$J292,"*真*真美*")</f>
        <v>0</v>
      </c>
      <c r="G291" s="66">
        <f>COUNTIF(data!$C292:$J292,"*"&amp;G$1&amp;"*")</f>
        <v>0</v>
      </c>
      <c r="H291" s="66">
        <f>COUNTIF(data!$C292:$J292,"*"&amp;H$1&amp;"*")</f>
        <v>0</v>
      </c>
      <c r="I291" s="66">
        <f>COUNTIF(data!$C292:$J292,"*"&amp;I$1&amp;"*")</f>
        <v>0</v>
      </c>
      <c r="J291" s="66">
        <f>COUNTIF(data!$C292:$J292,"*"&amp;J$1&amp;"*")</f>
        <v>1</v>
      </c>
      <c r="K291" s="66">
        <f>COUNTIF(data!$C292:$J292,"*"&amp;K$1&amp;"*")</f>
        <v>0</v>
      </c>
      <c r="L291" s="66">
        <f>COUNTIF(data!$C292:$J292,"*"&amp;L$1&amp;"*")</f>
        <v>0</v>
      </c>
      <c r="M291" s="66">
        <f>COUNTIF(data!$C292:$J292,"*"&amp;M$1&amp;"*")</f>
        <v>0</v>
      </c>
      <c r="N291" s="66">
        <f>COUNTIF(data!$C292:$J292,"*"&amp;N$1&amp;"*")</f>
        <v>0</v>
      </c>
      <c r="O291" s="66">
        <f>COUNTIF(data!$C292:$J292,"*"&amp;O$1&amp;"*")</f>
        <v>0</v>
      </c>
      <c r="P291" s="66">
        <f>COUNTIF(data!$C292:$J292,"*"&amp;P$1&amp;"*")</f>
        <v>1</v>
      </c>
      <c r="Q291" s="66">
        <f>COUNTIF(data!$C292:$J292,"*"&amp;Q$1&amp;"*")</f>
        <v>0</v>
      </c>
      <c r="R291" s="66">
        <f>COUNTIF(data!$C292:$J292,"*"&amp;R$1&amp;"*")</f>
        <v>0</v>
      </c>
      <c r="S291" s="66">
        <f>COUNTIF(data!$C292:$J292,"*"&amp;S$1&amp;"*")</f>
        <v>0</v>
      </c>
      <c r="T291" s="66">
        <f>COUNTIF(data!$C292:$J292,"*"&amp;T$1&amp;"*")</f>
        <v>0</v>
      </c>
      <c r="U291" s="66">
        <f>COUNTIF(data!$C292:$J292,"*"&amp;U$1&amp;"*")</f>
        <v>0</v>
      </c>
      <c r="V291" s="66">
        <f>COUNTIF(data!$C292:$J292,"*"&amp;V$1&amp;"*")</f>
        <v>0</v>
      </c>
      <c r="W291" s="66">
        <f>COUNTIF(data!$C292:$J292,"*"&amp;W$1&amp;"*")</f>
        <v>0</v>
      </c>
      <c r="X291" s="66">
        <f>COUNTIF(data!$C292:$J292,"*"&amp;X$1&amp;"*")</f>
        <v>0</v>
      </c>
      <c r="Y291" s="66">
        <f>COUNTIF(data!$C292:$J292,"*"&amp;Y$1&amp;"*")</f>
        <v>0</v>
      </c>
      <c r="Z291" s="66">
        <f>COUNTIF(data!$C292:$J292,"*"&amp;Z$1&amp;"*")</f>
        <v>0</v>
      </c>
      <c r="AA291" s="66">
        <f>COUNTIF(data!$C292:$J292,"*"&amp;AA$1&amp;"*")</f>
        <v>0</v>
      </c>
      <c r="AB291" s="66">
        <f>COUNTIF(data!$C292:$J292,"*"&amp;AB$1&amp;"*")</f>
        <v>0</v>
      </c>
      <c r="AC291" s="66">
        <f>COUNTIF(data!$C292:$J292,"*"&amp;AC$1&amp;"*")</f>
        <v>0</v>
      </c>
      <c r="AD291" s="66">
        <f>COUNTIF(data!$C292:$J292,"*"&amp;AD$1&amp;"*")</f>
        <v>0</v>
      </c>
      <c r="AE291" s="66">
        <f>COUNTIF(data!$C292:$J292,"*"&amp;AE$1&amp;"*")</f>
        <v>0</v>
      </c>
      <c r="AF291" s="66">
        <f>COUNTIF(data!$C292:$J292,"*"&amp;AF$1&amp;"*")</f>
        <v>0</v>
      </c>
      <c r="AG291" s="66">
        <f>COUNTIF(data!$C292:$J292,"*"&amp;AG$1&amp;"*")</f>
        <v>0</v>
      </c>
      <c r="AH291" s="66">
        <f>COUNTIF(data!$C292:$J292,"*"&amp;AH$1&amp;"*")-COUNTIF(data!$C292:$J292,"*雪歩*")+COUNTIF(data!$C292:$J292,"*雪歩*歩*")+COUNTIF(data!$C292:$J292,"*歩*雪歩*")</f>
        <v>0</v>
      </c>
      <c r="AI291" s="66">
        <f>COUNTIF(data!$C292:$J292,"*"&amp;AI$1&amp;"*")</f>
        <v>0</v>
      </c>
      <c r="AJ291" s="66">
        <f>COUNTIF(data!$C292:$J292,"*"&amp;AJ$1&amp;"*")</f>
        <v>0</v>
      </c>
      <c r="AK291" s="66">
        <f>COUNTIF(data!$C292:$J292,"*"&amp;AK$1&amp;"*")</f>
        <v>0</v>
      </c>
      <c r="AL291" s="66">
        <f>COUNTIF(data!$C292:$J292,"*"&amp;AL$1&amp;"*")</f>
        <v>0</v>
      </c>
      <c r="AM291" s="66">
        <f>COUNTIF(data!$C292:$J292,"*"&amp;AM$1&amp;"*")</f>
        <v>0</v>
      </c>
      <c r="AN291" s="66">
        <f>COUNTIF(data!$C292:$J292,"*"&amp;AN$1&amp;"*")</f>
        <v>0</v>
      </c>
      <c r="AO291" s="66">
        <f>COUNTIF(data!$C292:$J292,"*"&amp;AO$1&amp;"*")</f>
        <v>0</v>
      </c>
      <c r="AP291" s="66">
        <f>COUNTIF(data!$C292:$J292,"*"&amp;AP$1&amp;"*")</f>
        <v>0</v>
      </c>
      <c r="AQ291" s="66">
        <f>COUNTIF(data!$C292:$J292,"*"&amp;AQ$1&amp;"*")</f>
        <v>0</v>
      </c>
      <c r="AR291" s="66">
        <f>COUNTIF(data!$C292:$J292,"*"&amp;AR$1&amp;"*")</f>
        <v>0</v>
      </c>
      <c r="AS291" s="66">
        <f>COUNTIF(data!$C292:$J292,"*"&amp;AS$1&amp;"*")</f>
        <v>0</v>
      </c>
      <c r="AT291" s="66">
        <f>COUNTIF(data!$C292:$J292,"*"&amp;AT$1&amp;"*")</f>
        <v>0</v>
      </c>
      <c r="AU291" s="66">
        <f>COUNTIF(data!$C292:$J292,"*"&amp;AU$1&amp;"*")</f>
        <v>0</v>
      </c>
      <c r="AV291" s="66">
        <f>COUNTIF(data!$C292:$J292,"*"&amp;AV$1&amp;"*")</f>
        <v>0</v>
      </c>
      <c r="AW291" s="66">
        <f>COUNTIF(data!$C292:$J292,"*"&amp;AW$1&amp;"*")</f>
        <v>0</v>
      </c>
      <c r="AX291" s="66">
        <f>COUNTIF(data!$C292:$J292,"*"&amp;AX$1&amp;"*")</f>
        <v>0</v>
      </c>
      <c r="AY291" s="66">
        <f>COUNTIF(data!$C292:$J292,"*"&amp;AY$1&amp;"*")</f>
        <v>0</v>
      </c>
      <c r="AZ291" s="66">
        <f>COUNTIF(data!$C292:$J292,"*"&amp;AZ$1&amp;"*")</f>
        <v>0</v>
      </c>
      <c r="BA291" s="66">
        <f>COUNTIF(data!$C292:$J292,"*"&amp;BA$1&amp;"*")</f>
        <v>0</v>
      </c>
      <c r="BB291" s="66">
        <f>COUNTIF(data!$C292:$J292,"*"&amp;BB$1&amp;"*")</f>
        <v>0</v>
      </c>
    </row>
    <row r="292">
      <c r="A292" s="66">
        <f>COUNTIF(data!$C293:$J293,"*"&amp;A$1&amp;"*")</f>
        <v>0</v>
      </c>
      <c r="B292" s="66">
        <f>COUNTIF(data!$C293:$J293,"*"&amp;B$1&amp;"*")</f>
        <v>1</v>
      </c>
      <c r="C292" s="66">
        <f>COUNTIF(data!$C293:$J293,"*"&amp;C$1&amp;"*")</f>
        <v>0</v>
      </c>
      <c r="D292" s="66">
        <f>COUNTIF(data!$C293:$J293,"*"&amp;D$1&amp;"*")</f>
        <v>0</v>
      </c>
      <c r="E292" s="66">
        <f>COUNTIF(data!$C293:$J293,"*"&amp;E$1&amp;"*")</f>
        <v>0</v>
      </c>
      <c r="F292" s="66">
        <f>COUNTIF(data!$C293:$J293,"*"&amp;F$1&amp;"*")-COUNTIF(data!$C293:$J293,"*真美*")+COUNTIF(data!$C293:$J293,"*真美*真*")+COUNTIF(data!$C293:$J293,"*真*真美*")</f>
        <v>0</v>
      </c>
      <c r="G292" s="66">
        <f>COUNTIF(data!$C293:$J293,"*"&amp;G$1&amp;"*")</f>
        <v>0</v>
      </c>
      <c r="H292" s="66">
        <f>COUNTIF(data!$C293:$J293,"*"&amp;H$1&amp;"*")</f>
        <v>0</v>
      </c>
      <c r="I292" s="66">
        <f>COUNTIF(data!$C293:$J293,"*"&amp;I$1&amp;"*")</f>
        <v>0</v>
      </c>
      <c r="J292" s="66">
        <f>COUNTIF(data!$C293:$J293,"*"&amp;J$1&amp;"*")</f>
        <v>0</v>
      </c>
      <c r="K292" s="66">
        <f>COUNTIF(data!$C293:$J293,"*"&amp;K$1&amp;"*")</f>
        <v>0</v>
      </c>
      <c r="L292" s="66">
        <f>COUNTIF(data!$C293:$J293,"*"&amp;L$1&amp;"*")</f>
        <v>0</v>
      </c>
      <c r="M292" s="66">
        <f>COUNTIF(data!$C293:$J293,"*"&amp;M$1&amp;"*")</f>
        <v>0</v>
      </c>
      <c r="N292" s="66">
        <f>COUNTIF(data!$C293:$J293,"*"&amp;N$1&amp;"*")</f>
        <v>0</v>
      </c>
      <c r="O292" s="66">
        <f>COUNTIF(data!$C293:$J293,"*"&amp;O$1&amp;"*")</f>
        <v>0</v>
      </c>
      <c r="P292" s="66">
        <f>COUNTIF(data!$C293:$J293,"*"&amp;P$1&amp;"*")</f>
        <v>0</v>
      </c>
      <c r="Q292" s="66">
        <f>COUNTIF(data!$C293:$J293,"*"&amp;Q$1&amp;"*")</f>
        <v>0</v>
      </c>
      <c r="R292" s="66">
        <f>COUNTIF(data!$C293:$J293,"*"&amp;R$1&amp;"*")</f>
        <v>0</v>
      </c>
      <c r="S292" s="66">
        <f>COUNTIF(data!$C293:$J293,"*"&amp;S$1&amp;"*")</f>
        <v>0</v>
      </c>
      <c r="T292" s="66">
        <f>COUNTIF(data!$C293:$J293,"*"&amp;T$1&amp;"*")</f>
        <v>0</v>
      </c>
      <c r="U292" s="66">
        <f>COUNTIF(data!$C293:$J293,"*"&amp;U$1&amp;"*")</f>
        <v>0</v>
      </c>
      <c r="V292" s="66">
        <f>COUNTIF(data!$C293:$J293,"*"&amp;V$1&amp;"*")</f>
        <v>0</v>
      </c>
      <c r="W292" s="66">
        <f>COUNTIF(data!$C293:$J293,"*"&amp;W$1&amp;"*")</f>
        <v>0</v>
      </c>
      <c r="X292" s="66">
        <f>COUNTIF(data!$C293:$J293,"*"&amp;X$1&amp;"*")</f>
        <v>0</v>
      </c>
      <c r="Y292" s="66">
        <f>COUNTIF(data!$C293:$J293,"*"&amp;Y$1&amp;"*")</f>
        <v>0</v>
      </c>
      <c r="Z292" s="66">
        <f>COUNTIF(data!$C293:$J293,"*"&amp;Z$1&amp;"*")</f>
        <v>0</v>
      </c>
      <c r="AA292" s="66">
        <f>COUNTIF(data!$C293:$J293,"*"&amp;AA$1&amp;"*")</f>
        <v>0</v>
      </c>
      <c r="AB292" s="66">
        <f>COUNTIF(data!$C293:$J293,"*"&amp;AB$1&amp;"*")</f>
        <v>0</v>
      </c>
      <c r="AC292" s="66">
        <f>COUNTIF(data!$C293:$J293,"*"&amp;AC$1&amp;"*")</f>
        <v>0</v>
      </c>
      <c r="AD292" s="66">
        <f>COUNTIF(data!$C293:$J293,"*"&amp;AD$1&amp;"*")</f>
        <v>0</v>
      </c>
      <c r="AE292" s="66">
        <f>COUNTIF(data!$C293:$J293,"*"&amp;AE$1&amp;"*")</f>
        <v>0</v>
      </c>
      <c r="AF292" s="66">
        <f>COUNTIF(data!$C293:$J293,"*"&amp;AF$1&amp;"*")</f>
        <v>0</v>
      </c>
      <c r="AG292" s="66">
        <f>COUNTIF(data!$C293:$J293,"*"&amp;AG$1&amp;"*")</f>
        <v>0</v>
      </c>
      <c r="AH292" s="66">
        <f>COUNTIF(data!$C293:$J293,"*"&amp;AH$1&amp;"*")-COUNTIF(data!$C293:$J293,"*雪歩*")+COUNTIF(data!$C293:$J293,"*雪歩*歩*")+COUNTIF(data!$C293:$J293,"*歩*雪歩*")</f>
        <v>0</v>
      </c>
      <c r="AI292" s="66">
        <f>COUNTIF(data!$C293:$J293,"*"&amp;AI$1&amp;"*")</f>
        <v>0</v>
      </c>
      <c r="AJ292" s="66">
        <f>COUNTIF(data!$C293:$J293,"*"&amp;AJ$1&amp;"*")</f>
        <v>0</v>
      </c>
      <c r="AK292" s="66">
        <f>COUNTIF(data!$C293:$J293,"*"&amp;AK$1&amp;"*")</f>
        <v>0</v>
      </c>
      <c r="AL292" s="66">
        <f>COUNTIF(data!$C293:$J293,"*"&amp;AL$1&amp;"*")</f>
        <v>0</v>
      </c>
      <c r="AM292" s="66">
        <f>COUNTIF(data!$C293:$J293,"*"&amp;AM$1&amp;"*")</f>
        <v>0</v>
      </c>
      <c r="AN292" s="66">
        <f>COUNTIF(data!$C293:$J293,"*"&amp;AN$1&amp;"*")</f>
        <v>1</v>
      </c>
      <c r="AO292" s="66">
        <f>COUNTIF(data!$C293:$J293,"*"&amp;AO$1&amp;"*")</f>
        <v>0</v>
      </c>
      <c r="AP292" s="66">
        <f>COUNTIF(data!$C293:$J293,"*"&amp;AP$1&amp;"*")</f>
        <v>0</v>
      </c>
      <c r="AQ292" s="66">
        <f>COUNTIF(data!$C293:$J293,"*"&amp;AQ$1&amp;"*")</f>
        <v>0</v>
      </c>
      <c r="AR292" s="66">
        <f>COUNTIF(data!$C293:$J293,"*"&amp;AR$1&amp;"*")</f>
        <v>0</v>
      </c>
      <c r="AS292" s="66">
        <f>COUNTIF(data!$C293:$J293,"*"&amp;AS$1&amp;"*")</f>
        <v>0</v>
      </c>
      <c r="AT292" s="66">
        <f>COUNTIF(data!$C293:$J293,"*"&amp;AT$1&amp;"*")</f>
        <v>0</v>
      </c>
      <c r="AU292" s="66">
        <f>COUNTIF(data!$C293:$J293,"*"&amp;AU$1&amp;"*")</f>
        <v>0</v>
      </c>
      <c r="AV292" s="66">
        <f>COUNTIF(data!$C293:$J293,"*"&amp;AV$1&amp;"*")</f>
        <v>0</v>
      </c>
      <c r="AW292" s="66">
        <f>COUNTIF(data!$C293:$J293,"*"&amp;AW$1&amp;"*")</f>
        <v>0</v>
      </c>
      <c r="AX292" s="66">
        <f>COUNTIF(data!$C293:$J293,"*"&amp;AX$1&amp;"*")</f>
        <v>0</v>
      </c>
      <c r="AY292" s="66">
        <f>COUNTIF(data!$C293:$J293,"*"&amp;AY$1&amp;"*")</f>
        <v>0</v>
      </c>
      <c r="AZ292" s="66">
        <f>COUNTIF(data!$C293:$J293,"*"&amp;AZ$1&amp;"*")</f>
        <v>0</v>
      </c>
      <c r="BA292" s="66">
        <f>COUNTIF(data!$C293:$J293,"*"&amp;BA$1&amp;"*")</f>
        <v>0</v>
      </c>
      <c r="BB292" s="66">
        <f>COUNTIF(data!$C293:$J293,"*"&amp;BB$1&amp;"*")</f>
        <v>0</v>
      </c>
    </row>
    <row r="293">
      <c r="A293" s="66">
        <f>COUNTIF(data!$C294:$J294,"*"&amp;A$1&amp;"*")</f>
        <v>0</v>
      </c>
      <c r="B293" s="66">
        <f>COUNTIF(data!$C294:$J294,"*"&amp;B$1&amp;"*")</f>
        <v>0</v>
      </c>
      <c r="C293" s="66">
        <f>COUNTIF(data!$C294:$J294,"*"&amp;C$1&amp;"*")</f>
        <v>0</v>
      </c>
      <c r="D293" s="66">
        <f>COUNTIF(data!$C294:$J294,"*"&amp;D$1&amp;"*")</f>
        <v>0</v>
      </c>
      <c r="E293" s="66">
        <f>COUNTIF(data!$C294:$J294,"*"&amp;E$1&amp;"*")</f>
        <v>0</v>
      </c>
      <c r="F293" s="66">
        <f>COUNTIF(data!$C294:$J294,"*"&amp;F$1&amp;"*")-COUNTIF(data!$C294:$J294,"*真美*")+COUNTIF(data!$C294:$J294,"*真美*真*")+COUNTIF(data!$C294:$J294,"*真*真美*")</f>
        <v>0</v>
      </c>
      <c r="G293" s="66">
        <f>COUNTIF(data!$C294:$J294,"*"&amp;G$1&amp;"*")</f>
        <v>0</v>
      </c>
      <c r="H293" s="66">
        <f>COUNTIF(data!$C294:$J294,"*"&amp;H$1&amp;"*")</f>
        <v>0</v>
      </c>
      <c r="I293" s="66">
        <f>COUNTIF(data!$C294:$J294,"*"&amp;I$1&amp;"*")</f>
        <v>1</v>
      </c>
      <c r="J293" s="66">
        <f>COUNTIF(data!$C294:$J294,"*"&amp;J$1&amp;"*")</f>
        <v>1</v>
      </c>
      <c r="K293" s="66">
        <f>COUNTIF(data!$C294:$J294,"*"&amp;K$1&amp;"*")</f>
        <v>0</v>
      </c>
      <c r="L293" s="66">
        <f>COUNTIF(data!$C294:$J294,"*"&amp;L$1&amp;"*")</f>
        <v>0</v>
      </c>
      <c r="M293" s="66">
        <f>COUNTIF(data!$C294:$J294,"*"&amp;M$1&amp;"*")</f>
        <v>0</v>
      </c>
      <c r="N293" s="66">
        <f>COUNTIF(data!$C294:$J294,"*"&amp;N$1&amp;"*")</f>
        <v>0</v>
      </c>
      <c r="O293" s="66">
        <f>COUNTIF(data!$C294:$J294,"*"&amp;O$1&amp;"*")</f>
        <v>0</v>
      </c>
      <c r="P293" s="66">
        <f>COUNTIF(data!$C294:$J294,"*"&amp;P$1&amp;"*")</f>
        <v>0</v>
      </c>
      <c r="Q293" s="66">
        <f>COUNTIF(data!$C294:$J294,"*"&amp;Q$1&amp;"*")</f>
        <v>0</v>
      </c>
      <c r="R293" s="66">
        <f>COUNTIF(data!$C294:$J294,"*"&amp;R$1&amp;"*")</f>
        <v>0</v>
      </c>
      <c r="S293" s="66">
        <f>COUNTIF(data!$C294:$J294,"*"&amp;S$1&amp;"*")</f>
        <v>0</v>
      </c>
      <c r="T293" s="66">
        <f>COUNTIF(data!$C294:$J294,"*"&amp;T$1&amp;"*")</f>
        <v>0</v>
      </c>
      <c r="U293" s="66">
        <f>COUNTIF(data!$C294:$J294,"*"&amp;U$1&amp;"*")</f>
        <v>0</v>
      </c>
      <c r="V293" s="66">
        <f>COUNTIF(data!$C294:$J294,"*"&amp;V$1&amp;"*")</f>
        <v>0</v>
      </c>
      <c r="W293" s="66">
        <f>COUNTIF(data!$C294:$J294,"*"&amp;W$1&amp;"*")</f>
        <v>0</v>
      </c>
      <c r="X293" s="66">
        <f>COUNTIF(data!$C294:$J294,"*"&amp;X$1&amp;"*")</f>
        <v>0</v>
      </c>
      <c r="Y293" s="66">
        <f>COUNTIF(data!$C294:$J294,"*"&amp;Y$1&amp;"*")</f>
        <v>0</v>
      </c>
      <c r="Z293" s="66">
        <f>COUNTIF(data!$C294:$J294,"*"&amp;Z$1&amp;"*")</f>
        <v>0</v>
      </c>
      <c r="AA293" s="66">
        <f>COUNTIF(data!$C294:$J294,"*"&amp;AA$1&amp;"*")</f>
        <v>0</v>
      </c>
      <c r="AB293" s="66">
        <f>COUNTIF(data!$C294:$J294,"*"&amp;AB$1&amp;"*")</f>
        <v>0</v>
      </c>
      <c r="AC293" s="66">
        <f>COUNTIF(data!$C294:$J294,"*"&amp;AC$1&amp;"*")</f>
        <v>0</v>
      </c>
      <c r="AD293" s="66">
        <f>COUNTIF(data!$C294:$J294,"*"&amp;AD$1&amp;"*")</f>
        <v>0</v>
      </c>
      <c r="AE293" s="66">
        <f>COUNTIF(data!$C294:$J294,"*"&amp;AE$1&amp;"*")</f>
        <v>0</v>
      </c>
      <c r="AF293" s="66">
        <f>COUNTIF(data!$C294:$J294,"*"&amp;AF$1&amp;"*")</f>
        <v>0</v>
      </c>
      <c r="AG293" s="66">
        <f>COUNTIF(data!$C294:$J294,"*"&amp;AG$1&amp;"*")</f>
        <v>0</v>
      </c>
      <c r="AH293" s="66">
        <f>COUNTIF(data!$C294:$J294,"*"&amp;AH$1&amp;"*")-COUNTIF(data!$C294:$J294,"*雪歩*")+COUNTIF(data!$C294:$J294,"*雪歩*歩*")+COUNTIF(data!$C294:$J294,"*歩*雪歩*")</f>
        <v>0</v>
      </c>
      <c r="AI293" s="66">
        <f>COUNTIF(data!$C294:$J294,"*"&amp;AI$1&amp;"*")</f>
        <v>0</v>
      </c>
      <c r="AJ293" s="66">
        <f>COUNTIF(data!$C294:$J294,"*"&amp;AJ$1&amp;"*")</f>
        <v>0</v>
      </c>
      <c r="AK293" s="66">
        <f>COUNTIF(data!$C294:$J294,"*"&amp;AK$1&amp;"*")</f>
        <v>0</v>
      </c>
      <c r="AL293" s="66">
        <f>COUNTIF(data!$C294:$J294,"*"&amp;AL$1&amp;"*")</f>
        <v>0</v>
      </c>
      <c r="AM293" s="66">
        <f>COUNTIF(data!$C294:$J294,"*"&amp;AM$1&amp;"*")</f>
        <v>0</v>
      </c>
      <c r="AN293" s="66">
        <f>COUNTIF(data!$C294:$J294,"*"&amp;AN$1&amp;"*")</f>
        <v>0</v>
      </c>
      <c r="AO293" s="66">
        <f>COUNTIF(data!$C294:$J294,"*"&amp;AO$1&amp;"*")</f>
        <v>1</v>
      </c>
      <c r="AP293" s="66">
        <f>COUNTIF(data!$C294:$J294,"*"&amp;AP$1&amp;"*")</f>
        <v>0</v>
      </c>
      <c r="AQ293" s="66">
        <f>COUNTIF(data!$C294:$J294,"*"&amp;AQ$1&amp;"*")</f>
        <v>0</v>
      </c>
      <c r="AR293" s="66">
        <f>COUNTIF(data!$C294:$J294,"*"&amp;AR$1&amp;"*")</f>
        <v>0</v>
      </c>
      <c r="AS293" s="66">
        <f>COUNTIF(data!$C294:$J294,"*"&amp;AS$1&amp;"*")</f>
        <v>1</v>
      </c>
      <c r="AT293" s="66">
        <f>COUNTIF(data!$C294:$J294,"*"&amp;AT$1&amp;"*")</f>
        <v>0</v>
      </c>
      <c r="AU293" s="66">
        <f>COUNTIF(data!$C294:$J294,"*"&amp;AU$1&amp;"*")</f>
        <v>0</v>
      </c>
      <c r="AV293" s="66">
        <f>COUNTIF(data!$C294:$J294,"*"&amp;AV$1&amp;"*")</f>
        <v>0</v>
      </c>
      <c r="AW293" s="66">
        <f>COUNTIF(data!$C294:$J294,"*"&amp;AW$1&amp;"*")</f>
        <v>0</v>
      </c>
      <c r="AX293" s="66">
        <f>COUNTIF(data!$C294:$J294,"*"&amp;AX$1&amp;"*")</f>
        <v>0</v>
      </c>
      <c r="AY293" s="66">
        <f>COUNTIF(data!$C294:$J294,"*"&amp;AY$1&amp;"*")</f>
        <v>0</v>
      </c>
      <c r="AZ293" s="66">
        <f>COUNTIF(data!$C294:$J294,"*"&amp;AZ$1&amp;"*")</f>
        <v>0</v>
      </c>
      <c r="BA293" s="66">
        <f>COUNTIF(data!$C294:$J294,"*"&amp;BA$1&amp;"*")</f>
        <v>0</v>
      </c>
      <c r="BB293" s="66">
        <f>COUNTIF(data!$C294:$J294,"*"&amp;BB$1&amp;"*")</f>
        <v>0</v>
      </c>
    </row>
    <row r="294">
      <c r="A294" s="66">
        <f>COUNTIF(data!$C295:$J295,"*"&amp;A$1&amp;"*")</f>
        <v>0</v>
      </c>
      <c r="B294" s="66">
        <f>COUNTIF(data!$C295:$J295,"*"&amp;B$1&amp;"*")</f>
        <v>0</v>
      </c>
      <c r="C294" s="66">
        <f>COUNTIF(data!$C295:$J295,"*"&amp;C$1&amp;"*")</f>
        <v>0</v>
      </c>
      <c r="D294" s="66">
        <f>COUNTIF(data!$C295:$J295,"*"&amp;D$1&amp;"*")</f>
        <v>0</v>
      </c>
      <c r="E294" s="66">
        <f>COUNTIF(data!$C295:$J295,"*"&amp;E$1&amp;"*")</f>
        <v>0</v>
      </c>
      <c r="F294" s="66">
        <f>COUNTIF(data!$C295:$J295,"*"&amp;F$1&amp;"*")-COUNTIF(data!$C295:$J295,"*真美*")+COUNTIF(data!$C295:$J295,"*真美*真*")+COUNTIF(data!$C295:$J295,"*真*真美*")</f>
        <v>0</v>
      </c>
      <c r="G294" s="66">
        <f>COUNTIF(data!$C295:$J295,"*"&amp;G$1&amp;"*")</f>
        <v>0</v>
      </c>
      <c r="H294" s="66">
        <f>COUNTIF(data!$C295:$J295,"*"&amp;H$1&amp;"*")</f>
        <v>0</v>
      </c>
      <c r="I294" s="66">
        <f>COUNTIF(data!$C295:$J295,"*"&amp;I$1&amp;"*")</f>
        <v>0</v>
      </c>
      <c r="J294" s="66">
        <f>COUNTIF(data!$C295:$J295,"*"&amp;J$1&amp;"*")</f>
        <v>0</v>
      </c>
      <c r="K294" s="66">
        <f>COUNTIF(data!$C295:$J295,"*"&amp;K$1&amp;"*")</f>
        <v>0</v>
      </c>
      <c r="L294" s="66">
        <f>COUNTIF(data!$C295:$J295,"*"&amp;L$1&amp;"*")</f>
        <v>0</v>
      </c>
      <c r="M294" s="66">
        <f>COUNTIF(data!$C295:$J295,"*"&amp;M$1&amp;"*")</f>
        <v>0</v>
      </c>
      <c r="N294" s="66">
        <f>COUNTIF(data!$C295:$J295,"*"&amp;N$1&amp;"*")</f>
        <v>0</v>
      </c>
      <c r="O294" s="66">
        <f>COUNTIF(data!$C295:$J295,"*"&amp;O$1&amp;"*")</f>
        <v>0</v>
      </c>
      <c r="P294" s="66">
        <f>COUNTIF(data!$C295:$J295,"*"&amp;P$1&amp;"*")</f>
        <v>0</v>
      </c>
      <c r="Q294" s="66">
        <f>COUNTIF(data!$C295:$J295,"*"&amp;Q$1&amp;"*")</f>
        <v>0</v>
      </c>
      <c r="R294" s="66">
        <f>COUNTIF(data!$C295:$J295,"*"&amp;R$1&amp;"*")</f>
        <v>0</v>
      </c>
      <c r="S294" s="66">
        <f>COUNTIF(data!$C295:$J295,"*"&amp;S$1&amp;"*")</f>
        <v>0</v>
      </c>
      <c r="T294" s="66">
        <f>COUNTIF(data!$C295:$J295,"*"&amp;T$1&amp;"*")</f>
        <v>0</v>
      </c>
      <c r="U294" s="66">
        <f>COUNTIF(data!$C295:$J295,"*"&amp;U$1&amp;"*")</f>
        <v>0</v>
      </c>
      <c r="V294" s="66">
        <f>COUNTIF(data!$C295:$J295,"*"&amp;V$1&amp;"*")</f>
        <v>0</v>
      </c>
      <c r="W294" s="66">
        <f>COUNTIF(data!$C295:$J295,"*"&amp;W$1&amp;"*")</f>
        <v>0</v>
      </c>
      <c r="X294" s="66">
        <f>COUNTIF(data!$C295:$J295,"*"&amp;X$1&amp;"*")</f>
        <v>0</v>
      </c>
      <c r="Y294" s="66">
        <f>COUNTIF(data!$C295:$J295,"*"&amp;Y$1&amp;"*")</f>
        <v>0</v>
      </c>
      <c r="Z294" s="66">
        <f>COUNTIF(data!$C295:$J295,"*"&amp;Z$1&amp;"*")</f>
        <v>0</v>
      </c>
      <c r="AA294" s="66">
        <f>COUNTIF(data!$C295:$J295,"*"&amp;AA$1&amp;"*")</f>
        <v>0</v>
      </c>
      <c r="AB294" s="66">
        <f>COUNTIF(data!$C295:$J295,"*"&amp;AB$1&amp;"*")</f>
        <v>0</v>
      </c>
      <c r="AC294" s="66">
        <f>COUNTIF(data!$C295:$J295,"*"&amp;AC$1&amp;"*")</f>
        <v>0</v>
      </c>
      <c r="AD294" s="66">
        <f>COUNTIF(data!$C295:$J295,"*"&amp;AD$1&amp;"*")</f>
        <v>1</v>
      </c>
      <c r="AE294" s="66">
        <f>COUNTIF(data!$C295:$J295,"*"&amp;AE$1&amp;"*")</f>
        <v>0</v>
      </c>
      <c r="AF294" s="66">
        <f>COUNTIF(data!$C295:$J295,"*"&amp;AF$1&amp;"*")</f>
        <v>0</v>
      </c>
      <c r="AG294" s="66">
        <f>COUNTIF(data!$C295:$J295,"*"&amp;AG$1&amp;"*")</f>
        <v>0</v>
      </c>
      <c r="AH294" s="66">
        <f>COUNTIF(data!$C295:$J295,"*"&amp;AH$1&amp;"*")-COUNTIF(data!$C295:$J295,"*雪歩*")+COUNTIF(data!$C295:$J295,"*雪歩*歩*")+COUNTIF(data!$C295:$J295,"*歩*雪歩*")</f>
        <v>0</v>
      </c>
      <c r="AI294" s="66">
        <f>COUNTIF(data!$C295:$J295,"*"&amp;AI$1&amp;"*")</f>
        <v>0</v>
      </c>
      <c r="AJ294" s="66">
        <f>COUNTIF(data!$C295:$J295,"*"&amp;AJ$1&amp;"*")</f>
        <v>0</v>
      </c>
      <c r="AK294" s="66">
        <f>COUNTIF(data!$C295:$J295,"*"&amp;AK$1&amp;"*")</f>
        <v>0</v>
      </c>
      <c r="AL294" s="66">
        <f>COUNTIF(data!$C295:$J295,"*"&amp;AL$1&amp;"*")</f>
        <v>0</v>
      </c>
      <c r="AM294" s="66">
        <f>COUNTIF(data!$C295:$J295,"*"&amp;AM$1&amp;"*")</f>
        <v>0</v>
      </c>
      <c r="AN294" s="66">
        <f>COUNTIF(data!$C295:$J295,"*"&amp;AN$1&amp;"*")</f>
        <v>0</v>
      </c>
      <c r="AO294" s="66">
        <f>COUNTIF(data!$C295:$J295,"*"&amp;AO$1&amp;"*")</f>
        <v>0</v>
      </c>
      <c r="AP294" s="66">
        <f>COUNTIF(data!$C295:$J295,"*"&amp;AP$1&amp;"*")</f>
        <v>0</v>
      </c>
      <c r="AQ294" s="66">
        <f>COUNTIF(data!$C295:$J295,"*"&amp;AQ$1&amp;"*")</f>
        <v>0</v>
      </c>
      <c r="AR294" s="66">
        <f>COUNTIF(data!$C295:$J295,"*"&amp;AR$1&amp;"*")</f>
        <v>0</v>
      </c>
      <c r="AS294" s="66">
        <f>COUNTIF(data!$C295:$J295,"*"&amp;AS$1&amp;"*")</f>
        <v>0</v>
      </c>
      <c r="AT294" s="66">
        <f>COUNTIF(data!$C295:$J295,"*"&amp;AT$1&amp;"*")</f>
        <v>1</v>
      </c>
      <c r="AU294" s="66">
        <f>COUNTIF(data!$C295:$J295,"*"&amp;AU$1&amp;"*")</f>
        <v>0</v>
      </c>
      <c r="AV294" s="66">
        <f>COUNTIF(data!$C295:$J295,"*"&amp;AV$1&amp;"*")</f>
        <v>0</v>
      </c>
      <c r="AW294" s="66">
        <f>COUNTIF(data!$C295:$J295,"*"&amp;AW$1&amp;"*")</f>
        <v>0</v>
      </c>
      <c r="AX294" s="66">
        <f>COUNTIF(data!$C295:$J295,"*"&amp;AX$1&amp;"*")</f>
        <v>0</v>
      </c>
      <c r="AY294" s="66">
        <f>COUNTIF(data!$C295:$J295,"*"&amp;AY$1&amp;"*")</f>
        <v>0</v>
      </c>
      <c r="AZ294" s="66">
        <f>COUNTIF(data!$C295:$J295,"*"&amp;AZ$1&amp;"*")</f>
        <v>0</v>
      </c>
      <c r="BA294" s="66">
        <f>COUNTIF(data!$C295:$J295,"*"&amp;BA$1&amp;"*")</f>
        <v>0</v>
      </c>
      <c r="BB294" s="66">
        <f>COUNTIF(data!$C295:$J295,"*"&amp;BB$1&amp;"*")</f>
        <v>0</v>
      </c>
    </row>
    <row r="295">
      <c r="A295" s="66">
        <f>COUNTIF(data!$C296:$J296,"*"&amp;A$1&amp;"*")</f>
        <v>0</v>
      </c>
      <c r="B295" s="66">
        <f>COUNTIF(data!$C296:$J296,"*"&amp;B$1&amp;"*")</f>
        <v>0</v>
      </c>
      <c r="C295" s="66">
        <f>COUNTIF(data!$C296:$J296,"*"&amp;C$1&amp;"*")</f>
        <v>0</v>
      </c>
      <c r="D295" s="66">
        <f>COUNTIF(data!$C296:$J296,"*"&amp;D$1&amp;"*")</f>
        <v>0</v>
      </c>
      <c r="E295" s="66">
        <f>COUNTIF(data!$C296:$J296,"*"&amp;E$1&amp;"*")</f>
        <v>0</v>
      </c>
      <c r="F295" s="66">
        <f>COUNTIF(data!$C296:$J296,"*"&amp;F$1&amp;"*")-COUNTIF(data!$C296:$J296,"*真美*")+COUNTIF(data!$C296:$J296,"*真美*真*")+COUNTIF(data!$C296:$J296,"*真*真美*")</f>
        <v>0</v>
      </c>
      <c r="G295" s="66">
        <f>COUNTIF(data!$C296:$J296,"*"&amp;G$1&amp;"*")</f>
        <v>0</v>
      </c>
      <c r="H295" s="66">
        <f>COUNTIF(data!$C296:$J296,"*"&amp;H$1&amp;"*")</f>
        <v>0</v>
      </c>
      <c r="I295" s="66">
        <f>COUNTIF(data!$C296:$J296,"*"&amp;I$1&amp;"*")</f>
        <v>0</v>
      </c>
      <c r="J295" s="66">
        <f>COUNTIF(data!$C296:$J296,"*"&amp;J$1&amp;"*")</f>
        <v>0</v>
      </c>
      <c r="K295" s="66">
        <f>COUNTIF(data!$C296:$J296,"*"&amp;K$1&amp;"*")</f>
        <v>0</v>
      </c>
      <c r="L295" s="66">
        <f>COUNTIF(data!$C296:$J296,"*"&amp;L$1&amp;"*")</f>
        <v>0</v>
      </c>
      <c r="M295" s="66">
        <f>COUNTIF(data!$C296:$J296,"*"&amp;M$1&amp;"*")</f>
        <v>0</v>
      </c>
      <c r="N295" s="66">
        <f>COUNTIF(data!$C296:$J296,"*"&amp;N$1&amp;"*")</f>
        <v>0</v>
      </c>
      <c r="O295" s="66">
        <f>COUNTIF(data!$C296:$J296,"*"&amp;O$1&amp;"*")</f>
        <v>0</v>
      </c>
      <c r="P295" s="66">
        <f>COUNTIF(data!$C296:$J296,"*"&amp;P$1&amp;"*")</f>
        <v>0</v>
      </c>
      <c r="Q295" s="66">
        <f>COUNTIF(data!$C296:$J296,"*"&amp;Q$1&amp;"*")</f>
        <v>0</v>
      </c>
      <c r="R295" s="66">
        <f>COUNTIF(data!$C296:$J296,"*"&amp;R$1&amp;"*")</f>
        <v>0</v>
      </c>
      <c r="S295" s="66">
        <f>COUNTIF(data!$C296:$J296,"*"&amp;S$1&amp;"*")</f>
        <v>0</v>
      </c>
      <c r="T295" s="66">
        <f>COUNTIF(data!$C296:$J296,"*"&amp;T$1&amp;"*")</f>
        <v>0</v>
      </c>
      <c r="U295" s="66">
        <f>COUNTIF(data!$C296:$J296,"*"&amp;U$1&amp;"*")</f>
        <v>1</v>
      </c>
      <c r="V295" s="66">
        <f>COUNTIF(data!$C296:$J296,"*"&amp;V$1&amp;"*")</f>
        <v>0</v>
      </c>
      <c r="W295" s="66">
        <f>COUNTIF(data!$C296:$J296,"*"&amp;W$1&amp;"*")</f>
        <v>0</v>
      </c>
      <c r="X295" s="66">
        <f>COUNTIF(data!$C296:$J296,"*"&amp;X$1&amp;"*")</f>
        <v>0</v>
      </c>
      <c r="Y295" s="66">
        <f>COUNTIF(data!$C296:$J296,"*"&amp;Y$1&amp;"*")</f>
        <v>0</v>
      </c>
      <c r="Z295" s="66">
        <f>COUNTIF(data!$C296:$J296,"*"&amp;Z$1&amp;"*")</f>
        <v>0</v>
      </c>
      <c r="AA295" s="66">
        <f>COUNTIF(data!$C296:$J296,"*"&amp;AA$1&amp;"*")</f>
        <v>0</v>
      </c>
      <c r="AB295" s="66">
        <f>COUNTIF(data!$C296:$J296,"*"&amp;AB$1&amp;"*")</f>
        <v>0</v>
      </c>
      <c r="AC295" s="66">
        <f>COUNTIF(data!$C296:$J296,"*"&amp;AC$1&amp;"*")</f>
        <v>0</v>
      </c>
      <c r="AD295" s="66">
        <f>COUNTIF(data!$C296:$J296,"*"&amp;AD$1&amp;"*")</f>
        <v>0</v>
      </c>
      <c r="AE295" s="66">
        <f>COUNTIF(data!$C296:$J296,"*"&amp;AE$1&amp;"*")</f>
        <v>0</v>
      </c>
      <c r="AF295" s="66">
        <f>COUNTIF(data!$C296:$J296,"*"&amp;AF$1&amp;"*")</f>
        <v>1</v>
      </c>
      <c r="AG295" s="66">
        <f>COUNTIF(data!$C296:$J296,"*"&amp;AG$1&amp;"*")</f>
        <v>0</v>
      </c>
      <c r="AH295" s="66">
        <f>COUNTIF(data!$C296:$J296,"*"&amp;AH$1&amp;"*")-COUNTIF(data!$C296:$J296,"*雪歩*")+COUNTIF(data!$C296:$J296,"*雪歩*歩*")+COUNTIF(data!$C296:$J296,"*歩*雪歩*")</f>
        <v>0</v>
      </c>
      <c r="AI295" s="66">
        <f>COUNTIF(data!$C296:$J296,"*"&amp;AI$1&amp;"*")</f>
        <v>0</v>
      </c>
      <c r="AJ295" s="66">
        <f>COUNTIF(data!$C296:$J296,"*"&amp;AJ$1&amp;"*")</f>
        <v>0</v>
      </c>
      <c r="AK295" s="66">
        <f>COUNTIF(data!$C296:$J296,"*"&amp;AK$1&amp;"*")</f>
        <v>0</v>
      </c>
      <c r="AL295" s="66">
        <f>COUNTIF(data!$C296:$J296,"*"&amp;AL$1&amp;"*")</f>
        <v>0</v>
      </c>
      <c r="AM295" s="66">
        <f>COUNTIF(data!$C296:$J296,"*"&amp;AM$1&amp;"*")</f>
        <v>0</v>
      </c>
      <c r="AN295" s="66">
        <f>COUNTIF(data!$C296:$J296,"*"&amp;AN$1&amp;"*")</f>
        <v>0</v>
      </c>
      <c r="AO295" s="66">
        <f>COUNTIF(data!$C296:$J296,"*"&amp;AO$1&amp;"*")</f>
        <v>0</v>
      </c>
      <c r="AP295" s="66">
        <f>COUNTIF(data!$C296:$J296,"*"&amp;AP$1&amp;"*")</f>
        <v>0</v>
      </c>
      <c r="AQ295" s="66">
        <f>COUNTIF(data!$C296:$J296,"*"&amp;AQ$1&amp;"*")</f>
        <v>0</v>
      </c>
      <c r="AR295" s="66">
        <f>COUNTIF(data!$C296:$J296,"*"&amp;AR$1&amp;"*")</f>
        <v>0</v>
      </c>
      <c r="AS295" s="66">
        <f>COUNTIF(data!$C296:$J296,"*"&amp;AS$1&amp;"*")</f>
        <v>0</v>
      </c>
      <c r="AT295" s="66">
        <f>COUNTIF(data!$C296:$J296,"*"&amp;AT$1&amp;"*")</f>
        <v>0</v>
      </c>
      <c r="AU295" s="66">
        <f>COUNTIF(data!$C296:$J296,"*"&amp;AU$1&amp;"*")</f>
        <v>0</v>
      </c>
      <c r="AV295" s="66">
        <f>COUNTIF(data!$C296:$J296,"*"&amp;AV$1&amp;"*")</f>
        <v>0</v>
      </c>
      <c r="AW295" s="66">
        <f>COUNTIF(data!$C296:$J296,"*"&amp;AW$1&amp;"*")</f>
        <v>0</v>
      </c>
      <c r="AX295" s="66">
        <f>COUNTIF(data!$C296:$J296,"*"&amp;AX$1&amp;"*")</f>
        <v>0</v>
      </c>
      <c r="AY295" s="66">
        <f>COUNTIF(data!$C296:$J296,"*"&amp;AY$1&amp;"*")</f>
        <v>0</v>
      </c>
      <c r="AZ295" s="66">
        <f>COUNTIF(data!$C296:$J296,"*"&amp;AZ$1&amp;"*")</f>
        <v>0</v>
      </c>
      <c r="BA295" s="66">
        <f>COUNTIF(data!$C296:$J296,"*"&amp;BA$1&amp;"*")</f>
        <v>0</v>
      </c>
      <c r="BB295" s="66">
        <f>COUNTIF(data!$C296:$J296,"*"&amp;BB$1&amp;"*")</f>
        <v>0</v>
      </c>
    </row>
    <row r="296">
      <c r="A296" s="66">
        <f>COUNTIF(data!$C297:$J297,"*"&amp;A$1&amp;"*")</f>
        <v>0</v>
      </c>
      <c r="B296" s="66">
        <f>COUNTIF(data!$C297:$J297,"*"&amp;B$1&amp;"*")</f>
        <v>0</v>
      </c>
      <c r="C296" s="66">
        <f>COUNTIF(data!$C297:$J297,"*"&amp;C$1&amp;"*")</f>
        <v>0</v>
      </c>
      <c r="D296" s="66">
        <f>COUNTIF(data!$C297:$J297,"*"&amp;D$1&amp;"*")</f>
        <v>0</v>
      </c>
      <c r="E296" s="66">
        <f>COUNTIF(data!$C297:$J297,"*"&amp;E$1&amp;"*")</f>
        <v>0</v>
      </c>
      <c r="F296" s="66">
        <f>COUNTIF(data!$C297:$J297,"*"&amp;F$1&amp;"*")-COUNTIF(data!$C297:$J297,"*真美*")+COUNTIF(data!$C297:$J297,"*真美*真*")+COUNTIF(data!$C297:$J297,"*真*真美*")</f>
        <v>0</v>
      </c>
      <c r="G296" s="66">
        <f>COUNTIF(data!$C297:$J297,"*"&amp;G$1&amp;"*")</f>
        <v>0</v>
      </c>
      <c r="H296" s="66">
        <f>COUNTIF(data!$C297:$J297,"*"&amp;H$1&amp;"*")</f>
        <v>0</v>
      </c>
      <c r="I296" s="66">
        <f>COUNTIF(data!$C297:$J297,"*"&amp;I$1&amp;"*")</f>
        <v>1</v>
      </c>
      <c r="J296" s="66">
        <f>COUNTIF(data!$C297:$J297,"*"&amp;J$1&amp;"*")</f>
        <v>0</v>
      </c>
      <c r="K296" s="66">
        <f>COUNTIF(data!$C297:$J297,"*"&amp;K$1&amp;"*")</f>
        <v>1</v>
      </c>
      <c r="L296" s="66">
        <f>COUNTIF(data!$C297:$J297,"*"&amp;L$1&amp;"*")</f>
        <v>0</v>
      </c>
      <c r="M296" s="66">
        <f>COUNTIF(data!$C297:$J297,"*"&amp;M$1&amp;"*")</f>
        <v>0</v>
      </c>
      <c r="N296" s="66">
        <f>COUNTIF(data!$C297:$J297,"*"&amp;N$1&amp;"*")</f>
        <v>0</v>
      </c>
      <c r="O296" s="66">
        <f>COUNTIF(data!$C297:$J297,"*"&amp;O$1&amp;"*")</f>
        <v>0</v>
      </c>
      <c r="P296" s="66">
        <f>COUNTIF(data!$C297:$J297,"*"&amp;P$1&amp;"*")</f>
        <v>0</v>
      </c>
      <c r="Q296" s="66">
        <f>COUNTIF(data!$C297:$J297,"*"&amp;Q$1&amp;"*")</f>
        <v>0</v>
      </c>
      <c r="R296" s="66">
        <f>COUNTIF(data!$C297:$J297,"*"&amp;R$1&amp;"*")</f>
        <v>0</v>
      </c>
      <c r="S296" s="66">
        <f>COUNTIF(data!$C297:$J297,"*"&amp;S$1&amp;"*")</f>
        <v>0</v>
      </c>
      <c r="T296" s="66">
        <f>COUNTIF(data!$C297:$J297,"*"&amp;T$1&amp;"*")</f>
        <v>0</v>
      </c>
      <c r="U296" s="66">
        <f>COUNTIF(data!$C297:$J297,"*"&amp;U$1&amp;"*")</f>
        <v>0</v>
      </c>
      <c r="V296" s="66">
        <f>COUNTIF(data!$C297:$J297,"*"&amp;V$1&amp;"*")</f>
        <v>0</v>
      </c>
      <c r="W296" s="66">
        <f>COUNTIF(data!$C297:$J297,"*"&amp;W$1&amp;"*")</f>
        <v>0</v>
      </c>
      <c r="X296" s="66">
        <f>COUNTIF(data!$C297:$J297,"*"&amp;X$1&amp;"*")</f>
        <v>0</v>
      </c>
      <c r="Y296" s="66">
        <f>COUNTIF(data!$C297:$J297,"*"&amp;Y$1&amp;"*")</f>
        <v>0</v>
      </c>
      <c r="Z296" s="66">
        <f>COUNTIF(data!$C297:$J297,"*"&amp;Z$1&amp;"*")</f>
        <v>0</v>
      </c>
      <c r="AA296" s="66">
        <f>COUNTIF(data!$C297:$J297,"*"&amp;AA$1&amp;"*")</f>
        <v>0</v>
      </c>
      <c r="AB296" s="66">
        <f>COUNTIF(data!$C297:$J297,"*"&amp;AB$1&amp;"*")</f>
        <v>0</v>
      </c>
      <c r="AC296" s="66">
        <f>COUNTIF(data!$C297:$J297,"*"&amp;AC$1&amp;"*")</f>
        <v>0</v>
      </c>
      <c r="AD296" s="66">
        <f>COUNTIF(data!$C297:$J297,"*"&amp;AD$1&amp;"*")</f>
        <v>0</v>
      </c>
      <c r="AE296" s="66">
        <f>COUNTIF(data!$C297:$J297,"*"&amp;AE$1&amp;"*")</f>
        <v>0</v>
      </c>
      <c r="AF296" s="66">
        <f>COUNTIF(data!$C297:$J297,"*"&amp;AF$1&amp;"*")</f>
        <v>0</v>
      </c>
      <c r="AG296" s="66">
        <f>COUNTIF(data!$C297:$J297,"*"&amp;AG$1&amp;"*")</f>
        <v>0</v>
      </c>
      <c r="AH296" s="66">
        <f>COUNTIF(data!$C297:$J297,"*"&amp;AH$1&amp;"*")-COUNTIF(data!$C297:$J297,"*雪歩*")+COUNTIF(data!$C297:$J297,"*雪歩*歩*")+COUNTIF(data!$C297:$J297,"*歩*雪歩*")</f>
        <v>0</v>
      </c>
      <c r="AI296" s="66">
        <f>COUNTIF(data!$C297:$J297,"*"&amp;AI$1&amp;"*")</f>
        <v>0</v>
      </c>
      <c r="AJ296" s="66">
        <f>COUNTIF(data!$C297:$J297,"*"&amp;AJ$1&amp;"*")</f>
        <v>0</v>
      </c>
      <c r="AK296" s="66">
        <f>COUNTIF(data!$C297:$J297,"*"&amp;AK$1&amp;"*")</f>
        <v>0</v>
      </c>
      <c r="AL296" s="66">
        <f>COUNTIF(data!$C297:$J297,"*"&amp;AL$1&amp;"*")</f>
        <v>0</v>
      </c>
      <c r="AM296" s="66">
        <f>COUNTIF(data!$C297:$J297,"*"&amp;AM$1&amp;"*")</f>
        <v>0</v>
      </c>
      <c r="AN296" s="66">
        <f>COUNTIF(data!$C297:$J297,"*"&amp;AN$1&amp;"*")</f>
        <v>0</v>
      </c>
      <c r="AO296" s="66">
        <f>COUNTIF(data!$C297:$J297,"*"&amp;AO$1&amp;"*")</f>
        <v>1</v>
      </c>
      <c r="AP296" s="66">
        <f>COUNTIF(data!$C297:$J297,"*"&amp;AP$1&amp;"*")</f>
        <v>0</v>
      </c>
      <c r="AQ296" s="66">
        <f>COUNTIF(data!$C297:$J297,"*"&amp;AQ$1&amp;"*")</f>
        <v>0</v>
      </c>
      <c r="AR296" s="66">
        <f>COUNTIF(data!$C297:$J297,"*"&amp;AR$1&amp;"*")</f>
        <v>0</v>
      </c>
      <c r="AS296" s="66">
        <f>COUNTIF(data!$C297:$J297,"*"&amp;AS$1&amp;"*")</f>
        <v>0</v>
      </c>
      <c r="AT296" s="66">
        <f>COUNTIF(data!$C297:$J297,"*"&amp;AT$1&amp;"*")</f>
        <v>0</v>
      </c>
      <c r="AU296" s="66">
        <f>COUNTIF(data!$C297:$J297,"*"&amp;AU$1&amp;"*")</f>
        <v>0</v>
      </c>
      <c r="AV296" s="66">
        <f>COUNTIF(data!$C297:$J297,"*"&amp;AV$1&amp;"*")</f>
        <v>0</v>
      </c>
      <c r="AW296" s="66">
        <f>COUNTIF(data!$C297:$J297,"*"&amp;AW$1&amp;"*")</f>
        <v>0</v>
      </c>
      <c r="AX296" s="66">
        <f>COUNTIF(data!$C297:$J297,"*"&amp;AX$1&amp;"*")</f>
        <v>0</v>
      </c>
      <c r="AY296" s="66">
        <f>COUNTIF(data!$C297:$J297,"*"&amp;AY$1&amp;"*")</f>
        <v>0</v>
      </c>
      <c r="AZ296" s="66">
        <f>COUNTIF(data!$C297:$J297,"*"&amp;AZ$1&amp;"*")</f>
        <v>0</v>
      </c>
      <c r="BA296" s="66">
        <f>COUNTIF(data!$C297:$J297,"*"&amp;BA$1&amp;"*")</f>
        <v>0</v>
      </c>
      <c r="BB296" s="66">
        <f>COUNTIF(data!$C297:$J297,"*"&amp;BB$1&amp;"*")</f>
        <v>0</v>
      </c>
    </row>
    <row r="297">
      <c r="A297" s="66">
        <f>COUNTIF(data!$C298:$J298,"*"&amp;A$1&amp;"*")</f>
        <v>0</v>
      </c>
      <c r="B297" s="66">
        <f>COUNTIF(data!$C298:$J298,"*"&amp;B$1&amp;"*")</f>
        <v>0</v>
      </c>
      <c r="C297" s="66">
        <f>COUNTIF(data!$C298:$J298,"*"&amp;C$1&amp;"*")</f>
        <v>0</v>
      </c>
      <c r="D297" s="66">
        <f>COUNTIF(data!$C298:$J298,"*"&amp;D$1&amp;"*")</f>
        <v>0</v>
      </c>
      <c r="E297" s="66">
        <f>COUNTIF(data!$C298:$J298,"*"&amp;E$1&amp;"*")</f>
        <v>0</v>
      </c>
      <c r="F297" s="66">
        <f>COUNTIF(data!$C298:$J298,"*"&amp;F$1&amp;"*")-COUNTIF(data!$C298:$J298,"*真美*")+COUNTIF(data!$C298:$J298,"*真美*真*")+COUNTIF(data!$C298:$J298,"*真*真美*")</f>
        <v>0</v>
      </c>
      <c r="G297" s="66">
        <f>COUNTIF(data!$C298:$J298,"*"&amp;G$1&amp;"*")</f>
        <v>1</v>
      </c>
      <c r="H297" s="66">
        <f>COUNTIF(data!$C298:$J298,"*"&amp;H$1&amp;"*")</f>
        <v>0</v>
      </c>
      <c r="I297" s="66">
        <f>COUNTIF(data!$C298:$J298,"*"&amp;I$1&amp;"*")</f>
        <v>0</v>
      </c>
      <c r="J297" s="66">
        <f>COUNTIF(data!$C298:$J298,"*"&amp;J$1&amp;"*")</f>
        <v>0</v>
      </c>
      <c r="K297" s="66">
        <f>COUNTIF(data!$C298:$J298,"*"&amp;K$1&amp;"*")</f>
        <v>0</v>
      </c>
      <c r="L297" s="66">
        <f>COUNTIF(data!$C298:$J298,"*"&amp;L$1&amp;"*")</f>
        <v>0</v>
      </c>
      <c r="M297" s="66">
        <f>COUNTIF(data!$C298:$J298,"*"&amp;M$1&amp;"*")</f>
        <v>0</v>
      </c>
      <c r="N297" s="66">
        <f>COUNTIF(data!$C298:$J298,"*"&amp;N$1&amp;"*")</f>
        <v>0</v>
      </c>
      <c r="O297" s="66">
        <f>COUNTIF(data!$C298:$J298,"*"&amp;O$1&amp;"*")</f>
        <v>0</v>
      </c>
      <c r="P297" s="66">
        <f>COUNTIF(data!$C298:$J298,"*"&amp;P$1&amp;"*")</f>
        <v>0</v>
      </c>
      <c r="Q297" s="66">
        <f>COUNTIF(data!$C298:$J298,"*"&amp;Q$1&amp;"*")</f>
        <v>0</v>
      </c>
      <c r="R297" s="66">
        <f>COUNTIF(data!$C298:$J298,"*"&amp;R$1&amp;"*")</f>
        <v>0</v>
      </c>
      <c r="S297" s="66">
        <f>COUNTIF(data!$C298:$J298,"*"&amp;S$1&amp;"*")</f>
        <v>0</v>
      </c>
      <c r="T297" s="66">
        <f>COUNTIF(data!$C298:$J298,"*"&amp;T$1&amp;"*")</f>
        <v>0</v>
      </c>
      <c r="U297" s="66">
        <f>COUNTIF(data!$C298:$J298,"*"&amp;U$1&amp;"*")</f>
        <v>0</v>
      </c>
      <c r="V297" s="66">
        <f>COUNTIF(data!$C298:$J298,"*"&amp;V$1&amp;"*")</f>
        <v>0</v>
      </c>
      <c r="W297" s="66">
        <f>COUNTIF(data!$C298:$J298,"*"&amp;W$1&amp;"*")</f>
        <v>0</v>
      </c>
      <c r="X297" s="66">
        <f>COUNTIF(data!$C298:$J298,"*"&amp;X$1&amp;"*")</f>
        <v>0</v>
      </c>
      <c r="Y297" s="66">
        <f>COUNTIF(data!$C298:$J298,"*"&amp;Y$1&amp;"*")</f>
        <v>0</v>
      </c>
      <c r="Z297" s="66">
        <f>COUNTIF(data!$C298:$J298,"*"&amp;Z$1&amp;"*")</f>
        <v>0</v>
      </c>
      <c r="AA297" s="66">
        <f>COUNTIF(data!$C298:$J298,"*"&amp;AA$1&amp;"*")</f>
        <v>0</v>
      </c>
      <c r="AB297" s="66">
        <f>COUNTIF(data!$C298:$J298,"*"&amp;AB$1&amp;"*")</f>
        <v>0</v>
      </c>
      <c r="AC297" s="66">
        <f>COUNTIF(data!$C298:$J298,"*"&amp;AC$1&amp;"*")</f>
        <v>0</v>
      </c>
      <c r="AD297" s="66">
        <f>COUNTIF(data!$C298:$J298,"*"&amp;AD$1&amp;"*")</f>
        <v>0</v>
      </c>
      <c r="AE297" s="66">
        <f>COUNTIF(data!$C298:$J298,"*"&amp;AE$1&amp;"*")</f>
        <v>0</v>
      </c>
      <c r="AF297" s="66">
        <f>COUNTIF(data!$C298:$J298,"*"&amp;AF$1&amp;"*")</f>
        <v>1</v>
      </c>
      <c r="AG297" s="66">
        <f>COUNTIF(data!$C298:$J298,"*"&amp;AG$1&amp;"*")</f>
        <v>0</v>
      </c>
      <c r="AH297" s="66">
        <f>COUNTIF(data!$C298:$J298,"*"&amp;AH$1&amp;"*")-COUNTIF(data!$C298:$J298,"*雪歩*")+COUNTIF(data!$C298:$J298,"*雪歩*歩*")+COUNTIF(data!$C298:$J298,"*歩*雪歩*")</f>
        <v>0</v>
      </c>
      <c r="AI297" s="66">
        <f>COUNTIF(data!$C298:$J298,"*"&amp;AI$1&amp;"*")</f>
        <v>0</v>
      </c>
      <c r="AJ297" s="66">
        <f>COUNTIF(data!$C298:$J298,"*"&amp;AJ$1&amp;"*")</f>
        <v>0</v>
      </c>
      <c r="AK297" s="66">
        <f>COUNTIF(data!$C298:$J298,"*"&amp;AK$1&amp;"*")</f>
        <v>0</v>
      </c>
      <c r="AL297" s="66">
        <f>COUNTIF(data!$C298:$J298,"*"&amp;AL$1&amp;"*")</f>
        <v>0</v>
      </c>
      <c r="AM297" s="66">
        <f>COUNTIF(data!$C298:$J298,"*"&amp;AM$1&amp;"*")</f>
        <v>0</v>
      </c>
      <c r="AN297" s="66">
        <f>COUNTIF(data!$C298:$J298,"*"&amp;AN$1&amp;"*")</f>
        <v>0</v>
      </c>
      <c r="AO297" s="66">
        <f>COUNTIF(data!$C298:$J298,"*"&amp;AO$1&amp;"*")</f>
        <v>0</v>
      </c>
      <c r="AP297" s="66">
        <f>COUNTIF(data!$C298:$J298,"*"&amp;AP$1&amp;"*")</f>
        <v>0</v>
      </c>
      <c r="AQ297" s="66">
        <f>COUNTIF(data!$C298:$J298,"*"&amp;AQ$1&amp;"*")</f>
        <v>0</v>
      </c>
      <c r="AR297" s="66">
        <f>COUNTIF(data!$C298:$J298,"*"&amp;AR$1&amp;"*")</f>
        <v>0</v>
      </c>
      <c r="AS297" s="66">
        <f>COUNTIF(data!$C298:$J298,"*"&amp;AS$1&amp;"*")</f>
        <v>0</v>
      </c>
      <c r="AT297" s="66">
        <f>COUNTIF(data!$C298:$J298,"*"&amp;AT$1&amp;"*")</f>
        <v>0</v>
      </c>
      <c r="AU297" s="66">
        <f>COUNTIF(data!$C298:$J298,"*"&amp;AU$1&amp;"*")</f>
        <v>0</v>
      </c>
      <c r="AV297" s="66">
        <f>COUNTIF(data!$C298:$J298,"*"&amp;AV$1&amp;"*")</f>
        <v>0</v>
      </c>
      <c r="AW297" s="66">
        <f>COUNTIF(data!$C298:$J298,"*"&amp;AW$1&amp;"*")</f>
        <v>0</v>
      </c>
      <c r="AX297" s="66">
        <f>COUNTIF(data!$C298:$J298,"*"&amp;AX$1&amp;"*")</f>
        <v>0</v>
      </c>
      <c r="AY297" s="66">
        <f>COUNTIF(data!$C298:$J298,"*"&amp;AY$1&amp;"*")</f>
        <v>0</v>
      </c>
      <c r="AZ297" s="66">
        <f>COUNTIF(data!$C298:$J298,"*"&amp;AZ$1&amp;"*")</f>
        <v>0</v>
      </c>
      <c r="BA297" s="66">
        <f>COUNTIF(data!$C298:$J298,"*"&amp;BA$1&amp;"*")</f>
        <v>0</v>
      </c>
      <c r="BB297" s="66">
        <f>COUNTIF(data!$C298:$J298,"*"&amp;BB$1&amp;"*")</f>
        <v>0</v>
      </c>
    </row>
    <row r="298">
      <c r="A298" s="66">
        <f>COUNTIF(data!$C299:$J299,"*"&amp;A$1&amp;"*")</f>
        <v>0</v>
      </c>
      <c r="B298" s="66">
        <f>COUNTIF(data!$C299:$J299,"*"&amp;B$1&amp;"*")</f>
        <v>0</v>
      </c>
      <c r="C298" s="66">
        <f>COUNTIF(data!$C299:$J299,"*"&amp;C$1&amp;"*")</f>
        <v>0</v>
      </c>
      <c r="D298" s="66">
        <f>COUNTIF(data!$C299:$J299,"*"&amp;D$1&amp;"*")</f>
        <v>0</v>
      </c>
      <c r="E298" s="66">
        <f>COUNTIF(data!$C299:$J299,"*"&amp;E$1&amp;"*")</f>
        <v>0</v>
      </c>
      <c r="F298" s="66">
        <f>COUNTIF(data!$C299:$J299,"*"&amp;F$1&amp;"*")-COUNTIF(data!$C299:$J299,"*真美*")+COUNTIF(data!$C299:$J299,"*真美*真*")+COUNTIF(data!$C299:$J299,"*真*真美*")</f>
        <v>0</v>
      </c>
      <c r="G298" s="66">
        <f>COUNTIF(data!$C299:$J299,"*"&amp;G$1&amp;"*")</f>
        <v>0</v>
      </c>
      <c r="H298" s="66">
        <f>COUNTIF(data!$C299:$J299,"*"&amp;H$1&amp;"*")</f>
        <v>0</v>
      </c>
      <c r="I298" s="66">
        <f>COUNTIF(data!$C299:$J299,"*"&amp;I$1&amp;"*")</f>
        <v>0</v>
      </c>
      <c r="J298" s="66">
        <f>COUNTIF(data!$C299:$J299,"*"&amp;J$1&amp;"*")</f>
        <v>0</v>
      </c>
      <c r="K298" s="66">
        <f>COUNTIF(data!$C299:$J299,"*"&amp;K$1&amp;"*")</f>
        <v>0</v>
      </c>
      <c r="L298" s="66">
        <f>COUNTIF(data!$C299:$J299,"*"&amp;L$1&amp;"*")</f>
        <v>0</v>
      </c>
      <c r="M298" s="66">
        <f>COUNTIF(data!$C299:$J299,"*"&amp;M$1&amp;"*")</f>
        <v>1</v>
      </c>
      <c r="N298" s="66">
        <f>COUNTIF(data!$C299:$J299,"*"&amp;N$1&amp;"*")</f>
        <v>0</v>
      </c>
      <c r="O298" s="66">
        <f>COUNTIF(data!$C299:$J299,"*"&amp;O$1&amp;"*")</f>
        <v>0</v>
      </c>
      <c r="P298" s="66">
        <f>COUNTIF(data!$C299:$J299,"*"&amp;P$1&amp;"*")</f>
        <v>0</v>
      </c>
      <c r="Q298" s="66">
        <f>COUNTIF(data!$C299:$J299,"*"&amp;Q$1&amp;"*")</f>
        <v>0</v>
      </c>
      <c r="R298" s="66">
        <f>COUNTIF(data!$C299:$J299,"*"&amp;R$1&amp;"*")</f>
        <v>0</v>
      </c>
      <c r="S298" s="66">
        <f>COUNTIF(data!$C299:$J299,"*"&amp;S$1&amp;"*")</f>
        <v>0</v>
      </c>
      <c r="T298" s="66">
        <f>COUNTIF(data!$C299:$J299,"*"&amp;T$1&amp;"*")</f>
        <v>1</v>
      </c>
      <c r="U298" s="66">
        <f>COUNTIF(data!$C299:$J299,"*"&amp;U$1&amp;"*")</f>
        <v>0</v>
      </c>
      <c r="V298" s="66">
        <f>COUNTIF(data!$C299:$J299,"*"&amp;V$1&amp;"*")</f>
        <v>0</v>
      </c>
      <c r="W298" s="66">
        <f>COUNTIF(data!$C299:$J299,"*"&amp;W$1&amp;"*")</f>
        <v>0</v>
      </c>
      <c r="X298" s="66">
        <f>COUNTIF(data!$C299:$J299,"*"&amp;X$1&amp;"*")</f>
        <v>0</v>
      </c>
      <c r="Y298" s="66">
        <f>COUNTIF(data!$C299:$J299,"*"&amp;Y$1&amp;"*")</f>
        <v>0</v>
      </c>
      <c r="Z298" s="66">
        <f>COUNTIF(data!$C299:$J299,"*"&amp;Z$1&amp;"*")</f>
        <v>0</v>
      </c>
      <c r="AA298" s="66">
        <f>COUNTIF(data!$C299:$J299,"*"&amp;AA$1&amp;"*")</f>
        <v>0</v>
      </c>
      <c r="AB298" s="66">
        <f>COUNTIF(data!$C299:$J299,"*"&amp;AB$1&amp;"*")</f>
        <v>0</v>
      </c>
      <c r="AC298" s="66">
        <f>COUNTIF(data!$C299:$J299,"*"&amp;AC$1&amp;"*")</f>
        <v>0</v>
      </c>
      <c r="AD298" s="66">
        <f>COUNTIF(data!$C299:$J299,"*"&amp;AD$1&amp;"*")</f>
        <v>0</v>
      </c>
      <c r="AE298" s="66">
        <f>COUNTIF(data!$C299:$J299,"*"&amp;AE$1&amp;"*")</f>
        <v>0</v>
      </c>
      <c r="AF298" s="66">
        <f>COUNTIF(data!$C299:$J299,"*"&amp;AF$1&amp;"*")</f>
        <v>0</v>
      </c>
      <c r="AG298" s="66">
        <f>COUNTIF(data!$C299:$J299,"*"&amp;AG$1&amp;"*")</f>
        <v>0</v>
      </c>
      <c r="AH298" s="66">
        <f>COUNTIF(data!$C299:$J299,"*"&amp;AH$1&amp;"*")-COUNTIF(data!$C299:$J299,"*雪歩*")+COUNTIF(data!$C299:$J299,"*雪歩*歩*")+COUNTIF(data!$C299:$J299,"*歩*雪歩*")</f>
        <v>0</v>
      </c>
      <c r="AI298" s="66">
        <f>COUNTIF(data!$C299:$J299,"*"&amp;AI$1&amp;"*")</f>
        <v>0</v>
      </c>
      <c r="AJ298" s="66">
        <f>COUNTIF(data!$C299:$J299,"*"&amp;AJ$1&amp;"*")</f>
        <v>0</v>
      </c>
      <c r="AK298" s="66">
        <f>COUNTIF(data!$C299:$J299,"*"&amp;AK$1&amp;"*")</f>
        <v>0</v>
      </c>
      <c r="AL298" s="66">
        <f>COUNTIF(data!$C299:$J299,"*"&amp;AL$1&amp;"*")</f>
        <v>0</v>
      </c>
      <c r="AM298" s="66">
        <f>COUNTIF(data!$C299:$J299,"*"&amp;AM$1&amp;"*")</f>
        <v>0</v>
      </c>
      <c r="AN298" s="66">
        <f>COUNTIF(data!$C299:$J299,"*"&amp;AN$1&amp;"*")</f>
        <v>0</v>
      </c>
      <c r="AO298" s="66">
        <f>COUNTIF(data!$C299:$J299,"*"&amp;AO$1&amp;"*")</f>
        <v>0</v>
      </c>
      <c r="AP298" s="66">
        <f>COUNTIF(data!$C299:$J299,"*"&amp;AP$1&amp;"*")</f>
        <v>0</v>
      </c>
      <c r="AQ298" s="66">
        <f>COUNTIF(data!$C299:$J299,"*"&amp;AQ$1&amp;"*")</f>
        <v>0</v>
      </c>
      <c r="AR298" s="66">
        <f>COUNTIF(data!$C299:$J299,"*"&amp;AR$1&amp;"*")</f>
        <v>0</v>
      </c>
      <c r="AS298" s="66">
        <f>COUNTIF(data!$C299:$J299,"*"&amp;AS$1&amp;"*")</f>
        <v>0</v>
      </c>
      <c r="AT298" s="66">
        <f>COUNTIF(data!$C299:$J299,"*"&amp;AT$1&amp;"*")</f>
        <v>0</v>
      </c>
      <c r="AU298" s="66">
        <f>COUNTIF(data!$C299:$J299,"*"&amp;AU$1&amp;"*")</f>
        <v>0</v>
      </c>
      <c r="AV298" s="66">
        <f>COUNTIF(data!$C299:$J299,"*"&amp;AV$1&amp;"*")</f>
        <v>0</v>
      </c>
      <c r="AW298" s="66">
        <f>COUNTIF(data!$C299:$J299,"*"&amp;AW$1&amp;"*")</f>
        <v>0</v>
      </c>
      <c r="AX298" s="66">
        <f>COUNTIF(data!$C299:$J299,"*"&amp;AX$1&amp;"*")</f>
        <v>0</v>
      </c>
      <c r="AY298" s="66">
        <f>COUNTIF(data!$C299:$J299,"*"&amp;AY$1&amp;"*")</f>
        <v>0</v>
      </c>
      <c r="AZ298" s="66">
        <f>COUNTIF(data!$C299:$J299,"*"&amp;AZ$1&amp;"*")</f>
        <v>0</v>
      </c>
      <c r="BA298" s="66">
        <f>COUNTIF(data!$C299:$J299,"*"&amp;BA$1&amp;"*")</f>
        <v>0</v>
      </c>
      <c r="BB298" s="66">
        <f>COUNTIF(data!$C299:$J299,"*"&amp;BB$1&amp;"*")</f>
        <v>0</v>
      </c>
    </row>
    <row r="299">
      <c r="A299" s="66">
        <f>COUNTIF(data!$C300:$J300,"*"&amp;A$1&amp;"*")</f>
        <v>0</v>
      </c>
      <c r="B299" s="66">
        <f>COUNTIF(data!$C300:$J300,"*"&amp;B$1&amp;"*")</f>
        <v>0</v>
      </c>
      <c r="C299" s="66">
        <f>COUNTIF(data!$C300:$J300,"*"&amp;C$1&amp;"*")</f>
        <v>0</v>
      </c>
      <c r="D299" s="66">
        <f>COUNTIF(data!$C300:$J300,"*"&amp;D$1&amp;"*")</f>
        <v>0</v>
      </c>
      <c r="E299" s="66">
        <f>COUNTIF(data!$C300:$J300,"*"&amp;E$1&amp;"*")</f>
        <v>0</v>
      </c>
      <c r="F299" s="66">
        <f>COUNTIF(data!$C300:$J300,"*"&amp;F$1&amp;"*")-COUNTIF(data!$C300:$J300,"*真美*")+COUNTIF(data!$C300:$J300,"*真美*真*")+COUNTIF(data!$C300:$J300,"*真*真美*")</f>
        <v>0</v>
      </c>
      <c r="G299" s="66">
        <f>COUNTIF(data!$C300:$J300,"*"&amp;G$1&amp;"*")</f>
        <v>0</v>
      </c>
      <c r="H299" s="66">
        <f>COUNTIF(data!$C300:$J300,"*"&amp;H$1&amp;"*")</f>
        <v>0</v>
      </c>
      <c r="I299" s="66">
        <f>COUNTIF(data!$C300:$J300,"*"&amp;I$1&amp;"*")</f>
        <v>0</v>
      </c>
      <c r="J299" s="66">
        <f>COUNTIF(data!$C300:$J300,"*"&amp;J$1&amp;"*")</f>
        <v>0</v>
      </c>
      <c r="K299" s="66">
        <f>COUNTIF(data!$C300:$J300,"*"&amp;K$1&amp;"*")</f>
        <v>0</v>
      </c>
      <c r="L299" s="66">
        <f>COUNTIF(data!$C300:$J300,"*"&amp;L$1&amp;"*")</f>
        <v>0</v>
      </c>
      <c r="M299" s="66">
        <f>COUNTIF(data!$C300:$J300,"*"&amp;M$1&amp;"*")</f>
        <v>0</v>
      </c>
      <c r="N299" s="66">
        <f>COUNTIF(data!$C300:$J300,"*"&amp;N$1&amp;"*")</f>
        <v>0</v>
      </c>
      <c r="O299" s="66">
        <f>COUNTIF(data!$C300:$J300,"*"&amp;O$1&amp;"*")</f>
        <v>0</v>
      </c>
      <c r="P299" s="66">
        <f>COUNTIF(data!$C300:$J300,"*"&amp;P$1&amp;"*")</f>
        <v>0</v>
      </c>
      <c r="Q299" s="66">
        <f>COUNTIF(data!$C300:$J300,"*"&amp;Q$1&amp;"*")</f>
        <v>0</v>
      </c>
      <c r="R299" s="66">
        <f>COUNTIF(data!$C300:$J300,"*"&amp;R$1&amp;"*")</f>
        <v>0</v>
      </c>
      <c r="S299" s="66">
        <f>COUNTIF(data!$C300:$J300,"*"&amp;S$1&amp;"*")</f>
        <v>0</v>
      </c>
      <c r="T299" s="66">
        <f>COUNTIF(data!$C300:$J300,"*"&amp;T$1&amp;"*")</f>
        <v>0</v>
      </c>
      <c r="U299" s="66">
        <f>COUNTIF(data!$C300:$J300,"*"&amp;U$1&amp;"*")</f>
        <v>0</v>
      </c>
      <c r="V299" s="66">
        <f>COUNTIF(data!$C300:$J300,"*"&amp;V$1&amp;"*")</f>
        <v>0</v>
      </c>
      <c r="W299" s="66">
        <f>COUNTIF(data!$C300:$J300,"*"&amp;W$1&amp;"*")</f>
        <v>0</v>
      </c>
      <c r="X299" s="66">
        <f>COUNTIF(data!$C300:$J300,"*"&amp;X$1&amp;"*")</f>
        <v>0</v>
      </c>
      <c r="Y299" s="66">
        <f>COUNTIF(data!$C300:$J300,"*"&amp;Y$1&amp;"*")</f>
        <v>0</v>
      </c>
      <c r="Z299" s="66">
        <f>COUNTIF(data!$C300:$J300,"*"&amp;Z$1&amp;"*")</f>
        <v>0</v>
      </c>
      <c r="AA299" s="66">
        <f>COUNTIF(data!$C300:$J300,"*"&amp;AA$1&amp;"*")</f>
        <v>0</v>
      </c>
      <c r="AB299" s="66">
        <f>COUNTIF(data!$C300:$J300,"*"&amp;AB$1&amp;"*")</f>
        <v>0</v>
      </c>
      <c r="AC299" s="66">
        <f>COUNTIF(data!$C300:$J300,"*"&amp;AC$1&amp;"*")</f>
        <v>0</v>
      </c>
      <c r="AD299" s="66">
        <f>COUNTIF(data!$C300:$J300,"*"&amp;AD$1&amp;"*")</f>
        <v>0</v>
      </c>
      <c r="AE299" s="66">
        <f>COUNTIF(data!$C300:$J300,"*"&amp;AE$1&amp;"*")</f>
        <v>0</v>
      </c>
      <c r="AF299" s="66">
        <f>COUNTIF(data!$C300:$J300,"*"&amp;AF$1&amp;"*")</f>
        <v>0</v>
      </c>
      <c r="AG299" s="66">
        <f>COUNTIF(data!$C300:$J300,"*"&amp;AG$1&amp;"*")</f>
        <v>0</v>
      </c>
      <c r="AH299" s="66">
        <f>COUNTIF(data!$C300:$J300,"*"&amp;AH$1&amp;"*")-COUNTIF(data!$C300:$J300,"*雪歩*")+COUNTIF(data!$C300:$J300,"*雪歩*歩*")+COUNTIF(data!$C300:$J300,"*歩*雪歩*")</f>
        <v>0</v>
      </c>
      <c r="AI299" s="66">
        <f>COUNTIF(data!$C300:$J300,"*"&amp;AI$1&amp;"*")</f>
        <v>0</v>
      </c>
      <c r="AJ299" s="66">
        <f>COUNTIF(data!$C300:$J300,"*"&amp;AJ$1&amp;"*")</f>
        <v>0</v>
      </c>
      <c r="AK299" s="66">
        <f>COUNTIF(data!$C300:$J300,"*"&amp;AK$1&amp;"*")</f>
        <v>0</v>
      </c>
      <c r="AL299" s="66">
        <f>COUNTIF(data!$C300:$J300,"*"&amp;AL$1&amp;"*")</f>
        <v>1</v>
      </c>
      <c r="AM299" s="66">
        <f>COUNTIF(data!$C300:$J300,"*"&amp;AM$1&amp;"*")</f>
        <v>0</v>
      </c>
      <c r="AN299" s="66">
        <f>COUNTIF(data!$C300:$J300,"*"&amp;AN$1&amp;"*")</f>
        <v>1</v>
      </c>
      <c r="AO299" s="66">
        <f>COUNTIF(data!$C300:$J300,"*"&amp;AO$1&amp;"*")</f>
        <v>0</v>
      </c>
      <c r="AP299" s="66">
        <f>COUNTIF(data!$C300:$J300,"*"&amp;AP$1&amp;"*")</f>
        <v>0</v>
      </c>
      <c r="AQ299" s="66">
        <f>COUNTIF(data!$C300:$J300,"*"&amp;AQ$1&amp;"*")</f>
        <v>0</v>
      </c>
      <c r="AR299" s="66">
        <f>COUNTIF(data!$C300:$J300,"*"&amp;AR$1&amp;"*")</f>
        <v>0</v>
      </c>
      <c r="AS299" s="66">
        <f>COUNTIF(data!$C300:$J300,"*"&amp;AS$1&amp;"*")</f>
        <v>0</v>
      </c>
      <c r="AT299" s="66">
        <f>COUNTIF(data!$C300:$J300,"*"&amp;AT$1&amp;"*")</f>
        <v>0</v>
      </c>
      <c r="AU299" s="66">
        <f>COUNTIF(data!$C300:$J300,"*"&amp;AU$1&amp;"*")</f>
        <v>0</v>
      </c>
      <c r="AV299" s="66">
        <f>COUNTIF(data!$C300:$J300,"*"&amp;AV$1&amp;"*")</f>
        <v>0</v>
      </c>
      <c r="AW299" s="66">
        <f>COUNTIF(data!$C300:$J300,"*"&amp;AW$1&amp;"*")</f>
        <v>0</v>
      </c>
      <c r="AX299" s="66">
        <f>COUNTIF(data!$C300:$J300,"*"&amp;AX$1&amp;"*")</f>
        <v>0</v>
      </c>
      <c r="AY299" s="66">
        <f>COUNTIF(data!$C300:$J300,"*"&amp;AY$1&amp;"*")</f>
        <v>0</v>
      </c>
      <c r="AZ299" s="66">
        <f>COUNTIF(data!$C300:$J300,"*"&amp;AZ$1&amp;"*")</f>
        <v>0</v>
      </c>
      <c r="BA299" s="66">
        <f>COUNTIF(data!$C300:$J300,"*"&amp;BA$1&amp;"*")</f>
        <v>0</v>
      </c>
      <c r="BB299" s="66">
        <f>COUNTIF(data!$C300:$J300,"*"&amp;BB$1&amp;"*")</f>
        <v>0</v>
      </c>
    </row>
    <row r="300">
      <c r="A300" s="66">
        <f>COUNTIF(data!$C301:$J301,"*"&amp;A$1&amp;"*")</f>
        <v>0</v>
      </c>
      <c r="B300" s="66">
        <f>COUNTIF(data!$C301:$J301,"*"&amp;B$1&amp;"*")</f>
        <v>0</v>
      </c>
      <c r="C300" s="66">
        <f>COUNTIF(data!$C301:$J301,"*"&amp;C$1&amp;"*")</f>
        <v>0</v>
      </c>
      <c r="D300" s="66">
        <f>COUNTIF(data!$C301:$J301,"*"&amp;D$1&amp;"*")</f>
        <v>1</v>
      </c>
      <c r="E300" s="66">
        <f>COUNTIF(data!$C301:$J301,"*"&amp;E$1&amp;"*")</f>
        <v>0</v>
      </c>
      <c r="F300" s="66">
        <f>COUNTIF(data!$C301:$J301,"*"&amp;F$1&amp;"*")-COUNTIF(data!$C301:$J301,"*真美*")+COUNTIF(data!$C301:$J301,"*真美*真*")+COUNTIF(data!$C301:$J301,"*真*真美*")</f>
        <v>0</v>
      </c>
      <c r="G300" s="66">
        <f>COUNTIF(data!$C301:$J301,"*"&amp;G$1&amp;"*")</f>
        <v>0</v>
      </c>
      <c r="H300" s="66">
        <f>COUNTIF(data!$C301:$J301,"*"&amp;H$1&amp;"*")</f>
        <v>0</v>
      </c>
      <c r="I300" s="66">
        <f>COUNTIF(data!$C301:$J301,"*"&amp;I$1&amp;"*")</f>
        <v>0</v>
      </c>
      <c r="J300" s="66">
        <f>COUNTIF(data!$C301:$J301,"*"&amp;J$1&amp;"*")</f>
        <v>0</v>
      </c>
      <c r="K300" s="66">
        <f>COUNTIF(data!$C301:$J301,"*"&amp;K$1&amp;"*")</f>
        <v>0</v>
      </c>
      <c r="L300" s="66">
        <f>COUNTIF(data!$C301:$J301,"*"&amp;L$1&amp;"*")</f>
        <v>0</v>
      </c>
      <c r="M300" s="66">
        <f>COUNTIF(data!$C301:$J301,"*"&amp;M$1&amp;"*")</f>
        <v>0</v>
      </c>
      <c r="N300" s="66">
        <f>COUNTIF(data!$C301:$J301,"*"&amp;N$1&amp;"*")</f>
        <v>0</v>
      </c>
      <c r="O300" s="66">
        <f>COUNTIF(data!$C301:$J301,"*"&amp;O$1&amp;"*")</f>
        <v>0</v>
      </c>
      <c r="P300" s="66">
        <f>COUNTIF(data!$C301:$J301,"*"&amp;P$1&amp;"*")</f>
        <v>0</v>
      </c>
      <c r="Q300" s="66">
        <f>COUNTIF(data!$C301:$J301,"*"&amp;Q$1&amp;"*")</f>
        <v>0</v>
      </c>
      <c r="R300" s="66">
        <f>COUNTIF(data!$C301:$J301,"*"&amp;R$1&amp;"*")</f>
        <v>0</v>
      </c>
      <c r="S300" s="66">
        <f>COUNTIF(data!$C301:$J301,"*"&amp;S$1&amp;"*")</f>
        <v>0</v>
      </c>
      <c r="T300" s="66">
        <f>COUNTIF(data!$C301:$J301,"*"&amp;T$1&amp;"*")</f>
        <v>0</v>
      </c>
      <c r="U300" s="66">
        <f>COUNTIF(data!$C301:$J301,"*"&amp;U$1&amp;"*")</f>
        <v>0</v>
      </c>
      <c r="V300" s="66">
        <f>COUNTIF(data!$C301:$J301,"*"&amp;V$1&amp;"*")</f>
        <v>0</v>
      </c>
      <c r="W300" s="66">
        <f>COUNTIF(data!$C301:$J301,"*"&amp;W$1&amp;"*")</f>
        <v>0</v>
      </c>
      <c r="X300" s="66">
        <f>COUNTIF(data!$C301:$J301,"*"&amp;X$1&amp;"*")</f>
        <v>0</v>
      </c>
      <c r="Y300" s="66">
        <f>COUNTIF(data!$C301:$J301,"*"&amp;Y$1&amp;"*")</f>
        <v>0</v>
      </c>
      <c r="Z300" s="66">
        <f>COUNTIF(data!$C301:$J301,"*"&amp;Z$1&amp;"*")</f>
        <v>0</v>
      </c>
      <c r="AA300" s="66">
        <f>COUNTIF(data!$C301:$J301,"*"&amp;AA$1&amp;"*")</f>
        <v>0</v>
      </c>
      <c r="AB300" s="66">
        <f>COUNTIF(data!$C301:$J301,"*"&amp;AB$1&amp;"*")</f>
        <v>0</v>
      </c>
      <c r="AC300" s="66">
        <f>COUNTIF(data!$C301:$J301,"*"&amp;AC$1&amp;"*")</f>
        <v>1</v>
      </c>
      <c r="AD300" s="66">
        <f>COUNTIF(data!$C301:$J301,"*"&amp;AD$1&amp;"*")</f>
        <v>1</v>
      </c>
      <c r="AE300" s="66">
        <f>COUNTIF(data!$C301:$J301,"*"&amp;AE$1&amp;"*")</f>
        <v>0</v>
      </c>
      <c r="AF300" s="66">
        <f>COUNTIF(data!$C301:$J301,"*"&amp;AF$1&amp;"*")</f>
        <v>0</v>
      </c>
      <c r="AG300" s="66">
        <f>COUNTIF(data!$C301:$J301,"*"&amp;AG$1&amp;"*")</f>
        <v>0</v>
      </c>
      <c r="AH300" s="66">
        <f>COUNTIF(data!$C301:$J301,"*"&amp;AH$1&amp;"*")-COUNTIF(data!$C301:$J301,"*雪歩*")+COUNTIF(data!$C301:$J301,"*雪歩*歩*")+COUNTIF(data!$C301:$J301,"*歩*雪歩*")</f>
        <v>1</v>
      </c>
      <c r="AI300" s="66">
        <f>COUNTIF(data!$C301:$J301,"*"&amp;AI$1&amp;"*")</f>
        <v>0</v>
      </c>
      <c r="AJ300" s="66">
        <f>COUNTIF(data!$C301:$J301,"*"&amp;AJ$1&amp;"*")</f>
        <v>0</v>
      </c>
      <c r="AK300" s="66">
        <f>COUNTIF(data!$C301:$J301,"*"&amp;AK$1&amp;"*")</f>
        <v>0</v>
      </c>
      <c r="AL300" s="66">
        <f>COUNTIF(data!$C301:$J301,"*"&amp;AL$1&amp;"*")</f>
        <v>0</v>
      </c>
      <c r="AM300" s="66">
        <f>COUNTIF(data!$C301:$J301,"*"&amp;AM$1&amp;"*")</f>
        <v>0</v>
      </c>
      <c r="AN300" s="66">
        <f>COUNTIF(data!$C301:$J301,"*"&amp;AN$1&amp;"*")</f>
        <v>0</v>
      </c>
      <c r="AO300" s="66">
        <f>COUNTIF(data!$C301:$J301,"*"&amp;AO$1&amp;"*")</f>
        <v>0</v>
      </c>
      <c r="AP300" s="66">
        <f>COUNTIF(data!$C301:$J301,"*"&amp;AP$1&amp;"*")</f>
        <v>0</v>
      </c>
      <c r="AQ300" s="66">
        <f>COUNTIF(data!$C301:$J301,"*"&amp;AQ$1&amp;"*")</f>
        <v>0</v>
      </c>
      <c r="AR300" s="66">
        <f>COUNTIF(data!$C301:$J301,"*"&amp;AR$1&amp;"*")</f>
        <v>0</v>
      </c>
      <c r="AS300" s="66">
        <f>COUNTIF(data!$C301:$J301,"*"&amp;AS$1&amp;"*")</f>
        <v>0</v>
      </c>
      <c r="AT300" s="66">
        <f>COUNTIF(data!$C301:$J301,"*"&amp;AT$1&amp;"*")</f>
        <v>0</v>
      </c>
      <c r="AU300" s="66">
        <f>COUNTIF(data!$C301:$J301,"*"&amp;AU$1&amp;"*")</f>
        <v>0</v>
      </c>
      <c r="AV300" s="66">
        <f>COUNTIF(data!$C301:$J301,"*"&amp;AV$1&amp;"*")</f>
        <v>0</v>
      </c>
      <c r="AW300" s="66">
        <f>COUNTIF(data!$C301:$J301,"*"&amp;AW$1&amp;"*")</f>
        <v>0</v>
      </c>
      <c r="AX300" s="66">
        <f>COUNTIF(data!$C301:$J301,"*"&amp;AX$1&amp;"*")</f>
        <v>0</v>
      </c>
      <c r="AY300" s="66">
        <f>COUNTIF(data!$C301:$J301,"*"&amp;AY$1&amp;"*")</f>
        <v>0</v>
      </c>
      <c r="AZ300" s="66">
        <f>COUNTIF(data!$C301:$J301,"*"&amp;AZ$1&amp;"*")</f>
        <v>0</v>
      </c>
      <c r="BA300" s="66">
        <f>COUNTIF(data!$C301:$J301,"*"&amp;BA$1&amp;"*")</f>
        <v>0</v>
      </c>
      <c r="BB300" s="66">
        <f>COUNTIF(data!$C301:$J301,"*"&amp;BB$1&amp;"*")</f>
        <v>0</v>
      </c>
    </row>
    <row r="301">
      <c r="A301" s="66">
        <f>COUNTIF(data!$C302:$J302,"*"&amp;A$1&amp;"*")</f>
        <v>0</v>
      </c>
      <c r="B301" s="66">
        <f>COUNTIF(data!$C302:$J302,"*"&amp;B$1&amp;"*")</f>
        <v>0</v>
      </c>
      <c r="C301" s="66">
        <f>COUNTIF(data!$C302:$J302,"*"&amp;C$1&amp;"*")</f>
        <v>0</v>
      </c>
      <c r="D301" s="66">
        <f>COUNTIF(data!$C302:$J302,"*"&amp;D$1&amp;"*")</f>
        <v>0</v>
      </c>
      <c r="E301" s="66">
        <f>COUNTIF(data!$C302:$J302,"*"&amp;E$1&amp;"*")</f>
        <v>0</v>
      </c>
      <c r="F301" s="66">
        <f>COUNTIF(data!$C302:$J302,"*"&amp;F$1&amp;"*")-COUNTIF(data!$C302:$J302,"*真美*")+COUNTIF(data!$C302:$J302,"*真美*真*")+COUNTIF(data!$C302:$J302,"*真*真美*")</f>
        <v>0</v>
      </c>
      <c r="G301" s="66">
        <f>COUNTIF(data!$C302:$J302,"*"&amp;G$1&amp;"*")</f>
        <v>0</v>
      </c>
      <c r="H301" s="66">
        <f>COUNTIF(data!$C302:$J302,"*"&amp;H$1&amp;"*")</f>
        <v>0</v>
      </c>
      <c r="I301" s="66">
        <f>COUNTIF(data!$C302:$J302,"*"&amp;I$1&amp;"*")</f>
        <v>0</v>
      </c>
      <c r="J301" s="66">
        <f>COUNTIF(data!$C302:$J302,"*"&amp;J$1&amp;"*")</f>
        <v>0</v>
      </c>
      <c r="K301" s="66">
        <f>COUNTIF(data!$C302:$J302,"*"&amp;K$1&amp;"*")</f>
        <v>0</v>
      </c>
      <c r="L301" s="66">
        <f>COUNTIF(data!$C302:$J302,"*"&amp;L$1&amp;"*")</f>
        <v>0</v>
      </c>
      <c r="M301" s="66">
        <f>COUNTIF(data!$C302:$J302,"*"&amp;M$1&amp;"*")</f>
        <v>0</v>
      </c>
      <c r="N301" s="66">
        <f>COUNTIF(data!$C302:$J302,"*"&amp;N$1&amp;"*")</f>
        <v>0</v>
      </c>
      <c r="O301" s="66">
        <f>COUNTIF(data!$C302:$J302,"*"&amp;O$1&amp;"*")</f>
        <v>0</v>
      </c>
      <c r="P301" s="66">
        <f>COUNTIF(data!$C302:$J302,"*"&amp;P$1&amp;"*")</f>
        <v>0</v>
      </c>
      <c r="Q301" s="66">
        <f>COUNTIF(data!$C302:$J302,"*"&amp;Q$1&amp;"*")</f>
        <v>0</v>
      </c>
      <c r="R301" s="66">
        <f>COUNTIF(data!$C302:$J302,"*"&amp;R$1&amp;"*")</f>
        <v>1</v>
      </c>
      <c r="S301" s="66">
        <f>COUNTIF(data!$C302:$J302,"*"&amp;S$1&amp;"*")</f>
        <v>0</v>
      </c>
      <c r="T301" s="66">
        <f>COUNTIF(data!$C302:$J302,"*"&amp;T$1&amp;"*")</f>
        <v>0</v>
      </c>
      <c r="U301" s="66">
        <f>COUNTIF(data!$C302:$J302,"*"&amp;U$1&amp;"*")</f>
        <v>0</v>
      </c>
      <c r="V301" s="66">
        <f>COUNTIF(data!$C302:$J302,"*"&amp;V$1&amp;"*")</f>
        <v>0</v>
      </c>
      <c r="W301" s="66">
        <f>COUNTIF(data!$C302:$J302,"*"&amp;W$1&amp;"*")</f>
        <v>0</v>
      </c>
      <c r="X301" s="66">
        <f>COUNTIF(data!$C302:$J302,"*"&amp;X$1&amp;"*")</f>
        <v>0</v>
      </c>
      <c r="Y301" s="66">
        <f>COUNTIF(data!$C302:$J302,"*"&amp;Y$1&amp;"*")</f>
        <v>0</v>
      </c>
      <c r="Z301" s="66">
        <f>COUNTIF(data!$C302:$J302,"*"&amp;Z$1&amp;"*")</f>
        <v>0</v>
      </c>
      <c r="AA301" s="66">
        <f>COUNTIF(data!$C302:$J302,"*"&amp;AA$1&amp;"*")</f>
        <v>0</v>
      </c>
      <c r="AB301" s="66">
        <f>COUNTIF(data!$C302:$J302,"*"&amp;AB$1&amp;"*")</f>
        <v>0</v>
      </c>
      <c r="AC301" s="66">
        <f>COUNTIF(data!$C302:$J302,"*"&amp;AC$1&amp;"*")</f>
        <v>0</v>
      </c>
      <c r="AD301" s="66">
        <f>COUNTIF(data!$C302:$J302,"*"&amp;AD$1&amp;"*")</f>
        <v>0</v>
      </c>
      <c r="AE301" s="66">
        <f>COUNTIF(data!$C302:$J302,"*"&amp;AE$1&amp;"*")</f>
        <v>0</v>
      </c>
      <c r="AF301" s="66">
        <f>COUNTIF(data!$C302:$J302,"*"&amp;AF$1&amp;"*")</f>
        <v>0</v>
      </c>
      <c r="AG301" s="66">
        <f>COUNTIF(data!$C302:$J302,"*"&amp;AG$1&amp;"*")</f>
        <v>0</v>
      </c>
      <c r="AH301" s="66">
        <f>COUNTIF(data!$C302:$J302,"*"&amp;AH$1&amp;"*")-COUNTIF(data!$C302:$J302,"*雪歩*")+COUNTIF(data!$C302:$J302,"*雪歩*歩*")+COUNTIF(data!$C302:$J302,"*歩*雪歩*")</f>
        <v>0</v>
      </c>
      <c r="AI301" s="66">
        <f>COUNTIF(data!$C302:$J302,"*"&amp;AI$1&amp;"*")</f>
        <v>1</v>
      </c>
      <c r="AJ301" s="66">
        <f>COUNTIF(data!$C302:$J302,"*"&amp;AJ$1&amp;"*")</f>
        <v>0</v>
      </c>
      <c r="AK301" s="66">
        <f>COUNTIF(data!$C302:$J302,"*"&amp;AK$1&amp;"*")</f>
        <v>0</v>
      </c>
      <c r="AL301" s="66">
        <f>COUNTIF(data!$C302:$J302,"*"&amp;AL$1&amp;"*")</f>
        <v>1</v>
      </c>
      <c r="AM301" s="66">
        <f>COUNTIF(data!$C302:$J302,"*"&amp;AM$1&amp;"*")</f>
        <v>0</v>
      </c>
      <c r="AN301" s="66">
        <f>COUNTIF(data!$C302:$J302,"*"&amp;AN$1&amp;"*")</f>
        <v>0</v>
      </c>
      <c r="AO301" s="66">
        <f>COUNTIF(data!$C302:$J302,"*"&amp;AO$1&amp;"*")</f>
        <v>0</v>
      </c>
      <c r="AP301" s="66">
        <f>COUNTIF(data!$C302:$J302,"*"&amp;AP$1&amp;"*")</f>
        <v>0</v>
      </c>
      <c r="AQ301" s="66">
        <f>COUNTIF(data!$C302:$J302,"*"&amp;AQ$1&amp;"*")</f>
        <v>0</v>
      </c>
      <c r="AR301" s="66">
        <f>COUNTIF(data!$C302:$J302,"*"&amp;AR$1&amp;"*")</f>
        <v>0</v>
      </c>
      <c r="AS301" s="66">
        <f>COUNTIF(data!$C302:$J302,"*"&amp;AS$1&amp;"*")</f>
        <v>0</v>
      </c>
      <c r="AT301" s="66">
        <f>COUNTIF(data!$C302:$J302,"*"&amp;AT$1&amp;"*")</f>
        <v>0</v>
      </c>
      <c r="AU301" s="66">
        <f>COUNTIF(data!$C302:$J302,"*"&amp;AU$1&amp;"*")</f>
        <v>0</v>
      </c>
      <c r="AV301" s="66">
        <f>COUNTIF(data!$C302:$J302,"*"&amp;AV$1&amp;"*")</f>
        <v>0</v>
      </c>
      <c r="AW301" s="66">
        <f>COUNTIF(data!$C302:$J302,"*"&amp;AW$1&amp;"*")</f>
        <v>0</v>
      </c>
      <c r="AX301" s="66">
        <f>COUNTIF(data!$C302:$J302,"*"&amp;AX$1&amp;"*")</f>
        <v>0</v>
      </c>
      <c r="AY301" s="66">
        <f>COUNTIF(data!$C302:$J302,"*"&amp;AY$1&amp;"*")</f>
        <v>0</v>
      </c>
      <c r="AZ301" s="66">
        <f>COUNTIF(data!$C302:$J302,"*"&amp;AZ$1&amp;"*")</f>
        <v>0</v>
      </c>
      <c r="BA301" s="66">
        <f>COUNTIF(data!$C302:$J302,"*"&amp;BA$1&amp;"*")</f>
        <v>0</v>
      </c>
      <c r="BB301" s="66">
        <f>COUNTIF(data!$C302:$J302,"*"&amp;BB$1&amp;"*")</f>
        <v>0</v>
      </c>
    </row>
    <row r="302">
      <c r="A302" s="66">
        <f>COUNTIF(data!$C303:$J303,"*"&amp;A$1&amp;"*")</f>
        <v>0</v>
      </c>
      <c r="B302" s="66">
        <f>COUNTIF(data!$C303:$J303,"*"&amp;B$1&amp;"*")</f>
        <v>0</v>
      </c>
      <c r="C302" s="66">
        <f>COUNTIF(data!$C303:$J303,"*"&amp;C$1&amp;"*")</f>
        <v>0</v>
      </c>
      <c r="D302" s="66">
        <f>COUNTIF(data!$C303:$J303,"*"&amp;D$1&amp;"*")</f>
        <v>0</v>
      </c>
      <c r="E302" s="66">
        <f>COUNTIF(data!$C303:$J303,"*"&amp;E$1&amp;"*")</f>
        <v>0</v>
      </c>
      <c r="F302" s="66">
        <f>COUNTIF(data!$C303:$J303,"*"&amp;F$1&amp;"*")-COUNTIF(data!$C303:$J303,"*真美*")+COUNTIF(data!$C303:$J303,"*真美*真*")+COUNTIF(data!$C303:$J303,"*真*真美*")</f>
        <v>0</v>
      </c>
      <c r="G302" s="66">
        <f>COUNTIF(data!$C303:$J303,"*"&amp;G$1&amp;"*")</f>
        <v>0</v>
      </c>
      <c r="H302" s="66">
        <f>COUNTIF(data!$C303:$J303,"*"&amp;H$1&amp;"*")</f>
        <v>0</v>
      </c>
      <c r="I302" s="66">
        <f>COUNTIF(data!$C303:$J303,"*"&amp;I$1&amp;"*")</f>
        <v>0</v>
      </c>
      <c r="J302" s="66">
        <f>COUNTIF(data!$C303:$J303,"*"&amp;J$1&amp;"*")</f>
        <v>0</v>
      </c>
      <c r="K302" s="66">
        <f>COUNTIF(data!$C303:$J303,"*"&amp;K$1&amp;"*")</f>
        <v>0</v>
      </c>
      <c r="L302" s="66">
        <f>COUNTIF(data!$C303:$J303,"*"&amp;L$1&amp;"*")</f>
        <v>0</v>
      </c>
      <c r="M302" s="66">
        <f>COUNTIF(data!$C303:$J303,"*"&amp;M$1&amp;"*")</f>
        <v>0</v>
      </c>
      <c r="N302" s="66">
        <f>COUNTIF(data!$C303:$J303,"*"&amp;N$1&amp;"*")</f>
        <v>0</v>
      </c>
      <c r="O302" s="66">
        <f>COUNTIF(data!$C303:$J303,"*"&amp;O$1&amp;"*")</f>
        <v>0</v>
      </c>
      <c r="P302" s="66">
        <f>COUNTIF(data!$C303:$J303,"*"&amp;P$1&amp;"*")</f>
        <v>0</v>
      </c>
      <c r="Q302" s="66">
        <f>COUNTIF(data!$C303:$J303,"*"&amp;Q$1&amp;"*")</f>
        <v>0</v>
      </c>
      <c r="R302" s="66">
        <f>COUNTIF(data!$C303:$J303,"*"&amp;R$1&amp;"*")</f>
        <v>0</v>
      </c>
      <c r="S302" s="66">
        <f>COUNTIF(data!$C303:$J303,"*"&amp;S$1&amp;"*")</f>
        <v>0</v>
      </c>
      <c r="T302" s="66">
        <f>COUNTIF(data!$C303:$J303,"*"&amp;T$1&amp;"*")</f>
        <v>0</v>
      </c>
      <c r="U302" s="66">
        <f>COUNTIF(data!$C303:$J303,"*"&amp;U$1&amp;"*")</f>
        <v>0</v>
      </c>
      <c r="V302" s="66">
        <f>COUNTIF(data!$C303:$J303,"*"&amp;V$1&amp;"*")</f>
        <v>0</v>
      </c>
      <c r="W302" s="66">
        <f>COUNTIF(data!$C303:$J303,"*"&amp;W$1&amp;"*")</f>
        <v>0</v>
      </c>
      <c r="X302" s="66">
        <f>COUNTIF(data!$C303:$J303,"*"&amp;X$1&amp;"*")</f>
        <v>0</v>
      </c>
      <c r="Y302" s="66">
        <f>COUNTIF(data!$C303:$J303,"*"&amp;Y$1&amp;"*")</f>
        <v>0</v>
      </c>
      <c r="Z302" s="66">
        <f>COUNTIF(data!$C303:$J303,"*"&amp;Z$1&amp;"*")</f>
        <v>0</v>
      </c>
      <c r="AA302" s="66">
        <f>COUNTIF(data!$C303:$J303,"*"&amp;AA$1&amp;"*")</f>
        <v>0</v>
      </c>
      <c r="AB302" s="66">
        <f>COUNTIF(data!$C303:$J303,"*"&amp;AB$1&amp;"*")</f>
        <v>0</v>
      </c>
      <c r="AC302" s="66">
        <f>COUNTIF(data!$C303:$J303,"*"&amp;AC$1&amp;"*")</f>
        <v>0</v>
      </c>
      <c r="AD302" s="66">
        <f>COUNTIF(data!$C303:$J303,"*"&amp;AD$1&amp;"*")</f>
        <v>0</v>
      </c>
      <c r="AE302" s="66">
        <f>COUNTIF(data!$C303:$J303,"*"&amp;AE$1&amp;"*")</f>
        <v>0</v>
      </c>
      <c r="AF302" s="66">
        <f>COUNTIF(data!$C303:$J303,"*"&amp;AF$1&amp;"*")</f>
        <v>0</v>
      </c>
      <c r="AG302" s="66">
        <f>COUNTIF(data!$C303:$J303,"*"&amp;AG$1&amp;"*")</f>
        <v>0</v>
      </c>
      <c r="AH302" s="66">
        <f>COUNTIF(data!$C303:$J303,"*"&amp;AH$1&amp;"*")-COUNTIF(data!$C303:$J303,"*雪歩*")+COUNTIF(data!$C303:$J303,"*雪歩*歩*")+COUNTIF(data!$C303:$J303,"*歩*雪歩*")</f>
        <v>0</v>
      </c>
      <c r="AI302" s="66">
        <f>COUNTIF(data!$C303:$J303,"*"&amp;AI$1&amp;"*")</f>
        <v>0</v>
      </c>
      <c r="AJ302" s="66">
        <f>COUNTIF(data!$C303:$J303,"*"&amp;AJ$1&amp;"*")</f>
        <v>0</v>
      </c>
      <c r="AK302" s="66">
        <f>COUNTIF(data!$C303:$J303,"*"&amp;AK$1&amp;"*")</f>
        <v>0</v>
      </c>
      <c r="AL302" s="66">
        <f>COUNTIF(data!$C303:$J303,"*"&amp;AL$1&amp;"*")</f>
        <v>0</v>
      </c>
      <c r="AM302" s="66">
        <f>COUNTIF(data!$C303:$J303,"*"&amp;AM$1&amp;"*")</f>
        <v>0</v>
      </c>
      <c r="AN302" s="66">
        <f>COUNTIF(data!$C303:$J303,"*"&amp;AN$1&amp;"*")</f>
        <v>0</v>
      </c>
      <c r="AO302" s="66">
        <f>COUNTIF(data!$C303:$J303,"*"&amp;AO$1&amp;"*")</f>
        <v>0</v>
      </c>
      <c r="AP302" s="66">
        <f>COUNTIF(data!$C303:$J303,"*"&amp;AP$1&amp;"*")</f>
        <v>0</v>
      </c>
      <c r="AQ302" s="66">
        <f>COUNTIF(data!$C303:$J303,"*"&amp;AQ$1&amp;"*")</f>
        <v>0</v>
      </c>
      <c r="AR302" s="66">
        <f>COUNTIF(data!$C303:$J303,"*"&amp;AR$1&amp;"*")</f>
        <v>0</v>
      </c>
      <c r="AS302" s="66">
        <f>COUNTIF(data!$C303:$J303,"*"&amp;AS$1&amp;"*")</f>
        <v>0</v>
      </c>
      <c r="AT302" s="66">
        <f>COUNTIF(data!$C303:$J303,"*"&amp;AT$1&amp;"*")</f>
        <v>0</v>
      </c>
      <c r="AU302" s="66">
        <f>COUNTIF(data!$C303:$J303,"*"&amp;AU$1&amp;"*")</f>
        <v>0</v>
      </c>
      <c r="AV302" s="66">
        <f>COUNTIF(data!$C303:$J303,"*"&amp;AV$1&amp;"*")</f>
        <v>1</v>
      </c>
      <c r="AW302" s="66">
        <f>COUNTIF(data!$C303:$J303,"*"&amp;AW$1&amp;"*")</f>
        <v>0</v>
      </c>
      <c r="AX302" s="66">
        <f>COUNTIF(data!$C303:$J303,"*"&amp;AX$1&amp;"*")</f>
        <v>1</v>
      </c>
      <c r="AY302" s="66">
        <f>COUNTIF(data!$C303:$J303,"*"&amp;AY$1&amp;"*")</f>
        <v>0</v>
      </c>
      <c r="AZ302" s="66">
        <f>COUNTIF(data!$C303:$J303,"*"&amp;AZ$1&amp;"*")</f>
        <v>0</v>
      </c>
      <c r="BA302" s="66">
        <f>COUNTIF(data!$C303:$J303,"*"&amp;BA$1&amp;"*")</f>
        <v>0</v>
      </c>
      <c r="BB302" s="66">
        <f>COUNTIF(data!$C303:$J303,"*"&amp;BB$1&amp;"*")</f>
        <v>0</v>
      </c>
    </row>
    <row r="303">
      <c r="A303" s="66">
        <f>COUNTIF(data!$C304:$J304,"*"&amp;A$1&amp;"*")</f>
        <v>0</v>
      </c>
      <c r="B303" s="66">
        <f>COUNTIF(data!$C304:$J304,"*"&amp;B$1&amp;"*")</f>
        <v>0</v>
      </c>
      <c r="C303" s="66">
        <f>COUNTIF(data!$C304:$J304,"*"&amp;C$1&amp;"*")</f>
        <v>0</v>
      </c>
      <c r="D303" s="66">
        <f>COUNTIF(data!$C304:$J304,"*"&amp;D$1&amp;"*")</f>
        <v>0</v>
      </c>
      <c r="E303" s="66">
        <f>COUNTIF(data!$C304:$J304,"*"&amp;E$1&amp;"*")</f>
        <v>0</v>
      </c>
      <c r="F303" s="66">
        <f>COUNTIF(data!$C304:$J304,"*"&amp;F$1&amp;"*")-COUNTIF(data!$C304:$J304,"*真美*")+COUNTIF(data!$C304:$J304,"*真美*真*")+COUNTIF(data!$C304:$J304,"*真*真美*")</f>
        <v>0</v>
      </c>
      <c r="G303" s="66">
        <f>COUNTIF(data!$C304:$J304,"*"&amp;G$1&amp;"*")</f>
        <v>0</v>
      </c>
      <c r="H303" s="66">
        <f>COUNTIF(data!$C304:$J304,"*"&amp;H$1&amp;"*")</f>
        <v>0</v>
      </c>
      <c r="I303" s="66">
        <f>COUNTIF(data!$C304:$J304,"*"&amp;I$1&amp;"*")</f>
        <v>0</v>
      </c>
      <c r="J303" s="66">
        <f>COUNTIF(data!$C304:$J304,"*"&amp;J$1&amp;"*")</f>
        <v>0</v>
      </c>
      <c r="K303" s="66">
        <f>COUNTIF(data!$C304:$J304,"*"&amp;K$1&amp;"*")</f>
        <v>0</v>
      </c>
      <c r="L303" s="66">
        <f>COUNTIF(data!$C304:$J304,"*"&amp;L$1&amp;"*")</f>
        <v>0</v>
      </c>
      <c r="M303" s="66">
        <f>COUNTIF(data!$C304:$J304,"*"&amp;M$1&amp;"*")</f>
        <v>0</v>
      </c>
      <c r="N303" s="66">
        <f>COUNTIF(data!$C304:$J304,"*"&amp;N$1&amp;"*")</f>
        <v>0</v>
      </c>
      <c r="O303" s="66">
        <f>COUNTIF(data!$C304:$J304,"*"&amp;O$1&amp;"*")</f>
        <v>0</v>
      </c>
      <c r="P303" s="66">
        <f>COUNTIF(data!$C304:$J304,"*"&amp;P$1&amp;"*")</f>
        <v>0</v>
      </c>
      <c r="Q303" s="66">
        <f>COUNTIF(data!$C304:$J304,"*"&amp;Q$1&amp;"*")</f>
        <v>0</v>
      </c>
      <c r="R303" s="66">
        <f>COUNTIF(data!$C304:$J304,"*"&amp;R$1&amp;"*")</f>
        <v>0</v>
      </c>
      <c r="S303" s="66">
        <f>COUNTIF(data!$C304:$J304,"*"&amp;S$1&amp;"*")</f>
        <v>0</v>
      </c>
      <c r="T303" s="66">
        <f>COUNTIF(data!$C304:$J304,"*"&amp;T$1&amp;"*")</f>
        <v>0</v>
      </c>
      <c r="U303" s="66">
        <f>COUNTIF(data!$C304:$J304,"*"&amp;U$1&amp;"*")</f>
        <v>0</v>
      </c>
      <c r="V303" s="66">
        <f>COUNTIF(data!$C304:$J304,"*"&amp;V$1&amp;"*")</f>
        <v>0</v>
      </c>
      <c r="W303" s="66">
        <f>COUNTIF(data!$C304:$J304,"*"&amp;W$1&amp;"*")</f>
        <v>0</v>
      </c>
      <c r="X303" s="66">
        <f>COUNTIF(data!$C304:$J304,"*"&amp;X$1&amp;"*")</f>
        <v>0</v>
      </c>
      <c r="Y303" s="66">
        <f>COUNTIF(data!$C304:$J304,"*"&amp;Y$1&amp;"*")</f>
        <v>0</v>
      </c>
      <c r="Z303" s="66">
        <f>COUNTIF(data!$C304:$J304,"*"&amp;Z$1&amp;"*")</f>
        <v>0</v>
      </c>
      <c r="AA303" s="66">
        <f>COUNTIF(data!$C304:$J304,"*"&amp;AA$1&amp;"*")</f>
        <v>0</v>
      </c>
      <c r="AB303" s="66">
        <f>COUNTIF(data!$C304:$J304,"*"&amp;AB$1&amp;"*")</f>
        <v>0</v>
      </c>
      <c r="AC303" s="66">
        <f>COUNTIF(data!$C304:$J304,"*"&amp;AC$1&amp;"*")</f>
        <v>0</v>
      </c>
      <c r="AD303" s="66">
        <f>COUNTIF(data!$C304:$J304,"*"&amp;AD$1&amp;"*")</f>
        <v>0</v>
      </c>
      <c r="AE303" s="66">
        <f>COUNTIF(data!$C304:$J304,"*"&amp;AE$1&amp;"*")</f>
        <v>0</v>
      </c>
      <c r="AF303" s="66">
        <f>COUNTIF(data!$C304:$J304,"*"&amp;AF$1&amp;"*")</f>
        <v>0</v>
      </c>
      <c r="AG303" s="66">
        <f>COUNTIF(data!$C304:$J304,"*"&amp;AG$1&amp;"*")</f>
        <v>0</v>
      </c>
      <c r="AH303" s="66">
        <f>COUNTIF(data!$C304:$J304,"*"&amp;AH$1&amp;"*")-COUNTIF(data!$C304:$J304,"*雪歩*")+COUNTIF(data!$C304:$J304,"*雪歩*歩*")+COUNTIF(data!$C304:$J304,"*歩*雪歩*")</f>
        <v>0</v>
      </c>
      <c r="AI303" s="66">
        <f>COUNTIF(data!$C304:$J304,"*"&amp;AI$1&amp;"*")</f>
        <v>0</v>
      </c>
      <c r="AJ303" s="66">
        <f>COUNTIF(data!$C304:$J304,"*"&amp;AJ$1&amp;"*")</f>
        <v>0</v>
      </c>
      <c r="AK303" s="66">
        <f>COUNTIF(data!$C304:$J304,"*"&amp;AK$1&amp;"*")</f>
        <v>0</v>
      </c>
      <c r="AL303" s="66">
        <f>COUNTIF(data!$C304:$J304,"*"&amp;AL$1&amp;"*")</f>
        <v>0</v>
      </c>
      <c r="AM303" s="66">
        <f>COUNTIF(data!$C304:$J304,"*"&amp;AM$1&amp;"*")</f>
        <v>0</v>
      </c>
      <c r="AN303" s="66">
        <f>COUNTIF(data!$C304:$J304,"*"&amp;AN$1&amp;"*")</f>
        <v>0</v>
      </c>
      <c r="AO303" s="66">
        <f>COUNTIF(data!$C304:$J304,"*"&amp;AO$1&amp;"*")</f>
        <v>0</v>
      </c>
      <c r="AP303" s="66">
        <f>COUNTIF(data!$C304:$J304,"*"&amp;AP$1&amp;"*")</f>
        <v>0</v>
      </c>
      <c r="AQ303" s="66">
        <f>COUNTIF(data!$C304:$J304,"*"&amp;AQ$1&amp;"*")</f>
        <v>1</v>
      </c>
      <c r="AR303" s="66">
        <f>COUNTIF(data!$C304:$J304,"*"&amp;AR$1&amp;"*")</f>
        <v>0</v>
      </c>
      <c r="AS303" s="66">
        <f>COUNTIF(data!$C304:$J304,"*"&amp;AS$1&amp;"*")</f>
        <v>0</v>
      </c>
      <c r="AT303" s="66">
        <f>COUNTIF(data!$C304:$J304,"*"&amp;AT$1&amp;"*")</f>
        <v>0</v>
      </c>
      <c r="AU303" s="66">
        <f>COUNTIF(data!$C304:$J304,"*"&amp;AU$1&amp;"*")</f>
        <v>0</v>
      </c>
      <c r="AV303" s="66">
        <f>COUNTIF(data!$C304:$J304,"*"&amp;AV$1&amp;"*")</f>
        <v>0</v>
      </c>
      <c r="AW303" s="66">
        <f>COUNTIF(data!$C304:$J304,"*"&amp;AW$1&amp;"*")</f>
        <v>0</v>
      </c>
      <c r="AX303" s="66">
        <f>COUNTIF(data!$C304:$J304,"*"&amp;AX$1&amp;"*")</f>
        <v>0</v>
      </c>
      <c r="AY303" s="66">
        <f>COUNTIF(data!$C304:$J304,"*"&amp;AY$1&amp;"*")</f>
        <v>0</v>
      </c>
      <c r="AZ303" s="66">
        <f>COUNTIF(data!$C304:$J304,"*"&amp;AZ$1&amp;"*")</f>
        <v>0</v>
      </c>
      <c r="BA303" s="66">
        <f>COUNTIF(data!$C304:$J304,"*"&amp;BA$1&amp;"*")</f>
        <v>1</v>
      </c>
      <c r="BB303" s="66">
        <f>COUNTIF(data!$C304:$J304,"*"&amp;BB$1&amp;"*")</f>
        <v>0</v>
      </c>
    </row>
    <row r="304">
      <c r="A304" s="66">
        <f>COUNTIF(data!$C305:$J305,"*"&amp;A$1&amp;"*")</f>
        <v>0</v>
      </c>
      <c r="B304" s="66">
        <f>COUNTIF(data!$C305:$J305,"*"&amp;B$1&amp;"*")</f>
        <v>0</v>
      </c>
      <c r="C304" s="66">
        <f>COUNTIF(data!$C305:$J305,"*"&amp;C$1&amp;"*")</f>
        <v>1</v>
      </c>
      <c r="D304" s="66">
        <f>COUNTIF(data!$C305:$J305,"*"&amp;D$1&amp;"*")</f>
        <v>0</v>
      </c>
      <c r="E304" s="66">
        <f>COUNTIF(data!$C305:$J305,"*"&amp;E$1&amp;"*")</f>
        <v>0</v>
      </c>
      <c r="F304" s="66">
        <f>COUNTIF(data!$C305:$J305,"*"&amp;F$1&amp;"*")-COUNTIF(data!$C305:$J305,"*真美*")+COUNTIF(data!$C305:$J305,"*真美*真*")+COUNTIF(data!$C305:$J305,"*真*真美*")</f>
        <v>0</v>
      </c>
      <c r="G304" s="66">
        <f>COUNTIF(data!$C305:$J305,"*"&amp;G$1&amp;"*")</f>
        <v>0</v>
      </c>
      <c r="H304" s="66">
        <f>COUNTIF(data!$C305:$J305,"*"&amp;H$1&amp;"*")</f>
        <v>0</v>
      </c>
      <c r="I304" s="66">
        <f>COUNTIF(data!$C305:$J305,"*"&amp;I$1&amp;"*")</f>
        <v>0</v>
      </c>
      <c r="J304" s="66">
        <f>COUNTIF(data!$C305:$J305,"*"&amp;J$1&amp;"*")</f>
        <v>0</v>
      </c>
      <c r="K304" s="66">
        <f>COUNTIF(data!$C305:$J305,"*"&amp;K$1&amp;"*")</f>
        <v>0</v>
      </c>
      <c r="L304" s="66">
        <f>COUNTIF(data!$C305:$J305,"*"&amp;L$1&amp;"*")</f>
        <v>0</v>
      </c>
      <c r="M304" s="66">
        <f>COUNTIF(data!$C305:$J305,"*"&amp;M$1&amp;"*")</f>
        <v>0</v>
      </c>
      <c r="N304" s="66">
        <f>COUNTIF(data!$C305:$J305,"*"&amp;N$1&amp;"*")</f>
        <v>0</v>
      </c>
      <c r="O304" s="66">
        <f>COUNTIF(data!$C305:$J305,"*"&amp;O$1&amp;"*")</f>
        <v>1</v>
      </c>
      <c r="P304" s="66">
        <f>COUNTIF(data!$C305:$J305,"*"&amp;P$1&amp;"*")</f>
        <v>0</v>
      </c>
      <c r="Q304" s="66">
        <f>COUNTIF(data!$C305:$J305,"*"&amp;Q$1&amp;"*")</f>
        <v>0</v>
      </c>
      <c r="R304" s="66">
        <f>COUNTIF(data!$C305:$J305,"*"&amp;R$1&amp;"*")</f>
        <v>0</v>
      </c>
      <c r="S304" s="66">
        <f>COUNTIF(data!$C305:$J305,"*"&amp;S$1&amp;"*")</f>
        <v>0</v>
      </c>
      <c r="T304" s="66">
        <f>COUNTIF(data!$C305:$J305,"*"&amp;T$1&amp;"*")</f>
        <v>0</v>
      </c>
      <c r="U304" s="66">
        <f>COUNTIF(data!$C305:$J305,"*"&amp;U$1&amp;"*")</f>
        <v>0</v>
      </c>
      <c r="V304" s="66">
        <f>COUNTIF(data!$C305:$J305,"*"&amp;V$1&amp;"*")</f>
        <v>0</v>
      </c>
      <c r="W304" s="66">
        <f>COUNTIF(data!$C305:$J305,"*"&amp;W$1&amp;"*")</f>
        <v>0</v>
      </c>
      <c r="X304" s="66">
        <f>COUNTIF(data!$C305:$J305,"*"&amp;X$1&amp;"*")</f>
        <v>0</v>
      </c>
      <c r="Y304" s="66">
        <f>COUNTIF(data!$C305:$J305,"*"&amp;Y$1&amp;"*")</f>
        <v>0</v>
      </c>
      <c r="Z304" s="66">
        <f>COUNTIF(data!$C305:$J305,"*"&amp;Z$1&amp;"*")</f>
        <v>0</v>
      </c>
      <c r="AA304" s="66">
        <f>COUNTIF(data!$C305:$J305,"*"&amp;AA$1&amp;"*")</f>
        <v>0</v>
      </c>
      <c r="AB304" s="66">
        <f>COUNTIF(data!$C305:$J305,"*"&amp;AB$1&amp;"*")</f>
        <v>0</v>
      </c>
      <c r="AC304" s="66">
        <f>COUNTIF(data!$C305:$J305,"*"&amp;AC$1&amp;"*")</f>
        <v>0</v>
      </c>
      <c r="AD304" s="66">
        <f>COUNTIF(data!$C305:$J305,"*"&amp;AD$1&amp;"*")</f>
        <v>0</v>
      </c>
      <c r="AE304" s="66">
        <f>COUNTIF(data!$C305:$J305,"*"&amp;AE$1&amp;"*")</f>
        <v>0</v>
      </c>
      <c r="AF304" s="66">
        <f>COUNTIF(data!$C305:$J305,"*"&amp;AF$1&amp;"*")</f>
        <v>0</v>
      </c>
      <c r="AG304" s="66">
        <f>COUNTIF(data!$C305:$J305,"*"&amp;AG$1&amp;"*")</f>
        <v>0</v>
      </c>
      <c r="AH304" s="66">
        <f>COUNTIF(data!$C305:$J305,"*"&amp;AH$1&amp;"*")-COUNTIF(data!$C305:$J305,"*雪歩*")+COUNTIF(data!$C305:$J305,"*雪歩*歩*")+COUNTIF(data!$C305:$J305,"*歩*雪歩*")</f>
        <v>0</v>
      </c>
      <c r="AI304" s="66">
        <f>COUNTIF(data!$C305:$J305,"*"&amp;AI$1&amp;"*")</f>
        <v>0</v>
      </c>
      <c r="AJ304" s="66">
        <f>COUNTIF(data!$C305:$J305,"*"&amp;AJ$1&amp;"*")</f>
        <v>0</v>
      </c>
      <c r="AK304" s="66">
        <f>COUNTIF(data!$C305:$J305,"*"&amp;AK$1&amp;"*")</f>
        <v>0</v>
      </c>
      <c r="AL304" s="66">
        <f>COUNTIF(data!$C305:$J305,"*"&amp;AL$1&amp;"*")</f>
        <v>0</v>
      </c>
      <c r="AM304" s="66">
        <f>COUNTIF(data!$C305:$J305,"*"&amp;AM$1&amp;"*")</f>
        <v>1</v>
      </c>
      <c r="AN304" s="66">
        <f>COUNTIF(data!$C305:$J305,"*"&amp;AN$1&amp;"*")</f>
        <v>0</v>
      </c>
      <c r="AO304" s="66">
        <f>COUNTIF(data!$C305:$J305,"*"&amp;AO$1&amp;"*")</f>
        <v>0</v>
      </c>
      <c r="AP304" s="66">
        <f>COUNTIF(data!$C305:$J305,"*"&amp;AP$1&amp;"*")</f>
        <v>0</v>
      </c>
      <c r="AQ304" s="66">
        <f>COUNTIF(data!$C305:$J305,"*"&amp;AQ$1&amp;"*")</f>
        <v>0</v>
      </c>
      <c r="AR304" s="66">
        <f>COUNTIF(data!$C305:$J305,"*"&amp;AR$1&amp;"*")</f>
        <v>0</v>
      </c>
      <c r="AS304" s="66">
        <f>COUNTIF(data!$C305:$J305,"*"&amp;AS$1&amp;"*")</f>
        <v>0</v>
      </c>
      <c r="AT304" s="66">
        <f>COUNTIF(data!$C305:$J305,"*"&amp;AT$1&amp;"*")</f>
        <v>0</v>
      </c>
      <c r="AU304" s="66">
        <f>COUNTIF(data!$C305:$J305,"*"&amp;AU$1&amp;"*")</f>
        <v>0</v>
      </c>
      <c r="AV304" s="66">
        <f>COUNTIF(data!$C305:$J305,"*"&amp;AV$1&amp;"*")</f>
        <v>0</v>
      </c>
      <c r="AW304" s="66">
        <f>COUNTIF(data!$C305:$J305,"*"&amp;AW$1&amp;"*")</f>
        <v>0</v>
      </c>
      <c r="AX304" s="66">
        <f>COUNTIF(data!$C305:$J305,"*"&amp;AX$1&amp;"*")</f>
        <v>0</v>
      </c>
      <c r="AY304" s="66">
        <f>COUNTIF(data!$C305:$J305,"*"&amp;AY$1&amp;"*")</f>
        <v>0</v>
      </c>
      <c r="AZ304" s="66">
        <f>COUNTIF(data!$C305:$J305,"*"&amp;AZ$1&amp;"*")</f>
        <v>0</v>
      </c>
      <c r="BA304" s="66">
        <f>COUNTIF(data!$C305:$J305,"*"&amp;BA$1&amp;"*")</f>
        <v>0</v>
      </c>
      <c r="BB304" s="66">
        <f>COUNTIF(data!$C305:$J305,"*"&amp;BB$1&amp;"*")</f>
        <v>0</v>
      </c>
    </row>
    <row r="305">
      <c r="A305" s="66">
        <f>COUNTIF(data!$C306:$J306,"*"&amp;A$1&amp;"*")</f>
        <v>0</v>
      </c>
      <c r="B305" s="66">
        <f>COUNTIF(data!$C306:$J306,"*"&amp;B$1&amp;"*")</f>
        <v>0</v>
      </c>
      <c r="C305" s="66">
        <f>COUNTIF(data!$C306:$J306,"*"&amp;C$1&amp;"*")</f>
        <v>1</v>
      </c>
      <c r="D305" s="66">
        <f>COUNTIF(data!$C306:$J306,"*"&amp;D$1&amp;"*")</f>
        <v>0</v>
      </c>
      <c r="E305" s="66">
        <f>COUNTIF(data!$C306:$J306,"*"&amp;E$1&amp;"*")</f>
        <v>0</v>
      </c>
      <c r="F305" s="66">
        <f>COUNTIF(data!$C306:$J306,"*"&amp;F$1&amp;"*")-COUNTIF(data!$C306:$J306,"*真美*")+COUNTIF(data!$C306:$J306,"*真美*真*")+COUNTIF(data!$C306:$J306,"*真*真美*")</f>
        <v>0</v>
      </c>
      <c r="G305" s="66">
        <f>COUNTIF(data!$C306:$J306,"*"&amp;G$1&amp;"*")</f>
        <v>0</v>
      </c>
      <c r="H305" s="66">
        <f>COUNTIF(data!$C306:$J306,"*"&amp;H$1&amp;"*")</f>
        <v>0</v>
      </c>
      <c r="I305" s="66">
        <f>COUNTIF(data!$C306:$J306,"*"&amp;I$1&amp;"*")</f>
        <v>0</v>
      </c>
      <c r="J305" s="66">
        <f>COUNTIF(data!$C306:$J306,"*"&amp;J$1&amp;"*")</f>
        <v>0</v>
      </c>
      <c r="K305" s="66">
        <f>COUNTIF(data!$C306:$J306,"*"&amp;K$1&amp;"*")</f>
        <v>0</v>
      </c>
      <c r="L305" s="66">
        <f>COUNTIF(data!$C306:$J306,"*"&amp;L$1&amp;"*")</f>
        <v>0</v>
      </c>
      <c r="M305" s="66">
        <f>COUNTIF(data!$C306:$J306,"*"&amp;M$1&amp;"*")</f>
        <v>0</v>
      </c>
      <c r="N305" s="66">
        <f>COUNTIF(data!$C306:$J306,"*"&amp;N$1&amp;"*")</f>
        <v>0</v>
      </c>
      <c r="O305" s="66">
        <f>COUNTIF(data!$C306:$J306,"*"&amp;O$1&amp;"*")</f>
        <v>0</v>
      </c>
      <c r="P305" s="66">
        <f>COUNTIF(data!$C306:$J306,"*"&amp;P$1&amp;"*")</f>
        <v>0</v>
      </c>
      <c r="Q305" s="66">
        <f>COUNTIF(data!$C306:$J306,"*"&amp;Q$1&amp;"*")</f>
        <v>0</v>
      </c>
      <c r="R305" s="66">
        <f>COUNTIF(data!$C306:$J306,"*"&amp;R$1&amp;"*")</f>
        <v>0</v>
      </c>
      <c r="S305" s="66">
        <f>COUNTIF(data!$C306:$J306,"*"&amp;S$1&amp;"*")</f>
        <v>0</v>
      </c>
      <c r="T305" s="66">
        <f>COUNTIF(data!$C306:$J306,"*"&amp;T$1&amp;"*")</f>
        <v>0</v>
      </c>
      <c r="U305" s="66">
        <f>COUNTIF(data!$C306:$J306,"*"&amp;U$1&amp;"*")</f>
        <v>0</v>
      </c>
      <c r="V305" s="66">
        <f>COUNTIF(data!$C306:$J306,"*"&amp;V$1&amp;"*")</f>
        <v>0</v>
      </c>
      <c r="W305" s="66">
        <f>COUNTIF(data!$C306:$J306,"*"&amp;W$1&amp;"*")</f>
        <v>0</v>
      </c>
      <c r="X305" s="66">
        <f>COUNTIF(data!$C306:$J306,"*"&amp;X$1&amp;"*")</f>
        <v>0</v>
      </c>
      <c r="Y305" s="66">
        <f>COUNTIF(data!$C306:$J306,"*"&amp;Y$1&amp;"*")</f>
        <v>0</v>
      </c>
      <c r="Z305" s="66">
        <f>COUNTIF(data!$C306:$J306,"*"&amp;Z$1&amp;"*")</f>
        <v>0</v>
      </c>
      <c r="AA305" s="66">
        <f>COUNTIF(data!$C306:$J306,"*"&amp;AA$1&amp;"*")</f>
        <v>0</v>
      </c>
      <c r="AB305" s="66">
        <f>COUNTIF(data!$C306:$J306,"*"&amp;AB$1&amp;"*")</f>
        <v>0</v>
      </c>
      <c r="AC305" s="66">
        <f>COUNTIF(data!$C306:$J306,"*"&amp;AC$1&amp;"*")</f>
        <v>0</v>
      </c>
      <c r="AD305" s="66">
        <f>COUNTIF(data!$C306:$J306,"*"&amp;AD$1&amp;"*")</f>
        <v>0</v>
      </c>
      <c r="AE305" s="66">
        <f>COUNTIF(data!$C306:$J306,"*"&amp;AE$1&amp;"*")</f>
        <v>0</v>
      </c>
      <c r="AF305" s="66">
        <f>COUNTIF(data!$C306:$J306,"*"&amp;AF$1&amp;"*")</f>
        <v>0</v>
      </c>
      <c r="AG305" s="66">
        <f>COUNTIF(data!$C306:$J306,"*"&amp;AG$1&amp;"*")</f>
        <v>0</v>
      </c>
      <c r="AH305" s="66">
        <f>COUNTIF(data!$C306:$J306,"*"&amp;AH$1&amp;"*")-COUNTIF(data!$C306:$J306,"*雪歩*")+COUNTIF(data!$C306:$J306,"*雪歩*歩*")+COUNTIF(data!$C306:$J306,"*歩*雪歩*")</f>
        <v>0</v>
      </c>
      <c r="AI305" s="66">
        <f>COUNTIF(data!$C306:$J306,"*"&amp;AI$1&amp;"*")</f>
        <v>0</v>
      </c>
      <c r="AJ305" s="66">
        <f>COUNTIF(data!$C306:$J306,"*"&amp;AJ$1&amp;"*")</f>
        <v>0</v>
      </c>
      <c r="AK305" s="66">
        <f>COUNTIF(data!$C306:$J306,"*"&amp;AK$1&amp;"*")</f>
        <v>0</v>
      </c>
      <c r="AL305" s="66">
        <f>COUNTIF(data!$C306:$J306,"*"&amp;AL$1&amp;"*")</f>
        <v>0</v>
      </c>
      <c r="AM305" s="66">
        <f>COUNTIF(data!$C306:$J306,"*"&amp;AM$1&amp;"*")</f>
        <v>0</v>
      </c>
      <c r="AN305" s="66">
        <f>COUNTIF(data!$C306:$J306,"*"&amp;AN$1&amp;"*")</f>
        <v>0</v>
      </c>
      <c r="AO305" s="66">
        <f>COUNTIF(data!$C306:$J306,"*"&amp;AO$1&amp;"*")</f>
        <v>0</v>
      </c>
      <c r="AP305" s="66">
        <f>COUNTIF(data!$C306:$J306,"*"&amp;AP$1&amp;"*")</f>
        <v>0</v>
      </c>
      <c r="AQ305" s="66">
        <f>COUNTIF(data!$C306:$J306,"*"&amp;AQ$1&amp;"*")</f>
        <v>0</v>
      </c>
      <c r="AR305" s="66">
        <f>COUNTIF(data!$C306:$J306,"*"&amp;AR$1&amp;"*")</f>
        <v>0</v>
      </c>
      <c r="AS305" s="66">
        <f>COUNTIF(data!$C306:$J306,"*"&amp;AS$1&amp;"*")</f>
        <v>0</v>
      </c>
      <c r="AT305" s="66">
        <f>COUNTIF(data!$C306:$J306,"*"&amp;AT$1&amp;"*")</f>
        <v>0</v>
      </c>
      <c r="AU305" s="66">
        <f>COUNTIF(data!$C306:$J306,"*"&amp;AU$1&amp;"*")</f>
        <v>0</v>
      </c>
      <c r="AV305" s="66">
        <f>COUNTIF(data!$C306:$J306,"*"&amp;AV$1&amp;"*")</f>
        <v>1</v>
      </c>
      <c r="AW305" s="66">
        <f>COUNTIF(data!$C306:$J306,"*"&amp;AW$1&amp;"*")</f>
        <v>0</v>
      </c>
      <c r="AX305" s="66">
        <f>COUNTIF(data!$C306:$J306,"*"&amp;AX$1&amp;"*")</f>
        <v>0</v>
      </c>
      <c r="AY305" s="66">
        <f>COUNTIF(data!$C306:$J306,"*"&amp;AY$1&amp;"*")</f>
        <v>0</v>
      </c>
      <c r="AZ305" s="66">
        <f>COUNTIF(data!$C306:$J306,"*"&amp;AZ$1&amp;"*")</f>
        <v>0</v>
      </c>
      <c r="BA305" s="66">
        <f>COUNTIF(data!$C306:$J306,"*"&amp;BA$1&amp;"*")</f>
        <v>0</v>
      </c>
      <c r="BB305" s="66">
        <f>COUNTIF(data!$C306:$J306,"*"&amp;BB$1&amp;"*")</f>
        <v>1</v>
      </c>
    </row>
    <row r="306">
      <c r="A306" s="66">
        <f>COUNTIF(data!$C307:$J307,"*"&amp;A$1&amp;"*")</f>
        <v>0</v>
      </c>
      <c r="B306" s="66">
        <f>COUNTIF(data!$C307:$J307,"*"&amp;B$1&amp;"*")</f>
        <v>0</v>
      </c>
      <c r="C306" s="66">
        <f>COUNTIF(data!$C307:$J307,"*"&amp;C$1&amp;"*")</f>
        <v>0</v>
      </c>
      <c r="D306" s="66">
        <f>COUNTIF(data!$C307:$J307,"*"&amp;D$1&amp;"*")</f>
        <v>0</v>
      </c>
      <c r="E306" s="66">
        <f>COUNTIF(data!$C307:$J307,"*"&amp;E$1&amp;"*")</f>
        <v>0</v>
      </c>
      <c r="F306" s="66">
        <f>COUNTIF(data!$C307:$J307,"*"&amp;F$1&amp;"*")-COUNTIF(data!$C307:$J307,"*真美*")+COUNTIF(data!$C307:$J307,"*真美*真*")+COUNTIF(data!$C307:$J307,"*真*真美*")</f>
        <v>0</v>
      </c>
      <c r="G306" s="66">
        <f>COUNTIF(data!$C307:$J307,"*"&amp;G$1&amp;"*")</f>
        <v>0</v>
      </c>
      <c r="H306" s="66">
        <f>COUNTIF(data!$C307:$J307,"*"&amp;H$1&amp;"*")</f>
        <v>0</v>
      </c>
      <c r="I306" s="66">
        <f>COUNTIF(data!$C307:$J307,"*"&amp;I$1&amp;"*")</f>
        <v>0</v>
      </c>
      <c r="J306" s="66">
        <f>COUNTIF(data!$C307:$J307,"*"&amp;J$1&amp;"*")</f>
        <v>0</v>
      </c>
      <c r="K306" s="66">
        <f>COUNTIF(data!$C307:$J307,"*"&amp;K$1&amp;"*")</f>
        <v>0</v>
      </c>
      <c r="L306" s="66">
        <f>COUNTIF(data!$C307:$J307,"*"&amp;L$1&amp;"*")</f>
        <v>0</v>
      </c>
      <c r="M306" s="66">
        <f>COUNTIF(data!$C307:$J307,"*"&amp;M$1&amp;"*")</f>
        <v>0</v>
      </c>
      <c r="N306" s="66">
        <f>COUNTIF(data!$C307:$J307,"*"&amp;N$1&amp;"*")</f>
        <v>0</v>
      </c>
      <c r="O306" s="66">
        <f>COUNTIF(data!$C307:$J307,"*"&amp;O$1&amp;"*")</f>
        <v>0</v>
      </c>
      <c r="P306" s="66">
        <f>COUNTIF(data!$C307:$J307,"*"&amp;P$1&amp;"*")</f>
        <v>0</v>
      </c>
      <c r="Q306" s="66">
        <f>COUNTIF(data!$C307:$J307,"*"&amp;Q$1&amp;"*")</f>
        <v>1</v>
      </c>
      <c r="R306" s="66">
        <f>COUNTIF(data!$C307:$J307,"*"&amp;R$1&amp;"*")</f>
        <v>0</v>
      </c>
      <c r="S306" s="66">
        <f>COUNTIF(data!$C307:$J307,"*"&amp;S$1&amp;"*")</f>
        <v>0</v>
      </c>
      <c r="T306" s="66">
        <f>COUNTIF(data!$C307:$J307,"*"&amp;T$1&amp;"*")</f>
        <v>1</v>
      </c>
      <c r="U306" s="66">
        <f>COUNTIF(data!$C307:$J307,"*"&amp;U$1&amp;"*")</f>
        <v>0</v>
      </c>
      <c r="V306" s="66">
        <f>COUNTIF(data!$C307:$J307,"*"&amp;V$1&amp;"*")</f>
        <v>0</v>
      </c>
      <c r="W306" s="66">
        <f>COUNTIF(data!$C307:$J307,"*"&amp;W$1&amp;"*")</f>
        <v>0</v>
      </c>
      <c r="X306" s="66">
        <f>COUNTIF(data!$C307:$J307,"*"&amp;X$1&amp;"*")</f>
        <v>0</v>
      </c>
      <c r="Y306" s="66">
        <f>COUNTIF(data!$C307:$J307,"*"&amp;Y$1&amp;"*")</f>
        <v>0</v>
      </c>
      <c r="Z306" s="66">
        <f>COUNTIF(data!$C307:$J307,"*"&amp;Z$1&amp;"*")</f>
        <v>0</v>
      </c>
      <c r="AA306" s="66">
        <f>COUNTIF(data!$C307:$J307,"*"&amp;AA$1&amp;"*")</f>
        <v>0</v>
      </c>
      <c r="AB306" s="66">
        <f>COUNTIF(data!$C307:$J307,"*"&amp;AB$1&amp;"*")</f>
        <v>0</v>
      </c>
      <c r="AC306" s="66">
        <f>COUNTIF(data!$C307:$J307,"*"&amp;AC$1&amp;"*")</f>
        <v>0</v>
      </c>
      <c r="AD306" s="66">
        <f>COUNTIF(data!$C307:$J307,"*"&amp;AD$1&amp;"*")</f>
        <v>0</v>
      </c>
      <c r="AE306" s="66">
        <f>COUNTIF(data!$C307:$J307,"*"&amp;AE$1&amp;"*")</f>
        <v>1</v>
      </c>
      <c r="AF306" s="66">
        <f>COUNTIF(data!$C307:$J307,"*"&amp;AF$1&amp;"*")</f>
        <v>0</v>
      </c>
      <c r="AG306" s="66">
        <f>COUNTIF(data!$C307:$J307,"*"&amp;AG$1&amp;"*")</f>
        <v>0</v>
      </c>
      <c r="AH306" s="66">
        <f>COUNTIF(data!$C307:$J307,"*"&amp;AH$1&amp;"*")-COUNTIF(data!$C307:$J307,"*雪歩*")+COUNTIF(data!$C307:$J307,"*雪歩*歩*")+COUNTIF(data!$C307:$J307,"*歩*雪歩*")</f>
        <v>0</v>
      </c>
      <c r="AI306" s="66">
        <f>COUNTIF(data!$C307:$J307,"*"&amp;AI$1&amp;"*")</f>
        <v>0</v>
      </c>
      <c r="AJ306" s="66">
        <f>COUNTIF(data!$C307:$J307,"*"&amp;AJ$1&amp;"*")</f>
        <v>0</v>
      </c>
      <c r="AK306" s="66">
        <f>COUNTIF(data!$C307:$J307,"*"&amp;AK$1&amp;"*")</f>
        <v>0</v>
      </c>
      <c r="AL306" s="66">
        <f>COUNTIF(data!$C307:$J307,"*"&amp;AL$1&amp;"*")</f>
        <v>0</v>
      </c>
      <c r="AM306" s="66">
        <f>COUNTIF(data!$C307:$J307,"*"&amp;AM$1&amp;"*")</f>
        <v>0</v>
      </c>
      <c r="AN306" s="66">
        <f>COUNTIF(data!$C307:$J307,"*"&amp;AN$1&amp;"*")</f>
        <v>0</v>
      </c>
      <c r="AO306" s="66">
        <f>COUNTIF(data!$C307:$J307,"*"&amp;AO$1&amp;"*")</f>
        <v>0</v>
      </c>
      <c r="AP306" s="66">
        <f>COUNTIF(data!$C307:$J307,"*"&amp;AP$1&amp;"*")</f>
        <v>0</v>
      </c>
      <c r="AQ306" s="66">
        <f>COUNTIF(data!$C307:$J307,"*"&amp;AQ$1&amp;"*")</f>
        <v>0</v>
      </c>
      <c r="AR306" s="66">
        <f>COUNTIF(data!$C307:$J307,"*"&amp;AR$1&amp;"*")</f>
        <v>0</v>
      </c>
      <c r="AS306" s="66">
        <f>COUNTIF(data!$C307:$J307,"*"&amp;AS$1&amp;"*")</f>
        <v>0</v>
      </c>
      <c r="AT306" s="66">
        <f>COUNTIF(data!$C307:$J307,"*"&amp;AT$1&amp;"*")</f>
        <v>0</v>
      </c>
      <c r="AU306" s="66">
        <f>COUNTIF(data!$C307:$J307,"*"&amp;AU$1&amp;"*")</f>
        <v>0</v>
      </c>
      <c r="AV306" s="66">
        <f>COUNTIF(data!$C307:$J307,"*"&amp;AV$1&amp;"*")</f>
        <v>0</v>
      </c>
      <c r="AW306" s="66">
        <f>COUNTIF(data!$C307:$J307,"*"&amp;AW$1&amp;"*")</f>
        <v>0</v>
      </c>
      <c r="AX306" s="66">
        <f>COUNTIF(data!$C307:$J307,"*"&amp;AX$1&amp;"*")</f>
        <v>0</v>
      </c>
      <c r="AY306" s="66">
        <f>COUNTIF(data!$C307:$J307,"*"&amp;AY$1&amp;"*")</f>
        <v>0</v>
      </c>
      <c r="AZ306" s="66">
        <f>COUNTIF(data!$C307:$J307,"*"&amp;AZ$1&amp;"*")</f>
        <v>0</v>
      </c>
      <c r="BA306" s="66">
        <f>COUNTIF(data!$C307:$J307,"*"&amp;BA$1&amp;"*")</f>
        <v>0</v>
      </c>
      <c r="BB306" s="66">
        <f>COUNTIF(data!$C307:$J307,"*"&amp;BB$1&amp;"*")</f>
        <v>0</v>
      </c>
    </row>
    <row r="307">
      <c r="A307" s="66">
        <f>COUNTIF(data!$C308:$J308,"*"&amp;A$1&amp;"*")</f>
        <v>1</v>
      </c>
      <c r="B307" s="66">
        <f>COUNTIF(data!$C308:$J308,"*"&amp;B$1&amp;"*")</f>
        <v>0</v>
      </c>
      <c r="C307" s="66">
        <f>COUNTIF(data!$C308:$J308,"*"&amp;C$1&amp;"*")</f>
        <v>0</v>
      </c>
      <c r="D307" s="66">
        <f>COUNTIF(data!$C308:$J308,"*"&amp;D$1&amp;"*")</f>
        <v>0</v>
      </c>
      <c r="E307" s="66">
        <f>COUNTIF(data!$C308:$J308,"*"&amp;E$1&amp;"*")</f>
        <v>0</v>
      </c>
      <c r="F307" s="66">
        <f>COUNTIF(data!$C308:$J308,"*"&amp;F$1&amp;"*")-COUNTIF(data!$C308:$J308,"*真美*")+COUNTIF(data!$C308:$J308,"*真美*真*")+COUNTIF(data!$C308:$J308,"*真*真美*")</f>
        <v>0</v>
      </c>
      <c r="G307" s="66">
        <f>COUNTIF(data!$C308:$J308,"*"&amp;G$1&amp;"*")</f>
        <v>0</v>
      </c>
      <c r="H307" s="66">
        <f>COUNTIF(data!$C308:$J308,"*"&amp;H$1&amp;"*")</f>
        <v>0</v>
      </c>
      <c r="I307" s="66">
        <f>COUNTIF(data!$C308:$J308,"*"&amp;I$1&amp;"*")</f>
        <v>0</v>
      </c>
      <c r="J307" s="66">
        <f>COUNTIF(data!$C308:$J308,"*"&amp;J$1&amp;"*")</f>
        <v>0</v>
      </c>
      <c r="K307" s="66">
        <f>COUNTIF(data!$C308:$J308,"*"&amp;K$1&amp;"*")</f>
        <v>0</v>
      </c>
      <c r="L307" s="66">
        <f>COUNTIF(data!$C308:$J308,"*"&amp;L$1&amp;"*")</f>
        <v>0</v>
      </c>
      <c r="M307" s="66">
        <f>COUNTIF(data!$C308:$J308,"*"&amp;M$1&amp;"*")</f>
        <v>0</v>
      </c>
      <c r="N307" s="66">
        <f>COUNTIF(data!$C308:$J308,"*"&amp;N$1&amp;"*")</f>
        <v>0</v>
      </c>
      <c r="O307" s="66">
        <f>COUNTIF(data!$C308:$J308,"*"&amp;O$1&amp;"*")</f>
        <v>0</v>
      </c>
      <c r="P307" s="66">
        <f>COUNTIF(data!$C308:$J308,"*"&amp;P$1&amp;"*")</f>
        <v>0</v>
      </c>
      <c r="Q307" s="66">
        <f>COUNTIF(data!$C308:$J308,"*"&amp;Q$1&amp;"*")</f>
        <v>0</v>
      </c>
      <c r="R307" s="66">
        <f>COUNTIF(data!$C308:$J308,"*"&amp;R$1&amp;"*")</f>
        <v>0</v>
      </c>
      <c r="S307" s="66">
        <f>COUNTIF(data!$C308:$J308,"*"&amp;S$1&amp;"*")</f>
        <v>0</v>
      </c>
      <c r="T307" s="66">
        <f>COUNTIF(data!$C308:$J308,"*"&amp;T$1&amp;"*")</f>
        <v>0</v>
      </c>
      <c r="U307" s="66">
        <f>COUNTIF(data!$C308:$J308,"*"&amp;U$1&amp;"*")</f>
        <v>0</v>
      </c>
      <c r="V307" s="66">
        <f>COUNTIF(data!$C308:$J308,"*"&amp;V$1&amp;"*")</f>
        <v>0</v>
      </c>
      <c r="W307" s="66">
        <f>COUNTIF(data!$C308:$J308,"*"&amp;W$1&amp;"*")</f>
        <v>0</v>
      </c>
      <c r="X307" s="66">
        <f>COUNTIF(data!$C308:$J308,"*"&amp;X$1&amp;"*")</f>
        <v>1</v>
      </c>
      <c r="Y307" s="66">
        <f>COUNTIF(data!$C308:$J308,"*"&amp;Y$1&amp;"*")</f>
        <v>0</v>
      </c>
      <c r="Z307" s="66">
        <f>COUNTIF(data!$C308:$J308,"*"&amp;Z$1&amp;"*")</f>
        <v>0</v>
      </c>
      <c r="AA307" s="66">
        <f>COUNTIF(data!$C308:$J308,"*"&amp;AA$1&amp;"*")</f>
        <v>0</v>
      </c>
      <c r="AB307" s="66">
        <f>COUNTIF(data!$C308:$J308,"*"&amp;AB$1&amp;"*")</f>
        <v>0</v>
      </c>
      <c r="AC307" s="66">
        <f>COUNTIF(data!$C308:$J308,"*"&amp;AC$1&amp;"*")</f>
        <v>0</v>
      </c>
      <c r="AD307" s="66">
        <f>COUNTIF(data!$C308:$J308,"*"&amp;AD$1&amp;"*")</f>
        <v>0</v>
      </c>
      <c r="AE307" s="66">
        <f>COUNTIF(data!$C308:$J308,"*"&amp;AE$1&amp;"*")</f>
        <v>0</v>
      </c>
      <c r="AF307" s="66">
        <f>COUNTIF(data!$C308:$J308,"*"&amp;AF$1&amp;"*")</f>
        <v>0</v>
      </c>
      <c r="AG307" s="66">
        <f>COUNTIF(data!$C308:$J308,"*"&amp;AG$1&amp;"*")</f>
        <v>0</v>
      </c>
      <c r="AH307" s="66">
        <f>COUNTIF(data!$C308:$J308,"*"&amp;AH$1&amp;"*")-COUNTIF(data!$C308:$J308,"*雪歩*")+COUNTIF(data!$C308:$J308,"*雪歩*歩*")+COUNTIF(data!$C308:$J308,"*歩*雪歩*")</f>
        <v>0</v>
      </c>
      <c r="AI307" s="66">
        <f>COUNTIF(data!$C308:$J308,"*"&amp;AI$1&amp;"*")</f>
        <v>0</v>
      </c>
      <c r="AJ307" s="66">
        <f>COUNTIF(data!$C308:$J308,"*"&amp;AJ$1&amp;"*")</f>
        <v>0</v>
      </c>
      <c r="AK307" s="66">
        <f>COUNTIF(data!$C308:$J308,"*"&amp;AK$1&amp;"*")</f>
        <v>0</v>
      </c>
      <c r="AL307" s="66">
        <f>COUNTIF(data!$C308:$J308,"*"&amp;AL$1&amp;"*")</f>
        <v>0</v>
      </c>
      <c r="AM307" s="66">
        <f>COUNTIF(data!$C308:$J308,"*"&amp;AM$1&amp;"*")</f>
        <v>0</v>
      </c>
      <c r="AN307" s="66">
        <f>COUNTIF(data!$C308:$J308,"*"&amp;AN$1&amp;"*")</f>
        <v>0</v>
      </c>
      <c r="AO307" s="66">
        <f>COUNTIF(data!$C308:$J308,"*"&amp;AO$1&amp;"*")</f>
        <v>0</v>
      </c>
      <c r="AP307" s="66">
        <f>COUNTIF(data!$C308:$J308,"*"&amp;AP$1&amp;"*")</f>
        <v>0</v>
      </c>
      <c r="AQ307" s="66">
        <f>COUNTIF(data!$C308:$J308,"*"&amp;AQ$1&amp;"*")</f>
        <v>0</v>
      </c>
      <c r="AR307" s="66">
        <f>COUNTIF(data!$C308:$J308,"*"&amp;AR$1&amp;"*")</f>
        <v>0</v>
      </c>
      <c r="AS307" s="66">
        <f>COUNTIF(data!$C308:$J308,"*"&amp;AS$1&amp;"*")</f>
        <v>0</v>
      </c>
      <c r="AT307" s="66">
        <f>COUNTIF(data!$C308:$J308,"*"&amp;AT$1&amp;"*")</f>
        <v>0</v>
      </c>
      <c r="AU307" s="66">
        <f>COUNTIF(data!$C308:$J308,"*"&amp;AU$1&amp;"*")</f>
        <v>0</v>
      </c>
      <c r="AV307" s="66">
        <f>COUNTIF(data!$C308:$J308,"*"&amp;AV$1&amp;"*")</f>
        <v>0</v>
      </c>
      <c r="AW307" s="66">
        <f>COUNTIF(data!$C308:$J308,"*"&amp;AW$1&amp;"*")</f>
        <v>1</v>
      </c>
      <c r="AX307" s="66">
        <f>COUNTIF(data!$C308:$J308,"*"&amp;AX$1&amp;"*")</f>
        <v>0</v>
      </c>
      <c r="AY307" s="66">
        <f>COUNTIF(data!$C308:$J308,"*"&amp;AY$1&amp;"*")</f>
        <v>0</v>
      </c>
      <c r="AZ307" s="66">
        <f>COUNTIF(data!$C308:$J308,"*"&amp;AZ$1&amp;"*")</f>
        <v>0</v>
      </c>
      <c r="BA307" s="66">
        <f>COUNTIF(data!$C308:$J308,"*"&amp;BA$1&amp;"*")</f>
        <v>0</v>
      </c>
      <c r="BB307" s="66">
        <f>COUNTIF(data!$C308:$J308,"*"&amp;BB$1&amp;"*")</f>
        <v>0</v>
      </c>
    </row>
    <row r="308">
      <c r="A308" s="66">
        <f>COUNTIF(data!$C309:$J309,"*"&amp;A$1&amp;"*")</f>
        <v>0</v>
      </c>
      <c r="B308" s="66">
        <f>COUNTIF(data!$C309:$J309,"*"&amp;B$1&amp;"*")</f>
        <v>0</v>
      </c>
      <c r="C308" s="66">
        <f>COUNTIF(data!$C309:$J309,"*"&amp;C$1&amp;"*")</f>
        <v>0</v>
      </c>
      <c r="D308" s="66">
        <f>COUNTIF(data!$C309:$J309,"*"&amp;D$1&amp;"*")</f>
        <v>0</v>
      </c>
      <c r="E308" s="66">
        <f>COUNTIF(data!$C309:$J309,"*"&amp;E$1&amp;"*")</f>
        <v>0</v>
      </c>
      <c r="F308" s="66">
        <f>COUNTIF(data!$C309:$J309,"*"&amp;F$1&amp;"*")-COUNTIF(data!$C309:$J309,"*真美*")+COUNTIF(data!$C309:$J309,"*真美*真*")+COUNTIF(data!$C309:$J309,"*真*真美*")</f>
        <v>0</v>
      </c>
      <c r="G308" s="66">
        <f>COUNTIF(data!$C309:$J309,"*"&amp;G$1&amp;"*")</f>
        <v>0</v>
      </c>
      <c r="H308" s="66">
        <f>COUNTIF(data!$C309:$J309,"*"&amp;H$1&amp;"*")</f>
        <v>0</v>
      </c>
      <c r="I308" s="66">
        <f>COUNTIF(data!$C309:$J309,"*"&amp;I$1&amp;"*")</f>
        <v>0</v>
      </c>
      <c r="J308" s="66">
        <f>COUNTIF(data!$C309:$J309,"*"&amp;J$1&amp;"*")</f>
        <v>0</v>
      </c>
      <c r="K308" s="66">
        <f>COUNTIF(data!$C309:$J309,"*"&amp;K$1&amp;"*")</f>
        <v>0</v>
      </c>
      <c r="L308" s="66">
        <f>COUNTIF(data!$C309:$J309,"*"&amp;L$1&amp;"*")</f>
        <v>0</v>
      </c>
      <c r="M308" s="66">
        <f>COUNTIF(data!$C309:$J309,"*"&amp;M$1&amp;"*")</f>
        <v>0</v>
      </c>
      <c r="N308" s="66">
        <f>COUNTIF(data!$C309:$J309,"*"&amp;N$1&amp;"*")</f>
        <v>0</v>
      </c>
      <c r="O308" s="66">
        <f>COUNTIF(data!$C309:$J309,"*"&amp;O$1&amp;"*")</f>
        <v>0</v>
      </c>
      <c r="P308" s="66">
        <f>COUNTIF(data!$C309:$J309,"*"&amp;P$1&amp;"*")</f>
        <v>0</v>
      </c>
      <c r="Q308" s="66">
        <f>COUNTIF(data!$C309:$J309,"*"&amp;Q$1&amp;"*")</f>
        <v>0</v>
      </c>
      <c r="R308" s="66">
        <f>COUNTIF(data!$C309:$J309,"*"&amp;R$1&amp;"*")</f>
        <v>0</v>
      </c>
      <c r="S308" s="66">
        <f>COUNTIF(data!$C309:$J309,"*"&amp;S$1&amp;"*")</f>
        <v>1</v>
      </c>
      <c r="T308" s="66">
        <f>COUNTIF(data!$C309:$J309,"*"&amp;T$1&amp;"*")</f>
        <v>0</v>
      </c>
      <c r="U308" s="66">
        <f>COUNTIF(data!$C309:$J309,"*"&amp;U$1&amp;"*")</f>
        <v>0</v>
      </c>
      <c r="V308" s="66">
        <f>COUNTIF(data!$C309:$J309,"*"&amp;V$1&amp;"*")</f>
        <v>0</v>
      </c>
      <c r="W308" s="66">
        <f>COUNTIF(data!$C309:$J309,"*"&amp;W$1&amp;"*")</f>
        <v>0</v>
      </c>
      <c r="X308" s="66">
        <f>COUNTIF(data!$C309:$J309,"*"&amp;X$1&amp;"*")</f>
        <v>0</v>
      </c>
      <c r="Y308" s="66">
        <f>COUNTIF(data!$C309:$J309,"*"&amp;Y$1&amp;"*")</f>
        <v>0</v>
      </c>
      <c r="Z308" s="66">
        <f>COUNTIF(data!$C309:$J309,"*"&amp;Z$1&amp;"*")</f>
        <v>0</v>
      </c>
      <c r="AA308" s="66">
        <f>COUNTIF(data!$C309:$J309,"*"&amp;AA$1&amp;"*")</f>
        <v>0</v>
      </c>
      <c r="AB308" s="66">
        <f>COUNTIF(data!$C309:$J309,"*"&amp;AB$1&amp;"*")</f>
        <v>0</v>
      </c>
      <c r="AC308" s="66">
        <f>COUNTIF(data!$C309:$J309,"*"&amp;AC$1&amp;"*")</f>
        <v>0</v>
      </c>
      <c r="AD308" s="66">
        <f>COUNTIF(data!$C309:$J309,"*"&amp;AD$1&amp;"*")</f>
        <v>0</v>
      </c>
      <c r="AE308" s="66">
        <f>COUNTIF(data!$C309:$J309,"*"&amp;AE$1&amp;"*")</f>
        <v>0</v>
      </c>
      <c r="AF308" s="66">
        <f>COUNTIF(data!$C309:$J309,"*"&amp;AF$1&amp;"*")</f>
        <v>0</v>
      </c>
      <c r="AG308" s="66">
        <f>COUNTIF(data!$C309:$J309,"*"&amp;AG$1&amp;"*")</f>
        <v>0</v>
      </c>
      <c r="AH308" s="66">
        <f>COUNTIF(data!$C309:$J309,"*"&amp;AH$1&amp;"*")-COUNTIF(data!$C309:$J309,"*雪歩*")+COUNTIF(data!$C309:$J309,"*雪歩*歩*")+COUNTIF(data!$C309:$J309,"*歩*雪歩*")</f>
        <v>0</v>
      </c>
      <c r="AI308" s="66">
        <f>COUNTIF(data!$C309:$J309,"*"&amp;AI$1&amp;"*")</f>
        <v>0</v>
      </c>
      <c r="AJ308" s="66">
        <f>COUNTIF(data!$C309:$J309,"*"&amp;AJ$1&amp;"*")</f>
        <v>0</v>
      </c>
      <c r="AK308" s="66">
        <f>COUNTIF(data!$C309:$J309,"*"&amp;AK$1&amp;"*")</f>
        <v>0</v>
      </c>
      <c r="AL308" s="66">
        <f>COUNTIF(data!$C309:$J309,"*"&amp;AL$1&amp;"*")</f>
        <v>0</v>
      </c>
      <c r="AM308" s="66">
        <f>COUNTIF(data!$C309:$J309,"*"&amp;AM$1&amp;"*")</f>
        <v>0</v>
      </c>
      <c r="AN308" s="66">
        <f>COUNTIF(data!$C309:$J309,"*"&amp;AN$1&amp;"*")</f>
        <v>0</v>
      </c>
      <c r="AO308" s="66">
        <f>COUNTIF(data!$C309:$J309,"*"&amp;AO$1&amp;"*")</f>
        <v>0</v>
      </c>
      <c r="AP308" s="66">
        <f>COUNTIF(data!$C309:$J309,"*"&amp;AP$1&amp;"*")</f>
        <v>0</v>
      </c>
      <c r="AQ308" s="66">
        <f>COUNTIF(data!$C309:$J309,"*"&amp;AQ$1&amp;"*")</f>
        <v>0</v>
      </c>
      <c r="AR308" s="66">
        <f>COUNTIF(data!$C309:$J309,"*"&amp;AR$1&amp;"*")</f>
        <v>0</v>
      </c>
      <c r="AS308" s="66">
        <f>COUNTIF(data!$C309:$J309,"*"&amp;AS$1&amp;"*")</f>
        <v>0</v>
      </c>
      <c r="AT308" s="66">
        <f>COUNTIF(data!$C309:$J309,"*"&amp;AT$1&amp;"*")</f>
        <v>0</v>
      </c>
      <c r="AU308" s="66">
        <f>COUNTIF(data!$C309:$J309,"*"&amp;AU$1&amp;"*")</f>
        <v>0</v>
      </c>
      <c r="AV308" s="66">
        <f>COUNTIF(data!$C309:$J309,"*"&amp;AV$1&amp;"*")</f>
        <v>0</v>
      </c>
      <c r="AW308" s="66">
        <f>COUNTIF(data!$C309:$J309,"*"&amp;AW$1&amp;"*")</f>
        <v>0</v>
      </c>
      <c r="AX308" s="66">
        <f>COUNTIF(data!$C309:$J309,"*"&amp;AX$1&amp;"*")</f>
        <v>0</v>
      </c>
      <c r="AY308" s="66">
        <f>COUNTIF(data!$C309:$J309,"*"&amp;AY$1&amp;"*")</f>
        <v>0</v>
      </c>
      <c r="AZ308" s="66">
        <f>COUNTIF(data!$C309:$J309,"*"&amp;AZ$1&amp;"*")</f>
        <v>0</v>
      </c>
      <c r="BA308" s="66">
        <f>COUNTIF(data!$C309:$J309,"*"&amp;BA$1&amp;"*")</f>
        <v>0</v>
      </c>
      <c r="BB308" s="66">
        <f>COUNTIF(data!$C309:$J309,"*"&amp;BB$1&amp;"*")</f>
        <v>0</v>
      </c>
    </row>
    <row r="309">
      <c r="A309" s="66">
        <f>COUNTIF(data!$C310:$J310,"*"&amp;A$1&amp;"*")</f>
        <v>0</v>
      </c>
      <c r="B309" s="66">
        <f>COUNTIF(data!$C310:$J310,"*"&amp;B$1&amp;"*")</f>
        <v>0</v>
      </c>
      <c r="C309" s="66">
        <f>COUNTIF(data!$C310:$J310,"*"&amp;C$1&amp;"*")</f>
        <v>0</v>
      </c>
      <c r="D309" s="66">
        <f>COUNTIF(data!$C310:$J310,"*"&amp;D$1&amp;"*")</f>
        <v>0</v>
      </c>
      <c r="E309" s="66">
        <f>COUNTIF(data!$C310:$J310,"*"&amp;E$1&amp;"*")</f>
        <v>0</v>
      </c>
      <c r="F309" s="66">
        <f>COUNTIF(data!$C310:$J310,"*"&amp;F$1&amp;"*")-COUNTIF(data!$C310:$J310,"*真美*")+COUNTIF(data!$C310:$J310,"*真美*真*")+COUNTIF(data!$C310:$J310,"*真*真美*")</f>
        <v>0</v>
      </c>
      <c r="G309" s="66">
        <f>COUNTIF(data!$C310:$J310,"*"&amp;G$1&amp;"*")</f>
        <v>0</v>
      </c>
      <c r="H309" s="66">
        <f>COUNTIF(data!$C310:$J310,"*"&amp;H$1&amp;"*")</f>
        <v>0</v>
      </c>
      <c r="I309" s="66">
        <f>COUNTIF(data!$C310:$J310,"*"&amp;I$1&amp;"*")</f>
        <v>0</v>
      </c>
      <c r="J309" s="66">
        <f>COUNTIF(data!$C310:$J310,"*"&amp;J$1&amp;"*")</f>
        <v>0</v>
      </c>
      <c r="K309" s="66">
        <f>COUNTIF(data!$C310:$J310,"*"&amp;K$1&amp;"*")</f>
        <v>0</v>
      </c>
      <c r="L309" s="66">
        <f>COUNTIF(data!$C310:$J310,"*"&amp;L$1&amp;"*")</f>
        <v>0</v>
      </c>
      <c r="M309" s="66">
        <f>COUNTIF(data!$C310:$J310,"*"&amp;M$1&amp;"*")</f>
        <v>0</v>
      </c>
      <c r="N309" s="66">
        <f>COUNTIF(data!$C310:$J310,"*"&amp;N$1&amp;"*")</f>
        <v>0</v>
      </c>
      <c r="O309" s="66">
        <f>COUNTIF(data!$C310:$J310,"*"&amp;O$1&amp;"*")</f>
        <v>0</v>
      </c>
      <c r="P309" s="66">
        <f>COUNTIF(data!$C310:$J310,"*"&amp;P$1&amp;"*")</f>
        <v>0</v>
      </c>
      <c r="Q309" s="66">
        <f>COUNTIF(data!$C310:$J310,"*"&amp;Q$1&amp;"*")</f>
        <v>0</v>
      </c>
      <c r="R309" s="66">
        <f>COUNTIF(data!$C310:$J310,"*"&amp;R$1&amp;"*")</f>
        <v>0</v>
      </c>
      <c r="S309" s="66">
        <f>COUNTIF(data!$C310:$J310,"*"&amp;S$1&amp;"*")</f>
        <v>0</v>
      </c>
      <c r="T309" s="66">
        <f>COUNTIF(data!$C310:$J310,"*"&amp;T$1&amp;"*")</f>
        <v>0</v>
      </c>
      <c r="U309" s="66">
        <f>COUNTIF(data!$C310:$J310,"*"&amp;U$1&amp;"*")</f>
        <v>0</v>
      </c>
      <c r="V309" s="66">
        <f>COUNTIF(data!$C310:$J310,"*"&amp;V$1&amp;"*")</f>
        <v>0</v>
      </c>
      <c r="W309" s="66">
        <f>COUNTIF(data!$C310:$J310,"*"&amp;W$1&amp;"*")</f>
        <v>0</v>
      </c>
      <c r="X309" s="66">
        <f>COUNTIF(data!$C310:$J310,"*"&amp;X$1&amp;"*")</f>
        <v>0</v>
      </c>
      <c r="Y309" s="66">
        <f>COUNTIF(data!$C310:$J310,"*"&amp;Y$1&amp;"*")</f>
        <v>0</v>
      </c>
      <c r="Z309" s="66">
        <f>COUNTIF(data!$C310:$J310,"*"&amp;Z$1&amp;"*")</f>
        <v>0</v>
      </c>
      <c r="AA309" s="66">
        <f>COUNTIF(data!$C310:$J310,"*"&amp;AA$1&amp;"*")</f>
        <v>0</v>
      </c>
      <c r="AB309" s="66">
        <f>COUNTIF(data!$C310:$J310,"*"&amp;AB$1&amp;"*")</f>
        <v>0</v>
      </c>
      <c r="AC309" s="66">
        <f>COUNTIF(data!$C310:$J310,"*"&amp;AC$1&amp;"*")</f>
        <v>0</v>
      </c>
      <c r="AD309" s="66">
        <f>COUNTIF(data!$C310:$J310,"*"&amp;AD$1&amp;"*")</f>
        <v>0</v>
      </c>
      <c r="AE309" s="66">
        <f>COUNTIF(data!$C310:$J310,"*"&amp;AE$1&amp;"*")</f>
        <v>0</v>
      </c>
      <c r="AF309" s="66">
        <f>COUNTIF(data!$C310:$J310,"*"&amp;AF$1&amp;"*")</f>
        <v>0</v>
      </c>
      <c r="AG309" s="66">
        <f>COUNTIF(data!$C310:$J310,"*"&amp;AG$1&amp;"*")</f>
        <v>0</v>
      </c>
      <c r="AH309" s="66">
        <f>COUNTIF(data!$C310:$J310,"*"&amp;AH$1&amp;"*")-COUNTIF(data!$C310:$J310,"*雪歩*")+COUNTIF(data!$C310:$J310,"*雪歩*歩*")+COUNTIF(data!$C310:$J310,"*歩*雪歩*")</f>
        <v>0</v>
      </c>
      <c r="AI309" s="66">
        <f>COUNTIF(data!$C310:$J310,"*"&amp;AI$1&amp;"*")</f>
        <v>0</v>
      </c>
      <c r="AJ309" s="66">
        <f>COUNTIF(data!$C310:$J310,"*"&amp;AJ$1&amp;"*")</f>
        <v>0</v>
      </c>
      <c r="AK309" s="66">
        <f>COUNTIF(data!$C310:$J310,"*"&amp;AK$1&amp;"*")</f>
        <v>0</v>
      </c>
      <c r="AL309" s="66">
        <f>COUNTIF(data!$C310:$J310,"*"&amp;AL$1&amp;"*")</f>
        <v>0</v>
      </c>
      <c r="AM309" s="66">
        <f>COUNTIF(data!$C310:$J310,"*"&amp;AM$1&amp;"*")</f>
        <v>0</v>
      </c>
      <c r="AN309" s="66">
        <f>COUNTIF(data!$C310:$J310,"*"&amp;AN$1&amp;"*")</f>
        <v>0</v>
      </c>
      <c r="AO309" s="66">
        <f>COUNTIF(data!$C310:$J310,"*"&amp;AO$1&amp;"*")</f>
        <v>0</v>
      </c>
      <c r="AP309" s="66">
        <f>COUNTIF(data!$C310:$J310,"*"&amp;AP$1&amp;"*")</f>
        <v>0</v>
      </c>
      <c r="AQ309" s="66">
        <f>COUNTIF(data!$C310:$J310,"*"&amp;AQ$1&amp;"*")</f>
        <v>0</v>
      </c>
      <c r="AR309" s="66">
        <f>COUNTIF(data!$C310:$J310,"*"&amp;AR$1&amp;"*")</f>
        <v>1</v>
      </c>
      <c r="AS309" s="66">
        <f>COUNTIF(data!$C310:$J310,"*"&amp;AS$1&amp;"*")</f>
        <v>0</v>
      </c>
      <c r="AT309" s="66">
        <f>COUNTIF(data!$C310:$J310,"*"&amp;AT$1&amp;"*")</f>
        <v>0</v>
      </c>
      <c r="AU309" s="66">
        <f>COUNTIF(data!$C310:$J310,"*"&amp;AU$1&amp;"*")</f>
        <v>0</v>
      </c>
      <c r="AV309" s="66">
        <f>COUNTIF(data!$C310:$J310,"*"&amp;AV$1&amp;"*")</f>
        <v>0</v>
      </c>
      <c r="AW309" s="66">
        <f>COUNTIF(data!$C310:$J310,"*"&amp;AW$1&amp;"*")</f>
        <v>0</v>
      </c>
      <c r="AX309" s="66">
        <f>COUNTIF(data!$C310:$J310,"*"&amp;AX$1&amp;"*")</f>
        <v>0</v>
      </c>
      <c r="AY309" s="66">
        <f>COUNTIF(data!$C310:$J310,"*"&amp;AY$1&amp;"*")</f>
        <v>0</v>
      </c>
      <c r="AZ309" s="66">
        <f>COUNTIF(data!$C310:$J310,"*"&amp;AZ$1&amp;"*")</f>
        <v>0</v>
      </c>
      <c r="BA309" s="66">
        <f>COUNTIF(data!$C310:$J310,"*"&amp;BA$1&amp;"*")</f>
        <v>0</v>
      </c>
      <c r="BB309" s="66">
        <f>COUNTIF(data!$C310:$J310,"*"&amp;BB$1&amp;"*")</f>
        <v>0</v>
      </c>
    </row>
    <row r="310">
      <c r="A310" s="66">
        <f>COUNTIF(data!$C311:$J311,"*"&amp;A$1&amp;"*")</f>
        <v>0</v>
      </c>
      <c r="B310" s="66">
        <f>COUNTIF(data!$C311:$J311,"*"&amp;B$1&amp;"*")</f>
        <v>0</v>
      </c>
      <c r="C310" s="66">
        <f>COUNTIF(data!$C311:$J311,"*"&amp;C$1&amp;"*")</f>
        <v>0</v>
      </c>
      <c r="D310" s="66">
        <f>COUNTIF(data!$C311:$J311,"*"&amp;D$1&amp;"*")</f>
        <v>0</v>
      </c>
      <c r="E310" s="66">
        <f>COUNTIF(data!$C311:$J311,"*"&amp;E$1&amp;"*")</f>
        <v>0</v>
      </c>
      <c r="F310" s="66">
        <f>COUNTIF(data!$C311:$J311,"*"&amp;F$1&amp;"*")-COUNTIF(data!$C311:$J311,"*真美*")+COUNTIF(data!$C311:$J311,"*真美*真*")+COUNTIF(data!$C311:$J311,"*真*真美*")</f>
        <v>0</v>
      </c>
      <c r="G310" s="66">
        <f>COUNTIF(data!$C311:$J311,"*"&amp;G$1&amp;"*")</f>
        <v>0</v>
      </c>
      <c r="H310" s="66">
        <f>COUNTIF(data!$C311:$J311,"*"&amp;H$1&amp;"*")</f>
        <v>0</v>
      </c>
      <c r="I310" s="66">
        <f>COUNTIF(data!$C311:$J311,"*"&amp;I$1&amp;"*")</f>
        <v>0</v>
      </c>
      <c r="J310" s="66">
        <f>COUNTIF(data!$C311:$J311,"*"&amp;J$1&amp;"*")</f>
        <v>0</v>
      </c>
      <c r="K310" s="66">
        <f>COUNTIF(data!$C311:$J311,"*"&amp;K$1&amp;"*")</f>
        <v>0</v>
      </c>
      <c r="L310" s="66">
        <f>COUNTIF(data!$C311:$J311,"*"&amp;L$1&amp;"*")</f>
        <v>0</v>
      </c>
      <c r="M310" s="66">
        <f>COUNTIF(data!$C311:$J311,"*"&amp;M$1&amp;"*")</f>
        <v>0</v>
      </c>
      <c r="N310" s="66">
        <f>COUNTIF(data!$C311:$J311,"*"&amp;N$1&amp;"*")</f>
        <v>0</v>
      </c>
      <c r="O310" s="66">
        <f>COUNTIF(data!$C311:$J311,"*"&amp;O$1&amp;"*")</f>
        <v>0</v>
      </c>
      <c r="P310" s="66">
        <f>COUNTIF(data!$C311:$J311,"*"&amp;P$1&amp;"*")</f>
        <v>0</v>
      </c>
      <c r="Q310" s="66">
        <f>COUNTIF(data!$C311:$J311,"*"&amp;Q$1&amp;"*")</f>
        <v>0</v>
      </c>
      <c r="R310" s="66">
        <f>COUNTIF(data!$C311:$J311,"*"&amp;R$1&amp;"*")</f>
        <v>0</v>
      </c>
      <c r="S310" s="66">
        <f>COUNTIF(data!$C311:$J311,"*"&amp;S$1&amp;"*")</f>
        <v>0</v>
      </c>
      <c r="T310" s="66">
        <f>COUNTIF(data!$C311:$J311,"*"&amp;T$1&amp;"*")</f>
        <v>0</v>
      </c>
      <c r="U310" s="66">
        <f>COUNTIF(data!$C311:$J311,"*"&amp;U$1&amp;"*")</f>
        <v>0</v>
      </c>
      <c r="V310" s="66">
        <f>COUNTIF(data!$C311:$J311,"*"&amp;V$1&amp;"*")</f>
        <v>0</v>
      </c>
      <c r="W310" s="66">
        <f>COUNTIF(data!$C311:$J311,"*"&amp;W$1&amp;"*")</f>
        <v>0</v>
      </c>
      <c r="X310" s="66">
        <f>COUNTIF(data!$C311:$J311,"*"&amp;X$1&amp;"*")</f>
        <v>0</v>
      </c>
      <c r="Y310" s="66">
        <f>COUNTIF(data!$C311:$J311,"*"&amp;Y$1&amp;"*")</f>
        <v>0</v>
      </c>
      <c r="Z310" s="66">
        <f>COUNTIF(data!$C311:$J311,"*"&amp;Z$1&amp;"*")</f>
        <v>1</v>
      </c>
      <c r="AA310" s="66">
        <f>COUNTIF(data!$C311:$J311,"*"&amp;AA$1&amp;"*")</f>
        <v>1</v>
      </c>
      <c r="AB310" s="66">
        <f>COUNTIF(data!$C311:$J311,"*"&amp;AB$1&amp;"*")</f>
        <v>0</v>
      </c>
      <c r="AC310" s="66">
        <f>COUNTIF(data!$C311:$J311,"*"&amp;AC$1&amp;"*")</f>
        <v>1</v>
      </c>
      <c r="AD310" s="66">
        <f>COUNTIF(data!$C311:$J311,"*"&amp;AD$1&amp;"*")</f>
        <v>0</v>
      </c>
      <c r="AE310" s="66">
        <f>COUNTIF(data!$C311:$J311,"*"&amp;AE$1&amp;"*")</f>
        <v>0</v>
      </c>
      <c r="AF310" s="66">
        <f>COUNTIF(data!$C311:$J311,"*"&amp;AF$1&amp;"*")</f>
        <v>0</v>
      </c>
      <c r="AG310" s="66">
        <f>COUNTIF(data!$C311:$J311,"*"&amp;AG$1&amp;"*")</f>
        <v>0</v>
      </c>
      <c r="AH310" s="66">
        <f>COUNTIF(data!$C311:$J311,"*"&amp;AH$1&amp;"*")-COUNTIF(data!$C311:$J311,"*雪歩*")+COUNTIF(data!$C311:$J311,"*雪歩*歩*")+COUNTIF(data!$C311:$J311,"*歩*雪歩*")</f>
        <v>0</v>
      </c>
      <c r="AI310" s="66">
        <f>COUNTIF(data!$C311:$J311,"*"&amp;AI$1&amp;"*")</f>
        <v>0</v>
      </c>
      <c r="AJ310" s="66">
        <f>COUNTIF(data!$C311:$J311,"*"&amp;AJ$1&amp;"*")</f>
        <v>0</v>
      </c>
      <c r="AK310" s="66">
        <f>COUNTIF(data!$C311:$J311,"*"&amp;AK$1&amp;"*")</f>
        <v>0</v>
      </c>
      <c r="AL310" s="66">
        <f>COUNTIF(data!$C311:$J311,"*"&amp;AL$1&amp;"*")</f>
        <v>0</v>
      </c>
      <c r="AM310" s="66">
        <f>COUNTIF(data!$C311:$J311,"*"&amp;AM$1&amp;"*")</f>
        <v>0</v>
      </c>
      <c r="AN310" s="66">
        <f>COUNTIF(data!$C311:$J311,"*"&amp;AN$1&amp;"*")</f>
        <v>0</v>
      </c>
      <c r="AO310" s="66">
        <f>COUNTIF(data!$C311:$J311,"*"&amp;AO$1&amp;"*")</f>
        <v>0</v>
      </c>
      <c r="AP310" s="66">
        <f>COUNTIF(data!$C311:$J311,"*"&amp;AP$1&amp;"*")</f>
        <v>0</v>
      </c>
      <c r="AQ310" s="66">
        <f>COUNTIF(data!$C311:$J311,"*"&amp;AQ$1&amp;"*")</f>
        <v>0</v>
      </c>
      <c r="AR310" s="66">
        <f>COUNTIF(data!$C311:$J311,"*"&amp;AR$1&amp;"*")</f>
        <v>0</v>
      </c>
      <c r="AS310" s="66">
        <f>COUNTIF(data!$C311:$J311,"*"&amp;AS$1&amp;"*")</f>
        <v>0</v>
      </c>
      <c r="AT310" s="66">
        <f>COUNTIF(data!$C311:$J311,"*"&amp;AT$1&amp;"*")</f>
        <v>0</v>
      </c>
      <c r="AU310" s="66">
        <f>COUNTIF(data!$C311:$J311,"*"&amp;AU$1&amp;"*")</f>
        <v>0</v>
      </c>
      <c r="AV310" s="66">
        <f>COUNTIF(data!$C311:$J311,"*"&amp;AV$1&amp;"*")</f>
        <v>0</v>
      </c>
      <c r="AW310" s="66">
        <f>COUNTIF(data!$C311:$J311,"*"&amp;AW$1&amp;"*")</f>
        <v>0</v>
      </c>
      <c r="AX310" s="66">
        <f>COUNTIF(data!$C311:$J311,"*"&amp;AX$1&amp;"*")</f>
        <v>0</v>
      </c>
      <c r="AY310" s="66">
        <f>COUNTIF(data!$C311:$J311,"*"&amp;AY$1&amp;"*")</f>
        <v>0</v>
      </c>
      <c r="AZ310" s="66">
        <f>COUNTIF(data!$C311:$J311,"*"&amp;AZ$1&amp;"*")</f>
        <v>0</v>
      </c>
      <c r="BA310" s="66">
        <f>COUNTIF(data!$C311:$J311,"*"&amp;BA$1&amp;"*")</f>
        <v>0</v>
      </c>
      <c r="BB310" s="66">
        <f>COUNTIF(data!$C311:$J311,"*"&amp;BB$1&amp;"*")</f>
        <v>0</v>
      </c>
    </row>
    <row r="311">
      <c r="A311" s="66">
        <f>COUNTIF(data!$C312:$J312,"*"&amp;A$1&amp;"*")</f>
        <v>0</v>
      </c>
      <c r="B311" s="66">
        <f>COUNTIF(data!$C312:$J312,"*"&amp;B$1&amp;"*")</f>
        <v>0</v>
      </c>
      <c r="C311" s="66">
        <f>COUNTIF(data!$C312:$J312,"*"&amp;C$1&amp;"*")</f>
        <v>0</v>
      </c>
      <c r="D311" s="66">
        <f>COUNTIF(data!$C312:$J312,"*"&amp;D$1&amp;"*")</f>
        <v>0</v>
      </c>
      <c r="E311" s="66">
        <f>COUNTIF(data!$C312:$J312,"*"&amp;E$1&amp;"*")</f>
        <v>0</v>
      </c>
      <c r="F311" s="66">
        <f>COUNTIF(data!$C312:$J312,"*"&amp;F$1&amp;"*")-COUNTIF(data!$C312:$J312,"*真美*")+COUNTIF(data!$C312:$J312,"*真美*真*")+COUNTIF(data!$C312:$J312,"*真*真美*")</f>
        <v>0</v>
      </c>
      <c r="G311" s="66">
        <f>COUNTIF(data!$C312:$J312,"*"&amp;G$1&amp;"*")</f>
        <v>0</v>
      </c>
      <c r="H311" s="66">
        <f>COUNTIF(data!$C312:$J312,"*"&amp;H$1&amp;"*")</f>
        <v>0</v>
      </c>
      <c r="I311" s="66">
        <f>COUNTIF(data!$C312:$J312,"*"&amp;I$1&amp;"*")</f>
        <v>0</v>
      </c>
      <c r="J311" s="66">
        <f>COUNTIF(data!$C312:$J312,"*"&amp;J$1&amp;"*")</f>
        <v>0</v>
      </c>
      <c r="K311" s="66">
        <f>COUNTIF(data!$C312:$J312,"*"&amp;K$1&amp;"*")</f>
        <v>0</v>
      </c>
      <c r="L311" s="66">
        <f>COUNTIF(data!$C312:$J312,"*"&amp;L$1&amp;"*")</f>
        <v>0</v>
      </c>
      <c r="M311" s="66">
        <f>COUNTIF(data!$C312:$J312,"*"&amp;M$1&amp;"*")</f>
        <v>0</v>
      </c>
      <c r="N311" s="66">
        <f>COUNTIF(data!$C312:$J312,"*"&amp;N$1&amp;"*")</f>
        <v>0</v>
      </c>
      <c r="O311" s="66">
        <f>COUNTIF(data!$C312:$J312,"*"&amp;O$1&amp;"*")</f>
        <v>0</v>
      </c>
      <c r="P311" s="66">
        <f>COUNTIF(data!$C312:$J312,"*"&amp;P$1&amp;"*")</f>
        <v>0</v>
      </c>
      <c r="Q311" s="66">
        <f>COUNTIF(data!$C312:$J312,"*"&amp;Q$1&amp;"*")</f>
        <v>0</v>
      </c>
      <c r="R311" s="66">
        <f>COUNTIF(data!$C312:$J312,"*"&amp;R$1&amp;"*")</f>
        <v>0</v>
      </c>
      <c r="S311" s="66">
        <f>COUNTIF(data!$C312:$J312,"*"&amp;S$1&amp;"*")</f>
        <v>0</v>
      </c>
      <c r="T311" s="66">
        <f>COUNTIF(data!$C312:$J312,"*"&amp;T$1&amp;"*")</f>
        <v>0</v>
      </c>
      <c r="U311" s="66">
        <f>COUNTIF(data!$C312:$J312,"*"&amp;U$1&amp;"*")</f>
        <v>0</v>
      </c>
      <c r="V311" s="66">
        <f>COUNTIF(data!$C312:$J312,"*"&amp;V$1&amp;"*")</f>
        <v>1</v>
      </c>
      <c r="W311" s="66">
        <f>COUNTIF(data!$C312:$J312,"*"&amp;W$1&amp;"*")</f>
        <v>0</v>
      </c>
      <c r="X311" s="66">
        <f>COUNTIF(data!$C312:$J312,"*"&amp;X$1&amp;"*")</f>
        <v>0</v>
      </c>
      <c r="Y311" s="66">
        <f>COUNTIF(data!$C312:$J312,"*"&amp;Y$1&amp;"*")</f>
        <v>0</v>
      </c>
      <c r="Z311" s="66">
        <f>COUNTIF(data!$C312:$J312,"*"&amp;Z$1&amp;"*")</f>
        <v>0</v>
      </c>
      <c r="AA311" s="66">
        <f>COUNTIF(data!$C312:$J312,"*"&amp;AA$1&amp;"*")</f>
        <v>0</v>
      </c>
      <c r="AB311" s="66">
        <f>COUNTIF(data!$C312:$J312,"*"&amp;AB$1&amp;"*")</f>
        <v>0</v>
      </c>
      <c r="AC311" s="66">
        <f>COUNTIF(data!$C312:$J312,"*"&amp;AC$1&amp;"*")</f>
        <v>0</v>
      </c>
      <c r="AD311" s="66">
        <f>COUNTIF(data!$C312:$J312,"*"&amp;AD$1&amp;"*")</f>
        <v>0</v>
      </c>
      <c r="AE311" s="66">
        <f>COUNTIF(data!$C312:$J312,"*"&amp;AE$1&amp;"*")</f>
        <v>0</v>
      </c>
      <c r="AF311" s="66">
        <f>COUNTIF(data!$C312:$J312,"*"&amp;AF$1&amp;"*")</f>
        <v>0</v>
      </c>
      <c r="AG311" s="66">
        <f>COUNTIF(data!$C312:$J312,"*"&amp;AG$1&amp;"*")</f>
        <v>0</v>
      </c>
      <c r="AH311" s="66">
        <f>COUNTIF(data!$C312:$J312,"*"&amp;AH$1&amp;"*")-COUNTIF(data!$C312:$J312,"*雪歩*")+COUNTIF(data!$C312:$J312,"*雪歩*歩*")+COUNTIF(data!$C312:$J312,"*歩*雪歩*")</f>
        <v>0</v>
      </c>
      <c r="AI311" s="66">
        <f>COUNTIF(data!$C312:$J312,"*"&amp;AI$1&amp;"*")</f>
        <v>1</v>
      </c>
      <c r="AJ311" s="66">
        <f>COUNTIF(data!$C312:$J312,"*"&amp;AJ$1&amp;"*")</f>
        <v>0</v>
      </c>
      <c r="AK311" s="66">
        <f>COUNTIF(data!$C312:$J312,"*"&amp;AK$1&amp;"*")</f>
        <v>0</v>
      </c>
      <c r="AL311" s="66">
        <f>COUNTIF(data!$C312:$J312,"*"&amp;AL$1&amp;"*")</f>
        <v>0</v>
      </c>
      <c r="AM311" s="66">
        <f>COUNTIF(data!$C312:$J312,"*"&amp;AM$1&amp;"*")</f>
        <v>0</v>
      </c>
      <c r="AN311" s="66">
        <f>COUNTIF(data!$C312:$J312,"*"&amp;AN$1&amp;"*")</f>
        <v>0</v>
      </c>
      <c r="AO311" s="66">
        <f>COUNTIF(data!$C312:$J312,"*"&amp;AO$1&amp;"*")</f>
        <v>0</v>
      </c>
      <c r="AP311" s="66">
        <f>COUNTIF(data!$C312:$J312,"*"&amp;AP$1&amp;"*")</f>
        <v>1</v>
      </c>
      <c r="AQ311" s="66">
        <f>COUNTIF(data!$C312:$J312,"*"&amp;AQ$1&amp;"*")</f>
        <v>0</v>
      </c>
      <c r="AR311" s="66">
        <f>COUNTIF(data!$C312:$J312,"*"&amp;AR$1&amp;"*")</f>
        <v>0</v>
      </c>
      <c r="AS311" s="66">
        <f>COUNTIF(data!$C312:$J312,"*"&amp;AS$1&amp;"*")</f>
        <v>1</v>
      </c>
      <c r="AT311" s="66">
        <f>COUNTIF(data!$C312:$J312,"*"&amp;AT$1&amp;"*")</f>
        <v>0</v>
      </c>
      <c r="AU311" s="66">
        <f>COUNTIF(data!$C312:$J312,"*"&amp;AU$1&amp;"*")</f>
        <v>0</v>
      </c>
      <c r="AV311" s="66">
        <f>COUNTIF(data!$C312:$J312,"*"&amp;AV$1&amp;"*")</f>
        <v>0</v>
      </c>
      <c r="AW311" s="66">
        <f>COUNTIF(data!$C312:$J312,"*"&amp;AW$1&amp;"*")</f>
        <v>0</v>
      </c>
      <c r="AX311" s="66">
        <f>COUNTIF(data!$C312:$J312,"*"&amp;AX$1&amp;"*")</f>
        <v>0</v>
      </c>
      <c r="AY311" s="66">
        <f>COUNTIF(data!$C312:$J312,"*"&amp;AY$1&amp;"*")</f>
        <v>0</v>
      </c>
      <c r="AZ311" s="66">
        <f>COUNTIF(data!$C312:$J312,"*"&amp;AZ$1&amp;"*")</f>
        <v>0</v>
      </c>
      <c r="BA311" s="66">
        <f>COUNTIF(data!$C312:$J312,"*"&amp;BA$1&amp;"*")</f>
        <v>0</v>
      </c>
      <c r="BB311" s="66">
        <f>COUNTIF(data!$C312:$J312,"*"&amp;BB$1&amp;"*")</f>
        <v>0</v>
      </c>
    </row>
    <row r="312">
      <c r="A312" s="66">
        <f>COUNTIF(data!$C313:$J313,"*"&amp;A$1&amp;"*")</f>
        <v>0</v>
      </c>
      <c r="B312" s="66">
        <f>COUNTIF(data!$C313:$J313,"*"&amp;B$1&amp;"*")</f>
        <v>0</v>
      </c>
      <c r="C312" s="66">
        <f>COUNTIF(data!$C313:$J313,"*"&amp;C$1&amp;"*")</f>
        <v>0</v>
      </c>
      <c r="D312" s="66">
        <f>COUNTIF(data!$C313:$J313,"*"&amp;D$1&amp;"*")</f>
        <v>0</v>
      </c>
      <c r="E312" s="66">
        <f>COUNTIF(data!$C313:$J313,"*"&amp;E$1&amp;"*")</f>
        <v>0</v>
      </c>
      <c r="F312" s="66">
        <f>COUNTIF(data!$C313:$J313,"*"&amp;F$1&amp;"*")-COUNTIF(data!$C313:$J313,"*真美*")+COUNTIF(data!$C313:$J313,"*真美*真*")+COUNTIF(data!$C313:$J313,"*真*真美*")</f>
        <v>0</v>
      </c>
      <c r="G312" s="66">
        <f>COUNTIF(data!$C313:$J313,"*"&amp;G$1&amp;"*")</f>
        <v>0</v>
      </c>
      <c r="H312" s="66">
        <f>COUNTIF(data!$C313:$J313,"*"&amp;H$1&amp;"*")</f>
        <v>1</v>
      </c>
      <c r="I312" s="66">
        <f>COUNTIF(data!$C313:$J313,"*"&amp;I$1&amp;"*")</f>
        <v>0</v>
      </c>
      <c r="J312" s="66">
        <f>COUNTIF(data!$C313:$J313,"*"&amp;J$1&amp;"*")</f>
        <v>0</v>
      </c>
      <c r="K312" s="66">
        <f>COUNTIF(data!$C313:$J313,"*"&amp;K$1&amp;"*")</f>
        <v>0</v>
      </c>
      <c r="L312" s="66">
        <f>COUNTIF(data!$C313:$J313,"*"&amp;L$1&amp;"*")</f>
        <v>0</v>
      </c>
      <c r="M312" s="66">
        <f>COUNTIF(data!$C313:$J313,"*"&amp;M$1&amp;"*")</f>
        <v>0</v>
      </c>
      <c r="N312" s="66">
        <f>COUNTIF(data!$C313:$J313,"*"&amp;N$1&amp;"*")</f>
        <v>0</v>
      </c>
      <c r="O312" s="66">
        <f>COUNTIF(data!$C313:$J313,"*"&amp;O$1&amp;"*")</f>
        <v>0</v>
      </c>
      <c r="P312" s="66">
        <f>COUNTIF(data!$C313:$J313,"*"&amp;P$1&amp;"*")</f>
        <v>0</v>
      </c>
      <c r="Q312" s="66">
        <f>COUNTIF(data!$C313:$J313,"*"&amp;Q$1&amp;"*")</f>
        <v>0</v>
      </c>
      <c r="R312" s="66">
        <f>COUNTIF(data!$C313:$J313,"*"&amp;R$1&amp;"*")</f>
        <v>0</v>
      </c>
      <c r="S312" s="66">
        <f>COUNTIF(data!$C313:$J313,"*"&amp;S$1&amp;"*")</f>
        <v>0</v>
      </c>
      <c r="T312" s="66">
        <f>COUNTIF(data!$C313:$J313,"*"&amp;T$1&amp;"*")</f>
        <v>0</v>
      </c>
      <c r="U312" s="66">
        <f>COUNTIF(data!$C313:$J313,"*"&amp;U$1&amp;"*")</f>
        <v>0</v>
      </c>
      <c r="V312" s="66">
        <f>COUNTIF(data!$C313:$J313,"*"&amp;V$1&amp;"*")</f>
        <v>0</v>
      </c>
      <c r="W312" s="66">
        <f>COUNTIF(data!$C313:$J313,"*"&amp;W$1&amp;"*")</f>
        <v>0</v>
      </c>
      <c r="X312" s="66">
        <f>COUNTIF(data!$C313:$J313,"*"&amp;X$1&amp;"*")</f>
        <v>0</v>
      </c>
      <c r="Y312" s="66">
        <f>COUNTIF(data!$C313:$J313,"*"&amp;Y$1&amp;"*")</f>
        <v>0</v>
      </c>
      <c r="Z312" s="66">
        <f>COUNTIF(data!$C313:$J313,"*"&amp;Z$1&amp;"*")</f>
        <v>0</v>
      </c>
      <c r="AA312" s="66">
        <f>COUNTIF(data!$C313:$J313,"*"&amp;AA$1&amp;"*")</f>
        <v>0</v>
      </c>
      <c r="AB312" s="66">
        <f>COUNTIF(data!$C313:$J313,"*"&amp;AB$1&amp;"*")</f>
        <v>0</v>
      </c>
      <c r="AC312" s="66">
        <f>COUNTIF(data!$C313:$J313,"*"&amp;AC$1&amp;"*")</f>
        <v>0</v>
      </c>
      <c r="AD312" s="66">
        <f>COUNTIF(data!$C313:$J313,"*"&amp;AD$1&amp;"*")</f>
        <v>0</v>
      </c>
      <c r="AE312" s="66">
        <f>COUNTIF(data!$C313:$J313,"*"&amp;AE$1&amp;"*")</f>
        <v>0</v>
      </c>
      <c r="AF312" s="66">
        <f>COUNTIF(data!$C313:$J313,"*"&amp;AF$1&amp;"*")</f>
        <v>0</v>
      </c>
      <c r="AG312" s="66">
        <f>COUNTIF(data!$C313:$J313,"*"&amp;AG$1&amp;"*")</f>
        <v>0</v>
      </c>
      <c r="AH312" s="66">
        <f>COUNTIF(data!$C313:$J313,"*"&amp;AH$1&amp;"*")-COUNTIF(data!$C313:$J313,"*雪歩*")+COUNTIF(data!$C313:$J313,"*雪歩*歩*")+COUNTIF(data!$C313:$J313,"*歩*雪歩*")</f>
        <v>0</v>
      </c>
      <c r="AI312" s="66">
        <f>COUNTIF(data!$C313:$J313,"*"&amp;AI$1&amp;"*")</f>
        <v>0</v>
      </c>
      <c r="AJ312" s="66">
        <f>COUNTIF(data!$C313:$J313,"*"&amp;AJ$1&amp;"*")</f>
        <v>0</v>
      </c>
      <c r="AK312" s="66">
        <f>COUNTIF(data!$C313:$J313,"*"&amp;AK$1&amp;"*")</f>
        <v>0</v>
      </c>
      <c r="AL312" s="66">
        <f>COUNTIF(data!$C313:$J313,"*"&amp;AL$1&amp;"*")</f>
        <v>0</v>
      </c>
      <c r="AM312" s="66">
        <f>COUNTIF(data!$C313:$J313,"*"&amp;AM$1&amp;"*")</f>
        <v>1</v>
      </c>
      <c r="AN312" s="66">
        <f>COUNTIF(data!$C313:$J313,"*"&amp;AN$1&amp;"*")</f>
        <v>0</v>
      </c>
      <c r="AO312" s="66">
        <f>COUNTIF(data!$C313:$J313,"*"&amp;AO$1&amp;"*")</f>
        <v>1</v>
      </c>
      <c r="AP312" s="66">
        <f>COUNTIF(data!$C313:$J313,"*"&amp;AP$1&amp;"*")</f>
        <v>0</v>
      </c>
      <c r="AQ312" s="66">
        <f>COUNTIF(data!$C313:$J313,"*"&amp;AQ$1&amp;"*")</f>
        <v>0</v>
      </c>
      <c r="AR312" s="66">
        <f>COUNTIF(data!$C313:$J313,"*"&amp;AR$1&amp;"*")</f>
        <v>0</v>
      </c>
      <c r="AS312" s="66">
        <f>COUNTIF(data!$C313:$J313,"*"&amp;AS$1&amp;"*")</f>
        <v>0</v>
      </c>
      <c r="AT312" s="66">
        <f>COUNTIF(data!$C313:$J313,"*"&amp;AT$1&amp;"*")</f>
        <v>1</v>
      </c>
      <c r="AU312" s="66">
        <f>COUNTIF(data!$C313:$J313,"*"&amp;AU$1&amp;"*")</f>
        <v>0</v>
      </c>
      <c r="AV312" s="66">
        <f>COUNTIF(data!$C313:$J313,"*"&amp;AV$1&amp;"*")</f>
        <v>0</v>
      </c>
      <c r="AW312" s="66">
        <f>COUNTIF(data!$C313:$J313,"*"&amp;AW$1&amp;"*")</f>
        <v>0</v>
      </c>
      <c r="AX312" s="66">
        <f>COUNTIF(data!$C313:$J313,"*"&amp;AX$1&amp;"*")</f>
        <v>0</v>
      </c>
      <c r="AY312" s="66">
        <f>COUNTIF(data!$C313:$J313,"*"&amp;AY$1&amp;"*")</f>
        <v>0</v>
      </c>
      <c r="AZ312" s="66">
        <f>COUNTIF(data!$C313:$J313,"*"&amp;AZ$1&amp;"*")</f>
        <v>0</v>
      </c>
      <c r="BA312" s="66">
        <f>COUNTIF(data!$C313:$J313,"*"&amp;BA$1&amp;"*")</f>
        <v>0</v>
      </c>
      <c r="BB312" s="66">
        <f>COUNTIF(data!$C313:$J313,"*"&amp;BB$1&amp;"*")</f>
        <v>0</v>
      </c>
    </row>
    <row r="313">
      <c r="A313" s="66">
        <f>COUNTIF(data!$C314:$J314,"*"&amp;A$1&amp;"*")</f>
        <v>0</v>
      </c>
      <c r="B313" s="66">
        <f>COUNTIF(data!$C314:$J314,"*"&amp;B$1&amp;"*")</f>
        <v>0</v>
      </c>
      <c r="C313" s="66">
        <f>COUNTIF(data!$C314:$J314,"*"&amp;C$1&amp;"*")</f>
        <v>0</v>
      </c>
      <c r="D313" s="66">
        <f>COUNTIF(data!$C314:$J314,"*"&amp;D$1&amp;"*")</f>
        <v>0</v>
      </c>
      <c r="E313" s="66">
        <f>COUNTIF(data!$C314:$J314,"*"&amp;E$1&amp;"*")</f>
        <v>0</v>
      </c>
      <c r="F313" s="66">
        <f>COUNTIF(data!$C314:$J314,"*"&amp;F$1&amp;"*")-COUNTIF(data!$C314:$J314,"*真美*")+COUNTIF(data!$C314:$J314,"*真美*真*")+COUNTIF(data!$C314:$J314,"*真*真美*")</f>
        <v>0</v>
      </c>
      <c r="G313" s="66">
        <f>COUNTIF(data!$C314:$J314,"*"&amp;G$1&amp;"*")</f>
        <v>0</v>
      </c>
      <c r="H313" s="66">
        <f>COUNTIF(data!$C314:$J314,"*"&amp;H$1&amp;"*")</f>
        <v>0</v>
      </c>
      <c r="I313" s="66">
        <f>COUNTIF(data!$C314:$J314,"*"&amp;I$1&amp;"*")</f>
        <v>0</v>
      </c>
      <c r="J313" s="66">
        <f>COUNTIF(data!$C314:$J314,"*"&amp;J$1&amp;"*")</f>
        <v>0</v>
      </c>
      <c r="K313" s="66">
        <f>COUNTIF(data!$C314:$J314,"*"&amp;K$1&amp;"*")</f>
        <v>0</v>
      </c>
      <c r="L313" s="66">
        <f>COUNTIF(data!$C314:$J314,"*"&amp;L$1&amp;"*")</f>
        <v>0</v>
      </c>
      <c r="M313" s="66">
        <f>COUNTIF(data!$C314:$J314,"*"&amp;M$1&amp;"*")</f>
        <v>0</v>
      </c>
      <c r="N313" s="66">
        <f>COUNTIF(data!$C314:$J314,"*"&amp;N$1&amp;"*")</f>
        <v>0</v>
      </c>
      <c r="O313" s="66">
        <f>COUNTIF(data!$C314:$J314,"*"&amp;O$1&amp;"*")</f>
        <v>1</v>
      </c>
      <c r="P313" s="66">
        <f>COUNTIF(data!$C314:$J314,"*"&amp;P$1&amp;"*")</f>
        <v>0</v>
      </c>
      <c r="Q313" s="66">
        <f>COUNTIF(data!$C314:$J314,"*"&amp;Q$1&amp;"*")</f>
        <v>0</v>
      </c>
      <c r="R313" s="66">
        <f>COUNTIF(data!$C314:$J314,"*"&amp;R$1&amp;"*")</f>
        <v>0</v>
      </c>
      <c r="S313" s="66">
        <f>COUNTIF(data!$C314:$J314,"*"&amp;S$1&amp;"*")</f>
        <v>0</v>
      </c>
      <c r="T313" s="66">
        <f>COUNTIF(data!$C314:$J314,"*"&amp;T$1&amp;"*")</f>
        <v>0</v>
      </c>
      <c r="U313" s="66">
        <f>COUNTIF(data!$C314:$J314,"*"&amp;U$1&amp;"*")</f>
        <v>0</v>
      </c>
      <c r="V313" s="66">
        <f>COUNTIF(data!$C314:$J314,"*"&amp;V$1&amp;"*")</f>
        <v>0</v>
      </c>
      <c r="W313" s="66">
        <f>COUNTIF(data!$C314:$J314,"*"&amp;W$1&amp;"*")</f>
        <v>0</v>
      </c>
      <c r="X313" s="66">
        <f>COUNTIF(data!$C314:$J314,"*"&amp;X$1&amp;"*")</f>
        <v>0</v>
      </c>
      <c r="Y313" s="66">
        <f>COUNTIF(data!$C314:$J314,"*"&amp;Y$1&amp;"*")</f>
        <v>0</v>
      </c>
      <c r="Z313" s="66">
        <f>COUNTIF(data!$C314:$J314,"*"&amp;Z$1&amp;"*")</f>
        <v>0</v>
      </c>
      <c r="AA313" s="66">
        <f>COUNTIF(data!$C314:$J314,"*"&amp;AA$1&amp;"*")</f>
        <v>0</v>
      </c>
      <c r="AB313" s="66">
        <f>COUNTIF(data!$C314:$J314,"*"&amp;AB$1&amp;"*")</f>
        <v>0</v>
      </c>
      <c r="AC313" s="66">
        <f>COUNTIF(data!$C314:$J314,"*"&amp;AC$1&amp;"*")</f>
        <v>0</v>
      </c>
      <c r="AD313" s="66">
        <f>COUNTIF(data!$C314:$J314,"*"&amp;AD$1&amp;"*")</f>
        <v>0</v>
      </c>
      <c r="AE313" s="66">
        <f>COUNTIF(data!$C314:$J314,"*"&amp;AE$1&amp;"*")</f>
        <v>0</v>
      </c>
      <c r="AF313" s="66">
        <f>COUNTIF(data!$C314:$J314,"*"&amp;AF$1&amp;"*")</f>
        <v>0</v>
      </c>
      <c r="AG313" s="66">
        <f>COUNTIF(data!$C314:$J314,"*"&amp;AG$1&amp;"*")</f>
        <v>1</v>
      </c>
      <c r="AH313" s="66">
        <f>COUNTIF(data!$C314:$J314,"*"&amp;AH$1&amp;"*")-COUNTIF(data!$C314:$J314,"*雪歩*")+COUNTIF(data!$C314:$J314,"*雪歩*歩*")+COUNTIF(data!$C314:$J314,"*歩*雪歩*")</f>
        <v>0</v>
      </c>
      <c r="AI313" s="66">
        <f>COUNTIF(data!$C314:$J314,"*"&amp;AI$1&amp;"*")</f>
        <v>0</v>
      </c>
      <c r="AJ313" s="66">
        <f>COUNTIF(data!$C314:$J314,"*"&amp;AJ$1&amp;"*")</f>
        <v>1</v>
      </c>
      <c r="AK313" s="66">
        <f>COUNTIF(data!$C314:$J314,"*"&amp;AK$1&amp;"*")</f>
        <v>0</v>
      </c>
      <c r="AL313" s="66">
        <f>COUNTIF(data!$C314:$J314,"*"&amp;AL$1&amp;"*")</f>
        <v>0</v>
      </c>
      <c r="AM313" s="66">
        <f>COUNTIF(data!$C314:$J314,"*"&amp;AM$1&amp;"*")</f>
        <v>0</v>
      </c>
      <c r="AN313" s="66">
        <f>COUNTIF(data!$C314:$J314,"*"&amp;AN$1&amp;"*")</f>
        <v>0</v>
      </c>
      <c r="AO313" s="66">
        <f>COUNTIF(data!$C314:$J314,"*"&amp;AO$1&amp;"*")</f>
        <v>0</v>
      </c>
      <c r="AP313" s="66">
        <f>COUNTIF(data!$C314:$J314,"*"&amp;AP$1&amp;"*")</f>
        <v>0</v>
      </c>
      <c r="AQ313" s="66">
        <f>COUNTIF(data!$C314:$J314,"*"&amp;AQ$1&amp;"*")</f>
        <v>0</v>
      </c>
      <c r="AR313" s="66">
        <f>COUNTIF(data!$C314:$J314,"*"&amp;AR$1&amp;"*")</f>
        <v>0</v>
      </c>
      <c r="AS313" s="66">
        <f>COUNTIF(data!$C314:$J314,"*"&amp;AS$1&amp;"*")</f>
        <v>0</v>
      </c>
      <c r="AT313" s="66">
        <f>COUNTIF(data!$C314:$J314,"*"&amp;AT$1&amp;"*")</f>
        <v>0</v>
      </c>
      <c r="AU313" s="66">
        <f>COUNTIF(data!$C314:$J314,"*"&amp;AU$1&amp;"*")</f>
        <v>0</v>
      </c>
      <c r="AV313" s="66">
        <f>COUNTIF(data!$C314:$J314,"*"&amp;AV$1&amp;"*")</f>
        <v>1</v>
      </c>
      <c r="AW313" s="66">
        <f>COUNTIF(data!$C314:$J314,"*"&amp;AW$1&amp;"*")</f>
        <v>0</v>
      </c>
      <c r="AX313" s="66">
        <f>COUNTIF(data!$C314:$J314,"*"&amp;AX$1&amp;"*")</f>
        <v>0</v>
      </c>
      <c r="AY313" s="66">
        <f>COUNTIF(data!$C314:$J314,"*"&amp;AY$1&amp;"*")</f>
        <v>0</v>
      </c>
      <c r="AZ313" s="66">
        <f>COUNTIF(data!$C314:$J314,"*"&amp;AZ$1&amp;"*")</f>
        <v>1</v>
      </c>
      <c r="BA313" s="66">
        <f>COUNTIF(data!$C314:$J314,"*"&amp;BA$1&amp;"*")</f>
        <v>0</v>
      </c>
      <c r="BB313" s="66">
        <f>COUNTIF(data!$C314:$J314,"*"&amp;BB$1&amp;"*")</f>
        <v>0</v>
      </c>
    </row>
    <row r="314">
      <c r="A314" s="66">
        <f>COUNTIF(data!$C315:$J315,"*"&amp;A$1&amp;"*")</f>
        <v>0</v>
      </c>
      <c r="B314" s="66">
        <f>COUNTIF(data!$C315:$J315,"*"&amp;B$1&amp;"*")</f>
        <v>0</v>
      </c>
      <c r="C314" s="66">
        <f>COUNTIF(data!$C315:$J315,"*"&amp;C$1&amp;"*")</f>
        <v>0</v>
      </c>
      <c r="D314" s="66">
        <f>COUNTIF(data!$C315:$J315,"*"&amp;D$1&amp;"*")</f>
        <v>0</v>
      </c>
      <c r="E314" s="66">
        <f>COUNTIF(data!$C315:$J315,"*"&amp;E$1&amp;"*")</f>
        <v>0</v>
      </c>
      <c r="F314" s="66">
        <f>COUNTIF(data!$C315:$J315,"*"&amp;F$1&amp;"*")-COUNTIF(data!$C315:$J315,"*真美*")+COUNTIF(data!$C315:$J315,"*真美*真*")+COUNTIF(data!$C315:$J315,"*真*真美*")</f>
        <v>0</v>
      </c>
      <c r="G314" s="66">
        <f>COUNTIF(data!$C315:$J315,"*"&amp;G$1&amp;"*")</f>
        <v>0</v>
      </c>
      <c r="H314" s="66">
        <f>COUNTIF(data!$C315:$J315,"*"&amp;H$1&amp;"*")</f>
        <v>0</v>
      </c>
      <c r="I314" s="66">
        <f>COUNTIF(data!$C315:$J315,"*"&amp;I$1&amp;"*")</f>
        <v>0</v>
      </c>
      <c r="J314" s="66">
        <f>COUNTIF(data!$C315:$J315,"*"&amp;J$1&amp;"*")</f>
        <v>0</v>
      </c>
      <c r="K314" s="66">
        <f>COUNTIF(data!$C315:$J315,"*"&amp;K$1&amp;"*")</f>
        <v>0</v>
      </c>
      <c r="L314" s="66">
        <f>COUNTIF(data!$C315:$J315,"*"&amp;L$1&amp;"*")</f>
        <v>0</v>
      </c>
      <c r="M314" s="66">
        <f>COUNTIF(data!$C315:$J315,"*"&amp;M$1&amp;"*")</f>
        <v>0</v>
      </c>
      <c r="N314" s="66">
        <f>COUNTIF(data!$C315:$J315,"*"&amp;N$1&amp;"*")</f>
        <v>0</v>
      </c>
      <c r="O314" s="66">
        <f>COUNTIF(data!$C315:$J315,"*"&amp;O$1&amp;"*")</f>
        <v>0</v>
      </c>
      <c r="P314" s="66">
        <f>COUNTIF(data!$C315:$J315,"*"&amp;P$1&amp;"*")</f>
        <v>0</v>
      </c>
      <c r="Q314" s="66">
        <f>COUNTIF(data!$C315:$J315,"*"&amp;Q$1&amp;"*")</f>
        <v>0</v>
      </c>
      <c r="R314" s="66">
        <f>COUNTIF(data!$C315:$J315,"*"&amp;R$1&amp;"*")</f>
        <v>0</v>
      </c>
      <c r="S314" s="66">
        <f>COUNTIF(data!$C315:$J315,"*"&amp;S$1&amp;"*")</f>
        <v>0</v>
      </c>
      <c r="T314" s="66">
        <f>COUNTIF(data!$C315:$J315,"*"&amp;T$1&amp;"*")</f>
        <v>0</v>
      </c>
      <c r="U314" s="66">
        <f>COUNTIF(data!$C315:$J315,"*"&amp;U$1&amp;"*")</f>
        <v>1</v>
      </c>
      <c r="V314" s="66">
        <f>COUNTIF(data!$C315:$J315,"*"&amp;V$1&amp;"*")</f>
        <v>0</v>
      </c>
      <c r="W314" s="66">
        <f>COUNTIF(data!$C315:$J315,"*"&amp;W$1&amp;"*")</f>
        <v>0</v>
      </c>
      <c r="X314" s="66">
        <f>COUNTIF(data!$C315:$J315,"*"&amp;X$1&amp;"*")</f>
        <v>0</v>
      </c>
      <c r="Y314" s="66">
        <f>COUNTIF(data!$C315:$J315,"*"&amp;Y$1&amp;"*")</f>
        <v>0</v>
      </c>
      <c r="Z314" s="66">
        <f>COUNTIF(data!$C315:$J315,"*"&amp;Z$1&amp;"*")</f>
        <v>0</v>
      </c>
      <c r="AA314" s="66">
        <f>COUNTIF(data!$C315:$J315,"*"&amp;AA$1&amp;"*")</f>
        <v>0</v>
      </c>
      <c r="AB314" s="66">
        <f>COUNTIF(data!$C315:$J315,"*"&amp;AB$1&amp;"*")</f>
        <v>0</v>
      </c>
      <c r="AC314" s="66">
        <f>COUNTIF(data!$C315:$J315,"*"&amp;AC$1&amp;"*")</f>
        <v>0</v>
      </c>
      <c r="AD314" s="66">
        <f>COUNTIF(data!$C315:$J315,"*"&amp;AD$1&amp;"*")</f>
        <v>0</v>
      </c>
      <c r="AE314" s="66">
        <f>COUNTIF(data!$C315:$J315,"*"&amp;AE$1&amp;"*")</f>
        <v>0</v>
      </c>
      <c r="AF314" s="66">
        <f>COUNTIF(data!$C315:$J315,"*"&amp;AF$1&amp;"*")</f>
        <v>0</v>
      </c>
      <c r="AG314" s="66">
        <f>COUNTIF(data!$C315:$J315,"*"&amp;AG$1&amp;"*")</f>
        <v>0</v>
      </c>
      <c r="AH314" s="66">
        <f>COUNTIF(data!$C315:$J315,"*"&amp;AH$1&amp;"*")-COUNTIF(data!$C315:$J315,"*雪歩*")+COUNTIF(data!$C315:$J315,"*雪歩*歩*")+COUNTIF(data!$C315:$J315,"*歩*雪歩*")</f>
        <v>0</v>
      </c>
      <c r="AI314" s="66">
        <f>COUNTIF(data!$C315:$J315,"*"&amp;AI$1&amp;"*")</f>
        <v>0</v>
      </c>
      <c r="AJ314" s="66">
        <f>COUNTIF(data!$C315:$J315,"*"&amp;AJ$1&amp;"*")</f>
        <v>0</v>
      </c>
      <c r="AK314" s="66">
        <f>COUNTIF(data!$C315:$J315,"*"&amp;AK$1&amp;"*")</f>
        <v>0</v>
      </c>
      <c r="AL314" s="66">
        <f>COUNTIF(data!$C315:$J315,"*"&amp;AL$1&amp;"*")</f>
        <v>0</v>
      </c>
      <c r="AM314" s="66">
        <f>COUNTIF(data!$C315:$J315,"*"&amp;AM$1&amp;"*")</f>
        <v>0</v>
      </c>
      <c r="AN314" s="66">
        <f>COUNTIF(data!$C315:$J315,"*"&amp;AN$1&amp;"*")</f>
        <v>0</v>
      </c>
      <c r="AO314" s="66">
        <f>COUNTIF(data!$C315:$J315,"*"&amp;AO$1&amp;"*")</f>
        <v>0</v>
      </c>
      <c r="AP314" s="66">
        <f>COUNTIF(data!$C315:$J315,"*"&amp;AP$1&amp;"*")</f>
        <v>0</v>
      </c>
      <c r="AQ314" s="66">
        <f>COUNTIF(data!$C315:$J315,"*"&amp;AQ$1&amp;"*")</f>
        <v>0</v>
      </c>
      <c r="AR314" s="66">
        <f>COUNTIF(data!$C315:$J315,"*"&amp;AR$1&amp;"*")</f>
        <v>0</v>
      </c>
      <c r="AS314" s="66">
        <f>COUNTIF(data!$C315:$J315,"*"&amp;AS$1&amp;"*")</f>
        <v>0</v>
      </c>
      <c r="AT314" s="66">
        <f>COUNTIF(data!$C315:$J315,"*"&amp;AT$1&amp;"*")</f>
        <v>0</v>
      </c>
      <c r="AU314" s="66">
        <f>COUNTIF(data!$C315:$J315,"*"&amp;AU$1&amp;"*")</f>
        <v>0</v>
      </c>
      <c r="AV314" s="66">
        <f>COUNTIF(data!$C315:$J315,"*"&amp;AV$1&amp;"*")</f>
        <v>0</v>
      </c>
      <c r="AW314" s="66">
        <f>COUNTIF(data!$C315:$J315,"*"&amp;AW$1&amp;"*")</f>
        <v>0</v>
      </c>
      <c r="AX314" s="66">
        <f>COUNTIF(data!$C315:$J315,"*"&amp;AX$1&amp;"*")</f>
        <v>0</v>
      </c>
      <c r="AY314" s="66">
        <f>COUNTIF(data!$C315:$J315,"*"&amp;AY$1&amp;"*")</f>
        <v>0</v>
      </c>
      <c r="AZ314" s="66">
        <f>COUNTIF(data!$C315:$J315,"*"&amp;AZ$1&amp;"*")</f>
        <v>0</v>
      </c>
      <c r="BA314" s="66">
        <f>COUNTIF(data!$C315:$J315,"*"&amp;BA$1&amp;"*")</f>
        <v>0</v>
      </c>
      <c r="BB314" s="66">
        <f>COUNTIF(data!$C315:$J315,"*"&amp;BB$1&amp;"*")</f>
        <v>0</v>
      </c>
    </row>
    <row r="315">
      <c r="A315" s="66">
        <f>COUNTIF(data!$C316:$J316,"*"&amp;A$1&amp;"*")</f>
        <v>0</v>
      </c>
      <c r="B315" s="66">
        <f>COUNTIF(data!$C316:$J316,"*"&amp;B$1&amp;"*")</f>
        <v>0</v>
      </c>
      <c r="C315" s="66">
        <f>COUNTIF(data!$C316:$J316,"*"&amp;C$1&amp;"*")</f>
        <v>0</v>
      </c>
      <c r="D315" s="66">
        <f>COUNTIF(data!$C316:$J316,"*"&amp;D$1&amp;"*")</f>
        <v>0</v>
      </c>
      <c r="E315" s="66">
        <f>COUNTIF(data!$C316:$J316,"*"&amp;E$1&amp;"*")</f>
        <v>0</v>
      </c>
      <c r="F315" s="66">
        <f>COUNTIF(data!$C316:$J316,"*"&amp;F$1&amp;"*")-COUNTIF(data!$C316:$J316,"*真美*")+COUNTIF(data!$C316:$J316,"*真美*真*")+COUNTIF(data!$C316:$J316,"*真*真美*")</f>
        <v>0</v>
      </c>
      <c r="G315" s="66">
        <f>COUNTIF(data!$C316:$J316,"*"&amp;G$1&amp;"*")</f>
        <v>0</v>
      </c>
      <c r="H315" s="66">
        <f>COUNTIF(data!$C316:$J316,"*"&amp;H$1&amp;"*")</f>
        <v>0</v>
      </c>
      <c r="I315" s="66">
        <f>COUNTIF(data!$C316:$J316,"*"&amp;I$1&amp;"*")</f>
        <v>0</v>
      </c>
      <c r="J315" s="66">
        <f>COUNTIF(data!$C316:$J316,"*"&amp;J$1&amp;"*")</f>
        <v>0</v>
      </c>
      <c r="K315" s="66">
        <f>COUNTIF(data!$C316:$J316,"*"&amp;K$1&amp;"*")</f>
        <v>0</v>
      </c>
      <c r="L315" s="66">
        <f>COUNTIF(data!$C316:$J316,"*"&amp;L$1&amp;"*")</f>
        <v>0</v>
      </c>
      <c r="M315" s="66">
        <f>COUNTIF(data!$C316:$J316,"*"&amp;M$1&amp;"*")</f>
        <v>0</v>
      </c>
      <c r="N315" s="66">
        <f>COUNTIF(data!$C316:$J316,"*"&amp;N$1&amp;"*")</f>
        <v>0</v>
      </c>
      <c r="O315" s="66">
        <f>COUNTIF(data!$C316:$J316,"*"&amp;O$1&amp;"*")</f>
        <v>0</v>
      </c>
      <c r="P315" s="66">
        <f>COUNTIF(data!$C316:$J316,"*"&amp;P$1&amp;"*")</f>
        <v>0</v>
      </c>
      <c r="Q315" s="66">
        <f>COUNTIF(data!$C316:$J316,"*"&amp;Q$1&amp;"*")</f>
        <v>0</v>
      </c>
      <c r="R315" s="66">
        <f>COUNTIF(data!$C316:$J316,"*"&amp;R$1&amp;"*")</f>
        <v>0</v>
      </c>
      <c r="S315" s="66">
        <f>COUNTIF(data!$C316:$J316,"*"&amp;S$1&amp;"*")</f>
        <v>0</v>
      </c>
      <c r="T315" s="66">
        <f>COUNTIF(data!$C316:$J316,"*"&amp;T$1&amp;"*")</f>
        <v>0</v>
      </c>
      <c r="U315" s="66">
        <f>COUNTIF(data!$C316:$J316,"*"&amp;U$1&amp;"*")</f>
        <v>0</v>
      </c>
      <c r="V315" s="66">
        <f>COUNTIF(data!$C316:$J316,"*"&amp;V$1&amp;"*")</f>
        <v>0</v>
      </c>
      <c r="W315" s="66">
        <f>COUNTIF(data!$C316:$J316,"*"&amp;W$1&amp;"*")</f>
        <v>0</v>
      </c>
      <c r="X315" s="66">
        <f>COUNTIF(data!$C316:$J316,"*"&amp;X$1&amp;"*")</f>
        <v>0</v>
      </c>
      <c r="Y315" s="66">
        <f>COUNTIF(data!$C316:$J316,"*"&amp;Y$1&amp;"*")</f>
        <v>0</v>
      </c>
      <c r="Z315" s="66">
        <f>COUNTIF(data!$C316:$J316,"*"&amp;Z$1&amp;"*")</f>
        <v>0</v>
      </c>
      <c r="AA315" s="66">
        <f>COUNTIF(data!$C316:$J316,"*"&amp;AA$1&amp;"*")</f>
        <v>0</v>
      </c>
      <c r="AB315" s="66">
        <f>COUNTIF(data!$C316:$J316,"*"&amp;AB$1&amp;"*")</f>
        <v>0</v>
      </c>
      <c r="AC315" s="66">
        <f>COUNTIF(data!$C316:$J316,"*"&amp;AC$1&amp;"*")</f>
        <v>0</v>
      </c>
      <c r="AD315" s="66">
        <f>COUNTIF(data!$C316:$J316,"*"&amp;AD$1&amp;"*")</f>
        <v>0</v>
      </c>
      <c r="AE315" s="66">
        <f>COUNTIF(data!$C316:$J316,"*"&amp;AE$1&amp;"*")</f>
        <v>0</v>
      </c>
      <c r="AF315" s="66">
        <f>COUNTIF(data!$C316:$J316,"*"&amp;AF$1&amp;"*")</f>
        <v>0</v>
      </c>
      <c r="AG315" s="66">
        <f>COUNTIF(data!$C316:$J316,"*"&amp;AG$1&amp;"*")</f>
        <v>1</v>
      </c>
      <c r="AH315" s="66">
        <f>COUNTIF(data!$C316:$J316,"*"&amp;AH$1&amp;"*")-COUNTIF(data!$C316:$J316,"*雪歩*")+COUNTIF(data!$C316:$J316,"*雪歩*歩*")+COUNTIF(data!$C316:$J316,"*歩*雪歩*")</f>
        <v>1</v>
      </c>
      <c r="AI315" s="66">
        <f>COUNTIF(data!$C316:$J316,"*"&amp;AI$1&amp;"*")</f>
        <v>0</v>
      </c>
      <c r="AJ315" s="66">
        <f>COUNTIF(data!$C316:$J316,"*"&amp;AJ$1&amp;"*")</f>
        <v>0</v>
      </c>
      <c r="AK315" s="66">
        <f>COUNTIF(data!$C316:$J316,"*"&amp;AK$1&amp;"*")</f>
        <v>1</v>
      </c>
      <c r="AL315" s="66">
        <f>COUNTIF(data!$C316:$J316,"*"&amp;AL$1&amp;"*")</f>
        <v>0</v>
      </c>
      <c r="AM315" s="66">
        <f>COUNTIF(data!$C316:$J316,"*"&amp;AM$1&amp;"*")</f>
        <v>0</v>
      </c>
      <c r="AN315" s="66">
        <f>COUNTIF(data!$C316:$J316,"*"&amp;AN$1&amp;"*")</f>
        <v>0</v>
      </c>
      <c r="AO315" s="66">
        <f>COUNTIF(data!$C316:$J316,"*"&amp;AO$1&amp;"*")</f>
        <v>0</v>
      </c>
      <c r="AP315" s="66">
        <f>COUNTIF(data!$C316:$J316,"*"&amp;AP$1&amp;"*")</f>
        <v>0</v>
      </c>
      <c r="AQ315" s="66">
        <f>COUNTIF(data!$C316:$J316,"*"&amp;AQ$1&amp;"*")</f>
        <v>0</v>
      </c>
      <c r="AR315" s="66">
        <f>COUNTIF(data!$C316:$J316,"*"&amp;AR$1&amp;"*")</f>
        <v>0</v>
      </c>
      <c r="AS315" s="66">
        <f>COUNTIF(data!$C316:$J316,"*"&amp;AS$1&amp;"*")</f>
        <v>0</v>
      </c>
      <c r="AT315" s="66">
        <f>COUNTIF(data!$C316:$J316,"*"&amp;AT$1&amp;"*")</f>
        <v>0</v>
      </c>
      <c r="AU315" s="66">
        <f>COUNTIF(data!$C316:$J316,"*"&amp;AU$1&amp;"*")</f>
        <v>0</v>
      </c>
      <c r="AV315" s="66">
        <f>COUNTIF(data!$C316:$J316,"*"&amp;AV$1&amp;"*")</f>
        <v>0</v>
      </c>
      <c r="AW315" s="66">
        <f>COUNTIF(data!$C316:$J316,"*"&amp;AW$1&amp;"*")</f>
        <v>0</v>
      </c>
      <c r="AX315" s="66">
        <f>COUNTIF(data!$C316:$J316,"*"&amp;AX$1&amp;"*")</f>
        <v>0</v>
      </c>
      <c r="AY315" s="66">
        <f>COUNTIF(data!$C316:$J316,"*"&amp;AY$1&amp;"*")</f>
        <v>0</v>
      </c>
      <c r="AZ315" s="66">
        <f>COUNTIF(data!$C316:$J316,"*"&amp;AZ$1&amp;"*")</f>
        <v>0</v>
      </c>
      <c r="BA315" s="66">
        <f>COUNTIF(data!$C316:$J316,"*"&amp;BA$1&amp;"*")</f>
        <v>0</v>
      </c>
      <c r="BB315" s="66">
        <f>COUNTIF(data!$C316:$J316,"*"&amp;BB$1&amp;"*")</f>
        <v>0</v>
      </c>
    </row>
    <row r="316">
      <c r="A316" s="66">
        <f>COUNTIF(data!$C317:$J317,"*"&amp;A$1&amp;"*")</f>
        <v>0</v>
      </c>
      <c r="B316" s="66">
        <f>COUNTIF(data!$C317:$J317,"*"&amp;B$1&amp;"*")</f>
        <v>0</v>
      </c>
      <c r="C316" s="66">
        <f>COUNTIF(data!$C317:$J317,"*"&amp;C$1&amp;"*")</f>
        <v>0</v>
      </c>
      <c r="D316" s="66">
        <f>COUNTIF(data!$C317:$J317,"*"&amp;D$1&amp;"*")</f>
        <v>0</v>
      </c>
      <c r="E316" s="66">
        <f>COUNTIF(data!$C317:$J317,"*"&amp;E$1&amp;"*")</f>
        <v>0</v>
      </c>
      <c r="F316" s="66">
        <f>COUNTIF(data!$C317:$J317,"*"&amp;F$1&amp;"*")-COUNTIF(data!$C317:$J317,"*真美*")+COUNTIF(data!$C317:$J317,"*真美*真*")+COUNTIF(data!$C317:$J317,"*真*真美*")</f>
        <v>0</v>
      </c>
      <c r="G316" s="66">
        <f>COUNTIF(data!$C317:$J317,"*"&amp;G$1&amp;"*")</f>
        <v>0</v>
      </c>
      <c r="H316" s="66">
        <f>COUNTIF(data!$C317:$J317,"*"&amp;H$1&amp;"*")</f>
        <v>0</v>
      </c>
      <c r="I316" s="66">
        <f>COUNTIF(data!$C317:$J317,"*"&amp;I$1&amp;"*")</f>
        <v>0</v>
      </c>
      <c r="J316" s="66">
        <f>COUNTIF(data!$C317:$J317,"*"&amp;J$1&amp;"*")</f>
        <v>0</v>
      </c>
      <c r="K316" s="66">
        <f>COUNTIF(data!$C317:$J317,"*"&amp;K$1&amp;"*")</f>
        <v>0</v>
      </c>
      <c r="L316" s="66">
        <f>COUNTIF(data!$C317:$J317,"*"&amp;L$1&amp;"*")</f>
        <v>0</v>
      </c>
      <c r="M316" s="66">
        <f>COUNTIF(data!$C317:$J317,"*"&amp;M$1&amp;"*")</f>
        <v>0</v>
      </c>
      <c r="N316" s="66">
        <f>COUNTIF(data!$C317:$J317,"*"&amp;N$1&amp;"*")</f>
        <v>0</v>
      </c>
      <c r="O316" s="66">
        <f>COUNTIF(data!$C317:$J317,"*"&amp;O$1&amp;"*")</f>
        <v>0</v>
      </c>
      <c r="P316" s="66">
        <f>COUNTIF(data!$C317:$J317,"*"&amp;P$1&amp;"*")</f>
        <v>0</v>
      </c>
      <c r="Q316" s="66">
        <f>COUNTIF(data!$C317:$J317,"*"&amp;Q$1&amp;"*")</f>
        <v>0</v>
      </c>
      <c r="R316" s="66">
        <f>COUNTIF(data!$C317:$J317,"*"&amp;R$1&amp;"*")</f>
        <v>0</v>
      </c>
      <c r="S316" s="66">
        <f>COUNTIF(data!$C317:$J317,"*"&amp;S$1&amp;"*")</f>
        <v>0</v>
      </c>
      <c r="T316" s="66">
        <f>COUNTIF(data!$C317:$J317,"*"&amp;T$1&amp;"*")</f>
        <v>0</v>
      </c>
      <c r="U316" s="66">
        <f>COUNTIF(data!$C317:$J317,"*"&amp;U$1&amp;"*")</f>
        <v>0</v>
      </c>
      <c r="V316" s="66">
        <f>COUNTIF(data!$C317:$J317,"*"&amp;V$1&amp;"*")</f>
        <v>0</v>
      </c>
      <c r="W316" s="66">
        <f>COUNTIF(data!$C317:$J317,"*"&amp;W$1&amp;"*")</f>
        <v>0</v>
      </c>
      <c r="X316" s="66">
        <f>COUNTIF(data!$C317:$J317,"*"&amp;X$1&amp;"*")</f>
        <v>0</v>
      </c>
      <c r="Y316" s="66">
        <f>COUNTIF(data!$C317:$J317,"*"&amp;Y$1&amp;"*")</f>
        <v>0</v>
      </c>
      <c r="Z316" s="66">
        <f>COUNTIF(data!$C317:$J317,"*"&amp;Z$1&amp;"*")</f>
        <v>0</v>
      </c>
      <c r="AA316" s="66">
        <f>COUNTIF(data!$C317:$J317,"*"&amp;AA$1&amp;"*")</f>
        <v>0</v>
      </c>
      <c r="AB316" s="66">
        <f>COUNTIF(data!$C317:$J317,"*"&amp;AB$1&amp;"*")</f>
        <v>1</v>
      </c>
      <c r="AC316" s="66">
        <f>COUNTIF(data!$C317:$J317,"*"&amp;AC$1&amp;"*")</f>
        <v>0</v>
      </c>
      <c r="AD316" s="66">
        <f>COUNTIF(data!$C317:$J317,"*"&amp;AD$1&amp;"*")</f>
        <v>0</v>
      </c>
      <c r="AE316" s="66">
        <f>COUNTIF(data!$C317:$J317,"*"&amp;AE$1&amp;"*")</f>
        <v>0</v>
      </c>
      <c r="AF316" s="66">
        <f>COUNTIF(data!$C317:$J317,"*"&amp;AF$1&amp;"*")</f>
        <v>0</v>
      </c>
      <c r="AG316" s="66">
        <f>COUNTIF(data!$C317:$J317,"*"&amp;AG$1&amp;"*")</f>
        <v>0</v>
      </c>
      <c r="AH316" s="66">
        <f>COUNTIF(data!$C317:$J317,"*"&amp;AH$1&amp;"*")-COUNTIF(data!$C317:$J317,"*雪歩*")+COUNTIF(data!$C317:$J317,"*雪歩*歩*")+COUNTIF(data!$C317:$J317,"*歩*雪歩*")</f>
        <v>0</v>
      </c>
      <c r="AI316" s="66">
        <f>COUNTIF(data!$C317:$J317,"*"&amp;AI$1&amp;"*")</f>
        <v>1</v>
      </c>
      <c r="AJ316" s="66">
        <f>COUNTIF(data!$C317:$J317,"*"&amp;AJ$1&amp;"*")</f>
        <v>0</v>
      </c>
      <c r="AK316" s="66">
        <f>COUNTIF(data!$C317:$J317,"*"&amp;AK$1&amp;"*")</f>
        <v>0</v>
      </c>
      <c r="AL316" s="66">
        <f>COUNTIF(data!$C317:$J317,"*"&amp;AL$1&amp;"*")</f>
        <v>0</v>
      </c>
      <c r="AM316" s="66">
        <f>COUNTIF(data!$C317:$J317,"*"&amp;AM$1&amp;"*")</f>
        <v>0</v>
      </c>
      <c r="AN316" s="66">
        <f>COUNTIF(data!$C317:$J317,"*"&amp;AN$1&amp;"*")</f>
        <v>0</v>
      </c>
      <c r="AO316" s="66">
        <f>COUNTIF(data!$C317:$J317,"*"&amp;AO$1&amp;"*")</f>
        <v>0</v>
      </c>
      <c r="AP316" s="66">
        <f>COUNTIF(data!$C317:$J317,"*"&amp;AP$1&amp;"*")</f>
        <v>0</v>
      </c>
      <c r="AQ316" s="66">
        <f>COUNTIF(data!$C317:$J317,"*"&amp;AQ$1&amp;"*")</f>
        <v>0</v>
      </c>
      <c r="AR316" s="66">
        <f>COUNTIF(data!$C317:$J317,"*"&amp;AR$1&amp;"*")</f>
        <v>0</v>
      </c>
      <c r="AS316" s="66">
        <f>COUNTIF(data!$C317:$J317,"*"&amp;AS$1&amp;"*")</f>
        <v>0</v>
      </c>
      <c r="AT316" s="66">
        <f>COUNTIF(data!$C317:$J317,"*"&amp;AT$1&amp;"*")</f>
        <v>0</v>
      </c>
      <c r="AU316" s="66">
        <f>COUNTIF(data!$C317:$J317,"*"&amp;AU$1&amp;"*")</f>
        <v>0</v>
      </c>
      <c r="AV316" s="66">
        <f>COUNTIF(data!$C317:$J317,"*"&amp;AV$1&amp;"*")</f>
        <v>0</v>
      </c>
      <c r="AW316" s="66">
        <f>COUNTIF(data!$C317:$J317,"*"&amp;AW$1&amp;"*")</f>
        <v>0</v>
      </c>
      <c r="AX316" s="66">
        <f>COUNTIF(data!$C317:$J317,"*"&amp;AX$1&amp;"*")</f>
        <v>0</v>
      </c>
      <c r="AY316" s="66">
        <f>COUNTIF(data!$C317:$J317,"*"&amp;AY$1&amp;"*")</f>
        <v>0</v>
      </c>
      <c r="AZ316" s="66">
        <f>COUNTIF(data!$C317:$J317,"*"&amp;AZ$1&amp;"*")</f>
        <v>0</v>
      </c>
      <c r="BA316" s="66">
        <f>COUNTIF(data!$C317:$J317,"*"&amp;BA$1&amp;"*")</f>
        <v>0</v>
      </c>
      <c r="BB316" s="66">
        <f>COUNTIF(data!$C317:$J317,"*"&amp;BB$1&amp;"*")</f>
        <v>0</v>
      </c>
    </row>
    <row r="317">
      <c r="A317" s="66">
        <f>COUNTIF(data!$C318:$J318,"*"&amp;A$1&amp;"*")</f>
        <v>0</v>
      </c>
      <c r="B317" s="66">
        <f>COUNTIF(data!$C318:$J318,"*"&amp;B$1&amp;"*")</f>
        <v>0</v>
      </c>
      <c r="C317" s="66">
        <f>COUNTIF(data!$C318:$J318,"*"&amp;C$1&amp;"*")</f>
        <v>0</v>
      </c>
      <c r="D317" s="66">
        <f>COUNTIF(data!$C318:$J318,"*"&amp;D$1&amp;"*")</f>
        <v>0</v>
      </c>
      <c r="E317" s="66">
        <f>COUNTIF(data!$C318:$J318,"*"&amp;E$1&amp;"*")</f>
        <v>0</v>
      </c>
      <c r="F317" s="66">
        <f>COUNTIF(data!$C318:$J318,"*"&amp;F$1&amp;"*")-COUNTIF(data!$C318:$J318,"*真美*")+COUNTIF(data!$C318:$J318,"*真美*真*")+COUNTIF(data!$C318:$J318,"*真*真美*")</f>
        <v>0</v>
      </c>
      <c r="G317" s="66">
        <f>COUNTIF(data!$C318:$J318,"*"&amp;G$1&amp;"*")</f>
        <v>0</v>
      </c>
      <c r="H317" s="66">
        <f>COUNTIF(data!$C318:$J318,"*"&amp;H$1&amp;"*")</f>
        <v>0</v>
      </c>
      <c r="I317" s="66">
        <f>COUNTIF(data!$C318:$J318,"*"&amp;I$1&amp;"*")</f>
        <v>0</v>
      </c>
      <c r="J317" s="66">
        <f>COUNTIF(data!$C318:$J318,"*"&amp;J$1&amp;"*")</f>
        <v>0</v>
      </c>
      <c r="K317" s="66">
        <f>COUNTIF(data!$C318:$J318,"*"&amp;K$1&amp;"*")</f>
        <v>0</v>
      </c>
      <c r="L317" s="66">
        <f>COUNTIF(data!$C318:$J318,"*"&amp;L$1&amp;"*")</f>
        <v>0</v>
      </c>
      <c r="M317" s="66">
        <f>COUNTIF(data!$C318:$J318,"*"&amp;M$1&amp;"*")</f>
        <v>0</v>
      </c>
      <c r="N317" s="66">
        <f>COUNTIF(data!$C318:$J318,"*"&amp;N$1&amp;"*")</f>
        <v>0</v>
      </c>
      <c r="O317" s="66">
        <f>COUNTIF(data!$C318:$J318,"*"&amp;O$1&amp;"*")</f>
        <v>0</v>
      </c>
      <c r="P317" s="66">
        <f>COUNTIF(data!$C318:$J318,"*"&amp;P$1&amp;"*")</f>
        <v>0</v>
      </c>
      <c r="Q317" s="66">
        <f>COUNTIF(data!$C318:$J318,"*"&amp;Q$1&amp;"*")</f>
        <v>0</v>
      </c>
      <c r="R317" s="66">
        <f>COUNTIF(data!$C318:$J318,"*"&amp;R$1&amp;"*")</f>
        <v>0</v>
      </c>
      <c r="S317" s="66">
        <f>COUNTIF(data!$C318:$J318,"*"&amp;S$1&amp;"*")</f>
        <v>0</v>
      </c>
      <c r="T317" s="66">
        <f>COUNTIF(data!$C318:$J318,"*"&amp;T$1&amp;"*")</f>
        <v>1</v>
      </c>
      <c r="U317" s="66">
        <f>COUNTIF(data!$C318:$J318,"*"&amp;U$1&amp;"*")</f>
        <v>0</v>
      </c>
      <c r="V317" s="66">
        <f>COUNTIF(data!$C318:$J318,"*"&amp;V$1&amp;"*")</f>
        <v>0</v>
      </c>
      <c r="W317" s="66">
        <f>COUNTIF(data!$C318:$J318,"*"&amp;W$1&amp;"*")</f>
        <v>0</v>
      </c>
      <c r="X317" s="66">
        <f>COUNTIF(data!$C318:$J318,"*"&amp;X$1&amp;"*")</f>
        <v>0</v>
      </c>
      <c r="Y317" s="66">
        <f>COUNTIF(data!$C318:$J318,"*"&amp;Y$1&amp;"*")</f>
        <v>0</v>
      </c>
      <c r="Z317" s="66">
        <f>COUNTIF(data!$C318:$J318,"*"&amp;Z$1&amp;"*")</f>
        <v>0</v>
      </c>
      <c r="AA317" s="66">
        <f>COUNTIF(data!$C318:$J318,"*"&amp;AA$1&amp;"*")</f>
        <v>0</v>
      </c>
      <c r="AB317" s="66">
        <f>COUNTIF(data!$C318:$J318,"*"&amp;AB$1&amp;"*")</f>
        <v>0</v>
      </c>
      <c r="AC317" s="66">
        <f>COUNTIF(data!$C318:$J318,"*"&amp;AC$1&amp;"*")</f>
        <v>0</v>
      </c>
      <c r="AD317" s="66">
        <f>COUNTIF(data!$C318:$J318,"*"&amp;AD$1&amp;"*")</f>
        <v>0</v>
      </c>
      <c r="AE317" s="66">
        <f>COUNTIF(data!$C318:$J318,"*"&amp;AE$1&amp;"*")</f>
        <v>0</v>
      </c>
      <c r="AF317" s="66">
        <f>COUNTIF(data!$C318:$J318,"*"&amp;AF$1&amp;"*")</f>
        <v>0</v>
      </c>
      <c r="AG317" s="66">
        <f>COUNTIF(data!$C318:$J318,"*"&amp;AG$1&amp;"*")</f>
        <v>0</v>
      </c>
      <c r="AH317" s="66">
        <f>COUNTIF(data!$C318:$J318,"*"&amp;AH$1&amp;"*")-COUNTIF(data!$C318:$J318,"*雪歩*")+COUNTIF(data!$C318:$J318,"*雪歩*歩*")+COUNTIF(data!$C318:$J318,"*歩*雪歩*")</f>
        <v>0</v>
      </c>
      <c r="AI317" s="66">
        <f>COUNTIF(data!$C318:$J318,"*"&amp;AI$1&amp;"*")</f>
        <v>0</v>
      </c>
      <c r="AJ317" s="66">
        <f>COUNTIF(data!$C318:$J318,"*"&amp;AJ$1&amp;"*")</f>
        <v>0</v>
      </c>
      <c r="AK317" s="66">
        <f>COUNTIF(data!$C318:$J318,"*"&amp;AK$1&amp;"*")</f>
        <v>0</v>
      </c>
      <c r="AL317" s="66">
        <f>COUNTIF(data!$C318:$J318,"*"&amp;AL$1&amp;"*")</f>
        <v>0</v>
      </c>
      <c r="AM317" s="66">
        <f>COUNTIF(data!$C318:$J318,"*"&amp;AM$1&amp;"*")</f>
        <v>0</v>
      </c>
      <c r="AN317" s="66">
        <f>COUNTIF(data!$C318:$J318,"*"&amp;AN$1&amp;"*")</f>
        <v>0</v>
      </c>
      <c r="AO317" s="66">
        <f>COUNTIF(data!$C318:$J318,"*"&amp;AO$1&amp;"*")</f>
        <v>0</v>
      </c>
      <c r="AP317" s="66">
        <f>COUNTIF(data!$C318:$J318,"*"&amp;AP$1&amp;"*")</f>
        <v>0</v>
      </c>
      <c r="AQ317" s="66">
        <f>COUNTIF(data!$C318:$J318,"*"&amp;AQ$1&amp;"*")</f>
        <v>0</v>
      </c>
      <c r="AR317" s="66">
        <f>COUNTIF(data!$C318:$J318,"*"&amp;AR$1&amp;"*")</f>
        <v>0</v>
      </c>
      <c r="AS317" s="66">
        <f>COUNTIF(data!$C318:$J318,"*"&amp;AS$1&amp;"*")</f>
        <v>0</v>
      </c>
      <c r="AT317" s="66">
        <f>COUNTIF(data!$C318:$J318,"*"&amp;AT$1&amp;"*")</f>
        <v>0</v>
      </c>
      <c r="AU317" s="66">
        <f>COUNTIF(data!$C318:$J318,"*"&amp;AU$1&amp;"*")</f>
        <v>0</v>
      </c>
      <c r="AV317" s="66">
        <f>COUNTIF(data!$C318:$J318,"*"&amp;AV$1&amp;"*")</f>
        <v>0</v>
      </c>
      <c r="AW317" s="66">
        <f>COUNTIF(data!$C318:$J318,"*"&amp;AW$1&amp;"*")</f>
        <v>0</v>
      </c>
      <c r="AX317" s="66">
        <f>COUNTIF(data!$C318:$J318,"*"&amp;AX$1&amp;"*")</f>
        <v>0</v>
      </c>
      <c r="AY317" s="66">
        <f>COUNTIF(data!$C318:$J318,"*"&amp;AY$1&amp;"*")</f>
        <v>0</v>
      </c>
      <c r="AZ317" s="66">
        <f>COUNTIF(data!$C318:$J318,"*"&amp;AZ$1&amp;"*")</f>
        <v>0</v>
      </c>
      <c r="BA317" s="66">
        <f>COUNTIF(data!$C318:$J318,"*"&amp;BA$1&amp;"*")</f>
        <v>0</v>
      </c>
      <c r="BB317" s="66">
        <f>COUNTIF(data!$C318:$J318,"*"&amp;BB$1&amp;"*")</f>
        <v>0</v>
      </c>
    </row>
    <row r="318">
      <c r="A318" s="66">
        <f>COUNTIF(data!$C319:$J319,"*"&amp;A$1&amp;"*")</f>
        <v>0</v>
      </c>
      <c r="B318" s="66">
        <f>COUNTIF(data!$C319:$J319,"*"&amp;B$1&amp;"*")</f>
        <v>0</v>
      </c>
      <c r="C318" s="66">
        <f>COUNTIF(data!$C319:$J319,"*"&amp;C$1&amp;"*")</f>
        <v>0</v>
      </c>
      <c r="D318" s="66">
        <f>COUNTIF(data!$C319:$J319,"*"&amp;D$1&amp;"*")</f>
        <v>0</v>
      </c>
      <c r="E318" s="66">
        <f>COUNTIF(data!$C319:$J319,"*"&amp;E$1&amp;"*")</f>
        <v>0</v>
      </c>
      <c r="F318" s="66">
        <f>COUNTIF(data!$C319:$J319,"*"&amp;F$1&amp;"*")-COUNTIF(data!$C319:$J319,"*真美*")+COUNTIF(data!$C319:$J319,"*真美*真*")+COUNTIF(data!$C319:$J319,"*真*真美*")</f>
        <v>0</v>
      </c>
      <c r="G318" s="66">
        <f>COUNTIF(data!$C319:$J319,"*"&amp;G$1&amp;"*")</f>
        <v>0</v>
      </c>
      <c r="H318" s="66">
        <f>COUNTIF(data!$C319:$J319,"*"&amp;H$1&amp;"*")</f>
        <v>0</v>
      </c>
      <c r="I318" s="66">
        <f>COUNTIF(data!$C319:$J319,"*"&amp;I$1&amp;"*")</f>
        <v>0</v>
      </c>
      <c r="J318" s="66">
        <f>COUNTIF(data!$C319:$J319,"*"&amp;J$1&amp;"*")</f>
        <v>0</v>
      </c>
      <c r="K318" s="66">
        <f>COUNTIF(data!$C319:$J319,"*"&amp;K$1&amp;"*")</f>
        <v>0</v>
      </c>
      <c r="L318" s="66">
        <f>COUNTIF(data!$C319:$J319,"*"&amp;L$1&amp;"*")</f>
        <v>0</v>
      </c>
      <c r="M318" s="66">
        <f>COUNTIF(data!$C319:$J319,"*"&amp;M$1&amp;"*")</f>
        <v>0</v>
      </c>
      <c r="N318" s="66">
        <f>COUNTIF(data!$C319:$J319,"*"&amp;N$1&amp;"*")</f>
        <v>0</v>
      </c>
      <c r="O318" s="66">
        <f>COUNTIF(data!$C319:$J319,"*"&amp;O$1&amp;"*")</f>
        <v>0</v>
      </c>
      <c r="P318" s="66">
        <f>COUNTIF(data!$C319:$J319,"*"&amp;P$1&amp;"*")</f>
        <v>0</v>
      </c>
      <c r="Q318" s="66">
        <f>COUNTIF(data!$C319:$J319,"*"&amp;Q$1&amp;"*")</f>
        <v>1</v>
      </c>
      <c r="R318" s="66">
        <f>COUNTIF(data!$C319:$J319,"*"&amp;R$1&amp;"*")</f>
        <v>0</v>
      </c>
      <c r="S318" s="66">
        <f>COUNTIF(data!$C319:$J319,"*"&amp;S$1&amp;"*")</f>
        <v>0</v>
      </c>
      <c r="T318" s="66">
        <f>COUNTIF(data!$C319:$J319,"*"&amp;T$1&amp;"*")</f>
        <v>0</v>
      </c>
      <c r="U318" s="66">
        <f>COUNTIF(data!$C319:$J319,"*"&amp;U$1&amp;"*")</f>
        <v>0</v>
      </c>
      <c r="V318" s="66">
        <f>COUNTIF(data!$C319:$J319,"*"&amp;V$1&amp;"*")</f>
        <v>0</v>
      </c>
      <c r="W318" s="66">
        <f>COUNTIF(data!$C319:$J319,"*"&amp;W$1&amp;"*")</f>
        <v>1</v>
      </c>
      <c r="X318" s="66">
        <f>COUNTIF(data!$C319:$J319,"*"&amp;X$1&amp;"*")</f>
        <v>0</v>
      </c>
      <c r="Y318" s="66">
        <f>COUNTIF(data!$C319:$J319,"*"&amp;Y$1&amp;"*")</f>
        <v>0</v>
      </c>
      <c r="Z318" s="66">
        <f>COUNTIF(data!$C319:$J319,"*"&amp;Z$1&amp;"*")</f>
        <v>0</v>
      </c>
      <c r="AA318" s="66">
        <f>COUNTIF(data!$C319:$J319,"*"&amp;AA$1&amp;"*")</f>
        <v>0</v>
      </c>
      <c r="AB318" s="66">
        <f>COUNTIF(data!$C319:$J319,"*"&amp;AB$1&amp;"*")</f>
        <v>0</v>
      </c>
      <c r="AC318" s="66">
        <f>COUNTIF(data!$C319:$J319,"*"&amp;AC$1&amp;"*")</f>
        <v>0</v>
      </c>
      <c r="AD318" s="66">
        <f>COUNTIF(data!$C319:$J319,"*"&amp;AD$1&amp;"*")</f>
        <v>0</v>
      </c>
      <c r="AE318" s="66">
        <f>COUNTIF(data!$C319:$J319,"*"&amp;AE$1&amp;"*")</f>
        <v>0</v>
      </c>
      <c r="AF318" s="66">
        <f>COUNTIF(data!$C319:$J319,"*"&amp;AF$1&amp;"*")</f>
        <v>0</v>
      </c>
      <c r="AG318" s="66">
        <f>COUNTIF(data!$C319:$J319,"*"&amp;AG$1&amp;"*")</f>
        <v>0</v>
      </c>
      <c r="AH318" s="66">
        <f>COUNTIF(data!$C319:$J319,"*"&amp;AH$1&amp;"*")-COUNTIF(data!$C319:$J319,"*雪歩*")+COUNTIF(data!$C319:$J319,"*雪歩*歩*")+COUNTIF(data!$C319:$J319,"*歩*雪歩*")</f>
        <v>0</v>
      </c>
      <c r="AI318" s="66">
        <f>COUNTIF(data!$C319:$J319,"*"&amp;AI$1&amp;"*")</f>
        <v>0</v>
      </c>
      <c r="AJ318" s="66">
        <f>COUNTIF(data!$C319:$J319,"*"&amp;AJ$1&amp;"*")</f>
        <v>0</v>
      </c>
      <c r="AK318" s="66">
        <f>COUNTIF(data!$C319:$J319,"*"&amp;AK$1&amp;"*")</f>
        <v>0</v>
      </c>
      <c r="AL318" s="66">
        <f>COUNTIF(data!$C319:$J319,"*"&amp;AL$1&amp;"*")</f>
        <v>0</v>
      </c>
      <c r="AM318" s="66">
        <f>COUNTIF(data!$C319:$J319,"*"&amp;AM$1&amp;"*")</f>
        <v>0</v>
      </c>
      <c r="AN318" s="66">
        <f>COUNTIF(data!$C319:$J319,"*"&amp;AN$1&amp;"*")</f>
        <v>0</v>
      </c>
      <c r="AO318" s="66">
        <f>COUNTIF(data!$C319:$J319,"*"&amp;AO$1&amp;"*")</f>
        <v>0</v>
      </c>
      <c r="AP318" s="66">
        <f>COUNTIF(data!$C319:$J319,"*"&amp;AP$1&amp;"*")</f>
        <v>0</v>
      </c>
      <c r="AQ318" s="66">
        <f>COUNTIF(data!$C319:$J319,"*"&amp;AQ$1&amp;"*")</f>
        <v>0</v>
      </c>
      <c r="AR318" s="66">
        <f>COUNTIF(data!$C319:$J319,"*"&amp;AR$1&amp;"*")</f>
        <v>0</v>
      </c>
      <c r="AS318" s="66">
        <f>COUNTIF(data!$C319:$J319,"*"&amp;AS$1&amp;"*")</f>
        <v>0</v>
      </c>
      <c r="AT318" s="66">
        <f>COUNTIF(data!$C319:$J319,"*"&amp;AT$1&amp;"*")</f>
        <v>0</v>
      </c>
      <c r="AU318" s="66">
        <f>COUNTIF(data!$C319:$J319,"*"&amp;AU$1&amp;"*")</f>
        <v>0</v>
      </c>
      <c r="AV318" s="66">
        <f>COUNTIF(data!$C319:$J319,"*"&amp;AV$1&amp;"*")</f>
        <v>1</v>
      </c>
      <c r="AW318" s="66">
        <f>COUNTIF(data!$C319:$J319,"*"&amp;AW$1&amp;"*")</f>
        <v>0</v>
      </c>
      <c r="AX318" s="66">
        <f>COUNTIF(data!$C319:$J319,"*"&amp;AX$1&amp;"*")</f>
        <v>0</v>
      </c>
      <c r="AY318" s="66">
        <f>COUNTIF(data!$C319:$J319,"*"&amp;AY$1&amp;"*")</f>
        <v>0</v>
      </c>
      <c r="AZ318" s="66">
        <f>COUNTIF(data!$C319:$J319,"*"&amp;AZ$1&amp;"*")</f>
        <v>0</v>
      </c>
      <c r="BA318" s="66">
        <f>COUNTIF(data!$C319:$J319,"*"&amp;BA$1&amp;"*")</f>
        <v>0</v>
      </c>
      <c r="BB318" s="66">
        <f>COUNTIF(data!$C319:$J319,"*"&amp;BB$1&amp;"*")</f>
        <v>0</v>
      </c>
    </row>
    <row r="319">
      <c r="A319" s="66">
        <f>COUNTIF(data!$C320:$J320,"*"&amp;A$1&amp;"*")</f>
        <v>0</v>
      </c>
      <c r="B319" s="66">
        <f>COUNTIF(data!$C320:$J320,"*"&amp;B$1&amp;"*")</f>
        <v>0</v>
      </c>
      <c r="C319" s="66">
        <f>COUNTIF(data!$C320:$J320,"*"&amp;C$1&amp;"*")</f>
        <v>0</v>
      </c>
      <c r="D319" s="66">
        <f>COUNTIF(data!$C320:$J320,"*"&amp;D$1&amp;"*")</f>
        <v>0</v>
      </c>
      <c r="E319" s="66">
        <f>COUNTIF(data!$C320:$J320,"*"&amp;E$1&amp;"*")</f>
        <v>0</v>
      </c>
      <c r="F319" s="66">
        <f>COUNTIF(data!$C320:$J320,"*"&amp;F$1&amp;"*")-COUNTIF(data!$C320:$J320,"*真美*")+COUNTIF(data!$C320:$J320,"*真美*真*")+COUNTIF(data!$C320:$J320,"*真*真美*")</f>
        <v>0</v>
      </c>
      <c r="G319" s="66">
        <f>COUNTIF(data!$C320:$J320,"*"&amp;G$1&amp;"*")</f>
        <v>0</v>
      </c>
      <c r="H319" s="66">
        <f>COUNTIF(data!$C320:$J320,"*"&amp;H$1&amp;"*")</f>
        <v>0</v>
      </c>
      <c r="I319" s="66">
        <f>COUNTIF(data!$C320:$J320,"*"&amp;I$1&amp;"*")</f>
        <v>0</v>
      </c>
      <c r="J319" s="66">
        <f>COUNTIF(data!$C320:$J320,"*"&amp;J$1&amp;"*")</f>
        <v>0</v>
      </c>
      <c r="K319" s="66">
        <f>COUNTIF(data!$C320:$J320,"*"&amp;K$1&amp;"*")</f>
        <v>0</v>
      </c>
      <c r="L319" s="66">
        <f>COUNTIF(data!$C320:$J320,"*"&amp;L$1&amp;"*")</f>
        <v>0</v>
      </c>
      <c r="M319" s="66">
        <f>COUNTIF(data!$C320:$J320,"*"&amp;M$1&amp;"*")</f>
        <v>0</v>
      </c>
      <c r="N319" s="66">
        <f>COUNTIF(data!$C320:$J320,"*"&amp;N$1&amp;"*")</f>
        <v>0</v>
      </c>
      <c r="O319" s="66">
        <f>COUNTIF(data!$C320:$J320,"*"&amp;O$1&amp;"*")</f>
        <v>0</v>
      </c>
      <c r="P319" s="66">
        <f>COUNTIF(data!$C320:$J320,"*"&amp;P$1&amp;"*")</f>
        <v>0</v>
      </c>
      <c r="Q319" s="66">
        <f>COUNTIF(data!$C320:$J320,"*"&amp;Q$1&amp;"*")</f>
        <v>0</v>
      </c>
      <c r="R319" s="66">
        <f>COUNTIF(data!$C320:$J320,"*"&amp;R$1&amp;"*")</f>
        <v>0</v>
      </c>
      <c r="S319" s="66">
        <f>COUNTIF(data!$C320:$J320,"*"&amp;S$1&amp;"*")</f>
        <v>0</v>
      </c>
      <c r="T319" s="66">
        <f>COUNTIF(data!$C320:$J320,"*"&amp;T$1&amp;"*")</f>
        <v>0</v>
      </c>
      <c r="U319" s="66">
        <f>COUNTIF(data!$C320:$J320,"*"&amp;U$1&amp;"*")</f>
        <v>0</v>
      </c>
      <c r="V319" s="66">
        <f>COUNTIF(data!$C320:$J320,"*"&amp;V$1&amp;"*")</f>
        <v>0</v>
      </c>
      <c r="W319" s="66">
        <f>COUNTIF(data!$C320:$J320,"*"&amp;W$1&amp;"*")</f>
        <v>0</v>
      </c>
      <c r="X319" s="66">
        <f>COUNTIF(data!$C320:$J320,"*"&amp;X$1&amp;"*")</f>
        <v>0</v>
      </c>
      <c r="Y319" s="66">
        <f>COUNTIF(data!$C320:$J320,"*"&amp;Y$1&amp;"*")</f>
        <v>0</v>
      </c>
      <c r="Z319" s="66">
        <f>COUNTIF(data!$C320:$J320,"*"&amp;Z$1&amp;"*")</f>
        <v>0</v>
      </c>
      <c r="AA319" s="66">
        <f>COUNTIF(data!$C320:$J320,"*"&amp;AA$1&amp;"*")</f>
        <v>0</v>
      </c>
      <c r="AB319" s="66">
        <f>COUNTIF(data!$C320:$J320,"*"&amp;AB$1&amp;"*")</f>
        <v>0</v>
      </c>
      <c r="AC319" s="66">
        <f>COUNTIF(data!$C320:$J320,"*"&amp;AC$1&amp;"*")</f>
        <v>0</v>
      </c>
      <c r="AD319" s="66">
        <f>COUNTIF(data!$C320:$J320,"*"&amp;AD$1&amp;"*")</f>
        <v>0</v>
      </c>
      <c r="AE319" s="66">
        <f>COUNTIF(data!$C320:$J320,"*"&amp;AE$1&amp;"*")</f>
        <v>0</v>
      </c>
      <c r="AF319" s="66">
        <f>COUNTIF(data!$C320:$J320,"*"&amp;AF$1&amp;"*")</f>
        <v>0</v>
      </c>
      <c r="AG319" s="66">
        <f>COUNTIF(data!$C320:$J320,"*"&amp;AG$1&amp;"*")</f>
        <v>0</v>
      </c>
      <c r="AH319" s="66">
        <f>COUNTIF(data!$C320:$J320,"*"&amp;AH$1&amp;"*")-COUNTIF(data!$C320:$J320,"*雪歩*")+COUNTIF(data!$C320:$J320,"*雪歩*歩*")+COUNTIF(data!$C320:$J320,"*歩*雪歩*")</f>
        <v>0</v>
      </c>
      <c r="AI319" s="66">
        <f>COUNTIF(data!$C320:$J320,"*"&amp;AI$1&amp;"*")</f>
        <v>0</v>
      </c>
      <c r="AJ319" s="66">
        <f>COUNTIF(data!$C320:$J320,"*"&amp;AJ$1&amp;"*")</f>
        <v>0</v>
      </c>
      <c r="AK319" s="66">
        <f>COUNTIF(data!$C320:$J320,"*"&amp;AK$1&amp;"*")</f>
        <v>0</v>
      </c>
      <c r="AL319" s="66">
        <f>COUNTIF(data!$C320:$J320,"*"&amp;AL$1&amp;"*")</f>
        <v>0</v>
      </c>
      <c r="AM319" s="66">
        <f>COUNTIF(data!$C320:$J320,"*"&amp;AM$1&amp;"*")</f>
        <v>1</v>
      </c>
      <c r="AN319" s="66">
        <f>COUNTIF(data!$C320:$J320,"*"&amp;AN$1&amp;"*")</f>
        <v>0</v>
      </c>
      <c r="AO319" s="66">
        <f>COUNTIF(data!$C320:$J320,"*"&amp;AO$1&amp;"*")</f>
        <v>0</v>
      </c>
      <c r="AP319" s="66">
        <f>COUNTIF(data!$C320:$J320,"*"&amp;AP$1&amp;"*")</f>
        <v>0</v>
      </c>
      <c r="AQ319" s="66">
        <f>COUNTIF(data!$C320:$J320,"*"&amp;AQ$1&amp;"*")</f>
        <v>0</v>
      </c>
      <c r="AR319" s="66">
        <f>COUNTIF(data!$C320:$J320,"*"&amp;AR$1&amp;"*")</f>
        <v>0</v>
      </c>
      <c r="AS319" s="66">
        <f>COUNTIF(data!$C320:$J320,"*"&amp;AS$1&amp;"*")</f>
        <v>0</v>
      </c>
      <c r="AT319" s="66">
        <f>COUNTIF(data!$C320:$J320,"*"&amp;AT$1&amp;"*")</f>
        <v>1</v>
      </c>
      <c r="AU319" s="66">
        <f>COUNTIF(data!$C320:$J320,"*"&amp;AU$1&amp;"*")</f>
        <v>0</v>
      </c>
      <c r="AV319" s="66">
        <f>COUNTIF(data!$C320:$J320,"*"&amp;AV$1&amp;"*")</f>
        <v>0</v>
      </c>
      <c r="AW319" s="66">
        <f>COUNTIF(data!$C320:$J320,"*"&amp;AW$1&amp;"*")</f>
        <v>0</v>
      </c>
      <c r="AX319" s="66">
        <f>COUNTIF(data!$C320:$J320,"*"&amp;AX$1&amp;"*")</f>
        <v>0</v>
      </c>
      <c r="AY319" s="66">
        <f>COUNTIF(data!$C320:$J320,"*"&amp;AY$1&amp;"*")</f>
        <v>0</v>
      </c>
      <c r="AZ319" s="66">
        <f>COUNTIF(data!$C320:$J320,"*"&amp;AZ$1&amp;"*")</f>
        <v>1</v>
      </c>
      <c r="BA319" s="66">
        <f>COUNTIF(data!$C320:$J320,"*"&amp;BA$1&amp;"*")</f>
        <v>0</v>
      </c>
      <c r="BB319" s="66">
        <f>COUNTIF(data!$C320:$J320,"*"&amp;BB$1&amp;"*")</f>
        <v>0</v>
      </c>
    </row>
    <row r="320">
      <c r="A320" s="66">
        <f>COUNTIF(data!$C321:$J321,"*"&amp;A$1&amp;"*")</f>
        <v>0</v>
      </c>
      <c r="B320" s="66">
        <f>COUNTIF(data!$C321:$J321,"*"&amp;B$1&amp;"*")</f>
        <v>0</v>
      </c>
      <c r="C320" s="66">
        <f>COUNTIF(data!$C321:$J321,"*"&amp;C$1&amp;"*")</f>
        <v>0</v>
      </c>
      <c r="D320" s="66">
        <f>COUNTIF(data!$C321:$J321,"*"&amp;D$1&amp;"*")</f>
        <v>0</v>
      </c>
      <c r="E320" s="66">
        <f>COUNTIF(data!$C321:$J321,"*"&amp;E$1&amp;"*")</f>
        <v>0</v>
      </c>
      <c r="F320" s="66">
        <f>COUNTIF(data!$C321:$J321,"*"&amp;F$1&amp;"*")-COUNTIF(data!$C321:$J321,"*真美*")+COUNTIF(data!$C321:$J321,"*真美*真*")+COUNTIF(data!$C321:$J321,"*真*真美*")</f>
        <v>0</v>
      </c>
      <c r="G320" s="66">
        <f>COUNTIF(data!$C321:$J321,"*"&amp;G$1&amp;"*")</f>
        <v>0</v>
      </c>
      <c r="H320" s="66">
        <f>COUNTIF(data!$C321:$J321,"*"&amp;H$1&amp;"*")</f>
        <v>0</v>
      </c>
      <c r="I320" s="66">
        <f>COUNTIF(data!$C321:$J321,"*"&amp;I$1&amp;"*")</f>
        <v>0</v>
      </c>
      <c r="J320" s="66">
        <f>COUNTIF(data!$C321:$J321,"*"&amp;J$1&amp;"*")</f>
        <v>0</v>
      </c>
      <c r="K320" s="66">
        <f>COUNTIF(data!$C321:$J321,"*"&amp;K$1&amp;"*")</f>
        <v>0</v>
      </c>
      <c r="L320" s="66">
        <f>COUNTIF(data!$C321:$J321,"*"&amp;L$1&amp;"*")</f>
        <v>0</v>
      </c>
      <c r="M320" s="66">
        <f>COUNTIF(data!$C321:$J321,"*"&amp;M$1&amp;"*")</f>
        <v>0</v>
      </c>
      <c r="N320" s="66">
        <f>COUNTIF(data!$C321:$J321,"*"&amp;N$1&amp;"*")</f>
        <v>0</v>
      </c>
      <c r="O320" s="66">
        <f>COUNTIF(data!$C321:$J321,"*"&amp;O$1&amp;"*")</f>
        <v>0</v>
      </c>
      <c r="P320" s="66">
        <f>COUNTIF(data!$C321:$J321,"*"&amp;P$1&amp;"*")</f>
        <v>0</v>
      </c>
      <c r="Q320" s="66">
        <f>COUNTIF(data!$C321:$J321,"*"&amp;Q$1&amp;"*")</f>
        <v>0</v>
      </c>
      <c r="R320" s="66">
        <f>COUNTIF(data!$C321:$J321,"*"&amp;R$1&amp;"*")</f>
        <v>0</v>
      </c>
      <c r="S320" s="66">
        <f>COUNTIF(data!$C321:$J321,"*"&amp;S$1&amp;"*")</f>
        <v>0</v>
      </c>
      <c r="T320" s="66">
        <f>COUNTIF(data!$C321:$J321,"*"&amp;T$1&amp;"*")</f>
        <v>0</v>
      </c>
      <c r="U320" s="66">
        <f>COUNTIF(data!$C321:$J321,"*"&amp;U$1&amp;"*")</f>
        <v>0</v>
      </c>
      <c r="V320" s="66">
        <f>COUNTIF(data!$C321:$J321,"*"&amp;V$1&amp;"*")</f>
        <v>0</v>
      </c>
      <c r="W320" s="66">
        <f>COUNTIF(data!$C321:$J321,"*"&amp;W$1&amp;"*")</f>
        <v>0</v>
      </c>
      <c r="X320" s="66">
        <f>COUNTIF(data!$C321:$J321,"*"&amp;X$1&amp;"*")</f>
        <v>0</v>
      </c>
      <c r="Y320" s="66">
        <f>COUNTIF(data!$C321:$J321,"*"&amp;Y$1&amp;"*")</f>
        <v>0</v>
      </c>
      <c r="Z320" s="66">
        <f>COUNTIF(data!$C321:$J321,"*"&amp;Z$1&amp;"*")</f>
        <v>0</v>
      </c>
      <c r="AA320" s="66">
        <f>COUNTIF(data!$C321:$J321,"*"&amp;AA$1&amp;"*")</f>
        <v>0</v>
      </c>
      <c r="AB320" s="66">
        <f>COUNTIF(data!$C321:$J321,"*"&amp;AB$1&amp;"*")</f>
        <v>0</v>
      </c>
      <c r="AC320" s="66">
        <f>COUNTIF(data!$C321:$J321,"*"&amp;AC$1&amp;"*")</f>
        <v>0</v>
      </c>
      <c r="AD320" s="66">
        <f>COUNTIF(data!$C321:$J321,"*"&amp;AD$1&amp;"*")</f>
        <v>0</v>
      </c>
      <c r="AE320" s="66">
        <f>COUNTIF(data!$C321:$J321,"*"&amp;AE$1&amp;"*")</f>
        <v>0</v>
      </c>
      <c r="AF320" s="66">
        <f>COUNTIF(data!$C321:$J321,"*"&amp;AF$1&amp;"*")</f>
        <v>0</v>
      </c>
      <c r="AG320" s="66">
        <f>COUNTIF(data!$C321:$J321,"*"&amp;AG$1&amp;"*")</f>
        <v>0</v>
      </c>
      <c r="AH320" s="66">
        <f>COUNTIF(data!$C321:$J321,"*"&amp;AH$1&amp;"*")-COUNTIF(data!$C321:$J321,"*雪歩*")+COUNTIF(data!$C321:$J321,"*雪歩*歩*")+COUNTIF(data!$C321:$J321,"*歩*雪歩*")</f>
        <v>0</v>
      </c>
      <c r="AI320" s="66">
        <f>COUNTIF(data!$C321:$J321,"*"&amp;AI$1&amp;"*")</f>
        <v>0</v>
      </c>
      <c r="AJ320" s="66">
        <f>COUNTIF(data!$C321:$J321,"*"&amp;AJ$1&amp;"*")</f>
        <v>0</v>
      </c>
      <c r="AK320" s="66">
        <f>COUNTIF(data!$C321:$J321,"*"&amp;AK$1&amp;"*")</f>
        <v>0</v>
      </c>
      <c r="AL320" s="66">
        <f>COUNTIF(data!$C321:$J321,"*"&amp;AL$1&amp;"*")</f>
        <v>0</v>
      </c>
      <c r="AM320" s="66">
        <f>COUNTIF(data!$C321:$J321,"*"&amp;AM$1&amp;"*")</f>
        <v>0</v>
      </c>
      <c r="AN320" s="66">
        <f>COUNTIF(data!$C321:$J321,"*"&amp;AN$1&amp;"*")</f>
        <v>0</v>
      </c>
      <c r="AO320" s="66">
        <f>COUNTIF(data!$C321:$J321,"*"&amp;AO$1&amp;"*")</f>
        <v>0</v>
      </c>
      <c r="AP320" s="66">
        <f>COUNTIF(data!$C321:$J321,"*"&amp;AP$1&amp;"*")</f>
        <v>0</v>
      </c>
      <c r="AQ320" s="66">
        <f>COUNTIF(data!$C321:$J321,"*"&amp;AQ$1&amp;"*")</f>
        <v>0</v>
      </c>
      <c r="AR320" s="66">
        <f>COUNTIF(data!$C321:$J321,"*"&amp;AR$1&amp;"*")</f>
        <v>0</v>
      </c>
      <c r="AS320" s="66">
        <f>COUNTIF(data!$C321:$J321,"*"&amp;AS$1&amp;"*")</f>
        <v>0</v>
      </c>
      <c r="AT320" s="66">
        <f>COUNTIF(data!$C321:$J321,"*"&amp;AT$1&amp;"*")</f>
        <v>0</v>
      </c>
      <c r="AU320" s="66">
        <f>COUNTIF(data!$C321:$J321,"*"&amp;AU$1&amp;"*")</f>
        <v>0</v>
      </c>
      <c r="AV320" s="66">
        <f>COUNTIF(data!$C321:$J321,"*"&amp;AV$1&amp;"*")</f>
        <v>0</v>
      </c>
      <c r="AW320" s="66">
        <f>COUNTIF(data!$C321:$J321,"*"&amp;AW$1&amp;"*")</f>
        <v>0</v>
      </c>
      <c r="AX320" s="66">
        <f>COUNTIF(data!$C321:$J321,"*"&amp;AX$1&amp;"*")</f>
        <v>0</v>
      </c>
      <c r="AY320" s="66">
        <f>COUNTIF(data!$C321:$J321,"*"&amp;AY$1&amp;"*")</f>
        <v>1</v>
      </c>
      <c r="AZ320" s="66">
        <f>COUNTIF(data!$C321:$J321,"*"&amp;AZ$1&amp;"*")</f>
        <v>0</v>
      </c>
      <c r="BA320" s="66">
        <f>COUNTIF(data!$C321:$J321,"*"&amp;BA$1&amp;"*")</f>
        <v>0</v>
      </c>
      <c r="BB320" s="66">
        <f>COUNTIF(data!$C321:$J321,"*"&amp;BB$1&amp;"*")</f>
        <v>0</v>
      </c>
    </row>
    <row r="321">
      <c r="A321" s="66">
        <f>COUNTIF(data!$C322:$J322,"*"&amp;A$1&amp;"*")</f>
        <v>0</v>
      </c>
      <c r="B321" s="66">
        <f>COUNTIF(data!$C322:$J322,"*"&amp;B$1&amp;"*")</f>
        <v>0</v>
      </c>
      <c r="C321" s="66">
        <f>COUNTIF(data!$C322:$J322,"*"&amp;C$1&amp;"*")</f>
        <v>0</v>
      </c>
      <c r="D321" s="66">
        <f>COUNTIF(data!$C322:$J322,"*"&amp;D$1&amp;"*")</f>
        <v>0</v>
      </c>
      <c r="E321" s="66">
        <f>COUNTIF(data!$C322:$J322,"*"&amp;E$1&amp;"*")</f>
        <v>0</v>
      </c>
      <c r="F321" s="66">
        <f>COUNTIF(data!$C322:$J322,"*"&amp;F$1&amp;"*")-COUNTIF(data!$C322:$J322,"*真美*")+COUNTIF(data!$C322:$J322,"*真美*真*")+COUNTIF(data!$C322:$J322,"*真*真美*")</f>
        <v>0</v>
      </c>
      <c r="G321" s="66">
        <f>COUNTIF(data!$C322:$J322,"*"&amp;G$1&amp;"*")</f>
        <v>0</v>
      </c>
      <c r="H321" s="66">
        <f>COUNTIF(data!$C322:$J322,"*"&amp;H$1&amp;"*")</f>
        <v>1</v>
      </c>
      <c r="I321" s="66">
        <f>COUNTIF(data!$C322:$J322,"*"&amp;I$1&amp;"*")</f>
        <v>0</v>
      </c>
      <c r="J321" s="66">
        <f>COUNTIF(data!$C322:$J322,"*"&amp;J$1&amp;"*")</f>
        <v>0</v>
      </c>
      <c r="K321" s="66">
        <f>COUNTIF(data!$C322:$J322,"*"&amp;K$1&amp;"*")</f>
        <v>0</v>
      </c>
      <c r="L321" s="66">
        <f>COUNTIF(data!$C322:$J322,"*"&amp;L$1&amp;"*")</f>
        <v>0</v>
      </c>
      <c r="M321" s="66">
        <f>COUNTIF(data!$C322:$J322,"*"&amp;M$1&amp;"*")</f>
        <v>0</v>
      </c>
      <c r="N321" s="66">
        <f>COUNTIF(data!$C322:$J322,"*"&amp;N$1&amp;"*")</f>
        <v>0</v>
      </c>
      <c r="O321" s="66">
        <f>COUNTIF(data!$C322:$J322,"*"&amp;O$1&amp;"*")</f>
        <v>1</v>
      </c>
      <c r="P321" s="66">
        <f>COUNTIF(data!$C322:$J322,"*"&amp;P$1&amp;"*")</f>
        <v>0</v>
      </c>
      <c r="Q321" s="66">
        <f>COUNTIF(data!$C322:$J322,"*"&amp;Q$1&amp;"*")</f>
        <v>0</v>
      </c>
      <c r="R321" s="66">
        <f>COUNTIF(data!$C322:$J322,"*"&amp;R$1&amp;"*")</f>
        <v>0</v>
      </c>
      <c r="S321" s="66">
        <f>COUNTIF(data!$C322:$J322,"*"&amp;S$1&amp;"*")</f>
        <v>0</v>
      </c>
      <c r="T321" s="66">
        <f>COUNTIF(data!$C322:$J322,"*"&amp;T$1&amp;"*")</f>
        <v>0</v>
      </c>
      <c r="U321" s="66">
        <f>COUNTIF(data!$C322:$J322,"*"&amp;U$1&amp;"*")</f>
        <v>0</v>
      </c>
      <c r="V321" s="66">
        <f>COUNTIF(data!$C322:$J322,"*"&amp;V$1&amp;"*")</f>
        <v>0</v>
      </c>
      <c r="W321" s="66">
        <f>COUNTIF(data!$C322:$J322,"*"&amp;W$1&amp;"*")</f>
        <v>0</v>
      </c>
      <c r="X321" s="66">
        <f>COUNTIF(data!$C322:$J322,"*"&amp;X$1&amp;"*")</f>
        <v>0</v>
      </c>
      <c r="Y321" s="66">
        <f>COUNTIF(data!$C322:$J322,"*"&amp;Y$1&amp;"*")</f>
        <v>0</v>
      </c>
      <c r="Z321" s="66">
        <f>COUNTIF(data!$C322:$J322,"*"&amp;Z$1&amp;"*")</f>
        <v>0</v>
      </c>
      <c r="AA321" s="66">
        <f>COUNTIF(data!$C322:$J322,"*"&amp;AA$1&amp;"*")</f>
        <v>0</v>
      </c>
      <c r="AB321" s="66">
        <f>COUNTIF(data!$C322:$J322,"*"&amp;AB$1&amp;"*")</f>
        <v>0</v>
      </c>
      <c r="AC321" s="66">
        <f>COUNTIF(data!$C322:$J322,"*"&amp;AC$1&amp;"*")</f>
        <v>0</v>
      </c>
      <c r="AD321" s="66">
        <f>COUNTIF(data!$C322:$J322,"*"&amp;AD$1&amp;"*")</f>
        <v>0</v>
      </c>
      <c r="AE321" s="66">
        <f>COUNTIF(data!$C322:$J322,"*"&amp;AE$1&amp;"*")</f>
        <v>0</v>
      </c>
      <c r="AF321" s="66">
        <f>COUNTIF(data!$C322:$J322,"*"&amp;AF$1&amp;"*")</f>
        <v>0</v>
      </c>
      <c r="AG321" s="66">
        <f>COUNTIF(data!$C322:$J322,"*"&amp;AG$1&amp;"*")</f>
        <v>1</v>
      </c>
      <c r="AH321" s="66">
        <f>COUNTIF(data!$C322:$J322,"*"&amp;AH$1&amp;"*")-COUNTIF(data!$C322:$J322,"*雪歩*")+COUNTIF(data!$C322:$J322,"*雪歩*歩*")+COUNTIF(data!$C322:$J322,"*歩*雪歩*")</f>
        <v>0</v>
      </c>
      <c r="AI321" s="66">
        <f>COUNTIF(data!$C322:$J322,"*"&amp;AI$1&amp;"*")</f>
        <v>0</v>
      </c>
      <c r="AJ321" s="66">
        <f>COUNTIF(data!$C322:$J322,"*"&amp;AJ$1&amp;"*")</f>
        <v>1</v>
      </c>
      <c r="AK321" s="66">
        <f>COUNTIF(data!$C322:$J322,"*"&amp;AK$1&amp;"*")</f>
        <v>0</v>
      </c>
      <c r="AL321" s="66">
        <f>COUNTIF(data!$C322:$J322,"*"&amp;AL$1&amp;"*")</f>
        <v>0</v>
      </c>
      <c r="AM321" s="66">
        <f>COUNTIF(data!$C322:$J322,"*"&amp;AM$1&amp;"*")</f>
        <v>0</v>
      </c>
      <c r="AN321" s="66">
        <f>COUNTIF(data!$C322:$J322,"*"&amp;AN$1&amp;"*")</f>
        <v>0</v>
      </c>
      <c r="AO321" s="66">
        <f>COUNTIF(data!$C322:$J322,"*"&amp;AO$1&amp;"*")</f>
        <v>0</v>
      </c>
      <c r="AP321" s="66">
        <f>COUNTIF(data!$C322:$J322,"*"&amp;AP$1&amp;"*")</f>
        <v>0</v>
      </c>
      <c r="AQ321" s="66">
        <f>COUNTIF(data!$C322:$J322,"*"&amp;AQ$1&amp;"*")</f>
        <v>0</v>
      </c>
      <c r="AR321" s="66">
        <f>COUNTIF(data!$C322:$J322,"*"&amp;AR$1&amp;"*")</f>
        <v>0</v>
      </c>
      <c r="AS321" s="66">
        <f>COUNTIF(data!$C322:$J322,"*"&amp;AS$1&amp;"*")</f>
        <v>0</v>
      </c>
      <c r="AT321" s="66">
        <f>COUNTIF(data!$C322:$J322,"*"&amp;AT$1&amp;"*")</f>
        <v>0</v>
      </c>
      <c r="AU321" s="66">
        <f>COUNTIF(data!$C322:$J322,"*"&amp;AU$1&amp;"*")</f>
        <v>0</v>
      </c>
      <c r="AV321" s="66">
        <f>COUNTIF(data!$C322:$J322,"*"&amp;AV$1&amp;"*")</f>
        <v>0</v>
      </c>
      <c r="AW321" s="66">
        <f>COUNTIF(data!$C322:$J322,"*"&amp;AW$1&amp;"*")</f>
        <v>0</v>
      </c>
      <c r="AX321" s="66">
        <f>COUNTIF(data!$C322:$J322,"*"&amp;AX$1&amp;"*")</f>
        <v>0</v>
      </c>
      <c r="AY321" s="66">
        <f>COUNTIF(data!$C322:$J322,"*"&amp;AY$1&amp;"*")</f>
        <v>0</v>
      </c>
      <c r="AZ321" s="66">
        <f>COUNTIF(data!$C322:$J322,"*"&amp;AZ$1&amp;"*")</f>
        <v>0</v>
      </c>
      <c r="BA321" s="66">
        <f>COUNTIF(data!$C322:$J322,"*"&amp;BA$1&amp;"*")</f>
        <v>0</v>
      </c>
      <c r="BB321" s="66">
        <f>COUNTIF(data!$C322:$J322,"*"&amp;BB$1&amp;"*")</f>
        <v>0</v>
      </c>
    </row>
    <row r="322">
      <c r="A322" s="66">
        <f>COUNTIF(data!$C323:$J323,"*"&amp;A$1&amp;"*")</f>
        <v>0</v>
      </c>
      <c r="B322" s="66">
        <f>COUNTIF(data!$C323:$J323,"*"&amp;B$1&amp;"*")</f>
        <v>0</v>
      </c>
      <c r="C322" s="66">
        <f>COUNTIF(data!$C323:$J323,"*"&amp;C$1&amp;"*")</f>
        <v>0</v>
      </c>
      <c r="D322" s="66">
        <f>COUNTIF(data!$C323:$J323,"*"&amp;D$1&amp;"*")</f>
        <v>0</v>
      </c>
      <c r="E322" s="66">
        <f>COUNTIF(data!$C323:$J323,"*"&amp;E$1&amp;"*")</f>
        <v>1</v>
      </c>
      <c r="F322" s="66">
        <f>COUNTIF(data!$C323:$J323,"*"&amp;F$1&amp;"*")-COUNTIF(data!$C323:$J323,"*真美*")+COUNTIF(data!$C323:$J323,"*真美*真*")+COUNTIF(data!$C323:$J323,"*真*真美*")</f>
        <v>0</v>
      </c>
      <c r="G322" s="66">
        <f>COUNTIF(data!$C323:$J323,"*"&amp;G$1&amp;"*")</f>
        <v>1</v>
      </c>
      <c r="H322" s="66">
        <f>COUNTIF(data!$C323:$J323,"*"&amp;H$1&amp;"*")</f>
        <v>0</v>
      </c>
      <c r="I322" s="66">
        <f>COUNTIF(data!$C323:$J323,"*"&amp;I$1&amp;"*")</f>
        <v>0</v>
      </c>
      <c r="J322" s="66">
        <f>COUNTIF(data!$C323:$J323,"*"&amp;J$1&amp;"*")</f>
        <v>0</v>
      </c>
      <c r="K322" s="66">
        <f>COUNTIF(data!$C323:$J323,"*"&amp;K$1&amp;"*")</f>
        <v>0</v>
      </c>
      <c r="L322" s="66">
        <f>COUNTIF(data!$C323:$J323,"*"&amp;L$1&amp;"*")</f>
        <v>0</v>
      </c>
      <c r="M322" s="66">
        <f>COUNTIF(data!$C323:$J323,"*"&amp;M$1&amp;"*")</f>
        <v>0</v>
      </c>
      <c r="N322" s="66">
        <f>COUNTIF(data!$C323:$J323,"*"&amp;N$1&amp;"*")</f>
        <v>0</v>
      </c>
      <c r="O322" s="66">
        <f>COUNTIF(data!$C323:$J323,"*"&amp;O$1&amp;"*")</f>
        <v>0</v>
      </c>
      <c r="P322" s="66">
        <f>COUNTIF(data!$C323:$J323,"*"&amp;P$1&amp;"*")</f>
        <v>0</v>
      </c>
      <c r="Q322" s="66">
        <f>COUNTIF(data!$C323:$J323,"*"&amp;Q$1&amp;"*")</f>
        <v>0</v>
      </c>
      <c r="R322" s="66">
        <f>COUNTIF(data!$C323:$J323,"*"&amp;R$1&amp;"*")</f>
        <v>0</v>
      </c>
      <c r="S322" s="66">
        <f>COUNTIF(data!$C323:$J323,"*"&amp;S$1&amp;"*")</f>
        <v>0</v>
      </c>
      <c r="T322" s="66">
        <f>COUNTIF(data!$C323:$J323,"*"&amp;T$1&amp;"*")</f>
        <v>0</v>
      </c>
      <c r="U322" s="66">
        <f>COUNTIF(data!$C323:$J323,"*"&amp;U$1&amp;"*")</f>
        <v>0</v>
      </c>
      <c r="V322" s="66">
        <f>COUNTIF(data!$C323:$J323,"*"&amp;V$1&amp;"*")</f>
        <v>0</v>
      </c>
      <c r="W322" s="66">
        <f>COUNTIF(data!$C323:$J323,"*"&amp;W$1&amp;"*")</f>
        <v>0</v>
      </c>
      <c r="X322" s="66">
        <f>COUNTIF(data!$C323:$J323,"*"&amp;X$1&amp;"*")</f>
        <v>0</v>
      </c>
      <c r="Y322" s="66">
        <f>COUNTIF(data!$C323:$J323,"*"&amp;Y$1&amp;"*")</f>
        <v>0</v>
      </c>
      <c r="Z322" s="66">
        <f>COUNTIF(data!$C323:$J323,"*"&amp;Z$1&amp;"*")</f>
        <v>0</v>
      </c>
      <c r="AA322" s="66">
        <f>COUNTIF(data!$C323:$J323,"*"&amp;AA$1&amp;"*")</f>
        <v>0</v>
      </c>
      <c r="AB322" s="66">
        <f>COUNTIF(data!$C323:$J323,"*"&amp;AB$1&amp;"*")</f>
        <v>0</v>
      </c>
      <c r="AC322" s="66">
        <f>COUNTIF(data!$C323:$J323,"*"&amp;AC$1&amp;"*")</f>
        <v>0</v>
      </c>
      <c r="AD322" s="66">
        <f>COUNTIF(data!$C323:$J323,"*"&amp;AD$1&amp;"*")</f>
        <v>0</v>
      </c>
      <c r="AE322" s="66">
        <f>COUNTIF(data!$C323:$J323,"*"&amp;AE$1&amp;"*")</f>
        <v>0</v>
      </c>
      <c r="AF322" s="66">
        <f>COUNTIF(data!$C323:$J323,"*"&amp;AF$1&amp;"*")</f>
        <v>0</v>
      </c>
      <c r="AG322" s="66">
        <f>COUNTIF(data!$C323:$J323,"*"&amp;AG$1&amp;"*")</f>
        <v>0</v>
      </c>
      <c r="AH322" s="66">
        <f>COUNTIF(data!$C323:$J323,"*"&amp;AH$1&amp;"*")-COUNTIF(data!$C323:$J323,"*雪歩*")+COUNTIF(data!$C323:$J323,"*雪歩*歩*")+COUNTIF(data!$C323:$J323,"*歩*雪歩*")</f>
        <v>0</v>
      </c>
      <c r="AI322" s="66">
        <f>COUNTIF(data!$C323:$J323,"*"&amp;AI$1&amp;"*")</f>
        <v>0</v>
      </c>
      <c r="AJ322" s="66">
        <f>COUNTIF(data!$C323:$J323,"*"&amp;AJ$1&amp;"*")</f>
        <v>0</v>
      </c>
      <c r="AK322" s="66">
        <f>COUNTIF(data!$C323:$J323,"*"&amp;AK$1&amp;"*")</f>
        <v>0</v>
      </c>
      <c r="AL322" s="66">
        <f>COUNTIF(data!$C323:$J323,"*"&amp;AL$1&amp;"*")</f>
        <v>0</v>
      </c>
      <c r="AM322" s="66">
        <f>COUNTIF(data!$C323:$J323,"*"&amp;AM$1&amp;"*")</f>
        <v>0</v>
      </c>
      <c r="AN322" s="66">
        <f>COUNTIF(data!$C323:$J323,"*"&amp;AN$1&amp;"*")</f>
        <v>0</v>
      </c>
      <c r="AO322" s="66">
        <f>COUNTIF(data!$C323:$J323,"*"&amp;AO$1&amp;"*")</f>
        <v>0</v>
      </c>
      <c r="AP322" s="66">
        <f>COUNTIF(data!$C323:$J323,"*"&amp;AP$1&amp;"*")</f>
        <v>0</v>
      </c>
      <c r="AQ322" s="66">
        <f>COUNTIF(data!$C323:$J323,"*"&amp;AQ$1&amp;"*")</f>
        <v>0</v>
      </c>
      <c r="AR322" s="66">
        <f>COUNTIF(data!$C323:$J323,"*"&amp;AR$1&amp;"*")</f>
        <v>0</v>
      </c>
      <c r="AS322" s="66">
        <f>COUNTIF(data!$C323:$J323,"*"&amp;AS$1&amp;"*")</f>
        <v>0</v>
      </c>
      <c r="AT322" s="66">
        <f>COUNTIF(data!$C323:$J323,"*"&amp;AT$1&amp;"*")</f>
        <v>0</v>
      </c>
      <c r="AU322" s="66">
        <f>COUNTIF(data!$C323:$J323,"*"&amp;AU$1&amp;"*")</f>
        <v>0</v>
      </c>
      <c r="AV322" s="66">
        <f>COUNTIF(data!$C323:$J323,"*"&amp;AV$1&amp;"*")</f>
        <v>0</v>
      </c>
      <c r="AW322" s="66">
        <f>COUNTIF(data!$C323:$J323,"*"&amp;AW$1&amp;"*")</f>
        <v>0</v>
      </c>
      <c r="AX322" s="66">
        <f>COUNTIF(data!$C323:$J323,"*"&amp;AX$1&amp;"*")</f>
        <v>0</v>
      </c>
      <c r="AY322" s="66">
        <f>COUNTIF(data!$C323:$J323,"*"&amp;AY$1&amp;"*")</f>
        <v>0</v>
      </c>
      <c r="AZ322" s="66">
        <f>COUNTIF(data!$C323:$J323,"*"&amp;AZ$1&amp;"*")</f>
        <v>0</v>
      </c>
      <c r="BA322" s="66">
        <f>COUNTIF(data!$C323:$J323,"*"&amp;BA$1&amp;"*")</f>
        <v>0</v>
      </c>
      <c r="BB322" s="66">
        <f>COUNTIF(data!$C323:$J323,"*"&amp;BB$1&amp;"*")</f>
        <v>0</v>
      </c>
    </row>
    <row r="323">
      <c r="A323" s="66">
        <f>COUNTIF(data!$C324:$J324,"*"&amp;A$1&amp;"*")</f>
        <v>0</v>
      </c>
      <c r="B323" s="66">
        <f>COUNTIF(data!$C324:$J324,"*"&amp;B$1&amp;"*")</f>
        <v>0</v>
      </c>
      <c r="C323" s="66">
        <f>COUNTIF(data!$C324:$J324,"*"&amp;C$1&amp;"*")</f>
        <v>0</v>
      </c>
      <c r="D323" s="66">
        <f>COUNTIF(data!$C324:$J324,"*"&amp;D$1&amp;"*")</f>
        <v>0</v>
      </c>
      <c r="E323" s="66">
        <f>COUNTIF(data!$C324:$J324,"*"&amp;E$1&amp;"*")</f>
        <v>0</v>
      </c>
      <c r="F323" s="66">
        <f>COUNTIF(data!$C324:$J324,"*"&amp;F$1&amp;"*")-COUNTIF(data!$C324:$J324,"*真美*")+COUNTIF(data!$C324:$J324,"*真美*真*")+COUNTIF(data!$C324:$J324,"*真*真美*")</f>
        <v>0</v>
      </c>
      <c r="G323" s="66">
        <f>COUNTIF(data!$C324:$J324,"*"&amp;G$1&amp;"*")</f>
        <v>0</v>
      </c>
      <c r="H323" s="66">
        <f>COUNTIF(data!$C324:$J324,"*"&amp;H$1&amp;"*")</f>
        <v>0</v>
      </c>
      <c r="I323" s="66">
        <f>COUNTIF(data!$C324:$J324,"*"&amp;I$1&amp;"*")</f>
        <v>0</v>
      </c>
      <c r="J323" s="66">
        <f>COUNTIF(data!$C324:$J324,"*"&amp;J$1&amp;"*")</f>
        <v>0</v>
      </c>
      <c r="K323" s="66">
        <f>COUNTIF(data!$C324:$J324,"*"&amp;K$1&amp;"*")</f>
        <v>0</v>
      </c>
      <c r="L323" s="66">
        <f>COUNTIF(data!$C324:$J324,"*"&amp;L$1&amp;"*")</f>
        <v>0</v>
      </c>
      <c r="M323" s="66">
        <f>COUNTIF(data!$C324:$J324,"*"&amp;M$1&amp;"*")</f>
        <v>0</v>
      </c>
      <c r="N323" s="66">
        <f>COUNTIF(data!$C324:$J324,"*"&amp;N$1&amp;"*")</f>
        <v>0</v>
      </c>
      <c r="O323" s="66">
        <f>COUNTIF(data!$C324:$J324,"*"&amp;O$1&amp;"*")</f>
        <v>0</v>
      </c>
      <c r="P323" s="66">
        <f>COUNTIF(data!$C324:$J324,"*"&amp;P$1&amp;"*")</f>
        <v>0</v>
      </c>
      <c r="Q323" s="66">
        <f>COUNTIF(data!$C324:$J324,"*"&amp;Q$1&amp;"*")</f>
        <v>0</v>
      </c>
      <c r="R323" s="66">
        <f>COUNTIF(data!$C324:$J324,"*"&amp;R$1&amp;"*")</f>
        <v>0</v>
      </c>
      <c r="S323" s="66">
        <f>COUNTIF(data!$C324:$J324,"*"&amp;S$1&amp;"*")</f>
        <v>0</v>
      </c>
      <c r="T323" s="66">
        <f>COUNTIF(data!$C324:$J324,"*"&amp;T$1&amp;"*")</f>
        <v>0</v>
      </c>
      <c r="U323" s="66">
        <f>COUNTIF(data!$C324:$J324,"*"&amp;U$1&amp;"*")</f>
        <v>0</v>
      </c>
      <c r="V323" s="66">
        <f>COUNTIF(data!$C324:$J324,"*"&amp;V$1&amp;"*")</f>
        <v>0</v>
      </c>
      <c r="W323" s="66">
        <f>COUNTIF(data!$C324:$J324,"*"&amp;W$1&amp;"*")</f>
        <v>0</v>
      </c>
      <c r="X323" s="66">
        <f>COUNTIF(data!$C324:$J324,"*"&amp;X$1&amp;"*")</f>
        <v>0</v>
      </c>
      <c r="Y323" s="66">
        <f>COUNTIF(data!$C324:$J324,"*"&amp;Y$1&amp;"*")</f>
        <v>0</v>
      </c>
      <c r="Z323" s="66">
        <f>COUNTIF(data!$C324:$J324,"*"&amp;Z$1&amp;"*")</f>
        <v>0</v>
      </c>
      <c r="AA323" s="66">
        <f>COUNTIF(data!$C324:$J324,"*"&amp;AA$1&amp;"*")</f>
        <v>1</v>
      </c>
      <c r="AB323" s="66">
        <f>COUNTIF(data!$C324:$J324,"*"&amp;AB$1&amp;"*")</f>
        <v>0</v>
      </c>
      <c r="AC323" s="66">
        <f>COUNTIF(data!$C324:$J324,"*"&amp;AC$1&amp;"*")</f>
        <v>0</v>
      </c>
      <c r="AD323" s="66">
        <f>COUNTIF(data!$C324:$J324,"*"&amp;AD$1&amp;"*")</f>
        <v>0</v>
      </c>
      <c r="AE323" s="66">
        <f>COUNTIF(data!$C324:$J324,"*"&amp;AE$1&amp;"*")</f>
        <v>0</v>
      </c>
      <c r="AF323" s="66">
        <f>COUNTIF(data!$C324:$J324,"*"&amp;AF$1&amp;"*")</f>
        <v>0</v>
      </c>
      <c r="AG323" s="66">
        <f>COUNTIF(data!$C324:$J324,"*"&amp;AG$1&amp;"*")</f>
        <v>0</v>
      </c>
      <c r="AH323" s="66">
        <f>COUNTIF(data!$C324:$J324,"*"&amp;AH$1&amp;"*")-COUNTIF(data!$C324:$J324,"*雪歩*")+COUNTIF(data!$C324:$J324,"*雪歩*歩*")+COUNTIF(data!$C324:$J324,"*歩*雪歩*")</f>
        <v>0</v>
      </c>
      <c r="AI323" s="66">
        <f>COUNTIF(data!$C324:$J324,"*"&amp;AI$1&amp;"*")</f>
        <v>0</v>
      </c>
      <c r="AJ323" s="66">
        <f>COUNTIF(data!$C324:$J324,"*"&amp;AJ$1&amp;"*")</f>
        <v>0</v>
      </c>
      <c r="AK323" s="66">
        <f>COUNTIF(data!$C324:$J324,"*"&amp;AK$1&amp;"*")</f>
        <v>0</v>
      </c>
      <c r="AL323" s="66">
        <f>COUNTIF(data!$C324:$J324,"*"&amp;AL$1&amp;"*")</f>
        <v>0</v>
      </c>
      <c r="AM323" s="66">
        <f>COUNTIF(data!$C324:$J324,"*"&amp;AM$1&amp;"*")</f>
        <v>0</v>
      </c>
      <c r="AN323" s="66">
        <f>COUNTIF(data!$C324:$J324,"*"&amp;AN$1&amp;"*")</f>
        <v>0</v>
      </c>
      <c r="AO323" s="66">
        <f>COUNTIF(data!$C324:$J324,"*"&amp;AO$1&amp;"*")</f>
        <v>0</v>
      </c>
      <c r="AP323" s="66">
        <f>COUNTIF(data!$C324:$J324,"*"&amp;AP$1&amp;"*")</f>
        <v>0</v>
      </c>
      <c r="AQ323" s="66">
        <f>COUNTIF(data!$C324:$J324,"*"&amp;AQ$1&amp;"*")</f>
        <v>0</v>
      </c>
      <c r="AR323" s="66">
        <f>COUNTIF(data!$C324:$J324,"*"&amp;AR$1&amp;"*")</f>
        <v>0</v>
      </c>
      <c r="AS323" s="66">
        <f>COUNTIF(data!$C324:$J324,"*"&amp;AS$1&amp;"*")</f>
        <v>0</v>
      </c>
      <c r="AT323" s="66">
        <f>COUNTIF(data!$C324:$J324,"*"&amp;AT$1&amp;"*")</f>
        <v>0</v>
      </c>
      <c r="AU323" s="66">
        <f>COUNTIF(data!$C324:$J324,"*"&amp;AU$1&amp;"*")</f>
        <v>0</v>
      </c>
      <c r="AV323" s="66">
        <f>COUNTIF(data!$C324:$J324,"*"&amp;AV$1&amp;"*")</f>
        <v>0</v>
      </c>
      <c r="AW323" s="66">
        <f>COUNTIF(data!$C324:$J324,"*"&amp;AW$1&amp;"*")</f>
        <v>0</v>
      </c>
      <c r="AX323" s="66">
        <f>COUNTIF(data!$C324:$J324,"*"&amp;AX$1&amp;"*")</f>
        <v>0</v>
      </c>
      <c r="AY323" s="66">
        <f>COUNTIF(data!$C324:$J324,"*"&amp;AY$1&amp;"*")</f>
        <v>0</v>
      </c>
      <c r="AZ323" s="66">
        <f>COUNTIF(data!$C324:$J324,"*"&amp;AZ$1&amp;"*")</f>
        <v>0</v>
      </c>
      <c r="BA323" s="66">
        <f>COUNTIF(data!$C324:$J324,"*"&amp;BA$1&amp;"*")</f>
        <v>0</v>
      </c>
      <c r="BB323" s="66">
        <f>COUNTIF(data!$C324:$J324,"*"&amp;BB$1&amp;"*")</f>
        <v>0</v>
      </c>
    </row>
    <row r="324">
      <c r="A324" s="66">
        <f>COUNTIF(data!$C325:$J325,"*"&amp;A$1&amp;"*")</f>
        <v>0</v>
      </c>
      <c r="B324" s="66">
        <f>COUNTIF(data!$C325:$J325,"*"&amp;B$1&amp;"*")</f>
        <v>0</v>
      </c>
      <c r="C324" s="66">
        <f>COUNTIF(data!$C325:$J325,"*"&amp;C$1&amp;"*")</f>
        <v>0</v>
      </c>
      <c r="D324" s="66">
        <f>COUNTIF(data!$C325:$J325,"*"&amp;D$1&amp;"*")</f>
        <v>0</v>
      </c>
      <c r="E324" s="66">
        <f>COUNTIF(data!$C325:$J325,"*"&amp;E$1&amp;"*")</f>
        <v>0</v>
      </c>
      <c r="F324" s="66">
        <f>COUNTIF(data!$C325:$J325,"*"&amp;F$1&amp;"*")-COUNTIF(data!$C325:$J325,"*真美*")+COUNTIF(data!$C325:$J325,"*真美*真*")+COUNTIF(data!$C325:$J325,"*真*真美*")</f>
        <v>0</v>
      </c>
      <c r="G324" s="66">
        <f>COUNTIF(data!$C325:$J325,"*"&amp;G$1&amp;"*")</f>
        <v>0</v>
      </c>
      <c r="H324" s="66">
        <f>COUNTIF(data!$C325:$J325,"*"&amp;H$1&amp;"*")</f>
        <v>0</v>
      </c>
      <c r="I324" s="66">
        <f>COUNTIF(data!$C325:$J325,"*"&amp;I$1&amp;"*")</f>
        <v>0</v>
      </c>
      <c r="J324" s="66">
        <f>COUNTIF(data!$C325:$J325,"*"&amp;J$1&amp;"*")</f>
        <v>0</v>
      </c>
      <c r="K324" s="66">
        <f>COUNTIF(data!$C325:$J325,"*"&amp;K$1&amp;"*")</f>
        <v>1</v>
      </c>
      <c r="L324" s="66">
        <f>COUNTIF(data!$C325:$J325,"*"&amp;L$1&amp;"*")</f>
        <v>1</v>
      </c>
      <c r="M324" s="66">
        <f>COUNTIF(data!$C325:$J325,"*"&amp;M$1&amp;"*")</f>
        <v>0</v>
      </c>
      <c r="N324" s="66">
        <f>COUNTIF(data!$C325:$J325,"*"&amp;N$1&amp;"*")</f>
        <v>0</v>
      </c>
      <c r="O324" s="66">
        <f>COUNTIF(data!$C325:$J325,"*"&amp;O$1&amp;"*")</f>
        <v>0</v>
      </c>
      <c r="P324" s="66">
        <f>COUNTIF(data!$C325:$J325,"*"&amp;P$1&amp;"*")</f>
        <v>0</v>
      </c>
      <c r="Q324" s="66">
        <f>COUNTIF(data!$C325:$J325,"*"&amp;Q$1&amp;"*")</f>
        <v>0</v>
      </c>
      <c r="R324" s="66">
        <f>COUNTIF(data!$C325:$J325,"*"&amp;R$1&amp;"*")</f>
        <v>0</v>
      </c>
      <c r="S324" s="66">
        <f>COUNTIF(data!$C325:$J325,"*"&amp;S$1&amp;"*")</f>
        <v>0</v>
      </c>
      <c r="T324" s="66">
        <f>COUNTIF(data!$C325:$J325,"*"&amp;T$1&amp;"*")</f>
        <v>0</v>
      </c>
      <c r="U324" s="66">
        <f>COUNTIF(data!$C325:$J325,"*"&amp;U$1&amp;"*")</f>
        <v>0</v>
      </c>
      <c r="V324" s="66">
        <f>COUNTIF(data!$C325:$J325,"*"&amp;V$1&amp;"*")</f>
        <v>0</v>
      </c>
      <c r="W324" s="66">
        <f>COUNTIF(data!$C325:$J325,"*"&amp;W$1&amp;"*")</f>
        <v>0</v>
      </c>
      <c r="X324" s="66">
        <f>COUNTIF(data!$C325:$J325,"*"&amp;X$1&amp;"*")</f>
        <v>0</v>
      </c>
      <c r="Y324" s="66">
        <f>COUNTIF(data!$C325:$J325,"*"&amp;Y$1&amp;"*")</f>
        <v>0</v>
      </c>
      <c r="Z324" s="66">
        <f>COUNTIF(data!$C325:$J325,"*"&amp;Z$1&amp;"*")</f>
        <v>0</v>
      </c>
      <c r="AA324" s="66">
        <f>COUNTIF(data!$C325:$J325,"*"&amp;AA$1&amp;"*")</f>
        <v>0</v>
      </c>
      <c r="AB324" s="66">
        <f>COUNTIF(data!$C325:$J325,"*"&amp;AB$1&amp;"*")</f>
        <v>0</v>
      </c>
      <c r="AC324" s="66">
        <f>COUNTIF(data!$C325:$J325,"*"&amp;AC$1&amp;"*")</f>
        <v>0</v>
      </c>
      <c r="AD324" s="66">
        <f>COUNTIF(data!$C325:$J325,"*"&amp;AD$1&amp;"*")</f>
        <v>0</v>
      </c>
      <c r="AE324" s="66">
        <f>COUNTIF(data!$C325:$J325,"*"&amp;AE$1&amp;"*")</f>
        <v>0</v>
      </c>
      <c r="AF324" s="66">
        <f>COUNTIF(data!$C325:$J325,"*"&amp;AF$1&amp;"*")</f>
        <v>0</v>
      </c>
      <c r="AG324" s="66">
        <f>COUNTIF(data!$C325:$J325,"*"&amp;AG$1&amp;"*")</f>
        <v>0</v>
      </c>
      <c r="AH324" s="66">
        <f>COUNTIF(data!$C325:$J325,"*"&amp;AH$1&amp;"*")-COUNTIF(data!$C325:$J325,"*雪歩*")+COUNTIF(data!$C325:$J325,"*雪歩*歩*")+COUNTIF(data!$C325:$J325,"*歩*雪歩*")</f>
        <v>0</v>
      </c>
      <c r="AI324" s="66">
        <f>COUNTIF(data!$C325:$J325,"*"&amp;AI$1&amp;"*")</f>
        <v>0</v>
      </c>
      <c r="AJ324" s="66">
        <f>COUNTIF(data!$C325:$J325,"*"&amp;AJ$1&amp;"*")</f>
        <v>0</v>
      </c>
      <c r="AK324" s="66">
        <f>COUNTIF(data!$C325:$J325,"*"&amp;AK$1&amp;"*")</f>
        <v>0</v>
      </c>
      <c r="AL324" s="66">
        <f>COUNTIF(data!$C325:$J325,"*"&amp;AL$1&amp;"*")</f>
        <v>0</v>
      </c>
      <c r="AM324" s="66">
        <f>COUNTIF(data!$C325:$J325,"*"&amp;AM$1&amp;"*")</f>
        <v>0</v>
      </c>
      <c r="AN324" s="66">
        <f>COUNTIF(data!$C325:$J325,"*"&amp;AN$1&amp;"*")</f>
        <v>0</v>
      </c>
      <c r="AO324" s="66">
        <f>COUNTIF(data!$C325:$J325,"*"&amp;AO$1&amp;"*")</f>
        <v>0</v>
      </c>
      <c r="AP324" s="66">
        <f>COUNTIF(data!$C325:$J325,"*"&amp;AP$1&amp;"*")</f>
        <v>0</v>
      </c>
      <c r="AQ324" s="66">
        <f>COUNTIF(data!$C325:$J325,"*"&amp;AQ$1&amp;"*")</f>
        <v>0</v>
      </c>
      <c r="AR324" s="66">
        <f>COUNTIF(data!$C325:$J325,"*"&amp;AR$1&amp;"*")</f>
        <v>0</v>
      </c>
      <c r="AS324" s="66">
        <f>COUNTIF(data!$C325:$J325,"*"&amp;AS$1&amp;"*")</f>
        <v>0</v>
      </c>
      <c r="AT324" s="66">
        <f>COUNTIF(data!$C325:$J325,"*"&amp;AT$1&amp;"*")</f>
        <v>0</v>
      </c>
      <c r="AU324" s="66">
        <f>COUNTIF(data!$C325:$J325,"*"&amp;AU$1&amp;"*")</f>
        <v>0</v>
      </c>
      <c r="AV324" s="66">
        <f>COUNTIF(data!$C325:$J325,"*"&amp;AV$1&amp;"*")</f>
        <v>0</v>
      </c>
      <c r="AW324" s="66">
        <f>COUNTIF(data!$C325:$J325,"*"&amp;AW$1&amp;"*")</f>
        <v>0</v>
      </c>
      <c r="AX324" s="66">
        <f>COUNTIF(data!$C325:$J325,"*"&amp;AX$1&amp;"*")</f>
        <v>0</v>
      </c>
      <c r="AY324" s="66">
        <f>COUNTIF(data!$C325:$J325,"*"&amp;AY$1&amp;"*")</f>
        <v>0</v>
      </c>
      <c r="AZ324" s="66">
        <f>COUNTIF(data!$C325:$J325,"*"&amp;AZ$1&amp;"*")</f>
        <v>0</v>
      </c>
      <c r="BA324" s="66">
        <f>COUNTIF(data!$C325:$J325,"*"&amp;BA$1&amp;"*")</f>
        <v>0</v>
      </c>
      <c r="BB324" s="66">
        <f>COUNTIF(data!$C325:$J325,"*"&amp;BB$1&amp;"*")</f>
        <v>0</v>
      </c>
    </row>
    <row r="325">
      <c r="A325" s="66">
        <f>COUNTIF(data!$C326:$J326,"*"&amp;A$1&amp;"*")</f>
        <v>0</v>
      </c>
      <c r="B325" s="66">
        <f>COUNTIF(data!$C326:$J326,"*"&amp;B$1&amp;"*")</f>
        <v>0</v>
      </c>
      <c r="C325" s="66">
        <f>COUNTIF(data!$C326:$J326,"*"&amp;C$1&amp;"*")</f>
        <v>0</v>
      </c>
      <c r="D325" s="66">
        <f>COUNTIF(data!$C326:$J326,"*"&amp;D$1&amp;"*")</f>
        <v>0</v>
      </c>
      <c r="E325" s="66">
        <f>COUNTIF(data!$C326:$J326,"*"&amp;E$1&amp;"*")</f>
        <v>0</v>
      </c>
      <c r="F325" s="66">
        <f>COUNTIF(data!$C326:$J326,"*"&amp;F$1&amp;"*")-COUNTIF(data!$C326:$J326,"*真美*")+COUNTIF(data!$C326:$J326,"*真美*真*")+COUNTIF(data!$C326:$J326,"*真*真美*")</f>
        <v>0</v>
      </c>
      <c r="G325" s="66">
        <f>COUNTIF(data!$C326:$J326,"*"&amp;G$1&amp;"*")</f>
        <v>0</v>
      </c>
      <c r="H325" s="66">
        <f>COUNTIF(data!$C326:$J326,"*"&amp;H$1&amp;"*")</f>
        <v>0</v>
      </c>
      <c r="I325" s="66">
        <f>COUNTIF(data!$C326:$J326,"*"&amp;I$1&amp;"*")</f>
        <v>0</v>
      </c>
      <c r="J325" s="66">
        <f>COUNTIF(data!$C326:$J326,"*"&amp;J$1&amp;"*")</f>
        <v>0</v>
      </c>
      <c r="K325" s="66">
        <f>COUNTIF(data!$C326:$J326,"*"&amp;K$1&amp;"*")</f>
        <v>1</v>
      </c>
      <c r="L325" s="66">
        <f>COUNTIF(data!$C326:$J326,"*"&amp;L$1&amp;"*")</f>
        <v>0</v>
      </c>
      <c r="M325" s="66">
        <f>COUNTIF(data!$C326:$J326,"*"&amp;M$1&amp;"*")</f>
        <v>0</v>
      </c>
      <c r="N325" s="66">
        <f>COUNTIF(data!$C326:$J326,"*"&amp;N$1&amp;"*")</f>
        <v>0</v>
      </c>
      <c r="O325" s="66">
        <f>COUNTIF(data!$C326:$J326,"*"&amp;O$1&amp;"*")</f>
        <v>1</v>
      </c>
      <c r="P325" s="66">
        <f>COUNTIF(data!$C326:$J326,"*"&amp;P$1&amp;"*")</f>
        <v>1</v>
      </c>
      <c r="Q325" s="66">
        <f>COUNTIF(data!$C326:$J326,"*"&amp;Q$1&amp;"*")</f>
        <v>0</v>
      </c>
      <c r="R325" s="66">
        <f>COUNTIF(data!$C326:$J326,"*"&amp;R$1&amp;"*")</f>
        <v>0</v>
      </c>
      <c r="S325" s="66">
        <f>COUNTIF(data!$C326:$J326,"*"&amp;S$1&amp;"*")</f>
        <v>0</v>
      </c>
      <c r="T325" s="66">
        <f>COUNTIF(data!$C326:$J326,"*"&amp;T$1&amp;"*")</f>
        <v>0</v>
      </c>
      <c r="U325" s="66">
        <f>COUNTIF(data!$C326:$J326,"*"&amp;U$1&amp;"*")</f>
        <v>0</v>
      </c>
      <c r="V325" s="66">
        <f>COUNTIF(data!$C326:$J326,"*"&amp;V$1&amp;"*")</f>
        <v>0</v>
      </c>
      <c r="W325" s="66">
        <f>COUNTIF(data!$C326:$J326,"*"&amp;W$1&amp;"*")</f>
        <v>0</v>
      </c>
      <c r="X325" s="66">
        <f>COUNTIF(data!$C326:$J326,"*"&amp;X$1&amp;"*")</f>
        <v>0</v>
      </c>
      <c r="Y325" s="66">
        <f>COUNTIF(data!$C326:$J326,"*"&amp;Y$1&amp;"*")</f>
        <v>1</v>
      </c>
      <c r="Z325" s="66">
        <f>COUNTIF(data!$C326:$J326,"*"&amp;Z$1&amp;"*")</f>
        <v>0</v>
      </c>
      <c r="AA325" s="66">
        <f>COUNTIF(data!$C326:$J326,"*"&amp;AA$1&amp;"*")</f>
        <v>0</v>
      </c>
      <c r="AB325" s="66">
        <f>COUNTIF(data!$C326:$J326,"*"&amp;AB$1&amp;"*")</f>
        <v>0</v>
      </c>
      <c r="AC325" s="66">
        <f>COUNTIF(data!$C326:$J326,"*"&amp;AC$1&amp;"*")</f>
        <v>0</v>
      </c>
      <c r="AD325" s="66">
        <f>COUNTIF(data!$C326:$J326,"*"&amp;AD$1&amp;"*")</f>
        <v>0</v>
      </c>
      <c r="AE325" s="66">
        <f>COUNTIF(data!$C326:$J326,"*"&amp;AE$1&amp;"*")</f>
        <v>0</v>
      </c>
      <c r="AF325" s="66">
        <f>COUNTIF(data!$C326:$J326,"*"&amp;AF$1&amp;"*")</f>
        <v>0</v>
      </c>
      <c r="AG325" s="66">
        <f>COUNTIF(data!$C326:$J326,"*"&amp;AG$1&amp;"*")</f>
        <v>0</v>
      </c>
      <c r="AH325" s="66">
        <f>COUNTIF(data!$C326:$J326,"*"&amp;AH$1&amp;"*")-COUNTIF(data!$C326:$J326,"*雪歩*")+COUNTIF(data!$C326:$J326,"*雪歩*歩*")+COUNTIF(data!$C326:$J326,"*歩*雪歩*")</f>
        <v>0</v>
      </c>
      <c r="AI325" s="66">
        <f>COUNTIF(data!$C326:$J326,"*"&amp;AI$1&amp;"*")</f>
        <v>0</v>
      </c>
      <c r="AJ325" s="66">
        <f>COUNTIF(data!$C326:$J326,"*"&amp;AJ$1&amp;"*")</f>
        <v>0</v>
      </c>
      <c r="AK325" s="66">
        <f>COUNTIF(data!$C326:$J326,"*"&amp;AK$1&amp;"*")</f>
        <v>0</v>
      </c>
      <c r="AL325" s="66">
        <f>COUNTIF(data!$C326:$J326,"*"&amp;AL$1&amp;"*")</f>
        <v>0</v>
      </c>
      <c r="AM325" s="66">
        <f>COUNTIF(data!$C326:$J326,"*"&amp;AM$1&amp;"*")</f>
        <v>0</v>
      </c>
      <c r="AN325" s="66">
        <f>COUNTIF(data!$C326:$J326,"*"&amp;AN$1&amp;"*")</f>
        <v>0</v>
      </c>
      <c r="AO325" s="66">
        <f>COUNTIF(data!$C326:$J326,"*"&amp;AO$1&amp;"*")</f>
        <v>0</v>
      </c>
      <c r="AP325" s="66">
        <f>COUNTIF(data!$C326:$J326,"*"&amp;AP$1&amp;"*")</f>
        <v>0</v>
      </c>
      <c r="AQ325" s="66">
        <f>COUNTIF(data!$C326:$J326,"*"&amp;AQ$1&amp;"*")</f>
        <v>0</v>
      </c>
      <c r="AR325" s="66">
        <f>COUNTIF(data!$C326:$J326,"*"&amp;AR$1&amp;"*")</f>
        <v>0</v>
      </c>
      <c r="AS325" s="66">
        <f>COUNTIF(data!$C326:$J326,"*"&amp;AS$1&amp;"*")</f>
        <v>0</v>
      </c>
      <c r="AT325" s="66">
        <f>COUNTIF(data!$C326:$J326,"*"&amp;AT$1&amp;"*")</f>
        <v>0</v>
      </c>
      <c r="AU325" s="66">
        <f>COUNTIF(data!$C326:$J326,"*"&amp;AU$1&amp;"*")</f>
        <v>0</v>
      </c>
      <c r="AV325" s="66">
        <f>COUNTIF(data!$C326:$J326,"*"&amp;AV$1&amp;"*")</f>
        <v>0</v>
      </c>
      <c r="AW325" s="66">
        <f>COUNTIF(data!$C326:$J326,"*"&amp;AW$1&amp;"*")</f>
        <v>0</v>
      </c>
      <c r="AX325" s="66">
        <f>COUNTIF(data!$C326:$J326,"*"&amp;AX$1&amp;"*")</f>
        <v>0</v>
      </c>
      <c r="AY325" s="66">
        <f>COUNTIF(data!$C326:$J326,"*"&amp;AY$1&amp;"*")</f>
        <v>0</v>
      </c>
      <c r="AZ325" s="66">
        <f>COUNTIF(data!$C326:$J326,"*"&amp;AZ$1&amp;"*")</f>
        <v>0</v>
      </c>
      <c r="BA325" s="66">
        <f>COUNTIF(data!$C326:$J326,"*"&amp;BA$1&amp;"*")</f>
        <v>0</v>
      </c>
      <c r="BB325" s="66">
        <f>COUNTIF(data!$C326:$J326,"*"&amp;BB$1&amp;"*")</f>
        <v>0</v>
      </c>
    </row>
    <row r="326">
      <c r="A326" s="66">
        <f>COUNTIF(data!$C327:$J327,"*"&amp;A$1&amp;"*")</f>
        <v>0</v>
      </c>
      <c r="B326" s="66">
        <f>COUNTIF(data!$C327:$J327,"*"&amp;B$1&amp;"*")</f>
        <v>0</v>
      </c>
      <c r="C326" s="66">
        <f>COUNTIF(data!$C327:$J327,"*"&amp;C$1&amp;"*")</f>
        <v>0</v>
      </c>
      <c r="D326" s="66">
        <f>COUNTIF(data!$C327:$J327,"*"&amp;D$1&amp;"*")</f>
        <v>0</v>
      </c>
      <c r="E326" s="66">
        <f>COUNTIF(data!$C327:$J327,"*"&amp;E$1&amp;"*")</f>
        <v>0</v>
      </c>
      <c r="F326" s="66">
        <f>COUNTIF(data!$C327:$J327,"*"&amp;F$1&amp;"*")-COUNTIF(data!$C327:$J327,"*真美*")+COUNTIF(data!$C327:$J327,"*真美*真*")+COUNTIF(data!$C327:$J327,"*真*真美*")</f>
        <v>0</v>
      </c>
      <c r="G326" s="66">
        <f>COUNTIF(data!$C327:$J327,"*"&amp;G$1&amp;"*")</f>
        <v>0</v>
      </c>
      <c r="H326" s="66">
        <f>COUNTIF(data!$C327:$J327,"*"&amp;H$1&amp;"*")</f>
        <v>0</v>
      </c>
      <c r="I326" s="66">
        <f>COUNTIF(data!$C327:$J327,"*"&amp;I$1&amp;"*")</f>
        <v>0</v>
      </c>
      <c r="J326" s="66">
        <f>COUNTIF(data!$C327:$J327,"*"&amp;J$1&amp;"*")</f>
        <v>0</v>
      </c>
      <c r="K326" s="66">
        <f>COUNTIF(data!$C327:$J327,"*"&amp;K$1&amp;"*")</f>
        <v>0</v>
      </c>
      <c r="L326" s="66">
        <f>COUNTIF(data!$C327:$J327,"*"&amp;L$1&amp;"*")</f>
        <v>0</v>
      </c>
      <c r="M326" s="66">
        <f>COUNTIF(data!$C327:$J327,"*"&amp;M$1&amp;"*")</f>
        <v>0</v>
      </c>
      <c r="N326" s="66">
        <f>COUNTIF(data!$C327:$J327,"*"&amp;N$1&amp;"*")</f>
        <v>0</v>
      </c>
      <c r="O326" s="66">
        <f>COUNTIF(data!$C327:$J327,"*"&amp;O$1&amp;"*")</f>
        <v>0</v>
      </c>
      <c r="P326" s="66">
        <f>COUNTIF(data!$C327:$J327,"*"&amp;P$1&amp;"*")</f>
        <v>0</v>
      </c>
      <c r="Q326" s="66">
        <f>COUNTIF(data!$C327:$J327,"*"&amp;Q$1&amp;"*")</f>
        <v>0</v>
      </c>
      <c r="R326" s="66">
        <f>COUNTIF(data!$C327:$J327,"*"&amp;R$1&amp;"*")</f>
        <v>0</v>
      </c>
      <c r="S326" s="66">
        <f>COUNTIF(data!$C327:$J327,"*"&amp;S$1&amp;"*")</f>
        <v>0</v>
      </c>
      <c r="T326" s="66">
        <f>COUNTIF(data!$C327:$J327,"*"&amp;T$1&amp;"*")</f>
        <v>0</v>
      </c>
      <c r="U326" s="66">
        <f>COUNTIF(data!$C327:$J327,"*"&amp;U$1&amp;"*")</f>
        <v>0</v>
      </c>
      <c r="V326" s="66">
        <f>COUNTIF(data!$C327:$J327,"*"&amp;V$1&amp;"*")</f>
        <v>0</v>
      </c>
      <c r="W326" s="66">
        <f>COUNTIF(data!$C327:$J327,"*"&amp;W$1&amp;"*")</f>
        <v>0</v>
      </c>
      <c r="X326" s="66">
        <f>COUNTIF(data!$C327:$J327,"*"&amp;X$1&amp;"*")</f>
        <v>1</v>
      </c>
      <c r="Y326" s="66">
        <f>COUNTIF(data!$C327:$J327,"*"&amp;Y$1&amp;"*")</f>
        <v>0</v>
      </c>
      <c r="Z326" s="66">
        <f>COUNTIF(data!$C327:$J327,"*"&amp;Z$1&amp;"*")</f>
        <v>0</v>
      </c>
      <c r="AA326" s="66">
        <f>COUNTIF(data!$C327:$J327,"*"&amp;AA$1&amp;"*")</f>
        <v>0</v>
      </c>
      <c r="AB326" s="66">
        <f>COUNTIF(data!$C327:$J327,"*"&amp;AB$1&amp;"*")</f>
        <v>0</v>
      </c>
      <c r="AC326" s="66">
        <f>COUNTIF(data!$C327:$J327,"*"&amp;AC$1&amp;"*")</f>
        <v>0</v>
      </c>
      <c r="AD326" s="66">
        <f>COUNTIF(data!$C327:$J327,"*"&amp;AD$1&amp;"*")</f>
        <v>0</v>
      </c>
      <c r="AE326" s="66">
        <f>COUNTIF(data!$C327:$J327,"*"&amp;AE$1&amp;"*")</f>
        <v>0</v>
      </c>
      <c r="AF326" s="66">
        <f>COUNTIF(data!$C327:$J327,"*"&amp;AF$1&amp;"*")</f>
        <v>0</v>
      </c>
      <c r="AG326" s="66">
        <f>COUNTIF(data!$C327:$J327,"*"&amp;AG$1&amp;"*")</f>
        <v>0</v>
      </c>
      <c r="AH326" s="66">
        <f>COUNTIF(data!$C327:$J327,"*"&amp;AH$1&amp;"*")-COUNTIF(data!$C327:$J327,"*雪歩*")+COUNTIF(data!$C327:$J327,"*雪歩*歩*")+COUNTIF(data!$C327:$J327,"*歩*雪歩*")</f>
        <v>0</v>
      </c>
      <c r="AI326" s="66">
        <f>COUNTIF(data!$C327:$J327,"*"&amp;AI$1&amp;"*")</f>
        <v>0</v>
      </c>
      <c r="AJ326" s="66">
        <f>COUNTIF(data!$C327:$J327,"*"&amp;AJ$1&amp;"*")</f>
        <v>0</v>
      </c>
      <c r="AK326" s="66">
        <f>COUNTIF(data!$C327:$J327,"*"&amp;AK$1&amp;"*")</f>
        <v>0</v>
      </c>
      <c r="AL326" s="66">
        <f>COUNTIF(data!$C327:$J327,"*"&amp;AL$1&amp;"*")</f>
        <v>0</v>
      </c>
      <c r="AM326" s="66">
        <f>COUNTIF(data!$C327:$J327,"*"&amp;AM$1&amp;"*")</f>
        <v>0</v>
      </c>
      <c r="AN326" s="66">
        <f>COUNTIF(data!$C327:$J327,"*"&amp;AN$1&amp;"*")</f>
        <v>0</v>
      </c>
      <c r="AO326" s="66">
        <f>COUNTIF(data!$C327:$J327,"*"&amp;AO$1&amp;"*")</f>
        <v>0</v>
      </c>
      <c r="AP326" s="66">
        <f>COUNTIF(data!$C327:$J327,"*"&amp;AP$1&amp;"*")</f>
        <v>0</v>
      </c>
      <c r="AQ326" s="66">
        <f>COUNTIF(data!$C327:$J327,"*"&amp;AQ$1&amp;"*")</f>
        <v>1</v>
      </c>
      <c r="AR326" s="66">
        <f>COUNTIF(data!$C327:$J327,"*"&amp;AR$1&amp;"*")</f>
        <v>0</v>
      </c>
      <c r="AS326" s="66">
        <f>COUNTIF(data!$C327:$J327,"*"&amp;AS$1&amp;"*")</f>
        <v>0</v>
      </c>
      <c r="AT326" s="66">
        <f>COUNTIF(data!$C327:$J327,"*"&amp;AT$1&amp;"*")</f>
        <v>0</v>
      </c>
      <c r="AU326" s="66">
        <f>COUNTIF(data!$C327:$J327,"*"&amp;AU$1&amp;"*")</f>
        <v>0</v>
      </c>
      <c r="AV326" s="66">
        <f>COUNTIF(data!$C327:$J327,"*"&amp;AV$1&amp;"*")</f>
        <v>0</v>
      </c>
      <c r="AW326" s="66">
        <f>COUNTIF(data!$C327:$J327,"*"&amp;AW$1&amp;"*")</f>
        <v>0</v>
      </c>
      <c r="AX326" s="66">
        <f>COUNTIF(data!$C327:$J327,"*"&amp;AX$1&amp;"*")</f>
        <v>0</v>
      </c>
      <c r="AY326" s="66">
        <f>COUNTIF(data!$C327:$J327,"*"&amp;AY$1&amp;"*")</f>
        <v>0</v>
      </c>
      <c r="AZ326" s="66">
        <f>COUNTIF(data!$C327:$J327,"*"&amp;AZ$1&amp;"*")</f>
        <v>0</v>
      </c>
      <c r="BA326" s="66">
        <f>COUNTIF(data!$C327:$J327,"*"&amp;BA$1&amp;"*")</f>
        <v>0</v>
      </c>
      <c r="BB326" s="66">
        <f>COUNTIF(data!$C327:$J327,"*"&amp;BB$1&amp;"*")</f>
        <v>0</v>
      </c>
    </row>
    <row r="327">
      <c r="A327" s="66">
        <f>COUNTIF(data!$C328:$J328,"*"&amp;A$1&amp;"*")</f>
        <v>0</v>
      </c>
      <c r="B327" s="66">
        <f>COUNTIF(data!$C328:$J328,"*"&amp;B$1&amp;"*")</f>
        <v>0</v>
      </c>
      <c r="C327" s="66">
        <f>COUNTIF(data!$C328:$J328,"*"&amp;C$1&amp;"*")</f>
        <v>0</v>
      </c>
      <c r="D327" s="66">
        <f>COUNTIF(data!$C328:$J328,"*"&amp;D$1&amp;"*")</f>
        <v>0</v>
      </c>
      <c r="E327" s="66">
        <f>COUNTIF(data!$C328:$J328,"*"&amp;E$1&amp;"*")</f>
        <v>0</v>
      </c>
      <c r="F327" s="66">
        <f>COUNTIF(data!$C328:$J328,"*"&amp;F$1&amp;"*")-COUNTIF(data!$C328:$J328,"*真美*")+COUNTIF(data!$C328:$J328,"*真美*真*")+COUNTIF(data!$C328:$J328,"*真*真美*")</f>
        <v>0</v>
      </c>
      <c r="G327" s="66">
        <f>COUNTIF(data!$C328:$J328,"*"&amp;G$1&amp;"*")</f>
        <v>0</v>
      </c>
      <c r="H327" s="66">
        <f>COUNTIF(data!$C328:$J328,"*"&amp;H$1&amp;"*")</f>
        <v>0</v>
      </c>
      <c r="I327" s="66">
        <f>COUNTIF(data!$C328:$J328,"*"&amp;I$1&amp;"*")</f>
        <v>0</v>
      </c>
      <c r="J327" s="66">
        <f>COUNTIF(data!$C328:$J328,"*"&amp;J$1&amp;"*")</f>
        <v>0</v>
      </c>
      <c r="K327" s="66">
        <f>COUNTIF(data!$C328:$J328,"*"&amp;K$1&amp;"*")</f>
        <v>0</v>
      </c>
      <c r="L327" s="66">
        <f>COUNTIF(data!$C328:$J328,"*"&amp;L$1&amp;"*")</f>
        <v>0</v>
      </c>
      <c r="M327" s="66">
        <f>COUNTIF(data!$C328:$J328,"*"&amp;M$1&amp;"*")</f>
        <v>0</v>
      </c>
      <c r="N327" s="66">
        <f>COUNTIF(data!$C328:$J328,"*"&amp;N$1&amp;"*")</f>
        <v>0</v>
      </c>
      <c r="O327" s="66">
        <f>COUNTIF(data!$C328:$J328,"*"&amp;O$1&amp;"*")</f>
        <v>0</v>
      </c>
      <c r="P327" s="66">
        <f>COUNTIF(data!$C328:$J328,"*"&amp;P$1&amp;"*")</f>
        <v>0</v>
      </c>
      <c r="Q327" s="66">
        <f>COUNTIF(data!$C328:$J328,"*"&amp;Q$1&amp;"*")</f>
        <v>0</v>
      </c>
      <c r="R327" s="66">
        <f>COUNTIF(data!$C328:$J328,"*"&amp;R$1&amp;"*")</f>
        <v>0</v>
      </c>
      <c r="S327" s="66">
        <f>COUNTIF(data!$C328:$J328,"*"&amp;S$1&amp;"*")</f>
        <v>0</v>
      </c>
      <c r="T327" s="66">
        <f>COUNTIF(data!$C328:$J328,"*"&amp;T$1&amp;"*")</f>
        <v>0</v>
      </c>
      <c r="U327" s="66">
        <f>COUNTIF(data!$C328:$J328,"*"&amp;U$1&amp;"*")</f>
        <v>0</v>
      </c>
      <c r="V327" s="66">
        <f>COUNTIF(data!$C328:$J328,"*"&amp;V$1&amp;"*")</f>
        <v>0</v>
      </c>
      <c r="W327" s="66">
        <f>COUNTIF(data!$C328:$J328,"*"&amp;W$1&amp;"*")</f>
        <v>1</v>
      </c>
      <c r="X327" s="66">
        <f>COUNTIF(data!$C328:$J328,"*"&amp;X$1&amp;"*")</f>
        <v>0</v>
      </c>
      <c r="Y327" s="66">
        <f>COUNTIF(data!$C328:$J328,"*"&amp;Y$1&amp;"*")</f>
        <v>1</v>
      </c>
      <c r="Z327" s="66">
        <f>COUNTIF(data!$C328:$J328,"*"&amp;Z$1&amp;"*")</f>
        <v>0</v>
      </c>
      <c r="AA327" s="66">
        <f>COUNTIF(data!$C328:$J328,"*"&amp;AA$1&amp;"*")</f>
        <v>0</v>
      </c>
      <c r="AB327" s="66">
        <f>COUNTIF(data!$C328:$J328,"*"&amp;AB$1&amp;"*")</f>
        <v>0</v>
      </c>
      <c r="AC327" s="66">
        <f>COUNTIF(data!$C328:$J328,"*"&amp;AC$1&amp;"*")</f>
        <v>0</v>
      </c>
      <c r="AD327" s="66">
        <f>COUNTIF(data!$C328:$J328,"*"&amp;AD$1&amp;"*")</f>
        <v>0</v>
      </c>
      <c r="AE327" s="66">
        <f>COUNTIF(data!$C328:$J328,"*"&amp;AE$1&amp;"*")</f>
        <v>0</v>
      </c>
      <c r="AF327" s="66">
        <f>COUNTIF(data!$C328:$J328,"*"&amp;AF$1&amp;"*")</f>
        <v>0</v>
      </c>
      <c r="AG327" s="66">
        <f>COUNTIF(data!$C328:$J328,"*"&amp;AG$1&amp;"*")</f>
        <v>0</v>
      </c>
      <c r="AH327" s="66">
        <f>COUNTIF(data!$C328:$J328,"*"&amp;AH$1&amp;"*")-COUNTIF(data!$C328:$J328,"*雪歩*")+COUNTIF(data!$C328:$J328,"*雪歩*歩*")+COUNTIF(data!$C328:$J328,"*歩*雪歩*")</f>
        <v>0</v>
      </c>
      <c r="AI327" s="66">
        <f>COUNTIF(data!$C328:$J328,"*"&amp;AI$1&amp;"*")</f>
        <v>0</v>
      </c>
      <c r="AJ327" s="66">
        <f>COUNTIF(data!$C328:$J328,"*"&amp;AJ$1&amp;"*")</f>
        <v>0</v>
      </c>
      <c r="AK327" s="66">
        <f>COUNTIF(data!$C328:$J328,"*"&amp;AK$1&amp;"*")</f>
        <v>0</v>
      </c>
      <c r="AL327" s="66">
        <f>COUNTIF(data!$C328:$J328,"*"&amp;AL$1&amp;"*")</f>
        <v>0</v>
      </c>
      <c r="AM327" s="66">
        <f>COUNTIF(data!$C328:$J328,"*"&amp;AM$1&amp;"*")</f>
        <v>0</v>
      </c>
      <c r="AN327" s="66">
        <f>COUNTIF(data!$C328:$J328,"*"&amp;AN$1&amp;"*")</f>
        <v>0</v>
      </c>
      <c r="AO327" s="66">
        <f>COUNTIF(data!$C328:$J328,"*"&amp;AO$1&amp;"*")</f>
        <v>0</v>
      </c>
      <c r="AP327" s="66">
        <f>COUNTIF(data!$C328:$J328,"*"&amp;AP$1&amp;"*")</f>
        <v>0</v>
      </c>
      <c r="AQ327" s="66">
        <f>COUNTIF(data!$C328:$J328,"*"&amp;AQ$1&amp;"*")</f>
        <v>0</v>
      </c>
      <c r="AR327" s="66">
        <f>COUNTIF(data!$C328:$J328,"*"&amp;AR$1&amp;"*")</f>
        <v>0</v>
      </c>
      <c r="AS327" s="66">
        <f>COUNTIF(data!$C328:$J328,"*"&amp;AS$1&amp;"*")</f>
        <v>0</v>
      </c>
      <c r="AT327" s="66">
        <f>COUNTIF(data!$C328:$J328,"*"&amp;AT$1&amp;"*")</f>
        <v>0</v>
      </c>
      <c r="AU327" s="66">
        <f>COUNTIF(data!$C328:$J328,"*"&amp;AU$1&amp;"*")</f>
        <v>0</v>
      </c>
      <c r="AV327" s="66">
        <f>COUNTIF(data!$C328:$J328,"*"&amp;AV$1&amp;"*")</f>
        <v>0</v>
      </c>
      <c r="AW327" s="66">
        <f>COUNTIF(data!$C328:$J328,"*"&amp;AW$1&amp;"*")</f>
        <v>0</v>
      </c>
      <c r="AX327" s="66">
        <f>COUNTIF(data!$C328:$J328,"*"&amp;AX$1&amp;"*")</f>
        <v>0</v>
      </c>
      <c r="AY327" s="66">
        <f>COUNTIF(data!$C328:$J328,"*"&amp;AY$1&amp;"*")</f>
        <v>0</v>
      </c>
      <c r="AZ327" s="66">
        <f>COUNTIF(data!$C328:$J328,"*"&amp;AZ$1&amp;"*")</f>
        <v>0</v>
      </c>
      <c r="BA327" s="66">
        <f>COUNTIF(data!$C328:$J328,"*"&amp;BA$1&amp;"*")</f>
        <v>0</v>
      </c>
      <c r="BB327" s="66">
        <f>COUNTIF(data!$C328:$J328,"*"&amp;BB$1&amp;"*")</f>
        <v>0</v>
      </c>
    </row>
    <row r="328">
      <c r="A328" s="66">
        <f>COUNTIF(data!$C329:$J329,"*"&amp;A$1&amp;"*")</f>
        <v>0</v>
      </c>
      <c r="B328" s="66">
        <f>COUNTIF(data!$C329:$J329,"*"&amp;B$1&amp;"*")</f>
        <v>0</v>
      </c>
      <c r="C328" s="66">
        <f>COUNTIF(data!$C329:$J329,"*"&amp;C$1&amp;"*")</f>
        <v>0</v>
      </c>
      <c r="D328" s="66">
        <f>COUNTIF(data!$C329:$J329,"*"&amp;D$1&amp;"*")</f>
        <v>0</v>
      </c>
      <c r="E328" s="66">
        <f>COUNTIF(data!$C329:$J329,"*"&amp;E$1&amp;"*")</f>
        <v>0</v>
      </c>
      <c r="F328" s="66">
        <f>COUNTIF(data!$C329:$J329,"*"&amp;F$1&amp;"*")-COUNTIF(data!$C329:$J329,"*真美*")+COUNTIF(data!$C329:$J329,"*真美*真*")+COUNTIF(data!$C329:$J329,"*真*真美*")</f>
        <v>0</v>
      </c>
      <c r="G328" s="66">
        <f>COUNTIF(data!$C329:$J329,"*"&amp;G$1&amp;"*")</f>
        <v>0</v>
      </c>
      <c r="H328" s="66">
        <f>COUNTIF(data!$C329:$J329,"*"&amp;H$1&amp;"*")</f>
        <v>0</v>
      </c>
      <c r="I328" s="66">
        <f>COUNTIF(data!$C329:$J329,"*"&amp;I$1&amp;"*")</f>
        <v>1</v>
      </c>
      <c r="J328" s="66">
        <f>COUNTIF(data!$C329:$J329,"*"&amp;J$1&amp;"*")</f>
        <v>0</v>
      </c>
      <c r="K328" s="66">
        <f>COUNTIF(data!$C329:$J329,"*"&amp;K$1&amp;"*")</f>
        <v>0</v>
      </c>
      <c r="L328" s="66">
        <f>COUNTIF(data!$C329:$J329,"*"&amp;L$1&amp;"*")</f>
        <v>0</v>
      </c>
      <c r="M328" s="66">
        <f>COUNTIF(data!$C329:$J329,"*"&amp;M$1&amp;"*")</f>
        <v>0</v>
      </c>
      <c r="N328" s="66">
        <f>COUNTIF(data!$C329:$J329,"*"&amp;N$1&amp;"*")</f>
        <v>0</v>
      </c>
      <c r="O328" s="66">
        <f>COUNTIF(data!$C329:$J329,"*"&amp;O$1&amp;"*")</f>
        <v>0</v>
      </c>
      <c r="P328" s="66">
        <f>COUNTIF(data!$C329:$J329,"*"&amp;P$1&amp;"*")</f>
        <v>0</v>
      </c>
      <c r="Q328" s="66">
        <f>COUNTIF(data!$C329:$J329,"*"&amp;Q$1&amp;"*")</f>
        <v>0</v>
      </c>
      <c r="R328" s="66">
        <f>COUNTIF(data!$C329:$J329,"*"&amp;R$1&amp;"*")</f>
        <v>0</v>
      </c>
      <c r="S328" s="66">
        <f>COUNTIF(data!$C329:$J329,"*"&amp;S$1&amp;"*")</f>
        <v>0</v>
      </c>
      <c r="T328" s="66">
        <f>COUNTIF(data!$C329:$J329,"*"&amp;T$1&amp;"*")</f>
        <v>0</v>
      </c>
      <c r="U328" s="66">
        <f>COUNTIF(data!$C329:$J329,"*"&amp;U$1&amp;"*")</f>
        <v>0</v>
      </c>
      <c r="V328" s="66">
        <f>COUNTIF(data!$C329:$J329,"*"&amp;V$1&amp;"*")</f>
        <v>0</v>
      </c>
      <c r="W328" s="66">
        <f>COUNTIF(data!$C329:$J329,"*"&amp;W$1&amp;"*")</f>
        <v>1</v>
      </c>
      <c r="X328" s="66">
        <f>COUNTIF(data!$C329:$J329,"*"&amp;X$1&amp;"*")</f>
        <v>0</v>
      </c>
      <c r="Y328" s="66">
        <f>COUNTIF(data!$C329:$J329,"*"&amp;Y$1&amp;"*")</f>
        <v>0</v>
      </c>
      <c r="Z328" s="66">
        <f>COUNTIF(data!$C329:$J329,"*"&amp;Z$1&amp;"*")</f>
        <v>0</v>
      </c>
      <c r="AA328" s="66">
        <f>COUNTIF(data!$C329:$J329,"*"&amp;AA$1&amp;"*")</f>
        <v>0</v>
      </c>
      <c r="AB328" s="66">
        <f>COUNTIF(data!$C329:$J329,"*"&amp;AB$1&amp;"*")</f>
        <v>0</v>
      </c>
      <c r="AC328" s="66">
        <f>COUNTIF(data!$C329:$J329,"*"&amp;AC$1&amp;"*")</f>
        <v>0</v>
      </c>
      <c r="AD328" s="66">
        <f>COUNTIF(data!$C329:$J329,"*"&amp;AD$1&amp;"*")</f>
        <v>0</v>
      </c>
      <c r="AE328" s="66">
        <f>COUNTIF(data!$C329:$J329,"*"&amp;AE$1&amp;"*")</f>
        <v>0</v>
      </c>
      <c r="AF328" s="66">
        <f>COUNTIF(data!$C329:$J329,"*"&amp;AF$1&amp;"*")</f>
        <v>0</v>
      </c>
      <c r="AG328" s="66">
        <f>COUNTIF(data!$C329:$J329,"*"&amp;AG$1&amp;"*")</f>
        <v>0</v>
      </c>
      <c r="AH328" s="66">
        <f>COUNTIF(data!$C329:$J329,"*"&amp;AH$1&amp;"*")-COUNTIF(data!$C329:$J329,"*雪歩*")+COUNTIF(data!$C329:$J329,"*雪歩*歩*")+COUNTIF(data!$C329:$J329,"*歩*雪歩*")</f>
        <v>0</v>
      </c>
      <c r="AI328" s="66">
        <f>COUNTIF(data!$C329:$J329,"*"&amp;AI$1&amp;"*")</f>
        <v>0</v>
      </c>
      <c r="AJ328" s="66">
        <f>COUNTIF(data!$C329:$J329,"*"&amp;AJ$1&amp;"*")</f>
        <v>0</v>
      </c>
      <c r="AK328" s="66">
        <f>COUNTIF(data!$C329:$J329,"*"&amp;AK$1&amp;"*")</f>
        <v>0</v>
      </c>
      <c r="AL328" s="66">
        <f>COUNTIF(data!$C329:$J329,"*"&amp;AL$1&amp;"*")</f>
        <v>0</v>
      </c>
      <c r="AM328" s="66">
        <f>COUNTIF(data!$C329:$J329,"*"&amp;AM$1&amp;"*")</f>
        <v>0</v>
      </c>
      <c r="AN328" s="66">
        <f>COUNTIF(data!$C329:$J329,"*"&amp;AN$1&amp;"*")</f>
        <v>0</v>
      </c>
      <c r="AO328" s="66">
        <f>COUNTIF(data!$C329:$J329,"*"&amp;AO$1&amp;"*")</f>
        <v>0</v>
      </c>
      <c r="AP328" s="66">
        <f>COUNTIF(data!$C329:$J329,"*"&amp;AP$1&amp;"*")</f>
        <v>0</v>
      </c>
      <c r="AQ328" s="66">
        <f>COUNTIF(data!$C329:$J329,"*"&amp;AQ$1&amp;"*")</f>
        <v>0</v>
      </c>
      <c r="AR328" s="66">
        <f>COUNTIF(data!$C329:$J329,"*"&amp;AR$1&amp;"*")</f>
        <v>0</v>
      </c>
      <c r="AS328" s="66">
        <f>COUNTIF(data!$C329:$J329,"*"&amp;AS$1&amp;"*")</f>
        <v>0</v>
      </c>
      <c r="AT328" s="66">
        <f>COUNTIF(data!$C329:$J329,"*"&amp;AT$1&amp;"*")</f>
        <v>0</v>
      </c>
      <c r="AU328" s="66">
        <f>COUNTIF(data!$C329:$J329,"*"&amp;AU$1&amp;"*")</f>
        <v>0</v>
      </c>
      <c r="AV328" s="66">
        <f>COUNTIF(data!$C329:$J329,"*"&amp;AV$1&amp;"*")</f>
        <v>0</v>
      </c>
      <c r="AW328" s="66">
        <f>COUNTIF(data!$C329:$J329,"*"&amp;AW$1&amp;"*")</f>
        <v>0</v>
      </c>
      <c r="AX328" s="66">
        <f>COUNTIF(data!$C329:$J329,"*"&amp;AX$1&amp;"*")</f>
        <v>0</v>
      </c>
      <c r="AY328" s="66">
        <f>COUNTIF(data!$C329:$J329,"*"&amp;AY$1&amp;"*")</f>
        <v>0</v>
      </c>
      <c r="AZ328" s="66">
        <f>COUNTIF(data!$C329:$J329,"*"&amp;AZ$1&amp;"*")</f>
        <v>0</v>
      </c>
      <c r="BA328" s="66">
        <f>COUNTIF(data!$C329:$J329,"*"&amp;BA$1&amp;"*")</f>
        <v>0</v>
      </c>
      <c r="BB328" s="66">
        <f>COUNTIF(data!$C329:$J329,"*"&amp;BB$1&amp;"*")</f>
        <v>0</v>
      </c>
    </row>
    <row r="329">
      <c r="A329" s="66">
        <f>COUNTIF(data!$C330:$J330,"*"&amp;A$1&amp;"*")</f>
        <v>0</v>
      </c>
      <c r="B329" s="66">
        <f>COUNTIF(data!$C330:$J330,"*"&amp;B$1&amp;"*")</f>
        <v>0</v>
      </c>
      <c r="C329" s="66">
        <f>COUNTIF(data!$C330:$J330,"*"&amp;C$1&amp;"*")</f>
        <v>0</v>
      </c>
      <c r="D329" s="66">
        <f>COUNTIF(data!$C330:$J330,"*"&amp;D$1&amp;"*")</f>
        <v>0</v>
      </c>
      <c r="E329" s="66">
        <f>COUNTIF(data!$C330:$J330,"*"&amp;E$1&amp;"*")</f>
        <v>0</v>
      </c>
      <c r="F329" s="66">
        <f>COUNTIF(data!$C330:$J330,"*"&amp;F$1&amp;"*")-COUNTIF(data!$C330:$J330,"*真美*")+COUNTIF(data!$C330:$J330,"*真美*真*")+COUNTIF(data!$C330:$J330,"*真*真美*")</f>
        <v>0</v>
      </c>
      <c r="G329" s="66">
        <f>COUNTIF(data!$C330:$J330,"*"&amp;G$1&amp;"*")</f>
        <v>0</v>
      </c>
      <c r="H329" s="66">
        <f>COUNTIF(data!$C330:$J330,"*"&amp;H$1&amp;"*")</f>
        <v>0</v>
      </c>
      <c r="I329" s="66">
        <f>COUNTIF(data!$C330:$J330,"*"&amp;I$1&amp;"*")</f>
        <v>0</v>
      </c>
      <c r="J329" s="66">
        <f>COUNTIF(data!$C330:$J330,"*"&amp;J$1&amp;"*")</f>
        <v>0</v>
      </c>
      <c r="K329" s="66">
        <f>COUNTIF(data!$C330:$J330,"*"&amp;K$1&amp;"*")</f>
        <v>0</v>
      </c>
      <c r="L329" s="66">
        <f>COUNTIF(data!$C330:$J330,"*"&amp;L$1&amp;"*")</f>
        <v>0</v>
      </c>
      <c r="M329" s="66">
        <f>COUNTIF(data!$C330:$J330,"*"&amp;M$1&amp;"*")</f>
        <v>0</v>
      </c>
      <c r="N329" s="66">
        <f>COUNTIF(data!$C330:$J330,"*"&amp;N$1&amp;"*")</f>
        <v>0</v>
      </c>
      <c r="O329" s="66">
        <f>COUNTIF(data!$C330:$J330,"*"&amp;O$1&amp;"*")</f>
        <v>0</v>
      </c>
      <c r="P329" s="66">
        <f>COUNTIF(data!$C330:$J330,"*"&amp;P$1&amp;"*")</f>
        <v>0</v>
      </c>
      <c r="Q329" s="66">
        <f>COUNTIF(data!$C330:$J330,"*"&amp;Q$1&amp;"*")</f>
        <v>0</v>
      </c>
      <c r="R329" s="66">
        <f>COUNTIF(data!$C330:$J330,"*"&amp;R$1&amp;"*")</f>
        <v>0</v>
      </c>
      <c r="S329" s="66">
        <f>COUNTIF(data!$C330:$J330,"*"&amp;S$1&amp;"*")</f>
        <v>0</v>
      </c>
      <c r="T329" s="66">
        <f>COUNTIF(data!$C330:$J330,"*"&amp;T$1&amp;"*")</f>
        <v>0</v>
      </c>
      <c r="U329" s="66">
        <f>COUNTIF(data!$C330:$J330,"*"&amp;U$1&amp;"*")</f>
        <v>0</v>
      </c>
      <c r="V329" s="66">
        <f>COUNTIF(data!$C330:$J330,"*"&amp;V$1&amp;"*")</f>
        <v>0</v>
      </c>
      <c r="W329" s="66">
        <f>COUNTIF(data!$C330:$J330,"*"&amp;W$1&amp;"*")</f>
        <v>0</v>
      </c>
      <c r="X329" s="66">
        <f>COUNTIF(data!$C330:$J330,"*"&amp;X$1&amp;"*")</f>
        <v>0</v>
      </c>
      <c r="Y329" s="66">
        <f>COUNTIF(data!$C330:$J330,"*"&amp;Y$1&amp;"*")</f>
        <v>0</v>
      </c>
      <c r="Z329" s="66">
        <f>COUNTIF(data!$C330:$J330,"*"&amp;Z$1&amp;"*")</f>
        <v>1</v>
      </c>
      <c r="AA329" s="66">
        <f>COUNTIF(data!$C330:$J330,"*"&amp;AA$1&amp;"*")</f>
        <v>0</v>
      </c>
      <c r="AB329" s="66">
        <f>COUNTIF(data!$C330:$J330,"*"&amp;AB$1&amp;"*")</f>
        <v>0</v>
      </c>
      <c r="AC329" s="66">
        <f>COUNTIF(data!$C330:$J330,"*"&amp;AC$1&amp;"*")</f>
        <v>0</v>
      </c>
      <c r="AD329" s="66">
        <f>COUNTIF(data!$C330:$J330,"*"&amp;AD$1&amp;"*")</f>
        <v>0</v>
      </c>
      <c r="AE329" s="66">
        <f>COUNTIF(data!$C330:$J330,"*"&amp;AE$1&amp;"*")</f>
        <v>0</v>
      </c>
      <c r="AF329" s="66">
        <f>COUNTIF(data!$C330:$J330,"*"&amp;AF$1&amp;"*")</f>
        <v>0</v>
      </c>
      <c r="AG329" s="66">
        <f>COUNTIF(data!$C330:$J330,"*"&amp;AG$1&amp;"*")</f>
        <v>0</v>
      </c>
      <c r="AH329" s="66">
        <f>COUNTIF(data!$C330:$J330,"*"&amp;AH$1&amp;"*")-COUNTIF(data!$C330:$J330,"*雪歩*")+COUNTIF(data!$C330:$J330,"*雪歩*歩*")+COUNTIF(data!$C330:$J330,"*歩*雪歩*")</f>
        <v>0</v>
      </c>
      <c r="AI329" s="66">
        <f>COUNTIF(data!$C330:$J330,"*"&amp;AI$1&amp;"*")</f>
        <v>0</v>
      </c>
      <c r="AJ329" s="66">
        <f>COUNTIF(data!$C330:$J330,"*"&amp;AJ$1&amp;"*")</f>
        <v>0</v>
      </c>
      <c r="AK329" s="66">
        <f>COUNTIF(data!$C330:$J330,"*"&amp;AK$1&amp;"*")</f>
        <v>0</v>
      </c>
      <c r="AL329" s="66">
        <f>COUNTIF(data!$C330:$J330,"*"&amp;AL$1&amp;"*")</f>
        <v>0</v>
      </c>
      <c r="AM329" s="66">
        <f>COUNTIF(data!$C330:$J330,"*"&amp;AM$1&amp;"*")</f>
        <v>0</v>
      </c>
      <c r="AN329" s="66">
        <f>COUNTIF(data!$C330:$J330,"*"&amp;AN$1&amp;"*")</f>
        <v>0</v>
      </c>
      <c r="AO329" s="66">
        <f>COUNTIF(data!$C330:$J330,"*"&amp;AO$1&amp;"*")</f>
        <v>0</v>
      </c>
      <c r="AP329" s="66">
        <f>COUNTIF(data!$C330:$J330,"*"&amp;AP$1&amp;"*")</f>
        <v>0</v>
      </c>
      <c r="AQ329" s="66">
        <f>COUNTIF(data!$C330:$J330,"*"&amp;AQ$1&amp;"*")</f>
        <v>0</v>
      </c>
      <c r="AR329" s="66">
        <f>COUNTIF(data!$C330:$J330,"*"&amp;AR$1&amp;"*")</f>
        <v>0</v>
      </c>
      <c r="AS329" s="66">
        <f>COUNTIF(data!$C330:$J330,"*"&amp;AS$1&amp;"*")</f>
        <v>0</v>
      </c>
      <c r="AT329" s="66">
        <f>COUNTIF(data!$C330:$J330,"*"&amp;AT$1&amp;"*")</f>
        <v>0</v>
      </c>
      <c r="AU329" s="66">
        <f>COUNTIF(data!$C330:$J330,"*"&amp;AU$1&amp;"*")</f>
        <v>0</v>
      </c>
      <c r="AV329" s="66">
        <f>COUNTIF(data!$C330:$J330,"*"&amp;AV$1&amp;"*")</f>
        <v>0</v>
      </c>
      <c r="AW329" s="66">
        <f>COUNTIF(data!$C330:$J330,"*"&amp;AW$1&amp;"*")</f>
        <v>0</v>
      </c>
      <c r="AX329" s="66">
        <f>COUNTIF(data!$C330:$J330,"*"&amp;AX$1&amp;"*")</f>
        <v>0</v>
      </c>
      <c r="AY329" s="66">
        <f>COUNTIF(data!$C330:$J330,"*"&amp;AY$1&amp;"*")</f>
        <v>0</v>
      </c>
      <c r="AZ329" s="66">
        <f>COUNTIF(data!$C330:$J330,"*"&amp;AZ$1&amp;"*")</f>
        <v>0</v>
      </c>
      <c r="BA329" s="66">
        <f>COUNTIF(data!$C330:$J330,"*"&amp;BA$1&amp;"*")</f>
        <v>1</v>
      </c>
      <c r="BB329" s="66">
        <f>COUNTIF(data!$C330:$J330,"*"&amp;BB$1&amp;"*")</f>
        <v>0</v>
      </c>
    </row>
    <row r="330">
      <c r="A330" s="66">
        <f>COUNTIF(data!$C331:$J331,"*"&amp;A$1&amp;"*")</f>
        <v>0</v>
      </c>
      <c r="B330" s="66">
        <f>COUNTIF(data!$C331:$J331,"*"&amp;B$1&amp;"*")</f>
        <v>0</v>
      </c>
      <c r="C330" s="66">
        <f>COUNTIF(data!$C331:$J331,"*"&amp;C$1&amp;"*")</f>
        <v>0</v>
      </c>
      <c r="D330" s="66">
        <f>COUNTIF(data!$C331:$J331,"*"&amp;D$1&amp;"*")</f>
        <v>0</v>
      </c>
      <c r="E330" s="66">
        <f>COUNTIF(data!$C331:$J331,"*"&amp;E$1&amp;"*")</f>
        <v>0</v>
      </c>
      <c r="F330" s="66">
        <f>COUNTIF(data!$C331:$J331,"*"&amp;F$1&amp;"*")-COUNTIF(data!$C331:$J331,"*真美*")+COUNTIF(data!$C331:$J331,"*真美*真*")+COUNTIF(data!$C331:$J331,"*真*真美*")</f>
        <v>0</v>
      </c>
      <c r="G330" s="66">
        <f>COUNTIF(data!$C331:$J331,"*"&amp;G$1&amp;"*")</f>
        <v>0</v>
      </c>
      <c r="H330" s="66">
        <f>COUNTIF(data!$C331:$J331,"*"&amp;H$1&amp;"*")</f>
        <v>0</v>
      </c>
      <c r="I330" s="66">
        <f>COUNTIF(data!$C331:$J331,"*"&amp;I$1&amp;"*")</f>
        <v>0</v>
      </c>
      <c r="J330" s="66">
        <f>COUNTIF(data!$C331:$J331,"*"&amp;J$1&amp;"*")</f>
        <v>0</v>
      </c>
      <c r="K330" s="66">
        <f>COUNTIF(data!$C331:$J331,"*"&amp;K$1&amp;"*")</f>
        <v>0</v>
      </c>
      <c r="L330" s="66">
        <f>COUNTIF(data!$C331:$J331,"*"&amp;L$1&amp;"*")</f>
        <v>0</v>
      </c>
      <c r="M330" s="66">
        <f>COUNTIF(data!$C331:$J331,"*"&amp;M$1&amp;"*")</f>
        <v>0</v>
      </c>
      <c r="N330" s="66">
        <f>COUNTIF(data!$C331:$J331,"*"&amp;N$1&amp;"*")</f>
        <v>0</v>
      </c>
      <c r="O330" s="66">
        <f>COUNTIF(data!$C331:$J331,"*"&amp;O$1&amp;"*")</f>
        <v>0</v>
      </c>
      <c r="P330" s="66">
        <f>COUNTIF(data!$C331:$J331,"*"&amp;P$1&amp;"*")</f>
        <v>0</v>
      </c>
      <c r="Q330" s="66">
        <f>COUNTIF(data!$C331:$J331,"*"&amp;Q$1&amp;"*")</f>
        <v>0</v>
      </c>
      <c r="R330" s="66">
        <f>COUNTIF(data!$C331:$J331,"*"&amp;R$1&amp;"*")</f>
        <v>0</v>
      </c>
      <c r="S330" s="66">
        <f>COUNTIF(data!$C331:$J331,"*"&amp;S$1&amp;"*")</f>
        <v>0</v>
      </c>
      <c r="T330" s="66">
        <f>COUNTIF(data!$C331:$J331,"*"&amp;T$1&amp;"*")</f>
        <v>0</v>
      </c>
      <c r="U330" s="66">
        <f>COUNTIF(data!$C331:$J331,"*"&amp;U$1&amp;"*")</f>
        <v>0</v>
      </c>
      <c r="V330" s="66">
        <f>COUNTIF(data!$C331:$J331,"*"&amp;V$1&amp;"*")</f>
        <v>0</v>
      </c>
      <c r="W330" s="66">
        <f>COUNTIF(data!$C331:$J331,"*"&amp;W$1&amp;"*")</f>
        <v>0</v>
      </c>
      <c r="X330" s="66">
        <f>COUNTIF(data!$C331:$J331,"*"&amp;X$1&amp;"*")</f>
        <v>1</v>
      </c>
      <c r="Y330" s="66">
        <f>COUNTIF(data!$C331:$J331,"*"&amp;Y$1&amp;"*")</f>
        <v>1</v>
      </c>
      <c r="Z330" s="66">
        <f>COUNTIF(data!$C331:$J331,"*"&amp;Z$1&amp;"*")</f>
        <v>1</v>
      </c>
      <c r="AA330" s="66">
        <f>COUNTIF(data!$C331:$J331,"*"&amp;AA$1&amp;"*")</f>
        <v>0</v>
      </c>
      <c r="AB330" s="66">
        <f>COUNTIF(data!$C331:$J331,"*"&amp;AB$1&amp;"*")</f>
        <v>0</v>
      </c>
      <c r="AC330" s="66">
        <f>COUNTIF(data!$C331:$J331,"*"&amp;AC$1&amp;"*")</f>
        <v>0</v>
      </c>
      <c r="AD330" s="66">
        <f>COUNTIF(data!$C331:$J331,"*"&amp;AD$1&amp;"*")</f>
        <v>0</v>
      </c>
      <c r="AE330" s="66">
        <f>COUNTIF(data!$C331:$J331,"*"&amp;AE$1&amp;"*")</f>
        <v>0</v>
      </c>
      <c r="AF330" s="66">
        <f>COUNTIF(data!$C331:$J331,"*"&amp;AF$1&amp;"*")</f>
        <v>0</v>
      </c>
      <c r="AG330" s="66">
        <f>COUNTIF(data!$C331:$J331,"*"&amp;AG$1&amp;"*")</f>
        <v>0</v>
      </c>
      <c r="AH330" s="66">
        <f>COUNTIF(data!$C331:$J331,"*"&amp;AH$1&amp;"*")-COUNTIF(data!$C331:$J331,"*雪歩*")+COUNTIF(data!$C331:$J331,"*雪歩*歩*")+COUNTIF(data!$C331:$J331,"*歩*雪歩*")</f>
        <v>0</v>
      </c>
      <c r="AI330" s="66">
        <f>COUNTIF(data!$C331:$J331,"*"&amp;AI$1&amp;"*")</f>
        <v>0</v>
      </c>
      <c r="AJ330" s="66">
        <f>COUNTIF(data!$C331:$J331,"*"&amp;AJ$1&amp;"*")</f>
        <v>0</v>
      </c>
      <c r="AK330" s="66">
        <f>COUNTIF(data!$C331:$J331,"*"&amp;AK$1&amp;"*")</f>
        <v>0</v>
      </c>
      <c r="AL330" s="66">
        <f>COUNTIF(data!$C331:$J331,"*"&amp;AL$1&amp;"*")</f>
        <v>0</v>
      </c>
      <c r="AM330" s="66">
        <f>COUNTIF(data!$C331:$J331,"*"&amp;AM$1&amp;"*")</f>
        <v>0</v>
      </c>
      <c r="AN330" s="66">
        <f>COUNTIF(data!$C331:$J331,"*"&amp;AN$1&amp;"*")</f>
        <v>0</v>
      </c>
      <c r="AO330" s="66">
        <f>COUNTIF(data!$C331:$J331,"*"&amp;AO$1&amp;"*")</f>
        <v>0</v>
      </c>
      <c r="AP330" s="66">
        <f>COUNTIF(data!$C331:$J331,"*"&amp;AP$1&amp;"*")</f>
        <v>0</v>
      </c>
      <c r="AQ330" s="66">
        <f>COUNTIF(data!$C331:$J331,"*"&amp;AQ$1&amp;"*")</f>
        <v>0</v>
      </c>
      <c r="AR330" s="66">
        <f>COUNTIF(data!$C331:$J331,"*"&amp;AR$1&amp;"*")</f>
        <v>0</v>
      </c>
      <c r="AS330" s="66">
        <f>COUNTIF(data!$C331:$J331,"*"&amp;AS$1&amp;"*")</f>
        <v>0</v>
      </c>
      <c r="AT330" s="66">
        <f>COUNTIF(data!$C331:$J331,"*"&amp;AT$1&amp;"*")</f>
        <v>0</v>
      </c>
      <c r="AU330" s="66">
        <f>COUNTIF(data!$C331:$J331,"*"&amp;AU$1&amp;"*")</f>
        <v>0</v>
      </c>
      <c r="AV330" s="66">
        <f>COUNTIF(data!$C331:$J331,"*"&amp;AV$1&amp;"*")</f>
        <v>0</v>
      </c>
      <c r="AW330" s="66">
        <f>COUNTIF(data!$C331:$J331,"*"&amp;AW$1&amp;"*")</f>
        <v>0</v>
      </c>
      <c r="AX330" s="66">
        <f>COUNTIF(data!$C331:$J331,"*"&amp;AX$1&amp;"*")</f>
        <v>0</v>
      </c>
      <c r="AY330" s="66">
        <f>COUNTIF(data!$C331:$J331,"*"&amp;AY$1&amp;"*")</f>
        <v>0</v>
      </c>
      <c r="AZ330" s="66">
        <f>COUNTIF(data!$C331:$J331,"*"&amp;AZ$1&amp;"*")</f>
        <v>0</v>
      </c>
      <c r="BA330" s="66">
        <f>COUNTIF(data!$C331:$J331,"*"&amp;BA$1&amp;"*")</f>
        <v>0</v>
      </c>
      <c r="BB330" s="66">
        <f>COUNTIF(data!$C331:$J331,"*"&amp;BB$1&amp;"*")</f>
        <v>0</v>
      </c>
    </row>
    <row r="331">
      <c r="A331" s="66">
        <f>COUNTIF(data!$C332:$J332,"*"&amp;A$1&amp;"*")</f>
        <v>0</v>
      </c>
      <c r="B331" s="66">
        <f>COUNTIF(data!$C332:$J332,"*"&amp;B$1&amp;"*")</f>
        <v>0</v>
      </c>
      <c r="C331" s="66">
        <f>COUNTIF(data!$C332:$J332,"*"&amp;C$1&amp;"*")</f>
        <v>0</v>
      </c>
      <c r="D331" s="66">
        <f>COUNTIF(data!$C332:$J332,"*"&amp;D$1&amp;"*")</f>
        <v>0</v>
      </c>
      <c r="E331" s="66">
        <f>COUNTIF(data!$C332:$J332,"*"&amp;E$1&amp;"*")</f>
        <v>0</v>
      </c>
      <c r="F331" s="66">
        <f>COUNTIF(data!$C332:$J332,"*"&amp;F$1&amp;"*")-COUNTIF(data!$C332:$J332,"*真美*")+COUNTIF(data!$C332:$J332,"*真美*真*")+COUNTIF(data!$C332:$J332,"*真*真美*")</f>
        <v>0</v>
      </c>
      <c r="G331" s="66">
        <f>COUNTIF(data!$C332:$J332,"*"&amp;G$1&amp;"*")</f>
        <v>0</v>
      </c>
      <c r="H331" s="66">
        <f>COUNTIF(data!$C332:$J332,"*"&amp;H$1&amp;"*")</f>
        <v>0</v>
      </c>
      <c r="I331" s="66">
        <f>COUNTIF(data!$C332:$J332,"*"&amp;I$1&amp;"*")</f>
        <v>0</v>
      </c>
      <c r="J331" s="66">
        <f>COUNTIF(data!$C332:$J332,"*"&amp;J$1&amp;"*")</f>
        <v>0</v>
      </c>
      <c r="K331" s="66">
        <f>COUNTIF(data!$C332:$J332,"*"&amp;K$1&amp;"*")</f>
        <v>0</v>
      </c>
      <c r="L331" s="66">
        <f>COUNTIF(data!$C332:$J332,"*"&amp;L$1&amp;"*")</f>
        <v>0</v>
      </c>
      <c r="M331" s="66">
        <f>COUNTIF(data!$C332:$J332,"*"&amp;M$1&amp;"*")</f>
        <v>0</v>
      </c>
      <c r="N331" s="66">
        <f>COUNTIF(data!$C332:$J332,"*"&amp;N$1&amp;"*")</f>
        <v>0</v>
      </c>
      <c r="O331" s="66">
        <f>COUNTIF(data!$C332:$J332,"*"&amp;O$1&amp;"*")</f>
        <v>0</v>
      </c>
      <c r="P331" s="66">
        <f>COUNTIF(data!$C332:$J332,"*"&amp;P$1&amp;"*")</f>
        <v>0</v>
      </c>
      <c r="Q331" s="66">
        <f>COUNTIF(data!$C332:$J332,"*"&amp;Q$1&amp;"*")</f>
        <v>0</v>
      </c>
      <c r="R331" s="66">
        <f>COUNTIF(data!$C332:$J332,"*"&amp;R$1&amp;"*")</f>
        <v>0</v>
      </c>
      <c r="S331" s="66">
        <f>COUNTIF(data!$C332:$J332,"*"&amp;S$1&amp;"*")</f>
        <v>0</v>
      </c>
      <c r="T331" s="66">
        <f>COUNTIF(data!$C332:$J332,"*"&amp;T$1&amp;"*")</f>
        <v>1</v>
      </c>
      <c r="U331" s="66">
        <f>COUNTIF(data!$C332:$J332,"*"&amp;U$1&amp;"*")</f>
        <v>0</v>
      </c>
      <c r="V331" s="66">
        <f>COUNTIF(data!$C332:$J332,"*"&amp;V$1&amp;"*")</f>
        <v>0</v>
      </c>
      <c r="W331" s="66">
        <f>COUNTIF(data!$C332:$J332,"*"&amp;W$1&amp;"*")</f>
        <v>0</v>
      </c>
      <c r="X331" s="66">
        <f>COUNTIF(data!$C332:$J332,"*"&amp;X$1&amp;"*")</f>
        <v>0</v>
      </c>
      <c r="Y331" s="66">
        <f>COUNTIF(data!$C332:$J332,"*"&amp;Y$1&amp;"*")</f>
        <v>0</v>
      </c>
      <c r="Z331" s="66">
        <f>COUNTIF(data!$C332:$J332,"*"&amp;Z$1&amp;"*")</f>
        <v>0</v>
      </c>
      <c r="AA331" s="66">
        <f>COUNTIF(data!$C332:$J332,"*"&amp;AA$1&amp;"*")</f>
        <v>0</v>
      </c>
      <c r="AB331" s="66">
        <f>COUNTIF(data!$C332:$J332,"*"&amp;AB$1&amp;"*")</f>
        <v>1</v>
      </c>
      <c r="AC331" s="66">
        <f>COUNTIF(data!$C332:$J332,"*"&amp;AC$1&amp;"*")</f>
        <v>0</v>
      </c>
      <c r="AD331" s="66">
        <f>COUNTIF(data!$C332:$J332,"*"&amp;AD$1&amp;"*")</f>
        <v>0</v>
      </c>
      <c r="AE331" s="66">
        <f>COUNTIF(data!$C332:$J332,"*"&amp;AE$1&amp;"*")</f>
        <v>0</v>
      </c>
      <c r="AF331" s="66">
        <f>COUNTIF(data!$C332:$J332,"*"&amp;AF$1&amp;"*")</f>
        <v>0</v>
      </c>
      <c r="AG331" s="66">
        <f>COUNTIF(data!$C332:$J332,"*"&amp;AG$1&amp;"*")</f>
        <v>0</v>
      </c>
      <c r="AH331" s="66">
        <f>COUNTIF(data!$C332:$J332,"*"&amp;AH$1&amp;"*")-COUNTIF(data!$C332:$J332,"*雪歩*")+COUNTIF(data!$C332:$J332,"*雪歩*歩*")+COUNTIF(data!$C332:$J332,"*歩*雪歩*")</f>
        <v>0</v>
      </c>
      <c r="AI331" s="66">
        <f>COUNTIF(data!$C332:$J332,"*"&amp;AI$1&amp;"*")</f>
        <v>0</v>
      </c>
      <c r="AJ331" s="66">
        <f>COUNTIF(data!$C332:$J332,"*"&amp;AJ$1&amp;"*")</f>
        <v>1</v>
      </c>
      <c r="AK331" s="66">
        <f>COUNTIF(data!$C332:$J332,"*"&amp;AK$1&amp;"*")</f>
        <v>0</v>
      </c>
      <c r="AL331" s="66">
        <f>COUNTIF(data!$C332:$J332,"*"&amp;AL$1&amp;"*")</f>
        <v>0</v>
      </c>
      <c r="AM331" s="66">
        <f>COUNTIF(data!$C332:$J332,"*"&amp;AM$1&amp;"*")</f>
        <v>0</v>
      </c>
      <c r="AN331" s="66">
        <f>COUNTIF(data!$C332:$J332,"*"&amp;AN$1&amp;"*")</f>
        <v>0</v>
      </c>
      <c r="AO331" s="66">
        <f>COUNTIF(data!$C332:$J332,"*"&amp;AO$1&amp;"*")</f>
        <v>0</v>
      </c>
      <c r="AP331" s="66">
        <f>COUNTIF(data!$C332:$J332,"*"&amp;AP$1&amp;"*")</f>
        <v>0</v>
      </c>
      <c r="AQ331" s="66">
        <f>COUNTIF(data!$C332:$J332,"*"&amp;AQ$1&amp;"*")</f>
        <v>0</v>
      </c>
      <c r="AR331" s="66">
        <f>COUNTIF(data!$C332:$J332,"*"&amp;AR$1&amp;"*")</f>
        <v>0</v>
      </c>
      <c r="AS331" s="66">
        <f>COUNTIF(data!$C332:$J332,"*"&amp;AS$1&amp;"*")</f>
        <v>0</v>
      </c>
      <c r="AT331" s="66">
        <f>COUNTIF(data!$C332:$J332,"*"&amp;AT$1&amp;"*")</f>
        <v>0</v>
      </c>
      <c r="AU331" s="66">
        <f>COUNTIF(data!$C332:$J332,"*"&amp;AU$1&amp;"*")</f>
        <v>0</v>
      </c>
      <c r="AV331" s="66">
        <f>COUNTIF(data!$C332:$J332,"*"&amp;AV$1&amp;"*")</f>
        <v>0</v>
      </c>
      <c r="AW331" s="66">
        <f>COUNTIF(data!$C332:$J332,"*"&amp;AW$1&amp;"*")</f>
        <v>0</v>
      </c>
      <c r="AX331" s="66">
        <f>COUNTIF(data!$C332:$J332,"*"&amp;AX$1&amp;"*")</f>
        <v>0</v>
      </c>
      <c r="AY331" s="66">
        <f>COUNTIF(data!$C332:$J332,"*"&amp;AY$1&amp;"*")</f>
        <v>0</v>
      </c>
      <c r="AZ331" s="66">
        <f>COUNTIF(data!$C332:$J332,"*"&amp;AZ$1&amp;"*")</f>
        <v>0</v>
      </c>
      <c r="BA331" s="66">
        <f>COUNTIF(data!$C332:$J332,"*"&amp;BA$1&amp;"*")</f>
        <v>0</v>
      </c>
      <c r="BB331" s="66">
        <f>COUNTIF(data!$C332:$J332,"*"&amp;BB$1&amp;"*")</f>
        <v>0</v>
      </c>
    </row>
    <row r="332">
      <c r="A332" s="66">
        <f>COUNTIF(data!$C333:$J333,"*"&amp;A$1&amp;"*")</f>
        <v>1</v>
      </c>
      <c r="B332" s="66">
        <f>COUNTIF(data!$C333:$J333,"*"&amp;B$1&amp;"*")</f>
        <v>1</v>
      </c>
      <c r="C332" s="66">
        <f>COUNTIF(data!$C333:$J333,"*"&amp;C$1&amp;"*")</f>
        <v>0</v>
      </c>
      <c r="D332" s="66">
        <f>COUNTIF(data!$C333:$J333,"*"&amp;D$1&amp;"*")</f>
        <v>0</v>
      </c>
      <c r="E332" s="66">
        <f>COUNTIF(data!$C333:$J333,"*"&amp;E$1&amp;"*")</f>
        <v>0</v>
      </c>
      <c r="F332" s="66">
        <f>COUNTIF(data!$C333:$J333,"*"&amp;F$1&amp;"*")-COUNTIF(data!$C333:$J333,"*真美*")+COUNTIF(data!$C333:$J333,"*真美*真*")+COUNTIF(data!$C333:$J333,"*真*真美*")</f>
        <v>0</v>
      </c>
      <c r="G332" s="66">
        <f>COUNTIF(data!$C333:$J333,"*"&amp;G$1&amp;"*")</f>
        <v>0</v>
      </c>
      <c r="H332" s="66">
        <f>COUNTIF(data!$C333:$J333,"*"&amp;H$1&amp;"*")</f>
        <v>0</v>
      </c>
      <c r="I332" s="66">
        <f>COUNTIF(data!$C333:$J333,"*"&amp;I$1&amp;"*")</f>
        <v>1</v>
      </c>
      <c r="J332" s="66">
        <f>COUNTIF(data!$C333:$J333,"*"&amp;J$1&amp;"*")</f>
        <v>0</v>
      </c>
      <c r="K332" s="66">
        <f>COUNTIF(data!$C333:$J333,"*"&amp;K$1&amp;"*")</f>
        <v>0</v>
      </c>
      <c r="L332" s="66">
        <f>COUNTIF(data!$C333:$J333,"*"&amp;L$1&amp;"*")</f>
        <v>0</v>
      </c>
      <c r="M332" s="66">
        <f>COUNTIF(data!$C333:$J333,"*"&amp;M$1&amp;"*")</f>
        <v>0</v>
      </c>
      <c r="N332" s="66">
        <f>COUNTIF(data!$C333:$J333,"*"&amp;N$1&amp;"*")</f>
        <v>0</v>
      </c>
      <c r="O332" s="66">
        <f>COUNTIF(data!$C333:$J333,"*"&amp;O$1&amp;"*")</f>
        <v>0</v>
      </c>
      <c r="P332" s="66">
        <f>COUNTIF(data!$C333:$J333,"*"&amp;P$1&amp;"*")</f>
        <v>0</v>
      </c>
      <c r="Q332" s="66">
        <f>COUNTIF(data!$C333:$J333,"*"&amp;Q$1&amp;"*")</f>
        <v>0</v>
      </c>
      <c r="R332" s="66">
        <f>COUNTIF(data!$C333:$J333,"*"&amp;R$1&amp;"*")</f>
        <v>0</v>
      </c>
      <c r="S332" s="66">
        <f>COUNTIF(data!$C333:$J333,"*"&amp;S$1&amp;"*")</f>
        <v>0</v>
      </c>
      <c r="T332" s="66">
        <f>COUNTIF(data!$C333:$J333,"*"&amp;T$1&amp;"*")</f>
        <v>0</v>
      </c>
      <c r="U332" s="66">
        <f>COUNTIF(data!$C333:$J333,"*"&amp;U$1&amp;"*")</f>
        <v>0</v>
      </c>
      <c r="V332" s="66">
        <f>COUNTIF(data!$C333:$J333,"*"&amp;V$1&amp;"*")</f>
        <v>0</v>
      </c>
      <c r="W332" s="66">
        <f>COUNTIF(data!$C333:$J333,"*"&amp;W$1&amp;"*")</f>
        <v>0</v>
      </c>
      <c r="X332" s="66">
        <f>COUNTIF(data!$C333:$J333,"*"&amp;X$1&amp;"*")</f>
        <v>0</v>
      </c>
      <c r="Y332" s="66">
        <f>COUNTIF(data!$C333:$J333,"*"&amp;Y$1&amp;"*")</f>
        <v>0</v>
      </c>
      <c r="Z332" s="66">
        <f>COUNTIF(data!$C333:$J333,"*"&amp;Z$1&amp;"*")</f>
        <v>0</v>
      </c>
      <c r="AA332" s="66">
        <f>COUNTIF(data!$C333:$J333,"*"&amp;AA$1&amp;"*")</f>
        <v>0</v>
      </c>
      <c r="AB332" s="66">
        <f>COUNTIF(data!$C333:$J333,"*"&amp;AB$1&amp;"*")</f>
        <v>0</v>
      </c>
      <c r="AC332" s="66">
        <f>COUNTIF(data!$C333:$J333,"*"&amp;AC$1&amp;"*")</f>
        <v>0</v>
      </c>
      <c r="AD332" s="66">
        <f>COUNTIF(data!$C333:$J333,"*"&amp;AD$1&amp;"*")</f>
        <v>0</v>
      </c>
      <c r="AE332" s="66">
        <f>COUNTIF(data!$C333:$J333,"*"&amp;AE$1&amp;"*")</f>
        <v>0</v>
      </c>
      <c r="AF332" s="66">
        <f>COUNTIF(data!$C333:$J333,"*"&amp;AF$1&amp;"*")</f>
        <v>0</v>
      </c>
      <c r="AG332" s="66">
        <f>COUNTIF(data!$C333:$J333,"*"&amp;AG$1&amp;"*")</f>
        <v>0</v>
      </c>
      <c r="AH332" s="66">
        <f>COUNTIF(data!$C333:$J333,"*"&amp;AH$1&amp;"*")-COUNTIF(data!$C333:$J333,"*雪歩*")+COUNTIF(data!$C333:$J333,"*雪歩*歩*")+COUNTIF(data!$C333:$J333,"*歩*雪歩*")</f>
        <v>0</v>
      </c>
      <c r="AI332" s="66">
        <f>COUNTIF(data!$C333:$J333,"*"&amp;AI$1&amp;"*")</f>
        <v>0</v>
      </c>
      <c r="AJ332" s="66">
        <f>COUNTIF(data!$C333:$J333,"*"&amp;AJ$1&amp;"*")</f>
        <v>0</v>
      </c>
      <c r="AK332" s="66">
        <f>COUNTIF(data!$C333:$J333,"*"&amp;AK$1&amp;"*")</f>
        <v>0</v>
      </c>
      <c r="AL332" s="66">
        <f>COUNTIF(data!$C333:$J333,"*"&amp;AL$1&amp;"*")</f>
        <v>0</v>
      </c>
      <c r="AM332" s="66">
        <f>COUNTIF(data!$C333:$J333,"*"&amp;AM$1&amp;"*")</f>
        <v>0</v>
      </c>
      <c r="AN332" s="66">
        <f>COUNTIF(data!$C333:$J333,"*"&amp;AN$1&amp;"*")</f>
        <v>0</v>
      </c>
      <c r="AO332" s="66">
        <f>COUNTIF(data!$C333:$J333,"*"&amp;AO$1&amp;"*")</f>
        <v>0</v>
      </c>
      <c r="AP332" s="66">
        <f>COUNTIF(data!$C333:$J333,"*"&amp;AP$1&amp;"*")</f>
        <v>0</v>
      </c>
      <c r="AQ332" s="66">
        <f>COUNTIF(data!$C333:$J333,"*"&amp;AQ$1&amp;"*")</f>
        <v>0</v>
      </c>
      <c r="AR332" s="66">
        <f>COUNTIF(data!$C333:$J333,"*"&amp;AR$1&amp;"*")</f>
        <v>0</v>
      </c>
      <c r="AS332" s="66">
        <f>COUNTIF(data!$C333:$J333,"*"&amp;AS$1&amp;"*")</f>
        <v>0</v>
      </c>
      <c r="AT332" s="66">
        <f>COUNTIF(data!$C333:$J333,"*"&amp;AT$1&amp;"*")</f>
        <v>0</v>
      </c>
      <c r="AU332" s="66">
        <f>COUNTIF(data!$C333:$J333,"*"&amp;AU$1&amp;"*")</f>
        <v>0</v>
      </c>
      <c r="AV332" s="66">
        <f>COUNTIF(data!$C333:$J333,"*"&amp;AV$1&amp;"*")</f>
        <v>0</v>
      </c>
      <c r="AW332" s="66">
        <f>COUNTIF(data!$C333:$J333,"*"&amp;AW$1&amp;"*")</f>
        <v>0</v>
      </c>
      <c r="AX332" s="66">
        <f>COUNTIF(data!$C333:$J333,"*"&amp;AX$1&amp;"*")</f>
        <v>0</v>
      </c>
      <c r="AY332" s="66">
        <f>COUNTIF(data!$C333:$J333,"*"&amp;AY$1&amp;"*")</f>
        <v>0</v>
      </c>
      <c r="AZ332" s="66">
        <f>COUNTIF(data!$C333:$J333,"*"&amp;AZ$1&amp;"*")</f>
        <v>0</v>
      </c>
      <c r="BA332" s="66">
        <f>COUNTIF(data!$C333:$J333,"*"&amp;BA$1&amp;"*")</f>
        <v>0</v>
      </c>
      <c r="BB332" s="66">
        <f>COUNTIF(data!$C333:$J333,"*"&amp;BB$1&amp;"*")</f>
        <v>0</v>
      </c>
    </row>
    <row r="333">
      <c r="A333" s="66">
        <f>COUNTIF(data!$C334:$J334,"*"&amp;A$1&amp;"*")</f>
        <v>0</v>
      </c>
      <c r="B333" s="66">
        <f>COUNTIF(data!$C334:$J334,"*"&amp;B$1&amp;"*")</f>
        <v>0</v>
      </c>
      <c r="C333" s="66">
        <f>COUNTIF(data!$C334:$J334,"*"&amp;C$1&amp;"*")</f>
        <v>0</v>
      </c>
      <c r="D333" s="66">
        <f>COUNTIF(data!$C334:$J334,"*"&amp;D$1&amp;"*")</f>
        <v>0</v>
      </c>
      <c r="E333" s="66">
        <f>COUNTIF(data!$C334:$J334,"*"&amp;E$1&amp;"*")</f>
        <v>0</v>
      </c>
      <c r="F333" s="66">
        <f>COUNTIF(data!$C334:$J334,"*"&amp;F$1&amp;"*")-COUNTIF(data!$C334:$J334,"*真美*")+COUNTIF(data!$C334:$J334,"*真美*真*")+COUNTIF(data!$C334:$J334,"*真*真美*")</f>
        <v>0</v>
      </c>
      <c r="G333" s="66">
        <f>COUNTIF(data!$C334:$J334,"*"&amp;G$1&amp;"*")</f>
        <v>0</v>
      </c>
      <c r="H333" s="66">
        <f>COUNTIF(data!$C334:$J334,"*"&amp;H$1&amp;"*")</f>
        <v>0</v>
      </c>
      <c r="I333" s="66">
        <f>COUNTIF(data!$C334:$J334,"*"&amp;I$1&amp;"*")</f>
        <v>0</v>
      </c>
      <c r="J333" s="66">
        <f>COUNTIF(data!$C334:$J334,"*"&amp;J$1&amp;"*")</f>
        <v>0</v>
      </c>
      <c r="K333" s="66">
        <f>COUNTIF(data!$C334:$J334,"*"&amp;K$1&amp;"*")</f>
        <v>0</v>
      </c>
      <c r="L333" s="66">
        <f>COUNTIF(data!$C334:$J334,"*"&amp;L$1&amp;"*")</f>
        <v>0</v>
      </c>
      <c r="M333" s="66">
        <f>COUNTIF(data!$C334:$J334,"*"&amp;M$1&amp;"*")</f>
        <v>0</v>
      </c>
      <c r="N333" s="66">
        <f>COUNTIF(data!$C334:$J334,"*"&amp;N$1&amp;"*")</f>
        <v>0</v>
      </c>
      <c r="O333" s="66">
        <f>COUNTIF(data!$C334:$J334,"*"&amp;O$1&amp;"*")</f>
        <v>0</v>
      </c>
      <c r="P333" s="66">
        <f>COUNTIF(data!$C334:$J334,"*"&amp;P$1&amp;"*")</f>
        <v>0</v>
      </c>
      <c r="Q333" s="66">
        <f>COUNTIF(data!$C334:$J334,"*"&amp;Q$1&amp;"*")</f>
        <v>0</v>
      </c>
      <c r="R333" s="66">
        <f>COUNTIF(data!$C334:$J334,"*"&amp;R$1&amp;"*")</f>
        <v>0</v>
      </c>
      <c r="S333" s="66">
        <f>COUNTIF(data!$C334:$J334,"*"&amp;S$1&amp;"*")</f>
        <v>0</v>
      </c>
      <c r="T333" s="66">
        <f>COUNTIF(data!$C334:$J334,"*"&amp;T$1&amp;"*")</f>
        <v>0</v>
      </c>
      <c r="U333" s="66">
        <f>COUNTIF(data!$C334:$J334,"*"&amp;U$1&amp;"*")</f>
        <v>0</v>
      </c>
      <c r="V333" s="66">
        <f>COUNTIF(data!$C334:$J334,"*"&amp;V$1&amp;"*")</f>
        <v>0</v>
      </c>
      <c r="W333" s="66">
        <f>COUNTIF(data!$C334:$J334,"*"&amp;W$1&amp;"*")</f>
        <v>0</v>
      </c>
      <c r="X333" s="66">
        <f>COUNTIF(data!$C334:$J334,"*"&amp;X$1&amp;"*")</f>
        <v>0</v>
      </c>
      <c r="Y333" s="66">
        <f>COUNTIF(data!$C334:$J334,"*"&amp;Y$1&amp;"*")</f>
        <v>0</v>
      </c>
      <c r="Z333" s="66">
        <f>COUNTIF(data!$C334:$J334,"*"&amp;Z$1&amp;"*")</f>
        <v>0</v>
      </c>
      <c r="AA333" s="66">
        <f>COUNTIF(data!$C334:$J334,"*"&amp;AA$1&amp;"*")</f>
        <v>0</v>
      </c>
      <c r="AB333" s="66">
        <f>COUNTIF(data!$C334:$J334,"*"&amp;AB$1&amp;"*")</f>
        <v>0</v>
      </c>
      <c r="AC333" s="66">
        <f>COUNTIF(data!$C334:$J334,"*"&amp;AC$1&amp;"*")</f>
        <v>0</v>
      </c>
      <c r="AD333" s="66">
        <f>COUNTIF(data!$C334:$J334,"*"&amp;AD$1&amp;"*")</f>
        <v>0</v>
      </c>
      <c r="AE333" s="66">
        <f>COUNTIF(data!$C334:$J334,"*"&amp;AE$1&amp;"*")</f>
        <v>0</v>
      </c>
      <c r="AF333" s="66">
        <f>COUNTIF(data!$C334:$J334,"*"&amp;AF$1&amp;"*")</f>
        <v>0</v>
      </c>
      <c r="AG333" s="66">
        <f>COUNTIF(data!$C334:$J334,"*"&amp;AG$1&amp;"*")</f>
        <v>0</v>
      </c>
      <c r="AH333" s="66">
        <f>COUNTIF(data!$C334:$J334,"*"&amp;AH$1&amp;"*")-COUNTIF(data!$C334:$J334,"*雪歩*")+COUNTIF(data!$C334:$J334,"*雪歩*歩*")+COUNTIF(data!$C334:$J334,"*歩*雪歩*")</f>
        <v>0</v>
      </c>
      <c r="AI333" s="66">
        <f>COUNTIF(data!$C334:$J334,"*"&amp;AI$1&amp;"*")</f>
        <v>0</v>
      </c>
      <c r="AJ333" s="66">
        <f>COUNTIF(data!$C334:$J334,"*"&amp;AJ$1&amp;"*")</f>
        <v>0</v>
      </c>
      <c r="AK333" s="66">
        <f>COUNTIF(data!$C334:$J334,"*"&amp;AK$1&amp;"*")</f>
        <v>0</v>
      </c>
      <c r="AL333" s="66">
        <f>COUNTIF(data!$C334:$J334,"*"&amp;AL$1&amp;"*")</f>
        <v>0</v>
      </c>
      <c r="AM333" s="66">
        <f>COUNTIF(data!$C334:$J334,"*"&amp;AM$1&amp;"*")</f>
        <v>1</v>
      </c>
      <c r="AN333" s="66">
        <f>COUNTIF(data!$C334:$J334,"*"&amp;AN$1&amp;"*")</f>
        <v>0</v>
      </c>
      <c r="AO333" s="66">
        <f>COUNTIF(data!$C334:$J334,"*"&amp;AO$1&amp;"*")</f>
        <v>1</v>
      </c>
      <c r="AP333" s="66">
        <f>COUNTIF(data!$C334:$J334,"*"&amp;AP$1&amp;"*")</f>
        <v>0</v>
      </c>
      <c r="AQ333" s="66">
        <f>COUNTIF(data!$C334:$J334,"*"&amp;AQ$1&amp;"*")</f>
        <v>0</v>
      </c>
      <c r="AR333" s="66">
        <f>COUNTIF(data!$C334:$J334,"*"&amp;AR$1&amp;"*")</f>
        <v>0</v>
      </c>
      <c r="AS333" s="66">
        <f>COUNTIF(data!$C334:$J334,"*"&amp;AS$1&amp;"*")</f>
        <v>0</v>
      </c>
      <c r="AT333" s="66">
        <f>COUNTIF(data!$C334:$J334,"*"&amp;AT$1&amp;"*")</f>
        <v>0</v>
      </c>
      <c r="AU333" s="66">
        <f>COUNTIF(data!$C334:$J334,"*"&amp;AU$1&amp;"*")</f>
        <v>0</v>
      </c>
      <c r="AV333" s="66">
        <f>COUNTIF(data!$C334:$J334,"*"&amp;AV$1&amp;"*")</f>
        <v>0</v>
      </c>
      <c r="AW333" s="66">
        <f>COUNTIF(data!$C334:$J334,"*"&amp;AW$1&amp;"*")</f>
        <v>1</v>
      </c>
      <c r="AX333" s="66">
        <f>COUNTIF(data!$C334:$J334,"*"&amp;AX$1&amp;"*")</f>
        <v>0</v>
      </c>
      <c r="AY333" s="66">
        <f>COUNTIF(data!$C334:$J334,"*"&amp;AY$1&amp;"*")</f>
        <v>0</v>
      </c>
      <c r="AZ333" s="66">
        <f>COUNTIF(data!$C334:$J334,"*"&amp;AZ$1&amp;"*")</f>
        <v>0</v>
      </c>
      <c r="BA333" s="66">
        <f>COUNTIF(data!$C334:$J334,"*"&amp;BA$1&amp;"*")</f>
        <v>0</v>
      </c>
      <c r="BB333" s="66">
        <f>COUNTIF(data!$C334:$J334,"*"&amp;BB$1&amp;"*")</f>
        <v>0</v>
      </c>
    </row>
    <row r="334">
      <c r="A334" s="66">
        <f>COUNTIF(data!$C335:$J335,"*"&amp;A$1&amp;"*")</f>
        <v>0</v>
      </c>
      <c r="B334" s="66">
        <f>COUNTIF(data!$C335:$J335,"*"&amp;B$1&amp;"*")</f>
        <v>0</v>
      </c>
      <c r="C334" s="66">
        <f>COUNTIF(data!$C335:$J335,"*"&amp;C$1&amp;"*")</f>
        <v>0</v>
      </c>
      <c r="D334" s="66">
        <f>COUNTIF(data!$C335:$J335,"*"&amp;D$1&amp;"*")</f>
        <v>0</v>
      </c>
      <c r="E334" s="66">
        <f>COUNTIF(data!$C335:$J335,"*"&amp;E$1&amp;"*")</f>
        <v>1</v>
      </c>
      <c r="F334" s="66">
        <f>COUNTIF(data!$C335:$J335,"*"&amp;F$1&amp;"*")-COUNTIF(data!$C335:$J335,"*真美*")+COUNTIF(data!$C335:$J335,"*真美*真*")+COUNTIF(data!$C335:$J335,"*真*真美*")</f>
        <v>0</v>
      </c>
      <c r="G334" s="66">
        <f>COUNTIF(data!$C335:$J335,"*"&amp;G$1&amp;"*")</f>
        <v>1</v>
      </c>
      <c r="H334" s="66">
        <f>COUNTIF(data!$C335:$J335,"*"&amp;H$1&amp;"*")</f>
        <v>0</v>
      </c>
      <c r="I334" s="66">
        <f>COUNTIF(data!$C335:$J335,"*"&amp;I$1&amp;"*")</f>
        <v>0</v>
      </c>
      <c r="J334" s="66">
        <f>COUNTIF(data!$C335:$J335,"*"&amp;J$1&amp;"*")</f>
        <v>0</v>
      </c>
      <c r="K334" s="66">
        <f>COUNTIF(data!$C335:$J335,"*"&amp;K$1&amp;"*")</f>
        <v>0</v>
      </c>
      <c r="L334" s="66">
        <f>COUNTIF(data!$C335:$J335,"*"&amp;L$1&amp;"*")</f>
        <v>0</v>
      </c>
      <c r="M334" s="66">
        <f>COUNTIF(data!$C335:$J335,"*"&amp;M$1&amp;"*")</f>
        <v>0</v>
      </c>
      <c r="N334" s="66">
        <f>COUNTIF(data!$C335:$J335,"*"&amp;N$1&amp;"*")</f>
        <v>0</v>
      </c>
      <c r="O334" s="66">
        <f>COUNTIF(data!$C335:$J335,"*"&amp;O$1&amp;"*")</f>
        <v>0</v>
      </c>
      <c r="P334" s="66">
        <f>COUNTIF(data!$C335:$J335,"*"&amp;P$1&amp;"*")</f>
        <v>0</v>
      </c>
      <c r="Q334" s="66">
        <f>COUNTIF(data!$C335:$J335,"*"&amp;Q$1&amp;"*")</f>
        <v>0</v>
      </c>
      <c r="R334" s="66">
        <f>COUNTIF(data!$C335:$J335,"*"&amp;R$1&amp;"*")</f>
        <v>0</v>
      </c>
      <c r="S334" s="66">
        <f>COUNTIF(data!$C335:$J335,"*"&amp;S$1&amp;"*")</f>
        <v>0</v>
      </c>
      <c r="T334" s="66">
        <f>COUNTIF(data!$C335:$J335,"*"&amp;T$1&amp;"*")</f>
        <v>0</v>
      </c>
      <c r="U334" s="66">
        <f>COUNTIF(data!$C335:$J335,"*"&amp;U$1&amp;"*")</f>
        <v>0</v>
      </c>
      <c r="V334" s="66">
        <f>COUNTIF(data!$C335:$J335,"*"&amp;V$1&amp;"*")</f>
        <v>0</v>
      </c>
      <c r="W334" s="66">
        <f>COUNTIF(data!$C335:$J335,"*"&amp;W$1&amp;"*")</f>
        <v>0</v>
      </c>
      <c r="X334" s="66">
        <f>COUNTIF(data!$C335:$J335,"*"&amp;X$1&amp;"*")</f>
        <v>0</v>
      </c>
      <c r="Y334" s="66">
        <f>COUNTIF(data!$C335:$J335,"*"&amp;Y$1&amp;"*")</f>
        <v>0</v>
      </c>
      <c r="Z334" s="66">
        <f>COUNTIF(data!$C335:$J335,"*"&amp;Z$1&amp;"*")</f>
        <v>0</v>
      </c>
      <c r="AA334" s="66">
        <f>COUNTIF(data!$C335:$J335,"*"&amp;AA$1&amp;"*")</f>
        <v>0</v>
      </c>
      <c r="AB334" s="66">
        <f>COUNTIF(data!$C335:$J335,"*"&amp;AB$1&amp;"*")</f>
        <v>0</v>
      </c>
      <c r="AC334" s="66">
        <f>COUNTIF(data!$C335:$J335,"*"&amp;AC$1&amp;"*")</f>
        <v>0</v>
      </c>
      <c r="AD334" s="66">
        <f>COUNTIF(data!$C335:$J335,"*"&amp;AD$1&amp;"*")</f>
        <v>0</v>
      </c>
      <c r="AE334" s="66">
        <f>COUNTIF(data!$C335:$J335,"*"&amp;AE$1&amp;"*")</f>
        <v>0</v>
      </c>
      <c r="AF334" s="66">
        <f>COUNTIF(data!$C335:$J335,"*"&amp;AF$1&amp;"*")</f>
        <v>0</v>
      </c>
      <c r="AG334" s="66">
        <f>COUNTIF(data!$C335:$J335,"*"&amp;AG$1&amp;"*")</f>
        <v>0</v>
      </c>
      <c r="AH334" s="66">
        <f>COUNTIF(data!$C335:$J335,"*"&amp;AH$1&amp;"*")-COUNTIF(data!$C335:$J335,"*雪歩*")+COUNTIF(data!$C335:$J335,"*雪歩*歩*")+COUNTIF(data!$C335:$J335,"*歩*雪歩*")</f>
        <v>0</v>
      </c>
      <c r="AI334" s="66">
        <f>COUNTIF(data!$C335:$J335,"*"&amp;AI$1&amp;"*")</f>
        <v>0</v>
      </c>
      <c r="AJ334" s="66">
        <f>COUNTIF(data!$C335:$J335,"*"&amp;AJ$1&amp;"*")</f>
        <v>0</v>
      </c>
      <c r="AK334" s="66">
        <f>COUNTIF(data!$C335:$J335,"*"&amp;AK$1&amp;"*")</f>
        <v>0</v>
      </c>
      <c r="AL334" s="66">
        <f>COUNTIF(data!$C335:$J335,"*"&amp;AL$1&amp;"*")</f>
        <v>0</v>
      </c>
      <c r="AM334" s="66">
        <f>COUNTIF(data!$C335:$J335,"*"&amp;AM$1&amp;"*")</f>
        <v>0</v>
      </c>
      <c r="AN334" s="66">
        <f>COUNTIF(data!$C335:$J335,"*"&amp;AN$1&amp;"*")</f>
        <v>0</v>
      </c>
      <c r="AO334" s="66">
        <f>COUNTIF(data!$C335:$J335,"*"&amp;AO$1&amp;"*")</f>
        <v>0</v>
      </c>
      <c r="AP334" s="66">
        <f>COUNTIF(data!$C335:$J335,"*"&amp;AP$1&amp;"*")</f>
        <v>0</v>
      </c>
      <c r="AQ334" s="66">
        <f>COUNTIF(data!$C335:$J335,"*"&amp;AQ$1&amp;"*")</f>
        <v>0</v>
      </c>
      <c r="AR334" s="66">
        <f>COUNTIF(data!$C335:$J335,"*"&amp;AR$1&amp;"*")</f>
        <v>0</v>
      </c>
      <c r="AS334" s="66">
        <f>COUNTIF(data!$C335:$J335,"*"&amp;AS$1&amp;"*")</f>
        <v>0</v>
      </c>
      <c r="AT334" s="66">
        <f>COUNTIF(data!$C335:$J335,"*"&amp;AT$1&amp;"*")</f>
        <v>0</v>
      </c>
      <c r="AU334" s="66">
        <f>COUNTIF(data!$C335:$J335,"*"&amp;AU$1&amp;"*")</f>
        <v>0</v>
      </c>
      <c r="AV334" s="66">
        <f>COUNTIF(data!$C335:$J335,"*"&amp;AV$1&amp;"*")</f>
        <v>0</v>
      </c>
      <c r="AW334" s="66">
        <f>COUNTIF(data!$C335:$J335,"*"&amp;AW$1&amp;"*")</f>
        <v>0</v>
      </c>
      <c r="AX334" s="66">
        <f>COUNTIF(data!$C335:$J335,"*"&amp;AX$1&amp;"*")</f>
        <v>1</v>
      </c>
      <c r="AY334" s="66">
        <f>COUNTIF(data!$C335:$J335,"*"&amp;AY$1&amp;"*")</f>
        <v>0</v>
      </c>
      <c r="AZ334" s="66">
        <f>COUNTIF(data!$C335:$J335,"*"&amp;AZ$1&amp;"*")</f>
        <v>0</v>
      </c>
      <c r="BA334" s="66">
        <f>COUNTIF(data!$C335:$J335,"*"&amp;BA$1&amp;"*")</f>
        <v>0</v>
      </c>
      <c r="BB334" s="66">
        <f>COUNTIF(data!$C335:$J335,"*"&amp;BB$1&amp;"*")</f>
        <v>0</v>
      </c>
    </row>
    <row r="335">
      <c r="A335" s="66">
        <f>COUNTIF(data!$C336:$J336,"*"&amp;A$1&amp;"*")</f>
        <v>0</v>
      </c>
      <c r="B335" s="66">
        <f>COUNTIF(data!$C336:$J336,"*"&amp;B$1&amp;"*")</f>
        <v>0</v>
      </c>
      <c r="C335" s="66">
        <f>COUNTIF(data!$C336:$J336,"*"&amp;C$1&amp;"*")</f>
        <v>0</v>
      </c>
      <c r="D335" s="66">
        <f>COUNTIF(data!$C336:$J336,"*"&amp;D$1&amp;"*")</f>
        <v>0</v>
      </c>
      <c r="E335" s="66">
        <f>COUNTIF(data!$C336:$J336,"*"&amp;E$1&amp;"*")</f>
        <v>0</v>
      </c>
      <c r="F335" s="66">
        <f>COUNTIF(data!$C336:$J336,"*"&amp;F$1&amp;"*")-COUNTIF(data!$C336:$J336,"*真美*")+COUNTIF(data!$C336:$J336,"*真美*真*")+COUNTIF(data!$C336:$J336,"*真*真美*")</f>
        <v>0</v>
      </c>
      <c r="G335" s="66">
        <f>COUNTIF(data!$C336:$J336,"*"&amp;G$1&amp;"*")</f>
        <v>0</v>
      </c>
      <c r="H335" s="66">
        <f>COUNTIF(data!$C336:$J336,"*"&amp;H$1&amp;"*")</f>
        <v>0</v>
      </c>
      <c r="I335" s="66">
        <f>COUNTIF(data!$C336:$J336,"*"&amp;I$1&amp;"*")</f>
        <v>0</v>
      </c>
      <c r="J335" s="66">
        <f>COUNTIF(data!$C336:$J336,"*"&amp;J$1&amp;"*")</f>
        <v>0</v>
      </c>
      <c r="K335" s="66">
        <f>COUNTIF(data!$C336:$J336,"*"&amp;K$1&amp;"*")</f>
        <v>0</v>
      </c>
      <c r="L335" s="66">
        <f>COUNTIF(data!$C336:$J336,"*"&amp;L$1&amp;"*")</f>
        <v>0</v>
      </c>
      <c r="M335" s="66">
        <f>COUNTIF(data!$C336:$J336,"*"&amp;M$1&amp;"*")</f>
        <v>0</v>
      </c>
      <c r="N335" s="66">
        <f>COUNTIF(data!$C336:$J336,"*"&amp;N$1&amp;"*")</f>
        <v>0</v>
      </c>
      <c r="O335" s="66">
        <f>COUNTIF(data!$C336:$J336,"*"&amp;O$1&amp;"*")</f>
        <v>0</v>
      </c>
      <c r="P335" s="66">
        <f>COUNTIF(data!$C336:$J336,"*"&amp;P$1&amp;"*")</f>
        <v>0</v>
      </c>
      <c r="Q335" s="66">
        <f>COUNTIF(data!$C336:$J336,"*"&amp;Q$1&amp;"*")</f>
        <v>0</v>
      </c>
      <c r="R335" s="66">
        <f>COUNTIF(data!$C336:$J336,"*"&amp;R$1&amp;"*")</f>
        <v>0</v>
      </c>
      <c r="S335" s="66">
        <f>COUNTIF(data!$C336:$J336,"*"&amp;S$1&amp;"*")</f>
        <v>1</v>
      </c>
      <c r="T335" s="66">
        <f>COUNTIF(data!$C336:$J336,"*"&amp;T$1&amp;"*")</f>
        <v>0</v>
      </c>
      <c r="U335" s="66">
        <f>COUNTIF(data!$C336:$J336,"*"&amp;U$1&amp;"*")</f>
        <v>0</v>
      </c>
      <c r="V335" s="66">
        <f>COUNTIF(data!$C336:$J336,"*"&amp;V$1&amp;"*")</f>
        <v>0</v>
      </c>
      <c r="W335" s="66">
        <f>COUNTIF(data!$C336:$J336,"*"&amp;W$1&amp;"*")</f>
        <v>0</v>
      </c>
      <c r="X335" s="66">
        <f>COUNTIF(data!$C336:$J336,"*"&amp;X$1&amp;"*")</f>
        <v>0</v>
      </c>
      <c r="Y335" s="66">
        <f>COUNTIF(data!$C336:$J336,"*"&amp;Y$1&amp;"*")</f>
        <v>0</v>
      </c>
      <c r="Z335" s="66">
        <f>COUNTIF(data!$C336:$J336,"*"&amp;Z$1&amp;"*")</f>
        <v>0</v>
      </c>
      <c r="AA335" s="66">
        <f>COUNTIF(data!$C336:$J336,"*"&amp;AA$1&amp;"*")</f>
        <v>0</v>
      </c>
      <c r="AB335" s="66">
        <f>COUNTIF(data!$C336:$J336,"*"&amp;AB$1&amp;"*")</f>
        <v>0</v>
      </c>
      <c r="AC335" s="66">
        <f>COUNTIF(data!$C336:$J336,"*"&amp;AC$1&amp;"*")</f>
        <v>0</v>
      </c>
      <c r="AD335" s="66">
        <f>COUNTIF(data!$C336:$J336,"*"&amp;AD$1&amp;"*")</f>
        <v>0</v>
      </c>
      <c r="AE335" s="66">
        <f>COUNTIF(data!$C336:$J336,"*"&amp;AE$1&amp;"*")</f>
        <v>0</v>
      </c>
      <c r="AF335" s="66">
        <f>COUNTIF(data!$C336:$J336,"*"&amp;AF$1&amp;"*")</f>
        <v>0</v>
      </c>
      <c r="AG335" s="66">
        <f>COUNTIF(data!$C336:$J336,"*"&amp;AG$1&amp;"*")</f>
        <v>0</v>
      </c>
      <c r="AH335" s="66">
        <f>COUNTIF(data!$C336:$J336,"*"&amp;AH$1&amp;"*")-COUNTIF(data!$C336:$J336,"*雪歩*")+COUNTIF(data!$C336:$J336,"*雪歩*歩*")+COUNTIF(data!$C336:$J336,"*歩*雪歩*")</f>
        <v>0</v>
      </c>
      <c r="AI335" s="66">
        <f>COUNTIF(data!$C336:$J336,"*"&amp;AI$1&amp;"*")</f>
        <v>0</v>
      </c>
      <c r="AJ335" s="66">
        <f>COUNTIF(data!$C336:$J336,"*"&amp;AJ$1&amp;"*")</f>
        <v>1</v>
      </c>
      <c r="AK335" s="66">
        <f>COUNTIF(data!$C336:$J336,"*"&amp;AK$1&amp;"*")</f>
        <v>0</v>
      </c>
      <c r="AL335" s="66">
        <f>COUNTIF(data!$C336:$J336,"*"&amp;AL$1&amp;"*")</f>
        <v>0</v>
      </c>
      <c r="AM335" s="66">
        <f>COUNTIF(data!$C336:$J336,"*"&amp;AM$1&amp;"*")</f>
        <v>0</v>
      </c>
      <c r="AN335" s="66">
        <f>COUNTIF(data!$C336:$J336,"*"&amp;AN$1&amp;"*")</f>
        <v>0</v>
      </c>
      <c r="AO335" s="66">
        <f>COUNTIF(data!$C336:$J336,"*"&amp;AO$1&amp;"*")</f>
        <v>0</v>
      </c>
      <c r="AP335" s="66">
        <f>COUNTIF(data!$C336:$J336,"*"&amp;AP$1&amp;"*")</f>
        <v>0</v>
      </c>
      <c r="AQ335" s="66">
        <f>COUNTIF(data!$C336:$J336,"*"&amp;AQ$1&amp;"*")</f>
        <v>0</v>
      </c>
      <c r="AR335" s="66">
        <f>COUNTIF(data!$C336:$J336,"*"&amp;AR$1&amp;"*")</f>
        <v>0</v>
      </c>
      <c r="AS335" s="66">
        <f>COUNTIF(data!$C336:$J336,"*"&amp;AS$1&amp;"*")</f>
        <v>0</v>
      </c>
      <c r="AT335" s="66">
        <f>COUNTIF(data!$C336:$J336,"*"&amp;AT$1&amp;"*")</f>
        <v>0</v>
      </c>
      <c r="AU335" s="66">
        <f>COUNTIF(data!$C336:$J336,"*"&amp;AU$1&amp;"*")</f>
        <v>0</v>
      </c>
      <c r="AV335" s="66">
        <f>COUNTIF(data!$C336:$J336,"*"&amp;AV$1&amp;"*")</f>
        <v>0</v>
      </c>
      <c r="AW335" s="66">
        <f>COUNTIF(data!$C336:$J336,"*"&amp;AW$1&amp;"*")</f>
        <v>0</v>
      </c>
      <c r="AX335" s="66">
        <f>COUNTIF(data!$C336:$J336,"*"&amp;AX$1&amp;"*")</f>
        <v>0</v>
      </c>
      <c r="AY335" s="66">
        <f>COUNTIF(data!$C336:$J336,"*"&amp;AY$1&amp;"*")</f>
        <v>0</v>
      </c>
      <c r="AZ335" s="66">
        <f>COUNTIF(data!$C336:$J336,"*"&amp;AZ$1&amp;"*")</f>
        <v>0</v>
      </c>
      <c r="BA335" s="66">
        <f>COUNTIF(data!$C336:$J336,"*"&amp;BA$1&amp;"*")</f>
        <v>1</v>
      </c>
      <c r="BB335" s="66">
        <f>COUNTIF(data!$C336:$J336,"*"&amp;BB$1&amp;"*")</f>
        <v>0</v>
      </c>
    </row>
    <row r="336">
      <c r="A336" s="66">
        <f>COUNTIF(data!$C337:$J337,"*"&amp;A$1&amp;"*")</f>
        <v>0</v>
      </c>
      <c r="B336" s="66">
        <f>COUNTIF(data!$C337:$J337,"*"&amp;B$1&amp;"*")</f>
        <v>0</v>
      </c>
      <c r="C336" s="66">
        <f>COUNTIF(data!$C337:$J337,"*"&amp;C$1&amp;"*")</f>
        <v>0</v>
      </c>
      <c r="D336" s="66">
        <f>COUNTIF(data!$C337:$J337,"*"&amp;D$1&amp;"*")</f>
        <v>0</v>
      </c>
      <c r="E336" s="66">
        <f>COUNTIF(data!$C337:$J337,"*"&amp;E$1&amp;"*")</f>
        <v>0</v>
      </c>
      <c r="F336" s="66">
        <f>COUNTIF(data!$C337:$J337,"*"&amp;F$1&amp;"*")-COUNTIF(data!$C337:$J337,"*真美*")+COUNTIF(data!$C337:$J337,"*真美*真*")+COUNTIF(data!$C337:$J337,"*真*真美*")</f>
        <v>0</v>
      </c>
      <c r="G336" s="66">
        <f>COUNTIF(data!$C337:$J337,"*"&amp;G$1&amp;"*")</f>
        <v>0</v>
      </c>
      <c r="H336" s="66">
        <f>COUNTIF(data!$C337:$J337,"*"&amp;H$1&amp;"*")</f>
        <v>0</v>
      </c>
      <c r="I336" s="66">
        <f>COUNTIF(data!$C337:$J337,"*"&amp;I$1&amp;"*")</f>
        <v>0</v>
      </c>
      <c r="J336" s="66">
        <f>COUNTIF(data!$C337:$J337,"*"&amp;J$1&amp;"*")</f>
        <v>0</v>
      </c>
      <c r="K336" s="66">
        <f>COUNTIF(data!$C337:$J337,"*"&amp;K$1&amp;"*")</f>
        <v>0</v>
      </c>
      <c r="L336" s="66">
        <f>COUNTIF(data!$C337:$J337,"*"&amp;L$1&amp;"*")</f>
        <v>0</v>
      </c>
      <c r="M336" s="66">
        <f>COUNTIF(data!$C337:$J337,"*"&amp;M$1&amp;"*")</f>
        <v>0</v>
      </c>
      <c r="N336" s="66">
        <f>COUNTIF(data!$C337:$J337,"*"&amp;N$1&amp;"*")</f>
        <v>0</v>
      </c>
      <c r="O336" s="66">
        <f>COUNTIF(data!$C337:$J337,"*"&amp;O$1&amp;"*")</f>
        <v>0</v>
      </c>
      <c r="P336" s="66">
        <f>COUNTIF(data!$C337:$J337,"*"&amp;P$1&amp;"*")</f>
        <v>0</v>
      </c>
      <c r="Q336" s="66">
        <f>COUNTIF(data!$C337:$J337,"*"&amp;Q$1&amp;"*")</f>
        <v>0</v>
      </c>
      <c r="R336" s="66">
        <f>COUNTIF(data!$C337:$J337,"*"&amp;R$1&amp;"*")</f>
        <v>0</v>
      </c>
      <c r="S336" s="66">
        <f>COUNTIF(data!$C337:$J337,"*"&amp;S$1&amp;"*")</f>
        <v>0</v>
      </c>
      <c r="T336" s="66">
        <f>COUNTIF(data!$C337:$J337,"*"&amp;T$1&amp;"*")</f>
        <v>0</v>
      </c>
      <c r="U336" s="66">
        <f>COUNTIF(data!$C337:$J337,"*"&amp;U$1&amp;"*")</f>
        <v>0</v>
      </c>
      <c r="V336" s="66">
        <f>COUNTIF(data!$C337:$J337,"*"&amp;V$1&amp;"*")</f>
        <v>0</v>
      </c>
      <c r="W336" s="66">
        <f>COUNTIF(data!$C337:$J337,"*"&amp;W$1&amp;"*")</f>
        <v>0</v>
      </c>
      <c r="X336" s="66">
        <f>COUNTIF(data!$C337:$J337,"*"&amp;X$1&amp;"*")</f>
        <v>0</v>
      </c>
      <c r="Y336" s="66">
        <f>COUNTIF(data!$C337:$J337,"*"&amp;Y$1&amp;"*")</f>
        <v>0</v>
      </c>
      <c r="Z336" s="66">
        <f>COUNTIF(data!$C337:$J337,"*"&amp;Z$1&amp;"*")</f>
        <v>1</v>
      </c>
      <c r="AA336" s="66">
        <f>COUNTIF(data!$C337:$J337,"*"&amp;AA$1&amp;"*")</f>
        <v>0</v>
      </c>
      <c r="AB336" s="66">
        <f>COUNTIF(data!$C337:$J337,"*"&amp;AB$1&amp;"*")</f>
        <v>0</v>
      </c>
      <c r="AC336" s="66">
        <f>COUNTIF(data!$C337:$J337,"*"&amp;AC$1&amp;"*")</f>
        <v>0</v>
      </c>
      <c r="AD336" s="66">
        <f>COUNTIF(data!$C337:$J337,"*"&amp;AD$1&amp;"*")</f>
        <v>0</v>
      </c>
      <c r="AE336" s="66">
        <f>COUNTIF(data!$C337:$J337,"*"&amp;AE$1&amp;"*")</f>
        <v>0</v>
      </c>
      <c r="AF336" s="66">
        <f>COUNTIF(data!$C337:$J337,"*"&amp;AF$1&amp;"*")</f>
        <v>0</v>
      </c>
      <c r="AG336" s="66">
        <f>COUNTIF(data!$C337:$J337,"*"&amp;AG$1&amp;"*")</f>
        <v>0</v>
      </c>
      <c r="AH336" s="66">
        <f>COUNTIF(data!$C337:$J337,"*"&amp;AH$1&amp;"*")-COUNTIF(data!$C337:$J337,"*雪歩*")+COUNTIF(data!$C337:$J337,"*雪歩*歩*")+COUNTIF(data!$C337:$J337,"*歩*雪歩*")</f>
        <v>0</v>
      </c>
      <c r="AI336" s="66">
        <f>COUNTIF(data!$C337:$J337,"*"&amp;AI$1&amp;"*")</f>
        <v>0</v>
      </c>
      <c r="AJ336" s="66">
        <f>COUNTIF(data!$C337:$J337,"*"&amp;AJ$1&amp;"*")</f>
        <v>0</v>
      </c>
      <c r="AK336" s="66">
        <f>COUNTIF(data!$C337:$J337,"*"&amp;AK$1&amp;"*")</f>
        <v>0</v>
      </c>
      <c r="AL336" s="66">
        <f>COUNTIF(data!$C337:$J337,"*"&amp;AL$1&amp;"*")</f>
        <v>0</v>
      </c>
      <c r="AM336" s="66">
        <f>COUNTIF(data!$C337:$J337,"*"&amp;AM$1&amp;"*")</f>
        <v>0</v>
      </c>
      <c r="AN336" s="66">
        <f>COUNTIF(data!$C337:$J337,"*"&amp;AN$1&amp;"*")</f>
        <v>0</v>
      </c>
      <c r="AO336" s="66">
        <f>COUNTIF(data!$C337:$J337,"*"&amp;AO$1&amp;"*")</f>
        <v>1</v>
      </c>
      <c r="AP336" s="66">
        <f>COUNTIF(data!$C337:$J337,"*"&amp;AP$1&amp;"*")</f>
        <v>0</v>
      </c>
      <c r="AQ336" s="66">
        <f>COUNTIF(data!$C337:$J337,"*"&amp;AQ$1&amp;"*")</f>
        <v>0</v>
      </c>
      <c r="AR336" s="66">
        <f>COUNTIF(data!$C337:$J337,"*"&amp;AR$1&amp;"*")</f>
        <v>0</v>
      </c>
      <c r="AS336" s="66">
        <f>COUNTIF(data!$C337:$J337,"*"&amp;AS$1&amp;"*")</f>
        <v>0</v>
      </c>
      <c r="AT336" s="66">
        <f>COUNTIF(data!$C337:$J337,"*"&amp;AT$1&amp;"*")</f>
        <v>0</v>
      </c>
      <c r="AU336" s="66">
        <f>COUNTIF(data!$C337:$J337,"*"&amp;AU$1&amp;"*")</f>
        <v>0</v>
      </c>
      <c r="AV336" s="66">
        <f>COUNTIF(data!$C337:$J337,"*"&amp;AV$1&amp;"*")</f>
        <v>0</v>
      </c>
      <c r="AW336" s="66">
        <f>COUNTIF(data!$C337:$J337,"*"&amp;AW$1&amp;"*")</f>
        <v>0</v>
      </c>
      <c r="AX336" s="66">
        <f>COUNTIF(data!$C337:$J337,"*"&amp;AX$1&amp;"*")</f>
        <v>0</v>
      </c>
      <c r="AY336" s="66">
        <f>COUNTIF(data!$C337:$J337,"*"&amp;AY$1&amp;"*")</f>
        <v>0</v>
      </c>
      <c r="AZ336" s="66">
        <f>COUNTIF(data!$C337:$J337,"*"&amp;AZ$1&amp;"*")</f>
        <v>0</v>
      </c>
      <c r="BA336" s="66">
        <f>COUNTIF(data!$C337:$J337,"*"&amp;BA$1&amp;"*")</f>
        <v>0</v>
      </c>
      <c r="BB336" s="66">
        <f>COUNTIF(data!$C337:$J337,"*"&amp;BB$1&amp;"*")</f>
        <v>0</v>
      </c>
    </row>
    <row r="337">
      <c r="A337" s="66">
        <f>COUNTIF(data!$C338:$J338,"*"&amp;A$1&amp;"*")</f>
        <v>0</v>
      </c>
      <c r="B337" s="66">
        <f>COUNTIF(data!$C338:$J338,"*"&amp;B$1&amp;"*")</f>
        <v>0</v>
      </c>
      <c r="C337" s="66">
        <f>COUNTIF(data!$C338:$J338,"*"&amp;C$1&amp;"*")</f>
        <v>0</v>
      </c>
      <c r="D337" s="66">
        <f>COUNTIF(data!$C338:$J338,"*"&amp;D$1&amp;"*")</f>
        <v>1</v>
      </c>
      <c r="E337" s="66">
        <f>COUNTIF(data!$C338:$J338,"*"&amp;E$1&amp;"*")</f>
        <v>0</v>
      </c>
      <c r="F337" s="66">
        <f>COUNTIF(data!$C338:$J338,"*"&amp;F$1&amp;"*")-COUNTIF(data!$C338:$J338,"*真美*")+COUNTIF(data!$C338:$J338,"*真美*真*")+COUNTIF(data!$C338:$J338,"*真*真美*")</f>
        <v>1</v>
      </c>
      <c r="G337" s="66">
        <f>COUNTIF(data!$C338:$J338,"*"&amp;G$1&amp;"*")</f>
        <v>0</v>
      </c>
      <c r="H337" s="66">
        <f>COUNTIF(data!$C338:$J338,"*"&amp;H$1&amp;"*")</f>
        <v>0</v>
      </c>
      <c r="I337" s="66">
        <f>COUNTIF(data!$C338:$J338,"*"&amp;I$1&amp;"*")</f>
        <v>0</v>
      </c>
      <c r="J337" s="66">
        <f>COUNTIF(data!$C338:$J338,"*"&amp;J$1&amp;"*")</f>
        <v>0</v>
      </c>
      <c r="K337" s="66">
        <f>COUNTIF(data!$C338:$J338,"*"&amp;K$1&amp;"*")</f>
        <v>0</v>
      </c>
      <c r="L337" s="66">
        <f>COUNTIF(data!$C338:$J338,"*"&amp;L$1&amp;"*")</f>
        <v>0</v>
      </c>
      <c r="M337" s="66">
        <f>COUNTIF(data!$C338:$J338,"*"&amp;M$1&amp;"*")</f>
        <v>0</v>
      </c>
      <c r="N337" s="66">
        <f>COUNTIF(data!$C338:$J338,"*"&amp;N$1&amp;"*")</f>
        <v>0</v>
      </c>
      <c r="O337" s="66">
        <f>COUNTIF(data!$C338:$J338,"*"&amp;O$1&amp;"*")</f>
        <v>0</v>
      </c>
      <c r="P337" s="66">
        <f>COUNTIF(data!$C338:$J338,"*"&amp;P$1&amp;"*")</f>
        <v>0</v>
      </c>
      <c r="Q337" s="66">
        <f>COUNTIF(data!$C338:$J338,"*"&amp;Q$1&amp;"*")</f>
        <v>0</v>
      </c>
      <c r="R337" s="66">
        <f>COUNTIF(data!$C338:$J338,"*"&amp;R$1&amp;"*")</f>
        <v>0</v>
      </c>
      <c r="S337" s="66">
        <f>COUNTIF(data!$C338:$J338,"*"&amp;S$1&amp;"*")</f>
        <v>0</v>
      </c>
      <c r="T337" s="66">
        <f>COUNTIF(data!$C338:$J338,"*"&amp;T$1&amp;"*")</f>
        <v>0</v>
      </c>
      <c r="U337" s="66">
        <f>COUNTIF(data!$C338:$J338,"*"&amp;U$1&amp;"*")</f>
        <v>0</v>
      </c>
      <c r="V337" s="66">
        <f>COUNTIF(data!$C338:$J338,"*"&amp;V$1&amp;"*")</f>
        <v>0</v>
      </c>
      <c r="W337" s="66">
        <f>COUNTIF(data!$C338:$J338,"*"&amp;W$1&amp;"*")</f>
        <v>0</v>
      </c>
      <c r="X337" s="66">
        <f>COUNTIF(data!$C338:$J338,"*"&amp;X$1&amp;"*")</f>
        <v>0</v>
      </c>
      <c r="Y337" s="66">
        <f>COUNTIF(data!$C338:$J338,"*"&amp;Y$1&amp;"*")</f>
        <v>0</v>
      </c>
      <c r="Z337" s="66">
        <f>COUNTIF(data!$C338:$J338,"*"&amp;Z$1&amp;"*")</f>
        <v>0</v>
      </c>
      <c r="AA337" s="66">
        <f>COUNTIF(data!$C338:$J338,"*"&amp;AA$1&amp;"*")</f>
        <v>0</v>
      </c>
      <c r="AB337" s="66">
        <f>COUNTIF(data!$C338:$J338,"*"&amp;AB$1&amp;"*")</f>
        <v>0</v>
      </c>
      <c r="AC337" s="66">
        <f>COUNTIF(data!$C338:$J338,"*"&amp;AC$1&amp;"*")</f>
        <v>0</v>
      </c>
      <c r="AD337" s="66">
        <f>COUNTIF(data!$C338:$J338,"*"&amp;AD$1&amp;"*")</f>
        <v>0</v>
      </c>
      <c r="AE337" s="66">
        <f>COUNTIF(data!$C338:$J338,"*"&amp;AE$1&amp;"*")</f>
        <v>0</v>
      </c>
      <c r="AF337" s="66">
        <f>COUNTIF(data!$C338:$J338,"*"&amp;AF$1&amp;"*")</f>
        <v>0</v>
      </c>
      <c r="AG337" s="66">
        <f>COUNTIF(data!$C338:$J338,"*"&amp;AG$1&amp;"*")</f>
        <v>0</v>
      </c>
      <c r="AH337" s="66">
        <f>COUNTIF(data!$C338:$J338,"*"&amp;AH$1&amp;"*")-COUNTIF(data!$C338:$J338,"*雪歩*")+COUNTIF(data!$C338:$J338,"*雪歩*歩*")+COUNTIF(data!$C338:$J338,"*歩*雪歩*")</f>
        <v>0</v>
      </c>
      <c r="AI337" s="66">
        <f>COUNTIF(data!$C338:$J338,"*"&amp;AI$1&amp;"*")</f>
        <v>0</v>
      </c>
      <c r="AJ337" s="66">
        <f>COUNTIF(data!$C338:$J338,"*"&amp;AJ$1&amp;"*")</f>
        <v>0</v>
      </c>
      <c r="AK337" s="66">
        <f>COUNTIF(data!$C338:$J338,"*"&amp;AK$1&amp;"*")</f>
        <v>0</v>
      </c>
      <c r="AL337" s="66">
        <f>COUNTIF(data!$C338:$J338,"*"&amp;AL$1&amp;"*")</f>
        <v>0</v>
      </c>
      <c r="AM337" s="66">
        <f>COUNTIF(data!$C338:$J338,"*"&amp;AM$1&amp;"*")</f>
        <v>0</v>
      </c>
      <c r="AN337" s="66">
        <f>COUNTIF(data!$C338:$J338,"*"&amp;AN$1&amp;"*")</f>
        <v>0</v>
      </c>
      <c r="AO337" s="66">
        <f>COUNTIF(data!$C338:$J338,"*"&amp;AO$1&amp;"*")</f>
        <v>0</v>
      </c>
      <c r="AP337" s="66">
        <f>COUNTIF(data!$C338:$J338,"*"&amp;AP$1&amp;"*")</f>
        <v>0</v>
      </c>
      <c r="AQ337" s="66">
        <f>COUNTIF(data!$C338:$J338,"*"&amp;AQ$1&amp;"*")</f>
        <v>0</v>
      </c>
      <c r="AR337" s="66">
        <f>COUNTIF(data!$C338:$J338,"*"&amp;AR$1&amp;"*")</f>
        <v>0</v>
      </c>
      <c r="AS337" s="66">
        <f>COUNTIF(data!$C338:$J338,"*"&amp;AS$1&amp;"*")</f>
        <v>0</v>
      </c>
      <c r="AT337" s="66">
        <f>COUNTIF(data!$C338:$J338,"*"&amp;AT$1&amp;"*")</f>
        <v>0</v>
      </c>
      <c r="AU337" s="66">
        <f>COUNTIF(data!$C338:$J338,"*"&amp;AU$1&amp;"*")</f>
        <v>0</v>
      </c>
      <c r="AV337" s="66">
        <f>COUNTIF(data!$C338:$J338,"*"&amp;AV$1&amp;"*")</f>
        <v>0</v>
      </c>
      <c r="AW337" s="66">
        <f>COUNTIF(data!$C338:$J338,"*"&amp;AW$1&amp;"*")</f>
        <v>0</v>
      </c>
      <c r="AX337" s="66">
        <f>COUNTIF(data!$C338:$J338,"*"&amp;AX$1&amp;"*")</f>
        <v>0</v>
      </c>
      <c r="AY337" s="66">
        <f>COUNTIF(data!$C338:$J338,"*"&amp;AY$1&amp;"*")</f>
        <v>0</v>
      </c>
      <c r="AZ337" s="66">
        <f>COUNTIF(data!$C338:$J338,"*"&amp;AZ$1&amp;"*")</f>
        <v>0</v>
      </c>
      <c r="BA337" s="66">
        <f>COUNTIF(data!$C338:$J338,"*"&amp;BA$1&amp;"*")</f>
        <v>0</v>
      </c>
      <c r="BB337" s="66">
        <f>COUNTIF(data!$C338:$J338,"*"&amp;BB$1&amp;"*")</f>
        <v>0</v>
      </c>
    </row>
    <row r="338">
      <c r="A338" s="66">
        <f>COUNTIF(data!$C339:$J339,"*"&amp;A$1&amp;"*")</f>
        <v>0</v>
      </c>
      <c r="B338" s="66">
        <f>COUNTIF(data!$C339:$J339,"*"&amp;B$1&amp;"*")</f>
        <v>0</v>
      </c>
      <c r="C338" s="66">
        <f>COUNTIF(data!$C339:$J339,"*"&amp;C$1&amp;"*")</f>
        <v>0</v>
      </c>
      <c r="D338" s="66">
        <f>COUNTIF(data!$C339:$J339,"*"&amp;D$1&amp;"*")</f>
        <v>0</v>
      </c>
      <c r="E338" s="66">
        <f>COUNTIF(data!$C339:$J339,"*"&amp;E$1&amp;"*")</f>
        <v>0</v>
      </c>
      <c r="F338" s="66">
        <f>COUNTIF(data!$C339:$J339,"*"&amp;F$1&amp;"*")-COUNTIF(data!$C339:$J339,"*真美*")+COUNTIF(data!$C339:$J339,"*真美*真*")+COUNTIF(data!$C339:$J339,"*真*真美*")</f>
        <v>0</v>
      </c>
      <c r="G338" s="66">
        <f>COUNTIF(data!$C339:$J339,"*"&amp;G$1&amp;"*")</f>
        <v>0</v>
      </c>
      <c r="H338" s="66">
        <f>COUNTIF(data!$C339:$J339,"*"&amp;H$1&amp;"*")</f>
        <v>0</v>
      </c>
      <c r="I338" s="66">
        <f>COUNTIF(data!$C339:$J339,"*"&amp;I$1&amp;"*")</f>
        <v>0</v>
      </c>
      <c r="J338" s="66">
        <f>COUNTIF(data!$C339:$J339,"*"&amp;J$1&amp;"*")</f>
        <v>0</v>
      </c>
      <c r="K338" s="66">
        <f>COUNTIF(data!$C339:$J339,"*"&amp;K$1&amp;"*")</f>
        <v>0</v>
      </c>
      <c r="L338" s="66">
        <f>COUNTIF(data!$C339:$J339,"*"&amp;L$1&amp;"*")</f>
        <v>0</v>
      </c>
      <c r="M338" s="66">
        <f>COUNTIF(data!$C339:$J339,"*"&amp;M$1&amp;"*")</f>
        <v>0</v>
      </c>
      <c r="N338" s="66">
        <f>COUNTIF(data!$C339:$J339,"*"&amp;N$1&amp;"*")</f>
        <v>0</v>
      </c>
      <c r="O338" s="66">
        <f>COUNTIF(data!$C339:$J339,"*"&amp;O$1&amp;"*")</f>
        <v>0</v>
      </c>
      <c r="P338" s="66">
        <f>COUNTIF(data!$C339:$J339,"*"&amp;P$1&amp;"*")</f>
        <v>0</v>
      </c>
      <c r="Q338" s="66">
        <f>COUNTIF(data!$C339:$J339,"*"&amp;Q$1&amp;"*")</f>
        <v>0</v>
      </c>
      <c r="R338" s="66">
        <f>COUNTIF(data!$C339:$J339,"*"&amp;R$1&amp;"*")</f>
        <v>0</v>
      </c>
      <c r="S338" s="66">
        <f>COUNTIF(data!$C339:$J339,"*"&amp;S$1&amp;"*")</f>
        <v>0</v>
      </c>
      <c r="T338" s="66">
        <f>COUNTIF(data!$C339:$J339,"*"&amp;T$1&amp;"*")</f>
        <v>0</v>
      </c>
      <c r="U338" s="66">
        <f>COUNTIF(data!$C339:$J339,"*"&amp;U$1&amp;"*")</f>
        <v>1</v>
      </c>
      <c r="V338" s="66">
        <f>COUNTIF(data!$C339:$J339,"*"&amp;V$1&amp;"*")</f>
        <v>0</v>
      </c>
      <c r="W338" s="66">
        <f>COUNTIF(data!$C339:$J339,"*"&amp;W$1&amp;"*")</f>
        <v>0</v>
      </c>
      <c r="X338" s="66">
        <f>COUNTIF(data!$C339:$J339,"*"&amp;X$1&amp;"*")</f>
        <v>0</v>
      </c>
      <c r="Y338" s="66">
        <f>COUNTIF(data!$C339:$J339,"*"&amp;Y$1&amp;"*")</f>
        <v>0</v>
      </c>
      <c r="Z338" s="66">
        <f>COUNTIF(data!$C339:$J339,"*"&amp;Z$1&amp;"*")</f>
        <v>0</v>
      </c>
      <c r="AA338" s="66">
        <f>COUNTIF(data!$C339:$J339,"*"&amp;AA$1&amp;"*")</f>
        <v>0</v>
      </c>
      <c r="AB338" s="66">
        <f>COUNTIF(data!$C339:$J339,"*"&amp;AB$1&amp;"*")</f>
        <v>0</v>
      </c>
      <c r="AC338" s="66">
        <f>COUNTIF(data!$C339:$J339,"*"&amp;AC$1&amp;"*")</f>
        <v>0</v>
      </c>
      <c r="AD338" s="66">
        <f>COUNTIF(data!$C339:$J339,"*"&amp;AD$1&amp;"*")</f>
        <v>0</v>
      </c>
      <c r="AE338" s="66">
        <f>COUNTIF(data!$C339:$J339,"*"&amp;AE$1&amp;"*")</f>
        <v>0</v>
      </c>
      <c r="AF338" s="66">
        <f>COUNTIF(data!$C339:$J339,"*"&amp;AF$1&amp;"*")</f>
        <v>0</v>
      </c>
      <c r="AG338" s="66">
        <f>COUNTIF(data!$C339:$J339,"*"&amp;AG$1&amp;"*")</f>
        <v>0</v>
      </c>
      <c r="AH338" s="66">
        <f>COUNTIF(data!$C339:$J339,"*"&amp;AH$1&amp;"*")-COUNTIF(data!$C339:$J339,"*雪歩*")+COUNTIF(data!$C339:$J339,"*雪歩*歩*")+COUNTIF(data!$C339:$J339,"*歩*雪歩*")</f>
        <v>1</v>
      </c>
      <c r="AI338" s="66">
        <f>COUNTIF(data!$C339:$J339,"*"&amp;AI$1&amp;"*")</f>
        <v>0</v>
      </c>
      <c r="AJ338" s="66">
        <f>COUNTIF(data!$C339:$J339,"*"&amp;AJ$1&amp;"*")</f>
        <v>0</v>
      </c>
      <c r="AK338" s="66">
        <f>COUNTIF(data!$C339:$J339,"*"&amp;AK$1&amp;"*")</f>
        <v>0</v>
      </c>
      <c r="AL338" s="66">
        <f>COUNTIF(data!$C339:$J339,"*"&amp;AL$1&amp;"*")</f>
        <v>0</v>
      </c>
      <c r="AM338" s="66">
        <f>COUNTIF(data!$C339:$J339,"*"&amp;AM$1&amp;"*")</f>
        <v>0</v>
      </c>
      <c r="AN338" s="66">
        <f>COUNTIF(data!$C339:$J339,"*"&amp;AN$1&amp;"*")</f>
        <v>0</v>
      </c>
      <c r="AO338" s="66">
        <f>COUNTIF(data!$C339:$J339,"*"&amp;AO$1&amp;"*")</f>
        <v>0</v>
      </c>
      <c r="AP338" s="66">
        <f>COUNTIF(data!$C339:$J339,"*"&amp;AP$1&amp;"*")</f>
        <v>0</v>
      </c>
      <c r="AQ338" s="66">
        <f>COUNTIF(data!$C339:$J339,"*"&amp;AQ$1&amp;"*")</f>
        <v>0</v>
      </c>
      <c r="AR338" s="66">
        <f>COUNTIF(data!$C339:$J339,"*"&amp;AR$1&amp;"*")</f>
        <v>0</v>
      </c>
      <c r="AS338" s="66">
        <f>COUNTIF(data!$C339:$J339,"*"&amp;AS$1&amp;"*")</f>
        <v>0</v>
      </c>
      <c r="AT338" s="66">
        <f>COUNTIF(data!$C339:$J339,"*"&amp;AT$1&amp;"*")</f>
        <v>0</v>
      </c>
      <c r="AU338" s="66">
        <f>COUNTIF(data!$C339:$J339,"*"&amp;AU$1&amp;"*")</f>
        <v>0</v>
      </c>
      <c r="AV338" s="66">
        <f>COUNTIF(data!$C339:$J339,"*"&amp;AV$1&amp;"*")</f>
        <v>0</v>
      </c>
      <c r="AW338" s="66">
        <f>COUNTIF(data!$C339:$J339,"*"&amp;AW$1&amp;"*")</f>
        <v>0</v>
      </c>
      <c r="AX338" s="66">
        <f>COUNTIF(data!$C339:$J339,"*"&amp;AX$1&amp;"*")</f>
        <v>0</v>
      </c>
      <c r="AY338" s="66">
        <f>COUNTIF(data!$C339:$J339,"*"&amp;AY$1&amp;"*")</f>
        <v>0</v>
      </c>
      <c r="AZ338" s="66">
        <f>COUNTIF(data!$C339:$J339,"*"&amp;AZ$1&amp;"*")</f>
        <v>0</v>
      </c>
      <c r="BA338" s="66">
        <f>COUNTIF(data!$C339:$J339,"*"&amp;BA$1&amp;"*")</f>
        <v>0</v>
      </c>
      <c r="BB338" s="66">
        <f>COUNTIF(data!$C339:$J339,"*"&amp;BB$1&amp;"*")</f>
        <v>0</v>
      </c>
    </row>
    <row r="339">
      <c r="A339" s="66">
        <f>COUNTIF(data!$C340:$J340,"*"&amp;A$1&amp;"*")</f>
        <v>0</v>
      </c>
      <c r="B339" s="66">
        <f>COUNTIF(data!$C340:$J340,"*"&amp;B$1&amp;"*")</f>
        <v>0</v>
      </c>
      <c r="C339" s="66">
        <f>COUNTIF(data!$C340:$J340,"*"&amp;C$1&amp;"*")</f>
        <v>0</v>
      </c>
      <c r="D339" s="66">
        <f>COUNTIF(data!$C340:$J340,"*"&amp;D$1&amp;"*")</f>
        <v>0</v>
      </c>
      <c r="E339" s="66">
        <f>COUNTIF(data!$C340:$J340,"*"&amp;E$1&amp;"*")</f>
        <v>0</v>
      </c>
      <c r="F339" s="66">
        <f>COUNTIF(data!$C340:$J340,"*"&amp;F$1&amp;"*")-COUNTIF(data!$C340:$J340,"*真美*")+COUNTIF(data!$C340:$J340,"*真美*真*")+COUNTIF(data!$C340:$J340,"*真*真美*")</f>
        <v>0</v>
      </c>
      <c r="G339" s="66">
        <f>COUNTIF(data!$C340:$J340,"*"&amp;G$1&amp;"*")</f>
        <v>0</v>
      </c>
      <c r="H339" s="66">
        <f>COUNTIF(data!$C340:$J340,"*"&amp;H$1&amp;"*")</f>
        <v>0</v>
      </c>
      <c r="I339" s="66">
        <f>COUNTIF(data!$C340:$J340,"*"&amp;I$1&amp;"*")</f>
        <v>0</v>
      </c>
      <c r="J339" s="66">
        <f>COUNTIF(data!$C340:$J340,"*"&amp;J$1&amp;"*")</f>
        <v>0</v>
      </c>
      <c r="K339" s="66">
        <f>COUNTIF(data!$C340:$J340,"*"&amp;K$1&amp;"*")</f>
        <v>0</v>
      </c>
      <c r="L339" s="66">
        <f>COUNTIF(data!$C340:$J340,"*"&amp;L$1&amp;"*")</f>
        <v>0</v>
      </c>
      <c r="M339" s="66">
        <f>COUNTIF(data!$C340:$J340,"*"&amp;M$1&amp;"*")</f>
        <v>0</v>
      </c>
      <c r="N339" s="66">
        <f>COUNTIF(data!$C340:$J340,"*"&amp;N$1&amp;"*")</f>
        <v>0</v>
      </c>
      <c r="O339" s="66">
        <f>COUNTIF(data!$C340:$J340,"*"&amp;O$1&amp;"*")</f>
        <v>0</v>
      </c>
      <c r="P339" s="66">
        <f>COUNTIF(data!$C340:$J340,"*"&amp;P$1&amp;"*")</f>
        <v>0</v>
      </c>
      <c r="Q339" s="66">
        <f>COUNTIF(data!$C340:$J340,"*"&amp;Q$1&amp;"*")</f>
        <v>0</v>
      </c>
      <c r="R339" s="66">
        <f>COUNTIF(data!$C340:$J340,"*"&amp;R$1&amp;"*")</f>
        <v>0</v>
      </c>
      <c r="S339" s="66">
        <f>COUNTIF(data!$C340:$J340,"*"&amp;S$1&amp;"*")</f>
        <v>0</v>
      </c>
      <c r="T339" s="66">
        <f>COUNTIF(data!$C340:$J340,"*"&amp;T$1&amp;"*")</f>
        <v>0</v>
      </c>
      <c r="U339" s="66">
        <f>COUNTIF(data!$C340:$J340,"*"&amp;U$1&amp;"*")</f>
        <v>1</v>
      </c>
      <c r="V339" s="66">
        <f>COUNTIF(data!$C340:$J340,"*"&amp;V$1&amp;"*")</f>
        <v>0</v>
      </c>
      <c r="W339" s="66">
        <f>COUNTIF(data!$C340:$J340,"*"&amp;W$1&amp;"*")</f>
        <v>0</v>
      </c>
      <c r="X339" s="66">
        <f>COUNTIF(data!$C340:$J340,"*"&amp;X$1&amp;"*")</f>
        <v>0</v>
      </c>
      <c r="Y339" s="66">
        <f>COUNTIF(data!$C340:$J340,"*"&amp;Y$1&amp;"*")</f>
        <v>0</v>
      </c>
      <c r="Z339" s="66">
        <f>COUNTIF(data!$C340:$J340,"*"&amp;Z$1&amp;"*")</f>
        <v>0</v>
      </c>
      <c r="AA339" s="66">
        <f>COUNTIF(data!$C340:$J340,"*"&amp;AA$1&amp;"*")</f>
        <v>0</v>
      </c>
      <c r="AB339" s="66">
        <f>COUNTIF(data!$C340:$J340,"*"&amp;AB$1&amp;"*")</f>
        <v>0</v>
      </c>
      <c r="AC339" s="66">
        <f>COUNTIF(data!$C340:$J340,"*"&amp;AC$1&amp;"*")</f>
        <v>0</v>
      </c>
      <c r="AD339" s="66">
        <f>COUNTIF(data!$C340:$J340,"*"&amp;AD$1&amp;"*")</f>
        <v>0</v>
      </c>
      <c r="AE339" s="66">
        <f>COUNTIF(data!$C340:$J340,"*"&amp;AE$1&amp;"*")</f>
        <v>1</v>
      </c>
      <c r="AF339" s="66">
        <f>COUNTIF(data!$C340:$J340,"*"&amp;AF$1&amp;"*")</f>
        <v>0</v>
      </c>
      <c r="AG339" s="66">
        <f>COUNTIF(data!$C340:$J340,"*"&amp;AG$1&amp;"*")</f>
        <v>0</v>
      </c>
      <c r="AH339" s="66">
        <f>COUNTIF(data!$C340:$J340,"*"&amp;AH$1&amp;"*")-COUNTIF(data!$C340:$J340,"*雪歩*")+COUNTIF(data!$C340:$J340,"*雪歩*歩*")+COUNTIF(data!$C340:$J340,"*歩*雪歩*")</f>
        <v>0</v>
      </c>
      <c r="AI339" s="66">
        <f>COUNTIF(data!$C340:$J340,"*"&amp;AI$1&amp;"*")</f>
        <v>0</v>
      </c>
      <c r="AJ339" s="66">
        <f>COUNTIF(data!$C340:$J340,"*"&amp;AJ$1&amp;"*")</f>
        <v>0</v>
      </c>
      <c r="AK339" s="66">
        <f>COUNTIF(data!$C340:$J340,"*"&amp;AK$1&amp;"*")</f>
        <v>0</v>
      </c>
      <c r="AL339" s="66">
        <f>COUNTIF(data!$C340:$J340,"*"&amp;AL$1&amp;"*")</f>
        <v>0</v>
      </c>
      <c r="AM339" s="66">
        <f>COUNTIF(data!$C340:$J340,"*"&amp;AM$1&amp;"*")</f>
        <v>0</v>
      </c>
      <c r="AN339" s="66">
        <f>COUNTIF(data!$C340:$J340,"*"&amp;AN$1&amp;"*")</f>
        <v>0</v>
      </c>
      <c r="AO339" s="66">
        <f>COUNTIF(data!$C340:$J340,"*"&amp;AO$1&amp;"*")</f>
        <v>0</v>
      </c>
      <c r="AP339" s="66">
        <f>COUNTIF(data!$C340:$J340,"*"&amp;AP$1&amp;"*")</f>
        <v>1</v>
      </c>
      <c r="AQ339" s="66">
        <f>COUNTIF(data!$C340:$J340,"*"&amp;AQ$1&amp;"*")</f>
        <v>0</v>
      </c>
      <c r="AR339" s="66">
        <f>COUNTIF(data!$C340:$J340,"*"&amp;AR$1&amp;"*")</f>
        <v>0</v>
      </c>
      <c r="AS339" s="66">
        <f>COUNTIF(data!$C340:$J340,"*"&amp;AS$1&amp;"*")</f>
        <v>0</v>
      </c>
      <c r="AT339" s="66">
        <f>COUNTIF(data!$C340:$J340,"*"&amp;AT$1&amp;"*")</f>
        <v>0</v>
      </c>
      <c r="AU339" s="66">
        <f>COUNTIF(data!$C340:$J340,"*"&amp;AU$1&amp;"*")</f>
        <v>0</v>
      </c>
      <c r="AV339" s="66">
        <f>COUNTIF(data!$C340:$J340,"*"&amp;AV$1&amp;"*")</f>
        <v>0</v>
      </c>
      <c r="AW339" s="66">
        <f>COUNTIF(data!$C340:$J340,"*"&amp;AW$1&amp;"*")</f>
        <v>0</v>
      </c>
      <c r="AX339" s="66">
        <f>COUNTIF(data!$C340:$J340,"*"&amp;AX$1&amp;"*")</f>
        <v>0</v>
      </c>
      <c r="AY339" s="66">
        <f>COUNTIF(data!$C340:$J340,"*"&amp;AY$1&amp;"*")</f>
        <v>0</v>
      </c>
      <c r="AZ339" s="66">
        <f>COUNTIF(data!$C340:$J340,"*"&amp;AZ$1&amp;"*")</f>
        <v>0</v>
      </c>
      <c r="BA339" s="66">
        <f>COUNTIF(data!$C340:$J340,"*"&amp;BA$1&amp;"*")</f>
        <v>0</v>
      </c>
      <c r="BB339" s="66">
        <f>COUNTIF(data!$C340:$J340,"*"&amp;BB$1&amp;"*")</f>
        <v>0</v>
      </c>
    </row>
    <row r="340">
      <c r="A340" s="66">
        <f>COUNTIF(data!$C341:$J341,"*"&amp;A$1&amp;"*")</f>
        <v>0</v>
      </c>
      <c r="B340" s="66">
        <f>COUNTIF(data!$C341:$J341,"*"&amp;B$1&amp;"*")</f>
        <v>0</v>
      </c>
      <c r="C340" s="66">
        <f>COUNTIF(data!$C341:$J341,"*"&amp;C$1&amp;"*")</f>
        <v>0</v>
      </c>
      <c r="D340" s="66">
        <f>COUNTIF(data!$C341:$J341,"*"&amp;D$1&amp;"*")</f>
        <v>0</v>
      </c>
      <c r="E340" s="66">
        <f>COUNTIF(data!$C341:$J341,"*"&amp;E$1&amp;"*")</f>
        <v>0</v>
      </c>
      <c r="F340" s="66">
        <f>COUNTIF(data!$C341:$J341,"*"&amp;F$1&amp;"*")-COUNTIF(data!$C341:$J341,"*真美*")+COUNTIF(data!$C341:$J341,"*真美*真*")+COUNTIF(data!$C341:$J341,"*真*真美*")</f>
        <v>0</v>
      </c>
      <c r="G340" s="66">
        <f>COUNTIF(data!$C341:$J341,"*"&amp;G$1&amp;"*")</f>
        <v>0</v>
      </c>
      <c r="H340" s="66">
        <f>COUNTIF(data!$C341:$J341,"*"&amp;H$1&amp;"*")</f>
        <v>0</v>
      </c>
      <c r="I340" s="66">
        <f>COUNTIF(data!$C341:$J341,"*"&amp;I$1&amp;"*")</f>
        <v>0</v>
      </c>
      <c r="J340" s="66">
        <f>COUNTIF(data!$C341:$J341,"*"&amp;J$1&amp;"*")</f>
        <v>0</v>
      </c>
      <c r="K340" s="66">
        <f>COUNTIF(data!$C341:$J341,"*"&amp;K$1&amp;"*")</f>
        <v>0</v>
      </c>
      <c r="L340" s="66">
        <f>COUNTIF(data!$C341:$J341,"*"&amp;L$1&amp;"*")</f>
        <v>0</v>
      </c>
      <c r="M340" s="66">
        <f>COUNTIF(data!$C341:$J341,"*"&amp;M$1&amp;"*")</f>
        <v>0</v>
      </c>
      <c r="N340" s="66">
        <f>COUNTIF(data!$C341:$J341,"*"&amp;N$1&amp;"*")</f>
        <v>0</v>
      </c>
      <c r="O340" s="66">
        <f>COUNTIF(data!$C341:$J341,"*"&amp;O$1&amp;"*")</f>
        <v>0</v>
      </c>
      <c r="P340" s="66">
        <f>COUNTIF(data!$C341:$J341,"*"&amp;P$1&amp;"*")</f>
        <v>0</v>
      </c>
      <c r="Q340" s="66">
        <f>COUNTIF(data!$C341:$J341,"*"&amp;Q$1&amp;"*")</f>
        <v>0</v>
      </c>
      <c r="R340" s="66">
        <f>COUNTIF(data!$C341:$J341,"*"&amp;R$1&amp;"*")</f>
        <v>0</v>
      </c>
      <c r="S340" s="66">
        <f>COUNTIF(data!$C341:$J341,"*"&amp;S$1&amp;"*")</f>
        <v>0</v>
      </c>
      <c r="T340" s="66">
        <f>COUNTIF(data!$C341:$J341,"*"&amp;T$1&amp;"*")</f>
        <v>0</v>
      </c>
      <c r="U340" s="66">
        <f>COUNTIF(data!$C341:$J341,"*"&amp;U$1&amp;"*")</f>
        <v>0</v>
      </c>
      <c r="V340" s="66">
        <f>COUNTIF(data!$C341:$J341,"*"&amp;V$1&amp;"*")</f>
        <v>0</v>
      </c>
      <c r="W340" s="66">
        <f>COUNTIF(data!$C341:$J341,"*"&amp;W$1&amp;"*")</f>
        <v>0</v>
      </c>
      <c r="X340" s="66">
        <f>COUNTIF(data!$C341:$J341,"*"&amp;X$1&amp;"*")</f>
        <v>0</v>
      </c>
      <c r="Y340" s="66">
        <f>COUNTIF(data!$C341:$J341,"*"&amp;Y$1&amp;"*")</f>
        <v>0</v>
      </c>
      <c r="Z340" s="66">
        <f>COUNTIF(data!$C341:$J341,"*"&amp;Z$1&amp;"*")</f>
        <v>0</v>
      </c>
      <c r="AA340" s="66">
        <f>COUNTIF(data!$C341:$J341,"*"&amp;AA$1&amp;"*")</f>
        <v>0</v>
      </c>
      <c r="AB340" s="66">
        <f>COUNTIF(data!$C341:$J341,"*"&amp;AB$1&amp;"*")</f>
        <v>0</v>
      </c>
      <c r="AC340" s="66">
        <f>COUNTIF(data!$C341:$J341,"*"&amp;AC$1&amp;"*")</f>
        <v>1</v>
      </c>
      <c r="AD340" s="66">
        <f>COUNTIF(data!$C341:$J341,"*"&amp;AD$1&amp;"*")</f>
        <v>0</v>
      </c>
      <c r="AE340" s="66">
        <f>COUNTIF(data!$C341:$J341,"*"&amp;AE$1&amp;"*")</f>
        <v>0</v>
      </c>
      <c r="AF340" s="66">
        <f>COUNTIF(data!$C341:$J341,"*"&amp;AF$1&amp;"*")</f>
        <v>0</v>
      </c>
      <c r="AG340" s="66">
        <f>COUNTIF(data!$C341:$J341,"*"&amp;AG$1&amp;"*")</f>
        <v>0</v>
      </c>
      <c r="AH340" s="66">
        <f>COUNTIF(data!$C341:$J341,"*"&amp;AH$1&amp;"*")-COUNTIF(data!$C341:$J341,"*雪歩*")+COUNTIF(data!$C341:$J341,"*雪歩*歩*")+COUNTIF(data!$C341:$J341,"*歩*雪歩*")</f>
        <v>0</v>
      </c>
      <c r="AI340" s="66">
        <f>COUNTIF(data!$C341:$J341,"*"&amp;AI$1&amp;"*")</f>
        <v>0</v>
      </c>
      <c r="AJ340" s="66">
        <f>COUNTIF(data!$C341:$J341,"*"&amp;AJ$1&amp;"*")</f>
        <v>0</v>
      </c>
      <c r="AK340" s="66">
        <f>COUNTIF(data!$C341:$J341,"*"&amp;AK$1&amp;"*")</f>
        <v>0</v>
      </c>
      <c r="AL340" s="66">
        <f>COUNTIF(data!$C341:$J341,"*"&amp;AL$1&amp;"*")</f>
        <v>0</v>
      </c>
      <c r="AM340" s="66">
        <f>COUNTIF(data!$C341:$J341,"*"&amp;AM$1&amp;"*")</f>
        <v>0</v>
      </c>
      <c r="AN340" s="66">
        <f>COUNTIF(data!$C341:$J341,"*"&amp;AN$1&amp;"*")</f>
        <v>0</v>
      </c>
      <c r="AO340" s="66">
        <f>COUNTIF(data!$C341:$J341,"*"&amp;AO$1&amp;"*")</f>
        <v>0</v>
      </c>
      <c r="AP340" s="66">
        <f>COUNTIF(data!$C341:$J341,"*"&amp;AP$1&amp;"*")</f>
        <v>0</v>
      </c>
      <c r="AQ340" s="66">
        <f>COUNTIF(data!$C341:$J341,"*"&amp;AQ$1&amp;"*")</f>
        <v>0</v>
      </c>
      <c r="AR340" s="66">
        <f>COUNTIF(data!$C341:$J341,"*"&amp;AR$1&amp;"*")</f>
        <v>0</v>
      </c>
      <c r="AS340" s="66">
        <f>COUNTIF(data!$C341:$J341,"*"&amp;AS$1&amp;"*")</f>
        <v>0</v>
      </c>
      <c r="AT340" s="66">
        <f>COUNTIF(data!$C341:$J341,"*"&amp;AT$1&amp;"*")</f>
        <v>0</v>
      </c>
      <c r="AU340" s="66">
        <f>COUNTIF(data!$C341:$J341,"*"&amp;AU$1&amp;"*")</f>
        <v>0</v>
      </c>
      <c r="AV340" s="66">
        <f>COUNTIF(data!$C341:$J341,"*"&amp;AV$1&amp;"*")</f>
        <v>0</v>
      </c>
      <c r="AW340" s="66">
        <f>COUNTIF(data!$C341:$J341,"*"&amp;AW$1&amp;"*")</f>
        <v>0</v>
      </c>
      <c r="AX340" s="66">
        <f>COUNTIF(data!$C341:$J341,"*"&amp;AX$1&amp;"*")</f>
        <v>0</v>
      </c>
      <c r="AY340" s="66">
        <f>COUNTIF(data!$C341:$J341,"*"&amp;AY$1&amp;"*")</f>
        <v>0</v>
      </c>
      <c r="AZ340" s="66">
        <f>COUNTIF(data!$C341:$J341,"*"&amp;AZ$1&amp;"*")</f>
        <v>0</v>
      </c>
      <c r="BA340" s="66">
        <f>COUNTIF(data!$C341:$J341,"*"&amp;BA$1&amp;"*")</f>
        <v>0</v>
      </c>
      <c r="BB340" s="66">
        <f>COUNTIF(data!$C341:$J341,"*"&amp;BB$1&amp;"*")</f>
        <v>0</v>
      </c>
    </row>
    <row r="341">
      <c r="A341" s="66">
        <f>COUNTIF(data!$C342:$J342,"*"&amp;A$1&amp;"*")</f>
        <v>0</v>
      </c>
      <c r="B341" s="66">
        <f>COUNTIF(data!$C342:$J342,"*"&amp;B$1&amp;"*")</f>
        <v>0</v>
      </c>
      <c r="C341" s="66">
        <f>COUNTIF(data!$C342:$J342,"*"&amp;C$1&amp;"*")</f>
        <v>0</v>
      </c>
      <c r="D341" s="66">
        <f>COUNTIF(data!$C342:$J342,"*"&amp;D$1&amp;"*")</f>
        <v>0</v>
      </c>
      <c r="E341" s="66">
        <f>COUNTIF(data!$C342:$J342,"*"&amp;E$1&amp;"*")</f>
        <v>0</v>
      </c>
      <c r="F341" s="66">
        <f>COUNTIF(data!$C342:$J342,"*"&amp;F$1&amp;"*")-COUNTIF(data!$C342:$J342,"*真美*")+COUNTIF(data!$C342:$J342,"*真美*真*")+COUNTIF(data!$C342:$J342,"*真*真美*")</f>
        <v>0</v>
      </c>
      <c r="G341" s="66">
        <f>COUNTIF(data!$C342:$J342,"*"&amp;G$1&amp;"*")</f>
        <v>0</v>
      </c>
      <c r="H341" s="66">
        <f>COUNTIF(data!$C342:$J342,"*"&amp;H$1&amp;"*")</f>
        <v>0</v>
      </c>
      <c r="I341" s="66">
        <f>COUNTIF(data!$C342:$J342,"*"&amp;I$1&amp;"*")</f>
        <v>0</v>
      </c>
      <c r="J341" s="66">
        <f>COUNTIF(data!$C342:$J342,"*"&amp;J$1&amp;"*")</f>
        <v>0</v>
      </c>
      <c r="K341" s="66">
        <f>COUNTIF(data!$C342:$J342,"*"&amp;K$1&amp;"*")</f>
        <v>0</v>
      </c>
      <c r="L341" s="66">
        <f>COUNTIF(data!$C342:$J342,"*"&amp;L$1&amp;"*")</f>
        <v>0</v>
      </c>
      <c r="M341" s="66">
        <f>COUNTIF(data!$C342:$J342,"*"&amp;M$1&amp;"*")</f>
        <v>1</v>
      </c>
      <c r="N341" s="66">
        <f>COUNTIF(data!$C342:$J342,"*"&amp;N$1&amp;"*")</f>
        <v>0</v>
      </c>
      <c r="O341" s="66">
        <f>COUNTIF(data!$C342:$J342,"*"&amp;O$1&amp;"*")</f>
        <v>0</v>
      </c>
      <c r="P341" s="66">
        <f>COUNTIF(data!$C342:$J342,"*"&amp;P$1&amp;"*")</f>
        <v>0</v>
      </c>
      <c r="Q341" s="66">
        <f>COUNTIF(data!$C342:$J342,"*"&amp;Q$1&amp;"*")</f>
        <v>0</v>
      </c>
      <c r="R341" s="66">
        <f>COUNTIF(data!$C342:$J342,"*"&amp;R$1&amp;"*")</f>
        <v>0</v>
      </c>
      <c r="S341" s="66">
        <f>COUNTIF(data!$C342:$J342,"*"&amp;S$1&amp;"*")</f>
        <v>0</v>
      </c>
      <c r="T341" s="66">
        <f>COUNTIF(data!$C342:$J342,"*"&amp;T$1&amp;"*")</f>
        <v>1</v>
      </c>
      <c r="U341" s="66">
        <f>COUNTIF(data!$C342:$J342,"*"&amp;U$1&amp;"*")</f>
        <v>0</v>
      </c>
      <c r="V341" s="66">
        <f>COUNTIF(data!$C342:$J342,"*"&amp;V$1&amp;"*")</f>
        <v>0</v>
      </c>
      <c r="W341" s="66">
        <f>COUNTIF(data!$C342:$J342,"*"&amp;W$1&amp;"*")</f>
        <v>0</v>
      </c>
      <c r="X341" s="66">
        <f>COUNTIF(data!$C342:$J342,"*"&amp;X$1&amp;"*")</f>
        <v>0</v>
      </c>
      <c r="Y341" s="66">
        <f>COUNTIF(data!$C342:$J342,"*"&amp;Y$1&amp;"*")</f>
        <v>0</v>
      </c>
      <c r="Z341" s="66">
        <f>COUNTIF(data!$C342:$J342,"*"&amp;Z$1&amp;"*")</f>
        <v>0</v>
      </c>
      <c r="AA341" s="66">
        <f>COUNTIF(data!$C342:$J342,"*"&amp;AA$1&amp;"*")</f>
        <v>0</v>
      </c>
      <c r="AB341" s="66">
        <f>COUNTIF(data!$C342:$J342,"*"&amp;AB$1&amp;"*")</f>
        <v>0</v>
      </c>
      <c r="AC341" s="66">
        <f>COUNTIF(data!$C342:$J342,"*"&amp;AC$1&amp;"*")</f>
        <v>0</v>
      </c>
      <c r="AD341" s="66">
        <f>COUNTIF(data!$C342:$J342,"*"&amp;AD$1&amp;"*")</f>
        <v>0</v>
      </c>
      <c r="AE341" s="66">
        <f>COUNTIF(data!$C342:$J342,"*"&amp;AE$1&amp;"*")</f>
        <v>0</v>
      </c>
      <c r="AF341" s="66">
        <f>COUNTIF(data!$C342:$J342,"*"&amp;AF$1&amp;"*")</f>
        <v>0</v>
      </c>
      <c r="AG341" s="66">
        <f>COUNTIF(data!$C342:$J342,"*"&amp;AG$1&amp;"*")</f>
        <v>0</v>
      </c>
      <c r="AH341" s="66">
        <f>COUNTIF(data!$C342:$J342,"*"&amp;AH$1&amp;"*")-COUNTIF(data!$C342:$J342,"*雪歩*")+COUNTIF(data!$C342:$J342,"*雪歩*歩*")+COUNTIF(data!$C342:$J342,"*歩*雪歩*")</f>
        <v>0</v>
      </c>
      <c r="AI341" s="66">
        <f>COUNTIF(data!$C342:$J342,"*"&amp;AI$1&amp;"*")</f>
        <v>0</v>
      </c>
      <c r="AJ341" s="66">
        <f>COUNTIF(data!$C342:$J342,"*"&amp;AJ$1&amp;"*")</f>
        <v>0</v>
      </c>
      <c r="AK341" s="66">
        <f>COUNTIF(data!$C342:$J342,"*"&amp;AK$1&amp;"*")</f>
        <v>0</v>
      </c>
      <c r="AL341" s="66">
        <f>COUNTIF(data!$C342:$J342,"*"&amp;AL$1&amp;"*")</f>
        <v>0</v>
      </c>
      <c r="AM341" s="66">
        <f>COUNTIF(data!$C342:$J342,"*"&amp;AM$1&amp;"*")</f>
        <v>0</v>
      </c>
      <c r="AN341" s="66">
        <f>COUNTIF(data!$C342:$J342,"*"&amp;AN$1&amp;"*")</f>
        <v>1</v>
      </c>
      <c r="AO341" s="66">
        <f>COUNTIF(data!$C342:$J342,"*"&amp;AO$1&amp;"*")</f>
        <v>0</v>
      </c>
      <c r="AP341" s="66">
        <f>COUNTIF(data!$C342:$J342,"*"&amp;AP$1&amp;"*")</f>
        <v>0</v>
      </c>
      <c r="AQ341" s="66">
        <f>COUNTIF(data!$C342:$J342,"*"&amp;AQ$1&amp;"*")</f>
        <v>0</v>
      </c>
      <c r="AR341" s="66">
        <f>COUNTIF(data!$C342:$J342,"*"&amp;AR$1&amp;"*")</f>
        <v>0</v>
      </c>
      <c r="AS341" s="66">
        <f>COUNTIF(data!$C342:$J342,"*"&amp;AS$1&amp;"*")</f>
        <v>0</v>
      </c>
      <c r="AT341" s="66">
        <f>COUNTIF(data!$C342:$J342,"*"&amp;AT$1&amp;"*")</f>
        <v>0</v>
      </c>
      <c r="AU341" s="66">
        <f>COUNTIF(data!$C342:$J342,"*"&amp;AU$1&amp;"*")</f>
        <v>0</v>
      </c>
      <c r="AV341" s="66">
        <f>COUNTIF(data!$C342:$J342,"*"&amp;AV$1&amp;"*")</f>
        <v>0</v>
      </c>
      <c r="AW341" s="66">
        <f>COUNTIF(data!$C342:$J342,"*"&amp;AW$1&amp;"*")</f>
        <v>0</v>
      </c>
      <c r="AX341" s="66">
        <f>COUNTIF(data!$C342:$J342,"*"&amp;AX$1&amp;"*")</f>
        <v>0</v>
      </c>
      <c r="AY341" s="66">
        <f>COUNTIF(data!$C342:$J342,"*"&amp;AY$1&amp;"*")</f>
        <v>0</v>
      </c>
      <c r="AZ341" s="66">
        <f>COUNTIF(data!$C342:$J342,"*"&amp;AZ$1&amp;"*")</f>
        <v>0</v>
      </c>
      <c r="BA341" s="66">
        <f>COUNTIF(data!$C342:$J342,"*"&amp;BA$1&amp;"*")</f>
        <v>0</v>
      </c>
      <c r="BB341" s="66">
        <f>COUNTIF(data!$C342:$J342,"*"&amp;BB$1&amp;"*")</f>
        <v>0</v>
      </c>
    </row>
    <row r="342">
      <c r="A342" s="66">
        <f>COUNTIF(data!$C343:$J343,"*"&amp;A$1&amp;"*")</f>
        <v>1</v>
      </c>
      <c r="B342" s="66">
        <f>COUNTIF(data!$C343:$J343,"*"&amp;B$1&amp;"*")</f>
        <v>0</v>
      </c>
      <c r="C342" s="66">
        <f>COUNTIF(data!$C343:$J343,"*"&amp;C$1&amp;"*")</f>
        <v>0</v>
      </c>
      <c r="D342" s="66">
        <f>COUNTIF(data!$C343:$J343,"*"&amp;D$1&amp;"*")</f>
        <v>0</v>
      </c>
      <c r="E342" s="66">
        <f>COUNTIF(data!$C343:$J343,"*"&amp;E$1&amp;"*")</f>
        <v>0</v>
      </c>
      <c r="F342" s="66">
        <f>COUNTIF(data!$C343:$J343,"*"&amp;F$1&amp;"*")-COUNTIF(data!$C343:$J343,"*真美*")+COUNTIF(data!$C343:$J343,"*真美*真*")+COUNTIF(data!$C343:$J343,"*真*真美*")</f>
        <v>0</v>
      </c>
      <c r="G342" s="66">
        <f>COUNTIF(data!$C343:$J343,"*"&amp;G$1&amp;"*")</f>
        <v>0</v>
      </c>
      <c r="H342" s="66">
        <f>COUNTIF(data!$C343:$J343,"*"&amp;H$1&amp;"*")</f>
        <v>0</v>
      </c>
      <c r="I342" s="66">
        <f>COUNTIF(data!$C343:$J343,"*"&amp;I$1&amp;"*")</f>
        <v>0</v>
      </c>
      <c r="J342" s="66">
        <f>COUNTIF(data!$C343:$J343,"*"&amp;J$1&amp;"*")</f>
        <v>0</v>
      </c>
      <c r="K342" s="66">
        <f>COUNTIF(data!$C343:$J343,"*"&amp;K$1&amp;"*")</f>
        <v>0</v>
      </c>
      <c r="L342" s="66">
        <f>COUNTIF(data!$C343:$J343,"*"&amp;L$1&amp;"*")</f>
        <v>0</v>
      </c>
      <c r="M342" s="66">
        <f>COUNTIF(data!$C343:$J343,"*"&amp;M$1&amp;"*")</f>
        <v>0</v>
      </c>
      <c r="N342" s="66">
        <f>COUNTIF(data!$C343:$J343,"*"&amp;N$1&amp;"*")</f>
        <v>0</v>
      </c>
      <c r="O342" s="66">
        <f>COUNTIF(data!$C343:$J343,"*"&amp;O$1&amp;"*")</f>
        <v>0</v>
      </c>
      <c r="P342" s="66">
        <f>COUNTIF(data!$C343:$J343,"*"&amp;P$1&amp;"*")</f>
        <v>0</v>
      </c>
      <c r="Q342" s="66">
        <f>COUNTIF(data!$C343:$J343,"*"&amp;Q$1&amp;"*")</f>
        <v>0</v>
      </c>
      <c r="R342" s="66">
        <f>COUNTIF(data!$C343:$J343,"*"&amp;R$1&amp;"*")</f>
        <v>0</v>
      </c>
      <c r="S342" s="66">
        <f>COUNTIF(data!$C343:$J343,"*"&amp;S$1&amp;"*")</f>
        <v>0</v>
      </c>
      <c r="T342" s="66">
        <f>COUNTIF(data!$C343:$J343,"*"&amp;T$1&amp;"*")</f>
        <v>1</v>
      </c>
      <c r="U342" s="66">
        <f>COUNTIF(data!$C343:$J343,"*"&amp;U$1&amp;"*")</f>
        <v>0</v>
      </c>
      <c r="V342" s="66">
        <f>COUNTIF(data!$C343:$J343,"*"&amp;V$1&amp;"*")</f>
        <v>0</v>
      </c>
      <c r="W342" s="66">
        <f>COUNTIF(data!$C343:$J343,"*"&amp;W$1&amp;"*")</f>
        <v>0</v>
      </c>
      <c r="X342" s="66">
        <f>COUNTIF(data!$C343:$J343,"*"&amp;X$1&amp;"*")</f>
        <v>0</v>
      </c>
      <c r="Y342" s="66">
        <f>COUNTIF(data!$C343:$J343,"*"&amp;Y$1&amp;"*")</f>
        <v>0</v>
      </c>
      <c r="Z342" s="66">
        <f>COUNTIF(data!$C343:$J343,"*"&amp;Z$1&amp;"*")</f>
        <v>0</v>
      </c>
      <c r="AA342" s="66">
        <f>COUNTIF(data!$C343:$J343,"*"&amp;AA$1&amp;"*")</f>
        <v>0</v>
      </c>
      <c r="AB342" s="66">
        <f>COUNTIF(data!$C343:$J343,"*"&amp;AB$1&amp;"*")</f>
        <v>0</v>
      </c>
      <c r="AC342" s="66">
        <f>COUNTIF(data!$C343:$J343,"*"&amp;AC$1&amp;"*")</f>
        <v>0</v>
      </c>
      <c r="AD342" s="66">
        <f>COUNTIF(data!$C343:$J343,"*"&amp;AD$1&amp;"*")</f>
        <v>0</v>
      </c>
      <c r="AE342" s="66">
        <f>COUNTIF(data!$C343:$J343,"*"&amp;AE$1&amp;"*")</f>
        <v>1</v>
      </c>
      <c r="AF342" s="66">
        <f>COUNTIF(data!$C343:$J343,"*"&amp;AF$1&amp;"*")</f>
        <v>0</v>
      </c>
      <c r="AG342" s="66">
        <f>COUNTIF(data!$C343:$J343,"*"&amp;AG$1&amp;"*")</f>
        <v>0</v>
      </c>
      <c r="AH342" s="66">
        <f>COUNTIF(data!$C343:$J343,"*"&amp;AH$1&amp;"*")-COUNTIF(data!$C343:$J343,"*雪歩*")+COUNTIF(data!$C343:$J343,"*雪歩*歩*")+COUNTIF(data!$C343:$J343,"*歩*雪歩*")</f>
        <v>0</v>
      </c>
      <c r="AI342" s="66">
        <f>COUNTIF(data!$C343:$J343,"*"&amp;AI$1&amp;"*")</f>
        <v>0</v>
      </c>
      <c r="AJ342" s="66">
        <f>COUNTIF(data!$C343:$J343,"*"&amp;AJ$1&amp;"*")</f>
        <v>0</v>
      </c>
      <c r="AK342" s="66">
        <f>COUNTIF(data!$C343:$J343,"*"&amp;AK$1&amp;"*")</f>
        <v>0</v>
      </c>
      <c r="AL342" s="66">
        <f>COUNTIF(data!$C343:$J343,"*"&amp;AL$1&amp;"*")</f>
        <v>0</v>
      </c>
      <c r="AM342" s="66">
        <f>COUNTIF(data!$C343:$J343,"*"&amp;AM$1&amp;"*")</f>
        <v>0</v>
      </c>
      <c r="AN342" s="66">
        <f>COUNTIF(data!$C343:$J343,"*"&amp;AN$1&amp;"*")</f>
        <v>0</v>
      </c>
      <c r="AO342" s="66">
        <f>COUNTIF(data!$C343:$J343,"*"&amp;AO$1&amp;"*")</f>
        <v>0</v>
      </c>
      <c r="AP342" s="66">
        <f>COUNTIF(data!$C343:$J343,"*"&amp;AP$1&amp;"*")</f>
        <v>0</v>
      </c>
      <c r="AQ342" s="66">
        <f>COUNTIF(data!$C343:$J343,"*"&amp;AQ$1&amp;"*")</f>
        <v>0</v>
      </c>
      <c r="AR342" s="66">
        <f>COUNTIF(data!$C343:$J343,"*"&amp;AR$1&amp;"*")</f>
        <v>0</v>
      </c>
      <c r="AS342" s="66">
        <f>COUNTIF(data!$C343:$J343,"*"&amp;AS$1&amp;"*")</f>
        <v>0</v>
      </c>
      <c r="AT342" s="66">
        <f>COUNTIF(data!$C343:$J343,"*"&amp;AT$1&amp;"*")</f>
        <v>0</v>
      </c>
      <c r="AU342" s="66">
        <f>COUNTIF(data!$C343:$J343,"*"&amp;AU$1&amp;"*")</f>
        <v>0</v>
      </c>
      <c r="AV342" s="66">
        <f>COUNTIF(data!$C343:$J343,"*"&amp;AV$1&amp;"*")</f>
        <v>0</v>
      </c>
      <c r="AW342" s="66">
        <f>COUNTIF(data!$C343:$J343,"*"&amp;AW$1&amp;"*")</f>
        <v>0</v>
      </c>
      <c r="AX342" s="66">
        <f>COUNTIF(data!$C343:$J343,"*"&amp;AX$1&amp;"*")</f>
        <v>0</v>
      </c>
      <c r="AY342" s="66">
        <f>COUNTIF(data!$C343:$J343,"*"&amp;AY$1&amp;"*")</f>
        <v>0</v>
      </c>
      <c r="AZ342" s="66">
        <f>COUNTIF(data!$C343:$J343,"*"&amp;AZ$1&amp;"*")</f>
        <v>0</v>
      </c>
      <c r="BA342" s="66">
        <f>COUNTIF(data!$C343:$J343,"*"&amp;BA$1&amp;"*")</f>
        <v>0</v>
      </c>
      <c r="BB342" s="66">
        <f>COUNTIF(data!$C343:$J343,"*"&amp;BB$1&amp;"*")</f>
        <v>0</v>
      </c>
    </row>
    <row r="343">
      <c r="A343" s="66">
        <f>COUNTIF(data!$C344:$J344,"*"&amp;A$1&amp;"*")</f>
        <v>0</v>
      </c>
      <c r="B343" s="66">
        <f>COUNTIF(data!$C344:$J344,"*"&amp;B$1&amp;"*")</f>
        <v>0</v>
      </c>
      <c r="C343" s="66">
        <f>COUNTIF(data!$C344:$J344,"*"&amp;C$1&amp;"*")</f>
        <v>0</v>
      </c>
      <c r="D343" s="66">
        <f>COUNTIF(data!$C344:$J344,"*"&amp;D$1&amp;"*")</f>
        <v>0</v>
      </c>
      <c r="E343" s="66">
        <f>COUNTIF(data!$C344:$J344,"*"&amp;E$1&amp;"*")</f>
        <v>0</v>
      </c>
      <c r="F343" s="66">
        <f>COUNTIF(data!$C344:$J344,"*"&amp;F$1&amp;"*")-COUNTIF(data!$C344:$J344,"*真美*")+COUNTIF(data!$C344:$J344,"*真美*真*")+COUNTIF(data!$C344:$J344,"*真*真美*")</f>
        <v>0</v>
      </c>
      <c r="G343" s="66">
        <f>COUNTIF(data!$C344:$J344,"*"&amp;G$1&amp;"*")</f>
        <v>0</v>
      </c>
      <c r="H343" s="66">
        <f>COUNTIF(data!$C344:$J344,"*"&amp;H$1&amp;"*")</f>
        <v>0</v>
      </c>
      <c r="I343" s="66">
        <f>COUNTIF(data!$C344:$J344,"*"&amp;I$1&amp;"*")</f>
        <v>0</v>
      </c>
      <c r="J343" s="66">
        <f>COUNTIF(data!$C344:$J344,"*"&amp;J$1&amp;"*")</f>
        <v>0</v>
      </c>
      <c r="K343" s="66">
        <f>COUNTIF(data!$C344:$J344,"*"&amp;K$1&amp;"*")</f>
        <v>0</v>
      </c>
      <c r="L343" s="66">
        <f>COUNTIF(data!$C344:$J344,"*"&amp;L$1&amp;"*")</f>
        <v>0</v>
      </c>
      <c r="M343" s="66">
        <f>COUNTIF(data!$C344:$J344,"*"&amp;M$1&amp;"*")</f>
        <v>0</v>
      </c>
      <c r="N343" s="66">
        <f>COUNTIF(data!$C344:$J344,"*"&amp;N$1&amp;"*")</f>
        <v>0</v>
      </c>
      <c r="O343" s="66">
        <f>COUNTIF(data!$C344:$J344,"*"&amp;O$1&amp;"*")</f>
        <v>0</v>
      </c>
      <c r="P343" s="66">
        <f>COUNTIF(data!$C344:$J344,"*"&amp;P$1&amp;"*")</f>
        <v>0</v>
      </c>
      <c r="Q343" s="66">
        <f>COUNTIF(data!$C344:$J344,"*"&amp;Q$1&amp;"*")</f>
        <v>0</v>
      </c>
      <c r="R343" s="66">
        <f>COUNTIF(data!$C344:$J344,"*"&amp;R$1&amp;"*")</f>
        <v>0</v>
      </c>
      <c r="S343" s="66">
        <f>COUNTIF(data!$C344:$J344,"*"&amp;S$1&amp;"*")</f>
        <v>0</v>
      </c>
      <c r="T343" s="66">
        <f>COUNTIF(data!$C344:$J344,"*"&amp;T$1&amp;"*")</f>
        <v>0</v>
      </c>
      <c r="U343" s="66">
        <f>COUNTIF(data!$C344:$J344,"*"&amp;U$1&amp;"*")</f>
        <v>0</v>
      </c>
      <c r="V343" s="66">
        <f>COUNTIF(data!$C344:$J344,"*"&amp;V$1&amp;"*")</f>
        <v>1</v>
      </c>
      <c r="W343" s="66">
        <f>COUNTIF(data!$C344:$J344,"*"&amp;W$1&amp;"*")</f>
        <v>0</v>
      </c>
      <c r="X343" s="66">
        <f>COUNTIF(data!$C344:$J344,"*"&amp;X$1&amp;"*")</f>
        <v>0</v>
      </c>
      <c r="Y343" s="66">
        <f>COUNTIF(data!$C344:$J344,"*"&amp;Y$1&amp;"*")</f>
        <v>0</v>
      </c>
      <c r="Z343" s="66">
        <f>COUNTIF(data!$C344:$J344,"*"&amp;Z$1&amp;"*")</f>
        <v>0</v>
      </c>
      <c r="AA343" s="66">
        <f>COUNTIF(data!$C344:$J344,"*"&amp;AA$1&amp;"*")</f>
        <v>0</v>
      </c>
      <c r="AB343" s="66">
        <f>COUNTIF(data!$C344:$J344,"*"&amp;AB$1&amp;"*")</f>
        <v>0</v>
      </c>
      <c r="AC343" s="66">
        <f>COUNTIF(data!$C344:$J344,"*"&amp;AC$1&amp;"*")</f>
        <v>0</v>
      </c>
      <c r="AD343" s="66">
        <f>COUNTIF(data!$C344:$J344,"*"&amp;AD$1&amp;"*")</f>
        <v>0</v>
      </c>
      <c r="AE343" s="66">
        <f>COUNTIF(data!$C344:$J344,"*"&amp;AE$1&amp;"*")</f>
        <v>0</v>
      </c>
      <c r="AF343" s="66">
        <f>COUNTIF(data!$C344:$J344,"*"&amp;AF$1&amp;"*")</f>
        <v>0</v>
      </c>
      <c r="AG343" s="66">
        <f>COUNTIF(data!$C344:$J344,"*"&amp;AG$1&amp;"*")</f>
        <v>0</v>
      </c>
      <c r="AH343" s="66">
        <f>COUNTIF(data!$C344:$J344,"*"&amp;AH$1&amp;"*")-COUNTIF(data!$C344:$J344,"*雪歩*")+COUNTIF(data!$C344:$J344,"*雪歩*歩*")+COUNTIF(data!$C344:$J344,"*歩*雪歩*")</f>
        <v>0</v>
      </c>
      <c r="AI343" s="66">
        <f>COUNTIF(data!$C344:$J344,"*"&amp;AI$1&amp;"*")</f>
        <v>0</v>
      </c>
      <c r="AJ343" s="66">
        <f>COUNTIF(data!$C344:$J344,"*"&amp;AJ$1&amp;"*")</f>
        <v>0</v>
      </c>
      <c r="AK343" s="66">
        <f>COUNTIF(data!$C344:$J344,"*"&amp;AK$1&amp;"*")</f>
        <v>1</v>
      </c>
      <c r="AL343" s="66">
        <f>COUNTIF(data!$C344:$J344,"*"&amp;AL$1&amp;"*")</f>
        <v>0</v>
      </c>
      <c r="AM343" s="66">
        <f>COUNTIF(data!$C344:$J344,"*"&amp;AM$1&amp;"*")</f>
        <v>0</v>
      </c>
      <c r="AN343" s="66">
        <f>COUNTIF(data!$C344:$J344,"*"&amp;AN$1&amp;"*")</f>
        <v>0</v>
      </c>
      <c r="AO343" s="66">
        <f>COUNTIF(data!$C344:$J344,"*"&amp;AO$1&amp;"*")</f>
        <v>0</v>
      </c>
      <c r="AP343" s="66">
        <f>COUNTIF(data!$C344:$J344,"*"&amp;AP$1&amp;"*")</f>
        <v>0</v>
      </c>
      <c r="AQ343" s="66">
        <f>COUNTIF(data!$C344:$J344,"*"&amp;AQ$1&amp;"*")</f>
        <v>0</v>
      </c>
      <c r="AR343" s="66">
        <f>COUNTIF(data!$C344:$J344,"*"&amp;AR$1&amp;"*")</f>
        <v>0</v>
      </c>
      <c r="AS343" s="66">
        <f>COUNTIF(data!$C344:$J344,"*"&amp;AS$1&amp;"*")</f>
        <v>0</v>
      </c>
      <c r="AT343" s="66">
        <f>COUNTIF(data!$C344:$J344,"*"&amp;AT$1&amp;"*")</f>
        <v>0</v>
      </c>
      <c r="AU343" s="66">
        <f>COUNTIF(data!$C344:$J344,"*"&amp;AU$1&amp;"*")</f>
        <v>0</v>
      </c>
      <c r="AV343" s="66">
        <f>COUNTIF(data!$C344:$J344,"*"&amp;AV$1&amp;"*")</f>
        <v>0</v>
      </c>
      <c r="AW343" s="66">
        <f>COUNTIF(data!$C344:$J344,"*"&amp;AW$1&amp;"*")</f>
        <v>0</v>
      </c>
      <c r="AX343" s="66">
        <f>COUNTIF(data!$C344:$J344,"*"&amp;AX$1&amp;"*")</f>
        <v>0</v>
      </c>
      <c r="AY343" s="66">
        <f>COUNTIF(data!$C344:$J344,"*"&amp;AY$1&amp;"*")</f>
        <v>0</v>
      </c>
      <c r="AZ343" s="66">
        <f>COUNTIF(data!$C344:$J344,"*"&amp;AZ$1&amp;"*")</f>
        <v>0</v>
      </c>
      <c r="BA343" s="66">
        <f>COUNTIF(data!$C344:$J344,"*"&amp;BA$1&amp;"*")</f>
        <v>0</v>
      </c>
      <c r="BB343" s="66">
        <f>COUNTIF(data!$C344:$J344,"*"&amp;BB$1&amp;"*")</f>
        <v>0</v>
      </c>
    </row>
    <row r="344">
      <c r="A344" s="66">
        <f>COUNTIF(data!$C345:$J345,"*"&amp;A$1&amp;"*")</f>
        <v>0</v>
      </c>
      <c r="B344" s="66">
        <f>COUNTIF(data!$C345:$J345,"*"&amp;B$1&amp;"*")</f>
        <v>0</v>
      </c>
      <c r="C344" s="66">
        <f>COUNTIF(data!$C345:$J345,"*"&amp;C$1&amp;"*")</f>
        <v>1</v>
      </c>
      <c r="D344" s="66">
        <f>COUNTIF(data!$C345:$J345,"*"&amp;D$1&amp;"*")</f>
        <v>0</v>
      </c>
      <c r="E344" s="66">
        <f>COUNTIF(data!$C345:$J345,"*"&amp;E$1&amp;"*")</f>
        <v>0</v>
      </c>
      <c r="F344" s="66">
        <f>COUNTIF(data!$C345:$J345,"*"&amp;F$1&amp;"*")-COUNTIF(data!$C345:$J345,"*真美*")+COUNTIF(data!$C345:$J345,"*真美*真*")+COUNTIF(data!$C345:$J345,"*真*真美*")</f>
        <v>0</v>
      </c>
      <c r="G344" s="66">
        <f>COUNTIF(data!$C345:$J345,"*"&amp;G$1&amp;"*")</f>
        <v>0</v>
      </c>
      <c r="H344" s="66">
        <f>COUNTIF(data!$C345:$J345,"*"&amp;H$1&amp;"*")</f>
        <v>0</v>
      </c>
      <c r="I344" s="66">
        <f>COUNTIF(data!$C345:$J345,"*"&amp;I$1&amp;"*")</f>
        <v>0</v>
      </c>
      <c r="J344" s="66">
        <f>COUNTIF(data!$C345:$J345,"*"&amp;J$1&amp;"*")</f>
        <v>0</v>
      </c>
      <c r="K344" s="66">
        <f>COUNTIF(data!$C345:$J345,"*"&amp;K$1&amp;"*")</f>
        <v>0</v>
      </c>
      <c r="L344" s="66">
        <f>COUNTIF(data!$C345:$J345,"*"&amp;L$1&amp;"*")</f>
        <v>0</v>
      </c>
      <c r="M344" s="66">
        <f>COUNTIF(data!$C345:$J345,"*"&amp;M$1&amp;"*")</f>
        <v>0</v>
      </c>
      <c r="N344" s="66">
        <f>COUNTIF(data!$C345:$J345,"*"&amp;N$1&amp;"*")</f>
        <v>1</v>
      </c>
      <c r="O344" s="66">
        <f>COUNTIF(data!$C345:$J345,"*"&amp;O$1&amp;"*")</f>
        <v>1</v>
      </c>
      <c r="P344" s="66">
        <f>COUNTIF(data!$C345:$J345,"*"&amp;P$1&amp;"*")</f>
        <v>1</v>
      </c>
      <c r="Q344" s="66">
        <f>COUNTIF(data!$C345:$J345,"*"&amp;Q$1&amp;"*")</f>
        <v>0</v>
      </c>
      <c r="R344" s="66">
        <f>COUNTIF(data!$C345:$J345,"*"&amp;R$1&amp;"*")</f>
        <v>0</v>
      </c>
      <c r="S344" s="66">
        <f>COUNTIF(data!$C345:$J345,"*"&amp;S$1&amp;"*")</f>
        <v>0</v>
      </c>
      <c r="T344" s="66">
        <f>COUNTIF(data!$C345:$J345,"*"&amp;T$1&amp;"*")</f>
        <v>0</v>
      </c>
      <c r="U344" s="66">
        <f>COUNTIF(data!$C345:$J345,"*"&amp;U$1&amp;"*")</f>
        <v>0</v>
      </c>
      <c r="V344" s="66">
        <f>COUNTIF(data!$C345:$J345,"*"&amp;V$1&amp;"*")</f>
        <v>0</v>
      </c>
      <c r="W344" s="66">
        <f>COUNTIF(data!$C345:$J345,"*"&amp;W$1&amp;"*")</f>
        <v>0</v>
      </c>
      <c r="X344" s="66">
        <f>COUNTIF(data!$C345:$J345,"*"&amp;X$1&amp;"*")</f>
        <v>0</v>
      </c>
      <c r="Y344" s="66">
        <f>COUNTIF(data!$C345:$J345,"*"&amp;Y$1&amp;"*")</f>
        <v>0</v>
      </c>
      <c r="Z344" s="66">
        <f>COUNTIF(data!$C345:$J345,"*"&amp;Z$1&amp;"*")</f>
        <v>0</v>
      </c>
      <c r="AA344" s="66">
        <f>COUNTIF(data!$C345:$J345,"*"&amp;AA$1&amp;"*")</f>
        <v>0</v>
      </c>
      <c r="AB344" s="66">
        <f>COUNTIF(data!$C345:$J345,"*"&amp;AB$1&amp;"*")</f>
        <v>0</v>
      </c>
      <c r="AC344" s="66">
        <f>COUNTIF(data!$C345:$J345,"*"&amp;AC$1&amp;"*")</f>
        <v>0</v>
      </c>
      <c r="AD344" s="66">
        <f>COUNTIF(data!$C345:$J345,"*"&amp;AD$1&amp;"*")</f>
        <v>0</v>
      </c>
      <c r="AE344" s="66">
        <f>COUNTIF(data!$C345:$J345,"*"&amp;AE$1&amp;"*")</f>
        <v>0</v>
      </c>
      <c r="AF344" s="66">
        <f>COUNTIF(data!$C345:$J345,"*"&amp;AF$1&amp;"*")</f>
        <v>0</v>
      </c>
      <c r="AG344" s="66">
        <f>COUNTIF(data!$C345:$J345,"*"&amp;AG$1&amp;"*")</f>
        <v>0</v>
      </c>
      <c r="AH344" s="66">
        <f>COUNTIF(data!$C345:$J345,"*"&amp;AH$1&amp;"*")-COUNTIF(data!$C345:$J345,"*雪歩*")+COUNTIF(data!$C345:$J345,"*雪歩*歩*")+COUNTIF(data!$C345:$J345,"*歩*雪歩*")</f>
        <v>0</v>
      </c>
      <c r="AI344" s="66">
        <f>COUNTIF(data!$C345:$J345,"*"&amp;AI$1&amp;"*")</f>
        <v>0</v>
      </c>
      <c r="AJ344" s="66">
        <f>COUNTIF(data!$C345:$J345,"*"&amp;AJ$1&amp;"*")</f>
        <v>0</v>
      </c>
      <c r="AK344" s="66">
        <f>COUNTIF(data!$C345:$J345,"*"&amp;AK$1&amp;"*")</f>
        <v>0</v>
      </c>
      <c r="AL344" s="66">
        <f>COUNTIF(data!$C345:$J345,"*"&amp;AL$1&amp;"*")</f>
        <v>0</v>
      </c>
      <c r="AM344" s="66">
        <f>COUNTIF(data!$C345:$J345,"*"&amp;AM$1&amp;"*")</f>
        <v>0</v>
      </c>
      <c r="AN344" s="66">
        <f>COUNTIF(data!$C345:$J345,"*"&amp;AN$1&amp;"*")</f>
        <v>0</v>
      </c>
      <c r="AO344" s="66">
        <f>COUNTIF(data!$C345:$J345,"*"&amp;AO$1&amp;"*")</f>
        <v>0</v>
      </c>
      <c r="AP344" s="66">
        <f>COUNTIF(data!$C345:$J345,"*"&amp;AP$1&amp;"*")</f>
        <v>0</v>
      </c>
      <c r="AQ344" s="66">
        <f>COUNTIF(data!$C345:$J345,"*"&amp;AQ$1&amp;"*")</f>
        <v>0</v>
      </c>
      <c r="AR344" s="66">
        <f>COUNTIF(data!$C345:$J345,"*"&amp;AR$1&amp;"*")</f>
        <v>0</v>
      </c>
      <c r="AS344" s="66">
        <f>COUNTIF(data!$C345:$J345,"*"&amp;AS$1&amp;"*")</f>
        <v>0</v>
      </c>
      <c r="AT344" s="66">
        <f>COUNTIF(data!$C345:$J345,"*"&amp;AT$1&amp;"*")</f>
        <v>0</v>
      </c>
      <c r="AU344" s="66">
        <f>COUNTIF(data!$C345:$J345,"*"&amp;AU$1&amp;"*")</f>
        <v>0</v>
      </c>
      <c r="AV344" s="66">
        <f>COUNTIF(data!$C345:$J345,"*"&amp;AV$1&amp;"*")</f>
        <v>0</v>
      </c>
      <c r="AW344" s="66">
        <f>COUNTIF(data!$C345:$J345,"*"&amp;AW$1&amp;"*")</f>
        <v>0</v>
      </c>
      <c r="AX344" s="66">
        <f>COUNTIF(data!$C345:$J345,"*"&amp;AX$1&amp;"*")</f>
        <v>0</v>
      </c>
      <c r="AY344" s="66">
        <f>COUNTIF(data!$C345:$J345,"*"&amp;AY$1&amp;"*")</f>
        <v>0</v>
      </c>
      <c r="AZ344" s="66">
        <f>COUNTIF(data!$C345:$J345,"*"&amp;AZ$1&amp;"*")</f>
        <v>0</v>
      </c>
      <c r="BA344" s="66">
        <f>COUNTIF(data!$C345:$J345,"*"&amp;BA$1&amp;"*")</f>
        <v>0</v>
      </c>
      <c r="BB344" s="66">
        <f>COUNTIF(data!$C345:$J345,"*"&amp;BB$1&amp;"*")</f>
        <v>0</v>
      </c>
    </row>
    <row r="345">
      <c r="A345" s="66">
        <f>COUNTIF(data!$C346:$J346,"*"&amp;A$1&amp;"*")</f>
        <v>0</v>
      </c>
      <c r="B345" s="66">
        <f>COUNTIF(data!$C346:$J346,"*"&amp;B$1&amp;"*")</f>
        <v>0</v>
      </c>
      <c r="C345" s="66">
        <f>COUNTIF(data!$C346:$J346,"*"&amp;C$1&amp;"*")</f>
        <v>0</v>
      </c>
      <c r="D345" s="66">
        <f>COUNTIF(data!$C346:$J346,"*"&amp;D$1&amp;"*")</f>
        <v>0</v>
      </c>
      <c r="E345" s="66">
        <f>COUNTIF(data!$C346:$J346,"*"&amp;E$1&amp;"*")</f>
        <v>0</v>
      </c>
      <c r="F345" s="66">
        <f>COUNTIF(data!$C346:$J346,"*"&amp;F$1&amp;"*")-COUNTIF(data!$C346:$J346,"*真美*")+COUNTIF(data!$C346:$J346,"*真美*真*")+COUNTIF(data!$C346:$J346,"*真*真美*")</f>
        <v>0</v>
      </c>
      <c r="G345" s="66">
        <f>COUNTIF(data!$C346:$J346,"*"&amp;G$1&amp;"*")</f>
        <v>0</v>
      </c>
      <c r="H345" s="66">
        <f>COUNTIF(data!$C346:$J346,"*"&amp;H$1&amp;"*")</f>
        <v>1</v>
      </c>
      <c r="I345" s="66">
        <f>COUNTIF(data!$C346:$J346,"*"&amp;I$1&amp;"*")</f>
        <v>0</v>
      </c>
      <c r="J345" s="66">
        <f>COUNTIF(data!$C346:$J346,"*"&amp;J$1&amp;"*")</f>
        <v>0</v>
      </c>
      <c r="K345" s="66">
        <f>COUNTIF(data!$C346:$J346,"*"&amp;K$1&amp;"*")</f>
        <v>0</v>
      </c>
      <c r="L345" s="66">
        <f>COUNTIF(data!$C346:$J346,"*"&amp;L$1&amp;"*")</f>
        <v>0</v>
      </c>
      <c r="M345" s="66">
        <f>COUNTIF(data!$C346:$J346,"*"&amp;M$1&amp;"*")</f>
        <v>0</v>
      </c>
      <c r="N345" s="66">
        <f>COUNTIF(data!$C346:$J346,"*"&amp;N$1&amp;"*")</f>
        <v>0</v>
      </c>
      <c r="O345" s="66">
        <f>COUNTIF(data!$C346:$J346,"*"&amp;O$1&amp;"*")</f>
        <v>0</v>
      </c>
      <c r="P345" s="66">
        <f>COUNTIF(data!$C346:$J346,"*"&amp;P$1&amp;"*")</f>
        <v>0</v>
      </c>
      <c r="Q345" s="66">
        <f>COUNTIF(data!$C346:$J346,"*"&amp;Q$1&amp;"*")</f>
        <v>0</v>
      </c>
      <c r="R345" s="66">
        <f>COUNTIF(data!$C346:$J346,"*"&amp;R$1&amp;"*")</f>
        <v>0</v>
      </c>
      <c r="S345" s="66">
        <f>COUNTIF(data!$C346:$J346,"*"&amp;S$1&amp;"*")</f>
        <v>0</v>
      </c>
      <c r="T345" s="66">
        <f>COUNTIF(data!$C346:$J346,"*"&amp;T$1&amp;"*")</f>
        <v>0</v>
      </c>
      <c r="U345" s="66">
        <f>COUNTIF(data!$C346:$J346,"*"&amp;U$1&amp;"*")</f>
        <v>0</v>
      </c>
      <c r="V345" s="66">
        <f>COUNTIF(data!$C346:$J346,"*"&amp;V$1&amp;"*")</f>
        <v>0</v>
      </c>
      <c r="W345" s="66">
        <f>COUNTIF(data!$C346:$J346,"*"&amp;W$1&amp;"*")</f>
        <v>0</v>
      </c>
      <c r="X345" s="66">
        <f>COUNTIF(data!$C346:$J346,"*"&amp;X$1&amp;"*")</f>
        <v>0</v>
      </c>
      <c r="Y345" s="66">
        <f>COUNTIF(data!$C346:$J346,"*"&amp;Y$1&amp;"*")</f>
        <v>0</v>
      </c>
      <c r="Z345" s="66">
        <f>COUNTIF(data!$C346:$J346,"*"&amp;Z$1&amp;"*")</f>
        <v>0</v>
      </c>
      <c r="AA345" s="66">
        <f>COUNTIF(data!$C346:$J346,"*"&amp;AA$1&amp;"*")</f>
        <v>0</v>
      </c>
      <c r="AB345" s="66">
        <f>COUNTIF(data!$C346:$J346,"*"&amp;AB$1&amp;"*")</f>
        <v>0</v>
      </c>
      <c r="AC345" s="66">
        <f>COUNTIF(data!$C346:$J346,"*"&amp;AC$1&amp;"*")</f>
        <v>0</v>
      </c>
      <c r="AD345" s="66">
        <f>COUNTIF(data!$C346:$J346,"*"&amp;AD$1&amp;"*")</f>
        <v>0</v>
      </c>
      <c r="AE345" s="66">
        <f>COUNTIF(data!$C346:$J346,"*"&amp;AE$1&amp;"*")</f>
        <v>0</v>
      </c>
      <c r="AF345" s="66">
        <f>COUNTIF(data!$C346:$J346,"*"&amp;AF$1&amp;"*")</f>
        <v>0</v>
      </c>
      <c r="AG345" s="66">
        <f>COUNTIF(data!$C346:$J346,"*"&amp;AG$1&amp;"*")</f>
        <v>0</v>
      </c>
      <c r="AH345" s="66">
        <f>COUNTIF(data!$C346:$J346,"*"&amp;AH$1&amp;"*")-COUNTIF(data!$C346:$J346,"*雪歩*")+COUNTIF(data!$C346:$J346,"*雪歩*歩*")+COUNTIF(data!$C346:$J346,"*歩*雪歩*")</f>
        <v>0</v>
      </c>
      <c r="AI345" s="66">
        <f>COUNTIF(data!$C346:$J346,"*"&amp;AI$1&amp;"*")</f>
        <v>1</v>
      </c>
      <c r="AJ345" s="66">
        <f>COUNTIF(data!$C346:$J346,"*"&amp;AJ$1&amp;"*")</f>
        <v>0</v>
      </c>
      <c r="AK345" s="66">
        <f>COUNTIF(data!$C346:$J346,"*"&amp;AK$1&amp;"*")</f>
        <v>0</v>
      </c>
      <c r="AL345" s="66">
        <f>COUNTIF(data!$C346:$J346,"*"&amp;AL$1&amp;"*")</f>
        <v>0</v>
      </c>
      <c r="AM345" s="66">
        <f>COUNTIF(data!$C346:$J346,"*"&amp;AM$1&amp;"*")</f>
        <v>0</v>
      </c>
      <c r="AN345" s="66">
        <f>COUNTIF(data!$C346:$J346,"*"&amp;AN$1&amp;"*")</f>
        <v>0</v>
      </c>
      <c r="AO345" s="66">
        <f>COUNTIF(data!$C346:$J346,"*"&amp;AO$1&amp;"*")</f>
        <v>0</v>
      </c>
      <c r="AP345" s="66">
        <f>COUNTIF(data!$C346:$J346,"*"&amp;AP$1&amp;"*")</f>
        <v>0</v>
      </c>
      <c r="AQ345" s="66">
        <f>COUNTIF(data!$C346:$J346,"*"&amp;AQ$1&amp;"*")</f>
        <v>0</v>
      </c>
      <c r="AR345" s="66">
        <f>COUNTIF(data!$C346:$J346,"*"&amp;AR$1&amp;"*")</f>
        <v>0</v>
      </c>
      <c r="AS345" s="66">
        <f>COUNTIF(data!$C346:$J346,"*"&amp;AS$1&amp;"*")</f>
        <v>0</v>
      </c>
      <c r="AT345" s="66">
        <f>COUNTIF(data!$C346:$J346,"*"&amp;AT$1&amp;"*")</f>
        <v>0</v>
      </c>
      <c r="AU345" s="66">
        <f>COUNTIF(data!$C346:$J346,"*"&amp;AU$1&amp;"*")</f>
        <v>0</v>
      </c>
      <c r="AV345" s="66">
        <f>COUNTIF(data!$C346:$J346,"*"&amp;AV$1&amp;"*")</f>
        <v>0</v>
      </c>
      <c r="AW345" s="66">
        <f>COUNTIF(data!$C346:$J346,"*"&amp;AW$1&amp;"*")</f>
        <v>0</v>
      </c>
      <c r="AX345" s="66">
        <f>COUNTIF(data!$C346:$J346,"*"&amp;AX$1&amp;"*")</f>
        <v>0</v>
      </c>
      <c r="AY345" s="66">
        <f>COUNTIF(data!$C346:$J346,"*"&amp;AY$1&amp;"*")</f>
        <v>0</v>
      </c>
      <c r="AZ345" s="66">
        <f>COUNTIF(data!$C346:$J346,"*"&amp;AZ$1&amp;"*")</f>
        <v>0</v>
      </c>
      <c r="BA345" s="66">
        <f>COUNTIF(data!$C346:$J346,"*"&amp;BA$1&amp;"*")</f>
        <v>0</v>
      </c>
      <c r="BB345" s="66">
        <f>COUNTIF(data!$C346:$J346,"*"&amp;BB$1&amp;"*")</f>
        <v>0</v>
      </c>
    </row>
    <row r="346">
      <c r="A346" s="66">
        <f>COUNTIF(data!$C347:$J347,"*"&amp;A$1&amp;"*")</f>
        <v>0</v>
      </c>
      <c r="B346" s="66">
        <f>COUNTIF(data!$C347:$J347,"*"&amp;B$1&amp;"*")</f>
        <v>0</v>
      </c>
      <c r="C346" s="66">
        <f>COUNTIF(data!$C347:$J347,"*"&amp;C$1&amp;"*")</f>
        <v>0</v>
      </c>
      <c r="D346" s="66">
        <f>COUNTIF(data!$C347:$J347,"*"&amp;D$1&amp;"*")</f>
        <v>0</v>
      </c>
      <c r="E346" s="66">
        <f>COUNTIF(data!$C347:$J347,"*"&amp;E$1&amp;"*")</f>
        <v>0</v>
      </c>
      <c r="F346" s="66">
        <f>COUNTIF(data!$C347:$J347,"*"&amp;F$1&amp;"*")-COUNTIF(data!$C347:$J347,"*真美*")+COUNTIF(data!$C347:$J347,"*真美*真*")+COUNTIF(data!$C347:$J347,"*真*真美*")</f>
        <v>0</v>
      </c>
      <c r="G346" s="66">
        <f>COUNTIF(data!$C347:$J347,"*"&amp;G$1&amp;"*")</f>
        <v>0</v>
      </c>
      <c r="H346" s="66">
        <f>COUNTIF(data!$C347:$J347,"*"&amp;H$1&amp;"*")</f>
        <v>0</v>
      </c>
      <c r="I346" s="66">
        <f>COUNTIF(data!$C347:$J347,"*"&amp;I$1&amp;"*")</f>
        <v>0</v>
      </c>
      <c r="J346" s="66">
        <f>COUNTIF(data!$C347:$J347,"*"&amp;J$1&amp;"*")</f>
        <v>0</v>
      </c>
      <c r="K346" s="66">
        <f>COUNTIF(data!$C347:$J347,"*"&amp;K$1&amp;"*")</f>
        <v>0</v>
      </c>
      <c r="L346" s="66">
        <f>COUNTIF(data!$C347:$J347,"*"&amp;L$1&amp;"*")</f>
        <v>0</v>
      </c>
      <c r="M346" s="66">
        <f>COUNTIF(data!$C347:$J347,"*"&amp;M$1&amp;"*")</f>
        <v>0</v>
      </c>
      <c r="N346" s="66">
        <f>COUNTIF(data!$C347:$J347,"*"&amp;N$1&amp;"*")</f>
        <v>0</v>
      </c>
      <c r="O346" s="66">
        <f>COUNTIF(data!$C347:$J347,"*"&amp;O$1&amp;"*")</f>
        <v>0</v>
      </c>
      <c r="P346" s="66">
        <f>COUNTIF(data!$C347:$J347,"*"&amp;P$1&amp;"*")</f>
        <v>0</v>
      </c>
      <c r="Q346" s="66">
        <f>COUNTIF(data!$C347:$J347,"*"&amp;Q$1&amp;"*")</f>
        <v>0</v>
      </c>
      <c r="R346" s="66">
        <f>COUNTIF(data!$C347:$J347,"*"&amp;R$1&amp;"*")</f>
        <v>0</v>
      </c>
      <c r="S346" s="66">
        <f>COUNTIF(data!$C347:$J347,"*"&amp;S$1&amp;"*")</f>
        <v>1</v>
      </c>
      <c r="T346" s="66">
        <f>COUNTIF(data!$C347:$J347,"*"&amp;T$1&amp;"*")</f>
        <v>0</v>
      </c>
      <c r="U346" s="66">
        <f>COUNTIF(data!$C347:$J347,"*"&amp;U$1&amp;"*")</f>
        <v>0</v>
      </c>
      <c r="V346" s="66">
        <f>COUNTIF(data!$C347:$J347,"*"&amp;V$1&amp;"*")</f>
        <v>0</v>
      </c>
      <c r="W346" s="66">
        <f>COUNTIF(data!$C347:$J347,"*"&amp;W$1&amp;"*")</f>
        <v>0</v>
      </c>
      <c r="X346" s="66">
        <f>COUNTIF(data!$C347:$J347,"*"&amp;X$1&amp;"*")</f>
        <v>0</v>
      </c>
      <c r="Y346" s="66">
        <f>COUNTIF(data!$C347:$J347,"*"&amp;Y$1&amp;"*")</f>
        <v>0</v>
      </c>
      <c r="Z346" s="66">
        <f>COUNTIF(data!$C347:$J347,"*"&amp;Z$1&amp;"*")</f>
        <v>0</v>
      </c>
      <c r="AA346" s="66">
        <f>COUNTIF(data!$C347:$J347,"*"&amp;AA$1&amp;"*")</f>
        <v>0</v>
      </c>
      <c r="AB346" s="66">
        <f>COUNTIF(data!$C347:$J347,"*"&amp;AB$1&amp;"*")</f>
        <v>0</v>
      </c>
      <c r="AC346" s="66">
        <f>COUNTIF(data!$C347:$J347,"*"&amp;AC$1&amp;"*")</f>
        <v>0</v>
      </c>
      <c r="AD346" s="66">
        <f>COUNTIF(data!$C347:$J347,"*"&amp;AD$1&amp;"*")</f>
        <v>0</v>
      </c>
      <c r="AE346" s="66">
        <f>COUNTIF(data!$C347:$J347,"*"&amp;AE$1&amp;"*")</f>
        <v>0</v>
      </c>
      <c r="AF346" s="66">
        <f>COUNTIF(data!$C347:$J347,"*"&amp;AF$1&amp;"*")</f>
        <v>0</v>
      </c>
      <c r="AG346" s="66">
        <f>COUNTIF(data!$C347:$J347,"*"&amp;AG$1&amp;"*")</f>
        <v>0</v>
      </c>
      <c r="AH346" s="66">
        <f>COUNTIF(data!$C347:$J347,"*"&amp;AH$1&amp;"*")-COUNTIF(data!$C347:$J347,"*雪歩*")+COUNTIF(data!$C347:$J347,"*雪歩*歩*")+COUNTIF(data!$C347:$J347,"*歩*雪歩*")</f>
        <v>0</v>
      </c>
      <c r="AI346" s="66">
        <f>COUNTIF(data!$C347:$J347,"*"&amp;AI$1&amp;"*")</f>
        <v>0</v>
      </c>
      <c r="AJ346" s="66">
        <f>COUNTIF(data!$C347:$J347,"*"&amp;AJ$1&amp;"*")</f>
        <v>0</v>
      </c>
      <c r="AK346" s="66">
        <f>COUNTIF(data!$C347:$J347,"*"&amp;AK$1&amp;"*")</f>
        <v>1</v>
      </c>
      <c r="AL346" s="66">
        <f>COUNTIF(data!$C347:$J347,"*"&amp;AL$1&amp;"*")</f>
        <v>0</v>
      </c>
      <c r="AM346" s="66">
        <f>COUNTIF(data!$C347:$J347,"*"&amp;AM$1&amp;"*")</f>
        <v>0</v>
      </c>
      <c r="AN346" s="66">
        <f>COUNTIF(data!$C347:$J347,"*"&amp;AN$1&amp;"*")</f>
        <v>0</v>
      </c>
      <c r="AO346" s="66">
        <f>COUNTIF(data!$C347:$J347,"*"&amp;AO$1&amp;"*")</f>
        <v>0</v>
      </c>
      <c r="AP346" s="66">
        <f>COUNTIF(data!$C347:$J347,"*"&amp;AP$1&amp;"*")</f>
        <v>0</v>
      </c>
      <c r="AQ346" s="66">
        <f>COUNTIF(data!$C347:$J347,"*"&amp;AQ$1&amp;"*")</f>
        <v>0</v>
      </c>
      <c r="AR346" s="66">
        <f>COUNTIF(data!$C347:$J347,"*"&amp;AR$1&amp;"*")</f>
        <v>0</v>
      </c>
      <c r="AS346" s="66">
        <f>COUNTIF(data!$C347:$J347,"*"&amp;AS$1&amp;"*")</f>
        <v>0</v>
      </c>
      <c r="AT346" s="66">
        <f>COUNTIF(data!$C347:$J347,"*"&amp;AT$1&amp;"*")</f>
        <v>0</v>
      </c>
      <c r="AU346" s="66">
        <f>COUNTIF(data!$C347:$J347,"*"&amp;AU$1&amp;"*")</f>
        <v>0</v>
      </c>
      <c r="AV346" s="66">
        <f>COUNTIF(data!$C347:$J347,"*"&amp;AV$1&amp;"*")</f>
        <v>0</v>
      </c>
      <c r="AW346" s="66">
        <f>COUNTIF(data!$C347:$J347,"*"&amp;AW$1&amp;"*")</f>
        <v>0</v>
      </c>
      <c r="AX346" s="66">
        <f>COUNTIF(data!$C347:$J347,"*"&amp;AX$1&amp;"*")</f>
        <v>0</v>
      </c>
      <c r="AY346" s="66">
        <f>COUNTIF(data!$C347:$J347,"*"&amp;AY$1&amp;"*")</f>
        <v>0</v>
      </c>
      <c r="AZ346" s="66">
        <f>COUNTIF(data!$C347:$J347,"*"&amp;AZ$1&amp;"*")</f>
        <v>0</v>
      </c>
      <c r="BA346" s="66">
        <f>COUNTIF(data!$C347:$J347,"*"&amp;BA$1&amp;"*")</f>
        <v>0</v>
      </c>
      <c r="BB346" s="66">
        <f>COUNTIF(data!$C347:$J347,"*"&amp;BB$1&amp;"*")</f>
        <v>0</v>
      </c>
    </row>
    <row r="347">
      <c r="A347" s="66">
        <f>COUNTIF(data!$C348:$J348,"*"&amp;A$1&amp;"*")</f>
        <v>0</v>
      </c>
      <c r="B347" s="66">
        <f>COUNTIF(data!$C348:$J348,"*"&amp;B$1&amp;"*")</f>
        <v>0</v>
      </c>
      <c r="C347" s="66">
        <f>COUNTIF(data!$C348:$J348,"*"&amp;C$1&amp;"*")</f>
        <v>0</v>
      </c>
      <c r="D347" s="66">
        <f>COUNTIF(data!$C348:$J348,"*"&amp;D$1&amp;"*")</f>
        <v>0</v>
      </c>
      <c r="E347" s="66">
        <f>COUNTIF(data!$C348:$J348,"*"&amp;E$1&amp;"*")</f>
        <v>0</v>
      </c>
      <c r="F347" s="66">
        <f>COUNTIF(data!$C348:$J348,"*"&amp;F$1&amp;"*")-COUNTIF(data!$C348:$J348,"*真美*")+COUNTIF(data!$C348:$J348,"*真美*真*")+COUNTIF(data!$C348:$J348,"*真*真美*")</f>
        <v>0</v>
      </c>
      <c r="G347" s="66">
        <f>COUNTIF(data!$C348:$J348,"*"&amp;G$1&amp;"*")</f>
        <v>0</v>
      </c>
      <c r="H347" s="66">
        <f>COUNTIF(data!$C348:$J348,"*"&amp;H$1&amp;"*")</f>
        <v>0</v>
      </c>
      <c r="I347" s="66">
        <f>COUNTIF(data!$C348:$J348,"*"&amp;I$1&amp;"*")</f>
        <v>0</v>
      </c>
      <c r="J347" s="66">
        <f>COUNTIF(data!$C348:$J348,"*"&amp;J$1&amp;"*")</f>
        <v>0</v>
      </c>
      <c r="K347" s="66">
        <f>COUNTIF(data!$C348:$J348,"*"&amp;K$1&amp;"*")</f>
        <v>0</v>
      </c>
      <c r="L347" s="66">
        <f>COUNTIF(data!$C348:$J348,"*"&amp;L$1&amp;"*")</f>
        <v>0</v>
      </c>
      <c r="M347" s="66">
        <f>COUNTIF(data!$C348:$J348,"*"&amp;M$1&amp;"*")</f>
        <v>0</v>
      </c>
      <c r="N347" s="66">
        <f>COUNTIF(data!$C348:$J348,"*"&amp;N$1&amp;"*")</f>
        <v>0</v>
      </c>
      <c r="O347" s="66">
        <f>COUNTIF(data!$C348:$J348,"*"&amp;O$1&amp;"*")</f>
        <v>0</v>
      </c>
      <c r="P347" s="66">
        <f>COUNTIF(data!$C348:$J348,"*"&amp;P$1&amp;"*")</f>
        <v>0</v>
      </c>
      <c r="Q347" s="66">
        <f>COUNTIF(data!$C348:$J348,"*"&amp;Q$1&amp;"*")</f>
        <v>0</v>
      </c>
      <c r="R347" s="66">
        <f>COUNTIF(data!$C348:$J348,"*"&amp;R$1&amp;"*")</f>
        <v>0</v>
      </c>
      <c r="S347" s="66">
        <f>COUNTIF(data!$C348:$J348,"*"&amp;S$1&amp;"*")</f>
        <v>0</v>
      </c>
      <c r="T347" s="66">
        <f>COUNTIF(data!$C348:$J348,"*"&amp;T$1&amp;"*")</f>
        <v>0</v>
      </c>
      <c r="U347" s="66">
        <f>COUNTIF(data!$C348:$J348,"*"&amp;U$1&amp;"*")</f>
        <v>0</v>
      </c>
      <c r="V347" s="66">
        <f>COUNTIF(data!$C348:$J348,"*"&amp;V$1&amp;"*")</f>
        <v>0</v>
      </c>
      <c r="W347" s="66">
        <f>COUNTIF(data!$C348:$J348,"*"&amp;W$1&amp;"*")</f>
        <v>1</v>
      </c>
      <c r="X347" s="66">
        <f>COUNTIF(data!$C348:$J348,"*"&amp;X$1&amp;"*")</f>
        <v>0</v>
      </c>
      <c r="Y347" s="66">
        <f>COUNTIF(data!$C348:$J348,"*"&amp;Y$1&amp;"*")</f>
        <v>0</v>
      </c>
      <c r="Z347" s="66">
        <f>COUNTIF(data!$C348:$J348,"*"&amp;Z$1&amp;"*")</f>
        <v>0</v>
      </c>
      <c r="AA347" s="66">
        <f>COUNTIF(data!$C348:$J348,"*"&amp;AA$1&amp;"*")</f>
        <v>0</v>
      </c>
      <c r="AB347" s="66">
        <f>COUNTIF(data!$C348:$J348,"*"&amp;AB$1&amp;"*")</f>
        <v>0</v>
      </c>
      <c r="AC347" s="66">
        <f>COUNTIF(data!$C348:$J348,"*"&amp;AC$1&amp;"*")</f>
        <v>0</v>
      </c>
      <c r="AD347" s="66">
        <f>COUNTIF(data!$C348:$J348,"*"&amp;AD$1&amp;"*")</f>
        <v>0</v>
      </c>
      <c r="AE347" s="66">
        <f>COUNTIF(data!$C348:$J348,"*"&amp;AE$1&amp;"*")</f>
        <v>0</v>
      </c>
      <c r="AF347" s="66">
        <f>COUNTIF(data!$C348:$J348,"*"&amp;AF$1&amp;"*")</f>
        <v>0</v>
      </c>
      <c r="AG347" s="66">
        <f>COUNTIF(data!$C348:$J348,"*"&amp;AG$1&amp;"*")</f>
        <v>0</v>
      </c>
      <c r="AH347" s="66">
        <f>COUNTIF(data!$C348:$J348,"*"&amp;AH$1&amp;"*")-COUNTIF(data!$C348:$J348,"*雪歩*")+COUNTIF(data!$C348:$J348,"*雪歩*歩*")+COUNTIF(data!$C348:$J348,"*歩*雪歩*")</f>
        <v>0</v>
      </c>
      <c r="AI347" s="66">
        <f>COUNTIF(data!$C348:$J348,"*"&amp;AI$1&amp;"*")</f>
        <v>0</v>
      </c>
      <c r="AJ347" s="66">
        <f>COUNTIF(data!$C348:$J348,"*"&amp;AJ$1&amp;"*")</f>
        <v>0</v>
      </c>
      <c r="AK347" s="66">
        <f>COUNTIF(data!$C348:$J348,"*"&amp;AK$1&amp;"*")</f>
        <v>0</v>
      </c>
      <c r="AL347" s="66">
        <f>COUNTIF(data!$C348:$J348,"*"&amp;AL$1&amp;"*")</f>
        <v>0</v>
      </c>
      <c r="AM347" s="66">
        <f>COUNTIF(data!$C348:$J348,"*"&amp;AM$1&amp;"*")</f>
        <v>0</v>
      </c>
      <c r="AN347" s="66">
        <f>COUNTIF(data!$C348:$J348,"*"&amp;AN$1&amp;"*")</f>
        <v>0</v>
      </c>
      <c r="AO347" s="66">
        <f>COUNTIF(data!$C348:$J348,"*"&amp;AO$1&amp;"*")</f>
        <v>0</v>
      </c>
      <c r="AP347" s="66">
        <f>COUNTIF(data!$C348:$J348,"*"&amp;AP$1&amp;"*")</f>
        <v>0</v>
      </c>
      <c r="AQ347" s="66">
        <f>COUNTIF(data!$C348:$J348,"*"&amp;AQ$1&amp;"*")</f>
        <v>0</v>
      </c>
      <c r="AR347" s="66">
        <f>COUNTIF(data!$C348:$J348,"*"&amp;AR$1&amp;"*")</f>
        <v>0</v>
      </c>
      <c r="AS347" s="66">
        <f>COUNTIF(data!$C348:$J348,"*"&amp;AS$1&amp;"*")</f>
        <v>0</v>
      </c>
      <c r="AT347" s="66">
        <f>COUNTIF(data!$C348:$J348,"*"&amp;AT$1&amp;"*")</f>
        <v>0</v>
      </c>
      <c r="AU347" s="66">
        <f>COUNTIF(data!$C348:$J348,"*"&amp;AU$1&amp;"*")</f>
        <v>0</v>
      </c>
      <c r="AV347" s="66">
        <f>COUNTIF(data!$C348:$J348,"*"&amp;AV$1&amp;"*")</f>
        <v>0</v>
      </c>
      <c r="AW347" s="66">
        <f>COUNTIF(data!$C348:$J348,"*"&amp;AW$1&amp;"*")</f>
        <v>0</v>
      </c>
      <c r="AX347" s="66">
        <f>COUNTIF(data!$C348:$J348,"*"&amp;AX$1&amp;"*")</f>
        <v>1</v>
      </c>
      <c r="AY347" s="66">
        <f>COUNTIF(data!$C348:$J348,"*"&amp;AY$1&amp;"*")</f>
        <v>0</v>
      </c>
      <c r="AZ347" s="66">
        <f>COUNTIF(data!$C348:$J348,"*"&amp;AZ$1&amp;"*")</f>
        <v>0</v>
      </c>
      <c r="BA347" s="66">
        <f>COUNTIF(data!$C348:$J348,"*"&amp;BA$1&amp;"*")</f>
        <v>0</v>
      </c>
      <c r="BB347" s="66">
        <f>COUNTIF(data!$C348:$J348,"*"&amp;BB$1&amp;"*")</f>
        <v>0</v>
      </c>
    </row>
    <row r="348">
      <c r="A348" s="66">
        <f>COUNTIF(data!$C349:$J349,"*"&amp;A$1&amp;"*")</f>
        <v>0</v>
      </c>
      <c r="B348" s="66">
        <f>COUNTIF(data!$C349:$J349,"*"&amp;B$1&amp;"*")</f>
        <v>0</v>
      </c>
      <c r="C348" s="66">
        <f>COUNTIF(data!$C349:$J349,"*"&amp;C$1&amp;"*")</f>
        <v>0</v>
      </c>
      <c r="D348" s="66">
        <f>COUNTIF(data!$C349:$J349,"*"&amp;D$1&amp;"*")</f>
        <v>0</v>
      </c>
      <c r="E348" s="66">
        <f>COUNTIF(data!$C349:$J349,"*"&amp;E$1&amp;"*")</f>
        <v>0</v>
      </c>
      <c r="F348" s="66">
        <f>COUNTIF(data!$C349:$J349,"*"&amp;F$1&amp;"*")-COUNTIF(data!$C349:$J349,"*真美*")+COUNTIF(data!$C349:$J349,"*真美*真*")+COUNTIF(data!$C349:$J349,"*真*真美*")</f>
        <v>0</v>
      </c>
      <c r="G348" s="66">
        <f>COUNTIF(data!$C349:$J349,"*"&amp;G$1&amp;"*")</f>
        <v>0</v>
      </c>
      <c r="H348" s="66">
        <f>COUNTIF(data!$C349:$J349,"*"&amp;H$1&amp;"*")</f>
        <v>0</v>
      </c>
      <c r="I348" s="66">
        <f>COUNTIF(data!$C349:$J349,"*"&amp;I$1&amp;"*")</f>
        <v>1</v>
      </c>
      <c r="J348" s="66">
        <f>COUNTIF(data!$C349:$J349,"*"&amp;J$1&amp;"*")</f>
        <v>0</v>
      </c>
      <c r="K348" s="66">
        <f>COUNTIF(data!$C349:$J349,"*"&amp;K$1&amp;"*")</f>
        <v>1</v>
      </c>
      <c r="L348" s="66">
        <f>COUNTIF(data!$C349:$J349,"*"&amp;L$1&amp;"*")</f>
        <v>1</v>
      </c>
      <c r="M348" s="66">
        <f>COUNTIF(data!$C349:$J349,"*"&amp;M$1&amp;"*")</f>
        <v>0</v>
      </c>
      <c r="N348" s="66">
        <f>COUNTIF(data!$C349:$J349,"*"&amp;N$1&amp;"*")</f>
        <v>0</v>
      </c>
      <c r="O348" s="66">
        <f>COUNTIF(data!$C349:$J349,"*"&amp;O$1&amp;"*")</f>
        <v>0</v>
      </c>
      <c r="P348" s="66">
        <f>COUNTIF(data!$C349:$J349,"*"&amp;P$1&amp;"*")</f>
        <v>0</v>
      </c>
      <c r="Q348" s="66">
        <f>COUNTIF(data!$C349:$J349,"*"&amp;Q$1&amp;"*")</f>
        <v>0</v>
      </c>
      <c r="R348" s="66">
        <f>COUNTIF(data!$C349:$J349,"*"&amp;R$1&amp;"*")</f>
        <v>0</v>
      </c>
      <c r="S348" s="66">
        <f>COUNTIF(data!$C349:$J349,"*"&amp;S$1&amp;"*")</f>
        <v>0</v>
      </c>
      <c r="T348" s="66">
        <f>COUNTIF(data!$C349:$J349,"*"&amp;T$1&amp;"*")</f>
        <v>0</v>
      </c>
      <c r="U348" s="66">
        <f>COUNTIF(data!$C349:$J349,"*"&amp;U$1&amp;"*")</f>
        <v>0</v>
      </c>
      <c r="V348" s="66">
        <f>COUNTIF(data!$C349:$J349,"*"&amp;V$1&amp;"*")</f>
        <v>0</v>
      </c>
      <c r="W348" s="66">
        <f>COUNTIF(data!$C349:$J349,"*"&amp;W$1&amp;"*")</f>
        <v>0</v>
      </c>
      <c r="X348" s="66">
        <f>COUNTIF(data!$C349:$J349,"*"&amp;X$1&amp;"*")</f>
        <v>0</v>
      </c>
      <c r="Y348" s="66">
        <f>COUNTIF(data!$C349:$J349,"*"&amp;Y$1&amp;"*")</f>
        <v>0</v>
      </c>
      <c r="Z348" s="66">
        <f>COUNTIF(data!$C349:$J349,"*"&amp;Z$1&amp;"*")</f>
        <v>0</v>
      </c>
      <c r="AA348" s="66">
        <f>COUNTIF(data!$C349:$J349,"*"&amp;AA$1&amp;"*")</f>
        <v>0</v>
      </c>
      <c r="AB348" s="66">
        <f>COUNTIF(data!$C349:$J349,"*"&amp;AB$1&amp;"*")</f>
        <v>0</v>
      </c>
      <c r="AC348" s="66">
        <f>COUNTIF(data!$C349:$J349,"*"&amp;AC$1&amp;"*")</f>
        <v>0</v>
      </c>
      <c r="AD348" s="66">
        <f>COUNTIF(data!$C349:$J349,"*"&amp;AD$1&amp;"*")</f>
        <v>0</v>
      </c>
      <c r="AE348" s="66">
        <f>COUNTIF(data!$C349:$J349,"*"&amp;AE$1&amp;"*")</f>
        <v>0</v>
      </c>
      <c r="AF348" s="66">
        <f>COUNTIF(data!$C349:$J349,"*"&amp;AF$1&amp;"*")</f>
        <v>0</v>
      </c>
      <c r="AG348" s="66">
        <f>COUNTIF(data!$C349:$J349,"*"&amp;AG$1&amp;"*")</f>
        <v>0</v>
      </c>
      <c r="AH348" s="66">
        <f>COUNTIF(data!$C349:$J349,"*"&amp;AH$1&amp;"*")-COUNTIF(data!$C349:$J349,"*雪歩*")+COUNTIF(data!$C349:$J349,"*雪歩*歩*")+COUNTIF(data!$C349:$J349,"*歩*雪歩*")</f>
        <v>0</v>
      </c>
      <c r="AI348" s="66">
        <f>COUNTIF(data!$C349:$J349,"*"&amp;AI$1&amp;"*")</f>
        <v>0</v>
      </c>
      <c r="AJ348" s="66">
        <f>COUNTIF(data!$C349:$J349,"*"&amp;AJ$1&amp;"*")</f>
        <v>0</v>
      </c>
      <c r="AK348" s="66">
        <f>COUNTIF(data!$C349:$J349,"*"&amp;AK$1&amp;"*")</f>
        <v>0</v>
      </c>
      <c r="AL348" s="66">
        <f>COUNTIF(data!$C349:$J349,"*"&amp;AL$1&amp;"*")</f>
        <v>0</v>
      </c>
      <c r="AM348" s="66">
        <f>COUNTIF(data!$C349:$J349,"*"&amp;AM$1&amp;"*")</f>
        <v>0</v>
      </c>
      <c r="AN348" s="66">
        <f>COUNTIF(data!$C349:$J349,"*"&amp;AN$1&amp;"*")</f>
        <v>0</v>
      </c>
      <c r="AO348" s="66">
        <f>COUNTIF(data!$C349:$J349,"*"&amp;AO$1&amp;"*")</f>
        <v>0</v>
      </c>
      <c r="AP348" s="66">
        <f>COUNTIF(data!$C349:$J349,"*"&amp;AP$1&amp;"*")</f>
        <v>0</v>
      </c>
      <c r="AQ348" s="66">
        <f>COUNTIF(data!$C349:$J349,"*"&amp;AQ$1&amp;"*")</f>
        <v>0</v>
      </c>
      <c r="AR348" s="66">
        <f>COUNTIF(data!$C349:$J349,"*"&amp;AR$1&amp;"*")</f>
        <v>0</v>
      </c>
      <c r="AS348" s="66">
        <f>COUNTIF(data!$C349:$J349,"*"&amp;AS$1&amp;"*")</f>
        <v>0</v>
      </c>
      <c r="AT348" s="66">
        <f>COUNTIF(data!$C349:$J349,"*"&amp;AT$1&amp;"*")</f>
        <v>0</v>
      </c>
      <c r="AU348" s="66">
        <f>COUNTIF(data!$C349:$J349,"*"&amp;AU$1&amp;"*")</f>
        <v>0</v>
      </c>
      <c r="AV348" s="66">
        <f>COUNTIF(data!$C349:$J349,"*"&amp;AV$1&amp;"*")</f>
        <v>0</v>
      </c>
      <c r="AW348" s="66">
        <f>COUNTIF(data!$C349:$J349,"*"&amp;AW$1&amp;"*")</f>
        <v>0</v>
      </c>
      <c r="AX348" s="66">
        <f>COUNTIF(data!$C349:$J349,"*"&amp;AX$1&amp;"*")</f>
        <v>0</v>
      </c>
      <c r="AY348" s="66">
        <f>COUNTIF(data!$C349:$J349,"*"&amp;AY$1&amp;"*")</f>
        <v>0</v>
      </c>
      <c r="AZ348" s="66">
        <f>COUNTIF(data!$C349:$J349,"*"&amp;AZ$1&amp;"*")</f>
        <v>0</v>
      </c>
      <c r="BA348" s="66">
        <f>COUNTIF(data!$C349:$J349,"*"&amp;BA$1&amp;"*")</f>
        <v>0</v>
      </c>
      <c r="BB348" s="66">
        <f>COUNTIF(data!$C349:$J349,"*"&amp;BB$1&amp;"*")</f>
        <v>0</v>
      </c>
    </row>
    <row r="349">
      <c r="A349" s="66">
        <f>COUNTIF(data!$C350:$J350,"*"&amp;A$1&amp;"*")</f>
        <v>0</v>
      </c>
      <c r="B349" s="66">
        <f>COUNTIF(data!$C350:$J350,"*"&amp;B$1&amp;"*")</f>
        <v>0</v>
      </c>
      <c r="C349" s="66">
        <f>COUNTIF(data!$C350:$J350,"*"&amp;C$1&amp;"*")</f>
        <v>0</v>
      </c>
      <c r="D349" s="66">
        <f>COUNTIF(data!$C350:$J350,"*"&amp;D$1&amp;"*")</f>
        <v>0</v>
      </c>
      <c r="E349" s="66">
        <f>COUNTIF(data!$C350:$J350,"*"&amp;E$1&amp;"*")</f>
        <v>1</v>
      </c>
      <c r="F349" s="66">
        <f>COUNTIF(data!$C350:$J350,"*"&amp;F$1&amp;"*")-COUNTIF(data!$C350:$J350,"*真美*")+COUNTIF(data!$C350:$J350,"*真美*真*")+COUNTIF(data!$C350:$J350,"*真*真美*")</f>
        <v>0</v>
      </c>
      <c r="G349" s="66">
        <f>COUNTIF(data!$C350:$J350,"*"&amp;G$1&amp;"*")</f>
        <v>1</v>
      </c>
      <c r="H349" s="66">
        <f>COUNTIF(data!$C350:$J350,"*"&amp;H$1&amp;"*")</f>
        <v>0</v>
      </c>
      <c r="I349" s="66">
        <f>COUNTIF(data!$C350:$J350,"*"&amp;I$1&amp;"*")</f>
        <v>0</v>
      </c>
      <c r="J349" s="66">
        <f>COUNTIF(data!$C350:$J350,"*"&amp;J$1&amp;"*")</f>
        <v>0</v>
      </c>
      <c r="K349" s="66">
        <f>COUNTIF(data!$C350:$J350,"*"&amp;K$1&amp;"*")</f>
        <v>0</v>
      </c>
      <c r="L349" s="66">
        <f>COUNTIF(data!$C350:$J350,"*"&amp;L$1&amp;"*")</f>
        <v>0</v>
      </c>
      <c r="M349" s="66">
        <f>COUNTIF(data!$C350:$J350,"*"&amp;M$1&amp;"*")</f>
        <v>0</v>
      </c>
      <c r="N349" s="66">
        <f>COUNTIF(data!$C350:$J350,"*"&amp;N$1&amp;"*")</f>
        <v>0</v>
      </c>
      <c r="O349" s="66">
        <f>COUNTIF(data!$C350:$J350,"*"&amp;O$1&amp;"*")</f>
        <v>0</v>
      </c>
      <c r="P349" s="66">
        <f>COUNTIF(data!$C350:$J350,"*"&amp;P$1&amp;"*")</f>
        <v>0</v>
      </c>
      <c r="Q349" s="66">
        <f>COUNTIF(data!$C350:$J350,"*"&amp;Q$1&amp;"*")</f>
        <v>0</v>
      </c>
      <c r="R349" s="66">
        <f>COUNTIF(data!$C350:$J350,"*"&amp;R$1&amp;"*")</f>
        <v>0</v>
      </c>
      <c r="S349" s="66">
        <f>COUNTIF(data!$C350:$J350,"*"&amp;S$1&amp;"*")</f>
        <v>1</v>
      </c>
      <c r="T349" s="66">
        <f>COUNTIF(data!$C350:$J350,"*"&amp;T$1&amp;"*")</f>
        <v>0</v>
      </c>
      <c r="U349" s="66">
        <f>COUNTIF(data!$C350:$J350,"*"&amp;U$1&amp;"*")</f>
        <v>0</v>
      </c>
      <c r="V349" s="66">
        <f>COUNTIF(data!$C350:$J350,"*"&amp;V$1&amp;"*")</f>
        <v>0</v>
      </c>
      <c r="W349" s="66">
        <f>COUNTIF(data!$C350:$J350,"*"&amp;W$1&amp;"*")</f>
        <v>0</v>
      </c>
      <c r="X349" s="66">
        <f>COUNTIF(data!$C350:$J350,"*"&amp;X$1&amp;"*")</f>
        <v>0</v>
      </c>
      <c r="Y349" s="66">
        <f>COUNTIF(data!$C350:$J350,"*"&amp;Y$1&amp;"*")</f>
        <v>0</v>
      </c>
      <c r="Z349" s="66">
        <f>COUNTIF(data!$C350:$J350,"*"&amp;Z$1&amp;"*")</f>
        <v>0</v>
      </c>
      <c r="AA349" s="66">
        <f>COUNTIF(data!$C350:$J350,"*"&amp;AA$1&amp;"*")</f>
        <v>0</v>
      </c>
      <c r="AB349" s="66">
        <f>COUNTIF(data!$C350:$J350,"*"&amp;AB$1&amp;"*")</f>
        <v>0</v>
      </c>
      <c r="AC349" s="66">
        <f>COUNTIF(data!$C350:$J350,"*"&amp;AC$1&amp;"*")</f>
        <v>0</v>
      </c>
      <c r="AD349" s="66">
        <f>COUNTIF(data!$C350:$J350,"*"&amp;AD$1&amp;"*")</f>
        <v>0</v>
      </c>
      <c r="AE349" s="66">
        <f>COUNTIF(data!$C350:$J350,"*"&amp;AE$1&amp;"*")</f>
        <v>0</v>
      </c>
      <c r="AF349" s="66">
        <f>COUNTIF(data!$C350:$J350,"*"&amp;AF$1&amp;"*")</f>
        <v>0</v>
      </c>
      <c r="AG349" s="66">
        <f>COUNTIF(data!$C350:$J350,"*"&amp;AG$1&amp;"*")</f>
        <v>0</v>
      </c>
      <c r="AH349" s="66">
        <f>COUNTIF(data!$C350:$J350,"*"&amp;AH$1&amp;"*")-COUNTIF(data!$C350:$J350,"*雪歩*")+COUNTIF(data!$C350:$J350,"*雪歩*歩*")+COUNTIF(data!$C350:$J350,"*歩*雪歩*")</f>
        <v>0</v>
      </c>
      <c r="AI349" s="66">
        <f>COUNTIF(data!$C350:$J350,"*"&amp;AI$1&amp;"*")</f>
        <v>0</v>
      </c>
      <c r="AJ349" s="66">
        <f>COUNTIF(data!$C350:$J350,"*"&amp;AJ$1&amp;"*")</f>
        <v>0</v>
      </c>
      <c r="AK349" s="66">
        <f>COUNTIF(data!$C350:$J350,"*"&amp;AK$1&amp;"*")</f>
        <v>0</v>
      </c>
      <c r="AL349" s="66">
        <f>COUNTIF(data!$C350:$J350,"*"&amp;AL$1&amp;"*")</f>
        <v>0</v>
      </c>
      <c r="AM349" s="66">
        <f>COUNTIF(data!$C350:$J350,"*"&amp;AM$1&amp;"*")</f>
        <v>0</v>
      </c>
      <c r="AN349" s="66">
        <f>COUNTIF(data!$C350:$J350,"*"&amp;AN$1&amp;"*")</f>
        <v>0</v>
      </c>
      <c r="AO349" s="66">
        <f>COUNTIF(data!$C350:$J350,"*"&amp;AO$1&amp;"*")</f>
        <v>0</v>
      </c>
      <c r="AP349" s="66">
        <f>COUNTIF(data!$C350:$J350,"*"&amp;AP$1&amp;"*")</f>
        <v>0</v>
      </c>
      <c r="AQ349" s="66">
        <f>COUNTIF(data!$C350:$J350,"*"&amp;AQ$1&amp;"*")</f>
        <v>0</v>
      </c>
      <c r="AR349" s="66">
        <f>COUNTIF(data!$C350:$J350,"*"&amp;AR$1&amp;"*")</f>
        <v>1</v>
      </c>
      <c r="AS349" s="66">
        <f>COUNTIF(data!$C350:$J350,"*"&amp;AS$1&amp;"*")</f>
        <v>0</v>
      </c>
      <c r="AT349" s="66">
        <f>COUNTIF(data!$C350:$J350,"*"&amp;AT$1&amp;"*")</f>
        <v>0</v>
      </c>
      <c r="AU349" s="66">
        <f>COUNTIF(data!$C350:$J350,"*"&amp;AU$1&amp;"*")</f>
        <v>0</v>
      </c>
      <c r="AV349" s="66">
        <f>COUNTIF(data!$C350:$J350,"*"&amp;AV$1&amp;"*")</f>
        <v>0</v>
      </c>
      <c r="AW349" s="66">
        <f>COUNTIF(data!$C350:$J350,"*"&amp;AW$1&amp;"*")</f>
        <v>0</v>
      </c>
      <c r="AX349" s="66">
        <f>COUNTIF(data!$C350:$J350,"*"&amp;AX$1&amp;"*")</f>
        <v>0</v>
      </c>
      <c r="AY349" s="66">
        <f>COUNTIF(data!$C350:$J350,"*"&amp;AY$1&amp;"*")</f>
        <v>0</v>
      </c>
      <c r="AZ349" s="66">
        <f>COUNTIF(data!$C350:$J350,"*"&amp;AZ$1&amp;"*")</f>
        <v>0</v>
      </c>
      <c r="BA349" s="66">
        <f>COUNTIF(data!$C350:$J350,"*"&amp;BA$1&amp;"*")</f>
        <v>0</v>
      </c>
      <c r="BB349" s="66">
        <f>COUNTIF(data!$C350:$J350,"*"&amp;BB$1&amp;"*")</f>
        <v>0</v>
      </c>
    </row>
    <row r="350">
      <c r="A350" s="66">
        <f>COUNTIF(data!$C351:$J351,"*"&amp;A$1&amp;"*")</f>
        <v>0</v>
      </c>
      <c r="B350" s="66">
        <f>COUNTIF(data!$C351:$J351,"*"&amp;B$1&amp;"*")</f>
        <v>0</v>
      </c>
      <c r="C350" s="66">
        <f>COUNTIF(data!$C351:$J351,"*"&amp;C$1&amp;"*")</f>
        <v>0</v>
      </c>
      <c r="D350" s="66">
        <f>COUNTIF(data!$C351:$J351,"*"&amp;D$1&amp;"*")</f>
        <v>0</v>
      </c>
      <c r="E350" s="66">
        <f>COUNTIF(data!$C351:$J351,"*"&amp;E$1&amp;"*")</f>
        <v>0</v>
      </c>
      <c r="F350" s="66">
        <f>COUNTIF(data!$C351:$J351,"*"&amp;F$1&amp;"*")-COUNTIF(data!$C351:$J351,"*真美*")+COUNTIF(data!$C351:$J351,"*真美*真*")+COUNTIF(data!$C351:$J351,"*真*真美*")</f>
        <v>0</v>
      </c>
      <c r="G350" s="66">
        <f>COUNTIF(data!$C351:$J351,"*"&amp;G$1&amp;"*")</f>
        <v>1</v>
      </c>
      <c r="H350" s="66">
        <f>COUNTIF(data!$C351:$J351,"*"&amp;H$1&amp;"*")</f>
        <v>0</v>
      </c>
      <c r="I350" s="66">
        <f>COUNTIF(data!$C351:$J351,"*"&amp;I$1&amp;"*")</f>
        <v>0</v>
      </c>
      <c r="J350" s="66">
        <f>COUNTIF(data!$C351:$J351,"*"&amp;J$1&amp;"*")</f>
        <v>0</v>
      </c>
      <c r="K350" s="66">
        <f>COUNTIF(data!$C351:$J351,"*"&amp;K$1&amp;"*")</f>
        <v>0</v>
      </c>
      <c r="L350" s="66">
        <f>COUNTIF(data!$C351:$J351,"*"&amp;L$1&amp;"*")</f>
        <v>0</v>
      </c>
      <c r="M350" s="66">
        <f>COUNTIF(data!$C351:$J351,"*"&amp;M$1&amp;"*")</f>
        <v>0</v>
      </c>
      <c r="N350" s="66">
        <f>COUNTIF(data!$C351:$J351,"*"&amp;N$1&amp;"*")</f>
        <v>0</v>
      </c>
      <c r="O350" s="66">
        <f>COUNTIF(data!$C351:$J351,"*"&amp;O$1&amp;"*")</f>
        <v>0</v>
      </c>
      <c r="P350" s="66">
        <f>COUNTIF(data!$C351:$J351,"*"&amp;P$1&amp;"*")</f>
        <v>0</v>
      </c>
      <c r="Q350" s="66">
        <f>COUNTIF(data!$C351:$J351,"*"&amp;Q$1&amp;"*")</f>
        <v>0</v>
      </c>
      <c r="R350" s="66">
        <f>COUNTIF(data!$C351:$J351,"*"&amp;R$1&amp;"*")</f>
        <v>0</v>
      </c>
      <c r="S350" s="66">
        <f>COUNTIF(data!$C351:$J351,"*"&amp;S$1&amp;"*")</f>
        <v>0</v>
      </c>
      <c r="T350" s="66">
        <f>COUNTIF(data!$C351:$J351,"*"&amp;T$1&amp;"*")</f>
        <v>0</v>
      </c>
      <c r="U350" s="66">
        <f>COUNTIF(data!$C351:$J351,"*"&amp;U$1&amp;"*")</f>
        <v>0</v>
      </c>
      <c r="V350" s="66">
        <f>COUNTIF(data!$C351:$J351,"*"&amp;V$1&amp;"*")</f>
        <v>0</v>
      </c>
      <c r="W350" s="66">
        <f>COUNTIF(data!$C351:$J351,"*"&amp;W$1&amp;"*")</f>
        <v>0</v>
      </c>
      <c r="X350" s="66">
        <f>COUNTIF(data!$C351:$J351,"*"&amp;X$1&amp;"*")</f>
        <v>0</v>
      </c>
      <c r="Y350" s="66">
        <f>COUNTIF(data!$C351:$J351,"*"&amp;Y$1&amp;"*")</f>
        <v>0</v>
      </c>
      <c r="Z350" s="66">
        <f>COUNTIF(data!$C351:$J351,"*"&amp;Z$1&amp;"*")</f>
        <v>0</v>
      </c>
      <c r="AA350" s="66">
        <f>COUNTIF(data!$C351:$J351,"*"&amp;AA$1&amp;"*")</f>
        <v>0</v>
      </c>
      <c r="AB350" s="66">
        <f>COUNTIF(data!$C351:$J351,"*"&amp;AB$1&amp;"*")</f>
        <v>0</v>
      </c>
      <c r="AC350" s="66">
        <f>COUNTIF(data!$C351:$J351,"*"&amp;AC$1&amp;"*")</f>
        <v>0</v>
      </c>
      <c r="AD350" s="66">
        <f>COUNTIF(data!$C351:$J351,"*"&amp;AD$1&amp;"*")</f>
        <v>0</v>
      </c>
      <c r="AE350" s="66">
        <f>COUNTIF(data!$C351:$J351,"*"&amp;AE$1&amp;"*")</f>
        <v>0</v>
      </c>
      <c r="AF350" s="66">
        <f>COUNTIF(data!$C351:$J351,"*"&amp;AF$1&amp;"*")</f>
        <v>0</v>
      </c>
      <c r="AG350" s="66">
        <f>COUNTIF(data!$C351:$J351,"*"&amp;AG$1&amp;"*")</f>
        <v>0</v>
      </c>
      <c r="AH350" s="66">
        <f>COUNTIF(data!$C351:$J351,"*"&amp;AH$1&amp;"*")-COUNTIF(data!$C351:$J351,"*雪歩*")+COUNTIF(data!$C351:$J351,"*雪歩*歩*")+COUNTIF(data!$C351:$J351,"*歩*雪歩*")</f>
        <v>0</v>
      </c>
      <c r="AI350" s="66">
        <f>COUNTIF(data!$C351:$J351,"*"&amp;AI$1&amp;"*")</f>
        <v>1</v>
      </c>
      <c r="AJ350" s="66">
        <f>COUNTIF(data!$C351:$J351,"*"&amp;AJ$1&amp;"*")</f>
        <v>0</v>
      </c>
      <c r="AK350" s="66">
        <f>COUNTIF(data!$C351:$J351,"*"&amp;AK$1&amp;"*")</f>
        <v>0</v>
      </c>
      <c r="AL350" s="66">
        <f>COUNTIF(data!$C351:$J351,"*"&amp;AL$1&amp;"*")</f>
        <v>0</v>
      </c>
      <c r="AM350" s="66">
        <f>COUNTIF(data!$C351:$J351,"*"&amp;AM$1&amp;"*")</f>
        <v>0</v>
      </c>
      <c r="AN350" s="66">
        <f>COUNTIF(data!$C351:$J351,"*"&amp;AN$1&amp;"*")</f>
        <v>0</v>
      </c>
      <c r="AO350" s="66">
        <f>COUNTIF(data!$C351:$J351,"*"&amp;AO$1&amp;"*")</f>
        <v>0</v>
      </c>
      <c r="AP350" s="66">
        <f>COUNTIF(data!$C351:$J351,"*"&amp;AP$1&amp;"*")</f>
        <v>0</v>
      </c>
      <c r="AQ350" s="66">
        <f>COUNTIF(data!$C351:$J351,"*"&amp;AQ$1&amp;"*")</f>
        <v>0</v>
      </c>
      <c r="AR350" s="66">
        <f>COUNTIF(data!$C351:$J351,"*"&amp;AR$1&amp;"*")</f>
        <v>0</v>
      </c>
      <c r="AS350" s="66">
        <f>COUNTIF(data!$C351:$J351,"*"&amp;AS$1&amp;"*")</f>
        <v>0</v>
      </c>
      <c r="AT350" s="66">
        <f>COUNTIF(data!$C351:$J351,"*"&amp;AT$1&amp;"*")</f>
        <v>0</v>
      </c>
      <c r="AU350" s="66">
        <f>COUNTIF(data!$C351:$J351,"*"&amp;AU$1&amp;"*")</f>
        <v>0</v>
      </c>
      <c r="AV350" s="66">
        <f>COUNTIF(data!$C351:$J351,"*"&amp;AV$1&amp;"*")</f>
        <v>0</v>
      </c>
      <c r="AW350" s="66">
        <f>COUNTIF(data!$C351:$J351,"*"&amp;AW$1&amp;"*")</f>
        <v>0</v>
      </c>
      <c r="AX350" s="66">
        <f>COUNTIF(data!$C351:$J351,"*"&amp;AX$1&amp;"*")</f>
        <v>0</v>
      </c>
      <c r="AY350" s="66">
        <f>COUNTIF(data!$C351:$J351,"*"&amp;AY$1&amp;"*")</f>
        <v>0</v>
      </c>
      <c r="AZ350" s="66">
        <f>COUNTIF(data!$C351:$J351,"*"&amp;AZ$1&amp;"*")</f>
        <v>0</v>
      </c>
      <c r="BA350" s="66">
        <f>COUNTIF(data!$C351:$J351,"*"&amp;BA$1&amp;"*")</f>
        <v>0</v>
      </c>
      <c r="BB350" s="66">
        <f>COUNTIF(data!$C351:$J351,"*"&amp;BB$1&amp;"*")</f>
        <v>0</v>
      </c>
    </row>
    <row r="351">
      <c r="A351" s="66">
        <f>COUNTIF(data!$C352:$J352,"*"&amp;A$1&amp;"*")</f>
        <v>0</v>
      </c>
      <c r="B351" s="66">
        <f>COUNTIF(data!$C352:$J352,"*"&amp;B$1&amp;"*")</f>
        <v>1</v>
      </c>
      <c r="C351" s="66">
        <f>COUNTIF(data!$C352:$J352,"*"&amp;C$1&amp;"*")</f>
        <v>0</v>
      </c>
      <c r="D351" s="66">
        <f>COUNTIF(data!$C352:$J352,"*"&amp;D$1&amp;"*")</f>
        <v>0</v>
      </c>
      <c r="E351" s="66">
        <f>COUNTIF(data!$C352:$J352,"*"&amp;E$1&amp;"*")</f>
        <v>0</v>
      </c>
      <c r="F351" s="66">
        <f>COUNTIF(data!$C352:$J352,"*"&amp;F$1&amp;"*")-COUNTIF(data!$C352:$J352,"*真美*")+COUNTIF(data!$C352:$J352,"*真美*真*")+COUNTIF(data!$C352:$J352,"*真*真美*")</f>
        <v>0</v>
      </c>
      <c r="G351" s="66">
        <f>COUNTIF(data!$C352:$J352,"*"&amp;G$1&amp;"*")</f>
        <v>0</v>
      </c>
      <c r="H351" s="66">
        <f>COUNTIF(data!$C352:$J352,"*"&amp;H$1&amp;"*")</f>
        <v>0</v>
      </c>
      <c r="I351" s="66">
        <f>COUNTIF(data!$C352:$J352,"*"&amp;I$1&amp;"*")</f>
        <v>0</v>
      </c>
      <c r="J351" s="66">
        <f>COUNTIF(data!$C352:$J352,"*"&amp;J$1&amp;"*")</f>
        <v>0</v>
      </c>
      <c r="K351" s="66">
        <f>COUNTIF(data!$C352:$J352,"*"&amp;K$1&amp;"*")</f>
        <v>0</v>
      </c>
      <c r="L351" s="66">
        <f>COUNTIF(data!$C352:$J352,"*"&amp;L$1&amp;"*")</f>
        <v>0</v>
      </c>
      <c r="M351" s="66">
        <f>COUNTIF(data!$C352:$J352,"*"&amp;M$1&amp;"*")</f>
        <v>0</v>
      </c>
      <c r="N351" s="66">
        <f>COUNTIF(data!$C352:$J352,"*"&amp;N$1&amp;"*")</f>
        <v>0</v>
      </c>
      <c r="O351" s="66">
        <f>COUNTIF(data!$C352:$J352,"*"&amp;O$1&amp;"*")</f>
        <v>0</v>
      </c>
      <c r="P351" s="66">
        <f>COUNTIF(data!$C352:$J352,"*"&amp;P$1&amp;"*")</f>
        <v>0</v>
      </c>
      <c r="Q351" s="66">
        <f>COUNTIF(data!$C352:$J352,"*"&amp;Q$1&amp;"*")</f>
        <v>0</v>
      </c>
      <c r="R351" s="66">
        <f>COUNTIF(data!$C352:$J352,"*"&amp;R$1&amp;"*")</f>
        <v>0</v>
      </c>
      <c r="S351" s="66">
        <f>COUNTIF(data!$C352:$J352,"*"&amp;S$1&amp;"*")</f>
        <v>0</v>
      </c>
      <c r="T351" s="66">
        <f>COUNTIF(data!$C352:$J352,"*"&amp;T$1&amp;"*")</f>
        <v>0</v>
      </c>
      <c r="U351" s="66">
        <f>COUNTIF(data!$C352:$J352,"*"&amp;U$1&amp;"*")</f>
        <v>0</v>
      </c>
      <c r="V351" s="66">
        <f>COUNTIF(data!$C352:$J352,"*"&amp;V$1&amp;"*")</f>
        <v>0</v>
      </c>
      <c r="W351" s="66">
        <f>COUNTIF(data!$C352:$J352,"*"&amp;W$1&amp;"*")</f>
        <v>0</v>
      </c>
      <c r="X351" s="66">
        <f>COUNTIF(data!$C352:$J352,"*"&amp;X$1&amp;"*")</f>
        <v>0</v>
      </c>
      <c r="Y351" s="66">
        <f>COUNTIF(data!$C352:$J352,"*"&amp;Y$1&amp;"*")</f>
        <v>0</v>
      </c>
      <c r="Z351" s="66">
        <f>COUNTIF(data!$C352:$J352,"*"&amp;Z$1&amp;"*")</f>
        <v>0</v>
      </c>
      <c r="AA351" s="66">
        <f>COUNTIF(data!$C352:$J352,"*"&amp;AA$1&amp;"*")</f>
        <v>0</v>
      </c>
      <c r="AB351" s="66">
        <f>COUNTIF(data!$C352:$J352,"*"&amp;AB$1&amp;"*")</f>
        <v>0</v>
      </c>
      <c r="AC351" s="66">
        <f>COUNTIF(data!$C352:$J352,"*"&amp;AC$1&amp;"*")</f>
        <v>0</v>
      </c>
      <c r="AD351" s="66">
        <f>COUNTIF(data!$C352:$J352,"*"&amp;AD$1&amp;"*")</f>
        <v>0</v>
      </c>
      <c r="AE351" s="66">
        <f>COUNTIF(data!$C352:$J352,"*"&amp;AE$1&amp;"*")</f>
        <v>0</v>
      </c>
      <c r="AF351" s="66">
        <f>COUNTIF(data!$C352:$J352,"*"&amp;AF$1&amp;"*")</f>
        <v>0</v>
      </c>
      <c r="AG351" s="66">
        <f>COUNTIF(data!$C352:$J352,"*"&amp;AG$1&amp;"*")</f>
        <v>0</v>
      </c>
      <c r="AH351" s="66">
        <f>COUNTIF(data!$C352:$J352,"*"&amp;AH$1&amp;"*")-COUNTIF(data!$C352:$J352,"*雪歩*")+COUNTIF(data!$C352:$J352,"*雪歩*歩*")+COUNTIF(data!$C352:$J352,"*歩*雪歩*")</f>
        <v>0</v>
      </c>
      <c r="AI351" s="66">
        <f>COUNTIF(data!$C352:$J352,"*"&amp;AI$1&amp;"*")</f>
        <v>0</v>
      </c>
      <c r="AJ351" s="66">
        <f>COUNTIF(data!$C352:$J352,"*"&amp;AJ$1&amp;"*")</f>
        <v>1</v>
      </c>
      <c r="AK351" s="66">
        <f>COUNTIF(data!$C352:$J352,"*"&amp;AK$1&amp;"*")</f>
        <v>0</v>
      </c>
      <c r="AL351" s="66">
        <f>COUNTIF(data!$C352:$J352,"*"&amp;AL$1&amp;"*")</f>
        <v>0</v>
      </c>
      <c r="AM351" s="66">
        <f>COUNTIF(data!$C352:$J352,"*"&amp;AM$1&amp;"*")</f>
        <v>0</v>
      </c>
      <c r="AN351" s="66">
        <f>COUNTIF(data!$C352:$J352,"*"&amp;AN$1&amp;"*")</f>
        <v>0</v>
      </c>
      <c r="AO351" s="66">
        <f>COUNTIF(data!$C352:$J352,"*"&amp;AO$1&amp;"*")</f>
        <v>0</v>
      </c>
      <c r="AP351" s="66">
        <f>COUNTIF(data!$C352:$J352,"*"&amp;AP$1&amp;"*")</f>
        <v>0</v>
      </c>
      <c r="AQ351" s="66">
        <f>COUNTIF(data!$C352:$J352,"*"&amp;AQ$1&amp;"*")</f>
        <v>0</v>
      </c>
      <c r="AR351" s="66">
        <f>COUNTIF(data!$C352:$J352,"*"&amp;AR$1&amp;"*")</f>
        <v>0</v>
      </c>
      <c r="AS351" s="66">
        <f>COUNTIF(data!$C352:$J352,"*"&amp;AS$1&amp;"*")</f>
        <v>0</v>
      </c>
      <c r="AT351" s="66">
        <f>COUNTIF(data!$C352:$J352,"*"&amp;AT$1&amp;"*")</f>
        <v>0</v>
      </c>
      <c r="AU351" s="66">
        <f>COUNTIF(data!$C352:$J352,"*"&amp;AU$1&amp;"*")</f>
        <v>0</v>
      </c>
      <c r="AV351" s="66">
        <f>COUNTIF(data!$C352:$J352,"*"&amp;AV$1&amp;"*")</f>
        <v>0</v>
      </c>
      <c r="AW351" s="66">
        <f>COUNTIF(data!$C352:$J352,"*"&amp;AW$1&amp;"*")</f>
        <v>0</v>
      </c>
      <c r="AX351" s="66">
        <f>COUNTIF(data!$C352:$J352,"*"&amp;AX$1&amp;"*")</f>
        <v>1</v>
      </c>
      <c r="AY351" s="66">
        <f>COUNTIF(data!$C352:$J352,"*"&amp;AY$1&amp;"*")</f>
        <v>0</v>
      </c>
      <c r="AZ351" s="66">
        <f>COUNTIF(data!$C352:$J352,"*"&amp;AZ$1&amp;"*")</f>
        <v>0</v>
      </c>
      <c r="BA351" s="66">
        <f>COUNTIF(data!$C352:$J352,"*"&amp;BA$1&amp;"*")</f>
        <v>0</v>
      </c>
      <c r="BB351" s="66">
        <f>COUNTIF(data!$C352:$J352,"*"&amp;BB$1&amp;"*")</f>
        <v>0</v>
      </c>
    </row>
    <row r="352">
      <c r="A352" s="66">
        <f>COUNTIF(data!$C353:$J353,"*"&amp;A$1&amp;"*")</f>
        <v>1</v>
      </c>
      <c r="B352" s="66">
        <f>COUNTIF(data!$C353:$J353,"*"&amp;B$1&amp;"*")</f>
        <v>0</v>
      </c>
      <c r="C352" s="66">
        <f>COUNTIF(data!$C353:$J353,"*"&amp;C$1&amp;"*")</f>
        <v>0</v>
      </c>
      <c r="D352" s="66">
        <f>COUNTIF(data!$C353:$J353,"*"&amp;D$1&amp;"*")</f>
        <v>0</v>
      </c>
      <c r="E352" s="66">
        <f>COUNTIF(data!$C353:$J353,"*"&amp;E$1&amp;"*")</f>
        <v>0</v>
      </c>
      <c r="F352" s="66">
        <f>COUNTIF(data!$C353:$J353,"*"&amp;F$1&amp;"*")-COUNTIF(data!$C353:$J353,"*真美*")+COUNTIF(data!$C353:$J353,"*真美*真*")+COUNTIF(data!$C353:$J353,"*真*真美*")</f>
        <v>0</v>
      </c>
      <c r="G352" s="66">
        <f>COUNTIF(data!$C353:$J353,"*"&amp;G$1&amp;"*")</f>
        <v>0</v>
      </c>
      <c r="H352" s="66">
        <f>COUNTIF(data!$C353:$J353,"*"&amp;H$1&amp;"*")</f>
        <v>0</v>
      </c>
      <c r="I352" s="66">
        <f>COUNTIF(data!$C353:$J353,"*"&amp;I$1&amp;"*")</f>
        <v>0</v>
      </c>
      <c r="J352" s="66">
        <f>COUNTIF(data!$C353:$J353,"*"&amp;J$1&amp;"*")</f>
        <v>0</v>
      </c>
      <c r="K352" s="66">
        <f>COUNTIF(data!$C353:$J353,"*"&amp;K$1&amp;"*")</f>
        <v>0</v>
      </c>
      <c r="L352" s="66">
        <f>COUNTIF(data!$C353:$J353,"*"&amp;L$1&amp;"*")</f>
        <v>0</v>
      </c>
      <c r="M352" s="66">
        <f>COUNTIF(data!$C353:$J353,"*"&amp;M$1&amp;"*")</f>
        <v>0</v>
      </c>
      <c r="N352" s="66">
        <f>COUNTIF(data!$C353:$J353,"*"&amp;N$1&amp;"*")</f>
        <v>0</v>
      </c>
      <c r="O352" s="66">
        <f>COUNTIF(data!$C353:$J353,"*"&amp;O$1&amp;"*")</f>
        <v>0</v>
      </c>
      <c r="P352" s="66">
        <f>COUNTIF(data!$C353:$J353,"*"&amp;P$1&amp;"*")</f>
        <v>0</v>
      </c>
      <c r="Q352" s="66">
        <f>COUNTIF(data!$C353:$J353,"*"&amp;Q$1&amp;"*")</f>
        <v>0</v>
      </c>
      <c r="R352" s="66">
        <f>COUNTIF(data!$C353:$J353,"*"&amp;R$1&amp;"*")</f>
        <v>0</v>
      </c>
      <c r="S352" s="66">
        <f>COUNTIF(data!$C353:$J353,"*"&amp;S$1&amp;"*")</f>
        <v>0</v>
      </c>
      <c r="T352" s="66">
        <f>COUNTIF(data!$C353:$J353,"*"&amp;T$1&amp;"*")</f>
        <v>0</v>
      </c>
      <c r="U352" s="66">
        <f>COUNTIF(data!$C353:$J353,"*"&amp;U$1&amp;"*")</f>
        <v>0</v>
      </c>
      <c r="V352" s="66">
        <f>COUNTIF(data!$C353:$J353,"*"&amp;V$1&amp;"*")</f>
        <v>0</v>
      </c>
      <c r="W352" s="66">
        <f>COUNTIF(data!$C353:$J353,"*"&amp;W$1&amp;"*")</f>
        <v>0</v>
      </c>
      <c r="X352" s="66">
        <f>COUNTIF(data!$C353:$J353,"*"&amp;X$1&amp;"*")</f>
        <v>0</v>
      </c>
      <c r="Y352" s="66">
        <f>COUNTIF(data!$C353:$J353,"*"&amp;Y$1&amp;"*")</f>
        <v>0</v>
      </c>
      <c r="Z352" s="66">
        <f>COUNTIF(data!$C353:$J353,"*"&amp;Z$1&amp;"*")</f>
        <v>0</v>
      </c>
      <c r="AA352" s="66">
        <f>COUNTIF(data!$C353:$J353,"*"&amp;AA$1&amp;"*")</f>
        <v>0</v>
      </c>
      <c r="AB352" s="66">
        <f>COUNTIF(data!$C353:$J353,"*"&amp;AB$1&amp;"*")</f>
        <v>0</v>
      </c>
      <c r="AC352" s="66">
        <f>COUNTIF(data!$C353:$J353,"*"&amp;AC$1&amp;"*")</f>
        <v>0</v>
      </c>
      <c r="AD352" s="66">
        <f>COUNTIF(data!$C353:$J353,"*"&amp;AD$1&amp;"*")</f>
        <v>0</v>
      </c>
      <c r="AE352" s="66">
        <f>COUNTIF(data!$C353:$J353,"*"&amp;AE$1&amp;"*")</f>
        <v>0</v>
      </c>
      <c r="AF352" s="66">
        <f>COUNTIF(data!$C353:$J353,"*"&amp;AF$1&amp;"*")</f>
        <v>0</v>
      </c>
      <c r="AG352" s="66">
        <f>COUNTIF(data!$C353:$J353,"*"&amp;AG$1&amp;"*")</f>
        <v>0</v>
      </c>
      <c r="AH352" s="66">
        <f>COUNTIF(data!$C353:$J353,"*"&amp;AH$1&amp;"*")-COUNTIF(data!$C353:$J353,"*雪歩*")+COUNTIF(data!$C353:$J353,"*雪歩*歩*")+COUNTIF(data!$C353:$J353,"*歩*雪歩*")</f>
        <v>0</v>
      </c>
      <c r="AI352" s="66">
        <f>COUNTIF(data!$C353:$J353,"*"&amp;AI$1&amp;"*")</f>
        <v>0</v>
      </c>
      <c r="AJ352" s="66">
        <f>COUNTIF(data!$C353:$J353,"*"&amp;AJ$1&amp;"*")</f>
        <v>0</v>
      </c>
      <c r="AK352" s="66">
        <f>COUNTIF(data!$C353:$J353,"*"&amp;AK$1&amp;"*")</f>
        <v>0</v>
      </c>
      <c r="AL352" s="66">
        <f>COUNTIF(data!$C353:$J353,"*"&amp;AL$1&amp;"*")</f>
        <v>0</v>
      </c>
      <c r="AM352" s="66">
        <f>COUNTIF(data!$C353:$J353,"*"&amp;AM$1&amp;"*")</f>
        <v>1</v>
      </c>
      <c r="AN352" s="66">
        <f>COUNTIF(data!$C353:$J353,"*"&amp;AN$1&amp;"*")</f>
        <v>0</v>
      </c>
      <c r="AO352" s="66">
        <f>COUNTIF(data!$C353:$J353,"*"&amp;AO$1&amp;"*")</f>
        <v>1</v>
      </c>
      <c r="AP352" s="66">
        <f>COUNTIF(data!$C353:$J353,"*"&amp;AP$1&amp;"*")</f>
        <v>0</v>
      </c>
      <c r="AQ352" s="66">
        <f>COUNTIF(data!$C353:$J353,"*"&amp;AQ$1&amp;"*")</f>
        <v>0</v>
      </c>
      <c r="AR352" s="66">
        <f>COUNTIF(data!$C353:$J353,"*"&amp;AR$1&amp;"*")</f>
        <v>0</v>
      </c>
      <c r="AS352" s="66">
        <f>COUNTIF(data!$C353:$J353,"*"&amp;AS$1&amp;"*")</f>
        <v>0</v>
      </c>
      <c r="AT352" s="66">
        <f>COUNTIF(data!$C353:$J353,"*"&amp;AT$1&amp;"*")</f>
        <v>0</v>
      </c>
      <c r="AU352" s="66">
        <f>COUNTIF(data!$C353:$J353,"*"&amp;AU$1&amp;"*")</f>
        <v>0</v>
      </c>
      <c r="AV352" s="66">
        <f>COUNTIF(data!$C353:$J353,"*"&amp;AV$1&amp;"*")</f>
        <v>0</v>
      </c>
      <c r="AW352" s="66">
        <f>COUNTIF(data!$C353:$J353,"*"&amp;AW$1&amp;"*")</f>
        <v>0</v>
      </c>
      <c r="AX352" s="66">
        <f>COUNTIF(data!$C353:$J353,"*"&amp;AX$1&amp;"*")</f>
        <v>0</v>
      </c>
      <c r="AY352" s="66">
        <f>COUNTIF(data!$C353:$J353,"*"&amp;AY$1&amp;"*")</f>
        <v>0</v>
      </c>
      <c r="AZ352" s="66">
        <f>COUNTIF(data!$C353:$J353,"*"&amp;AZ$1&amp;"*")</f>
        <v>0</v>
      </c>
      <c r="BA352" s="66">
        <f>COUNTIF(data!$C353:$J353,"*"&amp;BA$1&amp;"*")</f>
        <v>0</v>
      </c>
      <c r="BB352" s="66">
        <f>COUNTIF(data!$C353:$J353,"*"&amp;BB$1&amp;"*")</f>
        <v>0</v>
      </c>
    </row>
    <row r="353">
      <c r="A353" s="66">
        <f>COUNTIF(data!$C354:$J354,"*"&amp;A$1&amp;"*")</f>
        <v>0</v>
      </c>
      <c r="B353" s="66">
        <f>COUNTIF(data!$C354:$J354,"*"&amp;B$1&amp;"*")</f>
        <v>0</v>
      </c>
      <c r="C353" s="66">
        <f>COUNTIF(data!$C354:$J354,"*"&amp;C$1&amp;"*")</f>
        <v>0</v>
      </c>
      <c r="D353" s="66">
        <f>COUNTIF(data!$C354:$J354,"*"&amp;D$1&amp;"*")</f>
        <v>0</v>
      </c>
      <c r="E353" s="66">
        <f>COUNTIF(data!$C354:$J354,"*"&amp;E$1&amp;"*")</f>
        <v>0</v>
      </c>
      <c r="F353" s="66">
        <f>COUNTIF(data!$C354:$J354,"*"&amp;F$1&amp;"*")-COUNTIF(data!$C354:$J354,"*真美*")+COUNTIF(data!$C354:$J354,"*真美*真*")+COUNTIF(data!$C354:$J354,"*真*真美*")</f>
        <v>0</v>
      </c>
      <c r="G353" s="66">
        <f>COUNTIF(data!$C354:$J354,"*"&amp;G$1&amp;"*")</f>
        <v>0</v>
      </c>
      <c r="H353" s="66">
        <f>COUNTIF(data!$C354:$J354,"*"&amp;H$1&amp;"*")</f>
        <v>0</v>
      </c>
      <c r="I353" s="66">
        <f>COUNTIF(data!$C354:$J354,"*"&amp;I$1&amp;"*")</f>
        <v>0</v>
      </c>
      <c r="J353" s="66">
        <f>COUNTIF(data!$C354:$J354,"*"&amp;J$1&amp;"*")</f>
        <v>0</v>
      </c>
      <c r="K353" s="66">
        <f>COUNTIF(data!$C354:$J354,"*"&amp;K$1&amp;"*")</f>
        <v>0</v>
      </c>
      <c r="L353" s="66">
        <f>COUNTIF(data!$C354:$J354,"*"&amp;L$1&amp;"*")</f>
        <v>0</v>
      </c>
      <c r="M353" s="66">
        <f>COUNTIF(data!$C354:$J354,"*"&amp;M$1&amp;"*")</f>
        <v>0</v>
      </c>
      <c r="N353" s="66">
        <f>COUNTIF(data!$C354:$J354,"*"&amp;N$1&amp;"*")</f>
        <v>0</v>
      </c>
      <c r="O353" s="66">
        <f>COUNTIF(data!$C354:$J354,"*"&amp;O$1&amp;"*")</f>
        <v>0</v>
      </c>
      <c r="P353" s="66">
        <f>COUNTIF(data!$C354:$J354,"*"&amp;P$1&amp;"*")</f>
        <v>0</v>
      </c>
      <c r="Q353" s="66">
        <f>COUNTIF(data!$C354:$J354,"*"&amp;Q$1&amp;"*")</f>
        <v>0</v>
      </c>
      <c r="R353" s="66">
        <f>COUNTIF(data!$C354:$J354,"*"&amp;R$1&amp;"*")</f>
        <v>0</v>
      </c>
      <c r="S353" s="66">
        <f>COUNTIF(data!$C354:$J354,"*"&amp;S$1&amp;"*")</f>
        <v>0</v>
      </c>
      <c r="T353" s="66">
        <f>COUNTIF(data!$C354:$J354,"*"&amp;T$1&amp;"*")</f>
        <v>0</v>
      </c>
      <c r="U353" s="66">
        <f>COUNTIF(data!$C354:$J354,"*"&amp;U$1&amp;"*")</f>
        <v>0</v>
      </c>
      <c r="V353" s="66">
        <f>COUNTIF(data!$C354:$J354,"*"&amp;V$1&amp;"*")</f>
        <v>0</v>
      </c>
      <c r="W353" s="66">
        <f>COUNTIF(data!$C354:$J354,"*"&amp;W$1&amp;"*")</f>
        <v>0</v>
      </c>
      <c r="X353" s="66">
        <f>COUNTIF(data!$C354:$J354,"*"&amp;X$1&amp;"*")</f>
        <v>0</v>
      </c>
      <c r="Y353" s="66">
        <f>COUNTIF(data!$C354:$J354,"*"&amp;Y$1&amp;"*")</f>
        <v>0</v>
      </c>
      <c r="Z353" s="66">
        <f>COUNTIF(data!$C354:$J354,"*"&amp;Z$1&amp;"*")</f>
        <v>0</v>
      </c>
      <c r="AA353" s="66">
        <f>COUNTIF(data!$C354:$J354,"*"&amp;AA$1&amp;"*")</f>
        <v>0</v>
      </c>
      <c r="AB353" s="66">
        <f>COUNTIF(data!$C354:$J354,"*"&amp;AB$1&amp;"*")</f>
        <v>0</v>
      </c>
      <c r="AC353" s="66">
        <f>COUNTIF(data!$C354:$J354,"*"&amp;AC$1&amp;"*")</f>
        <v>0</v>
      </c>
      <c r="AD353" s="66">
        <f>COUNTIF(data!$C354:$J354,"*"&amp;AD$1&amp;"*")</f>
        <v>1</v>
      </c>
      <c r="AE353" s="66">
        <f>COUNTIF(data!$C354:$J354,"*"&amp;AE$1&amp;"*")</f>
        <v>0</v>
      </c>
      <c r="AF353" s="66">
        <f>COUNTIF(data!$C354:$J354,"*"&amp;AF$1&amp;"*")</f>
        <v>0</v>
      </c>
      <c r="AG353" s="66">
        <f>COUNTIF(data!$C354:$J354,"*"&amp;AG$1&amp;"*")</f>
        <v>0</v>
      </c>
      <c r="AH353" s="66">
        <f>COUNTIF(data!$C354:$J354,"*"&amp;AH$1&amp;"*")-COUNTIF(data!$C354:$J354,"*雪歩*")+COUNTIF(data!$C354:$J354,"*雪歩*歩*")+COUNTIF(data!$C354:$J354,"*歩*雪歩*")</f>
        <v>0</v>
      </c>
      <c r="AI353" s="66">
        <f>COUNTIF(data!$C354:$J354,"*"&amp;AI$1&amp;"*")</f>
        <v>0</v>
      </c>
      <c r="AJ353" s="66">
        <f>COUNTIF(data!$C354:$J354,"*"&amp;AJ$1&amp;"*")</f>
        <v>0</v>
      </c>
      <c r="AK353" s="66">
        <f>COUNTIF(data!$C354:$J354,"*"&amp;AK$1&amp;"*")</f>
        <v>0</v>
      </c>
      <c r="AL353" s="66">
        <f>COUNTIF(data!$C354:$J354,"*"&amp;AL$1&amp;"*")</f>
        <v>0</v>
      </c>
      <c r="AM353" s="66">
        <f>COUNTIF(data!$C354:$J354,"*"&amp;AM$1&amp;"*")</f>
        <v>0</v>
      </c>
      <c r="AN353" s="66">
        <f>COUNTIF(data!$C354:$J354,"*"&amp;AN$1&amp;"*")</f>
        <v>0</v>
      </c>
      <c r="AO353" s="66">
        <f>COUNTIF(data!$C354:$J354,"*"&amp;AO$1&amp;"*")</f>
        <v>0</v>
      </c>
      <c r="AP353" s="66">
        <f>COUNTIF(data!$C354:$J354,"*"&amp;AP$1&amp;"*")</f>
        <v>0</v>
      </c>
      <c r="AQ353" s="66">
        <f>COUNTIF(data!$C354:$J354,"*"&amp;AQ$1&amp;"*")</f>
        <v>0</v>
      </c>
      <c r="AR353" s="66">
        <f>COUNTIF(data!$C354:$J354,"*"&amp;AR$1&amp;"*")</f>
        <v>0</v>
      </c>
      <c r="AS353" s="66">
        <f>COUNTIF(data!$C354:$J354,"*"&amp;AS$1&amp;"*")</f>
        <v>0</v>
      </c>
      <c r="AT353" s="66">
        <f>COUNTIF(data!$C354:$J354,"*"&amp;AT$1&amp;"*")</f>
        <v>0</v>
      </c>
      <c r="AU353" s="66">
        <f>COUNTIF(data!$C354:$J354,"*"&amp;AU$1&amp;"*")</f>
        <v>0</v>
      </c>
      <c r="AV353" s="66">
        <f>COUNTIF(data!$C354:$J354,"*"&amp;AV$1&amp;"*")</f>
        <v>0</v>
      </c>
      <c r="AW353" s="66">
        <f>COUNTIF(data!$C354:$J354,"*"&amp;AW$1&amp;"*")</f>
        <v>1</v>
      </c>
      <c r="AX353" s="66">
        <f>COUNTIF(data!$C354:$J354,"*"&amp;AX$1&amp;"*")</f>
        <v>0</v>
      </c>
      <c r="AY353" s="66">
        <f>COUNTIF(data!$C354:$J354,"*"&amp;AY$1&amp;"*")</f>
        <v>0</v>
      </c>
      <c r="AZ353" s="66">
        <f>COUNTIF(data!$C354:$J354,"*"&amp;AZ$1&amp;"*")</f>
        <v>0</v>
      </c>
      <c r="BA353" s="66">
        <f>COUNTIF(data!$C354:$J354,"*"&amp;BA$1&amp;"*")</f>
        <v>0</v>
      </c>
      <c r="BB353" s="66">
        <f>COUNTIF(data!$C354:$J354,"*"&amp;BB$1&amp;"*")</f>
        <v>0</v>
      </c>
    </row>
    <row r="354">
      <c r="A354" s="66">
        <f>COUNTIF(data!$C355:$J355,"*"&amp;A$1&amp;"*")</f>
        <v>0</v>
      </c>
      <c r="B354" s="66">
        <f>COUNTIF(data!$C355:$J355,"*"&amp;B$1&amp;"*")</f>
        <v>0</v>
      </c>
      <c r="C354" s="66">
        <f>COUNTIF(data!$C355:$J355,"*"&amp;C$1&amp;"*")</f>
        <v>0</v>
      </c>
      <c r="D354" s="66">
        <f>COUNTIF(data!$C355:$J355,"*"&amp;D$1&amp;"*")</f>
        <v>0</v>
      </c>
      <c r="E354" s="66">
        <f>COUNTIF(data!$C355:$J355,"*"&amp;E$1&amp;"*")</f>
        <v>0</v>
      </c>
      <c r="F354" s="66">
        <f>COUNTIF(data!$C355:$J355,"*"&amp;F$1&amp;"*")-COUNTIF(data!$C355:$J355,"*真美*")+COUNTIF(data!$C355:$J355,"*真美*真*")+COUNTIF(data!$C355:$J355,"*真*真美*")</f>
        <v>0</v>
      </c>
      <c r="G354" s="66">
        <f>COUNTIF(data!$C355:$J355,"*"&amp;G$1&amp;"*")</f>
        <v>0</v>
      </c>
      <c r="H354" s="66">
        <f>COUNTIF(data!$C355:$J355,"*"&amp;H$1&amp;"*")</f>
        <v>0</v>
      </c>
      <c r="I354" s="66">
        <f>COUNTIF(data!$C355:$J355,"*"&amp;I$1&amp;"*")</f>
        <v>0</v>
      </c>
      <c r="J354" s="66">
        <f>COUNTIF(data!$C355:$J355,"*"&amp;J$1&amp;"*")</f>
        <v>0</v>
      </c>
      <c r="K354" s="66">
        <f>COUNTIF(data!$C355:$J355,"*"&amp;K$1&amp;"*")</f>
        <v>1</v>
      </c>
      <c r="L354" s="66">
        <f>COUNTIF(data!$C355:$J355,"*"&amp;L$1&amp;"*")</f>
        <v>1</v>
      </c>
      <c r="M354" s="66">
        <f>COUNTIF(data!$C355:$J355,"*"&amp;M$1&amp;"*")</f>
        <v>0</v>
      </c>
      <c r="N354" s="66">
        <f>COUNTIF(data!$C355:$J355,"*"&amp;N$1&amp;"*")</f>
        <v>0</v>
      </c>
      <c r="O354" s="66">
        <f>COUNTIF(data!$C355:$J355,"*"&amp;O$1&amp;"*")</f>
        <v>0</v>
      </c>
      <c r="P354" s="66">
        <f>COUNTIF(data!$C355:$J355,"*"&amp;P$1&amp;"*")</f>
        <v>0</v>
      </c>
      <c r="Q354" s="66">
        <f>COUNTIF(data!$C355:$J355,"*"&amp;Q$1&amp;"*")</f>
        <v>0</v>
      </c>
      <c r="R354" s="66">
        <f>COUNTIF(data!$C355:$J355,"*"&amp;R$1&amp;"*")</f>
        <v>0</v>
      </c>
      <c r="S354" s="66">
        <f>COUNTIF(data!$C355:$J355,"*"&amp;S$1&amp;"*")</f>
        <v>0</v>
      </c>
      <c r="T354" s="66">
        <f>COUNTIF(data!$C355:$J355,"*"&amp;T$1&amp;"*")</f>
        <v>0</v>
      </c>
      <c r="U354" s="66">
        <f>COUNTIF(data!$C355:$J355,"*"&amp;U$1&amp;"*")</f>
        <v>0</v>
      </c>
      <c r="V354" s="66">
        <f>COUNTIF(data!$C355:$J355,"*"&amp;V$1&amp;"*")</f>
        <v>0</v>
      </c>
      <c r="W354" s="66">
        <f>COUNTIF(data!$C355:$J355,"*"&amp;W$1&amp;"*")</f>
        <v>0</v>
      </c>
      <c r="X354" s="66">
        <f>COUNTIF(data!$C355:$J355,"*"&amp;X$1&amp;"*")</f>
        <v>0</v>
      </c>
      <c r="Y354" s="66">
        <f>COUNTIF(data!$C355:$J355,"*"&amp;Y$1&amp;"*")</f>
        <v>0</v>
      </c>
      <c r="Z354" s="66">
        <f>COUNTIF(data!$C355:$J355,"*"&amp;Z$1&amp;"*")</f>
        <v>0</v>
      </c>
      <c r="AA354" s="66">
        <f>COUNTIF(data!$C355:$J355,"*"&amp;AA$1&amp;"*")</f>
        <v>0</v>
      </c>
      <c r="AB354" s="66">
        <f>COUNTIF(data!$C355:$J355,"*"&amp;AB$1&amp;"*")</f>
        <v>0</v>
      </c>
      <c r="AC354" s="66">
        <f>COUNTIF(data!$C355:$J355,"*"&amp;AC$1&amp;"*")</f>
        <v>0</v>
      </c>
      <c r="AD354" s="66">
        <f>COUNTIF(data!$C355:$J355,"*"&amp;AD$1&amp;"*")</f>
        <v>0</v>
      </c>
      <c r="AE354" s="66">
        <f>COUNTIF(data!$C355:$J355,"*"&amp;AE$1&amp;"*")</f>
        <v>0</v>
      </c>
      <c r="AF354" s="66">
        <f>COUNTIF(data!$C355:$J355,"*"&amp;AF$1&amp;"*")</f>
        <v>0</v>
      </c>
      <c r="AG354" s="66">
        <f>COUNTIF(data!$C355:$J355,"*"&amp;AG$1&amp;"*")</f>
        <v>0</v>
      </c>
      <c r="AH354" s="66">
        <f>COUNTIF(data!$C355:$J355,"*"&amp;AH$1&amp;"*")-COUNTIF(data!$C355:$J355,"*雪歩*")+COUNTIF(data!$C355:$J355,"*雪歩*歩*")+COUNTIF(data!$C355:$J355,"*歩*雪歩*")</f>
        <v>0</v>
      </c>
      <c r="AI354" s="66">
        <f>COUNTIF(data!$C355:$J355,"*"&amp;AI$1&amp;"*")</f>
        <v>0</v>
      </c>
      <c r="AJ354" s="66">
        <f>COUNTIF(data!$C355:$J355,"*"&amp;AJ$1&amp;"*")</f>
        <v>0</v>
      </c>
      <c r="AK354" s="66">
        <f>COUNTIF(data!$C355:$J355,"*"&amp;AK$1&amp;"*")</f>
        <v>0</v>
      </c>
      <c r="AL354" s="66">
        <f>COUNTIF(data!$C355:$J355,"*"&amp;AL$1&amp;"*")</f>
        <v>0</v>
      </c>
      <c r="AM354" s="66">
        <f>COUNTIF(data!$C355:$J355,"*"&amp;AM$1&amp;"*")</f>
        <v>0</v>
      </c>
      <c r="AN354" s="66">
        <f>COUNTIF(data!$C355:$J355,"*"&amp;AN$1&amp;"*")</f>
        <v>0</v>
      </c>
      <c r="AO354" s="66">
        <f>COUNTIF(data!$C355:$J355,"*"&amp;AO$1&amp;"*")</f>
        <v>0</v>
      </c>
      <c r="AP354" s="66">
        <f>COUNTIF(data!$C355:$J355,"*"&amp;AP$1&amp;"*")</f>
        <v>0</v>
      </c>
      <c r="AQ354" s="66">
        <f>COUNTIF(data!$C355:$J355,"*"&amp;AQ$1&amp;"*")</f>
        <v>0</v>
      </c>
      <c r="AR354" s="66">
        <f>COUNTIF(data!$C355:$J355,"*"&amp;AR$1&amp;"*")</f>
        <v>0</v>
      </c>
      <c r="AS354" s="66">
        <f>COUNTIF(data!$C355:$J355,"*"&amp;AS$1&amp;"*")</f>
        <v>0</v>
      </c>
      <c r="AT354" s="66">
        <f>COUNTIF(data!$C355:$J355,"*"&amp;AT$1&amp;"*")</f>
        <v>0</v>
      </c>
      <c r="AU354" s="66">
        <f>COUNTIF(data!$C355:$J355,"*"&amp;AU$1&amp;"*")</f>
        <v>0</v>
      </c>
      <c r="AV354" s="66">
        <f>COUNTIF(data!$C355:$J355,"*"&amp;AV$1&amp;"*")</f>
        <v>0</v>
      </c>
      <c r="AW354" s="66">
        <f>COUNTIF(data!$C355:$J355,"*"&amp;AW$1&amp;"*")</f>
        <v>0</v>
      </c>
      <c r="AX354" s="66">
        <f>COUNTIF(data!$C355:$J355,"*"&amp;AX$1&amp;"*")</f>
        <v>0</v>
      </c>
      <c r="AY354" s="66">
        <f>COUNTIF(data!$C355:$J355,"*"&amp;AY$1&amp;"*")</f>
        <v>0</v>
      </c>
      <c r="AZ354" s="66">
        <f>COUNTIF(data!$C355:$J355,"*"&amp;AZ$1&amp;"*")</f>
        <v>0</v>
      </c>
      <c r="BA354" s="66">
        <f>COUNTIF(data!$C355:$J355,"*"&amp;BA$1&amp;"*")</f>
        <v>0</v>
      </c>
      <c r="BB354" s="66">
        <f>COUNTIF(data!$C355:$J355,"*"&amp;BB$1&amp;"*")</f>
        <v>0</v>
      </c>
    </row>
    <row r="355">
      <c r="A355" s="66">
        <f>COUNTIF(data!$C356:$J356,"*"&amp;A$1&amp;"*")</f>
        <v>0</v>
      </c>
      <c r="B355" s="66">
        <f>COUNTIF(data!$C356:$J356,"*"&amp;B$1&amp;"*")</f>
        <v>0</v>
      </c>
      <c r="C355" s="66">
        <f>COUNTIF(data!$C356:$J356,"*"&amp;C$1&amp;"*")</f>
        <v>0</v>
      </c>
      <c r="D355" s="66">
        <f>COUNTIF(data!$C356:$J356,"*"&amp;D$1&amp;"*")</f>
        <v>0</v>
      </c>
      <c r="E355" s="66">
        <f>COUNTIF(data!$C356:$J356,"*"&amp;E$1&amp;"*")</f>
        <v>0</v>
      </c>
      <c r="F355" s="66">
        <f>COUNTIF(data!$C356:$J356,"*"&amp;F$1&amp;"*")-COUNTIF(data!$C356:$J356,"*真美*")+COUNTIF(data!$C356:$J356,"*真美*真*")+COUNTIF(data!$C356:$J356,"*真*真美*")</f>
        <v>0</v>
      </c>
      <c r="G355" s="66">
        <f>COUNTIF(data!$C356:$J356,"*"&amp;G$1&amp;"*")</f>
        <v>0</v>
      </c>
      <c r="H355" s="66">
        <f>COUNTIF(data!$C356:$J356,"*"&amp;H$1&amp;"*")</f>
        <v>0</v>
      </c>
      <c r="I355" s="66">
        <f>COUNTIF(data!$C356:$J356,"*"&amp;I$1&amp;"*")</f>
        <v>0</v>
      </c>
      <c r="J355" s="66">
        <f>COUNTIF(data!$C356:$J356,"*"&amp;J$1&amp;"*")</f>
        <v>0</v>
      </c>
      <c r="K355" s="66">
        <f>COUNTIF(data!$C356:$J356,"*"&amp;K$1&amp;"*")</f>
        <v>0</v>
      </c>
      <c r="L355" s="66">
        <f>COUNTIF(data!$C356:$J356,"*"&amp;L$1&amp;"*")</f>
        <v>0</v>
      </c>
      <c r="M355" s="66">
        <f>COUNTIF(data!$C356:$J356,"*"&amp;M$1&amp;"*")</f>
        <v>0</v>
      </c>
      <c r="N355" s="66">
        <f>COUNTIF(data!$C356:$J356,"*"&amp;N$1&amp;"*")</f>
        <v>0</v>
      </c>
      <c r="O355" s="66">
        <f>COUNTIF(data!$C356:$J356,"*"&amp;O$1&amp;"*")</f>
        <v>0</v>
      </c>
      <c r="P355" s="66">
        <f>COUNTIF(data!$C356:$J356,"*"&amp;P$1&amp;"*")</f>
        <v>0</v>
      </c>
      <c r="Q355" s="66">
        <f>COUNTIF(data!$C356:$J356,"*"&amp;Q$1&amp;"*")</f>
        <v>0</v>
      </c>
      <c r="R355" s="66">
        <f>COUNTIF(data!$C356:$J356,"*"&amp;R$1&amp;"*")</f>
        <v>0</v>
      </c>
      <c r="S355" s="66">
        <f>COUNTIF(data!$C356:$J356,"*"&amp;S$1&amp;"*")</f>
        <v>0</v>
      </c>
      <c r="T355" s="66">
        <f>COUNTIF(data!$C356:$J356,"*"&amp;T$1&amp;"*")</f>
        <v>0</v>
      </c>
      <c r="U355" s="66">
        <f>COUNTIF(data!$C356:$J356,"*"&amp;U$1&amp;"*")</f>
        <v>0</v>
      </c>
      <c r="V355" s="66">
        <f>COUNTIF(data!$C356:$J356,"*"&amp;V$1&amp;"*")</f>
        <v>0</v>
      </c>
      <c r="W355" s="66">
        <f>COUNTIF(data!$C356:$J356,"*"&amp;W$1&amp;"*")</f>
        <v>0</v>
      </c>
      <c r="X355" s="66">
        <f>COUNTIF(data!$C356:$J356,"*"&amp;X$1&amp;"*")</f>
        <v>0</v>
      </c>
      <c r="Y355" s="66">
        <f>COUNTIF(data!$C356:$J356,"*"&amp;Y$1&amp;"*")</f>
        <v>0</v>
      </c>
      <c r="Z355" s="66">
        <f>COUNTIF(data!$C356:$J356,"*"&amp;Z$1&amp;"*")</f>
        <v>0</v>
      </c>
      <c r="AA355" s="66">
        <f>COUNTIF(data!$C356:$J356,"*"&amp;AA$1&amp;"*")</f>
        <v>0</v>
      </c>
      <c r="AB355" s="66">
        <f>COUNTIF(data!$C356:$J356,"*"&amp;AB$1&amp;"*")</f>
        <v>0</v>
      </c>
      <c r="AC355" s="66">
        <f>COUNTIF(data!$C356:$J356,"*"&amp;AC$1&amp;"*")</f>
        <v>0</v>
      </c>
      <c r="AD355" s="66">
        <f>COUNTIF(data!$C356:$J356,"*"&amp;AD$1&amp;"*")</f>
        <v>0</v>
      </c>
      <c r="AE355" s="66">
        <f>COUNTIF(data!$C356:$J356,"*"&amp;AE$1&amp;"*")</f>
        <v>0</v>
      </c>
      <c r="AF355" s="66">
        <f>COUNTIF(data!$C356:$J356,"*"&amp;AF$1&amp;"*")</f>
        <v>0</v>
      </c>
      <c r="AG355" s="66">
        <f>COUNTIF(data!$C356:$J356,"*"&amp;AG$1&amp;"*")</f>
        <v>0</v>
      </c>
      <c r="AH355" s="66">
        <f>COUNTIF(data!$C356:$J356,"*"&amp;AH$1&amp;"*")-COUNTIF(data!$C356:$J356,"*雪歩*")+COUNTIF(data!$C356:$J356,"*雪歩*歩*")+COUNTIF(data!$C356:$J356,"*歩*雪歩*")</f>
        <v>0</v>
      </c>
      <c r="AI355" s="66">
        <f>COUNTIF(data!$C356:$J356,"*"&amp;AI$1&amp;"*")</f>
        <v>0</v>
      </c>
      <c r="AJ355" s="66">
        <f>COUNTIF(data!$C356:$J356,"*"&amp;AJ$1&amp;"*")</f>
        <v>0</v>
      </c>
      <c r="AK355" s="66">
        <f>COUNTIF(data!$C356:$J356,"*"&amp;AK$1&amp;"*")</f>
        <v>0</v>
      </c>
      <c r="AL355" s="66">
        <f>COUNTIF(data!$C356:$J356,"*"&amp;AL$1&amp;"*")</f>
        <v>0</v>
      </c>
      <c r="AM355" s="66">
        <f>COUNTIF(data!$C356:$J356,"*"&amp;AM$1&amp;"*")</f>
        <v>0</v>
      </c>
      <c r="AN355" s="66">
        <f>COUNTIF(data!$C356:$J356,"*"&amp;AN$1&amp;"*")</f>
        <v>0</v>
      </c>
      <c r="AO355" s="66">
        <f>COUNTIF(data!$C356:$J356,"*"&amp;AO$1&amp;"*")</f>
        <v>0</v>
      </c>
      <c r="AP355" s="66">
        <f>COUNTIF(data!$C356:$J356,"*"&amp;AP$1&amp;"*")</f>
        <v>1</v>
      </c>
      <c r="AQ355" s="66">
        <f>COUNTIF(data!$C356:$J356,"*"&amp;AQ$1&amp;"*")</f>
        <v>0</v>
      </c>
      <c r="AR355" s="66">
        <f>COUNTIF(data!$C356:$J356,"*"&amp;AR$1&amp;"*")</f>
        <v>0</v>
      </c>
      <c r="AS355" s="66">
        <f>COUNTIF(data!$C356:$J356,"*"&amp;AS$1&amp;"*")</f>
        <v>0</v>
      </c>
      <c r="AT355" s="66">
        <f>COUNTIF(data!$C356:$J356,"*"&amp;AT$1&amp;"*")</f>
        <v>0</v>
      </c>
      <c r="AU355" s="66">
        <f>COUNTIF(data!$C356:$J356,"*"&amp;AU$1&amp;"*")</f>
        <v>0</v>
      </c>
      <c r="AV355" s="66">
        <f>COUNTIF(data!$C356:$J356,"*"&amp;AV$1&amp;"*")</f>
        <v>0</v>
      </c>
      <c r="AW355" s="66">
        <f>COUNTIF(data!$C356:$J356,"*"&amp;AW$1&amp;"*")</f>
        <v>0</v>
      </c>
      <c r="AX355" s="66">
        <f>COUNTIF(data!$C356:$J356,"*"&amp;AX$1&amp;"*")</f>
        <v>0</v>
      </c>
      <c r="AY355" s="66">
        <f>COUNTIF(data!$C356:$J356,"*"&amp;AY$1&amp;"*")</f>
        <v>0</v>
      </c>
      <c r="AZ355" s="66">
        <f>COUNTIF(data!$C356:$J356,"*"&amp;AZ$1&amp;"*")</f>
        <v>0</v>
      </c>
      <c r="BA355" s="66">
        <f>COUNTIF(data!$C356:$J356,"*"&amp;BA$1&amp;"*")</f>
        <v>0</v>
      </c>
      <c r="BB355" s="66">
        <f>COUNTIF(data!$C356:$J356,"*"&amp;BB$1&amp;"*")</f>
        <v>0</v>
      </c>
    </row>
    <row r="356">
      <c r="A356" s="66">
        <f>COUNTIF(data!$C357:$J357,"*"&amp;A$1&amp;"*")</f>
        <v>0</v>
      </c>
      <c r="B356" s="66">
        <f>COUNTIF(data!$C357:$J357,"*"&amp;B$1&amp;"*")</f>
        <v>0</v>
      </c>
      <c r="C356" s="66">
        <f>COUNTIF(data!$C357:$J357,"*"&amp;C$1&amp;"*")</f>
        <v>0</v>
      </c>
      <c r="D356" s="66">
        <f>COUNTIF(data!$C357:$J357,"*"&amp;D$1&amp;"*")</f>
        <v>0</v>
      </c>
      <c r="E356" s="66">
        <f>COUNTIF(data!$C357:$J357,"*"&amp;E$1&amp;"*")</f>
        <v>0</v>
      </c>
      <c r="F356" s="66">
        <f>COUNTIF(data!$C357:$J357,"*"&amp;F$1&amp;"*")-COUNTIF(data!$C357:$J357,"*真美*")+COUNTIF(data!$C357:$J357,"*真美*真*")+COUNTIF(data!$C357:$J357,"*真*真美*")</f>
        <v>0</v>
      </c>
      <c r="G356" s="66">
        <f>COUNTIF(data!$C357:$J357,"*"&amp;G$1&amp;"*")</f>
        <v>0</v>
      </c>
      <c r="H356" s="66">
        <f>COUNTIF(data!$C357:$J357,"*"&amp;H$1&amp;"*")</f>
        <v>0</v>
      </c>
      <c r="I356" s="66">
        <f>COUNTIF(data!$C357:$J357,"*"&amp;I$1&amp;"*")</f>
        <v>0</v>
      </c>
      <c r="J356" s="66">
        <f>COUNTIF(data!$C357:$J357,"*"&amp;J$1&amp;"*")</f>
        <v>0</v>
      </c>
      <c r="K356" s="66">
        <f>COUNTIF(data!$C357:$J357,"*"&amp;K$1&amp;"*")</f>
        <v>0</v>
      </c>
      <c r="L356" s="66">
        <f>COUNTIF(data!$C357:$J357,"*"&amp;L$1&amp;"*")</f>
        <v>0</v>
      </c>
      <c r="M356" s="66">
        <f>COUNTIF(data!$C357:$J357,"*"&amp;M$1&amp;"*")</f>
        <v>0</v>
      </c>
      <c r="N356" s="66">
        <f>COUNTIF(data!$C357:$J357,"*"&amp;N$1&amp;"*")</f>
        <v>0</v>
      </c>
      <c r="O356" s="66">
        <f>COUNTIF(data!$C357:$J357,"*"&amp;O$1&amp;"*")</f>
        <v>0</v>
      </c>
      <c r="P356" s="66">
        <f>COUNTIF(data!$C357:$J357,"*"&amp;P$1&amp;"*")</f>
        <v>0</v>
      </c>
      <c r="Q356" s="66">
        <f>COUNTIF(data!$C357:$J357,"*"&amp;Q$1&amp;"*")</f>
        <v>0</v>
      </c>
      <c r="R356" s="66">
        <f>COUNTIF(data!$C357:$J357,"*"&amp;R$1&amp;"*")</f>
        <v>0</v>
      </c>
      <c r="S356" s="66">
        <f>COUNTIF(data!$C357:$J357,"*"&amp;S$1&amp;"*")</f>
        <v>0</v>
      </c>
      <c r="T356" s="66">
        <f>COUNTIF(data!$C357:$J357,"*"&amp;T$1&amp;"*")</f>
        <v>0</v>
      </c>
      <c r="U356" s="66">
        <f>COUNTIF(data!$C357:$J357,"*"&amp;U$1&amp;"*")</f>
        <v>0</v>
      </c>
      <c r="V356" s="66">
        <f>COUNTIF(data!$C357:$J357,"*"&amp;V$1&amp;"*")</f>
        <v>0</v>
      </c>
      <c r="W356" s="66">
        <f>COUNTIF(data!$C357:$J357,"*"&amp;W$1&amp;"*")</f>
        <v>1</v>
      </c>
      <c r="X356" s="66">
        <f>COUNTIF(data!$C357:$J357,"*"&amp;X$1&amp;"*")</f>
        <v>0</v>
      </c>
      <c r="Y356" s="66">
        <f>COUNTIF(data!$C357:$J357,"*"&amp;Y$1&amp;"*")</f>
        <v>1</v>
      </c>
      <c r="Z356" s="66">
        <f>COUNTIF(data!$C357:$J357,"*"&amp;Z$1&amp;"*")</f>
        <v>0</v>
      </c>
      <c r="AA356" s="66">
        <f>COUNTIF(data!$C357:$J357,"*"&amp;AA$1&amp;"*")</f>
        <v>0</v>
      </c>
      <c r="AB356" s="66">
        <f>COUNTIF(data!$C357:$J357,"*"&amp;AB$1&amp;"*")</f>
        <v>0</v>
      </c>
      <c r="AC356" s="66">
        <f>COUNTIF(data!$C357:$J357,"*"&amp;AC$1&amp;"*")</f>
        <v>0</v>
      </c>
      <c r="AD356" s="66">
        <f>COUNTIF(data!$C357:$J357,"*"&amp;AD$1&amp;"*")</f>
        <v>0</v>
      </c>
      <c r="AE356" s="66">
        <f>COUNTIF(data!$C357:$J357,"*"&amp;AE$1&amp;"*")</f>
        <v>0</v>
      </c>
      <c r="AF356" s="66">
        <f>COUNTIF(data!$C357:$J357,"*"&amp;AF$1&amp;"*")</f>
        <v>0</v>
      </c>
      <c r="AG356" s="66">
        <f>COUNTIF(data!$C357:$J357,"*"&amp;AG$1&amp;"*")</f>
        <v>0</v>
      </c>
      <c r="AH356" s="66">
        <f>COUNTIF(data!$C357:$J357,"*"&amp;AH$1&amp;"*")-COUNTIF(data!$C357:$J357,"*雪歩*")+COUNTIF(data!$C357:$J357,"*雪歩*歩*")+COUNTIF(data!$C357:$J357,"*歩*雪歩*")</f>
        <v>0</v>
      </c>
      <c r="AI356" s="66">
        <f>COUNTIF(data!$C357:$J357,"*"&amp;AI$1&amp;"*")</f>
        <v>0</v>
      </c>
      <c r="AJ356" s="66">
        <f>COUNTIF(data!$C357:$J357,"*"&amp;AJ$1&amp;"*")</f>
        <v>0</v>
      </c>
      <c r="AK356" s="66">
        <f>COUNTIF(data!$C357:$J357,"*"&amp;AK$1&amp;"*")</f>
        <v>0</v>
      </c>
      <c r="AL356" s="66">
        <f>COUNTIF(data!$C357:$J357,"*"&amp;AL$1&amp;"*")</f>
        <v>1</v>
      </c>
      <c r="AM356" s="66">
        <f>COUNTIF(data!$C357:$J357,"*"&amp;AM$1&amp;"*")</f>
        <v>0</v>
      </c>
      <c r="AN356" s="66">
        <f>COUNTIF(data!$C357:$J357,"*"&amp;AN$1&amp;"*")</f>
        <v>0</v>
      </c>
      <c r="AO356" s="66">
        <f>COUNTIF(data!$C357:$J357,"*"&amp;AO$1&amp;"*")</f>
        <v>0</v>
      </c>
      <c r="AP356" s="66">
        <f>COUNTIF(data!$C357:$J357,"*"&amp;AP$1&amp;"*")</f>
        <v>0</v>
      </c>
      <c r="AQ356" s="66">
        <f>COUNTIF(data!$C357:$J357,"*"&amp;AQ$1&amp;"*")</f>
        <v>0</v>
      </c>
      <c r="AR356" s="66">
        <f>COUNTIF(data!$C357:$J357,"*"&amp;AR$1&amp;"*")</f>
        <v>0</v>
      </c>
      <c r="AS356" s="66">
        <f>COUNTIF(data!$C357:$J357,"*"&amp;AS$1&amp;"*")</f>
        <v>0</v>
      </c>
      <c r="AT356" s="66">
        <f>COUNTIF(data!$C357:$J357,"*"&amp;AT$1&amp;"*")</f>
        <v>0</v>
      </c>
      <c r="AU356" s="66">
        <f>COUNTIF(data!$C357:$J357,"*"&amp;AU$1&amp;"*")</f>
        <v>0</v>
      </c>
      <c r="AV356" s="66">
        <f>COUNTIF(data!$C357:$J357,"*"&amp;AV$1&amp;"*")</f>
        <v>0</v>
      </c>
      <c r="AW356" s="66">
        <f>COUNTIF(data!$C357:$J357,"*"&amp;AW$1&amp;"*")</f>
        <v>0</v>
      </c>
      <c r="AX356" s="66">
        <f>COUNTIF(data!$C357:$J357,"*"&amp;AX$1&amp;"*")</f>
        <v>0</v>
      </c>
      <c r="AY356" s="66">
        <f>COUNTIF(data!$C357:$J357,"*"&amp;AY$1&amp;"*")</f>
        <v>0</v>
      </c>
      <c r="AZ356" s="66">
        <f>COUNTIF(data!$C357:$J357,"*"&amp;AZ$1&amp;"*")</f>
        <v>0</v>
      </c>
      <c r="BA356" s="66">
        <f>COUNTIF(data!$C357:$J357,"*"&amp;BA$1&amp;"*")</f>
        <v>0</v>
      </c>
      <c r="BB356" s="66">
        <f>COUNTIF(data!$C357:$J357,"*"&amp;BB$1&amp;"*")</f>
        <v>0</v>
      </c>
    </row>
    <row r="357">
      <c r="A357" s="66">
        <f>COUNTIF(data!$C358:$J358,"*"&amp;A$1&amp;"*")</f>
        <v>0</v>
      </c>
      <c r="B357" s="66">
        <f>COUNTIF(data!$C358:$J358,"*"&amp;B$1&amp;"*")</f>
        <v>0</v>
      </c>
      <c r="C357" s="66">
        <f>COUNTIF(data!$C358:$J358,"*"&amp;C$1&amp;"*")</f>
        <v>0</v>
      </c>
      <c r="D357" s="66">
        <f>COUNTIF(data!$C358:$J358,"*"&amp;D$1&amp;"*")</f>
        <v>0</v>
      </c>
      <c r="E357" s="66">
        <f>COUNTIF(data!$C358:$J358,"*"&amp;E$1&amp;"*")</f>
        <v>0</v>
      </c>
      <c r="F357" s="66">
        <f>COUNTIF(data!$C358:$J358,"*"&amp;F$1&amp;"*")-COUNTIF(data!$C358:$J358,"*真美*")+COUNTIF(data!$C358:$J358,"*真美*真*")+COUNTIF(data!$C358:$J358,"*真*真美*")</f>
        <v>0</v>
      </c>
      <c r="G357" s="66">
        <f>COUNTIF(data!$C358:$J358,"*"&amp;G$1&amp;"*")</f>
        <v>0</v>
      </c>
      <c r="H357" s="66">
        <f>COUNTIF(data!$C358:$J358,"*"&amp;H$1&amp;"*")</f>
        <v>0</v>
      </c>
      <c r="I357" s="66">
        <f>COUNTIF(data!$C358:$J358,"*"&amp;I$1&amp;"*")</f>
        <v>0</v>
      </c>
      <c r="J357" s="66">
        <f>COUNTIF(data!$C358:$J358,"*"&amp;J$1&amp;"*")</f>
        <v>0</v>
      </c>
      <c r="K357" s="66">
        <f>COUNTIF(data!$C358:$J358,"*"&amp;K$1&amp;"*")</f>
        <v>0</v>
      </c>
      <c r="L357" s="66">
        <f>COUNTIF(data!$C358:$J358,"*"&amp;L$1&amp;"*")</f>
        <v>0</v>
      </c>
      <c r="M357" s="66">
        <f>COUNTIF(data!$C358:$J358,"*"&amp;M$1&amp;"*")</f>
        <v>0</v>
      </c>
      <c r="N357" s="66">
        <f>COUNTIF(data!$C358:$J358,"*"&amp;N$1&amp;"*")</f>
        <v>0</v>
      </c>
      <c r="O357" s="66">
        <f>COUNTIF(data!$C358:$J358,"*"&amp;O$1&amp;"*")</f>
        <v>1</v>
      </c>
      <c r="P357" s="66">
        <f>COUNTIF(data!$C358:$J358,"*"&amp;P$1&amp;"*")</f>
        <v>0</v>
      </c>
      <c r="Q357" s="66">
        <f>COUNTIF(data!$C358:$J358,"*"&amp;Q$1&amp;"*")</f>
        <v>0</v>
      </c>
      <c r="R357" s="66">
        <f>COUNTIF(data!$C358:$J358,"*"&amp;R$1&amp;"*")</f>
        <v>0</v>
      </c>
      <c r="S357" s="66">
        <f>COUNTIF(data!$C358:$J358,"*"&amp;S$1&amp;"*")</f>
        <v>0</v>
      </c>
      <c r="T357" s="66">
        <f>COUNTIF(data!$C358:$J358,"*"&amp;T$1&amp;"*")</f>
        <v>0</v>
      </c>
      <c r="U357" s="66">
        <f>COUNTIF(data!$C358:$J358,"*"&amp;U$1&amp;"*")</f>
        <v>0</v>
      </c>
      <c r="V357" s="66">
        <f>COUNTIF(data!$C358:$J358,"*"&amp;V$1&amp;"*")</f>
        <v>1</v>
      </c>
      <c r="W357" s="66">
        <f>COUNTIF(data!$C358:$J358,"*"&amp;W$1&amp;"*")</f>
        <v>0</v>
      </c>
      <c r="X357" s="66">
        <f>COUNTIF(data!$C358:$J358,"*"&amp;X$1&amp;"*")</f>
        <v>0</v>
      </c>
      <c r="Y357" s="66">
        <f>COUNTIF(data!$C358:$J358,"*"&amp;Y$1&amp;"*")</f>
        <v>0</v>
      </c>
      <c r="Z357" s="66">
        <f>COUNTIF(data!$C358:$J358,"*"&amp;Z$1&amp;"*")</f>
        <v>0</v>
      </c>
      <c r="AA357" s="66">
        <f>COUNTIF(data!$C358:$J358,"*"&amp;AA$1&amp;"*")</f>
        <v>0</v>
      </c>
      <c r="AB357" s="66">
        <f>COUNTIF(data!$C358:$J358,"*"&amp;AB$1&amp;"*")</f>
        <v>1</v>
      </c>
      <c r="AC357" s="66">
        <f>COUNTIF(data!$C358:$J358,"*"&amp;AC$1&amp;"*")</f>
        <v>0</v>
      </c>
      <c r="AD357" s="66">
        <f>COUNTIF(data!$C358:$J358,"*"&amp;AD$1&amp;"*")</f>
        <v>0</v>
      </c>
      <c r="AE357" s="66">
        <f>COUNTIF(data!$C358:$J358,"*"&amp;AE$1&amp;"*")</f>
        <v>0</v>
      </c>
      <c r="AF357" s="66">
        <f>COUNTIF(data!$C358:$J358,"*"&amp;AF$1&amp;"*")</f>
        <v>0</v>
      </c>
      <c r="AG357" s="66">
        <f>COUNTIF(data!$C358:$J358,"*"&amp;AG$1&amp;"*")</f>
        <v>0</v>
      </c>
      <c r="AH357" s="66">
        <f>COUNTIF(data!$C358:$J358,"*"&amp;AH$1&amp;"*")-COUNTIF(data!$C358:$J358,"*雪歩*")+COUNTIF(data!$C358:$J358,"*雪歩*歩*")+COUNTIF(data!$C358:$J358,"*歩*雪歩*")</f>
        <v>0</v>
      </c>
      <c r="AI357" s="66">
        <f>COUNTIF(data!$C358:$J358,"*"&amp;AI$1&amp;"*")</f>
        <v>0</v>
      </c>
      <c r="AJ357" s="66">
        <f>COUNTIF(data!$C358:$J358,"*"&amp;AJ$1&amp;"*")</f>
        <v>0</v>
      </c>
      <c r="AK357" s="66">
        <f>COUNTIF(data!$C358:$J358,"*"&amp;AK$1&amp;"*")</f>
        <v>0</v>
      </c>
      <c r="AL357" s="66">
        <f>COUNTIF(data!$C358:$J358,"*"&amp;AL$1&amp;"*")</f>
        <v>0</v>
      </c>
      <c r="AM357" s="66">
        <f>COUNTIF(data!$C358:$J358,"*"&amp;AM$1&amp;"*")</f>
        <v>0</v>
      </c>
      <c r="AN357" s="66">
        <f>COUNTIF(data!$C358:$J358,"*"&amp;AN$1&amp;"*")</f>
        <v>0</v>
      </c>
      <c r="AO357" s="66">
        <f>COUNTIF(data!$C358:$J358,"*"&amp;AO$1&amp;"*")</f>
        <v>0</v>
      </c>
      <c r="AP357" s="66">
        <f>COUNTIF(data!$C358:$J358,"*"&amp;AP$1&amp;"*")</f>
        <v>0</v>
      </c>
      <c r="AQ357" s="66">
        <f>COUNTIF(data!$C358:$J358,"*"&amp;AQ$1&amp;"*")</f>
        <v>0</v>
      </c>
      <c r="AR357" s="66">
        <f>COUNTIF(data!$C358:$J358,"*"&amp;AR$1&amp;"*")</f>
        <v>0</v>
      </c>
      <c r="AS357" s="66">
        <f>COUNTIF(data!$C358:$J358,"*"&amp;AS$1&amp;"*")</f>
        <v>0</v>
      </c>
      <c r="AT357" s="66">
        <f>COUNTIF(data!$C358:$J358,"*"&amp;AT$1&amp;"*")</f>
        <v>0</v>
      </c>
      <c r="AU357" s="66">
        <f>COUNTIF(data!$C358:$J358,"*"&amp;AU$1&amp;"*")</f>
        <v>0</v>
      </c>
      <c r="AV357" s="66">
        <f>COUNTIF(data!$C358:$J358,"*"&amp;AV$1&amp;"*")</f>
        <v>0</v>
      </c>
      <c r="AW357" s="66">
        <f>COUNTIF(data!$C358:$J358,"*"&amp;AW$1&amp;"*")</f>
        <v>0</v>
      </c>
      <c r="AX357" s="66">
        <f>COUNTIF(data!$C358:$J358,"*"&amp;AX$1&amp;"*")</f>
        <v>0</v>
      </c>
      <c r="AY357" s="66">
        <f>COUNTIF(data!$C358:$J358,"*"&amp;AY$1&amp;"*")</f>
        <v>0</v>
      </c>
      <c r="AZ357" s="66">
        <f>COUNTIF(data!$C358:$J358,"*"&amp;AZ$1&amp;"*")</f>
        <v>0</v>
      </c>
      <c r="BA357" s="66">
        <f>COUNTIF(data!$C358:$J358,"*"&amp;BA$1&amp;"*")</f>
        <v>0</v>
      </c>
      <c r="BB357" s="66">
        <f>COUNTIF(data!$C358:$J358,"*"&amp;BB$1&amp;"*")</f>
        <v>0</v>
      </c>
    </row>
    <row r="358">
      <c r="A358" s="66">
        <f>COUNTIF(data!$C359:$J359,"*"&amp;A$1&amp;"*")</f>
        <v>0</v>
      </c>
      <c r="B358" s="66">
        <f>COUNTIF(data!$C359:$J359,"*"&amp;B$1&amp;"*")</f>
        <v>0</v>
      </c>
      <c r="C358" s="66">
        <f>COUNTIF(data!$C359:$J359,"*"&amp;C$1&amp;"*")</f>
        <v>0</v>
      </c>
      <c r="D358" s="66">
        <f>COUNTIF(data!$C359:$J359,"*"&amp;D$1&amp;"*")</f>
        <v>0</v>
      </c>
      <c r="E358" s="66">
        <f>COUNTIF(data!$C359:$J359,"*"&amp;E$1&amp;"*")</f>
        <v>0</v>
      </c>
      <c r="F358" s="66">
        <f>COUNTIF(data!$C359:$J359,"*"&amp;F$1&amp;"*")-COUNTIF(data!$C359:$J359,"*真美*")+COUNTIF(data!$C359:$J359,"*真美*真*")+COUNTIF(data!$C359:$J359,"*真*真美*")</f>
        <v>0</v>
      </c>
      <c r="G358" s="66">
        <f>COUNTIF(data!$C359:$J359,"*"&amp;G$1&amp;"*")</f>
        <v>0</v>
      </c>
      <c r="H358" s="66">
        <f>COUNTIF(data!$C359:$J359,"*"&amp;H$1&amp;"*")</f>
        <v>0</v>
      </c>
      <c r="I358" s="66">
        <f>COUNTIF(data!$C359:$J359,"*"&amp;I$1&amp;"*")</f>
        <v>0</v>
      </c>
      <c r="J358" s="66">
        <f>COUNTIF(data!$C359:$J359,"*"&amp;J$1&amp;"*")</f>
        <v>0</v>
      </c>
      <c r="K358" s="66">
        <f>COUNTIF(data!$C359:$J359,"*"&amp;K$1&amp;"*")</f>
        <v>0</v>
      </c>
      <c r="L358" s="66">
        <f>COUNTIF(data!$C359:$J359,"*"&amp;L$1&amp;"*")</f>
        <v>0</v>
      </c>
      <c r="M358" s="66">
        <f>COUNTIF(data!$C359:$J359,"*"&amp;M$1&amp;"*")</f>
        <v>0</v>
      </c>
      <c r="N358" s="66">
        <f>COUNTIF(data!$C359:$J359,"*"&amp;N$1&amp;"*")</f>
        <v>0</v>
      </c>
      <c r="O358" s="66">
        <f>COUNTIF(data!$C359:$J359,"*"&amp;O$1&amp;"*")</f>
        <v>0</v>
      </c>
      <c r="P358" s="66">
        <f>COUNTIF(data!$C359:$J359,"*"&amp;P$1&amp;"*")</f>
        <v>0</v>
      </c>
      <c r="Q358" s="66">
        <f>COUNTIF(data!$C359:$J359,"*"&amp;Q$1&amp;"*")</f>
        <v>0</v>
      </c>
      <c r="R358" s="66">
        <f>COUNTIF(data!$C359:$J359,"*"&amp;R$1&amp;"*")</f>
        <v>0</v>
      </c>
      <c r="S358" s="66">
        <f>COUNTIF(data!$C359:$J359,"*"&amp;S$1&amp;"*")</f>
        <v>0</v>
      </c>
      <c r="T358" s="66">
        <f>COUNTIF(data!$C359:$J359,"*"&amp;T$1&amp;"*")</f>
        <v>0</v>
      </c>
      <c r="U358" s="66">
        <f>COUNTIF(data!$C359:$J359,"*"&amp;U$1&amp;"*")</f>
        <v>0</v>
      </c>
      <c r="V358" s="66">
        <f>COUNTIF(data!$C359:$J359,"*"&amp;V$1&amp;"*")</f>
        <v>0</v>
      </c>
      <c r="W358" s="66">
        <f>COUNTIF(data!$C359:$J359,"*"&amp;W$1&amp;"*")</f>
        <v>0</v>
      </c>
      <c r="X358" s="66">
        <f>COUNTIF(data!$C359:$J359,"*"&amp;X$1&amp;"*")</f>
        <v>0</v>
      </c>
      <c r="Y358" s="66">
        <f>COUNTIF(data!$C359:$J359,"*"&amp;Y$1&amp;"*")</f>
        <v>0</v>
      </c>
      <c r="Z358" s="66">
        <f>COUNTIF(data!$C359:$J359,"*"&amp;Z$1&amp;"*")</f>
        <v>0</v>
      </c>
      <c r="AA358" s="66">
        <f>COUNTIF(data!$C359:$J359,"*"&amp;AA$1&amp;"*")</f>
        <v>0</v>
      </c>
      <c r="AB358" s="66">
        <f>COUNTIF(data!$C359:$J359,"*"&amp;AB$1&amp;"*")</f>
        <v>1</v>
      </c>
      <c r="AC358" s="66">
        <f>COUNTIF(data!$C359:$J359,"*"&amp;AC$1&amp;"*")</f>
        <v>1</v>
      </c>
      <c r="AD358" s="66">
        <f>COUNTIF(data!$C359:$J359,"*"&amp;AD$1&amp;"*")</f>
        <v>0</v>
      </c>
      <c r="AE358" s="66">
        <f>COUNTIF(data!$C359:$J359,"*"&amp;AE$1&amp;"*")</f>
        <v>0</v>
      </c>
      <c r="AF358" s="66">
        <f>COUNTIF(data!$C359:$J359,"*"&amp;AF$1&amp;"*")</f>
        <v>0</v>
      </c>
      <c r="AG358" s="66">
        <f>COUNTIF(data!$C359:$J359,"*"&amp;AG$1&amp;"*")</f>
        <v>0</v>
      </c>
      <c r="AH358" s="66">
        <f>COUNTIF(data!$C359:$J359,"*"&amp;AH$1&amp;"*")-COUNTIF(data!$C359:$J359,"*雪歩*")+COUNTIF(data!$C359:$J359,"*雪歩*歩*")+COUNTIF(data!$C359:$J359,"*歩*雪歩*")</f>
        <v>0</v>
      </c>
      <c r="AI358" s="66">
        <f>COUNTIF(data!$C359:$J359,"*"&amp;AI$1&amp;"*")</f>
        <v>0</v>
      </c>
      <c r="AJ358" s="66">
        <f>COUNTIF(data!$C359:$J359,"*"&amp;AJ$1&amp;"*")</f>
        <v>0</v>
      </c>
      <c r="AK358" s="66">
        <f>COUNTIF(data!$C359:$J359,"*"&amp;AK$1&amp;"*")</f>
        <v>0</v>
      </c>
      <c r="AL358" s="66">
        <f>COUNTIF(data!$C359:$J359,"*"&amp;AL$1&amp;"*")</f>
        <v>0</v>
      </c>
      <c r="AM358" s="66">
        <f>COUNTIF(data!$C359:$J359,"*"&amp;AM$1&amp;"*")</f>
        <v>0</v>
      </c>
      <c r="AN358" s="66">
        <f>COUNTIF(data!$C359:$J359,"*"&amp;AN$1&amp;"*")</f>
        <v>0</v>
      </c>
      <c r="AO358" s="66">
        <f>COUNTIF(data!$C359:$J359,"*"&amp;AO$1&amp;"*")</f>
        <v>0</v>
      </c>
      <c r="AP358" s="66">
        <f>COUNTIF(data!$C359:$J359,"*"&amp;AP$1&amp;"*")</f>
        <v>0</v>
      </c>
      <c r="AQ358" s="66">
        <f>COUNTIF(data!$C359:$J359,"*"&amp;AQ$1&amp;"*")</f>
        <v>0</v>
      </c>
      <c r="AR358" s="66">
        <f>COUNTIF(data!$C359:$J359,"*"&amp;AR$1&amp;"*")</f>
        <v>0</v>
      </c>
      <c r="AS358" s="66">
        <f>COUNTIF(data!$C359:$J359,"*"&amp;AS$1&amp;"*")</f>
        <v>0</v>
      </c>
      <c r="AT358" s="66">
        <f>COUNTIF(data!$C359:$J359,"*"&amp;AT$1&amp;"*")</f>
        <v>0</v>
      </c>
      <c r="AU358" s="66">
        <f>COUNTIF(data!$C359:$J359,"*"&amp;AU$1&amp;"*")</f>
        <v>0</v>
      </c>
      <c r="AV358" s="66">
        <f>COUNTIF(data!$C359:$J359,"*"&amp;AV$1&amp;"*")</f>
        <v>1</v>
      </c>
      <c r="AW358" s="66">
        <f>COUNTIF(data!$C359:$J359,"*"&amp;AW$1&amp;"*")</f>
        <v>0</v>
      </c>
      <c r="AX358" s="66">
        <f>COUNTIF(data!$C359:$J359,"*"&amp;AX$1&amp;"*")</f>
        <v>0</v>
      </c>
      <c r="AY358" s="66">
        <f>COUNTIF(data!$C359:$J359,"*"&amp;AY$1&amp;"*")</f>
        <v>0</v>
      </c>
      <c r="AZ358" s="66">
        <f>COUNTIF(data!$C359:$J359,"*"&amp;AZ$1&amp;"*")</f>
        <v>0</v>
      </c>
      <c r="BA358" s="66">
        <f>COUNTIF(data!$C359:$J359,"*"&amp;BA$1&amp;"*")</f>
        <v>0</v>
      </c>
      <c r="BB358" s="66">
        <f>COUNTIF(data!$C359:$J359,"*"&amp;BB$1&amp;"*")</f>
        <v>0</v>
      </c>
    </row>
    <row r="359">
      <c r="A359" s="66">
        <f>COUNTIF(data!$C360:$J360,"*"&amp;A$1&amp;"*")</f>
        <v>0</v>
      </c>
      <c r="B359" s="66">
        <f>COUNTIF(data!$C360:$J360,"*"&amp;B$1&amp;"*")</f>
        <v>0</v>
      </c>
      <c r="C359" s="66">
        <f>COUNTIF(data!$C360:$J360,"*"&amp;C$1&amp;"*")</f>
        <v>0</v>
      </c>
      <c r="D359" s="66">
        <f>COUNTIF(data!$C360:$J360,"*"&amp;D$1&amp;"*")</f>
        <v>0</v>
      </c>
      <c r="E359" s="66">
        <f>COUNTIF(data!$C360:$J360,"*"&amp;E$1&amp;"*")</f>
        <v>0</v>
      </c>
      <c r="F359" s="66">
        <f>COUNTIF(data!$C360:$J360,"*"&amp;F$1&amp;"*")-COUNTIF(data!$C360:$J360,"*真美*")+COUNTIF(data!$C360:$J360,"*真美*真*")+COUNTIF(data!$C360:$J360,"*真*真美*")</f>
        <v>0</v>
      </c>
      <c r="G359" s="66">
        <f>COUNTIF(data!$C360:$J360,"*"&amp;G$1&amp;"*")</f>
        <v>0</v>
      </c>
      <c r="H359" s="66">
        <f>COUNTIF(data!$C360:$J360,"*"&amp;H$1&amp;"*")</f>
        <v>0</v>
      </c>
      <c r="I359" s="66">
        <f>COUNTIF(data!$C360:$J360,"*"&amp;I$1&amp;"*")</f>
        <v>0</v>
      </c>
      <c r="J359" s="66">
        <f>COUNTIF(data!$C360:$J360,"*"&amp;J$1&amp;"*")</f>
        <v>0</v>
      </c>
      <c r="K359" s="66">
        <f>COUNTIF(data!$C360:$J360,"*"&amp;K$1&amp;"*")</f>
        <v>0</v>
      </c>
      <c r="L359" s="66">
        <f>COUNTIF(data!$C360:$J360,"*"&amp;L$1&amp;"*")</f>
        <v>0</v>
      </c>
      <c r="M359" s="66">
        <f>COUNTIF(data!$C360:$J360,"*"&amp;M$1&amp;"*")</f>
        <v>0</v>
      </c>
      <c r="N359" s="66">
        <f>COUNTIF(data!$C360:$J360,"*"&amp;N$1&amp;"*")</f>
        <v>0</v>
      </c>
      <c r="O359" s="66">
        <f>COUNTIF(data!$C360:$J360,"*"&amp;O$1&amp;"*")</f>
        <v>0</v>
      </c>
      <c r="P359" s="66">
        <f>COUNTIF(data!$C360:$J360,"*"&amp;P$1&amp;"*")</f>
        <v>0</v>
      </c>
      <c r="Q359" s="66">
        <f>COUNTIF(data!$C360:$J360,"*"&amp;Q$1&amp;"*")</f>
        <v>0</v>
      </c>
      <c r="R359" s="66">
        <f>COUNTIF(data!$C360:$J360,"*"&amp;R$1&amp;"*")</f>
        <v>0</v>
      </c>
      <c r="S359" s="66">
        <f>COUNTIF(data!$C360:$J360,"*"&amp;S$1&amp;"*")</f>
        <v>0</v>
      </c>
      <c r="T359" s="66">
        <f>COUNTIF(data!$C360:$J360,"*"&amp;T$1&amp;"*")</f>
        <v>0</v>
      </c>
      <c r="U359" s="66">
        <f>COUNTIF(data!$C360:$J360,"*"&amp;U$1&amp;"*")</f>
        <v>0</v>
      </c>
      <c r="V359" s="66">
        <f>COUNTIF(data!$C360:$J360,"*"&amp;V$1&amp;"*")</f>
        <v>0</v>
      </c>
      <c r="W359" s="66">
        <f>COUNTIF(data!$C360:$J360,"*"&amp;W$1&amp;"*")</f>
        <v>0</v>
      </c>
      <c r="X359" s="66">
        <f>COUNTIF(data!$C360:$J360,"*"&amp;X$1&amp;"*")</f>
        <v>0</v>
      </c>
      <c r="Y359" s="66">
        <f>COUNTIF(data!$C360:$J360,"*"&amp;Y$1&amp;"*")</f>
        <v>0</v>
      </c>
      <c r="Z359" s="66">
        <f>COUNTIF(data!$C360:$J360,"*"&amp;Z$1&amp;"*")</f>
        <v>0</v>
      </c>
      <c r="AA359" s="66">
        <f>COUNTIF(data!$C360:$J360,"*"&amp;AA$1&amp;"*")</f>
        <v>0</v>
      </c>
      <c r="AB359" s="66">
        <f>COUNTIF(data!$C360:$J360,"*"&amp;AB$1&amp;"*")</f>
        <v>0</v>
      </c>
      <c r="AC359" s="66">
        <f>COUNTIF(data!$C360:$J360,"*"&amp;AC$1&amp;"*")</f>
        <v>0</v>
      </c>
      <c r="AD359" s="66">
        <f>COUNTIF(data!$C360:$J360,"*"&amp;AD$1&amp;"*")</f>
        <v>0</v>
      </c>
      <c r="AE359" s="66">
        <f>COUNTIF(data!$C360:$J360,"*"&amp;AE$1&amp;"*")</f>
        <v>0</v>
      </c>
      <c r="AF359" s="66">
        <f>COUNTIF(data!$C360:$J360,"*"&amp;AF$1&amp;"*")</f>
        <v>0</v>
      </c>
      <c r="AG359" s="66">
        <f>COUNTIF(data!$C360:$J360,"*"&amp;AG$1&amp;"*")</f>
        <v>0</v>
      </c>
      <c r="AH359" s="66">
        <f>COUNTIF(data!$C360:$J360,"*"&amp;AH$1&amp;"*")-COUNTIF(data!$C360:$J360,"*雪歩*")+COUNTIF(data!$C360:$J360,"*雪歩*歩*")+COUNTIF(data!$C360:$J360,"*歩*雪歩*")</f>
        <v>0</v>
      </c>
      <c r="AI359" s="66">
        <f>COUNTIF(data!$C360:$J360,"*"&amp;AI$1&amp;"*")</f>
        <v>0</v>
      </c>
      <c r="AJ359" s="66">
        <f>COUNTIF(data!$C360:$J360,"*"&amp;AJ$1&amp;"*")</f>
        <v>0</v>
      </c>
      <c r="AK359" s="66">
        <f>COUNTIF(data!$C360:$J360,"*"&amp;AK$1&amp;"*")</f>
        <v>0</v>
      </c>
      <c r="AL359" s="66">
        <f>COUNTIF(data!$C360:$J360,"*"&amp;AL$1&amp;"*")</f>
        <v>0</v>
      </c>
      <c r="AM359" s="66">
        <f>COUNTIF(data!$C360:$J360,"*"&amp;AM$1&amp;"*")</f>
        <v>0</v>
      </c>
      <c r="AN359" s="66">
        <f>COUNTIF(data!$C360:$J360,"*"&amp;AN$1&amp;"*")</f>
        <v>0</v>
      </c>
      <c r="AO359" s="66">
        <f>COUNTIF(data!$C360:$J360,"*"&amp;AO$1&amp;"*")</f>
        <v>0</v>
      </c>
      <c r="AP359" s="66">
        <f>COUNTIF(data!$C360:$J360,"*"&amp;AP$1&amp;"*")</f>
        <v>0</v>
      </c>
      <c r="AQ359" s="66">
        <f>COUNTIF(data!$C360:$J360,"*"&amp;AQ$1&amp;"*")</f>
        <v>0</v>
      </c>
      <c r="AR359" s="66">
        <f>COUNTIF(data!$C360:$J360,"*"&amp;AR$1&amp;"*")</f>
        <v>0</v>
      </c>
      <c r="AS359" s="66">
        <f>COUNTIF(data!$C360:$J360,"*"&amp;AS$1&amp;"*")</f>
        <v>0</v>
      </c>
      <c r="AT359" s="66">
        <f>COUNTIF(data!$C360:$J360,"*"&amp;AT$1&amp;"*")</f>
        <v>1</v>
      </c>
      <c r="AU359" s="66">
        <f>COUNTIF(data!$C360:$J360,"*"&amp;AU$1&amp;"*")</f>
        <v>0</v>
      </c>
      <c r="AV359" s="66">
        <f>COUNTIF(data!$C360:$J360,"*"&amp;AV$1&amp;"*")</f>
        <v>0</v>
      </c>
      <c r="AW359" s="66">
        <f>COUNTIF(data!$C360:$J360,"*"&amp;AW$1&amp;"*")</f>
        <v>0</v>
      </c>
      <c r="AX359" s="66">
        <f>COUNTIF(data!$C360:$J360,"*"&amp;AX$1&amp;"*")</f>
        <v>0</v>
      </c>
      <c r="AY359" s="66">
        <f>COUNTIF(data!$C360:$J360,"*"&amp;AY$1&amp;"*")</f>
        <v>0</v>
      </c>
      <c r="AZ359" s="66">
        <f>COUNTIF(data!$C360:$J360,"*"&amp;AZ$1&amp;"*")</f>
        <v>0</v>
      </c>
      <c r="BA359" s="66">
        <f>COUNTIF(data!$C360:$J360,"*"&amp;BA$1&amp;"*")</f>
        <v>0</v>
      </c>
      <c r="BB359" s="66">
        <f>COUNTIF(data!$C360:$J360,"*"&amp;BB$1&amp;"*")</f>
        <v>0</v>
      </c>
    </row>
    <row r="360">
      <c r="A360" s="66">
        <f>COUNTIF(data!$C361:$J361,"*"&amp;A$1&amp;"*")</f>
        <v>0</v>
      </c>
      <c r="B360" s="66">
        <f>COUNTIF(data!$C361:$J361,"*"&amp;B$1&amp;"*")</f>
        <v>0</v>
      </c>
      <c r="C360" s="66">
        <f>COUNTIF(data!$C361:$J361,"*"&amp;C$1&amp;"*")</f>
        <v>0</v>
      </c>
      <c r="D360" s="66">
        <f>COUNTIF(data!$C361:$J361,"*"&amp;D$1&amp;"*")</f>
        <v>0</v>
      </c>
      <c r="E360" s="66">
        <f>COUNTIF(data!$C361:$J361,"*"&amp;E$1&amp;"*")</f>
        <v>0</v>
      </c>
      <c r="F360" s="66">
        <f>COUNTIF(data!$C361:$J361,"*"&amp;F$1&amp;"*")-COUNTIF(data!$C361:$J361,"*真美*")+COUNTIF(data!$C361:$J361,"*真美*真*")+COUNTIF(data!$C361:$J361,"*真*真美*")</f>
        <v>0</v>
      </c>
      <c r="G360" s="66">
        <f>COUNTIF(data!$C361:$J361,"*"&amp;G$1&amp;"*")</f>
        <v>0</v>
      </c>
      <c r="H360" s="66">
        <f>COUNTIF(data!$C361:$J361,"*"&amp;H$1&amp;"*")</f>
        <v>0</v>
      </c>
      <c r="I360" s="66">
        <f>COUNTIF(data!$C361:$J361,"*"&amp;I$1&amp;"*")</f>
        <v>0</v>
      </c>
      <c r="J360" s="66">
        <f>COUNTIF(data!$C361:$J361,"*"&amp;J$1&amp;"*")</f>
        <v>0</v>
      </c>
      <c r="K360" s="66">
        <f>COUNTIF(data!$C361:$J361,"*"&amp;K$1&amp;"*")</f>
        <v>0</v>
      </c>
      <c r="L360" s="66">
        <f>COUNTIF(data!$C361:$J361,"*"&amp;L$1&amp;"*")</f>
        <v>0</v>
      </c>
      <c r="M360" s="66">
        <f>COUNTIF(data!$C361:$J361,"*"&amp;M$1&amp;"*")</f>
        <v>0</v>
      </c>
      <c r="N360" s="66">
        <f>COUNTIF(data!$C361:$J361,"*"&amp;N$1&amp;"*")</f>
        <v>0</v>
      </c>
      <c r="O360" s="66">
        <f>COUNTIF(data!$C361:$J361,"*"&amp;O$1&amp;"*")</f>
        <v>0</v>
      </c>
      <c r="P360" s="66">
        <f>COUNTIF(data!$C361:$J361,"*"&amp;P$1&amp;"*")</f>
        <v>0</v>
      </c>
      <c r="Q360" s="66">
        <f>COUNTIF(data!$C361:$J361,"*"&amp;Q$1&amp;"*")</f>
        <v>0</v>
      </c>
      <c r="R360" s="66">
        <f>COUNTIF(data!$C361:$J361,"*"&amp;R$1&amp;"*")</f>
        <v>0</v>
      </c>
      <c r="S360" s="66">
        <f>COUNTIF(data!$C361:$J361,"*"&amp;S$1&amp;"*")</f>
        <v>0</v>
      </c>
      <c r="T360" s="66">
        <f>COUNTIF(data!$C361:$J361,"*"&amp;T$1&amp;"*")</f>
        <v>0</v>
      </c>
      <c r="U360" s="66">
        <f>COUNTIF(data!$C361:$J361,"*"&amp;U$1&amp;"*")</f>
        <v>0</v>
      </c>
      <c r="V360" s="66">
        <f>COUNTIF(data!$C361:$J361,"*"&amp;V$1&amp;"*")</f>
        <v>0</v>
      </c>
      <c r="W360" s="66">
        <f>COUNTIF(data!$C361:$J361,"*"&amp;W$1&amp;"*")</f>
        <v>0</v>
      </c>
      <c r="X360" s="66">
        <f>COUNTIF(data!$C361:$J361,"*"&amp;X$1&amp;"*")</f>
        <v>0</v>
      </c>
      <c r="Y360" s="66">
        <f>COUNTIF(data!$C361:$J361,"*"&amp;Y$1&amp;"*")</f>
        <v>0</v>
      </c>
      <c r="Z360" s="66">
        <f>COUNTIF(data!$C361:$J361,"*"&amp;Z$1&amp;"*")</f>
        <v>0</v>
      </c>
      <c r="AA360" s="66">
        <f>COUNTIF(data!$C361:$J361,"*"&amp;AA$1&amp;"*")</f>
        <v>0</v>
      </c>
      <c r="AB360" s="66">
        <f>COUNTIF(data!$C361:$J361,"*"&amp;AB$1&amp;"*")</f>
        <v>0</v>
      </c>
      <c r="AC360" s="66">
        <f>COUNTIF(data!$C361:$J361,"*"&amp;AC$1&amp;"*")</f>
        <v>0</v>
      </c>
      <c r="AD360" s="66">
        <f>COUNTIF(data!$C361:$J361,"*"&amp;AD$1&amp;"*")</f>
        <v>0</v>
      </c>
      <c r="AE360" s="66">
        <f>COUNTIF(data!$C361:$J361,"*"&amp;AE$1&amp;"*")</f>
        <v>1</v>
      </c>
      <c r="AF360" s="66">
        <f>COUNTIF(data!$C361:$J361,"*"&amp;AF$1&amp;"*")</f>
        <v>1</v>
      </c>
      <c r="AG360" s="66">
        <f>COUNTIF(data!$C361:$J361,"*"&amp;AG$1&amp;"*")</f>
        <v>0</v>
      </c>
      <c r="AH360" s="66">
        <f>COUNTIF(data!$C361:$J361,"*"&amp;AH$1&amp;"*")-COUNTIF(data!$C361:$J361,"*雪歩*")+COUNTIF(data!$C361:$J361,"*雪歩*歩*")+COUNTIF(data!$C361:$J361,"*歩*雪歩*")</f>
        <v>0</v>
      </c>
      <c r="AI360" s="66">
        <f>COUNTIF(data!$C361:$J361,"*"&amp;AI$1&amp;"*")</f>
        <v>0</v>
      </c>
      <c r="AJ360" s="66">
        <f>COUNTIF(data!$C361:$J361,"*"&amp;AJ$1&amp;"*")</f>
        <v>0</v>
      </c>
      <c r="AK360" s="66">
        <f>COUNTIF(data!$C361:$J361,"*"&amp;AK$1&amp;"*")</f>
        <v>0</v>
      </c>
      <c r="AL360" s="66">
        <f>COUNTIF(data!$C361:$J361,"*"&amp;AL$1&amp;"*")</f>
        <v>0</v>
      </c>
      <c r="AM360" s="66">
        <f>COUNTIF(data!$C361:$J361,"*"&amp;AM$1&amp;"*")</f>
        <v>0</v>
      </c>
      <c r="AN360" s="66">
        <f>COUNTIF(data!$C361:$J361,"*"&amp;AN$1&amp;"*")</f>
        <v>0</v>
      </c>
      <c r="AO360" s="66">
        <f>COUNTIF(data!$C361:$J361,"*"&amp;AO$1&amp;"*")</f>
        <v>0</v>
      </c>
      <c r="AP360" s="66">
        <f>COUNTIF(data!$C361:$J361,"*"&amp;AP$1&amp;"*")</f>
        <v>0</v>
      </c>
      <c r="AQ360" s="66">
        <f>COUNTIF(data!$C361:$J361,"*"&amp;AQ$1&amp;"*")</f>
        <v>0</v>
      </c>
      <c r="AR360" s="66">
        <f>COUNTIF(data!$C361:$J361,"*"&amp;AR$1&amp;"*")</f>
        <v>0</v>
      </c>
      <c r="AS360" s="66">
        <f>COUNTIF(data!$C361:$J361,"*"&amp;AS$1&amp;"*")</f>
        <v>0</v>
      </c>
      <c r="AT360" s="66">
        <f>COUNTIF(data!$C361:$J361,"*"&amp;AT$1&amp;"*")</f>
        <v>0</v>
      </c>
      <c r="AU360" s="66">
        <f>COUNTIF(data!$C361:$J361,"*"&amp;AU$1&amp;"*")</f>
        <v>0</v>
      </c>
      <c r="AV360" s="66">
        <f>COUNTIF(data!$C361:$J361,"*"&amp;AV$1&amp;"*")</f>
        <v>0</v>
      </c>
      <c r="AW360" s="66">
        <f>COUNTIF(data!$C361:$J361,"*"&amp;AW$1&amp;"*")</f>
        <v>0</v>
      </c>
      <c r="AX360" s="66">
        <f>COUNTIF(data!$C361:$J361,"*"&amp;AX$1&amp;"*")</f>
        <v>0</v>
      </c>
      <c r="AY360" s="66">
        <f>COUNTIF(data!$C361:$J361,"*"&amp;AY$1&amp;"*")</f>
        <v>1</v>
      </c>
      <c r="AZ360" s="66">
        <f>COUNTIF(data!$C361:$J361,"*"&amp;AZ$1&amp;"*")</f>
        <v>0</v>
      </c>
      <c r="BA360" s="66">
        <f>COUNTIF(data!$C361:$J361,"*"&amp;BA$1&amp;"*")</f>
        <v>0</v>
      </c>
      <c r="BB360" s="66">
        <f>COUNTIF(data!$C361:$J361,"*"&amp;BB$1&amp;"*")</f>
        <v>0</v>
      </c>
    </row>
    <row r="361">
      <c r="A361" s="66">
        <f>COUNTIF(data!$C362:$J362,"*"&amp;A$1&amp;"*")</f>
        <v>0</v>
      </c>
      <c r="B361" s="66">
        <f>COUNTIF(data!$C362:$J362,"*"&amp;B$1&amp;"*")</f>
        <v>0</v>
      </c>
      <c r="C361" s="66">
        <f>COUNTIF(data!$C362:$J362,"*"&amp;C$1&amp;"*")</f>
        <v>0</v>
      </c>
      <c r="D361" s="66">
        <f>COUNTIF(data!$C362:$J362,"*"&amp;D$1&amp;"*")</f>
        <v>0</v>
      </c>
      <c r="E361" s="66">
        <f>COUNTIF(data!$C362:$J362,"*"&amp;E$1&amp;"*")</f>
        <v>0</v>
      </c>
      <c r="F361" s="66">
        <f>COUNTIF(data!$C362:$J362,"*"&amp;F$1&amp;"*")-COUNTIF(data!$C362:$J362,"*真美*")+COUNTIF(data!$C362:$J362,"*真美*真*")+COUNTIF(data!$C362:$J362,"*真*真美*")</f>
        <v>0</v>
      </c>
      <c r="G361" s="66">
        <f>COUNTIF(data!$C362:$J362,"*"&amp;G$1&amp;"*")</f>
        <v>0</v>
      </c>
      <c r="H361" s="66">
        <f>COUNTIF(data!$C362:$J362,"*"&amp;H$1&amp;"*")</f>
        <v>0</v>
      </c>
      <c r="I361" s="66">
        <f>COUNTIF(data!$C362:$J362,"*"&amp;I$1&amp;"*")</f>
        <v>0</v>
      </c>
      <c r="J361" s="66">
        <f>COUNTIF(data!$C362:$J362,"*"&amp;J$1&amp;"*")</f>
        <v>0</v>
      </c>
      <c r="K361" s="66">
        <f>COUNTIF(data!$C362:$J362,"*"&amp;K$1&amp;"*")</f>
        <v>0</v>
      </c>
      <c r="L361" s="66">
        <f>COUNTIF(data!$C362:$J362,"*"&amp;L$1&amp;"*")</f>
        <v>0</v>
      </c>
      <c r="M361" s="66">
        <f>COUNTIF(data!$C362:$J362,"*"&amp;M$1&amp;"*")</f>
        <v>0</v>
      </c>
      <c r="N361" s="66">
        <f>COUNTIF(data!$C362:$J362,"*"&amp;N$1&amp;"*")</f>
        <v>0</v>
      </c>
      <c r="O361" s="66">
        <f>COUNTIF(data!$C362:$J362,"*"&amp;O$1&amp;"*")</f>
        <v>0</v>
      </c>
      <c r="P361" s="66">
        <f>COUNTIF(data!$C362:$J362,"*"&amp;P$1&amp;"*")</f>
        <v>0</v>
      </c>
      <c r="Q361" s="66">
        <f>COUNTIF(data!$C362:$J362,"*"&amp;Q$1&amp;"*")</f>
        <v>0</v>
      </c>
      <c r="R361" s="66">
        <f>COUNTIF(data!$C362:$J362,"*"&amp;R$1&amp;"*")</f>
        <v>0</v>
      </c>
      <c r="S361" s="66">
        <f>COUNTIF(data!$C362:$J362,"*"&amp;S$1&amp;"*")</f>
        <v>0</v>
      </c>
      <c r="T361" s="66">
        <f>COUNTIF(data!$C362:$J362,"*"&amp;T$1&amp;"*")</f>
        <v>1</v>
      </c>
      <c r="U361" s="66">
        <f>COUNTIF(data!$C362:$J362,"*"&amp;U$1&amp;"*")</f>
        <v>0</v>
      </c>
      <c r="V361" s="66">
        <f>COUNTIF(data!$C362:$J362,"*"&amp;V$1&amp;"*")</f>
        <v>0</v>
      </c>
      <c r="W361" s="66">
        <f>COUNTIF(data!$C362:$J362,"*"&amp;W$1&amp;"*")</f>
        <v>0</v>
      </c>
      <c r="X361" s="66">
        <f>COUNTIF(data!$C362:$J362,"*"&amp;X$1&amp;"*")</f>
        <v>0</v>
      </c>
      <c r="Y361" s="66">
        <f>COUNTIF(data!$C362:$J362,"*"&amp;Y$1&amp;"*")</f>
        <v>0</v>
      </c>
      <c r="Z361" s="66">
        <f>COUNTIF(data!$C362:$J362,"*"&amp;Z$1&amp;"*")</f>
        <v>0</v>
      </c>
      <c r="AA361" s="66">
        <f>COUNTIF(data!$C362:$J362,"*"&amp;AA$1&amp;"*")</f>
        <v>0</v>
      </c>
      <c r="AB361" s="66">
        <f>COUNTIF(data!$C362:$J362,"*"&amp;AB$1&amp;"*")</f>
        <v>0</v>
      </c>
      <c r="AC361" s="66">
        <f>COUNTIF(data!$C362:$J362,"*"&amp;AC$1&amp;"*")</f>
        <v>0</v>
      </c>
      <c r="AD361" s="66">
        <f>COUNTIF(data!$C362:$J362,"*"&amp;AD$1&amp;"*")</f>
        <v>0</v>
      </c>
      <c r="AE361" s="66">
        <f>COUNTIF(data!$C362:$J362,"*"&amp;AE$1&amp;"*")</f>
        <v>0</v>
      </c>
      <c r="AF361" s="66">
        <f>COUNTIF(data!$C362:$J362,"*"&amp;AF$1&amp;"*")</f>
        <v>0</v>
      </c>
      <c r="AG361" s="66">
        <f>COUNTIF(data!$C362:$J362,"*"&amp;AG$1&amp;"*")</f>
        <v>0</v>
      </c>
      <c r="AH361" s="66">
        <f>COUNTIF(data!$C362:$J362,"*"&amp;AH$1&amp;"*")-COUNTIF(data!$C362:$J362,"*雪歩*")+COUNTIF(data!$C362:$J362,"*雪歩*歩*")+COUNTIF(data!$C362:$J362,"*歩*雪歩*")</f>
        <v>1</v>
      </c>
      <c r="AI361" s="66">
        <f>COUNTIF(data!$C362:$J362,"*"&amp;AI$1&amp;"*")</f>
        <v>0</v>
      </c>
      <c r="AJ361" s="66">
        <f>COUNTIF(data!$C362:$J362,"*"&amp;AJ$1&amp;"*")</f>
        <v>0</v>
      </c>
      <c r="AK361" s="66">
        <f>COUNTIF(data!$C362:$J362,"*"&amp;AK$1&amp;"*")</f>
        <v>0</v>
      </c>
      <c r="AL361" s="66">
        <f>COUNTIF(data!$C362:$J362,"*"&amp;AL$1&amp;"*")</f>
        <v>0</v>
      </c>
      <c r="AM361" s="66">
        <f>COUNTIF(data!$C362:$J362,"*"&amp;AM$1&amp;"*")</f>
        <v>0</v>
      </c>
      <c r="AN361" s="66">
        <f>COUNTIF(data!$C362:$J362,"*"&amp;AN$1&amp;"*")</f>
        <v>0</v>
      </c>
      <c r="AO361" s="66">
        <f>COUNTIF(data!$C362:$J362,"*"&amp;AO$1&amp;"*")</f>
        <v>0</v>
      </c>
      <c r="AP361" s="66">
        <f>COUNTIF(data!$C362:$J362,"*"&amp;AP$1&amp;"*")</f>
        <v>0</v>
      </c>
      <c r="AQ361" s="66">
        <f>COUNTIF(data!$C362:$J362,"*"&amp;AQ$1&amp;"*")</f>
        <v>0</v>
      </c>
      <c r="AR361" s="66">
        <f>COUNTIF(data!$C362:$J362,"*"&amp;AR$1&amp;"*")</f>
        <v>1</v>
      </c>
      <c r="AS361" s="66">
        <f>COUNTIF(data!$C362:$J362,"*"&amp;AS$1&amp;"*")</f>
        <v>0</v>
      </c>
      <c r="AT361" s="66">
        <f>COUNTIF(data!$C362:$J362,"*"&amp;AT$1&amp;"*")</f>
        <v>0</v>
      </c>
      <c r="AU361" s="66">
        <f>COUNTIF(data!$C362:$J362,"*"&amp;AU$1&amp;"*")</f>
        <v>0</v>
      </c>
      <c r="AV361" s="66">
        <f>COUNTIF(data!$C362:$J362,"*"&amp;AV$1&amp;"*")</f>
        <v>0</v>
      </c>
      <c r="AW361" s="66">
        <f>COUNTIF(data!$C362:$J362,"*"&amp;AW$1&amp;"*")</f>
        <v>0</v>
      </c>
      <c r="AX361" s="66">
        <f>COUNTIF(data!$C362:$J362,"*"&amp;AX$1&amp;"*")</f>
        <v>0</v>
      </c>
      <c r="AY361" s="66">
        <f>COUNTIF(data!$C362:$J362,"*"&amp;AY$1&amp;"*")</f>
        <v>0</v>
      </c>
      <c r="AZ361" s="66">
        <f>COUNTIF(data!$C362:$J362,"*"&amp;AZ$1&amp;"*")</f>
        <v>0</v>
      </c>
      <c r="BA361" s="66">
        <f>COUNTIF(data!$C362:$J362,"*"&amp;BA$1&amp;"*")</f>
        <v>0</v>
      </c>
      <c r="BB361" s="66">
        <f>COUNTIF(data!$C362:$J362,"*"&amp;BB$1&amp;"*")</f>
        <v>0</v>
      </c>
    </row>
    <row r="362">
      <c r="A362" s="66">
        <f>COUNTIF(data!$C363:$J363,"*"&amp;A$1&amp;"*")</f>
        <v>0</v>
      </c>
      <c r="B362" s="66">
        <f>COUNTIF(data!$C363:$J363,"*"&amp;B$1&amp;"*")</f>
        <v>0</v>
      </c>
      <c r="C362" s="66">
        <f>COUNTIF(data!$C363:$J363,"*"&amp;C$1&amp;"*")</f>
        <v>0</v>
      </c>
      <c r="D362" s="66">
        <f>COUNTIF(data!$C363:$J363,"*"&amp;D$1&amp;"*")</f>
        <v>0</v>
      </c>
      <c r="E362" s="66">
        <f>COUNTIF(data!$C363:$J363,"*"&amp;E$1&amp;"*")</f>
        <v>0</v>
      </c>
      <c r="F362" s="66">
        <f>COUNTIF(data!$C363:$J363,"*"&amp;F$1&amp;"*")-COUNTIF(data!$C363:$J363,"*真美*")+COUNTIF(data!$C363:$J363,"*真美*真*")+COUNTIF(data!$C363:$J363,"*真*真美*")</f>
        <v>0</v>
      </c>
      <c r="G362" s="66">
        <f>COUNTIF(data!$C363:$J363,"*"&amp;G$1&amp;"*")</f>
        <v>1</v>
      </c>
      <c r="H362" s="66">
        <f>COUNTIF(data!$C363:$J363,"*"&amp;H$1&amp;"*")</f>
        <v>0</v>
      </c>
      <c r="I362" s="66">
        <f>COUNTIF(data!$C363:$J363,"*"&amp;I$1&amp;"*")</f>
        <v>0</v>
      </c>
      <c r="J362" s="66">
        <f>COUNTIF(data!$C363:$J363,"*"&amp;J$1&amp;"*")</f>
        <v>0</v>
      </c>
      <c r="K362" s="66">
        <f>COUNTIF(data!$C363:$J363,"*"&amp;K$1&amp;"*")</f>
        <v>0</v>
      </c>
      <c r="L362" s="66">
        <f>COUNTIF(data!$C363:$J363,"*"&amp;L$1&amp;"*")</f>
        <v>0</v>
      </c>
      <c r="M362" s="66">
        <f>COUNTIF(data!$C363:$J363,"*"&amp;M$1&amp;"*")</f>
        <v>0</v>
      </c>
      <c r="N362" s="66">
        <f>COUNTIF(data!$C363:$J363,"*"&amp;N$1&amp;"*")</f>
        <v>0</v>
      </c>
      <c r="O362" s="66">
        <f>COUNTIF(data!$C363:$J363,"*"&amp;O$1&amp;"*")</f>
        <v>0</v>
      </c>
      <c r="P362" s="66">
        <f>COUNTIF(data!$C363:$J363,"*"&amp;P$1&amp;"*")</f>
        <v>0</v>
      </c>
      <c r="Q362" s="66">
        <f>COUNTIF(data!$C363:$J363,"*"&amp;Q$1&amp;"*")</f>
        <v>0</v>
      </c>
      <c r="R362" s="66">
        <f>COUNTIF(data!$C363:$J363,"*"&amp;R$1&amp;"*")</f>
        <v>0</v>
      </c>
      <c r="S362" s="66">
        <f>COUNTIF(data!$C363:$J363,"*"&amp;S$1&amp;"*")</f>
        <v>0</v>
      </c>
      <c r="T362" s="66">
        <f>COUNTIF(data!$C363:$J363,"*"&amp;T$1&amp;"*")</f>
        <v>0</v>
      </c>
      <c r="U362" s="66">
        <f>COUNTIF(data!$C363:$J363,"*"&amp;U$1&amp;"*")</f>
        <v>0</v>
      </c>
      <c r="V362" s="66">
        <f>COUNTIF(data!$C363:$J363,"*"&amp;V$1&amp;"*")</f>
        <v>0</v>
      </c>
      <c r="W362" s="66">
        <f>COUNTIF(data!$C363:$J363,"*"&amp;W$1&amp;"*")</f>
        <v>0</v>
      </c>
      <c r="X362" s="66">
        <f>COUNTIF(data!$C363:$J363,"*"&amp;X$1&amp;"*")</f>
        <v>0</v>
      </c>
      <c r="Y362" s="66">
        <f>COUNTIF(data!$C363:$J363,"*"&amp;Y$1&amp;"*")</f>
        <v>0</v>
      </c>
      <c r="Z362" s="66">
        <f>COUNTIF(data!$C363:$J363,"*"&amp;Z$1&amp;"*")</f>
        <v>0</v>
      </c>
      <c r="AA362" s="66">
        <f>COUNTIF(data!$C363:$J363,"*"&amp;AA$1&amp;"*")</f>
        <v>0</v>
      </c>
      <c r="AB362" s="66">
        <f>COUNTIF(data!$C363:$J363,"*"&amp;AB$1&amp;"*")</f>
        <v>0</v>
      </c>
      <c r="AC362" s="66">
        <f>COUNTIF(data!$C363:$J363,"*"&amp;AC$1&amp;"*")</f>
        <v>0</v>
      </c>
      <c r="AD362" s="66">
        <f>COUNTIF(data!$C363:$J363,"*"&amp;AD$1&amp;"*")</f>
        <v>0</v>
      </c>
      <c r="AE362" s="66">
        <f>COUNTIF(data!$C363:$J363,"*"&amp;AE$1&amp;"*")</f>
        <v>1</v>
      </c>
      <c r="AF362" s="66">
        <f>COUNTIF(data!$C363:$J363,"*"&amp;AF$1&amp;"*")</f>
        <v>0</v>
      </c>
      <c r="AG362" s="66">
        <f>COUNTIF(data!$C363:$J363,"*"&amp;AG$1&amp;"*")</f>
        <v>0</v>
      </c>
      <c r="AH362" s="66">
        <f>COUNTIF(data!$C363:$J363,"*"&amp;AH$1&amp;"*")-COUNTIF(data!$C363:$J363,"*雪歩*")+COUNTIF(data!$C363:$J363,"*雪歩*歩*")+COUNTIF(data!$C363:$J363,"*歩*雪歩*")</f>
        <v>0</v>
      </c>
      <c r="AI362" s="66">
        <f>COUNTIF(data!$C363:$J363,"*"&amp;AI$1&amp;"*")</f>
        <v>0</v>
      </c>
      <c r="AJ362" s="66">
        <f>COUNTIF(data!$C363:$J363,"*"&amp;AJ$1&amp;"*")</f>
        <v>0</v>
      </c>
      <c r="AK362" s="66">
        <f>COUNTIF(data!$C363:$J363,"*"&amp;AK$1&amp;"*")</f>
        <v>0</v>
      </c>
      <c r="AL362" s="66">
        <f>COUNTIF(data!$C363:$J363,"*"&amp;AL$1&amp;"*")</f>
        <v>0</v>
      </c>
      <c r="AM362" s="66">
        <f>COUNTIF(data!$C363:$J363,"*"&amp;AM$1&amp;"*")</f>
        <v>0</v>
      </c>
      <c r="AN362" s="66">
        <f>COUNTIF(data!$C363:$J363,"*"&amp;AN$1&amp;"*")</f>
        <v>0</v>
      </c>
      <c r="AO362" s="66">
        <f>COUNTIF(data!$C363:$J363,"*"&amp;AO$1&amp;"*")</f>
        <v>0</v>
      </c>
      <c r="AP362" s="66">
        <f>COUNTIF(data!$C363:$J363,"*"&amp;AP$1&amp;"*")</f>
        <v>0</v>
      </c>
      <c r="AQ362" s="66">
        <f>COUNTIF(data!$C363:$J363,"*"&amp;AQ$1&amp;"*")</f>
        <v>0</v>
      </c>
      <c r="AR362" s="66">
        <f>COUNTIF(data!$C363:$J363,"*"&amp;AR$1&amp;"*")</f>
        <v>0</v>
      </c>
      <c r="AS362" s="66">
        <f>COUNTIF(data!$C363:$J363,"*"&amp;AS$1&amp;"*")</f>
        <v>0</v>
      </c>
      <c r="AT362" s="66">
        <f>COUNTIF(data!$C363:$J363,"*"&amp;AT$1&amp;"*")</f>
        <v>0</v>
      </c>
      <c r="AU362" s="66">
        <f>COUNTIF(data!$C363:$J363,"*"&amp;AU$1&amp;"*")</f>
        <v>1</v>
      </c>
      <c r="AV362" s="66">
        <f>COUNTIF(data!$C363:$J363,"*"&amp;AV$1&amp;"*")</f>
        <v>0</v>
      </c>
      <c r="AW362" s="66">
        <f>COUNTIF(data!$C363:$J363,"*"&amp;AW$1&amp;"*")</f>
        <v>0</v>
      </c>
      <c r="AX362" s="66">
        <f>COUNTIF(data!$C363:$J363,"*"&amp;AX$1&amp;"*")</f>
        <v>0</v>
      </c>
      <c r="AY362" s="66">
        <f>COUNTIF(data!$C363:$J363,"*"&amp;AY$1&amp;"*")</f>
        <v>0</v>
      </c>
      <c r="AZ362" s="66">
        <f>COUNTIF(data!$C363:$J363,"*"&amp;AZ$1&amp;"*")</f>
        <v>0</v>
      </c>
      <c r="BA362" s="66">
        <f>COUNTIF(data!$C363:$J363,"*"&amp;BA$1&amp;"*")</f>
        <v>0</v>
      </c>
      <c r="BB362" s="66">
        <f>COUNTIF(data!$C363:$J363,"*"&amp;BB$1&amp;"*")</f>
        <v>0</v>
      </c>
    </row>
    <row r="363">
      <c r="A363" s="66">
        <f>COUNTIF(data!$C364:$J364,"*"&amp;A$1&amp;"*")</f>
        <v>0</v>
      </c>
      <c r="B363" s="66">
        <f>COUNTIF(data!$C364:$J364,"*"&amp;B$1&amp;"*")</f>
        <v>0</v>
      </c>
      <c r="C363" s="66">
        <f>COUNTIF(data!$C364:$J364,"*"&amp;C$1&amp;"*")</f>
        <v>0</v>
      </c>
      <c r="D363" s="66">
        <f>COUNTIF(data!$C364:$J364,"*"&amp;D$1&amp;"*")</f>
        <v>0</v>
      </c>
      <c r="E363" s="66">
        <f>COUNTIF(data!$C364:$J364,"*"&amp;E$1&amp;"*")</f>
        <v>0</v>
      </c>
      <c r="F363" s="66">
        <f>COUNTIF(data!$C364:$J364,"*"&amp;F$1&amp;"*")-COUNTIF(data!$C364:$J364,"*真美*")+COUNTIF(data!$C364:$J364,"*真美*真*")+COUNTIF(data!$C364:$J364,"*真*真美*")</f>
        <v>0</v>
      </c>
      <c r="G363" s="66">
        <f>COUNTIF(data!$C364:$J364,"*"&amp;G$1&amp;"*")</f>
        <v>0</v>
      </c>
      <c r="H363" s="66">
        <f>COUNTIF(data!$C364:$J364,"*"&amp;H$1&amp;"*")</f>
        <v>0</v>
      </c>
      <c r="I363" s="66">
        <f>COUNTIF(data!$C364:$J364,"*"&amp;I$1&amp;"*")</f>
        <v>0</v>
      </c>
      <c r="J363" s="66">
        <f>COUNTIF(data!$C364:$J364,"*"&amp;J$1&amp;"*")</f>
        <v>0</v>
      </c>
      <c r="K363" s="66">
        <f>COUNTIF(data!$C364:$J364,"*"&amp;K$1&amp;"*")</f>
        <v>0</v>
      </c>
      <c r="L363" s="66">
        <f>COUNTIF(data!$C364:$J364,"*"&amp;L$1&amp;"*")</f>
        <v>0</v>
      </c>
      <c r="M363" s="66">
        <f>COUNTIF(data!$C364:$J364,"*"&amp;M$1&amp;"*")</f>
        <v>0</v>
      </c>
      <c r="N363" s="66">
        <f>COUNTIF(data!$C364:$J364,"*"&amp;N$1&amp;"*")</f>
        <v>0</v>
      </c>
      <c r="O363" s="66">
        <f>COUNTIF(data!$C364:$J364,"*"&amp;O$1&amp;"*")</f>
        <v>0</v>
      </c>
      <c r="P363" s="66">
        <f>COUNTIF(data!$C364:$J364,"*"&amp;P$1&amp;"*")</f>
        <v>0</v>
      </c>
      <c r="Q363" s="66">
        <f>COUNTIF(data!$C364:$J364,"*"&amp;Q$1&amp;"*")</f>
        <v>0</v>
      </c>
      <c r="R363" s="66">
        <f>COUNTIF(data!$C364:$J364,"*"&amp;R$1&amp;"*")</f>
        <v>0</v>
      </c>
      <c r="S363" s="66">
        <f>COUNTIF(data!$C364:$J364,"*"&amp;S$1&amp;"*")</f>
        <v>0</v>
      </c>
      <c r="T363" s="66">
        <f>COUNTIF(data!$C364:$J364,"*"&amp;T$1&amp;"*")</f>
        <v>0</v>
      </c>
      <c r="U363" s="66">
        <f>COUNTIF(data!$C364:$J364,"*"&amp;U$1&amp;"*")</f>
        <v>0</v>
      </c>
      <c r="V363" s="66">
        <f>COUNTIF(data!$C364:$J364,"*"&amp;V$1&amp;"*")</f>
        <v>0</v>
      </c>
      <c r="W363" s="66">
        <f>COUNTIF(data!$C364:$J364,"*"&amp;W$1&amp;"*")</f>
        <v>0</v>
      </c>
      <c r="X363" s="66">
        <f>COUNTIF(data!$C364:$J364,"*"&amp;X$1&amp;"*")</f>
        <v>0</v>
      </c>
      <c r="Y363" s="66">
        <f>COUNTIF(data!$C364:$J364,"*"&amp;Y$1&amp;"*")</f>
        <v>0</v>
      </c>
      <c r="Z363" s="66">
        <f>COUNTIF(data!$C364:$J364,"*"&amp;Z$1&amp;"*")</f>
        <v>0</v>
      </c>
      <c r="AA363" s="66">
        <f>COUNTIF(data!$C364:$J364,"*"&amp;AA$1&amp;"*")</f>
        <v>0</v>
      </c>
      <c r="AB363" s="66">
        <f>COUNTIF(data!$C364:$J364,"*"&amp;AB$1&amp;"*")</f>
        <v>0</v>
      </c>
      <c r="AC363" s="66">
        <f>COUNTIF(data!$C364:$J364,"*"&amp;AC$1&amp;"*")</f>
        <v>0</v>
      </c>
      <c r="AD363" s="66">
        <f>COUNTIF(data!$C364:$J364,"*"&amp;AD$1&amp;"*")</f>
        <v>0</v>
      </c>
      <c r="AE363" s="66">
        <f>COUNTIF(data!$C364:$J364,"*"&amp;AE$1&amp;"*")</f>
        <v>0</v>
      </c>
      <c r="AF363" s="66">
        <f>COUNTIF(data!$C364:$J364,"*"&amp;AF$1&amp;"*")</f>
        <v>0</v>
      </c>
      <c r="AG363" s="66">
        <f>COUNTIF(data!$C364:$J364,"*"&amp;AG$1&amp;"*")</f>
        <v>0</v>
      </c>
      <c r="AH363" s="66">
        <f>COUNTIF(data!$C364:$J364,"*"&amp;AH$1&amp;"*")-COUNTIF(data!$C364:$J364,"*雪歩*")+COUNTIF(data!$C364:$J364,"*雪歩*歩*")+COUNTIF(data!$C364:$J364,"*歩*雪歩*")</f>
        <v>0</v>
      </c>
      <c r="AI363" s="66">
        <f>COUNTIF(data!$C364:$J364,"*"&amp;AI$1&amp;"*")</f>
        <v>0</v>
      </c>
      <c r="AJ363" s="66">
        <f>COUNTIF(data!$C364:$J364,"*"&amp;AJ$1&amp;"*")</f>
        <v>1</v>
      </c>
      <c r="AK363" s="66">
        <f>COUNTIF(data!$C364:$J364,"*"&amp;AK$1&amp;"*")</f>
        <v>0</v>
      </c>
      <c r="AL363" s="66">
        <f>COUNTIF(data!$C364:$J364,"*"&amp;AL$1&amp;"*")</f>
        <v>0</v>
      </c>
      <c r="AM363" s="66">
        <f>COUNTIF(data!$C364:$J364,"*"&amp;AM$1&amp;"*")</f>
        <v>0</v>
      </c>
      <c r="AN363" s="66">
        <f>COUNTIF(data!$C364:$J364,"*"&amp;AN$1&amp;"*")</f>
        <v>0</v>
      </c>
      <c r="AO363" s="66">
        <f>COUNTIF(data!$C364:$J364,"*"&amp;AO$1&amp;"*")</f>
        <v>0</v>
      </c>
      <c r="AP363" s="66">
        <f>COUNTIF(data!$C364:$J364,"*"&amp;AP$1&amp;"*")</f>
        <v>0</v>
      </c>
      <c r="AQ363" s="66">
        <f>COUNTIF(data!$C364:$J364,"*"&amp;AQ$1&amp;"*")</f>
        <v>0</v>
      </c>
      <c r="AR363" s="66">
        <f>COUNTIF(data!$C364:$J364,"*"&amp;AR$1&amp;"*")</f>
        <v>0</v>
      </c>
      <c r="AS363" s="66">
        <f>COUNTIF(data!$C364:$J364,"*"&amp;AS$1&amp;"*")</f>
        <v>0</v>
      </c>
      <c r="AT363" s="66">
        <f>COUNTIF(data!$C364:$J364,"*"&amp;AT$1&amp;"*")</f>
        <v>0</v>
      </c>
      <c r="AU363" s="66">
        <f>COUNTIF(data!$C364:$J364,"*"&amp;AU$1&amp;"*")</f>
        <v>0</v>
      </c>
      <c r="AV363" s="66">
        <f>COUNTIF(data!$C364:$J364,"*"&amp;AV$1&amp;"*")</f>
        <v>0</v>
      </c>
      <c r="AW363" s="66">
        <f>COUNTIF(data!$C364:$J364,"*"&amp;AW$1&amp;"*")</f>
        <v>0</v>
      </c>
      <c r="AX363" s="66">
        <f>COUNTIF(data!$C364:$J364,"*"&amp;AX$1&amp;"*")</f>
        <v>0</v>
      </c>
      <c r="AY363" s="66">
        <f>COUNTIF(data!$C364:$J364,"*"&amp;AY$1&amp;"*")</f>
        <v>0</v>
      </c>
      <c r="AZ363" s="66">
        <f>COUNTIF(data!$C364:$J364,"*"&amp;AZ$1&amp;"*")</f>
        <v>1</v>
      </c>
      <c r="BA363" s="66">
        <f>COUNTIF(data!$C364:$J364,"*"&amp;BA$1&amp;"*")</f>
        <v>0</v>
      </c>
      <c r="BB363" s="66">
        <f>COUNTIF(data!$C364:$J364,"*"&amp;BB$1&amp;"*")</f>
        <v>0</v>
      </c>
    </row>
    <row r="364">
      <c r="A364" s="66">
        <f>COUNTIF(data!$C365:$J365,"*"&amp;A$1&amp;"*")</f>
        <v>0</v>
      </c>
      <c r="B364" s="66">
        <f>COUNTIF(data!$C365:$J365,"*"&amp;B$1&amp;"*")</f>
        <v>0</v>
      </c>
      <c r="C364" s="66">
        <f>COUNTIF(data!$C365:$J365,"*"&amp;C$1&amp;"*")</f>
        <v>1</v>
      </c>
      <c r="D364" s="66">
        <f>COUNTIF(data!$C365:$J365,"*"&amp;D$1&amp;"*")</f>
        <v>0</v>
      </c>
      <c r="E364" s="66">
        <f>COUNTIF(data!$C365:$J365,"*"&amp;E$1&amp;"*")</f>
        <v>0</v>
      </c>
      <c r="F364" s="66">
        <f>COUNTIF(data!$C365:$J365,"*"&amp;F$1&amp;"*")-COUNTIF(data!$C365:$J365,"*真美*")+COUNTIF(data!$C365:$J365,"*真美*真*")+COUNTIF(data!$C365:$J365,"*真*真美*")</f>
        <v>1</v>
      </c>
      <c r="G364" s="66">
        <f>COUNTIF(data!$C365:$J365,"*"&amp;G$1&amp;"*")</f>
        <v>0</v>
      </c>
      <c r="H364" s="66">
        <f>COUNTIF(data!$C365:$J365,"*"&amp;H$1&amp;"*")</f>
        <v>0</v>
      </c>
      <c r="I364" s="66">
        <f>COUNTIF(data!$C365:$J365,"*"&amp;I$1&amp;"*")</f>
        <v>0</v>
      </c>
      <c r="J364" s="66">
        <f>COUNTIF(data!$C365:$J365,"*"&amp;J$1&amp;"*")</f>
        <v>0</v>
      </c>
      <c r="K364" s="66">
        <f>COUNTIF(data!$C365:$J365,"*"&amp;K$1&amp;"*")</f>
        <v>0</v>
      </c>
      <c r="L364" s="66">
        <f>COUNTIF(data!$C365:$J365,"*"&amp;L$1&amp;"*")</f>
        <v>0</v>
      </c>
      <c r="M364" s="66">
        <f>COUNTIF(data!$C365:$J365,"*"&amp;M$1&amp;"*")</f>
        <v>0</v>
      </c>
      <c r="N364" s="66">
        <f>COUNTIF(data!$C365:$J365,"*"&amp;N$1&amp;"*")</f>
        <v>0</v>
      </c>
      <c r="O364" s="66">
        <f>COUNTIF(data!$C365:$J365,"*"&amp;O$1&amp;"*")</f>
        <v>0</v>
      </c>
      <c r="P364" s="66">
        <f>COUNTIF(data!$C365:$J365,"*"&amp;P$1&amp;"*")</f>
        <v>0</v>
      </c>
      <c r="Q364" s="66">
        <f>COUNTIF(data!$C365:$J365,"*"&amp;Q$1&amp;"*")</f>
        <v>0</v>
      </c>
      <c r="R364" s="66">
        <f>COUNTIF(data!$C365:$J365,"*"&amp;R$1&amp;"*")</f>
        <v>0</v>
      </c>
      <c r="S364" s="66">
        <f>COUNTIF(data!$C365:$J365,"*"&amp;S$1&amp;"*")</f>
        <v>0</v>
      </c>
      <c r="T364" s="66">
        <f>COUNTIF(data!$C365:$J365,"*"&amp;T$1&amp;"*")</f>
        <v>0</v>
      </c>
      <c r="U364" s="66">
        <f>COUNTIF(data!$C365:$J365,"*"&amp;U$1&amp;"*")</f>
        <v>0</v>
      </c>
      <c r="V364" s="66">
        <f>COUNTIF(data!$C365:$J365,"*"&amp;V$1&amp;"*")</f>
        <v>0</v>
      </c>
      <c r="W364" s="66">
        <f>COUNTIF(data!$C365:$J365,"*"&amp;W$1&amp;"*")</f>
        <v>0</v>
      </c>
      <c r="X364" s="66">
        <f>COUNTIF(data!$C365:$J365,"*"&amp;X$1&amp;"*")</f>
        <v>0</v>
      </c>
      <c r="Y364" s="66">
        <f>COUNTIF(data!$C365:$J365,"*"&amp;Y$1&amp;"*")</f>
        <v>0</v>
      </c>
      <c r="Z364" s="66">
        <f>COUNTIF(data!$C365:$J365,"*"&amp;Z$1&amp;"*")</f>
        <v>0</v>
      </c>
      <c r="AA364" s="66">
        <f>COUNTIF(data!$C365:$J365,"*"&amp;AA$1&amp;"*")</f>
        <v>0</v>
      </c>
      <c r="AB364" s="66">
        <f>COUNTIF(data!$C365:$J365,"*"&amp;AB$1&amp;"*")</f>
        <v>0</v>
      </c>
      <c r="AC364" s="66">
        <f>COUNTIF(data!$C365:$J365,"*"&amp;AC$1&amp;"*")</f>
        <v>0</v>
      </c>
      <c r="AD364" s="66">
        <f>COUNTIF(data!$C365:$J365,"*"&amp;AD$1&amp;"*")</f>
        <v>0</v>
      </c>
      <c r="AE364" s="66">
        <f>COUNTIF(data!$C365:$J365,"*"&amp;AE$1&amp;"*")</f>
        <v>0</v>
      </c>
      <c r="AF364" s="66">
        <f>COUNTIF(data!$C365:$J365,"*"&amp;AF$1&amp;"*")</f>
        <v>0</v>
      </c>
      <c r="AG364" s="66">
        <f>COUNTIF(data!$C365:$J365,"*"&amp;AG$1&amp;"*")</f>
        <v>0</v>
      </c>
      <c r="AH364" s="66">
        <f>COUNTIF(data!$C365:$J365,"*"&amp;AH$1&amp;"*")-COUNTIF(data!$C365:$J365,"*雪歩*")+COUNTIF(data!$C365:$J365,"*雪歩*歩*")+COUNTIF(data!$C365:$J365,"*歩*雪歩*")</f>
        <v>0</v>
      </c>
      <c r="AI364" s="66">
        <f>COUNTIF(data!$C365:$J365,"*"&amp;AI$1&amp;"*")</f>
        <v>0</v>
      </c>
      <c r="AJ364" s="66">
        <f>COUNTIF(data!$C365:$J365,"*"&amp;AJ$1&amp;"*")</f>
        <v>0</v>
      </c>
      <c r="AK364" s="66">
        <f>COUNTIF(data!$C365:$J365,"*"&amp;AK$1&amp;"*")</f>
        <v>0</v>
      </c>
      <c r="AL364" s="66">
        <f>COUNTIF(data!$C365:$J365,"*"&amp;AL$1&amp;"*")</f>
        <v>0</v>
      </c>
      <c r="AM364" s="66">
        <f>COUNTIF(data!$C365:$J365,"*"&amp;AM$1&amp;"*")</f>
        <v>0</v>
      </c>
      <c r="AN364" s="66">
        <f>COUNTIF(data!$C365:$J365,"*"&amp;AN$1&amp;"*")</f>
        <v>0</v>
      </c>
      <c r="AO364" s="66">
        <f>COUNTIF(data!$C365:$J365,"*"&amp;AO$1&amp;"*")</f>
        <v>0</v>
      </c>
      <c r="AP364" s="66">
        <f>COUNTIF(data!$C365:$J365,"*"&amp;AP$1&amp;"*")</f>
        <v>0</v>
      </c>
      <c r="AQ364" s="66">
        <f>COUNTIF(data!$C365:$J365,"*"&amp;AQ$1&amp;"*")</f>
        <v>0</v>
      </c>
      <c r="AR364" s="66">
        <f>COUNTIF(data!$C365:$J365,"*"&amp;AR$1&amp;"*")</f>
        <v>0</v>
      </c>
      <c r="AS364" s="66">
        <f>COUNTIF(data!$C365:$J365,"*"&amp;AS$1&amp;"*")</f>
        <v>0</v>
      </c>
      <c r="AT364" s="66">
        <f>COUNTIF(data!$C365:$J365,"*"&amp;AT$1&amp;"*")</f>
        <v>0</v>
      </c>
      <c r="AU364" s="66">
        <f>COUNTIF(data!$C365:$J365,"*"&amp;AU$1&amp;"*")</f>
        <v>0</v>
      </c>
      <c r="AV364" s="66">
        <f>COUNTIF(data!$C365:$J365,"*"&amp;AV$1&amp;"*")</f>
        <v>0</v>
      </c>
      <c r="AW364" s="66">
        <f>COUNTIF(data!$C365:$J365,"*"&amp;AW$1&amp;"*")</f>
        <v>0</v>
      </c>
      <c r="AX364" s="66">
        <f>COUNTIF(data!$C365:$J365,"*"&amp;AX$1&amp;"*")</f>
        <v>0</v>
      </c>
      <c r="AY364" s="66">
        <f>COUNTIF(data!$C365:$J365,"*"&amp;AY$1&amp;"*")</f>
        <v>0</v>
      </c>
      <c r="AZ364" s="66">
        <f>COUNTIF(data!$C365:$J365,"*"&amp;AZ$1&amp;"*")</f>
        <v>0</v>
      </c>
      <c r="BA364" s="66">
        <f>COUNTIF(data!$C365:$J365,"*"&amp;BA$1&amp;"*")</f>
        <v>0</v>
      </c>
      <c r="BB364" s="66">
        <f>COUNTIF(data!$C365:$J365,"*"&amp;BB$1&amp;"*")</f>
        <v>0</v>
      </c>
    </row>
    <row r="365">
      <c r="A365" s="66">
        <f>COUNTIF(data!$C366:$J366,"*"&amp;A$1&amp;"*")</f>
        <v>0</v>
      </c>
      <c r="B365" s="66">
        <f>COUNTIF(data!$C366:$J366,"*"&amp;B$1&amp;"*")</f>
        <v>0</v>
      </c>
      <c r="C365" s="66">
        <f>COUNTIF(data!$C366:$J366,"*"&amp;C$1&amp;"*")</f>
        <v>0</v>
      </c>
      <c r="D365" s="66">
        <f>COUNTIF(data!$C366:$J366,"*"&amp;D$1&amp;"*")</f>
        <v>0</v>
      </c>
      <c r="E365" s="66">
        <f>COUNTIF(data!$C366:$J366,"*"&amp;E$1&amp;"*")</f>
        <v>0</v>
      </c>
      <c r="F365" s="66">
        <f>COUNTIF(data!$C366:$J366,"*"&amp;F$1&amp;"*")-COUNTIF(data!$C366:$J366,"*真美*")+COUNTIF(data!$C366:$J366,"*真美*真*")+COUNTIF(data!$C366:$J366,"*真*真美*")</f>
        <v>0</v>
      </c>
      <c r="G365" s="66">
        <f>COUNTIF(data!$C366:$J366,"*"&amp;G$1&amp;"*")</f>
        <v>0</v>
      </c>
      <c r="H365" s="66">
        <f>COUNTIF(data!$C366:$J366,"*"&amp;H$1&amp;"*")</f>
        <v>0</v>
      </c>
      <c r="I365" s="66">
        <f>COUNTIF(data!$C366:$J366,"*"&amp;I$1&amp;"*")</f>
        <v>1</v>
      </c>
      <c r="J365" s="66">
        <f>COUNTIF(data!$C366:$J366,"*"&amp;J$1&amp;"*")</f>
        <v>0</v>
      </c>
      <c r="K365" s="66">
        <f>COUNTIF(data!$C366:$J366,"*"&amp;K$1&amp;"*")</f>
        <v>0</v>
      </c>
      <c r="L365" s="66">
        <f>COUNTIF(data!$C366:$J366,"*"&amp;L$1&amp;"*")</f>
        <v>0</v>
      </c>
      <c r="M365" s="66">
        <f>COUNTIF(data!$C366:$J366,"*"&amp;M$1&amp;"*")</f>
        <v>0</v>
      </c>
      <c r="N365" s="66">
        <f>COUNTIF(data!$C366:$J366,"*"&amp;N$1&amp;"*")</f>
        <v>0</v>
      </c>
      <c r="O365" s="66">
        <f>COUNTIF(data!$C366:$J366,"*"&amp;O$1&amp;"*")</f>
        <v>0</v>
      </c>
      <c r="P365" s="66">
        <f>COUNTIF(data!$C366:$J366,"*"&amp;P$1&amp;"*")</f>
        <v>0</v>
      </c>
      <c r="Q365" s="66">
        <f>COUNTIF(data!$C366:$J366,"*"&amp;Q$1&amp;"*")</f>
        <v>0</v>
      </c>
      <c r="R365" s="66">
        <f>COUNTIF(data!$C366:$J366,"*"&amp;R$1&amp;"*")</f>
        <v>0</v>
      </c>
      <c r="S365" s="66">
        <f>COUNTIF(data!$C366:$J366,"*"&amp;S$1&amp;"*")</f>
        <v>0</v>
      </c>
      <c r="T365" s="66">
        <f>COUNTIF(data!$C366:$J366,"*"&amp;T$1&amp;"*")</f>
        <v>0</v>
      </c>
      <c r="U365" s="66">
        <f>COUNTIF(data!$C366:$J366,"*"&amp;U$1&amp;"*")</f>
        <v>0</v>
      </c>
      <c r="V365" s="66">
        <f>COUNTIF(data!$C366:$J366,"*"&amp;V$1&amp;"*")</f>
        <v>0</v>
      </c>
      <c r="W365" s="66">
        <f>COUNTIF(data!$C366:$J366,"*"&amp;W$1&amp;"*")</f>
        <v>0</v>
      </c>
      <c r="X365" s="66">
        <f>COUNTIF(data!$C366:$J366,"*"&amp;X$1&amp;"*")</f>
        <v>0</v>
      </c>
      <c r="Y365" s="66">
        <f>COUNTIF(data!$C366:$J366,"*"&amp;Y$1&amp;"*")</f>
        <v>0</v>
      </c>
      <c r="Z365" s="66">
        <f>COUNTIF(data!$C366:$J366,"*"&amp;Z$1&amp;"*")</f>
        <v>1</v>
      </c>
      <c r="AA365" s="66">
        <f>COUNTIF(data!$C366:$J366,"*"&amp;AA$1&amp;"*")</f>
        <v>0</v>
      </c>
      <c r="AB365" s="66">
        <f>COUNTIF(data!$C366:$J366,"*"&amp;AB$1&amp;"*")</f>
        <v>0</v>
      </c>
      <c r="AC365" s="66">
        <f>COUNTIF(data!$C366:$J366,"*"&amp;AC$1&amp;"*")</f>
        <v>0</v>
      </c>
      <c r="AD365" s="66">
        <f>COUNTIF(data!$C366:$J366,"*"&amp;AD$1&amp;"*")</f>
        <v>0</v>
      </c>
      <c r="AE365" s="66">
        <f>COUNTIF(data!$C366:$J366,"*"&amp;AE$1&amp;"*")</f>
        <v>0</v>
      </c>
      <c r="AF365" s="66">
        <f>COUNTIF(data!$C366:$J366,"*"&amp;AF$1&amp;"*")</f>
        <v>0</v>
      </c>
      <c r="AG365" s="66">
        <f>COUNTIF(data!$C366:$J366,"*"&amp;AG$1&amp;"*")</f>
        <v>0</v>
      </c>
      <c r="AH365" s="66">
        <f>COUNTIF(data!$C366:$J366,"*"&amp;AH$1&amp;"*")-COUNTIF(data!$C366:$J366,"*雪歩*")+COUNTIF(data!$C366:$J366,"*雪歩*歩*")+COUNTIF(data!$C366:$J366,"*歩*雪歩*")</f>
        <v>0</v>
      </c>
      <c r="AI365" s="66">
        <f>COUNTIF(data!$C366:$J366,"*"&amp;AI$1&amp;"*")</f>
        <v>0</v>
      </c>
      <c r="AJ365" s="66">
        <f>COUNTIF(data!$C366:$J366,"*"&amp;AJ$1&amp;"*")</f>
        <v>0</v>
      </c>
      <c r="AK365" s="66">
        <f>COUNTIF(data!$C366:$J366,"*"&amp;AK$1&amp;"*")</f>
        <v>0</v>
      </c>
      <c r="AL365" s="66">
        <f>COUNTIF(data!$C366:$J366,"*"&amp;AL$1&amp;"*")</f>
        <v>0</v>
      </c>
      <c r="AM365" s="66">
        <f>COUNTIF(data!$C366:$J366,"*"&amp;AM$1&amp;"*")</f>
        <v>0</v>
      </c>
      <c r="AN365" s="66">
        <f>COUNTIF(data!$C366:$J366,"*"&amp;AN$1&amp;"*")</f>
        <v>0</v>
      </c>
      <c r="AO365" s="66">
        <f>COUNTIF(data!$C366:$J366,"*"&amp;AO$1&amp;"*")</f>
        <v>0</v>
      </c>
      <c r="AP365" s="66">
        <f>COUNTIF(data!$C366:$J366,"*"&amp;AP$1&amp;"*")</f>
        <v>0</v>
      </c>
      <c r="AQ365" s="66">
        <f>COUNTIF(data!$C366:$J366,"*"&amp;AQ$1&amp;"*")</f>
        <v>0</v>
      </c>
      <c r="AR365" s="66">
        <f>COUNTIF(data!$C366:$J366,"*"&amp;AR$1&amp;"*")</f>
        <v>0</v>
      </c>
      <c r="AS365" s="66">
        <f>COUNTIF(data!$C366:$J366,"*"&amp;AS$1&amp;"*")</f>
        <v>0</v>
      </c>
      <c r="AT365" s="66">
        <f>COUNTIF(data!$C366:$J366,"*"&amp;AT$1&amp;"*")</f>
        <v>0</v>
      </c>
      <c r="AU365" s="66">
        <f>COUNTIF(data!$C366:$J366,"*"&amp;AU$1&amp;"*")</f>
        <v>0</v>
      </c>
      <c r="AV365" s="66">
        <f>COUNTIF(data!$C366:$J366,"*"&amp;AV$1&amp;"*")</f>
        <v>0</v>
      </c>
      <c r="AW365" s="66">
        <f>COUNTIF(data!$C366:$J366,"*"&amp;AW$1&amp;"*")</f>
        <v>0</v>
      </c>
      <c r="AX365" s="66">
        <f>COUNTIF(data!$C366:$J366,"*"&amp;AX$1&amp;"*")</f>
        <v>0</v>
      </c>
      <c r="AY365" s="66">
        <f>COUNTIF(data!$C366:$J366,"*"&amp;AY$1&amp;"*")</f>
        <v>0</v>
      </c>
      <c r="AZ365" s="66">
        <f>COUNTIF(data!$C366:$J366,"*"&amp;AZ$1&amp;"*")</f>
        <v>0</v>
      </c>
      <c r="BA365" s="66">
        <f>COUNTIF(data!$C366:$J366,"*"&amp;BA$1&amp;"*")</f>
        <v>0</v>
      </c>
      <c r="BB365" s="66">
        <f>COUNTIF(data!$C366:$J366,"*"&amp;BB$1&amp;"*")</f>
        <v>1</v>
      </c>
    </row>
    <row r="366">
      <c r="A366" s="66">
        <f>COUNTIF(data!$C367:$J367,"*"&amp;A$1&amp;"*")</f>
        <v>0</v>
      </c>
      <c r="B366" s="66">
        <f>COUNTIF(data!$C367:$J367,"*"&amp;B$1&amp;"*")</f>
        <v>1</v>
      </c>
      <c r="C366" s="66">
        <f>COUNTIF(data!$C367:$J367,"*"&amp;C$1&amp;"*")</f>
        <v>1</v>
      </c>
      <c r="D366" s="66">
        <f>COUNTIF(data!$C367:$J367,"*"&amp;D$1&amp;"*")</f>
        <v>0</v>
      </c>
      <c r="E366" s="66">
        <f>COUNTIF(data!$C367:$J367,"*"&amp;E$1&amp;"*")</f>
        <v>0</v>
      </c>
      <c r="F366" s="66">
        <f>COUNTIF(data!$C367:$J367,"*"&amp;F$1&amp;"*")-COUNTIF(data!$C367:$J367,"*真美*")+COUNTIF(data!$C367:$J367,"*真美*真*")+COUNTIF(data!$C367:$J367,"*真*真美*")</f>
        <v>0</v>
      </c>
      <c r="G366" s="66">
        <f>COUNTIF(data!$C367:$J367,"*"&amp;G$1&amp;"*")</f>
        <v>0</v>
      </c>
      <c r="H366" s="66">
        <f>COUNTIF(data!$C367:$J367,"*"&amp;H$1&amp;"*")</f>
        <v>0</v>
      </c>
      <c r="I366" s="66">
        <f>COUNTIF(data!$C367:$J367,"*"&amp;I$1&amp;"*")</f>
        <v>0</v>
      </c>
      <c r="J366" s="66">
        <f>COUNTIF(data!$C367:$J367,"*"&amp;J$1&amp;"*")</f>
        <v>0</v>
      </c>
      <c r="K366" s="66">
        <f>COUNTIF(data!$C367:$J367,"*"&amp;K$1&amp;"*")</f>
        <v>0</v>
      </c>
      <c r="L366" s="66">
        <f>COUNTIF(data!$C367:$J367,"*"&amp;L$1&amp;"*")</f>
        <v>0</v>
      </c>
      <c r="M366" s="66">
        <f>COUNTIF(data!$C367:$J367,"*"&amp;M$1&amp;"*")</f>
        <v>0</v>
      </c>
      <c r="N366" s="66">
        <f>COUNTIF(data!$C367:$J367,"*"&amp;N$1&amp;"*")</f>
        <v>0</v>
      </c>
      <c r="O366" s="66">
        <f>COUNTIF(data!$C367:$J367,"*"&amp;O$1&amp;"*")</f>
        <v>0</v>
      </c>
      <c r="P366" s="66">
        <f>COUNTIF(data!$C367:$J367,"*"&amp;P$1&amp;"*")</f>
        <v>0</v>
      </c>
      <c r="Q366" s="66">
        <f>COUNTIF(data!$C367:$J367,"*"&amp;Q$1&amp;"*")</f>
        <v>0</v>
      </c>
      <c r="R366" s="66">
        <f>COUNTIF(data!$C367:$J367,"*"&amp;R$1&amp;"*")</f>
        <v>0</v>
      </c>
      <c r="S366" s="66">
        <f>COUNTIF(data!$C367:$J367,"*"&amp;S$1&amp;"*")</f>
        <v>0</v>
      </c>
      <c r="T366" s="66">
        <f>COUNTIF(data!$C367:$J367,"*"&amp;T$1&amp;"*")</f>
        <v>0</v>
      </c>
      <c r="U366" s="66">
        <f>COUNTIF(data!$C367:$J367,"*"&amp;U$1&amp;"*")</f>
        <v>0</v>
      </c>
      <c r="V366" s="66">
        <f>COUNTIF(data!$C367:$J367,"*"&amp;V$1&amp;"*")</f>
        <v>0</v>
      </c>
      <c r="W366" s="66">
        <f>COUNTIF(data!$C367:$J367,"*"&amp;W$1&amp;"*")</f>
        <v>0</v>
      </c>
      <c r="X366" s="66">
        <f>COUNTIF(data!$C367:$J367,"*"&amp;X$1&amp;"*")</f>
        <v>0</v>
      </c>
      <c r="Y366" s="66">
        <f>COUNTIF(data!$C367:$J367,"*"&amp;Y$1&amp;"*")</f>
        <v>0</v>
      </c>
      <c r="Z366" s="66">
        <f>COUNTIF(data!$C367:$J367,"*"&amp;Z$1&amp;"*")</f>
        <v>0</v>
      </c>
      <c r="AA366" s="66">
        <f>COUNTIF(data!$C367:$J367,"*"&amp;AA$1&amp;"*")</f>
        <v>0</v>
      </c>
      <c r="AB366" s="66">
        <f>COUNTIF(data!$C367:$J367,"*"&amp;AB$1&amp;"*")</f>
        <v>0</v>
      </c>
      <c r="AC366" s="66">
        <f>COUNTIF(data!$C367:$J367,"*"&amp;AC$1&amp;"*")</f>
        <v>0</v>
      </c>
      <c r="AD366" s="66">
        <f>COUNTIF(data!$C367:$J367,"*"&amp;AD$1&amp;"*")</f>
        <v>0</v>
      </c>
      <c r="AE366" s="66">
        <f>COUNTIF(data!$C367:$J367,"*"&amp;AE$1&amp;"*")</f>
        <v>0</v>
      </c>
      <c r="AF366" s="66">
        <f>COUNTIF(data!$C367:$J367,"*"&amp;AF$1&amp;"*")</f>
        <v>1</v>
      </c>
      <c r="AG366" s="66">
        <f>COUNTIF(data!$C367:$J367,"*"&amp;AG$1&amp;"*")</f>
        <v>0</v>
      </c>
      <c r="AH366" s="66">
        <f>COUNTIF(data!$C367:$J367,"*"&amp;AH$1&amp;"*")-COUNTIF(data!$C367:$J367,"*雪歩*")+COUNTIF(data!$C367:$J367,"*雪歩*歩*")+COUNTIF(data!$C367:$J367,"*歩*雪歩*")</f>
        <v>0</v>
      </c>
      <c r="AI366" s="66">
        <f>COUNTIF(data!$C367:$J367,"*"&amp;AI$1&amp;"*")</f>
        <v>0</v>
      </c>
      <c r="AJ366" s="66">
        <f>COUNTIF(data!$C367:$J367,"*"&amp;AJ$1&amp;"*")</f>
        <v>0</v>
      </c>
      <c r="AK366" s="66">
        <f>COUNTIF(data!$C367:$J367,"*"&amp;AK$1&amp;"*")</f>
        <v>0</v>
      </c>
      <c r="AL366" s="66">
        <f>COUNTIF(data!$C367:$J367,"*"&amp;AL$1&amp;"*")</f>
        <v>0</v>
      </c>
      <c r="AM366" s="66">
        <f>COUNTIF(data!$C367:$J367,"*"&amp;AM$1&amp;"*")</f>
        <v>0</v>
      </c>
      <c r="AN366" s="66">
        <f>COUNTIF(data!$C367:$J367,"*"&amp;AN$1&amp;"*")</f>
        <v>0</v>
      </c>
      <c r="AO366" s="66">
        <f>COUNTIF(data!$C367:$J367,"*"&amp;AO$1&amp;"*")</f>
        <v>0</v>
      </c>
      <c r="AP366" s="66">
        <f>COUNTIF(data!$C367:$J367,"*"&amp;AP$1&amp;"*")</f>
        <v>0</v>
      </c>
      <c r="AQ366" s="66">
        <f>COUNTIF(data!$C367:$J367,"*"&amp;AQ$1&amp;"*")</f>
        <v>0</v>
      </c>
      <c r="AR366" s="66">
        <f>COUNTIF(data!$C367:$J367,"*"&amp;AR$1&amp;"*")</f>
        <v>0</v>
      </c>
      <c r="AS366" s="66">
        <f>COUNTIF(data!$C367:$J367,"*"&amp;AS$1&amp;"*")</f>
        <v>0</v>
      </c>
      <c r="AT366" s="66">
        <f>COUNTIF(data!$C367:$J367,"*"&amp;AT$1&amp;"*")</f>
        <v>0</v>
      </c>
      <c r="AU366" s="66">
        <f>COUNTIF(data!$C367:$J367,"*"&amp;AU$1&amp;"*")</f>
        <v>0</v>
      </c>
      <c r="AV366" s="66">
        <f>COUNTIF(data!$C367:$J367,"*"&amp;AV$1&amp;"*")</f>
        <v>0</v>
      </c>
      <c r="AW366" s="66">
        <f>COUNTIF(data!$C367:$J367,"*"&amp;AW$1&amp;"*")</f>
        <v>0</v>
      </c>
      <c r="AX366" s="66">
        <f>COUNTIF(data!$C367:$J367,"*"&amp;AX$1&amp;"*")</f>
        <v>0</v>
      </c>
      <c r="AY366" s="66">
        <f>COUNTIF(data!$C367:$J367,"*"&amp;AY$1&amp;"*")</f>
        <v>0</v>
      </c>
      <c r="AZ366" s="66">
        <f>COUNTIF(data!$C367:$J367,"*"&amp;AZ$1&amp;"*")</f>
        <v>0</v>
      </c>
      <c r="BA366" s="66">
        <f>COUNTIF(data!$C367:$J367,"*"&amp;BA$1&amp;"*")</f>
        <v>0</v>
      </c>
      <c r="BB366" s="66">
        <f>COUNTIF(data!$C367:$J367,"*"&amp;BB$1&amp;"*")</f>
        <v>0</v>
      </c>
    </row>
    <row r="367">
      <c r="A367" s="66">
        <f>COUNTIF(data!$C368:$J368,"*"&amp;A$1&amp;"*")</f>
        <v>0</v>
      </c>
      <c r="B367" s="66">
        <f>COUNTIF(data!$C368:$J368,"*"&amp;B$1&amp;"*")</f>
        <v>0</v>
      </c>
      <c r="C367" s="66">
        <f>COUNTIF(data!$C368:$J368,"*"&amp;C$1&amp;"*")</f>
        <v>0</v>
      </c>
      <c r="D367" s="66">
        <f>COUNTIF(data!$C368:$J368,"*"&amp;D$1&amp;"*")</f>
        <v>0</v>
      </c>
      <c r="E367" s="66">
        <f>COUNTIF(data!$C368:$J368,"*"&amp;E$1&amp;"*")</f>
        <v>0</v>
      </c>
      <c r="F367" s="66">
        <f>COUNTIF(data!$C368:$J368,"*"&amp;F$1&amp;"*")-COUNTIF(data!$C368:$J368,"*真美*")+COUNTIF(data!$C368:$J368,"*真美*真*")+COUNTIF(data!$C368:$J368,"*真*真美*")</f>
        <v>0</v>
      </c>
      <c r="G367" s="66">
        <f>COUNTIF(data!$C368:$J368,"*"&amp;G$1&amp;"*")</f>
        <v>0</v>
      </c>
      <c r="H367" s="66">
        <f>COUNTIF(data!$C368:$J368,"*"&amp;H$1&amp;"*")</f>
        <v>0</v>
      </c>
      <c r="I367" s="66">
        <f>COUNTIF(data!$C368:$J368,"*"&amp;I$1&amp;"*")</f>
        <v>0</v>
      </c>
      <c r="J367" s="66">
        <f>COUNTIF(data!$C368:$J368,"*"&amp;J$1&amp;"*")</f>
        <v>0</v>
      </c>
      <c r="K367" s="66">
        <f>COUNTIF(data!$C368:$J368,"*"&amp;K$1&amp;"*")</f>
        <v>0</v>
      </c>
      <c r="L367" s="66">
        <f>COUNTIF(data!$C368:$J368,"*"&amp;L$1&amp;"*")</f>
        <v>0</v>
      </c>
      <c r="M367" s="66">
        <f>COUNTIF(data!$C368:$J368,"*"&amp;M$1&amp;"*")</f>
        <v>0</v>
      </c>
      <c r="N367" s="66">
        <f>COUNTIF(data!$C368:$J368,"*"&amp;N$1&amp;"*")</f>
        <v>0</v>
      </c>
      <c r="O367" s="66">
        <f>COUNTIF(data!$C368:$J368,"*"&amp;O$1&amp;"*")</f>
        <v>0</v>
      </c>
      <c r="P367" s="66">
        <f>COUNTIF(data!$C368:$J368,"*"&amp;P$1&amp;"*")</f>
        <v>1</v>
      </c>
      <c r="Q367" s="66">
        <f>COUNTIF(data!$C368:$J368,"*"&amp;Q$1&amp;"*")</f>
        <v>0</v>
      </c>
      <c r="R367" s="66">
        <f>COUNTIF(data!$C368:$J368,"*"&amp;R$1&amp;"*")</f>
        <v>0</v>
      </c>
      <c r="S367" s="66">
        <f>COUNTIF(data!$C368:$J368,"*"&amp;S$1&amp;"*")</f>
        <v>0</v>
      </c>
      <c r="T367" s="66">
        <f>COUNTIF(data!$C368:$J368,"*"&amp;T$1&amp;"*")</f>
        <v>0</v>
      </c>
      <c r="U367" s="66">
        <f>COUNTIF(data!$C368:$J368,"*"&amp;U$1&amp;"*")</f>
        <v>0</v>
      </c>
      <c r="V367" s="66">
        <f>COUNTIF(data!$C368:$J368,"*"&amp;V$1&amp;"*")</f>
        <v>0</v>
      </c>
      <c r="W367" s="66">
        <f>COUNTIF(data!$C368:$J368,"*"&amp;W$1&amp;"*")</f>
        <v>0</v>
      </c>
      <c r="X367" s="66">
        <f>COUNTIF(data!$C368:$J368,"*"&amp;X$1&amp;"*")</f>
        <v>0</v>
      </c>
      <c r="Y367" s="66">
        <f>COUNTIF(data!$C368:$J368,"*"&amp;Y$1&amp;"*")</f>
        <v>0</v>
      </c>
      <c r="Z367" s="66">
        <f>COUNTIF(data!$C368:$J368,"*"&amp;Z$1&amp;"*")</f>
        <v>0</v>
      </c>
      <c r="AA367" s="66">
        <f>COUNTIF(data!$C368:$J368,"*"&amp;AA$1&amp;"*")</f>
        <v>0</v>
      </c>
      <c r="AB367" s="66">
        <f>COUNTIF(data!$C368:$J368,"*"&amp;AB$1&amp;"*")</f>
        <v>0</v>
      </c>
      <c r="AC367" s="66">
        <f>COUNTIF(data!$C368:$J368,"*"&amp;AC$1&amp;"*")</f>
        <v>0</v>
      </c>
      <c r="AD367" s="66">
        <f>COUNTIF(data!$C368:$J368,"*"&amp;AD$1&amp;"*")</f>
        <v>0</v>
      </c>
      <c r="AE367" s="66">
        <f>COUNTIF(data!$C368:$J368,"*"&amp;AE$1&amp;"*")</f>
        <v>0</v>
      </c>
      <c r="AF367" s="66">
        <f>COUNTIF(data!$C368:$J368,"*"&amp;AF$1&amp;"*")</f>
        <v>0</v>
      </c>
      <c r="AG367" s="66">
        <f>COUNTIF(data!$C368:$J368,"*"&amp;AG$1&amp;"*")</f>
        <v>0</v>
      </c>
      <c r="AH367" s="66">
        <f>COUNTIF(data!$C368:$J368,"*"&amp;AH$1&amp;"*")-COUNTIF(data!$C368:$J368,"*雪歩*")+COUNTIF(data!$C368:$J368,"*雪歩*歩*")+COUNTIF(data!$C368:$J368,"*歩*雪歩*")</f>
        <v>0</v>
      </c>
      <c r="AI367" s="66">
        <f>COUNTIF(data!$C368:$J368,"*"&amp;AI$1&amp;"*")</f>
        <v>0</v>
      </c>
      <c r="AJ367" s="66">
        <f>COUNTIF(data!$C368:$J368,"*"&amp;AJ$1&amp;"*")</f>
        <v>0</v>
      </c>
      <c r="AK367" s="66">
        <f>COUNTIF(data!$C368:$J368,"*"&amp;AK$1&amp;"*")</f>
        <v>0</v>
      </c>
      <c r="AL367" s="66">
        <f>COUNTIF(data!$C368:$J368,"*"&amp;AL$1&amp;"*")</f>
        <v>0</v>
      </c>
      <c r="AM367" s="66">
        <f>COUNTIF(data!$C368:$J368,"*"&amp;AM$1&amp;"*")</f>
        <v>0</v>
      </c>
      <c r="AN367" s="66">
        <f>COUNTIF(data!$C368:$J368,"*"&amp;AN$1&amp;"*")</f>
        <v>0</v>
      </c>
      <c r="AO367" s="66">
        <f>COUNTIF(data!$C368:$J368,"*"&amp;AO$1&amp;"*")</f>
        <v>0</v>
      </c>
      <c r="AP367" s="66">
        <f>COUNTIF(data!$C368:$J368,"*"&amp;AP$1&amp;"*")</f>
        <v>0</v>
      </c>
      <c r="AQ367" s="66">
        <f>COUNTIF(data!$C368:$J368,"*"&amp;AQ$1&amp;"*")</f>
        <v>0</v>
      </c>
      <c r="AR367" s="66">
        <f>COUNTIF(data!$C368:$J368,"*"&amp;AR$1&amp;"*")</f>
        <v>0</v>
      </c>
      <c r="AS367" s="66">
        <f>COUNTIF(data!$C368:$J368,"*"&amp;AS$1&amp;"*")</f>
        <v>0</v>
      </c>
      <c r="AT367" s="66">
        <f>COUNTIF(data!$C368:$J368,"*"&amp;AT$1&amp;"*")</f>
        <v>0</v>
      </c>
      <c r="AU367" s="66">
        <f>COUNTIF(data!$C368:$J368,"*"&amp;AU$1&amp;"*")</f>
        <v>0</v>
      </c>
      <c r="AV367" s="66">
        <f>COUNTIF(data!$C368:$J368,"*"&amp;AV$1&amp;"*")</f>
        <v>0</v>
      </c>
      <c r="AW367" s="66">
        <f>COUNTIF(data!$C368:$J368,"*"&amp;AW$1&amp;"*")</f>
        <v>0</v>
      </c>
      <c r="AX367" s="66">
        <f>COUNTIF(data!$C368:$J368,"*"&amp;AX$1&amp;"*")</f>
        <v>0</v>
      </c>
      <c r="AY367" s="66">
        <f>COUNTIF(data!$C368:$J368,"*"&amp;AY$1&amp;"*")</f>
        <v>0</v>
      </c>
      <c r="AZ367" s="66">
        <f>COUNTIF(data!$C368:$J368,"*"&amp;AZ$1&amp;"*")</f>
        <v>0</v>
      </c>
      <c r="BA367" s="66">
        <f>COUNTIF(data!$C368:$J368,"*"&amp;BA$1&amp;"*")</f>
        <v>0</v>
      </c>
      <c r="BB367" s="66">
        <f>COUNTIF(data!$C368:$J368,"*"&amp;BB$1&amp;"*")</f>
        <v>0</v>
      </c>
    </row>
    <row r="368">
      <c r="A368" s="66">
        <f>COUNTIF(data!$C369:$J369,"*"&amp;A$1&amp;"*")</f>
        <v>0</v>
      </c>
      <c r="B368" s="66">
        <f>COUNTIF(data!$C369:$J369,"*"&amp;B$1&amp;"*")</f>
        <v>0</v>
      </c>
      <c r="C368" s="66">
        <f>COUNTIF(data!$C369:$J369,"*"&amp;C$1&amp;"*")</f>
        <v>0</v>
      </c>
      <c r="D368" s="66">
        <f>COUNTIF(data!$C369:$J369,"*"&amp;D$1&amp;"*")</f>
        <v>0</v>
      </c>
      <c r="E368" s="66">
        <f>COUNTIF(data!$C369:$J369,"*"&amp;E$1&amp;"*")</f>
        <v>0</v>
      </c>
      <c r="F368" s="66">
        <f>COUNTIF(data!$C369:$J369,"*"&amp;F$1&amp;"*")-COUNTIF(data!$C369:$J369,"*真美*")+COUNTIF(data!$C369:$J369,"*真美*真*")+COUNTIF(data!$C369:$J369,"*真*真美*")</f>
        <v>0</v>
      </c>
      <c r="G368" s="66">
        <f>COUNTIF(data!$C369:$J369,"*"&amp;G$1&amp;"*")</f>
        <v>0</v>
      </c>
      <c r="H368" s="66">
        <f>COUNTIF(data!$C369:$J369,"*"&amp;H$1&amp;"*")</f>
        <v>0</v>
      </c>
      <c r="I368" s="66">
        <f>COUNTIF(data!$C369:$J369,"*"&amp;I$1&amp;"*")</f>
        <v>0</v>
      </c>
      <c r="J368" s="66">
        <f>COUNTIF(data!$C369:$J369,"*"&amp;J$1&amp;"*")</f>
        <v>0</v>
      </c>
      <c r="K368" s="66">
        <f>COUNTIF(data!$C369:$J369,"*"&amp;K$1&amp;"*")</f>
        <v>0</v>
      </c>
      <c r="L368" s="66">
        <f>COUNTIF(data!$C369:$J369,"*"&amp;L$1&amp;"*")</f>
        <v>0</v>
      </c>
      <c r="M368" s="66">
        <f>COUNTIF(data!$C369:$J369,"*"&amp;M$1&amp;"*")</f>
        <v>1</v>
      </c>
      <c r="N368" s="66">
        <f>COUNTIF(data!$C369:$J369,"*"&amp;N$1&amp;"*")</f>
        <v>0</v>
      </c>
      <c r="O368" s="66">
        <f>COUNTIF(data!$C369:$J369,"*"&amp;O$1&amp;"*")</f>
        <v>0</v>
      </c>
      <c r="P368" s="66">
        <f>COUNTIF(data!$C369:$J369,"*"&amp;P$1&amp;"*")</f>
        <v>0</v>
      </c>
      <c r="Q368" s="66">
        <f>COUNTIF(data!$C369:$J369,"*"&amp;Q$1&amp;"*")</f>
        <v>0</v>
      </c>
      <c r="R368" s="66">
        <f>COUNTIF(data!$C369:$J369,"*"&amp;R$1&amp;"*")</f>
        <v>0</v>
      </c>
      <c r="S368" s="66">
        <f>COUNTIF(data!$C369:$J369,"*"&amp;S$1&amp;"*")</f>
        <v>0</v>
      </c>
      <c r="T368" s="66">
        <f>COUNTIF(data!$C369:$J369,"*"&amp;T$1&amp;"*")</f>
        <v>0</v>
      </c>
      <c r="U368" s="66">
        <f>COUNTIF(data!$C369:$J369,"*"&amp;U$1&amp;"*")</f>
        <v>0</v>
      </c>
      <c r="V368" s="66">
        <f>COUNTIF(data!$C369:$J369,"*"&amp;V$1&amp;"*")</f>
        <v>0</v>
      </c>
      <c r="W368" s="66">
        <f>COUNTIF(data!$C369:$J369,"*"&amp;W$1&amp;"*")</f>
        <v>0</v>
      </c>
      <c r="X368" s="66">
        <f>COUNTIF(data!$C369:$J369,"*"&amp;X$1&amp;"*")</f>
        <v>0</v>
      </c>
      <c r="Y368" s="66">
        <f>COUNTIF(data!$C369:$J369,"*"&amp;Y$1&amp;"*")</f>
        <v>0</v>
      </c>
      <c r="Z368" s="66">
        <f>COUNTIF(data!$C369:$J369,"*"&amp;Z$1&amp;"*")</f>
        <v>0</v>
      </c>
      <c r="AA368" s="66">
        <f>COUNTIF(data!$C369:$J369,"*"&amp;AA$1&amp;"*")</f>
        <v>0</v>
      </c>
      <c r="AB368" s="66">
        <f>COUNTIF(data!$C369:$J369,"*"&amp;AB$1&amp;"*")</f>
        <v>0</v>
      </c>
      <c r="AC368" s="66">
        <f>COUNTIF(data!$C369:$J369,"*"&amp;AC$1&amp;"*")</f>
        <v>0</v>
      </c>
      <c r="AD368" s="66">
        <f>COUNTIF(data!$C369:$J369,"*"&amp;AD$1&amp;"*")</f>
        <v>0</v>
      </c>
      <c r="AE368" s="66">
        <f>COUNTIF(data!$C369:$J369,"*"&amp;AE$1&amp;"*")</f>
        <v>1</v>
      </c>
      <c r="AF368" s="66">
        <f>COUNTIF(data!$C369:$J369,"*"&amp;AF$1&amp;"*")</f>
        <v>0</v>
      </c>
      <c r="AG368" s="66">
        <f>COUNTIF(data!$C369:$J369,"*"&amp;AG$1&amp;"*")</f>
        <v>0</v>
      </c>
      <c r="AH368" s="66">
        <f>COUNTIF(data!$C369:$J369,"*"&amp;AH$1&amp;"*")-COUNTIF(data!$C369:$J369,"*雪歩*")+COUNTIF(data!$C369:$J369,"*雪歩*歩*")+COUNTIF(data!$C369:$J369,"*歩*雪歩*")</f>
        <v>0</v>
      </c>
      <c r="AI368" s="66">
        <f>COUNTIF(data!$C369:$J369,"*"&amp;AI$1&amp;"*")</f>
        <v>0</v>
      </c>
      <c r="AJ368" s="66">
        <f>COUNTIF(data!$C369:$J369,"*"&amp;AJ$1&amp;"*")</f>
        <v>0</v>
      </c>
      <c r="AK368" s="66">
        <f>COUNTIF(data!$C369:$J369,"*"&amp;AK$1&amp;"*")</f>
        <v>0</v>
      </c>
      <c r="AL368" s="66">
        <f>COUNTIF(data!$C369:$J369,"*"&amp;AL$1&amp;"*")</f>
        <v>0</v>
      </c>
      <c r="AM368" s="66">
        <f>COUNTIF(data!$C369:$J369,"*"&amp;AM$1&amp;"*")</f>
        <v>0</v>
      </c>
      <c r="AN368" s="66">
        <f>COUNTIF(data!$C369:$J369,"*"&amp;AN$1&amp;"*")</f>
        <v>0</v>
      </c>
      <c r="AO368" s="66">
        <f>COUNTIF(data!$C369:$J369,"*"&amp;AO$1&amp;"*")</f>
        <v>0</v>
      </c>
      <c r="AP368" s="66">
        <f>COUNTIF(data!$C369:$J369,"*"&amp;AP$1&amp;"*")</f>
        <v>0</v>
      </c>
      <c r="AQ368" s="66">
        <f>COUNTIF(data!$C369:$J369,"*"&amp;AQ$1&amp;"*")</f>
        <v>0</v>
      </c>
      <c r="AR368" s="66">
        <f>COUNTIF(data!$C369:$J369,"*"&amp;AR$1&amp;"*")</f>
        <v>0</v>
      </c>
      <c r="AS368" s="66">
        <f>COUNTIF(data!$C369:$J369,"*"&amp;AS$1&amp;"*")</f>
        <v>0</v>
      </c>
      <c r="AT368" s="66">
        <f>COUNTIF(data!$C369:$J369,"*"&amp;AT$1&amp;"*")</f>
        <v>0</v>
      </c>
      <c r="AU368" s="66">
        <f>COUNTIF(data!$C369:$J369,"*"&amp;AU$1&amp;"*")</f>
        <v>0</v>
      </c>
      <c r="AV368" s="66">
        <f>COUNTIF(data!$C369:$J369,"*"&amp;AV$1&amp;"*")</f>
        <v>0</v>
      </c>
      <c r="AW368" s="66">
        <f>COUNTIF(data!$C369:$J369,"*"&amp;AW$1&amp;"*")</f>
        <v>0</v>
      </c>
      <c r="AX368" s="66">
        <f>COUNTIF(data!$C369:$J369,"*"&amp;AX$1&amp;"*")</f>
        <v>0</v>
      </c>
      <c r="AY368" s="66">
        <f>COUNTIF(data!$C369:$J369,"*"&amp;AY$1&amp;"*")</f>
        <v>0</v>
      </c>
      <c r="AZ368" s="66">
        <f>COUNTIF(data!$C369:$J369,"*"&amp;AZ$1&amp;"*")</f>
        <v>0</v>
      </c>
      <c r="BA368" s="66">
        <f>COUNTIF(data!$C369:$J369,"*"&amp;BA$1&amp;"*")</f>
        <v>0</v>
      </c>
      <c r="BB368" s="66">
        <f>COUNTIF(data!$C369:$J369,"*"&amp;BB$1&amp;"*")</f>
        <v>0</v>
      </c>
    </row>
    <row r="369">
      <c r="A369" s="66">
        <f>COUNTIF(data!$C370:$J370,"*"&amp;A$1&amp;"*")</f>
        <v>0</v>
      </c>
      <c r="B369" s="66">
        <f>COUNTIF(data!$C370:$J370,"*"&amp;B$1&amp;"*")</f>
        <v>0</v>
      </c>
      <c r="C369" s="66">
        <f>COUNTIF(data!$C370:$J370,"*"&amp;C$1&amp;"*")</f>
        <v>0</v>
      </c>
      <c r="D369" s="66">
        <f>COUNTIF(data!$C370:$J370,"*"&amp;D$1&amp;"*")</f>
        <v>0</v>
      </c>
      <c r="E369" s="66">
        <f>COUNTIF(data!$C370:$J370,"*"&amp;E$1&amp;"*")</f>
        <v>0</v>
      </c>
      <c r="F369" s="66">
        <f>COUNTIF(data!$C370:$J370,"*"&amp;F$1&amp;"*")-COUNTIF(data!$C370:$J370,"*真美*")+COUNTIF(data!$C370:$J370,"*真美*真*")+COUNTIF(data!$C370:$J370,"*真*真美*")</f>
        <v>0</v>
      </c>
      <c r="G369" s="66">
        <f>COUNTIF(data!$C370:$J370,"*"&amp;G$1&amp;"*")</f>
        <v>0</v>
      </c>
      <c r="H369" s="66">
        <f>COUNTIF(data!$C370:$J370,"*"&amp;H$1&amp;"*")</f>
        <v>0</v>
      </c>
      <c r="I369" s="66">
        <f>COUNTIF(data!$C370:$J370,"*"&amp;I$1&amp;"*")</f>
        <v>0</v>
      </c>
      <c r="J369" s="66">
        <f>COUNTIF(data!$C370:$J370,"*"&amp;J$1&amp;"*")</f>
        <v>0</v>
      </c>
      <c r="K369" s="66">
        <f>COUNTIF(data!$C370:$J370,"*"&amp;K$1&amp;"*")</f>
        <v>0</v>
      </c>
      <c r="L369" s="66">
        <f>COUNTIF(data!$C370:$J370,"*"&amp;L$1&amp;"*")</f>
        <v>0</v>
      </c>
      <c r="M369" s="66">
        <f>COUNTIF(data!$C370:$J370,"*"&amp;M$1&amp;"*")</f>
        <v>0</v>
      </c>
      <c r="N369" s="66">
        <f>COUNTIF(data!$C370:$J370,"*"&amp;N$1&amp;"*")</f>
        <v>0</v>
      </c>
      <c r="O369" s="66">
        <f>COUNTIF(data!$C370:$J370,"*"&amp;O$1&amp;"*")</f>
        <v>1</v>
      </c>
      <c r="P369" s="66">
        <f>COUNTIF(data!$C370:$J370,"*"&amp;P$1&amp;"*")</f>
        <v>0</v>
      </c>
      <c r="Q369" s="66">
        <f>COUNTIF(data!$C370:$J370,"*"&amp;Q$1&amp;"*")</f>
        <v>0</v>
      </c>
      <c r="R369" s="66">
        <f>COUNTIF(data!$C370:$J370,"*"&amp;R$1&amp;"*")</f>
        <v>0</v>
      </c>
      <c r="S369" s="66">
        <f>COUNTIF(data!$C370:$J370,"*"&amp;S$1&amp;"*")</f>
        <v>0</v>
      </c>
      <c r="T369" s="66">
        <f>COUNTIF(data!$C370:$J370,"*"&amp;T$1&amp;"*")</f>
        <v>0</v>
      </c>
      <c r="U369" s="66">
        <f>COUNTIF(data!$C370:$J370,"*"&amp;U$1&amp;"*")</f>
        <v>0</v>
      </c>
      <c r="V369" s="66">
        <f>COUNTIF(data!$C370:$J370,"*"&amp;V$1&amp;"*")</f>
        <v>0</v>
      </c>
      <c r="W369" s="66">
        <f>COUNTIF(data!$C370:$J370,"*"&amp;W$1&amp;"*")</f>
        <v>1</v>
      </c>
      <c r="X369" s="66">
        <f>COUNTIF(data!$C370:$J370,"*"&amp;X$1&amp;"*")</f>
        <v>0</v>
      </c>
      <c r="Y369" s="66">
        <f>COUNTIF(data!$C370:$J370,"*"&amp;Y$1&amp;"*")</f>
        <v>0</v>
      </c>
      <c r="Z369" s="66">
        <f>COUNTIF(data!$C370:$J370,"*"&amp;Z$1&amp;"*")</f>
        <v>0</v>
      </c>
      <c r="AA369" s="66">
        <f>COUNTIF(data!$C370:$J370,"*"&amp;AA$1&amp;"*")</f>
        <v>0</v>
      </c>
      <c r="AB369" s="66">
        <f>COUNTIF(data!$C370:$J370,"*"&amp;AB$1&amp;"*")</f>
        <v>0</v>
      </c>
      <c r="AC369" s="66">
        <f>COUNTIF(data!$C370:$J370,"*"&amp;AC$1&amp;"*")</f>
        <v>0</v>
      </c>
      <c r="AD369" s="66">
        <f>COUNTIF(data!$C370:$J370,"*"&amp;AD$1&amp;"*")</f>
        <v>0</v>
      </c>
      <c r="AE369" s="66">
        <f>COUNTIF(data!$C370:$J370,"*"&amp;AE$1&amp;"*")</f>
        <v>0</v>
      </c>
      <c r="AF369" s="66">
        <f>COUNTIF(data!$C370:$J370,"*"&amp;AF$1&amp;"*")</f>
        <v>0</v>
      </c>
      <c r="AG369" s="66">
        <f>COUNTIF(data!$C370:$J370,"*"&amp;AG$1&amp;"*")</f>
        <v>0</v>
      </c>
      <c r="AH369" s="66">
        <f>COUNTIF(data!$C370:$J370,"*"&amp;AH$1&amp;"*")-COUNTIF(data!$C370:$J370,"*雪歩*")+COUNTIF(data!$C370:$J370,"*雪歩*歩*")+COUNTIF(data!$C370:$J370,"*歩*雪歩*")</f>
        <v>0</v>
      </c>
      <c r="AI369" s="66">
        <f>COUNTIF(data!$C370:$J370,"*"&amp;AI$1&amp;"*")</f>
        <v>1</v>
      </c>
      <c r="AJ369" s="66">
        <f>COUNTIF(data!$C370:$J370,"*"&amp;AJ$1&amp;"*")</f>
        <v>0</v>
      </c>
      <c r="AK369" s="66">
        <f>COUNTIF(data!$C370:$J370,"*"&amp;AK$1&amp;"*")</f>
        <v>0</v>
      </c>
      <c r="AL369" s="66">
        <f>COUNTIF(data!$C370:$J370,"*"&amp;AL$1&amp;"*")</f>
        <v>0</v>
      </c>
      <c r="AM369" s="66">
        <f>COUNTIF(data!$C370:$J370,"*"&amp;AM$1&amp;"*")</f>
        <v>0</v>
      </c>
      <c r="AN369" s="66">
        <f>COUNTIF(data!$C370:$J370,"*"&amp;AN$1&amp;"*")</f>
        <v>0</v>
      </c>
      <c r="AO369" s="66">
        <f>COUNTIF(data!$C370:$J370,"*"&amp;AO$1&amp;"*")</f>
        <v>0</v>
      </c>
      <c r="AP369" s="66">
        <f>COUNTIF(data!$C370:$J370,"*"&amp;AP$1&amp;"*")</f>
        <v>0</v>
      </c>
      <c r="AQ369" s="66">
        <f>COUNTIF(data!$C370:$J370,"*"&amp;AQ$1&amp;"*")</f>
        <v>0</v>
      </c>
      <c r="AR369" s="66">
        <f>COUNTIF(data!$C370:$J370,"*"&amp;AR$1&amp;"*")</f>
        <v>0</v>
      </c>
      <c r="AS369" s="66">
        <f>COUNTIF(data!$C370:$J370,"*"&amp;AS$1&amp;"*")</f>
        <v>0</v>
      </c>
      <c r="AT369" s="66">
        <f>COUNTIF(data!$C370:$J370,"*"&amp;AT$1&amp;"*")</f>
        <v>0</v>
      </c>
      <c r="AU369" s="66">
        <f>COUNTIF(data!$C370:$J370,"*"&amp;AU$1&amp;"*")</f>
        <v>0</v>
      </c>
      <c r="AV369" s="66">
        <f>COUNTIF(data!$C370:$J370,"*"&amp;AV$1&amp;"*")</f>
        <v>0</v>
      </c>
      <c r="AW369" s="66">
        <f>COUNTIF(data!$C370:$J370,"*"&amp;AW$1&amp;"*")</f>
        <v>0</v>
      </c>
      <c r="AX369" s="66">
        <f>COUNTIF(data!$C370:$J370,"*"&amp;AX$1&amp;"*")</f>
        <v>0</v>
      </c>
      <c r="AY369" s="66">
        <f>COUNTIF(data!$C370:$J370,"*"&amp;AY$1&amp;"*")</f>
        <v>0</v>
      </c>
      <c r="AZ369" s="66">
        <f>COUNTIF(data!$C370:$J370,"*"&amp;AZ$1&amp;"*")</f>
        <v>0</v>
      </c>
      <c r="BA369" s="66">
        <f>COUNTIF(data!$C370:$J370,"*"&amp;BA$1&amp;"*")</f>
        <v>0</v>
      </c>
      <c r="BB369" s="66">
        <f>COUNTIF(data!$C370:$J370,"*"&amp;BB$1&amp;"*")</f>
        <v>0</v>
      </c>
    </row>
    <row r="370">
      <c r="A370" s="66">
        <f>COUNTIF(data!$C371:$J371,"*"&amp;A$1&amp;"*")</f>
        <v>0</v>
      </c>
      <c r="B370" s="66">
        <f>COUNTIF(data!$C371:$J371,"*"&amp;B$1&amp;"*")</f>
        <v>0</v>
      </c>
      <c r="C370" s="66">
        <f>COUNTIF(data!$C371:$J371,"*"&amp;C$1&amp;"*")</f>
        <v>0</v>
      </c>
      <c r="D370" s="66">
        <f>COUNTIF(data!$C371:$J371,"*"&amp;D$1&amp;"*")</f>
        <v>0</v>
      </c>
      <c r="E370" s="66">
        <f>COUNTIF(data!$C371:$J371,"*"&amp;E$1&amp;"*")</f>
        <v>0</v>
      </c>
      <c r="F370" s="66">
        <f>COUNTIF(data!$C371:$J371,"*"&amp;F$1&amp;"*")-COUNTIF(data!$C371:$J371,"*真美*")+COUNTIF(data!$C371:$J371,"*真美*真*")+COUNTIF(data!$C371:$J371,"*真*真美*")</f>
        <v>0</v>
      </c>
      <c r="G370" s="66">
        <f>COUNTIF(data!$C371:$J371,"*"&amp;G$1&amp;"*")</f>
        <v>0</v>
      </c>
      <c r="H370" s="66">
        <f>COUNTIF(data!$C371:$J371,"*"&amp;H$1&amp;"*")</f>
        <v>0</v>
      </c>
      <c r="I370" s="66">
        <f>COUNTIF(data!$C371:$J371,"*"&amp;I$1&amp;"*")</f>
        <v>1</v>
      </c>
      <c r="J370" s="66">
        <f>COUNTIF(data!$C371:$J371,"*"&amp;J$1&amp;"*")</f>
        <v>0</v>
      </c>
      <c r="K370" s="66">
        <f>COUNTIF(data!$C371:$J371,"*"&amp;K$1&amp;"*")</f>
        <v>0</v>
      </c>
      <c r="L370" s="66">
        <f>COUNTIF(data!$C371:$J371,"*"&amp;L$1&amp;"*")</f>
        <v>0</v>
      </c>
      <c r="M370" s="66">
        <f>COUNTIF(data!$C371:$J371,"*"&amp;M$1&amp;"*")</f>
        <v>0</v>
      </c>
      <c r="N370" s="66">
        <f>COUNTIF(data!$C371:$J371,"*"&amp;N$1&amp;"*")</f>
        <v>0</v>
      </c>
      <c r="O370" s="66">
        <f>COUNTIF(data!$C371:$J371,"*"&amp;O$1&amp;"*")</f>
        <v>0</v>
      </c>
      <c r="P370" s="66">
        <f>COUNTIF(data!$C371:$J371,"*"&amp;P$1&amp;"*")</f>
        <v>0</v>
      </c>
      <c r="Q370" s="66">
        <f>COUNTIF(data!$C371:$J371,"*"&amp;Q$1&amp;"*")</f>
        <v>0</v>
      </c>
      <c r="R370" s="66">
        <f>COUNTIF(data!$C371:$J371,"*"&amp;R$1&amp;"*")</f>
        <v>0</v>
      </c>
      <c r="S370" s="66">
        <f>COUNTIF(data!$C371:$J371,"*"&amp;S$1&amp;"*")</f>
        <v>0</v>
      </c>
      <c r="T370" s="66">
        <f>COUNTIF(data!$C371:$J371,"*"&amp;T$1&amp;"*")</f>
        <v>0</v>
      </c>
      <c r="U370" s="66">
        <f>COUNTIF(data!$C371:$J371,"*"&amp;U$1&amp;"*")</f>
        <v>0</v>
      </c>
      <c r="V370" s="66">
        <f>COUNTIF(data!$C371:$J371,"*"&amp;V$1&amp;"*")</f>
        <v>0</v>
      </c>
      <c r="W370" s="66">
        <f>COUNTIF(data!$C371:$J371,"*"&amp;W$1&amp;"*")</f>
        <v>0</v>
      </c>
      <c r="X370" s="66">
        <f>COUNTIF(data!$C371:$J371,"*"&amp;X$1&amp;"*")</f>
        <v>0</v>
      </c>
      <c r="Y370" s="66">
        <f>COUNTIF(data!$C371:$J371,"*"&amp;Y$1&amp;"*")</f>
        <v>0</v>
      </c>
      <c r="Z370" s="66">
        <f>COUNTIF(data!$C371:$J371,"*"&amp;Z$1&amp;"*")</f>
        <v>0</v>
      </c>
      <c r="AA370" s="66">
        <f>COUNTIF(data!$C371:$J371,"*"&amp;AA$1&amp;"*")</f>
        <v>0</v>
      </c>
      <c r="AB370" s="66">
        <f>COUNTIF(data!$C371:$J371,"*"&amp;AB$1&amp;"*")</f>
        <v>0</v>
      </c>
      <c r="AC370" s="66">
        <f>COUNTIF(data!$C371:$J371,"*"&amp;AC$1&amp;"*")</f>
        <v>0</v>
      </c>
      <c r="AD370" s="66">
        <f>COUNTIF(data!$C371:$J371,"*"&amp;AD$1&amp;"*")</f>
        <v>1</v>
      </c>
      <c r="AE370" s="66">
        <f>COUNTIF(data!$C371:$J371,"*"&amp;AE$1&amp;"*")</f>
        <v>0</v>
      </c>
      <c r="AF370" s="66">
        <f>COUNTIF(data!$C371:$J371,"*"&amp;AF$1&amp;"*")</f>
        <v>0</v>
      </c>
      <c r="AG370" s="66">
        <f>COUNTIF(data!$C371:$J371,"*"&amp;AG$1&amp;"*")</f>
        <v>0</v>
      </c>
      <c r="AH370" s="66">
        <f>COUNTIF(data!$C371:$J371,"*"&amp;AH$1&amp;"*")-COUNTIF(data!$C371:$J371,"*雪歩*")+COUNTIF(data!$C371:$J371,"*雪歩*歩*")+COUNTIF(data!$C371:$J371,"*歩*雪歩*")</f>
        <v>0</v>
      </c>
      <c r="AI370" s="66">
        <f>COUNTIF(data!$C371:$J371,"*"&amp;AI$1&amp;"*")</f>
        <v>0</v>
      </c>
      <c r="AJ370" s="66">
        <f>COUNTIF(data!$C371:$J371,"*"&amp;AJ$1&amp;"*")</f>
        <v>0</v>
      </c>
      <c r="AK370" s="66">
        <f>COUNTIF(data!$C371:$J371,"*"&amp;AK$1&amp;"*")</f>
        <v>0</v>
      </c>
      <c r="AL370" s="66">
        <f>COUNTIF(data!$C371:$J371,"*"&amp;AL$1&amp;"*")</f>
        <v>0</v>
      </c>
      <c r="AM370" s="66">
        <f>COUNTIF(data!$C371:$J371,"*"&amp;AM$1&amp;"*")</f>
        <v>0</v>
      </c>
      <c r="AN370" s="66">
        <f>COUNTIF(data!$C371:$J371,"*"&amp;AN$1&amp;"*")</f>
        <v>1</v>
      </c>
      <c r="AO370" s="66">
        <f>COUNTIF(data!$C371:$J371,"*"&amp;AO$1&amp;"*")</f>
        <v>0</v>
      </c>
      <c r="AP370" s="66">
        <f>COUNTIF(data!$C371:$J371,"*"&amp;AP$1&amp;"*")</f>
        <v>0</v>
      </c>
      <c r="AQ370" s="66">
        <f>COUNTIF(data!$C371:$J371,"*"&amp;AQ$1&amp;"*")</f>
        <v>0</v>
      </c>
      <c r="AR370" s="66">
        <f>COUNTIF(data!$C371:$J371,"*"&amp;AR$1&amp;"*")</f>
        <v>0</v>
      </c>
      <c r="AS370" s="66">
        <f>COUNTIF(data!$C371:$J371,"*"&amp;AS$1&amp;"*")</f>
        <v>0</v>
      </c>
      <c r="AT370" s="66">
        <f>COUNTIF(data!$C371:$J371,"*"&amp;AT$1&amp;"*")</f>
        <v>0</v>
      </c>
      <c r="AU370" s="66">
        <f>COUNTIF(data!$C371:$J371,"*"&amp;AU$1&amp;"*")</f>
        <v>0</v>
      </c>
      <c r="AV370" s="66">
        <f>COUNTIF(data!$C371:$J371,"*"&amp;AV$1&amp;"*")</f>
        <v>0</v>
      </c>
      <c r="AW370" s="66">
        <f>COUNTIF(data!$C371:$J371,"*"&amp;AW$1&amp;"*")</f>
        <v>1</v>
      </c>
      <c r="AX370" s="66">
        <f>COUNTIF(data!$C371:$J371,"*"&amp;AX$1&amp;"*")</f>
        <v>0</v>
      </c>
      <c r="AY370" s="66">
        <f>COUNTIF(data!$C371:$J371,"*"&amp;AY$1&amp;"*")</f>
        <v>0</v>
      </c>
      <c r="AZ370" s="66">
        <f>COUNTIF(data!$C371:$J371,"*"&amp;AZ$1&amp;"*")</f>
        <v>0</v>
      </c>
      <c r="BA370" s="66">
        <f>COUNTIF(data!$C371:$J371,"*"&amp;BA$1&amp;"*")</f>
        <v>0</v>
      </c>
      <c r="BB370" s="66">
        <f>COUNTIF(data!$C371:$J371,"*"&amp;BB$1&amp;"*")</f>
        <v>0</v>
      </c>
    </row>
    <row r="371">
      <c r="A371" s="66">
        <f>COUNTIF(data!$C372:$J372,"*"&amp;A$1&amp;"*")</f>
        <v>0</v>
      </c>
      <c r="B371" s="66">
        <f>COUNTIF(data!$C372:$J372,"*"&amp;B$1&amp;"*")</f>
        <v>0</v>
      </c>
      <c r="C371" s="66">
        <f>COUNTIF(data!$C372:$J372,"*"&amp;C$1&amp;"*")</f>
        <v>0</v>
      </c>
      <c r="D371" s="66">
        <f>COUNTIF(data!$C372:$J372,"*"&amp;D$1&amp;"*")</f>
        <v>0</v>
      </c>
      <c r="E371" s="66">
        <f>COUNTIF(data!$C372:$J372,"*"&amp;E$1&amp;"*")</f>
        <v>0</v>
      </c>
      <c r="F371" s="66">
        <f>COUNTIF(data!$C372:$J372,"*"&amp;F$1&amp;"*")-COUNTIF(data!$C372:$J372,"*真美*")+COUNTIF(data!$C372:$J372,"*真美*真*")+COUNTIF(data!$C372:$J372,"*真*真美*")</f>
        <v>0</v>
      </c>
      <c r="G371" s="66">
        <f>COUNTIF(data!$C372:$J372,"*"&amp;G$1&amp;"*")</f>
        <v>0</v>
      </c>
      <c r="H371" s="66">
        <f>COUNTIF(data!$C372:$J372,"*"&amp;H$1&amp;"*")</f>
        <v>0</v>
      </c>
      <c r="I371" s="66">
        <f>COUNTIF(data!$C372:$J372,"*"&amp;I$1&amp;"*")</f>
        <v>0</v>
      </c>
      <c r="J371" s="66">
        <f>COUNTIF(data!$C372:$J372,"*"&amp;J$1&amp;"*")</f>
        <v>0</v>
      </c>
      <c r="K371" s="66">
        <f>COUNTIF(data!$C372:$J372,"*"&amp;K$1&amp;"*")</f>
        <v>0</v>
      </c>
      <c r="L371" s="66">
        <f>COUNTIF(data!$C372:$J372,"*"&amp;L$1&amp;"*")</f>
        <v>0</v>
      </c>
      <c r="M371" s="66">
        <f>COUNTIF(data!$C372:$J372,"*"&amp;M$1&amp;"*")</f>
        <v>0</v>
      </c>
      <c r="N371" s="66">
        <f>COUNTIF(data!$C372:$J372,"*"&amp;N$1&amp;"*")</f>
        <v>0</v>
      </c>
      <c r="O371" s="66">
        <f>COUNTIF(data!$C372:$J372,"*"&amp;O$1&amp;"*")</f>
        <v>0</v>
      </c>
      <c r="P371" s="66">
        <f>COUNTIF(data!$C372:$J372,"*"&amp;P$1&amp;"*")</f>
        <v>0</v>
      </c>
      <c r="Q371" s="66">
        <f>COUNTIF(data!$C372:$J372,"*"&amp;Q$1&amp;"*")</f>
        <v>0</v>
      </c>
      <c r="R371" s="66">
        <f>COUNTIF(data!$C372:$J372,"*"&amp;R$1&amp;"*")</f>
        <v>1</v>
      </c>
      <c r="S371" s="66">
        <f>COUNTIF(data!$C372:$J372,"*"&amp;S$1&amp;"*")</f>
        <v>0</v>
      </c>
      <c r="T371" s="66">
        <f>COUNTIF(data!$C372:$J372,"*"&amp;T$1&amp;"*")</f>
        <v>0</v>
      </c>
      <c r="U371" s="66">
        <f>COUNTIF(data!$C372:$J372,"*"&amp;U$1&amp;"*")</f>
        <v>0</v>
      </c>
      <c r="V371" s="66">
        <f>COUNTIF(data!$C372:$J372,"*"&amp;V$1&amp;"*")</f>
        <v>0</v>
      </c>
      <c r="W371" s="66">
        <f>COUNTIF(data!$C372:$J372,"*"&amp;W$1&amp;"*")</f>
        <v>0</v>
      </c>
      <c r="X371" s="66">
        <f>COUNTIF(data!$C372:$J372,"*"&amp;X$1&amp;"*")</f>
        <v>0</v>
      </c>
      <c r="Y371" s="66">
        <f>COUNTIF(data!$C372:$J372,"*"&amp;Y$1&amp;"*")</f>
        <v>0</v>
      </c>
      <c r="Z371" s="66">
        <f>COUNTIF(data!$C372:$J372,"*"&amp;Z$1&amp;"*")</f>
        <v>0</v>
      </c>
      <c r="AA371" s="66">
        <f>COUNTIF(data!$C372:$J372,"*"&amp;AA$1&amp;"*")</f>
        <v>1</v>
      </c>
      <c r="AB371" s="66">
        <f>COUNTIF(data!$C372:$J372,"*"&amp;AB$1&amp;"*")</f>
        <v>0</v>
      </c>
      <c r="AC371" s="66">
        <f>COUNTIF(data!$C372:$J372,"*"&amp;AC$1&amp;"*")</f>
        <v>0</v>
      </c>
      <c r="AD371" s="66">
        <f>COUNTIF(data!$C372:$J372,"*"&amp;AD$1&amp;"*")</f>
        <v>0</v>
      </c>
      <c r="AE371" s="66">
        <f>COUNTIF(data!$C372:$J372,"*"&amp;AE$1&amp;"*")</f>
        <v>0</v>
      </c>
      <c r="AF371" s="66">
        <f>COUNTIF(data!$C372:$J372,"*"&amp;AF$1&amp;"*")</f>
        <v>1</v>
      </c>
      <c r="AG371" s="66">
        <f>COUNTIF(data!$C372:$J372,"*"&amp;AG$1&amp;"*")</f>
        <v>0</v>
      </c>
      <c r="AH371" s="66">
        <f>COUNTIF(data!$C372:$J372,"*"&amp;AH$1&amp;"*")-COUNTIF(data!$C372:$J372,"*雪歩*")+COUNTIF(data!$C372:$J372,"*雪歩*歩*")+COUNTIF(data!$C372:$J372,"*歩*雪歩*")</f>
        <v>0</v>
      </c>
      <c r="AI371" s="66">
        <f>COUNTIF(data!$C372:$J372,"*"&amp;AI$1&amp;"*")</f>
        <v>0</v>
      </c>
      <c r="AJ371" s="66">
        <f>COUNTIF(data!$C372:$J372,"*"&amp;AJ$1&amp;"*")</f>
        <v>0</v>
      </c>
      <c r="AK371" s="66">
        <f>COUNTIF(data!$C372:$J372,"*"&amp;AK$1&amp;"*")</f>
        <v>0</v>
      </c>
      <c r="AL371" s="66">
        <f>COUNTIF(data!$C372:$J372,"*"&amp;AL$1&amp;"*")</f>
        <v>0</v>
      </c>
      <c r="AM371" s="66">
        <f>COUNTIF(data!$C372:$J372,"*"&amp;AM$1&amp;"*")</f>
        <v>0</v>
      </c>
      <c r="AN371" s="66">
        <f>COUNTIF(data!$C372:$J372,"*"&amp;AN$1&amp;"*")</f>
        <v>0</v>
      </c>
      <c r="AO371" s="66">
        <f>COUNTIF(data!$C372:$J372,"*"&amp;AO$1&amp;"*")</f>
        <v>0</v>
      </c>
      <c r="AP371" s="66">
        <f>COUNTIF(data!$C372:$J372,"*"&amp;AP$1&amp;"*")</f>
        <v>0</v>
      </c>
      <c r="AQ371" s="66">
        <f>COUNTIF(data!$C372:$J372,"*"&amp;AQ$1&amp;"*")</f>
        <v>0</v>
      </c>
      <c r="AR371" s="66">
        <f>COUNTIF(data!$C372:$J372,"*"&amp;AR$1&amp;"*")</f>
        <v>0</v>
      </c>
      <c r="AS371" s="66">
        <f>COUNTIF(data!$C372:$J372,"*"&amp;AS$1&amp;"*")</f>
        <v>0</v>
      </c>
      <c r="AT371" s="66">
        <f>COUNTIF(data!$C372:$J372,"*"&amp;AT$1&amp;"*")</f>
        <v>0</v>
      </c>
      <c r="AU371" s="66">
        <f>COUNTIF(data!$C372:$J372,"*"&amp;AU$1&amp;"*")</f>
        <v>0</v>
      </c>
      <c r="AV371" s="66">
        <f>COUNTIF(data!$C372:$J372,"*"&amp;AV$1&amp;"*")</f>
        <v>0</v>
      </c>
      <c r="AW371" s="66">
        <f>COUNTIF(data!$C372:$J372,"*"&amp;AW$1&amp;"*")</f>
        <v>0</v>
      </c>
      <c r="AX371" s="66">
        <f>COUNTIF(data!$C372:$J372,"*"&amp;AX$1&amp;"*")</f>
        <v>0</v>
      </c>
      <c r="AY371" s="66">
        <f>COUNTIF(data!$C372:$J372,"*"&amp;AY$1&amp;"*")</f>
        <v>0</v>
      </c>
      <c r="AZ371" s="66">
        <f>COUNTIF(data!$C372:$J372,"*"&amp;AZ$1&amp;"*")</f>
        <v>0</v>
      </c>
      <c r="BA371" s="66">
        <f>COUNTIF(data!$C372:$J372,"*"&amp;BA$1&amp;"*")</f>
        <v>0</v>
      </c>
      <c r="BB371" s="66">
        <f>COUNTIF(data!$C372:$J372,"*"&amp;BB$1&amp;"*")</f>
        <v>0</v>
      </c>
    </row>
    <row r="372">
      <c r="A372" s="66">
        <f>COUNTIF(data!$C373:$J373,"*"&amp;A$1&amp;"*")</f>
        <v>0</v>
      </c>
      <c r="B372" s="66">
        <f>COUNTIF(data!$C373:$J373,"*"&amp;B$1&amp;"*")</f>
        <v>0</v>
      </c>
      <c r="C372" s="66">
        <f>COUNTIF(data!$C373:$J373,"*"&amp;C$1&amp;"*")</f>
        <v>0</v>
      </c>
      <c r="D372" s="66">
        <f>COUNTIF(data!$C373:$J373,"*"&amp;D$1&amp;"*")</f>
        <v>0</v>
      </c>
      <c r="E372" s="66">
        <f>COUNTIF(data!$C373:$J373,"*"&amp;E$1&amp;"*")</f>
        <v>0</v>
      </c>
      <c r="F372" s="66">
        <f>COUNTIF(data!$C373:$J373,"*"&amp;F$1&amp;"*")-COUNTIF(data!$C373:$J373,"*真美*")+COUNTIF(data!$C373:$J373,"*真美*真*")+COUNTIF(data!$C373:$J373,"*真*真美*")</f>
        <v>0</v>
      </c>
      <c r="G372" s="66">
        <f>COUNTIF(data!$C373:$J373,"*"&amp;G$1&amp;"*")</f>
        <v>0</v>
      </c>
      <c r="H372" s="66">
        <f>COUNTIF(data!$C373:$J373,"*"&amp;H$1&amp;"*")</f>
        <v>0</v>
      </c>
      <c r="I372" s="66">
        <f>COUNTIF(data!$C373:$J373,"*"&amp;I$1&amp;"*")</f>
        <v>0</v>
      </c>
      <c r="J372" s="66">
        <f>COUNTIF(data!$C373:$J373,"*"&amp;J$1&amp;"*")</f>
        <v>0</v>
      </c>
      <c r="K372" s="66">
        <f>COUNTIF(data!$C373:$J373,"*"&amp;K$1&amp;"*")</f>
        <v>0</v>
      </c>
      <c r="L372" s="66">
        <f>COUNTIF(data!$C373:$J373,"*"&amp;L$1&amp;"*")</f>
        <v>0</v>
      </c>
      <c r="M372" s="66">
        <f>COUNTIF(data!$C373:$J373,"*"&amp;M$1&amp;"*")</f>
        <v>0</v>
      </c>
      <c r="N372" s="66">
        <f>COUNTIF(data!$C373:$J373,"*"&amp;N$1&amp;"*")</f>
        <v>0</v>
      </c>
      <c r="O372" s="66">
        <f>COUNTIF(data!$C373:$J373,"*"&amp;O$1&amp;"*")</f>
        <v>1</v>
      </c>
      <c r="P372" s="66">
        <f>COUNTIF(data!$C373:$J373,"*"&amp;P$1&amp;"*")</f>
        <v>0</v>
      </c>
      <c r="Q372" s="66">
        <f>COUNTIF(data!$C373:$J373,"*"&amp;Q$1&amp;"*")</f>
        <v>0</v>
      </c>
      <c r="R372" s="66">
        <f>COUNTIF(data!$C373:$J373,"*"&amp;R$1&amp;"*")</f>
        <v>1</v>
      </c>
      <c r="S372" s="66">
        <f>COUNTIF(data!$C373:$J373,"*"&amp;S$1&amp;"*")</f>
        <v>0</v>
      </c>
      <c r="T372" s="66">
        <f>COUNTIF(data!$C373:$J373,"*"&amp;T$1&amp;"*")</f>
        <v>0</v>
      </c>
      <c r="U372" s="66">
        <f>COUNTIF(data!$C373:$J373,"*"&amp;U$1&amp;"*")</f>
        <v>0</v>
      </c>
      <c r="V372" s="66">
        <f>COUNTIF(data!$C373:$J373,"*"&amp;V$1&amp;"*")</f>
        <v>1</v>
      </c>
      <c r="W372" s="66">
        <f>COUNTIF(data!$C373:$J373,"*"&amp;W$1&amp;"*")</f>
        <v>0</v>
      </c>
      <c r="X372" s="66">
        <f>COUNTIF(data!$C373:$J373,"*"&amp;X$1&amp;"*")</f>
        <v>0</v>
      </c>
      <c r="Y372" s="66">
        <f>COUNTIF(data!$C373:$J373,"*"&amp;Y$1&amp;"*")</f>
        <v>0</v>
      </c>
      <c r="Z372" s="66">
        <f>COUNTIF(data!$C373:$J373,"*"&amp;Z$1&amp;"*")</f>
        <v>0</v>
      </c>
      <c r="AA372" s="66">
        <f>COUNTIF(data!$C373:$J373,"*"&amp;AA$1&amp;"*")</f>
        <v>0</v>
      </c>
      <c r="AB372" s="66">
        <f>COUNTIF(data!$C373:$J373,"*"&amp;AB$1&amp;"*")</f>
        <v>0</v>
      </c>
      <c r="AC372" s="66">
        <f>COUNTIF(data!$C373:$J373,"*"&amp;AC$1&amp;"*")</f>
        <v>0</v>
      </c>
      <c r="AD372" s="66">
        <f>COUNTIF(data!$C373:$J373,"*"&amp;AD$1&amp;"*")</f>
        <v>0</v>
      </c>
      <c r="AE372" s="66">
        <f>COUNTIF(data!$C373:$J373,"*"&amp;AE$1&amp;"*")</f>
        <v>0</v>
      </c>
      <c r="AF372" s="66">
        <f>COUNTIF(data!$C373:$J373,"*"&amp;AF$1&amp;"*")</f>
        <v>0</v>
      </c>
      <c r="AG372" s="66">
        <f>COUNTIF(data!$C373:$J373,"*"&amp;AG$1&amp;"*")</f>
        <v>0</v>
      </c>
      <c r="AH372" s="66">
        <f>COUNTIF(data!$C373:$J373,"*"&amp;AH$1&amp;"*")-COUNTIF(data!$C373:$J373,"*雪歩*")+COUNTIF(data!$C373:$J373,"*雪歩*歩*")+COUNTIF(data!$C373:$J373,"*歩*雪歩*")</f>
        <v>0</v>
      </c>
      <c r="AI372" s="66">
        <f>COUNTIF(data!$C373:$J373,"*"&amp;AI$1&amp;"*")</f>
        <v>0</v>
      </c>
      <c r="AJ372" s="66">
        <f>COUNTIF(data!$C373:$J373,"*"&amp;AJ$1&amp;"*")</f>
        <v>0</v>
      </c>
      <c r="AK372" s="66">
        <f>COUNTIF(data!$C373:$J373,"*"&amp;AK$1&amp;"*")</f>
        <v>0</v>
      </c>
      <c r="AL372" s="66">
        <f>COUNTIF(data!$C373:$J373,"*"&amp;AL$1&amp;"*")</f>
        <v>0</v>
      </c>
      <c r="AM372" s="66">
        <f>COUNTIF(data!$C373:$J373,"*"&amp;AM$1&amp;"*")</f>
        <v>0</v>
      </c>
      <c r="AN372" s="66">
        <f>COUNTIF(data!$C373:$J373,"*"&amp;AN$1&amp;"*")</f>
        <v>0</v>
      </c>
      <c r="AO372" s="66">
        <f>COUNTIF(data!$C373:$J373,"*"&amp;AO$1&amp;"*")</f>
        <v>0</v>
      </c>
      <c r="AP372" s="66">
        <f>COUNTIF(data!$C373:$J373,"*"&amp;AP$1&amp;"*")</f>
        <v>0</v>
      </c>
      <c r="AQ372" s="66">
        <f>COUNTIF(data!$C373:$J373,"*"&amp;AQ$1&amp;"*")</f>
        <v>0</v>
      </c>
      <c r="AR372" s="66">
        <f>COUNTIF(data!$C373:$J373,"*"&amp;AR$1&amp;"*")</f>
        <v>0</v>
      </c>
      <c r="AS372" s="66">
        <f>COUNTIF(data!$C373:$J373,"*"&amp;AS$1&amp;"*")</f>
        <v>0</v>
      </c>
      <c r="AT372" s="66">
        <f>COUNTIF(data!$C373:$J373,"*"&amp;AT$1&amp;"*")</f>
        <v>0</v>
      </c>
      <c r="AU372" s="66">
        <f>COUNTIF(data!$C373:$J373,"*"&amp;AU$1&amp;"*")</f>
        <v>0</v>
      </c>
      <c r="AV372" s="66">
        <f>COUNTIF(data!$C373:$J373,"*"&amp;AV$1&amp;"*")</f>
        <v>0</v>
      </c>
      <c r="AW372" s="66">
        <f>COUNTIF(data!$C373:$J373,"*"&amp;AW$1&amp;"*")</f>
        <v>0</v>
      </c>
      <c r="AX372" s="66">
        <f>COUNTIF(data!$C373:$J373,"*"&amp;AX$1&amp;"*")</f>
        <v>0</v>
      </c>
      <c r="AY372" s="66">
        <f>COUNTIF(data!$C373:$J373,"*"&amp;AY$1&amp;"*")</f>
        <v>0</v>
      </c>
      <c r="AZ372" s="66">
        <f>COUNTIF(data!$C373:$J373,"*"&amp;AZ$1&amp;"*")</f>
        <v>0</v>
      </c>
      <c r="BA372" s="66">
        <f>COUNTIF(data!$C373:$J373,"*"&amp;BA$1&amp;"*")</f>
        <v>0</v>
      </c>
      <c r="BB372" s="66">
        <f>COUNTIF(data!$C373:$J373,"*"&amp;BB$1&amp;"*")</f>
        <v>0</v>
      </c>
    </row>
    <row r="373">
      <c r="A373" s="66">
        <f>COUNTIF(data!$C374:$J374,"*"&amp;A$1&amp;"*")</f>
        <v>0</v>
      </c>
      <c r="B373" s="66">
        <f>COUNTIF(data!$C374:$J374,"*"&amp;B$1&amp;"*")</f>
        <v>0</v>
      </c>
      <c r="C373" s="66">
        <f>COUNTIF(data!$C374:$J374,"*"&amp;C$1&amp;"*")</f>
        <v>0</v>
      </c>
      <c r="D373" s="66">
        <f>COUNTIF(data!$C374:$J374,"*"&amp;D$1&amp;"*")</f>
        <v>0</v>
      </c>
      <c r="E373" s="66">
        <f>COUNTIF(data!$C374:$J374,"*"&amp;E$1&amp;"*")</f>
        <v>0</v>
      </c>
      <c r="F373" s="66">
        <f>COUNTIF(data!$C374:$J374,"*"&amp;F$1&amp;"*")-COUNTIF(data!$C374:$J374,"*真美*")+COUNTIF(data!$C374:$J374,"*真美*真*")+COUNTIF(data!$C374:$J374,"*真*真美*")</f>
        <v>0</v>
      </c>
      <c r="G373" s="66">
        <f>COUNTIF(data!$C374:$J374,"*"&amp;G$1&amp;"*")</f>
        <v>0</v>
      </c>
      <c r="H373" s="66">
        <f>COUNTIF(data!$C374:$J374,"*"&amp;H$1&amp;"*")</f>
        <v>0</v>
      </c>
      <c r="I373" s="66">
        <f>COUNTIF(data!$C374:$J374,"*"&amp;I$1&amp;"*")</f>
        <v>0</v>
      </c>
      <c r="J373" s="66">
        <f>COUNTIF(data!$C374:$J374,"*"&amp;J$1&amp;"*")</f>
        <v>0</v>
      </c>
      <c r="K373" s="66">
        <f>COUNTIF(data!$C374:$J374,"*"&amp;K$1&amp;"*")</f>
        <v>0</v>
      </c>
      <c r="L373" s="66">
        <f>COUNTIF(data!$C374:$J374,"*"&amp;L$1&amp;"*")</f>
        <v>0</v>
      </c>
      <c r="M373" s="66">
        <f>COUNTIF(data!$C374:$J374,"*"&amp;M$1&amp;"*")</f>
        <v>0</v>
      </c>
      <c r="N373" s="66">
        <f>COUNTIF(data!$C374:$J374,"*"&amp;N$1&amp;"*")</f>
        <v>0</v>
      </c>
      <c r="O373" s="66">
        <f>COUNTIF(data!$C374:$J374,"*"&amp;O$1&amp;"*")</f>
        <v>0</v>
      </c>
      <c r="P373" s="66">
        <f>COUNTIF(data!$C374:$J374,"*"&amp;P$1&amp;"*")</f>
        <v>0</v>
      </c>
      <c r="Q373" s="66">
        <f>COUNTIF(data!$C374:$J374,"*"&amp;Q$1&amp;"*")</f>
        <v>0</v>
      </c>
      <c r="R373" s="66">
        <f>COUNTIF(data!$C374:$J374,"*"&amp;R$1&amp;"*")</f>
        <v>0</v>
      </c>
      <c r="S373" s="66">
        <f>COUNTIF(data!$C374:$J374,"*"&amp;S$1&amp;"*")</f>
        <v>0</v>
      </c>
      <c r="T373" s="66">
        <f>COUNTIF(data!$C374:$J374,"*"&amp;T$1&amp;"*")</f>
        <v>0</v>
      </c>
      <c r="U373" s="66">
        <f>COUNTIF(data!$C374:$J374,"*"&amp;U$1&amp;"*")</f>
        <v>0</v>
      </c>
      <c r="V373" s="66">
        <f>COUNTIF(data!$C374:$J374,"*"&amp;V$1&amp;"*")</f>
        <v>0</v>
      </c>
      <c r="W373" s="66">
        <f>COUNTIF(data!$C374:$J374,"*"&amp;W$1&amp;"*")</f>
        <v>0</v>
      </c>
      <c r="X373" s="66">
        <f>COUNTIF(data!$C374:$J374,"*"&amp;X$1&amp;"*")</f>
        <v>0</v>
      </c>
      <c r="Y373" s="66">
        <f>COUNTIF(data!$C374:$J374,"*"&amp;Y$1&amp;"*")</f>
        <v>0</v>
      </c>
      <c r="Z373" s="66">
        <f>COUNTIF(data!$C374:$J374,"*"&amp;Z$1&amp;"*")</f>
        <v>0</v>
      </c>
      <c r="AA373" s="66">
        <f>COUNTIF(data!$C374:$J374,"*"&amp;AA$1&amp;"*")</f>
        <v>0</v>
      </c>
      <c r="AB373" s="66">
        <f>COUNTIF(data!$C374:$J374,"*"&amp;AB$1&amp;"*")</f>
        <v>0</v>
      </c>
      <c r="AC373" s="66">
        <f>COUNTIF(data!$C374:$J374,"*"&amp;AC$1&amp;"*")</f>
        <v>0</v>
      </c>
      <c r="AD373" s="66">
        <f>COUNTIF(data!$C374:$J374,"*"&amp;AD$1&amp;"*")</f>
        <v>0</v>
      </c>
      <c r="AE373" s="66">
        <f>COUNTIF(data!$C374:$J374,"*"&amp;AE$1&amp;"*")</f>
        <v>0</v>
      </c>
      <c r="AF373" s="66">
        <f>COUNTIF(data!$C374:$J374,"*"&amp;AF$1&amp;"*")</f>
        <v>0</v>
      </c>
      <c r="AG373" s="66">
        <f>COUNTIF(data!$C374:$J374,"*"&amp;AG$1&amp;"*")</f>
        <v>0</v>
      </c>
      <c r="AH373" s="66">
        <f>COUNTIF(data!$C374:$J374,"*"&amp;AH$1&amp;"*")-COUNTIF(data!$C374:$J374,"*雪歩*")+COUNTIF(data!$C374:$J374,"*雪歩*歩*")+COUNTIF(data!$C374:$J374,"*歩*雪歩*")</f>
        <v>0</v>
      </c>
      <c r="AI373" s="66">
        <f>COUNTIF(data!$C374:$J374,"*"&amp;AI$1&amp;"*")</f>
        <v>0</v>
      </c>
      <c r="AJ373" s="66">
        <f>COUNTIF(data!$C374:$J374,"*"&amp;AJ$1&amp;"*")</f>
        <v>0</v>
      </c>
      <c r="AK373" s="66">
        <f>COUNTIF(data!$C374:$J374,"*"&amp;AK$1&amp;"*")</f>
        <v>0</v>
      </c>
      <c r="AL373" s="66">
        <f>COUNTIF(data!$C374:$J374,"*"&amp;AL$1&amp;"*")</f>
        <v>0</v>
      </c>
      <c r="AM373" s="66">
        <f>COUNTIF(data!$C374:$J374,"*"&amp;AM$1&amp;"*")</f>
        <v>0</v>
      </c>
      <c r="AN373" s="66">
        <f>COUNTIF(data!$C374:$J374,"*"&amp;AN$1&amp;"*")</f>
        <v>1</v>
      </c>
      <c r="AO373" s="66">
        <f>COUNTIF(data!$C374:$J374,"*"&amp;AO$1&amp;"*")</f>
        <v>0</v>
      </c>
      <c r="AP373" s="66">
        <f>COUNTIF(data!$C374:$J374,"*"&amp;AP$1&amp;"*")</f>
        <v>0</v>
      </c>
      <c r="AQ373" s="66">
        <f>COUNTIF(data!$C374:$J374,"*"&amp;AQ$1&amp;"*")</f>
        <v>0</v>
      </c>
      <c r="AR373" s="66">
        <f>COUNTIF(data!$C374:$J374,"*"&amp;AR$1&amp;"*")</f>
        <v>0</v>
      </c>
      <c r="AS373" s="66">
        <f>COUNTIF(data!$C374:$J374,"*"&amp;AS$1&amp;"*")</f>
        <v>1</v>
      </c>
      <c r="AT373" s="66">
        <f>COUNTIF(data!$C374:$J374,"*"&amp;AT$1&amp;"*")</f>
        <v>0</v>
      </c>
      <c r="AU373" s="66">
        <f>COUNTIF(data!$C374:$J374,"*"&amp;AU$1&amp;"*")</f>
        <v>0</v>
      </c>
      <c r="AV373" s="66">
        <f>COUNTIF(data!$C374:$J374,"*"&amp;AV$1&amp;"*")</f>
        <v>0</v>
      </c>
      <c r="AW373" s="66">
        <f>COUNTIF(data!$C374:$J374,"*"&amp;AW$1&amp;"*")</f>
        <v>0</v>
      </c>
      <c r="AX373" s="66">
        <f>COUNTIF(data!$C374:$J374,"*"&amp;AX$1&amp;"*")</f>
        <v>0</v>
      </c>
      <c r="AY373" s="66">
        <f>COUNTIF(data!$C374:$J374,"*"&amp;AY$1&amp;"*")</f>
        <v>0</v>
      </c>
      <c r="AZ373" s="66">
        <f>COUNTIF(data!$C374:$J374,"*"&amp;AZ$1&amp;"*")</f>
        <v>0</v>
      </c>
      <c r="BA373" s="66">
        <f>COUNTIF(data!$C374:$J374,"*"&amp;BA$1&amp;"*")</f>
        <v>0</v>
      </c>
      <c r="BB373" s="66">
        <f>COUNTIF(data!$C374:$J374,"*"&amp;BB$1&amp;"*")</f>
        <v>0</v>
      </c>
    </row>
    <row r="374">
      <c r="A374" s="66">
        <f>COUNTIF(data!$C375:$J375,"*"&amp;A$1&amp;"*")</f>
        <v>1</v>
      </c>
      <c r="B374" s="66">
        <f>COUNTIF(data!$C375:$J375,"*"&amp;B$1&amp;"*")</f>
        <v>0</v>
      </c>
      <c r="C374" s="66">
        <f>COUNTIF(data!$C375:$J375,"*"&amp;C$1&amp;"*")</f>
        <v>0</v>
      </c>
      <c r="D374" s="66">
        <f>COUNTIF(data!$C375:$J375,"*"&amp;D$1&amp;"*")</f>
        <v>0</v>
      </c>
      <c r="E374" s="66">
        <f>COUNTIF(data!$C375:$J375,"*"&amp;E$1&amp;"*")</f>
        <v>0</v>
      </c>
      <c r="F374" s="66">
        <f>COUNTIF(data!$C375:$J375,"*"&amp;F$1&amp;"*")-COUNTIF(data!$C375:$J375,"*真美*")+COUNTIF(data!$C375:$J375,"*真美*真*")+COUNTIF(data!$C375:$J375,"*真*真美*")</f>
        <v>0</v>
      </c>
      <c r="G374" s="66">
        <f>COUNTIF(data!$C375:$J375,"*"&amp;G$1&amp;"*")</f>
        <v>0</v>
      </c>
      <c r="H374" s="66">
        <f>COUNTIF(data!$C375:$J375,"*"&amp;H$1&amp;"*")</f>
        <v>0</v>
      </c>
      <c r="I374" s="66">
        <f>COUNTIF(data!$C375:$J375,"*"&amp;I$1&amp;"*")</f>
        <v>0</v>
      </c>
      <c r="J374" s="66">
        <f>COUNTIF(data!$C375:$J375,"*"&amp;J$1&amp;"*")</f>
        <v>0</v>
      </c>
      <c r="K374" s="66">
        <f>COUNTIF(data!$C375:$J375,"*"&amp;K$1&amp;"*")</f>
        <v>0</v>
      </c>
      <c r="L374" s="66">
        <f>COUNTIF(data!$C375:$J375,"*"&amp;L$1&amp;"*")</f>
        <v>0</v>
      </c>
      <c r="M374" s="66">
        <f>COUNTIF(data!$C375:$J375,"*"&amp;M$1&amp;"*")</f>
        <v>0</v>
      </c>
      <c r="N374" s="66">
        <f>COUNTIF(data!$C375:$J375,"*"&amp;N$1&amp;"*")</f>
        <v>1</v>
      </c>
      <c r="O374" s="66">
        <f>COUNTIF(data!$C375:$J375,"*"&amp;O$1&amp;"*")</f>
        <v>0</v>
      </c>
      <c r="P374" s="66">
        <f>COUNTIF(data!$C375:$J375,"*"&amp;P$1&amp;"*")</f>
        <v>0</v>
      </c>
      <c r="Q374" s="66">
        <f>COUNTIF(data!$C375:$J375,"*"&amp;Q$1&amp;"*")</f>
        <v>0</v>
      </c>
      <c r="R374" s="66">
        <f>COUNTIF(data!$C375:$J375,"*"&amp;R$1&amp;"*")</f>
        <v>0</v>
      </c>
      <c r="S374" s="66">
        <f>COUNTIF(data!$C375:$J375,"*"&amp;S$1&amp;"*")</f>
        <v>0</v>
      </c>
      <c r="T374" s="66">
        <f>COUNTIF(data!$C375:$J375,"*"&amp;T$1&amp;"*")</f>
        <v>0</v>
      </c>
      <c r="U374" s="66">
        <f>COUNTIF(data!$C375:$J375,"*"&amp;U$1&amp;"*")</f>
        <v>0</v>
      </c>
      <c r="V374" s="66">
        <f>COUNTIF(data!$C375:$J375,"*"&amp;V$1&amp;"*")</f>
        <v>0</v>
      </c>
      <c r="W374" s="66">
        <f>COUNTIF(data!$C375:$J375,"*"&amp;W$1&amp;"*")</f>
        <v>0</v>
      </c>
      <c r="X374" s="66">
        <f>COUNTIF(data!$C375:$J375,"*"&amp;X$1&amp;"*")</f>
        <v>0</v>
      </c>
      <c r="Y374" s="66">
        <f>COUNTIF(data!$C375:$J375,"*"&amp;Y$1&amp;"*")</f>
        <v>0</v>
      </c>
      <c r="Z374" s="66">
        <f>COUNTIF(data!$C375:$J375,"*"&amp;Z$1&amp;"*")</f>
        <v>0</v>
      </c>
      <c r="AA374" s="66">
        <f>COUNTIF(data!$C375:$J375,"*"&amp;AA$1&amp;"*")</f>
        <v>0</v>
      </c>
      <c r="AB374" s="66">
        <f>COUNTIF(data!$C375:$J375,"*"&amp;AB$1&amp;"*")</f>
        <v>0</v>
      </c>
      <c r="AC374" s="66">
        <f>COUNTIF(data!$C375:$J375,"*"&amp;AC$1&amp;"*")</f>
        <v>0</v>
      </c>
      <c r="AD374" s="66">
        <f>COUNTIF(data!$C375:$J375,"*"&amp;AD$1&amp;"*")</f>
        <v>0</v>
      </c>
      <c r="AE374" s="66">
        <f>COUNTIF(data!$C375:$J375,"*"&amp;AE$1&amp;"*")</f>
        <v>0</v>
      </c>
      <c r="AF374" s="66">
        <f>COUNTIF(data!$C375:$J375,"*"&amp;AF$1&amp;"*")</f>
        <v>0</v>
      </c>
      <c r="AG374" s="66">
        <f>COUNTIF(data!$C375:$J375,"*"&amp;AG$1&amp;"*")</f>
        <v>0</v>
      </c>
      <c r="AH374" s="66">
        <f>COUNTIF(data!$C375:$J375,"*"&amp;AH$1&amp;"*")-COUNTIF(data!$C375:$J375,"*雪歩*")+COUNTIF(data!$C375:$J375,"*雪歩*歩*")+COUNTIF(data!$C375:$J375,"*歩*雪歩*")</f>
        <v>0</v>
      </c>
      <c r="AI374" s="66">
        <f>COUNTIF(data!$C375:$J375,"*"&amp;AI$1&amp;"*")</f>
        <v>0</v>
      </c>
      <c r="AJ374" s="66">
        <f>COUNTIF(data!$C375:$J375,"*"&amp;AJ$1&amp;"*")</f>
        <v>0</v>
      </c>
      <c r="AK374" s="66">
        <f>COUNTIF(data!$C375:$J375,"*"&amp;AK$1&amp;"*")</f>
        <v>0</v>
      </c>
      <c r="AL374" s="66">
        <f>COUNTIF(data!$C375:$J375,"*"&amp;AL$1&amp;"*")</f>
        <v>0</v>
      </c>
      <c r="AM374" s="66">
        <f>COUNTIF(data!$C375:$J375,"*"&amp;AM$1&amp;"*")</f>
        <v>0</v>
      </c>
      <c r="AN374" s="66">
        <f>COUNTIF(data!$C375:$J375,"*"&amp;AN$1&amp;"*")</f>
        <v>0</v>
      </c>
      <c r="AO374" s="66">
        <f>COUNTIF(data!$C375:$J375,"*"&amp;AO$1&amp;"*")</f>
        <v>0</v>
      </c>
      <c r="AP374" s="66">
        <f>COUNTIF(data!$C375:$J375,"*"&amp;AP$1&amp;"*")</f>
        <v>0</v>
      </c>
      <c r="AQ374" s="66">
        <f>COUNTIF(data!$C375:$J375,"*"&amp;AQ$1&amp;"*")</f>
        <v>0</v>
      </c>
      <c r="AR374" s="66">
        <f>COUNTIF(data!$C375:$J375,"*"&amp;AR$1&amp;"*")</f>
        <v>0</v>
      </c>
      <c r="AS374" s="66">
        <f>COUNTIF(data!$C375:$J375,"*"&amp;AS$1&amp;"*")</f>
        <v>0</v>
      </c>
      <c r="AT374" s="66">
        <f>COUNTIF(data!$C375:$J375,"*"&amp;AT$1&amp;"*")</f>
        <v>0</v>
      </c>
      <c r="AU374" s="66">
        <f>COUNTIF(data!$C375:$J375,"*"&amp;AU$1&amp;"*")</f>
        <v>0</v>
      </c>
      <c r="AV374" s="66">
        <f>COUNTIF(data!$C375:$J375,"*"&amp;AV$1&amp;"*")</f>
        <v>0</v>
      </c>
      <c r="AW374" s="66">
        <f>COUNTIF(data!$C375:$J375,"*"&amp;AW$1&amp;"*")</f>
        <v>0</v>
      </c>
      <c r="AX374" s="66">
        <f>COUNTIF(data!$C375:$J375,"*"&amp;AX$1&amp;"*")</f>
        <v>0</v>
      </c>
      <c r="AY374" s="66">
        <f>COUNTIF(data!$C375:$J375,"*"&amp;AY$1&amp;"*")</f>
        <v>0</v>
      </c>
      <c r="AZ374" s="66">
        <f>COUNTIF(data!$C375:$J375,"*"&amp;AZ$1&amp;"*")</f>
        <v>0</v>
      </c>
      <c r="BA374" s="66">
        <f>COUNTIF(data!$C375:$J375,"*"&amp;BA$1&amp;"*")</f>
        <v>0</v>
      </c>
      <c r="BB374" s="66">
        <f>COUNTIF(data!$C375:$J375,"*"&amp;BB$1&amp;"*")</f>
        <v>0</v>
      </c>
    </row>
    <row r="375">
      <c r="A375" s="66">
        <f>COUNTIF(data!$C376:$J376,"*"&amp;A$1&amp;"*")</f>
        <v>0</v>
      </c>
      <c r="B375" s="66">
        <f>COUNTIF(data!$C376:$J376,"*"&amp;B$1&amp;"*")</f>
        <v>0</v>
      </c>
      <c r="C375" s="66">
        <f>COUNTIF(data!$C376:$J376,"*"&amp;C$1&amp;"*")</f>
        <v>0</v>
      </c>
      <c r="D375" s="66">
        <f>COUNTIF(data!$C376:$J376,"*"&amp;D$1&amp;"*")</f>
        <v>0</v>
      </c>
      <c r="E375" s="66">
        <f>COUNTIF(data!$C376:$J376,"*"&amp;E$1&amp;"*")</f>
        <v>0</v>
      </c>
      <c r="F375" s="66">
        <f>COUNTIF(data!$C376:$J376,"*"&amp;F$1&amp;"*")-COUNTIF(data!$C376:$J376,"*真美*")+COUNTIF(data!$C376:$J376,"*真美*真*")+COUNTIF(data!$C376:$J376,"*真*真美*")</f>
        <v>0</v>
      </c>
      <c r="G375" s="66">
        <f>COUNTIF(data!$C376:$J376,"*"&amp;G$1&amp;"*")</f>
        <v>0</v>
      </c>
      <c r="H375" s="66">
        <f>COUNTIF(data!$C376:$J376,"*"&amp;H$1&amp;"*")</f>
        <v>0</v>
      </c>
      <c r="I375" s="66">
        <f>COUNTIF(data!$C376:$J376,"*"&amp;I$1&amp;"*")</f>
        <v>0</v>
      </c>
      <c r="J375" s="66">
        <f>COUNTIF(data!$C376:$J376,"*"&amp;J$1&amp;"*")</f>
        <v>0</v>
      </c>
      <c r="K375" s="66">
        <f>COUNTIF(data!$C376:$J376,"*"&amp;K$1&amp;"*")</f>
        <v>0</v>
      </c>
      <c r="L375" s="66">
        <f>COUNTIF(data!$C376:$J376,"*"&amp;L$1&amp;"*")</f>
        <v>1</v>
      </c>
      <c r="M375" s="66">
        <f>COUNTIF(data!$C376:$J376,"*"&amp;M$1&amp;"*")</f>
        <v>0</v>
      </c>
      <c r="N375" s="66">
        <f>COUNTIF(data!$C376:$J376,"*"&amp;N$1&amp;"*")</f>
        <v>0</v>
      </c>
      <c r="O375" s="66">
        <f>COUNTIF(data!$C376:$J376,"*"&amp;O$1&amp;"*")</f>
        <v>0</v>
      </c>
      <c r="P375" s="66">
        <f>COUNTIF(data!$C376:$J376,"*"&amp;P$1&amp;"*")</f>
        <v>0</v>
      </c>
      <c r="Q375" s="66">
        <f>COUNTIF(data!$C376:$J376,"*"&amp;Q$1&amp;"*")</f>
        <v>0</v>
      </c>
      <c r="R375" s="66">
        <f>COUNTIF(data!$C376:$J376,"*"&amp;R$1&amp;"*")</f>
        <v>0</v>
      </c>
      <c r="S375" s="66">
        <f>COUNTIF(data!$C376:$J376,"*"&amp;S$1&amp;"*")</f>
        <v>0</v>
      </c>
      <c r="T375" s="66">
        <f>COUNTIF(data!$C376:$J376,"*"&amp;T$1&amp;"*")</f>
        <v>0</v>
      </c>
      <c r="U375" s="66">
        <f>COUNTIF(data!$C376:$J376,"*"&amp;U$1&amp;"*")</f>
        <v>0</v>
      </c>
      <c r="V375" s="66">
        <f>COUNTIF(data!$C376:$J376,"*"&amp;V$1&amp;"*")</f>
        <v>0</v>
      </c>
      <c r="W375" s="66">
        <f>COUNTIF(data!$C376:$J376,"*"&amp;W$1&amp;"*")</f>
        <v>0</v>
      </c>
      <c r="X375" s="66">
        <f>COUNTIF(data!$C376:$J376,"*"&amp;X$1&amp;"*")</f>
        <v>0</v>
      </c>
      <c r="Y375" s="66">
        <f>COUNTIF(data!$C376:$J376,"*"&amp;Y$1&amp;"*")</f>
        <v>0</v>
      </c>
      <c r="Z375" s="66">
        <f>COUNTIF(data!$C376:$J376,"*"&amp;Z$1&amp;"*")</f>
        <v>0</v>
      </c>
      <c r="AA375" s="66">
        <f>COUNTIF(data!$C376:$J376,"*"&amp;AA$1&amp;"*")</f>
        <v>0</v>
      </c>
      <c r="AB375" s="66">
        <f>COUNTIF(data!$C376:$J376,"*"&amp;AB$1&amp;"*")</f>
        <v>0</v>
      </c>
      <c r="AC375" s="66">
        <f>COUNTIF(data!$C376:$J376,"*"&amp;AC$1&amp;"*")</f>
        <v>0</v>
      </c>
      <c r="AD375" s="66">
        <f>COUNTIF(data!$C376:$J376,"*"&amp;AD$1&amp;"*")</f>
        <v>0</v>
      </c>
      <c r="AE375" s="66">
        <f>COUNTIF(data!$C376:$J376,"*"&amp;AE$1&amp;"*")</f>
        <v>0</v>
      </c>
      <c r="AF375" s="66">
        <f>COUNTIF(data!$C376:$J376,"*"&amp;AF$1&amp;"*")</f>
        <v>0</v>
      </c>
      <c r="AG375" s="66">
        <f>COUNTIF(data!$C376:$J376,"*"&amp;AG$1&amp;"*")</f>
        <v>0</v>
      </c>
      <c r="AH375" s="66">
        <f>COUNTIF(data!$C376:$J376,"*"&amp;AH$1&amp;"*")-COUNTIF(data!$C376:$J376,"*雪歩*")+COUNTIF(data!$C376:$J376,"*雪歩*歩*")+COUNTIF(data!$C376:$J376,"*歩*雪歩*")</f>
        <v>0</v>
      </c>
      <c r="AI375" s="66">
        <f>COUNTIF(data!$C376:$J376,"*"&amp;AI$1&amp;"*")</f>
        <v>0</v>
      </c>
      <c r="AJ375" s="66">
        <f>COUNTIF(data!$C376:$J376,"*"&amp;AJ$1&amp;"*")</f>
        <v>0</v>
      </c>
      <c r="AK375" s="66">
        <f>COUNTIF(data!$C376:$J376,"*"&amp;AK$1&amp;"*")</f>
        <v>0</v>
      </c>
      <c r="AL375" s="66">
        <f>COUNTIF(data!$C376:$J376,"*"&amp;AL$1&amp;"*")</f>
        <v>0</v>
      </c>
      <c r="AM375" s="66">
        <f>COUNTIF(data!$C376:$J376,"*"&amp;AM$1&amp;"*")</f>
        <v>0</v>
      </c>
      <c r="AN375" s="66">
        <f>COUNTIF(data!$C376:$J376,"*"&amp;AN$1&amp;"*")</f>
        <v>0</v>
      </c>
      <c r="AO375" s="66">
        <f>COUNTIF(data!$C376:$J376,"*"&amp;AO$1&amp;"*")</f>
        <v>0</v>
      </c>
      <c r="AP375" s="66">
        <f>COUNTIF(data!$C376:$J376,"*"&amp;AP$1&amp;"*")</f>
        <v>0</v>
      </c>
      <c r="AQ375" s="66">
        <f>COUNTIF(data!$C376:$J376,"*"&amp;AQ$1&amp;"*")</f>
        <v>0</v>
      </c>
      <c r="AR375" s="66">
        <f>COUNTIF(data!$C376:$J376,"*"&amp;AR$1&amp;"*")</f>
        <v>0</v>
      </c>
      <c r="AS375" s="66">
        <f>COUNTIF(data!$C376:$J376,"*"&amp;AS$1&amp;"*")</f>
        <v>1</v>
      </c>
      <c r="AT375" s="66">
        <f>COUNTIF(data!$C376:$J376,"*"&amp;AT$1&amp;"*")</f>
        <v>0</v>
      </c>
      <c r="AU375" s="66">
        <f>COUNTIF(data!$C376:$J376,"*"&amp;AU$1&amp;"*")</f>
        <v>0</v>
      </c>
      <c r="AV375" s="66">
        <f>COUNTIF(data!$C376:$J376,"*"&amp;AV$1&amp;"*")</f>
        <v>0</v>
      </c>
      <c r="AW375" s="66">
        <f>COUNTIF(data!$C376:$J376,"*"&amp;AW$1&amp;"*")</f>
        <v>0</v>
      </c>
      <c r="AX375" s="66">
        <f>COUNTIF(data!$C376:$J376,"*"&amp;AX$1&amp;"*")</f>
        <v>0</v>
      </c>
      <c r="AY375" s="66">
        <f>COUNTIF(data!$C376:$J376,"*"&amp;AY$1&amp;"*")</f>
        <v>0</v>
      </c>
      <c r="AZ375" s="66">
        <f>COUNTIF(data!$C376:$J376,"*"&amp;AZ$1&amp;"*")</f>
        <v>0</v>
      </c>
      <c r="BA375" s="66">
        <f>COUNTIF(data!$C376:$J376,"*"&amp;BA$1&amp;"*")</f>
        <v>0</v>
      </c>
      <c r="BB375" s="66">
        <f>COUNTIF(data!$C376:$J376,"*"&amp;BB$1&amp;"*")</f>
        <v>0</v>
      </c>
    </row>
    <row r="376">
      <c r="A376" s="66">
        <f>COUNTIF(data!$C377:$J377,"*"&amp;A$1&amp;"*")</f>
        <v>0</v>
      </c>
      <c r="B376" s="66">
        <f>COUNTIF(data!$C377:$J377,"*"&amp;B$1&amp;"*")</f>
        <v>0</v>
      </c>
      <c r="C376" s="66">
        <f>COUNTIF(data!$C377:$J377,"*"&amp;C$1&amp;"*")</f>
        <v>0</v>
      </c>
      <c r="D376" s="66">
        <f>COUNTIF(data!$C377:$J377,"*"&amp;D$1&amp;"*")</f>
        <v>0</v>
      </c>
      <c r="E376" s="66">
        <f>COUNTIF(data!$C377:$J377,"*"&amp;E$1&amp;"*")</f>
        <v>0</v>
      </c>
      <c r="F376" s="66">
        <f>COUNTIF(data!$C377:$J377,"*"&amp;F$1&amp;"*")-COUNTIF(data!$C377:$J377,"*真美*")+COUNTIF(data!$C377:$J377,"*真美*真*")+COUNTIF(data!$C377:$J377,"*真*真美*")</f>
        <v>0</v>
      </c>
      <c r="G376" s="66">
        <f>COUNTIF(data!$C377:$J377,"*"&amp;G$1&amp;"*")</f>
        <v>0</v>
      </c>
      <c r="H376" s="66">
        <f>COUNTIF(data!$C377:$J377,"*"&amp;H$1&amp;"*")</f>
        <v>0</v>
      </c>
      <c r="I376" s="66">
        <f>COUNTIF(data!$C377:$J377,"*"&amp;I$1&amp;"*")</f>
        <v>1</v>
      </c>
      <c r="J376" s="66">
        <f>COUNTIF(data!$C377:$J377,"*"&amp;J$1&amp;"*")</f>
        <v>0</v>
      </c>
      <c r="K376" s="66">
        <f>COUNTIF(data!$C377:$J377,"*"&amp;K$1&amp;"*")</f>
        <v>0</v>
      </c>
      <c r="L376" s="66">
        <f>COUNTIF(data!$C377:$J377,"*"&amp;L$1&amp;"*")</f>
        <v>0</v>
      </c>
      <c r="M376" s="66">
        <f>COUNTIF(data!$C377:$J377,"*"&amp;M$1&amp;"*")</f>
        <v>0</v>
      </c>
      <c r="N376" s="66">
        <f>COUNTIF(data!$C377:$J377,"*"&amp;N$1&amp;"*")</f>
        <v>0</v>
      </c>
      <c r="O376" s="66">
        <f>COUNTIF(data!$C377:$J377,"*"&amp;O$1&amp;"*")</f>
        <v>0</v>
      </c>
      <c r="P376" s="66">
        <f>COUNTIF(data!$C377:$J377,"*"&amp;P$1&amp;"*")</f>
        <v>0</v>
      </c>
      <c r="Q376" s="66">
        <f>COUNTIF(data!$C377:$J377,"*"&amp;Q$1&amp;"*")</f>
        <v>0</v>
      </c>
      <c r="R376" s="66">
        <f>COUNTIF(data!$C377:$J377,"*"&amp;R$1&amp;"*")</f>
        <v>0</v>
      </c>
      <c r="S376" s="66">
        <f>COUNTIF(data!$C377:$J377,"*"&amp;S$1&amp;"*")</f>
        <v>0</v>
      </c>
      <c r="T376" s="66">
        <f>COUNTIF(data!$C377:$J377,"*"&amp;T$1&amp;"*")</f>
        <v>0</v>
      </c>
      <c r="U376" s="66">
        <f>COUNTIF(data!$C377:$J377,"*"&amp;U$1&amp;"*")</f>
        <v>0</v>
      </c>
      <c r="V376" s="66">
        <f>COUNTIF(data!$C377:$J377,"*"&amp;V$1&amp;"*")</f>
        <v>0</v>
      </c>
      <c r="W376" s="66">
        <f>COUNTIF(data!$C377:$J377,"*"&amp;W$1&amp;"*")</f>
        <v>0</v>
      </c>
      <c r="X376" s="66">
        <f>COUNTIF(data!$C377:$J377,"*"&amp;X$1&amp;"*")</f>
        <v>0</v>
      </c>
      <c r="Y376" s="66">
        <f>COUNTIF(data!$C377:$J377,"*"&amp;Y$1&amp;"*")</f>
        <v>0</v>
      </c>
      <c r="Z376" s="66">
        <f>COUNTIF(data!$C377:$J377,"*"&amp;Z$1&amp;"*")</f>
        <v>0</v>
      </c>
      <c r="AA376" s="66">
        <f>COUNTIF(data!$C377:$J377,"*"&amp;AA$1&amp;"*")</f>
        <v>0</v>
      </c>
      <c r="AB376" s="66">
        <f>COUNTIF(data!$C377:$J377,"*"&amp;AB$1&amp;"*")</f>
        <v>1</v>
      </c>
      <c r="AC376" s="66">
        <f>COUNTIF(data!$C377:$J377,"*"&amp;AC$1&amp;"*")</f>
        <v>1</v>
      </c>
      <c r="AD376" s="66">
        <f>COUNTIF(data!$C377:$J377,"*"&amp;AD$1&amp;"*")</f>
        <v>0</v>
      </c>
      <c r="AE376" s="66">
        <f>COUNTIF(data!$C377:$J377,"*"&amp;AE$1&amp;"*")</f>
        <v>0</v>
      </c>
      <c r="AF376" s="66">
        <f>COUNTIF(data!$C377:$J377,"*"&amp;AF$1&amp;"*")</f>
        <v>0</v>
      </c>
      <c r="AG376" s="66">
        <f>COUNTIF(data!$C377:$J377,"*"&amp;AG$1&amp;"*")</f>
        <v>0</v>
      </c>
      <c r="AH376" s="66">
        <f>COUNTIF(data!$C377:$J377,"*"&amp;AH$1&amp;"*")-COUNTIF(data!$C377:$J377,"*雪歩*")+COUNTIF(data!$C377:$J377,"*雪歩*歩*")+COUNTIF(data!$C377:$J377,"*歩*雪歩*")</f>
        <v>0</v>
      </c>
      <c r="AI376" s="66">
        <f>COUNTIF(data!$C377:$J377,"*"&amp;AI$1&amp;"*")</f>
        <v>0</v>
      </c>
      <c r="AJ376" s="66">
        <f>COUNTIF(data!$C377:$J377,"*"&amp;AJ$1&amp;"*")</f>
        <v>0</v>
      </c>
      <c r="AK376" s="66">
        <f>COUNTIF(data!$C377:$J377,"*"&amp;AK$1&amp;"*")</f>
        <v>1</v>
      </c>
      <c r="AL376" s="66">
        <f>COUNTIF(data!$C377:$J377,"*"&amp;AL$1&amp;"*")</f>
        <v>0</v>
      </c>
      <c r="AM376" s="66">
        <f>COUNTIF(data!$C377:$J377,"*"&amp;AM$1&amp;"*")</f>
        <v>0</v>
      </c>
      <c r="AN376" s="66">
        <f>COUNTIF(data!$C377:$J377,"*"&amp;AN$1&amp;"*")</f>
        <v>0</v>
      </c>
      <c r="AO376" s="66">
        <f>COUNTIF(data!$C377:$J377,"*"&amp;AO$1&amp;"*")</f>
        <v>0</v>
      </c>
      <c r="AP376" s="66">
        <f>COUNTIF(data!$C377:$J377,"*"&amp;AP$1&amp;"*")</f>
        <v>0</v>
      </c>
      <c r="AQ376" s="66">
        <f>COUNTIF(data!$C377:$J377,"*"&amp;AQ$1&amp;"*")</f>
        <v>0</v>
      </c>
      <c r="AR376" s="66">
        <f>COUNTIF(data!$C377:$J377,"*"&amp;AR$1&amp;"*")</f>
        <v>0</v>
      </c>
      <c r="AS376" s="66">
        <f>COUNTIF(data!$C377:$J377,"*"&amp;AS$1&amp;"*")</f>
        <v>0</v>
      </c>
      <c r="AT376" s="66">
        <f>COUNTIF(data!$C377:$J377,"*"&amp;AT$1&amp;"*")</f>
        <v>0</v>
      </c>
      <c r="AU376" s="66">
        <f>COUNTIF(data!$C377:$J377,"*"&amp;AU$1&amp;"*")</f>
        <v>0</v>
      </c>
      <c r="AV376" s="66">
        <f>COUNTIF(data!$C377:$J377,"*"&amp;AV$1&amp;"*")</f>
        <v>0</v>
      </c>
      <c r="AW376" s="66">
        <f>COUNTIF(data!$C377:$J377,"*"&amp;AW$1&amp;"*")</f>
        <v>0</v>
      </c>
      <c r="AX376" s="66">
        <f>COUNTIF(data!$C377:$J377,"*"&amp;AX$1&amp;"*")</f>
        <v>0</v>
      </c>
      <c r="AY376" s="66">
        <f>COUNTIF(data!$C377:$J377,"*"&amp;AY$1&amp;"*")</f>
        <v>0</v>
      </c>
      <c r="AZ376" s="66">
        <f>COUNTIF(data!$C377:$J377,"*"&amp;AZ$1&amp;"*")</f>
        <v>0</v>
      </c>
      <c r="BA376" s="66">
        <f>COUNTIF(data!$C377:$J377,"*"&amp;BA$1&amp;"*")</f>
        <v>0</v>
      </c>
      <c r="BB376" s="66">
        <f>COUNTIF(data!$C377:$J377,"*"&amp;BB$1&amp;"*")</f>
        <v>0</v>
      </c>
    </row>
    <row r="377">
      <c r="A377" s="66">
        <f>COUNTIF(data!$C378:$J378,"*"&amp;A$1&amp;"*")</f>
        <v>0</v>
      </c>
      <c r="B377" s="66">
        <f>COUNTIF(data!$C378:$J378,"*"&amp;B$1&amp;"*")</f>
        <v>0</v>
      </c>
      <c r="C377" s="66">
        <f>COUNTIF(data!$C378:$J378,"*"&amp;C$1&amp;"*")</f>
        <v>0</v>
      </c>
      <c r="D377" s="66">
        <f>COUNTIF(data!$C378:$J378,"*"&amp;D$1&amp;"*")</f>
        <v>0</v>
      </c>
      <c r="E377" s="66">
        <f>COUNTIF(data!$C378:$J378,"*"&amp;E$1&amp;"*")</f>
        <v>0</v>
      </c>
      <c r="F377" s="66">
        <f>COUNTIF(data!$C378:$J378,"*"&amp;F$1&amp;"*")-COUNTIF(data!$C378:$J378,"*真美*")+COUNTIF(data!$C378:$J378,"*真美*真*")+COUNTIF(data!$C378:$J378,"*真*真美*")</f>
        <v>0</v>
      </c>
      <c r="G377" s="66">
        <f>COUNTIF(data!$C378:$J378,"*"&amp;G$1&amp;"*")</f>
        <v>0</v>
      </c>
      <c r="H377" s="66">
        <f>COUNTIF(data!$C378:$J378,"*"&amp;H$1&amp;"*")</f>
        <v>0</v>
      </c>
      <c r="I377" s="66">
        <f>COUNTIF(data!$C378:$J378,"*"&amp;I$1&amp;"*")</f>
        <v>0</v>
      </c>
      <c r="J377" s="66">
        <f>COUNTIF(data!$C378:$J378,"*"&amp;J$1&amp;"*")</f>
        <v>0</v>
      </c>
      <c r="K377" s="66">
        <f>COUNTIF(data!$C378:$J378,"*"&amp;K$1&amp;"*")</f>
        <v>0</v>
      </c>
      <c r="L377" s="66">
        <f>COUNTIF(data!$C378:$J378,"*"&amp;L$1&amp;"*")</f>
        <v>0</v>
      </c>
      <c r="M377" s="66">
        <f>COUNTIF(data!$C378:$J378,"*"&amp;M$1&amp;"*")</f>
        <v>0</v>
      </c>
      <c r="N377" s="66">
        <f>COUNTIF(data!$C378:$J378,"*"&amp;N$1&amp;"*")</f>
        <v>1</v>
      </c>
      <c r="O377" s="66">
        <f>COUNTIF(data!$C378:$J378,"*"&amp;O$1&amp;"*")</f>
        <v>0</v>
      </c>
      <c r="P377" s="66">
        <f>COUNTIF(data!$C378:$J378,"*"&amp;P$1&amp;"*")</f>
        <v>0</v>
      </c>
      <c r="Q377" s="66">
        <f>COUNTIF(data!$C378:$J378,"*"&amp;Q$1&amp;"*")</f>
        <v>0</v>
      </c>
      <c r="R377" s="66">
        <f>COUNTIF(data!$C378:$J378,"*"&amp;R$1&amp;"*")</f>
        <v>0</v>
      </c>
      <c r="S377" s="66">
        <f>COUNTIF(data!$C378:$J378,"*"&amp;S$1&amp;"*")</f>
        <v>0</v>
      </c>
      <c r="T377" s="66">
        <f>COUNTIF(data!$C378:$J378,"*"&amp;T$1&amp;"*")</f>
        <v>0</v>
      </c>
      <c r="U377" s="66">
        <f>COUNTIF(data!$C378:$J378,"*"&amp;U$1&amp;"*")</f>
        <v>0</v>
      </c>
      <c r="V377" s="66">
        <f>COUNTIF(data!$C378:$J378,"*"&amp;V$1&amp;"*")</f>
        <v>0</v>
      </c>
      <c r="W377" s="66">
        <f>COUNTIF(data!$C378:$J378,"*"&amp;W$1&amp;"*")</f>
        <v>0</v>
      </c>
      <c r="X377" s="66">
        <f>COUNTIF(data!$C378:$J378,"*"&amp;X$1&amp;"*")</f>
        <v>0</v>
      </c>
      <c r="Y377" s="66">
        <f>COUNTIF(data!$C378:$J378,"*"&amp;Y$1&amp;"*")</f>
        <v>0</v>
      </c>
      <c r="Z377" s="66">
        <f>COUNTIF(data!$C378:$J378,"*"&amp;Z$1&amp;"*")</f>
        <v>0</v>
      </c>
      <c r="AA377" s="66">
        <f>COUNTIF(data!$C378:$J378,"*"&amp;AA$1&amp;"*")</f>
        <v>0</v>
      </c>
      <c r="AB377" s="66">
        <f>COUNTIF(data!$C378:$J378,"*"&amp;AB$1&amp;"*")</f>
        <v>0</v>
      </c>
      <c r="AC377" s="66">
        <f>COUNTIF(data!$C378:$J378,"*"&amp;AC$1&amp;"*")</f>
        <v>0</v>
      </c>
      <c r="AD377" s="66">
        <f>COUNTIF(data!$C378:$J378,"*"&amp;AD$1&amp;"*")</f>
        <v>0</v>
      </c>
      <c r="AE377" s="66">
        <f>COUNTIF(data!$C378:$J378,"*"&amp;AE$1&amp;"*")</f>
        <v>0</v>
      </c>
      <c r="AF377" s="66">
        <f>COUNTIF(data!$C378:$J378,"*"&amp;AF$1&amp;"*")</f>
        <v>0</v>
      </c>
      <c r="AG377" s="66">
        <f>COUNTIF(data!$C378:$J378,"*"&amp;AG$1&amp;"*")</f>
        <v>0</v>
      </c>
      <c r="AH377" s="66">
        <f>COUNTIF(data!$C378:$J378,"*"&amp;AH$1&amp;"*")-COUNTIF(data!$C378:$J378,"*雪歩*")+COUNTIF(data!$C378:$J378,"*雪歩*歩*")+COUNTIF(data!$C378:$J378,"*歩*雪歩*")</f>
        <v>0</v>
      </c>
      <c r="AI377" s="66">
        <f>COUNTIF(data!$C378:$J378,"*"&amp;AI$1&amp;"*")</f>
        <v>0</v>
      </c>
      <c r="AJ377" s="66">
        <f>COUNTIF(data!$C378:$J378,"*"&amp;AJ$1&amp;"*")</f>
        <v>0</v>
      </c>
      <c r="AK377" s="66">
        <f>COUNTIF(data!$C378:$J378,"*"&amp;AK$1&amp;"*")</f>
        <v>0</v>
      </c>
      <c r="AL377" s="66">
        <f>COUNTIF(data!$C378:$J378,"*"&amp;AL$1&amp;"*")</f>
        <v>0</v>
      </c>
      <c r="AM377" s="66">
        <f>COUNTIF(data!$C378:$J378,"*"&amp;AM$1&amp;"*")</f>
        <v>0</v>
      </c>
      <c r="AN377" s="66">
        <f>COUNTIF(data!$C378:$J378,"*"&amp;AN$1&amp;"*")</f>
        <v>0</v>
      </c>
      <c r="AO377" s="66">
        <f>COUNTIF(data!$C378:$J378,"*"&amp;AO$1&amp;"*")</f>
        <v>0</v>
      </c>
      <c r="AP377" s="66">
        <f>COUNTIF(data!$C378:$J378,"*"&amp;AP$1&amp;"*")</f>
        <v>0</v>
      </c>
      <c r="AQ377" s="66">
        <f>COUNTIF(data!$C378:$J378,"*"&amp;AQ$1&amp;"*")</f>
        <v>0</v>
      </c>
      <c r="AR377" s="66">
        <f>COUNTIF(data!$C378:$J378,"*"&amp;AR$1&amp;"*")</f>
        <v>1</v>
      </c>
      <c r="AS377" s="66">
        <f>COUNTIF(data!$C378:$J378,"*"&amp;AS$1&amp;"*")</f>
        <v>0</v>
      </c>
      <c r="AT377" s="66">
        <f>COUNTIF(data!$C378:$J378,"*"&amp;AT$1&amp;"*")</f>
        <v>0</v>
      </c>
      <c r="AU377" s="66">
        <f>COUNTIF(data!$C378:$J378,"*"&amp;AU$1&amp;"*")</f>
        <v>0</v>
      </c>
      <c r="AV377" s="66">
        <f>COUNTIF(data!$C378:$J378,"*"&amp;AV$1&amp;"*")</f>
        <v>0</v>
      </c>
      <c r="AW377" s="66">
        <f>COUNTIF(data!$C378:$J378,"*"&amp;AW$1&amp;"*")</f>
        <v>0</v>
      </c>
      <c r="AX377" s="66">
        <f>COUNTIF(data!$C378:$J378,"*"&amp;AX$1&amp;"*")</f>
        <v>0</v>
      </c>
      <c r="AY377" s="66">
        <f>COUNTIF(data!$C378:$J378,"*"&amp;AY$1&amp;"*")</f>
        <v>0</v>
      </c>
      <c r="AZ377" s="66">
        <f>COUNTIF(data!$C378:$J378,"*"&amp;AZ$1&amp;"*")</f>
        <v>0</v>
      </c>
      <c r="BA377" s="66">
        <f>COUNTIF(data!$C378:$J378,"*"&amp;BA$1&amp;"*")</f>
        <v>0</v>
      </c>
      <c r="BB377" s="66">
        <f>COUNTIF(data!$C378:$J378,"*"&amp;BB$1&amp;"*")</f>
        <v>0</v>
      </c>
    </row>
    <row r="378">
      <c r="A378" s="66">
        <f>COUNTIF(data!$C379:$J379,"*"&amp;A$1&amp;"*")</f>
        <v>0</v>
      </c>
      <c r="B378" s="66">
        <f>COUNTIF(data!$C379:$J379,"*"&amp;B$1&amp;"*")</f>
        <v>0</v>
      </c>
      <c r="C378" s="66">
        <f>COUNTIF(data!$C379:$J379,"*"&amp;C$1&amp;"*")</f>
        <v>0</v>
      </c>
      <c r="D378" s="66">
        <f>COUNTIF(data!$C379:$J379,"*"&amp;D$1&amp;"*")</f>
        <v>0</v>
      </c>
      <c r="E378" s="66">
        <f>COUNTIF(data!$C379:$J379,"*"&amp;E$1&amp;"*")</f>
        <v>0</v>
      </c>
      <c r="F378" s="66">
        <f>COUNTIF(data!$C379:$J379,"*"&amp;F$1&amp;"*")-COUNTIF(data!$C379:$J379,"*真美*")+COUNTIF(data!$C379:$J379,"*真美*真*")+COUNTIF(data!$C379:$J379,"*真*真美*")</f>
        <v>0</v>
      </c>
      <c r="G378" s="66">
        <f>COUNTIF(data!$C379:$J379,"*"&amp;G$1&amp;"*")</f>
        <v>0</v>
      </c>
      <c r="H378" s="66">
        <f>COUNTIF(data!$C379:$J379,"*"&amp;H$1&amp;"*")</f>
        <v>0</v>
      </c>
      <c r="I378" s="66">
        <f>COUNTIF(data!$C379:$J379,"*"&amp;I$1&amp;"*")</f>
        <v>0</v>
      </c>
      <c r="J378" s="66">
        <f>COUNTIF(data!$C379:$J379,"*"&amp;J$1&amp;"*")</f>
        <v>0</v>
      </c>
      <c r="K378" s="66">
        <f>COUNTIF(data!$C379:$J379,"*"&amp;K$1&amp;"*")</f>
        <v>0</v>
      </c>
      <c r="L378" s="66">
        <f>COUNTIF(data!$C379:$J379,"*"&amp;L$1&amp;"*")</f>
        <v>0</v>
      </c>
      <c r="M378" s="66">
        <f>COUNTIF(data!$C379:$J379,"*"&amp;M$1&amp;"*")</f>
        <v>0</v>
      </c>
      <c r="N378" s="66">
        <f>COUNTIF(data!$C379:$J379,"*"&amp;N$1&amp;"*")</f>
        <v>0</v>
      </c>
      <c r="O378" s="66">
        <f>COUNTIF(data!$C379:$J379,"*"&amp;O$1&amp;"*")</f>
        <v>0</v>
      </c>
      <c r="P378" s="66">
        <f>COUNTIF(data!$C379:$J379,"*"&amp;P$1&amp;"*")</f>
        <v>0</v>
      </c>
      <c r="Q378" s="66">
        <f>COUNTIF(data!$C379:$J379,"*"&amp;Q$1&amp;"*")</f>
        <v>0</v>
      </c>
      <c r="R378" s="66">
        <f>COUNTIF(data!$C379:$J379,"*"&amp;R$1&amp;"*")</f>
        <v>0</v>
      </c>
      <c r="S378" s="66">
        <f>COUNTIF(data!$C379:$J379,"*"&amp;S$1&amp;"*")</f>
        <v>0</v>
      </c>
      <c r="T378" s="66">
        <f>COUNTIF(data!$C379:$J379,"*"&amp;T$1&amp;"*")</f>
        <v>0</v>
      </c>
      <c r="U378" s="66">
        <f>COUNTIF(data!$C379:$J379,"*"&amp;U$1&amp;"*")</f>
        <v>0</v>
      </c>
      <c r="V378" s="66">
        <f>COUNTIF(data!$C379:$J379,"*"&amp;V$1&amp;"*")</f>
        <v>0</v>
      </c>
      <c r="W378" s="66">
        <f>COUNTIF(data!$C379:$J379,"*"&amp;W$1&amp;"*")</f>
        <v>0</v>
      </c>
      <c r="X378" s="66">
        <f>COUNTIF(data!$C379:$J379,"*"&amp;X$1&amp;"*")</f>
        <v>0</v>
      </c>
      <c r="Y378" s="66">
        <f>COUNTIF(data!$C379:$J379,"*"&amp;Y$1&amp;"*")</f>
        <v>0</v>
      </c>
      <c r="Z378" s="66">
        <f>COUNTIF(data!$C379:$J379,"*"&amp;Z$1&amp;"*")</f>
        <v>0</v>
      </c>
      <c r="AA378" s="66">
        <f>COUNTIF(data!$C379:$J379,"*"&amp;AA$1&amp;"*")</f>
        <v>0</v>
      </c>
      <c r="AB378" s="66">
        <f>COUNTIF(data!$C379:$J379,"*"&amp;AB$1&amp;"*")</f>
        <v>0</v>
      </c>
      <c r="AC378" s="66">
        <f>COUNTIF(data!$C379:$J379,"*"&amp;AC$1&amp;"*")</f>
        <v>0</v>
      </c>
      <c r="AD378" s="66">
        <f>COUNTIF(data!$C379:$J379,"*"&amp;AD$1&amp;"*")</f>
        <v>0</v>
      </c>
      <c r="AE378" s="66">
        <f>COUNTIF(data!$C379:$J379,"*"&amp;AE$1&amp;"*")</f>
        <v>0</v>
      </c>
      <c r="AF378" s="66">
        <f>COUNTIF(data!$C379:$J379,"*"&amp;AF$1&amp;"*")</f>
        <v>0</v>
      </c>
      <c r="AG378" s="66">
        <f>COUNTIF(data!$C379:$J379,"*"&amp;AG$1&amp;"*")</f>
        <v>0</v>
      </c>
      <c r="AH378" s="66">
        <f>COUNTIF(data!$C379:$J379,"*"&amp;AH$1&amp;"*")-COUNTIF(data!$C379:$J379,"*雪歩*")+COUNTIF(data!$C379:$J379,"*雪歩*歩*")+COUNTIF(data!$C379:$J379,"*歩*雪歩*")</f>
        <v>0</v>
      </c>
      <c r="AI378" s="66">
        <f>COUNTIF(data!$C379:$J379,"*"&amp;AI$1&amp;"*")</f>
        <v>0</v>
      </c>
      <c r="AJ378" s="66">
        <f>COUNTIF(data!$C379:$J379,"*"&amp;AJ$1&amp;"*")</f>
        <v>0</v>
      </c>
      <c r="AK378" s="66">
        <f>COUNTIF(data!$C379:$J379,"*"&amp;AK$1&amp;"*")</f>
        <v>0</v>
      </c>
      <c r="AL378" s="66">
        <f>COUNTIF(data!$C379:$J379,"*"&amp;AL$1&amp;"*")</f>
        <v>0</v>
      </c>
      <c r="AM378" s="66">
        <f>COUNTIF(data!$C379:$J379,"*"&amp;AM$1&amp;"*")</f>
        <v>1</v>
      </c>
      <c r="AN378" s="66">
        <f>COUNTIF(data!$C379:$J379,"*"&amp;AN$1&amp;"*")</f>
        <v>0</v>
      </c>
      <c r="AO378" s="66">
        <f>COUNTIF(data!$C379:$J379,"*"&amp;AO$1&amp;"*")</f>
        <v>0</v>
      </c>
      <c r="AP378" s="66">
        <f>COUNTIF(data!$C379:$J379,"*"&amp;AP$1&amp;"*")</f>
        <v>0</v>
      </c>
      <c r="AQ378" s="66">
        <f>COUNTIF(data!$C379:$J379,"*"&amp;AQ$1&amp;"*")</f>
        <v>0</v>
      </c>
      <c r="AR378" s="66">
        <f>COUNTIF(data!$C379:$J379,"*"&amp;AR$1&amp;"*")</f>
        <v>0</v>
      </c>
      <c r="AS378" s="66">
        <f>COUNTIF(data!$C379:$J379,"*"&amp;AS$1&amp;"*")</f>
        <v>0</v>
      </c>
      <c r="AT378" s="66">
        <f>COUNTIF(data!$C379:$J379,"*"&amp;AT$1&amp;"*")</f>
        <v>0</v>
      </c>
      <c r="AU378" s="66">
        <f>COUNTIF(data!$C379:$J379,"*"&amp;AU$1&amp;"*")</f>
        <v>1</v>
      </c>
      <c r="AV378" s="66">
        <f>COUNTIF(data!$C379:$J379,"*"&amp;AV$1&amp;"*")</f>
        <v>0</v>
      </c>
      <c r="AW378" s="66">
        <f>COUNTIF(data!$C379:$J379,"*"&amp;AW$1&amp;"*")</f>
        <v>0</v>
      </c>
      <c r="AX378" s="66">
        <f>COUNTIF(data!$C379:$J379,"*"&amp;AX$1&amp;"*")</f>
        <v>0</v>
      </c>
      <c r="AY378" s="66">
        <f>COUNTIF(data!$C379:$J379,"*"&amp;AY$1&amp;"*")</f>
        <v>0</v>
      </c>
      <c r="AZ378" s="66">
        <f>COUNTIF(data!$C379:$J379,"*"&amp;AZ$1&amp;"*")</f>
        <v>1</v>
      </c>
      <c r="BA378" s="66">
        <f>COUNTIF(data!$C379:$J379,"*"&amp;BA$1&amp;"*")</f>
        <v>0</v>
      </c>
      <c r="BB378" s="66">
        <f>COUNTIF(data!$C379:$J379,"*"&amp;BB$1&amp;"*")</f>
        <v>0</v>
      </c>
    </row>
    <row r="379">
      <c r="A379" s="66">
        <f>COUNTIF(data!$C380:$J380,"*"&amp;A$1&amp;"*")</f>
        <v>0</v>
      </c>
      <c r="B379" s="66">
        <f>COUNTIF(data!$C380:$J380,"*"&amp;B$1&amp;"*")</f>
        <v>0</v>
      </c>
      <c r="C379" s="66">
        <f>COUNTIF(data!$C380:$J380,"*"&amp;C$1&amp;"*")</f>
        <v>0</v>
      </c>
      <c r="D379" s="66">
        <f>COUNTIF(data!$C380:$J380,"*"&amp;D$1&amp;"*")</f>
        <v>0</v>
      </c>
      <c r="E379" s="66">
        <f>COUNTIF(data!$C380:$J380,"*"&amp;E$1&amp;"*")</f>
        <v>0</v>
      </c>
      <c r="F379" s="66">
        <f>COUNTIF(data!$C380:$J380,"*"&amp;F$1&amp;"*")-COUNTIF(data!$C380:$J380,"*真美*")+COUNTIF(data!$C380:$J380,"*真美*真*")+COUNTIF(data!$C380:$J380,"*真*真美*")</f>
        <v>0</v>
      </c>
      <c r="G379" s="66">
        <f>COUNTIF(data!$C380:$J380,"*"&amp;G$1&amp;"*")</f>
        <v>0</v>
      </c>
      <c r="H379" s="66">
        <f>COUNTIF(data!$C380:$J380,"*"&amp;H$1&amp;"*")</f>
        <v>1</v>
      </c>
      <c r="I379" s="66">
        <f>COUNTIF(data!$C380:$J380,"*"&amp;I$1&amp;"*")</f>
        <v>0</v>
      </c>
      <c r="J379" s="66">
        <f>COUNTIF(data!$C380:$J380,"*"&amp;J$1&amp;"*")</f>
        <v>0</v>
      </c>
      <c r="K379" s="66">
        <f>COUNTIF(data!$C380:$J380,"*"&amp;K$1&amp;"*")</f>
        <v>0</v>
      </c>
      <c r="L379" s="66">
        <f>COUNTIF(data!$C380:$J380,"*"&amp;L$1&amp;"*")</f>
        <v>0</v>
      </c>
      <c r="M379" s="66">
        <f>COUNTIF(data!$C380:$J380,"*"&amp;M$1&amp;"*")</f>
        <v>0</v>
      </c>
      <c r="N379" s="66">
        <f>COUNTIF(data!$C380:$J380,"*"&amp;N$1&amp;"*")</f>
        <v>0</v>
      </c>
      <c r="O379" s="66">
        <f>COUNTIF(data!$C380:$J380,"*"&amp;O$1&amp;"*")</f>
        <v>0</v>
      </c>
      <c r="P379" s="66">
        <f>COUNTIF(data!$C380:$J380,"*"&amp;P$1&amp;"*")</f>
        <v>0</v>
      </c>
      <c r="Q379" s="66">
        <f>COUNTIF(data!$C380:$J380,"*"&amp;Q$1&amp;"*")</f>
        <v>0</v>
      </c>
      <c r="R379" s="66">
        <f>COUNTIF(data!$C380:$J380,"*"&amp;R$1&amp;"*")</f>
        <v>0</v>
      </c>
      <c r="S379" s="66">
        <f>COUNTIF(data!$C380:$J380,"*"&amp;S$1&amp;"*")</f>
        <v>0</v>
      </c>
      <c r="T379" s="66">
        <f>COUNTIF(data!$C380:$J380,"*"&amp;T$1&amp;"*")</f>
        <v>0</v>
      </c>
      <c r="U379" s="66">
        <f>COUNTIF(data!$C380:$J380,"*"&amp;U$1&amp;"*")</f>
        <v>0</v>
      </c>
      <c r="V379" s="66">
        <f>COUNTIF(data!$C380:$J380,"*"&amp;V$1&amp;"*")</f>
        <v>0</v>
      </c>
      <c r="W379" s="66">
        <f>COUNTIF(data!$C380:$J380,"*"&amp;W$1&amp;"*")</f>
        <v>0</v>
      </c>
      <c r="X379" s="66">
        <f>COUNTIF(data!$C380:$J380,"*"&amp;X$1&amp;"*")</f>
        <v>0</v>
      </c>
      <c r="Y379" s="66">
        <f>COUNTIF(data!$C380:$J380,"*"&amp;Y$1&amp;"*")</f>
        <v>0</v>
      </c>
      <c r="Z379" s="66">
        <f>COUNTIF(data!$C380:$J380,"*"&amp;Z$1&amp;"*")</f>
        <v>0</v>
      </c>
      <c r="AA379" s="66">
        <f>COUNTIF(data!$C380:$J380,"*"&amp;AA$1&amp;"*")</f>
        <v>0</v>
      </c>
      <c r="AB379" s="66">
        <f>COUNTIF(data!$C380:$J380,"*"&amp;AB$1&amp;"*")</f>
        <v>0</v>
      </c>
      <c r="AC379" s="66">
        <f>COUNTIF(data!$C380:$J380,"*"&amp;AC$1&amp;"*")</f>
        <v>0</v>
      </c>
      <c r="AD379" s="66">
        <f>COUNTIF(data!$C380:$J380,"*"&amp;AD$1&amp;"*")</f>
        <v>0</v>
      </c>
      <c r="AE379" s="66">
        <f>COUNTIF(data!$C380:$J380,"*"&amp;AE$1&amp;"*")</f>
        <v>0</v>
      </c>
      <c r="AF379" s="66">
        <f>COUNTIF(data!$C380:$J380,"*"&amp;AF$1&amp;"*")</f>
        <v>0</v>
      </c>
      <c r="AG379" s="66">
        <f>COUNTIF(data!$C380:$J380,"*"&amp;AG$1&amp;"*")</f>
        <v>0</v>
      </c>
      <c r="AH379" s="66">
        <f>COUNTIF(data!$C380:$J380,"*"&amp;AH$1&amp;"*")-COUNTIF(data!$C380:$J380,"*雪歩*")+COUNTIF(data!$C380:$J380,"*雪歩*歩*")+COUNTIF(data!$C380:$J380,"*歩*雪歩*")</f>
        <v>0</v>
      </c>
      <c r="AI379" s="66">
        <f>COUNTIF(data!$C380:$J380,"*"&amp;AI$1&amp;"*")</f>
        <v>0</v>
      </c>
      <c r="AJ379" s="66">
        <f>COUNTIF(data!$C380:$J380,"*"&amp;AJ$1&amp;"*")</f>
        <v>0</v>
      </c>
      <c r="AK379" s="66">
        <f>COUNTIF(data!$C380:$J380,"*"&amp;AK$1&amp;"*")</f>
        <v>0</v>
      </c>
      <c r="AL379" s="66">
        <f>COUNTIF(data!$C380:$J380,"*"&amp;AL$1&amp;"*")</f>
        <v>0</v>
      </c>
      <c r="AM379" s="66">
        <f>COUNTIF(data!$C380:$J380,"*"&amp;AM$1&amp;"*")</f>
        <v>0</v>
      </c>
      <c r="AN379" s="66">
        <f>COUNTIF(data!$C380:$J380,"*"&amp;AN$1&amp;"*")</f>
        <v>0</v>
      </c>
      <c r="AO379" s="66">
        <f>COUNTIF(data!$C380:$J380,"*"&amp;AO$1&amp;"*")</f>
        <v>0</v>
      </c>
      <c r="AP379" s="66">
        <f>COUNTIF(data!$C380:$J380,"*"&amp;AP$1&amp;"*")</f>
        <v>0</v>
      </c>
      <c r="AQ379" s="66">
        <f>COUNTIF(data!$C380:$J380,"*"&amp;AQ$1&amp;"*")</f>
        <v>0</v>
      </c>
      <c r="AR379" s="66">
        <f>COUNTIF(data!$C380:$J380,"*"&amp;AR$1&amp;"*")</f>
        <v>0</v>
      </c>
      <c r="AS379" s="66">
        <f>COUNTIF(data!$C380:$J380,"*"&amp;AS$1&amp;"*")</f>
        <v>0</v>
      </c>
      <c r="AT379" s="66">
        <f>COUNTIF(data!$C380:$J380,"*"&amp;AT$1&amp;"*")</f>
        <v>0</v>
      </c>
      <c r="AU379" s="66">
        <f>COUNTIF(data!$C380:$J380,"*"&amp;AU$1&amp;"*")</f>
        <v>0</v>
      </c>
      <c r="AV379" s="66">
        <f>COUNTIF(data!$C380:$J380,"*"&amp;AV$1&amp;"*")</f>
        <v>0</v>
      </c>
      <c r="AW379" s="66">
        <f>COUNTIF(data!$C380:$J380,"*"&amp;AW$1&amp;"*")</f>
        <v>0</v>
      </c>
      <c r="AX379" s="66">
        <f>COUNTIF(data!$C380:$J380,"*"&amp;AX$1&amp;"*")</f>
        <v>0</v>
      </c>
      <c r="AY379" s="66">
        <f>COUNTIF(data!$C380:$J380,"*"&amp;AY$1&amp;"*")</f>
        <v>0</v>
      </c>
      <c r="AZ379" s="66">
        <f>COUNTIF(data!$C380:$J380,"*"&amp;AZ$1&amp;"*")</f>
        <v>0</v>
      </c>
      <c r="BA379" s="66">
        <f>COUNTIF(data!$C380:$J380,"*"&amp;BA$1&amp;"*")</f>
        <v>0</v>
      </c>
      <c r="BB379" s="66">
        <f>COUNTIF(data!$C380:$J380,"*"&amp;BB$1&amp;"*")</f>
        <v>0</v>
      </c>
    </row>
    <row r="380">
      <c r="A380" s="66">
        <f>COUNTIF(data!$C381:$J381,"*"&amp;A$1&amp;"*")</f>
        <v>0</v>
      </c>
      <c r="B380" s="66">
        <f>COUNTIF(data!$C381:$J381,"*"&amp;B$1&amp;"*")</f>
        <v>0</v>
      </c>
      <c r="C380" s="66">
        <f>COUNTIF(data!$C381:$J381,"*"&amp;C$1&amp;"*")</f>
        <v>0</v>
      </c>
      <c r="D380" s="66">
        <f>COUNTIF(data!$C381:$J381,"*"&amp;D$1&amp;"*")</f>
        <v>0</v>
      </c>
      <c r="E380" s="66">
        <f>COUNTIF(data!$C381:$J381,"*"&amp;E$1&amp;"*")</f>
        <v>0</v>
      </c>
      <c r="F380" s="66">
        <f>COUNTIF(data!$C381:$J381,"*"&amp;F$1&amp;"*")-COUNTIF(data!$C381:$J381,"*真美*")+COUNTIF(data!$C381:$J381,"*真美*真*")+COUNTIF(data!$C381:$J381,"*真*真美*")</f>
        <v>0</v>
      </c>
      <c r="G380" s="66">
        <f>COUNTIF(data!$C381:$J381,"*"&amp;G$1&amp;"*")</f>
        <v>0</v>
      </c>
      <c r="H380" s="66">
        <f>COUNTIF(data!$C381:$J381,"*"&amp;H$1&amp;"*")</f>
        <v>0</v>
      </c>
      <c r="I380" s="66">
        <f>COUNTIF(data!$C381:$J381,"*"&amp;I$1&amp;"*")</f>
        <v>0</v>
      </c>
      <c r="J380" s="66">
        <f>COUNTIF(data!$C381:$J381,"*"&amp;J$1&amp;"*")</f>
        <v>0</v>
      </c>
      <c r="K380" s="66">
        <f>COUNTIF(data!$C381:$J381,"*"&amp;K$1&amp;"*")</f>
        <v>0</v>
      </c>
      <c r="L380" s="66">
        <f>COUNTIF(data!$C381:$J381,"*"&amp;L$1&amp;"*")</f>
        <v>0</v>
      </c>
      <c r="M380" s="66">
        <f>COUNTIF(data!$C381:$J381,"*"&amp;M$1&amp;"*")</f>
        <v>0</v>
      </c>
      <c r="N380" s="66">
        <f>COUNTIF(data!$C381:$J381,"*"&amp;N$1&amp;"*")</f>
        <v>0</v>
      </c>
      <c r="O380" s="66">
        <f>COUNTIF(data!$C381:$J381,"*"&amp;O$1&amp;"*")</f>
        <v>0</v>
      </c>
      <c r="P380" s="66">
        <f>COUNTIF(data!$C381:$J381,"*"&amp;P$1&amp;"*")</f>
        <v>0</v>
      </c>
      <c r="Q380" s="66">
        <f>COUNTIF(data!$C381:$J381,"*"&amp;Q$1&amp;"*")</f>
        <v>0</v>
      </c>
      <c r="R380" s="66">
        <f>COUNTIF(data!$C381:$J381,"*"&amp;R$1&amp;"*")</f>
        <v>0</v>
      </c>
      <c r="S380" s="66">
        <f>COUNTIF(data!$C381:$J381,"*"&amp;S$1&amp;"*")</f>
        <v>0</v>
      </c>
      <c r="T380" s="66">
        <f>COUNTIF(data!$C381:$J381,"*"&amp;T$1&amp;"*")</f>
        <v>0</v>
      </c>
      <c r="U380" s="66">
        <f>COUNTIF(data!$C381:$J381,"*"&amp;U$1&amp;"*")</f>
        <v>0</v>
      </c>
      <c r="V380" s="66">
        <f>COUNTIF(data!$C381:$J381,"*"&amp;V$1&amp;"*")</f>
        <v>0</v>
      </c>
      <c r="W380" s="66">
        <f>COUNTIF(data!$C381:$J381,"*"&amp;W$1&amp;"*")</f>
        <v>0</v>
      </c>
      <c r="X380" s="66">
        <f>COUNTIF(data!$C381:$J381,"*"&amp;X$1&amp;"*")</f>
        <v>0</v>
      </c>
      <c r="Y380" s="66">
        <f>COUNTIF(data!$C381:$J381,"*"&amp;Y$1&amp;"*")</f>
        <v>0</v>
      </c>
      <c r="Z380" s="66">
        <f>COUNTIF(data!$C381:$J381,"*"&amp;Z$1&amp;"*")</f>
        <v>0</v>
      </c>
      <c r="AA380" s="66">
        <f>COUNTIF(data!$C381:$J381,"*"&amp;AA$1&amp;"*")</f>
        <v>0</v>
      </c>
      <c r="AB380" s="66">
        <f>COUNTIF(data!$C381:$J381,"*"&amp;AB$1&amp;"*")</f>
        <v>0</v>
      </c>
      <c r="AC380" s="66">
        <f>COUNTIF(data!$C381:$J381,"*"&amp;AC$1&amp;"*")</f>
        <v>0</v>
      </c>
      <c r="AD380" s="66">
        <f>COUNTIF(data!$C381:$J381,"*"&amp;AD$1&amp;"*")</f>
        <v>0</v>
      </c>
      <c r="AE380" s="66">
        <f>COUNTIF(data!$C381:$J381,"*"&amp;AE$1&amp;"*")</f>
        <v>0</v>
      </c>
      <c r="AF380" s="66">
        <f>COUNTIF(data!$C381:$J381,"*"&amp;AF$1&amp;"*")</f>
        <v>0</v>
      </c>
      <c r="AG380" s="66">
        <f>COUNTIF(data!$C381:$J381,"*"&amp;AG$1&amp;"*")</f>
        <v>0</v>
      </c>
      <c r="AH380" s="66">
        <f>COUNTIF(data!$C381:$J381,"*"&amp;AH$1&amp;"*")-COUNTIF(data!$C381:$J381,"*雪歩*")+COUNTIF(data!$C381:$J381,"*雪歩*歩*")+COUNTIF(data!$C381:$J381,"*歩*雪歩*")</f>
        <v>0</v>
      </c>
      <c r="AI380" s="66">
        <f>COUNTIF(data!$C381:$J381,"*"&amp;AI$1&amp;"*")</f>
        <v>0</v>
      </c>
      <c r="AJ380" s="66">
        <f>COUNTIF(data!$C381:$J381,"*"&amp;AJ$1&amp;"*")</f>
        <v>0</v>
      </c>
      <c r="AK380" s="66">
        <f>COUNTIF(data!$C381:$J381,"*"&amp;AK$1&amp;"*")</f>
        <v>0</v>
      </c>
      <c r="AL380" s="66">
        <f>COUNTIF(data!$C381:$J381,"*"&amp;AL$1&amp;"*")</f>
        <v>0</v>
      </c>
      <c r="AM380" s="66">
        <f>COUNTIF(data!$C381:$J381,"*"&amp;AM$1&amp;"*")</f>
        <v>0</v>
      </c>
      <c r="AN380" s="66">
        <f>COUNTIF(data!$C381:$J381,"*"&amp;AN$1&amp;"*")</f>
        <v>0</v>
      </c>
      <c r="AO380" s="66">
        <f>COUNTIF(data!$C381:$J381,"*"&amp;AO$1&amp;"*")</f>
        <v>0</v>
      </c>
      <c r="AP380" s="66">
        <f>COUNTIF(data!$C381:$J381,"*"&amp;AP$1&amp;"*")</f>
        <v>0</v>
      </c>
      <c r="AQ380" s="66">
        <f>COUNTIF(data!$C381:$J381,"*"&amp;AQ$1&amp;"*")</f>
        <v>0</v>
      </c>
      <c r="AR380" s="66">
        <f>COUNTIF(data!$C381:$J381,"*"&amp;AR$1&amp;"*")</f>
        <v>0</v>
      </c>
      <c r="AS380" s="66">
        <f>COUNTIF(data!$C381:$J381,"*"&amp;AS$1&amp;"*")</f>
        <v>0</v>
      </c>
      <c r="AT380" s="66">
        <f>COUNTIF(data!$C381:$J381,"*"&amp;AT$1&amp;"*")</f>
        <v>0</v>
      </c>
      <c r="AU380" s="66">
        <f>COUNTIF(data!$C381:$J381,"*"&amp;AU$1&amp;"*")</f>
        <v>0</v>
      </c>
      <c r="AV380" s="66">
        <f>COUNTIF(data!$C381:$J381,"*"&amp;AV$1&amp;"*")</f>
        <v>1</v>
      </c>
      <c r="AW380" s="66">
        <f>COUNTIF(data!$C381:$J381,"*"&amp;AW$1&amp;"*")</f>
        <v>0</v>
      </c>
      <c r="AX380" s="66">
        <f>COUNTIF(data!$C381:$J381,"*"&amp;AX$1&amp;"*")</f>
        <v>1</v>
      </c>
      <c r="AY380" s="66">
        <f>COUNTIF(data!$C381:$J381,"*"&amp;AY$1&amp;"*")</f>
        <v>0</v>
      </c>
      <c r="AZ380" s="66">
        <f>COUNTIF(data!$C381:$J381,"*"&amp;AZ$1&amp;"*")</f>
        <v>0</v>
      </c>
      <c r="BA380" s="66">
        <f>COUNTIF(data!$C381:$J381,"*"&amp;BA$1&amp;"*")</f>
        <v>0</v>
      </c>
      <c r="BB380" s="66">
        <f>COUNTIF(data!$C381:$J381,"*"&amp;BB$1&amp;"*")</f>
        <v>0</v>
      </c>
    </row>
    <row r="381">
      <c r="A381" s="66">
        <f>COUNTIF(data!$C382:$J382,"*"&amp;A$1&amp;"*")</f>
        <v>0</v>
      </c>
      <c r="B381" s="66">
        <f>COUNTIF(data!$C382:$J382,"*"&amp;B$1&amp;"*")</f>
        <v>0</v>
      </c>
      <c r="C381" s="66">
        <f>COUNTIF(data!$C382:$J382,"*"&amp;C$1&amp;"*")</f>
        <v>0</v>
      </c>
      <c r="D381" s="66">
        <f>COUNTIF(data!$C382:$J382,"*"&amp;D$1&amp;"*")</f>
        <v>0</v>
      </c>
      <c r="E381" s="66">
        <f>COUNTIF(data!$C382:$J382,"*"&amp;E$1&amp;"*")</f>
        <v>0</v>
      </c>
      <c r="F381" s="66">
        <f>COUNTIF(data!$C382:$J382,"*"&amp;F$1&amp;"*")-COUNTIF(data!$C382:$J382,"*真美*")+COUNTIF(data!$C382:$J382,"*真美*真*")+COUNTIF(data!$C382:$J382,"*真*真美*")</f>
        <v>0</v>
      </c>
      <c r="G381" s="66">
        <f>COUNTIF(data!$C382:$J382,"*"&amp;G$1&amp;"*")</f>
        <v>0</v>
      </c>
      <c r="H381" s="66">
        <f>COUNTIF(data!$C382:$J382,"*"&amp;H$1&amp;"*")</f>
        <v>0</v>
      </c>
      <c r="I381" s="66">
        <f>COUNTIF(data!$C382:$J382,"*"&amp;I$1&amp;"*")</f>
        <v>0</v>
      </c>
      <c r="J381" s="66">
        <f>COUNTIF(data!$C382:$J382,"*"&amp;J$1&amp;"*")</f>
        <v>0</v>
      </c>
      <c r="K381" s="66">
        <f>COUNTIF(data!$C382:$J382,"*"&amp;K$1&amp;"*")</f>
        <v>0</v>
      </c>
      <c r="L381" s="66">
        <f>COUNTIF(data!$C382:$J382,"*"&amp;L$1&amp;"*")</f>
        <v>0</v>
      </c>
      <c r="M381" s="66">
        <f>COUNTIF(data!$C382:$J382,"*"&amp;M$1&amp;"*")</f>
        <v>0</v>
      </c>
      <c r="N381" s="66">
        <f>COUNTIF(data!$C382:$J382,"*"&amp;N$1&amp;"*")</f>
        <v>0</v>
      </c>
      <c r="O381" s="66">
        <f>COUNTIF(data!$C382:$J382,"*"&amp;O$1&amp;"*")</f>
        <v>0</v>
      </c>
      <c r="P381" s="66">
        <f>COUNTIF(data!$C382:$J382,"*"&amp;P$1&amp;"*")</f>
        <v>0</v>
      </c>
      <c r="Q381" s="66">
        <f>COUNTIF(data!$C382:$J382,"*"&amp;Q$1&amp;"*")</f>
        <v>0</v>
      </c>
      <c r="R381" s="66">
        <f>COUNTIF(data!$C382:$J382,"*"&amp;R$1&amp;"*")</f>
        <v>0</v>
      </c>
      <c r="S381" s="66">
        <f>COUNTIF(data!$C382:$J382,"*"&amp;S$1&amp;"*")</f>
        <v>0</v>
      </c>
      <c r="T381" s="66">
        <f>COUNTIF(data!$C382:$J382,"*"&amp;T$1&amp;"*")</f>
        <v>0</v>
      </c>
      <c r="U381" s="66">
        <f>COUNTIF(data!$C382:$J382,"*"&amp;U$1&amp;"*")</f>
        <v>0</v>
      </c>
      <c r="V381" s="66">
        <f>COUNTIF(data!$C382:$J382,"*"&amp;V$1&amp;"*")</f>
        <v>0</v>
      </c>
      <c r="W381" s="66">
        <f>COUNTIF(data!$C382:$J382,"*"&amp;W$1&amp;"*")</f>
        <v>0</v>
      </c>
      <c r="X381" s="66">
        <f>COUNTIF(data!$C382:$J382,"*"&amp;X$1&amp;"*")</f>
        <v>0</v>
      </c>
      <c r="Y381" s="66">
        <f>COUNTIF(data!$C382:$J382,"*"&amp;Y$1&amp;"*")</f>
        <v>0</v>
      </c>
      <c r="Z381" s="66">
        <f>COUNTIF(data!$C382:$J382,"*"&amp;Z$1&amp;"*")</f>
        <v>0</v>
      </c>
      <c r="AA381" s="66">
        <f>COUNTIF(data!$C382:$J382,"*"&amp;AA$1&amp;"*")</f>
        <v>0</v>
      </c>
      <c r="AB381" s="66">
        <f>COUNTIF(data!$C382:$J382,"*"&amp;AB$1&amp;"*")</f>
        <v>0</v>
      </c>
      <c r="AC381" s="66">
        <f>COUNTIF(data!$C382:$J382,"*"&amp;AC$1&amp;"*")</f>
        <v>0</v>
      </c>
      <c r="AD381" s="66">
        <f>COUNTIF(data!$C382:$J382,"*"&amp;AD$1&amp;"*")</f>
        <v>0</v>
      </c>
      <c r="AE381" s="66">
        <f>COUNTIF(data!$C382:$J382,"*"&amp;AE$1&amp;"*")</f>
        <v>0</v>
      </c>
      <c r="AF381" s="66">
        <f>COUNTIF(data!$C382:$J382,"*"&amp;AF$1&amp;"*")</f>
        <v>0</v>
      </c>
      <c r="AG381" s="66">
        <f>COUNTIF(data!$C382:$J382,"*"&amp;AG$1&amp;"*")</f>
        <v>0</v>
      </c>
      <c r="AH381" s="66">
        <f>COUNTIF(data!$C382:$J382,"*"&amp;AH$1&amp;"*")-COUNTIF(data!$C382:$J382,"*雪歩*")+COUNTIF(data!$C382:$J382,"*雪歩*歩*")+COUNTIF(data!$C382:$J382,"*歩*雪歩*")</f>
        <v>0</v>
      </c>
      <c r="AI381" s="66">
        <f>COUNTIF(data!$C382:$J382,"*"&amp;AI$1&amp;"*")</f>
        <v>0</v>
      </c>
      <c r="AJ381" s="66">
        <f>COUNTIF(data!$C382:$J382,"*"&amp;AJ$1&amp;"*")</f>
        <v>0</v>
      </c>
      <c r="AK381" s="66">
        <f>COUNTIF(data!$C382:$J382,"*"&amp;AK$1&amp;"*")</f>
        <v>0</v>
      </c>
      <c r="AL381" s="66">
        <f>COUNTIF(data!$C382:$J382,"*"&amp;AL$1&amp;"*")</f>
        <v>0</v>
      </c>
      <c r="AM381" s="66">
        <f>COUNTIF(data!$C382:$J382,"*"&amp;AM$1&amp;"*")</f>
        <v>0</v>
      </c>
      <c r="AN381" s="66">
        <f>COUNTIF(data!$C382:$J382,"*"&amp;AN$1&amp;"*")</f>
        <v>0</v>
      </c>
      <c r="AO381" s="66">
        <f>COUNTIF(data!$C382:$J382,"*"&amp;AO$1&amp;"*")</f>
        <v>0</v>
      </c>
      <c r="AP381" s="66">
        <f>COUNTIF(data!$C382:$J382,"*"&amp;AP$1&amp;"*")</f>
        <v>1</v>
      </c>
      <c r="AQ381" s="66">
        <f>COUNTIF(data!$C382:$J382,"*"&amp;AQ$1&amp;"*")</f>
        <v>0</v>
      </c>
      <c r="AR381" s="66">
        <f>COUNTIF(data!$C382:$J382,"*"&amp;AR$1&amp;"*")</f>
        <v>0</v>
      </c>
      <c r="AS381" s="66">
        <f>COUNTIF(data!$C382:$J382,"*"&amp;AS$1&amp;"*")</f>
        <v>0</v>
      </c>
      <c r="AT381" s="66">
        <f>COUNTIF(data!$C382:$J382,"*"&amp;AT$1&amp;"*")</f>
        <v>0</v>
      </c>
      <c r="AU381" s="66">
        <f>COUNTIF(data!$C382:$J382,"*"&amp;AU$1&amp;"*")</f>
        <v>0</v>
      </c>
      <c r="AV381" s="66">
        <f>COUNTIF(data!$C382:$J382,"*"&amp;AV$1&amp;"*")</f>
        <v>1</v>
      </c>
      <c r="AW381" s="66">
        <f>COUNTIF(data!$C382:$J382,"*"&amp;AW$1&amp;"*")</f>
        <v>0</v>
      </c>
      <c r="AX381" s="66">
        <f>COUNTIF(data!$C382:$J382,"*"&amp;AX$1&amp;"*")</f>
        <v>0</v>
      </c>
      <c r="AY381" s="66">
        <f>COUNTIF(data!$C382:$J382,"*"&amp;AY$1&amp;"*")</f>
        <v>0</v>
      </c>
      <c r="AZ381" s="66">
        <f>COUNTIF(data!$C382:$J382,"*"&amp;AZ$1&amp;"*")</f>
        <v>0</v>
      </c>
      <c r="BA381" s="66">
        <f>COUNTIF(data!$C382:$J382,"*"&amp;BA$1&amp;"*")</f>
        <v>0</v>
      </c>
      <c r="BB381" s="66">
        <f>COUNTIF(data!$C382:$J382,"*"&amp;BB$1&amp;"*")</f>
        <v>0</v>
      </c>
    </row>
    <row r="382">
      <c r="A382" s="66">
        <f>COUNTIF(data!$C383:$J383,"*"&amp;A$1&amp;"*")</f>
        <v>0</v>
      </c>
      <c r="B382" s="66">
        <f>COUNTIF(data!$C383:$J383,"*"&amp;B$1&amp;"*")</f>
        <v>0</v>
      </c>
      <c r="C382" s="66">
        <f>COUNTIF(data!$C383:$J383,"*"&amp;C$1&amp;"*")</f>
        <v>0</v>
      </c>
      <c r="D382" s="66">
        <f>COUNTIF(data!$C383:$J383,"*"&amp;D$1&amp;"*")</f>
        <v>0</v>
      </c>
      <c r="E382" s="66">
        <f>COUNTIF(data!$C383:$J383,"*"&amp;E$1&amp;"*")</f>
        <v>0</v>
      </c>
      <c r="F382" s="66">
        <f>COUNTIF(data!$C383:$J383,"*"&amp;F$1&amp;"*")-COUNTIF(data!$C383:$J383,"*真美*")+COUNTIF(data!$C383:$J383,"*真美*真*")+COUNTIF(data!$C383:$J383,"*真*真美*")</f>
        <v>0</v>
      </c>
      <c r="G382" s="66">
        <f>COUNTIF(data!$C383:$J383,"*"&amp;G$1&amp;"*")</f>
        <v>0</v>
      </c>
      <c r="H382" s="66">
        <f>COUNTIF(data!$C383:$J383,"*"&amp;H$1&amp;"*")</f>
        <v>0</v>
      </c>
      <c r="I382" s="66">
        <f>COUNTIF(data!$C383:$J383,"*"&amp;I$1&amp;"*")</f>
        <v>0</v>
      </c>
      <c r="J382" s="66">
        <f>COUNTIF(data!$C383:$J383,"*"&amp;J$1&amp;"*")</f>
        <v>0</v>
      </c>
      <c r="K382" s="66">
        <f>COUNTIF(data!$C383:$J383,"*"&amp;K$1&amp;"*")</f>
        <v>0</v>
      </c>
      <c r="L382" s="66">
        <f>COUNTIF(data!$C383:$J383,"*"&amp;L$1&amp;"*")</f>
        <v>0</v>
      </c>
      <c r="M382" s="66">
        <f>COUNTIF(data!$C383:$J383,"*"&amp;M$1&amp;"*")</f>
        <v>0</v>
      </c>
      <c r="N382" s="66">
        <f>COUNTIF(data!$C383:$J383,"*"&amp;N$1&amp;"*")</f>
        <v>0</v>
      </c>
      <c r="O382" s="66">
        <f>COUNTIF(data!$C383:$J383,"*"&amp;O$1&amp;"*")</f>
        <v>0</v>
      </c>
      <c r="P382" s="66">
        <f>COUNTIF(data!$C383:$J383,"*"&amp;P$1&amp;"*")</f>
        <v>0</v>
      </c>
      <c r="Q382" s="66">
        <f>COUNTIF(data!$C383:$J383,"*"&amp;Q$1&amp;"*")</f>
        <v>1</v>
      </c>
      <c r="R382" s="66">
        <f>COUNTIF(data!$C383:$J383,"*"&amp;R$1&amp;"*")</f>
        <v>0</v>
      </c>
      <c r="S382" s="66">
        <f>COUNTIF(data!$C383:$J383,"*"&amp;S$1&amp;"*")</f>
        <v>0</v>
      </c>
      <c r="T382" s="66">
        <f>COUNTIF(data!$C383:$J383,"*"&amp;T$1&amp;"*")</f>
        <v>0</v>
      </c>
      <c r="U382" s="66">
        <f>COUNTIF(data!$C383:$J383,"*"&amp;U$1&amp;"*")</f>
        <v>0</v>
      </c>
      <c r="V382" s="66">
        <f>COUNTIF(data!$C383:$J383,"*"&amp;V$1&amp;"*")</f>
        <v>0</v>
      </c>
      <c r="W382" s="66">
        <f>COUNTIF(data!$C383:$J383,"*"&amp;W$1&amp;"*")</f>
        <v>0</v>
      </c>
      <c r="X382" s="66">
        <f>COUNTIF(data!$C383:$J383,"*"&amp;X$1&amp;"*")</f>
        <v>0</v>
      </c>
      <c r="Y382" s="66">
        <f>COUNTIF(data!$C383:$J383,"*"&amp;Y$1&amp;"*")</f>
        <v>0</v>
      </c>
      <c r="Z382" s="66">
        <f>COUNTIF(data!$C383:$J383,"*"&amp;Z$1&amp;"*")</f>
        <v>1</v>
      </c>
      <c r="AA382" s="66">
        <f>COUNTIF(data!$C383:$J383,"*"&amp;AA$1&amp;"*")</f>
        <v>1</v>
      </c>
      <c r="AB382" s="66">
        <f>COUNTIF(data!$C383:$J383,"*"&amp;AB$1&amp;"*")</f>
        <v>0</v>
      </c>
      <c r="AC382" s="66">
        <f>COUNTIF(data!$C383:$J383,"*"&amp;AC$1&amp;"*")</f>
        <v>0</v>
      </c>
      <c r="AD382" s="66">
        <f>COUNTIF(data!$C383:$J383,"*"&amp;AD$1&amp;"*")</f>
        <v>0</v>
      </c>
      <c r="AE382" s="66">
        <f>COUNTIF(data!$C383:$J383,"*"&amp;AE$1&amp;"*")</f>
        <v>0</v>
      </c>
      <c r="AF382" s="66">
        <f>COUNTIF(data!$C383:$J383,"*"&amp;AF$1&amp;"*")</f>
        <v>0</v>
      </c>
      <c r="AG382" s="66">
        <f>COUNTIF(data!$C383:$J383,"*"&amp;AG$1&amp;"*")</f>
        <v>0</v>
      </c>
      <c r="AH382" s="66">
        <f>COUNTIF(data!$C383:$J383,"*"&amp;AH$1&amp;"*")-COUNTIF(data!$C383:$J383,"*雪歩*")+COUNTIF(data!$C383:$J383,"*雪歩*歩*")+COUNTIF(data!$C383:$J383,"*歩*雪歩*")</f>
        <v>0</v>
      </c>
      <c r="AI382" s="66">
        <f>COUNTIF(data!$C383:$J383,"*"&amp;AI$1&amp;"*")</f>
        <v>0</v>
      </c>
      <c r="AJ382" s="66">
        <f>COUNTIF(data!$C383:$J383,"*"&amp;AJ$1&amp;"*")</f>
        <v>0</v>
      </c>
      <c r="AK382" s="66">
        <f>COUNTIF(data!$C383:$J383,"*"&amp;AK$1&amp;"*")</f>
        <v>0</v>
      </c>
      <c r="AL382" s="66">
        <f>COUNTIF(data!$C383:$J383,"*"&amp;AL$1&amp;"*")</f>
        <v>0</v>
      </c>
      <c r="AM382" s="66">
        <f>COUNTIF(data!$C383:$J383,"*"&amp;AM$1&amp;"*")</f>
        <v>0</v>
      </c>
      <c r="AN382" s="66">
        <f>COUNTIF(data!$C383:$J383,"*"&amp;AN$1&amp;"*")</f>
        <v>0</v>
      </c>
      <c r="AO382" s="66">
        <f>COUNTIF(data!$C383:$J383,"*"&amp;AO$1&amp;"*")</f>
        <v>0</v>
      </c>
      <c r="AP382" s="66">
        <f>COUNTIF(data!$C383:$J383,"*"&amp;AP$1&amp;"*")</f>
        <v>0</v>
      </c>
      <c r="AQ382" s="66">
        <f>COUNTIF(data!$C383:$J383,"*"&amp;AQ$1&amp;"*")</f>
        <v>0</v>
      </c>
      <c r="AR382" s="66">
        <f>COUNTIF(data!$C383:$J383,"*"&amp;AR$1&amp;"*")</f>
        <v>0</v>
      </c>
      <c r="AS382" s="66">
        <f>COUNTIF(data!$C383:$J383,"*"&amp;AS$1&amp;"*")</f>
        <v>0</v>
      </c>
      <c r="AT382" s="66">
        <f>COUNTIF(data!$C383:$J383,"*"&amp;AT$1&amp;"*")</f>
        <v>0</v>
      </c>
      <c r="AU382" s="66">
        <f>COUNTIF(data!$C383:$J383,"*"&amp;AU$1&amp;"*")</f>
        <v>0</v>
      </c>
      <c r="AV382" s="66">
        <f>COUNTIF(data!$C383:$J383,"*"&amp;AV$1&amp;"*")</f>
        <v>0</v>
      </c>
      <c r="AW382" s="66">
        <f>COUNTIF(data!$C383:$J383,"*"&amp;AW$1&amp;"*")</f>
        <v>0</v>
      </c>
      <c r="AX382" s="66">
        <f>COUNTIF(data!$C383:$J383,"*"&amp;AX$1&amp;"*")</f>
        <v>0</v>
      </c>
      <c r="AY382" s="66">
        <f>COUNTIF(data!$C383:$J383,"*"&amp;AY$1&amp;"*")</f>
        <v>0</v>
      </c>
      <c r="AZ382" s="66">
        <f>COUNTIF(data!$C383:$J383,"*"&amp;AZ$1&amp;"*")</f>
        <v>0</v>
      </c>
      <c r="BA382" s="66">
        <f>COUNTIF(data!$C383:$J383,"*"&amp;BA$1&amp;"*")</f>
        <v>0</v>
      </c>
      <c r="BB382" s="66">
        <f>COUNTIF(data!$C383:$J383,"*"&amp;BB$1&amp;"*")</f>
        <v>0</v>
      </c>
    </row>
    <row r="383">
      <c r="A383" s="66">
        <f>COUNTIF(data!$C384:$J384,"*"&amp;A$1&amp;"*")</f>
        <v>0</v>
      </c>
      <c r="B383" s="66">
        <f>COUNTIF(data!$C384:$J384,"*"&amp;B$1&amp;"*")</f>
        <v>0</v>
      </c>
      <c r="C383" s="66">
        <f>COUNTIF(data!$C384:$J384,"*"&amp;C$1&amp;"*")</f>
        <v>0</v>
      </c>
      <c r="D383" s="66">
        <f>COUNTIF(data!$C384:$J384,"*"&amp;D$1&amp;"*")</f>
        <v>0</v>
      </c>
      <c r="E383" s="66">
        <f>COUNTIF(data!$C384:$J384,"*"&amp;E$1&amp;"*")</f>
        <v>0</v>
      </c>
      <c r="F383" s="66">
        <f>COUNTIF(data!$C384:$J384,"*"&amp;F$1&amp;"*")-COUNTIF(data!$C384:$J384,"*真美*")+COUNTIF(data!$C384:$J384,"*真美*真*")+COUNTIF(data!$C384:$J384,"*真*真美*")</f>
        <v>0</v>
      </c>
      <c r="G383" s="66">
        <f>COUNTIF(data!$C384:$J384,"*"&amp;G$1&amp;"*")</f>
        <v>0</v>
      </c>
      <c r="H383" s="66">
        <f>COUNTIF(data!$C384:$J384,"*"&amp;H$1&amp;"*")</f>
        <v>0</v>
      </c>
      <c r="I383" s="66">
        <f>COUNTIF(data!$C384:$J384,"*"&amp;I$1&amp;"*")</f>
        <v>0</v>
      </c>
      <c r="J383" s="66">
        <f>COUNTIF(data!$C384:$J384,"*"&amp;J$1&amp;"*")</f>
        <v>0</v>
      </c>
      <c r="K383" s="66">
        <f>COUNTIF(data!$C384:$J384,"*"&amp;K$1&amp;"*")</f>
        <v>0</v>
      </c>
      <c r="L383" s="66">
        <f>COUNTIF(data!$C384:$J384,"*"&amp;L$1&amp;"*")</f>
        <v>0</v>
      </c>
      <c r="M383" s="66">
        <f>COUNTIF(data!$C384:$J384,"*"&amp;M$1&amp;"*")</f>
        <v>0</v>
      </c>
      <c r="N383" s="66">
        <f>COUNTIF(data!$C384:$J384,"*"&amp;N$1&amp;"*")</f>
        <v>0</v>
      </c>
      <c r="O383" s="66">
        <f>COUNTIF(data!$C384:$J384,"*"&amp;O$1&amp;"*")</f>
        <v>1</v>
      </c>
      <c r="P383" s="66">
        <f>COUNTIF(data!$C384:$J384,"*"&amp;P$1&amp;"*")</f>
        <v>0</v>
      </c>
      <c r="Q383" s="66">
        <f>COUNTIF(data!$C384:$J384,"*"&amp;Q$1&amp;"*")</f>
        <v>0</v>
      </c>
      <c r="R383" s="66">
        <f>COUNTIF(data!$C384:$J384,"*"&amp;R$1&amp;"*")</f>
        <v>0</v>
      </c>
      <c r="S383" s="66">
        <f>COUNTIF(data!$C384:$J384,"*"&amp;S$1&amp;"*")</f>
        <v>1</v>
      </c>
      <c r="T383" s="66">
        <f>COUNTIF(data!$C384:$J384,"*"&amp;T$1&amp;"*")</f>
        <v>0</v>
      </c>
      <c r="U383" s="66">
        <f>COUNTIF(data!$C384:$J384,"*"&amp;U$1&amp;"*")</f>
        <v>0</v>
      </c>
      <c r="V383" s="66">
        <f>COUNTIF(data!$C384:$J384,"*"&amp;V$1&amp;"*")</f>
        <v>0</v>
      </c>
      <c r="W383" s="66">
        <f>COUNTIF(data!$C384:$J384,"*"&amp;W$1&amp;"*")</f>
        <v>0</v>
      </c>
      <c r="X383" s="66">
        <f>COUNTIF(data!$C384:$J384,"*"&amp;X$1&amp;"*")</f>
        <v>0</v>
      </c>
      <c r="Y383" s="66">
        <f>COUNTIF(data!$C384:$J384,"*"&amp;Y$1&amp;"*")</f>
        <v>0</v>
      </c>
      <c r="Z383" s="66">
        <f>COUNTIF(data!$C384:$J384,"*"&amp;Z$1&amp;"*")</f>
        <v>0</v>
      </c>
      <c r="AA383" s="66">
        <f>COUNTIF(data!$C384:$J384,"*"&amp;AA$1&amp;"*")</f>
        <v>0</v>
      </c>
      <c r="AB383" s="66">
        <f>COUNTIF(data!$C384:$J384,"*"&amp;AB$1&amp;"*")</f>
        <v>0</v>
      </c>
      <c r="AC383" s="66">
        <f>COUNTIF(data!$C384:$J384,"*"&amp;AC$1&amp;"*")</f>
        <v>0</v>
      </c>
      <c r="AD383" s="66">
        <f>COUNTIF(data!$C384:$J384,"*"&amp;AD$1&amp;"*")</f>
        <v>0</v>
      </c>
      <c r="AE383" s="66">
        <f>COUNTIF(data!$C384:$J384,"*"&amp;AE$1&amp;"*")</f>
        <v>0</v>
      </c>
      <c r="AF383" s="66">
        <f>COUNTIF(data!$C384:$J384,"*"&amp;AF$1&amp;"*")</f>
        <v>0</v>
      </c>
      <c r="AG383" s="66">
        <f>COUNTIF(data!$C384:$J384,"*"&amp;AG$1&amp;"*")</f>
        <v>0</v>
      </c>
      <c r="AH383" s="66">
        <f>COUNTIF(data!$C384:$J384,"*"&amp;AH$1&amp;"*")-COUNTIF(data!$C384:$J384,"*雪歩*")+COUNTIF(data!$C384:$J384,"*雪歩*歩*")+COUNTIF(data!$C384:$J384,"*歩*雪歩*")</f>
        <v>0</v>
      </c>
      <c r="AI383" s="66">
        <f>COUNTIF(data!$C384:$J384,"*"&amp;AI$1&amp;"*")</f>
        <v>0</v>
      </c>
      <c r="AJ383" s="66">
        <f>COUNTIF(data!$C384:$J384,"*"&amp;AJ$1&amp;"*")</f>
        <v>0</v>
      </c>
      <c r="AK383" s="66">
        <f>COUNTIF(data!$C384:$J384,"*"&amp;AK$1&amp;"*")</f>
        <v>0</v>
      </c>
      <c r="AL383" s="66">
        <f>COUNTIF(data!$C384:$J384,"*"&amp;AL$1&amp;"*")</f>
        <v>0</v>
      </c>
      <c r="AM383" s="66">
        <f>COUNTIF(data!$C384:$J384,"*"&amp;AM$1&amp;"*")</f>
        <v>0</v>
      </c>
      <c r="AN383" s="66">
        <f>COUNTIF(data!$C384:$J384,"*"&amp;AN$1&amp;"*")</f>
        <v>0</v>
      </c>
      <c r="AO383" s="66">
        <f>COUNTIF(data!$C384:$J384,"*"&amp;AO$1&amp;"*")</f>
        <v>0</v>
      </c>
      <c r="AP383" s="66">
        <f>COUNTIF(data!$C384:$J384,"*"&amp;AP$1&amp;"*")</f>
        <v>0</v>
      </c>
      <c r="AQ383" s="66">
        <f>COUNTIF(data!$C384:$J384,"*"&amp;AQ$1&amp;"*")</f>
        <v>0</v>
      </c>
      <c r="AR383" s="66">
        <f>COUNTIF(data!$C384:$J384,"*"&amp;AR$1&amp;"*")</f>
        <v>0</v>
      </c>
      <c r="AS383" s="66">
        <f>COUNTIF(data!$C384:$J384,"*"&amp;AS$1&amp;"*")</f>
        <v>0</v>
      </c>
      <c r="AT383" s="66">
        <f>COUNTIF(data!$C384:$J384,"*"&amp;AT$1&amp;"*")</f>
        <v>0</v>
      </c>
      <c r="AU383" s="66">
        <f>COUNTIF(data!$C384:$J384,"*"&amp;AU$1&amp;"*")</f>
        <v>0</v>
      </c>
      <c r="AV383" s="66">
        <f>COUNTIF(data!$C384:$J384,"*"&amp;AV$1&amp;"*")</f>
        <v>0</v>
      </c>
      <c r="AW383" s="66">
        <f>COUNTIF(data!$C384:$J384,"*"&amp;AW$1&amp;"*")</f>
        <v>0</v>
      </c>
      <c r="AX383" s="66">
        <f>COUNTIF(data!$C384:$J384,"*"&amp;AX$1&amp;"*")</f>
        <v>0</v>
      </c>
      <c r="AY383" s="66">
        <f>COUNTIF(data!$C384:$J384,"*"&amp;AY$1&amp;"*")</f>
        <v>0</v>
      </c>
      <c r="AZ383" s="66">
        <f>COUNTIF(data!$C384:$J384,"*"&amp;AZ$1&amp;"*")</f>
        <v>0</v>
      </c>
      <c r="BA383" s="66">
        <f>COUNTIF(data!$C384:$J384,"*"&amp;BA$1&amp;"*")</f>
        <v>0</v>
      </c>
      <c r="BB383" s="66">
        <f>COUNTIF(data!$C384:$J384,"*"&amp;BB$1&amp;"*")</f>
        <v>0</v>
      </c>
    </row>
    <row r="384">
      <c r="A384" s="66">
        <f>COUNTIF(data!$C385:$J385,"*"&amp;A$1&amp;"*")</f>
        <v>0</v>
      </c>
      <c r="B384" s="66">
        <f>COUNTIF(data!$C385:$J385,"*"&amp;B$1&amp;"*")</f>
        <v>0</v>
      </c>
      <c r="C384" s="66">
        <f>COUNTIF(data!$C385:$J385,"*"&amp;C$1&amp;"*")</f>
        <v>0</v>
      </c>
      <c r="D384" s="66">
        <f>COUNTIF(data!$C385:$J385,"*"&amp;D$1&amp;"*")</f>
        <v>0</v>
      </c>
      <c r="E384" s="66">
        <f>COUNTIF(data!$C385:$J385,"*"&amp;E$1&amp;"*")</f>
        <v>0</v>
      </c>
      <c r="F384" s="66">
        <f>COUNTIF(data!$C385:$J385,"*"&amp;F$1&amp;"*")-COUNTIF(data!$C385:$J385,"*真美*")+COUNTIF(data!$C385:$J385,"*真美*真*")+COUNTIF(data!$C385:$J385,"*真*真美*")</f>
        <v>0</v>
      </c>
      <c r="G384" s="66">
        <f>COUNTIF(data!$C385:$J385,"*"&amp;G$1&amp;"*")</f>
        <v>0</v>
      </c>
      <c r="H384" s="66">
        <f>COUNTIF(data!$C385:$J385,"*"&amp;H$1&amp;"*")</f>
        <v>0</v>
      </c>
      <c r="I384" s="66">
        <f>COUNTIF(data!$C385:$J385,"*"&amp;I$1&amp;"*")</f>
        <v>0</v>
      </c>
      <c r="J384" s="66">
        <f>COUNTIF(data!$C385:$J385,"*"&amp;J$1&amp;"*")</f>
        <v>0</v>
      </c>
      <c r="K384" s="66">
        <f>COUNTIF(data!$C385:$J385,"*"&amp;K$1&amp;"*")</f>
        <v>0</v>
      </c>
      <c r="L384" s="66">
        <f>COUNTIF(data!$C385:$J385,"*"&amp;L$1&amp;"*")</f>
        <v>0</v>
      </c>
      <c r="M384" s="66">
        <f>COUNTIF(data!$C385:$J385,"*"&amp;M$1&amp;"*")</f>
        <v>0</v>
      </c>
      <c r="N384" s="66">
        <f>COUNTIF(data!$C385:$J385,"*"&amp;N$1&amp;"*")</f>
        <v>0</v>
      </c>
      <c r="O384" s="66">
        <f>COUNTIF(data!$C385:$J385,"*"&amp;O$1&amp;"*")</f>
        <v>0</v>
      </c>
      <c r="P384" s="66">
        <f>COUNTIF(data!$C385:$J385,"*"&amp;P$1&amp;"*")</f>
        <v>0</v>
      </c>
      <c r="Q384" s="66">
        <f>COUNTIF(data!$C385:$J385,"*"&amp;Q$1&amp;"*")</f>
        <v>1</v>
      </c>
      <c r="R384" s="66">
        <f>COUNTIF(data!$C385:$J385,"*"&amp;R$1&amp;"*")</f>
        <v>0</v>
      </c>
      <c r="S384" s="66">
        <f>COUNTIF(data!$C385:$J385,"*"&amp;S$1&amp;"*")</f>
        <v>1</v>
      </c>
      <c r="T384" s="66">
        <f>COUNTIF(data!$C385:$J385,"*"&amp;T$1&amp;"*")</f>
        <v>0</v>
      </c>
      <c r="U384" s="66">
        <f>COUNTIF(data!$C385:$J385,"*"&amp;U$1&amp;"*")</f>
        <v>0</v>
      </c>
      <c r="V384" s="66">
        <f>COUNTIF(data!$C385:$J385,"*"&amp;V$1&amp;"*")</f>
        <v>0</v>
      </c>
      <c r="W384" s="66">
        <f>COUNTIF(data!$C385:$J385,"*"&amp;W$1&amp;"*")</f>
        <v>0</v>
      </c>
      <c r="X384" s="66">
        <f>COUNTIF(data!$C385:$J385,"*"&amp;X$1&amp;"*")</f>
        <v>0</v>
      </c>
      <c r="Y384" s="66">
        <f>COUNTIF(data!$C385:$J385,"*"&amp;Y$1&amp;"*")</f>
        <v>0</v>
      </c>
      <c r="Z384" s="66">
        <f>COUNTIF(data!$C385:$J385,"*"&amp;Z$1&amp;"*")</f>
        <v>0</v>
      </c>
      <c r="AA384" s="66">
        <f>COUNTIF(data!$C385:$J385,"*"&amp;AA$1&amp;"*")</f>
        <v>0</v>
      </c>
      <c r="AB384" s="66">
        <f>COUNTIF(data!$C385:$J385,"*"&amp;AB$1&amp;"*")</f>
        <v>0</v>
      </c>
      <c r="AC384" s="66">
        <f>COUNTIF(data!$C385:$J385,"*"&amp;AC$1&amp;"*")</f>
        <v>0</v>
      </c>
      <c r="AD384" s="66">
        <f>COUNTIF(data!$C385:$J385,"*"&amp;AD$1&amp;"*")</f>
        <v>0</v>
      </c>
      <c r="AE384" s="66">
        <f>COUNTIF(data!$C385:$J385,"*"&amp;AE$1&amp;"*")</f>
        <v>0</v>
      </c>
      <c r="AF384" s="66">
        <f>COUNTIF(data!$C385:$J385,"*"&amp;AF$1&amp;"*")</f>
        <v>0</v>
      </c>
      <c r="AG384" s="66">
        <f>COUNTIF(data!$C385:$J385,"*"&amp;AG$1&amp;"*")</f>
        <v>0</v>
      </c>
      <c r="AH384" s="66">
        <f>COUNTIF(data!$C385:$J385,"*"&amp;AH$1&amp;"*")-COUNTIF(data!$C385:$J385,"*雪歩*")+COUNTIF(data!$C385:$J385,"*雪歩*歩*")+COUNTIF(data!$C385:$J385,"*歩*雪歩*")</f>
        <v>0</v>
      </c>
      <c r="AI384" s="66">
        <f>COUNTIF(data!$C385:$J385,"*"&amp;AI$1&amp;"*")</f>
        <v>0</v>
      </c>
      <c r="AJ384" s="66">
        <f>COUNTIF(data!$C385:$J385,"*"&amp;AJ$1&amp;"*")</f>
        <v>0</v>
      </c>
      <c r="AK384" s="66">
        <f>COUNTIF(data!$C385:$J385,"*"&amp;AK$1&amp;"*")</f>
        <v>0</v>
      </c>
      <c r="AL384" s="66">
        <f>COUNTIF(data!$C385:$J385,"*"&amp;AL$1&amp;"*")</f>
        <v>0</v>
      </c>
      <c r="AM384" s="66">
        <f>COUNTIF(data!$C385:$J385,"*"&amp;AM$1&amp;"*")</f>
        <v>0</v>
      </c>
      <c r="AN384" s="66">
        <f>COUNTIF(data!$C385:$J385,"*"&amp;AN$1&amp;"*")</f>
        <v>0</v>
      </c>
      <c r="AO384" s="66">
        <f>COUNTIF(data!$C385:$J385,"*"&amp;AO$1&amp;"*")</f>
        <v>0</v>
      </c>
      <c r="AP384" s="66">
        <f>COUNTIF(data!$C385:$J385,"*"&amp;AP$1&amp;"*")</f>
        <v>0</v>
      </c>
      <c r="AQ384" s="66">
        <f>COUNTIF(data!$C385:$J385,"*"&amp;AQ$1&amp;"*")</f>
        <v>1</v>
      </c>
      <c r="AR384" s="66">
        <f>COUNTIF(data!$C385:$J385,"*"&amp;AR$1&amp;"*")</f>
        <v>0</v>
      </c>
      <c r="AS384" s="66">
        <f>COUNTIF(data!$C385:$J385,"*"&amp;AS$1&amp;"*")</f>
        <v>0</v>
      </c>
      <c r="AT384" s="66">
        <f>COUNTIF(data!$C385:$J385,"*"&amp;AT$1&amp;"*")</f>
        <v>0</v>
      </c>
      <c r="AU384" s="66">
        <f>COUNTIF(data!$C385:$J385,"*"&amp;AU$1&amp;"*")</f>
        <v>0</v>
      </c>
      <c r="AV384" s="66">
        <f>COUNTIF(data!$C385:$J385,"*"&amp;AV$1&amp;"*")</f>
        <v>0</v>
      </c>
      <c r="AW384" s="66">
        <f>COUNTIF(data!$C385:$J385,"*"&amp;AW$1&amp;"*")</f>
        <v>0</v>
      </c>
      <c r="AX384" s="66">
        <f>COUNTIF(data!$C385:$J385,"*"&amp;AX$1&amp;"*")</f>
        <v>0</v>
      </c>
      <c r="AY384" s="66">
        <f>COUNTIF(data!$C385:$J385,"*"&amp;AY$1&amp;"*")</f>
        <v>0</v>
      </c>
      <c r="AZ384" s="66">
        <f>COUNTIF(data!$C385:$J385,"*"&amp;AZ$1&amp;"*")</f>
        <v>0</v>
      </c>
      <c r="BA384" s="66">
        <f>COUNTIF(data!$C385:$J385,"*"&amp;BA$1&amp;"*")</f>
        <v>0</v>
      </c>
      <c r="BB384" s="66">
        <f>COUNTIF(data!$C385:$J385,"*"&amp;BB$1&amp;"*")</f>
        <v>0</v>
      </c>
    </row>
    <row r="385">
      <c r="A385" s="66">
        <f>COUNTIF(data!$C386:$J386,"*"&amp;A$1&amp;"*")</f>
        <v>1</v>
      </c>
      <c r="B385" s="66">
        <f>COUNTIF(data!$C386:$J386,"*"&amp;B$1&amp;"*")</f>
        <v>1</v>
      </c>
      <c r="C385" s="66">
        <f>COUNTIF(data!$C386:$J386,"*"&amp;C$1&amp;"*")</f>
        <v>0</v>
      </c>
      <c r="D385" s="66">
        <f>COUNTIF(data!$C386:$J386,"*"&amp;D$1&amp;"*")</f>
        <v>0</v>
      </c>
      <c r="E385" s="66">
        <f>COUNTIF(data!$C386:$J386,"*"&amp;E$1&amp;"*")</f>
        <v>0</v>
      </c>
      <c r="F385" s="66">
        <f>COUNTIF(data!$C386:$J386,"*"&amp;F$1&amp;"*")-COUNTIF(data!$C386:$J386,"*真美*")+COUNTIF(data!$C386:$J386,"*真美*真*")+COUNTIF(data!$C386:$J386,"*真*真美*")</f>
        <v>0</v>
      </c>
      <c r="G385" s="66">
        <f>COUNTIF(data!$C386:$J386,"*"&amp;G$1&amp;"*")</f>
        <v>0</v>
      </c>
      <c r="H385" s="66">
        <f>COUNTIF(data!$C386:$J386,"*"&amp;H$1&amp;"*")</f>
        <v>0</v>
      </c>
      <c r="I385" s="66">
        <f>COUNTIF(data!$C386:$J386,"*"&amp;I$1&amp;"*")</f>
        <v>0</v>
      </c>
      <c r="J385" s="66">
        <f>COUNTIF(data!$C386:$J386,"*"&amp;J$1&amp;"*")</f>
        <v>0</v>
      </c>
      <c r="K385" s="66">
        <f>COUNTIF(data!$C386:$J386,"*"&amp;K$1&amp;"*")</f>
        <v>0</v>
      </c>
      <c r="L385" s="66">
        <f>COUNTIF(data!$C386:$J386,"*"&amp;L$1&amp;"*")</f>
        <v>0</v>
      </c>
      <c r="M385" s="66">
        <f>COUNTIF(data!$C386:$J386,"*"&amp;M$1&amp;"*")</f>
        <v>0</v>
      </c>
      <c r="N385" s="66">
        <f>COUNTIF(data!$C386:$J386,"*"&amp;N$1&amp;"*")</f>
        <v>0</v>
      </c>
      <c r="O385" s="66">
        <f>COUNTIF(data!$C386:$J386,"*"&amp;O$1&amp;"*")</f>
        <v>0</v>
      </c>
      <c r="P385" s="66">
        <f>COUNTIF(data!$C386:$J386,"*"&amp;P$1&amp;"*")</f>
        <v>0</v>
      </c>
      <c r="Q385" s="66">
        <f>COUNTIF(data!$C386:$J386,"*"&amp;Q$1&amp;"*")</f>
        <v>0</v>
      </c>
      <c r="R385" s="66">
        <f>COUNTIF(data!$C386:$J386,"*"&amp;R$1&amp;"*")</f>
        <v>0</v>
      </c>
      <c r="S385" s="66">
        <f>COUNTIF(data!$C386:$J386,"*"&amp;S$1&amp;"*")</f>
        <v>0</v>
      </c>
      <c r="T385" s="66">
        <f>COUNTIF(data!$C386:$J386,"*"&amp;T$1&amp;"*")</f>
        <v>0</v>
      </c>
      <c r="U385" s="66">
        <f>COUNTIF(data!$C386:$J386,"*"&amp;U$1&amp;"*")</f>
        <v>0</v>
      </c>
      <c r="V385" s="66">
        <f>COUNTIF(data!$C386:$J386,"*"&amp;V$1&amp;"*")</f>
        <v>0</v>
      </c>
      <c r="W385" s="66">
        <f>COUNTIF(data!$C386:$J386,"*"&amp;W$1&amp;"*")</f>
        <v>0</v>
      </c>
      <c r="X385" s="66">
        <f>COUNTIF(data!$C386:$J386,"*"&amp;X$1&amp;"*")</f>
        <v>0</v>
      </c>
      <c r="Y385" s="66">
        <f>COUNTIF(data!$C386:$J386,"*"&amp;Y$1&amp;"*")</f>
        <v>0</v>
      </c>
      <c r="Z385" s="66">
        <f>COUNTIF(data!$C386:$J386,"*"&amp;Z$1&amp;"*")</f>
        <v>0</v>
      </c>
      <c r="AA385" s="66">
        <f>COUNTIF(data!$C386:$J386,"*"&amp;AA$1&amp;"*")</f>
        <v>0</v>
      </c>
      <c r="AB385" s="66">
        <f>COUNTIF(data!$C386:$J386,"*"&amp;AB$1&amp;"*")</f>
        <v>0</v>
      </c>
      <c r="AC385" s="66">
        <f>COUNTIF(data!$C386:$J386,"*"&amp;AC$1&amp;"*")</f>
        <v>0</v>
      </c>
      <c r="AD385" s="66">
        <f>COUNTIF(data!$C386:$J386,"*"&amp;AD$1&amp;"*")</f>
        <v>0</v>
      </c>
      <c r="AE385" s="66">
        <f>COUNTIF(data!$C386:$J386,"*"&amp;AE$1&amp;"*")</f>
        <v>0</v>
      </c>
      <c r="AF385" s="66">
        <f>COUNTIF(data!$C386:$J386,"*"&amp;AF$1&amp;"*")</f>
        <v>0</v>
      </c>
      <c r="AG385" s="66">
        <f>COUNTIF(data!$C386:$J386,"*"&amp;AG$1&amp;"*")</f>
        <v>0</v>
      </c>
      <c r="AH385" s="66">
        <f>COUNTIF(data!$C386:$J386,"*"&amp;AH$1&amp;"*")-COUNTIF(data!$C386:$J386,"*雪歩*")+COUNTIF(data!$C386:$J386,"*雪歩*歩*")+COUNTIF(data!$C386:$J386,"*歩*雪歩*")</f>
        <v>0</v>
      </c>
      <c r="AI385" s="66">
        <f>COUNTIF(data!$C386:$J386,"*"&amp;AI$1&amp;"*")</f>
        <v>0</v>
      </c>
      <c r="AJ385" s="66">
        <f>COUNTIF(data!$C386:$J386,"*"&amp;AJ$1&amp;"*")</f>
        <v>0</v>
      </c>
      <c r="AK385" s="66">
        <f>COUNTIF(data!$C386:$J386,"*"&amp;AK$1&amp;"*")</f>
        <v>0</v>
      </c>
      <c r="AL385" s="66">
        <f>COUNTIF(data!$C386:$J386,"*"&amp;AL$1&amp;"*")</f>
        <v>0</v>
      </c>
      <c r="AM385" s="66">
        <f>COUNTIF(data!$C386:$J386,"*"&amp;AM$1&amp;"*")</f>
        <v>0</v>
      </c>
      <c r="AN385" s="66">
        <f>COUNTIF(data!$C386:$J386,"*"&amp;AN$1&amp;"*")</f>
        <v>0</v>
      </c>
      <c r="AO385" s="66">
        <f>COUNTIF(data!$C386:$J386,"*"&amp;AO$1&amp;"*")</f>
        <v>0</v>
      </c>
      <c r="AP385" s="66">
        <f>COUNTIF(data!$C386:$J386,"*"&amp;AP$1&amp;"*")</f>
        <v>0</v>
      </c>
      <c r="AQ385" s="66">
        <f>COUNTIF(data!$C386:$J386,"*"&amp;AQ$1&amp;"*")</f>
        <v>0</v>
      </c>
      <c r="AR385" s="66">
        <f>COUNTIF(data!$C386:$J386,"*"&amp;AR$1&amp;"*")</f>
        <v>0</v>
      </c>
      <c r="AS385" s="66">
        <f>COUNTIF(data!$C386:$J386,"*"&amp;AS$1&amp;"*")</f>
        <v>0</v>
      </c>
      <c r="AT385" s="66">
        <f>COUNTIF(data!$C386:$J386,"*"&amp;AT$1&amp;"*")</f>
        <v>0</v>
      </c>
      <c r="AU385" s="66">
        <f>COUNTIF(data!$C386:$J386,"*"&amp;AU$1&amp;"*")</f>
        <v>0</v>
      </c>
      <c r="AV385" s="66">
        <f>COUNTIF(data!$C386:$J386,"*"&amp;AV$1&amp;"*")</f>
        <v>0</v>
      </c>
      <c r="AW385" s="66">
        <f>COUNTIF(data!$C386:$J386,"*"&amp;AW$1&amp;"*")</f>
        <v>0</v>
      </c>
      <c r="AX385" s="66">
        <f>COUNTIF(data!$C386:$J386,"*"&amp;AX$1&amp;"*")</f>
        <v>0</v>
      </c>
      <c r="AY385" s="66">
        <f>COUNTIF(data!$C386:$J386,"*"&amp;AY$1&amp;"*")</f>
        <v>0</v>
      </c>
      <c r="AZ385" s="66">
        <f>COUNTIF(data!$C386:$J386,"*"&amp;AZ$1&amp;"*")</f>
        <v>0</v>
      </c>
      <c r="BA385" s="66">
        <f>COUNTIF(data!$C386:$J386,"*"&amp;BA$1&amp;"*")</f>
        <v>0</v>
      </c>
      <c r="BB385" s="66">
        <f>COUNTIF(data!$C386:$J386,"*"&amp;BB$1&amp;"*")</f>
        <v>0</v>
      </c>
    </row>
    <row r="386">
      <c r="A386" s="66">
        <f>COUNTIF(data!$C387:$J387,"*"&amp;A$1&amp;"*")</f>
        <v>0</v>
      </c>
      <c r="B386" s="66">
        <f>COUNTIF(data!$C387:$J387,"*"&amp;B$1&amp;"*")</f>
        <v>0</v>
      </c>
      <c r="C386" s="66">
        <f>COUNTIF(data!$C387:$J387,"*"&amp;C$1&amp;"*")</f>
        <v>0</v>
      </c>
      <c r="D386" s="66">
        <f>COUNTIF(data!$C387:$J387,"*"&amp;D$1&amp;"*")</f>
        <v>0</v>
      </c>
      <c r="E386" s="66">
        <f>COUNTIF(data!$C387:$J387,"*"&amp;E$1&amp;"*")</f>
        <v>0</v>
      </c>
      <c r="F386" s="66">
        <f>COUNTIF(data!$C387:$J387,"*"&amp;F$1&amp;"*")-COUNTIF(data!$C387:$J387,"*真美*")+COUNTIF(data!$C387:$J387,"*真美*真*")+COUNTIF(data!$C387:$J387,"*真*真美*")</f>
        <v>0</v>
      </c>
      <c r="G386" s="66">
        <f>COUNTIF(data!$C387:$J387,"*"&amp;G$1&amp;"*")</f>
        <v>0</v>
      </c>
      <c r="H386" s="66">
        <f>COUNTIF(data!$C387:$J387,"*"&amp;H$1&amp;"*")</f>
        <v>0</v>
      </c>
      <c r="I386" s="66">
        <f>COUNTIF(data!$C387:$J387,"*"&amp;I$1&amp;"*")</f>
        <v>0</v>
      </c>
      <c r="J386" s="66">
        <f>COUNTIF(data!$C387:$J387,"*"&amp;J$1&amp;"*")</f>
        <v>0</v>
      </c>
      <c r="K386" s="66">
        <f>COUNTIF(data!$C387:$J387,"*"&amp;K$1&amp;"*")</f>
        <v>0</v>
      </c>
      <c r="L386" s="66">
        <f>COUNTIF(data!$C387:$J387,"*"&amp;L$1&amp;"*")</f>
        <v>0</v>
      </c>
      <c r="M386" s="66">
        <f>COUNTIF(data!$C387:$J387,"*"&amp;M$1&amp;"*")</f>
        <v>0</v>
      </c>
      <c r="N386" s="66">
        <f>COUNTIF(data!$C387:$J387,"*"&amp;N$1&amp;"*")</f>
        <v>0</v>
      </c>
      <c r="O386" s="66">
        <f>COUNTIF(data!$C387:$J387,"*"&amp;O$1&amp;"*")</f>
        <v>0</v>
      </c>
      <c r="P386" s="66">
        <f>COUNTIF(data!$C387:$J387,"*"&amp;P$1&amp;"*")</f>
        <v>0</v>
      </c>
      <c r="Q386" s="66">
        <f>COUNTIF(data!$C387:$J387,"*"&amp;Q$1&amp;"*")</f>
        <v>0</v>
      </c>
      <c r="R386" s="66">
        <f>COUNTIF(data!$C387:$J387,"*"&amp;R$1&amp;"*")</f>
        <v>0</v>
      </c>
      <c r="S386" s="66">
        <f>COUNTIF(data!$C387:$J387,"*"&amp;S$1&amp;"*")</f>
        <v>0</v>
      </c>
      <c r="T386" s="66">
        <f>COUNTIF(data!$C387:$J387,"*"&amp;T$1&amp;"*")</f>
        <v>0</v>
      </c>
      <c r="U386" s="66">
        <f>COUNTIF(data!$C387:$J387,"*"&amp;U$1&amp;"*")</f>
        <v>0</v>
      </c>
      <c r="V386" s="66">
        <f>COUNTIF(data!$C387:$J387,"*"&amp;V$1&amp;"*")</f>
        <v>0</v>
      </c>
      <c r="W386" s="66">
        <f>COUNTIF(data!$C387:$J387,"*"&amp;W$1&amp;"*")</f>
        <v>0</v>
      </c>
      <c r="X386" s="66">
        <f>COUNTIF(data!$C387:$J387,"*"&amp;X$1&amp;"*")</f>
        <v>0</v>
      </c>
      <c r="Y386" s="66">
        <f>COUNTIF(data!$C387:$J387,"*"&amp;Y$1&amp;"*")</f>
        <v>0</v>
      </c>
      <c r="Z386" s="66">
        <f>COUNTIF(data!$C387:$J387,"*"&amp;Z$1&amp;"*")</f>
        <v>0</v>
      </c>
      <c r="AA386" s="66">
        <f>COUNTIF(data!$C387:$J387,"*"&amp;AA$1&amp;"*")</f>
        <v>0</v>
      </c>
      <c r="AB386" s="66">
        <f>COUNTIF(data!$C387:$J387,"*"&amp;AB$1&amp;"*")</f>
        <v>0</v>
      </c>
      <c r="AC386" s="66">
        <f>COUNTIF(data!$C387:$J387,"*"&amp;AC$1&amp;"*")</f>
        <v>0</v>
      </c>
      <c r="AD386" s="66">
        <f>COUNTIF(data!$C387:$J387,"*"&amp;AD$1&amp;"*")</f>
        <v>1</v>
      </c>
      <c r="AE386" s="66">
        <f>COUNTIF(data!$C387:$J387,"*"&amp;AE$1&amp;"*")</f>
        <v>0</v>
      </c>
      <c r="AF386" s="66">
        <f>COUNTIF(data!$C387:$J387,"*"&amp;AF$1&amp;"*")</f>
        <v>0</v>
      </c>
      <c r="AG386" s="66">
        <f>COUNTIF(data!$C387:$J387,"*"&amp;AG$1&amp;"*")</f>
        <v>0</v>
      </c>
      <c r="AH386" s="66">
        <f>COUNTIF(data!$C387:$J387,"*"&amp;AH$1&amp;"*")-COUNTIF(data!$C387:$J387,"*雪歩*")+COUNTIF(data!$C387:$J387,"*雪歩*歩*")+COUNTIF(data!$C387:$J387,"*歩*雪歩*")</f>
        <v>0</v>
      </c>
      <c r="AI386" s="66">
        <f>COUNTIF(data!$C387:$J387,"*"&amp;AI$1&amp;"*")</f>
        <v>0</v>
      </c>
      <c r="AJ386" s="66">
        <f>COUNTIF(data!$C387:$J387,"*"&amp;AJ$1&amp;"*")</f>
        <v>0</v>
      </c>
      <c r="AK386" s="66">
        <f>COUNTIF(data!$C387:$J387,"*"&amp;AK$1&amp;"*")</f>
        <v>0</v>
      </c>
      <c r="AL386" s="66">
        <f>COUNTIF(data!$C387:$J387,"*"&amp;AL$1&amp;"*")</f>
        <v>0</v>
      </c>
      <c r="AM386" s="66">
        <f>COUNTIF(data!$C387:$J387,"*"&amp;AM$1&amp;"*")</f>
        <v>0</v>
      </c>
      <c r="AN386" s="66">
        <f>COUNTIF(data!$C387:$J387,"*"&amp;AN$1&amp;"*")</f>
        <v>1</v>
      </c>
      <c r="AO386" s="66">
        <f>COUNTIF(data!$C387:$J387,"*"&amp;AO$1&amp;"*")</f>
        <v>0</v>
      </c>
      <c r="AP386" s="66">
        <f>COUNTIF(data!$C387:$J387,"*"&amp;AP$1&amp;"*")</f>
        <v>0</v>
      </c>
      <c r="AQ386" s="66">
        <f>COUNTIF(data!$C387:$J387,"*"&amp;AQ$1&amp;"*")</f>
        <v>0</v>
      </c>
      <c r="AR386" s="66">
        <f>COUNTIF(data!$C387:$J387,"*"&amp;AR$1&amp;"*")</f>
        <v>0</v>
      </c>
      <c r="AS386" s="66">
        <f>COUNTIF(data!$C387:$J387,"*"&amp;AS$1&amp;"*")</f>
        <v>0</v>
      </c>
      <c r="AT386" s="66">
        <f>COUNTIF(data!$C387:$J387,"*"&amp;AT$1&amp;"*")</f>
        <v>0</v>
      </c>
      <c r="AU386" s="66">
        <f>COUNTIF(data!$C387:$J387,"*"&amp;AU$1&amp;"*")</f>
        <v>0</v>
      </c>
      <c r="AV386" s="66">
        <f>COUNTIF(data!$C387:$J387,"*"&amp;AV$1&amp;"*")</f>
        <v>0</v>
      </c>
      <c r="AW386" s="66">
        <f>COUNTIF(data!$C387:$J387,"*"&amp;AW$1&amp;"*")</f>
        <v>1</v>
      </c>
      <c r="AX386" s="66">
        <f>COUNTIF(data!$C387:$J387,"*"&amp;AX$1&amp;"*")</f>
        <v>0</v>
      </c>
      <c r="AY386" s="66">
        <f>COUNTIF(data!$C387:$J387,"*"&amp;AY$1&amp;"*")</f>
        <v>0</v>
      </c>
      <c r="AZ386" s="66">
        <f>COUNTIF(data!$C387:$J387,"*"&amp;AZ$1&amp;"*")</f>
        <v>0</v>
      </c>
      <c r="BA386" s="66">
        <f>COUNTIF(data!$C387:$J387,"*"&amp;BA$1&amp;"*")</f>
        <v>0</v>
      </c>
      <c r="BB386" s="66">
        <f>COUNTIF(data!$C387:$J387,"*"&amp;BB$1&amp;"*")</f>
        <v>0</v>
      </c>
    </row>
    <row r="387">
      <c r="A387" s="66">
        <f>COUNTIF(data!$C388:$J388,"*"&amp;A$1&amp;"*")</f>
        <v>0</v>
      </c>
      <c r="B387" s="66">
        <f>COUNTIF(data!$C388:$J388,"*"&amp;B$1&amp;"*")</f>
        <v>0</v>
      </c>
      <c r="C387" s="66">
        <f>COUNTIF(data!$C388:$J388,"*"&amp;C$1&amp;"*")</f>
        <v>0</v>
      </c>
      <c r="D387" s="66">
        <f>COUNTIF(data!$C388:$J388,"*"&amp;D$1&amp;"*")</f>
        <v>0</v>
      </c>
      <c r="E387" s="66">
        <f>COUNTIF(data!$C388:$J388,"*"&amp;E$1&amp;"*")</f>
        <v>0</v>
      </c>
      <c r="F387" s="66">
        <f>COUNTIF(data!$C388:$J388,"*"&amp;F$1&amp;"*")-COUNTIF(data!$C388:$J388,"*真美*")+COUNTIF(data!$C388:$J388,"*真美*真*")+COUNTIF(data!$C388:$J388,"*真*真美*")</f>
        <v>1</v>
      </c>
      <c r="G387" s="66">
        <f>COUNTIF(data!$C388:$J388,"*"&amp;G$1&amp;"*")</f>
        <v>0</v>
      </c>
      <c r="H387" s="66">
        <f>COUNTIF(data!$C388:$J388,"*"&amp;H$1&amp;"*")</f>
        <v>0</v>
      </c>
      <c r="I387" s="66">
        <f>COUNTIF(data!$C388:$J388,"*"&amp;I$1&amp;"*")</f>
        <v>0</v>
      </c>
      <c r="J387" s="66">
        <f>COUNTIF(data!$C388:$J388,"*"&amp;J$1&amp;"*")</f>
        <v>0</v>
      </c>
      <c r="K387" s="66">
        <f>COUNTIF(data!$C388:$J388,"*"&amp;K$1&amp;"*")</f>
        <v>0</v>
      </c>
      <c r="L387" s="66">
        <f>COUNTIF(data!$C388:$J388,"*"&amp;L$1&amp;"*")</f>
        <v>0</v>
      </c>
      <c r="M387" s="66">
        <f>COUNTIF(data!$C388:$J388,"*"&amp;M$1&amp;"*")</f>
        <v>0</v>
      </c>
      <c r="N387" s="66">
        <f>COUNTIF(data!$C388:$J388,"*"&amp;N$1&amp;"*")</f>
        <v>0</v>
      </c>
      <c r="O387" s="66">
        <f>COUNTIF(data!$C388:$J388,"*"&amp;O$1&amp;"*")</f>
        <v>0</v>
      </c>
      <c r="P387" s="66">
        <f>COUNTIF(data!$C388:$J388,"*"&amp;P$1&amp;"*")</f>
        <v>0</v>
      </c>
      <c r="Q387" s="66">
        <f>COUNTIF(data!$C388:$J388,"*"&amp;Q$1&amp;"*")</f>
        <v>0</v>
      </c>
      <c r="R387" s="66">
        <f>COUNTIF(data!$C388:$J388,"*"&amp;R$1&amp;"*")</f>
        <v>0</v>
      </c>
      <c r="S387" s="66">
        <f>COUNTIF(data!$C388:$J388,"*"&amp;S$1&amp;"*")</f>
        <v>0</v>
      </c>
      <c r="T387" s="66">
        <f>COUNTIF(data!$C388:$J388,"*"&amp;T$1&amp;"*")</f>
        <v>0</v>
      </c>
      <c r="U387" s="66">
        <f>COUNTIF(data!$C388:$J388,"*"&amp;U$1&amp;"*")</f>
        <v>0</v>
      </c>
      <c r="V387" s="66">
        <f>COUNTIF(data!$C388:$J388,"*"&amp;V$1&amp;"*")</f>
        <v>0</v>
      </c>
      <c r="W387" s="66">
        <f>COUNTIF(data!$C388:$J388,"*"&amp;W$1&amp;"*")</f>
        <v>0</v>
      </c>
      <c r="X387" s="66">
        <f>COUNTIF(data!$C388:$J388,"*"&amp;X$1&amp;"*")</f>
        <v>0</v>
      </c>
      <c r="Y387" s="66">
        <f>COUNTIF(data!$C388:$J388,"*"&amp;Y$1&amp;"*")</f>
        <v>0</v>
      </c>
      <c r="Z387" s="66">
        <f>COUNTIF(data!$C388:$J388,"*"&amp;Z$1&amp;"*")</f>
        <v>0</v>
      </c>
      <c r="AA387" s="66">
        <f>COUNTIF(data!$C388:$J388,"*"&amp;AA$1&amp;"*")</f>
        <v>0</v>
      </c>
      <c r="AB387" s="66">
        <f>COUNTIF(data!$C388:$J388,"*"&amp;AB$1&amp;"*")</f>
        <v>0</v>
      </c>
      <c r="AC387" s="66">
        <f>COUNTIF(data!$C388:$J388,"*"&amp;AC$1&amp;"*")</f>
        <v>0</v>
      </c>
      <c r="AD387" s="66">
        <f>COUNTIF(data!$C388:$J388,"*"&amp;AD$1&amp;"*")</f>
        <v>0</v>
      </c>
      <c r="AE387" s="66">
        <f>COUNTIF(data!$C388:$J388,"*"&amp;AE$1&amp;"*")</f>
        <v>0</v>
      </c>
      <c r="AF387" s="66">
        <f>COUNTIF(data!$C388:$J388,"*"&amp;AF$1&amp;"*")</f>
        <v>0</v>
      </c>
      <c r="AG387" s="66">
        <f>COUNTIF(data!$C388:$J388,"*"&amp;AG$1&amp;"*")</f>
        <v>0</v>
      </c>
      <c r="AH387" s="66">
        <f>COUNTIF(data!$C388:$J388,"*"&amp;AH$1&amp;"*")-COUNTIF(data!$C388:$J388,"*雪歩*")+COUNTIF(data!$C388:$J388,"*雪歩*歩*")+COUNTIF(data!$C388:$J388,"*歩*雪歩*")</f>
        <v>0</v>
      </c>
      <c r="AI387" s="66">
        <f>COUNTIF(data!$C388:$J388,"*"&amp;AI$1&amp;"*")</f>
        <v>0</v>
      </c>
      <c r="AJ387" s="66">
        <f>COUNTIF(data!$C388:$J388,"*"&amp;AJ$1&amp;"*")</f>
        <v>0</v>
      </c>
      <c r="AK387" s="66">
        <f>COUNTIF(data!$C388:$J388,"*"&amp;AK$1&amp;"*")</f>
        <v>0</v>
      </c>
      <c r="AL387" s="66">
        <f>COUNTIF(data!$C388:$J388,"*"&amp;AL$1&amp;"*")</f>
        <v>0</v>
      </c>
      <c r="AM387" s="66">
        <f>COUNTIF(data!$C388:$J388,"*"&amp;AM$1&amp;"*")</f>
        <v>0</v>
      </c>
      <c r="AN387" s="66">
        <f>COUNTIF(data!$C388:$J388,"*"&amp;AN$1&amp;"*")</f>
        <v>0</v>
      </c>
      <c r="AO387" s="66">
        <f>COUNTIF(data!$C388:$J388,"*"&amp;AO$1&amp;"*")</f>
        <v>0</v>
      </c>
      <c r="AP387" s="66">
        <f>COUNTIF(data!$C388:$J388,"*"&amp;AP$1&amp;"*")</f>
        <v>0</v>
      </c>
      <c r="AQ387" s="66">
        <f>COUNTIF(data!$C388:$J388,"*"&amp;AQ$1&amp;"*")</f>
        <v>0</v>
      </c>
      <c r="AR387" s="66">
        <f>COUNTIF(data!$C388:$J388,"*"&amp;AR$1&amp;"*")</f>
        <v>0</v>
      </c>
      <c r="AS387" s="66">
        <f>COUNTIF(data!$C388:$J388,"*"&amp;AS$1&amp;"*")</f>
        <v>0</v>
      </c>
      <c r="AT387" s="66">
        <f>COUNTIF(data!$C388:$J388,"*"&amp;AT$1&amp;"*")</f>
        <v>0</v>
      </c>
      <c r="AU387" s="66">
        <f>COUNTIF(data!$C388:$J388,"*"&amp;AU$1&amp;"*")</f>
        <v>0</v>
      </c>
      <c r="AV387" s="66">
        <f>COUNTIF(data!$C388:$J388,"*"&amp;AV$1&amp;"*")</f>
        <v>0</v>
      </c>
      <c r="AW387" s="66">
        <f>COUNTIF(data!$C388:$J388,"*"&amp;AW$1&amp;"*")</f>
        <v>0</v>
      </c>
      <c r="AX387" s="66">
        <f>COUNTIF(data!$C388:$J388,"*"&amp;AX$1&amp;"*")</f>
        <v>1</v>
      </c>
      <c r="AY387" s="66">
        <f>COUNTIF(data!$C388:$J388,"*"&amp;AY$1&amp;"*")</f>
        <v>1</v>
      </c>
      <c r="AZ387" s="66">
        <f>COUNTIF(data!$C388:$J388,"*"&amp;AZ$1&amp;"*")</f>
        <v>0</v>
      </c>
      <c r="BA387" s="66">
        <f>COUNTIF(data!$C388:$J388,"*"&amp;BA$1&amp;"*")</f>
        <v>0</v>
      </c>
      <c r="BB387" s="66">
        <f>COUNTIF(data!$C388:$J388,"*"&amp;BB$1&amp;"*")</f>
        <v>0</v>
      </c>
    </row>
    <row r="388">
      <c r="A388" s="66">
        <f>COUNTIF(data!$C389:$J389,"*"&amp;A$1&amp;"*")</f>
        <v>0</v>
      </c>
      <c r="B388" s="66">
        <f>COUNTIF(data!$C389:$J389,"*"&amp;B$1&amp;"*")</f>
        <v>0</v>
      </c>
      <c r="C388" s="66">
        <f>COUNTIF(data!$C389:$J389,"*"&amp;C$1&amp;"*")</f>
        <v>0</v>
      </c>
      <c r="D388" s="66">
        <f>COUNTIF(data!$C389:$J389,"*"&amp;D$1&amp;"*")</f>
        <v>0</v>
      </c>
      <c r="E388" s="66">
        <f>COUNTIF(data!$C389:$J389,"*"&amp;E$1&amp;"*")</f>
        <v>0</v>
      </c>
      <c r="F388" s="66">
        <f>COUNTIF(data!$C389:$J389,"*"&amp;F$1&amp;"*")-COUNTIF(data!$C389:$J389,"*真美*")+COUNTIF(data!$C389:$J389,"*真美*真*")+COUNTIF(data!$C389:$J389,"*真*真美*")</f>
        <v>0</v>
      </c>
      <c r="G388" s="66">
        <f>COUNTIF(data!$C389:$J389,"*"&amp;G$1&amp;"*")</f>
        <v>0</v>
      </c>
      <c r="H388" s="66">
        <f>COUNTIF(data!$C389:$J389,"*"&amp;H$1&amp;"*")</f>
        <v>0</v>
      </c>
      <c r="I388" s="66">
        <f>COUNTIF(data!$C389:$J389,"*"&amp;I$1&amp;"*")</f>
        <v>0</v>
      </c>
      <c r="J388" s="66">
        <f>COUNTIF(data!$C389:$J389,"*"&amp;J$1&amp;"*")</f>
        <v>0</v>
      </c>
      <c r="K388" s="66">
        <f>COUNTIF(data!$C389:$J389,"*"&amp;K$1&amp;"*")</f>
        <v>0</v>
      </c>
      <c r="L388" s="66">
        <f>COUNTIF(data!$C389:$J389,"*"&amp;L$1&amp;"*")</f>
        <v>0</v>
      </c>
      <c r="M388" s="66">
        <f>COUNTIF(data!$C389:$J389,"*"&amp;M$1&amp;"*")</f>
        <v>0</v>
      </c>
      <c r="N388" s="66">
        <f>COUNTIF(data!$C389:$J389,"*"&amp;N$1&amp;"*")</f>
        <v>0</v>
      </c>
      <c r="O388" s="66">
        <f>COUNTIF(data!$C389:$J389,"*"&amp;O$1&amp;"*")</f>
        <v>0</v>
      </c>
      <c r="P388" s="66">
        <f>COUNTIF(data!$C389:$J389,"*"&amp;P$1&amp;"*")</f>
        <v>1</v>
      </c>
      <c r="Q388" s="66">
        <f>COUNTIF(data!$C389:$J389,"*"&amp;Q$1&amp;"*")</f>
        <v>0</v>
      </c>
      <c r="R388" s="66">
        <f>COUNTIF(data!$C389:$J389,"*"&amp;R$1&amp;"*")</f>
        <v>0</v>
      </c>
      <c r="S388" s="66">
        <f>COUNTIF(data!$C389:$J389,"*"&amp;S$1&amp;"*")</f>
        <v>0</v>
      </c>
      <c r="T388" s="66">
        <f>COUNTIF(data!$C389:$J389,"*"&amp;T$1&amp;"*")</f>
        <v>0</v>
      </c>
      <c r="U388" s="66">
        <f>COUNTIF(data!$C389:$J389,"*"&amp;U$1&amp;"*")</f>
        <v>1</v>
      </c>
      <c r="V388" s="66">
        <f>COUNTIF(data!$C389:$J389,"*"&amp;V$1&amp;"*")</f>
        <v>0</v>
      </c>
      <c r="W388" s="66">
        <f>COUNTIF(data!$C389:$J389,"*"&amp;W$1&amp;"*")</f>
        <v>0</v>
      </c>
      <c r="X388" s="66">
        <f>COUNTIF(data!$C389:$J389,"*"&amp;X$1&amp;"*")</f>
        <v>0</v>
      </c>
      <c r="Y388" s="66">
        <f>COUNTIF(data!$C389:$J389,"*"&amp;Y$1&amp;"*")</f>
        <v>0</v>
      </c>
      <c r="Z388" s="66">
        <f>COUNTIF(data!$C389:$J389,"*"&amp;Z$1&amp;"*")</f>
        <v>0</v>
      </c>
      <c r="AA388" s="66">
        <f>COUNTIF(data!$C389:$J389,"*"&amp;AA$1&amp;"*")</f>
        <v>0</v>
      </c>
      <c r="AB388" s="66">
        <f>COUNTIF(data!$C389:$J389,"*"&amp;AB$1&amp;"*")</f>
        <v>0</v>
      </c>
      <c r="AC388" s="66">
        <f>COUNTIF(data!$C389:$J389,"*"&amp;AC$1&amp;"*")</f>
        <v>0</v>
      </c>
      <c r="AD388" s="66">
        <f>COUNTIF(data!$C389:$J389,"*"&amp;AD$1&amp;"*")</f>
        <v>0</v>
      </c>
      <c r="AE388" s="66">
        <f>COUNTIF(data!$C389:$J389,"*"&amp;AE$1&amp;"*")</f>
        <v>0</v>
      </c>
      <c r="AF388" s="66">
        <f>COUNTIF(data!$C389:$J389,"*"&amp;AF$1&amp;"*")</f>
        <v>0</v>
      </c>
      <c r="AG388" s="66">
        <f>COUNTIF(data!$C389:$J389,"*"&amp;AG$1&amp;"*")</f>
        <v>0</v>
      </c>
      <c r="AH388" s="66">
        <f>COUNTIF(data!$C389:$J389,"*"&amp;AH$1&amp;"*")-COUNTIF(data!$C389:$J389,"*雪歩*")+COUNTIF(data!$C389:$J389,"*雪歩*歩*")+COUNTIF(data!$C389:$J389,"*歩*雪歩*")</f>
        <v>0</v>
      </c>
      <c r="AI388" s="66">
        <f>COUNTIF(data!$C389:$J389,"*"&amp;AI$1&amp;"*")</f>
        <v>0</v>
      </c>
      <c r="AJ388" s="66">
        <f>COUNTIF(data!$C389:$J389,"*"&amp;AJ$1&amp;"*")</f>
        <v>0</v>
      </c>
      <c r="AK388" s="66">
        <f>COUNTIF(data!$C389:$J389,"*"&amp;AK$1&amp;"*")</f>
        <v>0</v>
      </c>
      <c r="AL388" s="66">
        <f>COUNTIF(data!$C389:$J389,"*"&amp;AL$1&amp;"*")</f>
        <v>0</v>
      </c>
      <c r="AM388" s="66">
        <f>COUNTIF(data!$C389:$J389,"*"&amp;AM$1&amp;"*")</f>
        <v>0</v>
      </c>
      <c r="AN388" s="66">
        <f>COUNTIF(data!$C389:$J389,"*"&amp;AN$1&amp;"*")</f>
        <v>0</v>
      </c>
      <c r="AO388" s="66">
        <f>COUNTIF(data!$C389:$J389,"*"&amp;AO$1&amp;"*")</f>
        <v>0</v>
      </c>
      <c r="AP388" s="66">
        <f>COUNTIF(data!$C389:$J389,"*"&amp;AP$1&amp;"*")</f>
        <v>0</v>
      </c>
      <c r="AQ388" s="66">
        <f>COUNTIF(data!$C389:$J389,"*"&amp;AQ$1&amp;"*")</f>
        <v>0</v>
      </c>
      <c r="AR388" s="66">
        <f>COUNTIF(data!$C389:$J389,"*"&amp;AR$1&amp;"*")</f>
        <v>0</v>
      </c>
      <c r="AS388" s="66">
        <f>COUNTIF(data!$C389:$J389,"*"&amp;AS$1&amp;"*")</f>
        <v>0</v>
      </c>
      <c r="AT388" s="66">
        <f>COUNTIF(data!$C389:$J389,"*"&amp;AT$1&amp;"*")</f>
        <v>1</v>
      </c>
      <c r="AU388" s="66">
        <f>COUNTIF(data!$C389:$J389,"*"&amp;AU$1&amp;"*")</f>
        <v>0</v>
      </c>
      <c r="AV388" s="66">
        <f>COUNTIF(data!$C389:$J389,"*"&amp;AV$1&amp;"*")</f>
        <v>0</v>
      </c>
      <c r="AW388" s="66">
        <f>COUNTIF(data!$C389:$J389,"*"&amp;AW$1&amp;"*")</f>
        <v>0</v>
      </c>
      <c r="AX388" s="66">
        <f>COUNTIF(data!$C389:$J389,"*"&amp;AX$1&amp;"*")</f>
        <v>0</v>
      </c>
      <c r="AY388" s="66">
        <f>COUNTIF(data!$C389:$J389,"*"&amp;AY$1&amp;"*")</f>
        <v>0</v>
      </c>
      <c r="AZ388" s="66">
        <f>COUNTIF(data!$C389:$J389,"*"&amp;AZ$1&amp;"*")</f>
        <v>0</v>
      </c>
      <c r="BA388" s="66">
        <f>COUNTIF(data!$C389:$J389,"*"&amp;BA$1&amp;"*")</f>
        <v>0</v>
      </c>
      <c r="BB388" s="66">
        <f>COUNTIF(data!$C389:$J389,"*"&amp;BB$1&amp;"*")</f>
        <v>0</v>
      </c>
    </row>
    <row r="389">
      <c r="A389" s="66">
        <f>COUNTIF(data!$C390:$J390,"*"&amp;A$1&amp;"*")</f>
        <v>0</v>
      </c>
      <c r="B389" s="66">
        <f>COUNTIF(data!$C390:$J390,"*"&amp;B$1&amp;"*")</f>
        <v>0</v>
      </c>
      <c r="C389" s="66">
        <f>COUNTIF(data!$C390:$J390,"*"&amp;C$1&amp;"*")</f>
        <v>0</v>
      </c>
      <c r="D389" s="66">
        <f>COUNTIF(data!$C390:$J390,"*"&amp;D$1&amp;"*")</f>
        <v>0</v>
      </c>
      <c r="E389" s="66">
        <f>COUNTIF(data!$C390:$J390,"*"&amp;E$1&amp;"*")</f>
        <v>0</v>
      </c>
      <c r="F389" s="66">
        <f>COUNTIF(data!$C390:$J390,"*"&amp;F$1&amp;"*")-COUNTIF(data!$C390:$J390,"*真美*")+COUNTIF(data!$C390:$J390,"*真美*真*")+COUNTIF(data!$C390:$J390,"*真*真美*")</f>
        <v>0</v>
      </c>
      <c r="G389" s="66">
        <f>COUNTIF(data!$C390:$J390,"*"&amp;G$1&amp;"*")</f>
        <v>0</v>
      </c>
      <c r="H389" s="66">
        <f>COUNTIF(data!$C390:$J390,"*"&amp;H$1&amp;"*")</f>
        <v>0</v>
      </c>
      <c r="I389" s="66">
        <f>COUNTIF(data!$C390:$J390,"*"&amp;I$1&amp;"*")</f>
        <v>0</v>
      </c>
      <c r="J389" s="66">
        <f>COUNTIF(data!$C390:$J390,"*"&amp;J$1&amp;"*")</f>
        <v>0</v>
      </c>
      <c r="K389" s="66">
        <f>COUNTIF(data!$C390:$J390,"*"&amp;K$1&amp;"*")</f>
        <v>0</v>
      </c>
      <c r="L389" s="66">
        <f>COUNTIF(data!$C390:$J390,"*"&amp;L$1&amp;"*")</f>
        <v>0</v>
      </c>
      <c r="M389" s="66">
        <f>COUNTIF(data!$C390:$J390,"*"&amp;M$1&amp;"*")</f>
        <v>0</v>
      </c>
      <c r="N389" s="66">
        <f>COUNTIF(data!$C390:$J390,"*"&amp;N$1&amp;"*")</f>
        <v>0</v>
      </c>
      <c r="O389" s="66">
        <f>COUNTIF(data!$C390:$J390,"*"&amp;O$1&amp;"*")</f>
        <v>0</v>
      </c>
      <c r="P389" s="66">
        <f>COUNTIF(data!$C390:$J390,"*"&amp;P$1&amp;"*")</f>
        <v>0</v>
      </c>
      <c r="Q389" s="66">
        <f>COUNTIF(data!$C390:$J390,"*"&amp;Q$1&amp;"*")</f>
        <v>0</v>
      </c>
      <c r="R389" s="66">
        <f>COUNTIF(data!$C390:$J390,"*"&amp;R$1&amp;"*")</f>
        <v>0</v>
      </c>
      <c r="S389" s="66">
        <f>COUNTIF(data!$C390:$J390,"*"&amp;S$1&amp;"*")</f>
        <v>0</v>
      </c>
      <c r="T389" s="66">
        <f>COUNTIF(data!$C390:$J390,"*"&amp;T$1&amp;"*")</f>
        <v>0</v>
      </c>
      <c r="U389" s="66">
        <f>COUNTIF(data!$C390:$J390,"*"&amp;U$1&amp;"*")</f>
        <v>0</v>
      </c>
      <c r="V389" s="66">
        <f>COUNTIF(data!$C390:$J390,"*"&amp;V$1&amp;"*")</f>
        <v>0</v>
      </c>
      <c r="W389" s="66">
        <f>COUNTIF(data!$C390:$J390,"*"&amp;W$1&amp;"*")</f>
        <v>0</v>
      </c>
      <c r="X389" s="66">
        <f>COUNTIF(data!$C390:$J390,"*"&amp;X$1&amp;"*")</f>
        <v>1</v>
      </c>
      <c r="Y389" s="66">
        <f>COUNTIF(data!$C390:$J390,"*"&amp;Y$1&amp;"*")</f>
        <v>1</v>
      </c>
      <c r="Z389" s="66">
        <f>COUNTIF(data!$C390:$J390,"*"&amp;Z$1&amp;"*")</f>
        <v>0</v>
      </c>
      <c r="AA389" s="66">
        <f>COUNTIF(data!$C390:$J390,"*"&amp;AA$1&amp;"*")</f>
        <v>0</v>
      </c>
      <c r="AB389" s="66">
        <f>COUNTIF(data!$C390:$J390,"*"&amp;AB$1&amp;"*")</f>
        <v>0</v>
      </c>
      <c r="AC389" s="66">
        <f>COUNTIF(data!$C390:$J390,"*"&amp;AC$1&amp;"*")</f>
        <v>1</v>
      </c>
      <c r="AD389" s="66">
        <f>COUNTIF(data!$C390:$J390,"*"&amp;AD$1&amp;"*")</f>
        <v>0</v>
      </c>
      <c r="AE389" s="66">
        <f>COUNTIF(data!$C390:$J390,"*"&amp;AE$1&amp;"*")</f>
        <v>0</v>
      </c>
      <c r="AF389" s="66">
        <f>COUNTIF(data!$C390:$J390,"*"&amp;AF$1&amp;"*")</f>
        <v>0</v>
      </c>
      <c r="AG389" s="66">
        <f>COUNTIF(data!$C390:$J390,"*"&amp;AG$1&amp;"*")</f>
        <v>0</v>
      </c>
      <c r="AH389" s="66">
        <f>COUNTIF(data!$C390:$J390,"*"&amp;AH$1&amp;"*")-COUNTIF(data!$C390:$J390,"*雪歩*")+COUNTIF(data!$C390:$J390,"*雪歩*歩*")+COUNTIF(data!$C390:$J390,"*歩*雪歩*")</f>
        <v>0</v>
      </c>
      <c r="AI389" s="66">
        <f>COUNTIF(data!$C390:$J390,"*"&amp;AI$1&amp;"*")</f>
        <v>0</v>
      </c>
      <c r="AJ389" s="66">
        <f>COUNTIF(data!$C390:$J390,"*"&amp;AJ$1&amp;"*")</f>
        <v>0</v>
      </c>
      <c r="AK389" s="66">
        <f>COUNTIF(data!$C390:$J390,"*"&amp;AK$1&amp;"*")</f>
        <v>0</v>
      </c>
      <c r="AL389" s="66">
        <f>COUNTIF(data!$C390:$J390,"*"&amp;AL$1&amp;"*")</f>
        <v>0</v>
      </c>
      <c r="AM389" s="66">
        <f>COUNTIF(data!$C390:$J390,"*"&amp;AM$1&amp;"*")</f>
        <v>0</v>
      </c>
      <c r="AN389" s="66">
        <f>COUNTIF(data!$C390:$J390,"*"&amp;AN$1&amp;"*")</f>
        <v>0</v>
      </c>
      <c r="AO389" s="66">
        <f>COUNTIF(data!$C390:$J390,"*"&amp;AO$1&amp;"*")</f>
        <v>0</v>
      </c>
      <c r="AP389" s="66">
        <f>COUNTIF(data!$C390:$J390,"*"&amp;AP$1&amp;"*")</f>
        <v>0</v>
      </c>
      <c r="AQ389" s="66">
        <f>COUNTIF(data!$C390:$J390,"*"&amp;AQ$1&amp;"*")</f>
        <v>0</v>
      </c>
      <c r="AR389" s="66">
        <f>COUNTIF(data!$C390:$J390,"*"&amp;AR$1&amp;"*")</f>
        <v>0</v>
      </c>
      <c r="AS389" s="66">
        <f>COUNTIF(data!$C390:$J390,"*"&amp;AS$1&amp;"*")</f>
        <v>0</v>
      </c>
      <c r="AT389" s="66">
        <f>COUNTIF(data!$C390:$J390,"*"&amp;AT$1&amp;"*")</f>
        <v>0</v>
      </c>
      <c r="AU389" s="66">
        <f>COUNTIF(data!$C390:$J390,"*"&amp;AU$1&amp;"*")</f>
        <v>0</v>
      </c>
      <c r="AV389" s="66">
        <f>COUNTIF(data!$C390:$J390,"*"&amp;AV$1&amp;"*")</f>
        <v>0</v>
      </c>
      <c r="AW389" s="66">
        <f>COUNTIF(data!$C390:$J390,"*"&amp;AW$1&amp;"*")</f>
        <v>0</v>
      </c>
      <c r="AX389" s="66">
        <f>COUNTIF(data!$C390:$J390,"*"&amp;AX$1&amp;"*")</f>
        <v>0</v>
      </c>
      <c r="AY389" s="66">
        <f>COUNTIF(data!$C390:$J390,"*"&amp;AY$1&amp;"*")</f>
        <v>0</v>
      </c>
      <c r="AZ389" s="66">
        <f>COUNTIF(data!$C390:$J390,"*"&amp;AZ$1&amp;"*")</f>
        <v>0</v>
      </c>
      <c r="BA389" s="66">
        <f>COUNTIF(data!$C390:$J390,"*"&amp;BA$1&amp;"*")</f>
        <v>0</v>
      </c>
      <c r="BB389" s="66">
        <f>COUNTIF(data!$C390:$J390,"*"&amp;BB$1&amp;"*")</f>
        <v>0</v>
      </c>
    </row>
    <row r="390">
      <c r="A390" s="66">
        <f>COUNTIF(data!$C391:$J391,"*"&amp;A$1&amp;"*")</f>
        <v>0</v>
      </c>
      <c r="B390" s="66">
        <f>COUNTIF(data!$C391:$J391,"*"&amp;B$1&amp;"*")</f>
        <v>0</v>
      </c>
      <c r="C390" s="66">
        <f>COUNTIF(data!$C391:$J391,"*"&amp;C$1&amp;"*")</f>
        <v>0</v>
      </c>
      <c r="D390" s="66">
        <f>COUNTIF(data!$C391:$J391,"*"&amp;D$1&amp;"*")</f>
        <v>0</v>
      </c>
      <c r="E390" s="66">
        <f>COUNTIF(data!$C391:$J391,"*"&amp;E$1&amp;"*")</f>
        <v>0</v>
      </c>
      <c r="F390" s="66">
        <f>COUNTIF(data!$C391:$J391,"*"&amp;F$1&amp;"*")-COUNTIF(data!$C391:$J391,"*真美*")+COUNTIF(data!$C391:$J391,"*真美*真*")+COUNTIF(data!$C391:$J391,"*真*真美*")</f>
        <v>0</v>
      </c>
      <c r="G390" s="66">
        <f>COUNTIF(data!$C391:$J391,"*"&amp;G$1&amp;"*")</f>
        <v>0</v>
      </c>
      <c r="H390" s="66">
        <f>COUNTIF(data!$C391:$J391,"*"&amp;H$1&amp;"*")</f>
        <v>0</v>
      </c>
      <c r="I390" s="66">
        <f>COUNTIF(data!$C391:$J391,"*"&amp;I$1&amp;"*")</f>
        <v>0</v>
      </c>
      <c r="J390" s="66">
        <f>COUNTIF(data!$C391:$J391,"*"&amp;J$1&amp;"*")</f>
        <v>0</v>
      </c>
      <c r="K390" s="66">
        <f>COUNTIF(data!$C391:$J391,"*"&amp;K$1&amp;"*")</f>
        <v>0</v>
      </c>
      <c r="L390" s="66">
        <f>COUNTIF(data!$C391:$J391,"*"&amp;L$1&amp;"*")</f>
        <v>0</v>
      </c>
      <c r="M390" s="66">
        <f>COUNTIF(data!$C391:$J391,"*"&amp;M$1&amp;"*")</f>
        <v>0</v>
      </c>
      <c r="N390" s="66">
        <f>COUNTIF(data!$C391:$J391,"*"&amp;N$1&amp;"*")</f>
        <v>0</v>
      </c>
      <c r="O390" s="66">
        <f>COUNTIF(data!$C391:$J391,"*"&amp;O$1&amp;"*")</f>
        <v>0</v>
      </c>
      <c r="P390" s="66">
        <f>COUNTIF(data!$C391:$J391,"*"&amp;P$1&amp;"*")</f>
        <v>0</v>
      </c>
      <c r="Q390" s="66">
        <f>COUNTIF(data!$C391:$J391,"*"&amp;Q$1&amp;"*")</f>
        <v>0</v>
      </c>
      <c r="R390" s="66">
        <f>COUNTIF(data!$C391:$J391,"*"&amp;R$1&amp;"*")</f>
        <v>0</v>
      </c>
      <c r="S390" s="66">
        <f>COUNTIF(data!$C391:$J391,"*"&amp;S$1&amp;"*")</f>
        <v>0</v>
      </c>
      <c r="T390" s="66">
        <f>COUNTIF(data!$C391:$J391,"*"&amp;T$1&amp;"*")</f>
        <v>0</v>
      </c>
      <c r="U390" s="66">
        <f>COUNTIF(data!$C391:$J391,"*"&amp;U$1&amp;"*")</f>
        <v>0</v>
      </c>
      <c r="V390" s="66">
        <f>COUNTIF(data!$C391:$J391,"*"&amp;V$1&amp;"*")</f>
        <v>0</v>
      </c>
      <c r="W390" s="66">
        <f>COUNTIF(data!$C391:$J391,"*"&amp;W$1&amp;"*")</f>
        <v>0</v>
      </c>
      <c r="X390" s="66">
        <f>COUNTIF(data!$C391:$J391,"*"&amp;X$1&amp;"*")</f>
        <v>0</v>
      </c>
      <c r="Y390" s="66">
        <f>COUNTIF(data!$C391:$J391,"*"&amp;Y$1&amp;"*")</f>
        <v>0</v>
      </c>
      <c r="Z390" s="66">
        <f>COUNTIF(data!$C391:$J391,"*"&amp;Z$1&amp;"*")</f>
        <v>0</v>
      </c>
      <c r="AA390" s="66">
        <f>COUNTIF(data!$C391:$J391,"*"&amp;AA$1&amp;"*")</f>
        <v>0</v>
      </c>
      <c r="AB390" s="66">
        <f>COUNTIF(data!$C391:$J391,"*"&amp;AB$1&amp;"*")</f>
        <v>0</v>
      </c>
      <c r="AC390" s="66">
        <f>COUNTIF(data!$C391:$J391,"*"&amp;AC$1&amp;"*")</f>
        <v>0</v>
      </c>
      <c r="AD390" s="66">
        <f>COUNTIF(data!$C391:$J391,"*"&amp;AD$1&amp;"*")</f>
        <v>0</v>
      </c>
      <c r="AE390" s="66">
        <f>COUNTIF(data!$C391:$J391,"*"&amp;AE$1&amp;"*")</f>
        <v>0</v>
      </c>
      <c r="AF390" s="66">
        <f>COUNTIF(data!$C391:$J391,"*"&amp;AF$1&amp;"*")</f>
        <v>0</v>
      </c>
      <c r="AG390" s="66">
        <f>COUNTIF(data!$C391:$J391,"*"&amp;AG$1&amp;"*")</f>
        <v>0</v>
      </c>
      <c r="AH390" s="66">
        <f>COUNTIF(data!$C391:$J391,"*"&amp;AH$1&amp;"*")-COUNTIF(data!$C391:$J391,"*雪歩*")+COUNTIF(data!$C391:$J391,"*雪歩*歩*")+COUNTIF(data!$C391:$J391,"*歩*雪歩*")</f>
        <v>0</v>
      </c>
      <c r="AI390" s="66">
        <f>COUNTIF(data!$C391:$J391,"*"&amp;AI$1&amp;"*")</f>
        <v>0</v>
      </c>
      <c r="AJ390" s="66">
        <f>COUNTIF(data!$C391:$J391,"*"&amp;AJ$1&amp;"*")</f>
        <v>0</v>
      </c>
      <c r="AK390" s="66">
        <f>COUNTIF(data!$C391:$J391,"*"&amp;AK$1&amp;"*")</f>
        <v>0</v>
      </c>
      <c r="AL390" s="66">
        <f>COUNTIF(data!$C391:$J391,"*"&amp;AL$1&amp;"*")</f>
        <v>0</v>
      </c>
      <c r="AM390" s="66">
        <f>COUNTIF(data!$C391:$J391,"*"&amp;AM$1&amp;"*")</f>
        <v>1</v>
      </c>
      <c r="AN390" s="66">
        <f>COUNTIF(data!$C391:$J391,"*"&amp;AN$1&amp;"*")</f>
        <v>0</v>
      </c>
      <c r="AO390" s="66">
        <f>COUNTIF(data!$C391:$J391,"*"&amp;AO$1&amp;"*")</f>
        <v>0</v>
      </c>
      <c r="AP390" s="66">
        <f>COUNTIF(data!$C391:$J391,"*"&amp;AP$1&amp;"*")</f>
        <v>0</v>
      </c>
      <c r="AQ390" s="66">
        <f>COUNTIF(data!$C391:$J391,"*"&amp;AQ$1&amp;"*")</f>
        <v>0</v>
      </c>
      <c r="AR390" s="66">
        <f>COUNTIF(data!$C391:$J391,"*"&amp;AR$1&amp;"*")</f>
        <v>0</v>
      </c>
      <c r="AS390" s="66">
        <f>COUNTIF(data!$C391:$J391,"*"&amp;AS$1&amp;"*")</f>
        <v>0</v>
      </c>
      <c r="AT390" s="66">
        <f>COUNTIF(data!$C391:$J391,"*"&amp;AT$1&amp;"*")</f>
        <v>0</v>
      </c>
      <c r="AU390" s="66">
        <f>COUNTIF(data!$C391:$J391,"*"&amp;AU$1&amp;"*")</f>
        <v>0</v>
      </c>
      <c r="AV390" s="66">
        <f>COUNTIF(data!$C391:$J391,"*"&amp;AV$1&amp;"*")</f>
        <v>0</v>
      </c>
      <c r="AW390" s="66">
        <f>COUNTIF(data!$C391:$J391,"*"&amp;AW$1&amp;"*")</f>
        <v>0</v>
      </c>
      <c r="AX390" s="66">
        <f>COUNTIF(data!$C391:$J391,"*"&amp;AX$1&amp;"*")</f>
        <v>0</v>
      </c>
      <c r="AY390" s="66">
        <f>COUNTIF(data!$C391:$J391,"*"&amp;AY$1&amp;"*")</f>
        <v>0</v>
      </c>
      <c r="AZ390" s="66">
        <f>COUNTIF(data!$C391:$J391,"*"&amp;AZ$1&amp;"*")</f>
        <v>0</v>
      </c>
      <c r="BA390" s="66">
        <f>COUNTIF(data!$C391:$J391,"*"&amp;BA$1&amp;"*")</f>
        <v>0</v>
      </c>
      <c r="BB390" s="66">
        <f>COUNTIF(data!$C391:$J391,"*"&amp;BB$1&amp;"*")</f>
        <v>0</v>
      </c>
    </row>
    <row r="391">
      <c r="A391" s="66">
        <f>COUNTIF(data!$C392:$J392,"*"&amp;A$1&amp;"*")</f>
        <v>0</v>
      </c>
      <c r="B391" s="66">
        <f>COUNTIF(data!$C392:$J392,"*"&amp;B$1&amp;"*")</f>
        <v>0</v>
      </c>
      <c r="C391" s="66">
        <f>COUNTIF(data!$C392:$J392,"*"&amp;C$1&amp;"*")</f>
        <v>0</v>
      </c>
      <c r="D391" s="66">
        <f>COUNTIF(data!$C392:$J392,"*"&amp;D$1&amp;"*")</f>
        <v>0</v>
      </c>
      <c r="E391" s="66">
        <f>COUNTIF(data!$C392:$J392,"*"&amp;E$1&amp;"*")</f>
        <v>0</v>
      </c>
      <c r="F391" s="66">
        <f>COUNTIF(data!$C392:$J392,"*"&amp;F$1&amp;"*")-COUNTIF(data!$C392:$J392,"*真美*")+COUNTIF(data!$C392:$J392,"*真美*真*")+COUNTIF(data!$C392:$J392,"*真*真美*")</f>
        <v>0</v>
      </c>
      <c r="G391" s="66">
        <f>COUNTIF(data!$C392:$J392,"*"&amp;G$1&amp;"*")</f>
        <v>0</v>
      </c>
      <c r="H391" s="66">
        <f>COUNTIF(data!$C392:$J392,"*"&amp;H$1&amp;"*")</f>
        <v>0</v>
      </c>
      <c r="I391" s="66">
        <f>COUNTIF(data!$C392:$J392,"*"&amp;I$1&amp;"*")</f>
        <v>0</v>
      </c>
      <c r="J391" s="66">
        <f>COUNTIF(data!$C392:$J392,"*"&amp;J$1&amp;"*")</f>
        <v>0</v>
      </c>
      <c r="K391" s="66">
        <f>COUNTIF(data!$C392:$J392,"*"&amp;K$1&amp;"*")</f>
        <v>0</v>
      </c>
      <c r="L391" s="66">
        <f>COUNTIF(data!$C392:$J392,"*"&amp;L$1&amp;"*")</f>
        <v>0</v>
      </c>
      <c r="M391" s="66">
        <f>COUNTIF(data!$C392:$J392,"*"&amp;M$1&amp;"*")</f>
        <v>0</v>
      </c>
      <c r="N391" s="66">
        <f>COUNTIF(data!$C392:$J392,"*"&amp;N$1&amp;"*")</f>
        <v>0</v>
      </c>
      <c r="O391" s="66">
        <f>COUNTIF(data!$C392:$J392,"*"&amp;O$1&amp;"*")</f>
        <v>0</v>
      </c>
      <c r="P391" s="66">
        <f>COUNTIF(data!$C392:$J392,"*"&amp;P$1&amp;"*")</f>
        <v>0</v>
      </c>
      <c r="Q391" s="66">
        <f>COUNTIF(data!$C392:$J392,"*"&amp;Q$1&amp;"*")</f>
        <v>0</v>
      </c>
      <c r="R391" s="66">
        <f>COUNTIF(data!$C392:$J392,"*"&amp;R$1&amp;"*")</f>
        <v>0</v>
      </c>
      <c r="S391" s="66">
        <f>COUNTIF(data!$C392:$J392,"*"&amp;S$1&amp;"*")</f>
        <v>0</v>
      </c>
      <c r="T391" s="66">
        <f>COUNTIF(data!$C392:$J392,"*"&amp;T$1&amp;"*")</f>
        <v>0</v>
      </c>
      <c r="U391" s="66">
        <f>COUNTIF(data!$C392:$J392,"*"&amp;U$1&amp;"*")</f>
        <v>0</v>
      </c>
      <c r="V391" s="66">
        <f>COUNTIF(data!$C392:$J392,"*"&amp;V$1&amp;"*")</f>
        <v>0</v>
      </c>
      <c r="W391" s="66">
        <f>COUNTIF(data!$C392:$J392,"*"&amp;W$1&amp;"*")</f>
        <v>0</v>
      </c>
      <c r="X391" s="66">
        <f>COUNTIF(data!$C392:$J392,"*"&amp;X$1&amp;"*")</f>
        <v>0</v>
      </c>
      <c r="Y391" s="66">
        <f>COUNTIF(data!$C392:$J392,"*"&amp;Y$1&amp;"*")</f>
        <v>0</v>
      </c>
      <c r="Z391" s="66">
        <f>COUNTIF(data!$C392:$J392,"*"&amp;Z$1&amp;"*")</f>
        <v>0</v>
      </c>
      <c r="AA391" s="66">
        <f>COUNTIF(data!$C392:$J392,"*"&amp;AA$1&amp;"*")</f>
        <v>0</v>
      </c>
      <c r="AB391" s="66">
        <f>COUNTIF(data!$C392:$J392,"*"&amp;AB$1&amp;"*")</f>
        <v>0</v>
      </c>
      <c r="AC391" s="66">
        <f>COUNTIF(data!$C392:$J392,"*"&amp;AC$1&amp;"*")</f>
        <v>0</v>
      </c>
      <c r="AD391" s="66">
        <f>COUNTIF(data!$C392:$J392,"*"&amp;AD$1&amp;"*")</f>
        <v>0</v>
      </c>
      <c r="AE391" s="66">
        <f>COUNTIF(data!$C392:$J392,"*"&amp;AE$1&amp;"*")</f>
        <v>0</v>
      </c>
      <c r="AF391" s="66">
        <f>COUNTIF(data!$C392:$J392,"*"&amp;AF$1&amp;"*")</f>
        <v>0</v>
      </c>
      <c r="AG391" s="66">
        <f>COUNTIF(data!$C392:$J392,"*"&amp;AG$1&amp;"*")</f>
        <v>0</v>
      </c>
      <c r="AH391" s="66">
        <f>COUNTIF(data!$C392:$J392,"*"&amp;AH$1&amp;"*")-COUNTIF(data!$C392:$J392,"*雪歩*")+COUNTIF(data!$C392:$J392,"*雪歩*歩*")+COUNTIF(data!$C392:$J392,"*歩*雪歩*")</f>
        <v>0</v>
      </c>
      <c r="AI391" s="66">
        <f>COUNTIF(data!$C392:$J392,"*"&amp;AI$1&amp;"*")</f>
        <v>0</v>
      </c>
      <c r="AJ391" s="66">
        <f>COUNTIF(data!$C392:$J392,"*"&amp;AJ$1&amp;"*")</f>
        <v>0</v>
      </c>
      <c r="AK391" s="66">
        <f>COUNTIF(data!$C392:$J392,"*"&amp;AK$1&amp;"*")</f>
        <v>0</v>
      </c>
      <c r="AL391" s="66">
        <f>COUNTIF(data!$C392:$J392,"*"&amp;AL$1&amp;"*")</f>
        <v>0</v>
      </c>
      <c r="AM391" s="66">
        <f>COUNTIF(data!$C392:$J392,"*"&amp;AM$1&amp;"*")</f>
        <v>0</v>
      </c>
      <c r="AN391" s="66">
        <f>COUNTIF(data!$C392:$J392,"*"&amp;AN$1&amp;"*")</f>
        <v>0</v>
      </c>
      <c r="AO391" s="66">
        <f>COUNTIF(data!$C392:$J392,"*"&amp;AO$1&amp;"*")</f>
        <v>0</v>
      </c>
      <c r="AP391" s="66">
        <f>COUNTIF(data!$C392:$J392,"*"&amp;AP$1&amp;"*")</f>
        <v>0</v>
      </c>
      <c r="AQ391" s="66">
        <f>COUNTIF(data!$C392:$J392,"*"&amp;AQ$1&amp;"*")</f>
        <v>0</v>
      </c>
      <c r="AR391" s="66">
        <f>COUNTIF(data!$C392:$J392,"*"&amp;AR$1&amp;"*")</f>
        <v>0</v>
      </c>
      <c r="AS391" s="66">
        <f>COUNTIF(data!$C392:$J392,"*"&amp;AS$1&amp;"*")</f>
        <v>0</v>
      </c>
      <c r="AT391" s="66">
        <f>COUNTIF(data!$C392:$J392,"*"&amp;AT$1&amp;"*")</f>
        <v>0</v>
      </c>
      <c r="AU391" s="66">
        <f>COUNTIF(data!$C392:$J392,"*"&amp;AU$1&amp;"*")</f>
        <v>0</v>
      </c>
      <c r="AV391" s="66">
        <f>COUNTIF(data!$C392:$J392,"*"&amp;AV$1&amp;"*")</f>
        <v>0</v>
      </c>
      <c r="AW391" s="66">
        <f>COUNTIF(data!$C392:$J392,"*"&amp;AW$1&amp;"*")</f>
        <v>0</v>
      </c>
      <c r="AX391" s="66">
        <f>COUNTIF(data!$C392:$J392,"*"&amp;AX$1&amp;"*")</f>
        <v>0</v>
      </c>
      <c r="AY391" s="66">
        <f>COUNTIF(data!$C392:$J392,"*"&amp;AY$1&amp;"*")</f>
        <v>0</v>
      </c>
      <c r="AZ391" s="66">
        <f>COUNTIF(data!$C392:$J392,"*"&amp;AZ$1&amp;"*")</f>
        <v>0</v>
      </c>
      <c r="BA391" s="66">
        <f>COUNTIF(data!$C392:$J392,"*"&amp;BA$1&amp;"*")</f>
        <v>1</v>
      </c>
      <c r="BB391" s="66">
        <f>COUNTIF(data!$C392:$J392,"*"&amp;BB$1&amp;"*")</f>
        <v>1</v>
      </c>
    </row>
    <row r="392">
      <c r="A392" s="66">
        <f>COUNTIF(data!$C393:$J393,"*"&amp;A$1&amp;"*")</f>
        <v>0</v>
      </c>
      <c r="B392" s="66">
        <f>COUNTIF(data!$C393:$J393,"*"&amp;B$1&amp;"*")</f>
        <v>0</v>
      </c>
      <c r="C392" s="66">
        <f>COUNTIF(data!$C393:$J393,"*"&amp;C$1&amp;"*")</f>
        <v>0</v>
      </c>
      <c r="D392" s="66">
        <f>COUNTIF(data!$C393:$J393,"*"&amp;D$1&amp;"*")</f>
        <v>0</v>
      </c>
      <c r="E392" s="66">
        <f>COUNTIF(data!$C393:$J393,"*"&amp;E$1&amp;"*")</f>
        <v>0</v>
      </c>
      <c r="F392" s="66">
        <f>COUNTIF(data!$C393:$J393,"*"&amp;F$1&amp;"*")-COUNTIF(data!$C393:$J393,"*真美*")+COUNTIF(data!$C393:$J393,"*真美*真*")+COUNTIF(data!$C393:$J393,"*真*真美*")</f>
        <v>0</v>
      </c>
      <c r="G392" s="66">
        <f>COUNTIF(data!$C393:$J393,"*"&amp;G$1&amp;"*")</f>
        <v>0</v>
      </c>
      <c r="H392" s="66">
        <f>COUNTIF(data!$C393:$J393,"*"&amp;H$1&amp;"*")</f>
        <v>0</v>
      </c>
      <c r="I392" s="66">
        <f>COUNTIF(data!$C393:$J393,"*"&amp;I$1&amp;"*")</f>
        <v>0</v>
      </c>
      <c r="J392" s="66">
        <f>COUNTIF(data!$C393:$J393,"*"&amp;J$1&amp;"*")</f>
        <v>0</v>
      </c>
      <c r="K392" s="66">
        <f>COUNTIF(data!$C393:$J393,"*"&amp;K$1&amp;"*")</f>
        <v>0</v>
      </c>
      <c r="L392" s="66">
        <f>COUNTIF(data!$C393:$J393,"*"&amp;L$1&amp;"*")</f>
        <v>0</v>
      </c>
      <c r="M392" s="66">
        <f>COUNTIF(data!$C393:$J393,"*"&amp;M$1&amp;"*")</f>
        <v>1</v>
      </c>
      <c r="N392" s="66">
        <f>COUNTIF(data!$C393:$J393,"*"&amp;N$1&amp;"*")</f>
        <v>0</v>
      </c>
      <c r="O392" s="66">
        <f>COUNTIF(data!$C393:$J393,"*"&amp;O$1&amp;"*")</f>
        <v>0</v>
      </c>
      <c r="P392" s="66">
        <f>COUNTIF(data!$C393:$J393,"*"&amp;P$1&amp;"*")</f>
        <v>0</v>
      </c>
      <c r="Q392" s="66">
        <f>COUNTIF(data!$C393:$J393,"*"&amp;Q$1&amp;"*")</f>
        <v>0</v>
      </c>
      <c r="R392" s="66">
        <f>COUNTIF(data!$C393:$J393,"*"&amp;R$1&amp;"*")</f>
        <v>0</v>
      </c>
      <c r="S392" s="66">
        <f>COUNTIF(data!$C393:$J393,"*"&amp;S$1&amp;"*")</f>
        <v>0</v>
      </c>
      <c r="T392" s="66">
        <f>COUNTIF(data!$C393:$J393,"*"&amp;T$1&amp;"*")</f>
        <v>0</v>
      </c>
      <c r="U392" s="66">
        <f>COUNTIF(data!$C393:$J393,"*"&amp;U$1&amp;"*")</f>
        <v>0</v>
      </c>
      <c r="V392" s="66">
        <f>COUNTIF(data!$C393:$J393,"*"&amp;V$1&amp;"*")</f>
        <v>0</v>
      </c>
      <c r="W392" s="66">
        <f>COUNTIF(data!$C393:$J393,"*"&amp;W$1&amp;"*")</f>
        <v>0</v>
      </c>
      <c r="X392" s="66">
        <f>COUNTIF(data!$C393:$J393,"*"&amp;X$1&amp;"*")</f>
        <v>0</v>
      </c>
      <c r="Y392" s="66">
        <f>COUNTIF(data!$C393:$J393,"*"&amp;Y$1&amp;"*")</f>
        <v>0</v>
      </c>
      <c r="Z392" s="66">
        <f>COUNTIF(data!$C393:$J393,"*"&amp;Z$1&amp;"*")</f>
        <v>0</v>
      </c>
      <c r="AA392" s="66">
        <f>COUNTIF(data!$C393:$J393,"*"&amp;AA$1&amp;"*")</f>
        <v>0</v>
      </c>
      <c r="AB392" s="66">
        <f>COUNTIF(data!$C393:$J393,"*"&amp;AB$1&amp;"*")</f>
        <v>1</v>
      </c>
      <c r="AC392" s="66">
        <f>COUNTIF(data!$C393:$J393,"*"&amp;AC$1&amp;"*")</f>
        <v>0</v>
      </c>
      <c r="AD392" s="66">
        <f>COUNTIF(data!$C393:$J393,"*"&amp;AD$1&amp;"*")</f>
        <v>0</v>
      </c>
      <c r="AE392" s="66">
        <f>COUNTIF(data!$C393:$J393,"*"&amp;AE$1&amp;"*")</f>
        <v>0</v>
      </c>
      <c r="AF392" s="66">
        <f>COUNTIF(data!$C393:$J393,"*"&amp;AF$1&amp;"*")</f>
        <v>0</v>
      </c>
      <c r="AG392" s="66">
        <f>COUNTIF(data!$C393:$J393,"*"&amp;AG$1&amp;"*")</f>
        <v>0</v>
      </c>
      <c r="AH392" s="66">
        <f>COUNTIF(data!$C393:$J393,"*"&amp;AH$1&amp;"*")-COUNTIF(data!$C393:$J393,"*雪歩*")+COUNTIF(data!$C393:$J393,"*雪歩*歩*")+COUNTIF(data!$C393:$J393,"*歩*雪歩*")</f>
        <v>0</v>
      </c>
      <c r="AI392" s="66">
        <f>COUNTIF(data!$C393:$J393,"*"&amp;AI$1&amp;"*")</f>
        <v>0</v>
      </c>
      <c r="AJ392" s="66">
        <f>COUNTIF(data!$C393:$J393,"*"&amp;AJ$1&amp;"*")</f>
        <v>0</v>
      </c>
      <c r="AK392" s="66">
        <f>COUNTIF(data!$C393:$J393,"*"&amp;AK$1&amp;"*")</f>
        <v>0</v>
      </c>
      <c r="AL392" s="66">
        <f>COUNTIF(data!$C393:$J393,"*"&amp;AL$1&amp;"*")</f>
        <v>0</v>
      </c>
      <c r="AM392" s="66">
        <f>COUNTIF(data!$C393:$J393,"*"&amp;AM$1&amp;"*")</f>
        <v>0</v>
      </c>
      <c r="AN392" s="66">
        <f>COUNTIF(data!$C393:$J393,"*"&amp;AN$1&amp;"*")</f>
        <v>0</v>
      </c>
      <c r="AO392" s="66">
        <f>COUNTIF(data!$C393:$J393,"*"&amp;AO$1&amp;"*")</f>
        <v>0</v>
      </c>
      <c r="AP392" s="66">
        <f>COUNTIF(data!$C393:$J393,"*"&amp;AP$1&amp;"*")</f>
        <v>0</v>
      </c>
      <c r="AQ392" s="66">
        <f>COUNTIF(data!$C393:$J393,"*"&amp;AQ$1&amp;"*")</f>
        <v>0</v>
      </c>
      <c r="AR392" s="66">
        <f>COUNTIF(data!$C393:$J393,"*"&amp;AR$1&amp;"*")</f>
        <v>0</v>
      </c>
      <c r="AS392" s="66">
        <f>COUNTIF(data!$C393:$J393,"*"&amp;AS$1&amp;"*")</f>
        <v>0</v>
      </c>
      <c r="AT392" s="66">
        <f>COUNTIF(data!$C393:$J393,"*"&amp;AT$1&amp;"*")</f>
        <v>0</v>
      </c>
      <c r="AU392" s="66">
        <f>COUNTIF(data!$C393:$J393,"*"&amp;AU$1&amp;"*")</f>
        <v>0</v>
      </c>
      <c r="AV392" s="66">
        <f>COUNTIF(data!$C393:$J393,"*"&amp;AV$1&amp;"*")</f>
        <v>0</v>
      </c>
      <c r="AW392" s="66">
        <f>COUNTIF(data!$C393:$J393,"*"&amp;AW$1&amp;"*")</f>
        <v>0</v>
      </c>
      <c r="AX392" s="66">
        <f>COUNTIF(data!$C393:$J393,"*"&amp;AX$1&amp;"*")</f>
        <v>0</v>
      </c>
      <c r="AY392" s="66">
        <f>COUNTIF(data!$C393:$J393,"*"&amp;AY$1&amp;"*")</f>
        <v>0</v>
      </c>
      <c r="AZ392" s="66">
        <f>COUNTIF(data!$C393:$J393,"*"&amp;AZ$1&amp;"*")</f>
        <v>0</v>
      </c>
      <c r="BA392" s="66">
        <f>COUNTIF(data!$C393:$J393,"*"&amp;BA$1&amp;"*")</f>
        <v>0</v>
      </c>
      <c r="BB392" s="66">
        <f>COUNTIF(data!$C393:$J393,"*"&amp;BB$1&amp;"*")</f>
        <v>0</v>
      </c>
    </row>
    <row r="393">
      <c r="A393" s="66">
        <f>COUNTIF(data!$C394:$J394,"*"&amp;A$1&amp;"*")</f>
        <v>0</v>
      </c>
      <c r="B393" s="66">
        <f>COUNTIF(data!$C394:$J394,"*"&amp;B$1&amp;"*")</f>
        <v>0</v>
      </c>
      <c r="C393" s="66">
        <f>COUNTIF(data!$C394:$J394,"*"&amp;C$1&amp;"*")</f>
        <v>0</v>
      </c>
      <c r="D393" s="66">
        <f>COUNTIF(data!$C394:$J394,"*"&amp;D$1&amp;"*")</f>
        <v>1</v>
      </c>
      <c r="E393" s="66">
        <f>COUNTIF(data!$C394:$J394,"*"&amp;E$1&amp;"*")</f>
        <v>0</v>
      </c>
      <c r="F393" s="66">
        <f>COUNTIF(data!$C394:$J394,"*"&amp;F$1&amp;"*")-COUNTIF(data!$C394:$J394,"*真美*")+COUNTIF(data!$C394:$J394,"*真美*真*")+COUNTIF(data!$C394:$J394,"*真*真美*")</f>
        <v>1</v>
      </c>
      <c r="G393" s="66">
        <f>COUNTIF(data!$C394:$J394,"*"&amp;G$1&amp;"*")</f>
        <v>1</v>
      </c>
      <c r="H393" s="66">
        <f>COUNTIF(data!$C394:$J394,"*"&amp;H$1&amp;"*")</f>
        <v>0</v>
      </c>
      <c r="I393" s="66">
        <f>COUNTIF(data!$C394:$J394,"*"&amp;I$1&amp;"*")</f>
        <v>0</v>
      </c>
      <c r="J393" s="66">
        <f>COUNTIF(data!$C394:$J394,"*"&amp;J$1&amp;"*")</f>
        <v>0</v>
      </c>
      <c r="K393" s="66">
        <f>COUNTIF(data!$C394:$J394,"*"&amp;K$1&amp;"*")</f>
        <v>0</v>
      </c>
      <c r="L393" s="66">
        <f>COUNTIF(data!$C394:$J394,"*"&amp;L$1&amp;"*")</f>
        <v>0</v>
      </c>
      <c r="M393" s="66">
        <f>COUNTIF(data!$C394:$J394,"*"&amp;M$1&amp;"*")</f>
        <v>0</v>
      </c>
      <c r="N393" s="66">
        <f>COUNTIF(data!$C394:$J394,"*"&amp;N$1&amp;"*")</f>
        <v>0</v>
      </c>
      <c r="O393" s="66">
        <f>COUNTIF(data!$C394:$J394,"*"&amp;O$1&amp;"*")</f>
        <v>0</v>
      </c>
      <c r="P393" s="66">
        <f>COUNTIF(data!$C394:$J394,"*"&amp;P$1&amp;"*")</f>
        <v>0</v>
      </c>
      <c r="Q393" s="66">
        <f>COUNTIF(data!$C394:$J394,"*"&amp;Q$1&amp;"*")</f>
        <v>0</v>
      </c>
      <c r="R393" s="66">
        <f>COUNTIF(data!$C394:$J394,"*"&amp;R$1&amp;"*")</f>
        <v>0</v>
      </c>
      <c r="S393" s="66">
        <f>COUNTIF(data!$C394:$J394,"*"&amp;S$1&amp;"*")</f>
        <v>0</v>
      </c>
      <c r="T393" s="66">
        <f>COUNTIF(data!$C394:$J394,"*"&amp;T$1&amp;"*")</f>
        <v>0</v>
      </c>
      <c r="U393" s="66">
        <f>COUNTIF(data!$C394:$J394,"*"&amp;U$1&amp;"*")</f>
        <v>0</v>
      </c>
      <c r="V393" s="66">
        <f>COUNTIF(data!$C394:$J394,"*"&amp;V$1&amp;"*")</f>
        <v>0</v>
      </c>
      <c r="W393" s="66">
        <f>COUNTIF(data!$C394:$J394,"*"&amp;W$1&amp;"*")</f>
        <v>0</v>
      </c>
      <c r="X393" s="66">
        <f>COUNTIF(data!$C394:$J394,"*"&amp;X$1&amp;"*")</f>
        <v>0</v>
      </c>
      <c r="Y393" s="66">
        <f>COUNTIF(data!$C394:$J394,"*"&amp;Y$1&amp;"*")</f>
        <v>0</v>
      </c>
      <c r="Z393" s="66">
        <f>COUNTIF(data!$C394:$J394,"*"&amp;Z$1&amp;"*")</f>
        <v>0</v>
      </c>
      <c r="AA393" s="66">
        <f>COUNTIF(data!$C394:$J394,"*"&amp;AA$1&amp;"*")</f>
        <v>0</v>
      </c>
      <c r="AB393" s="66">
        <f>COUNTIF(data!$C394:$J394,"*"&amp;AB$1&amp;"*")</f>
        <v>0</v>
      </c>
      <c r="AC393" s="66">
        <f>COUNTIF(data!$C394:$J394,"*"&amp;AC$1&amp;"*")</f>
        <v>0</v>
      </c>
      <c r="AD393" s="66">
        <f>COUNTIF(data!$C394:$J394,"*"&amp;AD$1&amp;"*")</f>
        <v>0</v>
      </c>
      <c r="AE393" s="66">
        <f>COUNTIF(data!$C394:$J394,"*"&amp;AE$1&amp;"*")</f>
        <v>0</v>
      </c>
      <c r="AF393" s="66">
        <f>COUNTIF(data!$C394:$J394,"*"&amp;AF$1&amp;"*")</f>
        <v>0</v>
      </c>
      <c r="AG393" s="66">
        <f>COUNTIF(data!$C394:$J394,"*"&amp;AG$1&amp;"*")</f>
        <v>0</v>
      </c>
      <c r="AH393" s="66">
        <f>COUNTIF(data!$C394:$J394,"*"&amp;AH$1&amp;"*")-COUNTIF(data!$C394:$J394,"*雪歩*")+COUNTIF(data!$C394:$J394,"*雪歩*歩*")+COUNTIF(data!$C394:$J394,"*歩*雪歩*")</f>
        <v>0</v>
      </c>
      <c r="AI393" s="66">
        <f>COUNTIF(data!$C394:$J394,"*"&amp;AI$1&amp;"*")</f>
        <v>0</v>
      </c>
      <c r="AJ393" s="66">
        <f>COUNTIF(data!$C394:$J394,"*"&amp;AJ$1&amp;"*")</f>
        <v>0</v>
      </c>
      <c r="AK393" s="66">
        <f>COUNTIF(data!$C394:$J394,"*"&amp;AK$1&amp;"*")</f>
        <v>0</v>
      </c>
      <c r="AL393" s="66">
        <f>COUNTIF(data!$C394:$J394,"*"&amp;AL$1&amp;"*")</f>
        <v>0</v>
      </c>
      <c r="AM393" s="66">
        <f>COUNTIF(data!$C394:$J394,"*"&amp;AM$1&amp;"*")</f>
        <v>0</v>
      </c>
      <c r="AN393" s="66">
        <f>COUNTIF(data!$C394:$J394,"*"&amp;AN$1&amp;"*")</f>
        <v>0</v>
      </c>
      <c r="AO393" s="66">
        <f>COUNTIF(data!$C394:$J394,"*"&amp;AO$1&amp;"*")</f>
        <v>0</v>
      </c>
      <c r="AP393" s="66">
        <f>COUNTIF(data!$C394:$J394,"*"&amp;AP$1&amp;"*")</f>
        <v>0</v>
      </c>
      <c r="AQ393" s="66">
        <f>COUNTIF(data!$C394:$J394,"*"&amp;AQ$1&amp;"*")</f>
        <v>0</v>
      </c>
      <c r="AR393" s="66">
        <f>COUNTIF(data!$C394:$J394,"*"&amp;AR$1&amp;"*")</f>
        <v>0</v>
      </c>
      <c r="AS393" s="66">
        <f>COUNTIF(data!$C394:$J394,"*"&amp;AS$1&amp;"*")</f>
        <v>0</v>
      </c>
      <c r="AT393" s="66">
        <f>COUNTIF(data!$C394:$J394,"*"&amp;AT$1&amp;"*")</f>
        <v>0</v>
      </c>
      <c r="AU393" s="66">
        <f>COUNTIF(data!$C394:$J394,"*"&amp;AU$1&amp;"*")</f>
        <v>0</v>
      </c>
      <c r="AV393" s="66">
        <f>COUNTIF(data!$C394:$J394,"*"&amp;AV$1&amp;"*")</f>
        <v>0</v>
      </c>
      <c r="AW393" s="66">
        <f>COUNTIF(data!$C394:$J394,"*"&amp;AW$1&amp;"*")</f>
        <v>0</v>
      </c>
      <c r="AX393" s="66">
        <f>COUNTIF(data!$C394:$J394,"*"&amp;AX$1&amp;"*")</f>
        <v>0</v>
      </c>
      <c r="AY393" s="66">
        <f>COUNTIF(data!$C394:$J394,"*"&amp;AY$1&amp;"*")</f>
        <v>0</v>
      </c>
      <c r="AZ393" s="66">
        <f>COUNTIF(data!$C394:$J394,"*"&amp;AZ$1&amp;"*")</f>
        <v>0</v>
      </c>
      <c r="BA393" s="66">
        <f>COUNTIF(data!$C394:$J394,"*"&amp;BA$1&amp;"*")</f>
        <v>0</v>
      </c>
      <c r="BB393" s="66">
        <f>COUNTIF(data!$C394:$J394,"*"&amp;BB$1&amp;"*")</f>
        <v>0</v>
      </c>
    </row>
    <row r="394">
      <c r="A394" s="66">
        <f>COUNTIF(data!$C395:$J395,"*"&amp;A$1&amp;"*")</f>
        <v>0</v>
      </c>
      <c r="B394" s="66">
        <f>COUNTIF(data!$C395:$J395,"*"&amp;B$1&amp;"*")</f>
        <v>0</v>
      </c>
      <c r="C394" s="66">
        <f>COUNTIF(data!$C395:$J395,"*"&amp;C$1&amp;"*")</f>
        <v>0</v>
      </c>
      <c r="D394" s="66">
        <f>COUNTIF(data!$C395:$J395,"*"&amp;D$1&amp;"*")</f>
        <v>0</v>
      </c>
      <c r="E394" s="66">
        <f>COUNTIF(data!$C395:$J395,"*"&amp;E$1&amp;"*")</f>
        <v>0</v>
      </c>
      <c r="F394" s="66">
        <f>COUNTIF(data!$C395:$J395,"*"&amp;F$1&amp;"*")-COUNTIF(data!$C395:$J395,"*真美*")+COUNTIF(data!$C395:$J395,"*真美*真*")+COUNTIF(data!$C395:$J395,"*真*真美*")</f>
        <v>0</v>
      </c>
      <c r="G394" s="66">
        <f>COUNTIF(data!$C395:$J395,"*"&amp;G$1&amp;"*")</f>
        <v>0</v>
      </c>
      <c r="H394" s="66">
        <f>COUNTIF(data!$C395:$J395,"*"&amp;H$1&amp;"*")</f>
        <v>0</v>
      </c>
      <c r="I394" s="66">
        <f>COUNTIF(data!$C395:$J395,"*"&amp;I$1&amp;"*")</f>
        <v>0</v>
      </c>
      <c r="J394" s="66">
        <f>COUNTIF(data!$C395:$J395,"*"&amp;J$1&amp;"*")</f>
        <v>0</v>
      </c>
      <c r="K394" s="66">
        <f>COUNTIF(data!$C395:$J395,"*"&amp;K$1&amp;"*")</f>
        <v>0</v>
      </c>
      <c r="L394" s="66">
        <f>COUNTIF(data!$C395:$J395,"*"&amp;L$1&amp;"*")</f>
        <v>0</v>
      </c>
      <c r="M394" s="66">
        <f>COUNTIF(data!$C395:$J395,"*"&amp;M$1&amp;"*")</f>
        <v>0</v>
      </c>
      <c r="N394" s="66">
        <f>COUNTIF(data!$C395:$J395,"*"&amp;N$1&amp;"*")</f>
        <v>0</v>
      </c>
      <c r="O394" s="66">
        <f>COUNTIF(data!$C395:$J395,"*"&amp;O$1&amp;"*")</f>
        <v>0</v>
      </c>
      <c r="P394" s="66">
        <f>COUNTIF(data!$C395:$J395,"*"&amp;P$1&amp;"*")</f>
        <v>0</v>
      </c>
      <c r="Q394" s="66">
        <f>COUNTIF(data!$C395:$J395,"*"&amp;Q$1&amp;"*")</f>
        <v>1</v>
      </c>
      <c r="R394" s="66">
        <f>COUNTIF(data!$C395:$J395,"*"&amp;R$1&amp;"*")</f>
        <v>1</v>
      </c>
      <c r="S394" s="66">
        <f>COUNTIF(data!$C395:$J395,"*"&amp;S$1&amp;"*")</f>
        <v>0</v>
      </c>
      <c r="T394" s="66">
        <f>COUNTIF(data!$C395:$J395,"*"&amp;T$1&amp;"*")</f>
        <v>1</v>
      </c>
      <c r="U394" s="66">
        <f>COUNTIF(data!$C395:$J395,"*"&amp;U$1&amp;"*")</f>
        <v>0</v>
      </c>
      <c r="V394" s="66">
        <f>COUNTIF(data!$C395:$J395,"*"&amp;V$1&amp;"*")</f>
        <v>0</v>
      </c>
      <c r="W394" s="66">
        <f>COUNTIF(data!$C395:$J395,"*"&amp;W$1&amp;"*")</f>
        <v>0</v>
      </c>
      <c r="X394" s="66">
        <f>COUNTIF(data!$C395:$J395,"*"&amp;X$1&amp;"*")</f>
        <v>0</v>
      </c>
      <c r="Y394" s="66">
        <f>COUNTIF(data!$C395:$J395,"*"&amp;Y$1&amp;"*")</f>
        <v>0</v>
      </c>
      <c r="Z394" s="66">
        <f>COUNTIF(data!$C395:$J395,"*"&amp;Z$1&amp;"*")</f>
        <v>0</v>
      </c>
      <c r="AA394" s="66">
        <f>COUNTIF(data!$C395:$J395,"*"&amp;AA$1&amp;"*")</f>
        <v>0</v>
      </c>
      <c r="AB394" s="66">
        <f>COUNTIF(data!$C395:$J395,"*"&amp;AB$1&amp;"*")</f>
        <v>0</v>
      </c>
      <c r="AC394" s="66">
        <f>COUNTIF(data!$C395:$J395,"*"&amp;AC$1&amp;"*")</f>
        <v>0</v>
      </c>
      <c r="AD394" s="66">
        <f>COUNTIF(data!$C395:$J395,"*"&amp;AD$1&amp;"*")</f>
        <v>0</v>
      </c>
      <c r="AE394" s="66">
        <f>COUNTIF(data!$C395:$J395,"*"&amp;AE$1&amp;"*")</f>
        <v>0</v>
      </c>
      <c r="AF394" s="66">
        <f>COUNTIF(data!$C395:$J395,"*"&amp;AF$1&amp;"*")</f>
        <v>0</v>
      </c>
      <c r="AG394" s="66">
        <f>COUNTIF(data!$C395:$J395,"*"&amp;AG$1&amp;"*")</f>
        <v>0</v>
      </c>
      <c r="AH394" s="66">
        <f>COUNTIF(data!$C395:$J395,"*"&amp;AH$1&amp;"*")-COUNTIF(data!$C395:$J395,"*雪歩*")+COUNTIF(data!$C395:$J395,"*雪歩*歩*")+COUNTIF(data!$C395:$J395,"*歩*雪歩*")</f>
        <v>0</v>
      </c>
      <c r="AI394" s="66">
        <f>COUNTIF(data!$C395:$J395,"*"&amp;AI$1&amp;"*")</f>
        <v>0</v>
      </c>
      <c r="AJ394" s="66">
        <f>COUNTIF(data!$C395:$J395,"*"&amp;AJ$1&amp;"*")</f>
        <v>0</v>
      </c>
      <c r="AK394" s="66">
        <f>COUNTIF(data!$C395:$J395,"*"&amp;AK$1&amp;"*")</f>
        <v>0</v>
      </c>
      <c r="AL394" s="66">
        <f>COUNTIF(data!$C395:$J395,"*"&amp;AL$1&amp;"*")</f>
        <v>0</v>
      </c>
      <c r="AM394" s="66">
        <f>COUNTIF(data!$C395:$J395,"*"&amp;AM$1&amp;"*")</f>
        <v>0</v>
      </c>
      <c r="AN394" s="66">
        <f>COUNTIF(data!$C395:$J395,"*"&amp;AN$1&amp;"*")</f>
        <v>0</v>
      </c>
      <c r="AO394" s="66">
        <f>COUNTIF(data!$C395:$J395,"*"&amp;AO$1&amp;"*")</f>
        <v>0</v>
      </c>
      <c r="AP394" s="66">
        <f>COUNTIF(data!$C395:$J395,"*"&amp;AP$1&amp;"*")</f>
        <v>0</v>
      </c>
      <c r="AQ394" s="66">
        <f>COUNTIF(data!$C395:$J395,"*"&amp;AQ$1&amp;"*")</f>
        <v>0</v>
      </c>
      <c r="AR394" s="66">
        <f>COUNTIF(data!$C395:$J395,"*"&amp;AR$1&amp;"*")</f>
        <v>0</v>
      </c>
      <c r="AS394" s="66">
        <f>COUNTIF(data!$C395:$J395,"*"&amp;AS$1&amp;"*")</f>
        <v>0</v>
      </c>
      <c r="AT394" s="66">
        <f>COUNTIF(data!$C395:$J395,"*"&amp;AT$1&amp;"*")</f>
        <v>0</v>
      </c>
      <c r="AU394" s="66">
        <f>COUNTIF(data!$C395:$J395,"*"&amp;AU$1&amp;"*")</f>
        <v>0</v>
      </c>
      <c r="AV394" s="66">
        <f>COUNTIF(data!$C395:$J395,"*"&amp;AV$1&amp;"*")</f>
        <v>0</v>
      </c>
      <c r="AW394" s="66">
        <f>COUNTIF(data!$C395:$J395,"*"&amp;AW$1&amp;"*")</f>
        <v>0</v>
      </c>
      <c r="AX394" s="66">
        <f>COUNTIF(data!$C395:$J395,"*"&amp;AX$1&amp;"*")</f>
        <v>0</v>
      </c>
      <c r="AY394" s="66">
        <f>COUNTIF(data!$C395:$J395,"*"&amp;AY$1&amp;"*")</f>
        <v>0</v>
      </c>
      <c r="AZ394" s="66">
        <f>COUNTIF(data!$C395:$J395,"*"&amp;AZ$1&amp;"*")</f>
        <v>0</v>
      </c>
      <c r="BA394" s="66">
        <f>COUNTIF(data!$C395:$J395,"*"&amp;BA$1&amp;"*")</f>
        <v>0</v>
      </c>
      <c r="BB394" s="66">
        <f>COUNTIF(data!$C395:$J395,"*"&amp;BB$1&amp;"*")</f>
        <v>0</v>
      </c>
    </row>
    <row r="395">
      <c r="A395" s="66">
        <f>COUNTIF(data!$C396:$J396,"*"&amp;A$1&amp;"*")</f>
        <v>0</v>
      </c>
      <c r="B395" s="66">
        <f>COUNTIF(data!$C396:$J396,"*"&amp;B$1&amp;"*")</f>
        <v>0</v>
      </c>
      <c r="C395" s="66">
        <f>COUNTIF(data!$C396:$J396,"*"&amp;C$1&amp;"*")</f>
        <v>0</v>
      </c>
      <c r="D395" s="66">
        <f>COUNTIF(data!$C396:$J396,"*"&amp;D$1&amp;"*")</f>
        <v>0</v>
      </c>
      <c r="E395" s="66">
        <f>COUNTIF(data!$C396:$J396,"*"&amp;E$1&amp;"*")</f>
        <v>0</v>
      </c>
      <c r="F395" s="66">
        <f>COUNTIF(data!$C396:$J396,"*"&amp;F$1&amp;"*")-COUNTIF(data!$C396:$J396,"*真美*")+COUNTIF(data!$C396:$J396,"*真美*真*")+COUNTIF(data!$C396:$J396,"*真*真美*")</f>
        <v>0</v>
      </c>
      <c r="G395" s="66">
        <f>COUNTIF(data!$C396:$J396,"*"&amp;G$1&amp;"*")</f>
        <v>0</v>
      </c>
      <c r="H395" s="66">
        <f>COUNTIF(data!$C396:$J396,"*"&amp;H$1&amp;"*")</f>
        <v>0</v>
      </c>
      <c r="I395" s="66">
        <f>COUNTIF(data!$C396:$J396,"*"&amp;I$1&amp;"*")</f>
        <v>0</v>
      </c>
      <c r="J395" s="66">
        <f>COUNTIF(data!$C396:$J396,"*"&amp;J$1&amp;"*")</f>
        <v>0</v>
      </c>
      <c r="K395" s="66">
        <f>COUNTIF(data!$C396:$J396,"*"&amp;K$1&amp;"*")</f>
        <v>0</v>
      </c>
      <c r="L395" s="66">
        <f>COUNTIF(data!$C396:$J396,"*"&amp;L$1&amp;"*")</f>
        <v>0</v>
      </c>
      <c r="M395" s="66">
        <f>COUNTIF(data!$C396:$J396,"*"&amp;M$1&amp;"*")</f>
        <v>1</v>
      </c>
      <c r="N395" s="66">
        <f>COUNTIF(data!$C396:$J396,"*"&amp;N$1&amp;"*")</f>
        <v>0</v>
      </c>
      <c r="O395" s="66">
        <f>COUNTIF(data!$C396:$J396,"*"&amp;O$1&amp;"*")</f>
        <v>0</v>
      </c>
      <c r="P395" s="66">
        <f>COUNTIF(data!$C396:$J396,"*"&amp;P$1&amp;"*")</f>
        <v>0</v>
      </c>
      <c r="Q395" s="66">
        <f>COUNTIF(data!$C396:$J396,"*"&amp;Q$1&amp;"*")</f>
        <v>0</v>
      </c>
      <c r="R395" s="66">
        <f>COUNTIF(data!$C396:$J396,"*"&amp;R$1&amp;"*")</f>
        <v>0</v>
      </c>
      <c r="S395" s="66">
        <f>COUNTIF(data!$C396:$J396,"*"&amp;S$1&amp;"*")</f>
        <v>0</v>
      </c>
      <c r="T395" s="66">
        <f>COUNTIF(data!$C396:$J396,"*"&amp;T$1&amp;"*")</f>
        <v>0</v>
      </c>
      <c r="U395" s="66">
        <f>COUNTIF(data!$C396:$J396,"*"&amp;U$1&amp;"*")</f>
        <v>0</v>
      </c>
      <c r="V395" s="66">
        <f>COUNTIF(data!$C396:$J396,"*"&amp;V$1&amp;"*")</f>
        <v>0</v>
      </c>
      <c r="W395" s="66">
        <f>COUNTIF(data!$C396:$J396,"*"&amp;W$1&amp;"*")</f>
        <v>0</v>
      </c>
      <c r="X395" s="66">
        <f>COUNTIF(data!$C396:$J396,"*"&amp;X$1&amp;"*")</f>
        <v>0</v>
      </c>
      <c r="Y395" s="66">
        <f>COUNTIF(data!$C396:$J396,"*"&amp;Y$1&amp;"*")</f>
        <v>0</v>
      </c>
      <c r="Z395" s="66">
        <f>COUNTIF(data!$C396:$J396,"*"&amp;Z$1&amp;"*")</f>
        <v>0</v>
      </c>
      <c r="AA395" s="66">
        <f>COUNTIF(data!$C396:$J396,"*"&amp;AA$1&amp;"*")</f>
        <v>0</v>
      </c>
      <c r="AB395" s="66">
        <f>COUNTIF(data!$C396:$J396,"*"&amp;AB$1&amp;"*")</f>
        <v>1</v>
      </c>
      <c r="AC395" s="66">
        <f>COUNTIF(data!$C396:$J396,"*"&amp;AC$1&amp;"*")</f>
        <v>0</v>
      </c>
      <c r="AD395" s="66">
        <f>COUNTIF(data!$C396:$J396,"*"&amp;AD$1&amp;"*")</f>
        <v>1</v>
      </c>
      <c r="AE395" s="66">
        <f>COUNTIF(data!$C396:$J396,"*"&amp;AE$1&amp;"*")</f>
        <v>0</v>
      </c>
      <c r="AF395" s="66">
        <f>COUNTIF(data!$C396:$J396,"*"&amp;AF$1&amp;"*")</f>
        <v>0</v>
      </c>
      <c r="AG395" s="66">
        <f>COUNTIF(data!$C396:$J396,"*"&amp;AG$1&amp;"*")</f>
        <v>0</v>
      </c>
      <c r="AH395" s="66">
        <f>COUNTIF(data!$C396:$J396,"*"&amp;AH$1&amp;"*")-COUNTIF(data!$C396:$J396,"*雪歩*")+COUNTIF(data!$C396:$J396,"*雪歩*歩*")+COUNTIF(data!$C396:$J396,"*歩*雪歩*")</f>
        <v>0</v>
      </c>
      <c r="AI395" s="66">
        <f>COUNTIF(data!$C396:$J396,"*"&amp;AI$1&amp;"*")</f>
        <v>0</v>
      </c>
      <c r="AJ395" s="66">
        <f>COUNTIF(data!$C396:$J396,"*"&amp;AJ$1&amp;"*")</f>
        <v>0</v>
      </c>
      <c r="AK395" s="66">
        <f>COUNTIF(data!$C396:$J396,"*"&amp;AK$1&amp;"*")</f>
        <v>0</v>
      </c>
      <c r="AL395" s="66">
        <f>COUNTIF(data!$C396:$J396,"*"&amp;AL$1&amp;"*")</f>
        <v>0</v>
      </c>
      <c r="AM395" s="66">
        <f>COUNTIF(data!$C396:$J396,"*"&amp;AM$1&amp;"*")</f>
        <v>0</v>
      </c>
      <c r="AN395" s="66">
        <f>COUNTIF(data!$C396:$J396,"*"&amp;AN$1&amp;"*")</f>
        <v>0</v>
      </c>
      <c r="AO395" s="66">
        <f>COUNTIF(data!$C396:$J396,"*"&amp;AO$1&amp;"*")</f>
        <v>0</v>
      </c>
      <c r="AP395" s="66">
        <f>COUNTIF(data!$C396:$J396,"*"&amp;AP$1&amp;"*")</f>
        <v>0</v>
      </c>
      <c r="AQ395" s="66">
        <f>COUNTIF(data!$C396:$J396,"*"&amp;AQ$1&amp;"*")</f>
        <v>0</v>
      </c>
      <c r="AR395" s="66">
        <f>COUNTIF(data!$C396:$J396,"*"&amp;AR$1&amp;"*")</f>
        <v>0</v>
      </c>
      <c r="AS395" s="66">
        <f>COUNTIF(data!$C396:$J396,"*"&amp;AS$1&amp;"*")</f>
        <v>0</v>
      </c>
      <c r="AT395" s="66">
        <f>COUNTIF(data!$C396:$J396,"*"&amp;AT$1&amp;"*")</f>
        <v>0</v>
      </c>
      <c r="AU395" s="66">
        <f>COUNTIF(data!$C396:$J396,"*"&amp;AU$1&amp;"*")</f>
        <v>0</v>
      </c>
      <c r="AV395" s="66">
        <f>COUNTIF(data!$C396:$J396,"*"&amp;AV$1&amp;"*")</f>
        <v>0</v>
      </c>
      <c r="AW395" s="66">
        <f>COUNTIF(data!$C396:$J396,"*"&amp;AW$1&amp;"*")</f>
        <v>0</v>
      </c>
      <c r="AX395" s="66">
        <f>COUNTIF(data!$C396:$J396,"*"&amp;AX$1&amp;"*")</f>
        <v>0</v>
      </c>
      <c r="AY395" s="66">
        <f>COUNTIF(data!$C396:$J396,"*"&amp;AY$1&amp;"*")</f>
        <v>0</v>
      </c>
      <c r="AZ395" s="66">
        <f>COUNTIF(data!$C396:$J396,"*"&amp;AZ$1&amp;"*")</f>
        <v>0</v>
      </c>
      <c r="BA395" s="66">
        <f>COUNTIF(data!$C396:$J396,"*"&amp;BA$1&amp;"*")</f>
        <v>0</v>
      </c>
      <c r="BB395" s="66">
        <f>COUNTIF(data!$C396:$J396,"*"&amp;BB$1&amp;"*")</f>
        <v>0</v>
      </c>
    </row>
    <row r="396">
      <c r="A396" s="66">
        <f>COUNTIF(data!$C397:$J397,"*"&amp;A$1&amp;"*")</f>
        <v>0</v>
      </c>
      <c r="B396" s="66">
        <f>COUNTIF(data!$C397:$J397,"*"&amp;B$1&amp;"*")</f>
        <v>0</v>
      </c>
      <c r="C396" s="66">
        <f>COUNTIF(data!$C397:$J397,"*"&amp;C$1&amp;"*")</f>
        <v>0</v>
      </c>
      <c r="D396" s="66">
        <f>COUNTIF(data!$C397:$J397,"*"&amp;D$1&amp;"*")</f>
        <v>0</v>
      </c>
      <c r="E396" s="66">
        <f>COUNTIF(data!$C397:$J397,"*"&amp;E$1&amp;"*")</f>
        <v>0</v>
      </c>
      <c r="F396" s="66">
        <f>COUNTIF(data!$C397:$J397,"*"&amp;F$1&amp;"*")-COUNTIF(data!$C397:$J397,"*真美*")+COUNTIF(data!$C397:$J397,"*真美*真*")+COUNTIF(data!$C397:$J397,"*真*真美*")</f>
        <v>0</v>
      </c>
      <c r="G396" s="66">
        <f>COUNTIF(data!$C397:$J397,"*"&amp;G$1&amp;"*")</f>
        <v>0</v>
      </c>
      <c r="H396" s="66">
        <f>COUNTIF(data!$C397:$J397,"*"&amp;H$1&amp;"*")</f>
        <v>0</v>
      </c>
      <c r="I396" s="66">
        <f>COUNTIF(data!$C397:$J397,"*"&amp;I$1&amp;"*")</f>
        <v>0</v>
      </c>
      <c r="J396" s="66">
        <f>COUNTIF(data!$C397:$J397,"*"&amp;J$1&amp;"*")</f>
        <v>0</v>
      </c>
      <c r="K396" s="66">
        <f>COUNTIF(data!$C397:$J397,"*"&amp;K$1&amp;"*")</f>
        <v>1</v>
      </c>
      <c r="L396" s="66">
        <f>COUNTIF(data!$C397:$J397,"*"&amp;L$1&amp;"*")</f>
        <v>1</v>
      </c>
      <c r="M396" s="66">
        <f>COUNTIF(data!$C397:$J397,"*"&amp;M$1&amp;"*")</f>
        <v>0</v>
      </c>
      <c r="N396" s="66">
        <f>COUNTIF(data!$C397:$J397,"*"&amp;N$1&amp;"*")</f>
        <v>0</v>
      </c>
      <c r="O396" s="66">
        <f>COUNTIF(data!$C397:$J397,"*"&amp;O$1&amp;"*")</f>
        <v>0</v>
      </c>
      <c r="P396" s="66">
        <f>COUNTIF(data!$C397:$J397,"*"&amp;P$1&amp;"*")</f>
        <v>0</v>
      </c>
      <c r="Q396" s="66">
        <f>COUNTIF(data!$C397:$J397,"*"&amp;Q$1&amp;"*")</f>
        <v>0</v>
      </c>
      <c r="R396" s="66">
        <f>COUNTIF(data!$C397:$J397,"*"&amp;R$1&amp;"*")</f>
        <v>0</v>
      </c>
      <c r="S396" s="66">
        <f>COUNTIF(data!$C397:$J397,"*"&amp;S$1&amp;"*")</f>
        <v>0</v>
      </c>
      <c r="T396" s="66">
        <f>COUNTIF(data!$C397:$J397,"*"&amp;T$1&amp;"*")</f>
        <v>0</v>
      </c>
      <c r="U396" s="66">
        <f>COUNTIF(data!$C397:$J397,"*"&amp;U$1&amp;"*")</f>
        <v>0</v>
      </c>
      <c r="V396" s="66">
        <f>COUNTIF(data!$C397:$J397,"*"&amp;V$1&amp;"*")</f>
        <v>0</v>
      </c>
      <c r="W396" s="66">
        <f>COUNTIF(data!$C397:$J397,"*"&amp;W$1&amp;"*")</f>
        <v>0</v>
      </c>
      <c r="X396" s="66">
        <f>COUNTIF(data!$C397:$J397,"*"&amp;X$1&amp;"*")</f>
        <v>0</v>
      </c>
      <c r="Y396" s="66">
        <f>COUNTIF(data!$C397:$J397,"*"&amp;Y$1&amp;"*")</f>
        <v>0</v>
      </c>
      <c r="Z396" s="66">
        <f>COUNTIF(data!$C397:$J397,"*"&amp;Z$1&amp;"*")</f>
        <v>0</v>
      </c>
      <c r="AA396" s="66">
        <f>COUNTIF(data!$C397:$J397,"*"&amp;AA$1&amp;"*")</f>
        <v>0</v>
      </c>
      <c r="AB396" s="66">
        <f>COUNTIF(data!$C397:$J397,"*"&amp;AB$1&amp;"*")</f>
        <v>0</v>
      </c>
      <c r="AC396" s="66">
        <f>COUNTIF(data!$C397:$J397,"*"&amp;AC$1&amp;"*")</f>
        <v>0</v>
      </c>
      <c r="AD396" s="66">
        <f>COUNTIF(data!$C397:$J397,"*"&amp;AD$1&amp;"*")</f>
        <v>0</v>
      </c>
      <c r="AE396" s="66">
        <f>COUNTIF(data!$C397:$J397,"*"&amp;AE$1&amp;"*")</f>
        <v>0</v>
      </c>
      <c r="AF396" s="66">
        <f>COUNTIF(data!$C397:$J397,"*"&amp;AF$1&amp;"*")</f>
        <v>0</v>
      </c>
      <c r="AG396" s="66">
        <f>COUNTIF(data!$C397:$J397,"*"&amp;AG$1&amp;"*")</f>
        <v>1</v>
      </c>
      <c r="AH396" s="66">
        <f>COUNTIF(data!$C397:$J397,"*"&amp;AH$1&amp;"*")-COUNTIF(data!$C397:$J397,"*雪歩*")+COUNTIF(data!$C397:$J397,"*雪歩*歩*")+COUNTIF(data!$C397:$J397,"*歩*雪歩*")</f>
        <v>0</v>
      </c>
      <c r="AI396" s="66">
        <f>COUNTIF(data!$C397:$J397,"*"&amp;AI$1&amp;"*")</f>
        <v>0</v>
      </c>
      <c r="AJ396" s="66">
        <f>COUNTIF(data!$C397:$J397,"*"&amp;AJ$1&amp;"*")</f>
        <v>0</v>
      </c>
      <c r="AK396" s="66">
        <f>COUNTIF(data!$C397:$J397,"*"&amp;AK$1&amp;"*")</f>
        <v>0</v>
      </c>
      <c r="AL396" s="66">
        <f>COUNTIF(data!$C397:$J397,"*"&amp;AL$1&amp;"*")</f>
        <v>0</v>
      </c>
      <c r="AM396" s="66">
        <f>COUNTIF(data!$C397:$J397,"*"&amp;AM$1&amp;"*")</f>
        <v>0</v>
      </c>
      <c r="AN396" s="66">
        <f>COUNTIF(data!$C397:$J397,"*"&amp;AN$1&amp;"*")</f>
        <v>0</v>
      </c>
      <c r="AO396" s="66">
        <f>COUNTIF(data!$C397:$J397,"*"&amp;AO$1&amp;"*")</f>
        <v>0</v>
      </c>
      <c r="AP396" s="66">
        <f>COUNTIF(data!$C397:$J397,"*"&amp;AP$1&amp;"*")</f>
        <v>0</v>
      </c>
      <c r="AQ396" s="66">
        <f>COUNTIF(data!$C397:$J397,"*"&amp;AQ$1&amp;"*")</f>
        <v>0</v>
      </c>
      <c r="AR396" s="66">
        <f>COUNTIF(data!$C397:$J397,"*"&amp;AR$1&amp;"*")</f>
        <v>0</v>
      </c>
      <c r="AS396" s="66">
        <f>COUNTIF(data!$C397:$J397,"*"&amp;AS$1&amp;"*")</f>
        <v>0</v>
      </c>
      <c r="AT396" s="66">
        <f>COUNTIF(data!$C397:$J397,"*"&amp;AT$1&amp;"*")</f>
        <v>0</v>
      </c>
      <c r="AU396" s="66">
        <f>COUNTIF(data!$C397:$J397,"*"&amp;AU$1&amp;"*")</f>
        <v>0</v>
      </c>
      <c r="AV396" s="66">
        <f>COUNTIF(data!$C397:$J397,"*"&amp;AV$1&amp;"*")</f>
        <v>0</v>
      </c>
      <c r="AW396" s="66">
        <f>COUNTIF(data!$C397:$J397,"*"&amp;AW$1&amp;"*")</f>
        <v>0</v>
      </c>
      <c r="AX396" s="66">
        <f>COUNTIF(data!$C397:$J397,"*"&amp;AX$1&amp;"*")</f>
        <v>0</v>
      </c>
      <c r="AY396" s="66">
        <f>COUNTIF(data!$C397:$J397,"*"&amp;AY$1&amp;"*")</f>
        <v>0</v>
      </c>
      <c r="AZ396" s="66">
        <f>COUNTIF(data!$C397:$J397,"*"&amp;AZ$1&amp;"*")</f>
        <v>0</v>
      </c>
      <c r="BA396" s="66">
        <f>COUNTIF(data!$C397:$J397,"*"&amp;BA$1&amp;"*")</f>
        <v>0</v>
      </c>
      <c r="BB396" s="66">
        <f>COUNTIF(data!$C397:$J397,"*"&amp;BB$1&amp;"*")</f>
        <v>0</v>
      </c>
    </row>
    <row r="397">
      <c r="A397" s="66">
        <f>COUNTIF(data!$C398:$J398,"*"&amp;A$1&amp;"*")</f>
        <v>0</v>
      </c>
      <c r="B397" s="66">
        <f>COUNTIF(data!$C398:$J398,"*"&amp;B$1&amp;"*")</f>
        <v>0</v>
      </c>
      <c r="C397" s="66">
        <f>COUNTIF(data!$C398:$J398,"*"&amp;C$1&amp;"*")</f>
        <v>0</v>
      </c>
      <c r="D397" s="66">
        <f>COUNTIF(data!$C398:$J398,"*"&amp;D$1&amp;"*")</f>
        <v>0</v>
      </c>
      <c r="E397" s="66">
        <f>COUNTIF(data!$C398:$J398,"*"&amp;E$1&amp;"*")</f>
        <v>0</v>
      </c>
      <c r="F397" s="66">
        <f>COUNTIF(data!$C398:$J398,"*"&amp;F$1&amp;"*")-COUNTIF(data!$C398:$J398,"*真美*")+COUNTIF(data!$C398:$J398,"*真美*真*")+COUNTIF(data!$C398:$J398,"*真*真美*")</f>
        <v>0</v>
      </c>
      <c r="G397" s="66">
        <f>COUNTIF(data!$C398:$J398,"*"&amp;G$1&amp;"*")</f>
        <v>0</v>
      </c>
      <c r="H397" s="66">
        <f>COUNTIF(data!$C398:$J398,"*"&amp;H$1&amp;"*")</f>
        <v>0</v>
      </c>
      <c r="I397" s="66">
        <f>COUNTIF(data!$C398:$J398,"*"&amp;I$1&amp;"*")</f>
        <v>0</v>
      </c>
      <c r="J397" s="66">
        <f>COUNTIF(data!$C398:$J398,"*"&amp;J$1&amp;"*")</f>
        <v>0</v>
      </c>
      <c r="K397" s="66">
        <f>COUNTIF(data!$C398:$J398,"*"&amp;K$1&amp;"*")</f>
        <v>0</v>
      </c>
      <c r="L397" s="66">
        <f>COUNTIF(data!$C398:$J398,"*"&amp;L$1&amp;"*")</f>
        <v>0</v>
      </c>
      <c r="M397" s="66">
        <f>COUNTIF(data!$C398:$J398,"*"&amp;M$1&amp;"*")</f>
        <v>0</v>
      </c>
      <c r="N397" s="66">
        <f>COUNTIF(data!$C398:$J398,"*"&amp;N$1&amp;"*")</f>
        <v>0</v>
      </c>
      <c r="O397" s="66">
        <f>COUNTIF(data!$C398:$J398,"*"&amp;O$1&amp;"*")</f>
        <v>0</v>
      </c>
      <c r="P397" s="66">
        <f>COUNTIF(data!$C398:$J398,"*"&amp;P$1&amp;"*")</f>
        <v>0</v>
      </c>
      <c r="Q397" s="66">
        <f>COUNTIF(data!$C398:$J398,"*"&amp;Q$1&amp;"*")</f>
        <v>0</v>
      </c>
      <c r="R397" s="66">
        <f>COUNTIF(data!$C398:$J398,"*"&amp;R$1&amp;"*")</f>
        <v>1</v>
      </c>
      <c r="S397" s="66">
        <f>COUNTIF(data!$C398:$J398,"*"&amp;S$1&amp;"*")</f>
        <v>0</v>
      </c>
      <c r="T397" s="66">
        <f>COUNTIF(data!$C398:$J398,"*"&amp;T$1&amp;"*")</f>
        <v>0</v>
      </c>
      <c r="U397" s="66">
        <f>COUNTIF(data!$C398:$J398,"*"&amp;U$1&amp;"*")</f>
        <v>0</v>
      </c>
      <c r="V397" s="66">
        <f>COUNTIF(data!$C398:$J398,"*"&amp;V$1&amp;"*")</f>
        <v>0</v>
      </c>
      <c r="W397" s="66">
        <f>COUNTIF(data!$C398:$J398,"*"&amp;W$1&amp;"*")</f>
        <v>0</v>
      </c>
      <c r="X397" s="66">
        <f>COUNTIF(data!$C398:$J398,"*"&amp;X$1&amp;"*")</f>
        <v>0</v>
      </c>
      <c r="Y397" s="66">
        <f>COUNTIF(data!$C398:$J398,"*"&amp;Y$1&amp;"*")</f>
        <v>0</v>
      </c>
      <c r="Z397" s="66">
        <f>COUNTIF(data!$C398:$J398,"*"&amp;Z$1&amp;"*")</f>
        <v>0</v>
      </c>
      <c r="AA397" s="66">
        <f>COUNTIF(data!$C398:$J398,"*"&amp;AA$1&amp;"*")</f>
        <v>0</v>
      </c>
      <c r="AB397" s="66">
        <f>COUNTIF(data!$C398:$J398,"*"&amp;AB$1&amp;"*")</f>
        <v>0</v>
      </c>
      <c r="AC397" s="66">
        <f>COUNTIF(data!$C398:$J398,"*"&amp;AC$1&amp;"*")</f>
        <v>0</v>
      </c>
      <c r="AD397" s="66">
        <f>COUNTIF(data!$C398:$J398,"*"&amp;AD$1&amp;"*")</f>
        <v>0</v>
      </c>
      <c r="AE397" s="66">
        <f>COUNTIF(data!$C398:$J398,"*"&amp;AE$1&amp;"*")</f>
        <v>0</v>
      </c>
      <c r="AF397" s="66">
        <f>COUNTIF(data!$C398:$J398,"*"&amp;AF$1&amp;"*")</f>
        <v>0</v>
      </c>
      <c r="AG397" s="66">
        <f>COUNTIF(data!$C398:$J398,"*"&amp;AG$1&amp;"*")</f>
        <v>0</v>
      </c>
      <c r="AH397" s="66">
        <f>COUNTIF(data!$C398:$J398,"*"&amp;AH$1&amp;"*")-COUNTIF(data!$C398:$J398,"*雪歩*")+COUNTIF(data!$C398:$J398,"*雪歩*歩*")+COUNTIF(data!$C398:$J398,"*歩*雪歩*")</f>
        <v>0</v>
      </c>
      <c r="AI397" s="66">
        <f>COUNTIF(data!$C398:$J398,"*"&amp;AI$1&amp;"*")</f>
        <v>0</v>
      </c>
      <c r="AJ397" s="66">
        <f>COUNTIF(data!$C398:$J398,"*"&amp;AJ$1&amp;"*")</f>
        <v>0</v>
      </c>
      <c r="AK397" s="66">
        <f>COUNTIF(data!$C398:$J398,"*"&amp;AK$1&amp;"*")</f>
        <v>0</v>
      </c>
      <c r="AL397" s="66">
        <f>COUNTIF(data!$C398:$J398,"*"&amp;AL$1&amp;"*")</f>
        <v>0</v>
      </c>
      <c r="AM397" s="66">
        <f>COUNTIF(data!$C398:$J398,"*"&amp;AM$1&amp;"*")</f>
        <v>0</v>
      </c>
      <c r="AN397" s="66">
        <f>COUNTIF(data!$C398:$J398,"*"&amp;AN$1&amp;"*")</f>
        <v>0</v>
      </c>
      <c r="AO397" s="66">
        <f>COUNTIF(data!$C398:$J398,"*"&amp;AO$1&amp;"*")</f>
        <v>0</v>
      </c>
      <c r="AP397" s="66">
        <f>COUNTIF(data!$C398:$J398,"*"&amp;AP$1&amp;"*")</f>
        <v>0</v>
      </c>
      <c r="AQ397" s="66">
        <f>COUNTIF(data!$C398:$J398,"*"&amp;AQ$1&amp;"*")</f>
        <v>0</v>
      </c>
      <c r="AR397" s="66">
        <f>COUNTIF(data!$C398:$J398,"*"&amp;AR$1&amp;"*")</f>
        <v>0</v>
      </c>
      <c r="AS397" s="66">
        <f>COUNTIF(data!$C398:$J398,"*"&amp;AS$1&amp;"*")</f>
        <v>0</v>
      </c>
      <c r="AT397" s="66">
        <f>COUNTIF(data!$C398:$J398,"*"&amp;AT$1&amp;"*")</f>
        <v>0</v>
      </c>
      <c r="AU397" s="66">
        <f>COUNTIF(data!$C398:$J398,"*"&amp;AU$1&amp;"*")</f>
        <v>0</v>
      </c>
      <c r="AV397" s="66">
        <f>COUNTIF(data!$C398:$J398,"*"&amp;AV$1&amp;"*")</f>
        <v>0</v>
      </c>
      <c r="AW397" s="66">
        <f>COUNTIF(data!$C398:$J398,"*"&amp;AW$1&amp;"*")</f>
        <v>0</v>
      </c>
      <c r="AX397" s="66">
        <f>COUNTIF(data!$C398:$J398,"*"&amp;AX$1&amp;"*")</f>
        <v>0</v>
      </c>
      <c r="AY397" s="66">
        <f>COUNTIF(data!$C398:$J398,"*"&amp;AY$1&amp;"*")</f>
        <v>0</v>
      </c>
      <c r="AZ397" s="66">
        <f>COUNTIF(data!$C398:$J398,"*"&amp;AZ$1&amp;"*")</f>
        <v>0</v>
      </c>
      <c r="BA397" s="66">
        <f>COUNTIF(data!$C398:$J398,"*"&amp;BA$1&amp;"*")</f>
        <v>0</v>
      </c>
      <c r="BB397" s="66">
        <f>COUNTIF(data!$C398:$J398,"*"&amp;BB$1&amp;"*")</f>
        <v>0</v>
      </c>
    </row>
    <row r="398">
      <c r="A398" s="66">
        <f>COUNTIF(data!$C399:$J399,"*"&amp;A$1&amp;"*")</f>
        <v>0</v>
      </c>
      <c r="B398" s="66">
        <f>COUNTIF(data!$C399:$J399,"*"&amp;B$1&amp;"*")</f>
        <v>0</v>
      </c>
      <c r="C398" s="66">
        <f>COUNTIF(data!$C399:$J399,"*"&amp;C$1&amp;"*")</f>
        <v>0</v>
      </c>
      <c r="D398" s="66">
        <f>COUNTIF(data!$C399:$J399,"*"&amp;D$1&amp;"*")</f>
        <v>0</v>
      </c>
      <c r="E398" s="66">
        <f>COUNTIF(data!$C399:$J399,"*"&amp;E$1&amp;"*")</f>
        <v>0</v>
      </c>
      <c r="F398" s="66">
        <f>COUNTIF(data!$C399:$J399,"*"&amp;F$1&amp;"*")-COUNTIF(data!$C399:$J399,"*真美*")+COUNTIF(data!$C399:$J399,"*真美*真*")+COUNTIF(data!$C399:$J399,"*真*真美*")</f>
        <v>0</v>
      </c>
      <c r="G398" s="66">
        <f>COUNTIF(data!$C399:$J399,"*"&amp;G$1&amp;"*")</f>
        <v>0</v>
      </c>
      <c r="H398" s="66">
        <f>COUNTIF(data!$C399:$J399,"*"&amp;H$1&amp;"*")</f>
        <v>0</v>
      </c>
      <c r="I398" s="66">
        <f>COUNTIF(data!$C399:$J399,"*"&amp;I$1&amp;"*")</f>
        <v>0</v>
      </c>
      <c r="J398" s="66">
        <f>COUNTIF(data!$C399:$J399,"*"&amp;J$1&amp;"*")</f>
        <v>0</v>
      </c>
      <c r="K398" s="66">
        <f>COUNTIF(data!$C399:$J399,"*"&amp;K$1&amp;"*")</f>
        <v>0</v>
      </c>
      <c r="L398" s="66">
        <f>COUNTIF(data!$C399:$J399,"*"&amp;L$1&amp;"*")</f>
        <v>0</v>
      </c>
      <c r="M398" s="66">
        <f>COUNTIF(data!$C399:$J399,"*"&amp;M$1&amp;"*")</f>
        <v>0</v>
      </c>
      <c r="N398" s="66">
        <f>COUNTIF(data!$C399:$J399,"*"&amp;N$1&amp;"*")</f>
        <v>0</v>
      </c>
      <c r="O398" s="66">
        <f>COUNTIF(data!$C399:$J399,"*"&amp;O$1&amp;"*")</f>
        <v>0</v>
      </c>
      <c r="P398" s="66">
        <f>COUNTIF(data!$C399:$J399,"*"&amp;P$1&amp;"*")</f>
        <v>0</v>
      </c>
      <c r="Q398" s="66">
        <f>COUNTIF(data!$C399:$J399,"*"&amp;Q$1&amp;"*")</f>
        <v>0</v>
      </c>
      <c r="R398" s="66">
        <f>COUNTIF(data!$C399:$J399,"*"&amp;R$1&amp;"*")</f>
        <v>0</v>
      </c>
      <c r="S398" s="66">
        <f>COUNTIF(data!$C399:$J399,"*"&amp;S$1&amp;"*")</f>
        <v>0</v>
      </c>
      <c r="T398" s="66">
        <f>COUNTIF(data!$C399:$J399,"*"&amp;T$1&amp;"*")</f>
        <v>0</v>
      </c>
      <c r="U398" s="66">
        <f>COUNTIF(data!$C399:$J399,"*"&amp;U$1&amp;"*")</f>
        <v>0</v>
      </c>
      <c r="V398" s="66">
        <f>COUNTIF(data!$C399:$J399,"*"&amp;V$1&amp;"*")</f>
        <v>0</v>
      </c>
      <c r="W398" s="66">
        <f>COUNTIF(data!$C399:$J399,"*"&amp;W$1&amp;"*")</f>
        <v>0</v>
      </c>
      <c r="X398" s="66">
        <f>COUNTIF(data!$C399:$J399,"*"&amp;X$1&amp;"*")</f>
        <v>0</v>
      </c>
      <c r="Y398" s="66">
        <f>COUNTIF(data!$C399:$J399,"*"&amp;Y$1&amp;"*")</f>
        <v>0</v>
      </c>
      <c r="Z398" s="66">
        <f>COUNTIF(data!$C399:$J399,"*"&amp;Z$1&amp;"*")</f>
        <v>0</v>
      </c>
      <c r="AA398" s="66">
        <f>COUNTIF(data!$C399:$J399,"*"&amp;AA$1&amp;"*")</f>
        <v>0</v>
      </c>
      <c r="AB398" s="66">
        <f>COUNTIF(data!$C399:$J399,"*"&amp;AB$1&amp;"*")</f>
        <v>0</v>
      </c>
      <c r="AC398" s="66">
        <f>COUNTIF(data!$C399:$J399,"*"&amp;AC$1&amp;"*")</f>
        <v>0</v>
      </c>
      <c r="AD398" s="66">
        <f>COUNTIF(data!$C399:$J399,"*"&amp;AD$1&amp;"*")</f>
        <v>0</v>
      </c>
      <c r="AE398" s="66">
        <f>COUNTIF(data!$C399:$J399,"*"&amp;AE$1&amp;"*")</f>
        <v>0</v>
      </c>
      <c r="AF398" s="66">
        <f>COUNTIF(data!$C399:$J399,"*"&amp;AF$1&amp;"*")</f>
        <v>0</v>
      </c>
      <c r="AG398" s="66">
        <f>COUNTIF(data!$C399:$J399,"*"&amp;AG$1&amp;"*")</f>
        <v>0</v>
      </c>
      <c r="AH398" s="66">
        <f>COUNTIF(data!$C399:$J399,"*"&amp;AH$1&amp;"*")-COUNTIF(data!$C399:$J399,"*雪歩*")+COUNTIF(data!$C399:$J399,"*雪歩*歩*")+COUNTIF(data!$C399:$J399,"*歩*雪歩*")</f>
        <v>0</v>
      </c>
      <c r="AI398" s="66">
        <f>COUNTIF(data!$C399:$J399,"*"&amp;AI$1&amp;"*")</f>
        <v>0</v>
      </c>
      <c r="AJ398" s="66">
        <f>COUNTIF(data!$C399:$J399,"*"&amp;AJ$1&amp;"*")</f>
        <v>0</v>
      </c>
      <c r="AK398" s="66">
        <f>COUNTIF(data!$C399:$J399,"*"&amp;AK$1&amp;"*")</f>
        <v>0</v>
      </c>
      <c r="AL398" s="66">
        <f>COUNTIF(data!$C399:$J399,"*"&amp;AL$1&amp;"*")</f>
        <v>0</v>
      </c>
      <c r="AM398" s="66">
        <f>COUNTIF(data!$C399:$J399,"*"&amp;AM$1&amp;"*")</f>
        <v>1</v>
      </c>
      <c r="AN398" s="66">
        <f>COUNTIF(data!$C399:$J399,"*"&amp;AN$1&amp;"*")</f>
        <v>0</v>
      </c>
      <c r="AO398" s="66">
        <f>COUNTIF(data!$C399:$J399,"*"&amp;AO$1&amp;"*")</f>
        <v>0</v>
      </c>
      <c r="AP398" s="66">
        <f>COUNTIF(data!$C399:$J399,"*"&amp;AP$1&amp;"*")</f>
        <v>0</v>
      </c>
      <c r="AQ398" s="66">
        <f>COUNTIF(data!$C399:$J399,"*"&amp;AQ$1&amp;"*")</f>
        <v>0</v>
      </c>
      <c r="AR398" s="66">
        <f>COUNTIF(data!$C399:$J399,"*"&amp;AR$1&amp;"*")</f>
        <v>0</v>
      </c>
      <c r="AS398" s="66">
        <f>COUNTIF(data!$C399:$J399,"*"&amp;AS$1&amp;"*")</f>
        <v>0</v>
      </c>
      <c r="AT398" s="66">
        <f>COUNTIF(data!$C399:$J399,"*"&amp;AT$1&amp;"*")</f>
        <v>1</v>
      </c>
      <c r="AU398" s="66">
        <f>COUNTIF(data!$C399:$J399,"*"&amp;AU$1&amp;"*")</f>
        <v>0</v>
      </c>
      <c r="AV398" s="66">
        <f>COUNTIF(data!$C399:$J399,"*"&amp;AV$1&amp;"*")</f>
        <v>0</v>
      </c>
      <c r="AW398" s="66">
        <f>COUNTIF(data!$C399:$J399,"*"&amp;AW$1&amp;"*")</f>
        <v>0</v>
      </c>
      <c r="AX398" s="66">
        <f>COUNTIF(data!$C399:$J399,"*"&amp;AX$1&amp;"*")</f>
        <v>0</v>
      </c>
      <c r="AY398" s="66">
        <f>COUNTIF(data!$C399:$J399,"*"&amp;AY$1&amp;"*")</f>
        <v>0</v>
      </c>
      <c r="AZ398" s="66">
        <f>COUNTIF(data!$C399:$J399,"*"&amp;AZ$1&amp;"*")</f>
        <v>0</v>
      </c>
      <c r="BA398" s="66">
        <f>COUNTIF(data!$C399:$J399,"*"&amp;BA$1&amp;"*")</f>
        <v>0</v>
      </c>
      <c r="BB398" s="66">
        <f>COUNTIF(data!$C399:$J399,"*"&amp;BB$1&amp;"*")</f>
        <v>0</v>
      </c>
    </row>
    <row r="399">
      <c r="A399" s="66">
        <f>COUNTIF(data!$C400:$J400,"*"&amp;A$1&amp;"*")</f>
        <v>0</v>
      </c>
      <c r="B399" s="66">
        <f>COUNTIF(data!$C400:$J400,"*"&amp;B$1&amp;"*")</f>
        <v>0</v>
      </c>
      <c r="C399" s="66">
        <f>COUNTIF(data!$C400:$J400,"*"&amp;C$1&amp;"*")</f>
        <v>0</v>
      </c>
      <c r="D399" s="66">
        <f>COUNTIF(data!$C400:$J400,"*"&amp;D$1&amp;"*")</f>
        <v>0</v>
      </c>
      <c r="E399" s="66">
        <f>COUNTIF(data!$C400:$J400,"*"&amp;E$1&amp;"*")</f>
        <v>0</v>
      </c>
      <c r="F399" s="66">
        <f>COUNTIF(data!$C400:$J400,"*"&amp;F$1&amp;"*")-COUNTIF(data!$C400:$J400,"*真美*")+COUNTIF(data!$C400:$J400,"*真美*真*")+COUNTIF(data!$C400:$J400,"*真*真美*")</f>
        <v>0</v>
      </c>
      <c r="G399" s="66">
        <f>COUNTIF(data!$C400:$J400,"*"&amp;G$1&amp;"*")</f>
        <v>0</v>
      </c>
      <c r="H399" s="66">
        <f>COUNTIF(data!$C400:$J400,"*"&amp;H$1&amp;"*")</f>
        <v>0</v>
      </c>
      <c r="I399" s="66">
        <f>COUNTIF(data!$C400:$J400,"*"&amp;I$1&amp;"*")</f>
        <v>0</v>
      </c>
      <c r="J399" s="66">
        <f>COUNTIF(data!$C400:$J400,"*"&amp;J$1&amp;"*")</f>
        <v>0</v>
      </c>
      <c r="K399" s="66">
        <f>COUNTIF(data!$C400:$J400,"*"&amp;K$1&amp;"*")</f>
        <v>0</v>
      </c>
      <c r="L399" s="66">
        <f>COUNTIF(data!$C400:$J400,"*"&amp;L$1&amp;"*")</f>
        <v>0</v>
      </c>
      <c r="M399" s="66">
        <f>COUNTIF(data!$C400:$J400,"*"&amp;M$1&amp;"*")</f>
        <v>0</v>
      </c>
      <c r="N399" s="66">
        <f>COUNTIF(data!$C400:$J400,"*"&amp;N$1&amp;"*")</f>
        <v>0</v>
      </c>
      <c r="O399" s="66">
        <f>COUNTIF(data!$C400:$J400,"*"&amp;O$1&amp;"*")</f>
        <v>0</v>
      </c>
      <c r="P399" s="66">
        <f>COUNTIF(data!$C400:$J400,"*"&amp;P$1&amp;"*")</f>
        <v>0</v>
      </c>
      <c r="Q399" s="66">
        <f>COUNTIF(data!$C400:$J400,"*"&amp;Q$1&amp;"*")</f>
        <v>0</v>
      </c>
      <c r="R399" s="66">
        <f>COUNTIF(data!$C400:$J400,"*"&amp;R$1&amp;"*")</f>
        <v>0</v>
      </c>
      <c r="S399" s="66">
        <f>COUNTIF(data!$C400:$J400,"*"&amp;S$1&amp;"*")</f>
        <v>0</v>
      </c>
      <c r="T399" s="66">
        <f>COUNTIF(data!$C400:$J400,"*"&amp;T$1&amp;"*")</f>
        <v>0</v>
      </c>
      <c r="U399" s="66">
        <f>COUNTIF(data!$C400:$J400,"*"&amp;U$1&amp;"*")</f>
        <v>0</v>
      </c>
      <c r="V399" s="66">
        <f>COUNTIF(data!$C400:$J400,"*"&amp;V$1&amp;"*")</f>
        <v>0</v>
      </c>
      <c r="W399" s="66">
        <f>COUNTIF(data!$C400:$J400,"*"&amp;W$1&amp;"*")</f>
        <v>0</v>
      </c>
      <c r="X399" s="66">
        <f>COUNTIF(data!$C400:$J400,"*"&amp;X$1&amp;"*")</f>
        <v>1</v>
      </c>
      <c r="Y399" s="66">
        <f>COUNTIF(data!$C400:$J400,"*"&amp;Y$1&amp;"*")</f>
        <v>0</v>
      </c>
      <c r="Z399" s="66">
        <f>COUNTIF(data!$C400:$J400,"*"&amp;Z$1&amp;"*")</f>
        <v>0</v>
      </c>
      <c r="AA399" s="66">
        <f>COUNTIF(data!$C400:$J400,"*"&amp;AA$1&amp;"*")</f>
        <v>0</v>
      </c>
      <c r="AB399" s="66">
        <f>COUNTIF(data!$C400:$J400,"*"&amp;AB$1&amp;"*")</f>
        <v>0</v>
      </c>
      <c r="AC399" s="66">
        <f>COUNTIF(data!$C400:$J400,"*"&amp;AC$1&amp;"*")</f>
        <v>0</v>
      </c>
      <c r="AD399" s="66">
        <f>COUNTIF(data!$C400:$J400,"*"&amp;AD$1&amp;"*")</f>
        <v>0</v>
      </c>
      <c r="AE399" s="66">
        <f>COUNTIF(data!$C400:$J400,"*"&amp;AE$1&amp;"*")</f>
        <v>0</v>
      </c>
      <c r="AF399" s="66">
        <f>COUNTIF(data!$C400:$J400,"*"&amp;AF$1&amp;"*")</f>
        <v>0</v>
      </c>
      <c r="AG399" s="66">
        <f>COUNTIF(data!$C400:$J400,"*"&amp;AG$1&amp;"*")</f>
        <v>0</v>
      </c>
      <c r="AH399" s="66">
        <f>COUNTIF(data!$C400:$J400,"*"&amp;AH$1&amp;"*")-COUNTIF(data!$C400:$J400,"*雪歩*")+COUNTIF(data!$C400:$J400,"*雪歩*歩*")+COUNTIF(data!$C400:$J400,"*歩*雪歩*")</f>
        <v>1</v>
      </c>
      <c r="AI399" s="66">
        <f>COUNTIF(data!$C400:$J400,"*"&amp;AI$1&amp;"*")</f>
        <v>0</v>
      </c>
      <c r="AJ399" s="66">
        <f>COUNTIF(data!$C400:$J400,"*"&amp;AJ$1&amp;"*")</f>
        <v>0</v>
      </c>
      <c r="AK399" s="66">
        <f>COUNTIF(data!$C400:$J400,"*"&amp;AK$1&amp;"*")</f>
        <v>0</v>
      </c>
      <c r="AL399" s="66">
        <f>COUNTIF(data!$C400:$J400,"*"&amp;AL$1&amp;"*")</f>
        <v>0</v>
      </c>
      <c r="AM399" s="66">
        <f>COUNTIF(data!$C400:$J400,"*"&amp;AM$1&amp;"*")</f>
        <v>0</v>
      </c>
      <c r="AN399" s="66">
        <f>COUNTIF(data!$C400:$J400,"*"&amp;AN$1&amp;"*")</f>
        <v>0</v>
      </c>
      <c r="AO399" s="66">
        <f>COUNTIF(data!$C400:$J400,"*"&amp;AO$1&amp;"*")</f>
        <v>0</v>
      </c>
      <c r="AP399" s="66">
        <f>COUNTIF(data!$C400:$J400,"*"&amp;AP$1&amp;"*")</f>
        <v>0</v>
      </c>
      <c r="AQ399" s="66">
        <f>COUNTIF(data!$C400:$J400,"*"&amp;AQ$1&amp;"*")</f>
        <v>0</v>
      </c>
      <c r="AR399" s="66">
        <f>COUNTIF(data!$C400:$J400,"*"&amp;AR$1&amp;"*")</f>
        <v>0</v>
      </c>
      <c r="AS399" s="66">
        <f>COUNTIF(data!$C400:$J400,"*"&amp;AS$1&amp;"*")</f>
        <v>0</v>
      </c>
      <c r="AT399" s="66">
        <f>COUNTIF(data!$C400:$J400,"*"&amp;AT$1&amp;"*")</f>
        <v>0</v>
      </c>
      <c r="AU399" s="66">
        <f>COUNTIF(data!$C400:$J400,"*"&amp;AU$1&amp;"*")</f>
        <v>0</v>
      </c>
      <c r="AV399" s="66">
        <f>COUNTIF(data!$C400:$J400,"*"&amp;AV$1&amp;"*")</f>
        <v>0</v>
      </c>
      <c r="AW399" s="66">
        <f>COUNTIF(data!$C400:$J400,"*"&amp;AW$1&amp;"*")</f>
        <v>0</v>
      </c>
      <c r="AX399" s="66">
        <f>COUNTIF(data!$C400:$J400,"*"&amp;AX$1&amp;"*")</f>
        <v>0</v>
      </c>
      <c r="AY399" s="66">
        <f>COUNTIF(data!$C400:$J400,"*"&amp;AY$1&amp;"*")</f>
        <v>0</v>
      </c>
      <c r="AZ399" s="66">
        <f>COUNTIF(data!$C400:$J400,"*"&amp;AZ$1&amp;"*")</f>
        <v>0</v>
      </c>
      <c r="BA399" s="66">
        <f>COUNTIF(data!$C400:$J400,"*"&amp;BA$1&amp;"*")</f>
        <v>0</v>
      </c>
      <c r="BB399" s="66">
        <f>COUNTIF(data!$C400:$J400,"*"&amp;BB$1&amp;"*")</f>
        <v>0</v>
      </c>
    </row>
    <row r="400">
      <c r="A400" s="66">
        <f>COUNTIF(data!$C401:$J401,"*"&amp;A$1&amp;"*")</f>
        <v>0</v>
      </c>
      <c r="B400" s="66">
        <f>COUNTIF(data!$C401:$J401,"*"&amp;B$1&amp;"*")</f>
        <v>0</v>
      </c>
      <c r="C400" s="66">
        <f>COUNTIF(data!$C401:$J401,"*"&amp;C$1&amp;"*")</f>
        <v>0</v>
      </c>
      <c r="D400" s="66">
        <f>COUNTIF(data!$C401:$J401,"*"&amp;D$1&amp;"*")</f>
        <v>0</v>
      </c>
      <c r="E400" s="66">
        <f>COUNTIF(data!$C401:$J401,"*"&amp;E$1&amp;"*")</f>
        <v>0</v>
      </c>
      <c r="F400" s="66">
        <f>COUNTIF(data!$C401:$J401,"*"&amp;F$1&amp;"*")-COUNTIF(data!$C401:$J401,"*真美*")+COUNTIF(data!$C401:$J401,"*真美*真*")+COUNTIF(data!$C401:$J401,"*真*真美*")</f>
        <v>0</v>
      </c>
      <c r="G400" s="66">
        <f>COUNTIF(data!$C401:$J401,"*"&amp;G$1&amp;"*")</f>
        <v>0</v>
      </c>
      <c r="H400" s="66">
        <f>COUNTIF(data!$C401:$J401,"*"&amp;H$1&amp;"*")</f>
        <v>0</v>
      </c>
      <c r="I400" s="66">
        <f>COUNTIF(data!$C401:$J401,"*"&amp;I$1&amp;"*")</f>
        <v>0</v>
      </c>
      <c r="J400" s="66">
        <f>COUNTIF(data!$C401:$J401,"*"&amp;J$1&amp;"*")</f>
        <v>0</v>
      </c>
      <c r="K400" s="66">
        <f>COUNTIF(data!$C401:$J401,"*"&amp;K$1&amp;"*")</f>
        <v>0</v>
      </c>
      <c r="L400" s="66">
        <f>COUNTIF(data!$C401:$J401,"*"&amp;L$1&amp;"*")</f>
        <v>0</v>
      </c>
      <c r="M400" s="66">
        <f>COUNTIF(data!$C401:$J401,"*"&amp;M$1&amp;"*")</f>
        <v>0</v>
      </c>
      <c r="N400" s="66">
        <f>COUNTIF(data!$C401:$J401,"*"&amp;N$1&amp;"*")</f>
        <v>0</v>
      </c>
      <c r="O400" s="66">
        <f>COUNTIF(data!$C401:$J401,"*"&amp;O$1&amp;"*")</f>
        <v>0</v>
      </c>
      <c r="P400" s="66">
        <f>COUNTIF(data!$C401:$J401,"*"&amp;P$1&amp;"*")</f>
        <v>0</v>
      </c>
      <c r="Q400" s="66">
        <f>COUNTIF(data!$C401:$J401,"*"&amp;Q$1&amp;"*")</f>
        <v>0</v>
      </c>
      <c r="R400" s="66">
        <f>COUNTIF(data!$C401:$J401,"*"&amp;R$1&amp;"*")</f>
        <v>0</v>
      </c>
      <c r="S400" s="66">
        <f>COUNTIF(data!$C401:$J401,"*"&amp;S$1&amp;"*")</f>
        <v>0</v>
      </c>
      <c r="T400" s="66">
        <f>COUNTIF(data!$C401:$J401,"*"&amp;T$1&amp;"*")</f>
        <v>0</v>
      </c>
      <c r="U400" s="66">
        <f>COUNTIF(data!$C401:$J401,"*"&amp;U$1&amp;"*")</f>
        <v>0</v>
      </c>
      <c r="V400" s="66">
        <f>COUNTIF(data!$C401:$J401,"*"&amp;V$1&amp;"*")</f>
        <v>0</v>
      </c>
      <c r="W400" s="66">
        <f>COUNTIF(data!$C401:$J401,"*"&amp;W$1&amp;"*")</f>
        <v>1</v>
      </c>
      <c r="X400" s="66">
        <f>COUNTIF(data!$C401:$J401,"*"&amp;X$1&amp;"*")</f>
        <v>0</v>
      </c>
      <c r="Y400" s="66">
        <f>COUNTIF(data!$C401:$J401,"*"&amp;Y$1&amp;"*")</f>
        <v>0</v>
      </c>
      <c r="Z400" s="66">
        <f>COUNTIF(data!$C401:$J401,"*"&amp;Z$1&amp;"*")</f>
        <v>0</v>
      </c>
      <c r="AA400" s="66">
        <f>COUNTIF(data!$C401:$J401,"*"&amp;AA$1&amp;"*")</f>
        <v>0</v>
      </c>
      <c r="AB400" s="66">
        <f>COUNTIF(data!$C401:$J401,"*"&amp;AB$1&amp;"*")</f>
        <v>0</v>
      </c>
      <c r="AC400" s="66">
        <f>COUNTIF(data!$C401:$J401,"*"&amp;AC$1&amp;"*")</f>
        <v>0</v>
      </c>
      <c r="AD400" s="66">
        <f>COUNTIF(data!$C401:$J401,"*"&amp;AD$1&amp;"*")</f>
        <v>0</v>
      </c>
      <c r="AE400" s="66">
        <f>COUNTIF(data!$C401:$J401,"*"&amp;AE$1&amp;"*")</f>
        <v>0</v>
      </c>
      <c r="AF400" s="66">
        <f>COUNTIF(data!$C401:$J401,"*"&amp;AF$1&amp;"*")</f>
        <v>0</v>
      </c>
      <c r="AG400" s="66">
        <f>COUNTIF(data!$C401:$J401,"*"&amp;AG$1&amp;"*")</f>
        <v>1</v>
      </c>
      <c r="AH400" s="66">
        <f>COUNTIF(data!$C401:$J401,"*"&amp;AH$1&amp;"*")-COUNTIF(data!$C401:$J401,"*雪歩*")+COUNTIF(data!$C401:$J401,"*雪歩*歩*")+COUNTIF(data!$C401:$J401,"*歩*雪歩*")</f>
        <v>0</v>
      </c>
      <c r="AI400" s="66">
        <f>COUNTIF(data!$C401:$J401,"*"&amp;AI$1&amp;"*")</f>
        <v>0</v>
      </c>
      <c r="AJ400" s="66">
        <f>COUNTIF(data!$C401:$J401,"*"&amp;AJ$1&amp;"*")</f>
        <v>0</v>
      </c>
      <c r="AK400" s="66">
        <f>COUNTIF(data!$C401:$J401,"*"&amp;AK$1&amp;"*")</f>
        <v>0</v>
      </c>
      <c r="AL400" s="66">
        <f>COUNTIF(data!$C401:$J401,"*"&amp;AL$1&amp;"*")</f>
        <v>0</v>
      </c>
      <c r="AM400" s="66">
        <f>COUNTIF(data!$C401:$J401,"*"&amp;AM$1&amp;"*")</f>
        <v>0</v>
      </c>
      <c r="AN400" s="66">
        <f>COUNTIF(data!$C401:$J401,"*"&amp;AN$1&amp;"*")</f>
        <v>0</v>
      </c>
      <c r="AO400" s="66">
        <f>COUNTIF(data!$C401:$J401,"*"&amp;AO$1&amp;"*")</f>
        <v>0</v>
      </c>
      <c r="AP400" s="66">
        <f>COUNTIF(data!$C401:$J401,"*"&amp;AP$1&amp;"*")</f>
        <v>0</v>
      </c>
      <c r="AQ400" s="66">
        <f>COUNTIF(data!$C401:$J401,"*"&amp;AQ$1&amp;"*")</f>
        <v>0</v>
      </c>
      <c r="AR400" s="66">
        <f>COUNTIF(data!$C401:$J401,"*"&amp;AR$1&amp;"*")</f>
        <v>0</v>
      </c>
      <c r="AS400" s="66">
        <f>COUNTIF(data!$C401:$J401,"*"&amp;AS$1&amp;"*")</f>
        <v>0</v>
      </c>
      <c r="AT400" s="66">
        <f>COUNTIF(data!$C401:$J401,"*"&amp;AT$1&amp;"*")</f>
        <v>0</v>
      </c>
      <c r="AU400" s="66">
        <f>COUNTIF(data!$C401:$J401,"*"&amp;AU$1&amp;"*")</f>
        <v>0</v>
      </c>
      <c r="AV400" s="66">
        <f>COUNTIF(data!$C401:$J401,"*"&amp;AV$1&amp;"*")</f>
        <v>1</v>
      </c>
      <c r="AW400" s="66">
        <f>COUNTIF(data!$C401:$J401,"*"&amp;AW$1&amp;"*")</f>
        <v>0</v>
      </c>
      <c r="AX400" s="66">
        <f>COUNTIF(data!$C401:$J401,"*"&amp;AX$1&amp;"*")</f>
        <v>0</v>
      </c>
      <c r="AY400" s="66">
        <f>COUNTIF(data!$C401:$J401,"*"&amp;AY$1&amp;"*")</f>
        <v>0</v>
      </c>
      <c r="AZ400" s="66">
        <f>COUNTIF(data!$C401:$J401,"*"&amp;AZ$1&amp;"*")</f>
        <v>0</v>
      </c>
      <c r="BA400" s="66">
        <f>COUNTIF(data!$C401:$J401,"*"&amp;BA$1&amp;"*")</f>
        <v>0</v>
      </c>
      <c r="BB400" s="66">
        <f>COUNTIF(data!$C401:$J401,"*"&amp;BB$1&amp;"*")</f>
        <v>0</v>
      </c>
    </row>
    <row r="401">
      <c r="A401" s="66">
        <f>COUNTIF(data!$C402:$J402,"*"&amp;A$1&amp;"*")</f>
        <v>0</v>
      </c>
      <c r="B401" s="66">
        <f>COUNTIF(data!$C402:$J402,"*"&amp;B$1&amp;"*")</f>
        <v>0</v>
      </c>
      <c r="C401" s="66">
        <f>COUNTIF(data!$C402:$J402,"*"&amp;C$1&amp;"*")</f>
        <v>0</v>
      </c>
      <c r="D401" s="66">
        <f>COUNTIF(data!$C402:$J402,"*"&amp;D$1&amp;"*")</f>
        <v>0</v>
      </c>
      <c r="E401" s="66">
        <f>COUNTIF(data!$C402:$J402,"*"&amp;E$1&amp;"*")</f>
        <v>0</v>
      </c>
      <c r="F401" s="66">
        <f>COUNTIF(data!$C402:$J402,"*"&amp;F$1&amp;"*")-COUNTIF(data!$C402:$J402,"*真美*")+COUNTIF(data!$C402:$J402,"*真美*真*")+COUNTIF(data!$C402:$J402,"*真*真美*")</f>
        <v>0</v>
      </c>
      <c r="G401" s="66">
        <f>COUNTIF(data!$C402:$J402,"*"&amp;G$1&amp;"*")</f>
        <v>0</v>
      </c>
      <c r="H401" s="66">
        <f>COUNTIF(data!$C402:$J402,"*"&amp;H$1&amp;"*")</f>
        <v>0</v>
      </c>
      <c r="I401" s="66">
        <f>COUNTIF(data!$C402:$J402,"*"&amp;I$1&amp;"*")</f>
        <v>0</v>
      </c>
      <c r="J401" s="66">
        <f>COUNTIF(data!$C402:$J402,"*"&amp;J$1&amp;"*")</f>
        <v>0</v>
      </c>
      <c r="K401" s="66">
        <f>COUNTIF(data!$C402:$J402,"*"&amp;K$1&amp;"*")</f>
        <v>0</v>
      </c>
      <c r="L401" s="66">
        <f>COUNTIF(data!$C402:$J402,"*"&amp;L$1&amp;"*")</f>
        <v>0</v>
      </c>
      <c r="M401" s="66">
        <f>COUNTIF(data!$C402:$J402,"*"&amp;M$1&amp;"*")</f>
        <v>0</v>
      </c>
      <c r="N401" s="66">
        <f>COUNTIF(data!$C402:$J402,"*"&amp;N$1&amp;"*")</f>
        <v>0</v>
      </c>
      <c r="O401" s="66">
        <f>COUNTIF(data!$C402:$J402,"*"&amp;O$1&amp;"*")</f>
        <v>0</v>
      </c>
      <c r="P401" s="66">
        <f>COUNTIF(data!$C402:$J402,"*"&amp;P$1&amp;"*")</f>
        <v>1</v>
      </c>
      <c r="Q401" s="66">
        <f>COUNTIF(data!$C402:$J402,"*"&amp;Q$1&amp;"*")</f>
        <v>0</v>
      </c>
      <c r="R401" s="66">
        <f>COUNTIF(data!$C402:$J402,"*"&amp;R$1&amp;"*")</f>
        <v>0</v>
      </c>
      <c r="S401" s="66">
        <f>COUNTIF(data!$C402:$J402,"*"&amp;S$1&amp;"*")</f>
        <v>0</v>
      </c>
      <c r="T401" s="66">
        <f>COUNTIF(data!$C402:$J402,"*"&amp;T$1&amp;"*")</f>
        <v>0</v>
      </c>
      <c r="U401" s="66">
        <f>COUNTIF(data!$C402:$J402,"*"&amp;U$1&amp;"*")</f>
        <v>0</v>
      </c>
      <c r="V401" s="66">
        <f>COUNTIF(data!$C402:$J402,"*"&amp;V$1&amp;"*")</f>
        <v>0</v>
      </c>
      <c r="W401" s="66">
        <f>COUNTIF(data!$C402:$J402,"*"&amp;W$1&amp;"*")</f>
        <v>0</v>
      </c>
      <c r="X401" s="66">
        <f>COUNTIF(data!$C402:$J402,"*"&amp;X$1&amp;"*")</f>
        <v>0</v>
      </c>
      <c r="Y401" s="66">
        <f>COUNTIF(data!$C402:$J402,"*"&amp;Y$1&amp;"*")</f>
        <v>0</v>
      </c>
      <c r="Z401" s="66">
        <f>COUNTIF(data!$C402:$J402,"*"&amp;Z$1&amp;"*")</f>
        <v>0</v>
      </c>
      <c r="AA401" s="66">
        <f>COUNTIF(data!$C402:$J402,"*"&amp;AA$1&amp;"*")</f>
        <v>0</v>
      </c>
      <c r="AB401" s="66">
        <f>COUNTIF(data!$C402:$J402,"*"&amp;AB$1&amp;"*")</f>
        <v>0</v>
      </c>
      <c r="AC401" s="66">
        <f>COUNTIF(data!$C402:$J402,"*"&amp;AC$1&amp;"*")</f>
        <v>0</v>
      </c>
      <c r="AD401" s="66">
        <f>COUNTIF(data!$C402:$J402,"*"&amp;AD$1&amp;"*")</f>
        <v>0</v>
      </c>
      <c r="AE401" s="66">
        <f>COUNTIF(data!$C402:$J402,"*"&amp;AE$1&amp;"*")</f>
        <v>0</v>
      </c>
      <c r="AF401" s="66">
        <f>COUNTIF(data!$C402:$J402,"*"&amp;AF$1&amp;"*")</f>
        <v>0</v>
      </c>
      <c r="AG401" s="66">
        <f>COUNTIF(data!$C402:$J402,"*"&amp;AG$1&amp;"*")</f>
        <v>0</v>
      </c>
      <c r="AH401" s="66">
        <f>COUNTIF(data!$C402:$J402,"*"&amp;AH$1&amp;"*")-COUNTIF(data!$C402:$J402,"*雪歩*")+COUNTIF(data!$C402:$J402,"*雪歩*歩*")+COUNTIF(data!$C402:$J402,"*歩*雪歩*")</f>
        <v>0</v>
      </c>
      <c r="AI401" s="66">
        <f>COUNTIF(data!$C402:$J402,"*"&amp;AI$1&amp;"*")</f>
        <v>0</v>
      </c>
      <c r="AJ401" s="66">
        <f>COUNTIF(data!$C402:$J402,"*"&amp;AJ$1&amp;"*")</f>
        <v>0</v>
      </c>
      <c r="AK401" s="66">
        <f>COUNTIF(data!$C402:$J402,"*"&amp;AK$1&amp;"*")</f>
        <v>0</v>
      </c>
      <c r="AL401" s="66">
        <f>COUNTIF(data!$C402:$J402,"*"&amp;AL$1&amp;"*")</f>
        <v>0</v>
      </c>
      <c r="AM401" s="66">
        <f>COUNTIF(data!$C402:$J402,"*"&amp;AM$1&amp;"*")</f>
        <v>0</v>
      </c>
      <c r="AN401" s="66">
        <f>COUNTIF(data!$C402:$J402,"*"&amp;AN$1&amp;"*")</f>
        <v>0</v>
      </c>
      <c r="AO401" s="66">
        <f>COUNTIF(data!$C402:$J402,"*"&amp;AO$1&amp;"*")</f>
        <v>0</v>
      </c>
      <c r="AP401" s="66">
        <f>COUNTIF(data!$C402:$J402,"*"&amp;AP$1&amp;"*")</f>
        <v>0</v>
      </c>
      <c r="AQ401" s="66">
        <f>COUNTIF(data!$C402:$J402,"*"&amp;AQ$1&amp;"*")</f>
        <v>0</v>
      </c>
      <c r="AR401" s="66">
        <f>COUNTIF(data!$C402:$J402,"*"&amp;AR$1&amp;"*")</f>
        <v>0</v>
      </c>
      <c r="AS401" s="66">
        <f>COUNTIF(data!$C402:$J402,"*"&amp;AS$1&amp;"*")</f>
        <v>1</v>
      </c>
      <c r="AT401" s="66">
        <f>COUNTIF(data!$C402:$J402,"*"&amp;AT$1&amp;"*")</f>
        <v>0</v>
      </c>
      <c r="AU401" s="66">
        <f>COUNTIF(data!$C402:$J402,"*"&amp;AU$1&amp;"*")</f>
        <v>0</v>
      </c>
      <c r="AV401" s="66">
        <f>COUNTIF(data!$C402:$J402,"*"&amp;AV$1&amp;"*")</f>
        <v>0</v>
      </c>
      <c r="AW401" s="66">
        <f>COUNTIF(data!$C402:$J402,"*"&amp;AW$1&amp;"*")</f>
        <v>0</v>
      </c>
      <c r="AX401" s="66">
        <f>COUNTIF(data!$C402:$J402,"*"&amp;AX$1&amp;"*")</f>
        <v>0</v>
      </c>
      <c r="AY401" s="66">
        <f>COUNTIF(data!$C402:$J402,"*"&amp;AY$1&amp;"*")</f>
        <v>0</v>
      </c>
      <c r="AZ401" s="66">
        <f>COUNTIF(data!$C402:$J402,"*"&amp;AZ$1&amp;"*")</f>
        <v>0</v>
      </c>
      <c r="BA401" s="66">
        <f>COUNTIF(data!$C402:$J402,"*"&amp;BA$1&amp;"*")</f>
        <v>0</v>
      </c>
      <c r="BB401" s="66">
        <f>COUNTIF(data!$C402:$J402,"*"&amp;BB$1&amp;"*")</f>
        <v>0</v>
      </c>
    </row>
    <row r="402">
      <c r="A402" s="66">
        <f>COUNTIF(data!$C403:$J403,"*"&amp;A$1&amp;"*")</f>
        <v>0</v>
      </c>
      <c r="B402" s="66">
        <f>COUNTIF(data!$C403:$J403,"*"&amp;B$1&amp;"*")</f>
        <v>0</v>
      </c>
      <c r="C402" s="66">
        <f>COUNTIF(data!$C403:$J403,"*"&amp;C$1&amp;"*")</f>
        <v>0</v>
      </c>
      <c r="D402" s="66">
        <f>COUNTIF(data!$C403:$J403,"*"&amp;D$1&amp;"*")</f>
        <v>0</v>
      </c>
      <c r="E402" s="66">
        <f>COUNTIF(data!$C403:$J403,"*"&amp;E$1&amp;"*")</f>
        <v>0</v>
      </c>
      <c r="F402" s="66">
        <f>COUNTIF(data!$C403:$J403,"*"&amp;F$1&amp;"*")-COUNTIF(data!$C403:$J403,"*真美*")+COUNTIF(data!$C403:$J403,"*真美*真*")+COUNTIF(data!$C403:$J403,"*真*真美*")</f>
        <v>1</v>
      </c>
      <c r="G402" s="66">
        <f>COUNTIF(data!$C403:$J403,"*"&amp;G$1&amp;"*")</f>
        <v>0</v>
      </c>
      <c r="H402" s="66">
        <f>COUNTIF(data!$C403:$J403,"*"&amp;H$1&amp;"*")</f>
        <v>0</v>
      </c>
      <c r="I402" s="66">
        <f>COUNTIF(data!$C403:$J403,"*"&amp;I$1&amp;"*")</f>
        <v>0</v>
      </c>
      <c r="J402" s="66">
        <f>COUNTIF(data!$C403:$J403,"*"&amp;J$1&amp;"*")</f>
        <v>0</v>
      </c>
      <c r="K402" s="66">
        <f>COUNTIF(data!$C403:$J403,"*"&amp;K$1&amp;"*")</f>
        <v>0</v>
      </c>
      <c r="L402" s="66">
        <f>COUNTIF(data!$C403:$J403,"*"&amp;L$1&amp;"*")</f>
        <v>0</v>
      </c>
      <c r="M402" s="66">
        <f>COUNTIF(data!$C403:$J403,"*"&amp;M$1&amp;"*")</f>
        <v>0</v>
      </c>
      <c r="N402" s="66">
        <f>COUNTIF(data!$C403:$J403,"*"&amp;N$1&amp;"*")</f>
        <v>0</v>
      </c>
      <c r="O402" s="66">
        <f>COUNTIF(data!$C403:$J403,"*"&amp;O$1&amp;"*")</f>
        <v>0</v>
      </c>
      <c r="P402" s="66">
        <f>COUNTIF(data!$C403:$J403,"*"&amp;P$1&amp;"*")</f>
        <v>0</v>
      </c>
      <c r="Q402" s="66">
        <f>COUNTIF(data!$C403:$J403,"*"&amp;Q$1&amp;"*")</f>
        <v>0</v>
      </c>
      <c r="R402" s="66">
        <f>COUNTIF(data!$C403:$J403,"*"&amp;R$1&amp;"*")</f>
        <v>0</v>
      </c>
      <c r="S402" s="66">
        <f>COUNTIF(data!$C403:$J403,"*"&amp;S$1&amp;"*")</f>
        <v>0</v>
      </c>
      <c r="T402" s="66">
        <f>COUNTIF(data!$C403:$J403,"*"&amp;T$1&amp;"*")</f>
        <v>0</v>
      </c>
      <c r="U402" s="66">
        <f>COUNTIF(data!$C403:$J403,"*"&amp;U$1&amp;"*")</f>
        <v>0</v>
      </c>
      <c r="V402" s="66">
        <f>COUNTIF(data!$C403:$J403,"*"&amp;V$1&amp;"*")</f>
        <v>0</v>
      </c>
      <c r="W402" s="66">
        <f>COUNTIF(data!$C403:$J403,"*"&amp;W$1&amp;"*")</f>
        <v>0</v>
      </c>
      <c r="X402" s="66">
        <f>COUNTIF(data!$C403:$J403,"*"&amp;X$1&amp;"*")</f>
        <v>0</v>
      </c>
      <c r="Y402" s="66">
        <f>COUNTIF(data!$C403:$J403,"*"&amp;Y$1&amp;"*")</f>
        <v>0</v>
      </c>
      <c r="Z402" s="66">
        <f>COUNTIF(data!$C403:$J403,"*"&amp;Z$1&amp;"*")</f>
        <v>0</v>
      </c>
      <c r="AA402" s="66">
        <f>COUNTIF(data!$C403:$J403,"*"&amp;AA$1&amp;"*")</f>
        <v>0</v>
      </c>
      <c r="AB402" s="66">
        <f>COUNTIF(data!$C403:$J403,"*"&amp;AB$1&amp;"*")</f>
        <v>0</v>
      </c>
      <c r="AC402" s="66">
        <f>COUNTIF(data!$C403:$J403,"*"&amp;AC$1&amp;"*")</f>
        <v>0</v>
      </c>
      <c r="AD402" s="66">
        <f>COUNTIF(data!$C403:$J403,"*"&amp;AD$1&amp;"*")</f>
        <v>0</v>
      </c>
      <c r="AE402" s="66">
        <f>COUNTIF(data!$C403:$J403,"*"&amp;AE$1&amp;"*")</f>
        <v>0</v>
      </c>
      <c r="AF402" s="66">
        <f>COUNTIF(data!$C403:$J403,"*"&amp;AF$1&amp;"*")</f>
        <v>0</v>
      </c>
      <c r="AG402" s="66">
        <f>COUNTIF(data!$C403:$J403,"*"&amp;AG$1&amp;"*")</f>
        <v>0</v>
      </c>
      <c r="AH402" s="66">
        <f>COUNTIF(data!$C403:$J403,"*"&amp;AH$1&amp;"*")-COUNTIF(data!$C403:$J403,"*雪歩*")+COUNTIF(data!$C403:$J403,"*雪歩*歩*")+COUNTIF(data!$C403:$J403,"*歩*雪歩*")</f>
        <v>0</v>
      </c>
      <c r="AI402" s="66">
        <f>COUNTIF(data!$C403:$J403,"*"&amp;AI$1&amp;"*")</f>
        <v>0</v>
      </c>
      <c r="AJ402" s="66">
        <f>COUNTIF(data!$C403:$J403,"*"&amp;AJ$1&amp;"*")</f>
        <v>0</v>
      </c>
      <c r="AK402" s="66">
        <f>COUNTIF(data!$C403:$J403,"*"&amp;AK$1&amp;"*")</f>
        <v>0</v>
      </c>
      <c r="AL402" s="66">
        <f>COUNTIF(data!$C403:$J403,"*"&amp;AL$1&amp;"*")</f>
        <v>0</v>
      </c>
      <c r="AM402" s="66">
        <f>COUNTIF(data!$C403:$J403,"*"&amp;AM$1&amp;"*")</f>
        <v>1</v>
      </c>
      <c r="AN402" s="66">
        <f>COUNTIF(data!$C403:$J403,"*"&amp;AN$1&amp;"*")</f>
        <v>0</v>
      </c>
      <c r="AO402" s="66">
        <f>COUNTIF(data!$C403:$J403,"*"&amp;AO$1&amp;"*")</f>
        <v>0</v>
      </c>
      <c r="AP402" s="66">
        <f>COUNTIF(data!$C403:$J403,"*"&amp;AP$1&amp;"*")</f>
        <v>0</v>
      </c>
      <c r="AQ402" s="66">
        <f>COUNTIF(data!$C403:$J403,"*"&amp;AQ$1&amp;"*")</f>
        <v>0</v>
      </c>
      <c r="AR402" s="66">
        <f>COUNTIF(data!$C403:$J403,"*"&amp;AR$1&amp;"*")</f>
        <v>0</v>
      </c>
      <c r="AS402" s="66">
        <f>COUNTIF(data!$C403:$J403,"*"&amp;AS$1&amp;"*")</f>
        <v>0</v>
      </c>
      <c r="AT402" s="66">
        <f>COUNTIF(data!$C403:$J403,"*"&amp;AT$1&amp;"*")</f>
        <v>0</v>
      </c>
      <c r="AU402" s="66">
        <f>COUNTIF(data!$C403:$J403,"*"&amp;AU$1&amp;"*")</f>
        <v>0</v>
      </c>
      <c r="AV402" s="66">
        <f>COUNTIF(data!$C403:$J403,"*"&amp;AV$1&amp;"*")</f>
        <v>0</v>
      </c>
      <c r="AW402" s="66">
        <f>COUNTIF(data!$C403:$J403,"*"&amp;AW$1&amp;"*")</f>
        <v>0</v>
      </c>
      <c r="AX402" s="66">
        <f>COUNTIF(data!$C403:$J403,"*"&amp;AX$1&amp;"*")</f>
        <v>0</v>
      </c>
      <c r="AY402" s="66">
        <f>COUNTIF(data!$C403:$J403,"*"&amp;AY$1&amp;"*")</f>
        <v>0</v>
      </c>
      <c r="AZ402" s="66">
        <f>COUNTIF(data!$C403:$J403,"*"&amp;AZ$1&amp;"*")</f>
        <v>1</v>
      </c>
      <c r="BA402" s="66">
        <f>COUNTIF(data!$C403:$J403,"*"&amp;BA$1&amp;"*")</f>
        <v>0</v>
      </c>
      <c r="BB402" s="66">
        <f>COUNTIF(data!$C403:$J403,"*"&amp;BB$1&amp;"*")</f>
        <v>0</v>
      </c>
    </row>
    <row r="403">
      <c r="A403" s="66">
        <f>COUNTIF(data!$C404:$J404,"*"&amp;A$1&amp;"*")</f>
        <v>0</v>
      </c>
      <c r="B403" s="66">
        <f>COUNTIF(data!$C404:$J404,"*"&amp;B$1&amp;"*")</f>
        <v>0</v>
      </c>
      <c r="C403" s="66">
        <f>COUNTIF(data!$C404:$J404,"*"&amp;C$1&amp;"*")</f>
        <v>0</v>
      </c>
      <c r="D403" s="66">
        <f>COUNTIF(data!$C404:$J404,"*"&amp;D$1&amp;"*")</f>
        <v>0</v>
      </c>
      <c r="E403" s="66">
        <f>COUNTIF(data!$C404:$J404,"*"&amp;E$1&amp;"*")</f>
        <v>0</v>
      </c>
      <c r="F403" s="66">
        <f>COUNTIF(data!$C404:$J404,"*"&amp;F$1&amp;"*")-COUNTIF(data!$C404:$J404,"*真美*")+COUNTIF(data!$C404:$J404,"*真美*真*")+COUNTIF(data!$C404:$J404,"*真*真美*")</f>
        <v>0</v>
      </c>
      <c r="G403" s="66">
        <f>COUNTIF(data!$C404:$J404,"*"&amp;G$1&amp;"*")</f>
        <v>0</v>
      </c>
      <c r="H403" s="66">
        <f>COUNTIF(data!$C404:$J404,"*"&amp;H$1&amp;"*")</f>
        <v>0</v>
      </c>
      <c r="I403" s="66">
        <f>COUNTIF(data!$C404:$J404,"*"&amp;I$1&amp;"*")</f>
        <v>0</v>
      </c>
      <c r="J403" s="66">
        <f>COUNTIF(data!$C404:$J404,"*"&amp;J$1&amp;"*")</f>
        <v>0</v>
      </c>
      <c r="K403" s="66">
        <f>COUNTIF(data!$C404:$J404,"*"&amp;K$1&amp;"*")</f>
        <v>0</v>
      </c>
      <c r="L403" s="66">
        <f>COUNTIF(data!$C404:$J404,"*"&amp;L$1&amp;"*")</f>
        <v>0</v>
      </c>
      <c r="M403" s="66">
        <f>COUNTIF(data!$C404:$J404,"*"&amp;M$1&amp;"*")</f>
        <v>1</v>
      </c>
      <c r="N403" s="66">
        <f>COUNTIF(data!$C404:$J404,"*"&amp;N$1&amp;"*")</f>
        <v>0</v>
      </c>
      <c r="O403" s="66">
        <f>COUNTIF(data!$C404:$J404,"*"&amp;O$1&amp;"*")</f>
        <v>0</v>
      </c>
      <c r="P403" s="66">
        <f>COUNTIF(data!$C404:$J404,"*"&amp;P$1&amp;"*")</f>
        <v>0</v>
      </c>
      <c r="Q403" s="66">
        <f>COUNTIF(data!$C404:$J404,"*"&amp;Q$1&amp;"*")</f>
        <v>0</v>
      </c>
      <c r="R403" s="66">
        <f>COUNTIF(data!$C404:$J404,"*"&amp;R$1&amp;"*")</f>
        <v>0</v>
      </c>
      <c r="S403" s="66">
        <f>COUNTIF(data!$C404:$J404,"*"&amp;S$1&amp;"*")</f>
        <v>0</v>
      </c>
      <c r="T403" s="66">
        <f>COUNTIF(data!$C404:$J404,"*"&amp;T$1&amp;"*")</f>
        <v>0</v>
      </c>
      <c r="U403" s="66">
        <f>COUNTIF(data!$C404:$J404,"*"&amp;U$1&amp;"*")</f>
        <v>0</v>
      </c>
      <c r="V403" s="66">
        <f>COUNTIF(data!$C404:$J404,"*"&amp;V$1&amp;"*")</f>
        <v>0</v>
      </c>
      <c r="W403" s="66">
        <f>COUNTIF(data!$C404:$J404,"*"&amp;W$1&amp;"*")</f>
        <v>0</v>
      </c>
      <c r="X403" s="66">
        <f>COUNTIF(data!$C404:$J404,"*"&amp;X$1&amp;"*")</f>
        <v>0</v>
      </c>
      <c r="Y403" s="66">
        <f>COUNTIF(data!$C404:$J404,"*"&amp;Y$1&amp;"*")</f>
        <v>0</v>
      </c>
      <c r="Z403" s="66">
        <f>COUNTIF(data!$C404:$J404,"*"&amp;Z$1&amp;"*")</f>
        <v>0</v>
      </c>
      <c r="AA403" s="66">
        <f>COUNTIF(data!$C404:$J404,"*"&amp;AA$1&amp;"*")</f>
        <v>0</v>
      </c>
      <c r="AB403" s="66">
        <f>COUNTIF(data!$C404:$J404,"*"&amp;AB$1&amp;"*")</f>
        <v>0</v>
      </c>
      <c r="AC403" s="66">
        <f>COUNTIF(data!$C404:$J404,"*"&amp;AC$1&amp;"*")</f>
        <v>0</v>
      </c>
      <c r="AD403" s="66">
        <f>COUNTIF(data!$C404:$J404,"*"&amp;AD$1&amp;"*")</f>
        <v>0</v>
      </c>
      <c r="AE403" s="66">
        <f>COUNTIF(data!$C404:$J404,"*"&amp;AE$1&amp;"*")</f>
        <v>0</v>
      </c>
      <c r="AF403" s="66">
        <f>COUNTIF(data!$C404:$J404,"*"&amp;AF$1&amp;"*")</f>
        <v>0</v>
      </c>
      <c r="AG403" s="66">
        <f>COUNTIF(data!$C404:$J404,"*"&amp;AG$1&amp;"*")</f>
        <v>0</v>
      </c>
      <c r="AH403" s="66">
        <f>COUNTIF(data!$C404:$J404,"*"&amp;AH$1&amp;"*")-COUNTIF(data!$C404:$J404,"*雪歩*")+COUNTIF(data!$C404:$J404,"*雪歩*歩*")+COUNTIF(data!$C404:$J404,"*歩*雪歩*")</f>
        <v>0</v>
      </c>
      <c r="AI403" s="66">
        <f>COUNTIF(data!$C404:$J404,"*"&amp;AI$1&amp;"*")</f>
        <v>0</v>
      </c>
      <c r="AJ403" s="66">
        <f>COUNTIF(data!$C404:$J404,"*"&amp;AJ$1&amp;"*")</f>
        <v>0</v>
      </c>
      <c r="AK403" s="66">
        <f>COUNTIF(data!$C404:$J404,"*"&amp;AK$1&amp;"*")</f>
        <v>0</v>
      </c>
      <c r="AL403" s="66">
        <f>COUNTIF(data!$C404:$J404,"*"&amp;AL$1&amp;"*")</f>
        <v>0</v>
      </c>
      <c r="AM403" s="66">
        <f>COUNTIF(data!$C404:$J404,"*"&amp;AM$1&amp;"*")</f>
        <v>0</v>
      </c>
      <c r="AN403" s="66">
        <f>COUNTIF(data!$C404:$J404,"*"&amp;AN$1&amp;"*")</f>
        <v>0</v>
      </c>
      <c r="AO403" s="66">
        <f>COUNTIF(data!$C404:$J404,"*"&amp;AO$1&amp;"*")</f>
        <v>0</v>
      </c>
      <c r="AP403" s="66">
        <f>COUNTIF(data!$C404:$J404,"*"&amp;AP$1&amp;"*")</f>
        <v>0</v>
      </c>
      <c r="AQ403" s="66">
        <f>COUNTIF(data!$C404:$J404,"*"&amp;AQ$1&amp;"*")</f>
        <v>0</v>
      </c>
      <c r="AR403" s="66">
        <f>COUNTIF(data!$C404:$J404,"*"&amp;AR$1&amp;"*")</f>
        <v>0</v>
      </c>
      <c r="AS403" s="66">
        <f>COUNTIF(data!$C404:$J404,"*"&amp;AS$1&amp;"*")</f>
        <v>0</v>
      </c>
      <c r="AT403" s="66">
        <f>COUNTIF(data!$C404:$J404,"*"&amp;AT$1&amp;"*")</f>
        <v>0</v>
      </c>
      <c r="AU403" s="66">
        <f>COUNTIF(data!$C404:$J404,"*"&amp;AU$1&amp;"*")</f>
        <v>0</v>
      </c>
      <c r="AV403" s="66">
        <f>COUNTIF(data!$C404:$J404,"*"&amp;AV$1&amp;"*")</f>
        <v>0</v>
      </c>
      <c r="AW403" s="66">
        <f>COUNTIF(data!$C404:$J404,"*"&amp;AW$1&amp;"*")</f>
        <v>0</v>
      </c>
      <c r="AX403" s="66">
        <f>COUNTIF(data!$C404:$J404,"*"&amp;AX$1&amp;"*")</f>
        <v>0</v>
      </c>
      <c r="AY403" s="66">
        <f>COUNTIF(data!$C404:$J404,"*"&amp;AY$1&amp;"*")</f>
        <v>0</v>
      </c>
      <c r="AZ403" s="66">
        <f>COUNTIF(data!$C404:$J404,"*"&amp;AZ$1&amp;"*")</f>
        <v>0</v>
      </c>
      <c r="BA403" s="66">
        <f>COUNTIF(data!$C404:$J404,"*"&amp;BA$1&amp;"*")</f>
        <v>0</v>
      </c>
      <c r="BB403" s="66">
        <f>COUNTIF(data!$C404:$J404,"*"&amp;BB$1&amp;"*")</f>
        <v>0</v>
      </c>
    </row>
    <row r="404">
      <c r="A404" s="66">
        <f>COUNTIF(data!$C405:$J405,"*"&amp;A$1&amp;"*")</f>
        <v>0</v>
      </c>
      <c r="B404" s="66">
        <f>COUNTIF(data!$C405:$J405,"*"&amp;B$1&amp;"*")</f>
        <v>0</v>
      </c>
      <c r="C404" s="66">
        <f>COUNTIF(data!$C405:$J405,"*"&amp;C$1&amp;"*")</f>
        <v>0</v>
      </c>
      <c r="D404" s="66">
        <f>COUNTIF(data!$C405:$J405,"*"&amp;D$1&amp;"*")</f>
        <v>0</v>
      </c>
      <c r="E404" s="66">
        <f>COUNTIF(data!$C405:$J405,"*"&amp;E$1&amp;"*")</f>
        <v>0</v>
      </c>
      <c r="F404" s="66">
        <f>COUNTIF(data!$C405:$J405,"*"&amp;F$1&amp;"*")-COUNTIF(data!$C405:$J405,"*真美*")+COUNTIF(data!$C405:$J405,"*真美*真*")+COUNTIF(data!$C405:$J405,"*真*真美*")</f>
        <v>0</v>
      </c>
      <c r="G404" s="66">
        <f>COUNTIF(data!$C405:$J405,"*"&amp;G$1&amp;"*")</f>
        <v>0</v>
      </c>
      <c r="H404" s="66">
        <f>COUNTIF(data!$C405:$J405,"*"&amp;H$1&amp;"*")</f>
        <v>0</v>
      </c>
      <c r="I404" s="66">
        <f>COUNTIF(data!$C405:$J405,"*"&amp;I$1&amp;"*")</f>
        <v>0</v>
      </c>
      <c r="J404" s="66">
        <f>COUNTIF(data!$C405:$J405,"*"&amp;J$1&amp;"*")</f>
        <v>0</v>
      </c>
      <c r="K404" s="66">
        <f>COUNTIF(data!$C405:$J405,"*"&amp;K$1&amp;"*")</f>
        <v>0</v>
      </c>
      <c r="L404" s="66">
        <f>COUNTIF(data!$C405:$J405,"*"&amp;L$1&amp;"*")</f>
        <v>0</v>
      </c>
      <c r="M404" s="66">
        <f>COUNTIF(data!$C405:$J405,"*"&amp;M$1&amp;"*")</f>
        <v>0</v>
      </c>
      <c r="N404" s="66">
        <f>COUNTIF(data!$C405:$J405,"*"&amp;N$1&amp;"*")</f>
        <v>0</v>
      </c>
      <c r="O404" s="66">
        <f>COUNTIF(data!$C405:$J405,"*"&amp;O$1&amp;"*")</f>
        <v>0</v>
      </c>
      <c r="P404" s="66">
        <f>COUNTIF(data!$C405:$J405,"*"&amp;P$1&amp;"*")</f>
        <v>0</v>
      </c>
      <c r="Q404" s="66">
        <f>COUNTIF(data!$C405:$J405,"*"&amp;Q$1&amp;"*")</f>
        <v>0</v>
      </c>
      <c r="R404" s="66">
        <f>COUNTIF(data!$C405:$J405,"*"&amp;R$1&amp;"*")</f>
        <v>0</v>
      </c>
      <c r="S404" s="66">
        <f>COUNTIF(data!$C405:$J405,"*"&amp;S$1&amp;"*")</f>
        <v>0</v>
      </c>
      <c r="T404" s="66">
        <f>COUNTIF(data!$C405:$J405,"*"&amp;T$1&amp;"*")</f>
        <v>0</v>
      </c>
      <c r="U404" s="66">
        <f>COUNTIF(data!$C405:$J405,"*"&amp;U$1&amp;"*")</f>
        <v>0</v>
      </c>
      <c r="V404" s="66">
        <f>COUNTIF(data!$C405:$J405,"*"&amp;V$1&amp;"*")</f>
        <v>0</v>
      </c>
      <c r="W404" s="66">
        <f>COUNTIF(data!$C405:$J405,"*"&amp;W$1&amp;"*")</f>
        <v>0</v>
      </c>
      <c r="X404" s="66">
        <f>COUNTIF(data!$C405:$J405,"*"&amp;X$1&amp;"*")</f>
        <v>0</v>
      </c>
      <c r="Y404" s="66">
        <f>COUNTIF(data!$C405:$J405,"*"&amp;Y$1&amp;"*")</f>
        <v>0</v>
      </c>
      <c r="Z404" s="66">
        <f>COUNTIF(data!$C405:$J405,"*"&amp;Z$1&amp;"*")</f>
        <v>0</v>
      </c>
      <c r="AA404" s="66">
        <f>COUNTIF(data!$C405:$J405,"*"&amp;AA$1&amp;"*")</f>
        <v>0</v>
      </c>
      <c r="AB404" s="66">
        <f>COUNTIF(data!$C405:$J405,"*"&amp;AB$1&amp;"*")</f>
        <v>0</v>
      </c>
      <c r="AC404" s="66">
        <f>COUNTIF(data!$C405:$J405,"*"&amp;AC$1&amp;"*")</f>
        <v>0</v>
      </c>
      <c r="AD404" s="66">
        <f>COUNTIF(data!$C405:$J405,"*"&amp;AD$1&amp;"*")</f>
        <v>0</v>
      </c>
      <c r="AE404" s="66">
        <f>COUNTIF(data!$C405:$J405,"*"&amp;AE$1&amp;"*")</f>
        <v>0</v>
      </c>
      <c r="AF404" s="66">
        <f>COUNTIF(data!$C405:$J405,"*"&amp;AF$1&amp;"*")</f>
        <v>0</v>
      </c>
      <c r="AG404" s="66">
        <f>COUNTIF(data!$C405:$J405,"*"&amp;AG$1&amp;"*")</f>
        <v>0</v>
      </c>
      <c r="AH404" s="66">
        <f>COUNTIF(data!$C405:$J405,"*"&amp;AH$1&amp;"*")-COUNTIF(data!$C405:$J405,"*雪歩*")+COUNTIF(data!$C405:$J405,"*雪歩*歩*")+COUNTIF(data!$C405:$J405,"*歩*雪歩*")</f>
        <v>0</v>
      </c>
      <c r="AI404" s="66">
        <f>COUNTIF(data!$C405:$J405,"*"&amp;AI$1&amp;"*")</f>
        <v>0</v>
      </c>
      <c r="AJ404" s="66">
        <f>COUNTIF(data!$C405:$J405,"*"&amp;AJ$1&amp;"*")</f>
        <v>0</v>
      </c>
      <c r="AK404" s="66">
        <f>COUNTIF(data!$C405:$J405,"*"&amp;AK$1&amp;"*")</f>
        <v>0</v>
      </c>
      <c r="AL404" s="66">
        <f>COUNTIF(data!$C405:$J405,"*"&amp;AL$1&amp;"*")</f>
        <v>0</v>
      </c>
      <c r="AM404" s="66">
        <f>COUNTIF(data!$C405:$J405,"*"&amp;AM$1&amp;"*")</f>
        <v>0</v>
      </c>
      <c r="AN404" s="66">
        <f>COUNTIF(data!$C405:$J405,"*"&amp;AN$1&amp;"*")</f>
        <v>0</v>
      </c>
      <c r="AO404" s="66">
        <f>COUNTIF(data!$C405:$J405,"*"&amp;AO$1&amp;"*")</f>
        <v>0</v>
      </c>
      <c r="AP404" s="66">
        <f>COUNTIF(data!$C405:$J405,"*"&amp;AP$1&amp;"*")</f>
        <v>0</v>
      </c>
      <c r="AQ404" s="66">
        <f>COUNTIF(data!$C405:$J405,"*"&amp;AQ$1&amp;"*")</f>
        <v>0</v>
      </c>
      <c r="AR404" s="66">
        <f>COUNTIF(data!$C405:$J405,"*"&amp;AR$1&amp;"*")</f>
        <v>0</v>
      </c>
      <c r="AS404" s="66">
        <f>COUNTIF(data!$C405:$J405,"*"&amp;AS$1&amp;"*")</f>
        <v>0</v>
      </c>
      <c r="AT404" s="66">
        <f>COUNTIF(data!$C405:$J405,"*"&amp;AT$1&amp;"*")</f>
        <v>0</v>
      </c>
      <c r="AU404" s="66">
        <f>COUNTIF(data!$C405:$J405,"*"&amp;AU$1&amp;"*")</f>
        <v>1</v>
      </c>
      <c r="AV404" s="66">
        <f>COUNTIF(data!$C405:$J405,"*"&amp;AV$1&amp;"*")</f>
        <v>0</v>
      </c>
      <c r="AW404" s="66">
        <f>COUNTIF(data!$C405:$J405,"*"&amp;AW$1&amp;"*")</f>
        <v>0</v>
      </c>
      <c r="AX404" s="66">
        <f>COUNTIF(data!$C405:$J405,"*"&amp;AX$1&amp;"*")</f>
        <v>0</v>
      </c>
      <c r="AY404" s="66">
        <f>COUNTIF(data!$C405:$J405,"*"&amp;AY$1&amp;"*")</f>
        <v>0</v>
      </c>
      <c r="AZ404" s="66">
        <f>COUNTIF(data!$C405:$J405,"*"&amp;AZ$1&amp;"*")</f>
        <v>0</v>
      </c>
      <c r="BA404" s="66">
        <f>COUNTIF(data!$C405:$J405,"*"&amp;BA$1&amp;"*")</f>
        <v>0</v>
      </c>
      <c r="BB404" s="66">
        <f>COUNTIF(data!$C405:$J405,"*"&amp;BB$1&amp;"*")</f>
        <v>0</v>
      </c>
    </row>
    <row r="405">
      <c r="A405" s="66">
        <f>COUNTIF(data!$C406:$J406,"*"&amp;A$1&amp;"*")</f>
        <v>0</v>
      </c>
      <c r="B405" s="66">
        <f>COUNTIF(data!$C406:$J406,"*"&amp;B$1&amp;"*")</f>
        <v>0</v>
      </c>
      <c r="C405" s="66">
        <f>COUNTIF(data!$C406:$J406,"*"&amp;C$1&amp;"*")</f>
        <v>0</v>
      </c>
      <c r="D405" s="66">
        <f>COUNTIF(data!$C406:$J406,"*"&amp;D$1&amp;"*")</f>
        <v>0</v>
      </c>
      <c r="E405" s="66">
        <f>COUNTIF(data!$C406:$J406,"*"&amp;E$1&amp;"*")</f>
        <v>0</v>
      </c>
      <c r="F405" s="66">
        <f>COUNTIF(data!$C406:$J406,"*"&amp;F$1&amp;"*")-COUNTIF(data!$C406:$J406,"*真美*")+COUNTIF(data!$C406:$J406,"*真美*真*")+COUNTIF(data!$C406:$J406,"*真*真美*")</f>
        <v>0</v>
      </c>
      <c r="G405" s="66">
        <f>COUNTIF(data!$C406:$J406,"*"&amp;G$1&amp;"*")</f>
        <v>0</v>
      </c>
      <c r="H405" s="66">
        <f>COUNTIF(data!$C406:$J406,"*"&amp;H$1&amp;"*")</f>
        <v>0</v>
      </c>
      <c r="I405" s="66">
        <f>COUNTIF(data!$C406:$J406,"*"&amp;I$1&amp;"*")</f>
        <v>0</v>
      </c>
      <c r="J405" s="66">
        <f>COUNTIF(data!$C406:$J406,"*"&amp;J$1&amp;"*")</f>
        <v>0</v>
      </c>
      <c r="K405" s="66">
        <f>COUNTIF(data!$C406:$J406,"*"&amp;K$1&amp;"*")</f>
        <v>0</v>
      </c>
      <c r="L405" s="66">
        <f>COUNTIF(data!$C406:$J406,"*"&amp;L$1&amp;"*")</f>
        <v>0</v>
      </c>
      <c r="M405" s="66">
        <f>COUNTIF(data!$C406:$J406,"*"&amp;M$1&amp;"*")</f>
        <v>0</v>
      </c>
      <c r="N405" s="66">
        <f>COUNTIF(data!$C406:$J406,"*"&amp;N$1&amp;"*")</f>
        <v>0</v>
      </c>
      <c r="O405" s="66">
        <f>COUNTIF(data!$C406:$J406,"*"&amp;O$1&amp;"*")</f>
        <v>0</v>
      </c>
      <c r="P405" s="66">
        <f>COUNTIF(data!$C406:$J406,"*"&amp;P$1&amp;"*")</f>
        <v>0</v>
      </c>
      <c r="Q405" s="66">
        <f>COUNTIF(data!$C406:$J406,"*"&amp;Q$1&amp;"*")</f>
        <v>0</v>
      </c>
      <c r="R405" s="66">
        <f>COUNTIF(data!$C406:$J406,"*"&amp;R$1&amp;"*")</f>
        <v>1</v>
      </c>
      <c r="S405" s="66">
        <f>COUNTIF(data!$C406:$J406,"*"&amp;S$1&amp;"*")</f>
        <v>0</v>
      </c>
      <c r="T405" s="66">
        <f>COUNTIF(data!$C406:$J406,"*"&amp;T$1&amp;"*")</f>
        <v>0</v>
      </c>
      <c r="U405" s="66">
        <f>COUNTIF(data!$C406:$J406,"*"&amp;U$1&amp;"*")</f>
        <v>0</v>
      </c>
      <c r="V405" s="66">
        <f>COUNTIF(data!$C406:$J406,"*"&amp;V$1&amp;"*")</f>
        <v>0</v>
      </c>
      <c r="W405" s="66">
        <f>COUNTIF(data!$C406:$J406,"*"&amp;W$1&amp;"*")</f>
        <v>0</v>
      </c>
      <c r="X405" s="66">
        <f>COUNTIF(data!$C406:$J406,"*"&amp;X$1&amp;"*")</f>
        <v>0</v>
      </c>
      <c r="Y405" s="66">
        <f>COUNTIF(data!$C406:$J406,"*"&amp;Y$1&amp;"*")</f>
        <v>0</v>
      </c>
      <c r="Z405" s="66">
        <f>COUNTIF(data!$C406:$J406,"*"&amp;Z$1&amp;"*")</f>
        <v>0</v>
      </c>
      <c r="AA405" s="66">
        <f>COUNTIF(data!$C406:$J406,"*"&amp;AA$1&amp;"*")</f>
        <v>0</v>
      </c>
      <c r="AB405" s="66">
        <f>COUNTIF(data!$C406:$J406,"*"&amp;AB$1&amp;"*")</f>
        <v>1</v>
      </c>
      <c r="AC405" s="66">
        <f>COUNTIF(data!$C406:$J406,"*"&amp;AC$1&amp;"*")</f>
        <v>0</v>
      </c>
      <c r="AD405" s="66">
        <f>COUNTIF(data!$C406:$J406,"*"&amp;AD$1&amp;"*")</f>
        <v>0</v>
      </c>
      <c r="AE405" s="66">
        <f>COUNTIF(data!$C406:$J406,"*"&amp;AE$1&amp;"*")</f>
        <v>0</v>
      </c>
      <c r="AF405" s="66">
        <f>COUNTIF(data!$C406:$J406,"*"&amp;AF$1&amp;"*")</f>
        <v>0</v>
      </c>
      <c r="AG405" s="66">
        <f>COUNTIF(data!$C406:$J406,"*"&amp;AG$1&amp;"*")</f>
        <v>0</v>
      </c>
      <c r="AH405" s="66">
        <f>COUNTIF(data!$C406:$J406,"*"&amp;AH$1&amp;"*")-COUNTIF(data!$C406:$J406,"*雪歩*")+COUNTIF(data!$C406:$J406,"*雪歩*歩*")+COUNTIF(data!$C406:$J406,"*歩*雪歩*")</f>
        <v>0</v>
      </c>
      <c r="AI405" s="66">
        <f>COUNTIF(data!$C406:$J406,"*"&amp;AI$1&amp;"*")</f>
        <v>0</v>
      </c>
      <c r="AJ405" s="66">
        <f>COUNTIF(data!$C406:$J406,"*"&amp;AJ$1&amp;"*")</f>
        <v>0</v>
      </c>
      <c r="AK405" s="66">
        <f>COUNTIF(data!$C406:$J406,"*"&amp;AK$1&amp;"*")</f>
        <v>0</v>
      </c>
      <c r="AL405" s="66">
        <f>COUNTIF(data!$C406:$J406,"*"&amp;AL$1&amp;"*")</f>
        <v>0</v>
      </c>
      <c r="AM405" s="66">
        <f>COUNTIF(data!$C406:$J406,"*"&amp;AM$1&amp;"*")</f>
        <v>0</v>
      </c>
      <c r="AN405" s="66">
        <f>COUNTIF(data!$C406:$J406,"*"&amp;AN$1&amp;"*")</f>
        <v>0</v>
      </c>
      <c r="AO405" s="66">
        <f>COUNTIF(data!$C406:$J406,"*"&amp;AO$1&amp;"*")</f>
        <v>0</v>
      </c>
      <c r="AP405" s="66">
        <f>COUNTIF(data!$C406:$J406,"*"&amp;AP$1&amp;"*")</f>
        <v>1</v>
      </c>
      <c r="AQ405" s="66">
        <f>COUNTIF(data!$C406:$J406,"*"&amp;AQ$1&amp;"*")</f>
        <v>0</v>
      </c>
      <c r="AR405" s="66">
        <f>COUNTIF(data!$C406:$J406,"*"&amp;AR$1&amp;"*")</f>
        <v>0</v>
      </c>
      <c r="AS405" s="66">
        <f>COUNTIF(data!$C406:$J406,"*"&amp;AS$1&amp;"*")</f>
        <v>0</v>
      </c>
      <c r="AT405" s="66">
        <f>COUNTIF(data!$C406:$J406,"*"&amp;AT$1&amp;"*")</f>
        <v>0</v>
      </c>
      <c r="AU405" s="66">
        <f>COUNTIF(data!$C406:$J406,"*"&amp;AU$1&amp;"*")</f>
        <v>0</v>
      </c>
      <c r="AV405" s="66">
        <f>COUNTIF(data!$C406:$J406,"*"&amp;AV$1&amp;"*")</f>
        <v>0</v>
      </c>
      <c r="AW405" s="66">
        <f>COUNTIF(data!$C406:$J406,"*"&amp;AW$1&amp;"*")</f>
        <v>1</v>
      </c>
      <c r="AX405" s="66">
        <f>COUNTIF(data!$C406:$J406,"*"&amp;AX$1&amp;"*")</f>
        <v>0</v>
      </c>
      <c r="AY405" s="66">
        <f>COUNTIF(data!$C406:$J406,"*"&amp;AY$1&amp;"*")</f>
        <v>0</v>
      </c>
      <c r="AZ405" s="66">
        <f>COUNTIF(data!$C406:$J406,"*"&amp;AZ$1&amp;"*")</f>
        <v>0</v>
      </c>
      <c r="BA405" s="66">
        <f>COUNTIF(data!$C406:$J406,"*"&amp;BA$1&amp;"*")</f>
        <v>0</v>
      </c>
      <c r="BB405" s="66">
        <f>COUNTIF(data!$C406:$J406,"*"&amp;BB$1&amp;"*")</f>
        <v>0</v>
      </c>
    </row>
    <row r="406">
      <c r="A406" s="66">
        <f>COUNTIF(data!$C407:$J407,"*"&amp;A$1&amp;"*")</f>
        <v>0</v>
      </c>
      <c r="B406" s="66">
        <f>COUNTIF(data!$C407:$J407,"*"&amp;B$1&amp;"*")</f>
        <v>0</v>
      </c>
      <c r="C406" s="66">
        <f>COUNTIF(data!$C407:$J407,"*"&amp;C$1&amp;"*")</f>
        <v>1</v>
      </c>
      <c r="D406" s="66">
        <f>COUNTIF(data!$C407:$J407,"*"&amp;D$1&amp;"*")</f>
        <v>0</v>
      </c>
      <c r="E406" s="66">
        <f>COUNTIF(data!$C407:$J407,"*"&amp;E$1&amp;"*")</f>
        <v>0</v>
      </c>
      <c r="F406" s="66">
        <f>COUNTIF(data!$C407:$J407,"*"&amp;F$1&amp;"*")-COUNTIF(data!$C407:$J407,"*真美*")+COUNTIF(data!$C407:$J407,"*真美*真*")+COUNTIF(data!$C407:$J407,"*真*真美*")</f>
        <v>0</v>
      </c>
      <c r="G406" s="66">
        <f>COUNTIF(data!$C407:$J407,"*"&amp;G$1&amp;"*")</f>
        <v>0</v>
      </c>
      <c r="H406" s="66">
        <f>COUNTIF(data!$C407:$J407,"*"&amp;H$1&amp;"*")</f>
        <v>0</v>
      </c>
      <c r="I406" s="66">
        <f>COUNTIF(data!$C407:$J407,"*"&amp;I$1&amp;"*")</f>
        <v>1</v>
      </c>
      <c r="J406" s="66">
        <f>COUNTIF(data!$C407:$J407,"*"&amp;J$1&amp;"*")</f>
        <v>0</v>
      </c>
      <c r="K406" s="66">
        <f>COUNTIF(data!$C407:$J407,"*"&amp;K$1&amp;"*")</f>
        <v>0</v>
      </c>
      <c r="L406" s="66">
        <f>COUNTIF(data!$C407:$J407,"*"&amp;L$1&amp;"*")</f>
        <v>0</v>
      </c>
      <c r="M406" s="66">
        <f>COUNTIF(data!$C407:$J407,"*"&amp;M$1&amp;"*")</f>
        <v>0</v>
      </c>
      <c r="N406" s="66">
        <f>COUNTIF(data!$C407:$J407,"*"&amp;N$1&amp;"*")</f>
        <v>0</v>
      </c>
      <c r="O406" s="66">
        <f>COUNTIF(data!$C407:$J407,"*"&amp;O$1&amp;"*")</f>
        <v>0</v>
      </c>
      <c r="P406" s="66">
        <f>COUNTIF(data!$C407:$J407,"*"&amp;P$1&amp;"*")</f>
        <v>0</v>
      </c>
      <c r="Q406" s="66">
        <f>COUNTIF(data!$C407:$J407,"*"&amp;Q$1&amp;"*")</f>
        <v>0</v>
      </c>
      <c r="R406" s="66">
        <f>COUNTIF(data!$C407:$J407,"*"&amp;R$1&amp;"*")</f>
        <v>0</v>
      </c>
      <c r="S406" s="66">
        <f>COUNTIF(data!$C407:$J407,"*"&amp;S$1&amp;"*")</f>
        <v>0</v>
      </c>
      <c r="T406" s="66">
        <f>COUNTIF(data!$C407:$J407,"*"&amp;T$1&amp;"*")</f>
        <v>0</v>
      </c>
      <c r="U406" s="66">
        <f>COUNTIF(data!$C407:$J407,"*"&amp;U$1&amp;"*")</f>
        <v>0</v>
      </c>
      <c r="V406" s="66">
        <f>COUNTIF(data!$C407:$J407,"*"&amp;V$1&amp;"*")</f>
        <v>0</v>
      </c>
      <c r="W406" s="66">
        <f>COUNTIF(data!$C407:$J407,"*"&amp;W$1&amp;"*")</f>
        <v>0</v>
      </c>
      <c r="X406" s="66">
        <f>COUNTIF(data!$C407:$J407,"*"&amp;X$1&amp;"*")</f>
        <v>0</v>
      </c>
      <c r="Y406" s="66">
        <f>COUNTIF(data!$C407:$J407,"*"&amp;Y$1&amp;"*")</f>
        <v>0</v>
      </c>
      <c r="Z406" s="66">
        <f>COUNTIF(data!$C407:$J407,"*"&amp;Z$1&amp;"*")</f>
        <v>0</v>
      </c>
      <c r="AA406" s="66">
        <f>COUNTIF(data!$C407:$J407,"*"&amp;AA$1&amp;"*")</f>
        <v>0</v>
      </c>
      <c r="AB406" s="66">
        <f>COUNTIF(data!$C407:$J407,"*"&amp;AB$1&amp;"*")</f>
        <v>0</v>
      </c>
      <c r="AC406" s="66">
        <f>COUNTIF(data!$C407:$J407,"*"&amp;AC$1&amp;"*")</f>
        <v>0</v>
      </c>
      <c r="AD406" s="66">
        <f>COUNTIF(data!$C407:$J407,"*"&amp;AD$1&amp;"*")</f>
        <v>0</v>
      </c>
      <c r="AE406" s="66">
        <f>COUNTIF(data!$C407:$J407,"*"&amp;AE$1&amp;"*")</f>
        <v>0</v>
      </c>
      <c r="AF406" s="66">
        <f>COUNTIF(data!$C407:$J407,"*"&amp;AF$1&amp;"*")</f>
        <v>0</v>
      </c>
      <c r="AG406" s="66">
        <f>COUNTIF(data!$C407:$J407,"*"&amp;AG$1&amp;"*")</f>
        <v>0</v>
      </c>
      <c r="AH406" s="66">
        <f>COUNTIF(data!$C407:$J407,"*"&amp;AH$1&amp;"*")-COUNTIF(data!$C407:$J407,"*雪歩*")+COUNTIF(data!$C407:$J407,"*雪歩*歩*")+COUNTIF(data!$C407:$J407,"*歩*雪歩*")</f>
        <v>0</v>
      </c>
      <c r="AI406" s="66">
        <f>COUNTIF(data!$C407:$J407,"*"&amp;AI$1&amp;"*")</f>
        <v>0</v>
      </c>
      <c r="AJ406" s="66">
        <f>COUNTIF(data!$C407:$J407,"*"&amp;AJ$1&amp;"*")</f>
        <v>0</v>
      </c>
      <c r="AK406" s="66">
        <f>COUNTIF(data!$C407:$J407,"*"&amp;AK$1&amp;"*")</f>
        <v>0</v>
      </c>
      <c r="AL406" s="66">
        <f>COUNTIF(data!$C407:$J407,"*"&amp;AL$1&amp;"*")</f>
        <v>0</v>
      </c>
      <c r="AM406" s="66">
        <f>COUNTIF(data!$C407:$J407,"*"&amp;AM$1&amp;"*")</f>
        <v>0</v>
      </c>
      <c r="AN406" s="66">
        <f>COUNTIF(data!$C407:$J407,"*"&amp;AN$1&amp;"*")</f>
        <v>0</v>
      </c>
      <c r="AO406" s="66">
        <f>COUNTIF(data!$C407:$J407,"*"&amp;AO$1&amp;"*")</f>
        <v>0</v>
      </c>
      <c r="AP406" s="66">
        <f>COUNTIF(data!$C407:$J407,"*"&amp;AP$1&amp;"*")</f>
        <v>0</v>
      </c>
      <c r="AQ406" s="66">
        <f>COUNTIF(data!$C407:$J407,"*"&amp;AQ$1&amp;"*")</f>
        <v>0</v>
      </c>
      <c r="AR406" s="66">
        <f>COUNTIF(data!$C407:$J407,"*"&amp;AR$1&amp;"*")</f>
        <v>0</v>
      </c>
      <c r="AS406" s="66">
        <f>COUNTIF(data!$C407:$J407,"*"&amp;AS$1&amp;"*")</f>
        <v>0</v>
      </c>
      <c r="AT406" s="66">
        <f>COUNTIF(data!$C407:$J407,"*"&amp;AT$1&amp;"*")</f>
        <v>0</v>
      </c>
      <c r="AU406" s="66">
        <f>COUNTIF(data!$C407:$J407,"*"&amp;AU$1&amp;"*")</f>
        <v>0</v>
      </c>
      <c r="AV406" s="66">
        <f>COUNTIF(data!$C407:$J407,"*"&amp;AV$1&amp;"*")</f>
        <v>0</v>
      </c>
      <c r="AW406" s="66">
        <f>COUNTIF(data!$C407:$J407,"*"&amp;AW$1&amp;"*")</f>
        <v>0</v>
      </c>
      <c r="AX406" s="66">
        <f>COUNTIF(data!$C407:$J407,"*"&amp;AX$1&amp;"*")</f>
        <v>0</v>
      </c>
      <c r="AY406" s="66">
        <f>COUNTIF(data!$C407:$J407,"*"&amp;AY$1&amp;"*")</f>
        <v>0</v>
      </c>
      <c r="AZ406" s="66">
        <f>COUNTIF(data!$C407:$J407,"*"&amp;AZ$1&amp;"*")</f>
        <v>0</v>
      </c>
      <c r="BA406" s="66">
        <f>COUNTIF(data!$C407:$J407,"*"&amp;BA$1&amp;"*")</f>
        <v>0</v>
      </c>
      <c r="BB406" s="66">
        <f>COUNTIF(data!$C407:$J407,"*"&amp;BB$1&amp;"*")</f>
        <v>0</v>
      </c>
    </row>
    <row r="407">
      <c r="A407" s="66">
        <f>COUNTIF(data!$C408:$J408,"*"&amp;A$1&amp;"*")</f>
        <v>0</v>
      </c>
      <c r="B407" s="66">
        <f>COUNTIF(data!$C408:$J408,"*"&amp;B$1&amp;"*")</f>
        <v>0</v>
      </c>
      <c r="C407" s="66">
        <f>COUNTIF(data!$C408:$J408,"*"&amp;C$1&amp;"*")</f>
        <v>0</v>
      </c>
      <c r="D407" s="66">
        <f>COUNTIF(data!$C408:$J408,"*"&amp;D$1&amp;"*")</f>
        <v>0</v>
      </c>
      <c r="E407" s="66">
        <f>COUNTIF(data!$C408:$J408,"*"&amp;E$1&amp;"*")</f>
        <v>0</v>
      </c>
      <c r="F407" s="66">
        <f>COUNTIF(data!$C408:$J408,"*"&amp;F$1&amp;"*")-COUNTIF(data!$C408:$J408,"*真美*")+COUNTIF(data!$C408:$J408,"*真美*真*")+COUNTIF(data!$C408:$J408,"*真*真美*")</f>
        <v>0</v>
      </c>
      <c r="G407" s="66">
        <f>COUNTIF(data!$C408:$J408,"*"&amp;G$1&amp;"*")</f>
        <v>0</v>
      </c>
      <c r="H407" s="66">
        <f>COUNTIF(data!$C408:$J408,"*"&amp;H$1&amp;"*")</f>
        <v>0</v>
      </c>
      <c r="I407" s="66">
        <f>COUNTIF(data!$C408:$J408,"*"&amp;I$1&amp;"*")</f>
        <v>0</v>
      </c>
      <c r="J407" s="66">
        <f>COUNTIF(data!$C408:$J408,"*"&amp;J$1&amp;"*")</f>
        <v>1</v>
      </c>
      <c r="K407" s="66">
        <f>COUNTIF(data!$C408:$J408,"*"&amp;K$1&amp;"*")</f>
        <v>0</v>
      </c>
      <c r="L407" s="66">
        <f>COUNTIF(data!$C408:$J408,"*"&amp;L$1&amp;"*")</f>
        <v>0</v>
      </c>
      <c r="M407" s="66">
        <f>COUNTIF(data!$C408:$J408,"*"&amp;M$1&amp;"*")</f>
        <v>0</v>
      </c>
      <c r="N407" s="66">
        <f>COUNTIF(data!$C408:$J408,"*"&amp;N$1&amp;"*")</f>
        <v>0</v>
      </c>
      <c r="O407" s="66">
        <f>COUNTIF(data!$C408:$J408,"*"&amp;O$1&amp;"*")</f>
        <v>0</v>
      </c>
      <c r="P407" s="66">
        <f>COUNTIF(data!$C408:$J408,"*"&amp;P$1&amp;"*")</f>
        <v>0</v>
      </c>
      <c r="Q407" s="66">
        <f>COUNTIF(data!$C408:$J408,"*"&amp;Q$1&amp;"*")</f>
        <v>0</v>
      </c>
      <c r="R407" s="66">
        <f>COUNTIF(data!$C408:$J408,"*"&amp;R$1&amp;"*")</f>
        <v>0</v>
      </c>
      <c r="S407" s="66">
        <f>COUNTIF(data!$C408:$J408,"*"&amp;S$1&amp;"*")</f>
        <v>0</v>
      </c>
      <c r="T407" s="66">
        <f>COUNTIF(data!$C408:$J408,"*"&amp;T$1&amp;"*")</f>
        <v>0</v>
      </c>
      <c r="U407" s="66">
        <f>COUNTIF(data!$C408:$J408,"*"&amp;U$1&amp;"*")</f>
        <v>0</v>
      </c>
      <c r="V407" s="66">
        <f>COUNTIF(data!$C408:$J408,"*"&amp;V$1&amp;"*")</f>
        <v>0</v>
      </c>
      <c r="W407" s="66">
        <f>COUNTIF(data!$C408:$J408,"*"&amp;W$1&amp;"*")</f>
        <v>0</v>
      </c>
      <c r="X407" s="66">
        <f>COUNTIF(data!$C408:$J408,"*"&amp;X$1&amp;"*")</f>
        <v>0</v>
      </c>
      <c r="Y407" s="66">
        <f>COUNTIF(data!$C408:$J408,"*"&amp;Y$1&amp;"*")</f>
        <v>0</v>
      </c>
      <c r="Z407" s="66">
        <f>COUNTIF(data!$C408:$J408,"*"&amp;Z$1&amp;"*")</f>
        <v>0</v>
      </c>
      <c r="AA407" s="66">
        <f>COUNTIF(data!$C408:$J408,"*"&amp;AA$1&amp;"*")</f>
        <v>0</v>
      </c>
      <c r="AB407" s="66">
        <f>COUNTIF(data!$C408:$J408,"*"&amp;AB$1&amp;"*")</f>
        <v>0</v>
      </c>
      <c r="AC407" s="66">
        <f>COUNTIF(data!$C408:$J408,"*"&amp;AC$1&amp;"*")</f>
        <v>0</v>
      </c>
      <c r="AD407" s="66">
        <f>COUNTIF(data!$C408:$J408,"*"&amp;AD$1&amp;"*")</f>
        <v>0</v>
      </c>
      <c r="AE407" s="66">
        <f>COUNTIF(data!$C408:$J408,"*"&amp;AE$1&amp;"*")</f>
        <v>0</v>
      </c>
      <c r="AF407" s="66">
        <f>COUNTIF(data!$C408:$J408,"*"&amp;AF$1&amp;"*")</f>
        <v>0</v>
      </c>
      <c r="AG407" s="66">
        <f>COUNTIF(data!$C408:$J408,"*"&amp;AG$1&amp;"*")</f>
        <v>0</v>
      </c>
      <c r="AH407" s="66">
        <f>COUNTIF(data!$C408:$J408,"*"&amp;AH$1&amp;"*")-COUNTIF(data!$C408:$J408,"*雪歩*")+COUNTIF(data!$C408:$J408,"*雪歩*歩*")+COUNTIF(data!$C408:$J408,"*歩*雪歩*")</f>
        <v>0</v>
      </c>
      <c r="AI407" s="66">
        <f>COUNTIF(data!$C408:$J408,"*"&amp;AI$1&amp;"*")</f>
        <v>0</v>
      </c>
      <c r="AJ407" s="66">
        <f>COUNTIF(data!$C408:$J408,"*"&amp;AJ$1&amp;"*")</f>
        <v>0</v>
      </c>
      <c r="AK407" s="66">
        <f>COUNTIF(data!$C408:$J408,"*"&amp;AK$1&amp;"*")</f>
        <v>0</v>
      </c>
      <c r="AL407" s="66">
        <f>COUNTIF(data!$C408:$J408,"*"&amp;AL$1&amp;"*")</f>
        <v>0</v>
      </c>
      <c r="AM407" s="66">
        <f>COUNTIF(data!$C408:$J408,"*"&amp;AM$1&amp;"*")</f>
        <v>0</v>
      </c>
      <c r="AN407" s="66">
        <f>COUNTIF(data!$C408:$J408,"*"&amp;AN$1&amp;"*")</f>
        <v>0</v>
      </c>
      <c r="AO407" s="66">
        <f>COUNTIF(data!$C408:$J408,"*"&amp;AO$1&amp;"*")</f>
        <v>0</v>
      </c>
      <c r="AP407" s="66">
        <f>COUNTIF(data!$C408:$J408,"*"&amp;AP$1&amp;"*")</f>
        <v>0</v>
      </c>
      <c r="AQ407" s="66">
        <f>COUNTIF(data!$C408:$J408,"*"&amp;AQ$1&amp;"*")</f>
        <v>0</v>
      </c>
      <c r="AR407" s="66">
        <f>COUNTIF(data!$C408:$J408,"*"&amp;AR$1&amp;"*")</f>
        <v>0</v>
      </c>
      <c r="AS407" s="66">
        <f>COUNTIF(data!$C408:$J408,"*"&amp;AS$1&amp;"*")</f>
        <v>0</v>
      </c>
      <c r="AT407" s="66">
        <f>COUNTIF(data!$C408:$J408,"*"&amp;AT$1&amp;"*")</f>
        <v>0</v>
      </c>
      <c r="AU407" s="66">
        <f>COUNTIF(data!$C408:$J408,"*"&amp;AU$1&amp;"*")</f>
        <v>0</v>
      </c>
      <c r="AV407" s="66">
        <f>COUNTIF(data!$C408:$J408,"*"&amp;AV$1&amp;"*")</f>
        <v>0</v>
      </c>
      <c r="AW407" s="66">
        <f>COUNTIF(data!$C408:$J408,"*"&amp;AW$1&amp;"*")</f>
        <v>0</v>
      </c>
      <c r="AX407" s="66">
        <f>COUNTIF(data!$C408:$J408,"*"&amp;AX$1&amp;"*")</f>
        <v>0</v>
      </c>
      <c r="AY407" s="66">
        <f>COUNTIF(data!$C408:$J408,"*"&amp;AY$1&amp;"*")</f>
        <v>0</v>
      </c>
      <c r="AZ407" s="66">
        <f>COUNTIF(data!$C408:$J408,"*"&amp;AZ$1&amp;"*")</f>
        <v>0</v>
      </c>
      <c r="BA407" s="66">
        <f>COUNTIF(data!$C408:$J408,"*"&amp;BA$1&amp;"*")</f>
        <v>0</v>
      </c>
      <c r="BB407" s="66">
        <f>COUNTIF(data!$C408:$J408,"*"&amp;BB$1&amp;"*")</f>
        <v>0</v>
      </c>
    </row>
    <row r="408">
      <c r="A408" s="66">
        <f>COUNTIF(data!$C409:$J409,"*"&amp;A$1&amp;"*")</f>
        <v>0</v>
      </c>
      <c r="B408" s="66">
        <f>COUNTIF(data!$C409:$J409,"*"&amp;B$1&amp;"*")</f>
        <v>0</v>
      </c>
      <c r="C408" s="66">
        <f>COUNTIF(data!$C409:$J409,"*"&amp;C$1&amp;"*")</f>
        <v>0</v>
      </c>
      <c r="D408" s="66">
        <f>COUNTIF(data!$C409:$J409,"*"&amp;D$1&amp;"*")</f>
        <v>0</v>
      </c>
      <c r="E408" s="66">
        <f>COUNTIF(data!$C409:$J409,"*"&amp;E$1&amp;"*")</f>
        <v>0</v>
      </c>
      <c r="F408" s="66">
        <f>COUNTIF(data!$C409:$J409,"*"&amp;F$1&amp;"*")-COUNTIF(data!$C409:$J409,"*真美*")+COUNTIF(data!$C409:$J409,"*真美*真*")+COUNTIF(data!$C409:$J409,"*真*真美*")</f>
        <v>0</v>
      </c>
      <c r="G408" s="66">
        <f>COUNTIF(data!$C409:$J409,"*"&amp;G$1&amp;"*")</f>
        <v>0</v>
      </c>
      <c r="H408" s="66">
        <f>COUNTIF(data!$C409:$J409,"*"&amp;H$1&amp;"*")</f>
        <v>0</v>
      </c>
      <c r="I408" s="66">
        <f>COUNTIF(data!$C409:$J409,"*"&amp;I$1&amp;"*")</f>
        <v>0</v>
      </c>
      <c r="J408" s="66">
        <f>COUNTIF(data!$C409:$J409,"*"&amp;J$1&amp;"*")</f>
        <v>0</v>
      </c>
      <c r="K408" s="66">
        <f>COUNTIF(data!$C409:$J409,"*"&amp;K$1&amp;"*")</f>
        <v>0</v>
      </c>
      <c r="L408" s="66">
        <f>COUNTIF(data!$C409:$J409,"*"&amp;L$1&amp;"*")</f>
        <v>0</v>
      </c>
      <c r="M408" s="66">
        <f>COUNTIF(data!$C409:$J409,"*"&amp;M$1&amp;"*")</f>
        <v>0</v>
      </c>
      <c r="N408" s="66">
        <f>COUNTIF(data!$C409:$J409,"*"&amp;N$1&amp;"*")</f>
        <v>0</v>
      </c>
      <c r="O408" s="66">
        <f>COUNTIF(data!$C409:$J409,"*"&amp;O$1&amp;"*")</f>
        <v>0</v>
      </c>
      <c r="P408" s="66">
        <f>COUNTIF(data!$C409:$J409,"*"&amp;P$1&amp;"*")</f>
        <v>0</v>
      </c>
      <c r="Q408" s="66">
        <f>COUNTIF(data!$C409:$J409,"*"&amp;Q$1&amp;"*")</f>
        <v>0</v>
      </c>
      <c r="R408" s="66">
        <f>COUNTIF(data!$C409:$J409,"*"&amp;R$1&amp;"*")</f>
        <v>0</v>
      </c>
      <c r="S408" s="66">
        <f>COUNTIF(data!$C409:$J409,"*"&amp;S$1&amp;"*")</f>
        <v>1</v>
      </c>
      <c r="T408" s="66">
        <f>COUNTIF(data!$C409:$J409,"*"&amp;T$1&amp;"*")</f>
        <v>0</v>
      </c>
      <c r="U408" s="66">
        <f>COUNTIF(data!$C409:$J409,"*"&amp;U$1&amp;"*")</f>
        <v>0</v>
      </c>
      <c r="V408" s="66">
        <f>COUNTIF(data!$C409:$J409,"*"&amp;V$1&amp;"*")</f>
        <v>0</v>
      </c>
      <c r="W408" s="66">
        <f>COUNTIF(data!$C409:$J409,"*"&amp;W$1&amp;"*")</f>
        <v>0</v>
      </c>
      <c r="X408" s="66">
        <f>COUNTIF(data!$C409:$J409,"*"&amp;X$1&amp;"*")</f>
        <v>0</v>
      </c>
      <c r="Y408" s="66">
        <f>COUNTIF(data!$C409:$J409,"*"&amp;Y$1&amp;"*")</f>
        <v>0</v>
      </c>
      <c r="Z408" s="66">
        <f>COUNTIF(data!$C409:$J409,"*"&amp;Z$1&amp;"*")</f>
        <v>0</v>
      </c>
      <c r="AA408" s="66">
        <f>COUNTIF(data!$C409:$J409,"*"&amp;AA$1&amp;"*")</f>
        <v>0</v>
      </c>
      <c r="AB408" s="66">
        <f>COUNTIF(data!$C409:$J409,"*"&amp;AB$1&amp;"*")</f>
        <v>0</v>
      </c>
      <c r="AC408" s="66">
        <f>COUNTIF(data!$C409:$J409,"*"&amp;AC$1&amp;"*")</f>
        <v>0</v>
      </c>
      <c r="AD408" s="66">
        <f>COUNTIF(data!$C409:$J409,"*"&amp;AD$1&amp;"*")</f>
        <v>1</v>
      </c>
      <c r="AE408" s="66">
        <f>COUNTIF(data!$C409:$J409,"*"&amp;AE$1&amp;"*")</f>
        <v>0</v>
      </c>
      <c r="AF408" s="66">
        <f>COUNTIF(data!$C409:$J409,"*"&amp;AF$1&amp;"*")</f>
        <v>0</v>
      </c>
      <c r="AG408" s="66">
        <f>COUNTIF(data!$C409:$J409,"*"&amp;AG$1&amp;"*")</f>
        <v>0</v>
      </c>
      <c r="AH408" s="66">
        <f>COUNTIF(data!$C409:$J409,"*"&amp;AH$1&amp;"*")-COUNTIF(data!$C409:$J409,"*雪歩*")+COUNTIF(data!$C409:$J409,"*雪歩*歩*")+COUNTIF(data!$C409:$J409,"*歩*雪歩*")</f>
        <v>0</v>
      </c>
      <c r="AI408" s="66">
        <f>COUNTIF(data!$C409:$J409,"*"&amp;AI$1&amp;"*")</f>
        <v>0</v>
      </c>
      <c r="AJ408" s="66">
        <f>COUNTIF(data!$C409:$J409,"*"&amp;AJ$1&amp;"*")</f>
        <v>0</v>
      </c>
      <c r="AK408" s="66">
        <f>COUNTIF(data!$C409:$J409,"*"&amp;AK$1&amp;"*")</f>
        <v>0</v>
      </c>
      <c r="AL408" s="66">
        <f>COUNTIF(data!$C409:$J409,"*"&amp;AL$1&amp;"*")</f>
        <v>0</v>
      </c>
      <c r="AM408" s="66">
        <f>COUNTIF(data!$C409:$J409,"*"&amp;AM$1&amp;"*")</f>
        <v>0</v>
      </c>
      <c r="AN408" s="66">
        <f>COUNTIF(data!$C409:$J409,"*"&amp;AN$1&amp;"*")</f>
        <v>0</v>
      </c>
      <c r="AO408" s="66">
        <f>COUNTIF(data!$C409:$J409,"*"&amp;AO$1&amp;"*")</f>
        <v>0</v>
      </c>
      <c r="AP408" s="66">
        <f>COUNTIF(data!$C409:$J409,"*"&amp;AP$1&amp;"*")</f>
        <v>0</v>
      </c>
      <c r="AQ408" s="66">
        <f>COUNTIF(data!$C409:$J409,"*"&amp;AQ$1&amp;"*")</f>
        <v>0</v>
      </c>
      <c r="AR408" s="66">
        <f>COUNTIF(data!$C409:$J409,"*"&amp;AR$1&amp;"*")</f>
        <v>0</v>
      </c>
      <c r="AS408" s="66">
        <f>COUNTIF(data!$C409:$J409,"*"&amp;AS$1&amp;"*")</f>
        <v>0</v>
      </c>
      <c r="AT408" s="66">
        <f>COUNTIF(data!$C409:$J409,"*"&amp;AT$1&amp;"*")</f>
        <v>0</v>
      </c>
      <c r="AU408" s="66">
        <f>COUNTIF(data!$C409:$J409,"*"&amp;AU$1&amp;"*")</f>
        <v>0</v>
      </c>
      <c r="AV408" s="66">
        <f>COUNTIF(data!$C409:$J409,"*"&amp;AV$1&amp;"*")</f>
        <v>0</v>
      </c>
      <c r="AW408" s="66">
        <f>COUNTIF(data!$C409:$J409,"*"&amp;AW$1&amp;"*")</f>
        <v>0</v>
      </c>
      <c r="AX408" s="66">
        <f>COUNTIF(data!$C409:$J409,"*"&amp;AX$1&amp;"*")</f>
        <v>0</v>
      </c>
      <c r="AY408" s="66">
        <f>COUNTIF(data!$C409:$J409,"*"&amp;AY$1&amp;"*")</f>
        <v>0</v>
      </c>
      <c r="AZ408" s="66">
        <f>COUNTIF(data!$C409:$J409,"*"&amp;AZ$1&amp;"*")</f>
        <v>0</v>
      </c>
      <c r="BA408" s="66">
        <f>COUNTIF(data!$C409:$J409,"*"&amp;BA$1&amp;"*")</f>
        <v>0</v>
      </c>
      <c r="BB408" s="66">
        <f>COUNTIF(data!$C409:$J409,"*"&amp;BB$1&amp;"*")</f>
        <v>0</v>
      </c>
    </row>
    <row r="409">
      <c r="A409" s="66">
        <f>COUNTIF(data!$C410:$J410,"*"&amp;A$1&amp;"*")</f>
        <v>0</v>
      </c>
      <c r="B409" s="66">
        <f>COUNTIF(data!$C410:$J410,"*"&amp;B$1&amp;"*")</f>
        <v>0</v>
      </c>
      <c r="C409" s="66">
        <f>COUNTIF(data!$C410:$J410,"*"&amp;C$1&amp;"*")</f>
        <v>0</v>
      </c>
      <c r="D409" s="66">
        <f>COUNTIF(data!$C410:$J410,"*"&amp;D$1&amp;"*")</f>
        <v>0</v>
      </c>
      <c r="E409" s="66">
        <f>COUNTIF(data!$C410:$J410,"*"&amp;E$1&amp;"*")</f>
        <v>0</v>
      </c>
      <c r="F409" s="66">
        <f>COUNTIF(data!$C410:$J410,"*"&amp;F$1&amp;"*")-COUNTIF(data!$C410:$J410,"*真美*")+COUNTIF(data!$C410:$J410,"*真美*真*")+COUNTIF(data!$C410:$J410,"*真*真美*")</f>
        <v>0</v>
      </c>
      <c r="G409" s="66">
        <f>COUNTIF(data!$C410:$J410,"*"&amp;G$1&amp;"*")</f>
        <v>0</v>
      </c>
      <c r="H409" s="66">
        <f>COUNTIF(data!$C410:$J410,"*"&amp;H$1&amp;"*")</f>
        <v>0</v>
      </c>
      <c r="I409" s="66">
        <f>COUNTIF(data!$C410:$J410,"*"&amp;I$1&amp;"*")</f>
        <v>0</v>
      </c>
      <c r="J409" s="66">
        <f>COUNTIF(data!$C410:$J410,"*"&amp;J$1&amp;"*")</f>
        <v>0</v>
      </c>
      <c r="K409" s="66">
        <f>COUNTIF(data!$C410:$J410,"*"&amp;K$1&amp;"*")</f>
        <v>0</v>
      </c>
      <c r="L409" s="66">
        <f>COUNTIF(data!$C410:$J410,"*"&amp;L$1&amp;"*")</f>
        <v>0</v>
      </c>
      <c r="M409" s="66">
        <f>COUNTIF(data!$C410:$J410,"*"&amp;M$1&amp;"*")</f>
        <v>0</v>
      </c>
      <c r="N409" s="66">
        <f>COUNTIF(data!$C410:$J410,"*"&amp;N$1&amp;"*")</f>
        <v>1</v>
      </c>
      <c r="O409" s="66">
        <f>COUNTIF(data!$C410:$J410,"*"&amp;O$1&amp;"*")</f>
        <v>0</v>
      </c>
      <c r="P409" s="66">
        <f>COUNTIF(data!$C410:$J410,"*"&amp;P$1&amp;"*")</f>
        <v>0</v>
      </c>
      <c r="Q409" s="66">
        <f>COUNTIF(data!$C410:$J410,"*"&amp;Q$1&amp;"*")</f>
        <v>0</v>
      </c>
      <c r="R409" s="66">
        <f>COUNTIF(data!$C410:$J410,"*"&amp;R$1&amp;"*")</f>
        <v>0</v>
      </c>
      <c r="S409" s="66">
        <f>COUNTIF(data!$C410:$J410,"*"&amp;S$1&amp;"*")</f>
        <v>0</v>
      </c>
      <c r="T409" s="66">
        <f>COUNTIF(data!$C410:$J410,"*"&amp;T$1&amp;"*")</f>
        <v>0</v>
      </c>
      <c r="U409" s="66">
        <f>COUNTIF(data!$C410:$J410,"*"&amp;U$1&amp;"*")</f>
        <v>0</v>
      </c>
      <c r="V409" s="66">
        <f>COUNTIF(data!$C410:$J410,"*"&amp;V$1&amp;"*")</f>
        <v>0</v>
      </c>
      <c r="W409" s="66">
        <f>COUNTIF(data!$C410:$J410,"*"&amp;W$1&amp;"*")</f>
        <v>0</v>
      </c>
      <c r="X409" s="66">
        <f>COUNTIF(data!$C410:$J410,"*"&amp;X$1&amp;"*")</f>
        <v>0</v>
      </c>
      <c r="Y409" s="66">
        <f>COUNTIF(data!$C410:$J410,"*"&amp;Y$1&amp;"*")</f>
        <v>0</v>
      </c>
      <c r="Z409" s="66">
        <f>COUNTIF(data!$C410:$J410,"*"&amp;Z$1&amp;"*")</f>
        <v>0</v>
      </c>
      <c r="AA409" s="66">
        <f>COUNTIF(data!$C410:$J410,"*"&amp;AA$1&amp;"*")</f>
        <v>0</v>
      </c>
      <c r="AB409" s="66">
        <f>COUNTIF(data!$C410:$J410,"*"&amp;AB$1&amp;"*")</f>
        <v>0</v>
      </c>
      <c r="AC409" s="66">
        <f>COUNTIF(data!$C410:$J410,"*"&amp;AC$1&amp;"*")</f>
        <v>0</v>
      </c>
      <c r="AD409" s="66">
        <f>COUNTIF(data!$C410:$J410,"*"&amp;AD$1&amp;"*")</f>
        <v>0</v>
      </c>
      <c r="AE409" s="66">
        <f>COUNTIF(data!$C410:$J410,"*"&amp;AE$1&amp;"*")</f>
        <v>0</v>
      </c>
      <c r="AF409" s="66">
        <f>COUNTIF(data!$C410:$J410,"*"&amp;AF$1&amp;"*")</f>
        <v>0</v>
      </c>
      <c r="AG409" s="66">
        <f>COUNTIF(data!$C410:$J410,"*"&amp;AG$1&amp;"*")</f>
        <v>1</v>
      </c>
      <c r="AH409" s="66">
        <f>COUNTIF(data!$C410:$J410,"*"&amp;AH$1&amp;"*")-COUNTIF(data!$C410:$J410,"*雪歩*")+COUNTIF(data!$C410:$J410,"*雪歩*歩*")+COUNTIF(data!$C410:$J410,"*歩*雪歩*")</f>
        <v>0</v>
      </c>
      <c r="AI409" s="66">
        <f>COUNTIF(data!$C410:$J410,"*"&amp;AI$1&amp;"*")</f>
        <v>0</v>
      </c>
      <c r="AJ409" s="66">
        <f>COUNTIF(data!$C410:$J410,"*"&amp;AJ$1&amp;"*")</f>
        <v>0</v>
      </c>
      <c r="AK409" s="66">
        <f>COUNTIF(data!$C410:$J410,"*"&amp;AK$1&amp;"*")</f>
        <v>0</v>
      </c>
      <c r="AL409" s="66">
        <f>COUNTIF(data!$C410:$J410,"*"&amp;AL$1&amp;"*")</f>
        <v>0</v>
      </c>
      <c r="AM409" s="66">
        <f>COUNTIF(data!$C410:$J410,"*"&amp;AM$1&amp;"*")</f>
        <v>0</v>
      </c>
      <c r="AN409" s="66">
        <f>COUNTIF(data!$C410:$J410,"*"&amp;AN$1&amp;"*")</f>
        <v>0</v>
      </c>
      <c r="AO409" s="66">
        <f>COUNTIF(data!$C410:$J410,"*"&amp;AO$1&amp;"*")</f>
        <v>0</v>
      </c>
      <c r="AP409" s="66">
        <f>COUNTIF(data!$C410:$J410,"*"&amp;AP$1&amp;"*")</f>
        <v>0</v>
      </c>
      <c r="AQ409" s="66">
        <f>COUNTIF(data!$C410:$J410,"*"&amp;AQ$1&amp;"*")</f>
        <v>0</v>
      </c>
      <c r="AR409" s="66">
        <f>COUNTIF(data!$C410:$J410,"*"&amp;AR$1&amp;"*")</f>
        <v>0</v>
      </c>
      <c r="AS409" s="66">
        <f>COUNTIF(data!$C410:$J410,"*"&amp;AS$1&amp;"*")</f>
        <v>0</v>
      </c>
      <c r="AT409" s="66">
        <f>COUNTIF(data!$C410:$J410,"*"&amp;AT$1&amp;"*")</f>
        <v>0</v>
      </c>
      <c r="AU409" s="66">
        <f>COUNTIF(data!$C410:$J410,"*"&amp;AU$1&amp;"*")</f>
        <v>0</v>
      </c>
      <c r="AV409" s="66">
        <f>COUNTIF(data!$C410:$J410,"*"&amp;AV$1&amp;"*")</f>
        <v>0</v>
      </c>
      <c r="AW409" s="66">
        <f>COUNTIF(data!$C410:$J410,"*"&amp;AW$1&amp;"*")</f>
        <v>0</v>
      </c>
      <c r="AX409" s="66">
        <f>COUNTIF(data!$C410:$J410,"*"&amp;AX$1&amp;"*")</f>
        <v>0</v>
      </c>
      <c r="AY409" s="66">
        <f>COUNTIF(data!$C410:$J410,"*"&amp;AY$1&amp;"*")</f>
        <v>0</v>
      </c>
      <c r="AZ409" s="66">
        <f>COUNTIF(data!$C410:$J410,"*"&amp;AZ$1&amp;"*")</f>
        <v>0</v>
      </c>
      <c r="BA409" s="66">
        <f>COUNTIF(data!$C410:$J410,"*"&amp;BA$1&amp;"*")</f>
        <v>0</v>
      </c>
      <c r="BB409" s="66">
        <f>COUNTIF(data!$C410:$J410,"*"&amp;BB$1&amp;"*")</f>
        <v>0</v>
      </c>
    </row>
    <row r="410">
      <c r="A410" s="66">
        <f>COUNTIF(data!$C411:$J411,"*"&amp;A$1&amp;"*")</f>
        <v>0</v>
      </c>
      <c r="B410" s="66">
        <f>COUNTIF(data!$C411:$J411,"*"&amp;B$1&amp;"*")</f>
        <v>0</v>
      </c>
      <c r="C410" s="66">
        <f>COUNTIF(data!$C411:$J411,"*"&amp;C$1&amp;"*")</f>
        <v>0</v>
      </c>
      <c r="D410" s="66">
        <f>COUNTIF(data!$C411:$J411,"*"&amp;D$1&amp;"*")</f>
        <v>0</v>
      </c>
      <c r="E410" s="66">
        <f>COUNTIF(data!$C411:$J411,"*"&amp;E$1&amp;"*")</f>
        <v>0</v>
      </c>
      <c r="F410" s="66">
        <f>COUNTIF(data!$C411:$J411,"*"&amp;F$1&amp;"*")-COUNTIF(data!$C411:$J411,"*真美*")+COUNTIF(data!$C411:$J411,"*真美*真*")+COUNTIF(data!$C411:$J411,"*真*真美*")</f>
        <v>0</v>
      </c>
      <c r="G410" s="66">
        <f>COUNTIF(data!$C411:$J411,"*"&amp;G$1&amp;"*")</f>
        <v>0</v>
      </c>
      <c r="H410" s="66">
        <f>COUNTIF(data!$C411:$J411,"*"&amp;H$1&amp;"*")</f>
        <v>0</v>
      </c>
      <c r="I410" s="66">
        <f>COUNTIF(data!$C411:$J411,"*"&amp;I$1&amp;"*")</f>
        <v>0</v>
      </c>
      <c r="J410" s="66">
        <f>COUNTIF(data!$C411:$J411,"*"&amp;J$1&amp;"*")</f>
        <v>0</v>
      </c>
      <c r="K410" s="66">
        <f>COUNTIF(data!$C411:$J411,"*"&amp;K$1&amp;"*")</f>
        <v>0</v>
      </c>
      <c r="L410" s="66">
        <f>COUNTIF(data!$C411:$J411,"*"&amp;L$1&amp;"*")</f>
        <v>0</v>
      </c>
      <c r="M410" s="66">
        <f>COUNTIF(data!$C411:$J411,"*"&amp;M$1&amp;"*")</f>
        <v>0</v>
      </c>
      <c r="N410" s="66">
        <f>COUNTIF(data!$C411:$J411,"*"&amp;N$1&amp;"*")</f>
        <v>0</v>
      </c>
      <c r="O410" s="66">
        <f>COUNTIF(data!$C411:$J411,"*"&amp;O$1&amp;"*")</f>
        <v>0</v>
      </c>
      <c r="P410" s="66">
        <f>COUNTIF(data!$C411:$J411,"*"&amp;P$1&amp;"*")</f>
        <v>0</v>
      </c>
      <c r="Q410" s="66">
        <f>COUNTIF(data!$C411:$J411,"*"&amp;Q$1&amp;"*")</f>
        <v>0</v>
      </c>
      <c r="R410" s="66">
        <f>COUNTIF(data!$C411:$J411,"*"&amp;R$1&amp;"*")</f>
        <v>0</v>
      </c>
      <c r="S410" s="66">
        <f>COUNTIF(data!$C411:$J411,"*"&amp;S$1&amp;"*")</f>
        <v>0</v>
      </c>
      <c r="T410" s="66">
        <f>COUNTIF(data!$C411:$J411,"*"&amp;T$1&amp;"*")</f>
        <v>0</v>
      </c>
      <c r="U410" s="66">
        <f>COUNTIF(data!$C411:$J411,"*"&amp;U$1&amp;"*")</f>
        <v>0</v>
      </c>
      <c r="V410" s="66">
        <f>COUNTIF(data!$C411:$J411,"*"&amp;V$1&amp;"*")</f>
        <v>0</v>
      </c>
      <c r="W410" s="66">
        <f>COUNTIF(data!$C411:$J411,"*"&amp;W$1&amp;"*")</f>
        <v>0</v>
      </c>
      <c r="X410" s="66">
        <f>COUNTIF(data!$C411:$J411,"*"&amp;X$1&amp;"*")</f>
        <v>0</v>
      </c>
      <c r="Y410" s="66">
        <f>COUNTIF(data!$C411:$J411,"*"&amp;Y$1&amp;"*")</f>
        <v>0</v>
      </c>
      <c r="Z410" s="66">
        <f>COUNTIF(data!$C411:$J411,"*"&amp;Z$1&amp;"*")</f>
        <v>0</v>
      </c>
      <c r="AA410" s="66">
        <f>COUNTIF(data!$C411:$J411,"*"&amp;AA$1&amp;"*")</f>
        <v>0</v>
      </c>
      <c r="AB410" s="66">
        <f>COUNTIF(data!$C411:$J411,"*"&amp;AB$1&amp;"*")</f>
        <v>0</v>
      </c>
      <c r="AC410" s="66">
        <f>COUNTIF(data!$C411:$J411,"*"&amp;AC$1&amp;"*")</f>
        <v>0</v>
      </c>
      <c r="AD410" s="66">
        <f>COUNTIF(data!$C411:$J411,"*"&amp;AD$1&amp;"*")</f>
        <v>0</v>
      </c>
      <c r="AE410" s="66">
        <f>COUNTIF(data!$C411:$J411,"*"&amp;AE$1&amp;"*")</f>
        <v>1</v>
      </c>
      <c r="AF410" s="66">
        <f>COUNTIF(data!$C411:$J411,"*"&amp;AF$1&amp;"*")</f>
        <v>0</v>
      </c>
      <c r="AG410" s="66">
        <f>COUNTIF(data!$C411:$J411,"*"&amp;AG$1&amp;"*")</f>
        <v>0</v>
      </c>
      <c r="AH410" s="66">
        <f>COUNTIF(data!$C411:$J411,"*"&amp;AH$1&amp;"*")-COUNTIF(data!$C411:$J411,"*雪歩*")+COUNTIF(data!$C411:$J411,"*雪歩*歩*")+COUNTIF(data!$C411:$J411,"*歩*雪歩*")</f>
        <v>0</v>
      </c>
      <c r="AI410" s="66">
        <f>COUNTIF(data!$C411:$J411,"*"&amp;AI$1&amp;"*")</f>
        <v>0</v>
      </c>
      <c r="AJ410" s="66">
        <f>COUNTIF(data!$C411:$J411,"*"&amp;AJ$1&amp;"*")</f>
        <v>0</v>
      </c>
      <c r="AK410" s="66">
        <f>COUNTIF(data!$C411:$J411,"*"&amp;AK$1&amp;"*")</f>
        <v>0</v>
      </c>
      <c r="AL410" s="66">
        <f>COUNTIF(data!$C411:$J411,"*"&amp;AL$1&amp;"*")</f>
        <v>0</v>
      </c>
      <c r="AM410" s="66">
        <f>COUNTIF(data!$C411:$J411,"*"&amp;AM$1&amp;"*")</f>
        <v>0</v>
      </c>
      <c r="AN410" s="66">
        <f>COUNTIF(data!$C411:$J411,"*"&amp;AN$1&amp;"*")</f>
        <v>0</v>
      </c>
      <c r="AO410" s="66">
        <f>COUNTIF(data!$C411:$J411,"*"&amp;AO$1&amp;"*")</f>
        <v>0</v>
      </c>
      <c r="AP410" s="66">
        <f>COUNTIF(data!$C411:$J411,"*"&amp;AP$1&amp;"*")</f>
        <v>0</v>
      </c>
      <c r="AQ410" s="66">
        <f>COUNTIF(data!$C411:$J411,"*"&amp;AQ$1&amp;"*")</f>
        <v>0</v>
      </c>
      <c r="AR410" s="66">
        <f>COUNTIF(data!$C411:$J411,"*"&amp;AR$1&amp;"*")</f>
        <v>0</v>
      </c>
      <c r="AS410" s="66">
        <f>COUNTIF(data!$C411:$J411,"*"&amp;AS$1&amp;"*")</f>
        <v>0</v>
      </c>
      <c r="AT410" s="66">
        <f>COUNTIF(data!$C411:$J411,"*"&amp;AT$1&amp;"*")</f>
        <v>0</v>
      </c>
      <c r="AU410" s="66">
        <f>COUNTIF(data!$C411:$J411,"*"&amp;AU$1&amp;"*")</f>
        <v>0</v>
      </c>
      <c r="AV410" s="66">
        <f>COUNTIF(data!$C411:$J411,"*"&amp;AV$1&amp;"*")</f>
        <v>0</v>
      </c>
      <c r="AW410" s="66">
        <f>COUNTIF(data!$C411:$J411,"*"&amp;AW$1&amp;"*")</f>
        <v>0</v>
      </c>
      <c r="AX410" s="66">
        <f>COUNTIF(data!$C411:$J411,"*"&amp;AX$1&amp;"*")</f>
        <v>0</v>
      </c>
      <c r="AY410" s="66">
        <f>COUNTIF(data!$C411:$J411,"*"&amp;AY$1&amp;"*")</f>
        <v>0</v>
      </c>
      <c r="AZ410" s="66">
        <f>COUNTIF(data!$C411:$J411,"*"&amp;AZ$1&amp;"*")</f>
        <v>0</v>
      </c>
      <c r="BA410" s="66">
        <f>COUNTIF(data!$C411:$J411,"*"&amp;BA$1&amp;"*")</f>
        <v>0</v>
      </c>
      <c r="BB410" s="66">
        <f>COUNTIF(data!$C411:$J411,"*"&amp;BB$1&amp;"*")</f>
        <v>0</v>
      </c>
    </row>
    <row r="411">
      <c r="A411" s="66">
        <f>COUNTIF(data!$C412:$J412,"*"&amp;A$1&amp;"*")</f>
        <v>0</v>
      </c>
      <c r="B411" s="66">
        <f>COUNTIF(data!$C412:$J412,"*"&amp;B$1&amp;"*")</f>
        <v>0</v>
      </c>
      <c r="C411" s="66">
        <f>COUNTIF(data!$C412:$J412,"*"&amp;C$1&amp;"*")</f>
        <v>0</v>
      </c>
      <c r="D411" s="66">
        <f>COUNTIF(data!$C412:$J412,"*"&amp;D$1&amp;"*")</f>
        <v>0</v>
      </c>
      <c r="E411" s="66">
        <f>COUNTIF(data!$C412:$J412,"*"&amp;E$1&amp;"*")</f>
        <v>0</v>
      </c>
      <c r="F411" s="66">
        <f>COUNTIF(data!$C412:$J412,"*"&amp;F$1&amp;"*")-COUNTIF(data!$C412:$J412,"*真美*")+COUNTIF(data!$C412:$J412,"*真美*真*")+COUNTIF(data!$C412:$J412,"*真*真美*")</f>
        <v>0</v>
      </c>
      <c r="G411" s="66">
        <f>COUNTIF(data!$C412:$J412,"*"&amp;G$1&amp;"*")</f>
        <v>0</v>
      </c>
      <c r="H411" s="66">
        <f>COUNTIF(data!$C412:$J412,"*"&amp;H$1&amp;"*")</f>
        <v>0</v>
      </c>
      <c r="I411" s="66">
        <f>COUNTIF(data!$C412:$J412,"*"&amp;I$1&amp;"*")</f>
        <v>0</v>
      </c>
      <c r="J411" s="66">
        <f>COUNTIF(data!$C412:$J412,"*"&amp;J$1&amp;"*")</f>
        <v>0</v>
      </c>
      <c r="K411" s="66">
        <f>COUNTIF(data!$C412:$J412,"*"&amp;K$1&amp;"*")</f>
        <v>0</v>
      </c>
      <c r="L411" s="66">
        <f>COUNTIF(data!$C412:$J412,"*"&amp;L$1&amp;"*")</f>
        <v>0</v>
      </c>
      <c r="M411" s="66">
        <f>COUNTIF(data!$C412:$J412,"*"&amp;M$1&amp;"*")</f>
        <v>0</v>
      </c>
      <c r="N411" s="66">
        <f>COUNTIF(data!$C412:$J412,"*"&amp;N$1&amp;"*")</f>
        <v>0</v>
      </c>
      <c r="O411" s="66">
        <f>COUNTIF(data!$C412:$J412,"*"&amp;O$1&amp;"*")</f>
        <v>0</v>
      </c>
      <c r="P411" s="66">
        <f>COUNTIF(data!$C412:$J412,"*"&amp;P$1&amp;"*")</f>
        <v>0</v>
      </c>
      <c r="Q411" s="66">
        <f>COUNTIF(data!$C412:$J412,"*"&amp;Q$1&amp;"*")</f>
        <v>0</v>
      </c>
      <c r="R411" s="66">
        <f>COUNTIF(data!$C412:$J412,"*"&amp;R$1&amp;"*")</f>
        <v>0</v>
      </c>
      <c r="S411" s="66">
        <f>COUNTIF(data!$C412:$J412,"*"&amp;S$1&amp;"*")</f>
        <v>0</v>
      </c>
      <c r="T411" s="66">
        <f>COUNTIF(data!$C412:$J412,"*"&amp;T$1&amp;"*")</f>
        <v>0</v>
      </c>
      <c r="U411" s="66">
        <f>COUNTIF(data!$C412:$J412,"*"&amp;U$1&amp;"*")</f>
        <v>0</v>
      </c>
      <c r="V411" s="66">
        <f>COUNTIF(data!$C412:$J412,"*"&amp;V$1&amp;"*")</f>
        <v>0</v>
      </c>
      <c r="W411" s="66">
        <f>COUNTIF(data!$C412:$J412,"*"&amp;W$1&amp;"*")</f>
        <v>1</v>
      </c>
      <c r="X411" s="66">
        <f>COUNTIF(data!$C412:$J412,"*"&amp;X$1&amp;"*")</f>
        <v>0</v>
      </c>
      <c r="Y411" s="66">
        <f>COUNTIF(data!$C412:$J412,"*"&amp;Y$1&amp;"*")</f>
        <v>0</v>
      </c>
      <c r="Z411" s="66">
        <f>COUNTIF(data!$C412:$J412,"*"&amp;Z$1&amp;"*")</f>
        <v>0</v>
      </c>
      <c r="AA411" s="66">
        <f>COUNTIF(data!$C412:$J412,"*"&amp;AA$1&amp;"*")</f>
        <v>0</v>
      </c>
      <c r="AB411" s="66">
        <f>COUNTIF(data!$C412:$J412,"*"&amp;AB$1&amp;"*")</f>
        <v>0</v>
      </c>
      <c r="AC411" s="66">
        <f>COUNTIF(data!$C412:$J412,"*"&amp;AC$1&amp;"*")</f>
        <v>0</v>
      </c>
      <c r="AD411" s="66">
        <f>COUNTIF(data!$C412:$J412,"*"&amp;AD$1&amp;"*")</f>
        <v>0</v>
      </c>
      <c r="AE411" s="66">
        <f>COUNTIF(data!$C412:$J412,"*"&amp;AE$1&amp;"*")</f>
        <v>0</v>
      </c>
      <c r="AF411" s="66">
        <f>COUNTIF(data!$C412:$J412,"*"&amp;AF$1&amp;"*")</f>
        <v>0</v>
      </c>
      <c r="AG411" s="66">
        <f>COUNTIF(data!$C412:$J412,"*"&amp;AG$1&amp;"*")</f>
        <v>0</v>
      </c>
      <c r="AH411" s="66">
        <f>COUNTIF(data!$C412:$J412,"*"&amp;AH$1&amp;"*")-COUNTIF(data!$C412:$J412,"*雪歩*")+COUNTIF(data!$C412:$J412,"*雪歩*歩*")+COUNTIF(data!$C412:$J412,"*歩*雪歩*")</f>
        <v>0</v>
      </c>
      <c r="AI411" s="66">
        <f>COUNTIF(data!$C412:$J412,"*"&amp;AI$1&amp;"*")</f>
        <v>0</v>
      </c>
      <c r="AJ411" s="66">
        <f>COUNTIF(data!$C412:$J412,"*"&amp;AJ$1&amp;"*")</f>
        <v>0</v>
      </c>
      <c r="AK411" s="66">
        <f>COUNTIF(data!$C412:$J412,"*"&amp;AK$1&amp;"*")</f>
        <v>0</v>
      </c>
      <c r="AL411" s="66">
        <f>COUNTIF(data!$C412:$J412,"*"&amp;AL$1&amp;"*")</f>
        <v>0</v>
      </c>
      <c r="AM411" s="66">
        <f>COUNTIF(data!$C412:$J412,"*"&amp;AM$1&amp;"*")</f>
        <v>0</v>
      </c>
      <c r="AN411" s="66">
        <f>COUNTIF(data!$C412:$J412,"*"&amp;AN$1&amp;"*")</f>
        <v>0</v>
      </c>
      <c r="AO411" s="66">
        <f>COUNTIF(data!$C412:$J412,"*"&amp;AO$1&amp;"*")</f>
        <v>0</v>
      </c>
      <c r="AP411" s="66">
        <f>COUNTIF(data!$C412:$J412,"*"&amp;AP$1&amp;"*")</f>
        <v>0</v>
      </c>
      <c r="AQ411" s="66">
        <f>COUNTIF(data!$C412:$J412,"*"&amp;AQ$1&amp;"*")</f>
        <v>0</v>
      </c>
      <c r="AR411" s="66">
        <f>COUNTIF(data!$C412:$J412,"*"&amp;AR$1&amp;"*")</f>
        <v>0</v>
      </c>
      <c r="AS411" s="66">
        <f>COUNTIF(data!$C412:$J412,"*"&amp;AS$1&amp;"*")</f>
        <v>0</v>
      </c>
      <c r="AT411" s="66">
        <f>COUNTIF(data!$C412:$J412,"*"&amp;AT$1&amp;"*")</f>
        <v>0</v>
      </c>
      <c r="AU411" s="66">
        <f>COUNTIF(data!$C412:$J412,"*"&amp;AU$1&amp;"*")</f>
        <v>0</v>
      </c>
      <c r="AV411" s="66">
        <f>COUNTIF(data!$C412:$J412,"*"&amp;AV$1&amp;"*")</f>
        <v>0</v>
      </c>
      <c r="AW411" s="66">
        <f>COUNTIF(data!$C412:$J412,"*"&amp;AW$1&amp;"*")</f>
        <v>0</v>
      </c>
      <c r="AX411" s="66">
        <f>COUNTIF(data!$C412:$J412,"*"&amp;AX$1&amp;"*")</f>
        <v>0</v>
      </c>
      <c r="AY411" s="66">
        <f>COUNTIF(data!$C412:$J412,"*"&amp;AY$1&amp;"*")</f>
        <v>1</v>
      </c>
      <c r="AZ411" s="66">
        <f>COUNTIF(data!$C412:$J412,"*"&amp;AZ$1&amp;"*")</f>
        <v>0</v>
      </c>
      <c r="BA411" s="66">
        <f>COUNTIF(data!$C412:$J412,"*"&amp;BA$1&amp;"*")</f>
        <v>0</v>
      </c>
      <c r="BB411" s="66">
        <f>COUNTIF(data!$C412:$J412,"*"&amp;BB$1&amp;"*")</f>
        <v>0</v>
      </c>
    </row>
    <row r="412">
      <c r="A412" s="66">
        <f>COUNTIF(data!$C413:$J413,"*"&amp;A$1&amp;"*")</f>
        <v>0</v>
      </c>
      <c r="B412" s="66">
        <f>COUNTIF(data!$C413:$J413,"*"&amp;B$1&amp;"*")</f>
        <v>0</v>
      </c>
      <c r="C412" s="66">
        <f>COUNTIF(data!$C413:$J413,"*"&amp;C$1&amp;"*")</f>
        <v>0</v>
      </c>
      <c r="D412" s="66">
        <f>COUNTIF(data!$C413:$J413,"*"&amp;D$1&amp;"*")</f>
        <v>0</v>
      </c>
      <c r="E412" s="66">
        <f>COUNTIF(data!$C413:$J413,"*"&amp;E$1&amp;"*")</f>
        <v>0</v>
      </c>
      <c r="F412" s="66">
        <f>COUNTIF(data!$C413:$J413,"*"&amp;F$1&amp;"*")-COUNTIF(data!$C413:$J413,"*真美*")+COUNTIF(data!$C413:$J413,"*真美*真*")+COUNTIF(data!$C413:$J413,"*真*真美*")</f>
        <v>0</v>
      </c>
      <c r="G412" s="66">
        <f>COUNTIF(data!$C413:$J413,"*"&amp;G$1&amp;"*")</f>
        <v>0</v>
      </c>
      <c r="H412" s="66">
        <f>COUNTIF(data!$C413:$J413,"*"&amp;H$1&amp;"*")</f>
        <v>0</v>
      </c>
      <c r="I412" s="66">
        <f>COUNTIF(data!$C413:$J413,"*"&amp;I$1&amp;"*")</f>
        <v>0</v>
      </c>
      <c r="J412" s="66">
        <f>COUNTIF(data!$C413:$J413,"*"&amp;J$1&amp;"*")</f>
        <v>0</v>
      </c>
      <c r="K412" s="66">
        <f>COUNTIF(data!$C413:$J413,"*"&amp;K$1&amp;"*")</f>
        <v>0</v>
      </c>
      <c r="L412" s="66">
        <f>COUNTIF(data!$C413:$J413,"*"&amp;L$1&amp;"*")</f>
        <v>0</v>
      </c>
      <c r="M412" s="66">
        <f>COUNTIF(data!$C413:$J413,"*"&amp;M$1&amp;"*")</f>
        <v>0</v>
      </c>
      <c r="N412" s="66">
        <f>COUNTIF(data!$C413:$J413,"*"&amp;N$1&amp;"*")</f>
        <v>1</v>
      </c>
      <c r="O412" s="66">
        <f>COUNTIF(data!$C413:$J413,"*"&amp;O$1&amp;"*")</f>
        <v>0</v>
      </c>
      <c r="P412" s="66">
        <f>COUNTIF(data!$C413:$J413,"*"&amp;P$1&amp;"*")</f>
        <v>0</v>
      </c>
      <c r="Q412" s="66">
        <f>COUNTIF(data!$C413:$J413,"*"&amp;Q$1&amp;"*")</f>
        <v>0</v>
      </c>
      <c r="R412" s="66">
        <f>COUNTIF(data!$C413:$J413,"*"&amp;R$1&amp;"*")</f>
        <v>0</v>
      </c>
      <c r="S412" s="66">
        <f>COUNTIF(data!$C413:$J413,"*"&amp;S$1&amp;"*")</f>
        <v>0</v>
      </c>
      <c r="T412" s="66">
        <f>COUNTIF(data!$C413:$J413,"*"&amp;T$1&amp;"*")</f>
        <v>0</v>
      </c>
      <c r="U412" s="66">
        <f>COUNTIF(data!$C413:$J413,"*"&amp;U$1&amp;"*")</f>
        <v>0</v>
      </c>
      <c r="V412" s="66">
        <f>COUNTIF(data!$C413:$J413,"*"&amp;V$1&amp;"*")</f>
        <v>0</v>
      </c>
      <c r="W412" s="66">
        <f>COUNTIF(data!$C413:$J413,"*"&amp;W$1&amp;"*")</f>
        <v>0</v>
      </c>
      <c r="X412" s="66">
        <f>COUNTIF(data!$C413:$J413,"*"&amp;X$1&amp;"*")</f>
        <v>0</v>
      </c>
      <c r="Y412" s="66">
        <f>COUNTIF(data!$C413:$J413,"*"&amp;Y$1&amp;"*")</f>
        <v>0</v>
      </c>
      <c r="Z412" s="66">
        <f>COUNTIF(data!$C413:$J413,"*"&amp;Z$1&amp;"*")</f>
        <v>0</v>
      </c>
      <c r="AA412" s="66">
        <f>COUNTIF(data!$C413:$J413,"*"&amp;AA$1&amp;"*")</f>
        <v>0</v>
      </c>
      <c r="AB412" s="66">
        <f>COUNTIF(data!$C413:$J413,"*"&amp;AB$1&amp;"*")</f>
        <v>0</v>
      </c>
      <c r="AC412" s="66">
        <f>COUNTIF(data!$C413:$J413,"*"&amp;AC$1&amp;"*")</f>
        <v>0</v>
      </c>
      <c r="AD412" s="66">
        <f>COUNTIF(data!$C413:$J413,"*"&amp;AD$1&amp;"*")</f>
        <v>0</v>
      </c>
      <c r="AE412" s="66">
        <f>COUNTIF(data!$C413:$J413,"*"&amp;AE$1&amp;"*")</f>
        <v>0</v>
      </c>
      <c r="AF412" s="66">
        <f>COUNTIF(data!$C413:$J413,"*"&amp;AF$1&amp;"*")</f>
        <v>0</v>
      </c>
      <c r="AG412" s="66">
        <f>COUNTIF(data!$C413:$J413,"*"&amp;AG$1&amp;"*")</f>
        <v>0</v>
      </c>
      <c r="AH412" s="66">
        <f>COUNTIF(data!$C413:$J413,"*"&amp;AH$1&amp;"*")-COUNTIF(data!$C413:$J413,"*雪歩*")+COUNTIF(data!$C413:$J413,"*雪歩*歩*")+COUNTIF(data!$C413:$J413,"*歩*雪歩*")</f>
        <v>0</v>
      </c>
      <c r="AI412" s="66">
        <f>COUNTIF(data!$C413:$J413,"*"&amp;AI$1&amp;"*")</f>
        <v>0</v>
      </c>
      <c r="AJ412" s="66">
        <f>COUNTIF(data!$C413:$J413,"*"&amp;AJ$1&amp;"*")</f>
        <v>1</v>
      </c>
      <c r="AK412" s="66">
        <f>COUNTIF(data!$C413:$J413,"*"&amp;AK$1&amp;"*")</f>
        <v>0</v>
      </c>
      <c r="AL412" s="66">
        <f>COUNTIF(data!$C413:$J413,"*"&amp;AL$1&amp;"*")</f>
        <v>0</v>
      </c>
      <c r="AM412" s="66">
        <f>COUNTIF(data!$C413:$J413,"*"&amp;AM$1&amp;"*")</f>
        <v>0</v>
      </c>
      <c r="AN412" s="66">
        <f>COUNTIF(data!$C413:$J413,"*"&amp;AN$1&amp;"*")</f>
        <v>0</v>
      </c>
      <c r="AO412" s="66">
        <f>COUNTIF(data!$C413:$J413,"*"&amp;AO$1&amp;"*")</f>
        <v>0</v>
      </c>
      <c r="AP412" s="66">
        <f>COUNTIF(data!$C413:$J413,"*"&amp;AP$1&amp;"*")</f>
        <v>0</v>
      </c>
      <c r="AQ412" s="66">
        <f>COUNTIF(data!$C413:$J413,"*"&amp;AQ$1&amp;"*")</f>
        <v>0</v>
      </c>
      <c r="AR412" s="66">
        <f>COUNTIF(data!$C413:$J413,"*"&amp;AR$1&amp;"*")</f>
        <v>0</v>
      </c>
      <c r="AS412" s="66">
        <f>COUNTIF(data!$C413:$J413,"*"&amp;AS$1&amp;"*")</f>
        <v>0</v>
      </c>
      <c r="AT412" s="66">
        <f>COUNTIF(data!$C413:$J413,"*"&amp;AT$1&amp;"*")</f>
        <v>0</v>
      </c>
      <c r="AU412" s="66">
        <f>COUNTIF(data!$C413:$J413,"*"&amp;AU$1&amp;"*")</f>
        <v>0</v>
      </c>
      <c r="AV412" s="66">
        <f>COUNTIF(data!$C413:$J413,"*"&amp;AV$1&amp;"*")</f>
        <v>0</v>
      </c>
      <c r="AW412" s="66">
        <f>COUNTIF(data!$C413:$J413,"*"&amp;AW$1&amp;"*")</f>
        <v>0</v>
      </c>
      <c r="AX412" s="66">
        <f>COUNTIF(data!$C413:$J413,"*"&amp;AX$1&amp;"*")</f>
        <v>0</v>
      </c>
      <c r="AY412" s="66">
        <f>COUNTIF(data!$C413:$J413,"*"&amp;AY$1&amp;"*")</f>
        <v>0</v>
      </c>
      <c r="AZ412" s="66">
        <f>COUNTIF(data!$C413:$J413,"*"&amp;AZ$1&amp;"*")</f>
        <v>0</v>
      </c>
      <c r="BA412" s="66">
        <f>COUNTIF(data!$C413:$J413,"*"&amp;BA$1&amp;"*")</f>
        <v>0</v>
      </c>
      <c r="BB412" s="66">
        <f>COUNTIF(data!$C413:$J413,"*"&amp;BB$1&amp;"*")</f>
        <v>0</v>
      </c>
    </row>
    <row r="413">
      <c r="A413" s="66">
        <f>COUNTIF(data!$C414:$J414,"*"&amp;A$1&amp;"*")</f>
        <v>0</v>
      </c>
      <c r="B413" s="66">
        <f>COUNTIF(data!$C414:$J414,"*"&amp;B$1&amp;"*")</f>
        <v>0</v>
      </c>
      <c r="C413" s="66">
        <f>COUNTIF(data!$C414:$J414,"*"&amp;C$1&amp;"*")</f>
        <v>0</v>
      </c>
      <c r="D413" s="66">
        <f>COUNTIF(data!$C414:$J414,"*"&amp;D$1&amp;"*")</f>
        <v>0</v>
      </c>
      <c r="E413" s="66">
        <f>COUNTIF(data!$C414:$J414,"*"&amp;E$1&amp;"*")</f>
        <v>0</v>
      </c>
      <c r="F413" s="66">
        <f>COUNTIF(data!$C414:$J414,"*"&amp;F$1&amp;"*")-COUNTIF(data!$C414:$J414,"*真美*")+COUNTIF(data!$C414:$J414,"*真美*真*")+COUNTIF(data!$C414:$J414,"*真*真美*")</f>
        <v>0</v>
      </c>
      <c r="G413" s="66">
        <f>COUNTIF(data!$C414:$J414,"*"&amp;G$1&amp;"*")</f>
        <v>0</v>
      </c>
      <c r="H413" s="66">
        <f>COUNTIF(data!$C414:$J414,"*"&amp;H$1&amp;"*")</f>
        <v>0</v>
      </c>
      <c r="I413" s="66">
        <f>COUNTIF(data!$C414:$J414,"*"&amp;I$1&amp;"*")</f>
        <v>0</v>
      </c>
      <c r="J413" s="66">
        <f>COUNTIF(data!$C414:$J414,"*"&amp;J$1&amp;"*")</f>
        <v>0</v>
      </c>
      <c r="K413" s="66">
        <f>COUNTIF(data!$C414:$J414,"*"&amp;K$1&amp;"*")</f>
        <v>0</v>
      </c>
      <c r="L413" s="66">
        <f>COUNTIF(data!$C414:$J414,"*"&amp;L$1&amp;"*")</f>
        <v>0</v>
      </c>
      <c r="M413" s="66">
        <f>COUNTIF(data!$C414:$J414,"*"&amp;M$1&amp;"*")</f>
        <v>0</v>
      </c>
      <c r="N413" s="66">
        <f>COUNTIF(data!$C414:$J414,"*"&amp;N$1&amp;"*")</f>
        <v>0</v>
      </c>
      <c r="O413" s="66">
        <f>COUNTIF(data!$C414:$J414,"*"&amp;O$1&amp;"*")</f>
        <v>0</v>
      </c>
      <c r="P413" s="66">
        <f>COUNTIF(data!$C414:$J414,"*"&amp;P$1&amp;"*")</f>
        <v>0</v>
      </c>
      <c r="Q413" s="66">
        <f>COUNTIF(data!$C414:$J414,"*"&amp;Q$1&amp;"*")</f>
        <v>0</v>
      </c>
      <c r="R413" s="66">
        <f>COUNTIF(data!$C414:$J414,"*"&amp;R$1&amp;"*")</f>
        <v>0</v>
      </c>
      <c r="S413" s="66">
        <f>COUNTIF(data!$C414:$J414,"*"&amp;S$1&amp;"*")</f>
        <v>0</v>
      </c>
      <c r="T413" s="66">
        <f>COUNTIF(data!$C414:$J414,"*"&amp;T$1&amp;"*")</f>
        <v>0</v>
      </c>
      <c r="U413" s="66">
        <f>COUNTIF(data!$C414:$J414,"*"&amp;U$1&amp;"*")</f>
        <v>0</v>
      </c>
      <c r="V413" s="66">
        <f>COUNTIF(data!$C414:$J414,"*"&amp;V$1&amp;"*")</f>
        <v>0</v>
      </c>
      <c r="W413" s="66">
        <f>COUNTIF(data!$C414:$J414,"*"&amp;W$1&amp;"*")</f>
        <v>1</v>
      </c>
      <c r="X413" s="66">
        <f>COUNTIF(data!$C414:$J414,"*"&amp;X$1&amp;"*")</f>
        <v>0</v>
      </c>
      <c r="Y413" s="66">
        <f>COUNTIF(data!$C414:$J414,"*"&amp;Y$1&amp;"*")</f>
        <v>0</v>
      </c>
      <c r="Z413" s="66">
        <f>COUNTIF(data!$C414:$J414,"*"&amp;Z$1&amp;"*")</f>
        <v>0</v>
      </c>
      <c r="AA413" s="66">
        <f>COUNTIF(data!$C414:$J414,"*"&amp;AA$1&amp;"*")</f>
        <v>0</v>
      </c>
      <c r="AB413" s="66">
        <f>COUNTIF(data!$C414:$J414,"*"&amp;AB$1&amp;"*")</f>
        <v>0</v>
      </c>
      <c r="AC413" s="66">
        <f>COUNTIF(data!$C414:$J414,"*"&amp;AC$1&amp;"*")</f>
        <v>0</v>
      </c>
      <c r="AD413" s="66">
        <f>COUNTIF(data!$C414:$J414,"*"&amp;AD$1&amp;"*")</f>
        <v>0</v>
      </c>
      <c r="AE413" s="66">
        <f>COUNTIF(data!$C414:$J414,"*"&amp;AE$1&amp;"*")</f>
        <v>0</v>
      </c>
      <c r="AF413" s="66">
        <f>COUNTIF(data!$C414:$J414,"*"&amp;AF$1&amp;"*")</f>
        <v>0</v>
      </c>
      <c r="AG413" s="66">
        <f>COUNTIF(data!$C414:$J414,"*"&amp;AG$1&amp;"*")</f>
        <v>0</v>
      </c>
      <c r="AH413" s="66">
        <f>COUNTIF(data!$C414:$J414,"*"&amp;AH$1&amp;"*")-COUNTIF(data!$C414:$J414,"*雪歩*")+COUNTIF(data!$C414:$J414,"*雪歩*歩*")+COUNTIF(data!$C414:$J414,"*歩*雪歩*")</f>
        <v>0</v>
      </c>
      <c r="AI413" s="66">
        <f>COUNTIF(data!$C414:$J414,"*"&amp;AI$1&amp;"*")</f>
        <v>0</v>
      </c>
      <c r="AJ413" s="66">
        <f>COUNTIF(data!$C414:$J414,"*"&amp;AJ$1&amp;"*")</f>
        <v>0</v>
      </c>
      <c r="AK413" s="66">
        <f>COUNTIF(data!$C414:$J414,"*"&amp;AK$1&amp;"*")</f>
        <v>1</v>
      </c>
      <c r="AL413" s="66">
        <f>COUNTIF(data!$C414:$J414,"*"&amp;AL$1&amp;"*")</f>
        <v>0</v>
      </c>
      <c r="AM413" s="66">
        <f>COUNTIF(data!$C414:$J414,"*"&amp;AM$1&amp;"*")</f>
        <v>0</v>
      </c>
      <c r="AN413" s="66">
        <f>COUNTIF(data!$C414:$J414,"*"&amp;AN$1&amp;"*")</f>
        <v>0</v>
      </c>
      <c r="AO413" s="66">
        <f>COUNTIF(data!$C414:$J414,"*"&amp;AO$1&amp;"*")</f>
        <v>1</v>
      </c>
      <c r="AP413" s="66">
        <f>COUNTIF(data!$C414:$J414,"*"&amp;AP$1&amp;"*")</f>
        <v>0</v>
      </c>
      <c r="AQ413" s="66">
        <f>COUNTIF(data!$C414:$J414,"*"&amp;AQ$1&amp;"*")</f>
        <v>0</v>
      </c>
      <c r="AR413" s="66">
        <f>COUNTIF(data!$C414:$J414,"*"&amp;AR$1&amp;"*")</f>
        <v>0</v>
      </c>
      <c r="AS413" s="66">
        <f>COUNTIF(data!$C414:$J414,"*"&amp;AS$1&amp;"*")</f>
        <v>0</v>
      </c>
      <c r="AT413" s="66">
        <f>COUNTIF(data!$C414:$J414,"*"&amp;AT$1&amp;"*")</f>
        <v>0</v>
      </c>
      <c r="AU413" s="66">
        <f>COUNTIF(data!$C414:$J414,"*"&amp;AU$1&amp;"*")</f>
        <v>0</v>
      </c>
      <c r="AV413" s="66">
        <f>COUNTIF(data!$C414:$J414,"*"&amp;AV$1&amp;"*")</f>
        <v>0</v>
      </c>
      <c r="AW413" s="66">
        <f>COUNTIF(data!$C414:$J414,"*"&amp;AW$1&amp;"*")</f>
        <v>0</v>
      </c>
      <c r="AX413" s="66">
        <f>COUNTIF(data!$C414:$J414,"*"&amp;AX$1&amp;"*")</f>
        <v>0</v>
      </c>
      <c r="AY413" s="66">
        <f>COUNTIF(data!$C414:$J414,"*"&amp;AY$1&amp;"*")</f>
        <v>0</v>
      </c>
      <c r="AZ413" s="66">
        <f>COUNTIF(data!$C414:$J414,"*"&amp;AZ$1&amp;"*")</f>
        <v>0</v>
      </c>
      <c r="BA413" s="66">
        <f>COUNTIF(data!$C414:$J414,"*"&amp;BA$1&amp;"*")</f>
        <v>0</v>
      </c>
      <c r="BB413" s="66">
        <f>COUNTIF(data!$C414:$J414,"*"&amp;BB$1&amp;"*")</f>
        <v>0</v>
      </c>
    </row>
    <row r="414">
      <c r="A414" s="66">
        <f>COUNTIF(data!$C415:$J415,"*"&amp;A$1&amp;"*")</f>
        <v>0</v>
      </c>
      <c r="B414" s="66">
        <f>COUNTIF(data!$C415:$J415,"*"&amp;B$1&amp;"*")</f>
        <v>0</v>
      </c>
      <c r="C414" s="66">
        <f>COUNTIF(data!$C415:$J415,"*"&amp;C$1&amp;"*")</f>
        <v>0</v>
      </c>
      <c r="D414" s="66">
        <f>COUNTIF(data!$C415:$J415,"*"&amp;D$1&amp;"*")</f>
        <v>0</v>
      </c>
      <c r="E414" s="66">
        <f>COUNTIF(data!$C415:$J415,"*"&amp;E$1&amp;"*")</f>
        <v>0</v>
      </c>
      <c r="F414" s="66">
        <f>COUNTIF(data!$C415:$J415,"*"&amp;F$1&amp;"*")-COUNTIF(data!$C415:$J415,"*真美*")+COUNTIF(data!$C415:$J415,"*真美*真*")+COUNTIF(data!$C415:$J415,"*真*真美*")</f>
        <v>0</v>
      </c>
      <c r="G414" s="66">
        <f>COUNTIF(data!$C415:$J415,"*"&amp;G$1&amp;"*")</f>
        <v>0</v>
      </c>
      <c r="H414" s="66">
        <f>COUNTIF(data!$C415:$J415,"*"&amp;H$1&amp;"*")</f>
        <v>0</v>
      </c>
      <c r="I414" s="66">
        <f>COUNTIF(data!$C415:$J415,"*"&amp;I$1&amp;"*")</f>
        <v>0</v>
      </c>
      <c r="J414" s="66">
        <f>COUNTIF(data!$C415:$J415,"*"&amp;J$1&amp;"*")</f>
        <v>0</v>
      </c>
      <c r="K414" s="66">
        <f>COUNTIF(data!$C415:$J415,"*"&amp;K$1&amp;"*")</f>
        <v>0</v>
      </c>
      <c r="L414" s="66">
        <f>COUNTIF(data!$C415:$J415,"*"&amp;L$1&amp;"*")</f>
        <v>0</v>
      </c>
      <c r="M414" s="66">
        <f>COUNTIF(data!$C415:$J415,"*"&amp;M$1&amp;"*")</f>
        <v>0</v>
      </c>
      <c r="N414" s="66">
        <f>COUNTIF(data!$C415:$J415,"*"&amp;N$1&amp;"*")</f>
        <v>0</v>
      </c>
      <c r="O414" s="66">
        <f>COUNTIF(data!$C415:$J415,"*"&amp;O$1&amp;"*")</f>
        <v>0</v>
      </c>
      <c r="P414" s="66">
        <f>COUNTIF(data!$C415:$J415,"*"&amp;P$1&amp;"*")</f>
        <v>0</v>
      </c>
      <c r="Q414" s="66">
        <f>COUNTIF(data!$C415:$J415,"*"&amp;Q$1&amp;"*")</f>
        <v>0</v>
      </c>
      <c r="R414" s="66">
        <f>COUNTIF(data!$C415:$J415,"*"&amp;R$1&amp;"*")</f>
        <v>0</v>
      </c>
      <c r="S414" s="66">
        <f>COUNTIF(data!$C415:$J415,"*"&amp;S$1&amp;"*")</f>
        <v>0</v>
      </c>
      <c r="T414" s="66">
        <f>COUNTIF(data!$C415:$J415,"*"&amp;T$1&amp;"*")</f>
        <v>0</v>
      </c>
      <c r="U414" s="66">
        <f>COUNTIF(data!$C415:$J415,"*"&amp;U$1&amp;"*")</f>
        <v>0</v>
      </c>
      <c r="V414" s="66">
        <f>COUNTIF(data!$C415:$J415,"*"&amp;V$1&amp;"*")</f>
        <v>0</v>
      </c>
      <c r="W414" s="66">
        <f>COUNTIF(data!$C415:$J415,"*"&amp;W$1&amp;"*")</f>
        <v>0</v>
      </c>
      <c r="X414" s="66">
        <f>COUNTIF(data!$C415:$J415,"*"&amp;X$1&amp;"*")</f>
        <v>0</v>
      </c>
      <c r="Y414" s="66">
        <f>COUNTIF(data!$C415:$J415,"*"&amp;Y$1&amp;"*")</f>
        <v>1</v>
      </c>
      <c r="Z414" s="66">
        <f>COUNTIF(data!$C415:$J415,"*"&amp;Z$1&amp;"*")</f>
        <v>0</v>
      </c>
      <c r="AA414" s="66">
        <f>COUNTIF(data!$C415:$J415,"*"&amp;AA$1&amp;"*")</f>
        <v>0</v>
      </c>
      <c r="AB414" s="66">
        <f>COUNTIF(data!$C415:$J415,"*"&amp;AB$1&amp;"*")</f>
        <v>0</v>
      </c>
      <c r="AC414" s="66">
        <f>COUNTIF(data!$C415:$J415,"*"&amp;AC$1&amp;"*")</f>
        <v>0</v>
      </c>
      <c r="AD414" s="66">
        <f>COUNTIF(data!$C415:$J415,"*"&amp;AD$1&amp;"*")</f>
        <v>0</v>
      </c>
      <c r="AE414" s="66">
        <f>COUNTIF(data!$C415:$J415,"*"&amp;AE$1&amp;"*")</f>
        <v>0</v>
      </c>
      <c r="AF414" s="66">
        <f>COUNTIF(data!$C415:$J415,"*"&amp;AF$1&amp;"*")</f>
        <v>0</v>
      </c>
      <c r="AG414" s="66">
        <f>COUNTIF(data!$C415:$J415,"*"&amp;AG$1&amp;"*")</f>
        <v>0</v>
      </c>
      <c r="AH414" s="66">
        <f>COUNTIF(data!$C415:$J415,"*"&amp;AH$1&amp;"*")-COUNTIF(data!$C415:$J415,"*雪歩*")+COUNTIF(data!$C415:$J415,"*雪歩*歩*")+COUNTIF(data!$C415:$J415,"*歩*雪歩*")</f>
        <v>0</v>
      </c>
      <c r="AI414" s="66">
        <f>COUNTIF(data!$C415:$J415,"*"&amp;AI$1&amp;"*")</f>
        <v>0</v>
      </c>
      <c r="AJ414" s="66">
        <f>COUNTIF(data!$C415:$J415,"*"&amp;AJ$1&amp;"*")</f>
        <v>0</v>
      </c>
      <c r="AK414" s="66">
        <f>COUNTIF(data!$C415:$J415,"*"&amp;AK$1&amp;"*")</f>
        <v>0</v>
      </c>
      <c r="AL414" s="66">
        <f>COUNTIF(data!$C415:$J415,"*"&amp;AL$1&amp;"*")</f>
        <v>0</v>
      </c>
      <c r="AM414" s="66">
        <f>COUNTIF(data!$C415:$J415,"*"&amp;AM$1&amp;"*")</f>
        <v>0</v>
      </c>
      <c r="AN414" s="66">
        <f>COUNTIF(data!$C415:$J415,"*"&amp;AN$1&amp;"*")</f>
        <v>0</v>
      </c>
      <c r="AO414" s="66">
        <f>COUNTIF(data!$C415:$J415,"*"&amp;AO$1&amp;"*")</f>
        <v>0</v>
      </c>
      <c r="AP414" s="66">
        <f>COUNTIF(data!$C415:$J415,"*"&amp;AP$1&amp;"*")</f>
        <v>0</v>
      </c>
      <c r="AQ414" s="66">
        <f>COUNTIF(data!$C415:$J415,"*"&amp;AQ$1&amp;"*")</f>
        <v>0</v>
      </c>
      <c r="AR414" s="66">
        <f>COUNTIF(data!$C415:$J415,"*"&amp;AR$1&amp;"*")</f>
        <v>0</v>
      </c>
      <c r="AS414" s="66">
        <f>COUNTIF(data!$C415:$J415,"*"&amp;AS$1&amp;"*")</f>
        <v>0</v>
      </c>
      <c r="AT414" s="66">
        <f>COUNTIF(data!$C415:$J415,"*"&amp;AT$1&amp;"*")</f>
        <v>0</v>
      </c>
      <c r="AU414" s="66">
        <f>COUNTIF(data!$C415:$J415,"*"&amp;AU$1&amp;"*")</f>
        <v>1</v>
      </c>
      <c r="AV414" s="66">
        <f>COUNTIF(data!$C415:$J415,"*"&amp;AV$1&amp;"*")</f>
        <v>0</v>
      </c>
      <c r="AW414" s="66">
        <f>COUNTIF(data!$C415:$J415,"*"&amp;AW$1&amp;"*")</f>
        <v>0</v>
      </c>
      <c r="AX414" s="66">
        <f>COUNTIF(data!$C415:$J415,"*"&amp;AX$1&amp;"*")</f>
        <v>0</v>
      </c>
      <c r="AY414" s="66">
        <f>COUNTIF(data!$C415:$J415,"*"&amp;AY$1&amp;"*")</f>
        <v>0</v>
      </c>
      <c r="AZ414" s="66">
        <f>COUNTIF(data!$C415:$J415,"*"&amp;AZ$1&amp;"*")</f>
        <v>0</v>
      </c>
      <c r="BA414" s="66">
        <f>COUNTIF(data!$C415:$J415,"*"&amp;BA$1&amp;"*")</f>
        <v>1</v>
      </c>
      <c r="BB414" s="66">
        <f>COUNTIF(data!$C415:$J415,"*"&amp;BB$1&amp;"*")</f>
        <v>0</v>
      </c>
    </row>
    <row r="415">
      <c r="A415" s="66">
        <f>COUNTIF(data!$C416:$J416,"*"&amp;A$1&amp;"*")</f>
        <v>0</v>
      </c>
      <c r="B415" s="66">
        <f>COUNTIF(data!$C416:$J416,"*"&amp;B$1&amp;"*")</f>
        <v>0</v>
      </c>
      <c r="C415" s="66">
        <f>COUNTIF(data!$C416:$J416,"*"&amp;C$1&amp;"*")</f>
        <v>0</v>
      </c>
      <c r="D415" s="66">
        <f>COUNTIF(data!$C416:$J416,"*"&amp;D$1&amp;"*")</f>
        <v>0</v>
      </c>
      <c r="E415" s="66">
        <f>COUNTIF(data!$C416:$J416,"*"&amp;E$1&amp;"*")</f>
        <v>0</v>
      </c>
      <c r="F415" s="66">
        <f>COUNTIF(data!$C416:$J416,"*"&amp;F$1&amp;"*")-COUNTIF(data!$C416:$J416,"*真美*")+COUNTIF(data!$C416:$J416,"*真美*真*")+COUNTIF(data!$C416:$J416,"*真*真美*")</f>
        <v>0</v>
      </c>
      <c r="G415" s="66">
        <f>COUNTIF(data!$C416:$J416,"*"&amp;G$1&amp;"*")</f>
        <v>0</v>
      </c>
      <c r="H415" s="66">
        <f>COUNTIF(data!$C416:$J416,"*"&amp;H$1&amp;"*")</f>
        <v>0</v>
      </c>
      <c r="I415" s="66">
        <f>COUNTIF(data!$C416:$J416,"*"&amp;I$1&amp;"*")</f>
        <v>0</v>
      </c>
      <c r="J415" s="66">
        <f>COUNTIF(data!$C416:$J416,"*"&amp;J$1&amp;"*")</f>
        <v>0</v>
      </c>
      <c r="K415" s="66">
        <f>COUNTIF(data!$C416:$J416,"*"&amp;K$1&amp;"*")</f>
        <v>0</v>
      </c>
      <c r="L415" s="66">
        <f>COUNTIF(data!$C416:$J416,"*"&amp;L$1&amp;"*")</f>
        <v>0</v>
      </c>
      <c r="M415" s="66">
        <f>COUNTIF(data!$C416:$J416,"*"&amp;M$1&amp;"*")</f>
        <v>0</v>
      </c>
      <c r="N415" s="66">
        <f>COUNTIF(data!$C416:$J416,"*"&amp;N$1&amp;"*")</f>
        <v>0</v>
      </c>
      <c r="O415" s="66">
        <f>COUNTIF(data!$C416:$J416,"*"&amp;O$1&amp;"*")</f>
        <v>0</v>
      </c>
      <c r="P415" s="66">
        <f>COUNTIF(data!$C416:$J416,"*"&amp;P$1&amp;"*")</f>
        <v>0</v>
      </c>
      <c r="Q415" s="66">
        <f>COUNTIF(data!$C416:$J416,"*"&amp;Q$1&amp;"*")</f>
        <v>0</v>
      </c>
      <c r="R415" s="66">
        <f>COUNTIF(data!$C416:$J416,"*"&amp;R$1&amp;"*")</f>
        <v>0</v>
      </c>
      <c r="S415" s="66">
        <f>COUNTIF(data!$C416:$J416,"*"&amp;S$1&amp;"*")</f>
        <v>0</v>
      </c>
      <c r="T415" s="66">
        <f>COUNTIF(data!$C416:$J416,"*"&amp;T$1&amp;"*")</f>
        <v>0</v>
      </c>
      <c r="U415" s="66">
        <f>COUNTIF(data!$C416:$J416,"*"&amp;U$1&amp;"*")</f>
        <v>0</v>
      </c>
      <c r="V415" s="66">
        <f>COUNTIF(data!$C416:$J416,"*"&amp;V$1&amp;"*")</f>
        <v>0</v>
      </c>
      <c r="W415" s="66">
        <f>COUNTIF(data!$C416:$J416,"*"&amp;W$1&amp;"*")</f>
        <v>0</v>
      </c>
      <c r="X415" s="66">
        <f>COUNTIF(data!$C416:$J416,"*"&amp;X$1&amp;"*")</f>
        <v>0</v>
      </c>
      <c r="Y415" s="66">
        <f>COUNTIF(data!$C416:$J416,"*"&amp;Y$1&amp;"*")</f>
        <v>0</v>
      </c>
      <c r="Z415" s="66">
        <f>COUNTIF(data!$C416:$J416,"*"&amp;Z$1&amp;"*")</f>
        <v>0</v>
      </c>
      <c r="AA415" s="66">
        <f>COUNTIF(data!$C416:$J416,"*"&amp;AA$1&amp;"*")</f>
        <v>0</v>
      </c>
      <c r="AB415" s="66">
        <f>COUNTIF(data!$C416:$J416,"*"&amp;AB$1&amp;"*")</f>
        <v>0</v>
      </c>
      <c r="AC415" s="66">
        <f>COUNTIF(data!$C416:$J416,"*"&amp;AC$1&amp;"*")</f>
        <v>0</v>
      </c>
      <c r="AD415" s="66">
        <f>COUNTIF(data!$C416:$J416,"*"&amp;AD$1&amp;"*")</f>
        <v>1</v>
      </c>
      <c r="AE415" s="66">
        <f>COUNTIF(data!$C416:$J416,"*"&amp;AE$1&amp;"*")</f>
        <v>0</v>
      </c>
      <c r="AF415" s="66">
        <f>COUNTIF(data!$C416:$J416,"*"&amp;AF$1&amp;"*")</f>
        <v>0</v>
      </c>
      <c r="AG415" s="66">
        <f>COUNTIF(data!$C416:$J416,"*"&amp;AG$1&amp;"*")</f>
        <v>0</v>
      </c>
      <c r="AH415" s="66">
        <f>COUNTIF(data!$C416:$J416,"*"&amp;AH$1&amp;"*")-COUNTIF(data!$C416:$J416,"*雪歩*")+COUNTIF(data!$C416:$J416,"*雪歩*歩*")+COUNTIF(data!$C416:$J416,"*歩*雪歩*")</f>
        <v>0</v>
      </c>
      <c r="AI415" s="66">
        <f>COUNTIF(data!$C416:$J416,"*"&amp;AI$1&amp;"*")</f>
        <v>0</v>
      </c>
      <c r="AJ415" s="66">
        <f>COUNTIF(data!$C416:$J416,"*"&amp;AJ$1&amp;"*")</f>
        <v>0</v>
      </c>
      <c r="AK415" s="66">
        <f>COUNTIF(data!$C416:$J416,"*"&amp;AK$1&amp;"*")</f>
        <v>0</v>
      </c>
      <c r="AL415" s="66">
        <f>COUNTIF(data!$C416:$J416,"*"&amp;AL$1&amp;"*")</f>
        <v>0</v>
      </c>
      <c r="AM415" s="66">
        <f>COUNTIF(data!$C416:$J416,"*"&amp;AM$1&amp;"*")</f>
        <v>0</v>
      </c>
      <c r="AN415" s="66">
        <f>COUNTIF(data!$C416:$J416,"*"&amp;AN$1&amp;"*")</f>
        <v>0</v>
      </c>
      <c r="AO415" s="66">
        <f>COUNTIF(data!$C416:$J416,"*"&amp;AO$1&amp;"*")</f>
        <v>0</v>
      </c>
      <c r="AP415" s="66">
        <f>COUNTIF(data!$C416:$J416,"*"&amp;AP$1&amp;"*")</f>
        <v>0</v>
      </c>
      <c r="AQ415" s="66">
        <f>COUNTIF(data!$C416:$J416,"*"&amp;AQ$1&amp;"*")</f>
        <v>0</v>
      </c>
      <c r="AR415" s="66">
        <f>COUNTIF(data!$C416:$J416,"*"&amp;AR$1&amp;"*")</f>
        <v>0</v>
      </c>
      <c r="AS415" s="66">
        <f>COUNTIF(data!$C416:$J416,"*"&amp;AS$1&amp;"*")</f>
        <v>0</v>
      </c>
      <c r="AT415" s="66">
        <f>COUNTIF(data!$C416:$J416,"*"&amp;AT$1&amp;"*")</f>
        <v>0</v>
      </c>
      <c r="AU415" s="66">
        <f>COUNTIF(data!$C416:$J416,"*"&amp;AU$1&amp;"*")</f>
        <v>0</v>
      </c>
      <c r="AV415" s="66">
        <f>COUNTIF(data!$C416:$J416,"*"&amp;AV$1&amp;"*")</f>
        <v>0</v>
      </c>
      <c r="AW415" s="66">
        <f>COUNTIF(data!$C416:$J416,"*"&amp;AW$1&amp;"*")</f>
        <v>0</v>
      </c>
      <c r="AX415" s="66">
        <f>COUNTIF(data!$C416:$J416,"*"&amp;AX$1&amp;"*")</f>
        <v>0</v>
      </c>
      <c r="AY415" s="66">
        <f>COUNTIF(data!$C416:$J416,"*"&amp;AY$1&amp;"*")</f>
        <v>0</v>
      </c>
      <c r="AZ415" s="66">
        <f>COUNTIF(data!$C416:$J416,"*"&amp;AZ$1&amp;"*")</f>
        <v>0</v>
      </c>
      <c r="BA415" s="66">
        <f>COUNTIF(data!$C416:$J416,"*"&amp;BA$1&amp;"*")</f>
        <v>0</v>
      </c>
      <c r="BB415" s="66">
        <f>COUNTIF(data!$C416:$J416,"*"&amp;BB$1&amp;"*")</f>
        <v>1</v>
      </c>
    </row>
    <row r="416">
      <c r="A416" s="66">
        <f>COUNTIF(data!$C417:$J417,"*"&amp;A$1&amp;"*")</f>
        <v>0</v>
      </c>
      <c r="B416" s="66">
        <f>COUNTIF(data!$C417:$J417,"*"&amp;B$1&amp;"*")</f>
        <v>0</v>
      </c>
      <c r="C416" s="66">
        <f>COUNTIF(data!$C417:$J417,"*"&amp;C$1&amp;"*")</f>
        <v>0</v>
      </c>
      <c r="D416" s="66">
        <f>COUNTIF(data!$C417:$J417,"*"&amp;D$1&amp;"*")</f>
        <v>0</v>
      </c>
      <c r="E416" s="66">
        <f>COUNTIF(data!$C417:$J417,"*"&amp;E$1&amp;"*")</f>
        <v>0</v>
      </c>
      <c r="F416" s="66">
        <f>COUNTIF(data!$C417:$J417,"*"&amp;F$1&amp;"*")-COUNTIF(data!$C417:$J417,"*真美*")+COUNTIF(data!$C417:$J417,"*真美*真*")+COUNTIF(data!$C417:$J417,"*真*真美*")</f>
        <v>0</v>
      </c>
      <c r="G416" s="66">
        <f>COUNTIF(data!$C417:$J417,"*"&amp;G$1&amp;"*")</f>
        <v>0</v>
      </c>
      <c r="H416" s="66">
        <f>COUNTIF(data!$C417:$J417,"*"&amp;H$1&amp;"*")</f>
        <v>0</v>
      </c>
      <c r="I416" s="66">
        <f>COUNTIF(data!$C417:$J417,"*"&amp;I$1&amp;"*")</f>
        <v>0</v>
      </c>
      <c r="J416" s="66">
        <f>COUNTIF(data!$C417:$J417,"*"&amp;J$1&amp;"*")</f>
        <v>0</v>
      </c>
      <c r="K416" s="66">
        <f>COUNTIF(data!$C417:$J417,"*"&amp;K$1&amp;"*")</f>
        <v>0</v>
      </c>
      <c r="L416" s="66">
        <f>COUNTIF(data!$C417:$J417,"*"&amp;L$1&amp;"*")</f>
        <v>0</v>
      </c>
      <c r="M416" s="66">
        <f>COUNTIF(data!$C417:$J417,"*"&amp;M$1&amp;"*")</f>
        <v>0</v>
      </c>
      <c r="N416" s="66">
        <f>COUNTIF(data!$C417:$J417,"*"&amp;N$1&amp;"*")</f>
        <v>0</v>
      </c>
      <c r="O416" s="66">
        <f>COUNTIF(data!$C417:$J417,"*"&amp;O$1&amp;"*")</f>
        <v>0</v>
      </c>
      <c r="P416" s="66">
        <f>COUNTIF(data!$C417:$J417,"*"&amp;P$1&amp;"*")</f>
        <v>0</v>
      </c>
      <c r="Q416" s="66">
        <f>COUNTIF(data!$C417:$J417,"*"&amp;Q$1&amp;"*")</f>
        <v>0</v>
      </c>
      <c r="R416" s="66">
        <f>COUNTIF(data!$C417:$J417,"*"&amp;R$1&amp;"*")</f>
        <v>0</v>
      </c>
      <c r="S416" s="66">
        <f>COUNTIF(data!$C417:$J417,"*"&amp;S$1&amp;"*")</f>
        <v>0</v>
      </c>
      <c r="T416" s="66">
        <f>COUNTIF(data!$C417:$J417,"*"&amp;T$1&amp;"*")</f>
        <v>0</v>
      </c>
      <c r="U416" s="66">
        <f>COUNTIF(data!$C417:$J417,"*"&amp;U$1&amp;"*")</f>
        <v>0</v>
      </c>
      <c r="V416" s="66">
        <f>COUNTIF(data!$C417:$J417,"*"&amp;V$1&amp;"*")</f>
        <v>0</v>
      </c>
      <c r="W416" s="66">
        <f>COUNTIF(data!$C417:$J417,"*"&amp;W$1&amp;"*")</f>
        <v>0</v>
      </c>
      <c r="X416" s="66">
        <f>COUNTIF(data!$C417:$J417,"*"&amp;X$1&amp;"*")</f>
        <v>1</v>
      </c>
      <c r="Y416" s="66">
        <f>COUNTIF(data!$C417:$J417,"*"&amp;Y$1&amp;"*")</f>
        <v>0</v>
      </c>
      <c r="Z416" s="66">
        <f>COUNTIF(data!$C417:$J417,"*"&amp;Z$1&amp;"*")</f>
        <v>0</v>
      </c>
      <c r="AA416" s="66">
        <f>COUNTIF(data!$C417:$J417,"*"&amp;AA$1&amp;"*")</f>
        <v>0</v>
      </c>
      <c r="AB416" s="66">
        <f>COUNTIF(data!$C417:$J417,"*"&amp;AB$1&amp;"*")</f>
        <v>0</v>
      </c>
      <c r="AC416" s="66">
        <f>COUNTIF(data!$C417:$J417,"*"&amp;AC$1&amp;"*")</f>
        <v>0</v>
      </c>
      <c r="AD416" s="66">
        <f>COUNTIF(data!$C417:$J417,"*"&amp;AD$1&amp;"*")</f>
        <v>0</v>
      </c>
      <c r="AE416" s="66">
        <f>COUNTIF(data!$C417:$J417,"*"&amp;AE$1&amp;"*")</f>
        <v>0</v>
      </c>
      <c r="AF416" s="66">
        <f>COUNTIF(data!$C417:$J417,"*"&amp;AF$1&amp;"*")</f>
        <v>0</v>
      </c>
      <c r="AG416" s="66">
        <f>COUNTIF(data!$C417:$J417,"*"&amp;AG$1&amp;"*")</f>
        <v>0</v>
      </c>
      <c r="AH416" s="66">
        <f>COUNTIF(data!$C417:$J417,"*"&amp;AH$1&amp;"*")-COUNTIF(data!$C417:$J417,"*雪歩*")+COUNTIF(data!$C417:$J417,"*雪歩*歩*")+COUNTIF(data!$C417:$J417,"*歩*雪歩*")</f>
        <v>1</v>
      </c>
      <c r="AI416" s="66">
        <f>COUNTIF(data!$C417:$J417,"*"&amp;AI$1&amp;"*")</f>
        <v>0</v>
      </c>
      <c r="AJ416" s="66">
        <f>COUNTIF(data!$C417:$J417,"*"&amp;AJ$1&amp;"*")</f>
        <v>0</v>
      </c>
      <c r="AK416" s="66">
        <f>COUNTIF(data!$C417:$J417,"*"&amp;AK$1&amp;"*")</f>
        <v>0</v>
      </c>
      <c r="AL416" s="66">
        <f>COUNTIF(data!$C417:$J417,"*"&amp;AL$1&amp;"*")</f>
        <v>0</v>
      </c>
      <c r="AM416" s="66">
        <f>COUNTIF(data!$C417:$J417,"*"&amp;AM$1&amp;"*")</f>
        <v>0</v>
      </c>
      <c r="AN416" s="66">
        <f>COUNTIF(data!$C417:$J417,"*"&amp;AN$1&amp;"*")</f>
        <v>0</v>
      </c>
      <c r="AO416" s="66">
        <f>COUNTIF(data!$C417:$J417,"*"&amp;AO$1&amp;"*")</f>
        <v>0</v>
      </c>
      <c r="AP416" s="66">
        <f>COUNTIF(data!$C417:$J417,"*"&amp;AP$1&amp;"*")</f>
        <v>0</v>
      </c>
      <c r="AQ416" s="66">
        <f>COUNTIF(data!$C417:$J417,"*"&amp;AQ$1&amp;"*")</f>
        <v>0</v>
      </c>
      <c r="AR416" s="66">
        <f>COUNTIF(data!$C417:$J417,"*"&amp;AR$1&amp;"*")</f>
        <v>1</v>
      </c>
      <c r="AS416" s="66">
        <f>COUNTIF(data!$C417:$J417,"*"&amp;AS$1&amp;"*")</f>
        <v>0</v>
      </c>
      <c r="AT416" s="66">
        <f>COUNTIF(data!$C417:$J417,"*"&amp;AT$1&amp;"*")</f>
        <v>0</v>
      </c>
      <c r="AU416" s="66">
        <f>COUNTIF(data!$C417:$J417,"*"&amp;AU$1&amp;"*")</f>
        <v>0</v>
      </c>
      <c r="AV416" s="66">
        <f>COUNTIF(data!$C417:$J417,"*"&amp;AV$1&amp;"*")</f>
        <v>0</v>
      </c>
      <c r="AW416" s="66">
        <f>COUNTIF(data!$C417:$J417,"*"&amp;AW$1&amp;"*")</f>
        <v>0</v>
      </c>
      <c r="AX416" s="66">
        <f>COUNTIF(data!$C417:$J417,"*"&amp;AX$1&amp;"*")</f>
        <v>0</v>
      </c>
      <c r="AY416" s="66">
        <f>COUNTIF(data!$C417:$J417,"*"&amp;AY$1&amp;"*")</f>
        <v>0</v>
      </c>
      <c r="AZ416" s="66">
        <f>COUNTIF(data!$C417:$J417,"*"&amp;AZ$1&amp;"*")</f>
        <v>0</v>
      </c>
      <c r="BA416" s="66">
        <f>COUNTIF(data!$C417:$J417,"*"&amp;BA$1&amp;"*")</f>
        <v>0</v>
      </c>
      <c r="BB416" s="66">
        <f>COUNTIF(data!$C417:$J417,"*"&amp;BB$1&amp;"*")</f>
        <v>0</v>
      </c>
    </row>
    <row r="417">
      <c r="A417" s="66">
        <f>COUNTIF(data!$C418:$J418,"*"&amp;A$1&amp;"*")</f>
        <v>0</v>
      </c>
      <c r="B417" s="66">
        <f>COUNTIF(data!$C418:$J418,"*"&amp;B$1&amp;"*")</f>
        <v>0</v>
      </c>
      <c r="C417" s="66">
        <f>COUNTIF(data!$C418:$J418,"*"&amp;C$1&amp;"*")</f>
        <v>0</v>
      </c>
      <c r="D417" s="66">
        <f>COUNTIF(data!$C418:$J418,"*"&amp;D$1&amp;"*")</f>
        <v>0</v>
      </c>
      <c r="E417" s="66">
        <f>COUNTIF(data!$C418:$J418,"*"&amp;E$1&amp;"*")</f>
        <v>0</v>
      </c>
      <c r="F417" s="66">
        <f>COUNTIF(data!$C418:$J418,"*"&amp;F$1&amp;"*")-COUNTIF(data!$C418:$J418,"*真美*")+COUNTIF(data!$C418:$J418,"*真美*真*")+COUNTIF(data!$C418:$J418,"*真*真美*")</f>
        <v>0</v>
      </c>
      <c r="G417" s="66">
        <f>COUNTIF(data!$C418:$J418,"*"&amp;G$1&amp;"*")</f>
        <v>0</v>
      </c>
      <c r="H417" s="66">
        <f>COUNTIF(data!$C418:$J418,"*"&amp;H$1&amp;"*")</f>
        <v>0</v>
      </c>
      <c r="I417" s="66">
        <f>COUNTIF(data!$C418:$J418,"*"&amp;I$1&amp;"*")</f>
        <v>0</v>
      </c>
      <c r="J417" s="66">
        <f>COUNTIF(data!$C418:$J418,"*"&amp;J$1&amp;"*")</f>
        <v>0</v>
      </c>
      <c r="K417" s="66">
        <f>COUNTIF(data!$C418:$J418,"*"&amp;K$1&amp;"*")</f>
        <v>0</v>
      </c>
      <c r="L417" s="66">
        <f>COUNTIF(data!$C418:$J418,"*"&amp;L$1&amp;"*")</f>
        <v>0</v>
      </c>
      <c r="M417" s="66">
        <f>COUNTIF(data!$C418:$J418,"*"&amp;M$1&amp;"*")</f>
        <v>0</v>
      </c>
      <c r="N417" s="66">
        <f>COUNTIF(data!$C418:$J418,"*"&amp;N$1&amp;"*")</f>
        <v>0</v>
      </c>
      <c r="O417" s="66">
        <f>COUNTIF(data!$C418:$J418,"*"&amp;O$1&amp;"*")</f>
        <v>0</v>
      </c>
      <c r="P417" s="66">
        <f>COUNTIF(data!$C418:$J418,"*"&amp;P$1&amp;"*")</f>
        <v>0</v>
      </c>
      <c r="Q417" s="66">
        <f>COUNTIF(data!$C418:$J418,"*"&amp;Q$1&amp;"*")</f>
        <v>0</v>
      </c>
      <c r="R417" s="66">
        <f>COUNTIF(data!$C418:$J418,"*"&amp;R$1&amp;"*")</f>
        <v>0</v>
      </c>
      <c r="S417" s="66">
        <f>COUNTIF(data!$C418:$J418,"*"&amp;S$1&amp;"*")</f>
        <v>0</v>
      </c>
      <c r="T417" s="66">
        <f>COUNTIF(data!$C418:$J418,"*"&amp;T$1&amp;"*")</f>
        <v>0</v>
      </c>
      <c r="U417" s="66">
        <f>COUNTIF(data!$C418:$J418,"*"&amp;U$1&amp;"*")</f>
        <v>0</v>
      </c>
      <c r="V417" s="66">
        <f>COUNTIF(data!$C418:$J418,"*"&amp;V$1&amp;"*")</f>
        <v>0</v>
      </c>
      <c r="W417" s="66">
        <f>COUNTIF(data!$C418:$J418,"*"&amp;W$1&amp;"*")</f>
        <v>0</v>
      </c>
      <c r="X417" s="66">
        <f>COUNTIF(data!$C418:$J418,"*"&amp;X$1&amp;"*")</f>
        <v>0</v>
      </c>
      <c r="Y417" s="66">
        <f>COUNTIF(data!$C418:$J418,"*"&amp;Y$1&amp;"*")</f>
        <v>0</v>
      </c>
      <c r="Z417" s="66">
        <f>COUNTIF(data!$C418:$J418,"*"&amp;Z$1&amp;"*")</f>
        <v>0</v>
      </c>
      <c r="AA417" s="66">
        <f>COUNTIF(data!$C418:$J418,"*"&amp;AA$1&amp;"*")</f>
        <v>0</v>
      </c>
      <c r="AB417" s="66">
        <f>COUNTIF(data!$C418:$J418,"*"&amp;AB$1&amp;"*")</f>
        <v>0</v>
      </c>
      <c r="AC417" s="66">
        <f>COUNTIF(data!$C418:$J418,"*"&amp;AC$1&amp;"*")</f>
        <v>0</v>
      </c>
      <c r="AD417" s="66">
        <f>COUNTIF(data!$C418:$J418,"*"&amp;AD$1&amp;"*")</f>
        <v>0</v>
      </c>
      <c r="AE417" s="66">
        <f>COUNTIF(data!$C418:$J418,"*"&amp;AE$1&amp;"*")</f>
        <v>0</v>
      </c>
      <c r="AF417" s="66">
        <f>COUNTIF(data!$C418:$J418,"*"&amp;AF$1&amp;"*")</f>
        <v>0</v>
      </c>
      <c r="AG417" s="66">
        <f>COUNTIF(data!$C418:$J418,"*"&amp;AG$1&amp;"*")</f>
        <v>0</v>
      </c>
      <c r="AH417" s="66">
        <f>COUNTIF(data!$C418:$J418,"*"&amp;AH$1&amp;"*")-COUNTIF(data!$C418:$J418,"*雪歩*")+COUNTIF(data!$C418:$J418,"*雪歩*歩*")+COUNTIF(data!$C418:$J418,"*歩*雪歩*")</f>
        <v>1</v>
      </c>
      <c r="AI417" s="66">
        <f>COUNTIF(data!$C418:$J418,"*"&amp;AI$1&amp;"*")</f>
        <v>0</v>
      </c>
      <c r="AJ417" s="66">
        <f>COUNTIF(data!$C418:$J418,"*"&amp;AJ$1&amp;"*")</f>
        <v>0</v>
      </c>
      <c r="AK417" s="66">
        <f>COUNTIF(data!$C418:$J418,"*"&amp;AK$1&amp;"*")</f>
        <v>0</v>
      </c>
      <c r="AL417" s="66">
        <f>COUNTIF(data!$C418:$J418,"*"&amp;AL$1&amp;"*")</f>
        <v>0</v>
      </c>
      <c r="AM417" s="66">
        <f>COUNTIF(data!$C418:$J418,"*"&amp;AM$1&amp;"*")</f>
        <v>0</v>
      </c>
      <c r="AN417" s="66">
        <f>COUNTIF(data!$C418:$J418,"*"&amp;AN$1&amp;"*")</f>
        <v>0</v>
      </c>
      <c r="AO417" s="66">
        <f>COUNTIF(data!$C418:$J418,"*"&amp;AO$1&amp;"*")</f>
        <v>0</v>
      </c>
      <c r="AP417" s="66">
        <f>COUNTIF(data!$C418:$J418,"*"&amp;AP$1&amp;"*")</f>
        <v>0</v>
      </c>
      <c r="AQ417" s="66">
        <f>COUNTIF(data!$C418:$J418,"*"&amp;AQ$1&amp;"*")</f>
        <v>0</v>
      </c>
      <c r="AR417" s="66">
        <f>COUNTIF(data!$C418:$J418,"*"&amp;AR$1&amp;"*")</f>
        <v>0</v>
      </c>
      <c r="AS417" s="66">
        <f>COUNTIF(data!$C418:$J418,"*"&amp;AS$1&amp;"*")</f>
        <v>0</v>
      </c>
      <c r="AT417" s="66">
        <f>COUNTIF(data!$C418:$J418,"*"&amp;AT$1&amp;"*")</f>
        <v>0</v>
      </c>
      <c r="AU417" s="66">
        <f>COUNTIF(data!$C418:$J418,"*"&amp;AU$1&amp;"*")</f>
        <v>0</v>
      </c>
      <c r="AV417" s="66">
        <f>COUNTIF(data!$C418:$J418,"*"&amp;AV$1&amp;"*")</f>
        <v>0</v>
      </c>
      <c r="AW417" s="66">
        <f>COUNTIF(data!$C418:$J418,"*"&amp;AW$1&amp;"*")</f>
        <v>0</v>
      </c>
      <c r="AX417" s="66">
        <f>COUNTIF(data!$C418:$J418,"*"&amp;AX$1&amp;"*")</f>
        <v>0</v>
      </c>
      <c r="AY417" s="66">
        <f>COUNTIF(data!$C418:$J418,"*"&amp;AY$1&amp;"*")</f>
        <v>0</v>
      </c>
      <c r="AZ417" s="66">
        <f>COUNTIF(data!$C418:$J418,"*"&amp;AZ$1&amp;"*")</f>
        <v>0</v>
      </c>
      <c r="BA417" s="66">
        <f>COUNTIF(data!$C418:$J418,"*"&amp;BA$1&amp;"*")</f>
        <v>0</v>
      </c>
      <c r="BB417" s="66">
        <f>COUNTIF(data!$C418:$J418,"*"&amp;BB$1&amp;"*")</f>
        <v>0</v>
      </c>
    </row>
    <row r="418">
      <c r="A418" s="66">
        <f>COUNTIF(data!$C419:$J419,"*"&amp;A$1&amp;"*")</f>
        <v>1</v>
      </c>
      <c r="B418" s="66">
        <f>COUNTIF(data!$C419:$J419,"*"&amp;B$1&amp;"*")</f>
        <v>0</v>
      </c>
      <c r="C418" s="66">
        <f>COUNTIF(data!$C419:$J419,"*"&amp;C$1&amp;"*")</f>
        <v>0</v>
      </c>
      <c r="D418" s="66">
        <f>COUNTIF(data!$C419:$J419,"*"&amp;D$1&amp;"*")</f>
        <v>0</v>
      </c>
      <c r="E418" s="66">
        <f>COUNTIF(data!$C419:$J419,"*"&amp;E$1&amp;"*")</f>
        <v>0</v>
      </c>
      <c r="F418" s="66">
        <f>COUNTIF(data!$C419:$J419,"*"&amp;F$1&amp;"*")-COUNTIF(data!$C419:$J419,"*真美*")+COUNTIF(data!$C419:$J419,"*真美*真*")+COUNTIF(data!$C419:$J419,"*真*真美*")</f>
        <v>0</v>
      </c>
      <c r="G418" s="66">
        <f>COUNTIF(data!$C419:$J419,"*"&amp;G$1&amp;"*")</f>
        <v>0</v>
      </c>
      <c r="H418" s="66">
        <f>COUNTIF(data!$C419:$J419,"*"&amp;H$1&amp;"*")</f>
        <v>0</v>
      </c>
      <c r="I418" s="66">
        <f>COUNTIF(data!$C419:$J419,"*"&amp;I$1&amp;"*")</f>
        <v>0</v>
      </c>
      <c r="J418" s="66">
        <f>COUNTIF(data!$C419:$J419,"*"&amp;J$1&amp;"*")</f>
        <v>0</v>
      </c>
      <c r="K418" s="66">
        <f>COUNTIF(data!$C419:$J419,"*"&amp;K$1&amp;"*")</f>
        <v>0</v>
      </c>
      <c r="L418" s="66">
        <f>COUNTIF(data!$C419:$J419,"*"&amp;L$1&amp;"*")</f>
        <v>0</v>
      </c>
      <c r="M418" s="66">
        <f>COUNTIF(data!$C419:$J419,"*"&amp;M$1&amp;"*")</f>
        <v>0</v>
      </c>
      <c r="N418" s="66">
        <f>COUNTIF(data!$C419:$J419,"*"&amp;N$1&amp;"*")</f>
        <v>0</v>
      </c>
      <c r="O418" s="66">
        <f>COUNTIF(data!$C419:$J419,"*"&amp;O$1&amp;"*")</f>
        <v>0</v>
      </c>
      <c r="P418" s="66">
        <f>COUNTIF(data!$C419:$J419,"*"&amp;P$1&amp;"*")</f>
        <v>0</v>
      </c>
      <c r="Q418" s="66">
        <f>COUNTIF(data!$C419:$J419,"*"&amp;Q$1&amp;"*")</f>
        <v>0</v>
      </c>
      <c r="R418" s="66">
        <f>COUNTIF(data!$C419:$J419,"*"&amp;R$1&amp;"*")</f>
        <v>0</v>
      </c>
      <c r="S418" s="66">
        <f>COUNTIF(data!$C419:$J419,"*"&amp;S$1&amp;"*")</f>
        <v>0</v>
      </c>
      <c r="T418" s="66">
        <f>COUNTIF(data!$C419:$J419,"*"&amp;T$1&amp;"*")</f>
        <v>0</v>
      </c>
      <c r="U418" s="66">
        <f>COUNTIF(data!$C419:$J419,"*"&amp;U$1&amp;"*")</f>
        <v>0</v>
      </c>
      <c r="V418" s="66">
        <f>COUNTIF(data!$C419:$J419,"*"&amp;V$1&amp;"*")</f>
        <v>0</v>
      </c>
      <c r="W418" s="66">
        <f>COUNTIF(data!$C419:$J419,"*"&amp;W$1&amp;"*")</f>
        <v>0</v>
      </c>
      <c r="X418" s="66">
        <f>COUNTIF(data!$C419:$J419,"*"&amp;X$1&amp;"*")</f>
        <v>0</v>
      </c>
      <c r="Y418" s="66">
        <f>COUNTIF(data!$C419:$J419,"*"&amp;Y$1&amp;"*")</f>
        <v>0</v>
      </c>
      <c r="Z418" s="66">
        <f>COUNTIF(data!$C419:$J419,"*"&amp;Z$1&amp;"*")</f>
        <v>0</v>
      </c>
      <c r="AA418" s="66">
        <f>COUNTIF(data!$C419:$J419,"*"&amp;AA$1&amp;"*")</f>
        <v>0</v>
      </c>
      <c r="AB418" s="66">
        <f>COUNTIF(data!$C419:$J419,"*"&amp;AB$1&amp;"*")</f>
        <v>0</v>
      </c>
      <c r="AC418" s="66">
        <f>COUNTIF(data!$C419:$J419,"*"&amp;AC$1&amp;"*")</f>
        <v>0</v>
      </c>
      <c r="AD418" s="66">
        <f>COUNTIF(data!$C419:$J419,"*"&amp;AD$1&amp;"*")</f>
        <v>0</v>
      </c>
      <c r="AE418" s="66">
        <f>COUNTIF(data!$C419:$J419,"*"&amp;AE$1&amp;"*")</f>
        <v>0</v>
      </c>
      <c r="AF418" s="66">
        <f>COUNTIF(data!$C419:$J419,"*"&amp;AF$1&amp;"*")</f>
        <v>0</v>
      </c>
      <c r="AG418" s="66">
        <f>COUNTIF(data!$C419:$J419,"*"&amp;AG$1&amp;"*")</f>
        <v>0</v>
      </c>
      <c r="AH418" s="66">
        <f>COUNTIF(data!$C419:$J419,"*"&amp;AH$1&amp;"*")-COUNTIF(data!$C419:$J419,"*雪歩*")+COUNTIF(data!$C419:$J419,"*雪歩*歩*")+COUNTIF(data!$C419:$J419,"*歩*雪歩*")</f>
        <v>0</v>
      </c>
      <c r="AI418" s="66">
        <f>COUNTIF(data!$C419:$J419,"*"&amp;AI$1&amp;"*")</f>
        <v>0</v>
      </c>
      <c r="AJ418" s="66">
        <f>COUNTIF(data!$C419:$J419,"*"&amp;AJ$1&amp;"*")</f>
        <v>0</v>
      </c>
      <c r="AK418" s="66">
        <f>COUNTIF(data!$C419:$J419,"*"&amp;AK$1&amp;"*")</f>
        <v>0</v>
      </c>
      <c r="AL418" s="66">
        <f>COUNTIF(data!$C419:$J419,"*"&amp;AL$1&amp;"*")</f>
        <v>0</v>
      </c>
      <c r="AM418" s="66">
        <f>COUNTIF(data!$C419:$J419,"*"&amp;AM$1&amp;"*")</f>
        <v>0</v>
      </c>
      <c r="AN418" s="66">
        <f>COUNTIF(data!$C419:$J419,"*"&amp;AN$1&amp;"*")</f>
        <v>0</v>
      </c>
      <c r="AO418" s="66">
        <f>COUNTIF(data!$C419:$J419,"*"&amp;AO$1&amp;"*")</f>
        <v>0</v>
      </c>
      <c r="AP418" s="66">
        <f>COUNTIF(data!$C419:$J419,"*"&amp;AP$1&amp;"*")</f>
        <v>0</v>
      </c>
      <c r="AQ418" s="66">
        <f>COUNTIF(data!$C419:$J419,"*"&amp;AQ$1&amp;"*")</f>
        <v>0</v>
      </c>
      <c r="AR418" s="66">
        <f>COUNTIF(data!$C419:$J419,"*"&amp;AR$1&amp;"*")</f>
        <v>0</v>
      </c>
      <c r="AS418" s="66">
        <f>COUNTIF(data!$C419:$J419,"*"&amp;AS$1&amp;"*")</f>
        <v>0</v>
      </c>
      <c r="AT418" s="66">
        <f>COUNTIF(data!$C419:$J419,"*"&amp;AT$1&amp;"*")</f>
        <v>0</v>
      </c>
      <c r="AU418" s="66">
        <f>COUNTIF(data!$C419:$J419,"*"&amp;AU$1&amp;"*")</f>
        <v>0</v>
      </c>
      <c r="AV418" s="66">
        <f>COUNTIF(data!$C419:$J419,"*"&amp;AV$1&amp;"*")</f>
        <v>0</v>
      </c>
      <c r="AW418" s="66">
        <f>COUNTIF(data!$C419:$J419,"*"&amp;AW$1&amp;"*")</f>
        <v>0</v>
      </c>
      <c r="AX418" s="66">
        <f>COUNTIF(data!$C419:$J419,"*"&amp;AX$1&amp;"*")</f>
        <v>0</v>
      </c>
      <c r="AY418" s="66">
        <f>COUNTIF(data!$C419:$J419,"*"&amp;AY$1&amp;"*")</f>
        <v>0</v>
      </c>
      <c r="AZ418" s="66">
        <f>COUNTIF(data!$C419:$J419,"*"&amp;AZ$1&amp;"*")</f>
        <v>0</v>
      </c>
      <c r="BA418" s="66">
        <f>COUNTIF(data!$C419:$J419,"*"&amp;BA$1&amp;"*")</f>
        <v>0</v>
      </c>
      <c r="BB418" s="66">
        <f>COUNTIF(data!$C419:$J419,"*"&amp;BB$1&amp;"*")</f>
        <v>0</v>
      </c>
    </row>
    <row r="419">
      <c r="A419" s="66">
        <f>COUNTIF(data!$C420:$J420,"*"&amp;A$1&amp;"*")</f>
        <v>0</v>
      </c>
      <c r="B419" s="66">
        <f>COUNTIF(data!$C420:$J420,"*"&amp;B$1&amp;"*")</f>
        <v>0</v>
      </c>
      <c r="C419" s="66">
        <f>COUNTIF(data!$C420:$J420,"*"&amp;C$1&amp;"*")</f>
        <v>0</v>
      </c>
      <c r="D419" s="66">
        <f>COUNTIF(data!$C420:$J420,"*"&amp;D$1&amp;"*")</f>
        <v>0</v>
      </c>
      <c r="E419" s="66">
        <f>COUNTIF(data!$C420:$J420,"*"&amp;E$1&amp;"*")</f>
        <v>0</v>
      </c>
      <c r="F419" s="66">
        <f>COUNTIF(data!$C420:$J420,"*"&amp;F$1&amp;"*")-COUNTIF(data!$C420:$J420,"*真美*")+COUNTIF(data!$C420:$J420,"*真美*真*")+COUNTIF(data!$C420:$J420,"*真*真美*")</f>
        <v>0</v>
      </c>
      <c r="G419" s="66">
        <f>COUNTIF(data!$C420:$J420,"*"&amp;G$1&amp;"*")</f>
        <v>0</v>
      </c>
      <c r="H419" s="66">
        <f>COUNTIF(data!$C420:$J420,"*"&amp;H$1&amp;"*")</f>
        <v>0</v>
      </c>
      <c r="I419" s="66">
        <f>COUNTIF(data!$C420:$J420,"*"&amp;I$1&amp;"*")</f>
        <v>0</v>
      </c>
      <c r="J419" s="66">
        <f>COUNTIF(data!$C420:$J420,"*"&amp;J$1&amp;"*")</f>
        <v>0</v>
      </c>
      <c r="K419" s="66">
        <f>COUNTIF(data!$C420:$J420,"*"&amp;K$1&amp;"*")</f>
        <v>0</v>
      </c>
      <c r="L419" s="66">
        <f>COUNTIF(data!$C420:$J420,"*"&amp;L$1&amp;"*")</f>
        <v>0</v>
      </c>
      <c r="M419" s="66">
        <f>COUNTIF(data!$C420:$J420,"*"&amp;M$1&amp;"*")</f>
        <v>0</v>
      </c>
      <c r="N419" s="66">
        <f>COUNTIF(data!$C420:$J420,"*"&amp;N$1&amp;"*")</f>
        <v>0</v>
      </c>
      <c r="O419" s="66">
        <f>COUNTIF(data!$C420:$J420,"*"&amp;O$1&amp;"*")</f>
        <v>0</v>
      </c>
      <c r="P419" s="66">
        <f>COUNTIF(data!$C420:$J420,"*"&amp;P$1&amp;"*")</f>
        <v>0</v>
      </c>
      <c r="Q419" s="66">
        <f>COUNTIF(data!$C420:$J420,"*"&amp;Q$1&amp;"*")</f>
        <v>0</v>
      </c>
      <c r="R419" s="66">
        <f>COUNTIF(data!$C420:$J420,"*"&amp;R$1&amp;"*")</f>
        <v>0</v>
      </c>
      <c r="S419" s="66">
        <f>COUNTIF(data!$C420:$J420,"*"&amp;S$1&amp;"*")</f>
        <v>0</v>
      </c>
      <c r="T419" s="66">
        <f>COUNTIF(data!$C420:$J420,"*"&amp;T$1&amp;"*")</f>
        <v>0</v>
      </c>
      <c r="U419" s="66">
        <f>COUNTIF(data!$C420:$J420,"*"&amp;U$1&amp;"*")</f>
        <v>0</v>
      </c>
      <c r="V419" s="66">
        <f>COUNTIF(data!$C420:$J420,"*"&amp;V$1&amp;"*")</f>
        <v>0</v>
      </c>
      <c r="W419" s="66">
        <f>COUNTIF(data!$C420:$J420,"*"&amp;W$1&amp;"*")</f>
        <v>0</v>
      </c>
      <c r="X419" s="66">
        <f>COUNTIF(data!$C420:$J420,"*"&amp;X$1&amp;"*")</f>
        <v>0</v>
      </c>
      <c r="Y419" s="66">
        <f>COUNTIF(data!$C420:$J420,"*"&amp;Y$1&amp;"*")</f>
        <v>0</v>
      </c>
      <c r="Z419" s="66">
        <f>COUNTIF(data!$C420:$J420,"*"&amp;Z$1&amp;"*")</f>
        <v>0</v>
      </c>
      <c r="AA419" s="66">
        <f>COUNTIF(data!$C420:$J420,"*"&amp;AA$1&amp;"*")</f>
        <v>1</v>
      </c>
      <c r="AB419" s="66">
        <f>COUNTIF(data!$C420:$J420,"*"&amp;AB$1&amp;"*")</f>
        <v>0</v>
      </c>
      <c r="AC419" s="66">
        <f>COUNTIF(data!$C420:$J420,"*"&amp;AC$1&amp;"*")</f>
        <v>1</v>
      </c>
      <c r="AD419" s="66">
        <f>COUNTIF(data!$C420:$J420,"*"&amp;AD$1&amp;"*")</f>
        <v>0</v>
      </c>
      <c r="AE419" s="66">
        <f>COUNTIF(data!$C420:$J420,"*"&amp;AE$1&amp;"*")</f>
        <v>0</v>
      </c>
      <c r="AF419" s="66">
        <f>COUNTIF(data!$C420:$J420,"*"&amp;AF$1&amp;"*")</f>
        <v>0</v>
      </c>
      <c r="AG419" s="66">
        <f>COUNTIF(data!$C420:$J420,"*"&amp;AG$1&amp;"*")</f>
        <v>0</v>
      </c>
      <c r="AH419" s="66">
        <f>COUNTIF(data!$C420:$J420,"*"&amp;AH$1&amp;"*")-COUNTIF(data!$C420:$J420,"*雪歩*")+COUNTIF(data!$C420:$J420,"*雪歩*歩*")+COUNTIF(data!$C420:$J420,"*歩*雪歩*")</f>
        <v>0</v>
      </c>
      <c r="AI419" s="66">
        <f>COUNTIF(data!$C420:$J420,"*"&amp;AI$1&amp;"*")</f>
        <v>0</v>
      </c>
      <c r="AJ419" s="66">
        <f>COUNTIF(data!$C420:$J420,"*"&amp;AJ$1&amp;"*")</f>
        <v>0</v>
      </c>
      <c r="AK419" s="66">
        <f>COUNTIF(data!$C420:$J420,"*"&amp;AK$1&amp;"*")</f>
        <v>0</v>
      </c>
      <c r="AL419" s="66">
        <f>COUNTIF(data!$C420:$J420,"*"&amp;AL$1&amp;"*")</f>
        <v>0</v>
      </c>
      <c r="AM419" s="66">
        <f>COUNTIF(data!$C420:$J420,"*"&amp;AM$1&amp;"*")</f>
        <v>0</v>
      </c>
      <c r="AN419" s="66">
        <f>COUNTIF(data!$C420:$J420,"*"&amp;AN$1&amp;"*")</f>
        <v>0</v>
      </c>
      <c r="AO419" s="66">
        <f>COUNTIF(data!$C420:$J420,"*"&amp;AO$1&amp;"*")</f>
        <v>0</v>
      </c>
      <c r="AP419" s="66">
        <f>COUNTIF(data!$C420:$J420,"*"&amp;AP$1&amp;"*")</f>
        <v>0</v>
      </c>
      <c r="AQ419" s="66">
        <f>COUNTIF(data!$C420:$J420,"*"&amp;AQ$1&amp;"*")</f>
        <v>0</v>
      </c>
      <c r="AR419" s="66">
        <f>COUNTIF(data!$C420:$J420,"*"&amp;AR$1&amp;"*")</f>
        <v>0</v>
      </c>
      <c r="AS419" s="66">
        <f>COUNTIF(data!$C420:$J420,"*"&amp;AS$1&amp;"*")</f>
        <v>0</v>
      </c>
      <c r="AT419" s="66">
        <f>COUNTIF(data!$C420:$J420,"*"&amp;AT$1&amp;"*")</f>
        <v>0</v>
      </c>
      <c r="AU419" s="66">
        <f>COUNTIF(data!$C420:$J420,"*"&amp;AU$1&amp;"*")</f>
        <v>0</v>
      </c>
      <c r="AV419" s="66">
        <f>COUNTIF(data!$C420:$J420,"*"&amp;AV$1&amp;"*")</f>
        <v>0</v>
      </c>
      <c r="AW419" s="66">
        <f>COUNTIF(data!$C420:$J420,"*"&amp;AW$1&amp;"*")</f>
        <v>0</v>
      </c>
      <c r="AX419" s="66">
        <f>COUNTIF(data!$C420:$J420,"*"&amp;AX$1&amp;"*")</f>
        <v>0</v>
      </c>
      <c r="AY419" s="66">
        <f>COUNTIF(data!$C420:$J420,"*"&amp;AY$1&amp;"*")</f>
        <v>0</v>
      </c>
      <c r="AZ419" s="66">
        <f>COUNTIF(data!$C420:$J420,"*"&amp;AZ$1&amp;"*")</f>
        <v>0</v>
      </c>
      <c r="BA419" s="66">
        <f>COUNTIF(data!$C420:$J420,"*"&amp;BA$1&amp;"*")</f>
        <v>0</v>
      </c>
      <c r="BB419" s="66">
        <f>COUNTIF(data!$C420:$J420,"*"&amp;BB$1&amp;"*")</f>
        <v>0</v>
      </c>
    </row>
    <row r="420">
      <c r="A420" s="66">
        <f>COUNTIF(data!$C421:$J421,"*"&amp;A$1&amp;"*")</f>
        <v>0</v>
      </c>
      <c r="B420" s="66">
        <f>COUNTIF(data!$C421:$J421,"*"&amp;B$1&amp;"*")</f>
        <v>0</v>
      </c>
      <c r="C420" s="66">
        <f>COUNTIF(data!$C421:$J421,"*"&amp;C$1&amp;"*")</f>
        <v>0</v>
      </c>
      <c r="D420" s="66">
        <f>COUNTIF(data!$C421:$J421,"*"&amp;D$1&amp;"*")</f>
        <v>0</v>
      </c>
      <c r="E420" s="66">
        <f>COUNTIF(data!$C421:$J421,"*"&amp;E$1&amp;"*")</f>
        <v>0</v>
      </c>
      <c r="F420" s="66">
        <f>COUNTIF(data!$C421:$J421,"*"&amp;F$1&amp;"*")-COUNTIF(data!$C421:$J421,"*真美*")+COUNTIF(data!$C421:$J421,"*真美*真*")+COUNTIF(data!$C421:$J421,"*真*真美*")</f>
        <v>0</v>
      </c>
      <c r="G420" s="66">
        <f>COUNTIF(data!$C421:$J421,"*"&amp;G$1&amp;"*")</f>
        <v>0</v>
      </c>
      <c r="H420" s="66">
        <f>COUNTIF(data!$C421:$J421,"*"&amp;H$1&amp;"*")</f>
        <v>0</v>
      </c>
      <c r="I420" s="66">
        <f>COUNTIF(data!$C421:$J421,"*"&amp;I$1&amp;"*")</f>
        <v>0</v>
      </c>
      <c r="J420" s="66">
        <f>COUNTIF(data!$C421:$J421,"*"&amp;J$1&amp;"*")</f>
        <v>0</v>
      </c>
      <c r="K420" s="66">
        <f>COUNTIF(data!$C421:$J421,"*"&amp;K$1&amp;"*")</f>
        <v>0</v>
      </c>
      <c r="L420" s="66">
        <f>COUNTIF(data!$C421:$J421,"*"&amp;L$1&amp;"*")</f>
        <v>0</v>
      </c>
      <c r="M420" s="66">
        <f>COUNTIF(data!$C421:$J421,"*"&amp;M$1&amp;"*")</f>
        <v>0</v>
      </c>
      <c r="N420" s="66">
        <f>COUNTIF(data!$C421:$J421,"*"&amp;N$1&amp;"*")</f>
        <v>0</v>
      </c>
      <c r="O420" s="66">
        <f>COUNTIF(data!$C421:$J421,"*"&amp;O$1&amp;"*")</f>
        <v>0</v>
      </c>
      <c r="P420" s="66">
        <f>COUNTIF(data!$C421:$J421,"*"&amp;P$1&amp;"*")</f>
        <v>0</v>
      </c>
      <c r="Q420" s="66">
        <f>COUNTIF(data!$C421:$J421,"*"&amp;Q$1&amp;"*")</f>
        <v>0</v>
      </c>
      <c r="R420" s="66">
        <f>COUNTIF(data!$C421:$J421,"*"&amp;R$1&amp;"*")</f>
        <v>0</v>
      </c>
      <c r="S420" s="66">
        <f>COUNTIF(data!$C421:$J421,"*"&amp;S$1&amp;"*")</f>
        <v>0</v>
      </c>
      <c r="T420" s="66">
        <f>COUNTIF(data!$C421:$J421,"*"&amp;T$1&amp;"*")</f>
        <v>0</v>
      </c>
      <c r="U420" s="66">
        <f>COUNTIF(data!$C421:$J421,"*"&amp;U$1&amp;"*")</f>
        <v>0</v>
      </c>
      <c r="V420" s="66">
        <f>COUNTIF(data!$C421:$J421,"*"&amp;V$1&amp;"*")</f>
        <v>0</v>
      </c>
      <c r="W420" s="66">
        <f>COUNTIF(data!$C421:$J421,"*"&amp;W$1&amp;"*")</f>
        <v>0</v>
      </c>
      <c r="X420" s="66">
        <f>COUNTIF(data!$C421:$J421,"*"&amp;X$1&amp;"*")</f>
        <v>1</v>
      </c>
      <c r="Y420" s="66">
        <f>COUNTIF(data!$C421:$J421,"*"&amp;Y$1&amp;"*")</f>
        <v>0</v>
      </c>
      <c r="Z420" s="66">
        <f>COUNTIF(data!$C421:$J421,"*"&amp;Z$1&amp;"*")</f>
        <v>1</v>
      </c>
      <c r="AA420" s="66">
        <f>COUNTIF(data!$C421:$J421,"*"&amp;AA$1&amp;"*")</f>
        <v>0</v>
      </c>
      <c r="AB420" s="66">
        <f>COUNTIF(data!$C421:$J421,"*"&amp;AB$1&amp;"*")</f>
        <v>0</v>
      </c>
      <c r="AC420" s="66">
        <f>COUNTIF(data!$C421:$J421,"*"&amp;AC$1&amp;"*")</f>
        <v>0</v>
      </c>
      <c r="AD420" s="66">
        <f>COUNTIF(data!$C421:$J421,"*"&amp;AD$1&amp;"*")</f>
        <v>0</v>
      </c>
      <c r="AE420" s="66">
        <f>COUNTIF(data!$C421:$J421,"*"&amp;AE$1&amp;"*")</f>
        <v>0</v>
      </c>
      <c r="AF420" s="66">
        <f>COUNTIF(data!$C421:$J421,"*"&amp;AF$1&amp;"*")</f>
        <v>0</v>
      </c>
      <c r="AG420" s="66">
        <f>COUNTIF(data!$C421:$J421,"*"&amp;AG$1&amp;"*")</f>
        <v>0</v>
      </c>
      <c r="AH420" s="66">
        <f>COUNTIF(data!$C421:$J421,"*"&amp;AH$1&amp;"*")-COUNTIF(data!$C421:$J421,"*雪歩*")+COUNTIF(data!$C421:$J421,"*雪歩*歩*")+COUNTIF(data!$C421:$J421,"*歩*雪歩*")</f>
        <v>0</v>
      </c>
      <c r="AI420" s="66">
        <f>COUNTIF(data!$C421:$J421,"*"&amp;AI$1&amp;"*")</f>
        <v>0</v>
      </c>
      <c r="AJ420" s="66">
        <f>COUNTIF(data!$C421:$J421,"*"&amp;AJ$1&amp;"*")</f>
        <v>0</v>
      </c>
      <c r="AK420" s="66">
        <f>COUNTIF(data!$C421:$J421,"*"&amp;AK$1&amp;"*")</f>
        <v>0</v>
      </c>
      <c r="AL420" s="66">
        <f>COUNTIF(data!$C421:$J421,"*"&amp;AL$1&amp;"*")</f>
        <v>0</v>
      </c>
      <c r="AM420" s="66">
        <f>COUNTIF(data!$C421:$J421,"*"&amp;AM$1&amp;"*")</f>
        <v>0</v>
      </c>
      <c r="AN420" s="66">
        <f>COUNTIF(data!$C421:$J421,"*"&amp;AN$1&amp;"*")</f>
        <v>0</v>
      </c>
      <c r="AO420" s="66">
        <f>COUNTIF(data!$C421:$J421,"*"&amp;AO$1&amp;"*")</f>
        <v>0</v>
      </c>
      <c r="AP420" s="66">
        <f>COUNTIF(data!$C421:$J421,"*"&amp;AP$1&amp;"*")</f>
        <v>0</v>
      </c>
      <c r="AQ420" s="66">
        <f>COUNTIF(data!$C421:$J421,"*"&amp;AQ$1&amp;"*")</f>
        <v>0</v>
      </c>
      <c r="AR420" s="66">
        <f>COUNTIF(data!$C421:$J421,"*"&amp;AR$1&amp;"*")</f>
        <v>0</v>
      </c>
      <c r="AS420" s="66">
        <f>COUNTIF(data!$C421:$J421,"*"&amp;AS$1&amp;"*")</f>
        <v>0</v>
      </c>
      <c r="AT420" s="66">
        <f>COUNTIF(data!$C421:$J421,"*"&amp;AT$1&amp;"*")</f>
        <v>0</v>
      </c>
      <c r="AU420" s="66">
        <f>COUNTIF(data!$C421:$J421,"*"&amp;AU$1&amp;"*")</f>
        <v>1</v>
      </c>
      <c r="AV420" s="66">
        <f>COUNTIF(data!$C421:$J421,"*"&amp;AV$1&amp;"*")</f>
        <v>0</v>
      </c>
      <c r="AW420" s="66">
        <f>COUNTIF(data!$C421:$J421,"*"&amp;AW$1&amp;"*")</f>
        <v>0</v>
      </c>
      <c r="AX420" s="66">
        <f>COUNTIF(data!$C421:$J421,"*"&amp;AX$1&amp;"*")</f>
        <v>0</v>
      </c>
      <c r="AY420" s="66">
        <f>COUNTIF(data!$C421:$J421,"*"&amp;AY$1&amp;"*")</f>
        <v>0</v>
      </c>
      <c r="AZ420" s="66">
        <f>COUNTIF(data!$C421:$J421,"*"&amp;AZ$1&amp;"*")</f>
        <v>0</v>
      </c>
      <c r="BA420" s="66">
        <f>COUNTIF(data!$C421:$J421,"*"&amp;BA$1&amp;"*")</f>
        <v>0</v>
      </c>
      <c r="BB420" s="66">
        <f>COUNTIF(data!$C421:$J421,"*"&amp;BB$1&amp;"*")</f>
        <v>0</v>
      </c>
    </row>
    <row r="421">
      <c r="A421" s="66">
        <f>COUNTIF(data!$C422:$J422,"*"&amp;A$1&amp;"*")</f>
        <v>1</v>
      </c>
      <c r="B421" s="66">
        <f>COUNTIF(data!$C422:$J422,"*"&amp;B$1&amp;"*")</f>
        <v>0</v>
      </c>
      <c r="C421" s="66">
        <f>COUNTIF(data!$C422:$J422,"*"&amp;C$1&amp;"*")</f>
        <v>1</v>
      </c>
      <c r="D421" s="66">
        <f>COUNTIF(data!$C422:$J422,"*"&amp;D$1&amp;"*")</f>
        <v>0</v>
      </c>
      <c r="E421" s="66">
        <f>COUNTIF(data!$C422:$J422,"*"&amp;E$1&amp;"*")</f>
        <v>0</v>
      </c>
      <c r="F421" s="66">
        <f>COUNTIF(data!$C422:$J422,"*"&amp;F$1&amp;"*")-COUNTIF(data!$C422:$J422,"*真美*")+COUNTIF(data!$C422:$J422,"*真美*真*")+COUNTIF(data!$C422:$J422,"*真*真美*")</f>
        <v>0</v>
      </c>
      <c r="G421" s="66">
        <f>COUNTIF(data!$C422:$J422,"*"&amp;G$1&amp;"*")</f>
        <v>0</v>
      </c>
      <c r="H421" s="66">
        <f>COUNTIF(data!$C422:$J422,"*"&amp;H$1&amp;"*")</f>
        <v>0</v>
      </c>
      <c r="I421" s="66">
        <f>COUNTIF(data!$C422:$J422,"*"&amp;I$1&amp;"*")</f>
        <v>0</v>
      </c>
      <c r="J421" s="66">
        <f>COUNTIF(data!$C422:$J422,"*"&amp;J$1&amp;"*")</f>
        <v>0</v>
      </c>
      <c r="K421" s="66">
        <f>COUNTIF(data!$C422:$J422,"*"&amp;K$1&amp;"*")</f>
        <v>0</v>
      </c>
      <c r="L421" s="66">
        <f>COUNTIF(data!$C422:$J422,"*"&amp;L$1&amp;"*")</f>
        <v>0</v>
      </c>
      <c r="M421" s="66">
        <f>COUNTIF(data!$C422:$J422,"*"&amp;M$1&amp;"*")</f>
        <v>0</v>
      </c>
      <c r="N421" s="66">
        <f>COUNTIF(data!$C422:$J422,"*"&amp;N$1&amp;"*")</f>
        <v>0</v>
      </c>
      <c r="O421" s="66">
        <f>COUNTIF(data!$C422:$J422,"*"&amp;O$1&amp;"*")</f>
        <v>0</v>
      </c>
      <c r="P421" s="66">
        <f>COUNTIF(data!$C422:$J422,"*"&amp;P$1&amp;"*")</f>
        <v>0</v>
      </c>
      <c r="Q421" s="66">
        <f>COUNTIF(data!$C422:$J422,"*"&amp;Q$1&amp;"*")</f>
        <v>0</v>
      </c>
      <c r="R421" s="66">
        <f>COUNTIF(data!$C422:$J422,"*"&amp;R$1&amp;"*")</f>
        <v>0</v>
      </c>
      <c r="S421" s="66">
        <f>COUNTIF(data!$C422:$J422,"*"&amp;S$1&amp;"*")</f>
        <v>0</v>
      </c>
      <c r="T421" s="66">
        <f>COUNTIF(data!$C422:$J422,"*"&amp;T$1&amp;"*")</f>
        <v>0</v>
      </c>
      <c r="U421" s="66">
        <f>COUNTIF(data!$C422:$J422,"*"&amp;U$1&amp;"*")</f>
        <v>0</v>
      </c>
      <c r="V421" s="66">
        <f>COUNTIF(data!$C422:$J422,"*"&amp;V$1&amp;"*")</f>
        <v>0</v>
      </c>
      <c r="W421" s="66">
        <f>COUNTIF(data!$C422:$J422,"*"&amp;W$1&amp;"*")</f>
        <v>0</v>
      </c>
      <c r="X421" s="66">
        <f>COUNTIF(data!$C422:$J422,"*"&amp;X$1&amp;"*")</f>
        <v>0</v>
      </c>
      <c r="Y421" s="66">
        <f>COUNTIF(data!$C422:$J422,"*"&amp;Y$1&amp;"*")</f>
        <v>0</v>
      </c>
      <c r="Z421" s="66">
        <f>COUNTIF(data!$C422:$J422,"*"&amp;Z$1&amp;"*")</f>
        <v>0</v>
      </c>
      <c r="AA421" s="66">
        <f>COUNTIF(data!$C422:$J422,"*"&amp;AA$1&amp;"*")</f>
        <v>0</v>
      </c>
      <c r="AB421" s="66">
        <f>COUNTIF(data!$C422:$J422,"*"&amp;AB$1&amp;"*")</f>
        <v>0</v>
      </c>
      <c r="AC421" s="66">
        <f>COUNTIF(data!$C422:$J422,"*"&amp;AC$1&amp;"*")</f>
        <v>0</v>
      </c>
      <c r="AD421" s="66">
        <f>COUNTIF(data!$C422:$J422,"*"&amp;AD$1&amp;"*")</f>
        <v>0</v>
      </c>
      <c r="AE421" s="66">
        <f>COUNTIF(data!$C422:$J422,"*"&amp;AE$1&amp;"*")</f>
        <v>0</v>
      </c>
      <c r="AF421" s="66">
        <f>COUNTIF(data!$C422:$J422,"*"&amp;AF$1&amp;"*")</f>
        <v>0</v>
      </c>
      <c r="AG421" s="66">
        <f>COUNTIF(data!$C422:$J422,"*"&amp;AG$1&amp;"*")</f>
        <v>0</v>
      </c>
      <c r="AH421" s="66">
        <f>COUNTIF(data!$C422:$J422,"*"&amp;AH$1&amp;"*")-COUNTIF(data!$C422:$J422,"*雪歩*")+COUNTIF(data!$C422:$J422,"*雪歩*歩*")+COUNTIF(data!$C422:$J422,"*歩*雪歩*")</f>
        <v>0</v>
      </c>
      <c r="AI421" s="66">
        <f>COUNTIF(data!$C422:$J422,"*"&amp;AI$1&amp;"*")</f>
        <v>0</v>
      </c>
      <c r="AJ421" s="66">
        <f>COUNTIF(data!$C422:$J422,"*"&amp;AJ$1&amp;"*")</f>
        <v>0</v>
      </c>
      <c r="AK421" s="66">
        <f>COUNTIF(data!$C422:$J422,"*"&amp;AK$1&amp;"*")</f>
        <v>0</v>
      </c>
      <c r="AL421" s="66">
        <f>COUNTIF(data!$C422:$J422,"*"&amp;AL$1&amp;"*")</f>
        <v>0</v>
      </c>
      <c r="AM421" s="66">
        <f>COUNTIF(data!$C422:$J422,"*"&amp;AM$1&amp;"*")</f>
        <v>0</v>
      </c>
      <c r="AN421" s="66">
        <f>COUNTIF(data!$C422:$J422,"*"&amp;AN$1&amp;"*")</f>
        <v>0</v>
      </c>
      <c r="AO421" s="66">
        <f>COUNTIF(data!$C422:$J422,"*"&amp;AO$1&amp;"*")</f>
        <v>0</v>
      </c>
      <c r="AP421" s="66">
        <f>COUNTIF(data!$C422:$J422,"*"&amp;AP$1&amp;"*")</f>
        <v>0</v>
      </c>
      <c r="AQ421" s="66">
        <f>COUNTIF(data!$C422:$J422,"*"&amp;AQ$1&amp;"*")</f>
        <v>0</v>
      </c>
      <c r="AR421" s="66">
        <f>COUNTIF(data!$C422:$J422,"*"&amp;AR$1&amp;"*")</f>
        <v>0</v>
      </c>
      <c r="AS421" s="66">
        <f>COUNTIF(data!$C422:$J422,"*"&amp;AS$1&amp;"*")</f>
        <v>0</v>
      </c>
      <c r="AT421" s="66">
        <f>COUNTIF(data!$C422:$J422,"*"&amp;AT$1&amp;"*")</f>
        <v>0</v>
      </c>
      <c r="AU421" s="66">
        <f>COUNTIF(data!$C422:$J422,"*"&amp;AU$1&amp;"*")</f>
        <v>0</v>
      </c>
      <c r="AV421" s="66">
        <f>COUNTIF(data!$C422:$J422,"*"&amp;AV$1&amp;"*")</f>
        <v>0</v>
      </c>
      <c r="AW421" s="66">
        <f>COUNTIF(data!$C422:$J422,"*"&amp;AW$1&amp;"*")</f>
        <v>0</v>
      </c>
      <c r="AX421" s="66">
        <f>COUNTIF(data!$C422:$J422,"*"&amp;AX$1&amp;"*")</f>
        <v>0</v>
      </c>
      <c r="AY421" s="66">
        <f>COUNTIF(data!$C422:$J422,"*"&amp;AY$1&amp;"*")</f>
        <v>0</v>
      </c>
      <c r="AZ421" s="66">
        <f>COUNTIF(data!$C422:$J422,"*"&amp;AZ$1&amp;"*")</f>
        <v>0</v>
      </c>
      <c r="BA421" s="66">
        <f>COUNTIF(data!$C422:$J422,"*"&amp;BA$1&amp;"*")</f>
        <v>0</v>
      </c>
      <c r="BB421" s="66">
        <f>COUNTIF(data!$C422:$J422,"*"&amp;BB$1&amp;"*")</f>
        <v>0</v>
      </c>
    </row>
    <row r="422">
      <c r="A422" s="66">
        <f>COUNTIF(data!$C423:$J423,"*"&amp;A$1&amp;"*")</f>
        <v>0</v>
      </c>
      <c r="B422" s="66">
        <f>COUNTIF(data!$C423:$J423,"*"&amp;B$1&amp;"*")</f>
        <v>0</v>
      </c>
      <c r="C422" s="66">
        <f>COUNTIF(data!$C423:$J423,"*"&amp;C$1&amp;"*")</f>
        <v>0</v>
      </c>
      <c r="D422" s="66">
        <f>COUNTIF(data!$C423:$J423,"*"&amp;D$1&amp;"*")</f>
        <v>0</v>
      </c>
      <c r="E422" s="66">
        <f>COUNTIF(data!$C423:$J423,"*"&amp;E$1&amp;"*")</f>
        <v>0</v>
      </c>
      <c r="F422" s="66">
        <f>COUNTIF(data!$C423:$J423,"*"&amp;F$1&amp;"*")-COUNTIF(data!$C423:$J423,"*真美*")+COUNTIF(data!$C423:$J423,"*真美*真*")+COUNTIF(data!$C423:$J423,"*真*真美*")</f>
        <v>0</v>
      </c>
      <c r="G422" s="66">
        <f>COUNTIF(data!$C423:$J423,"*"&amp;G$1&amp;"*")</f>
        <v>0</v>
      </c>
      <c r="H422" s="66">
        <f>COUNTIF(data!$C423:$J423,"*"&amp;H$1&amp;"*")</f>
        <v>0</v>
      </c>
      <c r="I422" s="66">
        <f>COUNTIF(data!$C423:$J423,"*"&amp;I$1&amp;"*")</f>
        <v>0</v>
      </c>
      <c r="J422" s="66">
        <f>COUNTIF(data!$C423:$J423,"*"&amp;J$1&amp;"*")</f>
        <v>0</v>
      </c>
      <c r="K422" s="66">
        <f>COUNTIF(data!$C423:$J423,"*"&amp;K$1&amp;"*")</f>
        <v>0</v>
      </c>
      <c r="L422" s="66">
        <f>COUNTIF(data!$C423:$J423,"*"&amp;L$1&amp;"*")</f>
        <v>0</v>
      </c>
      <c r="M422" s="66">
        <f>COUNTIF(data!$C423:$J423,"*"&amp;M$1&amp;"*")</f>
        <v>0</v>
      </c>
      <c r="N422" s="66">
        <f>COUNTIF(data!$C423:$J423,"*"&amp;N$1&amp;"*")</f>
        <v>0</v>
      </c>
      <c r="O422" s="66">
        <f>COUNTIF(data!$C423:$J423,"*"&amp;O$1&amp;"*")</f>
        <v>0</v>
      </c>
      <c r="P422" s="66">
        <f>COUNTIF(data!$C423:$J423,"*"&amp;P$1&amp;"*")</f>
        <v>0</v>
      </c>
      <c r="Q422" s="66">
        <f>COUNTIF(data!$C423:$J423,"*"&amp;Q$1&amp;"*")</f>
        <v>0</v>
      </c>
      <c r="R422" s="66">
        <f>COUNTIF(data!$C423:$J423,"*"&amp;R$1&amp;"*")</f>
        <v>0</v>
      </c>
      <c r="S422" s="66">
        <f>COUNTIF(data!$C423:$J423,"*"&amp;S$1&amp;"*")</f>
        <v>0</v>
      </c>
      <c r="T422" s="66">
        <f>COUNTIF(data!$C423:$J423,"*"&amp;T$1&amp;"*")</f>
        <v>0</v>
      </c>
      <c r="U422" s="66">
        <f>COUNTIF(data!$C423:$J423,"*"&amp;U$1&amp;"*")</f>
        <v>0</v>
      </c>
      <c r="V422" s="66">
        <f>COUNTIF(data!$C423:$J423,"*"&amp;V$1&amp;"*")</f>
        <v>0</v>
      </c>
      <c r="W422" s="66">
        <f>COUNTIF(data!$C423:$J423,"*"&amp;W$1&amp;"*")</f>
        <v>0</v>
      </c>
      <c r="X422" s="66">
        <f>COUNTIF(data!$C423:$J423,"*"&amp;X$1&amp;"*")</f>
        <v>0</v>
      </c>
      <c r="Y422" s="66">
        <f>COUNTIF(data!$C423:$J423,"*"&amp;Y$1&amp;"*")</f>
        <v>0</v>
      </c>
      <c r="Z422" s="66">
        <f>COUNTIF(data!$C423:$J423,"*"&amp;Z$1&amp;"*")</f>
        <v>0</v>
      </c>
      <c r="AA422" s="66">
        <f>COUNTIF(data!$C423:$J423,"*"&amp;AA$1&amp;"*")</f>
        <v>0</v>
      </c>
      <c r="AB422" s="66">
        <f>COUNTIF(data!$C423:$J423,"*"&amp;AB$1&amp;"*")</f>
        <v>0</v>
      </c>
      <c r="AC422" s="66">
        <f>COUNTIF(data!$C423:$J423,"*"&amp;AC$1&amp;"*")</f>
        <v>0</v>
      </c>
      <c r="AD422" s="66">
        <f>COUNTIF(data!$C423:$J423,"*"&amp;AD$1&amp;"*")</f>
        <v>0</v>
      </c>
      <c r="AE422" s="66">
        <f>COUNTIF(data!$C423:$J423,"*"&amp;AE$1&amp;"*")</f>
        <v>0</v>
      </c>
      <c r="AF422" s="66">
        <f>COUNTIF(data!$C423:$J423,"*"&amp;AF$1&amp;"*")</f>
        <v>0</v>
      </c>
      <c r="AG422" s="66">
        <f>COUNTIF(data!$C423:$J423,"*"&amp;AG$1&amp;"*")</f>
        <v>0</v>
      </c>
      <c r="AH422" s="66">
        <f>COUNTIF(data!$C423:$J423,"*"&amp;AH$1&amp;"*")-COUNTIF(data!$C423:$J423,"*雪歩*")+COUNTIF(data!$C423:$J423,"*雪歩*歩*")+COUNTIF(data!$C423:$J423,"*歩*雪歩*")</f>
        <v>0</v>
      </c>
      <c r="AI422" s="66">
        <f>COUNTIF(data!$C423:$J423,"*"&amp;AI$1&amp;"*")</f>
        <v>0</v>
      </c>
      <c r="AJ422" s="66">
        <f>COUNTIF(data!$C423:$J423,"*"&amp;AJ$1&amp;"*")</f>
        <v>0</v>
      </c>
      <c r="AK422" s="66">
        <f>COUNTIF(data!$C423:$J423,"*"&amp;AK$1&amp;"*")</f>
        <v>1</v>
      </c>
      <c r="AL422" s="66">
        <f>COUNTIF(data!$C423:$J423,"*"&amp;AL$1&amp;"*")</f>
        <v>0</v>
      </c>
      <c r="AM422" s="66">
        <f>COUNTIF(data!$C423:$J423,"*"&amp;AM$1&amp;"*")</f>
        <v>0</v>
      </c>
      <c r="AN422" s="66">
        <f>COUNTIF(data!$C423:$J423,"*"&amp;AN$1&amp;"*")</f>
        <v>0</v>
      </c>
      <c r="AO422" s="66">
        <f>COUNTIF(data!$C423:$J423,"*"&amp;AO$1&amp;"*")</f>
        <v>0</v>
      </c>
      <c r="AP422" s="66">
        <f>COUNTIF(data!$C423:$J423,"*"&amp;AP$1&amp;"*")</f>
        <v>0</v>
      </c>
      <c r="AQ422" s="66">
        <f>COUNTIF(data!$C423:$J423,"*"&amp;AQ$1&amp;"*")</f>
        <v>1</v>
      </c>
      <c r="AR422" s="66">
        <f>COUNTIF(data!$C423:$J423,"*"&amp;AR$1&amp;"*")</f>
        <v>0</v>
      </c>
      <c r="AS422" s="66">
        <f>COUNTIF(data!$C423:$J423,"*"&amp;AS$1&amp;"*")</f>
        <v>0</v>
      </c>
      <c r="AT422" s="66">
        <f>COUNTIF(data!$C423:$J423,"*"&amp;AT$1&amp;"*")</f>
        <v>0</v>
      </c>
      <c r="AU422" s="66">
        <f>COUNTIF(data!$C423:$J423,"*"&amp;AU$1&amp;"*")</f>
        <v>0</v>
      </c>
      <c r="AV422" s="66">
        <f>COUNTIF(data!$C423:$J423,"*"&amp;AV$1&amp;"*")</f>
        <v>0</v>
      </c>
      <c r="AW422" s="66">
        <f>COUNTIF(data!$C423:$J423,"*"&amp;AW$1&amp;"*")</f>
        <v>0</v>
      </c>
      <c r="AX422" s="66">
        <f>COUNTIF(data!$C423:$J423,"*"&amp;AX$1&amp;"*")</f>
        <v>0</v>
      </c>
      <c r="AY422" s="66">
        <f>COUNTIF(data!$C423:$J423,"*"&amp;AY$1&amp;"*")</f>
        <v>0</v>
      </c>
      <c r="AZ422" s="66">
        <f>COUNTIF(data!$C423:$J423,"*"&amp;AZ$1&amp;"*")</f>
        <v>0</v>
      </c>
      <c r="BA422" s="66">
        <f>COUNTIF(data!$C423:$J423,"*"&amp;BA$1&amp;"*")</f>
        <v>0</v>
      </c>
      <c r="BB422" s="66">
        <f>COUNTIF(data!$C423:$J423,"*"&amp;BB$1&amp;"*")</f>
        <v>0</v>
      </c>
    </row>
    <row r="423">
      <c r="A423" s="66">
        <f>COUNTIF(data!$C424:$J424,"*"&amp;A$1&amp;"*")</f>
        <v>0</v>
      </c>
      <c r="B423" s="66">
        <f>COUNTIF(data!$C424:$J424,"*"&amp;B$1&amp;"*")</f>
        <v>0</v>
      </c>
      <c r="C423" s="66">
        <f>COUNTIF(data!$C424:$J424,"*"&amp;C$1&amp;"*")</f>
        <v>0</v>
      </c>
      <c r="D423" s="66">
        <f>COUNTIF(data!$C424:$J424,"*"&amp;D$1&amp;"*")</f>
        <v>0</v>
      </c>
      <c r="E423" s="66">
        <f>COUNTIF(data!$C424:$J424,"*"&amp;E$1&amp;"*")</f>
        <v>0</v>
      </c>
      <c r="F423" s="66">
        <f>COUNTIF(data!$C424:$J424,"*"&amp;F$1&amp;"*")-COUNTIF(data!$C424:$J424,"*真美*")+COUNTIF(data!$C424:$J424,"*真美*真*")+COUNTIF(data!$C424:$J424,"*真*真美*")</f>
        <v>0</v>
      </c>
      <c r="G423" s="66">
        <f>COUNTIF(data!$C424:$J424,"*"&amp;G$1&amp;"*")</f>
        <v>0</v>
      </c>
      <c r="H423" s="66">
        <f>COUNTIF(data!$C424:$J424,"*"&amp;H$1&amp;"*")</f>
        <v>0</v>
      </c>
      <c r="I423" s="66">
        <f>COUNTIF(data!$C424:$J424,"*"&amp;I$1&amp;"*")</f>
        <v>0</v>
      </c>
      <c r="J423" s="66">
        <f>COUNTIF(data!$C424:$J424,"*"&amp;J$1&amp;"*")</f>
        <v>0</v>
      </c>
      <c r="K423" s="66">
        <f>COUNTIF(data!$C424:$J424,"*"&amp;K$1&amp;"*")</f>
        <v>0</v>
      </c>
      <c r="L423" s="66">
        <f>COUNTIF(data!$C424:$J424,"*"&amp;L$1&amp;"*")</f>
        <v>0</v>
      </c>
      <c r="M423" s="66">
        <f>COUNTIF(data!$C424:$J424,"*"&amp;M$1&amp;"*")</f>
        <v>0</v>
      </c>
      <c r="N423" s="66">
        <f>COUNTIF(data!$C424:$J424,"*"&amp;N$1&amp;"*")</f>
        <v>0</v>
      </c>
      <c r="O423" s="66">
        <f>COUNTIF(data!$C424:$J424,"*"&amp;O$1&amp;"*")</f>
        <v>0</v>
      </c>
      <c r="P423" s="66">
        <f>COUNTIF(data!$C424:$J424,"*"&amp;P$1&amp;"*")</f>
        <v>0</v>
      </c>
      <c r="Q423" s="66">
        <f>COUNTIF(data!$C424:$J424,"*"&amp;Q$1&amp;"*")</f>
        <v>0</v>
      </c>
      <c r="R423" s="66">
        <f>COUNTIF(data!$C424:$J424,"*"&amp;R$1&amp;"*")</f>
        <v>0</v>
      </c>
      <c r="S423" s="66">
        <f>COUNTIF(data!$C424:$J424,"*"&amp;S$1&amp;"*")</f>
        <v>0</v>
      </c>
      <c r="T423" s="66">
        <f>COUNTIF(data!$C424:$J424,"*"&amp;T$1&amp;"*")</f>
        <v>0</v>
      </c>
      <c r="U423" s="66">
        <f>COUNTIF(data!$C424:$J424,"*"&amp;U$1&amp;"*")</f>
        <v>0</v>
      </c>
      <c r="V423" s="66">
        <f>COUNTIF(data!$C424:$J424,"*"&amp;V$1&amp;"*")</f>
        <v>0</v>
      </c>
      <c r="W423" s="66">
        <f>COUNTIF(data!$C424:$J424,"*"&amp;W$1&amp;"*")</f>
        <v>0</v>
      </c>
      <c r="X423" s="66">
        <f>COUNTIF(data!$C424:$J424,"*"&amp;X$1&amp;"*")</f>
        <v>0</v>
      </c>
      <c r="Y423" s="66">
        <f>COUNTIF(data!$C424:$J424,"*"&amp;Y$1&amp;"*")</f>
        <v>0</v>
      </c>
      <c r="Z423" s="66">
        <f>COUNTIF(data!$C424:$J424,"*"&amp;Z$1&amp;"*")</f>
        <v>1</v>
      </c>
      <c r="AA423" s="66">
        <f>COUNTIF(data!$C424:$J424,"*"&amp;AA$1&amp;"*")</f>
        <v>0</v>
      </c>
      <c r="AB423" s="66">
        <f>COUNTIF(data!$C424:$J424,"*"&amp;AB$1&amp;"*")</f>
        <v>0</v>
      </c>
      <c r="AC423" s="66">
        <f>COUNTIF(data!$C424:$J424,"*"&amp;AC$1&amp;"*")</f>
        <v>0</v>
      </c>
      <c r="AD423" s="66">
        <f>COUNTIF(data!$C424:$J424,"*"&amp;AD$1&amp;"*")</f>
        <v>0</v>
      </c>
      <c r="AE423" s="66">
        <f>COUNTIF(data!$C424:$J424,"*"&amp;AE$1&amp;"*")</f>
        <v>0</v>
      </c>
      <c r="AF423" s="66">
        <f>COUNTIF(data!$C424:$J424,"*"&amp;AF$1&amp;"*")</f>
        <v>1</v>
      </c>
      <c r="AG423" s="66">
        <f>COUNTIF(data!$C424:$J424,"*"&amp;AG$1&amp;"*")</f>
        <v>0</v>
      </c>
      <c r="AH423" s="66">
        <f>COUNTIF(data!$C424:$J424,"*"&amp;AH$1&amp;"*")-COUNTIF(data!$C424:$J424,"*雪歩*")+COUNTIF(data!$C424:$J424,"*雪歩*歩*")+COUNTIF(data!$C424:$J424,"*歩*雪歩*")</f>
        <v>0</v>
      </c>
      <c r="AI423" s="66">
        <f>COUNTIF(data!$C424:$J424,"*"&amp;AI$1&amp;"*")</f>
        <v>0</v>
      </c>
      <c r="AJ423" s="66">
        <f>COUNTIF(data!$C424:$J424,"*"&amp;AJ$1&amp;"*")</f>
        <v>0</v>
      </c>
      <c r="AK423" s="66">
        <f>COUNTIF(data!$C424:$J424,"*"&amp;AK$1&amp;"*")</f>
        <v>0</v>
      </c>
      <c r="AL423" s="66">
        <f>COUNTIF(data!$C424:$J424,"*"&amp;AL$1&amp;"*")</f>
        <v>0</v>
      </c>
      <c r="AM423" s="66">
        <f>COUNTIF(data!$C424:$J424,"*"&amp;AM$1&amp;"*")</f>
        <v>0</v>
      </c>
      <c r="AN423" s="66">
        <f>COUNTIF(data!$C424:$J424,"*"&amp;AN$1&amp;"*")</f>
        <v>0</v>
      </c>
      <c r="AO423" s="66">
        <f>COUNTIF(data!$C424:$J424,"*"&amp;AO$1&amp;"*")</f>
        <v>0</v>
      </c>
      <c r="AP423" s="66">
        <f>COUNTIF(data!$C424:$J424,"*"&amp;AP$1&amp;"*")</f>
        <v>0</v>
      </c>
      <c r="AQ423" s="66">
        <f>COUNTIF(data!$C424:$J424,"*"&amp;AQ$1&amp;"*")</f>
        <v>0</v>
      </c>
      <c r="AR423" s="66">
        <f>COUNTIF(data!$C424:$J424,"*"&amp;AR$1&amp;"*")</f>
        <v>0</v>
      </c>
      <c r="AS423" s="66">
        <f>COUNTIF(data!$C424:$J424,"*"&amp;AS$1&amp;"*")</f>
        <v>0</v>
      </c>
      <c r="AT423" s="66">
        <f>COUNTIF(data!$C424:$J424,"*"&amp;AT$1&amp;"*")</f>
        <v>0</v>
      </c>
      <c r="AU423" s="66">
        <f>COUNTIF(data!$C424:$J424,"*"&amp;AU$1&amp;"*")</f>
        <v>0</v>
      </c>
      <c r="AV423" s="66">
        <f>COUNTIF(data!$C424:$J424,"*"&amp;AV$1&amp;"*")</f>
        <v>0</v>
      </c>
      <c r="AW423" s="66">
        <f>COUNTIF(data!$C424:$J424,"*"&amp;AW$1&amp;"*")</f>
        <v>0</v>
      </c>
      <c r="AX423" s="66">
        <f>COUNTIF(data!$C424:$J424,"*"&amp;AX$1&amp;"*")</f>
        <v>0</v>
      </c>
      <c r="AY423" s="66">
        <f>COUNTIF(data!$C424:$J424,"*"&amp;AY$1&amp;"*")</f>
        <v>1</v>
      </c>
      <c r="AZ423" s="66">
        <f>COUNTIF(data!$C424:$J424,"*"&amp;AZ$1&amp;"*")</f>
        <v>0</v>
      </c>
      <c r="BA423" s="66">
        <f>COUNTIF(data!$C424:$J424,"*"&amp;BA$1&amp;"*")</f>
        <v>0</v>
      </c>
      <c r="BB423" s="66">
        <f>COUNTIF(data!$C424:$J424,"*"&amp;BB$1&amp;"*")</f>
        <v>0</v>
      </c>
    </row>
    <row r="424">
      <c r="A424" s="66">
        <f>COUNTIF(data!$C425:$J425,"*"&amp;A$1&amp;"*")</f>
        <v>0</v>
      </c>
      <c r="B424" s="66">
        <f>COUNTIF(data!$C425:$J425,"*"&amp;B$1&amp;"*")</f>
        <v>0</v>
      </c>
      <c r="C424" s="66">
        <f>COUNTIF(data!$C425:$J425,"*"&amp;C$1&amp;"*")</f>
        <v>0</v>
      </c>
      <c r="D424" s="66">
        <f>COUNTIF(data!$C425:$J425,"*"&amp;D$1&amp;"*")</f>
        <v>0</v>
      </c>
      <c r="E424" s="66">
        <f>COUNTIF(data!$C425:$J425,"*"&amp;E$1&amp;"*")</f>
        <v>0</v>
      </c>
      <c r="F424" s="66">
        <f>COUNTIF(data!$C425:$J425,"*"&amp;F$1&amp;"*")-COUNTIF(data!$C425:$J425,"*真美*")+COUNTIF(data!$C425:$J425,"*真美*真*")+COUNTIF(data!$C425:$J425,"*真*真美*")</f>
        <v>1</v>
      </c>
      <c r="G424" s="66">
        <f>COUNTIF(data!$C425:$J425,"*"&amp;G$1&amp;"*")</f>
        <v>0</v>
      </c>
      <c r="H424" s="66">
        <f>COUNTIF(data!$C425:$J425,"*"&amp;H$1&amp;"*")</f>
        <v>0</v>
      </c>
      <c r="I424" s="66">
        <f>COUNTIF(data!$C425:$J425,"*"&amp;I$1&amp;"*")</f>
        <v>0</v>
      </c>
      <c r="J424" s="66">
        <f>COUNTIF(data!$C425:$J425,"*"&amp;J$1&amp;"*")</f>
        <v>0</v>
      </c>
      <c r="K424" s="66">
        <f>COUNTIF(data!$C425:$J425,"*"&amp;K$1&amp;"*")</f>
        <v>0</v>
      </c>
      <c r="L424" s="66">
        <f>COUNTIF(data!$C425:$J425,"*"&amp;L$1&amp;"*")</f>
        <v>0</v>
      </c>
      <c r="M424" s="66">
        <f>COUNTIF(data!$C425:$J425,"*"&amp;M$1&amp;"*")</f>
        <v>0</v>
      </c>
      <c r="N424" s="66">
        <f>COUNTIF(data!$C425:$J425,"*"&amp;N$1&amp;"*")</f>
        <v>0</v>
      </c>
      <c r="O424" s="66">
        <f>COUNTIF(data!$C425:$J425,"*"&amp;O$1&amp;"*")</f>
        <v>0</v>
      </c>
      <c r="P424" s="66">
        <f>COUNTIF(data!$C425:$J425,"*"&amp;P$1&amp;"*")</f>
        <v>0</v>
      </c>
      <c r="Q424" s="66">
        <f>COUNTIF(data!$C425:$J425,"*"&amp;Q$1&amp;"*")</f>
        <v>0</v>
      </c>
      <c r="R424" s="66">
        <f>COUNTIF(data!$C425:$J425,"*"&amp;R$1&amp;"*")</f>
        <v>0</v>
      </c>
      <c r="S424" s="66">
        <f>COUNTIF(data!$C425:$J425,"*"&amp;S$1&amp;"*")</f>
        <v>0</v>
      </c>
      <c r="T424" s="66">
        <f>COUNTIF(data!$C425:$J425,"*"&amp;T$1&amp;"*")</f>
        <v>0</v>
      </c>
      <c r="U424" s="66">
        <f>COUNTIF(data!$C425:$J425,"*"&amp;U$1&amp;"*")</f>
        <v>0</v>
      </c>
      <c r="V424" s="66">
        <f>COUNTIF(data!$C425:$J425,"*"&amp;V$1&amp;"*")</f>
        <v>0</v>
      </c>
      <c r="W424" s="66">
        <f>COUNTIF(data!$C425:$J425,"*"&amp;W$1&amp;"*")</f>
        <v>0</v>
      </c>
      <c r="X424" s="66">
        <f>COUNTIF(data!$C425:$J425,"*"&amp;X$1&amp;"*")</f>
        <v>0</v>
      </c>
      <c r="Y424" s="66">
        <f>COUNTIF(data!$C425:$J425,"*"&amp;Y$1&amp;"*")</f>
        <v>0</v>
      </c>
      <c r="Z424" s="66">
        <f>COUNTIF(data!$C425:$J425,"*"&amp;Z$1&amp;"*")</f>
        <v>0</v>
      </c>
      <c r="AA424" s="66">
        <f>COUNTIF(data!$C425:$J425,"*"&amp;AA$1&amp;"*")</f>
        <v>0</v>
      </c>
      <c r="AB424" s="66">
        <f>COUNTIF(data!$C425:$J425,"*"&amp;AB$1&amp;"*")</f>
        <v>0</v>
      </c>
      <c r="AC424" s="66">
        <f>COUNTIF(data!$C425:$J425,"*"&amp;AC$1&amp;"*")</f>
        <v>0</v>
      </c>
      <c r="AD424" s="66">
        <f>COUNTIF(data!$C425:$J425,"*"&amp;AD$1&amp;"*")</f>
        <v>0</v>
      </c>
      <c r="AE424" s="66">
        <f>COUNTIF(data!$C425:$J425,"*"&amp;AE$1&amp;"*")</f>
        <v>0</v>
      </c>
      <c r="AF424" s="66">
        <f>COUNTIF(data!$C425:$J425,"*"&amp;AF$1&amp;"*")</f>
        <v>0</v>
      </c>
      <c r="AG424" s="66">
        <f>COUNTIF(data!$C425:$J425,"*"&amp;AG$1&amp;"*")</f>
        <v>0</v>
      </c>
      <c r="AH424" s="66">
        <f>COUNTIF(data!$C425:$J425,"*"&amp;AH$1&amp;"*")-COUNTIF(data!$C425:$J425,"*雪歩*")+COUNTIF(data!$C425:$J425,"*雪歩*歩*")+COUNTIF(data!$C425:$J425,"*歩*雪歩*")</f>
        <v>0</v>
      </c>
      <c r="AI424" s="66">
        <f>COUNTIF(data!$C425:$J425,"*"&amp;AI$1&amp;"*")</f>
        <v>1</v>
      </c>
      <c r="AJ424" s="66">
        <f>COUNTIF(data!$C425:$J425,"*"&amp;AJ$1&amp;"*")</f>
        <v>0</v>
      </c>
      <c r="AK424" s="66">
        <f>COUNTIF(data!$C425:$J425,"*"&amp;AK$1&amp;"*")</f>
        <v>0</v>
      </c>
      <c r="AL424" s="66">
        <f>COUNTIF(data!$C425:$J425,"*"&amp;AL$1&amp;"*")</f>
        <v>0</v>
      </c>
      <c r="AM424" s="66">
        <f>COUNTIF(data!$C425:$J425,"*"&amp;AM$1&amp;"*")</f>
        <v>0</v>
      </c>
      <c r="AN424" s="66">
        <f>COUNTIF(data!$C425:$J425,"*"&amp;AN$1&amp;"*")</f>
        <v>0</v>
      </c>
      <c r="AO424" s="66">
        <f>COUNTIF(data!$C425:$J425,"*"&amp;AO$1&amp;"*")</f>
        <v>0</v>
      </c>
      <c r="AP424" s="66">
        <f>COUNTIF(data!$C425:$J425,"*"&amp;AP$1&amp;"*")</f>
        <v>0</v>
      </c>
      <c r="AQ424" s="66">
        <f>COUNTIF(data!$C425:$J425,"*"&amp;AQ$1&amp;"*")</f>
        <v>0</v>
      </c>
      <c r="AR424" s="66">
        <f>COUNTIF(data!$C425:$J425,"*"&amp;AR$1&amp;"*")</f>
        <v>0</v>
      </c>
      <c r="AS424" s="66">
        <f>COUNTIF(data!$C425:$J425,"*"&amp;AS$1&amp;"*")</f>
        <v>0</v>
      </c>
      <c r="AT424" s="66">
        <f>COUNTIF(data!$C425:$J425,"*"&amp;AT$1&amp;"*")</f>
        <v>0</v>
      </c>
      <c r="AU424" s="66">
        <f>COUNTIF(data!$C425:$J425,"*"&amp;AU$1&amp;"*")</f>
        <v>0</v>
      </c>
      <c r="AV424" s="66">
        <f>COUNTIF(data!$C425:$J425,"*"&amp;AV$1&amp;"*")</f>
        <v>0</v>
      </c>
      <c r="AW424" s="66">
        <f>COUNTIF(data!$C425:$J425,"*"&amp;AW$1&amp;"*")</f>
        <v>0</v>
      </c>
      <c r="AX424" s="66">
        <f>COUNTIF(data!$C425:$J425,"*"&amp;AX$1&amp;"*")</f>
        <v>0</v>
      </c>
      <c r="AY424" s="66">
        <f>COUNTIF(data!$C425:$J425,"*"&amp;AY$1&amp;"*")</f>
        <v>0</v>
      </c>
      <c r="AZ424" s="66">
        <f>COUNTIF(data!$C425:$J425,"*"&amp;AZ$1&amp;"*")</f>
        <v>0</v>
      </c>
      <c r="BA424" s="66">
        <f>COUNTIF(data!$C425:$J425,"*"&amp;BA$1&amp;"*")</f>
        <v>1</v>
      </c>
      <c r="BB424" s="66">
        <f>COUNTIF(data!$C425:$J425,"*"&amp;BB$1&amp;"*")</f>
        <v>1</v>
      </c>
    </row>
    <row r="425">
      <c r="A425" s="66">
        <f>COUNTIF(data!$C426:$J426,"*"&amp;A$1&amp;"*")</f>
        <v>0</v>
      </c>
      <c r="B425" s="66">
        <f>COUNTIF(data!$C426:$J426,"*"&amp;B$1&amp;"*")</f>
        <v>0</v>
      </c>
      <c r="C425" s="66">
        <f>COUNTIF(data!$C426:$J426,"*"&amp;C$1&amp;"*")</f>
        <v>0</v>
      </c>
      <c r="D425" s="66">
        <f>COUNTIF(data!$C426:$J426,"*"&amp;D$1&amp;"*")</f>
        <v>0</v>
      </c>
      <c r="E425" s="66">
        <f>COUNTIF(data!$C426:$J426,"*"&amp;E$1&amp;"*")</f>
        <v>0</v>
      </c>
      <c r="F425" s="66">
        <f>COUNTIF(data!$C426:$J426,"*"&amp;F$1&amp;"*")-COUNTIF(data!$C426:$J426,"*真美*")+COUNTIF(data!$C426:$J426,"*真美*真*")+COUNTIF(data!$C426:$J426,"*真*真美*")</f>
        <v>1</v>
      </c>
      <c r="G425" s="66">
        <f>COUNTIF(data!$C426:$J426,"*"&amp;G$1&amp;"*")</f>
        <v>0</v>
      </c>
      <c r="H425" s="66">
        <f>COUNTIF(data!$C426:$J426,"*"&amp;H$1&amp;"*")</f>
        <v>0</v>
      </c>
      <c r="I425" s="66">
        <f>COUNTIF(data!$C426:$J426,"*"&amp;I$1&amp;"*")</f>
        <v>0</v>
      </c>
      <c r="J425" s="66">
        <f>COUNTIF(data!$C426:$J426,"*"&amp;J$1&amp;"*")</f>
        <v>0</v>
      </c>
      <c r="K425" s="66">
        <f>COUNTIF(data!$C426:$J426,"*"&amp;K$1&amp;"*")</f>
        <v>0</v>
      </c>
      <c r="L425" s="66">
        <f>COUNTIF(data!$C426:$J426,"*"&amp;L$1&amp;"*")</f>
        <v>0</v>
      </c>
      <c r="M425" s="66">
        <f>COUNTIF(data!$C426:$J426,"*"&amp;M$1&amp;"*")</f>
        <v>0</v>
      </c>
      <c r="N425" s="66">
        <f>COUNTIF(data!$C426:$J426,"*"&amp;N$1&amp;"*")</f>
        <v>0</v>
      </c>
      <c r="O425" s="66">
        <f>COUNTIF(data!$C426:$J426,"*"&amp;O$1&amp;"*")</f>
        <v>0</v>
      </c>
      <c r="P425" s="66">
        <f>COUNTIF(data!$C426:$J426,"*"&amp;P$1&amp;"*")</f>
        <v>0</v>
      </c>
      <c r="Q425" s="66">
        <f>COUNTIF(data!$C426:$J426,"*"&amp;Q$1&amp;"*")</f>
        <v>0</v>
      </c>
      <c r="R425" s="66">
        <f>COUNTIF(data!$C426:$J426,"*"&amp;R$1&amp;"*")</f>
        <v>0</v>
      </c>
      <c r="S425" s="66">
        <f>COUNTIF(data!$C426:$J426,"*"&amp;S$1&amp;"*")</f>
        <v>0</v>
      </c>
      <c r="T425" s="66">
        <f>COUNTIF(data!$C426:$J426,"*"&amp;T$1&amp;"*")</f>
        <v>0</v>
      </c>
      <c r="U425" s="66">
        <f>COUNTIF(data!$C426:$J426,"*"&amp;U$1&amp;"*")</f>
        <v>0</v>
      </c>
      <c r="V425" s="66">
        <f>COUNTIF(data!$C426:$J426,"*"&amp;V$1&amp;"*")</f>
        <v>0</v>
      </c>
      <c r="W425" s="66">
        <f>COUNTIF(data!$C426:$J426,"*"&amp;W$1&amp;"*")</f>
        <v>0</v>
      </c>
      <c r="X425" s="66">
        <f>COUNTIF(data!$C426:$J426,"*"&amp;X$1&amp;"*")</f>
        <v>0</v>
      </c>
      <c r="Y425" s="66">
        <f>COUNTIF(data!$C426:$J426,"*"&amp;Y$1&amp;"*")</f>
        <v>0</v>
      </c>
      <c r="Z425" s="66">
        <f>COUNTIF(data!$C426:$J426,"*"&amp;Z$1&amp;"*")</f>
        <v>0</v>
      </c>
      <c r="AA425" s="66">
        <f>COUNTIF(data!$C426:$J426,"*"&amp;AA$1&amp;"*")</f>
        <v>0</v>
      </c>
      <c r="AB425" s="66">
        <f>COUNTIF(data!$C426:$J426,"*"&amp;AB$1&amp;"*")</f>
        <v>0</v>
      </c>
      <c r="AC425" s="66">
        <f>COUNTIF(data!$C426:$J426,"*"&amp;AC$1&amp;"*")</f>
        <v>0</v>
      </c>
      <c r="AD425" s="66">
        <f>COUNTIF(data!$C426:$J426,"*"&amp;AD$1&amp;"*")</f>
        <v>0</v>
      </c>
      <c r="AE425" s="66">
        <f>COUNTIF(data!$C426:$J426,"*"&amp;AE$1&amp;"*")</f>
        <v>0</v>
      </c>
      <c r="AF425" s="66">
        <f>COUNTIF(data!$C426:$J426,"*"&amp;AF$1&amp;"*")</f>
        <v>0</v>
      </c>
      <c r="AG425" s="66">
        <f>COUNTIF(data!$C426:$J426,"*"&amp;AG$1&amp;"*")</f>
        <v>0</v>
      </c>
      <c r="AH425" s="66">
        <f>COUNTIF(data!$C426:$J426,"*"&amp;AH$1&amp;"*")-COUNTIF(data!$C426:$J426,"*雪歩*")+COUNTIF(data!$C426:$J426,"*雪歩*歩*")+COUNTIF(data!$C426:$J426,"*歩*雪歩*")</f>
        <v>0</v>
      </c>
      <c r="AI425" s="66">
        <f>COUNTIF(data!$C426:$J426,"*"&amp;AI$1&amp;"*")</f>
        <v>1</v>
      </c>
      <c r="AJ425" s="66">
        <f>COUNTIF(data!$C426:$J426,"*"&amp;AJ$1&amp;"*")</f>
        <v>0</v>
      </c>
      <c r="AK425" s="66">
        <f>COUNTIF(data!$C426:$J426,"*"&amp;AK$1&amp;"*")</f>
        <v>0</v>
      </c>
      <c r="AL425" s="66">
        <f>COUNTIF(data!$C426:$J426,"*"&amp;AL$1&amp;"*")</f>
        <v>0</v>
      </c>
      <c r="AM425" s="66">
        <f>COUNTIF(data!$C426:$J426,"*"&amp;AM$1&amp;"*")</f>
        <v>0</v>
      </c>
      <c r="AN425" s="66">
        <f>COUNTIF(data!$C426:$J426,"*"&amp;AN$1&amp;"*")</f>
        <v>0</v>
      </c>
      <c r="AO425" s="66">
        <f>COUNTIF(data!$C426:$J426,"*"&amp;AO$1&amp;"*")</f>
        <v>0</v>
      </c>
      <c r="AP425" s="66">
        <f>COUNTIF(data!$C426:$J426,"*"&amp;AP$1&amp;"*")</f>
        <v>0</v>
      </c>
      <c r="AQ425" s="66">
        <f>COUNTIF(data!$C426:$J426,"*"&amp;AQ$1&amp;"*")</f>
        <v>0</v>
      </c>
      <c r="AR425" s="66">
        <f>COUNTIF(data!$C426:$J426,"*"&amp;AR$1&amp;"*")</f>
        <v>0</v>
      </c>
      <c r="AS425" s="66">
        <f>COUNTIF(data!$C426:$J426,"*"&amp;AS$1&amp;"*")</f>
        <v>0</v>
      </c>
      <c r="AT425" s="66">
        <f>COUNTIF(data!$C426:$J426,"*"&amp;AT$1&amp;"*")</f>
        <v>0</v>
      </c>
      <c r="AU425" s="66">
        <f>COUNTIF(data!$C426:$J426,"*"&amp;AU$1&amp;"*")</f>
        <v>0</v>
      </c>
      <c r="AV425" s="66">
        <f>COUNTIF(data!$C426:$J426,"*"&amp;AV$1&amp;"*")</f>
        <v>0</v>
      </c>
      <c r="AW425" s="66">
        <f>COUNTIF(data!$C426:$J426,"*"&amp;AW$1&amp;"*")</f>
        <v>0</v>
      </c>
      <c r="AX425" s="66">
        <f>COUNTIF(data!$C426:$J426,"*"&amp;AX$1&amp;"*")</f>
        <v>0</v>
      </c>
      <c r="AY425" s="66">
        <f>COUNTIF(data!$C426:$J426,"*"&amp;AY$1&amp;"*")</f>
        <v>0</v>
      </c>
      <c r="AZ425" s="66">
        <f>COUNTIF(data!$C426:$J426,"*"&amp;AZ$1&amp;"*")</f>
        <v>0</v>
      </c>
      <c r="BA425" s="66">
        <f>COUNTIF(data!$C426:$J426,"*"&amp;BA$1&amp;"*")</f>
        <v>0</v>
      </c>
      <c r="BB425" s="66">
        <f>COUNTIF(data!$C426:$J426,"*"&amp;BB$1&amp;"*")</f>
        <v>0</v>
      </c>
    </row>
    <row r="426">
      <c r="A426" s="66">
        <f>COUNTIF(data!$C427:$J427,"*"&amp;A$1&amp;"*")</f>
        <v>0</v>
      </c>
      <c r="B426" s="66">
        <f>COUNTIF(data!$C427:$J427,"*"&amp;B$1&amp;"*")</f>
        <v>0</v>
      </c>
      <c r="C426" s="66">
        <f>COUNTIF(data!$C427:$J427,"*"&amp;C$1&amp;"*")</f>
        <v>0</v>
      </c>
      <c r="D426" s="66">
        <f>COUNTIF(data!$C427:$J427,"*"&amp;D$1&amp;"*")</f>
        <v>0</v>
      </c>
      <c r="E426" s="66">
        <f>COUNTIF(data!$C427:$J427,"*"&amp;E$1&amp;"*")</f>
        <v>0</v>
      </c>
      <c r="F426" s="66">
        <f>COUNTIF(data!$C427:$J427,"*"&amp;F$1&amp;"*")-COUNTIF(data!$C427:$J427,"*真美*")+COUNTIF(data!$C427:$J427,"*真美*真*")+COUNTIF(data!$C427:$J427,"*真*真美*")</f>
        <v>0</v>
      </c>
      <c r="G426" s="66">
        <f>COUNTIF(data!$C427:$J427,"*"&amp;G$1&amp;"*")</f>
        <v>0</v>
      </c>
      <c r="H426" s="66">
        <f>COUNTIF(data!$C427:$J427,"*"&amp;H$1&amp;"*")</f>
        <v>0</v>
      </c>
      <c r="I426" s="66">
        <f>COUNTIF(data!$C427:$J427,"*"&amp;I$1&amp;"*")</f>
        <v>0</v>
      </c>
      <c r="J426" s="66">
        <f>COUNTIF(data!$C427:$J427,"*"&amp;J$1&amp;"*")</f>
        <v>0</v>
      </c>
      <c r="K426" s="66">
        <f>COUNTIF(data!$C427:$J427,"*"&amp;K$1&amp;"*")</f>
        <v>0</v>
      </c>
      <c r="L426" s="66">
        <f>COUNTIF(data!$C427:$J427,"*"&amp;L$1&amp;"*")</f>
        <v>0</v>
      </c>
      <c r="M426" s="66">
        <f>COUNTIF(data!$C427:$J427,"*"&amp;M$1&amp;"*")</f>
        <v>0</v>
      </c>
      <c r="N426" s="66">
        <f>COUNTIF(data!$C427:$J427,"*"&amp;N$1&amp;"*")</f>
        <v>0</v>
      </c>
      <c r="O426" s="66">
        <f>COUNTIF(data!$C427:$J427,"*"&amp;O$1&amp;"*")</f>
        <v>0</v>
      </c>
      <c r="P426" s="66">
        <f>COUNTIF(data!$C427:$J427,"*"&amp;P$1&amp;"*")</f>
        <v>0</v>
      </c>
      <c r="Q426" s="66">
        <f>COUNTIF(data!$C427:$J427,"*"&amp;Q$1&amp;"*")</f>
        <v>0</v>
      </c>
      <c r="R426" s="66">
        <f>COUNTIF(data!$C427:$J427,"*"&amp;R$1&amp;"*")</f>
        <v>0</v>
      </c>
      <c r="S426" s="66">
        <f>COUNTIF(data!$C427:$J427,"*"&amp;S$1&amp;"*")</f>
        <v>0</v>
      </c>
      <c r="T426" s="66">
        <f>COUNTIF(data!$C427:$J427,"*"&amp;T$1&amp;"*")</f>
        <v>0</v>
      </c>
      <c r="U426" s="66">
        <f>COUNTIF(data!$C427:$J427,"*"&amp;U$1&amp;"*")</f>
        <v>1</v>
      </c>
      <c r="V426" s="66">
        <f>COUNTIF(data!$C427:$J427,"*"&amp;V$1&amp;"*")</f>
        <v>0</v>
      </c>
      <c r="W426" s="66">
        <f>COUNTIF(data!$C427:$J427,"*"&amp;W$1&amp;"*")</f>
        <v>0</v>
      </c>
      <c r="X426" s="66">
        <f>COUNTIF(data!$C427:$J427,"*"&amp;X$1&amp;"*")</f>
        <v>0</v>
      </c>
      <c r="Y426" s="66">
        <f>COUNTIF(data!$C427:$J427,"*"&amp;Y$1&amp;"*")</f>
        <v>0</v>
      </c>
      <c r="Z426" s="66">
        <f>COUNTIF(data!$C427:$J427,"*"&amp;Z$1&amp;"*")</f>
        <v>0</v>
      </c>
      <c r="AA426" s="66">
        <f>COUNTIF(data!$C427:$J427,"*"&amp;AA$1&amp;"*")</f>
        <v>0</v>
      </c>
      <c r="AB426" s="66">
        <f>COUNTIF(data!$C427:$J427,"*"&amp;AB$1&amp;"*")</f>
        <v>0</v>
      </c>
      <c r="AC426" s="66">
        <f>COUNTIF(data!$C427:$J427,"*"&amp;AC$1&amp;"*")</f>
        <v>0</v>
      </c>
      <c r="AD426" s="66">
        <f>COUNTIF(data!$C427:$J427,"*"&amp;AD$1&amp;"*")</f>
        <v>0</v>
      </c>
      <c r="AE426" s="66">
        <f>COUNTIF(data!$C427:$J427,"*"&amp;AE$1&amp;"*")</f>
        <v>0</v>
      </c>
      <c r="AF426" s="66">
        <f>COUNTIF(data!$C427:$J427,"*"&amp;AF$1&amp;"*")</f>
        <v>0</v>
      </c>
      <c r="AG426" s="66">
        <f>COUNTIF(data!$C427:$J427,"*"&amp;AG$1&amp;"*")</f>
        <v>1</v>
      </c>
      <c r="AH426" s="66">
        <f>COUNTIF(data!$C427:$J427,"*"&amp;AH$1&amp;"*")-COUNTIF(data!$C427:$J427,"*雪歩*")+COUNTIF(data!$C427:$J427,"*雪歩*歩*")+COUNTIF(data!$C427:$J427,"*歩*雪歩*")</f>
        <v>0</v>
      </c>
      <c r="AI426" s="66">
        <f>COUNTIF(data!$C427:$J427,"*"&amp;AI$1&amp;"*")</f>
        <v>0</v>
      </c>
      <c r="AJ426" s="66">
        <f>COUNTIF(data!$C427:$J427,"*"&amp;AJ$1&amp;"*")</f>
        <v>0</v>
      </c>
      <c r="AK426" s="66">
        <f>COUNTIF(data!$C427:$J427,"*"&amp;AK$1&amp;"*")</f>
        <v>0</v>
      </c>
      <c r="AL426" s="66">
        <f>COUNTIF(data!$C427:$J427,"*"&amp;AL$1&amp;"*")</f>
        <v>0</v>
      </c>
      <c r="AM426" s="66">
        <f>COUNTIF(data!$C427:$J427,"*"&amp;AM$1&amp;"*")</f>
        <v>0</v>
      </c>
      <c r="AN426" s="66">
        <f>COUNTIF(data!$C427:$J427,"*"&amp;AN$1&amp;"*")</f>
        <v>0</v>
      </c>
      <c r="AO426" s="66">
        <f>COUNTIF(data!$C427:$J427,"*"&amp;AO$1&amp;"*")</f>
        <v>0</v>
      </c>
      <c r="AP426" s="66">
        <f>COUNTIF(data!$C427:$J427,"*"&amp;AP$1&amp;"*")</f>
        <v>0</v>
      </c>
      <c r="AQ426" s="66">
        <f>COUNTIF(data!$C427:$J427,"*"&amp;AQ$1&amp;"*")</f>
        <v>0</v>
      </c>
      <c r="AR426" s="66">
        <f>COUNTIF(data!$C427:$J427,"*"&amp;AR$1&amp;"*")</f>
        <v>1</v>
      </c>
      <c r="AS426" s="66">
        <f>COUNTIF(data!$C427:$J427,"*"&amp;AS$1&amp;"*")</f>
        <v>0</v>
      </c>
      <c r="AT426" s="66">
        <f>COUNTIF(data!$C427:$J427,"*"&amp;AT$1&amp;"*")</f>
        <v>0</v>
      </c>
      <c r="AU426" s="66">
        <f>COUNTIF(data!$C427:$J427,"*"&amp;AU$1&amp;"*")</f>
        <v>0</v>
      </c>
      <c r="AV426" s="66">
        <f>COUNTIF(data!$C427:$J427,"*"&amp;AV$1&amp;"*")</f>
        <v>0</v>
      </c>
      <c r="AW426" s="66">
        <f>COUNTIF(data!$C427:$J427,"*"&amp;AW$1&amp;"*")</f>
        <v>0</v>
      </c>
      <c r="AX426" s="66">
        <f>COUNTIF(data!$C427:$J427,"*"&amp;AX$1&amp;"*")</f>
        <v>0</v>
      </c>
      <c r="AY426" s="66">
        <f>COUNTIF(data!$C427:$J427,"*"&amp;AY$1&amp;"*")</f>
        <v>0</v>
      </c>
      <c r="AZ426" s="66">
        <f>COUNTIF(data!$C427:$J427,"*"&amp;AZ$1&amp;"*")</f>
        <v>0</v>
      </c>
      <c r="BA426" s="66">
        <f>COUNTIF(data!$C427:$J427,"*"&amp;BA$1&amp;"*")</f>
        <v>0</v>
      </c>
      <c r="BB426" s="66">
        <f>COUNTIF(data!$C427:$J427,"*"&amp;BB$1&amp;"*")</f>
        <v>0</v>
      </c>
    </row>
    <row r="427">
      <c r="A427" s="66">
        <f>COUNTIF(data!$C428:$J428,"*"&amp;A$1&amp;"*")</f>
        <v>0</v>
      </c>
      <c r="B427" s="66">
        <f>COUNTIF(data!$C428:$J428,"*"&amp;B$1&amp;"*")</f>
        <v>0</v>
      </c>
      <c r="C427" s="66">
        <f>COUNTIF(data!$C428:$J428,"*"&amp;C$1&amp;"*")</f>
        <v>0</v>
      </c>
      <c r="D427" s="66">
        <f>COUNTIF(data!$C428:$J428,"*"&amp;D$1&amp;"*")</f>
        <v>0</v>
      </c>
      <c r="E427" s="66">
        <f>COUNTIF(data!$C428:$J428,"*"&amp;E$1&amp;"*")</f>
        <v>0</v>
      </c>
      <c r="F427" s="66">
        <f>COUNTIF(data!$C428:$J428,"*"&amp;F$1&amp;"*")-COUNTIF(data!$C428:$J428,"*真美*")+COUNTIF(data!$C428:$J428,"*真美*真*")+COUNTIF(data!$C428:$J428,"*真*真美*")</f>
        <v>0</v>
      </c>
      <c r="G427" s="66">
        <f>COUNTIF(data!$C428:$J428,"*"&amp;G$1&amp;"*")</f>
        <v>0</v>
      </c>
      <c r="H427" s="66">
        <f>COUNTIF(data!$C428:$J428,"*"&amp;H$1&amp;"*")</f>
        <v>0</v>
      </c>
      <c r="I427" s="66">
        <f>COUNTIF(data!$C428:$J428,"*"&amp;I$1&amp;"*")</f>
        <v>0</v>
      </c>
      <c r="J427" s="66">
        <f>COUNTIF(data!$C428:$J428,"*"&amp;J$1&amp;"*")</f>
        <v>0</v>
      </c>
      <c r="K427" s="66">
        <f>COUNTIF(data!$C428:$J428,"*"&amp;K$1&amp;"*")</f>
        <v>0</v>
      </c>
      <c r="L427" s="66">
        <f>COUNTIF(data!$C428:$J428,"*"&amp;L$1&amp;"*")</f>
        <v>1</v>
      </c>
      <c r="M427" s="66">
        <f>COUNTIF(data!$C428:$J428,"*"&amp;M$1&amp;"*")</f>
        <v>0</v>
      </c>
      <c r="N427" s="66">
        <f>COUNTIF(data!$C428:$J428,"*"&amp;N$1&amp;"*")</f>
        <v>0</v>
      </c>
      <c r="O427" s="66">
        <f>COUNTIF(data!$C428:$J428,"*"&amp;O$1&amp;"*")</f>
        <v>0</v>
      </c>
      <c r="P427" s="66">
        <f>COUNTIF(data!$C428:$J428,"*"&amp;P$1&amp;"*")</f>
        <v>0</v>
      </c>
      <c r="Q427" s="66">
        <f>COUNTIF(data!$C428:$J428,"*"&amp;Q$1&amp;"*")</f>
        <v>0</v>
      </c>
      <c r="R427" s="66">
        <f>COUNTIF(data!$C428:$J428,"*"&amp;R$1&amp;"*")</f>
        <v>0</v>
      </c>
      <c r="S427" s="66">
        <f>COUNTIF(data!$C428:$J428,"*"&amp;S$1&amp;"*")</f>
        <v>0</v>
      </c>
      <c r="T427" s="66">
        <f>COUNTIF(data!$C428:$J428,"*"&amp;T$1&amp;"*")</f>
        <v>0</v>
      </c>
      <c r="U427" s="66">
        <f>COUNTIF(data!$C428:$J428,"*"&amp;U$1&amp;"*")</f>
        <v>0</v>
      </c>
      <c r="V427" s="66">
        <f>COUNTIF(data!$C428:$J428,"*"&amp;V$1&amp;"*")</f>
        <v>0</v>
      </c>
      <c r="W427" s="66">
        <f>COUNTIF(data!$C428:$J428,"*"&amp;W$1&amp;"*")</f>
        <v>0</v>
      </c>
      <c r="X427" s="66">
        <f>COUNTIF(data!$C428:$J428,"*"&amp;X$1&amp;"*")</f>
        <v>0</v>
      </c>
      <c r="Y427" s="66">
        <f>COUNTIF(data!$C428:$J428,"*"&amp;Y$1&amp;"*")</f>
        <v>0</v>
      </c>
      <c r="Z427" s="66">
        <f>COUNTIF(data!$C428:$J428,"*"&amp;Z$1&amp;"*")</f>
        <v>0</v>
      </c>
      <c r="AA427" s="66">
        <f>COUNTIF(data!$C428:$J428,"*"&amp;AA$1&amp;"*")</f>
        <v>0</v>
      </c>
      <c r="AB427" s="66">
        <f>COUNTIF(data!$C428:$J428,"*"&amp;AB$1&amp;"*")</f>
        <v>0</v>
      </c>
      <c r="AC427" s="66">
        <f>COUNTIF(data!$C428:$J428,"*"&amp;AC$1&amp;"*")</f>
        <v>0</v>
      </c>
      <c r="AD427" s="66">
        <f>COUNTIF(data!$C428:$J428,"*"&amp;AD$1&amp;"*")</f>
        <v>0</v>
      </c>
      <c r="AE427" s="66">
        <f>COUNTIF(data!$C428:$J428,"*"&amp;AE$1&amp;"*")</f>
        <v>0</v>
      </c>
      <c r="AF427" s="66">
        <f>COUNTIF(data!$C428:$J428,"*"&amp;AF$1&amp;"*")</f>
        <v>0</v>
      </c>
      <c r="AG427" s="66">
        <f>COUNTIF(data!$C428:$J428,"*"&amp;AG$1&amp;"*")</f>
        <v>0</v>
      </c>
      <c r="AH427" s="66">
        <f>COUNTIF(data!$C428:$J428,"*"&amp;AH$1&amp;"*")-COUNTIF(data!$C428:$J428,"*雪歩*")+COUNTIF(data!$C428:$J428,"*雪歩*歩*")+COUNTIF(data!$C428:$J428,"*歩*雪歩*")</f>
        <v>0</v>
      </c>
      <c r="AI427" s="66">
        <f>COUNTIF(data!$C428:$J428,"*"&amp;AI$1&amp;"*")</f>
        <v>0</v>
      </c>
      <c r="AJ427" s="66">
        <f>COUNTIF(data!$C428:$J428,"*"&amp;AJ$1&amp;"*")</f>
        <v>0</v>
      </c>
      <c r="AK427" s="66">
        <f>COUNTIF(data!$C428:$J428,"*"&amp;AK$1&amp;"*")</f>
        <v>0</v>
      </c>
      <c r="AL427" s="66">
        <f>COUNTIF(data!$C428:$J428,"*"&amp;AL$1&amp;"*")</f>
        <v>0</v>
      </c>
      <c r="AM427" s="66">
        <f>COUNTIF(data!$C428:$J428,"*"&amp;AM$1&amp;"*")</f>
        <v>0</v>
      </c>
      <c r="AN427" s="66">
        <f>COUNTIF(data!$C428:$J428,"*"&amp;AN$1&amp;"*")</f>
        <v>0</v>
      </c>
      <c r="AO427" s="66">
        <f>COUNTIF(data!$C428:$J428,"*"&amp;AO$1&amp;"*")</f>
        <v>0</v>
      </c>
      <c r="AP427" s="66">
        <f>COUNTIF(data!$C428:$J428,"*"&amp;AP$1&amp;"*")</f>
        <v>0</v>
      </c>
      <c r="AQ427" s="66">
        <f>COUNTIF(data!$C428:$J428,"*"&amp;AQ$1&amp;"*")</f>
        <v>0</v>
      </c>
      <c r="AR427" s="66">
        <f>COUNTIF(data!$C428:$J428,"*"&amp;AR$1&amp;"*")</f>
        <v>0</v>
      </c>
      <c r="AS427" s="66">
        <f>COUNTIF(data!$C428:$J428,"*"&amp;AS$1&amp;"*")</f>
        <v>0</v>
      </c>
      <c r="AT427" s="66">
        <f>COUNTIF(data!$C428:$J428,"*"&amp;AT$1&amp;"*")</f>
        <v>1</v>
      </c>
      <c r="AU427" s="66">
        <f>COUNTIF(data!$C428:$J428,"*"&amp;AU$1&amp;"*")</f>
        <v>0</v>
      </c>
      <c r="AV427" s="66">
        <f>COUNTIF(data!$C428:$J428,"*"&amp;AV$1&amp;"*")</f>
        <v>0</v>
      </c>
      <c r="AW427" s="66">
        <f>COUNTIF(data!$C428:$J428,"*"&amp;AW$1&amp;"*")</f>
        <v>0</v>
      </c>
      <c r="AX427" s="66">
        <f>COUNTIF(data!$C428:$J428,"*"&amp;AX$1&amp;"*")</f>
        <v>0</v>
      </c>
      <c r="AY427" s="66">
        <f>COUNTIF(data!$C428:$J428,"*"&amp;AY$1&amp;"*")</f>
        <v>0</v>
      </c>
      <c r="AZ427" s="66">
        <f>COUNTIF(data!$C428:$J428,"*"&amp;AZ$1&amp;"*")</f>
        <v>0</v>
      </c>
      <c r="BA427" s="66">
        <f>COUNTIF(data!$C428:$J428,"*"&amp;BA$1&amp;"*")</f>
        <v>0</v>
      </c>
      <c r="BB427" s="66">
        <f>COUNTIF(data!$C428:$J428,"*"&amp;BB$1&amp;"*")</f>
        <v>0</v>
      </c>
    </row>
    <row r="428">
      <c r="A428" s="66">
        <f>COUNTIF(data!$C429:$J429,"*"&amp;A$1&amp;"*")</f>
        <v>0</v>
      </c>
      <c r="B428" s="66">
        <f>COUNTIF(data!$C429:$J429,"*"&amp;B$1&amp;"*")</f>
        <v>0</v>
      </c>
      <c r="C428" s="66">
        <f>COUNTIF(data!$C429:$J429,"*"&amp;C$1&amp;"*")</f>
        <v>0</v>
      </c>
      <c r="D428" s="66">
        <f>COUNTIF(data!$C429:$J429,"*"&amp;D$1&amp;"*")</f>
        <v>0</v>
      </c>
      <c r="E428" s="66">
        <f>COUNTIF(data!$C429:$J429,"*"&amp;E$1&amp;"*")</f>
        <v>0</v>
      </c>
      <c r="F428" s="66">
        <f>COUNTIF(data!$C429:$J429,"*"&amp;F$1&amp;"*")-COUNTIF(data!$C429:$J429,"*真美*")+COUNTIF(data!$C429:$J429,"*真美*真*")+COUNTIF(data!$C429:$J429,"*真*真美*")</f>
        <v>0</v>
      </c>
      <c r="G428" s="66">
        <f>COUNTIF(data!$C429:$J429,"*"&amp;G$1&amp;"*")</f>
        <v>0</v>
      </c>
      <c r="H428" s="66">
        <f>COUNTIF(data!$C429:$J429,"*"&amp;H$1&amp;"*")</f>
        <v>0</v>
      </c>
      <c r="I428" s="66">
        <f>COUNTIF(data!$C429:$J429,"*"&amp;I$1&amp;"*")</f>
        <v>0</v>
      </c>
      <c r="J428" s="66">
        <f>COUNTIF(data!$C429:$J429,"*"&amp;J$1&amp;"*")</f>
        <v>0</v>
      </c>
      <c r="K428" s="66">
        <f>COUNTIF(data!$C429:$J429,"*"&amp;K$1&amp;"*")</f>
        <v>0</v>
      </c>
      <c r="L428" s="66">
        <f>COUNTIF(data!$C429:$J429,"*"&amp;L$1&amp;"*")</f>
        <v>0</v>
      </c>
      <c r="M428" s="66">
        <f>COUNTIF(data!$C429:$J429,"*"&amp;M$1&amp;"*")</f>
        <v>0</v>
      </c>
      <c r="N428" s="66">
        <f>COUNTIF(data!$C429:$J429,"*"&amp;N$1&amp;"*")</f>
        <v>0</v>
      </c>
      <c r="O428" s="66">
        <f>COUNTIF(data!$C429:$J429,"*"&amp;O$1&amp;"*")</f>
        <v>0</v>
      </c>
      <c r="P428" s="66">
        <f>COUNTIF(data!$C429:$J429,"*"&amp;P$1&amp;"*")</f>
        <v>0</v>
      </c>
      <c r="Q428" s="66">
        <f>COUNTIF(data!$C429:$J429,"*"&amp;Q$1&amp;"*")</f>
        <v>0</v>
      </c>
      <c r="R428" s="66">
        <f>COUNTIF(data!$C429:$J429,"*"&amp;R$1&amp;"*")</f>
        <v>0</v>
      </c>
      <c r="S428" s="66">
        <f>COUNTIF(data!$C429:$J429,"*"&amp;S$1&amp;"*")</f>
        <v>0</v>
      </c>
      <c r="T428" s="66">
        <f>COUNTIF(data!$C429:$J429,"*"&amp;T$1&amp;"*")</f>
        <v>0</v>
      </c>
      <c r="U428" s="66">
        <f>COUNTIF(data!$C429:$J429,"*"&amp;U$1&amp;"*")</f>
        <v>0</v>
      </c>
      <c r="V428" s="66">
        <f>COUNTIF(data!$C429:$J429,"*"&amp;V$1&amp;"*")</f>
        <v>0</v>
      </c>
      <c r="W428" s="66">
        <f>COUNTIF(data!$C429:$J429,"*"&amp;W$1&amp;"*")</f>
        <v>0</v>
      </c>
      <c r="X428" s="66">
        <f>COUNTIF(data!$C429:$J429,"*"&amp;X$1&amp;"*")</f>
        <v>0</v>
      </c>
      <c r="Y428" s="66">
        <f>COUNTIF(data!$C429:$J429,"*"&amp;Y$1&amp;"*")</f>
        <v>0</v>
      </c>
      <c r="Z428" s="66">
        <f>COUNTIF(data!$C429:$J429,"*"&amp;Z$1&amp;"*")</f>
        <v>0</v>
      </c>
      <c r="AA428" s="66">
        <f>COUNTIF(data!$C429:$J429,"*"&amp;AA$1&amp;"*")</f>
        <v>0</v>
      </c>
      <c r="AB428" s="66">
        <f>COUNTIF(data!$C429:$J429,"*"&amp;AB$1&amp;"*")</f>
        <v>1</v>
      </c>
      <c r="AC428" s="66">
        <f>COUNTIF(data!$C429:$J429,"*"&amp;AC$1&amp;"*")</f>
        <v>0</v>
      </c>
      <c r="AD428" s="66">
        <f>COUNTIF(data!$C429:$J429,"*"&amp;AD$1&amp;"*")</f>
        <v>0</v>
      </c>
      <c r="AE428" s="66">
        <f>COUNTIF(data!$C429:$J429,"*"&amp;AE$1&amp;"*")</f>
        <v>0</v>
      </c>
      <c r="AF428" s="66">
        <f>COUNTIF(data!$C429:$J429,"*"&amp;AF$1&amp;"*")</f>
        <v>0</v>
      </c>
      <c r="AG428" s="66">
        <f>COUNTIF(data!$C429:$J429,"*"&amp;AG$1&amp;"*")</f>
        <v>0</v>
      </c>
      <c r="AH428" s="66">
        <f>COUNTIF(data!$C429:$J429,"*"&amp;AH$1&amp;"*")-COUNTIF(data!$C429:$J429,"*雪歩*")+COUNTIF(data!$C429:$J429,"*雪歩*歩*")+COUNTIF(data!$C429:$J429,"*歩*雪歩*")</f>
        <v>0</v>
      </c>
      <c r="AI428" s="66">
        <f>COUNTIF(data!$C429:$J429,"*"&amp;AI$1&amp;"*")</f>
        <v>0</v>
      </c>
      <c r="AJ428" s="66">
        <f>COUNTIF(data!$C429:$J429,"*"&amp;AJ$1&amp;"*")</f>
        <v>0</v>
      </c>
      <c r="AK428" s="66">
        <f>COUNTIF(data!$C429:$J429,"*"&amp;AK$1&amp;"*")</f>
        <v>1</v>
      </c>
      <c r="AL428" s="66">
        <f>COUNTIF(data!$C429:$J429,"*"&amp;AL$1&amp;"*")</f>
        <v>0</v>
      </c>
      <c r="AM428" s="66">
        <f>COUNTIF(data!$C429:$J429,"*"&amp;AM$1&amp;"*")</f>
        <v>0</v>
      </c>
      <c r="AN428" s="66">
        <f>COUNTIF(data!$C429:$J429,"*"&amp;AN$1&amp;"*")</f>
        <v>0</v>
      </c>
      <c r="AO428" s="66">
        <f>COUNTIF(data!$C429:$J429,"*"&amp;AO$1&amp;"*")</f>
        <v>0</v>
      </c>
      <c r="AP428" s="66">
        <f>COUNTIF(data!$C429:$J429,"*"&amp;AP$1&amp;"*")</f>
        <v>0</v>
      </c>
      <c r="AQ428" s="66">
        <f>COUNTIF(data!$C429:$J429,"*"&amp;AQ$1&amp;"*")</f>
        <v>0</v>
      </c>
      <c r="AR428" s="66">
        <f>COUNTIF(data!$C429:$J429,"*"&amp;AR$1&amp;"*")</f>
        <v>0</v>
      </c>
      <c r="AS428" s="66">
        <f>COUNTIF(data!$C429:$J429,"*"&amp;AS$1&amp;"*")</f>
        <v>0</v>
      </c>
      <c r="AT428" s="66">
        <f>COUNTIF(data!$C429:$J429,"*"&amp;AT$1&amp;"*")</f>
        <v>0</v>
      </c>
      <c r="AU428" s="66">
        <f>COUNTIF(data!$C429:$J429,"*"&amp;AU$1&amp;"*")</f>
        <v>0</v>
      </c>
      <c r="AV428" s="66">
        <f>COUNTIF(data!$C429:$J429,"*"&amp;AV$1&amp;"*")</f>
        <v>0</v>
      </c>
      <c r="AW428" s="66">
        <f>COUNTIF(data!$C429:$J429,"*"&amp;AW$1&amp;"*")</f>
        <v>0</v>
      </c>
      <c r="AX428" s="66">
        <f>COUNTIF(data!$C429:$J429,"*"&amp;AX$1&amp;"*")</f>
        <v>0</v>
      </c>
      <c r="AY428" s="66">
        <f>COUNTIF(data!$C429:$J429,"*"&amp;AY$1&amp;"*")</f>
        <v>0</v>
      </c>
      <c r="AZ428" s="66">
        <f>COUNTIF(data!$C429:$J429,"*"&amp;AZ$1&amp;"*")</f>
        <v>0</v>
      </c>
      <c r="BA428" s="66">
        <f>COUNTIF(data!$C429:$J429,"*"&amp;BA$1&amp;"*")</f>
        <v>0</v>
      </c>
      <c r="BB428" s="66">
        <f>COUNTIF(data!$C429:$J429,"*"&amp;BB$1&amp;"*")</f>
        <v>0</v>
      </c>
    </row>
    <row r="429">
      <c r="A429" s="66">
        <f>COUNTIF(data!$C430:$J430,"*"&amp;A$1&amp;"*")</f>
        <v>0</v>
      </c>
      <c r="B429" s="66">
        <f>COUNTIF(data!$C430:$J430,"*"&amp;B$1&amp;"*")</f>
        <v>0</v>
      </c>
      <c r="C429" s="66">
        <f>COUNTIF(data!$C430:$J430,"*"&amp;C$1&amp;"*")</f>
        <v>0</v>
      </c>
      <c r="D429" s="66">
        <f>COUNTIF(data!$C430:$J430,"*"&amp;D$1&amp;"*")</f>
        <v>0</v>
      </c>
      <c r="E429" s="66">
        <f>COUNTIF(data!$C430:$J430,"*"&amp;E$1&amp;"*")</f>
        <v>0</v>
      </c>
      <c r="F429" s="66">
        <f>COUNTIF(data!$C430:$J430,"*"&amp;F$1&amp;"*")-COUNTIF(data!$C430:$J430,"*真美*")+COUNTIF(data!$C430:$J430,"*真美*真*")+COUNTIF(data!$C430:$J430,"*真*真美*")</f>
        <v>0</v>
      </c>
      <c r="G429" s="66">
        <f>COUNTIF(data!$C430:$J430,"*"&amp;G$1&amp;"*")</f>
        <v>0</v>
      </c>
      <c r="H429" s="66">
        <f>COUNTIF(data!$C430:$J430,"*"&amp;H$1&amp;"*")</f>
        <v>0</v>
      </c>
      <c r="I429" s="66">
        <f>COUNTIF(data!$C430:$J430,"*"&amp;I$1&amp;"*")</f>
        <v>0</v>
      </c>
      <c r="J429" s="66">
        <f>COUNTIF(data!$C430:$J430,"*"&amp;J$1&amp;"*")</f>
        <v>0</v>
      </c>
      <c r="K429" s="66">
        <f>COUNTIF(data!$C430:$J430,"*"&amp;K$1&amp;"*")</f>
        <v>0</v>
      </c>
      <c r="L429" s="66">
        <f>COUNTIF(data!$C430:$J430,"*"&amp;L$1&amp;"*")</f>
        <v>0</v>
      </c>
      <c r="M429" s="66">
        <f>COUNTIF(data!$C430:$J430,"*"&amp;M$1&amp;"*")</f>
        <v>0</v>
      </c>
      <c r="N429" s="66">
        <f>COUNTIF(data!$C430:$J430,"*"&amp;N$1&amp;"*")</f>
        <v>0</v>
      </c>
      <c r="O429" s="66">
        <f>COUNTIF(data!$C430:$J430,"*"&amp;O$1&amp;"*")</f>
        <v>0</v>
      </c>
      <c r="P429" s="66">
        <f>COUNTIF(data!$C430:$J430,"*"&amp;P$1&amp;"*")</f>
        <v>0</v>
      </c>
      <c r="Q429" s="66">
        <f>COUNTIF(data!$C430:$J430,"*"&amp;Q$1&amp;"*")</f>
        <v>0</v>
      </c>
      <c r="R429" s="66">
        <f>COUNTIF(data!$C430:$J430,"*"&amp;R$1&amp;"*")</f>
        <v>0</v>
      </c>
      <c r="S429" s="66">
        <f>COUNTIF(data!$C430:$J430,"*"&amp;S$1&amp;"*")</f>
        <v>0</v>
      </c>
      <c r="T429" s="66">
        <f>COUNTIF(data!$C430:$J430,"*"&amp;T$1&amp;"*")</f>
        <v>0</v>
      </c>
      <c r="U429" s="66">
        <f>COUNTIF(data!$C430:$J430,"*"&amp;U$1&amp;"*")</f>
        <v>0</v>
      </c>
      <c r="V429" s="66">
        <f>COUNTIF(data!$C430:$J430,"*"&amp;V$1&amp;"*")</f>
        <v>0</v>
      </c>
      <c r="W429" s="66">
        <f>COUNTIF(data!$C430:$J430,"*"&amp;W$1&amp;"*")</f>
        <v>0</v>
      </c>
      <c r="X429" s="66">
        <f>COUNTIF(data!$C430:$J430,"*"&amp;X$1&amp;"*")</f>
        <v>0</v>
      </c>
      <c r="Y429" s="66">
        <f>COUNTIF(data!$C430:$J430,"*"&amp;Y$1&amp;"*")</f>
        <v>0</v>
      </c>
      <c r="Z429" s="66">
        <f>COUNTIF(data!$C430:$J430,"*"&amp;Z$1&amp;"*")</f>
        <v>0</v>
      </c>
      <c r="AA429" s="66">
        <f>COUNTIF(data!$C430:$J430,"*"&amp;AA$1&amp;"*")</f>
        <v>0</v>
      </c>
      <c r="AB429" s="66">
        <f>COUNTIF(data!$C430:$J430,"*"&amp;AB$1&amp;"*")</f>
        <v>0</v>
      </c>
      <c r="AC429" s="66">
        <f>COUNTIF(data!$C430:$J430,"*"&amp;AC$1&amp;"*")</f>
        <v>0</v>
      </c>
      <c r="AD429" s="66">
        <f>COUNTIF(data!$C430:$J430,"*"&amp;AD$1&amp;"*")</f>
        <v>0</v>
      </c>
      <c r="AE429" s="66">
        <f>COUNTIF(data!$C430:$J430,"*"&amp;AE$1&amp;"*")</f>
        <v>0</v>
      </c>
      <c r="AF429" s="66">
        <f>COUNTIF(data!$C430:$J430,"*"&amp;AF$1&amp;"*")</f>
        <v>0</v>
      </c>
      <c r="AG429" s="66">
        <f>COUNTIF(data!$C430:$J430,"*"&amp;AG$1&amp;"*")</f>
        <v>0</v>
      </c>
      <c r="AH429" s="66">
        <f>COUNTIF(data!$C430:$J430,"*"&amp;AH$1&amp;"*")-COUNTIF(data!$C430:$J430,"*雪歩*")+COUNTIF(data!$C430:$J430,"*雪歩*歩*")+COUNTIF(data!$C430:$J430,"*歩*雪歩*")</f>
        <v>0</v>
      </c>
      <c r="AI429" s="66">
        <f>COUNTIF(data!$C430:$J430,"*"&amp;AI$1&amp;"*")</f>
        <v>1</v>
      </c>
      <c r="AJ429" s="66">
        <f>COUNTIF(data!$C430:$J430,"*"&amp;AJ$1&amp;"*")</f>
        <v>0</v>
      </c>
      <c r="AK429" s="66">
        <f>COUNTIF(data!$C430:$J430,"*"&amp;AK$1&amp;"*")</f>
        <v>1</v>
      </c>
      <c r="AL429" s="66">
        <f>COUNTIF(data!$C430:$J430,"*"&amp;AL$1&amp;"*")</f>
        <v>0</v>
      </c>
      <c r="AM429" s="66">
        <f>COUNTIF(data!$C430:$J430,"*"&amp;AM$1&amp;"*")</f>
        <v>0</v>
      </c>
      <c r="AN429" s="66">
        <f>COUNTIF(data!$C430:$J430,"*"&amp;AN$1&amp;"*")</f>
        <v>0</v>
      </c>
      <c r="AO429" s="66">
        <f>COUNTIF(data!$C430:$J430,"*"&amp;AO$1&amp;"*")</f>
        <v>0</v>
      </c>
      <c r="AP429" s="66">
        <f>COUNTIF(data!$C430:$J430,"*"&amp;AP$1&amp;"*")</f>
        <v>0</v>
      </c>
      <c r="AQ429" s="66">
        <f>COUNTIF(data!$C430:$J430,"*"&amp;AQ$1&amp;"*")</f>
        <v>0</v>
      </c>
      <c r="AR429" s="66">
        <f>COUNTIF(data!$C430:$J430,"*"&amp;AR$1&amp;"*")</f>
        <v>0</v>
      </c>
      <c r="AS429" s="66">
        <f>COUNTIF(data!$C430:$J430,"*"&amp;AS$1&amp;"*")</f>
        <v>0</v>
      </c>
      <c r="AT429" s="66">
        <f>COUNTIF(data!$C430:$J430,"*"&amp;AT$1&amp;"*")</f>
        <v>0</v>
      </c>
      <c r="AU429" s="66">
        <f>COUNTIF(data!$C430:$J430,"*"&amp;AU$1&amp;"*")</f>
        <v>0</v>
      </c>
      <c r="AV429" s="66">
        <f>COUNTIF(data!$C430:$J430,"*"&amp;AV$1&amp;"*")</f>
        <v>0</v>
      </c>
      <c r="AW429" s="66">
        <f>COUNTIF(data!$C430:$J430,"*"&amp;AW$1&amp;"*")</f>
        <v>0</v>
      </c>
      <c r="AX429" s="66">
        <f>COUNTIF(data!$C430:$J430,"*"&amp;AX$1&amp;"*")</f>
        <v>0</v>
      </c>
      <c r="AY429" s="66">
        <f>COUNTIF(data!$C430:$J430,"*"&amp;AY$1&amp;"*")</f>
        <v>1</v>
      </c>
      <c r="AZ429" s="66">
        <f>COUNTIF(data!$C430:$J430,"*"&amp;AZ$1&amp;"*")</f>
        <v>0</v>
      </c>
      <c r="BA429" s="66">
        <f>COUNTIF(data!$C430:$J430,"*"&amp;BA$1&amp;"*")</f>
        <v>0</v>
      </c>
      <c r="BB429" s="66">
        <f>COUNTIF(data!$C430:$J430,"*"&amp;BB$1&amp;"*")</f>
        <v>0</v>
      </c>
    </row>
    <row r="430">
      <c r="A430" s="66">
        <f>COUNTIF(data!$C431:$J431,"*"&amp;A$1&amp;"*")</f>
        <v>0</v>
      </c>
      <c r="B430" s="66">
        <f>COUNTIF(data!$C431:$J431,"*"&amp;B$1&amp;"*")</f>
        <v>0</v>
      </c>
      <c r="C430" s="66">
        <f>COUNTIF(data!$C431:$J431,"*"&amp;C$1&amp;"*")</f>
        <v>0</v>
      </c>
      <c r="D430" s="66">
        <f>COUNTIF(data!$C431:$J431,"*"&amp;D$1&amp;"*")</f>
        <v>0</v>
      </c>
      <c r="E430" s="66">
        <f>COUNTIF(data!$C431:$J431,"*"&amp;E$1&amp;"*")</f>
        <v>1</v>
      </c>
      <c r="F430" s="66">
        <f>COUNTIF(data!$C431:$J431,"*"&amp;F$1&amp;"*")-COUNTIF(data!$C431:$J431,"*真美*")+COUNTIF(data!$C431:$J431,"*真美*真*")+COUNTIF(data!$C431:$J431,"*真*真美*")</f>
        <v>0</v>
      </c>
      <c r="G430" s="66">
        <f>COUNTIF(data!$C431:$J431,"*"&amp;G$1&amp;"*")</f>
        <v>0</v>
      </c>
      <c r="H430" s="66">
        <f>COUNTIF(data!$C431:$J431,"*"&amp;H$1&amp;"*")</f>
        <v>0</v>
      </c>
      <c r="I430" s="66">
        <f>COUNTIF(data!$C431:$J431,"*"&amp;I$1&amp;"*")</f>
        <v>0</v>
      </c>
      <c r="J430" s="66">
        <f>COUNTIF(data!$C431:$J431,"*"&amp;J$1&amp;"*")</f>
        <v>0</v>
      </c>
      <c r="K430" s="66">
        <f>COUNTIF(data!$C431:$J431,"*"&amp;K$1&amp;"*")</f>
        <v>0</v>
      </c>
      <c r="L430" s="66">
        <f>COUNTIF(data!$C431:$J431,"*"&amp;L$1&amp;"*")</f>
        <v>0</v>
      </c>
      <c r="M430" s="66">
        <f>COUNTIF(data!$C431:$J431,"*"&amp;M$1&amp;"*")</f>
        <v>0</v>
      </c>
      <c r="N430" s="66">
        <f>COUNTIF(data!$C431:$J431,"*"&amp;N$1&amp;"*")</f>
        <v>0</v>
      </c>
      <c r="O430" s="66">
        <f>COUNTIF(data!$C431:$J431,"*"&amp;O$1&amp;"*")</f>
        <v>0</v>
      </c>
      <c r="P430" s="66">
        <f>COUNTIF(data!$C431:$J431,"*"&amp;P$1&amp;"*")</f>
        <v>0</v>
      </c>
      <c r="Q430" s="66">
        <f>COUNTIF(data!$C431:$J431,"*"&amp;Q$1&amp;"*")</f>
        <v>0</v>
      </c>
      <c r="R430" s="66">
        <f>COUNTIF(data!$C431:$J431,"*"&amp;R$1&amp;"*")</f>
        <v>0</v>
      </c>
      <c r="S430" s="66">
        <f>COUNTIF(data!$C431:$J431,"*"&amp;S$1&amp;"*")</f>
        <v>0</v>
      </c>
      <c r="T430" s="66">
        <f>COUNTIF(data!$C431:$J431,"*"&amp;T$1&amp;"*")</f>
        <v>0</v>
      </c>
      <c r="U430" s="66">
        <f>COUNTIF(data!$C431:$J431,"*"&amp;U$1&amp;"*")</f>
        <v>0</v>
      </c>
      <c r="V430" s="66">
        <f>COUNTIF(data!$C431:$J431,"*"&amp;V$1&amp;"*")</f>
        <v>0</v>
      </c>
      <c r="W430" s="66">
        <f>COUNTIF(data!$C431:$J431,"*"&amp;W$1&amp;"*")</f>
        <v>0</v>
      </c>
      <c r="X430" s="66">
        <f>COUNTIF(data!$C431:$J431,"*"&amp;X$1&amp;"*")</f>
        <v>0</v>
      </c>
      <c r="Y430" s="66">
        <f>COUNTIF(data!$C431:$J431,"*"&amp;Y$1&amp;"*")</f>
        <v>0</v>
      </c>
      <c r="Z430" s="66">
        <f>COUNTIF(data!$C431:$J431,"*"&amp;Z$1&amp;"*")</f>
        <v>0</v>
      </c>
      <c r="AA430" s="66">
        <f>COUNTIF(data!$C431:$J431,"*"&amp;AA$1&amp;"*")</f>
        <v>0</v>
      </c>
      <c r="AB430" s="66">
        <f>COUNTIF(data!$C431:$J431,"*"&amp;AB$1&amp;"*")</f>
        <v>0</v>
      </c>
      <c r="AC430" s="66">
        <f>COUNTIF(data!$C431:$J431,"*"&amp;AC$1&amp;"*")</f>
        <v>0</v>
      </c>
      <c r="AD430" s="66">
        <f>COUNTIF(data!$C431:$J431,"*"&amp;AD$1&amp;"*")</f>
        <v>0</v>
      </c>
      <c r="AE430" s="66">
        <f>COUNTIF(data!$C431:$J431,"*"&amp;AE$1&amp;"*")</f>
        <v>0</v>
      </c>
      <c r="AF430" s="66">
        <f>COUNTIF(data!$C431:$J431,"*"&amp;AF$1&amp;"*")</f>
        <v>0</v>
      </c>
      <c r="AG430" s="66">
        <f>COUNTIF(data!$C431:$J431,"*"&amp;AG$1&amp;"*")</f>
        <v>0</v>
      </c>
      <c r="AH430" s="66">
        <f>COUNTIF(data!$C431:$J431,"*"&amp;AH$1&amp;"*")-COUNTIF(data!$C431:$J431,"*雪歩*")+COUNTIF(data!$C431:$J431,"*雪歩*歩*")+COUNTIF(data!$C431:$J431,"*歩*雪歩*")</f>
        <v>0</v>
      </c>
      <c r="AI430" s="66">
        <f>COUNTIF(data!$C431:$J431,"*"&amp;AI$1&amp;"*")</f>
        <v>0</v>
      </c>
      <c r="AJ430" s="66">
        <f>COUNTIF(data!$C431:$J431,"*"&amp;AJ$1&amp;"*")</f>
        <v>0</v>
      </c>
      <c r="AK430" s="66">
        <f>COUNTIF(data!$C431:$J431,"*"&amp;AK$1&amp;"*")</f>
        <v>0</v>
      </c>
      <c r="AL430" s="66">
        <f>COUNTIF(data!$C431:$J431,"*"&amp;AL$1&amp;"*")</f>
        <v>0</v>
      </c>
      <c r="AM430" s="66">
        <f>COUNTIF(data!$C431:$J431,"*"&amp;AM$1&amp;"*")</f>
        <v>0</v>
      </c>
      <c r="AN430" s="66">
        <f>COUNTIF(data!$C431:$J431,"*"&amp;AN$1&amp;"*")</f>
        <v>0</v>
      </c>
      <c r="AO430" s="66">
        <f>COUNTIF(data!$C431:$J431,"*"&amp;AO$1&amp;"*")</f>
        <v>0</v>
      </c>
      <c r="AP430" s="66">
        <f>COUNTIF(data!$C431:$J431,"*"&amp;AP$1&amp;"*")</f>
        <v>0</v>
      </c>
      <c r="AQ430" s="66">
        <f>COUNTIF(data!$C431:$J431,"*"&amp;AQ$1&amp;"*")</f>
        <v>0</v>
      </c>
      <c r="AR430" s="66">
        <f>COUNTIF(data!$C431:$J431,"*"&amp;AR$1&amp;"*")</f>
        <v>0</v>
      </c>
      <c r="AS430" s="66">
        <f>COUNTIF(data!$C431:$J431,"*"&amp;AS$1&amp;"*")</f>
        <v>0</v>
      </c>
      <c r="AT430" s="66">
        <f>COUNTIF(data!$C431:$J431,"*"&amp;AT$1&amp;"*")</f>
        <v>1</v>
      </c>
      <c r="AU430" s="66">
        <f>COUNTIF(data!$C431:$J431,"*"&amp;AU$1&amp;"*")</f>
        <v>1</v>
      </c>
      <c r="AV430" s="66">
        <f>COUNTIF(data!$C431:$J431,"*"&amp;AV$1&amp;"*")</f>
        <v>0</v>
      </c>
      <c r="AW430" s="66">
        <f>COUNTIF(data!$C431:$J431,"*"&amp;AW$1&amp;"*")</f>
        <v>0</v>
      </c>
      <c r="AX430" s="66">
        <f>COUNTIF(data!$C431:$J431,"*"&amp;AX$1&amp;"*")</f>
        <v>0</v>
      </c>
      <c r="AY430" s="66">
        <f>COUNTIF(data!$C431:$J431,"*"&amp;AY$1&amp;"*")</f>
        <v>0</v>
      </c>
      <c r="AZ430" s="66">
        <f>COUNTIF(data!$C431:$J431,"*"&amp;AZ$1&amp;"*")</f>
        <v>0</v>
      </c>
      <c r="BA430" s="66">
        <f>COUNTIF(data!$C431:$J431,"*"&amp;BA$1&amp;"*")</f>
        <v>0</v>
      </c>
      <c r="BB430" s="66">
        <f>COUNTIF(data!$C431:$J431,"*"&amp;BB$1&amp;"*")</f>
        <v>0</v>
      </c>
    </row>
    <row r="431">
      <c r="A431" s="66">
        <f>COUNTIF(data!$C432:$J432,"*"&amp;A$1&amp;"*")</f>
        <v>0</v>
      </c>
      <c r="B431" s="66">
        <f>COUNTIF(data!$C432:$J432,"*"&amp;B$1&amp;"*")</f>
        <v>0</v>
      </c>
      <c r="C431" s="66">
        <f>COUNTIF(data!$C432:$J432,"*"&amp;C$1&amp;"*")</f>
        <v>0</v>
      </c>
      <c r="D431" s="66">
        <f>COUNTIF(data!$C432:$J432,"*"&amp;D$1&amp;"*")</f>
        <v>0</v>
      </c>
      <c r="E431" s="66">
        <f>COUNTIF(data!$C432:$J432,"*"&amp;E$1&amp;"*")</f>
        <v>0</v>
      </c>
      <c r="F431" s="66">
        <f>COUNTIF(data!$C432:$J432,"*"&amp;F$1&amp;"*")-COUNTIF(data!$C432:$J432,"*真美*")+COUNTIF(data!$C432:$J432,"*真美*真*")+COUNTIF(data!$C432:$J432,"*真*真美*")</f>
        <v>0</v>
      </c>
      <c r="G431" s="66">
        <f>COUNTIF(data!$C432:$J432,"*"&amp;G$1&amp;"*")</f>
        <v>0</v>
      </c>
      <c r="H431" s="66">
        <f>COUNTIF(data!$C432:$J432,"*"&amp;H$1&amp;"*")</f>
        <v>0</v>
      </c>
      <c r="I431" s="66">
        <f>COUNTIF(data!$C432:$J432,"*"&amp;I$1&amp;"*")</f>
        <v>1</v>
      </c>
      <c r="J431" s="66">
        <f>COUNTIF(data!$C432:$J432,"*"&amp;J$1&amp;"*")</f>
        <v>0</v>
      </c>
      <c r="K431" s="66">
        <f>COUNTIF(data!$C432:$J432,"*"&amp;K$1&amp;"*")</f>
        <v>1</v>
      </c>
      <c r="L431" s="66">
        <f>COUNTIF(data!$C432:$J432,"*"&amp;L$1&amp;"*")</f>
        <v>1</v>
      </c>
      <c r="M431" s="66">
        <f>COUNTIF(data!$C432:$J432,"*"&amp;M$1&amp;"*")</f>
        <v>0</v>
      </c>
      <c r="N431" s="66">
        <f>COUNTIF(data!$C432:$J432,"*"&amp;N$1&amp;"*")</f>
        <v>0</v>
      </c>
      <c r="O431" s="66">
        <f>COUNTIF(data!$C432:$J432,"*"&amp;O$1&amp;"*")</f>
        <v>0</v>
      </c>
      <c r="P431" s="66">
        <f>COUNTIF(data!$C432:$J432,"*"&amp;P$1&amp;"*")</f>
        <v>0</v>
      </c>
      <c r="Q431" s="66">
        <f>COUNTIF(data!$C432:$J432,"*"&amp;Q$1&amp;"*")</f>
        <v>0</v>
      </c>
      <c r="R431" s="66">
        <f>COUNTIF(data!$C432:$J432,"*"&amp;R$1&amp;"*")</f>
        <v>0</v>
      </c>
      <c r="S431" s="66">
        <f>COUNTIF(data!$C432:$J432,"*"&amp;S$1&amp;"*")</f>
        <v>0</v>
      </c>
      <c r="T431" s="66">
        <f>COUNTIF(data!$C432:$J432,"*"&amp;T$1&amp;"*")</f>
        <v>0</v>
      </c>
      <c r="U431" s="66">
        <f>COUNTIF(data!$C432:$J432,"*"&amp;U$1&amp;"*")</f>
        <v>0</v>
      </c>
      <c r="V431" s="66">
        <f>COUNTIF(data!$C432:$J432,"*"&amp;V$1&amp;"*")</f>
        <v>0</v>
      </c>
      <c r="W431" s="66">
        <f>COUNTIF(data!$C432:$J432,"*"&amp;W$1&amp;"*")</f>
        <v>0</v>
      </c>
      <c r="X431" s="66">
        <f>COUNTIF(data!$C432:$J432,"*"&amp;X$1&amp;"*")</f>
        <v>0</v>
      </c>
      <c r="Y431" s="66">
        <f>COUNTIF(data!$C432:$J432,"*"&amp;Y$1&amp;"*")</f>
        <v>0</v>
      </c>
      <c r="Z431" s="66">
        <f>COUNTIF(data!$C432:$J432,"*"&amp;Z$1&amp;"*")</f>
        <v>0</v>
      </c>
      <c r="AA431" s="66">
        <f>COUNTIF(data!$C432:$J432,"*"&amp;AA$1&amp;"*")</f>
        <v>0</v>
      </c>
      <c r="AB431" s="66">
        <f>COUNTIF(data!$C432:$J432,"*"&amp;AB$1&amp;"*")</f>
        <v>0</v>
      </c>
      <c r="AC431" s="66">
        <f>COUNTIF(data!$C432:$J432,"*"&amp;AC$1&amp;"*")</f>
        <v>0</v>
      </c>
      <c r="AD431" s="66">
        <f>COUNTIF(data!$C432:$J432,"*"&amp;AD$1&amp;"*")</f>
        <v>0</v>
      </c>
      <c r="AE431" s="66">
        <f>COUNTIF(data!$C432:$J432,"*"&amp;AE$1&amp;"*")</f>
        <v>0</v>
      </c>
      <c r="AF431" s="66">
        <f>COUNTIF(data!$C432:$J432,"*"&amp;AF$1&amp;"*")</f>
        <v>0</v>
      </c>
      <c r="AG431" s="66">
        <f>COUNTIF(data!$C432:$J432,"*"&amp;AG$1&amp;"*")</f>
        <v>0</v>
      </c>
      <c r="AH431" s="66">
        <f>COUNTIF(data!$C432:$J432,"*"&amp;AH$1&amp;"*")-COUNTIF(data!$C432:$J432,"*雪歩*")+COUNTIF(data!$C432:$J432,"*雪歩*歩*")+COUNTIF(data!$C432:$J432,"*歩*雪歩*")</f>
        <v>0</v>
      </c>
      <c r="AI431" s="66">
        <f>COUNTIF(data!$C432:$J432,"*"&amp;AI$1&amp;"*")</f>
        <v>0</v>
      </c>
      <c r="AJ431" s="66">
        <f>COUNTIF(data!$C432:$J432,"*"&amp;AJ$1&amp;"*")</f>
        <v>0</v>
      </c>
      <c r="AK431" s="66">
        <f>COUNTIF(data!$C432:$J432,"*"&amp;AK$1&amp;"*")</f>
        <v>0</v>
      </c>
      <c r="AL431" s="66">
        <f>COUNTIF(data!$C432:$J432,"*"&amp;AL$1&amp;"*")</f>
        <v>0</v>
      </c>
      <c r="AM431" s="66">
        <f>COUNTIF(data!$C432:$J432,"*"&amp;AM$1&amp;"*")</f>
        <v>0</v>
      </c>
      <c r="AN431" s="66">
        <f>COUNTIF(data!$C432:$J432,"*"&amp;AN$1&amp;"*")</f>
        <v>0</v>
      </c>
      <c r="AO431" s="66">
        <f>COUNTIF(data!$C432:$J432,"*"&amp;AO$1&amp;"*")</f>
        <v>0</v>
      </c>
      <c r="AP431" s="66">
        <f>COUNTIF(data!$C432:$J432,"*"&amp;AP$1&amp;"*")</f>
        <v>0</v>
      </c>
      <c r="AQ431" s="66">
        <f>COUNTIF(data!$C432:$J432,"*"&amp;AQ$1&amp;"*")</f>
        <v>0</v>
      </c>
      <c r="AR431" s="66">
        <f>COUNTIF(data!$C432:$J432,"*"&amp;AR$1&amp;"*")</f>
        <v>0</v>
      </c>
      <c r="AS431" s="66">
        <f>COUNTIF(data!$C432:$J432,"*"&amp;AS$1&amp;"*")</f>
        <v>1</v>
      </c>
      <c r="AT431" s="66">
        <f>COUNTIF(data!$C432:$J432,"*"&amp;AT$1&amp;"*")</f>
        <v>0</v>
      </c>
      <c r="AU431" s="66">
        <f>COUNTIF(data!$C432:$J432,"*"&amp;AU$1&amp;"*")</f>
        <v>0</v>
      </c>
      <c r="AV431" s="66">
        <f>COUNTIF(data!$C432:$J432,"*"&amp;AV$1&amp;"*")</f>
        <v>0</v>
      </c>
      <c r="AW431" s="66">
        <f>COUNTIF(data!$C432:$J432,"*"&amp;AW$1&amp;"*")</f>
        <v>0</v>
      </c>
      <c r="AX431" s="66">
        <f>COUNTIF(data!$C432:$J432,"*"&amp;AX$1&amp;"*")</f>
        <v>0</v>
      </c>
      <c r="AY431" s="66">
        <f>COUNTIF(data!$C432:$J432,"*"&amp;AY$1&amp;"*")</f>
        <v>0</v>
      </c>
      <c r="AZ431" s="66">
        <f>COUNTIF(data!$C432:$J432,"*"&amp;AZ$1&amp;"*")</f>
        <v>0</v>
      </c>
      <c r="BA431" s="66">
        <f>COUNTIF(data!$C432:$J432,"*"&amp;BA$1&amp;"*")</f>
        <v>0</v>
      </c>
      <c r="BB431" s="66">
        <f>COUNTIF(data!$C432:$J432,"*"&amp;BB$1&amp;"*")</f>
        <v>0</v>
      </c>
    </row>
    <row r="432">
      <c r="A432" s="66">
        <f>COUNTIF(data!$C433:$J433,"*"&amp;A$1&amp;"*")</f>
        <v>0</v>
      </c>
      <c r="B432" s="66">
        <f>COUNTIF(data!$C433:$J433,"*"&amp;B$1&amp;"*")</f>
        <v>0</v>
      </c>
      <c r="C432" s="66">
        <f>COUNTIF(data!$C433:$J433,"*"&amp;C$1&amp;"*")</f>
        <v>0</v>
      </c>
      <c r="D432" s="66">
        <f>COUNTIF(data!$C433:$J433,"*"&amp;D$1&amp;"*")</f>
        <v>0</v>
      </c>
      <c r="E432" s="66">
        <f>COUNTIF(data!$C433:$J433,"*"&amp;E$1&amp;"*")</f>
        <v>0</v>
      </c>
      <c r="F432" s="66">
        <f>COUNTIF(data!$C433:$J433,"*"&amp;F$1&amp;"*")-COUNTIF(data!$C433:$J433,"*真美*")+COUNTIF(data!$C433:$J433,"*真美*真*")+COUNTIF(data!$C433:$J433,"*真*真美*")</f>
        <v>0</v>
      </c>
      <c r="G432" s="66">
        <f>COUNTIF(data!$C433:$J433,"*"&amp;G$1&amp;"*")</f>
        <v>0</v>
      </c>
      <c r="H432" s="66">
        <f>COUNTIF(data!$C433:$J433,"*"&amp;H$1&amp;"*")</f>
        <v>0</v>
      </c>
      <c r="I432" s="66">
        <f>COUNTIF(data!$C433:$J433,"*"&amp;I$1&amp;"*")</f>
        <v>0</v>
      </c>
      <c r="J432" s="66">
        <f>COUNTIF(data!$C433:$J433,"*"&amp;J$1&amp;"*")</f>
        <v>0</v>
      </c>
      <c r="K432" s="66">
        <f>COUNTIF(data!$C433:$J433,"*"&amp;K$1&amp;"*")</f>
        <v>0</v>
      </c>
      <c r="L432" s="66">
        <f>COUNTIF(data!$C433:$J433,"*"&amp;L$1&amp;"*")</f>
        <v>0</v>
      </c>
      <c r="M432" s="66">
        <f>COUNTIF(data!$C433:$J433,"*"&amp;M$1&amp;"*")</f>
        <v>0</v>
      </c>
      <c r="N432" s="66">
        <f>COUNTIF(data!$C433:$J433,"*"&amp;N$1&amp;"*")</f>
        <v>1</v>
      </c>
      <c r="O432" s="66">
        <f>COUNTIF(data!$C433:$J433,"*"&amp;O$1&amp;"*")</f>
        <v>1</v>
      </c>
      <c r="P432" s="66">
        <f>COUNTIF(data!$C433:$J433,"*"&amp;P$1&amp;"*")</f>
        <v>0</v>
      </c>
      <c r="Q432" s="66">
        <f>COUNTIF(data!$C433:$J433,"*"&amp;Q$1&amp;"*")</f>
        <v>0</v>
      </c>
      <c r="R432" s="66">
        <f>COUNTIF(data!$C433:$J433,"*"&amp;R$1&amp;"*")</f>
        <v>0</v>
      </c>
      <c r="S432" s="66">
        <f>COUNTIF(data!$C433:$J433,"*"&amp;S$1&amp;"*")</f>
        <v>0</v>
      </c>
      <c r="T432" s="66">
        <f>COUNTIF(data!$C433:$J433,"*"&amp;T$1&amp;"*")</f>
        <v>0</v>
      </c>
      <c r="U432" s="66">
        <f>COUNTIF(data!$C433:$J433,"*"&amp;U$1&amp;"*")</f>
        <v>0</v>
      </c>
      <c r="V432" s="66">
        <f>COUNTIF(data!$C433:$J433,"*"&amp;V$1&amp;"*")</f>
        <v>0</v>
      </c>
      <c r="W432" s="66">
        <f>COUNTIF(data!$C433:$J433,"*"&amp;W$1&amp;"*")</f>
        <v>0</v>
      </c>
      <c r="X432" s="66">
        <f>COUNTIF(data!$C433:$J433,"*"&amp;X$1&amp;"*")</f>
        <v>0</v>
      </c>
      <c r="Y432" s="66">
        <f>COUNTIF(data!$C433:$J433,"*"&amp;Y$1&amp;"*")</f>
        <v>0</v>
      </c>
      <c r="Z432" s="66">
        <f>COUNTIF(data!$C433:$J433,"*"&amp;Z$1&amp;"*")</f>
        <v>0</v>
      </c>
      <c r="AA432" s="66">
        <f>COUNTIF(data!$C433:$J433,"*"&amp;AA$1&amp;"*")</f>
        <v>0</v>
      </c>
      <c r="AB432" s="66">
        <f>COUNTIF(data!$C433:$J433,"*"&amp;AB$1&amp;"*")</f>
        <v>0</v>
      </c>
      <c r="AC432" s="66">
        <f>COUNTIF(data!$C433:$J433,"*"&amp;AC$1&amp;"*")</f>
        <v>0</v>
      </c>
      <c r="AD432" s="66">
        <f>COUNTIF(data!$C433:$J433,"*"&amp;AD$1&amp;"*")</f>
        <v>0</v>
      </c>
      <c r="AE432" s="66">
        <f>COUNTIF(data!$C433:$J433,"*"&amp;AE$1&amp;"*")</f>
        <v>0</v>
      </c>
      <c r="AF432" s="66">
        <f>COUNTIF(data!$C433:$J433,"*"&amp;AF$1&amp;"*")</f>
        <v>0</v>
      </c>
      <c r="AG432" s="66">
        <f>COUNTIF(data!$C433:$J433,"*"&amp;AG$1&amp;"*")</f>
        <v>0</v>
      </c>
      <c r="AH432" s="66">
        <f>COUNTIF(data!$C433:$J433,"*"&amp;AH$1&amp;"*")-COUNTIF(data!$C433:$J433,"*雪歩*")+COUNTIF(data!$C433:$J433,"*雪歩*歩*")+COUNTIF(data!$C433:$J433,"*歩*雪歩*")</f>
        <v>0</v>
      </c>
      <c r="AI432" s="66">
        <f>COUNTIF(data!$C433:$J433,"*"&amp;AI$1&amp;"*")</f>
        <v>0</v>
      </c>
      <c r="AJ432" s="66">
        <f>COUNTIF(data!$C433:$J433,"*"&amp;AJ$1&amp;"*")</f>
        <v>0</v>
      </c>
      <c r="AK432" s="66">
        <f>COUNTIF(data!$C433:$J433,"*"&amp;AK$1&amp;"*")</f>
        <v>0</v>
      </c>
      <c r="AL432" s="66">
        <f>COUNTIF(data!$C433:$J433,"*"&amp;AL$1&amp;"*")</f>
        <v>0</v>
      </c>
      <c r="AM432" s="66">
        <f>COUNTIF(data!$C433:$J433,"*"&amp;AM$1&amp;"*")</f>
        <v>0</v>
      </c>
      <c r="AN432" s="66">
        <f>COUNTIF(data!$C433:$J433,"*"&amp;AN$1&amp;"*")</f>
        <v>0</v>
      </c>
      <c r="AO432" s="66">
        <f>COUNTIF(data!$C433:$J433,"*"&amp;AO$1&amp;"*")</f>
        <v>0</v>
      </c>
      <c r="AP432" s="66">
        <f>COUNTIF(data!$C433:$J433,"*"&amp;AP$1&amp;"*")</f>
        <v>0</v>
      </c>
      <c r="AQ432" s="66">
        <f>COUNTIF(data!$C433:$J433,"*"&amp;AQ$1&amp;"*")</f>
        <v>0</v>
      </c>
      <c r="AR432" s="66">
        <f>COUNTIF(data!$C433:$J433,"*"&amp;AR$1&amp;"*")</f>
        <v>0</v>
      </c>
      <c r="AS432" s="66">
        <f>COUNTIF(data!$C433:$J433,"*"&amp;AS$1&amp;"*")</f>
        <v>0</v>
      </c>
      <c r="AT432" s="66">
        <f>COUNTIF(data!$C433:$J433,"*"&amp;AT$1&amp;"*")</f>
        <v>0</v>
      </c>
      <c r="AU432" s="66">
        <f>COUNTIF(data!$C433:$J433,"*"&amp;AU$1&amp;"*")</f>
        <v>0</v>
      </c>
      <c r="AV432" s="66">
        <f>COUNTIF(data!$C433:$J433,"*"&amp;AV$1&amp;"*")</f>
        <v>0</v>
      </c>
      <c r="AW432" s="66">
        <f>COUNTIF(data!$C433:$J433,"*"&amp;AW$1&amp;"*")</f>
        <v>0</v>
      </c>
      <c r="AX432" s="66">
        <f>COUNTIF(data!$C433:$J433,"*"&amp;AX$1&amp;"*")</f>
        <v>0</v>
      </c>
      <c r="AY432" s="66">
        <f>COUNTIF(data!$C433:$J433,"*"&amp;AY$1&amp;"*")</f>
        <v>0</v>
      </c>
      <c r="AZ432" s="66">
        <f>COUNTIF(data!$C433:$J433,"*"&amp;AZ$1&amp;"*")</f>
        <v>0</v>
      </c>
      <c r="BA432" s="66">
        <f>COUNTIF(data!$C433:$J433,"*"&amp;BA$1&amp;"*")</f>
        <v>0</v>
      </c>
      <c r="BB432" s="66">
        <f>COUNTIF(data!$C433:$J433,"*"&amp;BB$1&amp;"*")</f>
        <v>0</v>
      </c>
    </row>
    <row r="433">
      <c r="A433" s="66">
        <f>COUNTIF(data!$C434:$J434,"*"&amp;A$1&amp;"*")</f>
        <v>0</v>
      </c>
      <c r="B433" s="66">
        <f>COUNTIF(data!$C434:$J434,"*"&amp;B$1&amp;"*")</f>
        <v>0</v>
      </c>
      <c r="C433" s="66">
        <f>COUNTIF(data!$C434:$J434,"*"&amp;C$1&amp;"*")</f>
        <v>0</v>
      </c>
      <c r="D433" s="66">
        <f>COUNTIF(data!$C434:$J434,"*"&amp;D$1&amp;"*")</f>
        <v>0</v>
      </c>
      <c r="E433" s="66">
        <f>COUNTIF(data!$C434:$J434,"*"&amp;E$1&amp;"*")</f>
        <v>0</v>
      </c>
      <c r="F433" s="66">
        <f>COUNTIF(data!$C434:$J434,"*"&amp;F$1&amp;"*")-COUNTIF(data!$C434:$J434,"*真美*")+COUNTIF(data!$C434:$J434,"*真美*真*")+COUNTIF(data!$C434:$J434,"*真*真美*")</f>
        <v>0</v>
      </c>
      <c r="G433" s="66">
        <f>COUNTIF(data!$C434:$J434,"*"&amp;G$1&amp;"*")</f>
        <v>0</v>
      </c>
      <c r="H433" s="66">
        <f>COUNTIF(data!$C434:$J434,"*"&amp;H$1&amp;"*")</f>
        <v>0</v>
      </c>
      <c r="I433" s="66">
        <f>COUNTIF(data!$C434:$J434,"*"&amp;I$1&amp;"*")</f>
        <v>0</v>
      </c>
      <c r="J433" s="66">
        <f>COUNTIF(data!$C434:$J434,"*"&amp;J$1&amp;"*")</f>
        <v>0</v>
      </c>
      <c r="K433" s="66">
        <f>COUNTIF(data!$C434:$J434,"*"&amp;K$1&amp;"*")</f>
        <v>0</v>
      </c>
      <c r="L433" s="66">
        <f>COUNTIF(data!$C434:$J434,"*"&amp;L$1&amp;"*")</f>
        <v>0</v>
      </c>
      <c r="M433" s="66">
        <f>COUNTIF(data!$C434:$J434,"*"&amp;M$1&amp;"*")</f>
        <v>0</v>
      </c>
      <c r="N433" s="66">
        <f>COUNTIF(data!$C434:$J434,"*"&amp;N$1&amp;"*")</f>
        <v>0</v>
      </c>
      <c r="O433" s="66">
        <f>COUNTIF(data!$C434:$J434,"*"&amp;O$1&amp;"*")</f>
        <v>0</v>
      </c>
      <c r="P433" s="66">
        <f>COUNTIF(data!$C434:$J434,"*"&amp;P$1&amp;"*")</f>
        <v>0</v>
      </c>
      <c r="Q433" s="66">
        <f>COUNTIF(data!$C434:$J434,"*"&amp;Q$1&amp;"*")</f>
        <v>1</v>
      </c>
      <c r="R433" s="66">
        <f>COUNTIF(data!$C434:$J434,"*"&amp;R$1&amp;"*")</f>
        <v>1</v>
      </c>
      <c r="S433" s="66">
        <f>COUNTIF(data!$C434:$J434,"*"&amp;S$1&amp;"*")</f>
        <v>0</v>
      </c>
      <c r="T433" s="66">
        <f>COUNTIF(data!$C434:$J434,"*"&amp;T$1&amp;"*")</f>
        <v>1</v>
      </c>
      <c r="U433" s="66">
        <f>COUNTIF(data!$C434:$J434,"*"&amp;U$1&amp;"*")</f>
        <v>0</v>
      </c>
      <c r="V433" s="66">
        <f>COUNTIF(data!$C434:$J434,"*"&amp;V$1&amp;"*")</f>
        <v>0</v>
      </c>
      <c r="W433" s="66">
        <f>COUNTIF(data!$C434:$J434,"*"&amp;W$1&amp;"*")</f>
        <v>0</v>
      </c>
      <c r="X433" s="66">
        <f>COUNTIF(data!$C434:$J434,"*"&amp;X$1&amp;"*")</f>
        <v>0</v>
      </c>
      <c r="Y433" s="66">
        <f>COUNTIF(data!$C434:$J434,"*"&amp;Y$1&amp;"*")</f>
        <v>0</v>
      </c>
      <c r="Z433" s="66">
        <f>COUNTIF(data!$C434:$J434,"*"&amp;Z$1&amp;"*")</f>
        <v>0</v>
      </c>
      <c r="AA433" s="66">
        <f>COUNTIF(data!$C434:$J434,"*"&amp;AA$1&amp;"*")</f>
        <v>0</v>
      </c>
      <c r="AB433" s="66">
        <f>COUNTIF(data!$C434:$J434,"*"&amp;AB$1&amp;"*")</f>
        <v>0</v>
      </c>
      <c r="AC433" s="66">
        <f>COUNTIF(data!$C434:$J434,"*"&amp;AC$1&amp;"*")</f>
        <v>0</v>
      </c>
      <c r="AD433" s="66">
        <f>COUNTIF(data!$C434:$J434,"*"&amp;AD$1&amp;"*")</f>
        <v>0</v>
      </c>
      <c r="AE433" s="66">
        <f>COUNTIF(data!$C434:$J434,"*"&amp;AE$1&amp;"*")</f>
        <v>0</v>
      </c>
      <c r="AF433" s="66">
        <f>COUNTIF(data!$C434:$J434,"*"&amp;AF$1&amp;"*")</f>
        <v>0</v>
      </c>
      <c r="AG433" s="66">
        <f>COUNTIF(data!$C434:$J434,"*"&amp;AG$1&amp;"*")</f>
        <v>0</v>
      </c>
      <c r="AH433" s="66">
        <f>COUNTIF(data!$C434:$J434,"*"&amp;AH$1&amp;"*")-COUNTIF(data!$C434:$J434,"*雪歩*")+COUNTIF(data!$C434:$J434,"*雪歩*歩*")+COUNTIF(data!$C434:$J434,"*歩*雪歩*")</f>
        <v>0</v>
      </c>
      <c r="AI433" s="66">
        <f>COUNTIF(data!$C434:$J434,"*"&amp;AI$1&amp;"*")</f>
        <v>0</v>
      </c>
      <c r="AJ433" s="66">
        <f>COUNTIF(data!$C434:$J434,"*"&amp;AJ$1&amp;"*")</f>
        <v>0</v>
      </c>
      <c r="AK433" s="66">
        <f>COUNTIF(data!$C434:$J434,"*"&amp;AK$1&amp;"*")</f>
        <v>0</v>
      </c>
      <c r="AL433" s="66">
        <f>COUNTIF(data!$C434:$J434,"*"&amp;AL$1&amp;"*")</f>
        <v>0</v>
      </c>
      <c r="AM433" s="66">
        <f>COUNTIF(data!$C434:$J434,"*"&amp;AM$1&amp;"*")</f>
        <v>0</v>
      </c>
      <c r="AN433" s="66">
        <f>COUNTIF(data!$C434:$J434,"*"&amp;AN$1&amp;"*")</f>
        <v>0</v>
      </c>
      <c r="AO433" s="66">
        <f>COUNTIF(data!$C434:$J434,"*"&amp;AO$1&amp;"*")</f>
        <v>0</v>
      </c>
      <c r="AP433" s="66">
        <f>COUNTIF(data!$C434:$J434,"*"&amp;AP$1&amp;"*")</f>
        <v>0</v>
      </c>
      <c r="AQ433" s="66">
        <f>COUNTIF(data!$C434:$J434,"*"&amp;AQ$1&amp;"*")</f>
        <v>0</v>
      </c>
      <c r="AR433" s="66">
        <f>COUNTIF(data!$C434:$J434,"*"&amp;AR$1&amp;"*")</f>
        <v>0</v>
      </c>
      <c r="AS433" s="66">
        <f>COUNTIF(data!$C434:$J434,"*"&amp;AS$1&amp;"*")</f>
        <v>0</v>
      </c>
      <c r="AT433" s="66">
        <f>COUNTIF(data!$C434:$J434,"*"&amp;AT$1&amp;"*")</f>
        <v>0</v>
      </c>
      <c r="AU433" s="66">
        <f>COUNTIF(data!$C434:$J434,"*"&amp;AU$1&amp;"*")</f>
        <v>0</v>
      </c>
      <c r="AV433" s="66">
        <f>COUNTIF(data!$C434:$J434,"*"&amp;AV$1&amp;"*")</f>
        <v>0</v>
      </c>
      <c r="AW433" s="66">
        <f>COUNTIF(data!$C434:$J434,"*"&amp;AW$1&amp;"*")</f>
        <v>0</v>
      </c>
      <c r="AX433" s="66">
        <f>COUNTIF(data!$C434:$J434,"*"&amp;AX$1&amp;"*")</f>
        <v>0</v>
      </c>
      <c r="AY433" s="66">
        <f>COUNTIF(data!$C434:$J434,"*"&amp;AY$1&amp;"*")</f>
        <v>0</v>
      </c>
      <c r="AZ433" s="66">
        <f>COUNTIF(data!$C434:$J434,"*"&amp;AZ$1&amp;"*")</f>
        <v>0</v>
      </c>
      <c r="BA433" s="66">
        <f>COUNTIF(data!$C434:$J434,"*"&amp;BA$1&amp;"*")</f>
        <v>0</v>
      </c>
      <c r="BB433" s="66">
        <f>COUNTIF(data!$C434:$J434,"*"&amp;BB$1&amp;"*")</f>
        <v>0</v>
      </c>
    </row>
    <row r="434">
      <c r="A434" s="66">
        <f>COUNTIF(data!$C435:$J435,"*"&amp;A$1&amp;"*")</f>
        <v>1</v>
      </c>
      <c r="B434" s="66">
        <f>COUNTIF(data!$C435:$J435,"*"&amp;B$1&amp;"*")</f>
        <v>0</v>
      </c>
      <c r="C434" s="66">
        <f>COUNTIF(data!$C435:$J435,"*"&amp;C$1&amp;"*")</f>
        <v>0</v>
      </c>
      <c r="D434" s="66">
        <f>COUNTIF(data!$C435:$J435,"*"&amp;D$1&amp;"*")</f>
        <v>0</v>
      </c>
      <c r="E434" s="66">
        <f>COUNTIF(data!$C435:$J435,"*"&amp;E$1&amp;"*")</f>
        <v>0</v>
      </c>
      <c r="F434" s="66">
        <f>COUNTIF(data!$C435:$J435,"*"&amp;F$1&amp;"*")-COUNTIF(data!$C435:$J435,"*真美*")+COUNTIF(data!$C435:$J435,"*真美*真*")+COUNTIF(data!$C435:$J435,"*真*真美*")</f>
        <v>0</v>
      </c>
      <c r="G434" s="66">
        <f>COUNTIF(data!$C435:$J435,"*"&amp;G$1&amp;"*")</f>
        <v>0</v>
      </c>
      <c r="H434" s="66">
        <f>COUNTIF(data!$C435:$J435,"*"&amp;H$1&amp;"*")</f>
        <v>0</v>
      </c>
      <c r="I434" s="66">
        <f>COUNTIF(data!$C435:$J435,"*"&amp;I$1&amp;"*")</f>
        <v>0</v>
      </c>
      <c r="J434" s="66">
        <f>COUNTIF(data!$C435:$J435,"*"&amp;J$1&amp;"*")</f>
        <v>0</v>
      </c>
      <c r="K434" s="66">
        <f>COUNTIF(data!$C435:$J435,"*"&amp;K$1&amp;"*")</f>
        <v>1</v>
      </c>
      <c r="L434" s="66">
        <f>COUNTIF(data!$C435:$J435,"*"&amp;L$1&amp;"*")</f>
        <v>0</v>
      </c>
      <c r="M434" s="66">
        <f>COUNTIF(data!$C435:$J435,"*"&amp;M$1&amp;"*")</f>
        <v>0</v>
      </c>
      <c r="N434" s="66">
        <f>COUNTIF(data!$C435:$J435,"*"&amp;N$1&amp;"*")</f>
        <v>0</v>
      </c>
      <c r="O434" s="66">
        <f>COUNTIF(data!$C435:$J435,"*"&amp;O$1&amp;"*")</f>
        <v>0</v>
      </c>
      <c r="P434" s="66">
        <f>COUNTIF(data!$C435:$J435,"*"&amp;P$1&amp;"*")</f>
        <v>0</v>
      </c>
      <c r="Q434" s="66">
        <f>COUNTIF(data!$C435:$J435,"*"&amp;Q$1&amp;"*")</f>
        <v>0</v>
      </c>
      <c r="R434" s="66">
        <f>COUNTIF(data!$C435:$J435,"*"&amp;R$1&amp;"*")</f>
        <v>0</v>
      </c>
      <c r="S434" s="66">
        <f>COUNTIF(data!$C435:$J435,"*"&amp;S$1&amp;"*")</f>
        <v>0</v>
      </c>
      <c r="T434" s="66">
        <f>COUNTIF(data!$C435:$J435,"*"&amp;T$1&amp;"*")</f>
        <v>0</v>
      </c>
      <c r="U434" s="66">
        <f>COUNTIF(data!$C435:$J435,"*"&amp;U$1&amp;"*")</f>
        <v>0</v>
      </c>
      <c r="V434" s="66">
        <f>COUNTIF(data!$C435:$J435,"*"&amp;V$1&amp;"*")</f>
        <v>0</v>
      </c>
      <c r="W434" s="66">
        <f>COUNTIF(data!$C435:$J435,"*"&amp;W$1&amp;"*")</f>
        <v>1</v>
      </c>
      <c r="X434" s="66">
        <f>COUNTIF(data!$C435:$J435,"*"&amp;X$1&amp;"*")</f>
        <v>0</v>
      </c>
      <c r="Y434" s="66">
        <f>COUNTIF(data!$C435:$J435,"*"&amp;Y$1&amp;"*")</f>
        <v>0</v>
      </c>
      <c r="Z434" s="66">
        <f>COUNTIF(data!$C435:$J435,"*"&amp;Z$1&amp;"*")</f>
        <v>0</v>
      </c>
      <c r="AA434" s="66">
        <f>COUNTIF(data!$C435:$J435,"*"&amp;AA$1&amp;"*")</f>
        <v>0</v>
      </c>
      <c r="AB434" s="66">
        <f>COUNTIF(data!$C435:$J435,"*"&amp;AB$1&amp;"*")</f>
        <v>0</v>
      </c>
      <c r="AC434" s="66">
        <f>COUNTIF(data!$C435:$J435,"*"&amp;AC$1&amp;"*")</f>
        <v>0</v>
      </c>
      <c r="AD434" s="66">
        <f>COUNTIF(data!$C435:$J435,"*"&amp;AD$1&amp;"*")</f>
        <v>0</v>
      </c>
      <c r="AE434" s="66">
        <f>COUNTIF(data!$C435:$J435,"*"&amp;AE$1&amp;"*")</f>
        <v>0</v>
      </c>
      <c r="AF434" s="66">
        <f>COUNTIF(data!$C435:$J435,"*"&amp;AF$1&amp;"*")</f>
        <v>0</v>
      </c>
      <c r="AG434" s="66">
        <f>COUNTIF(data!$C435:$J435,"*"&amp;AG$1&amp;"*")</f>
        <v>0</v>
      </c>
      <c r="AH434" s="66">
        <f>COUNTIF(data!$C435:$J435,"*"&amp;AH$1&amp;"*")-COUNTIF(data!$C435:$J435,"*雪歩*")+COUNTIF(data!$C435:$J435,"*雪歩*歩*")+COUNTIF(data!$C435:$J435,"*歩*雪歩*")</f>
        <v>0</v>
      </c>
      <c r="AI434" s="66">
        <f>COUNTIF(data!$C435:$J435,"*"&amp;AI$1&amp;"*")</f>
        <v>0</v>
      </c>
      <c r="AJ434" s="66">
        <f>COUNTIF(data!$C435:$J435,"*"&amp;AJ$1&amp;"*")</f>
        <v>0</v>
      </c>
      <c r="AK434" s="66">
        <f>COUNTIF(data!$C435:$J435,"*"&amp;AK$1&amp;"*")</f>
        <v>0</v>
      </c>
      <c r="AL434" s="66">
        <f>COUNTIF(data!$C435:$J435,"*"&amp;AL$1&amp;"*")</f>
        <v>0</v>
      </c>
      <c r="AM434" s="66">
        <f>COUNTIF(data!$C435:$J435,"*"&amp;AM$1&amp;"*")</f>
        <v>0</v>
      </c>
      <c r="AN434" s="66">
        <f>COUNTIF(data!$C435:$J435,"*"&amp;AN$1&amp;"*")</f>
        <v>0</v>
      </c>
      <c r="AO434" s="66">
        <f>COUNTIF(data!$C435:$J435,"*"&amp;AO$1&amp;"*")</f>
        <v>0</v>
      </c>
      <c r="AP434" s="66">
        <f>COUNTIF(data!$C435:$J435,"*"&amp;AP$1&amp;"*")</f>
        <v>0</v>
      </c>
      <c r="AQ434" s="66">
        <f>COUNTIF(data!$C435:$J435,"*"&amp;AQ$1&amp;"*")</f>
        <v>0</v>
      </c>
      <c r="AR434" s="66">
        <f>COUNTIF(data!$C435:$J435,"*"&amp;AR$1&amp;"*")</f>
        <v>0</v>
      </c>
      <c r="AS434" s="66">
        <f>COUNTIF(data!$C435:$J435,"*"&amp;AS$1&amp;"*")</f>
        <v>0</v>
      </c>
      <c r="AT434" s="66">
        <f>COUNTIF(data!$C435:$J435,"*"&amp;AT$1&amp;"*")</f>
        <v>0</v>
      </c>
      <c r="AU434" s="66">
        <f>COUNTIF(data!$C435:$J435,"*"&amp;AU$1&amp;"*")</f>
        <v>0</v>
      </c>
      <c r="AV434" s="66">
        <f>COUNTIF(data!$C435:$J435,"*"&amp;AV$1&amp;"*")</f>
        <v>0</v>
      </c>
      <c r="AW434" s="66">
        <f>COUNTIF(data!$C435:$J435,"*"&amp;AW$1&amp;"*")</f>
        <v>0</v>
      </c>
      <c r="AX434" s="66">
        <f>COUNTIF(data!$C435:$J435,"*"&amp;AX$1&amp;"*")</f>
        <v>0</v>
      </c>
      <c r="AY434" s="66">
        <f>COUNTIF(data!$C435:$J435,"*"&amp;AY$1&amp;"*")</f>
        <v>0</v>
      </c>
      <c r="AZ434" s="66">
        <f>COUNTIF(data!$C435:$J435,"*"&amp;AZ$1&amp;"*")</f>
        <v>0</v>
      </c>
      <c r="BA434" s="66">
        <f>COUNTIF(data!$C435:$J435,"*"&amp;BA$1&amp;"*")</f>
        <v>0</v>
      </c>
      <c r="BB434" s="66">
        <f>COUNTIF(data!$C435:$J435,"*"&amp;BB$1&amp;"*")</f>
        <v>0</v>
      </c>
    </row>
    <row r="435">
      <c r="A435" s="66">
        <f>COUNTIF(data!$C436:$J436,"*"&amp;A$1&amp;"*")</f>
        <v>0</v>
      </c>
      <c r="B435" s="66">
        <f>COUNTIF(data!$C436:$J436,"*"&amp;B$1&amp;"*")</f>
        <v>0</v>
      </c>
      <c r="C435" s="66">
        <f>COUNTIF(data!$C436:$J436,"*"&amp;C$1&amp;"*")</f>
        <v>0</v>
      </c>
      <c r="D435" s="66">
        <f>COUNTIF(data!$C436:$J436,"*"&amp;D$1&amp;"*")</f>
        <v>0</v>
      </c>
      <c r="E435" s="66">
        <f>COUNTIF(data!$C436:$J436,"*"&amp;E$1&amp;"*")</f>
        <v>0</v>
      </c>
      <c r="F435" s="66">
        <f>COUNTIF(data!$C436:$J436,"*"&amp;F$1&amp;"*")-COUNTIF(data!$C436:$J436,"*真美*")+COUNTIF(data!$C436:$J436,"*真美*真*")+COUNTIF(data!$C436:$J436,"*真*真美*")</f>
        <v>0</v>
      </c>
      <c r="G435" s="66">
        <f>COUNTIF(data!$C436:$J436,"*"&amp;G$1&amp;"*")</f>
        <v>0</v>
      </c>
      <c r="H435" s="66">
        <f>COUNTIF(data!$C436:$J436,"*"&amp;H$1&amp;"*")</f>
        <v>0</v>
      </c>
      <c r="I435" s="66">
        <f>COUNTIF(data!$C436:$J436,"*"&amp;I$1&amp;"*")</f>
        <v>0</v>
      </c>
      <c r="J435" s="66">
        <f>COUNTIF(data!$C436:$J436,"*"&amp;J$1&amp;"*")</f>
        <v>0</v>
      </c>
      <c r="K435" s="66">
        <f>COUNTIF(data!$C436:$J436,"*"&amp;K$1&amp;"*")</f>
        <v>0</v>
      </c>
      <c r="L435" s="66">
        <f>COUNTIF(data!$C436:$J436,"*"&amp;L$1&amp;"*")</f>
        <v>0</v>
      </c>
      <c r="M435" s="66">
        <f>COUNTIF(data!$C436:$J436,"*"&amp;M$1&amp;"*")</f>
        <v>0</v>
      </c>
      <c r="N435" s="66">
        <f>COUNTIF(data!$C436:$J436,"*"&amp;N$1&amp;"*")</f>
        <v>0</v>
      </c>
      <c r="O435" s="66">
        <f>COUNTIF(data!$C436:$J436,"*"&amp;O$1&amp;"*")</f>
        <v>0</v>
      </c>
      <c r="P435" s="66">
        <f>COUNTIF(data!$C436:$J436,"*"&amp;P$1&amp;"*")</f>
        <v>0</v>
      </c>
      <c r="Q435" s="66">
        <f>COUNTIF(data!$C436:$J436,"*"&amp;Q$1&amp;"*")</f>
        <v>0</v>
      </c>
      <c r="R435" s="66">
        <f>COUNTIF(data!$C436:$J436,"*"&amp;R$1&amp;"*")</f>
        <v>0</v>
      </c>
      <c r="S435" s="66">
        <f>COUNTIF(data!$C436:$J436,"*"&amp;S$1&amp;"*")</f>
        <v>0</v>
      </c>
      <c r="T435" s="66">
        <f>COUNTIF(data!$C436:$J436,"*"&amp;T$1&amp;"*")</f>
        <v>0</v>
      </c>
      <c r="U435" s="66">
        <f>COUNTIF(data!$C436:$J436,"*"&amp;U$1&amp;"*")</f>
        <v>0</v>
      </c>
      <c r="V435" s="66">
        <f>COUNTIF(data!$C436:$J436,"*"&amp;V$1&amp;"*")</f>
        <v>0</v>
      </c>
      <c r="W435" s="66">
        <f>COUNTIF(data!$C436:$J436,"*"&amp;W$1&amp;"*")</f>
        <v>0</v>
      </c>
      <c r="X435" s="66">
        <f>COUNTIF(data!$C436:$J436,"*"&amp;X$1&amp;"*")</f>
        <v>0</v>
      </c>
      <c r="Y435" s="66">
        <f>COUNTIF(data!$C436:$J436,"*"&amp;Y$1&amp;"*")</f>
        <v>1</v>
      </c>
      <c r="Z435" s="66">
        <f>COUNTIF(data!$C436:$J436,"*"&amp;Z$1&amp;"*")</f>
        <v>0</v>
      </c>
      <c r="AA435" s="66">
        <f>COUNTIF(data!$C436:$J436,"*"&amp;AA$1&amp;"*")</f>
        <v>0</v>
      </c>
      <c r="AB435" s="66">
        <f>COUNTIF(data!$C436:$J436,"*"&amp;AB$1&amp;"*")</f>
        <v>0</v>
      </c>
      <c r="AC435" s="66">
        <f>COUNTIF(data!$C436:$J436,"*"&amp;AC$1&amp;"*")</f>
        <v>0</v>
      </c>
      <c r="AD435" s="66">
        <f>COUNTIF(data!$C436:$J436,"*"&amp;AD$1&amp;"*")</f>
        <v>0</v>
      </c>
      <c r="AE435" s="66">
        <f>COUNTIF(data!$C436:$J436,"*"&amp;AE$1&amp;"*")</f>
        <v>0</v>
      </c>
      <c r="AF435" s="66">
        <f>COUNTIF(data!$C436:$J436,"*"&amp;AF$1&amp;"*")</f>
        <v>0</v>
      </c>
      <c r="AG435" s="66">
        <f>COUNTIF(data!$C436:$J436,"*"&amp;AG$1&amp;"*")</f>
        <v>0</v>
      </c>
      <c r="AH435" s="66">
        <f>COUNTIF(data!$C436:$J436,"*"&amp;AH$1&amp;"*")-COUNTIF(data!$C436:$J436,"*雪歩*")+COUNTIF(data!$C436:$J436,"*雪歩*歩*")+COUNTIF(data!$C436:$J436,"*歩*雪歩*")</f>
        <v>0</v>
      </c>
      <c r="AI435" s="66">
        <f>COUNTIF(data!$C436:$J436,"*"&amp;AI$1&amp;"*")</f>
        <v>0</v>
      </c>
      <c r="AJ435" s="66">
        <f>COUNTIF(data!$C436:$J436,"*"&amp;AJ$1&amp;"*")</f>
        <v>0</v>
      </c>
      <c r="AK435" s="66">
        <f>COUNTIF(data!$C436:$J436,"*"&amp;AK$1&amp;"*")</f>
        <v>0</v>
      </c>
      <c r="AL435" s="66">
        <f>COUNTIF(data!$C436:$J436,"*"&amp;AL$1&amp;"*")</f>
        <v>0</v>
      </c>
      <c r="AM435" s="66">
        <f>COUNTIF(data!$C436:$J436,"*"&amp;AM$1&amp;"*")</f>
        <v>0</v>
      </c>
      <c r="AN435" s="66">
        <f>COUNTIF(data!$C436:$J436,"*"&amp;AN$1&amp;"*")</f>
        <v>0</v>
      </c>
      <c r="AO435" s="66">
        <f>COUNTIF(data!$C436:$J436,"*"&amp;AO$1&amp;"*")</f>
        <v>0</v>
      </c>
      <c r="AP435" s="66">
        <f>COUNTIF(data!$C436:$J436,"*"&amp;AP$1&amp;"*")</f>
        <v>0</v>
      </c>
      <c r="AQ435" s="66">
        <f>COUNTIF(data!$C436:$J436,"*"&amp;AQ$1&amp;"*")</f>
        <v>0</v>
      </c>
      <c r="AR435" s="66">
        <f>COUNTIF(data!$C436:$J436,"*"&amp;AR$1&amp;"*")</f>
        <v>0</v>
      </c>
      <c r="AS435" s="66">
        <f>COUNTIF(data!$C436:$J436,"*"&amp;AS$1&amp;"*")</f>
        <v>0</v>
      </c>
      <c r="AT435" s="66">
        <f>COUNTIF(data!$C436:$J436,"*"&amp;AT$1&amp;"*")</f>
        <v>0</v>
      </c>
      <c r="AU435" s="66">
        <f>COUNTIF(data!$C436:$J436,"*"&amp;AU$1&amp;"*")</f>
        <v>0</v>
      </c>
      <c r="AV435" s="66">
        <f>COUNTIF(data!$C436:$J436,"*"&amp;AV$1&amp;"*")</f>
        <v>0</v>
      </c>
      <c r="AW435" s="66">
        <f>COUNTIF(data!$C436:$J436,"*"&amp;AW$1&amp;"*")</f>
        <v>0</v>
      </c>
      <c r="AX435" s="66">
        <f>COUNTIF(data!$C436:$J436,"*"&amp;AX$1&amp;"*")</f>
        <v>0</v>
      </c>
      <c r="AY435" s="66">
        <f>COUNTIF(data!$C436:$J436,"*"&amp;AY$1&amp;"*")</f>
        <v>1</v>
      </c>
      <c r="AZ435" s="66">
        <f>COUNTIF(data!$C436:$J436,"*"&amp;AZ$1&amp;"*")</f>
        <v>0</v>
      </c>
      <c r="BA435" s="66">
        <f>COUNTIF(data!$C436:$J436,"*"&amp;BA$1&amp;"*")</f>
        <v>0</v>
      </c>
      <c r="BB435" s="66">
        <f>COUNTIF(data!$C436:$J436,"*"&amp;BB$1&amp;"*")</f>
        <v>0</v>
      </c>
    </row>
    <row r="436">
      <c r="A436" s="66">
        <f>COUNTIF(data!$C437:$J437,"*"&amp;A$1&amp;"*")</f>
        <v>0</v>
      </c>
      <c r="B436" s="66">
        <f>COUNTIF(data!$C437:$J437,"*"&amp;B$1&amp;"*")</f>
        <v>0</v>
      </c>
      <c r="C436" s="66">
        <f>COUNTIF(data!$C437:$J437,"*"&amp;C$1&amp;"*")</f>
        <v>0</v>
      </c>
      <c r="D436" s="66">
        <f>COUNTIF(data!$C437:$J437,"*"&amp;D$1&amp;"*")</f>
        <v>0</v>
      </c>
      <c r="E436" s="66">
        <f>COUNTIF(data!$C437:$J437,"*"&amp;E$1&amp;"*")</f>
        <v>0</v>
      </c>
      <c r="F436" s="66">
        <f>COUNTIF(data!$C437:$J437,"*"&amp;F$1&amp;"*")-COUNTIF(data!$C437:$J437,"*真美*")+COUNTIF(data!$C437:$J437,"*真美*真*")+COUNTIF(data!$C437:$J437,"*真*真美*")</f>
        <v>0</v>
      </c>
      <c r="G436" s="66">
        <f>COUNTIF(data!$C437:$J437,"*"&amp;G$1&amp;"*")</f>
        <v>0</v>
      </c>
      <c r="H436" s="66">
        <f>COUNTIF(data!$C437:$J437,"*"&amp;H$1&amp;"*")</f>
        <v>0</v>
      </c>
      <c r="I436" s="66">
        <f>COUNTIF(data!$C437:$J437,"*"&amp;I$1&amp;"*")</f>
        <v>0</v>
      </c>
      <c r="J436" s="66">
        <f>COUNTIF(data!$C437:$J437,"*"&amp;J$1&amp;"*")</f>
        <v>0</v>
      </c>
      <c r="K436" s="66">
        <f>COUNTIF(data!$C437:$J437,"*"&amp;K$1&amp;"*")</f>
        <v>0</v>
      </c>
      <c r="L436" s="66">
        <f>COUNTIF(data!$C437:$J437,"*"&amp;L$1&amp;"*")</f>
        <v>0</v>
      </c>
      <c r="M436" s="66">
        <f>COUNTIF(data!$C437:$J437,"*"&amp;M$1&amp;"*")</f>
        <v>0</v>
      </c>
      <c r="N436" s="66">
        <f>COUNTIF(data!$C437:$J437,"*"&amp;N$1&amp;"*")</f>
        <v>0</v>
      </c>
      <c r="O436" s="66">
        <f>COUNTIF(data!$C437:$J437,"*"&amp;O$1&amp;"*")</f>
        <v>0</v>
      </c>
      <c r="P436" s="66">
        <f>COUNTIF(data!$C437:$J437,"*"&amp;P$1&amp;"*")</f>
        <v>1</v>
      </c>
      <c r="Q436" s="66">
        <f>COUNTIF(data!$C437:$J437,"*"&amp;Q$1&amp;"*")</f>
        <v>0</v>
      </c>
      <c r="R436" s="66">
        <f>COUNTIF(data!$C437:$J437,"*"&amp;R$1&amp;"*")</f>
        <v>0</v>
      </c>
      <c r="S436" s="66">
        <f>COUNTIF(data!$C437:$J437,"*"&amp;S$1&amp;"*")</f>
        <v>0</v>
      </c>
      <c r="T436" s="66">
        <f>COUNTIF(data!$C437:$J437,"*"&amp;T$1&amp;"*")</f>
        <v>0</v>
      </c>
      <c r="U436" s="66">
        <f>COUNTIF(data!$C437:$J437,"*"&amp;U$1&amp;"*")</f>
        <v>0</v>
      </c>
      <c r="V436" s="66">
        <f>COUNTIF(data!$C437:$J437,"*"&amp;V$1&amp;"*")</f>
        <v>0</v>
      </c>
      <c r="W436" s="66">
        <f>COUNTIF(data!$C437:$J437,"*"&amp;W$1&amp;"*")</f>
        <v>0</v>
      </c>
      <c r="X436" s="66">
        <f>COUNTIF(data!$C437:$J437,"*"&amp;X$1&amp;"*")</f>
        <v>0</v>
      </c>
      <c r="Y436" s="66">
        <f>COUNTIF(data!$C437:$J437,"*"&amp;Y$1&amp;"*")</f>
        <v>0</v>
      </c>
      <c r="Z436" s="66">
        <f>COUNTIF(data!$C437:$J437,"*"&amp;Z$1&amp;"*")</f>
        <v>0</v>
      </c>
      <c r="AA436" s="66">
        <f>COUNTIF(data!$C437:$J437,"*"&amp;AA$1&amp;"*")</f>
        <v>0</v>
      </c>
      <c r="AB436" s="66">
        <f>COUNTIF(data!$C437:$J437,"*"&amp;AB$1&amp;"*")</f>
        <v>0</v>
      </c>
      <c r="AC436" s="66">
        <f>COUNTIF(data!$C437:$J437,"*"&amp;AC$1&amp;"*")</f>
        <v>0</v>
      </c>
      <c r="AD436" s="66">
        <f>COUNTIF(data!$C437:$J437,"*"&amp;AD$1&amp;"*")</f>
        <v>0</v>
      </c>
      <c r="AE436" s="66">
        <f>COUNTIF(data!$C437:$J437,"*"&amp;AE$1&amp;"*")</f>
        <v>0</v>
      </c>
      <c r="AF436" s="66">
        <f>COUNTIF(data!$C437:$J437,"*"&amp;AF$1&amp;"*")</f>
        <v>0</v>
      </c>
      <c r="AG436" s="66">
        <f>COUNTIF(data!$C437:$J437,"*"&amp;AG$1&amp;"*")</f>
        <v>0</v>
      </c>
      <c r="AH436" s="66">
        <f>COUNTIF(data!$C437:$J437,"*"&amp;AH$1&amp;"*")-COUNTIF(data!$C437:$J437,"*雪歩*")+COUNTIF(data!$C437:$J437,"*雪歩*歩*")+COUNTIF(data!$C437:$J437,"*歩*雪歩*")</f>
        <v>0</v>
      </c>
      <c r="AI436" s="66">
        <f>COUNTIF(data!$C437:$J437,"*"&amp;AI$1&amp;"*")</f>
        <v>0</v>
      </c>
      <c r="AJ436" s="66">
        <f>COUNTIF(data!$C437:$J437,"*"&amp;AJ$1&amp;"*")</f>
        <v>0</v>
      </c>
      <c r="AK436" s="66">
        <f>COUNTIF(data!$C437:$J437,"*"&amp;AK$1&amp;"*")</f>
        <v>0</v>
      </c>
      <c r="AL436" s="66">
        <f>COUNTIF(data!$C437:$J437,"*"&amp;AL$1&amp;"*")</f>
        <v>0</v>
      </c>
      <c r="AM436" s="66">
        <f>COUNTIF(data!$C437:$J437,"*"&amp;AM$1&amp;"*")</f>
        <v>0</v>
      </c>
      <c r="AN436" s="66">
        <f>COUNTIF(data!$C437:$J437,"*"&amp;AN$1&amp;"*")</f>
        <v>1</v>
      </c>
      <c r="AO436" s="66">
        <f>COUNTIF(data!$C437:$J437,"*"&amp;AO$1&amp;"*")</f>
        <v>0</v>
      </c>
      <c r="AP436" s="66">
        <f>COUNTIF(data!$C437:$J437,"*"&amp;AP$1&amp;"*")</f>
        <v>0</v>
      </c>
      <c r="AQ436" s="66">
        <f>COUNTIF(data!$C437:$J437,"*"&amp;AQ$1&amp;"*")</f>
        <v>0</v>
      </c>
      <c r="AR436" s="66">
        <f>COUNTIF(data!$C437:$J437,"*"&amp;AR$1&amp;"*")</f>
        <v>0</v>
      </c>
      <c r="AS436" s="66">
        <f>COUNTIF(data!$C437:$J437,"*"&amp;AS$1&amp;"*")</f>
        <v>0</v>
      </c>
      <c r="AT436" s="66">
        <f>COUNTIF(data!$C437:$J437,"*"&amp;AT$1&amp;"*")</f>
        <v>0</v>
      </c>
      <c r="AU436" s="66">
        <f>COUNTIF(data!$C437:$J437,"*"&amp;AU$1&amp;"*")</f>
        <v>0</v>
      </c>
      <c r="AV436" s="66">
        <f>COUNTIF(data!$C437:$J437,"*"&amp;AV$1&amp;"*")</f>
        <v>0</v>
      </c>
      <c r="AW436" s="66">
        <f>COUNTIF(data!$C437:$J437,"*"&amp;AW$1&amp;"*")</f>
        <v>0</v>
      </c>
      <c r="AX436" s="66">
        <f>COUNTIF(data!$C437:$J437,"*"&amp;AX$1&amp;"*")</f>
        <v>0</v>
      </c>
      <c r="AY436" s="66">
        <f>COUNTIF(data!$C437:$J437,"*"&amp;AY$1&amp;"*")</f>
        <v>0</v>
      </c>
      <c r="AZ436" s="66">
        <f>COUNTIF(data!$C437:$J437,"*"&amp;AZ$1&amp;"*")</f>
        <v>0</v>
      </c>
      <c r="BA436" s="66">
        <f>COUNTIF(data!$C437:$J437,"*"&amp;BA$1&amp;"*")</f>
        <v>0</v>
      </c>
      <c r="BB436" s="66">
        <f>COUNTIF(data!$C437:$J437,"*"&amp;BB$1&amp;"*")</f>
        <v>0</v>
      </c>
    </row>
    <row r="437">
      <c r="A437" s="66">
        <f>COUNTIF(data!$C438:$J438,"*"&amp;A$1&amp;"*")</f>
        <v>0</v>
      </c>
      <c r="B437" s="66">
        <f>COUNTIF(data!$C438:$J438,"*"&amp;B$1&amp;"*")</f>
        <v>0</v>
      </c>
      <c r="C437" s="66">
        <f>COUNTIF(data!$C438:$J438,"*"&amp;C$1&amp;"*")</f>
        <v>0</v>
      </c>
      <c r="D437" s="66">
        <f>COUNTIF(data!$C438:$J438,"*"&amp;D$1&amp;"*")</f>
        <v>0</v>
      </c>
      <c r="E437" s="66">
        <f>COUNTIF(data!$C438:$J438,"*"&amp;E$1&amp;"*")</f>
        <v>0</v>
      </c>
      <c r="F437" s="66">
        <f>COUNTIF(data!$C438:$J438,"*"&amp;F$1&amp;"*")-COUNTIF(data!$C438:$J438,"*真美*")+COUNTIF(data!$C438:$J438,"*真美*真*")+COUNTIF(data!$C438:$J438,"*真*真美*")</f>
        <v>0</v>
      </c>
      <c r="G437" s="66">
        <f>COUNTIF(data!$C438:$J438,"*"&amp;G$1&amp;"*")</f>
        <v>1</v>
      </c>
      <c r="H437" s="66">
        <f>COUNTIF(data!$C438:$J438,"*"&amp;H$1&amp;"*")</f>
        <v>0</v>
      </c>
      <c r="I437" s="66">
        <f>COUNTIF(data!$C438:$J438,"*"&amp;I$1&amp;"*")</f>
        <v>1</v>
      </c>
      <c r="J437" s="66">
        <f>COUNTIF(data!$C438:$J438,"*"&amp;J$1&amp;"*")</f>
        <v>0</v>
      </c>
      <c r="K437" s="66">
        <f>COUNTIF(data!$C438:$J438,"*"&amp;K$1&amp;"*")</f>
        <v>0</v>
      </c>
      <c r="L437" s="66">
        <f>COUNTIF(data!$C438:$J438,"*"&amp;L$1&amp;"*")</f>
        <v>0</v>
      </c>
      <c r="M437" s="66">
        <f>COUNTIF(data!$C438:$J438,"*"&amp;M$1&amp;"*")</f>
        <v>0</v>
      </c>
      <c r="N437" s="66">
        <f>COUNTIF(data!$C438:$J438,"*"&amp;N$1&amp;"*")</f>
        <v>0</v>
      </c>
      <c r="O437" s="66">
        <f>COUNTIF(data!$C438:$J438,"*"&amp;O$1&amp;"*")</f>
        <v>0</v>
      </c>
      <c r="P437" s="66">
        <f>COUNTIF(data!$C438:$J438,"*"&amp;P$1&amp;"*")</f>
        <v>0</v>
      </c>
      <c r="Q437" s="66">
        <f>COUNTIF(data!$C438:$J438,"*"&amp;Q$1&amp;"*")</f>
        <v>0</v>
      </c>
      <c r="R437" s="66">
        <f>COUNTIF(data!$C438:$J438,"*"&amp;R$1&amp;"*")</f>
        <v>0</v>
      </c>
      <c r="S437" s="66">
        <f>COUNTIF(data!$C438:$J438,"*"&amp;S$1&amp;"*")</f>
        <v>0</v>
      </c>
      <c r="T437" s="66">
        <f>COUNTIF(data!$C438:$J438,"*"&amp;T$1&amp;"*")</f>
        <v>0</v>
      </c>
      <c r="U437" s="66">
        <f>COUNTIF(data!$C438:$J438,"*"&amp;U$1&amp;"*")</f>
        <v>0</v>
      </c>
      <c r="V437" s="66">
        <f>COUNTIF(data!$C438:$J438,"*"&amp;V$1&amp;"*")</f>
        <v>0</v>
      </c>
      <c r="W437" s="66">
        <f>COUNTIF(data!$C438:$J438,"*"&amp;W$1&amp;"*")</f>
        <v>0</v>
      </c>
      <c r="X437" s="66">
        <f>COUNTIF(data!$C438:$J438,"*"&amp;X$1&amp;"*")</f>
        <v>0</v>
      </c>
      <c r="Y437" s="66">
        <f>COUNTIF(data!$C438:$J438,"*"&amp;Y$1&amp;"*")</f>
        <v>0</v>
      </c>
      <c r="Z437" s="66">
        <f>COUNTIF(data!$C438:$J438,"*"&amp;Z$1&amp;"*")</f>
        <v>0</v>
      </c>
      <c r="AA437" s="66">
        <f>COUNTIF(data!$C438:$J438,"*"&amp;AA$1&amp;"*")</f>
        <v>0</v>
      </c>
      <c r="AB437" s="66">
        <f>COUNTIF(data!$C438:$J438,"*"&amp;AB$1&amp;"*")</f>
        <v>0</v>
      </c>
      <c r="AC437" s="66">
        <f>COUNTIF(data!$C438:$J438,"*"&amp;AC$1&amp;"*")</f>
        <v>0</v>
      </c>
      <c r="AD437" s="66">
        <f>COUNTIF(data!$C438:$J438,"*"&amp;AD$1&amp;"*")</f>
        <v>0</v>
      </c>
      <c r="AE437" s="66">
        <f>COUNTIF(data!$C438:$J438,"*"&amp;AE$1&amp;"*")</f>
        <v>0</v>
      </c>
      <c r="AF437" s="66">
        <f>COUNTIF(data!$C438:$J438,"*"&amp;AF$1&amp;"*")</f>
        <v>0</v>
      </c>
      <c r="AG437" s="66">
        <f>COUNTIF(data!$C438:$J438,"*"&amp;AG$1&amp;"*")</f>
        <v>0</v>
      </c>
      <c r="AH437" s="66">
        <f>COUNTIF(data!$C438:$J438,"*"&amp;AH$1&amp;"*")-COUNTIF(data!$C438:$J438,"*雪歩*")+COUNTIF(data!$C438:$J438,"*雪歩*歩*")+COUNTIF(data!$C438:$J438,"*歩*雪歩*")</f>
        <v>0</v>
      </c>
      <c r="AI437" s="66">
        <f>COUNTIF(data!$C438:$J438,"*"&amp;AI$1&amp;"*")</f>
        <v>0</v>
      </c>
      <c r="AJ437" s="66">
        <f>COUNTIF(data!$C438:$J438,"*"&amp;AJ$1&amp;"*")</f>
        <v>0</v>
      </c>
      <c r="AK437" s="66">
        <f>COUNTIF(data!$C438:$J438,"*"&amp;AK$1&amp;"*")</f>
        <v>0</v>
      </c>
      <c r="AL437" s="66">
        <f>COUNTIF(data!$C438:$J438,"*"&amp;AL$1&amp;"*")</f>
        <v>0</v>
      </c>
      <c r="AM437" s="66">
        <f>COUNTIF(data!$C438:$J438,"*"&amp;AM$1&amp;"*")</f>
        <v>0</v>
      </c>
      <c r="AN437" s="66">
        <f>COUNTIF(data!$C438:$J438,"*"&amp;AN$1&amp;"*")</f>
        <v>1</v>
      </c>
      <c r="AO437" s="66">
        <f>COUNTIF(data!$C438:$J438,"*"&amp;AO$1&amp;"*")</f>
        <v>0</v>
      </c>
      <c r="AP437" s="66">
        <f>COUNTIF(data!$C438:$J438,"*"&amp;AP$1&amp;"*")</f>
        <v>0</v>
      </c>
      <c r="AQ437" s="66">
        <f>COUNTIF(data!$C438:$J438,"*"&amp;AQ$1&amp;"*")</f>
        <v>0</v>
      </c>
      <c r="AR437" s="66">
        <f>COUNTIF(data!$C438:$J438,"*"&amp;AR$1&amp;"*")</f>
        <v>0</v>
      </c>
      <c r="AS437" s="66">
        <f>COUNTIF(data!$C438:$J438,"*"&amp;AS$1&amp;"*")</f>
        <v>0</v>
      </c>
      <c r="AT437" s="66">
        <f>COUNTIF(data!$C438:$J438,"*"&amp;AT$1&amp;"*")</f>
        <v>0</v>
      </c>
      <c r="AU437" s="66">
        <f>COUNTIF(data!$C438:$J438,"*"&amp;AU$1&amp;"*")</f>
        <v>0</v>
      </c>
      <c r="AV437" s="66">
        <f>COUNTIF(data!$C438:$J438,"*"&amp;AV$1&amp;"*")</f>
        <v>0</v>
      </c>
      <c r="AW437" s="66">
        <f>COUNTIF(data!$C438:$J438,"*"&amp;AW$1&amp;"*")</f>
        <v>0</v>
      </c>
      <c r="AX437" s="66">
        <f>COUNTIF(data!$C438:$J438,"*"&amp;AX$1&amp;"*")</f>
        <v>0</v>
      </c>
      <c r="AY437" s="66">
        <f>COUNTIF(data!$C438:$J438,"*"&amp;AY$1&amp;"*")</f>
        <v>0</v>
      </c>
      <c r="AZ437" s="66">
        <f>COUNTIF(data!$C438:$J438,"*"&amp;AZ$1&amp;"*")</f>
        <v>0</v>
      </c>
      <c r="BA437" s="66">
        <f>COUNTIF(data!$C438:$J438,"*"&amp;BA$1&amp;"*")</f>
        <v>0</v>
      </c>
      <c r="BB437" s="66">
        <f>COUNTIF(data!$C438:$J438,"*"&amp;BB$1&amp;"*")</f>
        <v>0</v>
      </c>
    </row>
    <row r="438">
      <c r="A438" s="66">
        <f>COUNTIF(data!$C439:$J439,"*"&amp;A$1&amp;"*")</f>
        <v>0</v>
      </c>
      <c r="B438" s="66">
        <f>COUNTIF(data!$C439:$J439,"*"&amp;B$1&amp;"*")</f>
        <v>0</v>
      </c>
      <c r="C438" s="66">
        <f>COUNTIF(data!$C439:$J439,"*"&amp;C$1&amp;"*")</f>
        <v>0</v>
      </c>
      <c r="D438" s="66">
        <f>COUNTIF(data!$C439:$J439,"*"&amp;D$1&amp;"*")</f>
        <v>0</v>
      </c>
      <c r="E438" s="66">
        <f>COUNTIF(data!$C439:$J439,"*"&amp;E$1&amp;"*")</f>
        <v>0</v>
      </c>
      <c r="F438" s="66">
        <f>COUNTIF(data!$C439:$J439,"*"&amp;F$1&amp;"*")-COUNTIF(data!$C439:$J439,"*真美*")+COUNTIF(data!$C439:$J439,"*真美*真*")+COUNTIF(data!$C439:$J439,"*真*真美*")</f>
        <v>0</v>
      </c>
      <c r="G438" s="66">
        <f>COUNTIF(data!$C439:$J439,"*"&amp;G$1&amp;"*")</f>
        <v>0</v>
      </c>
      <c r="H438" s="66">
        <f>COUNTIF(data!$C439:$J439,"*"&amp;H$1&amp;"*")</f>
        <v>0</v>
      </c>
      <c r="I438" s="66">
        <f>COUNTIF(data!$C439:$J439,"*"&amp;I$1&amp;"*")</f>
        <v>0</v>
      </c>
      <c r="J438" s="66">
        <f>COUNTIF(data!$C439:$J439,"*"&amp;J$1&amp;"*")</f>
        <v>0</v>
      </c>
      <c r="K438" s="66">
        <f>COUNTIF(data!$C439:$J439,"*"&amp;K$1&amp;"*")</f>
        <v>0</v>
      </c>
      <c r="L438" s="66">
        <f>COUNTIF(data!$C439:$J439,"*"&amp;L$1&amp;"*")</f>
        <v>0</v>
      </c>
      <c r="M438" s="66">
        <f>COUNTIF(data!$C439:$J439,"*"&amp;M$1&amp;"*")</f>
        <v>0</v>
      </c>
      <c r="N438" s="66">
        <f>COUNTIF(data!$C439:$J439,"*"&amp;N$1&amp;"*")</f>
        <v>0</v>
      </c>
      <c r="O438" s="66">
        <f>COUNTIF(data!$C439:$J439,"*"&amp;O$1&amp;"*")</f>
        <v>0</v>
      </c>
      <c r="P438" s="66">
        <f>COUNTIF(data!$C439:$J439,"*"&amp;P$1&amp;"*")</f>
        <v>0</v>
      </c>
      <c r="Q438" s="66">
        <f>COUNTIF(data!$C439:$J439,"*"&amp;Q$1&amp;"*")</f>
        <v>0</v>
      </c>
      <c r="R438" s="66">
        <f>COUNTIF(data!$C439:$J439,"*"&amp;R$1&amp;"*")</f>
        <v>0</v>
      </c>
      <c r="S438" s="66">
        <f>COUNTIF(data!$C439:$J439,"*"&amp;S$1&amp;"*")</f>
        <v>0</v>
      </c>
      <c r="T438" s="66">
        <f>COUNTIF(data!$C439:$J439,"*"&amp;T$1&amp;"*")</f>
        <v>0</v>
      </c>
      <c r="U438" s="66">
        <f>COUNTIF(data!$C439:$J439,"*"&amp;U$1&amp;"*")</f>
        <v>0</v>
      </c>
      <c r="V438" s="66">
        <f>COUNTIF(data!$C439:$J439,"*"&amp;V$1&amp;"*")</f>
        <v>0</v>
      </c>
      <c r="W438" s="66">
        <f>COUNTIF(data!$C439:$J439,"*"&amp;W$1&amp;"*")</f>
        <v>0</v>
      </c>
      <c r="X438" s="66">
        <f>COUNTIF(data!$C439:$J439,"*"&amp;X$1&amp;"*")</f>
        <v>0</v>
      </c>
      <c r="Y438" s="66">
        <f>COUNTIF(data!$C439:$J439,"*"&amp;Y$1&amp;"*")</f>
        <v>0</v>
      </c>
      <c r="Z438" s="66">
        <f>COUNTIF(data!$C439:$J439,"*"&amp;Z$1&amp;"*")</f>
        <v>0</v>
      </c>
      <c r="AA438" s="66">
        <f>COUNTIF(data!$C439:$J439,"*"&amp;AA$1&amp;"*")</f>
        <v>1</v>
      </c>
      <c r="AB438" s="66">
        <f>COUNTIF(data!$C439:$J439,"*"&amp;AB$1&amp;"*")</f>
        <v>0</v>
      </c>
      <c r="AC438" s="66">
        <f>COUNTIF(data!$C439:$J439,"*"&amp;AC$1&amp;"*")</f>
        <v>0</v>
      </c>
      <c r="AD438" s="66">
        <f>COUNTIF(data!$C439:$J439,"*"&amp;AD$1&amp;"*")</f>
        <v>0</v>
      </c>
      <c r="AE438" s="66">
        <f>COUNTIF(data!$C439:$J439,"*"&amp;AE$1&amp;"*")</f>
        <v>0</v>
      </c>
      <c r="AF438" s="66">
        <f>COUNTIF(data!$C439:$J439,"*"&amp;AF$1&amp;"*")</f>
        <v>0</v>
      </c>
      <c r="AG438" s="66">
        <f>COUNTIF(data!$C439:$J439,"*"&amp;AG$1&amp;"*")</f>
        <v>0</v>
      </c>
      <c r="AH438" s="66">
        <f>COUNTIF(data!$C439:$J439,"*"&amp;AH$1&amp;"*")-COUNTIF(data!$C439:$J439,"*雪歩*")+COUNTIF(data!$C439:$J439,"*雪歩*歩*")+COUNTIF(data!$C439:$J439,"*歩*雪歩*")</f>
        <v>0</v>
      </c>
      <c r="AI438" s="66">
        <f>COUNTIF(data!$C439:$J439,"*"&amp;AI$1&amp;"*")</f>
        <v>0</v>
      </c>
      <c r="AJ438" s="66">
        <f>COUNTIF(data!$C439:$J439,"*"&amp;AJ$1&amp;"*")</f>
        <v>0</v>
      </c>
      <c r="AK438" s="66">
        <f>COUNTIF(data!$C439:$J439,"*"&amp;AK$1&amp;"*")</f>
        <v>0</v>
      </c>
      <c r="AL438" s="66">
        <f>COUNTIF(data!$C439:$J439,"*"&amp;AL$1&amp;"*")</f>
        <v>0</v>
      </c>
      <c r="AM438" s="66">
        <f>COUNTIF(data!$C439:$J439,"*"&amp;AM$1&amp;"*")</f>
        <v>0</v>
      </c>
      <c r="AN438" s="66">
        <f>COUNTIF(data!$C439:$J439,"*"&amp;AN$1&amp;"*")</f>
        <v>1</v>
      </c>
      <c r="AO438" s="66">
        <f>COUNTIF(data!$C439:$J439,"*"&amp;AO$1&amp;"*")</f>
        <v>0</v>
      </c>
      <c r="AP438" s="66">
        <f>COUNTIF(data!$C439:$J439,"*"&amp;AP$1&amp;"*")</f>
        <v>0</v>
      </c>
      <c r="AQ438" s="66">
        <f>COUNTIF(data!$C439:$J439,"*"&amp;AQ$1&amp;"*")</f>
        <v>0</v>
      </c>
      <c r="AR438" s="66">
        <f>COUNTIF(data!$C439:$J439,"*"&amp;AR$1&amp;"*")</f>
        <v>0</v>
      </c>
      <c r="AS438" s="66">
        <f>COUNTIF(data!$C439:$J439,"*"&amp;AS$1&amp;"*")</f>
        <v>0</v>
      </c>
      <c r="AT438" s="66">
        <f>COUNTIF(data!$C439:$J439,"*"&amp;AT$1&amp;"*")</f>
        <v>0</v>
      </c>
      <c r="AU438" s="66">
        <f>COUNTIF(data!$C439:$J439,"*"&amp;AU$1&amp;"*")</f>
        <v>0</v>
      </c>
      <c r="AV438" s="66">
        <f>COUNTIF(data!$C439:$J439,"*"&amp;AV$1&amp;"*")</f>
        <v>0</v>
      </c>
      <c r="AW438" s="66">
        <f>COUNTIF(data!$C439:$J439,"*"&amp;AW$1&amp;"*")</f>
        <v>0</v>
      </c>
      <c r="AX438" s="66">
        <f>COUNTIF(data!$C439:$J439,"*"&amp;AX$1&amp;"*")</f>
        <v>0</v>
      </c>
      <c r="AY438" s="66">
        <f>COUNTIF(data!$C439:$J439,"*"&amp;AY$1&amp;"*")</f>
        <v>0</v>
      </c>
      <c r="AZ438" s="66">
        <f>COUNTIF(data!$C439:$J439,"*"&amp;AZ$1&amp;"*")</f>
        <v>0</v>
      </c>
      <c r="BA438" s="66">
        <f>COUNTIF(data!$C439:$J439,"*"&amp;BA$1&amp;"*")</f>
        <v>0</v>
      </c>
      <c r="BB438" s="66">
        <f>COUNTIF(data!$C439:$J439,"*"&amp;BB$1&amp;"*")</f>
        <v>0</v>
      </c>
    </row>
    <row r="439">
      <c r="A439" s="66">
        <f>COUNTIF(data!$C440:$J440,"*"&amp;A$1&amp;"*")</f>
        <v>0</v>
      </c>
      <c r="B439" s="66">
        <f>COUNTIF(data!$C440:$J440,"*"&amp;B$1&amp;"*")</f>
        <v>0</v>
      </c>
      <c r="C439" s="66">
        <f>COUNTIF(data!$C440:$J440,"*"&amp;C$1&amp;"*")</f>
        <v>0</v>
      </c>
      <c r="D439" s="66">
        <f>COUNTIF(data!$C440:$J440,"*"&amp;D$1&amp;"*")</f>
        <v>0</v>
      </c>
      <c r="E439" s="66">
        <f>COUNTIF(data!$C440:$J440,"*"&amp;E$1&amp;"*")</f>
        <v>0</v>
      </c>
      <c r="F439" s="66">
        <f>COUNTIF(data!$C440:$J440,"*"&amp;F$1&amp;"*")-COUNTIF(data!$C440:$J440,"*真美*")+COUNTIF(data!$C440:$J440,"*真美*真*")+COUNTIF(data!$C440:$J440,"*真*真美*")</f>
        <v>0</v>
      </c>
      <c r="G439" s="66">
        <f>COUNTIF(data!$C440:$J440,"*"&amp;G$1&amp;"*")</f>
        <v>0</v>
      </c>
      <c r="H439" s="66">
        <f>COUNTIF(data!$C440:$J440,"*"&amp;H$1&amp;"*")</f>
        <v>0</v>
      </c>
      <c r="I439" s="66">
        <f>COUNTIF(data!$C440:$J440,"*"&amp;I$1&amp;"*")</f>
        <v>0</v>
      </c>
      <c r="J439" s="66">
        <f>COUNTIF(data!$C440:$J440,"*"&amp;J$1&amp;"*")</f>
        <v>0</v>
      </c>
      <c r="K439" s="66">
        <f>COUNTIF(data!$C440:$J440,"*"&amp;K$1&amp;"*")</f>
        <v>0</v>
      </c>
      <c r="L439" s="66">
        <f>COUNTIF(data!$C440:$J440,"*"&amp;L$1&amp;"*")</f>
        <v>0</v>
      </c>
      <c r="M439" s="66">
        <f>COUNTIF(data!$C440:$J440,"*"&amp;M$1&amp;"*")</f>
        <v>0</v>
      </c>
      <c r="N439" s="66">
        <f>COUNTIF(data!$C440:$J440,"*"&amp;N$1&amp;"*")</f>
        <v>0</v>
      </c>
      <c r="O439" s="66">
        <f>COUNTIF(data!$C440:$J440,"*"&amp;O$1&amp;"*")</f>
        <v>0</v>
      </c>
      <c r="P439" s="66">
        <f>COUNTIF(data!$C440:$J440,"*"&amp;P$1&amp;"*")</f>
        <v>0</v>
      </c>
      <c r="Q439" s="66">
        <f>COUNTIF(data!$C440:$J440,"*"&amp;Q$1&amp;"*")</f>
        <v>0</v>
      </c>
      <c r="R439" s="66">
        <f>COUNTIF(data!$C440:$J440,"*"&amp;R$1&amp;"*")</f>
        <v>0</v>
      </c>
      <c r="S439" s="66">
        <f>COUNTIF(data!$C440:$J440,"*"&amp;S$1&amp;"*")</f>
        <v>0</v>
      </c>
      <c r="T439" s="66">
        <f>COUNTIF(data!$C440:$J440,"*"&amp;T$1&amp;"*")</f>
        <v>0</v>
      </c>
      <c r="U439" s="66">
        <f>COUNTIF(data!$C440:$J440,"*"&amp;U$1&amp;"*")</f>
        <v>0</v>
      </c>
      <c r="V439" s="66">
        <f>COUNTIF(data!$C440:$J440,"*"&amp;V$1&amp;"*")</f>
        <v>0</v>
      </c>
      <c r="W439" s="66">
        <f>COUNTIF(data!$C440:$J440,"*"&amp;W$1&amp;"*")</f>
        <v>0</v>
      </c>
      <c r="X439" s="66">
        <f>COUNTIF(data!$C440:$J440,"*"&amp;X$1&amp;"*")</f>
        <v>0</v>
      </c>
      <c r="Y439" s="66">
        <f>COUNTIF(data!$C440:$J440,"*"&amp;Y$1&amp;"*")</f>
        <v>0</v>
      </c>
      <c r="Z439" s="66">
        <f>COUNTIF(data!$C440:$J440,"*"&amp;Z$1&amp;"*")</f>
        <v>0</v>
      </c>
      <c r="AA439" s="66">
        <f>COUNTIF(data!$C440:$J440,"*"&amp;AA$1&amp;"*")</f>
        <v>0</v>
      </c>
      <c r="AB439" s="66">
        <f>COUNTIF(data!$C440:$J440,"*"&amp;AB$1&amp;"*")</f>
        <v>1</v>
      </c>
      <c r="AC439" s="66">
        <f>COUNTIF(data!$C440:$J440,"*"&amp;AC$1&amp;"*")</f>
        <v>0</v>
      </c>
      <c r="AD439" s="66">
        <f>COUNTIF(data!$C440:$J440,"*"&amp;AD$1&amp;"*")</f>
        <v>0</v>
      </c>
      <c r="AE439" s="66">
        <f>COUNTIF(data!$C440:$J440,"*"&amp;AE$1&amp;"*")</f>
        <v>0</v>
      </c>
      <c r="AF439" s="66">
        <f>COUNTIF(data!$C440:$J440,"*"&amp;AF$1&amp;"*")</f>
        <v>0</v>
      </c>
      <c r="AG439" s="66">
        <f>COUNTIF(data!$C440:$J440,"*"&amp;AG$1&amp;"*")</f>
        <v>0</v>
      </c>
      <c r="AH439" s="66">
        <f>COUNTIF(data!$C440:$J440,"*"&amp;AH$1&amp;"*")-COUNTIF(data!$C440:$J440,"*雪歩*")+COUNTIF(data!$C440:$J440,"*雪歩*歩*")+COUNTIF(data!$C440:$J440,"*歩*雪歩*")</f>
        <v>0</v>
      </c>
      <c r="AI439" s="66">
        <f>COUNTIF(data!$C440:$J440,"*"&amp;AI$1&amp;"*")</f>
        <v>0</v>
      </c>
      <c r="AJ439" s="66">
        <f>COUNTIF(data!$C440:$J440,"*"&amp;AJ$1&amp;"*")</f>
        <v>0</v>
      </c>
      <c r="AK439" s="66">
        <f>COUNTIF(data!$C440:$J440,"*"&amp;AK$1&amp;"*")</f>
        <v>0</v>
      </c>
      <c r="AL439" s="66">
        <f>COUNTIF(data!$C440:$J440,"*"&amp;AL$1&amp;"*")</f>
        <v>0</v>
      </c>
      <c r="AM439" s="66">
        <f>COUNTIF(data!$C440:$J440,"*"&amp;AM$1&amp;"*")</f>
        <v>0</v>
      </c>
      <c r="AN439" s="66">
        <f>COUNTIF(data!$C440:$J440,"*"&amp;AN$1&amp;"*")</f>
        <v>0</v>
      </c>
      <c r="AO439" s="66">
        <f>COUNTIF(data!$C440:$J440,"*"&amp;AO$1&amp;"*")</f>
        <v>0</v>
      </c>
      <c r="AP439" s="66">
        <f>COUNTIF(data!$C440:$J440,"*"&amp;AP$1&amp;"*")</f>
        <v>0</v>
      </c>
      <c r="AQ439" s="66">
        <f>COUNTIF(data!$C440:$J440,"*"&amp;AQ$1&amp;"*")</f>
        <v>0</v>
      </c>
      <c r="AR439" s="66">
        <f>COUNTIF(data!$C440:$J440,"*"&amp;AR$1&amp;"*")</f>
        <v>0</v>
      </c>
      <c r="AS439" s="66">
        <f>COUNTIF(data!$C440:$J440,"*"&amp;AS$1&amp;"*")</f>
        <v>0</v>
      </c>
      <c r="AT439" s="66">
        <f>COUNTIF(data!$C440:$J440,"*"&amp;AT$1&amp;"*")</f>
        <v>0</v>
      </c>
      <c r="AU439" s="66">
        <f>COUNTIF(data!$C440:$J440,"*"&amp;AU$1&amp;"*")</f>
        <v>0</v>
      </c>
      <c r="AV439" s="66">
        <f>COUNTIF(data!$C440:$J440,"*"&amp;AV$1&amp;"*")</f>
        <v>0</v>
      </c>
      <c r="AW439" s="66">
        <f>COUNTIF(data!$C440:$J440,"*"&amp;AW$1&amp;"*")</f>
        <v>0</v>
      </c>
      <c r="AX439" s="66">
        <f>COUNTIF(data!$C440:$J440,"*"&amp;AX$1&amp;"*")</f>
        <v>0</v>
      </c>
      <c r="AY439" s="66">
        <f>COUNTIF(data!$C440:$J440,"*"&amp;AY$1&amp;"*")</f>
        <v>0</v>
      </c>
      <c r="AZ439" s="66">
        <f>COUNTIF(data!$C440:$J440,"*"&amp;AZ$1&amp;"*")</f>
        <v>0</v>
      </c>
      <c r="BA439" s="66">
        <f>COUNTIF(data!$C440:$J440,"*"&amp;BA$1&amp;"*")</f>
        <v>0</v>
      </c>
      <c r="BB439" s="66">
        <f>COUNTIF(data!$C440:$J440,"*"&amp;BB$1&amp;"*")</f>
        <v>0</v>
      </c>
    </row>
    <row r="440">
      <c r="A440" s="66">
        <f>COUNTIF(data!$C441:$J441,"*"&amp;A$1&amp;"*")</f>
        <v>0</v>
      </c>
      <c r="B440" s="66">
        <f>COUNTIF(data!$C441:$J441,"*"&amp;B$1&amp;"*")</f>
        <v>0</v>
      </c>
      <c r="C440" s="66">
        <f>COUNTIF(data!$C441:$J441,"*"&amp;C$1&amp;"*")</f>
        <v>0</v>
      </c>
      <c r="D440" s="66">
        <f>COUNTIF(data!$C441:$J441,"*"&amp;D$1&amp;"*")</f>
        <v>0</v>
      </c>
      <c r="E440" s="66">
        <f>COUNTIF(data!$C441:$J441,"*"&amp;E$1&amp;"*")</f>
        <v>0</v>
      </c>
      <c r="F440" s="66">
        <f>COUNTIF(data!$C441:$J441,"*"&amp;F$1&amp;"*")-COUNTIF(data!$C441:$J441,"*真美*")+COUNTIF(data!$C441:$J441,"*真美*真*")+COUNTIF(data!$C441:$J441,"*真*真美*")</f>
        <v>0</v>
      </c>
      <c r="G440" s="66">
        <f>COUNTIF(data!$C441:$J441,"*"&amp;G$1&amp;"*")</f>
        <v>0</v>
      </c>
      <c r="H440" s="66">
        <f>COUNTIF(data!$C441:$J441,"*"&amp;H$1&amp;"*")</f>
        <v>0</v>
      </c>
      <c r="I440" s="66">
        <f>COUNTIF(data!$C441:$J441,"*"&amp;I$1&amp;"*")</f>
        <v>0</v>
      </c>
      <c r="J440" s="66">
        <f>COUNTIF(data!$C441:$J441,"*"&amp;J$1&amp;"*")</f>
        <v>0</v>
      </c>
      <c r="K440" s="66">
        <f>COUNTIF(data!$C441:$J441,"*"&amp;K$1&amp;"*")</f>
        <v>0</v>
      </c>
      <c r="L440" s="66">
        <f>COUNTIF(data!$C441:$J441,"*"&amp;L$1&amp;"*")</f>
        <v>0</v>
      </c>
      <c r="M440" s="66">
        <f>COUNTIF(data!$C441:$J441,"*"&amp;M$1&amp;"*")</f>
        <v>0</v>
      </c>
      <c r="N440" s="66">
        <f>COUNTIF(data!$C441:$J441,"*"&amp;N$1&amp;"*")</f>
        <v>0</v>
      </c>
      <c r="O440" s="66">
        <f>COUNTIF(data!$C441:$J441,"*"&amp;O$1&amp;"*")</f>
        <v>0</v>
      </c>
      <c r="P440" s="66">
        <f>COUNTIF(data!$C441:$J441,"*"&amp;P$1&amp;"*")</f>
        <v>0</v>
      </c>
      <c r="Q440" s="66">
        <f>COUNTIF(data!$C441:$J441,"*"&amp;Q$1&amp;"*")</f>
        <v>0</v>
      </c>
      <c r="R440" s="66">
        <f>COUNTIF(data!$C441:$J441,"*"&amp;R$1&amp;"*")</f>
        <v>0</v>
      </c>
      <c r="S440" s="66">
        <f>COUNTIF(data!$C441:$J441,"*"&amp;S$1&amp;"*")</f>
        <v>0</v>
      </c>
      <c r="T440" s="66">
        <f>COUNTIF(data!$C441:$J441,"*"&amp;T$1&amp;"*")</f>
        <v>0</v>
      </c>
      <c r="U440" s="66">
        <f>COUNTIF(data!$C441:$J441,"*"&amp;U$1&amp;"*")</f>
        <v>0</v>
      </c>
      <c r="V440" s="66">
        <f>COUNTIF(data!$C441:$J441,"*"&amp;V$1&amp;"*")</f>
        <v>0</v>
      </c>
      <c r="W440" s="66">
        <f>COUNTIF(data!$C441:$J441,"*"&amp;W$1&amp;"*")</f>
        <v>0</v>
      </c>
      <c r="X440" s="66">
        <f>COUNTIF(data!$C441:$J441,"*"&amp;X$1&amp;"*")</f>
        <v>0</v>
      </c>
      <c r="Y440" s="66">
        <f>COUNTIF(data!$C441:$J441,"*"&amp;Y$1&amp;"*")</f>
        <v>0</v>
      </c>
      <c r="Z440" s="66">
        <f>COUNTIF(data!$C441:$J441,"*"&amp;Z$1&amp;"*")</f>
        <v>0</v>
      </c>
      <c r="AA440" s="66">
        <f>COUNTIF(data!$C441:$J441,"*"&amp;AA$1&amp;"*")</f>
        <v>0</v>
      </c>
      <c r="AB440" s="66">
        <f>COUNTIF(data!$C441:$J441,"*"&amp;AB$1&amp;"*")</f>
        <v>0</v>
      </c>
      <c r="AC440" s="66">
        <f>COUNTIF(data!$C441:$J441,"*"&amp;AC$1&amp;"*")</f>
        <v>0</v>
      </c>
      <c r="AD440" s="66">
        <f>COUNTIF(data!$C441:$J441,"*"&amp;AD$1&amp;"*")</f>
        <v>1</v>
      </c>
      <c r="AE440" s="66">
        <f>COUNTIF(data!$C441:$J441,"*"&amp;AE$1&amp;"*")</f>
        <v>0</v>
      </c>
      <c r="AF440" s="66">
        <f>COUNTIF(data!$C441:$J441,"*"&amp;AF$1&amp;"*")</f>
        <v>0</v>
      </c>
      <c r="AG440" s="66">
        <f>COUNTIF(data!$C441:$J441,"*"&amp;AG$1&amp;"*")</f>
        <v>0</v>
      </c>
      <c r="AH440" s="66">
        <f>COUNTIF(data!$C441:$J441,"*"&amp;AH$1&amp;"*")-COUNTIF(data!$C441:$J441,"*雪歩*")+COUNTIF(data!$C441:$J441,"*雪歩*歩*")+COUNTIF(data!$C441:$J441,"*歩*雪歩*")</f>
        <v>0</v>
      </c>
      <c r="AI440" s="66">
        <f>COUNTIF(data!$C441:$J441,"*"&amp;AI$1&amp;"*")</f>
        <v>0</v>
      </c>
      <c r="AJ440" s="66">
        <f>COUNTIF(data!$C441:$J441,"*"&amp;AJ$1&amp;"*")</f>
        <v>0</v>
      </c>
      <c r="AK440" s="66">
        <f>COUNTIF(data!$C441:$J441,"*"&amp;AK$1&amp;"*")</f>
        <v>0</v>
      </c>
      <c r="AL440" s="66">
        <f>COUNTIF(data!$C441:$J441,"*"&amp;AL$1&amp;"*")</f>
        <v>0</v>
      </c>
      <c r="AM440" s="66">
        <f>COUNTIF(data!$C441:$J441,"*"&amp;AM$1&amp;"*")</f>
        <v>0</v>
      </c>
      <c r="AN440" s="66">
        <f>COUNTIF(data!$C441:$J441,"*"&amp;AN$1&amp;"*")</f>
        <v>0</v>
      </c>
      <c r="AO440" s="66">
        <f>COUNTIF(data!$C441:$J441,"*"&amp;AO$1&amp;"*")</f>
        <v>0</v>
      </c>
      <c r="AP440" s="66">
        <f>COUNTIF(data!$C441:$J441,"*"&amp;AP$1&amp;"*")</f>
        <v>0</v>
      </c>
      <c r="AQ440" s="66">
        <f>COUNTIF(data!$C441:$J441,"*"&amp;AQ$1&amp;"*")</f>
        <v>0</v>
      </c>
      <c r="AR440" s="66">
        <f>COUNTIF(data!$C441:$J441,"*"&amp;AR$1&amp;"*")</f>
        <v>0</v>
      </c>
      <c r="AS440" s="66">
        <f>COUNTIF(data!$C441:$J441,"*"&amp;AS$1&amp;"*")</f>
        <v>0</v>
      </c>
      <c r="AT440" s="66">
        <f>COUNTIF(data!$C441:$J441,"*"&amp;AT$1&amp;"*")</f>
        <v>0</v>
      </c>
      <c r="AU440" s="66">
        <f>COUNTIF(data!$C441:$J441,"*"&amp;AU$1&amp;"*")</f>
        <v>0</v>
      </c>
      <c r="AV440" s="66">
        <f>COUNTIF(data!$C441:$J441,"*"&amp;AV$1&amp;"*")</f>
        <v>1</v>
      </c>
      <c r="AW440" s="66">
        <f>COUNTIF(data!$C441:$J441,"*"&amp;AW$1&amp;"*")</f>
        <v>0</v>
      </c>
      <c r="AX440" s="66">
        <f>COUNTIF(data!$C441:$J441,"*"&amp;AX$1&amp;"*")</f>
        <v>0</v>
      </c>
      <c r="AY440" s="66">
        <f>COUNTIF(data!$C441:$J441,"*"&amp;AY$1&amp;"*")</f>
        <v>0</v>
      </c>
      <c r="AZ440" s="66">
        <f>COUNTIF(data!$C441:$J441,"*"&amp;AZ$1&amp;"*")</f>
        <v>0</v>
      </c>
      <c r="BA440" s="66">
        <f>COUNTIF(data!$C441:$J441,"*"&amp;BA$1&amp;"*")</f>
        <v>0</v>
      </c>
      <c r="BB440" s="66">
        <f>COUNTIF(data!$C441:$J441,"*"&amp;BB$1&amp;"*")</f>
        <v>0</v>
      </c>
    </row>
    <row r="441">
      <c r="A441" s="66">
        <f>COUNTIF(data!$C442:$J442,"*"&amp;A$1&amp;"*")</f>
        <v>0</v>
      </c>
      <c r="B441" s="66">
        <f>COUNTIF(data!$C442:$J442,"*"&amp;B$1&amp;"*")</f>
        <v>0</v>
      </c>
      <c r="C441" s="66">
        <f>COUNTIF(data!$C442:$J442,"*"&amp;C$1&amp;"*")</f>
        <v>0</v>
      </c>
      <c r="D441" s="66">
        <f>COUNTIF(data!$C442:$J442,"*"&amp;D$1&amp;"*")</f>
        <v>0</v>
      </c>
      <c r="E441" s="66">
        <f>COUNTIF(data!$C442:$J442,"*"&amp;E$1&amp;"*")</f>
        <v>0</v>
      </c>
      <c r="F441" s="66">
        <f>COUNTIF(data!$C442:$J442,"*"&amp;F$1&amp;"*")-COUNTIF(data!$C442:$J442,"*真美*")+COUNTIF(data!$C442:$J442,"*真美*真*")+COUNTIF(data!$C442:$J442,"*真*真美*")</f>
        <v>0</v>
      </c>
      <c r="G441" s="66">
        <f>COUNTIF(data!$C442:$J442,"*"&amp;G$1&amp;"*")</f>
        <v>0</v>
      </c>
      <c r="H441" s="66">
        <f>COUNTIF(data!$C442:$J442,"*"&amp;H$1&amp;"*")</f>
        <v>0</v>
      </c>
      <c r="I441" s="66">
        <f>COUNTIF(data!$C442:$J442,"*"&amp;I$1&amp;"*")</f>
        <v>0</v>
      </c>
      <c r="J441" s="66">
        <f>COUNTIF(data!$C442:$J442,"*"&amp;J$1&amp;"*")</f>
        <v>0</v>
      </c>
      <c r="K441" s="66">
        <f>COUNTIF(data!$C442:$J442,"*"&amp;K$1&amp;"*")</f>
        <v>0</v>
      </c>
      <c r="L441" s="66">
        <f>COUNTIF(data!$C442:$J442,"*"&amp;L$1&amp;"*")</f>
        <v>0</v>
      </c>
      <c r="M441" s="66">
        <f>COUNTIF(data!$C442:$J442,"*"&amp;M$1&amp;"*")</f>
        <v>0</v>
      </c>
      <c r="N441" s="66">
        <f>COUNTIF(data!$C442:$J442,"*"&amp;N$1&amp;"*")</f>
        <v>0</v>
      </c>
      <c r="O441" s="66">
        <f>COUNTIF(data!$C442:$J442,"*"&amp;O$1&amp;"*")</f>
        <v>0</v>
      </c>
      <c r="P441" s="66">
        <f>COUNTIF(data!$C442:$J442,"*"&amp;P$1&amp;"*")</f>
        <v>0</v>
      </c>
      <c r="Q441" s="66">
        <f>COUNTIF(data!$C442:$J442,"*"&amp;Q$1&amp;"*")</f>
        <v>0</v>
      </c>
      <c r="R441" s="66">
        <f>COUNTIF(data!$C442:$J442,"*"&amp;R$1&amp;"*")</f>
        <v>0</v>
      </c>
      <c r="S441" s="66">
        <f>COUNTIF(data!$C442:$J442,"*"&amp;S$1&amp;"*")</f>
        <v>0</v>
      </c>
      <c r="T441" s="66">
        <f>COUNTIF(data!$C442:$J442,"*"&amp;T$1&amp;"*")</f>
        <v>0</v>
      </c>
      <c r="U441" s="66">
        <f>COUNTIF(data!$C442:$J442,"*"&amp;U$1&amp;"*")</f>
        <v>0</v>
      </c>
      <c r="V441" s="66">
        <f>COUNTIF(data!$C442:$J442,"*"&amp;V$1&amp;"*")</f>
        <v>0</v>
      </c>
      <c r="W441" s="66">
        <f>COUNTIF(data!$C442:$J442,"*"&amp;W$1&amp;"*")</f>
        <v>0</v>
      </c>
      <c r="X441" s="66">
        <f>COUNTIF(data!$C442:$J442,"*"&amp;X$1&amp;"*")</f>
        <v>0</v>
      </c>
      <c r="Y441" s="66">
        <f>COUNTIF(data!$C442:$J442,"*"&amp;Y$1&amp;"*")</f>
        <v>0</v>
      </c>
      <c r="Z441" s="66">
        <f>COUNTIF(data!$C442:$J442,"*"&amp;Z$1&amp;"*")</f>
        <v>0</v>
      </c>
      <c r="AA441" s="66">
        <f>COUNTIF(data!$C442:$J442,"*"&amp;AA$1&amp;"*")</f>
        <v>0</v>
      </c>
      <c r="AB441" s="66">
        <f>COUNTIF(data!$C442:$J442,"*"&amp;AB$1&amp;"*")</f>
        <v>0</v>
      </c>
      <c r="AC441" s="66">
        <f>COUNTIF(data!$C442:$J442,"*"&amp;AC$1&amp;"*")</f>
        <v>0</v>
      </c>
      <c r="AD441" s="66">
        <f>COUNTIF(data!$C442:$J442,"*"&amp;AD$1&amp;"*")</f>
        <v>1</v>
      </c>
      <c r="AE441" s="66">
        <f>COUNTIF(data!$C442:$J442,"*"&amp;AE$1&amp;"*")</f>
        <v>0</v>
      </c>
      <c r="AF441" s="66">
        <f>COUNTIF(data!$C442:$J442,"*"&amp;AF$1&amp;"*")</f>
        <v>0</v>
      </c>
      <c r="AG441" s="66">
        <f>COUNTIF(data!$C442:$J442,"*"&amp;AG$1&amp;"*")</f>
        <v>0</v>
      </c>
      <c r="AH441" s="66">
        <f>COUNTIF(data!$C442:$J442,"*"&amp;AH$1&amp;"*")-COUNTIF(data!$C442:$J442,"*雪歩*")+COUNTIF(data!$C442:$J442,"*雪歩*歩*")+COUNTIF(data!$C442:$J442,"*歩*雪歩*")</f>
        <v>0</v>
      </c>
      <c r="AI441" s="66">
        <f>COUNTIF(data!$C442:$J442,"*"&amp;AI$1&amp;"*")</f>
        <v>0</v>
      </c>
      <c r="AJ441" s="66">
        <f>COUNTIF(data!$C442:$J442,"*"&amp;AJ$1&amp;"*")</f>
        <v>0</v>
      </c>
      <c r="AK441" s="66">
        <f>COUNTIF(data!$C442:$J442,"*"&amp;AK$1&amp;"*")</f>
        <v>1</v>
      </c>
      <c r="AL441" s="66">
        <f>COUNTIF(data!$C442:$J442,"*"&amp;AL$1&amp;"*")</f>
        <v>0</v>
      </c>
      <c r="AM441" s="66">
        <f>COUNTIF(data!$C442:$J442,"*"&amp;AM$1&amp;"*")</f>
        <v>0</v>
      </c>
      <c r="AN441" s="66">
        <f>COUNTIF(data!$C442:$J442,"*"&amp;AN$1&amp;"*")</f>
        <v>0</v>
      </c>
      <c r="AO441" s="66">
        <f>COUNTIF(data!$C442:$J442,"*"&amp;AO$1&amp;"*")</f>
        <v>0</v>
      </c>
      <c r="AP441" s="66">
        <f>COUNTIF(data!$C442:$J442,"*"&amp;AP$1&amp;"*")</f>
        <v>0</v>
      </c>
      <c r="AQ441" s="66">
        <f>COUNTIF(data!$C442:$J442,"*"&amp;AQ$1&amp;"*")</f>
        <v>0</v>
      </c>
      <c r="AR441" s="66">
        <f>COUNTIF(data!$C442:$J442,"*"&amp;AR$1&amp;"*")</f>
        <v>0</v>
      </c>
      <c r="AS441" s="66">
        <f>COUNTIF(data!$C442:$J442,"*"&amp;AS$1&amp;"*")</f>
        <v>0</v>
      </c>
      <c r="AT441" s="66">
        <f>COUNTIF(data!$C442:$J442,"*"&amp;AT$1&amp;"*")</f>
        <v>0</v>
      </c>
      <c r="AU441" s="66">
        <f>COUNTIF(data!$C442:$J442,"*"&amp;AU$1&amp;"*")</f>
        <v>0</v>
      </c>
      <c r="AV441" s="66">
        <f>COUNTIF(data!$C442:$J442,"*"&amp;AV$1&amp;"*")</f>
        <v>0</v>
      </c>
      <c r="AW441" s="66">
        <f>COUNTIF(data!$C442:$J442,"*"&amp;AW$1&amp;"*")</f>
        <v>0</v>
      </c>
      <c r="AX441" s="66">
        <f>COUNTIF(data!$C442:$J442,"*"&amp;AX$1&amp;"*")</f>
        <v>0</v>
      </c>
      <c r="AY441" s="66">
        <f>COUNTIF(data!$C442:$J442,"*"&amp;AY$1&amp;"*")</f>
        <v>0</v>
      </c>
      <c r="AZ441" s="66">
        <f>COUNTIF(data!$C442:$J442,"*"&amp;AZ$1&amp;"*")</f>
        <v>0</v>
      </c>
      <c r="BA441" s="66">
        <f>COUNTIF(data!$C442:$J442,"*"&amp;BA$1&amp;"*")</f>
        <v>0</v>
      </c>
      <c r="BB441" s="66">
        <f>COUNTIF(data!$C442:$J442,"*"&amp;BB$1&amp;"*")</f>
        <v>0</v>
      </c>
    </row>
    <row r="442">
      <c r="A442" s="66">
        <f>COUNTIF(data!$C443:$J443,"*"&amp;A$1&amp;"*")</f>
        <v>0</v>
      </c>
      <c r="B442" s="66">
        <f>COUNTIF(data!$C443:$J443,"*"&amp;B$1&amp;"*")</f>
        <v>0</v>
      </c>
      <c r="C442" s="66">
        <f>COUNTIF(data!$C443:$J443,"*"&amp;C$1&amp;"*")</f>
        <v>0</v>
      </c>
      <c r="D442" s="66">
        <f>COUNTIF(data!$C443:$J443,"*"&amp;D$1&amp;"*")</f>
        <v>0</v>
      </c>
      <c r="E442" s="66">
        <f>COUNTIF(data!$C443:$J443,"*"&amp;E$1&amp;"*")</f>
        <v>0</v>
      </c>
      <c r="F442" s="66">
        <f>COUNTIF(data!$C443:$J443,"*"&amp;F$1&amp;"*")-COUNTIF(data!$C443:$J443,"*真美*")+COUNTIF(data!$C443:$J443,"*真美*真*")+COUNTIF(data!$C443:$J443,"*真*真美*")</f>
        <v>0</v>
      </c>
      <c r="G442" s="66">
        <f>COUNTIF(data!$C443:$J443,"*"&amp;G$1&amp;"*")</f>
        <v>0</v>
      </c>
      <c r="H442" s="66">
        <f>COUNTIF(data!$C443:$J443,"*"&amp;H$1&amp;"*")</f>
        <v>0</v>
      </c>
      <c r="I442" s="66">
        <f>COUNTIF(data!$C443:$J443,"*"&amp;I$1&amp;"*")</f>
        <v>0</v>
      </c>
      <c r="J442" s="66">
        <f>COUNTIF(data!$C443:$J443,"*"&amp;J$1&amp;"*")</f>
        <v>0</v>
      </c>
      <c r="K442" s="66">
        <f>COUNTIF(data!$C443:$J443,"*"&amp;K$1&amp;"*")</f>
        <v>0</v>
      </c>
      <c r="L442" s="66">
        <f>COUNTIF(data!$C443:$J443,"*"&amp;L$1&amp;"*")</f>
        <v>0</v>
      </c>
      <c r="M442" s="66">
        <f>COUNTIF(data!$C443:$J443,"*"&amp;M$1&amp;"*")</f>
        <v>0</v>
      </c>
      <c r="N442" s="66">
        <f>COUNTIF(data!$C443:$J443,"*"&amp;N$1&amp;"*")</f>
        <v>0</v>
      </c>
      <c r="O442" s="66">
        <f>COUNTIF(data!$C443:$J443,"*"&amp;O$1&amp;"*")</f>
        <v>0</v>
      </c>
      <c r="P442" s="66">
        <f>COUNTIF(data!$C443:$J443,"*"&amp;P$1&amp;"*")</f>
        <v>0</v>
      </c>
      <c r="Q442" s="66">
        <f>COUNTIF(data!$C443:$J443,"*"&amp;Q$1&amp;"*")</f>
        <v>0</v>
      </c>
      <c r="R442" s="66">
        <f>COUNTIF(data!$C443:$J443,"*"&amp;R$1&amp;"*")</f>
        <v>0</v>
      </c>
      <c r="S442" s="66">
        <f>COUNTIF(data!$C443:$J443,"*"&amp;S$1&amp;"*")</f>
        <v>0</v>
      </c>
      <c r="T442" s="66">
        <f>COUNTIF(data!$C443:$J443,"*"&amp;T$1&amp;"*")</f>
        <v>0</v>
      </c>
      <c r="U442" s="66">
        <f>COUNTIF(data!$C443:$J443,"*"&amp;U$1&amp;"*")</f>
        <v>0</v>
      </c>
      <c r="V442" s="66">
        <f>COUNTIF(data!$C443:$J443,"*"&amp;V$1&amp;"*")</f>
        <v>0</v>
      </c>
      <c r="W442" s="66">
        <f>COUNTIF(data!$C443:$J443,"*"&amp;W$1&amp;"*")</f>
        <v>0</v>
      </c>
      <c r="X442" s="66">
        <f>COUNTIF(data!$C443:$J443,"*"&amp;X$1&amp;"*")</f>
        <v>0</v>
      </c>
      <c r="Y442" s="66">
        <f>COUNTIF(data!$C443:$J443,"*"&amp;Y$1&amp;"*")</f>
        <v>0</v>
      </c>
      <c r="Z442" s="66">
        <f>COUNTIF(data!$C443:$J443,"*"&amp;Z$1&amp;"*")</f>
        <v>0</v>
      </c>
      <c r="AA442" s="66">
        <f>COUNTIF(data!$C443:$J443,"*"&amp;AA$1&amp;"*")</f>
        <v>0</v>
      </c>
      <c r="AB442" s="66">
        <f>COUNTIF(data!$C443:$J443,"*"&amp;AB$1&amp;"*")</f>
        <v>0</v>
      </c>
      <c r="AC442" s="66">
        <f>COUNTIF(data!$C443:$J443,"*"&amp;AC$1&amp;"*")</f>
        <v>0</v>
      </c>
      <c r="AD442" s="66">
        <f>COUNTIF(data!$C443:$J443,"*"&amp;AD$1&amp;"*")</f>
        <v>0</v>
      </c>
      <c r="AE442" s="66">
        <f>COUNTIF(data!$C443:$J443,"*"&amp;AE$1&amp;"*")</f>
        <v>0</v>
      </c>
      <c r="AF442" s="66">
        <f>COUNTIF(data!$C443:$J443,"*"&amp;AF$1&amp;"*")</f>
        <v>0</v>
      </c>
      <c r="AG442" s="66">
        <f>COUNTIF(data!$C443:$J443,"*"&amp;AG$1&amp;"*")</f>
        <v>0</v>
      </c>
      <c r="AH442" s="66">
        <f>COUNTIF(data!$C443:$J443,"*"&amp;AH$1&amp;"*")-COUNTIF(data!$C443:$J443,"*雪歩*")+COUNTIF(data!$C443:$J443,"*雪歩*歩*")+COUNTIF(data!$C443:$J443,"*歩*雪歩*")</f>
        <v>0</v>
      </c>
      <c r="AI442" s="66">
        <f>COUNTIF(data!$C443:$J443,"*"&amp;AI$1&amp;"*")</f>
        <v>0</v>
      </c>
      <c r="AJ442" s="66">
        <f>COUNTIF(data!$C443:$J443,"*"&amp;AJ$1&amp;"*")</f>
        <v>0</v>
      </c>
      <c r="AK442" s="66">
        <f>COUNTIF(data!$C443:$J443,"*"&amp;AK$1&amp;"*")</f>
        <v>0</v>
      </c>
      <c r="AL442" s="66">
        <f>COUNTIF(data!$C443:$J443,"*"&amp;AL$1&amp;"*")</f>
        <v>0</v>
      </c>
      <c r="AM442" s="66">
        <f>COUNTIF(data!$C443:$J443,"*"&amp;AM$1&amp;"*")</f>
        <v>0</v>
      </c>
      <c r="AN442" s="66">
        <f>COUNTIF(data!$C443:$J443,"*"&amp;AN$1&amp;"*")</f>
        <v>0</v>
      </c>
      <c r="AO442" s="66">
        <f>COUNTIF(data!$C443:$J443,"*"&amp;AO$1&amp;"*")</f>
        <v>0</v>
      </c>
      <c r="AP442" s="66">
        <f>COUNTIF(data!$C443:$J443,"*"&amp;AP$1&amp;"*")</f>
        <v>0</v>
      </c>
      <c r="AQ442" s="66">
        <f>COUNTIF(data!$C443:$J443,"*"&amp;AQ$1&amp;"*")</f>
        <v>0</v>
      </c>
      <c r="AR442" s="66">
        <f>COUNTIF(data!$C443:$J443,"*"&amp;AR$1&amp;"*")</f>
        <v>0</v>
      </c>
      <c r="AS442" s="66">
        <f>COUNTIF(data!$C443:$J443,"*"&amp;AS$1&amp;"*")</f>
        <v>0</v>
      </c>
      <c r="AT442" s="66">
        <f>COUNTIF(data!$C443:$J443,"*"&amp;AT$1&amp;"*")</f>
        <v>0</v>
      </c>
      <c r="AU442" s="66">
        <f>COUNTIF(data!$C443:$J443,"*"&amp;AU$1&amp;"*")</f>
        <v>1</v>
      </c>
      <c r="AV442" s="66">
        <f>COUNTIF(data!$C443:$J443,"*"&amp;AV$1&amp;"*")</f>
        <v>0</v>
      </c>
      <c r="AW442" s="66">
        <f>COUNTIF(data!$C443:$J443,"*"&amp;AW$1&amp;"*")</f>
        <v>0</v>
      </c>
      <c r="AX442" s="66">
        <f>COUNTIF(data!$C443:$J443,"*"&amp;AX$1&amp;"*")</f>
        <v>1</v>
      </c>
      <c r="AY442" s="66">
        <f>COUNTIF(data!$C443:$J443,"*"&amp;AY$1&amp;"*")</f>
        <v>0</v>
      </c>
      <c r="AZ442" s="66">
        <f>COUNTIF(data!$C443:$J443,"*"&amp;AZ$1&amp;"*")</f>
        <v>0</v>
      </c>
      <c r="BA442" s="66">
        <f>COUNTIF(data!$C443:$J443,"*"&amp;BA$1&amp;"*")</f>
        <v>0</v>
      </c>
      <c r="BB442" s="66">
        <f>COUNTIF(data!$C443:$J443,"*"&amp;BB$1&amp;"*")</f>
        <v>0</v>
      </c>
    </row>
    <row r="443">
      <c r="A443" s="66">
        <f>COUNTIF(data!$C444:$J444,"*"&amp;A$1&amp;"*")</f>
        <v>0</v>
      </c>
      <c r="B443" s="66">
        <f>COUNTIF(data!$C444:$J444,"*"&amp;B$1&amp;"*")</f>
        <v>0</v>
      </c>
      <c r="C443" s="66">
        <f>COUNTIF(data!$C444:$J444,"*"&amp;C$1&amp;"*")</f>
        <v>0</v>
      </c>
      <c r="D443" s="66">
        <f>COUNTIF(data!$C444:$J444,"*"&amp;D$1&amp;"*")</f>
        <v>0</v>
      </c>
      <c r="E443" s="66">
        <f>COUNTIF(data!$C444:$J444,"*"&amp;E$1&amp;"*")</f>
        <v>0</v>
      </c>
      <c r="F443" s="66">
        <f>COUNTIF(data!$C444:$J444,"*"&amp;F$1&amp;"*")-COUNTIF(data!$C444:$J444,"*真美*")+COUNTIF(data!$C444:$J444,"*真美*真*")+COUNTIF(data!$C444:$J444,"*真*真美*")</f>
        <v>0</v>
      </c>
      <c r="G443" s="66">
        <f>COUNTIF(data!$C444:$J444,"*"&amp;G$1&amp;"*")</f>
        <v>0</v>
      </c>
      <c r="H443" s="66">
        <f>COUNTIF(data!$C444:$J444,"*"&amp;H$1&amp;"*")</f>
        <v>0</v>
      </c>
      <c r="I443" s="66">
        <f>COUNTIF(data!$C444:$J444,"*"&amp;I$1&amp;"*")</f>
        <v>0</v>
      </c>
      <c r="J443" s="66">
        <f>COUNTIF(data!$C444:$J444,"*"&amp;J$1&amp;"*")</f>
        <v>0</v>
      </c>
      <c r="K443" s="66">
        <f>COUNTIF(data!$C444:$J444,"*"&amp;K$1&amp;"*")</f>
        <v>0</v>
      </c>
      <c r="L443" s="66">
        <f>COUNTIF(data!$C444:$J444,"*"&amp;L$1&amp;"*")</f>
        <v>0</v>
      </c>
      <c r="M443" s="66">
        <f>COUNTIF(data!$C444:$J444,"*"&amp;M$1&amp;"*")</f>
        <v>0</v>
      </c>
      <c r="N443" s="66">
        <f>COUNTIF(data!$C444:$J444,"*"&amp;N$1&amp;"*")</f>
        <v>0</v>
      </c>
      <c r="O443" s="66">
        <f>COUNTIF(data!$C444:$J444,"*"&amp;O$1&amp;"*")</f>
        <v>0</v>
      </c>
      <c r="P443" s="66">
        <f>COUNTIF(data!$C444:$J444,"*"&amp;P$1&amp;"*")</f>
        <v>0</v>
      </c>
      <c r="Q443" s="66">
        <f>COUNTIF(data!$C444:$J444,"*"&amp;Q$1&amp;"*")</f>
        <v>0</v>
      </c>
      <c r="R443" s="66">
        <f>COUNTIF(data!$C444:$J444,"*"&amp;R$1&amp;"*")</f>
        <v>0</v>
      </c>
      <c r="S443" s="66">
        <f>COUNTIF(data!$C444:$J444,"*"&amp;S$1&amp;"*")</f>
        <v>0</v>
      </c>
      <c r="T443" s="66">
        <f>COUNTIF(data!$C444:$J444,"*"&amp;T$1&amp;"*")</f>
        <v>0</v>
      </c>
      <c r="U443" s="66">
        <f>COUNTIF(data!$C444:$J444,"*"&amp;U$1&amp;"*")</f>
        <v>0</v>
      </c>
      <c r="V443" s="66">
        <f>COUNTIF(data!$C444:$J444,"*"&amp;V$1&amp;"*")</f>
        <v>0</v>
      </c>
      <c r="W443" s="66">
        <f>COUNTIF(data!$C444:$J444,"*"&amp;W$1&amp;"*")</f>
        <v>0</v>
      </c>
      <c r="X443" s="66">
        <f>COUNTIF(data!$C444:$J444,"*"&amp;X$1&amp;"*")</f>
        <v>0</v>
      </c>
      <c r="Y443" s="66">
        <f>COUNTIF(data!$C444:$J444,"*"&amp;Y$1&amp;"*")</f>
        <v>0</v>
      </c>
      <c r="Z443" s="66">
        <f>COUNTIF(data!$C444:$J444,"*"&amp;Z$1&amp;"*")</f>
        <v>0</v>
      </c>
      <c r="AA443" s="66">
        <f>COUNTIF(data!$C444:$J444,"*"&amp;AA$1&amp;"*")</f>
        <v>0</v>
      </c>
      <c r="AB443" s="66">
        <f>COUNTIF(data!$C444:$J444,"*"&amp;AB$1&amp;"*")</f>
        <v>0</v>
      </c>
      <c r="AC443" s="66">
        <f>COUNTIF(data!$C444:$J444,"*"&amp;AC$1&amp;"*")</f>
        <v>0</v>
      </c>
      <c r="AD443" s="66">
        <f>COUNTIF(data!$C444:$J444,"*"&amp;AD$1&amp;"*")</f>
        <v>0</v>
      </c>
      <c r="AE443" s="66">
        <f>COUNTIF(data!$C444:$J444,"*"&amp;AE$1&amp;"*")</f>
        <v>0</v>
      </c>
      <c r="AF443" s="66">
        <f>COUNTIF(data!$C444:$J444,"*"&amp;AF$1&amp;"*")</f>
        <v>0</v>
      </c>
      <c r="AG443" s="66">
        <f>COUNTIF(data!$C444:$J444,"*"&amp;AG$1&amp;"*")</f>
        <v>0</v>
      </c>
      <c r="AH443" s="66">
        <f>COUNTIF(data!$C444:$J444,"*"&amp;AH$1&amp;"*")-COUNTIF(data!$C444:$J444,"*雪歩*")+COUNTIF(data!$C444:$J444,"*雪歩*歩*")+COUNTIF(data!$C444:$J444,"*歩*雪歩*")</f>
        <v>0</v>
      </c>
      <c r="AI443" s="66">
        <f>COUNTIF(data!$C444:$J444,"*"&amp;AI$1&amp;"*")</f>
        <v>0</v>
      </c>
      <c r="AJ443" s="66">
        <f>COUNTIF(data!$C444:$J444,"*"&amp;AJ$1&amp;"*")</f>
        <v>0</v>
      </c>
      <c r="AK443" s="66">
        <f>COUNTIF(data!$C444:$J444,"*"&amp;AK$1&amp;"*")</f>
        <v>0</v>
      </c>
      <c r="AL443" s="66">
        <f>COUNTIF(data!$C444:$J444,"*"&amp;AL$1&amp;"*")</f>
        <v>0</v>
      </c>
      <c r="AM443" s="66">
        <f>COUNTIF(data!$C444:$J444,"*"&amp;AM$1&amp;"*")</f>
        <v>0</v>
      </c>
      <c r="AN443" s="66">
        <f>COUNTIF(data!$C444:$J444,"*"&amp;AN$1&amp;"*")</f>
        <v>0</v>
      </c>
      <c r="AO443" s="66">
        <f>COUNTIF(data!$C444:$J444,"*"&amp;AO$1&amp;"*")</f>
        <v>0</v>
      </c>
      <c r="AP443" s="66">
        <f>COUNTIF(data!$C444:$J444,"*"&amp;AP$1&amp;"*")</f>
        <v>0</v>
      </c>
      <c r="AQ443" s="66">
        <f>COUNTIF(data!$C444:$J444,"*"&amp;AQ$1&amp;"*")</f>
        <v>1</v>
      </c>
      <c r="AR443" s="66">
        <f>COUNTIF(data!$C444:$J444,"*"&amp;AR$1&amp;"*")</f>
        <v>0</v>
      </c>
      <c r="AS443" s="66">
        <f>COUNTIF(data!$C444:$J444,"*"&amp;AS$1&amp;"*")</f>
        <v>0</v>
      </c>
      <c r="AT443" s="66">
        <f>COUNTIF(data!$C444:$J444,"*"&amp;AT$1&amp;"*")</f>
        <v>0</v>
      </c>
      <c r="AU443" s="66">
        <f>COUNTIF(data!$C444:$J444,"*"&amp;AU$1&amp;"*")</f>
        <v>0</v>
      </c>
      <c r="AV443" s="66">
        <f>COUNTIF(data!$C444:$J444,"*"&amp;AV$1&amp;"*")</f>
        <v>0</v>
      </c>
      <c r="AW443" s="66">
        <f>COUNTIF(data!$C444:$J444,"*"&amp;AW$1&amp;"*")</f>
        <v>0</v>
      </c>
      <c r="AX443" s="66">
        <f>COUNTIF(data!$C444:$J444,"*"&amp;AX$1&amp;"*")</f>
        <v>0</v>
      </c>
      <c r="AY443" s="66">
        <f>COUNTIF(data!$C444:$J444,"*"&amp;AY$1&amp;"*")</f>
        <v>0</v>
      </c>
      <c r="AZ443" s="66">
        <f>COUNTIF(data!$C444:$J444,"*"&amp;AZ$1&amp;"*")</f>
        <v>0</v>
      </c>
      <c r="BA443" s="66">
        <f>COUNTIF(data!$C444:$J444,"*"&amp;BA$1&amp;"*")</f>
        <v>1</v>
      </c>
      <c r="BB443" s="66">
        <f>COUNTIF(data!$C444:$J444,"*"&amp;BB$1&amp;"*")</f>
        <v>0</v>
      </c>
    </row>
    <row r="444">
      <c r="A444" s="66">
        <f>COUNTIF(data!$C445:$J445,"*"&amp;A$1&amp;"*")</f>
        <v>0</v>
      </c>
      <c r="B444" s="66">
        <f>COUNTIF(data!$C445:$J445,"*"&amp;B$1&amp;"*")</f>
        <v>1</v>
      </c>
      <c r="C444" s="66">
        <f>COUNTIF(data!$C445:$J445,"*"&amp;C$1&amp;"*")</f>
        <v>0</v>
      </c>
      <c r="D444" s="66">
        <f>COUNTIF(data!$C445:$J445,"*"&amp;D$1&amp;"*")</f>
        <v>0</v>
      </c>
      <c r="E444" s="66">
        <f>COUNTIF(data!$C445:$J445,"*"&amp;E$1&amp;"*")</f>
        <v>0</v>
      </c>
      <c r="F444" s="66">
        <f>COUNTIF(data!$C445:$J445,"*"&amp;F$1&amp;"*")-COUNTIF(data!$C445:$J445,"*真美*")+COUNTIF(data!$C445:$J445,"*真美*真*")+COUNTIF(data!$C445:$J445,"*真*真美*")</f>
        <v>0</v>
      </c>
      <c r="G444" s="66">
        <f>COUNTIF(data!$C445:$J445,"*"&amp;G$1&amp;"*")</f>
        <v>0</v>
      </c>
      <c r="H444" s="66">
        <f>COUNTIF(data!$C445:$J445,"*"&amp;H$1&amp;"*")</f>
        <v>0</v>
      </c>
      <c r="I444" s="66">
        <f>COUNTIF(data!$C445:$J445,"*"&amp;I$1&amp;"*")</f>
        <v>0</v>
      </c>
      <c r="J444" s="66">
        <f>COUNTIF(data!$C445:$J445,"*"&amp;J$1&amp;"*")</f>
        <v>0</v>
      </c>
      <c r="K444" s="66">
        <f>COUNTIF(data!$C445:$J445,"*"&amp;K$1&amp;"*")</f>
        <v>0</v>
      </c>
      <c r="L444" s="66">
        <f>COUNTIF(data!$C445:$J445,"*"&amp;L$1&amp;"*")</f>
        <v>0</v>
      </c>
      <c r="M444" s="66">
        <f>COUNTIF(data!$C445:$J445,"*"&amp;M$1&amp;"*")</f>
        <v>0</v>
      </c>
      <c r="N444" s="66">
        <f>COUNTIF(data!$C445:$J445,"*"&amp;N$1&amp;"*")</f>
        <v>0</v>
      </c>
      <c r="O444" s="66">
        <f>COUNTIF(data!$C445:$J445,"*"&amp;O$1&amp;"*")</f>
        <v>1</v>
      </c>
      <c r="P444" s="66">
        <f>COUNTIF(data!$C445:$J445,"*"&amp;P$1&amp;"*")</f>
        <v>0</v>
      </c>
      <c r="Q444" s="66">
        <f>COUNTIF(data!$C445:$J445,"*"&amp;Q$1&amp;"*")</f>
        <v>0</v>
      </c>
      <c r="R444" s="66">
        <f>COUNTIF(data!$C445:$J445,"*"&amp;R$1&amp;"*")</f>
        <v>0</v>
      </c>
      <c r="S444" s="66">
        <f>COUNTIF(data!$C445:$J445,"*"&amp;S$1&amp;"*")</f>
        <v>0</v>
      </c>
      <c r="T444" s="66">
        <f>COUNTIF(data!$C445:$J445,"*"&amp;T$1&amp;"*")</f>
        <v>0</v>
      </c>
      <c r="U444" s="66">
        <f>COUNTIF(data!$C445:$J445,"*"&amp;U$1&amp;"*")</f>
        <v>0</v>
      </c>
      <c r="V444" s="66">
        <f>COUNTIF(data!$C445:$J445,"*"&amp;V$1&amp;"*")</f>
        <v>0</v>
      </c>
      <c r="W444" s="66">
        <f>COUNTIF(data!$C445:$J445,"*"&amp;W$1&amp;"*")</f>
        <v>0</v>
      </c>
      <c r="X444" s="66">
        <f>COUNTIF(data!$C445:$J445,"*"&amp;X$1&amp;"*")</f>
        <v>0</v>
      </c>
      <c r="Y444" s="66">
        <f>COUNTIF(data!$C445:$J445,"*"&amp;Y$1&amp;"*")</f>
        <v>0</v>
      </c>
      <c r="Z444" s="66">
        <f>COUNTIF(data!$C445:$J445,"*"&amp;Z$1&amp;"*")</f>
        <v>0</v>
      </c>
      <c r="AA444" s="66">
        <f>COUNTIF(data!$C445:$J445,"*"&amp;AA$1&amp;"*")</f>
        <v>0</v>
      </c>
      <c r="AB444" s="66">
        <f>COUNTIF(data!$C445:$J445,"*"&amp;AB$1&amp;"*")</f>
        <v>0</v>
      </c>
      <c r="AC444" s="66">
        <f>COUNTIF(data!$C445:$J445,"*"&amp;AC$1&amp;"*")</f>
        <v>0</v>
      </c>
      <c r="AD444" s="66">
        <f>COUNTIF(data!$C445:$J445,"*"&amp;AD$1&amp;"*")</f>
        <v>0</v>
      </c>
      <c r="AE444" s="66">
        <f>COUNTIF(data!$C445:$J445,"*"&amp;AE$1&amp;"*")</f>
        <v>0</v>
      </c>
      <c r="AF444" s="66">
        <f>COUNTIF(data!$C445:$J445,"*"&amp;AF$1&amp;"*")</f>
        <v>0</v>
      </c>
      <c r="AG444" s="66">
        <f>COUNTIF(data!$C445:$J445,"*"&amp;AG$1&amp;"*")</f>
        <v>0</v>
      </c>
      <c r="AH444" s="66">
        <f>COUNTIF(data!$C445:$J445,"*"&amp;AH$1&amp;"*")-COUNTIF(data!$C445:$J445,"*雪歩*")+COUNTIF(data!$C445:$J445,"*雪歩*歩*")+COUNTIF(data!$C445:$J445,"*歩*雪歩*")</f>
        <v>0</v>
      </c>
      <c r="AI444" s="66">
        <f>COUNTIF(data!$C445:$J445,"*"&amp;AI$1&amp;"*")</f>
        <v>0</v>
      </c>
      <c r="AJ444" s="66">
        <f>COUNTIF(data!$C445:$J445,"*"&amp;AJ$1&amp;"*")</f>
        <v>0</v>
      </c>
      <c r="AK444" s="66">
        <f>COUNTIF(data!$C445:$J445,"*"&amp;AK$1&amp;"*")</f>
        <v>0</v>
      </c>
      <c r="AL444" s="66">
        <f>COUNTIF(data!$C445:$J445,"*"&amp;AL$1&amp;"*")</f>
        <v>0</v>
      </c>
      <c r="AM444" s="66">
        <f>COUNTIF(data!$C445:$J445,"*"&amp;AM$1&amp;"*")</f>
        <v>0</v>
      </c>
      <c r="AN444" s="66">
        <f>COUNTIF(data!$C445:$J445,"*"&amp;AN$1&amp;"*")</f>
        <v>0</v>
      </c>
      <c r="AO444" s="66">
        <f>COUNTIF(data!$C445:$J445,"*"&amp;AO$1&amp;"*")</f>
        <v>0</v>
      </c>
      <c r="AP444" s="66">
        <f>COUNTIF(data!$C445:$J445,"*"&amp;AP$1&amp;"*")</f>
        <v>0</v>
      </c>
      <c r="AQ444" s="66">
        <f>COUNTIF(data!$C445:$J445,"*"&amp;AQ$1&amp;"*")</f>
        <v>0</v>
      </c>
      <c r="AR444" s="66">
        <f>COUNTIF(data!$C445:$J445,"*"&amp;AR$1&amp;"*")</f>
        <v>0</v>
      </c>
      <c r="AS444" s="66">
        <f>COUNTIF(data!$C445:$J445,"*"&amp;AS$1&amp;"*")</f>
        <v>0</v>
      </c>
      <c r="AT444" s="66">
        <f>COUNTIF(data!$C445:$J445,"*"&amp;AT$1&amp;"*")</f>
        <v>0</v>
      </c>
      <c r="AU444" s="66">
        <f>COUNTIF(data!$C445:$J445,"*"&amp;AU$1&amp;"*")</f>
        <v>0</v>
      </c>
      <c r="AV444" s="66">
        <f>COUNTIF(data!$C445:$J445,"*"&amp;AV$1&amp;"*")</f>
        <v>0</v>
      </c>
      <c r="AW444" s="66">
        <f>COUNTIF(data!$C445:$J445,"*"&amp;AW$1&amp;"*")</f>
        <v>0</v>
      </c>
      <c r="AX444" s="66">
        <f>COUNTIF(data!$C445:$J445,"*"&amp;AX$1&amp;"*")</f>
        <v>0</v>
      </c>
      <c r="AY444" s="66">
        <f>COUNTIF(data!$C445:$J445,"*"&amp;AY$1&amp;"*")</f>
        <v>0</v>
      </c>
      <c r="AZ444" s="66">
        <f>COUNTIF(data!$C445:$J445,"*"&amp;AZ$1&amp;"*")</f>
        <v>0</v>
      </c>
      <c r="BA444" s="66">
        <f>COUNTIF(data!$C445:$J445,"*"&amp;BA$1&amp;"*")</f>
        <v>0</v>
      </c>
      <c r="BB444" s="66">
        <f>COUNTIF(data!$C445:$J445,"*"&amp;BB$1&amp;"*")</f>
        <v>0</v>
      </c>
    </row>
    <row r="445">
      <c r="A445" s="66">
        <f>COUNTIF(data!$C446:$J446,"*"&amp;A$1&amp;"*")</f>
        <v>0</v>
      </c>
      <c r="B445" s="66">
        <f>COUNTIF(data!$C446:$J446,"*"&amp;B$1&amp;"*")</f>
        <v>0</v>
      </c>
      <c r="C445" s="66">
        <f>COUNTIF(data!$C446:$J446,"*"&amp;C$1&amp;"*")</f>
        <v>0</v>
      </c>
      <c r="D445" s="66">
        <f>COUNTIF(data!$C446:$J446,"*"&amp;D$1&amp;"*")</f>
        <v>1</v>
      </c>
      <c r="E445" s="66">
        <f>COUNTIF(data!$C446:$J446,"*"&amp;E$1&amp;"*")</f>
        <v>0</v>
      </c>
      <c r="F445" s="66">
        <f>COUNTIF(data!$C446:$J446,"*"&amp;F$1&amp;"*")-COUNTIF(data!$C446:$J446,"*真美*")+COUNTIF(data!$C446:$J446,"*真美*真*")+COUNTIF(data!$C446:$J446,"*真*真美*")</f>
        <v>1</v>
      </c>
      <c r="G445" s="66">
        <f>COUNTIF(data!$C446:$J446,"*"&amp;G$1&amp;"*")</f>
        <v>0</v>
      </c>
      <c r="H445" s="66">
        <f>COUNTIF(data!$C446:$J446,"*"&amp;H$1&amp;"*")</f>
        <v>0</v>
      </c>
      <c r="I445" s="66">
        <f>COUNTIF(data!$C446:$J446,"*"&amp;I$1&amp;"*")</f>
        <v>0</v>
      </c>
      <c r="J445" s="66">
        <f>COUNTIF(data!$C446:$J446,"*"&amp;J$1&amp;"*")</f>
        <v>0</v>
      </c>
      <c r="K445" s="66">
        <f>COUNTIF(data!$C446:$J446,"*"&amp;K$1&amp;"*")</f>
        <v>0</v>
      </c>
      <c r="L445" s="66">
        <f>COUNTIF(data!$C446:$J446,"*"&amp;L$1&amp;"*")</f>
        <v>0</v>
      </c>
      <c r="M445" s="66">
        <f>COUNTIF(data!$C446:$J446,"*"&amp;M$1&amp;"*")</f>
        <v>0</v>
      </c>
      <c r="N445" s="66">
        <f>COUNTIF(data!$C446:$J446,"*"&amp;N$1&amp;"*")</f>
        <v>0</v>
      </c>
      <c r="O445" s="66">
        <f>COUNTIF(data!$C446:$J446,"*"&amp;O$1&amp;"*")</f>
        <v>0</v>
      </c>
      <c r="P445" s="66">
        <f>COUNTIF(data!$C446:$J446,"*"&amp;P$1&amp;"*")</f>
        <v>0</v>
      </c>
      <c r="Q445" s="66">
        <f>COUNTIF(data!$C446:$J446,"*"&amp;Q$1&amp;"*")</f>
        <v>0</v>
      </c>
      <c r="R445" s="66">
        <f>COUNTIF(data!$C446:$J446,"*"&amp;R$1&amp;"*")</f>
        <v>0</v>
      </c>
      <c r="S445" s="66">
        <f>COUNTIF(data!$C446:$J446,"*"&amp;S$1&amp;"*")</f>
        <v>0</v>
      </c>
      <c r="T445" s="66">
        <f>COUNTIF(data!$C446:$J446,"*"&amp;T$1&amp;"*")</f>
        <v>0</v>
      </c>
      <c r="U445" s="66">
        <f>COUNTIF(data!$C446:$J446,"*"&amp;U$1&amp;"*")</f>
        <v>0</v>
      </c>
      <c r="V445" s="66">
        <f>COUNTIF(data!$C446:$J446,"*"&amp;V$1&amp;"*")</f>
        <v>0</v>
      </c>
      <c r="W445" s="66">
        <f>COUNTIF(data!$C446:$J446,"*"&amp;W$1&amp;"*")</f>
        <v>0</v>
      </c>
      <c r="X445" s="66">
        <f>COUNTIF(data!$C446:$J446,"*"&amp;X$1&amp;"*")</f>
        <v>0</v>
      </c>
      <c r="Y445" s="66">
        <f>COUNTIF(data!$C446:$J446,"*"&amp;Y$1&amp;"*")</f>
        <v>0</v>
      </c>
      <c r="Z445" s="66">
        <f>COUNTIF(data!$C446:$J446,"*"&amp;Z$1&amp;"*")</f>
        <v>0</v>
      </c>
      <c r="AA445" s="66">
        <f>COUNTIF(data!$C446:$J446,"*"&amp;AA$1&amp;"*")</f>
        <v>0</v>
      </c>
      <c r="AB445" s="66">
        <f>COUNTIF(data!$C446:$J446,"*"&amp;AB$1&amp;"*")</f>
        <v>0</v>
      </c>
      <c r="AC445" s="66">
        <f>COUNTIF(data!$C446:$J446,"*"&amp;AC$1&amp;"*")</f>
        <v>1</v>
      </c>
      <c r="AD445" s="66">
        <f>COUNTIF(data!$C446:$J446,"*"&amp;AD$1&amp;"*")</f>
        <v>0</v>
      </c>
      <c r="AE445" s="66">
        <f>COUNTIF(data!$C446:$J446,"*"&amp;AE$1&amp;"*")</f>
        <v>0</v>
      </c>
      <c r="AF445" s="66">
        <f>COUNTIF(data!$C446:$J446,"*"&amp;AF$1&amp;"*")</f>
        <v>0</v>
      </c>
      <c r="AG445" s="66">
        <f>COUNTIF(data!$C446:$J446,"*"&amp;AG$1&amp;"*")</f>
        <v>0</v>
      </c>
      <c r="AH445" s="66">
        <f>COUNTIF(data!$C446:$J446,"*"&amp;AH$1&amp;"*")-COUNTIF(data!$C446:$J446,"*雪歩*")+COUNTIF(data!$C446:$J446,"*雪歩*歩*")+COUNTIF(data!$C446:$J446,"*歩*雪歩*")</f>
        <v>0</v>
      </c>
      <c r="AI445" s="66">
        <f>COUNTIF(data!$C446:$J446,"*"&amp;AI$1&amp;"*")</f>
        <v>0</v>
      </c>
      <c r="AJ445" s="66">
        <f>COUNTIF(data!$C446:$J446,"*"&amp;AJ$1&amp;"*")</f>
        <v>0</v>
      </c>
      <c r="AK445" s="66">
        <f>COUNTIF(data!$C446:$J446,"*"&amp;AK$1&amp;"*")</f>
        <v>0</v>
      </c>
      <c r="AL445" s="66">
        <f>COUNTIF(data!$C446:$J446,"*"&amp;AL$1&amp;"*")</f>
        <v>0</v>
      </c>
      <c r="AM445" s="66">
        <f>COUNTIF(data!$C446:$J446,"*"&amp;AM$1&amp;"*")</f>
        <v>0</v>
      </c>
      <c r="AN445" s="66">
        <f>COUNTIF(data!$C446:$J446,"*"&amp;AN$1&amp;"*")</f>
        <v>0</v>
      </c>
      <c r="AO445" s="66">
        <f>COUNTIF(data!$C446:$J446,"*"&amp;AO$1&amp;"*")</f>
        <v>0</v>
      </c>
      <c r="AP445" s="66">
        <f>COUNTIF(data!$C446:$J446,"*"&amp;AP$1&amp;"*")</f>
        <v>0</v>
      </c>
      <c r="AQ445" s="66">
        <f>COUNTIF(data!$C446:$J446,"*"&amp;AQ$1&amp;"*")</f>
        <v>0</v>
      </c>
      <c r="AR445" s="66">
        <f>COUNTIF(data!$C446:$J446,"*"&amp;AR$1&amp;"*")</f>
        <v>0</v>
      </c>
      <c r="AS445" s="66">
        <f>COUNTIF(data!$C446:$J446,"*"&amp;AS$1&amp;"*")</f>
        <v>0</v>
      </c>
      <c r="AT445" s="66">
        <f>COUNTIF(data!$C446:$J446,"*"&amp;AT$1&amp;"*")</f>
        <v>0</v>
      </c>
      <c r="AU445" s="66">
        <f>COUNTIF(data!$C446:$J446,"*"&amp;AU$1&amp;"*")</f>
        <v>0</v>
      </c>
      <c r="AV445" s="66">
        <f>COUNTIF(data!$C446:$J446,"*"&amp;AV$1&amp;"*")</f>
        <v>0</v>
      </c>
      <c r="AW445" s="66">
        <f>COUNTIF(data!$C446:$J446,"*"&amp;AW$1&amp;"*")</f>
        <v>0</v>
      </c>
      <c r="AX445" s="66">
        <f>COUNTIF(data!$C446:$J446,"*"&amp;AX$1&amp;"*")</f>
        <v>0</v>
      </c>
      <c r="AY445" s="66">
        <f>COUNTIF(data!$C446:$J446,"*"&amp;AY$1&amp;"*")</f>
        <v>0</v>
      </c>
      <c r="AZ445" s="66">
        <f>COUNTIF(data!$C446:$J446,"*"&amp;AZ$1&amp;"*")</f>
        <v>0</v>
      </c>
      <c r="BA445" s="66">
        <f>COUNTIF(data!$C446:$J446,"*"&amp;BA$1&amp;"*")</f>
        <v>0</v>
      </c>
      <c r="BB445" s="66">
        <f>COUNTIF(data!$C446:$J446,"*"&amp;BB$1&amp;"*")</f>
        <v>0</v>
      </c>
    </row>
    <row r="446">
      <c r="A446" s="66">
        <f>COUNTIF(data!$C447:$J447,"*"&amp;A$1&amp;"*")</f>
        <v>0</v>
      </c>
      <c r="B446" s="66">
        <f>COUNTIF(data!$C447:$J447,"*"&amp;B$1&amp;"*")</f>
        <v>0</v>
      </c>
      <c r="C446" s="66">
        <f>COUNTIF(data!$C447:$J447,"*"&amp;C$1&amp;"*")</f>
        <v>0</v>
      </c>
      <c r="D446" s="66">
        <f>COUNTIF(data!$C447:$J447,"*"&amp;D$1&amp;"*")</f>
        <v>0</v>
      </c>
      <c r="E446" s="66">
        <f>COUNTIF(data!$C447:$J447,"*"&amp;E$1&amp;"*")</f>
        <v>1</v>
      </c>
      <c r="F446" s="66">
        <f>COUNTIF(data!$C447:$J447,"*"&amp;F$1&amp;"*")-COUNTIF(data!$C447:$J447,"*真美*")+COUNTIF(data!$C447:$J447,"*真美*真*")+COUNTIF(data!$C447:$J447,"*真*真美*")</f>
        <v>0</v>
      </c>
      <c r="G446" s="66">
        <f>COUNTIF(data!$C447:$J447,"*"&amp;G$1&amp;"*")</f>
        <v>0</v>
      </c>
      <c r="H446" s="66">
        <f>COUNTIF(data!$C447:$J447,"*"&amp;H$1&amp;"*")</f>
        <v>0</v>
      </c>
      <c r="I446" s="66">
        <f>COUNTIF(data!$C447:$J447,"*"&amp;I$1&amp;"*")</f>
        <v>0</v>
      </c>
      <c r="J446" s="66">
        <f>COUNTIF(data!$C447:$J447,"*"&amp;J$1&amp;"*")</f>
        <v>0</v>
      </c>
      <c r="K446" s="66">
        <f>COUNTIF(data!$C447:$J447,"*"&amp;K$1&amp;"*")</f>
        <v>0</v>
      </c>
      <c r="L446" s="66">
        <f>COUNTIF(data!$C447:$J447,"*"&amp;L$1&amp;"*")</f>
        <v>0</v>
      </c>
      <c r="M446" s="66">
        <f>COUNTIF(data!$C447:$J447,"*"&amp;M$1&amp;"*")</f>
        <v>0</v>
      </c>
      <c r="N446" s="66">
        <f>COUNTIF(data!$C447:$J447,"*"&amp;N$1&amp;"*")</f>
        <v>1</v>
      </c>
      <c r="O446" s="66">
        <f>COUNTIF(data!$C447:$J447,"*"&amp;O$1&amp;"*")</f>
        <v>0</v>
      </c>
      <c r="P446" s="66">
        <f>COUNTIF(data!$C447:$J447,"*"&amp;P$1&amp;"*")</f>
        <v>1</v>
      </c>
      <c r="Q446" s="66">
        <f>COUNTIF(data!$C447:$J447,"*"&amp;Q$1&amp;"*")</f>
        <v>0</v>
      </c>
      <c r="R446" s="66">
        <f>COUNTIF(data!$C447:$J447,"*"&amp;R$1&amp;"*")</f>
        <v>0</v>
      </c>
      <c r="S446" s="66">
        <f>COUNTIF(data!$C447:$J447,"*"&amp;S$1&amp;"*")</f>
        <v>0</v>
      </c>
      <c r="T446" s="66">
        <f>COUNTIF(data!$C447:$J447,"*"&amp;T$1&amp;"*")</f>
        <v>0</v>
      </c>
      <c r="U446" s="66">
        <f>COUNTIF(data!$C447:$J447,"*"&amp;U$1&amp;"*")</f>
        <v>0</v>
      </c>
      <c r="V446" s="66">
        <f>COUNTIF(data!$C447:$J447,"*"&amp;V$1&amp;"*")</f>
        <v>0</v>
      </c>
      <c r="W446" s="66">
        <f>COUNTIF(data!$C447:$J447,"*"&amp;W$1&amp;"*")</f>
        <v>0</v>
      </c>
      <c r="X446" s="66">
        <f>COUNTIF(data!$C447:$J447,"*"&amp;X$1&amp;"*")</f>
        <v>1</v>
      </c>
      <c r="Y446" s="66">
        <f>COUNTIF(data!$C447:$J447,"*"&amp;Y$1&amp;"*")</f>
        <v>0</v>
      </c>
      <c r="Z446" s="66">
        <f>COUNTIF(data!$C447:$J447,"*"&amp;Z$1&amp;"*")</f>
        <v>0</v>
      </c>
      <c r="AA446" s="66">
        <f>COUNTIF(data!$C447:$J447,"*"&amp;AA$1&amp;"*")</f>
        <v>0</v>
      </c>
      <c r="AB446" s="66">
        <f>COUNTIF(data!$C447:$J447,"*"&amp;AB$1&amp;"*")</f>
        <v>0</v>
      </c>
      <c r="AC446" s="66">
        <f>COUNTIF(data!$C447:$J447,"*"&amp;AC$1&amp;"*")</f>
        <v>0</v>
      </c>
      <c r="AD446" s="66">
        <f>COUNTIF(data!$C447:$J447,"*"&amp;AD$1&amp;"*")</f>
        <v>0</v>
      </c>
      <c r="AE446" s="66">
        <f>COUNTIF(data!$C447:$J447,"*"&amp;AE$1&amp;"*")</f>
        <v>0</v>
      </c>
      <c r="AF446" s="66">
        <f>COUNTIF(data!$C447:$J447,"*"&amp;AF$1&amp;"*")</f>
        <v>0</v>
      </c>
      <c r="AG446" s="66">
        <f>COUNTIF(data!$C447:$J447,"*"&amp;AG$1&amp;"*")</f>
        <v>0</v>
      </c>
      <c r="AH446" s="66">
        <f>COUNTIF(data!$C447:$J447,"*"&amp;AH$1&amp;"*")-COUNTIF(data!$C447:$J447,"*雪歩*")+COUNTIF(data!$C447:$J447,"*雪歩*歩*")+COUNTIF(data!$C447:$J447,"*歩*雪歩*")</f>
        <v>0</v>
      </c>
      <c r="AI446" s="66">
        <f>COUNTIF(data!$C447:$J447,"*"&amp;AI$1&amp;"*")</f>
        <v>0</v>
      </c>
      <c r="AJ446" s="66">
        <f>COUNTIF(data!$C447:$J447,"*"&amp;AJ$1&amp;"*")</f>
        <v>1</v>
      </c>
      <c r="AK446" s="66">
        <f>COUNTIF(data!$C447:$J447,"*"&amp;AK$1&amp;"*")</f>
        <v>0</v>
      </c>
      <c r="AL446" s="66">
        <f>COUNTIF(data!$C447:$J447,"*"&amp;AL$1&amp;"*")</f>
        <v>0</v>
      </c>
      <c r="AM446" s="66">
        <f>COUNTIF(data!$C447:$J447,"*"&amp;AM$1&amp;"*")</f>
        <v>0</v>
      </c>
      <c r="AN446" s="66">
        <f>COUNTIF(data!$C447:$J447,"*"&amp;AN$1&amp;"*")</f>
        <v>0</v>
      </c>
      <c r="AO446" s="66">
        <f>COUNTIF(data!$C447:$J447,"*"&amp;AO$1&amp;"*")</f>
        <v>0</v>
      </c>
      <c r="AP446" s="66">
        <f>COUNTIF(data!$C447:$J447,"*"&amp;AP$1&amp;"*")</f>
        <v>0</v>
      </c>
      <c r="AQ446" s="66">
        <f>COUNTIF(data!$C447:$J447,"*"&amp;AQ$1&amp;"*")</f>
        <v>0</v>
      </c>
      <c r="AR446" s="66">
        <f>COUNTIF(data!$C447:$J447,"*"&amp;AR$1&amp;"*")</f>
        <v>0</v>
      </c>
      <c r="AS446" s="66">
        <f>COUNTIF(data!$C447:$J447,"*"&amp;AS$1&amp;"*")</f>
        <v>0</v>
      </c>
      <c r="AT446" s="66">
        <f>COUNTIF(data!$C447:$J447,"*"&amp;AT$1&amp;"*")</f>
        <v>0</v>
      </c>
      <c r="AU446" s="66">
        <f>COUNTIF(data!$C447:$J447,"*"&amp;AU$1&amp;"*")</f>
        <v>0</v>
      </c>
      <c r="AV446" s="66">
        <f>COUNTIF(data!$C447:$J447,"*"&amp;AV$1&amp;"*")</f>
        <v>0</v>
      </c>
      <c r="AW446" s="66">
        <f>COUNTIF(data!$C447:$J447,"*"&amp;AW$1&amp;"*")</f>
        <v>0</v>
      </c>
      <c r="AX446" s="66">
        <f>COUNTIF(data!$C447:$J447,"*"&amp;AX$1&amp;"*")</f>
        <v>0</v>
      </c>
      <c r="AY446" s="66">
        <f>COUNTIF(data!$C447:$J447,"*"&amp;AY$1&amp;"*")</f>
        <v>0</v>
      </c>
      <c r="AZ446" s="66">
        <f>COUNTIF(data!$C447:$J447,"*"&amp;AZ$1&amp;"*")</f>
        <v>0</v>
      </c>
      <c r="BA446" s="66">
        <f>COUNTIF(data!$C447:$J447,"*"&amp;BA$1&amp;"*")</f>
        <v>0</v>
      </c>
      <c r="BB446" s="66">
        <f>COUNTIF(data!$C447:$J447,"*"&amp;BB$1&amp;"*")</f>
        <v>0</v>
      </c>
    </row>
    <row r="447">
      <c r="A447" s="66">
        <f>COUNTIF(data!$C448:$J448,"*"&amp;A$1&amp;"*")</f>
        <v>0</v>
      </c>
      <c r="B447" s="66">
        <f>COUNTIF(data!$C448:$J448,"*"&amp;B$1&amp;"*")</f>
        <v>0</v>
      </c>
      <c r="C447" s="66">
        <f>COUNTIF(data!$C448:$J448,"*"&amp;C$1&amp;"*")</f>
        <v>0</v>
      </c>
      <c r="D447" s="66">
        <f>COUNTIF(data!$C448:$J448,"*"&amp;D$1&amp;"*")</f>
        <v>0</v>
      </c>
      <c r="E447" s="66">
        <f>COUNTIF(data!$C448:$J448,"*"&amp;E$1&amp;"*")</f>
        <v>0</v>
      </c>
      <c r="F447" s="66">
        <f>COUNTIF(data!$C448:$J448,"*"&amp;F$1&amp;"*")-COUNTIF(data!$C448:$J448,"*真美*")+COUNTIF(data!$C448:$J448,"*真美*真*")+COUNTIF(data!$C448:$J448,"*真*真美*")</f>
        <v>0</v>
      </c>
      <c r="G447" s="66">
        <f>COUNTIF(data!$C448:$J448,"*"&amp;G$1&amp;"*")</f>
        <v>1</v>
      </c>
      <c r="H447" s="66">
        <f>COUNTIF(data!$C448:$J448,"*"&amp;H$1&amp;"*")</f>
        <v>0</v>
      </c>
      <c r="I447" s="66">
        <f>COUNTIF(data!$C448:$J448,"*"&amp;I$1&amp;"*")</f>
        <v>1</v>
      </c>
      <c r="J447" s="66">
        <f>COUNTIF(data!$C448:$J448,"*"&amp;J$1&amp;"*")</f>
        <v>1</v>
      </c>
      <c r="K447" s="66">
        <f>COUNTIF(data!$C448:$J448,"*"&amp;K$1&amp;"*")</f>
        <v>1</v>
      </c>
      <c r="L447" s="66">
        <f>COUNTIF(data!$C448:$J448,"*"&amp;L$1&amp;"*")</f>
        <v>0</v>
      </c>
      <c r="M447" s="66">
        <f>COUNTIF(data!$C448:$J448,"*"&amp;M$1&amp;"*")</f>
        <v>0</v>
      </c>
      <c r="N447" s="66">
        <f>COUNTIF(data!$C448:$J448,"*"&amp;N$1&amp;"*")</f>
        <v>0</v>
      </c>
      <c r="O447" s="66">
        <f>COUNTIF(data!$C448:$J448,"*"&amp;O$1&amp;"*")</f>
        <v>0</v>
      </c>
      <c r="P447" s="66">
        <f>COUNTIF(data!$C448:$J448,"*"&amp;P$1&amp;"*")</f>
        <v>0</v>
      </c>
      <c r="Q447" s="66">
        <f>COUNTIF(data!$C448:$J448,"*"&amp;Q$1&amp;"*")</f>
        <v>0</v>
      </c>
      <c r="R447" s="66">
        <f>COUNTIF(data!$C448:$J448,"*"&amp;R$1&amp;"*")</f>
        <v>0</v>
      </c>
      <c r="S447" s="66">
        <f>COUNTIF(data!$C448:$J448,"*"&amp;S$1&amp;"*")</f>
        <v>0</v>
      </c>
      <c r="T447" s="66">
        <f>COUNTIF(data!$C448:$J448,"*"&amp;T$1&amp;"*")</f>
        <v>0</v>
      </c>
      <c r="U447" s="66">
        <f>COUNTIF(data!$C448:$J448,"*"&amp;U$1&amp;"*")</f>
        <v>0</v>
      </c>
      <c r="V447" s="66">
        <f>COUNTIF(data!$C448:$J448,"*"&amp;V$1&amp;"*")</f>
        <v>0</v>
      </c>
      <c r="W447" s="66">
        <f>COUNTIF(data!$C448:$J448,"*"&amp;W$1&amp;"*")</f>
        <v>0</v>
      </c>
      <c r="X447" s="66">
        <f>COUNTIF(data!$C448:$J448,"*"&amp;X$1&amp;"*")</f>
        <v>0</v>
      </c>
      <c r="Y447" s="66">
        <f>COUNTIF(data!$C448:$J448,"*"&amp;Y$1&amp;"*")</f>
        <v>0</v>
      </c>
      <c r="Z447" s="66">
        <f>COUNTIF(data!$C448:$J448,"*"&amp;Z$1&amp;"*")</f>
        <v>0</v>
      </c>
      <c r="AA447" s="66">
        <f>COUNTIF(data!$C448:$J448,"*"&amp;AA$1&amp;"*")</f>
        <v>0</v>
      </c>
      <c r="AB447" s="66">
        <f>COUNTIF(data!$C448:$J448,"*"&amp;AB$1&amp;"*")</f>
        <v>0</v>
      </c>
      <c r="AC447" s="66">
        <f>COUNTIF(data!$C448:$J448,"*"&amp;AC$1&amp;"*")</f>
        <v>0</v>
      </c>
      <c r="AD447" s="66">
        <f>COUNTIF(data!$C448:$J448,"*"&amp;AD$1&amp;"*")</f>
        <v>0</v>
      </c>
      <c r="AE447" s="66">
        <f>COUNTIF(data!$C448:$J448,"*"&amp;AE$1&amp;"*")</f>
        <v>0</v>
      </c>
      <c r="AF447" s="66">
        <f>COUNTIF(data!$C448:$J448,"*"&amp;AF$1&amp;"*")</f>
        <v>0</v>
      </c>
      <c r="AG447" s="66">
        <f>COUNTIF(data!$C448:$J448,"*"&amp;AG$1&amp;"*")</f>
        <v>0</v>
      </c>
      <c r="AH447" s="66">
        <f>COUNTIF(data!$C448:$J448,"*"&amp;AH$1&amp;"*")-COUNTIF(data!$C448:$J448,"*雪歩*")+COUNTIF(data!$C448:$J448,"*雪歩*歩*")+COUNTIF(data!$C448:$J448,"*歩*雪歩*")</f>
        <v>0</v>
      </c>
      <c r="AI447" s="66">
        <f>COUNTIF(data!$C448:$J448,"*"&amp;AI$1&amp;"*")</f>
        <v>0</v>
      </c>
      <c r="AJ447" s="66">
        <f>COUNTIF(data!$C448:$J448,"*"&amp;AJ$1&amp;"*")</f>
        <v>0</v>
      </c>
      <c r="AK447" s="66">
        <f>COUNTIF(data!$C448:$J448,"*"&amp;AK$1&amp;"*")</f>
        <v>0</v>
      </c>
      <c r="AL447" s="66">
        <f>COUNTIF(data!$C448:$J448,"*"&amp;AL$1&amp;"*")</f>
        <v>0</v>
      </c>
      <c r="AM447" s="66">
        <f>COUNTIF(data!$C448:$J448,"*"&amp;AM$1&amp;"*")</f>
        <v>0</v>
      </c>
      <c r="AN447" s="66">
        <f>COUNTIF(data!$C448:$J448,"*"&amp;AN$1&amp;"*")</f>
        <v>0</v>
      </c>
      <c r="AO447" s="66">
        <f>COUNTIF(data!$C448:$J448,"*"&amp;AO$1&amp;"*")</f>
        <v>0</v>
      </c>
      <c r="AP447" s="66">
        <f>COUNTIF(data!$C448:$J448,"*"&amp;AP$1&amp;"*")</f>
        <v>0</v>
      </c>
      <c r="AQ447" s="66">
        <f>COUNTIF(data!$C448:$J448,"*"&amp;AQ$1&amp;"*")</f>
        <v>0</v>
      </c>
      <c r="AR447" s="66">
        <f>COUNTIF(data!$C448:$J448,"*"&amp;AR$1&amp;"*")</f>
        <v>0</v>
      </c>
      <c r="AS447" s="66">
        <f>COUNTIF(data!$C448:$J448,"*"&amp;AS$1&amp;"*")</f>
        <v>0</v>
      </c>
      <c r="AT447" s="66">
        <f>COUNTIF(data!$C448:$J448,"*"&amp;AT$1&amp;"*")</f>
        <v>0</v>
      </c>
      <c r="AU447" s="66">
        <f>COUNTIF(data!$C448:$J448,"*"&amp;AU$1&amp;"*")</f>
        <v>0</v>
      </c>
      <c r="AV447" s="66">
        <f>COUNTIF(data!$C448:$J448,"*"&amp;AV$1&amp;"*")</f>
        <v>0</v>
      </c>
      <c r="AW447" s="66">
        <f>COUNTIF(data!$C448:$J448,"*"&amp;AW$1&amp;"*")</f>
        <v>0</v>
      </c>
      <c r="AX447" s="66">
        <f>COUNTIF(data!$C448:$J448,"*"&amp;AX$1&amp;"*")</f>
        <v>0</v>
      </c>
      <c r="AY447" s="66">
        <f>COUNTIF(data!$C448:$J448,"*"&amp;AY$1&amp;"*")</f>
        <v>0</v>
      </c>
      <c r="AZ447" s="66">
        <f>COUNTIF(data!$C448:$J448,"*"&amp;AZ$1&amp;"*")</f>
        <v>0</v>
      </c>
      <c r="BA447" s="66">
        <f>COUNTIF(data!$C448:$J448,"*"&amp;BA$1&amp;"*")</f>
        <v>0</v>
      </c>
      <c r="BB447" s="66">
        <f>COUNTIF(data!$C448:$J448,"*"&amp;BB$1&amp;"*")</f>
        <v>0</v>
      </c>
    </row>
    <row r="448">
      <c r="A448" s="66">
        <f>COUNTIF(data!$C449:$J449,"*"&amp;A$1&amp;"*")</f>
        <v>0</v>
      </c>
      <c r="B448" s="66">
        <f>COUNTIF(data!$C449:$J449,"*"&amp;B$1&amp;"*")</f>
        <v>0</v>
      </c>
      <c r="C448" s="66">
        <f>COUNTIF(data!$C449:$J449,"*"&amp;C$1&amp;"*")</f>
        <v>0</v>
      </c>
      <c r="D448" s="66">
        <f>COUNTIF(data!$C449:$J449,"*"&amp;D$1&amp;"*")</f>
        <v>0</v>
      </c>
      <c r="E448" s="66">
        <f>COUNTIF(data!$C449:$J449,"*"&amp;E$1&amp;"*")</f>
        <v>0</v>
      </c>
      <c r="F448" s="66">
        <f>COUNTIF(data!$C449:$J449,"*"&amp;F$1&amp;"*")-COUNTIF(data!$C449:$J449,"*真美*")+COUNTIF(data!$C449:$J449,"*真美*真*")+COUNTIF(data!$C449:$J449,"*真*真美*")</f>
        <v>0</v>
      </c>
      <c r="G448" s="66">
        <f>COUNTIF(data!$C449:$J449,"*"&amp;G$1&amp;"*")</f>
        <v>0</v>
      </c>
      <c r="H448" s="66">
        <f>COUNTIF(data!$C449:$J449,"*"&amp;H$1&amp;"*")</f>
        <v>0</v>
      </c>
      <c r="I448" s="66">
        <f>COUNTIF(data!$C449:$J449,"*"&amp;I$1&amp;"*")</f>
        <v>0</v>
      </c>
      <c r="J448" s="66">
        <f>COUNTIF(data!$C449:$J449,"*"&amp;J$1&amp;"*")</f>
        <v>0</v>
      </c>
      <c r="K448" s="66">
        <f>COUNTIF(data!$C449:$J449,"*"&amp;K$1&amp;"*")</f>
        <v>0</v>
      </c>
      <c r="L448" s="66">
        <f>COUNTIF(data!$C449:$J449,"*"&amp;L$1&amp;"*")</f>
        <v>0</v>
      </c>
      <c r="M448" s="66">
        <f>COUNTIF(data!$C449:$J449,"*"&amp;M$1&amp;"*")</f>
        <v>0</v>
      </c>
      <c r="N448" s="66">
        <f>COUNTIF(data!$C449:$J449,"*"&amp;N$1&amp;"*")</f>
        <v>0</v>
      </c>
      <c r="O448" s="66">
        <f>COUNTIF(data!$C449:$J449,"*"&amp;O$1&amp;"*")</f>
        <v>0</v>
      </c>
      <c r="P448" s="66">
        <f>COUNTIF(data!$C449:$J449,"*"&amp;P$1&amp;"*")</f>
        <v>0</v>
      </c>
      <c r="Q448" s="66">
        <f>COUNTIF(data!$C449:$J449,"*"&amp;Q$1&amp;"*")</f>
        <v>0</v>
      </c>
      <c r="R448" s="66">
        <f>COUNTIF(data!$C449:$J449,"*"&amp;R$1&amp;"*")</f>
        <v>0</v>
      </c>
      <c r="S448" s="66">
        <f>COUNTIF(data!$C449:$J449,"*"&amp;S$1&amp;"*")</f>
        <v>0</v>
      </c>
      <c r="T448" s="66">
        <f>COUNTIF(data!$C449:$J449,"*"&amp;T$1&amp;"*")</f>
        <v>0</v>
      </c>
      <c r="U448" s="66">
        <f>COUNTIF(data!$C449:$J449,"*"&amp;U$1&amp;"*")</f>
        <v>0</v>
      </c>
      <c r="V448" s="66">
        <f>COUNTIF(data!$C449:$J449,"*"&amp;V$1&amp;"*")</f>
        <v>0</v>
      </c>
      <c r="W448" s="66">
        <f>COUNTIF(data!$C449:$J449,"*"&amp;W$1&amp;"*")</f>
        <v>0</v>
      </c>
      <c r="X448" s="66">
        <f>COUNTIF(data!$C449:$J449,"*"&amp;X$1&amp;"*")</f>
        <v>0</v>
      </c>
      <c r="Y448" s="66">
        <f>COUNTIF(data!$C449:$J449,"*"&amp;Y$1&amp;"*")</f>
        <v>0</v>
      </c>
      <c r="Z448" s="66">
        <f>COUNTIF(data!$C449:$J449,"*"&amp;Z$1&amp;"*")</f>
        <v>0</v>
      </c>
      <c r="AA448" s="66">
        <f>COUNTIF(data!$C449:$J449,"*"&amp;AA$1&amp;"*")</f>
        <v>0</v>
      </c>
      <c r="AB448" s="66">
        <f>COUNTIF(data!$C449:$J449,"*"&amp;AB$1&amp;"*")</f>
        <v>0</v>
      </c>
      <c r="AC448" s="66">
        <f>COUNTIF(data!$C449:$J449,"*"&amp;AC$1&amp;"*")</f>
        <v>0</v>
      </c>
      <c r="AD448" s="66">
        <f>COUNTIF(data!$C449:$J449,"*"&amp;AD$1&amp;"*")</f>
        <v>0</v>
      </c>
      <c r="AE448" s="66">
        <f>COUNTIF(data!$C449:$J449,"*"&amp;AE$1&amp;"*")</f>
        <v>0</v>
      </c>
      <c r="AF448" s="66">
        <f>COUNTIF(data!$C449:$J449,"*"&amp;AF$1&amp;"*")</f>
        <v>0</v>
      </c>
      <c r="AG448" s="66">
        <f>COUNTIF(data!$C449:$J449,"*"&amp;AG$1&amp;"*")</f>
        <v>0</v>
      </c>
      <c r="AH448" s="66">
        <f>COUNTIF(data!$C449:$J449,"*"&amp;AH$1&amp;"*")-COUNTIF(data!$C449:$J449,"*雪歩*")+COUNTIF(data!$C449:$J449,"*雪歩*歩*")+COUNTIF(data!$C449:$J449,"*歩*雪歩*")</f>
        <v>0</v>
      </c>
      <c r="AI448" s="66">
        <f>COUNTIF(data!$C449:$J449,"*"&amp;AI$1&amp;"*")</f>
        <v>0</v>
      </c>
      <c r="AJ448" s="66">
        <f>COUNTIF(data!$C449:$J449,"*"&amp;AJ$1&amp;"*")</f>
        <v>0</v>
      </c>
      <c r="AK448" s="66">
        <f>COUNTIF(data!$C449:$J449,"*"&amp;AK$1&amp;"*")</f>
        <v>0</v>
      </c>
      <c r="AL448" s="66">
        <f>COUNTIF(data!$C449:$J449,"*"&amp;AL$1&amp;"*")</f>
        <v>0</v>
      </c>
      <c r="AM448" s="66">
        <f>COUNTIF(data!$C449:$J449,"*"&amp;AM$1&amp;"*")</f>
        <v>1</v>
      </c>
      <c r="AN448" s="66">
        <f>COUNTIF(data!$C449:$J449,"*"&amp;AN$1&amp;"*")</f>
        <v>0</v>
      </c>
      <c r="AO448" s="66">
        <f>COUNTIF(data!$C449:$J449,"*"&amp;AO$1&amp;"*")</f>
        <v>1</v>
      </c>
      <c r="AP448" s="66">
        <f>COUNTIF(data!$C449:$J449,"*"&amp;AP$1&amp;"*")</f>
        <v>0</v>
      </c>
      <c r="AQ448" s="66">
        <f>COUNTIF(data!$C449:$J449,"*"&amp;AQ$1&amp;"*")</f>
        <v>0</v>
      </c>
      <c r="AR448" s="66">
        <f>COUNTIF(data!$C449:$J449,"*"&amp;AR$1&amp;"*")</f>
        <v>0</v>
      </c>
      <c r="AS448" s="66">
        <f>COUNTIF(data!$C449:$J449,"*"&amp;AS$1&amp;"*")</f>
        <v>0</v>
      </c>
      <c r="AT448" s="66">
        <f>COUNTIF(data!$C449:$J449,"*"&amp;AT$1&amp;"*")</f>
        <v>1</v>
      </c>
      <c r="AU448" s="66">
        <f>COUNTIF(data!$C449:$J449,"*"&amp;AU$1&amp;"*")</f>
        <v>0</v>
      </c>
      <c r="AV448" s="66">
        <f>COUNTIF(data!$C449:$J449,"*"&amp;AV$1&amp;"*")</f>
        <v>0</v>
      </c>
      <c r="AW448" s="66">
        <f>COUNTIF(data!$C449:$J449,"*"&amp;AW$1&amp;"*")</f>
        <v>0</v>
      </c>
      <c r="AX448" s="66">
        <f>COUNTIF(data!$C449:$J449,"*"&amp;AX$1&amp;"*")</f>
        <v>0</v>
      </c>
      <c r="AY448" s="66">
        <f>COUNTIF(data!$C449:$J449,"*"&amp;AY$1&amp;"*")</f>
        <v>0</v>
      </c>
      <c r="AZ448" s="66">
        <f>COUNTIF(data!$C449:$J449,"*"&amp;AZ$1&amp;"*")</f>
        <v>1</v>
      </c>
      <c r="BA448" s="66">
        <f>COUNTIF(data!$C449:$J449,"*"&amp;BA$1&amp;"*")</f>
        <v>0</v>
      </c>
      <c r="BB448" s="66">
        <f>COUNTIF(data!$C449:$J449,"*"&amp;BB$1&amp;"*")</f>
        <v>0</v>
      </c>
    </row>
    <row r="449">
      <c r="A449" s="66">
        <f>COUNTIF(data!$C450:$J450,"*"&amp;A$1&amp;"*")</f>
        <v>0</v>
      </c>
      <c r="B449" s="66">
        <f>COUNTIF(data!$C450:$J450,"*"&amp;B$1&amp;"*")</f>
        <v>0</v>
      </c>
      <c r="C449" s="66">
        <f>COUNTIF(data!$C450:$J450,"*"&amp;C$1&amp;"*")</f>
        <v>0</v>
      </c>
      <c r="D449" s="66">
        <f>COUNTIF(data!$C450:$J450,"*"&amp;D$1&amp;"*")</f>
        <v>0</v>
      </c>
      <c r="E449" s="66">
        <f>COUNTIF(data!$C450:$J450,"*"&amp;E$1&amp;"*")</f>
        <v>0</v>
      </c>
      <c r="F449" s="66">
        <f>COUNTIF(data!$C450:$J450,"*"&amp;F$1&amp;"*")-COUNTIF(data!$C450:$J450,"*真美*")+COUNTIF(data!$C450:$J450,"*真美*真*")+COUNTIF(data!$C450:$J450,"*真*真美*")</f>
        <v>0</v>
      </c>
      <c r="G449" s="66">
        <f>COUNTIF(data!$C450:$J450,"*"&amp;G$1&amp;"*")</f>
        <v>0</v>
      </c>
      <c r="H449" s="66">
        <f>COUNTIF(data!$C450:$J450,"*"&amp;H$1&amp;"*")</f>
        <v>0</v>
      </c>
      <c r="I449" s="66">
        <f>COUNTIF(data!$C450:$J450,"*"&amp;I$1&amp;"*")</f>
        <v>0</v>
      </c>
      <c r="J449" s="66">
        <f>COUNTIF(data!$C450:$J450,"*"&amp;J$1&amp;"*")</f>
        <v>0</v>
      </c>
      <c r="K449" s="66">
        <f>COUNTIF(data!$C450:$J450,"*"&amp;K$1&amp;"*")</f>
        <v>1</v>
      </c>
      <c r="L449" s="66">
        <f>COUNTIF(data!$C450:$J450,"*"&amp;L$1&amp;"*")</f>
        <v>0</v>
      </c>
      <c r="M449" s="66">
        <f>COUNTIF(data!$C450:$J450,"*"&amp;M$1&amp;"*")</f>
        <v>0</v>
      </c>
      <c r="N449" s="66">
        <f>COUNTIF(data!$C450:$J450,"*"&amp;N$1&amp;"*")</f>
        <v>0</v>
      </c>
      <c r="O449" s="66">
        <f>COUNTIF(data!$C450:$J450,"*"&amp;O$1&amp;"*")</f>
        <v>0</v>
      </c>
      <c r="P449" s="66">
        <f>COUNTIF(data!$C450:$J450,"*"&amp;P$1&amp;"*")</f>
        <v>0</v>
      </c>
      <c r="Q449" s="66">
        <f>COUNTIF(data!$C450:$J450,"*"&amp;Q$1&amp;"*")</f>
        <v>0</v>
      </c>
      <c r="R449" s="66">
        <f>COUNTIF(data!$C450:$J450,"*"&amp;R$1&amp;"*")</f>
        <v>0</v>
      </c>
      <c r="S449" s="66">
        <f>COUNTIF(data!$C450:$J450,"*"&amp;S$1&amp;"*")</f>
        <v>0</v>
      </c>
      <c r="T449" s="66">
        <f>COUNTIF(data!$C450:$J450,"*"&amp;T$1&amp;"*")</f>
        <v>0</v>
      </c>
      <c r="U449" s="66">
        <f>COUNTIF(data!$C450:$J450,"*"&amp;U$1&amp;"*")</f>
        <v>0</v>
      </c>
      <c r="V449" s="66">
        <f>COUNTIF(data!$C450:$J450,"*"&amp;V$1&amp;"*")</f>
        <v>0</v>
      </c>
      <c r="W449" s="66">
        <f>COUNTIF(data!$C450:$J450,"*"&amp;W$1&amp;"*")</f>
        <v>0</v>
      </c>
      <c r="X449" s="66">
        <f>COUNTIF(data!$C450:$J450,"*"&amp;X$1&amp;"*")</f>
        <v>0</v>
      </c>
      <c r="Y449" s="66">
        <f>COUNTIF(data!$C450:$J450,"*"&amp;Y$1&amp;"*")</f>
        <v>0</v>
      </c>
      <c r="Z449" s="66">
        <f>COUNTIF(data!$C450:$J450,"*"&amp;Z$1&amp;"*")</f>
        <v>0</v>
      </c>
      <c r="AA449" s="66">
        <f>COUNTIF(data!$C450:$J450,"*"&amp;AA$1&amp;"*")</f>
        <v>0</v>
      </c>
      <c r="AB449" s="66">
        <f>COUNTIF(data!$C450:$J450,"*"&amp;AB$1&amp;"*")</f>
        <v>0</v>
      </c>
      <c r="AC449" s="66">
        <f>COUNTIF(data!$C450:$J450,"*"&amp;AC$1&amp;"*")</f>
        <v>0</v>
      </c>
      <c r="AD449" s="66">
        <f>COUNTIF(data!$C450:$J450,"*"&amp;AD$1&amp;"*")</f>
        <v>0</v>
      </c>
      <c r="AE449" s="66">
        <f>COUNTIF(data!$C450:$J450,"*"&amp;AE$1&amp;"*")</f>
        <v>0</v>
      </c>
      <c r="AF449" s="66">
        <f>COUNTIF(data!$C450:$J450,"*"&amp;AF$1&amp;"*")</f>
        <v>0</v>
      </c>
      <c r="AG449" s="66">
        <f>COUNTIF(data!$C450:$J450,"*"&amp;AG$1&amp;"*")</f>
        <v>0</v>
      </c>
      <c r="AH449" s="66">
        <f>COUNTIF(data!$C450:$J450,"*"&amp;AH$1&amp;"*")-COUNTIF(data!$C450:$J450,"*雪歩*")+COUNTIF(data!$C450:$J450,"*雪歩*歩*")+COUNTIF(data!$C450:$J450,"*歩*雪歩*")</f>
        <v>0</v>
      </c>
      <c r="AI449" s="66">
        <f>COUNTIF(data!$C450:$J450,"*"&amp;AI$1&amp;"*")</f>
        <v>0</v>
      </c>
      <c r="AJ449" s="66">
        <f>COUNTIF(data!$C450:$J450,"*"&amp;AJ$1&amp;"*")</f>
        <v>0</v>
      </c>
      <c r="AK449" s="66">
        <f>COUNTIF(data!$C450:$J450,"*"&amp;AK$1&amp;"*")</f>
        <v>0</v>
      </c>
      <c r="AL449" s="66">
        <f>COUNTIF(data!$C450:$J450,"*"&amp;AL$1&amp;"*")</f>
        <v>0</v>
      </c>
      <c r="AM449" s="66">
        <f>COUNTIF(data!$C450:$J450,"*"&amp;AM$1&amp;"*")</f>
        <v>0</v>
      </c>
      <c r="AN449" s="66">
        <f>COUNTIF(data!$C450:$J450,"*"&amp;AN$1&amp;"*")</f>
        <v>0</v>
      </c>
      <c r="AO449" s="66">
        <f>COUNTIF(data!$C450:$J450,"*"&amp;AO$1&amp;"*")</f>
        <v>0</v>
      </c>
      <c r="AP449" s="66">
        <f>COUNTIF(data!$C450:$J450,"*"&amp;AP$1&amp;"*")</f>
        <v>0</v>
      </c>
      <c r="AQ449" s="66">
        <f>COUNTIF(data!$C450:$J450,"*"&amp;AQ$1&amp;"*")</f>
        <v>0</v>
      </c>
      <c r="AR449" s="66">
        <f>COUNTIF(data!$C450:$J450,"*"&amp;AR$1&amp;"*")</f>
        <v>0</v>
      </c>
      <c r="AS449" s="66">
        <f>COUNTIF(data!$C450:$J450,"*"&amp;AS$1&amp;"*")</f>
        <v>0</v>
      </c>
      <c r="AT449" s="66">
        <f>COUNTIF(data!$C450:$J450,"*"&amp;AT$1&amp;"*")</f>
        <v>0</v>
      </c>
      <c r="AU449" s="66">
        <f>COUNTIF(data!$C450:$J450,"*"&amp;AU$1&amp;"*")</f>
        <v>0</v>
      </c>
      <c r="AV449" s="66">
        <f>COUNTIF(data!$C450:$J450,"*"&amp;AV$1&amp;"*")</f>
        <v>0</v>
      </c>
      <c r="AW449" s="66">
        <f>COUNTIF(data!$C450:$J450,"*"&amp;AW$1&amp;"*")</f>
        <v>0</v>
      </c>
      <c r="AX449" s="66">
        <f>COUNTIF(data!$C450:$J450,"*"&amp;AX$1&amp;"*")</f>
        <v>0</v>
      </c>
      <c r="AY449" s="66">
        <f>COUNTIF(data!$C450:$J450,"*"&amp;AY$1&amp;"*")</f>
        <v>0</v>
      </c>
      <c r="AZ449" s="66">
        <f>COUNTIF(data!$C450:$J450,"*"&amp;AZ$1&amp;"*")</f>
        <v>0</v>
      </c>
      <c r="BA449" s="66">
        <f>COUNTIF(data!$C450:$J450,"*"&amp;BA$1&amp;"*")</f>
        <v>0</v>
      </c>
      <c r="BB449" s="66">
        <f>COUNTIF(data!$C450:$J450,"*"&amp;BB$1&amp;"*")</f>
        <v>0</v>
      </c>
    </row>
    <row r="450">
      <c r="A450" s="66">
        <f>COUNTIF(data!$C451:$J451,"*"&amp;A$1&amp;"*")</f>
        <v>0</v>
      </c>
      <c r="B450" s="66">
        <f>COUNTIF(data!$C451:$J451,"*"&amp;B$1&amp;"*")</f>
        <v>0</v>
      </c>
      <c r="C450" s="66">
        <f>COUNTIF(data!$C451:$J451,"*"&amp;C$1&amp;"*")</f>
        <v>0</v>
      </c>
      <c r="D450" s="66">
        <f>COUNTIF(data!$C451:$J451,"*"&amp;D$1&amp;"*")</f>
        <v>0</v>
      </c>
      <c r="E450" s="66">
        <f>COUNTIF(data!$C451:$J451,"*"&amp;E$1&amp;"*")</f>
        <v>0</v>
      </c>
      <c r="F450" s="66">
        <f>COUNTIF(data!$C451:$J451,"*"&amp;F$1&amp;"*")-COUNTIF(data!$C451:$J451,"*真美*")+COUNTIF(data!$C451:$J451,"*真美*真*")+COUNTIF(data!$C451:$J451,"*真*真美*")</f>
        <v>0</v>
      </c>
      <c r="G450" s="66">
        <f>COUNTIF(data!$C451:$J451,"*"&amp;G$1&amp;"*")</f>
        <v>0</v>
      </c>
      <c r="H450" s="66">
        <f>COUNTIF(data!$C451:$J451,"*"&amp;H$1&amp;"*")</f>
        <v>0</v>
      </c>
      <c r="I450" s="66">
        <f>COUNTIF(data!$C451:$J451,"*"&amp;I$1&amp;"*")</f>
        <v>0</v>
      </c>
      <c r="J450" s="66">
        <f>COUNTIF(data!$C451:$J451,"*"&amp;J$1&amp;"*")</f>
        <v>0</v>
      </c>
      <c r="K450" s="66">
        <f>COUNTIF(data!$C451:$J451,"*"&amp;K$1&amp;"*")</f>
        <v>0</v>
      </c>
      <c r="L450" s="66">
        <f>COUNTIF(data!$C451:$J451,"*"&amp;L$1&amp;"*")</f>
        <v>0</v>
      </c>
      <c r="M450" s="66">
        <f>COUNTIF(data!$C451:$J451,"*"&amp;M$1&amp;"*")</f>
        <v>0</v>
      </c>
      <c r="N450" s="66">
        <f>COUNTIF(data!$C451:$J451,"*"&amp;N$1&amp;"*")</f>
        <v>0</v>
      </c>
      <c r="O450" s="66">
        <f>COUNTIF(data!$C451:$J451,"*"&amp;O$1&amp;"*")</f>
        <v>0</v>
      </c>
      <c r="P450" s="66">
        <f>COUNTIF(data!$C451:$J451,"*"&amp;P$1&amp;"*")</f>
        <v>0</v>
      </c>
      <c r="Q450" s="66">
        <f>COUNTIF(data!$C451:$J451,"*"&amp;Q$1&amp;"*")</f>
        <v>0</v>
      </c>
      <c r="R450" s="66">
        <f>COUNTIF(data!$C451:$J451,"*"&amp;R$1&amp;"*")</f>
        <v>0</v>
      </c>
      <c r="S450" s="66">
        <f>COUNTIF(data!$C451:$J451,"*"&amp;S$1&amp;"*")</f>
        <v>0</v>
      </c>
      <c r="T450" s="66">
        <f>COUNTIF(data!$C451:$J451,"*"&amp;T$1&amp;"*")</f>
        <v>0</v>
      </c>
      <c r="U450" s="66">
        <f>COUNTIF(data!$C451:$J451,"*"&amp;U$1&amp;"*")</f>
        <v>0</v>
      </c>
      <c r="V450" s="66">
        <f>COUNTIF(data!$C451:$J451,"*"&amp;V$1&amp;"*")</f>
        <v>0</v>
      </c>
      <c r="W450" s="66">
        <f>COUNTIF(data!$C451:$J451,"*"&amp;W$1&amp;"*")</f>
        <v>0</v>
      </c>
      <c r="X450" s="66">
        <f>COUNTIF(data!$C451:$J451,"*"&amp;X$1&amp;"*")</f>
        <v>0</v>
      </c>
      <c r="Y450" s="66">
        <f>COUNTIF(data!$C451:$J451,"*"&amp;Y$1&amp;"*")</f>
        <v>0</v>
      </c>
      <c r="Z450" s="66">
        <f>COUNTIF(data!$C451:$J451,"*"&amp;Z$1&amp;"*")</f>
        <v>1</v>
      </c>
      <c r="AA450" s="66">
        <f>COUNTIF(data!$C451:$J451,"*"&amp;AA$1&amp;"*")</f>
        <v>0</v>
      </c>
      <c r="AB450" s="66">
        <f>COUNTIF(data!$C451:$J451,"*"&amp;AB$1&amp;"*")</f>
        <v>0</v>
      </c>
      <c r="AC450" s="66">
        <f>COUNTIF(data!$C451:$J451,"*"&amp;AC$1&amp;"*")</f>
        <v>0</v>
      </c>
      <c r="AD450" s="66">
        <f>COUNTIF(data!$C451:$J451,"*"&amp;AD$1&amp;"*")</f>
        <v>0</v>
      </c>
      <c r="AE450" s="66">
        <f>COUNTIF(data!$C451:$J451,"*"&amp;AE$1&amp;"*")</f>
        <v>0</v>
      </c>
      <c r="AF450" s="66">
        <f>COUNTIF(data!$C451:$J451,"*"&amp;AF$1&amp;"*")</f>
        <v>0</v>
      </c>
      <c r="AG450" s="66">
        <f>COUNTIF(data!$C451:$J451,"*"&amp;AG$1&amp;"*")</f>
        <v>0</v>
      </c>
      <c r="AH450" s="66">
        <f>COUNTIF(data!$C451:$J451,"*"&amp;AH$1&amp;"*")-COUNTIF(data!$C451:$J451,"*雪歩*")+COUNTIF(data!$C451:$J451,"*雪歩*歩*")+COUNTIF(data!$C451:$J451,"*歩*雪歩*")</f>
        <v>0</v>
      </c>
      <c r="AI450" s="66">
        <f>COUNTIF(data!$C451:$J451,"*"&amp;AI$1&amp;"*")</f>
        <v>0</v>
      </c>
      <c r="AJ450" s="66">
        <f>COUNTIF(data!$C451:$J451,"*"&amp;AJ$1&amp;"*")</f>
        <v>0</v>
      </c>
      <c r="AK450" s="66">
        <f>COUNTIF(data!$C451:$J451,"*"&amp;AK$1&amp;"*")</f>
        <v>0</v>
      </c>
      <c r="AL450" s="66">
        <f>COUNTIF(data!$C451:$J451,"*"&amp;AL$1&amp;"*")</f>
        <v>0</v>
      </c>
      <c r="AM450" s="66">
        <f>COUNTIF(data!$C451:$J451,"*"&amp;AM$1&amp;"*")</f>
        <v>0</v>
      </c>
      <c r="AN450" s="66">
        <f>COUNTIF(data!$C451:$J451,"*"&amp;AN$1&amp;"*")</f>
        <v>0</v>
      </c>
      <c r="AO450" s="66">
        <f>COUNTIF(data!$C451:$J451,"*"&amp;AO$1&amp;"*")</f>
        <v>0</v>
      </c>
      <c r="AP450" s="66">
        <f>COUNTIF(data!$C451:$J451,"*"&amp;AP$1&amp;"*")</f>
        <v>0</v>
      </c>
      <c r="AQ450" s="66">
        <f>COUNTIF(data!$C451:$J451,"*"&amp;AQ$1&amp;"*")</f>
        <v>0</v>
      </c>
      <c r="AR450" s="66">
        <f>COUNTIF(data!$C451:$J451,"*"&amp;AR$1&amp;"*")</f>
        <v>0</v>
      </c>
      <c r="AS450" s="66">
        <f>COUNTIF(data!$C451:$J451,"*"&amp;AS$1&amp;"*")</f>
        <v>0</v>
      </c>
      <c r="AT450" s="66">
        <f>COUNTIF(data!$C451:$J451,"*"&amp;AT$1&amp;"*")</f>
        <v>0</v>
      </c>
      <c r="AU450" s="66">
        <f>COUNTIF(data!$C451:$J451,"*"&amp;AU$1&amp;"*")</f>
        <v>0</v>
      </c>
      <c r="AV450" s="66">
        <f>COUNTIF(data!$C451:$J451,"*"&amp;AV$1&amp;"*")</f>
        <v>0</v>
      </c>
      <c r="AW450" s="66">
        <f>COUNTIF(data!$C451:$J451,"*"&amp;AW$1&amp;"*")</f>
        <v>0</v>
      </c>
      <c r="AX450" s="66">
        <f>COUNTIF(data!$C451:$J451,"*"&amp;AX$1&amp;"*")</f>
        <v>0</v>
      </c>
      <c r="AY450" s="66">
        <f>COUNTIF(data!$C451:$J451,"*"&amp;AY$1&amp;"*")</f>
        <v>0</v>
      </c>
      <c r="AZ450" s="66">
        <f>COUNTIF(data!$C451:$J451,"*"&amp;AZ$1&amp;"*")</f>
        <v>0</v>
      </c>
      <c r="BA450" s="66">
        <f>COUNTIF(data!$C451:$J451,"*"&amp;BA$1&amp;"*")</f>
        <v>0</v>
      </c>
      <c r="BB450" s="66">
        <f>COUNTIF(data!$C451:$J451,"*"&amp;BB$1&amp;"*")</f>
        <v>0</v>
      </c>
    </row>
    <row r="451">
      <c r="A451" s="66">
        <f>COUNTIF(data!$C452:$J452,"*"&amp;A$1&amp;"*")</f>
        <v>0</v>
      </c>
      <c r="B451" s="66">
        <f>COUNTIF(data!$C452:$J452,"*"&amp;B$1&amp;"*")</f>
        <v>0</v>
      </c>
      <c r="C451" s="66">
        <f>COUNTIF(data!$C452:$J452,"*"&amp;C$1&amp;"*")</f>
        <v>0</v>
      </c>
      <c r="D451" s="66">
        <f>COUNTIF(data!$C452:$J452,"*"&amp;D$1&amp;"*")</f>
        <v>0</v>
      </c>
      <c r="E451" s="66">
        <f>COUNTIF(data!$C452:$J452,"*"&amp;E$1&amp;"*")</f>
        <v>0</v>
      </c>
      <c r="F451" s="66">
        <f>COUNTIF(data!$C452:$J452,"*"&amp;F$1&amp;"*")-COUNTIF(data!$C452:$J452,"*真美*")+COUNTIF(data!$C452:$J452,"*真美*真*")+COUNTIF(data!$C452:$J452,"*真*真美*")</f>
        <v>0</v>
      </c>
      <c r="G451" s="66">
        <f>COUNTIF(data!$C452:$J452,"*"&amp;G$1&amp;"*")</f>
        <v>0</v>
      </c>
      <c r="H451" s="66">
        <f>COUNTIF(data!$C452:$J452,"*"&amp;H$1&amp;"*")</f>
        <v>0</v>
      </c>
      <c r="I451" s="66">
        <f>COUNTIF(data!$C452:$J452,"*"&amp;I$1&amp;"*")</f>
        <v>0</v>
      </c>
      <c r="J451" s="66">
        <f>COUNTIF(data!$C452:$J452,"*"&amp;J$1&amp;"*")</f>
        <v>0</v>
      </c>
      <c r="K451" s="66">
        <f>COUNTIF(data!$C452:$J452,"*"&amp;K$1&amp;"*")</f>
        <v>0</v>
      </c>
      <c r="L451" s="66">
        <f>COUNTIF(data!$C452:$J452,"*"&amp;L$1&amp;"*")</f>
        <v>0</v>
      </c>
      <c r="M451" s="66">
        <f>COUNTIF(data!$C452:$J452,"*"&amp;M$1&amp;"*")</f>
        <v>0</v>
      </c>
      <c r="N451" s="66">
        <f>COUNTIF(data!$C452:$J452,"*"&amp;N$1&amp;"*")</f>
        <v>0</v>
      </c>
      <c r="O451" s="66">
        <f>COUNTIF(data!$C452:$J452,"*"&amp;O$1&amp;"*")</f>
        <v>0</v>
      </c>
      <c r="P451" s="66">
        <f>COUNTIF(data!$C452:$J452,"*"&amp;P$1&amp;"*")</f>
        <v>0</v>
      </c>
      <c r="Q451" s="66">
        <f>COUNTIF(data!$C452:$J452,"*"&amp;Q$1&amp;"*")</f>
        <v>0</v>
      </c>
      <c r="R451" s="66">
        <f>COUNTIF(data!$C452:$J452,"*"&amp;R$1&amp;"*")</f>
        <v>0</v>
      </c>
      <c r="S451" s="66">
        <f>COUNTIF(data!$C452:$J452,"*"&amp;S$1&amp;"*")</f>
        <v>0</v>
      </c>
      <c r="T451" s="66">
        <f>COUNTIF(data!$C452:$J452,"*"&amp;T$1&amp;"*")</f>
        <v>0</v>
      </c>
      <c r="U451" s="66">
        <f>COUNTIF(data!$C452:$J452,"*"&amp;U$1&amp;"*")</f>
        <v>0</v>
      </c>
      <c r="V451" s="66">
        <f>COUNTIF(data!$C452:$J452,"*"&amp;V$1&amp;"*")</f>
        <v>0</v>
      </c>
      <c r="W451" s="66">
        <f>COUNTIF(data!$C452:$J452,"*"&amp;W$1&amp;"*")</f>
        <v>0</v>
      </c>
      <c r="X451" s="66">
        <f>COUNTIF(data!$C452:$J452,"*"&amp;X$1&amp;"*")</f>
        <v>0</v>
      </c>
      <c r="Y451" s="66">
        <f>COUNTIF(data!$C452:$J452,"*"&amp;Y$1&amp;"*")</f>
        <v>0</v>
      </c>
      <c r="Z451" s="66">
        <f>COUNTIF(data!$C452:$J452,"*"&amp;Z$1&amp;"*")</f>
        <v>0</v>
      </c>
      <c r="AA451" s="66">
        <f>COUNTIF(data!$C452:$J452,"*"&amp;AA$1&amp;"*")</f>
        <v>0</v>
      </c>
      <c r="AB451" s="66">
        <f>COUNTIF(data!$C452:$J452,"*"&amp;AB$1&amp;"*")</f>
        <v>0</v>
      </c>
      <c r="AC451" s="66">
        <f>COUNTIF(data!$C452:$J452,"*"&amp;AC$1&amp;"*")</f>
        <v>0</v>
      </c>
      <c r="AD451" s="66">
        <f>COUNTIF(data!$C452:$J452,"*"&amp;AD$1&amp;"*")</f>
        <v>0</v>
      </c>
      <c r="AE451" s="66">
        <f>COUNTIF(data!$C452:$J452,"*"&amp;AE$1&amp;"*")</f>
        <v>0</v>
      </c>
      <c r="AF451" s="66">
        <f>COUNTIF(data!$C452:$J452,"*"&amp;AF$1&amp;"*")</f>
        <v>0</v>
      </c>
      <c r="AG451" s="66">
        <f>COUNTIF(data!$C452:$J452,"*"&amp;AG$1&amp;"*")</f>
        <v>0</v>
      </c>
      <c r="AH451" s="66">
        <f>COUNTIF(data!$C452:$J452,"*"&amp;AH$1&amp;"*")-COUNTIF(data!$C452:$J452,"*雪歩*")+COUNTIF(data!$C452:$J452,"*雪歩*歩*")+COUNTIF(data!$C452:$J452,"*歩*雪歩*")</f>
        <v>0</v>
      </c>
      <c r="AI451" s="66">
        <f>COUNTIF(data!$C452:$J452,"*"&amp;AI$1&amp;"*")</f>
        <v>0</v>
      </c>
      <c r="AJ451" s="66">
        <f>COUNTIF(data!$C452:$J452,"*"&amp;AJ$1&amp;"*")</f>
        <v>0</v>
      </c>
      <c r="AK451" s="66">
        <f>COUNTIF(data!$C452:$J452,"*"&amp;AK$1&amp;"*")</f>
        <v>0</v>
      </c>
      <c r="AL451" s="66">
        <f>COUNTIF(data!$C452:$J452,"*"&amp;AL$1&amp;"*")</f>
        <v>0</v>
      </c>
      <c r="AM451" s="66">
        <f>COUNTIF(data!$C452:$J452,"*"&amp;AM$1&amp;"*")</f>
        <v>0</v>
      </c>
      <c r="AN451" s="66">
        <f>COUNTIF(data!$C452:$J452,"*"&amp;AN$1&amp;"*")</f>
        <v>0</v>
      </c>
      <c r="AO451" s="66">
        <f>COUNTIF(data!$C452:$J452,"*"&amp;AO$1&amp;"*")</f>
        <v>0</v>
      </c>
      <c r="AP451" s="66">
        <f>COUNTIF(data!$C452:$J452,"*"&amp;AP$1&amp;"*")</f>
        <v>0</v>
      </c>
      <c r="AQ451" s="66">
        <f>COUNTIF(data!$C452:$J452,"*"&amp;AQ$1&amp;"*")</f>
        <v>0</v>
      </c>
      <c r="AR451" s="66">
        <f>COUNTIF(data!$C452:$J452,"*"&amp;AR$1&amp;"*")</f>
        <v>0</v>
      </c>
      <c r="AS451" s="66">
        <f>COUNTIF(data!$C452:$J452,"*"&amp;AS$1&amp;"*")</f>
        <v>0</v>
      </c>
      <c r="AT451" s="66">
        <f>COUNTIF(data!$C452:$J452,"*"&amp;AT$1&amp;"*")</f>
        <v>1</v>
      </c>
      <c r="AU451" s="66">
        <f>COUNTIF(data!$C452:$J452,"*"&amp;AU$1&amp;"*")</f>
        <v>0</v>
      </c>
      <c r="AV451" s="66">
        <f>COUNTIF(data!$C452:$J452,"*"&amp;AV$1&amp;"*")</f>
        <v>0</v>
      </c>
      <c r="AW451" s="66">
        <f>COUNTIF(data!$C452:$J452,"*"&amp;AW$1&amp;"*")</f>
        <v>1</v>
      </c>
      <c r="AX451" s="66">
        <f>COUNTIF(data!$C452:$J452,"*"&amp;AX$1&amp;"*")</f>
        <v>0</v>
      </c>
      <c r="AY451" s="66">
        <f>COUNTIF(data!$C452:$J452,"*"&amp;AY$1&amp;"*")</f>
        <v>0</v>
      </c>
      <c r="AZ451" s="66">
        <f>COUNTIF(data!$C452:$J452,"*"&amp;AZ$1&amp;"*")</f>
        <v>0</v>
      </c>
      <c r="BA451" s="66">
        <f>COUNTIF(data!$C452:$J452,"*"&amp;BA$1&amp;"*")</f>
        <v>0</v>
      </c>
      <c r="BB451" s="66">
        <f>COUNTIF(data!$C452:$J452,"*"&amp;BB$1&amp;"*")</f>
        <v>0</v>
      </c>
    </row>
    <row r="452">
      <c r="A452" s="66">
        <f>COUNTIF(data!$C453:$J453,"*"&amp;A$1&amp;"*")</f>
        <v>0</v>
      </c>
      <c r="B452" s="66">
        <f>COUNTIF(data!$C453:$J453,"*"&amp;B$1&amp;"*")</f>
        <v>0</v>
      </c>
      <c r="C452" s="66">
        <f>COUNTIF(data!$C453:$J453,"*"&amp;C$1&amp;"*")</f>
        <v>0</v>
      </c>
      <c r="D452" s="66">
        <f>COUNTIF(data!$C453:$J453,"*"&amp;D$1&amp;"*")</f>
        <v>0</v>
      </c>
      <c r="E452" s="66">
        <f>COUNTIF(data!$C453:$J453,"*"&amp;E$1&amp;"*")</f>
        <v>0</v>
      </c>
      <c r="F452" s="66">
        <f>COUNTIF(data!$C453:$J453,"*"&amp;F$1&amp;"*")-COUNTIF(data!$C453:$J453,"*真美*")+COUNTIF(data!$C453:$J453,"*真美*真*")+COUNTIF(data!$C453:$J453,"*真*真美*")</f>
        <v>0</v>
      </c>
      <c r="G452" s="66">
        <f>COUNTIF(data!$C453:$J453,"*"&amp;G$1&amp;"*")</f>
        <v>0</v>
      </c>
      <c r="H452" s="66">
        <f>COUNTIF(data!$C453:$J453,"*"&amp;H$1&amp;"*")</f>
        <v>0</v>
      </c>
      <c r="I452" s="66">
        <f>COUNTIF(data!$C453:$J453,"*"&amp;I$1&amp;"*")</f>
        <v>0</v>
      </c>
      <c r="J452" s="66">
        <f>COUNTIF(data!$C453:$J453,"*"&amp;J$1&amp;"*")</f>
        <v>0</v>
      </c>
      <c r="K452" s="66">
        <f>COUNTIF(data!$C453:$J453,"*"&amp;K$1&amp;"*")</f>
        <v>1</v>
      </c>
      <c r="L452" s="66">
        <f>COUNTIF(data!$C453:$J453,"*"&amp;L$1&amp;"*")</f>
        <v>1</v>
      </c>
      <c r="M452" s="66">
        <f>COUNTIF(data!$C453:$J453,"*"&amp;M$1&amp;"*")</f>
        <v>0</v>
      </c>
      <c r="N452" s="66">
        <f>COUNTIF(data!$C453:$J453,"*"&amp;N$1&amp;"*")</f>
        <v>0</v>
      </c>
      <c r="O452" s="66">
        <f>COUNTIF(data!$C453:$J453,"*"&amp;O$1&amp;"*")</f>
        <v>0</v>
      </c>
      <c r="P452" s="66">
        <f>COUNTIF(data!$C453:$J453,"*"&amp;P$1&amp;"*")</f>
        <v>0</v>
      </c>
      <c r="Q452" s="66">
        <f>COUNTIF(data!$C453:$J453,"*"&amp;Q$1&amp;"*")</f>
        <v>0</v>
      </c>
      <c r="R452" s="66">
        <f>COUNTIF(data!$C453:$J453,"*"&amp;R$1&amp;"*")</f>
        <v>0</v>
      </c>
      <c r="S452" s="66">
        <f>COUNTIF(data!$C453:$J453,"*"&amp;S$1&amp;"*")</f>
        <v>0</v>
      </c>
      <c r="T452" s="66">
        <f>COUNTIF(data!$C453:$J453,"*"&amp;T$1&amp;"*")</f>
        <v>0</v>
      </c>
      <c r="U452" s="66">
        <f>COUNTIF(data!$C453:$J453,"*"&amp;U$1&amp;"*")</f>
        <v>0</v>
      </c>
      <c r="V452" s="66">
        <f>COUNTIF(data!$C453:$J453,"*"&amp;V$1&amp;"*")</f>
        <v>0</v>
      </c>
      <c r="W452" s="66">
        <f>COUNTIF(data!$C453:$J453,"*"&amp;W$1&amp;"*")</f>
        <v>0</v>
      </c>
      <c r="X452" s="66">
        <f>COUNTIF(data!$C453:$J453,"*"&amp;X$1&amp;"*")</f>
        <v>0</v>
      </c>
      <c r="Y452" s="66">
        <f>COUNTIF(data!$C453:$J453,"*"&amp;Y$1&amp;"*")</f>
        <v>0</v>
      </c>
      <c r="Z452" s="66">
        <f>COUNTIF(data!$C453:$J453,"*"&amp;Z$1&amp;"*")</f>
        <v>0</v>
      </c>
      <c r="AA452" s="66">
        <f>COUNTIF(data!$C453:$J453,"*"&amp;AA$1&amp;"*")</f>
        <v>0</v>
      </c>
      <c r="AB452" s="66">
        <f>COUNTIF(data!$C453:$J453,"*"&amp;AB$1&amp;"*")</f>
        <v>0</v>
      </c>
      <c r="AC452" s="66">
        <f>COUNTIF(data!$C453:$J453,"*"&amp;AC$1&amp;"*")</f>
        <v>0</v>
      </c>
      <c r="AD452" s="66">
        <f>COUNTIF(data!$C453:$J453,"*"&amp;AD$1&amp;"*")</f>
        <v>0</v>
      </c>
      <c r="AE452" s="66">
        <f>COUNTIF(data!$C453:$J453,"*"&amp;AE$1&amp;"*")</f>
        <v>0</v>
      </c>
      <c r="AF452" s="66">
        <f>COUNTIF(data!$C453:$J453,"*"&amp;AF$1&amp;"*")</f>
        <v>0</v>
      </c>
      <c r="AG452" s="66">
        <f>COUNTIF(data!$C453:$J453,"*"&amp;AG$1&amp;"*")</f>
        <v>0</v>
      </c>
      <c r="AH452" s="66">
        <f>COUNTIF(data!$C453:$J453,"*"&amp;AH$1&amp;"*")-COUNTIF(data!$C453:$J453,"*雪歩*")+COUNTIF(data!$C453:$J453,"*雪歩*歩*")+COUNTIF(data!$C453:$J453,"*歩*雪歩*")</f>
        <v>0</v>
      </c>
      <c r="AI452" s="66">
        <f>COUNTIF(data!$C453:$J453,"*"&amp;AI$1&amp;"*")</f>
        <v>0</v>
      </c>
      <c r="AJ452" s="66">
        <f>COUNTIF(data!$C453:$J453,"*"&amp;AJ$1&amp;"*")</f>
        <v>0</v>
      </c>
      <c r="AK452" s="66">
        <f>COUNTIF(data!$C453:$J453,"*"&amp;AK$1&amp;"*")</f>
        <v>0</v>
      </c>
      <c r="AL452" s="66">
        <f>COUNTIF(data!$C453:$J453,"*"&amp;AL$1&amp;"*")</f>
        <v>0</v>
      </c>
      <c r="AM452" s="66">
        <f>COUNTIF(data!$C453:$J453,"*"&amp;AM$1&amp;"*")</f>
        <v>0</v>
      </c>
      <c r="AN452" s="66">
        <f>COUNTIF(data!$C453:$J453,"*"&amp;AN$1&amp;"*")</f>
        <v>0</v>
      </c>
      <c r="AO452" s="66">
        <f>COUNTIF(data!$C453:$J453,"*"&amp;AO$1&amp;"*")</f>
        <v>0</v>
      </c>
      <c r="AP452" s="66">
        <f>COUNTIF(data!$C453:$J453,"*"&amp;AP$1&amp;"*")</f>
        <v>0</v>
      </c>
      <c r="AQ452" s="66">
        <f>COUNTIF(data!$C453:$J453,"*"&amp;AQ$1&amp;"*")</f>
        <v>0</v>
      </c>
      <c r="AR452" s="66">
        <f>COUNTIF(data!$C453:$J453,"*"&amp;AR$1&amp;"*")</f>
        <v>0</v>
      </c>
      <c r="AS452" s="66">
        <f>COUNTIF(data!$C453:$J453,"*"&amp;AS$1&amp;"*")</f>
        <v>0</v>
      </c>
      <c r="AT452" s="66">
        <f>COUNTIF(data!$C453:$J453,"*"&amp;AT$1&amp;"*")</f>
        <v>0</v>
      </c>
      <c r="AU452" s="66">
        <f>COUNTIF(data!$C453:$J453,"*"&amp;AU$1&amp;"*")</f>
        <v>0</v>
      </c>
      <c r="AV452" s="66">
        <f>COUNTIF(data!$C453:$J453,"*"&amp;AV$1&amp;"*")</f>
        <v>0</v>
      </c>
      <c r="AW452" s="66">
        <f>COUNTIF(data!$C453:$J453,"*"&amp;AW$1&amp;"*")</f>
        <v>0</v>
      </c>
      <c r="AX452" s="66">
        <f>COUNTIF(data!$C453:$J453,"*"&amp;AX$1&amp;"*")</f>
        <v>0</v>
      </c>
      <c r="AY452" s="66">
        <f>COUNTIF(data!$C453:$J453,"*"&amp;AY$1&amp;"*")</f>
        <v>0</v>
      </c>
      <c r="AZ452" s="66">
        <f>COUNTIF(data!$C453:$J453,"*"&amp;AZ$1&amp;"*")</f>
        <v>0</v>
      </c>
      <c r="BA452" s="66">
        <f>COUNTIF(data!$C453:$J453,"*"&amp;BA$1&amp;"*")</f>
        <v>0</v>
      </c>
      <c r="BB452" s="66">
        <f>COUNTIF(data!$C453:$J453,"*"&amp;BB$1&amp;"*")</f>
        <v>0</v>
      </c>
    </row>
    <row r="453">
      <c r="A453" s="66">
        <f>COUNTIF(data!$C454:$J454,"*"&amp;A$1&amp;"*")</f>
        <v>0</v>
      </c>
      <c r="B453" s="66">
        <f>COUNTIF(data!$C454:$J454,"*"&amp;B$1&amp;"*")</f>
        <v>0</v>
      </c>
      <c r="C453" s="66">
        <f>COUNTIF(data!$C454:$J454,"*"&amp;C$1&amp;"*")</f>
        <v>0</v>
      </c>
      <c r="D453" s="66">
        <f>COUNTIF(data!$C454:$J454,"*"&amp;D$1&amp;"*")</f>
        <v>0</v>
      </c>
      <c r="E453" s="66">
        <f>COUNTIF(data!$C454:$J454,"*"&amp;E$1&amp;"*")</f>
        <v>0</v>
      </c>
      <c r="F453" s="66">
        <f>COUNTIF(data!$C454:$J454,"*"&amp;F$1&amp;"*")-COUNTIF(data!$C454:$J454,"*真美*")+COUNTIF(data!$C454:$J454,"*真美*真*")+COUNTIF(data!$C454:$J454,"*真*真美*")</f>
        <v>0</v>
      </c>
      <c r="G453" s="66">
        <f>COUNTIF(data!$C454:$J454,"*"&amp;G$1&amp;"*")</f>
        <v>0</v>
      </c>
      <c r="H453" s="66">
        <f>COUNTIF(data!$C454:$J454,"*"&amp;H$1&amp;"*")</f>
        <v>0</v>
      </c>
      <c r="I453" s="66">
        <f>COUNTIF(data!$C454:$J454,"*"&amp;I$1&amp;"*")</f>
        <v>0</v>
      </c>
      <c r="J453" s="66">
        <f>COUNTIF(data!$C454:$J454,"*"&amp;J$1&amp;"*")</f>
        <v>0</v>
      </c>
      <c r="K453" s="66">
        <f>COUNTIF(data!$C454:$J454,"*"&amp;K$1&amp;"*")</f>
        <v>0</v>
      </c>
      <c r="L453" s="66">
        <f>COUNTIF(data!$C454:$J454,"*"&amp;L$1&amp;"*")</f>
        <v>0</v>
      </c>
      <c r="M453" s="66">
        <f>COUNTIF(data!$C454:$J454,"*"&amp;M$1&amp;"*")</f>
        <v>0</v>
      </c>
      <c r="N453" s="66">
        <f>COUNTIF(data!$C454:$J454,"*"&amp;N$1&amp;"*")</f>
        <v>0</v>
      </c>
      <c r="O453" s="66">
        <f>COUNTIF(data!$C454:$J454,"*"&amp;O$1&amp;"*")</f>
        <v>0</v>
      </c>
      <c r="P453" s="66">
        <f>COUNTIF(data!$C454:$J454,"*"&amp;P$1&amp;"*")</f>
        <v>0</v>
      </c>
      <c r="Q453" s="66">
        <f>COUNTIF(data!$C454:$J454,"*"&amp;Q$1&amp;"*")</f>
        <v>0</v>
      </c>
      <c r="R453" s="66">
        <f>COUNTIF(data!$C454:$J454,"*"&amp;R$1&amp;"*")</f>
        <v>0</v>
      </c>
      <c r="S453" s="66">
        <f>COUNTIF(data!$C454:$J454,"*"&amp;S$1&amp;"*")</f>
        <v>0</v>
      </c>
      <c r="T453" s="66">
        <f>COUNTIF(data!$C454:$J454,"*"&amp;T$1&amp;"*")</f>
        <v>1</v>
      </c>
      <c r="U453" s="66">
        <f>COUNTIF(data!$C454:$J454,"*"&amp;U$1&amp;"*")</f>
        <v>0</v>
      </c>
      <c r="V453" s="66">
        <f>COUNTIF(data!$C454:$J454,"*"&amp;V$1&amp;"*")</f>
        <v>0</v>
      </c>
      <c r="W453" s="66">
        <f>COUNTIF(data!$C454:$J454,"*"&amp;W$1&amp;"*")</f>
        <v>0</v>
      </c>
      <c r="X453" s="66">
        <f>COUNTIF(data!$C454:$J454,"*"&amp;X$1&amp;"*")</f>
        <v>0</v>
      </c>
      <c r="Y453" s="66">
        <f>COUNTIF(data!$C454:$J454,"*"&amp;Y$1&amp;"*")</f>
        <v>0</v>
      </c>
      <c r="Z453" s="66">
        <f>COUNTIF(data!$C454:$J454,"*"&amp;Z$1&amp;"*")</f>
        <v>0</v>
      </c>
      <c r="AA453" s="66">
        <f>COUNTIF(data!$C454:$J454,"*"&amp;AA$1&amp;"*")</f>
        <v>0</v>
      </c>
      <c r="AB453" s="66">
        <f>COUNTIF(data!$C454:$J454,"*"&amp;AB$1&amp;"*")</f>
        <v>0</v>
      </c>
      <c r="AC453" s="66">
        <f>COUNTIF(data!$C454:$J454,"*"&amp;AC$1&amp;"*")</f>
        <v>0</v>
      </c>
      <c r="AD453" s="66">
        <f>COUNTIF(data!$C454:$J454,"*"&amp;AD$1&amp;"*")</f>
        <v>0</v>
      </c>
      <c r="AE453" s="66">
        <f>COUNTIF(data!$C454:$J454,"*"&amp;AE$1&amp;"*")</f>
        <v>0</v>
      </c>
      <c r="AF453" s="66">
        <f>COUNTIF(data!$C454:$J454,"*"&amp;AF$1&amp;"*")</f>
        <v>0</v>
      </c>
      <c r="AG453" s="66">
        <f>COUNTIF(data!$C454:$J454,"*"&amp;AG$1&amp;"*")</f>
        <v>0</v>
      </c>
      <c r="AH453" s="66">
        <f>COUNTIF(data!$C454:$J454,"*"&amp;AH$1&amp;"*")-COUNTIF(data!$C454:$J454,"*雪歩*")+COUNTIF(data!$C454:$J454,"*雪歩*歩*")+COUNTIF(data!$C454:$J454,"*歩*雪歩*")</f>
        <v>0</v>
      </c>
      <c r="AI453" s="66">
        <f>COUNTIF(data!$C454:$J454,"*"&amp;AI$1&amp;"*")</f>
        <v>0</v>
      </c>
      <c r="AJ453" s="66">
        <f>COUNTIF(data!$C454:$J454,"*"&amp;AJ$1&amp;"*")</f>
        <v>0</v>
      </c>
      <c r="AK453" s="66">
        <f>COUNTIF(data!$C454:$J454,"*"&amp;AK$1&amp;"*")</f>
        <v>0</v>
      </c>
      <c r="AL453" s="66">
        <f>COUNTIF(data!$C454:$J454,"*"&amp;AL$1&amp;"*")</f>
        <v>0</v>
      </c>
      <c r="AM453" s="66">
        <f>COUNTIF(data!$C454:$J454,"*"&amp;AM$1&amp;"*")</f>
        <v>0</v>
      </c>
      <c r="AN453" s="66">
        <f>COUNTIF(data!$C454:$J454,"*"&amp;AN$1&amp;"*")</f>
        <v>0</v>
      </c>
      <c r="AO453" s="66">
        <f>COUNTIF(data!$C454:$J454,"*"&amp;AO$1&amp;"*")</f>
        <v>0</v>
      </c>
      <c r="AP453" s="66">
        <f>COUNTIF(data!$C454:$J454,"*"&amp;AP$1&amp;"*")</f>
        <v>0</v>
      </c>
      <c r="AQ453" s="66">
        <f>COUNTIF(data!$C454:$J454,"*"&amp;AQ$1&amp;"*")</f>
        <v>0</v>
      </c>
      <c r="AR453" s="66">
        <f>COUNTIF(data!$C454:$J454,"*"&amp;AR$1&amp;"*")</f>
        <v>0</v>
      </c>
      <c r="AS453" s="66">
        <f>COUNTIF(data!$C454:$J454,"*"&amp;AS$1&amp;"*")</f>
        <v>0</v>
      </c>
      <c r="AT453" s="66">
        <f>COUNTIF(data!$C454:$J454,"*"&amp;AT$1&amp;"*")</f>
        <v>0</v>
      </c>
      <c r="AU453" s="66">
        <f>COUNTIF(data!$C454:$J454,"*"&amp;AU$1&amp;"*")</f>
        <v>0</v>
      </c>
      <c r="AV453" s="66">
        <f>COUNTIF(data!$C454:$J454,"*"&amp;AV$1&amp;"*")</f>
        <v>0</v>
      </c>
      <c r="AW453" s="66">
        <f>COUNTIF(data!$C454:$J454,"*"&amp;AW$1&amp;"*")</f>
        <v>0</v>
      </c>
      <c r="AX453" s="66">
        <f>COUNTIF(data!$C454:$J454,"*"&amp;AX$1&amp;"*")</f>
        <v>0</v>
      </c>
      <c r="AY453" s="66">
        <f>COUNTIF(data!$C454:$J454,"*"&amp;AY$1&amp;"*")</f>
        <v>1</v>
      </c>
      <c r="AZ453" s="66">
        <f>COUNTIF(data!$C454:$J454,"*"&amp;AZ$1&amp;"*")</f>
        <v>0</v>
      </c>
      <c r="BA453" s="66">
        <f>COUNTIF(data!$C454:$J454,"*"&amp;BA$1&amp;"*")</f>
        <v>0</v>
      </c>
      <c r="BB453" s="66">
        <f>COUNTIF(data!$C454:$J454,"*"&amp;BB$1&amp;"*")</f>
        <v>0</v>
      </c>
    </row>
    <row r="454">
      <c r="A454" s="66">
        <f>COUNTIF(data!$C455:$J455,"*"&amp;A$1&amp;"*")</f>
        <v>0</v>
      </c>
      <c r="B454" s="66">
        <f>COUNTIF(data!$C455:$J455,"*"&amp;B$1&amp;"*")</f>
        <v>0</v>
      </c>
      <c r="C454" s="66">
        <f>COUNTIF(data!$C455:$J455,"*"&amp;C$1&amp;"*")</f>
        <v>0</v>
      </c>
      <c r="D454" s="66">
        <f>COUNTIF(data!$C455:$J455,"*"&amp;D$1&amp;"*")</f>
        <v>0</v>
      </c>
      <c r="E454" s="66">
        <f>COUNTIF(data!$C455:$J455,"*"&amp;E$1&amp;"*")</f>
        <v>0</v>
      </c>
      <c r="F454" s="66">
        <f>COUNTIF(data!$C455:$J455,"*"&amp;F$1&amp;"*")-COUNTIF(data!$C455:$J455,"*真美*")+COUNTIF(data!$C455:$J455,"*真美*真*")+COUNTIF(data!$C455:$J455,"*真*真美*")</f>
        <v>0</v>
      </c>
      <c r="G454" s="66">
        <f>COUNTIF(data!$C455:$J455,"*"&amp;G$1&amp;"*")</f>
        <v>0</v>
      </c>
      <c r="H454" s="66">
        <f>COUNTIF(data!$C455:$J455,"*"&amp;H$1&amp;"*")</f>
        <v>1</v>
      </c>
      <c r="I454" s="66">
        <f>COUNTIF(data!$C455:$J455,"*"&amp;I$1&amp;"*")</f>
        <v>0</v>
      </c>
      <c r="J454" s="66">
        <f>COUNTIF(data!$C455:$J455,"*"&amp;J$1&amp;"*")</f>
        <v>0</v>
      </c>
      <c r="K454" s="66">
        <f>COUNTIF(data!$C455:$J455,"*"&amp;K$1&amp;"*")</f>
        <v>0</v>
      </c>
      <c r="L454" s="66">
        <f>COUNTIF(data!$C455:$J455,"*"&amp;L$1&amp;"*")</f>
        <v>0</v>
      </c>
      <c r="M454" s="66">
        <f>COUNTIF(data!$C455:$J455,"*"&amp;M$1&amp;"*")</f>
        <v>1</v>
      </c>
      <c r="N454" s="66">
        <f>COUNTIF(data!$C455:$J455,"*"&amp;N$1&amp;"*")</f>
        <v>0</v>
      </c>
      <c r="O454" s="66">
        <f>COUNTIF(data!$C455:$J455,"*"&amp;O$1&amp;"*")</f>
        <v>0</v>
      </c>
      <c r="P454" s="66">
        <f>COUNTIF(data!$C455:$J455,"*"&amp;P$1&amp;"*")</f>
        <v>0</v>
      </c>
      <c r="Q454" s="66">
        <f>COUNTIF(data!$C455:$J455,"*"&amp;Q$1&amp;"*")</f>
        <v>0</v>
      </c>
      <c r="R454" s="66">
        <f>COUNTIF(data!$C455:$J455,"*"&amp;R$1&amp;"*")</f>
        <v>0</v>
      </c>
      <c r="S454" s="66">
        <f>COUNTIF(data!$C455:$J455,"*"&amp;S$1&amp;"*")</f>
        <v>0</v>
      </c>
      <c r="T454" s="66">
        <f>COUNTIF(data!$C455:$J455,"*"&amp;T$1&amp;"*")</f>
        <v>0</v>
      </c>
      <c r="U454" s="66">
        <f>COUNTIF(data!$C455:$J455,"*"&amp;U$1&amp;"*")</f>
        <v>0</v>
      </c>
      <c r="V454" s="66">
        <f>COUNTIF(data!$C455:$J455,"*"&amp;V$1&amp;"*")</f>
        <v>0</v>
      </c>
      <c r="W454" s="66">
        <f>COUNTIF(data!$C455:$J455,"*"&amp;W$1&amp;"*")</f>
        <v>0</v>
      </c>
      <c r="X454" s="66">
        <f>COUNTIF(data!$C455:$J455,"*"&amp;X$1&amp;"*")</f>
        <v>0</v>
      </c>
      <c r="Y454" s="66">
        <f>COUNTIF(data!$C455:$J455,"*"&amp;Y$1&amp;"*")</f>
        <v>0</v>
      </c>
      <c r="Z454" s="66">
        <f>COUNTIF(data!$C455:$J455,"*"&amp;Z$1&amp;"*")</f>
        <v>0</v>
      </c>
      <c r="AA454" s="66">
        <f>COUNTIF(data!$C455:$J455,"*"&amp;AA$1&amp;"*")</f>
        <v>0</v>
      </c>
      <c r="AB454" s="66">
        <f>COUNTIF(data!$C455:$J455,"*"&amp;AB$1&amp;"*")</f>
        <v>0</v>
      </c>
      <c r="AC454" s="66">
        <f>COUNTIF(data!$C455:$J455,"*"&amp;AC$1&amp;"*")</f>
        <v>0</v>
      </c>
      <c r="AD454" s="66">
        <f>COUNTIF(data!$C455:$J455,"*"&amp;AD$1&amp;"*")</f>
        <v>0</v>
      </c>
      <c r="AE454" s="66">
        <f>COUNTIF(data!$C455:$J455,"*"&amp;AE$1&amp;"*")</f>
        <v>0</v>
      </c>
      <c r="AF454" s="66">
        <f>COUNTIF(data!$C455:$J455,"*"&amp;AF$1&amp;"*")</f>
        <v>0</v>
      </c>
      <c r="AG454" s="66">
        <f>COUNTIF(data!$C455:$J455,"*"&amp;AG$1&amp;"*")</f>
        <v>0</v>
      </c>
      <c r="AH454" s="66">
        <f>COUNTIF(data!$C455:$J455,"*"&amp;AH$1&amp;"*")-COUNTIF(data!$C455:$J455,"*雪歩*")+COUNTIF(data!$C455:$J455,"*雪歩*歩*")+COUNTIF(data!$C455:$J455,"*歩*雪歩*")</f>
        <v>0</v>
      </c>
      <c r="AI454" s="66">
        <f>COUNTIF(data!$C455:$J455,"*"&amp;AI$1&amp;"*")</f>
        <v>0</v>
      </c>
      <c r="AJ454" s="66">
        <f>COUNTIF(data!$C455:$J455,"*"&amp;AJ$1&amp;"*")</f>
        <v>0</v>
      </c>
      <c r="AK454" s="66">
        <f>COUNTIF(data!$C455:$J455,"*"&amp;AK$1&amp;"*")</f>
        <v>0</v>
      </c>
      <c r="AL454" s="66">
        <f>COUNTIF(data!$C455:$J455,"*"&amp;AL$1&amp;"*")</f>
        <v>0</v>
      </c>
      <c r="AM454" s="66">
        <f>COUNTIF(data!$C455:$J455,"*"&amp;AM$1&amp;"*")</f>
        <v>0</v>
      </c>
      <c r="AN454" s="66">
        <f>COUNTIF(data!$C455:$J455,"*"&amp;AN$1&amp;"*")</f>
        <v>0</v>
      </c>
      <c r="AO454" s="66">
        <f>COUNTIF(data!$C455:$J455,"*"&amp;AO$1&amp;"*")</f>
        <v>0</v>
      </c>
      <c r="AP454" s="66">
        <f>COUNTIF(data!$C455:$J455,"*"&amp;AP$1&amp;"*")</f>
        <v>0</v>
      </c>
      <c r="AQ454" s="66">
        <f>COUNTIF(data!$C455:$J455,"*"&amp;AQ$1&amp;"*")</f>
        <v>0</v>
      </c>
      <c r="AR454" s="66">
        <f>COUNTIF(data!$C455:$J455,"*"&amp;AR$1&amp;"*")</f>
        <v>0</v>
      </c>
      <c r="AS454" s="66">
        <f>COUNTIF(data!$C455:$J455,"*"&amp;AS$1&amp;"*")</f>
        <v>0</v>
      </c>
      <c r="AT454" s="66">
        <f>COUNTIF(data!$C455:$J455,"*"&amp;AT$1&amp;"*")</f>
        <v>0</v>
      </c>
      <c r="AU454" s="66">
        <f>COUNTIF(data!$C455:$J455,"*"&amp;AU$1&amp;"*")</f>
        <v>0</v>
      </c>
      <c r="AV454" s="66">
        <f>COUNTIF(data!$C455:$J455,"*"&amp;AV$1&amp;"*")</f>
        <v>0</v>
      </c>
      <c r="AW454" s="66">
        <f>COUNTIF(data!$C455:$J455,"*"&amp;AW$1&amp;"*")</f>
        <v>0</v>
      </c>
      <c r="AX454" s="66">
        <f>COUNTIF(data!$C455:$J455,"*"&amp;AX$1&amp;"*")</f>
        <v>0</v>
      </c>
      <c r="AY454" s="66">
        <f>COUNTIF(data!$C455:$J455,"*"&amp;AY$1&amp;"*")</f>
        <v>0</v>
      </c>
      <c r="AZ454" s="66">
        <f>COUNTIF(data!$C455:$J455,"*"&amp;AZ$1&amp;"*")</f>
        <v>0</v>
      </c>
      <c r="BA454" s="66">
        <f>COUNTIF(data!$C455:$J455,"*"&amp;BA$1&amp;"*")</f>
        <v>0</v>
      </c>
      <c r="BB454" s="66">
        <f>COUNTIF(data!$C455:$J455,"*"&amp;BB$1&amp;"*")</f>
        <v>0</v>
      </c>
    </row>
    <row r="455">
      <c r="A455" s="66">
        <f>COUNTIF(data!$C456:$J456,"*"&amp;A$1&amp;"*")</f>
        <v>0</v>
      </c>
      <c r="B455" s="66">
        <f>COUNTIF(data!$C456:$J456,"*"&amp;B$1&amp;"*")</f>
        <v>0</v>
      </c>
      <c r="C455" s="66">
        <f>COUNTIF(data!$C456:$J456,"*"&amp;C$1&amp;"*")</f>
        <v>0</v>
      </c>
      <c r="D455" s="66">
        <f>COUNTIF(data!$C456:$J456,"*"&amp;D$1&amp;"*")</f>
        <v>0</v>
      </c>
      <c r="E455" s="66">
        <f>COUNTIF(data!$C456:$J456,"*"&amp;E$1&amp;"*")</f>
        <v>0</v>
      </c>
      <c r="F455" s="66">
        <f>COUNTIF(data!$C456:$J456,"*"&amp;F$1&amp;"*")-COUNTIF(data!$C456:$J456,"*真美*")+COUNTIF(data!$C456:$J456,"*真美*真*")+COUNTIF(data!$C456:$J456,"*真*真美*")</f>
        <v>0</v>
      </c>
      <c r="G455" s="66">
        <f>COUNTIF(data!$C456:$J456,"*"&amp;G$1&amp;"*")</f>
        <v>0</v>
      </c>
      <c r="H455" s="66">
        <f>COUNTIF(data!$C456:$J456,"*"&amp;H$1&amp;"*")</f>
        <v>0</v>
      </c>
      <c r="I455" s="66">
        <f>COUNTIF(data!$C456:$J456,"*"&amp;I$1&amp;"*")</f>
        <v>0</v>
      </c>
      <c r="J455" s="66">
        <f>COUNTIF(data!$C456:$J456,"*"&amp;J$1&amp;"*")</f>
        <v>0</v>
      </c>
      <c r="K455" s="66">
        <f>COUNTIF(data!$C456:$J456,"*"&amp;K$1&amp;"*")</f>
        <v>0</v>
      </c>
      <c r="L455" s="66">
        <f>COUNTIF(data!$C456:$J456,"*"&amp;L$1&amp;"*")</f>
        <v>0</v>
      </c>
      <c r="M455" s="66">
        <f>COUNTIF(data!$C456:$J456,"*"&amp;M$1&amp;"*")</f>
        <v>0</v>
      </c>
      <c r="N455" s="66">
        <f>COUNTIF(data!$C456:$J456,"*"&amp;N$1&amp;"*")</f>
        <v>0</v>
      </c>
      <c r="O455" s="66">
        <f>COUNTIF(data!$C456:$J456,"*"&amp;O$1&amp;"*")</f>
        <v>0</v>
      </c>
      <c r="P455" s="66">
        <f>COUNTIF(data!$C456:$J456,"*"&amp;P$1&amp;"*")</f>
        <v>0</v>
      </c>
      <c r="Q455" s="66">
        <f>COUNTIF(data!$C456:$J456,"*"&amp;Q$1&amp;"*")</f>
        <v>0</v>
      </c>
      <c r="R455" s="66">
        <f>COUNTIF(data!$C456:$J456,"*"&amp;R$1&amp;"*")</f>
        <v>0</v>
      </c>
      <c r="S455" s="66">
        <f>COUNTIF(data!$C456:$J456,"*"&amp;S$1&amp;"*")</f>
        <v>0</v>
      </c>
      <c r="T455" s="66">
        <f>COUNTIF(data!$C456:$J456,"*"&amp;T$1&amp;"*")</f>
        <v>0</v>
      </c>
      <c r="U455" s="66">
        <f>COUNTIF(data!$C456:$J456,"*"&amp;U$1&amp;"*")</f>
        <v>0</v>
      </c>
      <c r="V455" s="66">
        <f>COUNTIF(data!$C456:$J456,"*"&amp;V$1&amp;"*")</f>
        <v>0</v>
      </c>
      <c r="W455" s="66">
        <f>COUNTIF(data!$C456:$J456,"*"&amp;W$1&amp;"*")</f>
        <v>1</v>
      </c>
      <c r="X455" s="66">
        <f>COUNTIF(data!$C456:$J456,"*"&amp;X$1&amp;"*")</f>
        <v>0</v>
      </c>
      <c r="Y455" s="66">
        <f>COUNTIF(data!$C456:$J456,"*"&amp;Y$1&amp;"*")</f>
        <v>0</v>
      </c>
      <c r="Z455" s="66">
        <f>COUNTIF(data!$C456:$J456,"*"&amp;Z$1&amp;"*")</f>
        <v>0</v>
      </c>
      <c r="AA455" s="66">
        <f>COUNTIF(data!$C456:$J456,"*"&amp;AA$1&amp;"*")</f>
        <v>0</v>
      </c>
      <c r="AB455" s="66">
        <f>COUNTIF(data!$C456:$J456,"*"&amp;AB$1&amp;"*")</f>
        <v>1</v>
      </c>
      <c r="AC455" s="66">
        <f>COUNTIF(data!$C456:$J456,"*"&amp;AC$1&amp;"*")</f>
        <v>0</v>
      </c>
      <c r="AD455" s="66">
        <f>COUNTIF(data!$C456:$J456,"*"&amp;AD$1&amp;"*")</f>
        <v>0</v>
      </c>
      <c r="AE455" s="66">
        <f>COUNTIF(data!$C456:$J456,"*"&amp;AE$1&amp;"*")</f>
        <v>0</v>
      </c>
      <c r="AF455" s="66">
        <f>COUNTIF(data!$C456:$J456,"*"&amp;AF$1&amp;"*")</f>
        <v>0</v>
      </c>
      <c r="AG455" s="66">
        <f>COUNTIF(data!$C456:$J456,"*"&amp;AG$1&amp;"*")</f>
        <v>0</v>
      </c>
      <c r="AH455" s="66">
        <f>COUNTIF(data!$C456:$J456,"*"&amp;AH$1&amp;"*")-COUNTIF(data!$C456:$J456,"*雪歩*")+COUNTIF(data!$C456:$J456,"*雪歩*歩*")+COUNTIF(data!$C456:$J456,"*歩*雪歩*")</f>
        <v>0</v>
      </c>
      <c r="AI455" s="66">
        <f>COUNTIF(data!$C456:$J456,"*"&amp;AI$1&amp;"*")</f>
        <v>0</v>
      </c>
      <c r="AJ455" s="66">
        <f>COUNTIF(data!$C456:$J456,"*"&amp;AJ$1&amp;"*")</f>
        <v>0</v>
      </c>
      <c r="AK455" s="66">
        <f>COUNTIF(data!$C456:$J456,"*"&amp;AK$1&amp;"*")</f>
        <v>0</v>
      </c>
      <c r="AL455" s="66">
        <f>COUNTIF(data!$C456:$J456,"*"&amp;AL$1&amp;"*")</f>
        <v>0</v>
      </c>
      <c r="AM455" s="66">
        <f>COUNTIF(data!$C456:$J456,"*"&amp;AM$1&amp;"*")</f>
        <v>0</v>
      </c>
      <c r="AN455" s="66">
        <f>COUNTIF(data!$C456:$J456,"*"&amp;AN$1&amp;"*")</f>
        <v>0</v>
      </c>
      <c r="AO455" s="66">
        <f>COUNTIF(data!$C456:$J456,"*"&amp;AO$1&amp;"*")</f>
        <v>0</v>
      </c>
      <c r="AP455" s="66">
        <f>COUNTIF(data!$C456:$J456,"*"&amp;AP$1&amp;"*")</f>
        <v>0</v>
      </c>
      <c r="AQ455" s="66">
        <f>COUNTIF(data!$C456:$J456,"*"&amp;AQ$1&amp;"*")</f>
        <v>0</v>
      </c>
      <c r="AR455" s="66">
        <f>COUNTIF(data!$C456:$J456,"*"&amp;AR$1&amp;"*")</f>
        <v>0</v>
      </c>
      <c r="AS455" s="66">
        <f>COUNTIF(data!$C456:$J456,"*"&amp;AS$1&amp;"*")</f>
        <v>0</v>
      </c>
      <c r="AT455" s="66">
        <f>COUNTIF(data!$C456:$J456,"*"&amp;AT$1&amp;"*")</f>
        <v>0</v>
      </c>
      <c r="AU455" s="66">
        <f>COUNTIF(data!$C456:$J456,"*"&amp;AU$1&amp;"*")</f>
        <v>0</v>
      </c>
      <c r="AV455" s="66">
        <f>COUNTIF(data!$C456:$J456,"*"&amp;AV$1&amp;"*")</f>
        <v>0</v>
      </c>
      <c r="AW455" s="66">
        <f>COUNTIF(data!$C456:$J456,"*"&amp;AW$1&amp;"*")</f>
        <v>0</v>
      </c>
      <c r="AX455" s="66">
        <f>COUNTIF(data!$C456:$J456,"*"&amp;AX$1&amp;"*")</f>
        <v>0</v>
      </c>
      <c r="AY455" s="66">
        <f>COUNTIF(data!$C456:$J456,"*"&amp;AY$1&amp;"*")</f>
        <v>0</v>
      </c>
      <c r="AZ455" s="66">
        <f>COUNTIF(data!$C456:$J456,"*"&amp;AZ$1&amp;"*")</f>
        <v>0</v>
      </c>
      <c r="BA455" s="66">
        <f>COUNTIF(data!$C456:$J456,"*"&amp;BA$1&amp;"*")</f>
        <v>0</v>
      </c>
      <c r="BB455" s="66">
        <f>COUNTIF(data!$C456:$J456,"*"&amp;BB$1&amp;"*")</f>
        <v>0</v>
      </c>
    </row>
    <row r="456">
      <c r="A456" s="66">
        <f>COUNTIF(data!$C457:$J457,"*"&amp;A$1&amp;"*")</f>
        <v>0</v>
      </c>
      <c r="B456" s="66">
        <f>COUNTIF(data!$C457:$J457,"*"&amp;B$1&amp;"*")</f>
        <v>0</v>
      </c>
      <c r="C456" s="66">
        <f>COUNTIF(data!$C457:$J457,"*"&amp;C$1&amp;"*")</f>
        <v>0</v>
      </c>
      <c r="D456" s="66">
        <f>COUNTIF(data!$C457:$J457,"*"&amp;D$1&amp;"*")</f>
        <v>0</v>
      </c>
      <c r="E456" s="66">
        <f>COUNTIF(data!$C457:$J457,"*"&amp;E$1&amp;"*")</f>
        <v>0</v>
      </c>
      <c r="F456" s="66">
        <f>COUNTIF(data!$C457:$J457,"*"&amp;F$1&amp;"*")-COUNTIF(data!$C457:$J457,"*真美*")+COUNTIF(data!$C457:$J457,"*真美*真*")+COUNTIF(data!$C457:$J457,"*真*真美*")</f>
        <v>0</v>
      </c>
      <c r="G456" s="66">
        <f>COUNTIF(data!$C457:$J457,"*"&amp;G$1&amp;"*")</f>
        <v>0</v>
      </c>
      <c r="H456" s="66">
        <f>COUNTIF(data!$C457:$J457,"*"&amp;H$1&amp;"*")</f>
        <v>0</v>
      </c>
      <c r="I456" s="66">
        <f>COUNTIF(data!$C457:$J457,"*"&amp;I$1&amp;"*")</f>
        <v>0</v>
      </c>
      <c r="J456" s="66">
        <f>COUNTIF(data!$C457:$J457,"*"&amp;J$1&amp;"*")</f>
        <v>0</v>
      </c>
      <c r="K456" s="66">
        <f>COUNTIF(data!$C457:$J457,"*"&amp;K$1&amp;"*")</f>
        <v>0</v>
      </c>
      <c r="L456" s="66">
        <f>COUNTIF(data!$C457:$J457,"*"&amp;L$1&amp;"*")</f>
        <v>0</v>
      </c>
      <c r="M456" s="66">
        <f>COUNTIF(data!$C457:$J457,"*"&amp;M$1&amp;"*")</f>
        <v>0</v>
      </c>
      <c r="N456" s="66">
        <f>COUNTIF(data!$C457:$J457,"*"&amp;N$1&amp;"*")</f>
        <v>0</v>
      </c>
      <c r="O456" s="66">
        <f>COUNTIF(data!$C457:$J457,"*"&amp;O$1&amp;"*")</f>
        <v>0</v>
      </c>
      <c r="P456" s="66">
        <f>COUNTIF(data!$C457:$J457,"*"&amp;P$1&amp;"*")</f>
        <v>0</v>
      </c>
      <c r="Q456" s="66">
        <f>COUNTIF(data!$C457:$J457,"*"&amp;Q$1&amp;"*")</f>
        <v>0</v>
      </c>
      <c r="R456" s="66">
        <f>COUNTIF(data!$C457:$J457,"*"&amp;R$1&amp;"*")</f>
        <v>0</v>
      </c>
      <c r="S456" s="66">
        <f>COUNTIF(data!$C457:$J457,"*"&amp;S$1&amp;"*")</f>
        <v>0</v>
      </c>
      <c r="T456" s="66">
        <f>COUNTIF(data!$C457:$J457,"*"&amp;T$1&amp;"*")</f>
        <v>0</v>
      </c>
      <c r="U456" s="66">
        <f>COUNTIF(data!$C457:$J457,"*"&amp;U$1&amp;"*")</f>
        <v>0</v>
      </c>
      <c r="V456" s="66">
        <f>COUNTIF(data!$C457:$J457,"*"&amp;V$1&amp;"*")</f>
        <v>0</v>
      </c>
      <c r="W456" s="66">
        <f>COUNTIF(data!$C457:$J457,"*"&amp;W$1&amp;"*")</f>
        <v>1</v>
      </c>
      <c r="X456" s="66">
        <f>COUNTIF(data!$C457:$J457,"*"&amp;X$1&amp;"*")</f>
        <v>0</v>
      </c>
      <c r="Y456" s="66">
        <f>COUNTIF(data!$C457:$J457,"*"&amp;Y$1&amp;"*")</f>
        <v>0</v>
      </c>
      <c r="Z456" s="66">
        <f>COUNTIF(data!$C457:$J457,"*"&amp;Z$1&amp;"*")</f>
        <v>0</v>
      </c>
      <c r="AA456" s="66">
        <f>COUNTIF(data!$C457:$J457,"*"&amp;AA$1&amp;"*")</f>
        <v>0</v>
      </c>
      <c r="AB456" s="66">
        <f>COUNTIF(data!$C457:$J457,"*"&amp;AB$1&amp;"*")</f>
        <v>0</v>
      </c>
      <c r="AC456" s="66">
        <f>COUNTIF(data!$C457:$J457,"*"&amp;AC$1&amp;"*")</f>
        <v>0</v>
      </c>
      <c r="AD456" s="66">
        <f>COUNTIF(data!$C457:$J457,"*"&amp;AD$1&amp;"*")</f>
        <v>0</v>
      </c>
      <c r="AE456" s="66">
        <f>COUNTIF(data!$C457:$J457,"*"&amp;AE$1&amp;"*")</f>
        <v>0</v>
      </c>
      <c r="AF456" s="66">
        <f>COUNTIF(data!$C457:$J457,"*"&amp;AF$1&amp;"*")</f>
        <v>0</v>
      </c>
      <c r="AG456" s="66">
        <f>COUNTIF(data!$C457:$J457,"*"&amp;AG$1&amp;"*")</f>
        <v>0</v>
      </c>
      <c r="AH456" s="66">
        <f>COUNTIF(data!$C457:$J457,"*"&amp;AH$1&amp;"*")-COUNTIF(data!$C457:$J457,"*雪歩*")+COUNTIF(data!$C457:$J457,"*雪歩*歩*")+COUNTIF(data!$C457:$J457,"*歩*雪歩*")</f>
        <v>0</v>
      </c>
      <c r="AI456" s="66">
        <f>COUNTIF(data!$C457:$J457,"*"&amp;AI$1&amp;"*")</f>
        <v>0</v>
      </c>
      <c r="AJ456" s="66">
        <f>COUNTIF(data!$C457:$J457,"*"&amp;AJ$1&amp;"*")</f>
        <v>0</v>
      </c>
      <c r="AK456" s="66">
        <f>COUNTIF(data!$C457:$J457,"*"&amp;AK$1&amp;"*")</f>
        <v>0</v>
      </c>
      <c r="AL456" s="66">
        <f>COUNTIF(data!$C457:$J457,"*"&amp;AL$1&amp;"*")</f>
        <v>0</v>
      </c>
      <c r="AM456" s="66">
        <f>COUNTIF(data!$C457:$J457,"*"&amp;AM$1&amp;"*")</f>
        <v>0</v>
      </c>
      <c r="AN456" s="66">
        <f>COUNTIF(data!$C457:$J457,"*"&amp;AN$1&amp;"*")</f>
        <v>0</v>
      </c>
      <c r="AO456" s="66">
        <f>COUNTIF(data!$C457:$J457,"*"&amp;AO$1&amp;"*")</f>
        <v>0</v>
      </c>
      <c r="AP456" s="66">
        <f>COUNTIF(data!$C457:$J457,"*"&amp;AP$1&amp;"*")</f>
        <v>0</v>
      </c>
      <c r="AQ456" s="66">
        <f>COUNTIF(data!$C457:$J457,"*"&amp;AQ$1&amp;"*")</f>
        <v>0</v>
      </c>
      <c r="AR456" s="66">
        <f>COUNTIF(data!$C457:$J457,"*"&amp;AR$1&amp;"*")</f>
        <v>0</v>
      </c>
      <c r="AS456" s="66">
        <f>COUNTIF(data!$C457:$J457,"*"&amp;AS$1&amp;"*")</f>
        <v>0</v>
      </c>
      <c r="AT456" s="66">
        <f>COUNTIF(data!$C457:$J457,"*"&amp;AT$1&amp;"*")</f>
        <v>0</v>
      </c>
      <c r="AU456" s="66">
        <f>COUNTIF(data!$C457:$J457,"*"&amp;AU$1&amp;"*")</f>
        <v>0</v>
      </c>
      <c r="AV456" s="66">
        <f>COUNTIF(data!$C457:$J457,"*"&amp;AV$1&amp;"*")</f>
        <v>0</v>
      </c>
      <c r="AW456" s="66">
        <f>COUNTIF(data!$C457:$J457,"*"&amp;AW$1&amp;"*")</f>
        <v>0</v>
      </c>
      <c r="AX456" s="66">
        <f>COUNTIF(data!$C457:$J457,"*"&amp;AX$1&amp;"*")</f>
        <v>1</v>
      </c>
      <c r="AY456" s="66">
        <f>COUNTIF(data!$C457:$J457,"*"&amp;AY$1&amp;"*")</f>
        <v>0</v>
      </c>
      <c r="AZ456" s="66">
        <f>COUNTIF(data!$C457:$J457,"*"&amp;AZ$1&amp;"*")</f>
        <v>0</v>
      </c>
      <c r="BA456" s="66">
        <f>COUNTIF(data!$C457:$J457,"*"&amp;BA$1&amp;"*")</f>
        <v>0</v>
      </c>
      <c r="BB456" s="66">
        <f>COUNTIF(data!$C457:$J457,"*"&amp;BB$1&amp;"*")</f>
        <v>0</v>
      </c>
    </row>
    <row r="457">
      <c r="A457" s="66">
        <f>COUNTIF(data!$C458:$J458,"*"&amp;A$1&amp;"*")</f>
        <v>0</v>
      </c>
      <c r="B457" s="66">
        <f>COUNTIF(data!$C458:$J458,"*"&amp;B$1&amp;"*")</f>
        <v>0</v>
      </c>
      <c r="C457" s="66">
        <f>COUNTIF(data!$C458:$J458,"*"&amp;C$1&amp;"*")</f>
        <v>0</v>
      </c>
      <c r="D457" s="66">
        <f>COUNTIF(data!$C458:$J458,"*"&amp;D$1&amp;"*")</f>
        <v>0</v>
      </c>
      <c r="E457" s="66">
        <f>COUNTIF(data!$C458:$J458,"*"&amp;E$1&amp;"*")</f>
        <v>0</v>
      </c>
      <c r="F457" s="66">
        <f>COUNTIF(data!$C458:$J458,"*"&amp;F$1&amp;"*")-COUNTIF(data!$C458:$J458,"*真美*")+COUNTIF(data!$C458:$J458,"*真美*真*")+COUNTIF(data!$C458:$J458,"*真*真美*")</f>
        <v>0</v>
      </c>
      <c r="G457" s="66">
        <f>COUNTIF(data!$C458:$J458,"*"&amp;G$1&amp;"*")</f>
        <v>0</v>
      </c>
      <c r="H457" s="66">
        <f>COUNTIF(data!$C458:$J458,"*"&amp;H$1&amp;"*")</f>
        <v>0</v>
      </c>
      <c r="I457" s="66">
        <f>COUNTIF(data!$C458:$J458,"*"&amp;I$1&amp;"*")</f>
        <v>0</v>
      </c>
      <c r="J457" s="66">
        <f>COUNTIF(data!$C458:$J458,"*"&amp;J$1&amp;"*")</f>
        <v>0</v>
      </c>
      <c r="K457" s="66">
        <f>COUNTIF(data!$C458:$J458,"*"&amp;K$1&amp;"*")</f>
        <v>0</v>
      </c>
      <c r="L457" s="66">
        <f>COUNTIF(data!$C458:$J458,"*"&amp;L$1&amp;"*")</f>
        <v>0</v>
      </c>
      <c r="M457" s="66">
        <f>COUNTIF(data!$C458:$J458,"*"&amp;M$1&amp;"*")</f>
        <v>0</v>
      </c>
      <c r="N457" s="66">
        <f>COUNTIF(data!$C458:$J458,"*"&amp;N$1&amp;"*")</f>
        <v>0</v>
      </c>
      <c r="O457" s="66">
        <f>COUNTIF(data!$C458:$J458,"*"&amp;O$1&amp;"*")</f>
        <v>0</v>
      </c>
      <c r="P457" s="66">
        <f>COUNTIF(data!$C458:$J458,"*"&amp;P$1&amp;"*")</f>
        <v>0</v>
      </c>
      <c r="Q457" s="66">
        <f>COUNTIF(data!$C458:$J458,"*"&amp;Q$1&amp;"*")</f>
        <v>1</v>
      </c>
      <c r="R457" s="66">
        <f>COUNTIF(data!$C458:$J458,"*"&amp;R$1&amp;"*")</f>
        <v>0</v>
      </c>
      <c r="S457" s="66">
        <f>COUNTIF(data!$C458:$J458,"*"&amp;S$1&amp;"*")</f>
        <v>0</v>
      </c>
      <c r="T457" s="66">
        <f>COUNTIF(data!$C458:$J458,"*"&amp;T$1&amp;"*")</f>
        <v>0</v>
      </c>
      <c r="U457" s="66">
        <f>COUNTIF(data!$C458:$J458,"*"&amp;U$1&amp;"*")</f>
        <v>0</v>
      </c>
      <c r="V457" s="66">
        <f>COUNTIF(data!$C458:$J458,"*"&amp;V$1&amp;"*")</f>
        <v>0</v>
      </c>
      <c r="W457" s="66">
        <f>COUNTIF(data!$C458:$J458,"*"&amp;W$1&amp;"*")</f>
        <v>0</v>
      </c>
      <c r="X457" s="66">
        <f>COUNTIF(data!$C458:$J458,"*"&amp;X$1&amp;"*")</f>
        <v>0</v>
      </c>
      <c r="Y457" s="66">
        <f>COUNTIF(data!$C458:$J458,"*"&amp;Y$1&amp;"*")</f>
        <v>0</v>
      </c>
      <c r="Z457" s="66">
        <f>COUNTIF(data!$C458:$J458,"*"&amp;Z$1&amp;"*")</f>
        <v>0</v>
      </c>
      <c r="AA457" s="66">
        <f>COUNTIF(data!$C458:$J458,"*"&amp;AA$1&amp;"*")</f>
        <v>0</v>
      </c>
      <c r="AB457" s="66">
        <f>COUNTIF(data!$C458:$J458,"*"&amp;AB$1&amp;"*")</f>
        <v>0</v>
      </c>
      <c r="AC457" s="66">
        <f>COUNTIF(data!$C458:$J458,"*"&amp;AC$1&amp;"*")</f>
        <v>0</v>
      </c>
      <c r="AD457" s="66">
        <f>COUNTIF(data!$C458:$J458,"*"&amp;AD$1&amp;"*")</f>
        <v>0</v>
      </c>
      <c r="AE457" s="66">
        <f>COUNTIF(data!$C458:$J458,"*"&amp;AE$1&amp;"*")</f>
        <v>0</v>
      </c>
      <c r="AF457" s="66">
        <f>COUNTIF(data!$C458:$J458,"*"&amp;AF$1&amp;"*")</f>
        <v>0</v>
      </c>
      <c r="AG457" s="66">
        <f>COUNTIF(data!$C458:$J458,"*"&amp;AG$1&amp;"*")</f>
        <v>0</v>
      </c>
      <c r="AH457" s="66">
        <f>COUNTIF(data!$C458:$J458,"*"&amp;AH$1&amp;"*")-COUNTIF(data!$C458:$J458,"*雪歩*")+COUNTIF(data!$C458:$J458,"*雪歩*歩*")+COUNTIF(data!$C458:$J458,"*歩*雪歩*")</f>
        <v>0</v>
      </c>
      <c r="AI457" s="66">
        <f>COUNTIF(data!$C458:$J458,"*"&amp;AI$1&amp;"*")</f>
        <v>0</v>
      </c>
      <c r="AJ457" s="66">
        <f>COUNTIF(data!$C458:$J458,"*"&amp;AJ$1&amp;"*")</f>
        <v>0</v>
      </c>
      <c r="AK457" s="66">
        <f>COUNTIF(data!$C458:$J458,"*"&amp;AK$1&amp;"*")</f>
        <v>0</v>
      </c>
      <c r="AL457" s="66">
        <f>COUNTIF(data!$C458:$J458,"*"&amp;AL$1&amp;"*")</f>
        <v>0</v>
      </c>
      <c r="AM457" s="66">
        <f>COUNTIF(data!$C458:$J458,"*"&amp;AM$1&amp;"*")</f>
        <v>0</v>
      </c>
      <c r="AN457" s="66">
        <f>COUNTIF(data!$C458:$J458,"*"&amp;AN$1&amp;"*")</f>
        <v>0</v>
      </c>
      <c r="AO457" s="66">
        <f>COUNTIF(data!$C458:$J458,"*"&amp;AO$1&amp;"*")</f>
        <v>0</v>
      </c>
      <c r="AP457" s="66">
        <f>COUNTIF(data!$C458:$J458,"*"&amp;AP$1&amp;"*")</f>
        <v>1</v>
      </c>
      <c r="AQ457" s="66">
        <f>COUNTIF(data!$C458:$J458,"*"&amp;AQ$1&amp;"*")</f>
        <v>0</v>
      </c>
      <c r="AR457" s="66">
        <f>COUNTIF(data!$C458:$J458,"*"&amp;AR$1&amp;"*")</f>
        <v>0</v>
      </c>
      <c r="AS457" s="66">
        <f>COUNTIF(data!$C458:$J458,"*"&amp;AS$1&amp;"*")</f>
        <v>0</v>
      </c>
      <c r="AT457" s="66">
        <f>COUNTIF(data!$C458:$J458,"*"&amp;AT$1&amp;"*")</f>
        <v>0</v>
      </c>
      <c r="AU457" s="66">
        <f>COUNTIF(data!$C458:$J458,"*"&amp;AU$1&amp;"*")</f>
        <v>0</v>
      </c>
      <c r="AV457" s="66">
        <f>COUNTIF(data!$C458:$J458,"*"&amp;AV$1&amp;"*")</f>
        <v>0</v>
      </c>
      <c r="AW457" s="66">
        <f>COUNTIF(data!$C458:$J458,"*"&amp;AW$1&amp;"*")</f>
        <v>0</v>
      </c>
      <c r="AX457" s="66">
        <f>COUNTIF(data!$C458:$J458,"*"&amp;AX$1&amp;"*")</f>
        <v>0</v>
      </c>
      <c r="AY457" s="66">
        <f>COUNTIF(data!$C458:$J458,"*"&amp;AY$1&amp;"*")</f>
        <v>0</v>
      </c>
      <c r="AZ457" s="66">
        <f>COUNTIF(data!$C458:$J458,"*"&amp;AZ$1&amp;"*")</f>
        <v>0</v>
      </c>
      <c r="BA457" s="66">
        <f>COUNTIF(data!$C458:$J458,"*"&amp;BA$1&amp;"*")</f>
        <v>0</v>
      </c>
      <c r="BB457" s="66">
        <f>COUNTIF(data!$C458:$J458,"*"&amp;BB$1&amp;"*")</f>
        <v>0</v>
      </c>
    </row>
    <row r="458">
      <c r="A458" s="66">
        <f>COUNTIF(data!$C459:$J459,"*"&amp;A$1&amp;"*")</f>
        <v>0</v>
      </c>
      <c r="B458" s="66">
        <f>COUNTIF(data!$C459:$J459,"*"&amp;B$1&amp;"*")</f>
        <v>0</v>
      </c>
      <c r="C458" s="66">
        <f>COUNTIF(data!$C459:$J459,"*"&amp;C$1&amp;"*")</f>
        <v>0</v>
      </c>
      <c r="D458" s="66">
        <f>COUNTIF(data!$C459:$J459,"*"&amp;D$1&amp;"*")</f>
        <v>0</v>
      </c>
      <c r="E458" s="66">
        <f>COUNTIF(data!$C459:$J459,"*"&amp;E$1&amp;"*")</f>
        <v>0</v>
      </c>
      <c r="F458" s="66">
        <f>COUNTIF(data!$C459:$J459,"*"&amp;F$1&amp;"*")-COUNTIF(data!$C459:$J459,"*真美*")+COUNTIF(data!$C459:$J459,"*真美*真*")+COUNTIF(data!$C459:$J459,"*真*真美*")</f>
        <v>0</v>
      </c>
      <c r="G458" s="66">
        <f>COUNTIF(data!$C459:$J459,"*"&amp;G$1&amp;"*")</f>
        <v>0</v>
      </c>
      <c r="H458" s="66">
        <f>COUNTIF(data!$C459:$J459,"*"&amp;H$1&amp;"*")</f>
        <v>0</v>
      </c>
      <c r="I458" s="66">
        <f>COUNTIF(data!$C459:$J459,"*"&amp;I$1&amp;"*")</f>
        <v>0</v>
      </c>
      <c r="J458" s="66">
        <f>COUNTIF(data!$C459:$J459,"*"&amp;J$1&amp;"*")</f>
        <v>0</v>
      </c>
      <c r="K458" s="66">
        <f>COUNTIF(data!$C459:$J459,"*"&amp;K$1&amp;"*")</f>
        <v>0</v>
      </c>
      <c r="L458" s="66">
        <f>COUNTIF(data!$C459:$J459,"*"&amp;L$1&amp;"*")</f>
        <v>0</v>
      </c>
      <c r="M458" s="66">
        <f>COUNTIF(data!$C459:$J459,"*"&amp;M$1&amp;"*")</f>
        <v>0</v>
      </c>
      <c r="N458" s="66">
        <f>COUNTIF(data!$C459:$J459,"*"&amp;N$1&amp;"*")</f>
        <v>0</v>
      </c>
      <c r="O458" s="66">
        <f>COUNTIF(data!$C459:$J459,"*"&amp;O$1&amp;"*")</f>
        <v>0</v>
      </c>
      <c r="P458" s="66">
        <f>COUNTIF(data!$C459:$J459,"*"&amp;P$1&amp;"*")</f>
        <v>0</v>
      </c>
      <c r="Q458" s="66">
        <f>COUNTIF(data!$C459:$J459,"*"&amp;Q$1&amp;"*")</f>
        <v>0</v>
      </c>
      <c r="R458" s="66">
        <f>COUNTIF(data!$C459:$J459,"*"&amp;R$1&amp;"*")</f>
        <v>0</v>
      </c>
      <c r="S458" s="66">
        <f>COUNTIF(data!$C459:$J459,"*"&amp;S$1&amp;"*")</f>
        <v>0</v>
      </c>
      <c r="T458" s="66">
        <f>COUNTIF(data!$C459:$J459,"*"&amp;T$1&amp;"*")</f>
        <v>1</v>
      </c>
      <c r="U458" s="66">
        <f>COUNTIF(data!$C459:$J459,"*"&amp;U$1&amp;"*")</f>
        <v>0</v>
      </c>
      <c r="V458" s="66">
        <f>COUNTIF(data!$C459:$J459,"*"&amp;V$1&amp;"*")</f>
        <v>0</v>
      </c>
      <c r="W458" s="66">
        <f>COUNTIF(data!$C459:$J459,"*"&amp;W$1&amp;"*")</f>
        <v>0</v>
      </c>
      <c r="X458" s="66">
        <f>COUNTIF(data!$C459:$J459,"*"&amp;X$1&amp;"*")</f>
        <v>0</v>
      </c>
      <c r="Y458" s="66">
        <f>COUNTIF(data!$C459:$J459,"*"&amp;Y$1&amp;"*")</f>
        <v>0</v>
      </c>
      <c r="Z458" s="66">
        <f>COUNTIF(data!$C459:$J459,"*"&amp;Z$1&amp;"*")</f>
        <v>0</v>
      </c>
      <c r="AA458" s="66">
        <f>COUNTIF(data!$C459:$J459,"*"&amp;AA$1&amp;"*")</f>
        <v>0</v>
      </c>
      <c r="AB458" s="66">
        <f>COUNTIF(data!$C459:$J459,"*"&amp;AB$1&amp;"*")</f>
        <v>0</v>
      </c>
      <c r="AC458" s="66">
        <f>COUNTIF(data!$C459:$J459,"*"&amp;AC$1&amp;"*")</f>
        <v>1</v>
      </c>
      <c r="AD458" s="66">
        <f>COUNTIF(data!$C459:$J459,"*"&amp;AD$1&amp;"*")</f>
        <v>0</v>
      </c>
      <c r="AE458" s="66">
        <f>COUNTIF(data!$C459:$J459,"*"&amp;AE$1&amp;"*")</f>
        <v>0</v>
      </c>
      <c r="AF458" s="66">
        <f>COUNTIF(data!$C459:$J459,"*"&amp;AF$1&amp;"*")</f>
        <v>0</v>
      </c>
      <c r="AG458" s="66">
        <f>COUNTIF(data!$C459:$J459,"*"&amp;AG$1&amp;"*")</f>
        <v>0</v>
      </c>
      <c r="AH458" s="66">
        <f>COUNTIF(data!$C459:$J459,"*"&amp;AH$1&amp;"*")-COUNTIF(data!$C459:$J459,"*雪歩*")+COUNTIF(data!$C459:$J459,"*雪歩*歩*")+COUNTIF(data!$C459:$J459,"*歩*雪歩*")</f>
        <v>0</v>
      </c>
      <c r="AI458" s="66">
        <f>COUNTIF(data!$C459:$J459,"*"&amp;AI$1&amp;"*")</f>
        <v>0</v>
      </c>
      <c r="AJ458" s="66">
        <f>COUNTIF(data!$C459:$J459,"*"&amp;AJ$1&amp;"*")</f>
        <v>0</v>
      </c>
      <c r="AK458" s="66">
        <f>COUNTIF(data!$C459:$J459,"*"&amp;AK$1&amp;"*")</f>
        <v>0</v>
      </c>
      <c r="AL458" s="66">
        <f>COUNTIF(data!$C459:$J459,"*"&amp;AL$1&amp;"*")</f>
        <v>0</v>
      </c>
      <c r="AM458" s="66">
        <f>COUNTIF(data!$C459:$J459,"*"&amp;AM$1&amp;"*")</f>
        <v>0</v>
      </c>
      <c r="AN458" s="66">
        <f>COUNTIF(data!$C459:$J459,"*"&amp;AN$1&amp;"*")</f>
        <v>1</v>
      </c>
      <c r="AO458" s="66">
        <f>COUNTIF(data!$C459:$J459,"*"&amp;AO$1&amp;"*")</f>
        <v>0</v>
      </c>
      <c r="AP458" s="66">
        <f>COUNTIF(data!$C459:$J459,"*"&amp;AP$1&amp;"*")</f>
        <v>0</v>
      </c>
      <c r="AQ458" s="66">
        <f>COUNTIF(data!$C459:$J459,"*"&amp;AQ$1&amp;"*")</f>
        <v>0</v>
      </c>
      <c r="AR458" s="66">
        <f>COUNTIF(data!$C459:$J459,"*"&amp;AR$1&amp;"*")</f>
        <v>0</v>
      </c>
      <c r="AS458" s="66">
        <f>COUNTIF(data!$C459:$J459,"*"&amp;AS$1&amp;"*")</f>
        <v>0</v>
      </c>
      <c r="AT458" s="66">
        <f>COUNTIF(data!$C459:$J459,"*"&amp;AT$1&amp;"*")</f>
        <v>0</v>
      </c>
      <c r="AU458" s="66">
        <f>COUNTIF(data!$C459:$J459,"*"&amp;AU$1&amp;"*")</f>
        <v>0</v>
      </c>
      <c r="AV458" s="66">
        <f>COUNTIF(data!$C459:$J459,"*"&amp;AV$1&amp;"*")</f>
        <v>0</v>
      </c>
      <c r="AW458" s="66">
        <f>COUNTIF(data!$C459:$J459,"*"&amp;AW$1&amp;"*")</f>
        <v>0</v>
      </c>
      <c r="AX458" s="66">
        <f>COUNTIF(data!$C459:$J459,"*"&amp;AX$1&amp;"*")</f>
        <v>0</v>
      </c>
      <c r="AY458" s="66">
        <f>COUNTIF(data!$C459:$J459,"*"&amp;AY$1&amp;"*")</f>
        <v>0</v>
      </c>
      <c r="AZ458" s="66">
        <f>COUNTIF(data!$C459:$J459,"*"&amp;AZ$1&amp;"*")</f>
        <v>0</v>
      </c>
      <c r="BA458" s="66">
        <f>COUNTIF(data!$C459:$J459,"*"&amp;BA$1&amp;"*")</f>
        <v>0</v>
      </c>
      <c r="BB458" s="66">
        <f>COUNTIF(data!$C459:$J459,"*"&amp;BB$1&amp;"*")</f>
        <v>0</v>
      </c>
    </row>
    <row r="459">
      <c r="A459" s="66">
        <f>COUNTIF(data!$C460:$J460,"*"&amp;A$1&amp;"*")</f>
        <v>0</v>
      </c>
      <c r="B459" s="66">
        <f>COUNTIF(data!$C460:$J460,"*"&amp;B$1&amp;"*")</f>
        <v>0</v>
      </c>
      <c r="C459" s="66">
        <f>COUNTIF(data!$C460:$J460,"*"&amp;C$1&amp;"*")</f>
        <v>0</v>
      </c>
      <c r="D459" s="66">
        <f>COUNTIF(data!$C460:$J460,"*"&amp;D$1&amp;"*")</f>
        <v>0</v>
      </c>
      <c r="E459" s="66">
        <f>COUNTIF(data!$C460:$J460,"*"&amp;E$1&amp;"*")</f>
        <v>0</v>
      </c>
      <c r="F459" s="66">
        <f>COUNTIF(data!$C460:$J460,"*"&amp;F$1&amp;"*")-COUNTIF(data!$C460:$J460,"*真美*")+COUNTIF(data!$C460:$J460,"*真美*真*")+COUNTIF(data!$C460:$J460,"*真*真美*")</f>
        <v>0</v>
      </c>
      <c r="G459" s="66">
        <f>COUNTIF(data!$C460:$J460,"*"&amp;G$1&amp;"*")</f>
        <v>0</v>
      </c>
      <c r="H459" s="66">
        <f>COUNTIF(data!$C460:$J460,"*"&amp;H$1&amp;"*")</f>
        <v>0</v>
      </c>
      <c r="I459" s="66">
        <f>COUNTIF(data!$C460:$J460,"*"&amp;I$1&amp;"*")</f>
        <v>0</v>
      </c>
      <c r="J459" s="66">
        <f>COUNTIF(data!$C460:$J460,"*"&amp;J$1&amp;"*")</f>
        <v>0</v>
      </c>
      <c r="K459" s="66">
        <f>COUNTIF(data!$C460:$J460,"*"&amp;K$1&amp;"*")</f>
        <v>0</v>
      </c>
      <c r="L459" s="66">
        <f>COUNTIF(data!$C460:$J460,"*"&amp;L$1&amp;"*")</f>
        <v>0</v>
      </c>
      <c r="M459" s="66">
        <f>COUNTIF(data!$C460:$J460,"*"&amp;M$1&amp;"*")</f>
        <v>1</v>
      </c>
      <c r="N459" s="66">
        <f>COUNTIF(data!$C460:$J460,"*"&amp;N$1&amp;"*")</f>
        <v>0</v>
      </c>
      <c r="O459" s="66">
        <f>COUNTIF(data!$C460:$J460,"*"&amp;O$1&amp;"*")</f>
        <v>0</v>
      </c>
      <c r="P459" s="66">
        <f>COUNTIF(data!$C460:$J460,"*"&amp;P$1&amp;"*")</f>
        <v>0</v>
      </c>
      <c r="Q459" s="66">
        <f>COUNTIF(data!$C460:$J460,"*"&amp;Q$1&amp;"*")</f>
        <v>0</v>
      </c>
      <c r="R459" s="66">
        <f>COUNTIF(data!$C460:$J460,"*"&amp;R$1&amp;"*")</f>
        <v>0</v>
      </c>
      <c r="S459" s="66">
        <f>COUNTIF(data!$C460:$J460,"*"&amp;S$1&amp;"*")</f>
        <v>0</v>
      </c>
      <c r="T459" s="66">
        <f>COUNTIF(data!$C460:$J460,"*"&amp;T$1&amp;"*")</f>
        <v>0</v>
      </c>
      <c r="U459" s="66">
        <f>COUNTIF(data!$C460:$J460,"*"&amp;U$1&amp;"*")</f>
        <v>0</v>
      </c>
      <c r="V459" s="66">
        <f>COUNTIF(data!$C460:$J460,"*"&amp;V$1&amp;"*")</f>
        <v>0</v>
      </c>
      <c r="W459" s="66">
        <f>COUNTIF(data!$C460:$J460,"*"&amp;W$1&amp;"*")</f>
        <v>0</v>
      </c>
      <c r="X459" s="66">
        <f>COUNTIF(data!$C460:$J460,"*"&amp;X$1&amp;"*")</f>
        <v>0</v>
      </c>
      <c r="Y459" s="66">
        <f>COUNTIF(data!$C460:$J460,"*"&amp;Y$1&amp;"*")</f>
        <v>0</v>
      </c>
      <c r="Z459" s="66">
        <f>COUNTIF(data!$C460:$J460,"*"&amp;Z$1&amp;"*")</f>
        <v>0</v>
      </c>
      <c r="AA459" s="66">
        <f>COUNTIF(data!$C460:$J460,"*"&amp;AA$1&amp;"*")</f>
        <v>0</v>
      </c>
      <c r="AB459" s="66">
        <f>COUNTIF(data!$C460:$J460,"*"&amp;AB$1&amp;"*")</f>
        <v>0</v>
      </c>
      <c r="AC459" s="66">
        <f>COUNTIF(data!$C460:$J460,"*"&amp;AC$1&amp;"*")</f>
        <v>0</v>
      </c>
      <c r="AD459" s="66">
        <f>COUNTIF(data!$C460:$J460,"*"&amp;AD$1&amp;"*")</f>
        <v>0</v>
      </c>
      <c r="AE459" s="66">
        <f>COUNTIF(data!$C460:$J460,"*"&amp;AE$1&amp;"*")</f>
        <v>0</v>
      </c>
      <c r="AF459" s="66">
        <f>COUNTIF(data!$C460:$J460,"*"&amp;AF$1&amp;"*")</f>
        <v>0</v>
      </c>
      <c r="AG459" s="66">
        <f>COUNTIF(data!$C460:$J460,"*"&amp;AG$1&amp;"*")</f>
        <v>0</v>
      </c>
      <c r="AH459" s="66">
        <f>COUNTIF(data!$C460:$J460,"*"&amp;AH$1&amp;"*")-COUNTIF(data!$C460:$J460,"*雪歩*")+COUNTIF(data!$C460:$J460,"*雪歩*歩*")+COUNTIF(data!$C460:$J460,"*歩*雪歩*")</f>
        <v>0</v>
      </c>
      <c r="AI459" s="66">
        <f>COUNTIF(data!$C460:$J460,"*"&amp;AI$1&amp;"*")</f>
        <v>0</v>
      </c>
      <c r="AJ459" s="66">
        <f>COUNTIF(data!$C460:$J460,"*"&amp;AJ$1&amp;"*")</f>
        <v>0</v>
      </c>
      <c r="AK459" s="66">
        <f>COUNTIF(data!$C460:$J460,"*"&amp;AK$1&amp;"*")</f>
        <v>0</v>
      </c>
      <c r="AL459" s="66">
        <f>COUNTIF(data!$C460:$J460,"*"&amp;AL$1&amp;"*")</f>
        <v>0</v>
      </c>
      <c r="AM459" s="66">
        <f>COUNTIF(data!$C460:$J460,"*"&amp;AM$1&amp;"*")</f>
        <v>0</v>
      </c>
      <c r="AN459" s="66">
        <f>COUNTIF(data!$C460:$J460,"*"&amp;AN$1&amp;"*")</f>
        <v>0</v>
      </c>
      <c r="AO459" s="66">
        <f>COUNTIF(data!$C460:$J460,"*"&amp;AO$1&amp;"*")</f>
        <v>0</v>
      </c>
      <c r="AP459" s="66">
        <f>COUNTIF(data!$C460:$J460,"*"&amp;AP$1&amp;"*")</f>
        <v>0</v>
      </c>
      <c r="AQ459" s="66">
        <f>COUNTIF(data!$C460:$J460,"*"&amp;AQ$1&amp;"*")</f>
        <v>0</v>
      </c>
      <c r="AR459" s="66">
        <f>COUNTIF(data!$C460:$J460,"*"&amp;AR$1&amp;"*")</f>
        <v>0</v>
      </c>
      <c r="AS459" s="66">
        <f>COUNTIF(data!$C460:$J460,"*"&amp;AS$1&amp;"*")</f>
        <v>0</v>
      </c>
      <c r="AT459" s="66">
        <f>COUNTIF(data!$C460:$J460,"*"&amp;AT$1&amp;"*")</f>
        <v>0</v>
      </c>
      <c r="AU459" s="66">
        <f>COUNTIF(data!$C460:$J460,"*"&amp;AU$1&amp;"*")</f>
        <v>0</v>
      </c>
      <c r="AV459" s="66">
        <f>COUNTIF(data!$C460:$J460,"*"&amp;AV$1&amp;"*")</f>
        <v>0</v>
      </c>
      <c r="AW459" s="66">
        <f>COUNTIF(data!$C460:$J460,"*"&amp;AW$1&amp;"*")</f>
        <v>0</v>
      </c>
      <c r="AX459" s="66">
        <f>COUNTIF(data!$C460:$J460,"*"&amp;AX$1&amp;"*")</f>
        <v>0</v>
      </c>
      <c r="AY459" s="66">
        <f>COUNTIF(data!$C460:$J460,"*"&amp;AY$1&amp;"*")</f>
        <v>0</v>
      </c>
      <c r="AZ459" s="66">
        <f>COUNTIF(data!$C460:$J460,"*"&amp;AZ$1&amp;"*")</f>
        <v>0</v>
      </c>
      <c r="BA459" s="66">
        <f>COUNTIF(data!$C460:$J460,"*"&amp;BA$1&amp;"*")</f>
        <v>0</v>
      </c>
      <c r="BB459" s="66">
        <f>COUNTIF(data!$C460:$J460,"*"&amp;BB$1&amp;"*")</f>
        <v>0</v>
      </c>
    </row>
    <row r="460">
      <c r="A460" s="66">
        <f>COUNTIF(data!$C461:$J461,"*"&amp;A$1&amp;"*")</f>
        <v>0</v>
      </c>
      <c r="B460" s="66">
        <f>COUNTIF(data!$C461:$J461,"*"&amp;B$1&amp;"*")</f>
        <v>0</v>
      </c>
      <c r="C460" s="66">
        <f>COUNTIF(data!$C461:$J461,"*"&amp;C$1&amp;"*")</f>
        <v>0</v>
      </c>
      <c r="D460" s="66">
        <f>COUNTIF(data!$C461:$J461,"*"&amp;D$1&amp;"*")</f>
        <v>0</v>
      </c>
      <c r="E460" s="66">
        <f>COUNTIF(data!$C461:$J461,"*"&amp;E$1&amp;"*")</f>
        <v>0</v>
      </c>
      <c r="F460" s="66">
        <f>COUNTIF(data!$C461:$J461,"*"&amp;F$1&amp;"*")-COUNTIF(data!$C461:$J461,"*真美*")+COUNTIF(data!$C461:$J461,"*真美*真*")+COUNTIF(data!$C461:$J461,"*真*真美*")</f>
        <v>0</v>
      </c>
      <c r="G460" s="66">
        <f>COUNTIF(data!$C461:$J461,"*"&amp;G$1&amp;"*")</f>
        <v>0</v>
      </c>
      <c r="H460" s="66">
        <f>COUNTIF(data!$C461:$J461,"*"&amp;H$1&amp;"*")</f>
        <v>0</v>
      </c>
      <c r="I460" s="66">
        <f>COUNTIF(data!$C461:$J461,"*"&amp;I$1&amp;"*")</f>
        <v>0</v>
      </c>
      <c r="J460" s="66">
        <f>COUNTIF(data!$C461:$J461,"*"&amp;J$1&amp;"*")</f>
        <v>0</v>
      </c>
      <c r="K460" s="66">
        <f>COUNTIF(data!$C461:$J461,"*"&amp;K$1&amp;"*")</f>
        <v>0</v>
      </c>
      <c r="L460" s="66">
        <f>COUNTIF(data!$C461:$J461,"*"&amp;L$1&amp;"*")</f>
        <v>0</v>
      </c>
      <c r="M460" s="66">
        <f>COUNTIF(data!$C461:$J461,"*"&amp;M$1&amp;"*")</f>
        <v>0</v>
      </c>
      <c r="N460" s="66">
        <f>COUNTIF(data!$C461:$J461,"*"&amp;N$1&amp;"*")</f>
        <v>0</v>
      </c>
      <c r="O460" s="66">
        <f>COUNTIF(data!$C461:$J461,"*"&amp;O$1&amp;"*")</f>
        <v>0</v>
      </c>
      <c r="P460" s="66">
        <f>COUNTIF(data!$C461:$J461,"*"&amp;P$1&amp;"*")</f>
        <v>0</v>
      </c>
      <c r="Q460" s="66">
        <f>COUNTIF(data!$C461:$J461,"*"&amp;Q$1&amp;"*")</f>
        <v>0</v>
      </c>
      <c r="R460" s="66">
        <f>COUNTIF(data!$C461:$J461,"*"&amp;R$1&amp;"*")</f>
        <v>0</v>
      </c>
      <c r="S460" s="66">
        <f>COUNTIF(data!$C461:$J461,"*"&amp;S$1&amp;"*")</f>
        <v>0</v>
      </c>
      <c r="T460" s="66">
        <f>COUNTIF(data!$C461:$J461,"*"&amp;T$1&amp;"*")</f>
        <v>0</v>
      </c>
      <c r="U460" s="66">
        <f>COUNTIF(data!$C461:$J461,"*"&amp;U$1&amp;"*")</f>
        <v>0</v>
      </c>
      <c r="V460" s="66">
        <f>COUNTIF(data!$C461:$J461,"*"&amp;V$1&amp;"*")</f>
        <v>0</v>
      </c>
      <c r="W460" s="66">
        <f>COUNTIF(data!$C461:$J461,"*"&amp;W$1&amp;"*")</f>
        <v>0</v>
      </c>
      <c r="X460" s="66">
        <f>COUNTIF(data!$C461:$J461,"*"&amp;X$1&amp;"*")</f>
        <v>0</v>
      </c>
      <c r="Y460" s="66">
        <f>COUNTIF(data!$C461:$J461,"*"&amp;Y$1&amp;"*")</f>
        <v>0</v>
      </c>
      <c r="Z460" s="66">
        <f>COUNTIF(data!$C461:$J461,"*"&amp;Z$1&amp;"*")</f>
        <v>0</v>
      </c>
      <c r="AA460" s="66">
        <f>COUNTIF(data!$C461:$J461,"*"&amp;AA$1&amp;"*")</f>
        <v>0</v>
      </c>
      <c r="AB460" s="66">
        <f>COUNTIF(data!$C461:$J461,"*"&amp;AB$1&amp;"*")</f>
        <v>0</v>
      </c>
      <c r="AC460" s="66">
        <f>COUNTIF(data!$C461:$J461,"*"&amp;AC$1&amp;"*")</f>
        <v>0</v>
      </c>
      <c r="AD460" s="66">
        <f>COUNTIF(data!$C461:$J461,"*"&amp;AD$1&amp;"*")</f>
        <v>0</v>
      </c>
      <c r="AE460" s="66">
        <f>COUNTIF(data!$C461:$J461,"*"&amp;AE$1&amp;"*")</f>
        <v>0</v>
      </c>
      <c r="AF460" s="66">
        <f>COUNTIF(data!$C461:$J461,"*"&amp;AF$1&amp;"*")</f>
        <v>0</v>
      </c>
      <c r="AG460" s="66">
        <f>COUNTIF(data!$C461:$J461,"*"&amp;AG$1&amp;"*")</f>
        <v>1</v>
      </c>
      <c r="AH460" s="66">
        <f>COUNTIF(data!$C461:$J461,"*"&amp;AH$1&amp;"*")-COUNTIF(data!$C461:$J461,"*雪歩*")+COUNTIF(data!$C461:$J461,"*雪歩*歩*")+COUNTIF(data!$C461:$J461,"*歩*雪歩*")</f>
        <v>0</v>
      </c>
      <c r="AI460" s="66">
        <f>COUNTIF(data!$C461:$J461,"*"&amp;AI$1&amp;"*")</f>
        <v>0</v>
      </c>
      <c r="AJ460" s="66">
        <f>COUNTIF(data!$C461:$J461,"*"&amp;AJ$1&amp;"*")</f>
        <v>0</v>
      </c>
      <c r="AK460" s="66">
        <f>COUNTIF(data!$C461:$J461,"*"&amp;AK$1&amp;"*")</f>
        <v>0</v>
      </c>
      <c r="AL460" s="66">
        <f>COUNTIF(data!$C461:$J461,"*"&amp;AL$1&amp;"*")</f>
        <v>0</v>
      </c>
      <c r="AM460" s="66">
        <f>COUNTIF(data!$C461:$J461,"*"&amp;AM$1&amp;"*")</f>
        <v>0</v>
      </c>
      <c r="AN460" s="66">
        <f>COUNTIF(data!$C461:$J461,"*"&amp;AN$1&amp;"*")</f>
        <v>0</v>
      </c>
      <c r="AO460" s="66">
        <f>COUNTIF(data!$C461:$J461,"*"&amp;AO$1&amp;"*")</f>
        <v>0</v>
      </c>
      <c r="AP460" s="66">
        <f>COUNTIF(data!$C461:$J461,"*"&amp;AP$1&amp;"*")</f>
        <v>0</v>
      </c>
      <c r="AQ460" s="66">
        <f>COUNTIF(data!$C461:$J461,"*"&amp;AQ$1&amp;"*")</f>
        <v>0</v>
      </c>
      <c r="AR460" s="66">
        <f>COUNTIF(data!$C461:$J461,"*"&amp;AR$1&amp;"*")</f>
        <v>0</v>
      </c>
      <c r="AS460" s="66">
        <f>COUNTIF(data!$C461:$J461,"*"&amp;AS$1&amp;"*")</f>
        <v>0</v>
      </c>
      <c r="AT460" s="66">
        <f>COUNTIF(data!$C461:$J461,"*"&amp;AT$1&amp;"*")</f>
        <v>0</v>
      </c>
      <c r="AU460" s="66">
        <f>COUNTIF(data!$C461:$J461,"*"&amp;AU$1&amp;"*")</f>
        <v>0</v>
      </c>
      <c r="AV460" s="66">
        <f>COUNTIF(data!$C461:$J461,"*"&amp;AV$1&amp;"*")</f>
        <v>0</v>
      </c>
      <c r="AW460" s="66">
        <f>COUNTIF(data!$C461:$J461,"*"&amp;AW$1&amp;"*")</f>
        <v>0</v>
      </c>
      <c r="AX460" s="66">
        <f>COUNTIF(data!$C461:$J461,"*"&amp;AX$1&amp;"*")</f>
        <v>0</v>
      </c>
      <c r="AY460" s="66">
        <f>COUNTIF(data!$C461:$J461,"*"&amp;AY$1&amp;"*")</f>
        <v>0</v>
      </c>
      <c r="AZ460" s="66">
        <f>COUNTIF(data!$C461:$J461,"*"&amp;AZ$1&amp;"*")</f>
        <v>0</v>
      </c>
      <c r="BA460" s="66">
        <f>COUNTIF(data!$C461:$J461,"*"&amp;BA$1&amp;"*")</f>
        <v>0</v>
      </c>
      <c r="BB460" s="66">
        <f>COUNTIF(data!$C461:$J461,"*"&amp;BB$1&amp;"*")</f>
        <v>0</v>
      </c>
    </row>
    <row r="461">
      <c r="A461" s="66">
        <f>COUNTIF(data!$C462:$J462,"*"&amp;A$1&amp;"*")</f>
        <v>0</v>
      </c>
      <c r="B461" s="66">
        <f>COUNTIF(data!$C462:$J462,"*"&amp;B$1&amp;"*")</f>
        <v>0</v>
      </c>
      <c r="C461" s="66">
        <f>COUNTIF(data!$C462:$J462,"*"&amp;C$1&amp;"*")</f>
        <v>0</v>
      </c>
      <c r="D461" s="66">
        <f>COUNTIF(data!$C462:$J462,"*"&amp;D$1&amp;"*")</f>
        <v>0</v>
      </c>
      <c r="E461" s="66">
        <f>COUNTIF(data!$C462:$J462,"*"&amp;E$1&amp;"*")</f>
        <v>0</v>
      </c>
      <c r="F461" s="66">
        <f>COUNTIF(data!$C462:$J462,"*"&amp;F$1&amp;"*")-COUNTIF(data!$C462:$J462,"*真美*")+COUNTIF(data!$C462:$J462,"*真美*真*")+COUNTIF(data!$C462:$J462,"*真*真美*")</f>
        <v>0</v>
      </c>
      <c r="G461" s="66">
        <f>COUNTIF(data!$C462:$J462,"*"&amp;G$1&amp;"*")</f>
        <v>0</v>
      </c>
      <c r="H461" s="66">
        <f>COUNTIF(data!$C462:$J462,"*"&amp;H$1&amp;"*")</f>
        <v>0</v>
      </c>
      <c r="I461" s="66">
        <f>COUNTIF(data!$C462:$J462,"*"&amp;I$1&amp;"*")</f>
        <v>0</v>
      </c>
      <c r="J461" s="66">
        <f>COUNTIF(data!$C462:$J462,"*"&amp;J$1&amp;"*")</f>
        <v>0</v>
      </c>
      <c r="K461" s="66">
        <f>COUNTIF(data!$C462:$J462,"*"&amp;K$1&amp;"*")</f>
        <v>0</v>
      </c>
      <c r="L461" s="66">
        <f>COUNTIF(data!$C462:$J462,"*"&amp;L$1&amp;"*")</f>
        <v>0</v>
      </c>
      <c r="M461" s="66">
        <f>COUNTIF(data!$C462:$J462,"*"&amp;M$1&amp;"*")</f>
        <v>0</v>
      </c>
      <c r="N461" s="66">
        <f>COUNTIF(data!$C462:$J462,"*"&amp;N$1&amp;"*")</f>
        <v>0</v>
      </c>
      <c r="O461" s="66">
        <f>COUNTIF(data!$C462:$J462,"*"&amp;O$1&amp;"*")</f>
        <v>0</v>
      </c>
      <c r="P461" s="66">
        <f>COUNTIF(data!$C462:$J462,"*"&amp;P$1&amp;"*")</f>
        <v>0</v>
      </c>
      <c r="Q461" s="66">
        <f>COUNTIF(data!$C462:$J462,"*"&amp;Q$1&amp;"*")</f>
        <v>0</v>
      </c>
      <c r="R461" s="66">
        <f>COUNTIF(data!$C462:$J462,"*"&amp;R$1&amp;"*")</f>
        <v>0</v>
      </c>
      <c r="S461" s="66">
        <f>COUNTIF(data!$C462:$J462,"*"&amp;S$1&amp;"*")</f>
        <v>0</v>
      </c>
      <c r="T461" s="66">
        <f>COUNTIF(data!$C462:$J462,"*"&amp;T$1&amp;"*")</f>
        <v>0</v>
      </c>
      <c r="U461" s="66">
        <f>COUNTIF(data!$C462:$J462,"*"&amp;U$1&amp;"*")</f>
        <v>0</v>
      </c>
      <c r="V461" s="66">
        <f>COUNTIF(data!$C462:$J462,"*"&amp;V$1&amp;"*")</f>
        <v>0</v>
      </c>
      <c r="W461" s="66">
        <f>COUNTIF(data!$C462:$J462,"*"&amp;W$1&amp;"*")</f>
        <v>0</v>
      </c>
      <c r="X461" s="66">
        <f>COUNTIF(data!$C462:$J462,"*"&amp;X$1&amp;"*")</f>
        <v>0</v>
      </c>
      <c r="Y461" s="66">
        <f>COUNTIF(data!$C462:$J462,"*"&amp;Y$1&amp;"*")</f>
        <v>0</v>
      </c>
      <c r="Z461" s="66">
        <f>COUNTIF(data!$C462:$J462,"*"&amp;Z$1&amp;"*")</f>
        <v>0</v>
      </c>
      <c r="AA461" s="66">
        <f>COUNTIF(data!$C462:$J462,"*"&amp;AA$1&amp;"*")</f>
        <v>0</v>
      </c>
      <c r="AB461" s="66">
        <f>COUNTIF(data!$C462:$J462,"*"&amp;AB$1&amp;"*")</f>
        <v>0</v>
      </c>
      <c r="AC461" s="66">
        <f>COUNTIF(data!$C462:$J462,"*"&amp;AC$1&amp;"*")</f>
        <v>0</v>
      </c>
      <c r="AD461" s="66">
        <f>COUNTIF(data!$C462:$J462,"*"&amp;AD$1&amp;"*")</f>
        <v>0</v>
      </c>
      <c r="AE461" s="66">
        <f>COUNTIF(data!$C462:$J462,"*"&amp;AE$1&amp;"*")</f>
        <v>0</v>
      </c>
      <c r="AF461" s="66">
        <f>COUNTIF(data!$C462:$J462,"*"&amp;AF$1&amp;"*")</f>
        <v>0</v>
      </c>
      <c r="AG461" s="66">
        <f>COUNTIF(data!$C462:$J462,"*"&amp;AG$1&amp;"*")</f>
        <v>0</v>
      </c>
      <c r="AH461" s="66">
        <f>COUNTIF(data!$C462:$J462,"*"&amp;AH$1&amp;"*")-COUNTIF(data!$C462:$J462,"*雪歩*")+COUNTIF(data!$C462:$J462,"*雪歩*歩*")+COUNTIF(data!$C462:$J462,"*歩*雪歩*")</f>
        <v>0</v>
      </c>
      <c r="AI461" s="66">
        <f>COUNTIF(data!$C462:$J462,"*"&amp;AI$1&amp;"*")</f>
        <v>0</v>
      </c>
      <c r="AJ461" s="66">
        <f>COUNTIF(data!$C462:$J462,"*"&amp;AJ$1&amp;"*")</f>
        <v>0</v>
      </c>
      <c r="AK461" s="66">
        <f>COUNTIF(data!$C462:$J462,"*"&amp;AK$1&amp;"*")</f>
        <v>0</v>
      </c>
      <c r="AL461" s="66">
        <f>COUNTIF(data!$C462:$J462,"*"&amp;AL$1&amp;"*")</f>
        <v>1</v>
      </c>
      <c r="AM461" s="66">
        <f>COUNTIF(data!$C462:$J462,"*"&amp;AM$1&amp;"*")</f>
        <v>0</v>
      </c>
      <c r="AN461" s="66">
        <f>COUNTIF(data!$C462:$J462,"*"&amp;AN$1&amp;"*")</f>
        <v>1</v>
      </c>
      <c r="AO461" s="66">
        <f>COUNTIF(data!$C462:$J462,"*"&amp;AO$1&amp;"*")</f>
        <v>0</v>
      </c>
      <c r="AP461" s="66">
        <f>COUNTIF(data!$C462:$J462,"*"&amp;AP$1&amp;"*")</f>
        <v>0</v>
      </c>
      <c r="AQ461" s="66">
        <f>COUNTIF(data!$C462:$J462,"*"&amp;AQ$1&amp;"*")</f>
        <v>0</v>
      </c>
      <c r="AR461" s="66">
        <f>COUNTIF(data!$C462:$J462,"*"&amp;AR$1&amp;"*")</f>
        <v>0</v>
      </c>
      <c r="AS461" s="66">
        <f>COUNTIF(data!$C462:$J462,"*"&amp;AS$1&amp;"*")</f>
        <v>0</v>
      </c>
      <c r="AT461" s="66">
        <f>COUNTIF(data!$C462:$J462,"*"&amp;AT$1&amp;"*")</f>
        <v>0</v>
      </c>
      <c r="AU461" s="66">
        <f>COUNTIF(data!$C462:$J462,"*"&amp;AU$1&amp;"*")</f>
        <v>0</v>
      </c>
      <c r="AV461" s="66">
        <f>COUNTIF(data!$C462:$J462,"*"&amp;AV$1&amp;"*")</f>
        <v>0</v>
      </c>
      <c r="AW461" s="66">
        <f>COUNTIF(data!$C462:$J462,"*"&amp;AW$1&amp;"*")</f>
        <v>0</v>
      </c>
      <c r="AX461" s="66">
        <f>COUNTIF(data!$C462:$J462,"*"&amp;AX$1&amp;"*")</f>
        <v>0</v>
      </c>
      <c r="AY461" s="66">
        <f>COUNTIF(data!$C462:$J462,"*"&amp;AY$1&amp;"*")</f>
        <v>0</v>
      </c>
      <c r="AZ461" s="66">
        <f>COUNTIF(data!$C462:$J462,"*"&amp;AZ$1&amp;"*")</f>
        <v>0</v>
      </c>
      <c r="BA461" s="66">
        <f>COUNTIF(data!$C462:$J462,"*"&amp;BA$1&amp;"*")</f>
        <v>0</v>
      </c>
      <c r="BB461" s="66">
        <f>COUNTIF(data!$C462:$J462,"*"&amp;BB$1&amp;"*")</f>
        <v>0</v>
      </c>
    </row>
    <row r="462">
      <c r="A462" s="66">
        <f>COUNTIF(data!$C463:$J463,"*"&amp;A$1&amp;"*")</f>
        <v>0</v>
      </c>
      <c r="B462" s="66">
        <f>COUNTIF(data!$C463:$J463,"*"&amp;B$1&amp;"*")</f>
        <v>0</v>
      </c>
      <c r="C462" s="66">
        <f>COUNTIF(data!$C463:$J463,"*"&amp;C$1&amp;"*")</f>
        <v>0</v>
      </c>
      <c r="D462" s="66">
        <f>COUNTIF(data!$C463:$J463,"*"&amp;D$1&amp;"*")</f>
        <v>0</v>
      </c>
      <c r="E462" s="66">
        <f>COUNTIF(data!$C463:$J463,"*"&amp;E$1&amp;"*")</f>
        <v>0</v>
      </c>
      <c r="F462" s="66">
        <f>COUNTIF(data!$C463:$J463,"*"&amp;F$1&amp;"*")-COUNTIF(data!$C463:$J463,"*真美*")+COUNTIF(data!$C463:$J463,"*真美*真*")+COUNTIF(data!$C463:$J463,"*真*真美*")</f>
        <v>0</v>
      </c>
      <c r="G462" s="66">
        <f>COUNTIF(data!$C463:$J463,"*"&amp;G$1&amp;"*")</f>
        <v>0</v>
      </c>
      <c r="H462" s="66">
        <f>COUNTIF(data!$C463:$J463,"*"&amp;H$1&amp;"*")</f>
        <v>0</v>
      </c>
      <c r="I462" s="66">
        <f>COUNTIF(data!$C463:$J463,"*"&amp;I$1&amp;"*")</f>
        <v>0</v>
      </c>
      <c r="J462" s="66">
        <f>COUNTIF(data!$C463:$J463,"*"&amp;J$1&amp;"*")</f>
        <v>0</v>
      </c>
      <c r="K462" s="66">
        <f>COUNTIF(data!$C463:$J463,"*"&amp;K$1&amp;"*")</f>
        <v>0</v>
      </c>
      <c r="L462" s="66">
        <f>COUNTIF(data!$C463:$J463,"*"&amp;L$1&amp;"*")</f>
        <v>0</v>
      </c>
      <c r="M462" s="66">
        <f>COUNTIF(data!$C463:$J463,"*"&amp;M$1&amp;"*")</f>
        <v>0</v>
      </c>
      <c r="N462" s="66">
        <f>COUNTIF(data!$C463:$J463,"*"&amp;N$1&amp;"*")</f>
        <v>0</v>
      </c>
      <c r="O462" s="66">
        <f>COUNTIF(data!$C463:$J463,"*"&amp;O$1&amp;"*")</f>
        <v>0</v>
      </c>
      <c r="P462" s="66">
        <f>COUNTIF(data!$C463:$J463,"*"&amp;P$1&amp;"*")</f>
        <v>1</v>
      </c>
      <c r="Q462" s="66">
        <f>COUNTIF(data!$C463:$J463,"*"&amp;Q$1&amp;"*")</f>
        <v>0</v>
      </c>
      <c r="R462" s="66">
        <f>COUNTIF(data!$C463:$J463,"*"&amp;R$1&amp;"*")</f>
        <v>0</v>
      </c>
      <c r="S462" s="66">
        <f>COUNTIF(data!$C463:$J463,"*"&amp;S$1&amp;"*")</f>
        <v>0</v>
      </c>
      <c r="T462" s="66">
        <f>COUNTIF(data!$C463:$J463,"*"&amp;T$1&amp;"*")</f>
        <v>0</v>
      </c>
      <c r="U462" s="66">
        <f>COUNTIF(data!$C463:$J463,"*"&amp;U$1&amp;"*")</f>
        <v>0</v>
      </c>
      <c r="V462" s="66">
        <f>COUNTIF(data!$C463:$J463,"*"&amp;V$1&amp;"*")</f>
        <v>0</v>
      </c>
      <c r="W462" s="66">
        <f>COUNTIF(data!$C463:$J463,"*"&amp;W$1&amp;"*")</f>
        <v>0</v>
      </c>
      <c r="X462" s="66">
        <f>COUNTIF(data!$C463:$J463,"*"&amp;X$1&amp;"*")</f>
        <v>0</v>
      </c>
      <c r="Y462" s="66">
        <f>COUNTIF(data!$C463:$J463,"*"&amp;Y$1&amp;"*")</f>
        <v>0</v>
      </c>
      <c r="Z462" s="66">
        <f>COUNTIF(data!$C463:$J463,"*"&amp;Z$1&amp;"*")</f>
        <v>0</v>
      </c>
      <c r="AA462" s="66">
        <f>COUNTIF(data!$C463:$J463,"*"&amp;AA$1&amp;"*")</f>
        <v>0</v>
      </c>
      <c r="AB462" s="66">
        <f>COUNTIF(data!$C463:$J463,"*"&amp;AB$1&amp;"*")</f>
        <v>0</v>
      </c>
      <c r="AC462" s="66">
        <f>COUNTIF(data!$C463:$J463,"*"&amp;AC$1&amp;"*")</f>
        <v>0</v>
      </c>
      <c r="AD462" s="66">
        <f>COUNTIF(data!$C463:$J463,"*"&amp;AD$1&amp;"*")</f>
        <v>0</v>
      </c>
      <c r="AE462" s="66">
        <f>COUNTIF(data!$C463:$J463,"*"&amp;AE$1&amp;"*")</f>
        <v>0</v>
      </c>
      <c r="AF462" s="66">
        <f>COUNTIF(data!$C463:$J463,"*"&amp;AF$1&amp;"*")</f>
        <v>0</v>
      </c>
      <c r="AG462" s="66">
        <f>COUNTIF(data!$C463:$J463,"*"&amp;AG$1&amp;"*")</f>
        <v>0</v>
      </c>
      <c r="AH462" s="66">
        <f>COUNTIF(data!$C463:$J463,"*"&amp;AH$1&amp;"*")-COUNTIF(data!$C463:$J463,"*雪歩*")+COUNTIF(data!$C463:$J463,"*雪歩*歩*")+COUNTIF(data!$C463:$J463,"*歩*雪歩*")</f>
        <v>0</v>
      </c>
      <c r="AI462" s="66">
        <f>COUNTIF(data!$C463:$J463,"*"&amp;AI$1&amp;"*")</f>
        <v>0</v>
      </c>
      <c r="AJ462" s="66">
        <f>COUNTIF(data!$C463:$J463,"*"&amp;AJ$1&amp;"*")</f>
        <v>0</v>
      </c>
      <c r="AK462" s="66">
        <f>COUNTIF(data!$C463:$J463,"*"&amp;AK$1&amp;"*")</f>
        <v>0</v>
      </c>
      <c r="AL462" s="66">
        <f>COUNTIF(data!$C463:$J463,"*"&amp;AL$1&amp;"*")</f>
        <v>0</v>
      </c>
      <c r="AM462" s="66">
        <f>COUNTIF(data!$C463:$J463,"*"&amp;AM$1&amp;"*")</f>
        <v>0</v>
      </c>
      <c r="AN462" s="66">
        <f>COUNTIF(data!$C463:$J463,"*"&amp;AN$1&amp;"*")</f>
        <v>0</v>
      </c>
      <c r="AO462" s="66">
        <f>COUNTIF(data!$C463:$J463,"*"&amp;AO$1&amp;"*")</f>
        <v>0</v>
      </c>
      <c r="AP462" s="66">
        <f>COUNTIF(data!$C463:$J463,"*"&amp;AP$1&amp;"*")</f>
        <v>0</v>
      </c>
      <c r="AQ462" s="66">
        <f>COUNTIF(data!$C463:$J463,"*"&amp;AQ$1&amp;"*")</f>
        <v>0</v>
      </c>
      <c r="AR462" s="66">
        <f>COUNTIF(data!$C463:$J463,"*"&amp;AR$1&amp;"*")</f>
        <v>0</v>
      </c>
      <c r="AS462" s="66">
        <f>COUNTIF(data!$C463:$J463,"*"&amp;AS$1&amp;"*")</f>
        <v>0</v>
      </c>
      <c r="AT462" s="66">
        <f>COUNTIF(data!$C463:$J463,"*"&amp;AT$1&amp;"*")</f>
        <v>0</v>
      </c>
      <c r="AU462" s="66">
        <f>COUNTIF(data!$C463:$J463,"*"&amp;AU$1&amp;"*")</f>
        <v>0</v>
      </c>
      <c r="AV462" s="66">
        <f>COUNTIF(data!$C463:$J463,"*"&amp;AV$1&amp;"*")</f>
        <v>0</v>
      </c>
      <c r="AW462" s="66">
        <f>COUNTIF(data!$C463:$J463,"*"&amp;AW$1&amp;"*")</f>
        <v>0</v>
      </c>
      <c r="AX462" s="66">
        <f>COUNTIF(data!$C463:$J463,"*"&amp;AX$1&amp;"*")</f>
        <v>0</v>
      </c>
      <c r="AY462" s="66">
        <f>COUNTIF(data!$C463:$J463,"*"&amp;AY$1&amp;"*")</f>
        <v>0</v>
      </c>
      <c r="AZ462" s="66">
        <f>COUNTIF(data!$C463:$J463,"*"&amp;AZ$1&amp;"*")</f>
        <v>0</v>
      </c>
      <c r="BA462" s="66">
        <f>COUNTIF(data!$C463:$J463,"*"&amp;BA$1&amp;"*")</f>
        <v>0</v>
      </c>
      <c r="BB462" s="66">
        <f>COUNTIF(data!$C463:$J463,"*"&amp;BB$1&amp;"*")</f>
        <v>0</v>
      </c>
    </row>
    <row r="463">
      <c r="A463" s="66">
        <f>COUNTIF(data!$C464:$J464,"*"&amp;A$1&amp;"*")</f>
        <v>0</v>
      </c>
      <c r="B463" s="66">
        <f>COUNTIF(data!$C464:$J464,"*"&amp;B$1&amp;"*")</f>
        <v>0</v>
      </c>
      <c r="C463" s="66">
        <f>COUNTIF(data!$C464:$J464,"*"&amp;C$1&amp;"*")</f>
        <v>0</v>
      </c>
      <c r="D463" s="66">
        <f>COUNTIF(data!$C464:$J464,"*"&amp;D$1&amp;"*")</f>
        <v>0</v>
      </c>
      <c r="E463" s="66">
        <f>COUNTIF(data!$C464:$J464,"*"&amp;E$1&amp;"*")</f>
        <v>0</v>
      </c>
      <c r="F463" s="66">
        <f>COUNTIF(data!$C464:$J464,"*"&amp;F$1&amp;"*")-COUNTIF(data!$C464:$J464,"*真美*")+COUNTIF(data!$C464:$J464,"*真美*真*")+COUNTIF(data!$C464:$J464,"*真*真美*")</f>
        <v>0</v>
      </c>
      <c r="G463" s="66">
        <f>COUNTIF(data!$C464:$J464,"*"&amp;G$1&amp;"*")</f>
        <v>0</v>
      </c>
      <c r="H463" s="66">
        <f>COUNTIF(data!$C464:$J464,"*"&amp;H$1&amp;"*")</f>
        <v>0</v>
      </c>
      <c r="I463" s="66">
        <f>COUNTIF(data!$C464:$J464,"*"&amp;I$1&amp;"*")</f>
        <v>0</v>
      </c>
      <c r="J463" s="66">
        <f>COUNTIF(data!$C464:$J464,"*"&amp;J$1&amp;"*")</f>
        <v>0</v>
      </c>
      <c r="K463" s="66">
        <f>COUNTIF(data!$C464:$J464,"*"&amp;K$1&amp;"*")</f>
        <v>0</v>
      </c>
      <c r="L463" s="66">
        <f>COUNTIF(data!$C464:$J464,"*"&amp;L$1&amp;"*")</f>
        <v>0</v>
      </c>
      <c r="M463" s="66">
        <f>COUNTIF(data!$C464:$J464,"*"&amp;M$1&amp;"*")</f>
        <v>0</v>
      </c>
      <c r="N463" s="66">
        <f>COUNTIF(data!$C464:$J464,"*"&amp;N$1&amp;"*")</f>
        <v>0</v>
      </c>
      <c r="O463" s="66">
        <f>COUNTIF(data!$C464:$J464,"*"&amp;O$1&amp;"*")</f>
        <v>0</v>
      </c>
      <c r="P463" s="66">
        <f>COUNTIF(data!$C464:$J464,"*"&amp;P$1&amp;"*")</f>
        <v>0</v>
      </c>
      <c r="Q463" s="66">
        <f>COUNTIF(data!$C464:$J464,"*"&amp;Q$1&amp;"*")</f>
        <v>1</v>
      </c>
      <c r="R463" s="66">
        <f>COUNTIF(data!$C464:$J464,"*"&amp;R$1&amp;"*")</f>
        <v>0</v>
      </c>
      <c r="S463" s="66">
        <f>COUNTIF(data!$C464:$J464,"*"&amp;S$1&amp;"*")</f>
        <v>0</v>
      </c>
      <c r="T463" s="66">
        <f>COUNTIF(data!$C464:$J464,"*"&amp;T$1&amp;"*")</f>
        <v>0</v>
      </c>
      <c r="U463" s="66">
        <f>COUNTIF(data!$C464:$J464,"*"&amp;U$1&amp;"*")</f>
        <v>1</v>
      </c>
      <c r="V463" s="66">
        <f>COUNTIF(data!$C464:$J464,"*"&amp;V$1&amp;"*")</f>
        <v>0</v>
      </c>
      <c r="W463" s="66">
        <f>COUNTIF(data!$C464:$J464,"*"&amp;W$1&amp;"*")</f>
        <v>0</v>
      </c>
      <c r="X463" s="66">
        <f>COUNTIF(data!$C464:$J464,"*"&amp;X$1&amp;"*")</f>
        <v>0</v>
      </c>
      <c r="Y463" s="66">
        <f>COUNTIF(data!$C464:$J464,"*"&amp;Y$1&amp;"*")</f>
        <v>0</v>
      </c>
      <c r="Z463" s="66">
        <f>COUNTIF(data!$C464:$J464,"*"&amp;Z$1&amp;"*")</f>
        <v>0</v>
      </c>
      <c r="AA463" s="66">
        <f>COUNTIF(data!$C464:$J464,"*"&amp;AA$1&amp;"*")</f>
        <v>0</v>
      </c>
      <c r="AB463" s="66">
        <f>COUNTIF(data!$C464:$J464,"*"&amp;AB$1&amp;"*")</f>
        <v>0</v>
      </c>
      <c r="AC463" s="66">
        <f>COUNTIF(data!$C464:$J464,"*"&amp;AC$1&amp;"*")</f>
        <v>0</v>
      </c>
      <c r="AD463" s="66">
        <f>COUNTIF(data!$C464:$J464,"*"&amp;AD$1&amp;"*")</f>
        <v>0</v>
      </c>
      <c r="AE463" s="66">
        <f>COUNTIF(data!$C464:$J464,"*"&amp;AE$1&amp;"*")</f>
        <v>0</v>
      </c>
      <c r="AF463" s="66">
        <f>COUNTIF(data!$C464:$J464,"*"&amp;AF$1&amp;"*")</f>
        <v>0</v>
      </c>
      <c r="AG463" s="66">
        <f>COUNTIF(data!$C464:$J464,"*"&amp;AG$1&amp;"*")</f>
        <v>0</v>
      </c>
      <c r="AH463" s="66">
        <f>COUNTIF(data!$C464:$J464,"*"&amp;AH$1&amp;"*")-COUNTIF(data!$C464:$J464,"*雪歩*")+COUNTIF(data!$C464:$J464,"*雪歩*歩*")+COUNTIF(data!$C464:$J464,"*歩*雪歩*")</f>
        <v>0</v>
      </c>
      <c r="AI463" s="66">
        <f>COUNTIF(data!$C464:$J464,"*"&amp;AI$1&amp;"*")</f>
        <v>0</v>
      </c>
      <c r="AJ463" s="66">
        <f>COUNTIF(data!$C464:$J464,"*"&amp;AJ$1&amp;"*")</f>
        <v>0</v>
      </c>
      <c r="AK463" s="66">
        <f>COUNTIF(data!$C464:$J464,"*"&amp;AK$1&amp;"*")</f>
        <v>0</v>
      </c>
      <c r="AL463" s="66">
        <f>COUNTIF(data!$C464:$J464,"*"&amp;AL$1&amp;"*")</f>
        <v>0</v>
      </c>
      <c r="AM463" s="66">
        <f>COUNTIF(data!$C464:$J464,"*"&amp;AM$1&amp;"*")</f>
        <v>0</v>
      </c>
      <c r="AN463" s="66">
        <f>COUNTIF(data!$C464:$J464,"*"&amp;AN$1&amp;"*")</f>
        <v>0</v>
      </c>
      <c r="AO463" s="66">
        <f>COUNTIF(data!$C464:$J464,"*"&amp;AO$1&amp;"*")</f>
        <v>0</v>
      </c>
      <c r="AP463" s="66">
        <f>COUNTIF(data!$C464:$J464,"*"&amp;AP$1&amp;"*")</f>
        <v>0</v>
      </c>
      <c r="AQ463" s="66">
        <f>COUNTIF(data!$C464:$J464,"*"&amp;AQ$1&amp;"*")</f>
        <v>0</v>
      </c>
      <c r="AR463" s="66">
        <f>COUNTIF(data!$C464:$J464,"*"&amp;AR$1&amp;"*")</f>
        <v>0</v>
      </c>
      <c r="AS463" s="66">
        <f>COUNTIF(data!$C464:$J464,"*"&amp;AS$1&amp;"*")</f>
        <v>0</v>
      </c>
      <c r="AT463" s="66">
        <f>COUNTIF(data!$C464:$J464,"*"&amp;AT$1&amp;"*")</f>
        <v>0</v>
      </c>
      <c r="AU463" s="66">
        <f>COUNTIF(data!$C464:$J464,"*"&amp;AU$1&amp;"*")</f>
        <v>0</v>
      </c>
      <c r="AV463" s="66">
        <f>COUNTIF(data!$C464:$J464,"*"&amp;AV$1&amp;"*")</f>
        <v>0</v>
      </c>
      <c r="AW463" s="66">
        <f>COUNTIF(data!$C464:$J464,"*"&amp;AW$1&amp;"*")</f>
        <v>0</v>
      </c>
      <c r="AX463" s="66">
        <f>COUNTIF(data!$C464:$J464,"*"&amp;AX$1&amp;"*")</f>
        <v>0</v>
      </c>
      <c r="AY463" s="66">
        <f>COUNTIF(data!$C464:$J464,"*"&amp;AY$1&amp;"*")</f>
        <v>0</v>
      </c>
      <c r="AZ463" s="66">
        <f>COUNTIF(data!$C464:$J464,"*"&amp;AZ$1&amp;"*")</f>
        <v>0</v>
      </c>
      <c r="BA463" s="66">
        <f>COUNTIF(data!$C464:$J464,"*"&amp;BA$1&amp;"*")</f>
        <v>0</v>
      </c>
      <c r="BB463" s="66">
        <f>COUNTIF(data!$C464:$J464,"*"&amp;BB$1&amp;"*")</f>
        <v>0</v>
      </c>
    </row>
    <row r="464">
      <c r="A464" s="66">
        <f>COUNTIF(data!$C465:$J465,"*"&amp;A$1&amp;"*")</f>
        <v>0</v>
      </c>
      <c r="B464" s="66">
        <f>COUNTIF(data!$C465:$J465,"*"&amp;B$1&amp;"*")</f>
        <v>0</v>
      </c>
      <c r="C464" s="66">
        <f>COUNTIF(data!$C465:$J465,"*"&amp;C$1&amp;"*")</f>
        <v>0</v>
      </c>
      <c r="D464" s="66">
        <f>COUNTIF(data!$C465:$J465,"*"&amp;D$1&amp;"*")</f>
        <v>0</v>
      </c>
      <c r="E464" s="66">
        <f>COUNTIF(data!$C465:$J465,"*"&amp;E$1&amp;"*")</f>
        <v>0</v>
      </c>
      <c r="F464" s="66">
        <f>COUNTIF(data!$C465:$J465,"*"&amp;F$1&amp;"*")-COUNTIF(data!$C465:$J465,"*真美*")+COUNTIF(data!$C465:$J465,"*真美*真*")+COUNTIF(data!$C465:$J465,"*真*真美*")</f>
        <v>0</v>
      </c>
      <c r="G464" s="66">
        <f>COUNTIF(data!$C465:$J465,"*"&amp;G$1&amp;"*")</f>
        <v>0</v>
      </c>
      <c r="H464" s="66">
        <f>COUNTIF(data!$C465:$J465,"*"&amp;H$1&amp;"*")</f>
        <v>0</v>
      </c>
      <c r="I464" s="66">
        <f>COUNTIF(data!$C465:$J465,"*"&amp;I$1&amp;"*")</f>
        <v>0</v>
      </c>
      <c r="J464" s="66">
        <f>COUNTIF(data!$C465:$J465,"*"&amp;J$1&amp;"*")</f>
        <v>0</v>
      </c>
      <c r="K464" s="66">
        <f>COUNTIF(data!$C465:$J465,"*"&amp;K$1&amp;"*")</f>
        <v>0</v>
      </c>
      <c r="L464" s="66">
        <f>COUNTIF(data!$C465:$J465,"*"&amp;L$1&amp;"*")</f>
        <v>0</v>
      </c>
      <c r="M464" s="66">
        <f>COUNTIF(data!$C465:$J465,"*"&amp;M$1&amp;"*")</f>
        <v>0</v>
      </c>
      <c r="N464" s="66">
        <f>COUNTIF(data!$C465:$J465,"*"&amp;N$1&amp;"*")</f>
        <v>0</v>
      </c>
      <c r="O464" s="66">
        <f>COUNTIF(data!$C465:$J465,"*"&amp;O$1&amp;"*")</f>
        <v>0</v>
      </c>
      <c r="P464" s="66">
        <f>COUNTIF(data!$C465:$J465,"*"&amp;P$1&amp;"*")</f>
        <v>0</v>
      </c>
      <c r="Q464" s="66">
        <f>COUNTIF(data!$C465:$J465,"*"&amp;Q$1&amp;"*")</f>
        <v>0</v>
      </c>
      <c r="R464" s="66">
        <f>COUNTIF(data!$C465:$J465,"*"&amp;R$1&amp;"*")</f>
        <v>0</v>
      </c>
      <c r="S464" s="66">
        <f>COUNTIF(data!$C465:$J465,"*"&amp;S$1&amp;"*")</f>
        <v>0</v>
      </c>
      <c r="T464" s="66">
        <f>COUNTIF(data!$C465:$J465,"*"&amp;T$1&amp;"*")</f>
        <v>0</v>
      </c>
      <c r="U464" s="66">
        <f>COUNTIF(data!$C465:$J465,"*"&amp;U$1&amp;"*")</f>
        <v>0</v>
      </c>
      <c r="V464" s="66">
        <f>COUNTIF(data!$C465:$J465,"*"&amp;V$1&amp;"*")</f>
        <v>0</v>
      </c>
      <c r="W464" s="66">
        <f>COUNTIF(data!$C465:$J465,"*"&amp;W$1&amp;"*")</f>
        <v>0</v>
      </c>
      <c r="X464" s="66">
        <f>COUNTIF(data!$C465:$J465,"*"&amp;X$1&amp;"*")</f>
        <v>0</v>
      </c>
      <c r="Y464" s="66">
        <f>COUNTIF(data!$C465:$J465,"*"&amp;Y$1&amp;"*")</f>
        <v>0</v>
      </c>
      <c r="Z464" s="66">
        <f>COUNTIF(data!$C465:$J465,"*"&amp;Z$1&amp;"*")</f>
        <v>0</v>
      </c>
      <c r="AA464" s="66">
        <f>COUNTIF(data!$C465:$J465,"*"&amp;AA$1&amp;"*")</f>
        <v>0</v>
      </c>
      <c r="AB464" s="66">
        <f>COUNTIF(data!$C465:$J465,"*"&amp;AB$1&amp;"*")</f>
        <v>0</v>
      </c>
      <c r="AC464" s="66">
        <f>COUNTIF(data!$C465:$J465,"*"&amp;AC$1&amp;"*")</f>
        <v>0</v>
      </c>
      <c r="AD464" s="66">
        <f>COUNTIF(data!$C465:$J465,"*"&amp;AD$1&amp;"*")</f>
        <v>0</v>
      </c>
      <c r="AE464" s="66">
        <f>COUNTIF(data!$C465:$J465,"*"&amp;AE$1&amp;"*")</f>
        <v>0</v>
      </c>
      <c r="AF464" s="66">
        <f>COUNTIF(data!$C465:$J465,"*"&amp;AF$1&amp;"*")</f>
        <v>0</v>
      </c>
      <c r="AG464" s="66">
        <f>COUNTIF(data!$C465:$J465,"*"&amp;AG$1&amp;"*")</f>
        <v>0</v>
      </c>
      <c r="AH464" s="66">
        <f>COUNTIF(data!$C465:$J465,"*"&amp;AH$1&amp;"*")-COUNTIF(data!$C465:$J465,"*雪歩*")+COUNTIF(data!$C465:$J465,"*雪歩*歩*")+COUNTIF(data!$C465:$J465,"*歩*雪歩*")</f>
        <v>0</v>
      </c>
      <c r="AI464" s="66">
        <f>COUNTIF(data!$C465:$J465,"*"&amp;AI$1&amp;"*")</f>
        <v>0</v>
      </c>
      <c r="AJ464" s="66">
        <f>COUNTIF(data!$C465:$J465,"*"&amp;AJ$1&amp;"*")</f>
        <v>0</v>
      </c>
      <c r="AK464" s="66">
        <f>COUNTIF(data!$C465:$J465,"*"&amp;AK$1&amp;"*")</f>
        <v>0</v>
      </c>
      <c r="AL464" s="66">
        <f>COUNTIF(data!$C465:$J465,"*"&amp;AL$1&amp;"*")</f>
        <v>0</v>
      </c>
      <c r="AM464" s="66">
        <f>COUNTIF(data!$C465:$J465,"*"&amp;AM$1&amp;"*")</f>
        <v>0</v>
      </c>
      <c r="AN464" s="66">
        <f>COUNTIF(data!$C465:$J465,"*"&amp;AN$1&amp;"*")</f>
        <v>0</v>
      </c>
      <c r="AO464" s="66">
        <f>COUNTIF(data!$C465:$J465,"*"&amp;AO$1&amp;"*")</f>
        <v>0</v>
      </c>
      <c r="AP464" s="66">
        <f>COUNTIF(data!$C465:$J465,"*"&amp;AP$1&amp;"*")</f>
        <v>0</v>
      </c>
      <c r="AQ464" s="66">
        <f>COUNTIF(data!$C465:$J465,"*"&amp;AQ$1&amp;"*")</f>
        <v>0</v>
      </c>
      <c r="AR464" s="66">
        <f>COUNTIF(data!$C465:$J465,"*"&amp;AR$1&amp;"*")</f>
        <v>0</v>
      </c>
      <c r="AS464" s="66">
        <f>COUNTIF(data!$C465:$J465,"*"&amp;AS$1&amp;"*")</f>
        <v>0</v>
      </c>
      <c r="AT464" s="66">
        <f>COUNTIF(data!$C465:$J465,"*"&amp;AT$1&amp;"*")</f>
        <v>1</v>
      </c>
      <c r="AU464" s="66">
        <f>COUNTIF(data!$C465:$J465,"*"&amp;AU$1&amp;"*")</f>
        <v>0</v>
      </c>
      <c r="AV464" s="66">
        <f>COUNTIF(data!$C465:$J465,"*"&amp;AV$1&amp;"*")</f>
        <v>0</v>
      </c>
      <c r="AW464" s="66">
        <f>COUNTIF(data!$C465:$J465,"*"&amp;AW$1&amp;"*")</f>
        <v>0</v>
      </c>
      <c r="AX464" s="66">
        <f>COUNTIF(data!$C465:$J465,"*"&amp;AX$1&amp;"*")</f>
        <v>0</v>
      </c>
      <c r="AY464" s="66">
        <f>COUNTIF(data!$C465:$J465,"*"&amp;AY$1&amp;"*")</f>
        <v>0</v>
      </c>
      <c r="AZ464" s="66">
        <f>COUNTIF(data!$C465:$J465,"*"&amp;AZ$1&amp;"*")</f>
        <v>0</v>
      </c>
      <c r="BA464" s="66">
        <f>COUNTIF(data!$C465:$J465,"*"&amp;BA$1&amp;"*")</f>
        <v>1</v>
      </c>
      <c r="BB464" s="66">
        <f>COUNTIF(data!$C465:$J465,"*"&amp;BB$1&amp;"*")</f>
        <v>0</v>
      </c>
    </row>
    <row r="465">
      <c r="A465" s="66">
        <f>COUNTIF(data!$C466:$J466,"*"&amp;A$1&amp;"*")</f>
        <v>0</v>
      </c>
      <c r="B465" s="66">
        <f>COUNTIF(data!$C466:$J466,"*"&amp;B$1&amp;"*")</f>
        <v>0</v>
      </c>
      <c r="C465" s="66">
        <f>COUNTIF(data!$C466:$J466,"*"&amp;C$1&amp;"*")</f>
        <v>0</v>
      </c>
      <c r="D465" s="66">
        <f>COUNTIF(data!$C466:$J466,"*"&amp;D$1&amp;"*")</f>
        <v>0</v>
      </c>
      <c r="E465" s="66">
        <f>COUNTIF(data!$C466:$J466,"*"&amp;E$1&amp;"*")</f>
        <v>0</v>
      </c>
      <c r="F465" s="66">
        <f>COUNTIF(data!$C466:$J466,"*"&amp;F$1&amp;"*")-COUNTIF(data!$C466:$J466,"*真美*")+COUNTIF(data!$C466:$J466,"*真美*真*")+COUNTIF(data!$C466:$J466,"*真*真美*")</f>
        <v>0</v>
      </c>
      <c r="G465" s="66">
        <f>COUNTIF(data!$C466:$J466,"*"&amp;G$1&amp;"*")</f>
        <v>0</v>
      </c>
      <c r="H465" s="66">
        <f>COUNTIF(data!$C466:$J466,"*"&amp;H$1&amp;"*")</f>
        <v>0</v>
      </c>
      <c r="I465" s="66">
        <f>COUNTIF(data!$C466:$J466,"*"&amp;I$1&amp;"*")</f>
        <v>0</v>
      </c>
      <c r="J465" s="66">
        <f>COUNTIF(data!$C466:$J466,"*"&amp;J$1&amp;"*")</f>
        <v>0</v>
      </c>
      <c r="K465" s="66">
        <f>COUNTIF(data!$C466:$J466,"*"&amp;K$1&amp;"*")</f>
        <v>0</v>
      </c>
      <c r="L465" s="66">
        <f>COUNTIF(data!$C466:$J466,"*"&amp;L$1&amp;"*")</f>
        <v>0</v>
      </c>
      <c r="M465" s="66">
        <f>COUNTIF(data!$C466:$J466,"*"&amp;M$1&amp;"*")</f>
        <v>0</v>
      </c>
      <c r="N465" s="66">
        <f>COUNTIF(data!$C466:$J466,"*"&amp;N$1&amp;"*")</f>
        <v>0</v>
      </c>
      <c r="O465" s="66">
        <f>COUNTIF(data!$C466:$J466,"*"&amp;O$1&amp;"*")</f>
        <v>0</v>
      </c>
      <c r="P465" s="66">
        <f>COUNTIF(data!$C466:$J466,"*"&amp;P$1&amp;"*")</f>
        <v>0</v>
      </c>
      <c r="Q465" s="66">
        <f>COUNTIF(data!$C466:$J466,"*"&amp;Q$1&amp;"*")</f>
        <v>0</v>
      </c>
      <c r="R465" s="66">
        <f>COUNTIF(data!$C466:$J466,"*"&amp;R$1&amp;"*")</f>
        <v>0</v>
      </c>
      <c r="S465" s="66">
        <f>COUNTIF(data!$C466:$J466,"*"&amp;S$1&amp;"*")</f>
        <v>0</v>
      </c>
      <c r="T465" s="66">
        <f>COUNTIF(data!$C466:$J466,"*"&amp;T$1&amp;"*")</f>
        <v>0</v>
      </c>
      <c r="U465" s="66">
        <f>COUNTIF(data!$C466:$J466,"*"&amp;U$1&amp;"*")</f>
        <v>0</v>
      </c>
      <c r="V465" s="66">
        <f>COUNTIF(data!$C466:$J466,"*"&amp;V$1&amp;"*")</f>
        <v>0</v>
      </c>
      <c r="W465" s="66">
        <f>COUNTIF(data!$C466:$J466,"*"&amp;W$1&amp;"*")</f>
        <v>0</v>
      </c>
      <c r="X465" s="66">
        <f>COUNTIF(data!$C466:$J466,"*"&amp;X$1&amp;"*")</f>
        <v>0</v>
      </c>
      <c r="Y465" s="66">
        <f>COUNTIF(data!$C466:$J466,"*"&amp;Y$1&amp;"*")</f>
        <v>0</v>
      </c>
      <c r="Z465" s="66">
        <f>COUNTIF(data!$C466:$J466,"*"&amp;Z$1&amp;"*")</f>
        <v>0</v>
      </c>
      <c r="AA465" s="66">
        <f>COUNTIF(data!$C466:$J466,"*"&amp;AA$1&amp;"*")</f>
        <v>0</v>
      </c>
      <c r="AB465" s="66">
        <f>COUNTIF(data!$C466:$J466,"*"&amp;AB$1&amp;"*")</f>
        <v>0</v>
      </c>
      <c r="AC465" s="66">
        <f>COUNTIF(data!$C466:$J466,"*"&amp;AC$1&amp;"*")</f>
        <v>0</v>
      </c>
      <c r="AD465" s="66">
        <f>COUNTIF(data!$C466:$J466,"*"&amp;AD$1&amp;"*")</f>
        <v>0</v>
      </c>
      <c r="AE465" s="66">
        <f>COUNTIF(data!$C466:$J466,"*"&amp;AE$1&amp;"*")</f>
        <v>0</v>
      </c>
      <c r="AF465" s="66">
        <f>COUNTIF(data!$C466:$J466,"*"&amp;AF$1&amp;"*")</f>
        <v>0</v>
      </c>
      <c r="AG465" s="66">
        <f>COUNTIF(data!$C466:$J466,"*"&amp;AG$1&amp;"*")</f>
        <v>0</v>
      </c>
      <c r="AH465" s="66">
        <f>COUNTIF(data!$C466:$J466,"*"&amp;AH$1&amp;"*")-COUNTIF(data!$C466:$J466,"*雪歩*")+COUNTIF(data!$C466:$J466,"*雪歩*歩*")+COUNTIF(data!$C466:$J466,"*歩*雪歩*")</f>
        <v>0</v>
      </c>
      <c r="AI465" s="66">
        <f>COUNTIF(data!$C466:$J466,"*"&amp;AI$1&amp;"*")</f>
        <v>0</v>
      </c>
      <c r="AJ465" s="66">
        <f>COUNTIF(data!$C466:$J466,"*"&amp;AJ$1&amp;"*")</f>
        <v>0</v>
      </c>
      <c r="AK465" s="66">
        <f>COUNTIF(data!$C466:$J466,"*"&amp;AK$1&amp;"*")</f>
        <v>0</v>
      </c>
      <c r="AL465" s="66">
        <f>COUNTIF(data!$C466:$J466,"*"&amp;AL$1&amp;"*")</f>
        <v>0</v>
      </c>
      <c r="AM465" s="66">
        <f>COUNTIF(data!$C466:$J466,"*"&amp;AM$1&amp;"*")</f>
        <v>1</v>
      </c>
      <c r="AN465" s="66">
        <f>COUNTIF(data!$C466:$J466,"*"&amp;AN$1&amp;"*")</f>
        <v>0</v>
      </c>
      <c r="AO465" s="66">
        <f>COUNTIF(data!$C466:$J466,"*"&amp;AO$1&amp;"*")</f>
        <v>1</v>
      </c>
      <c r="AP465" s="66">
        <f>COUNTIF(data!$C466:$J466,"*"&amp;AP$1&amp;"*")</f>
        <v>0</v>
      </c>
      <c r="AQ465" s="66">
        <f>COUNTIF(data!$C466:$J466,"*"&amp;AQ$1&amp;"*")</f>
        <v>0</v>
      </c>
      <c r="AR465" s="66">
        <f>COUNTIF(data!$C466:$J466,"*"&amp;AR$1&amp;"*")</f>
        <v>0</v>
      </c>
      <c r="AS465" s="66">
        <f>COUNTIF(data!$C466:$J466,"*"&amp;AS$1&amp;"*")</f>
        <v>0</v>
      </c>
      <c r="AT465" s="66">
        <f>COUNTIF(data!$C466:$J466,"*"&amp;AT$1&amp;"*")</f>
        <v>1</v>
      </c>
      <c r="AU465" s="66">
        <f>COUNTIF(data!$C466:$J466,"*"&amp;AU$1&amp;"*")</f>
        <v>0</v>
      </c>
      <c r="AV465" s="66">
        <f>COUNTIF(data!$C466:$J466,"*"&amp;AV$1&amp;"*")</f>
        <v>0</v>
      </c>
      <c r="AW465" s="66">
        <f>COUNTIF(data!$C466:$J466,"*"&amp;AW$1&amp;"*")</f>
        <v>0</v>
      </c>
      <c r="AX465" s="66">
        <f>COUNTIF(data!$C466:$J466,"*"&amp;AX$1&amp;"*")</f>
        <v>0</v>
      </c>
      <c r="AY465" s="66">
        <f>COUNTIF(data!$C466:$J466,"*"&amp;AY$1&amp;"*")</f>
        <v>0</v>
      </c>
      <c r="AZ465" s="66">
        <f>COUNTIF(data!$C466:$J466,"*"&amp;AZ$1&amp;"*")</f>
        <v>0</v>
      </c>
      <c r="BA465" s="66">
        <f>COUNTIF(data!$C466:$J466,"*"&amp;BA$1&amp;"*")</f>
        <v>0</v>
      </c>
      <c r="BB465" s="66">
        <f>COUNTIF(data!$C466:$J466,"*"&amp;BB$1&amp;"*")</f>
        <v>0</v>
      </c>
    </row>
    <row r="466">
      <c r="A466" s="66">
        <f>COUNTIF(data!$C467:$J467,"*"&amp;A$1&amp;"*")</f>
        <v>0</v>
      </c>
      <c r="B466" s="66">
        <f>COUNTIF(data!$C467:$J467,"*"&amp;B$1&amp;"*")</f>
        <v>0</v>
      </c>
      <c r="C466" s="66">
        <f>COUNTIF(data!$C467:$J467,"*"&amp;C$1&amp;"*")</f>
        <v>0</v>
      </c>
      <c r="D466" s="66">
        <f>COUNTIF(data!$C467:$J467,"*"&amp;D$1&amp;"*")</f>
        <v>0</v>
      </c>
      <c r="E466" s="66">
        <f>COUNTIF(data!$C467:$J467,"*"&amp;E$1&amp;"*")</f>
        <v>0</v>
      </c>
      <c r="F466" s="66">
        <f>COUNTIF(data!$C467:$J467,"*"&amp;F$1&amp;"*")-COUNTIF(data!$C467:$J467,"*真美*")+COUNTIF(data!$C467:$J467,"*真美*真*")+COUNTIF(data!$C467:$J467,"*真*真美*")</f>
        <v>0</v>
      </c>
      <c r="G466" s="66">
        <f>COUNTIF(data!$C467:$J467,"*"&amp;G$1&amp;"*")</f>
        <v>0</v>
      </c>
      <c r="H466" s="66">
        <f>COUNTIF(data!$C467:$J467,"*"&amp;H$1&amp;"*")</f>
        <v>1</v>
      </c>
      <c r="I466" s="66">
        <f>COUNTIF(data!$C467:$J467,"*"&amp;I$1&amp;"*")</f>
        <v>0</v>
      </c>
      <c r="J466" s="66">
        <f>COUNTIF(data!$C467:$J467,"*"&amp;J$1&amp;"*")</f>
        <v>0</v>
      </c>
      <c r="K466" s="66">
        <f>COUNTIF(data!$C467:$J467,"*"&amp;K$1&amp;"*")</f>
        <v>0</v>
      </c>
      <c r="L466" s="66">
        <f>COUNTIF(data!$C467:$J467,"*"&amp;L$1&amp;"*")</f>
        <v>0</v>
      </c>
      <c r="M466" s="66">
        <f>COUNTIF(data!$C467:$J467,"*"&amp;M$1&amp;"*")</f>
        <v>0</v>
      </c>
      <c r="N466" s="66">
        <f>COUNTIF(data!$C467:$J467,"*"&amp;N$1&amp;"*")</f>
        <v>0</v>
      </c>
      <c r="O466" s="66">
        <f>COUNTIF(data!$C467:$J467,"*"&amp;O$1&amp;"*")</f>
        <v>0</v>
      </c>
      <c r="P466" s="66">
        <f>COUNTIF(data!$C467:$J467,"*"&amp;P$1&amp;"*")</f>
        <v>0</v>
      </c>
      <c r="Q466" s="66">
        <f>COUNTIF(data!$C467:$J467,"*"&amp;Q$1&amp;"*")</f>
        <v>0</v>
      </c>
      <c r="R466" s="66">
        <f>COUNTIF(data!$C467:$J467,"*"&amp;R$1&amp;"*")</f>
        <v>0</v>
      </c>
      <c r="S466" s="66">
        <f>COUNTIF(data!$C467:$J467,"*"&amp;S$1&amp;"*")</f>
        <v>0</v>
      </c>
      <c r="T466" s="66">
        <f>COUNTIF(data!$C467:$J467,"*"&amp;T$1&amp;"*")</f>
        <v>0</v>
      </c>
      <c r="U466" s="66">
        <f>COUNTIF(data!$C467:$J467,"*"&amp;U$1&amp;"*")</f>
        <v>0</v>
      </c>
      <c r="V466" s="66">
        <f>COUNTIF(data!$C467:$J467,"*"&amp;V$1&amp;"*")</f>
        <v>0</v>
      </c>
      <c r="W466" s="66">
        <f>COUNTIF(data!$C467:$J467,"*"&amp;W$1&amp;"*")</f>
        <v>0</v>
      </c>
      <c r="X466" s="66">
        <f>COUNTIF(data!$C467:$J467,"*"&amp;X$1&amp;"*")</f>
        <v>0</v>
      </c>
      <c r="Y466" s="66">
        <f>COUNTIF(data!$C467:$J467,"*"&amp;Y$1&amp;"*")</f>
        <v>0</v>
      </c>
      <c r="Z466" s="66">
        <f>COUNTIF(data!$C467:$J467,"*"&amp;Z$1&amp;"*")</f>
        <v>0</v>
      </c>
      <c r="AA466" s="66">
        <f>COUNTIF(data!$C467:$J467,"*"&amp;AA$1&amp;"*")</f>
        <v>0</v>
      </c>
      <c r="AB466" s="66">
        <f>COUNTIF(data!$C467:$J467,"*"&amp;AB$1&amp;"*")</f>
        <v>0</v>
      </c>
      <c r="AC466" s="66">
        <f>COUNTIF(data!$C467:$J467,"*"&amp;AC$1&amp;"*")</f>
        <v>0</v>
      </c>
      <c r="AD466" s="66">
        <f>COUNTIF(data!$C467:$J467,"*"&amp;AD$1&amp;"*")</f>
        <v>0</v>
      </c>
      <c r="AE466" s="66">
        <f>COUNTIF(data!$C467:$J467,"*"&amp;AE$1&amp;"*")</f>
        <v>0</v>
      </c>
      <c r="AF466" s="66">
        <f>COUNTIF(data!$C467:$J467,"*"&amp;AF$1&amp;"*")</f>
        <v>0</v>
      </c>
      <c r="AG466" s="66">
        <f>COUNTIF(data!$C467:$J467,"*"&amp;AG$1&amp;"*")</f>
        <v>0</v>
      </c>
      <c r="AH466" s="66">
        <f>COUNTIF(data!$C467:$J467,"*"&amp;AH$1&amp;"*")-COUNTIF(data!$C467:$J467,"*雪歩*")+COUNTIF(data!$C467:$J467,"*雪歩*歩*")+COUNTIF(data!$C467:$J467,"*歩*雪歩*")</f>
        <v>0</v>
      </c>
      <c r="AI466" s="66">
        <f>COUNTIF(data!$C467:$J467,"*"&amp;AI$1&amp;"*")</f>
        <v>0</v>
      </c>
      <c r="AJ466" s="66">
        <f>COUNTIF(data!$C467:$J467,"*"&amp;AJ$1&amp;"*")</f>
        <v>1</v>
      </c>
      <c r="AK466" s="66">
        <f>COUNTIF(data!$C467:$J467,"*"&amp;AK$1&amp;"*")</f>
        <v>0</v>
      </c>
      <c r="AL466" s="66">
        <f>COUNTIF(data!$C467:$J467,"*"&amp;AL$1&amp;"*")</f>
        <v>0</v>
      </c>
      <c r="AM466" s="66">
        <f>COUNTIF(data!$C467:$J467,"*"&amp;AM$1&amp;"*")</f>
        <v>0</v>
      </c>
      <c r="AN466" s="66">
        <f>COUNTIF(data!$C467:$J467,"*"&amp;AN$1&amp;"*")</f>
        <v>0</v>
      </c>
      <c r="AO466" s="66">
        <f>COUNTIF(data!$C467:$J467,"*"&amp;AO$1&amp;"*")</f>
        <v>0</v>
      </c>
      <c r="AP466" s="66">
        <f>COUNTIF(data!$C467:$J467,"*"&amp;AP$1&amp;"*")</f>
        <v>0</v>
      </c>
      <c r="AQ466" s="66">
        <f>COUNTIF(data!$C467:$J467,"*"&amp;AQ$1&amp;"*")</f>
        <v>0</v>
      </c>
      <c r="AR466" s="66">
        <f>COUNTIF(data!$C467:$J467,"*"&amp;AR$1&amp;"*")</f>
        <v>0</v>
      </c>
      <c r="AS466" s="66">
        <f>COUNTIF(data!$C467:$J467,"*"&amp;AS$1&amp;"*")</f>
        <v>0</v>
      </c>
      <c r="AT466" s="66">
        <f>COUNTIF(data!$C467:$J467,"*"&amp;AT$1&amp;"*")</f>
        <v>0</v>
      </c>
      <c r="AU466" s="66">
        <f>COUNTIF(data!$C467:$J467,"*"&amp;AU$1&amp;"*")</f>
        <v>0</v>
      </c>
      <c r="AV466" s="66">
        <f>COUNTIF(data!$C467:$J467,"*"&amp;AV$1&amp;"*")</f>
        <v>0</v>
      </c>
      <c r="AW466" s="66">
        <f>COUNTIF(data!$C467:$J467,"*"&amp;AW$1&amp;"*")</f>
        <v>0</v>
      </c>
      <c r="AX466" s="66">
        <f>COUNTIF(data!$C467:$J467,"*"&amp;AX$1&amp;"*")</f>
        <v>1</v>
      </c>
      <c r="AY466" s="66">
        <f>COUNTIF(data!$C467:$J467,"*"&amp;AY$1&amp;"*")</f>
        <v>0</v>
      </c>
      <c r="AZ466" s="66">
        <f>COUNTIF(data!$C467:$J467,"*"&amp;AZ$1&amp;"*")</f>
        <v>0</v>
      </c>
      <c r="BA466" s="66">
        <f>COUNTIF(data!$C467:$J467,"*"&amp;BA$1&amp;"*")</f>
        <v>0</v>
      </c>
      <c r="BB466" s="66">
        <f>COUNTIF(data!$C467:$J467,"*"&amp;BB$1&amp;"*")</f>
        <v>0</v>
      </c>
    </row>
    <row r="467">
      <c r="A467" s="66">
        <f>COUNTIF(data!$C468:$J468,"*"&amp;A$1&amp;"*")</f>
        <v>0</v>
      </c>
      <c r="B467" s="66">
        <f>COUNTIF(data!$C468:$J468,"*"&amp;B$1&amp;"*")</f>
        <v>0</v>
      </c>
      <c r="C467" s="66">
        <f>COUNTIF(data!$C468:$J468,"*"&amp;C$1&amp;"*")</f>
        <v>1</v>
      </c>
      <c r="D467" s="66">
        <f>COUNTIF(data!$C468:$J468,"*"&amp;D$1&amp;"*")</f>
        <v>0</v>
      </c>
      <c r="E467" s="66">
        <f>COUNTIF(data!$C468:$J468,"*"&amp;E$1&amp;"*")</f>
        <v>0</v>
      </c>
      <c r="F467" s="66">
        <f>COUNTIF(data!$C468:$J468,"*"&amp;F$1&amp;"*")-COUNTIF(data!$C468:$J468,"*真美*")+COUNTIF(data!$C468:$J468,"*真美*真*")+COUNTIF(data!$C468:$J468,"*真*真美*")</f>
        <v>0</v>
      </c>
      <c r="G467" s="66">
        <f>COUNTIF(data!$C468:$J468,"*"&amp;G$1&amp;"*")</f>
        <v>1</v>
      </c>
      <c r="H467" s="66">
        <f>COUNTIF(data!$C468:$J468,"*"&amp;H$1&amp;"*")</f>
        <v>0</v>
      </c>
      <c r="I467" s="66">
        <f>COUNTIF(data!$C468:$J468,"*"&amp;I$1&amp;"*")</f>
        <v>0</v>
      </c>
      <c r="J467" s="66">
        <f>COUNTIF(data!$C468:$J468,"*"&amp;J$1&amp;"*")</f>
        <v>0</v>
      </c>
      <c r="K467" s="66">
        <f>COUNTIF(data!$C468:$J468,"*"&amp;K$1&amp;"*")</f>
        <v>0</v>
      </c>
      <c r="L467" s="66">
        <f>COUNTIF(data!$C468:$J468,"*"&amp;L$1&amp;"*")</f>
        <v>0</v>
      </c>
      <c r="M467" s="66">
        <f>COUNTIF(data!$C468:$J468,"*"&amp;M$1&amp;"*")</f>
        <v>0</v>
      </c>
      <c r="N467" s="66">
        <f>COUNTIF(data!$C468:$J468,"*"&amp;N$1&amp;"*")</f>
        <v>0</v>
      </c>
      <c r="O467" s="66">
        <f>COUNTIF(data!$C468:$J468,"*"&amp;O$1&amp;"*")</f>
        <v>0</v>
      </c>
      <c r="P467" s="66">
        <f>COUNTIF(data!$C468:$J468,"*"&amp;P$1&amp;"*")</f>
        <v>0</v>
      </c>
      <c r="Q467" s="66">
        <f>COUNTIF(data!$C468:$J468,"*"&amp;Q$1&amp;"*")</f>
        <v>0</v>
      </c>
      <c r="R467" s="66">
        <f>COUNTIF(data!$C468:$J468,"*"&amp;R$1&amp;"*")</f>
        <v>0</v>
      </c>
      <c r="S467" s="66">
        <f>COUNTIF(data!$C468:$J468,"*"&amp;S$1&amp;"*")</f>
        <v>0</v>
      </c>
      <c r="T467" s="66">
        <f>COUNTIF(data!$C468:$J468,"*"&amp;T$1&amp;"*")</f>
        <v>0</v>
      </c>
      <c r="U467" s="66">
        <f>COUNTIF(data!$C468:$J468,"*"&amp;U$1&amp;"*")</f>
        <v>0</v>
      </c>
      <c r="V467" s="66">
        <f>COUNTIF(data!$C468:$J468,"*"&amp;V$1&amp;"*")</f>
        <v>0</v>
      </c>
      <c r="W467" s="66">
        <f>COUNTIF(data!$C468:$J468,"*"&amp;W$1&amp;"*")</f>
        <v>0</v>
      </c>
      <c r="X467" s="66">
        <f>COUNTIF(data!$C468:$J468,"*"&amp;X$1&amp;"*")</f>
        <v>0</v>
      </c>
      <c r="Y467" s="66">
        <f>COUNTIF(data!$C468:$J468,"*"&amp;Y$1&amp;"*")</f>
        <v>0</v>
      </c>
      <c r="Z467" s="66">
        <f>COUNTIF(data!$C468:$J468,"*"&amp;Z$1&amp;"*")</f>
        <v>0</v>
      </c>
      <c r="AA467" s="66">
        <f>COUNTIF(data!$C468:$J468,"*"&amp;AA$1&amp;"*")</f>
        <v>0</v>
      </c>
      <c r="AB467" s="66">
        <f>COUNTIF(data!$C468:$J468,"*"&amp;AB$1&amp;"*")</f>
        <v>0</v>
      </c>
      <c r="AC467" s="66">
        <f>COUNTIF(data!$C468:$J468,"*"&amp;AC$1&amp;"*")</f>
        <v>0</v>
      </c>
      <c r="AD467" s="66">
        <f>COUNTIF(data!$C468:$J468,"*"&amp;AD$1&amp;"*")</f>
        <v>0</v>
      </c>
      <c r="AE467" s="66">
        <f>COUNTIF(data!$C468:$J468,"*"&amp;AE$1&amp;"*")</f>
        <v>0</v>
      </c>
      <c r="AF467" s="66">
        <f>COUNTIF(data!$C468:$J468,"*"&amp;AF$1&amp;"*")</f>
        <v>0</v>
      </c>
      <c r="AG467" s="66">
        <f>COUNTIF(data!$C468:$J468,"*"&amp;AG$1&amp;"*")</f>
        <v>0</v>
      </c>
      <c r="AH467" s="66">
        <f>COUNTIF(data!$C468:$J468,"*"&amp;AH$1&amp;"*")-COUNTIF(data!$C468:$J468,"*雪歩*")+COUNTIF(data!$C468:$J468,"*雪歩*歩*")+COUNTIF(data!$C468:$J468,"*歩*雪歩*")</f>
        <v>0</v>
      </c>
      <c r="AI467" s="66">
        <f>COUNTIF(data!$C468:$J468,"*"&amp;AI$1&amp;"*")</f>
        <v>0</v>
      </c>
      <c r="AJ467" s="66">
        <f>COUNTIF(data!$C468:$J468,"*"&amp;AJ$1&amp;"*")</f>
        <v>0</v>
      </c>
      <c r="AK467" s="66">
        <f>COUNTIF(data!$C468:$J468,"*"&amp;AK$1&amp;"*")</f>
        <v>0</v>
      </c>
      <c r="AL467" s="66">
        <f>COUNTIF(data!$C468:$J468,"*"&amp;AL$1&amp;"*")</f>
        <v>0</v>
      </c>
      <c r="AM467" s="66">
        <f>COUNTIF(data!$C468:$J468,"*"&amp;AM$1&amp;"*")</f>
        <v>0</v>
      </c>
      <c r="AN467" s="66">
        <f>COUNTIF(data!$C468:$J468,"*"&amp;AN$1&amp;"*")</f>
        <v>0</v>
      </c>
      <c r="AO467" s="66">
        <f>COUNTIF(data!$C468:$J468,"*"&amp;AO$1&amp;"*")</f>
        <v>0</v>
      </c>
      <c r="AP467" s="66">
        <f>COUNTIF(data!$C468:$J468,"*"&amp;AP$1&amp;"*")</f>
        <v>0</v>
      </c>
      <c r="AQ467" s="66">
        <f>COUNTIF(data!$C468:$J468,"*"&amp;AQ$1&amp;"*")</f>
        <v>0</v>
      </c>
      <c r="AR467" s="66">
        <f>COUNTIF(data!$C468:$J468,"*"&amp;AR$1&amp;"*")</f>
        <v>0</v>
      </c>
      <c r="AS467" s="66">
        <f>COUNTIF(data!$C468:$J468,"*"&amp;AS$1&amp;"*")</f>
        <v>0</v>
      </c>
      <c r="AT467" s="66">
        <f>COUNTIF(data!$C468:$J468,"*"&amp;AT$1&amp;"*")</f>
        <v>0</v>
      </c>
      <c r="AU467" s="66">
        <f>COUNTIF(data!$C468:$J468,"*"&amp;AU$1&amp;"*")</f>
        <v>0</v>
      </c>
      <c r="AV467" s="66">
        <f>COUNTIF(data!$C468:$J468,"*"&amp;AV$1&amp;"*")</f>
        <v>0</v>
      </c>
      <c r="AW467" s="66">
        <f>COUNTIF(data!$C468:$J468,"*"&amp;AW$1&amp;"*")</f>
        <v>0</v>
      </c>
      <c r="AX467" s="66">
        <f>COUNTIF(data!$C468:$J468,"*"&amp;AX$1&amp;"*")</f>
        <v>0</v>
      </c>
      <c r="AY467" s="66">
        <f>COUNTIF(data!$C468:$J468,"*"&amp;AY$1&amp;"*")</f>
        <v>0</v>
      </c>
      <c r="AZ467" s="66">
        <f>COUNTIF(data!$C468:$J468,"*"&amp;AZ$1&amp;"*")</f>
        <v>0</v>
      </c>
      <c r="BA467" s="66">
        <f>COUNTIF(data!$C468:$J468,"*"&amp;BA$1&amp;"*")</f>
        <v>0</v>
      </c>
      <c r="BB467" s="66">
        <f>COUNTIF(data!$C468:$J468,"*"&amp;BB$1&amp;"*")</f>
        <v>0</v>
      </c>
    </row>
    <row r="468">
      <c r="A468" s="66">
        <f>COUNTIF(data!$C469:$J469,"*"&amp;A$1&amp;"*")</f>
        <v>0</v>
      </c>
      <c r="B468" s="66">
        <f>COUNTIF(data!$C469:$J469,"*"&amp;B$1&amp;"*")</f>
        <v>1</v>
      </c>
      <c r="C468" s="66">
        <f>COUNTIF(data!$C469:$J469,"*"&amp;C$1&amp;"*")</f>
        <v>0</v>
      </c>
      <c r="D468" s="66">
        <f>COUNTIF(data!$C469:$J469,"*"&amp;D$1&amp;"*")</f>
        <v>0</v>
      </c>
      <c r="E468" s="66">
        <f>COUNTIF(data!$C469:$J469,"*"&amp;E$1&amp;"*")</f>
        <v>0</v>
      </c>
      <c r="F468" s="66">
        <f>COUNTIF(data!$C469:$J469,"*"&amp;F$1&amp;"*")-COUNTIF(data!$C469:$J469,"*真美*")+COUNTIF(data!$C469:$J469,"*真美*真*")+COUNTIF(data!$C469:$J469,"*真*真美*")</f>
        <v>0</v>
      </c>
      <c r="G468" s="66">
        <f>COUNTIF(data!$C469:$J469,"*"&amp;G$1&amp;"*")</f>
        <v>0</v>
      </c>
      <c r="H468" s="66">
        <f>COUNTIF(data!$C469:$J469,"*"&amp;H$1&amp;"*")</f>
        <v>0</v>
      </c>
      <c r="I468" s="66">
        <f>COUNTIF(data!$C469:$J469,"*"&amp;I$1&amp;"*")</f>
        <v>0</v>
      </c>
      <c r="J468" s="66">
        <f>COUNTIF(data!$C469:$J469,"*"&amp;J$1&amp;"*")</f>
        <v>0</v>
      </c>
      <c r="K468" s="66">
        <f>COUNTIF(data!$C469:$J469,"*"&amp;K$1&amp;"*")</f>
        <v>0</v>
      </c>
      <c r="L468" s="66">
        <f>COUNTIF(data!$C469:$J469,"*"&amp;L$1&amp;"*")</f>
        <v>0</v>
      </c>
      <c r="M468" s="66">
        <f>COUNTIF(data!$C469:$J469,"*"&amp;M$1&amp;"*")</f>
        <v>0</v>
      </c>
      <c r="N468" s="66">
        <f>COUNTIF(data!$C469:$J469,"*"&amp;N$1&amp;"*")</f>
        <v>0</v>
      </c>
      <c r="O468" s="66">
        <f>COUNTIF(data!$C469:$J469,"*"&amp;O$1&amp;"*")</f>
        <v>0</v>
      </c>
      <c r="P468" s="66">
        <f>COUNTIF(data!$C469:$J469,"*"&amp;P$1&amp;"*")</f>
        <v>0</v>
      </c>
      <c r="Q468" s="66">
        <f>COUNTIF(data!$C469:$J469,"*"&amp;Q$1&amp;"*")</f>
        <v>0</v>
      </c>
      <c r="R468" s="66">
        <f>COUNTIF(data!$C469:$J469,"*"&amp;R$1&amp;"*")</f>
        <v>0</v>
      </c>
      <c r="S468" s="66">
        <f>COUNTIF(data!$C469:$J469,"*"&amp;S$1&amp;"*")</f>
        <v>0</v>
      </c>
      <c r="T468" s="66">
        <f>COUNTIF(data!$C469:$J469,"*"&amp;T$1&amp;"*")</f>
        <v>0</v>
      </c>
      <c r="U468" s="66">
        <f>COUNTIF(data!$C469:$J469,"*"&amp;U$1&amp;"*")</f>
        <v>0</v>
      </c>
      <c r="V468" s="66">
        <f>COUNTIF(data!$C469:$J469,"*"&amp;V$1&amp;"*")</f>
        <v>0</v>
      </c>
      <c r="W468" s="66">
        <f>COUNTIF(data!$C469:$J469,"*"&amp;W$1&amp;"*")</f>
        <v>0</v>
      </c>
      <c r="X468" s="66">
        <f>COUNTIF(data!$C469:$J469,"*"&amp;X$1&amp;"*")</f>
        <v>0</v>
      </c>
      <c r="Y468" s="66">
        <f>COUNTIF(data!$C469:$J469,"*"&amp;Y$1&amp;"*")</f>
        <v>0</v>
      </c>
      <c r="Z468" s="66">
        <f>COUNTIF(data!$C469:$J469,"*"&amp;Z$1&amp;"*")</f>
        <v>0</v>
      </c>
      <c r="AA468" s="66">
        <f>COUNTIF(data!$C469:$J469,"*"&amp;AA$1&amp;"*")</f>
        <v>0</v>
      </c>
      <c r="AB468" s="66">
        <f>COUNTIF(data!$C469:$J469,"*"&amp;AB$1&amp;"*")</f>
        <v>0</v>
      </c>
      <c r="AC468" s="66">
        <f>COUNTIF(data!$C469:$J469,"*"&amp;AC$1&amp;"*")</f>
        <v>0</v>
      </c>
      <c r="AD468" s="66">
        <f>COUNTIF(data!$C469:$J469,"*"&amp;AD$1&amp;"*")</f>
        <v>0</v>
      </c>
      <c r="AE468" s="66">
        <f>COUNTIF(data!$C469:$J469,"*"&amp;AE$1&amp;"*")</f>
        <v>0</v>
      </c>
      <c r="AF468" s="66">
        <f>COUNTIF(data!$C469:$J469,"*"&amp;AF$1&amp;"*")</f>
        <v>0</v>
      </c>
      <c r="AG468" s="66">
        <f>COUNTIF(data!$C469:$J469,"*"&amp;AG$1&amp;"*")</f>
        <v>0</v>
      </c>
      <c r="AH468" s="66">
        <f>COUNTIF(data!$C469:$J469,"*"&amp;AH$1&amp;"*")-COUNTIF(data!$C469:$J469,"*雪歩*")+COUNTIF(data!$C469:$J469,"*雪歩*歩*")+COUNTIF(data!$C469:$J469,"*歩*雪歩*")</f>
        <v>0</v>
      </c>
      <c r="AI468" s="66">
        <f>COUNTIF(data!$C469:$J469,"*"&amp;AI$1&amp;"*")</f>
        <v>0</v>
      </c>
      <c r="AJ468" s="66">
        <f>COUNTIF(data!$C469:$J469,"*"&amp;AJ$1&amp;"*")</f>
        <v>0</v>
      </c>
      <c r="AK468" s="66">
        <f>COUNTIF(data!$C469:$J469,"*"&amp;AK$1&amp;"*")</f>
        <v>0</v>
      </c>
      <c r="AL468" s="66">
        <f>COUNTIF(data!$C469:$J469,"*"&amp;AL$1&amp;"*")</f>
        <v>0</v>
      </c>
      <c r="AM468" s="66">
        <f>COUNTIF(data!$C469:$J469,"*"&amp;AM$1&amp;"*")</f>
        <v>0</v>
      </c>
      <c r="AN468" s="66">
        <f>COUNTIF(data!$C469:$J469,"*"&amp;AN$1&amp;"*")</f>
        <v>0</v>
      </c>
      <c r="AO468" s="66">
        <f>COUNTIF(data!$C469:$J469,"*"&amp;AO$1&amp;"*")</f>
        <v>0</v>
      </c>
      <c r="AP468" s="66">
        <f>COUNTIF(data!$C469:$J469,"*"&amp;AP$1&amp;"*")</f>
        <v>0</v>
      </c>
      <c r="AQ468" s="66">
        <f>COUNTIF(data!$C469:$J469,"*"&amp;AQ$1&amp;"*")</f>
        <v>0</v>
      </c>
      <c r="AR468" s="66">
        <f>COUNTIF(data!$C469:$J469,"*"&amp;AR$1&amp;"*")</f>
        <v>0</v>
      </c>
      <c r="AS468" s="66">
        <f>COUNTIF(data!$C469:$J469,"*"&amp;AS$1&amp;"*")</f>
        <v>0</v>
      </c>
      <c r="AT468" s="66">
        <f>COUNTIF(data!$C469:$J469,"*"&amp;AT$1&amp;"*")</f>
        <v>0</v>
      </c>
      <c r="AU468" s="66">
        <f>COUNTIF(data!$C469:$J469,"*"&amp;AU$1&amp;"*")</f>
        <v>0</v>
      </c>
      <c r="AV468" s="66">
        <f>COUNTIF(data!$C469:$J469,"*"&amp;AV$1&amp;"*")</f>
        <v>0</v>
      </c>
      <c r="AW468" s="66">
        <f>COUNTIF(data!$C469:$J469,"*"&amp;AW$1&amp;"*")</f>
        <v>0</v>
      </c>
      <c r="AX468" s="66">
        <f>COUNTIF(data!$C469:$J469,"*"&amp;AX$1&amp;"*")</f>
        <v>0</v>
      </c>
      <c r="AY468" s="66">
        <f>COUNTIF(data!$C469:$J469,"*"&amp;AY$1&amp;"*")</f>
        <v>0</v>
      </c>
      <c r="AZ468" s="66">
        <f>COUNTIF(data!$C469:$J469,"*"&amp;AZ$1&amp;"*")</f>
        <v>0</v>
      </c>
      <c r="BA468" s="66">
        <f>COUNTIF(data!$C469:$J469,"*"&amp;BA$1&amp;"*")</f>
        <v>0</v>
      </c>
      <c r="BB468" s="66">
        <f>COUNTIF(data!$C469:$J469,"*"&amp;BB$1&amp;"*")</f>
        <v>0</v>
      </c>
    </row>
    <row r="469">
      <c r="A469" s="66">
        <f>COUNTIF(data!$C470:$J470,"*"&amp;A$1&amp;"*")</f>
        <v>0</v>
      </c>
      <c r="B469" s="66">
        <f>COUNTIF(data!$C470:$J470,"*"&amp;B$1&amp;"*")</f>
        <v>0</v>
      </c>
      <c r="C469" s="66">
        <f>COUNTIF(data!$C470:$J470,"*"&amp;C$1&amp;"*")</f>
        <v>0</v>
      </c>
      <c r="D469" s="66">
        <f>COUNTIF(data!$C470:$J470,"*"&amp;D$1&amp;"*")</f>
        <v>0</v>
      </c>
      <c r="E469" s="66">
        <f>COUNTIF(data!$C470:$J470,"*"&amp;E$1&amp;"*")</f>
        <v>0</v>
      </c>
      <c r="F469" s="66">
        <f>COUNTIF(data!$C470:$J470,"*"&amp;F$1&amp;"*")-COUNTIF(data!$C470:$J470,"*真美*")+COUNTIF(data!$C470:$J470,"*真美*真*")+COUNTIF(data!$C470:$J470,"*真*真美*")</f>
        <v>0</v>
      </c>
      <c r="G469" s="66">
        <f>COUNTIF(data!$C470:$J470,"*"&amp;G$1&amp;"*")</f>
        <v>0</v>
      </c>
      <c r="H469" s="66">
        <f>COUNTIF(data!$C470:$J470,"*"&amp;H$1&amp;"*")</f>
        <v>0</v>
      </c>
      <c r="I469" s="66">
        <f>COUNTIF(data!$C470:$J470,"*"&amp;I$1&amp;"*")</f>
        <v>0</v>
      </c>
      <c r="J469" s="66">
        <f>COUNTIF(data!$C470:$J470,"*"&amp;J$1&amp;"*")</f>
        <v>0</v>
      </c>
      <c r="K469" s="66">
        <f>COUNTIF(data!$C470:$J470,"*"&amp;K$1&amp;"*")</f>
        <v>0</v>
      </c>
      <c r="L469" s="66">
        <f>COUNTIF(data!$C470:$J470,"*"&amp;L$1&amp;"*")</f>
        <v>0</v>
      </c>
      <c r="M469" s="66">
        <f>COUNTIF(data!$C470:$J470,"*"&amp;M$1&amp;"*")</f>
        <v>0</v>
      </c>
      <c r="N469" s="66">
        <f>COUNTIF(data!$C470:$J470,"*"&amp;N$1&amp;"*")</f>
        <v>0</v>
      </c>
      <c r="O469" s="66">
        <f>COUNTIF(data!$C470:$J470,"*"&amp;O$1&amp;"*")</f>
        <v>0</v>
      </c>
      <c r="P469" s="66">
        <f>COUNTIF(data!$C470:$J470,"*"&amp;P$1&amp;"*")</f>
        <v>0</v>
      </c>
      <c r="Q469" s="66">
        <f>COUNTIF(data!$C470:$J470,"*"&amp;Q$1&amp;"*")</f>
        <v>0</v>
      </c>
      <c r="R469" s="66">
        <f>COUNTIF(data!$C470:$J470,"*"&amp;R$1&amp;"*")</f>
        <v>0</v>
      </c>
      <c r="S469" s="66">
        <f>COUNTIF(data!$C470:$J470,"*"&amp;S$1&amp;"*")</f>
        <v>0</v>
      </c>
      <c r="T469" s="66">
        <f>COUNTIF(data!$C470:$J470,"*"&amp;T$1&amp;"*")</f>
        <v>0</v>
      </c>
      <c r="U469" s="66">
        <f>COUNTIF(data!$C470:$J470,"*"&amp;U$1&amp;"*")</f>
        <v>0</v>
      </c>
      <c r="V469" s="66">
        <f>COUNTIF(data!$C470:$J470,"*"&amp;V$1&amp;"*")</f>
        <v>0</v>
      </c>
      <c r="W469" s="66">
        <f>COUNTIF(data!$C470:$J470,"*"&amp;W$1&amp;"*")</f>
        <v>0</v>
      </c>
      <c r="X469" s="66">
        <f>COUNTIF(data!$C470:$J470,"*"&amp;X$1&amp;"*")</f>
        <v>0</v>
      </c>
      <c r="Y469" s="66">
        <f>COUNTIF(data!$C470:$J470,"*"&amp;Y$1&amp;"*")</f>
        <v>0</v>
      </c>
      <c r="Z469" s="66">
        <f>COUNTIF(data!$C470:$J470,"*"&amp;Z$1&amp;"*")</f>
        <v>0</v>
      </c>
      <c r="AA469" s="66">
        <f>COUNTIF(data!$C470:$J470,"*"&amp;AA$1&amp;"*")</f>
        <v>1</v>
      </c>
      <c r="AB469" s="66">
        <f>COUNTIF(data!$C470:$J470,"*"&amp;AB$1&amp;"*")</f>
        <v>0</v>
      </c>
      <c r="AC469" s="66">
        <f>COUNTIF(data!$C470:$J470,"*"&amp;AC$1&amp;"*")</f>
        <v>0</v>
      </c>
      <c r="AD469" s="66">
        <f>COUNTIF(data!$C470:$J470,"*"&amp;AD$1&amp;"*")</f>
        <v>0</v>
      </c>
      <c r="AE469" s="66">
        <f>COUNTIF(data!$C470:$J470,"*"&amp;AE$1&amp;"*")</f>
        <v>0</v>
      </c>
      <c r="AF469" s="66">
        <f>COUNTIF(data!$C470:$J470,"*"&amp;AF$1&amp;"*")</f>
        <v>0</v>
      </c>
      <c r="AG469" s="66">
        <f>COUNTIF(data!$C470:$J470,"*"&amp;AG$1&amp;"*")</f>
        <v>0</v>
      </c>
      <c r="AH469" s="66">
        <f>COUNTIF(data!$C470:$J470,"*"&amp;AH$1&amp;"*")-COUNTIF(data!$C470:$J470,"*雪歩*")+COUNTIF(data!$C470:$J470,"*雪歩*歩*")+COUNTIF(data!$C470:$J470,"*歩*雪歩*")</f>
        <v>0</v>
      </c>
      <c r="AI469" s="66">
        <f>COUNTIF(data!$C470:$J470,"*"&amp;AI$1&amp;"*")</f>
        <v>0</v>
      </c>
      <c r="AJ469" s="66">
        <f>COUNTIF(data!$C470:$J470,"*"&amp;AJ$1&amp;"*")</f>
        <v>0</v>
      </c>
      <c r="AK469" s="66">
        <f>COUNTIF(data!$C470:$J470,"*"&amp;AK$1&amp;"*")</f>
        <v>0</v>
      </c>
      <c r="AL469" s="66">
        <f>COUNTIF(data!$C470:$J470,"*"&amp;AL$1&amp;"*")</f>
        <v>0</v>
      </c>
      <c r="AM469" s="66">
        <f>COUNTIF(data!$C470:$J470,"*"&amp;AM$1&amp;"*")</f>
        <v>0</v>
      </c>
      <c r="AN469" s="66">
        <f>COUNTIF(data!$C470:$J470,"*"&amp;AN$1&amp;"*")</f>
        <v>0</v>
      </c>
      <c r="AO469" s="66">
        <f>COUNTIF(data!$C470:$J470,"*"&amp;AO$1&amp;"*")</f>
        <v>0</v>
      </c>
      <c r="AP469" s="66">
        <f>COUNTIF(data!$C470:$J470,"*"&amp;AP$1&amp;"*")</f>
        <v>0</v>
      </c>
      <c r="AQ469" s="66">
        <f>COUNTIF(data!$C470:$J470,"*"&amp;AQ$1&amp;"*")</f>
        <v>0</v>
      </c>
      <c r="AR469" s="66">
        <f>COUNTIF(data!$C470:$J470,"*"&amp;AR$1&amp;"*")</f>
        <v>0</v>
      </c>
      <c r="AS469" s="66">
        <f>COUNTIF(data!$C470:$J470,"*"&amp;AS$1&amp;"*")</f>
        <v>0</v>
      </c>
      <c r="AT469" s="66">
        <f>COUNTIF(data!$C470:$J470,"*"&amp;AT$1&amp;"*")</f>
        <v>0</v>
      </c>
      <c r="AU469" s="66">
        <f>COUNTIF(data!$C470:$J470,"*"&amp;AU$1&amp;"*")</f>
        <v>0</v>
      </c>
      <c r="AV469" s="66">
        <f>COUNTIF(data!$C470:$J470,"*"&amp;AV$1&amp;"*")</f>
        <v>0</v>
      </c>
      <c r="AW469" s="66">
        <f>COUNTIF(data!$C470:$J470,"*"&amp;AW$1&amp;"*")</f>
        <v>0</v>
      </c>
      <c r="AX469" s="66">
        <f>COUNTIF(data!$C470:$J470,"*"&amp;AX$1&amp;"*")</f>
        <v>0</v>
      </c>
      <c r="AY469" s="66">
        <f>COUNTIF(data!$C470:$J470,"*"&amp;AY$1&amp;"*")</f>
        <v>0</v>
      </c>
      <c r="AZ469" s="66">
        <f>COUNTIF(data!$C470:$J470,"*"&amp;AZ$1&amp;"*")</f>
        <v>0</v>
      </c>
      <c r="BA469" s="66">
        <f>COUNTIF(data!$C470:$J470,"*"&amp;BA$1&amp;"*")</f>
        <v>0</v>
      </c>
      <c r="BB469" s="66">
        <f>COUNTIF(data!$C470:$J470,"*"&amp;BB$1&amp;"*")</f>
        <v>0</v>
      </c>
    </row>
    <row r="470">
      <c r="A470" s="66">
        <f>COUNTIF(data!$C471:$J471,"*"&amp;A$1&amp;"*")</f>
        <v>0</v>
      </c>
      <c r="B470" s="66">
        <f>COUNTIF(data!$C471:$J471,"*"&amp;B$1&amp;"*")</f>
        <v>0</v>
      </c>
      <c r="C470" s="66">
        <f>COUNTIF(data!$C471:$J471,"*"&amp;C$1&amp;"*")</f>
        <v>0</v>
      </c>
      <c r="D470" s="66">
        <f>COUNTIF(data!$C471:$J471,"*"&amp;D$1&amp;"*")</f>
        <v>1</v>
      </c>
      <c r="E470" s="66">
        <f>COUNTIF(data!$C471:$J471,"*"&amp;E$1&amp;"*")</f>
        <v>0</v>
      </c>
      <c r="F470" s="66">
        <f>COUNTIF(data!$C471:$J471,"*"&amp;F$1&amp;"*")-COUNTIF(data!$C471:$J471,"*真美*")+COUNTIF(data!$C471:$J471,"*真美*真*")+COUNTIF(data!$C471:$J471,"*真*真美*")</f>
        <v>0</v>
      </c>
      <c r="G470" s="66">
        <f>COUNTIF(data!$C471:$J471,"*"&amp;G$1&amp;"*")</f>
        <v>0</v>
      </c>
      <c r="H470" s="66">
        <f>COUNTIF(data!$C471:$J471,"*"&amp;H$1&amp;"*")</f>
        <v>1</v>
      </c>
      <c r="I470" s="66">
        <f>COUNTIF(data!$C471:$J471,"*"&amp;I$1&amp;"*")</f>
        <v>0</v>
      </c>
      <c r="J470" s="66">
        <f>COUNTIF(data!$C471:$J471,"*"&amp;J$1&amp;"*")</f>
        <v>0</v>
      </c>
      <c r="K470" s="66">
        <f>COUNTIF(data!$C471:$J471,"*"&amp;K$1&amp;"*")</f>
        <v>0</v>
      </c>
      <c r="L470" s="66">
        <f>COUNTIF(data!$C471:$J471,"*"&amp;L$1&amp;"*")</f>
        <v>0</v>
      </c>
      <c r="M470" s="66">
        <f>COUNTIF(data!$C471:$J471,"*"&amp;M$1&amp;"*")</f>
        <v>0</v>
      </c>
      <c r="N470" s="66">
        <f>COUNTIF(data!$C471:$J471,"*"&amp;N$1&amp;"*")</f>
        <v>0</v>
      </c>
      <c r="O470" s="66">
        <f>COUNTIF(data!$C471:$J471,"*"&amp;O$1&amp;"*")</f>
        <v>0</v>
      </c>
      <c r="P470" s="66">
        <f>COUNTIF(data!$C471:$J471,"*"&amp;P$1&amp;"*")</f>
        <v>0</v>
      </c>
      <c r="Q470" s="66">
        <f>COUNTIF(data!$C471:$J471,"*"&amp;Q$1&amp;"*")</f>
        <v>0</v>
      </c>
      <c r="R470" s="66">
        <f>COUNTIF(data!$C471:$J471,"*"&amp;R$1&amp;"*")</f>
        <v>0</v>
      </c>
      <c r="S470" s="66">
        <f>COUNTIF(data!$C471:$J471,"*"&amp;S$1&amp;"*")</f>
        <v>0</v>
      </c>
      <c r="T470" s="66">
        <f>COUNTIF(data!$C471:$J471,"*"&amp;T$1&amp;"*")</f>
        <v>0</v>
      </c>
      <c r="U470" s="66">
        <f>COUNTIF(data!$C471:$J471,"*"&amp;U$1&amp;"*")</f>
        <v>0</v>
      </c>
      <c r="V470" s="66">
        <f>COUNTIF(data!$C471:$J471,"*"&amp;V$1&amp;"*")</f>
        <v>0</v>
      </c>
      <c r="W470" s="66">
        <f>COUNTIF(data!$C471:$J471,"*"&amp;W$1&amp;"*")</f>
        <v>0</v>
      </c>
      <c r="X470" s="66">
        <f>COUNTIF(data!$C471:$J471,"*"&amp;X$1&amp;"*")</f>
        <v>1</v>
      </c>
      <c r="Y470" s="66">
        <f>COUNTIF(data!$C471:$J471,"*"&amp;Y$1&amp;"*")</f>
        <v>0</v>
      </c>
      <c r="Z470" s="66">
        <f>COUNTIF(data!$C471:$J471,"*"&amp;Z$1&amp;"*")</f>
        <v>0</v>
      </c>
      <c r="AA470" s="66">
        <f>COUNTIF(data!$C471:$J471,"*"&amp;AA$1&amp;"*")</f>
        <v>0</v>
      </c>
      <c r="AB470" s="66">
        <f>COUNTIF(data!$C471:$J471,"*"&amp;AB$1&amp;"*")</f>
        <v>0</v>
      </c>
      <c r="AC470" s="66">
        <f>COUNTIF(data!$C471:$J471,"*"&amp;AC$1&amp;"*")</f>
        <v>0</v>
      </c>
      <c r="AD470" s="66">
        <f>COUNTIF(data!$C471:$J471,"*"&amp;AD$1&amp;"*")</f>
        <v>0</v>
      </c>
      <c r="AE470" s="66">
        <f>COUNTIF(data!$C471:$J471,"*"&amp;AE$1&amp;"*")</f>
        <v>0</v>
      </c>
      <c r="AF470" s="66">
        <f>COUNTIF(data!$C471:$J471,"*"&amp;AF$1&amp;"*")</f>
        <v>0</v>
      </c>
      <c r="AG470" s="66">
        <f>COUNTIF(data!$C471:$J471,"*"&amp;AG$1&amp;"*")</f>
        <v>0</v>
      </c>
      <c r="AH470" s="66">
        <f>COUNTIF(data!$C471:$J471,"*"&amp;AH$1&amp;"*")-COUNTIF(data!$C471:$J471,"*雪歩*")+COUNTIF(data!$C471:$J471,"*雪歩*歩*")+COUNTIF(data!$C471:$J471,"*歩*雪歩*")</f>
        <v>0</v>
      </c>
      <c r="AI470" s="66">
        <f>COUNTIF(data!$C471:$J471,"*"&amp;AI$1&amp;"*")</f>
        <v>0</v>
      </c>
      <c r="AJ470" s="66">
        <f>COUNTIF(data!$C471:$J471,"*"&amp;AJ$1&amp;"*")</f>
        <v>0</v>
      </c>
      <c r="AK470" s="66">
        <f>COUNTIF(data!$C471:$J471,"*"&amp;AK$1&amp;"*")</f>
        <v>0</v>
      </c>
      <c r="AL470" s="66">
        <f>COUNTIF(data!$C471:$J471,"*"&amp;AL$1&amp;"*")</f>
        <v>0</v>
      </c>
      <c r="AM470" s="66">
        <f>COUNTIF(data!$C471:$J471,"*"&amp;AM$1&amp;"*")</f>
        <v>0</v>
      </c>
      <c r="AN470" s="66">
        <f>COUNTIF(data!$C471:$J471,"*"&amp;AN$1&amp;"*")</f>
        <v>0</v>
      </c>
      <c r="AO470" s="66">
        <f>COUNTIF(data!$C471:$J471,"*"&amp;AO$1&amp;"*")</f>
        <v>0</v>
      </c>
      <c r="AP470" s="66">
        <f>COUNTIF(data!$C471:$J471,"*"&amp;AP$1&amp;"*")</f>
        <v>0</v>
      </c>
      <c r="AQ470" s="66">
        <f>COUNTIF(data!$C471:$J471,"*"&amp;AQ$1&amp;"*")</f>
        <v>0</v>
      </c>
      <c r="AR470" s="66">
        <f>COUNTIF(data!$C471:$J471,"*"&amp;AR$1&amp;"*")</f>
        <v>1</v>
      </c>
      <c r="AS470" s="66">
        <f>COUNTIF(data!$C471:$J471,"*"&amp;AS$1&amp;"*")</f>
        <v>0</v>
      </c>
      <c r="AT470" s="66">
        <f>COUNTIF(data!$C471:$J471,"*"&amp;AT$1&amp;"*")</f>
        <v>0</v>
      </c>
      <c r="AU470" s="66">
        <f>COUNTIF(data!$C471:$J471,"*"&amp;AU$1&amp;"*")</f>
        <v>0</v>
      </c>
      <c r="AV470" s="66">
        <f>COUNTIF(data!$C471:$J471,"*"&amp;AV$1&amp;"*")</f>
        <v>0</v>
      </c>
      <c r="AW470" s="66">
        <f>COUNTIF(data!$C471:$J471,"*"&amp;AW$1&amp;"*")</f>
        <v>0</v>
      </c>
      <c r="AX470" s="66">
        <f>COUNTIF(data!$C471:$J471,"*"&amp;AX$1&amp;"*")</f>
        <v>0</v>
      </c>
      <c r="AY470" s="66">
        <f>COUNTIF(data!$C471:$J471,"*"&amp;AY$1&amp;"*")</f>
        <v>0</v>
      </c>
      <c r="AZ470" s="66">
        <f>COUNTIF(data!$C471:$J471,"*"&amp;AZ$1&amp;"*")</f>
        <v>0</v>
      </c>
      <c r="BA470" s="66">
        <f>COUNTIF(data!$C471:$J471,"*"&amp;BA$1&amp;"*")</f>
        <v>0</v>
      </c>
      <c r="BB470" s="66">
        <f>COUNTIF(data!$C471:$J471,"*"&amp;BB$1&amp;"*")</f>
        <v>0</v>
      </c>
    </row>
    <row r="471">
      <c r="A471" s="66">
        <f>COUNTIF(data!$C472:$J472,"*"&amp;A$1&amp;"*")</f>
        <v>0</v>
      </c>
      <c r="B471" s="66">
        <f>COUNTIF(data!$C472:$J472,"*"&amp;B$1&amp;"*")</f>
        <v>0</v>
      </c>
      <c r="C471" s="66">
        <f>COUNTIF(data!$C472:$J472,"*"&amp;C$1&amp;"*")</f>
        <v>0</v>
      </c>
      <c r="D471" s="66">
        <f>COUNTIF(data!$C472:$J472,"*"&amp;D$1&amp;"*")</f>
        <v>0</v>
      </c>
      <c r="E471" s="66">
        <f>COUNTIF(data!$C472:$J472,"*"&amp;E$1&amp;"*")</f>
        <v>1</v>
      </c>
      <c r="F471" s="66">
        <f>COUNTIF(data!$C472:$J472,"*"&amp;F$1&amp;"*")-COUNTIF(data!$C472:$J472,"*真美*")+COUNTIF(data!$C472:$J472,"*真美*真*")+COUNTIF(data!$C472:$J472,"*真*真美*")</f>
        <v>0</v>
      </c>
      <c r="G471" s="66">
        <f>COUNTIF(data!$C472:$J472,"*"&amp;G$1&amp;"*")</f>
        <v>0</v>
      </c>
      <c r="H471" s="66">
        <f>COUNTIF(data!$C472:$J472,"*"&amp;H$1&amp;"*")</f>
        <v>0</v>
      </c>
      <c r="I471" s="66">
        <f>COUNTIF(data!$C472:$J472,"*"&amp;I$1&amp;"*")</f>
        <v>0</v>
      </c>
      <c r="J471" s="66">
        <f>COUNTIF(data!$C472:$J472,"*"&amp;J$1&amp;"*")</f>
        <v>0</v>
      </c>
      <c r="K471" s="66">
        <f>COUNTIF(data!$C472:$J472,"*"&amp;K$1&amp;"*")</f>
        <v>0</v>
      </c>
      <c r="L471" s="66">
        <f>COUNTIF(data!$C472:$J472,"*"&amp;L$1&amp;"*")</f>
        <v>0</v>
      </c>
      <c r="M471" s="66">
        <f>COUNTIF(data!$C472:$J472,"*"&amp;M$1&amp;"*")</f>
        <v>0</v>
      </c>
      <c r="N471" s="66">
        <f>COUNTIF(data!$C472:$J472,"*"&amp;N$1&amp;"*")</f>
        <v>0</v>
      </c>
      <c r="O471" s="66">
        <f>COUNTIF(data!$C472:$J472,"*"&amp;O$1&amp;"*")</f>
        <v>0</v>
      </c>
      <c r="P471" s="66">
        <f>COUNTIF(data!$C472:$J472,"*"&amp;P$1&amp;"*")</f>
        <v>0</v>
      </c>
      <c r="Q471" s="66">
        <f>COUNTIF(data!$C472:$J472,"*"&amp;Q$1&amp;"*")</f>
        <v>0</v>
      </c>
      <c r="R471" s="66">
        <f>COUNTIF(data!$C472:$J472,"*"&amp;R$1&amp;"*")</f>
        <v>0</v>
      </c>
      <c r="S471" s="66">
        <f>COUNTIF(data!$C472:$J472,"*"&amp;S$1&amp;"*")</f>
        <v>0</v>
      </c>
      <c r="T471" s="66">
        <f>COUNTIF(data!$C472:$J472,"*"&amp;T$1&amp;"*")</f>
        <v>0</v>
      </c>
      <c r="U471" s="66">
        <f>COUNTIF(data!$C472:$J472,"*"&amp;U$1&amp;"*")</f>
        <v>0</v>
      </c>
      <c r="V471" s="66">
        <f>COUNTIF(data!$C472:$J472,"*"&amp;V$1&amp;"*")</f>
        <v>0</v>
      </c>
      <c r="W471" s="66">
        <f>COUNTIF(data!$C472:$J472,"*"&amp;W$1&amp;"*")</f>
        <v>0</v>
      </c>
      <c r="X471" s="66">
        <f>COUNTIF(data!$C472:$J472,"*"&amp;X$1&amp;"*")</f>
        <v>0</v>
      </c>
      <c r="Y471" s="66">
        <f>COUNTIF(data!$C472:$J472,"*"&amp;Y$1&amp;"*")</f>
        <v>0</v>
      </c>
      <c r="Z471" s="66">
        <f>COUNTIF(data!$C472:$J472,"*"&amp;Z$1&amp;"*")</f>
        <v>0</v>
      </c>
      <c r="AA471" s="66">
        <f>COUNTIF(data!$C472:$J472,"*"&amp;AA$1&amp;"*")</f>
        <v>0</v>
      </c>
      <c r="AB471" s="66">
        <f>COUNTIF(data!$C472:$J472,"*"&amp;AB$1&amp;"*")</f>
        <v>0</v>
      </c>
      <c r="AC471" s="66">
        <f>COUNTIF(data!$C472:$J472,"*"&amp;AC$1&amp;"*")</f>
        <v>0</v>
      </c>
      <c r="AD471" s="66">
        <f>COUNTIF(data!$C472:$J472,"*"&amp;AD$1&amp;"*")</f>
        <v>0</v>
      </c>
      <c r="AE471" s="66">
        <f>COUNTIF(data!$C472:$J472,"*"&amp;AE$1&amp;"*")</f>
        <v>0</v>
      </c>
      <c r="AF471" s="66">
        <f>COUNTIF(data!$C472:$J472,"*"&amp;AF$1&amp;"*")</f>
        <v>0</v>
      </c>
      <c r="AG471" s="66">
        <f>COUNTIF(data!$C472:$J472,"*"&amp;AG$1&amp;"*")</f>
        <v>1</v>
      </c>
      <c r="AH471" s="66">
        <f>COUNTIF(data!$C472:$J472,"*"&amp;AH$1&amp;"*")-COUNTIF(data!$C472:$J472,"*雪歩*")+COUNTIF(data!$C472:$J472,"*雪歩*歩*")+COUNTIF(data!$C472:$J472,"*歩*雪歩*")</f>
        <v>0</v>
      </c>
      <c r="AI471" s="66">
        <f>COUNTIF(data!$C472:$J472,"*"&amp;AI$1&amp;"*")</f>
        <v>0</v>
      </c>
      <c r="AJ471" s="66">
        <f>COUNTIF(data!$C472:$J472,"*"&amp;AJ$1&amp;"*")</f>
        <v>0</v>
      </c>
      <c r="AK471" s="66">
        <f>COUNTIF(data!$C472:$J472,"*"&amp;AK$1&amp;"*")</f>
        <v>0</v>
      </c>
      <c r="AL471" s="66">
        <f>COUNTIF(data!$C472:$J472,"*"&amp;AL$1&amp;"*")</f>
        <v>0</v>
      </c>
      <c r="AM471" s="66">
        <f>COUNTIF(data!$C472:$J472,"*"&amp;AM$1&amp;"*")</f>
        <v>0</v>
      </c>
      <c r="AN471" s="66">
        <f>COUNTIF(data!$C472:$J472,"*"&amp;AN$1&amp;"*")</f>
        <v>0</v>
      </c>
      <c r="AO471" s="66">
        <f>COUNTIF(data!$C472:$J472,"*"&amp;AO$1&amp;"*")</f>
        <v>0</v>
      </c>
      <c r="AP471" s="66">
        <f>COUNTIF(data!$C472:$J472,"*"&amp;AP$1&amp;"*")</f>
        <v>0</v>
      </c>
      <c r="AQ471" s="66">
        <f>COUNTIF(data!$C472:$J472,"*"&amp;AQ$1&amp;"*")</f>
        <v>0</v>
      </c>
      <c r="AR471" s="66">
        <f>COUNTIF(data!$C472:$J472,"*"&amp;AR$1&amp;"*")</f>
        <v>0</v>
      </c>
      <c r="AS471" s="66">
        <f>COUNTIF(data!$C472:$J472,"*"&amp;AS$1&amp;"*")</f>
        <v>0</v>
      </c>
      <c r="AT471" s="66">
        <f>COUNTIF(data!$C472:$J472,"*"&amp;AT$1&amp;"*")</f>
        <v>0</v>
      </c>
      <c r="AU471" s="66">
        <f>COUNTIF(data!$C472:$J472,"*"&amp;AU$1&amp;"*")</f>
        <v>0</v>
      </c>
      <c r="AV471" s="66">
        <f>COUNTIF(data!$C472:$J472,"*"&amp;AV$1&amp;"*")</f>
        <v>0</v>
      </c>
      <c r="AW471" s="66">
        <f>COUNTIF(data!$C472:$J472,"*"&amp;AW$1&amp;"*")</f>
        <v>0</v>
      </c>
      <c r="AX471" s="66">
        <f>COUNTIF(data!$C472:$J472,"*"&amp;AX$1&amp;"*")</f>
        <v>0</v>
      </c>
      <c r="AY471" s="66">
        <f>COUNTIF(data!$C472:$J472,"*"&amp;AY$1&amp;"*")</f>
        <v>0</v>
      </c>
      <c r="AZ471" s="66">
        <f>COUNTIF(data!$C472:$J472,"*"&amp;AZ$1&amp;"*")</f>
        <v>0</v>
      </c>
      <c r="BA471" s="66">
        <f>COUNTIF(data!$C472:$J472,"*"&amp;BA$1&amp;"*")</f>
        <v>0</v>
      </c>
      <c r="BB471" s="66">
        <f>COUNTIF(data!$C472:$J472,"*"&amp;BB$1&amp;"*")</f>
        <v>0</v>
      </c>
    </row>
    <row r="472">
      <c r="A472" s="66">
        <f>COUNTIF(data!$C473:$J473,"*"&amp;A$1&amp;"*")</f>
        <v>0</v>
      </c>
      <c r="B472" s="66">
        <f>COUNTIF(data!$C473:$J473,"*"&amp;B$1&amp;"*")</f>
        <v>0</v>
      </c>
      <c r="C472" s="66">
        <f>COUNTIF(data!$C473:$J473,"*"&amp;C$1&amp;"*")</f>
        <v>0</v>
      </c>
      <c r="D472" s="66">
        <f>COUNTIF(data!$C473:$J473,"*"&amp;D$1&amp;"*")</f>
        <v>0</v>
      </c>
      <c r="E472" s="66">
        <f>COUNTIF(data!$C473:$J473,"*"&amp;E$1&amp;"*")</f>
        <v>0</v>
      </c>
      <c r="F472" s="66">
        <f>COUNTIF(data!$C473:$J473,"*"&amp;F$1&amp;"*")-COUNTIF(data!$C473:$J473,"*真美*")+COUNTIF(data!$C473:$J473,"*真美*真*")+COUNTIF(data!$C473:$J473,"*真*真美*")</f>
        <v>0</v>
      </c>
      <c r="G472" s="66">
        <f>COUNTIF(data!$C473:$J473,"*"&amp;G$1&amp;"*")</f>
        <v>1</v>
      </c>
      <c r="H472" s="66">
        <f>COUNTIF(data!$C473:$J473,"*"&amp;H$1&amp;"*")</f>
        <v>0</v>
      </c>
      <c r="I472" s="66">
        <f>COUNTIF(data!$C473:$J473,"*"&amp;I$1&amp;"*")</f>
        <v>0</v>
      </c>
      <c r="J472" s="66">
        <f>COUNTIF(data!$C473:$J473,"*"&amp;J$1&amp;"*")</f>
        <v>0</v>
      </c>
      <c r="K472" s="66">
        <f>COUNTIF(data!$C473:$J473,"*"&amp;K$1&amp;"*")</f>
        <v>0</v>
      </c>
      <c r="L472" s="66">
        <f>COUNTIF(data!$C473:$J473,"*"&amp;L$1&amp;"*")</f>
        <v>0</v>
      </c>
      <c r="M472" s="66">
        <f>COUNTIF(data!$C473:$J473,"*"&amp;M$1&amp;"*")</f>
        <v>0</v>
      </c>
      <c r="N472" s="66">
        <f>COUNTIF(data!$C473:$J473,"*"&amp;N$1&amp;"*")</f>
        <v>0</v>
      </c>
      <c r="O472" s="66">
        <f>COUNTIF(data!$C473:$J473,"*"&amp;O$1&amp;"*")</f>
        <v>0</v>
      </c>
      <c r="P472" s="66">
        <f>COUNTIF(data!$C473:$J473,"*"&amp;P$1&amp;"*")</f>
        <v>0</v>
      </c>
      <c r="Q472" s="66">
        <f>COUNTIF(data!$C473:$J473,"*"&amp;Q$1&amp;"*")</f>
        <v>0</v>
      </c>
      <c r="R472" s="66">
        <f>COUNTIF(data!$C473:$J473,"*"&amp;R$1&amp;"*")</f>
        <v>0</v>
      </c>
      <c r="S472" s="66">
        <f>COUNTIF(data!$C473:$J473,"*"&amp;S$1&amp;"*")</f>
        <v>0</v>
      </c>
      <c r="T472" s="66">
        <f>COUNTIF(data!$C473:$J473,"*"&amp;T$1&amp;"*")</f>
        <v>0</v>
      </c>
      <c r="U472" s="66">
        <f>COUNTIF(data!$C473:$J473,"*"&amp;U$1&amp;"*")</f>
        <v>0</v>
      </c>
      <c r="V472" s="66">
        <f>COUNTIF(data!$C473:$J473,"*"&amp;V$1&amp;"*")</f>
        <v>0</v>
      </c>
      <c r="W472" s="66">
        <f>COUNTIF(data!$C473:$J473,"*"&amp;W$1&amp;"*")</f>
        <v>0</v>
      </c>
      <c r="X472" s="66">
        <f>COUNTIF(data!$C473:$J473,"*"&amp;X$1&amp;"*")</f>
        <v>0</v>
      </c>
      <c r="Y472" s="66">
        <f>COUNTIF(data!$C473:$J473,"*"&amp;Y$1&amp;"*")</f>
        <v>0</v>
      </c>
      <c r="Z472" s="66">
        <f>COUNTIF(data!$C473:$J473,"*"&amp;Z$1&amp;"*")</f>
        <v>0</v>
      </c>
      <c r="AA472" s="66">
        <f>COUNTIF(data!$C473:$J473,"*"&amp;AA$1&amp;"*")</f>
        <v>0</v>
      </c>
      <c r="AB472" s="66">
        <f>COUNTIF(data!$C473:$J473,"*"&amp;AB$1&amp;"*")</f>
        <v>0</v>
      </c>
      <c r="AC472" s="66">
        <f>COUNTIF(data!$C473:$J473,"*"&amp;AC$1&amp;"*")</f>
        <v>0</v>
      </c>
      <c r="AD472" s="66">
        <f>COUNTIF(data!$C473:$J473,"*"&amp;AD$1&amp;"*")</f>
        <v>0</v>
      </c>
      <c r="AE472" s="66">
        <f>COUNTIF(data!$C473:$J473,"*"&amp;AE$1&amp;"*")</f>
        <v>0</v>
      </c>
      <c r="AF472" s="66">
        <f>COUNTIF(data!$C473:$J473,"*"&amp;AF$1&amp;"*")</f>
        <v>0</v>
      </c>
      <c r="AG472" s="66">
        <f>COUNTIF(data!$C473:$J473,"*"&amp;AG$1&amp;"*")</f>
        <v>1</v>
      </c>
      <c r="AH472" s="66">
        <f>COUNTIF(data!$C473:$J473,"*"&amp;AH$1&amp;"*")-COUNTIF(data!$C473:$J473,"*雪歩*")+COUNTIF(data!$C473:$J473,"*雪歩*歩*")+COUNTIF(data!$C473:$J473,"*歩*雪歩*")</f>
        <v>0</v>
      </c>
      <c r="AI472" s="66">
        <f>COUNTIF(data!$C473:$J473,"*"&amp;AI$1&amp;"*")</f>
        <v>0</v>
      </c>
      <c r="AJ472" s="66">
        <f>COUNTIF(data!$C473:$J473,"*"&amp;AJ$1&amp;"*")</f>
        <v>0</v>
      </c>
      <c r="AK472" s="66">
        <f>COUNTIF(data!$C473:$J473,"*"&amp;AK$1&amp;"*")</f>
        <v>0</v>
      </c>
      <c r="AL472" s="66">
        <f>COUNTIF(data!$C473:$J473,"*"&amp;AL$1&amp;"*")</f>
        <v>0</v>
      </c>
      <c r="AM472" s="66">
        <f>COUNTIF(data!$C473:$J473,"*"&amp;AM$1&amp;"*")</f>
        <v>0</v>
      </c>
      <c r="AN472" s="66">
        <f>COUNTIF(data!$C473:$J473,"*"&amp;AN$1&amp;"*")</f>
        <v>0</v>
      </c>
      <c r="AO472" s="66">
        <f>COUNTIF(data!$C473:$J473,"*"&amp;AO$1&amp;"*")</f>
        <v>0</v>
      </c>
      <c r="AP472" s="66">
        <f>COUNTIF(data!$C473:$J473,"*"&amp;AP$1&amp;"*")</f>
        <v>0</v>
      </c>
      <c r="AQ472" s="66">
        <f>COUNTIF(data!$C473:$J473,"*"&amp;AQ$1&amp;"*")</f>
        <v>0</v>
      </c>
      <c r="AR472" s="66">
        <f>COUNTIF(data!$C473:$J473,"*"&amp;AR$1&amp;"*")</f>
        <v>0</v>
      </c>
      <c r="AS472" s="66">
        <f>COUNTIF(data!$C473:$J473,"*"&amp;AS$1&amp;"*")</f>
        <v>0</v>
      </c>
      <c r="AT472" s="66">
        <f>COUNTIF(data!$C473:$J473,"*"&amp;AT$1&amp;"*")</f>
        <v>0</v>
      </c>
      <c r="AU472" s="66">
        <f>COUNTIF(data!$C473:$J473,"*"&amp;AU$1&amp;"*")</f>
        <v>0</v>
      </c>
      <c r="AV472" s="66">
        <f>COUNTIF(data!$C473:$J473,"*"&amp;AV$1&amp;"*")</f>
        <v>0</v>
      </c>
      <c r="AW472" s="66">
        <f>COUNTIF(data!$C473:$J473,"*"&amp;AW$1&amp;"*")</f>
        <v>0</v>
      </c>
      <c r="AX472" s="66">
        <f>COUNTIF(data!$C473:$J473,"*"&amp;AX$1&amp;"*")</f>
        <v>0</v>
      </c>
      <c r="AY472" s="66">
        <f>COUNTIF(data!$C473:$J473,"*"&amp;AY$1&amp;"*")</f>
        <v>0</v>
      </c>
      <c r="AZ472" s="66">
        <f>COUNTIF(data!$C473:$J473,"*"&amp;AZ$1&amp;"*")</f>
        <v>0</v>
      </c>
      <c r="BA472" s="66">
        <f>COUNTIF(data!$C473:$J473,"*"&amp;BA$1&amp;"*")</f>
        <v>0</v>
      </c>
      <c r="BB472" s="66">
        <f>COUNTIF(data!$C473:$J473,"*"&amp;BB$1&amp;"*")</f>
        <v>0</v>
      </c>
    </row>
    <row r="473">
      <c r="A473" s="66">
        <f>COUNTIF(data!$C474:$J474,"*"&amp;A$1&amp;"*")</f>
        <v>0</v>
      </c>
      <c r="B473" s="66">
        <f>COUNTIF(data!$C474:$J474,"*"&amp;B$1&amp;"*")</f>
        <v>0</v>
      </c>
      <c r="C473" s="66">
        <f>COUNTIF(data!$C474:$J474,"*"&amp;C$1&amp;"*")</f>
        <v>0</v>
      </c>
      <c r="D473" s="66">
        <f>COUNTIF(data!$C474:$J474,"*"&amp;D$1&amp;"*")</f>
        <v>0</v>
      </c>
      <c r="E473" s="66">
        <f>COUNTIF(data!$C474:$J474,"*"&amp;E$1&amp;"*")</f>
        <v>0</v>
      </c>
      <c r="F473" s="66">
        <f>COUNTIF(data!$C474:$J474,"*"&amp;F$1&amp;"*")-COUNTIF(data!$C474:$J474,"*真美*")+COUNTIF(data!$C474:$J474,"*真美*真*")+COUNTIF(data!$C474:$J474,"*真*真美*")</f>
        <v>0</v>
      </c>
      <c r="G473" s="66">
        <f>COUNTIF(data!$C474:$J474,"*"&amp;G$1&amp;"*")</f>
        <v>0</v>
      </c>
      <c r="H473" s="66">
        <f>COUNTIF(data!$C474:$J474,"*"&amp;H$1&amp;"*")</f>
        <v>0</v>
      </c>
      <c r="I473" s="66">
        <f>COUNTIF(data!$C474:$J474,"*"&amp;I$1&amp;"*")</f>
        <v>0</v>
      </c>
      <c r="J473" s="66">
        <f>COUNTIF(data!$C474:$J474,"*"&amp;J$1&amp;"*")</f>
        <v>0</v>
      </c>
      <c r="K473" s="66">
        <f>COUNTIF(data!$C474:$J474,"*"&amp;K$1&amp;"*")</f>
        <v>0</v>
      </c>
      <c r="L473" s="66">
        <f>COUNTIF(data!$C474:$J474,"*"&amp;L$1&amp;"*")</f>
        <v>0</v>
      </c>
      <c r="M473" s="66">
        <f>COUNTIF(data!$C474:$J474,"*"&amp;M$1&amp;"*")</f>
        <v>0</v>
      </c>
      <c r="N473" s="66">
        <f>COUNTIF(data!$C474:$J474,"*"&amp;N$1&amp;"*")</f>
        <v>0</v>
      </c>
      <c r="O473" s="66">
        <f>COUNTIF(data!$C474:$J474,"*"&amp;O$1&amp;"*")</f>
        <v>0</v>
      </c>
      <c r="P473" s="66">
        <f>COUNTIF(data!$C474:$J474,"*"&amp;P$1&amp;"*")</f>
        <v>0</v>
      </c>
      <c r="Q473" s="66">
        <f>COUNTIF(data!$C474:$J474,"*"&amp;Q$1&amp;"*")</f>
        <v>0</v>
      </c>
      <c r="R473" s="66">
        <f>COUNTIF(data!$C474:$J474,"*"&amp;R$1&amp;"*")</f>
        <v>0</v>
      </c>
      <c r="S473" s="66">
        <f>COUNTIF(data!$C474:$J474,"*"&amp;S$1&amp;"*")</f>
        <v>0</v>
      </c>
      <c r="T473" s="66">
        <f>COUNTIF(data!$C474:$J474,"*"&amp;T$1&amp;"*")</f>
        <v>0</v>
      </c>
      <c r="U473" s="66">
        <f>COUNTIF(data!$C474:$J474,"*"&amp;U$1&amp;"*")</f>
        <v>0</v>
      </c>
      <c r="V473" s="66">
        <f>COUNTIF(data!$C474:$J474,"*"&amp;V$1&amp;"*")</f>
        <v>0</v>
      </c>
      <c r="W473" s="66">
        <f>COUNTIF(data!$C474:$J474,"*"&amp;W$1&amp;"*")</f>
        <v>0</v>
      </c>
      <c r="X473" s="66">
        <f>COUNTIF(data!$C474:$J474,"*"&amp;X$1&amp;"*")</f>
        <v>0</v>
      </c>
      <c r="Y473" s="66">
        <f>COUNTIF(data!$C474:$J474,"*"&amp;Y$1&amp;"*")</f>
        <v>0</v>
      </c>
      <c r="Z473" s="66">
        <f>COUNTIF(data!$C474:$J474,"*"&amp;Z$1&amp;"*")</f>
        <v>0</v>
      </c>
      <c r="AA473" s="66">
        <f>COUNTIF(data!$C474:$J474,"*"&amp;AA$1&amp;"*")</f>
        <v>0</v>
      </c>
      <c r="AB473" s="66">
        <f>COUNTIF(data!$C474:$J474,"*"&amp;AB$1&amp;"*")</f>
        <v>0</v>
      </c>
      <c r="AC473" s="66">
        <f>COUNTIF(data!$C474:$J474,"*"&amp;AC$1&amp;"*")</f>
        <v>0</v>
      </c>
      <c r="AD473" s="66">
        <f>COUNTIF(data!$C474:$J474,"*"&amp;AD$1&amp;"*")</f>
        <v>0</v>
      </c>
      <c r="AE473" s="66">
        <f>COUNTIF(data!$C474:$J474,"*"&amp;AE$1&amp;"*")</f>
        <v>0</v>
      </c>
      <c r="AF473" s="66">
        <f>COUNTIF(data!$C474:$J474,"*"&amp;AF$1&amp;"*")</f>
        <v>0</v>
      </c>
      <c r="AG473" s="66">
        <f>COUNTIF(data!$C474:$J474,"*"&amp;AG$1&amp;"*")</f>
        <v>0</v>
      </c>
      <c r="AH473" s="66">
        <f>COUNTIF(data!$C474:$J474,"*"&amp;AH$1&amp;"*")-COUNTIF(data!$C474:$J474,"*雪歩*")+COUNTIF(data!$C474:$J474,"*雪歩*歩*")+COUNTIF(data!$C474:$J474,"*歩*雪歩*")</f>
        <v>0</v>
      </c>
      <c r="AI473" s="66">
        <f>COUNTIF(data!$C474:$J474,"*"&amp;AI$1&amp;"*")</f>
        <v>0</v>
      </c>
      <c r="AJ473" s="66">
        <f>COUNTIF(data!$C474:$J474,"*"&amp;AJ$1&amp;"*")</f>
        <v>0</v>
      </c>
      <c r="AK473" s="66">
        <f>COUNTIF(data!$C474:$J474,"*"&amp;AK$1&amp;"*")</f>
        <v>0</v>
      </c>
      <c r="AL473" s="66">
        <f>COUNTIF(data!$C474:$J474,"*"&amp;AL$1&amp;"*")</f>
        <v>0</v>
      </c>
      <c r="AM473" s="66">
        <f>COUNTIF(data!$C474:$J474,"*"&amp;AM$1&amp;"*")</f>
        <v>0</v>
      </c>
      <c r="AN473" s="66">
        <f>COUNTIF(data!$C474:$J474,"*"&amp;AN$1&amp;"*")</f>
        <v>0</v>
      </c>
      <c r="AO473" s="66">
        <f>COUNTIF(data!$C474:$J474,"*"&amp;AO$1&amp;"*")</f>
        <v>0</v>
      </c>
      <c r="AP473" s="66">
        <f>COUNTIF(data!$C474:$J474,"*"&amp;AP$1&amp;"*")</f>
        <v>0</v>
      </c>
      <c r="AQ473" s="66">
        <f>COUNTIF(data!$C474:$J474,"*"&amp;AQ$1&amp;"*")</f>
        <v>0</v>
      </c>
      <c r="AR473" s="66">
        <f>COUNTIF(data!$C474:$J474,"*"&amp;AR$1&amp;"*")</f>
        <v>0</v>
      </c>
      <c r="AS473" s="66">
        <f>COUNTIF(data!$C474:$J474,"*"&amp;AS$1&amp;"*")</f>
        <v>0</v>
      </c>
      <c r="AT473" s="66">
        <f>COUNTIF(data!$C474:$J474,"*"&amp;AT$1&amp;"*")</f>
        <v>1</v>
      </c>
      <c r="AU473" s="66">
        <f>COUNTIF(data!$C474:$J474,"*"&amp;AU$1&amp;"*")</f>
        <v>0</v>
      </c>
      <c r="AV473" s="66">
        <f>COUNTIF(data!$C474:$J474,"*"&amp;AV$1&amp;"*")</f>
        <v>0</v>
      </c>
      <c r="AW473" s="66">
        <f>COUNTIF(data!$C474:$J474,"*"&amp;AW$1&amp;"*")</f>
        <v>0</v>
      </c>
      <c r="AX473" s="66">
        <f>COUNTIF(data!$C474:$J474,"*"&amp;AX$1&amp;"*")</f>
        <v>1</v>
      </c>
      <c r="AY473" s="66">
        <f>COUNTIF(data!$C474:$J474,"*"&amp;AY$1&amp;"*")</f>
        <v>0</v>
      </c>
      <c r="AZ473" s="66">
        <f>COUNTIF(data!$C474:$J474,"*"&amp;AZ$1&amp;"*")</f>
        <v>0</v>
      </c>
      <c r="BA473" s="66">
        <f>COUNTIF(data!$C474:$J474,"*"&amp;BA$1&amp;"*")</f>
        <v>0</v>
      </c>
      <c r="BB473" s="66">
        <f>COUNTIF(data!$C474:$J474,"*"&amp;BB$1&amp;"*")</f>
        <v>0</v>
      </c>
    </row>
    <row r="474">
      <c r="A474" s="66">
        <f>COUNTIF(data!$C475:$J475,"*"&amp;A$1&amp;"*")</f>
        <v>0</v>
      </c>
      <c r="B474" s="66">
        <f>COUNTIF(data!$C475:$J475,"*"&amp;B$1&amp;"*")</f>
        <v>0</v>
      </c>
      <c r="C474" s="66">
        <f>COUNTIF(data!$C475:$J475,"*"&amp;C$1&amp;"*")</f>
        <v>0</v>
      </c>
      <c r="D474" s="66">
        <f>COUNTIF(data!$C475:$J475,"*"&amp;D$1&amp;"*")</f>
        <v>0</v>
      </c>
      <c r="E474" s="66">
        <f>COUNTIF(data!$C475:$J475,"*"&amp;E$1&amp;"*")</f>
        <v>0</v>
      </c>
      <c r="F474" s="66">
        <f>COUNTIF(data!$C475:$J475,"*"&amp;F$1&amp;"*")-COUNTIF(data!$C475:$J475,"*真美*")+COUNTIF(data!$C475:$J475,"*真美*真*")+COUNTIF(data!$C475:$J475,"*真*真美*")</f>
        <v>0</v>
      </c>
      <c r="G474" s="66">
        <f>COUNTIF(data!$C475:$J475,"*"&amp;G$1&amp;"*")</f>
        <v>0</v>
      </c>
      <c r="H474" s="66">
        <f>COUNTIF(data!$C475:$J475,"*"&amp;H$1&amp;"*")</f>
        <v>0</v>
      </c>
      <c r="I474" s="66">
        <f>COUNTIF(data!$C475:$J475,"*"&amp;I$1&amp;"*")</f>
        <v>0</v>
      </c>
      <c r="J474" s="66">
        <f>COUNTIF(data!$C475:$J475,"*"&amp;J$1&amp;"*")</f>
        <v>0</v>
      </c>
      <c r="K474" s="66">
        <f>COUNTIF(data!$C475:$J475,"*"&amp;K$1&amp;"*")</f>
        <v>0</v>
      </c>
      <c r="L474" s="66">
        <f>COUNTIF(data!$C475:$J475,"*"&amp;L$1&amp;"*")</f>
        <v>0</v>
      </c>
      <c r="M474" s="66">
        <f>COUNTIF(data!$C475:$J475,"*"&amp;M$1&amp;"*")</f>
        <v>0</v>
      </c>
      <c r="N474" s="66">
        <f>COUNTIF(data!$C475:$J475,"*"&amp;N$1&amp;"*")</f>
        <v>0</v>
      </c>
      <c r="O474" s="66">
        <f>COUNTIF(data!$C475:$J475,"*"&amp;O$1&amp;"*")</f>
        <v>0</v>
      </c>
      <c r="P474" s="66">
        <f>COUNTIF(data!$C475:$J475,"*"&amp;P$1&amp;"*")</f>
        <v>0</v>
      </c>
      <c r="Q474" s="66">
        <f>COUNTIF(data!$C475:$J475,"*"&amp;Q$1&amp;"*")</f>
        <v>0</v>
      </c>
      <c r="R474" s="66">
        <f>COUNTIF(data!$C475:$J475,"*"&amp;R$1&amp;"*")</f>
        <v>0</v>
      </c>
      <c r="S474" s="66">
        <f>COUNTIF(data!$C475:$J475,"*"&amp;S$1&amp;"*")</f>
        <v>1</v>
      </c>
      <c r="T474" s="66">
        <f>COUNTIF(data!$C475:$J475,"*"&amp;T$1&amp;"*")</f>
        <v>1</v>
      </c>
      <c r="U474" s="66">
        <f>COUNTIF(data!$C475:$J475,"*"&amp;U$1&amp;"*")</f>
        <v>0</v>
      </c>
      <c r="V474" s="66">
        <f>COUNTIF(data!$C475:$J475,"*"&amp;V$1&amp;"*")</f>
        <v>0</v>
      </c>
      <c r="W474" s="66">
        <f>COUNTIF(data!$C475:$J475,"*"&amp;W$1&amp;"*")</f>
        <v>0</v>
      </c>
      <c r="X474" s="66">
        <f>COUNTIF(data!$C475:$J475,"*"&amp;X$1&amp;"*")</f>
        <v>0</v>
      </c>
      <c r="Y474" s="66">
        <f>COUNTIF(data!$C475:$J475,"*"&amp;Y$1&amp;"*")</f>
        <v>0</v>
      </c>
      <c r="Z474" s="66">
        <f>COUNTIF(data!$C475:$J475,"*"&amp;Z$1&amp;"*")</f>
        <v>0</v>
      </c>
      <c r="AA474" s="66">
        <f>COUNTIF(data!$C475:$J475,"*"&amp;AA$1&amp;"*")</f>
        <v>0</v>
      </c>
      <c r="AB474" s="66">
        <f>COUNTIF(data!$C475:$J475,"*"&amp;AB$1&amp;"*")</f>
        <v>0</v>
      </c>
      <c r="AC474" s="66">
        <f>COUNTIF(data!$C475:$J475,"*"&amp;AC$1&amp;"*")</f>
        <v>0</v>
      </c>
      <c r="AD474" s="66">
        <f>COUNTIF(data!$C475:$J475,"*"&amp;AD$1&amp;"*")</f>
        <v>0</v>
      </c>
      <c r="AE474" s="66">
        <f>COUNTIF(data!$C475:$J475,"*"&amp;AE$1&amp;"*")</f>
        <v>0</v>
      </c>
      <c r="AF474" s="66">
        <f>COUNTIF(data!$C475:$J475,"*"&amp;AF$1&amp;"*")</f>
        <v>0</v>
      </c>
      <c r="AG474" s="66">
        <f>COUNTIF(data!$C475:$J475,"*"&amp;AG$1&amp;"*")</f>
        <v>0</v>
      </c>
      <c r="AH474" s="66">
        <f>COUNTIF(data!$C475:$J475,"*"&amp;AH$1&amp;"*")-COUNTIF(data!$C475:$J475,"*雪歩*")+COUNTIF(data!$C475:$J475,"*雪歩*歩*")+COUNTIF(data!$C475:$J475,"*歩*雪歩*")</f>
        <v>0</v>
      </c>
      <c r="AI474" s="66">
        <f>COUNTIF(data!$C475:$J475,"*"&amp;AI$1&amp;"*")</f>
        <v>0</v>
      </c>
      <c r="AJ474" s="66">
        <f>COUNTIF(data!$C475:$J475,"*"&amp;AJ$1&amp;"*")</f>
        <v>0</v>
      </c>
      <c r="AK474" s="66">
        <f>COUNTIF(data!$C475:$J475,"*"&amp;AK$1&amp;"*")</f>
        <v>1</v>
      </c>
      <c r="AL474" s="66">
        <f>COUNTIF(data!$C475:$J475,"*"&amp;AL$1&amp;"*")</f>
        <v>0</v>
      </c>
      <c r="AM474" s="66">
        <f>COUNTIF(data!$C475:$J475,"*"&amp;AM$1&amp;"*")</f>
        <v>0</v>
      </c>
      <c r="AN474" s="66">
        <f>COUNTIF(data!$C475:$J475,"*"&amp;AN$1&amp;"*")</f>
        <v>0</v>
      </c>
      <c r="AO474" s="66">
        <f>COUNTIF(data!$C475:$J475,"*"&amp;AO$1&amp;"*")</f>
        <v>0</v>
      </c>
      <c r="AP474" s="66">
        <f>COUNTIF(data!$C475:$J475,"*"&amp;AP$1&amp;"*")</f>
        <v>0</v>
      </c>
      <c r="AQ474" s="66">
        <f>COUNTIF(data!$C475:$J475,"*"&amp;AQ$1&amp;"*")</f>
        <v>0</v>
      </c>
      <c r="AR474" s="66">
        <f>COUNTIF(data!$C475:$J475,"*"&amp;AR$1&amp;"*")</f>
        <v>0</v>
      </c>
      <c r="AS474" s="66">
        <f>COUNTIF(data!$C475:$J475,"*"&amp;AS$1&amp;"*")</f>
        <v>0</v>
      </c>
      <c r="AT474" s="66">
        <f>COUNTIF(data!$C475:$J475,"*"&amp;AT$1&amp;"*")</f>
        <v>0</v>
      </c>
      <c r="AU474" s="66">
        <f>COUNTIF(data!$C475:$J475,"*"&amp;AU$1&amp;"*")</f>
        <v>0</v>
      </c>
      <c r="AV474" s="66">
        <f>COUNTIF(data!$C475:$J475,"*"&amp;AV$1&amp;"*")</f>
        <v>0</v>
      </c>
      <c r="AW474" s="66">
        <f>COUNTIF(data!$C475:$J475,"*"&amp;AW$1&amp;"*")</f>
        <v>0</v>
      </c>
      <c r="AX474" s="66">
        <f>COUNTIF(data!$C475:$J475,"*"&amp;AX$1&amp;"*")</f>
        <v>0</v>
      </c>
      <c r="AY474" s="66">
        <f>COUNTIF(data!$C475:$J475,"*"&amp;AY$1&amp;"*")</f>
        <v>0</v>
      </c>
      <c r="AZ474" s="66">
        <f>COUNTIF(data!$C475:$J475,"*"&amp;AZ$1&amp;"*")</f>
        <v>0</v>
      </c>
      <c r="BA474" s="66">
        <f>COUNTIF(data!$C475:$J475,"*"&amp;BA$1&amp;"*")</f>
        <v>0</v>
      </c>
      <c r="BB474" s="66">
        <f>COUNTIF(data!$C475:$J475,"*"&amp;BB$1&amp;"*")</f>
        <v>0</v>
      </c>
    </row>
    <row r="475">
      <c r="A475" s="66">
        <f>COUNTIF(data!$C476:$J476,"*"&amp;A$1&amp;"*")</f>
        <v>0</v>
      </c>
      <c r="B475" s="66">
        <f>COUNTIF(data!$C476:$J476,"*"&amp;B$1&amp;"*")</f>
        <v>0</v>
      </c>
      <c r="C475" s="66">
        <f>COUNTIF(data!$C476:$J476,"*"&amp;C$1&amp;"*")</f>
        <v>0</v>
      </c>
      <c r="D475" s="66">
        <f>COUNTIF(data!$C476:$J476,"*"&amp;D$1&amp;"*")</f>
        <v>0</v>
      </c>
      <c r="E475" s="66">
        <f>COUNTIF(data!$C476:$J476,"*"&amp;E$1&amp;"*")</f>
        <v>0</v>
      </c>
      <c r="F475" s="66">
        <f>COUNTIF(data!$C476:$J476,"*"&amp;F$1&amp;"*")-COUNTIF(data!$C476:$J476,"*真美*")+COUNTIF(data!$C476:$J476,"*真美*真*")+COUNTIF(data!$C476:$J476,"*真*真美*")</f>
        <v>0</v>
      </c>
      <c r="G475" s="66">
        <f>COUNTIF(data!$C476:$J476,"*"&amp;G$1&amp;"*")</f>
        <v>0</v>
      </c>
      <c r="H475" s="66">
        <f>COUNTIF(data!$C476:$J476,"*"&amp;H$1&amp;"*")</f>
        <v>0</v>
      </c>
      <c r="I475" s="66">
        <f>COUNTIF(data!$C476:$J476,"*"&amp;I$1&amp;"*")</f>
        <v>0</v>
      </c>
      <c r="J475" s="66">
        <f>COUNTIF(data!$C476:$J476,"*"&amp;J$1&amp;"*")</f>
        <v>0</v>
      </c>
      <c r="K475" s="66">
        <f>COUNTIF(data!$C476:$J476,"*"&amp;K$1&amp;"*")</f>
        <v>0</v>
      </c>
      <c r="L475" s="66">
        <f>COUNTIF(data!$C476:$J476,"*"&amp;L$1&amp;"*")</f>
        <v>0</v>
      </c>
      <c r="M475" s="66">
        <f>COUNTIF(data!$C476:$J476,"*"&amp;M$1&amp;"*")</f>
        <v>0</v>
      </c>
      <c r="N475" s="66">
        <f>COUNTIF(data!$C476:$J476,"*"&amp;N$1&amp;"*")</f>
        <v>0</v>
      </c>
      <c r="O475" s="66">
        <f>COUNTIF(data!$C476:$J476,"*"&amp;O$1&amp;"*")</f>
        <v>0</v>
      </c>
      <c r="P475" s="66">
        <f>COUNTIF(data!$C476:$J476,"*"&amp;P$1&amp;"*")</f>
        <v>0</v>
      </c>
      <c r="Q475" s="66">
        <f>COUNTIF(data!$C476:$J476,"*"&amp;Q$1&amp;"*")</f>
        <v>0</v>
      </c>
      <c r="R475" s="66">
        <f>COUNTIF(data!$C476:$J476,"*"&amp;R$1&amp;"*")</f>
        <v>1</v>
      </c>
      <c r="S475" s="66">
        <f>COUNTIF(data!$C476:$J476,"*"&amp;S$1&amp;"*")</f>
        <v>0</v>
      </c>
      <c r="T475" s="66">
        <f>COUNTIF(data!$C476:$J476,"*"&amp;T$1&amp;"*")</f>
        <v>0</v>
      </c>
      <c r="U475" s="66">
        <f>COUNTIF(data!$C476:$J476,"*"&amp;U$1&amp;"*")</f>
        <v>0</v>
      </c>
      <c r="V475" s="66">
        <f>COUNTIF(data!$C476:$J476,"*"&amp;V$1&amp;"*")</f>
        <v>0</v>
      </c>
      <c r="W475" s="66">
        <f>COUNTIF(data!$C476:$J476,"*"&amp;W$1&amp;"*")</f>
        <v>0</v>
      </c>
      <c r="X475" s="66">
        <f>COUNTIF(data!$C476:$J476,"*"&amp;X$1&amp;"*")</f>
        <v>0</v>
      </c>
      <c r="Y475" s="66">
        <f>COUNTIF(data!$C476:$J476,"*"&amp;Y$1&amp;"*")</f>
        <v>0</v>
      </c>
      <c r="Z475" s="66">
        <f>COUNTIF(data!$C476:$J476,"*"&amp;Z$1&amp;"*")</f>
        <v>0</v>
      </c>
      <c r="AA475" s="66">
        <f>COUNTIF(data!$C476:$J476,"*"&amp;AA$1&amp;"*")</f>
        <v>0</v>
      </c>
      <c r="AB475" s="66">
        <f>COUNTIF(data!$C476:$J476,"*"&amp;AB$1&amp;"*")</f>
        <v>0</v>
      </c>
      <c r="AC475" s="66">
        <f>COUNTIF(data!$C476:$J476,"*"&amp;AC$1&amp;"*")</f>
        <v>0</v>
      </c>
      <c r="AD475" s="66">
        <f>COUNTIF(data!$C476:$J476,"*"&amp;AD$1&amp;"*")</f>
        <v>0</v>
      </c>
      <c r="AE475" s="66">
        <f>COUNTIF(data!$C476:$J476,"*"&amp;AE$1&amp;"*")</f>
        <v>0</v>
      </c>
      <c r="AF475" s="66">
        <f>COUNTIF(data!$C476:$J476,"*"&amp;AF$1&amp;"*")</f>
        <v>0</v>
      </c>
      <c r="AG475" s="66">
        <f>COUNTIF(data!$C476:$J476,"*"&amp;AG$1&amp;"*")</f>
        <v>0</v>
      </c>
      <c r="AH475" s="66">
        <f>COUNTIF(data!$C476:$J476,"*"&amp;AH$1&amp;"*")-COUNTIF(data!$C476:$J476,"*雪歩*")+COUNTIF(data!$C476:$J476,"*雪歩*歩*")+COUNTIF(data!$C476:$J476,"*歩*雪歩*")</f>
        <v>0</v>
      </c>
      <c r="AI475" s="66">
        <f>COUNTIF(data!$C476:$J476,"*"&amp;AI$1&amp;"*")</f>
        <v>0</v>
      </c>
      <c r="AJ475" s="66">
        <f>COUNTIF(data!$C476:$J476,"*"&amp;AJ$1&amp;"*")</f>
        <v>0</v>
      </c>
      <c r="AK475" s="66">
        <f>COUNTIF(data!$C476:$J476,"*"&amp;AK$1&amp;"*")</f>
        <v>0</v>
      </c>
      <c r="AL475" s="66">
        <f>COUNTIF(data!$C476:$J476,"*"&amp;AL$1&amp;"*")</f>
        <v>0</v>
      </c>
      <c r="AM475" s="66">
        <f>COUNTIF(data!$C476:$J476,"*"&amp;AM$1&amp;"*")</f>
        <v>0</v>
      </c>
      <c r="AN475" s="66">
        <f>COUNTIF(data!$C476:$J476,"*"&amp;AN$1&amp;"*")</f>
        <v>0</v>
      </c>
      <c r="AO475" s="66">
        <f>COUNTIF(data!$C476:$J476,"*"&amp;AO$1&amp;"*")</f>
        <v>1</v>
      </c>
      <c r="AP475" s="66">
        <f>COUNTIF(data!$C476:$J476,"*"&amp;AP$1&amp;"*")</f>
        <v>0</v>
      </c>
      <c r="AQ475" s="66">
        <f>COUNTIF(data!$C476:$J476,"*"&amp;AQ$1&amp;"*")</f>
        <v>0</v>
      </c>
      <c r="AR475" s="66">
        <f>COUNTIF(data!$C476:$J476,"*"&amp;AR$1&amp;"*")</f>
        <v>0</v>
      </c>
      <c r="AS475" s="66">
        <f>COUNTIF(data!$C476:$J476,"*"&amp;AS$1&amp;"*")</f>
        <v>0</v>
      </c>
      <c r="AT475" s="66">
        <f>COUNTIF(data!$C476:$J476,"*"&amp;AT$1&amp;"*")</f>
        <v>0</v>
      </c>
      <c r="AU475" s="66">
        <f>COUNTIF(data!$C476:$J476,"*"&amp;AU$1&amp;"*")</f>
        <v>0</v>
      </c>
      <c r="AV475" s="66">
        <f>COUNTIF(data!$C476:$J476,"*"&amp;AV$1&amp;"*")</f>
        <v>0</v>
      </c>
      <c r="AW475" s="66">
        <f>COUNTIF(data!$C476:$J476,"*"&amp;AW$1&amp;"*")</f>
        <v>0</v>
      </c>
      <c r="AX475" s="66">
        <f>COUNTIF(data!$C476:$J476,"*"&amp;AX$1&amp;"*")</f>
        <v>0</v>
      </c>
      <c r="AY475" s="66">
        <f>COUNTIF(data!$C476:$J476,"*"&amp;AY$1&amp;"*")</f>
        <v>0</v>
      </c>
      <c r="AZ475" s="66">
        <f>COUNTIF(data!$C476:$J476,"*"&amp;AZ$1&amp;"*")</f>
        <v>0</v>
      </c>
      <c r="BA475" s="66">
        <f>COUNTIF(data!$C476:$J476,"*"&amp;BA$1&amp;"*")</f>
        <v>0</v>
      </c>
      <c r="BB475" s="66">
        <f>COUNTIF(data!$C476:$J476,"*"&amp;BB$1&amp;"*")</f>
        <v>0</v>
      </c>
    </row>
    <row r="476">
      <c r="A476" s="66">
        <f>COUNTIF(data!$C477:$J477,"*"&amp;A$1&amp;"*")</f>
        <v>0</v>
      </c>
      <c r="B476" s="66">
        <f>COUNTIF(data!$C477:$J477,"*"&amp;B$1&amp;"*")</f>
        <v>0</v>
      </c>
      <c r="C476" s="66">
        <f>COUNTIF(data!$C477:$J477,"*"&amp;C$1&amp;"*")</f>
        <v>0</v>
      </c>
      <c r="D476" s="66">
        <f>COUNTIF(data!$C477:$J477,"*"&amp;D$1&amp;"*")</f>
        <v>0</v>
      </c>
      <c r="E476" s="66">
        <f>COUNTIF(data!$C477:$J477,"*"&amp;E$1&amp;"*")</f>
        <v>0</v>
      </c>
      <c r="F476" s="66">
        <f>COUNTIF(data!$C477:$J477,"*"&amp;F$1&amp;"*")-COUNTIF(data!$C477:$J477,"*真美*")+COUNTIF(data!$C477:$J477,"*真美*真*")+COUNTIF(data!$C477:$J477,"*真*真美*")</f>
        <v>0</v>
      </c>
      <c r="G476" s="66">
        <f>COUNTIF(data!$C477:$J477,"*"&amp;G$1&amp;"*")</f>
        <v>0</v>
      </c>
      <c r="H476" s="66">
        <f>COUNTIF(data!$C477:$J477,"*"&amp;H$1&amp;"*")</f>
        <v>1</v>
      </c>
      <c r="I476" s="66">
        <f>COUNTIF(data!$C477:$J477,"*"&amp;I$1&amp;"*")</f>
        <v>0</v>
      </c>
      <c r="J476" s="66">
        <f>COUNTIF(data!$C477:$J477,"*"&amp;J$1&amp;"*")</f>
        <v>0</v>
      </c>
      <c r="K476" s="66">
        <f>COUNTIF(data!$C477:$J477,"*"&amp;K$1&amp;"*")</f>
        <v>0</v>
      </c>
      <c r="L476" s="66">
        <f>COUNTIF(data!$C477:$J477,"*"&amp;L$1&amp;"*")</f>
        <v>0</v>
      </c>
      <c r="M476" s="66">
        <f>COUNTIF(data!$C477:$J477,"*"&amp;M$1&amp;"*")</f>
        <v>0</v>
      </c>
      <c r="N476" s="66">
        <f>COUNTIF(data!$C477:$J477,"*"&amp;N$1&amp;"*")</f>
        <v>0</v>
      </c>
      <c r="O476" s="66">
        <f>COUNTIF(data!$C477:$J477,"*"&amp;O$1&amp;"*")</f>
        <v>0</v>
      </c>
      <c r="P476" s="66">
        <f>COUNTIF(data!$C477:$J477,"*"&amp;P$1&amp;"*")</f>
        <v>0</v>
      </c>
      <c r="Q476" s="66">
        <f>COUNTIF(data!$C477:$J477,"*"&amp;Q$1&amp;"*")</f>
        <v>0</v>
      </c>
      <c r="R476" s="66">
        <f>COUNTIF(data!$C477:$J477,"*"&amp;R$1&amp;"*")</f>
        <v>0</v>
      </c>
      <c r="S476" s="66">
        <f>COUNTIF(data!$C477:$J477,"*"&amp;S$1&amp;"*")</f>
        <v>0</v>
      </c>
      <c r="T476" s="66">
        <f>COUNTIF(data!$C477:$J477,"*"&amp;T$1&amp;"*")</f>
        <v>0</v>
      </c>
      <c r="U476" s="66">
        <f>COUNTIF(data!$C477:$J477,"*"&amp;U$1&amp;"*")</f>
        <v>0</v>
      </c>
      <c r="V476" s="66">
        <f>COUNTIF(data!$C477:$J477,"*"&amp;V$1&amp;"*")</f>
        <v>0</v>
      </c>
      <c r="W476" s="66">
        <f>COUNTIF(data!$C477:$J477,"*"&amp;W$1&amp;"*")</f>
        <v>0</v>
      </c>
      <c r="X476" s="66">
        <f>COUNTIF(data!$C477:$J477,"*"&amp;X$1&amp;"*")</f>
        <v>0</v>
      </c>
      <c r="Y476" s="66">
        <f>COUNTIF(data!$C477:$J477,"*"&amp;Y$1&amp;"*")</f>
        <v>0</v>
      </c>
      <c r="Z476" s="66">
        <f>COUNTIF(data!$C477:$J477,"*"&amp;Z$1&amp;"*")</f>
        <v>1</v>
      </c>
      <c r="AA476" s="66">
        <f>COUNTIF(data!$C477:$J477,"*"&amp;AA$1&amp;"*")</f>
        <v>0</v>
      </c>
      <c r="AB476" s="66">
        <f>COUNTIF(data!$C477:$J477,"*"&amp;AB$1&amp;"*")</f>
        <v>0</v>
      </c>
      <c r="AC476" s="66">
        <f>COUNTIF(data!$C477:$J477,"*"&amp;AC$1&amp;"*")</f>
        <v>0</v>
      </c>
      <c r="AD476" s="66">
        <f>COUNTIF(data!$C477:$J477,"*"&amp;AD$1&amp;"*")</f>
        <v>0</v>
      </c>
      <c r="AE476" s="66">
        <f>COUNTIF(data!$C477:$J477,"*"&amp;AE$1&amp;"*")</f>
        <v>0</v>
      </c>
      <c r="AF476" s="66">
        <f>COUNTIF(data!$C477:$J477,"*"&amp;AF$1&amp;"*")</f>
        <v>0</v>
      </c>
      <c r="AG476" s="66">
        <f>COUNTIF(data!$C477:$J477,"*"&amp;AG$1&amp;"*")</f>
        <v>0</v>
      </c>
      <c r="AH476" s="66">
        <f>COUNTIF(data!$C477:$J477,"*"&amp;AH$1&amp;"*")-COUNTIF(data!$C477:$J477,"*雪歩*")+COUNTIF(data!$C477:$J477,"*雪歩*歩*")+COUNTIF(data!$C477:$J477,"*歩*雪歩*")</f>
        <v>0</v>
      </c>
      <c r="AI476" s="66">
        <f>COUNTIF(data!$C477:$J477,"*"&amp;AI$1&amp;"*")</f>
        <v>0</v>
      </c>
      <c r="AJ476" s="66">
        <f>COUNTIF(data!$C477:$J477,"*"&amp;AJ$1&amp;"*")</f>
        <v>1</v>
      </c>
      <c r="AK476" s="66">
        <f>COUNTIF(data!$C477:$J477,"*"&amp;AK$1&amp;"*")</f>
        <v>0</v>
      </c>
      <c r="AL476" s="66">
        <f>COUNTIF(data!$C477:$J477,"*"&amp;AL$1&amp;"*")</f>
        <v>0</v>
      </c>
      <c r="AM476" s="66">
        <f>COUNTIF(data!$C477:$J477,"*"&amp;AM$1&amp;"*")</f>
        <v>0</v>
      </c>
      <c r="AN476" s="66">
        <f>COUNTIF(data!$C477:$J477,"*"&amp;AN$1&amp;"*")</f>
        <v>0</v>
      </c>
      <c r="AO476" s="66">
        <f>COUNTIF(data!$C477:$J477,"*"&amp;AO$1&amp;"*")</f>
        <v>0</v>
      </c>
      <c r="AP476" s="66">
        <f>COUNTIF(data!$C477:$J477,"*"&amp;AP$1&amp;"*")</f>
        <v>0</v>
      </c>
      <c r="AQ476" s="66">
        <f>COUNTIF(data!$C477:$J477,"*"&amp;AQ$1&amp;"*")</f>
        <v>0</v>
      </c>
      <c r="AR476" s="66">
        <f>COUNTIF(data!$C477:$J477,"*"&amp;AR$1&amp;"*")</f>
        <v>0</v>
      </c>
      <c r="AS476" s="66">
        <f>COUNTIF(data!$C477:$J477,"*"&amp;AS$1&amp;"*")</f>
        <v>0</v>
      </c>
      <c r="AT476" s="66">
        <f>COUNTIF(data!$C477:$J477,"*"&amp;AT$1&amp;"*")</f>
        <v>0</v>
      </c>
      <c r="AU476" s="66">
        <f>COUNTIF(data!$C477:$J477,"*"&amp;AU$1&amp;"*")</f>
        <v>0</v>
      </c>
      <c r="AV476" s="66">
        <f>COUNTIF(data!$C477:$J477,"*"&amp;AV$1&amp;"*")</f>
        <v>0</v>
      </c>
      <c r="AW476" s="66">
        <f>COUNTIF(data!$C477:$J477,"*"&amp;AW$1&amp;"*")</f>
        <v>0</v>
      </c>
      <c r="AX476" s="66">
        <f>COUNTIF(data!$C477:$J477,"*"&amp;AX$1&amp;"*")</f>
        <v>0</v>
      </c>
      <c r="AY476" s="66">
        <f>COUNTIF(data!$C477:$J477,"*"&amp;AY$1&amp;"*")</f>
        <v>0</v>
      </c>
      <c r="AZ476" s="66">
        <f>COUNTIF(data!$C477:$J477,"*"&amp;AZ$1&amp;"*")</f>
        <v>0</v>
      </c>
      <c r="BA476" s="66">
        <f>COUNTIF(data!$C477:$J477,"*"&amp;BA$1&amp;"*")</f>
        <v>0</v>
      </c>
      <c r="BB476" s="66">
        <f>COUNTIF(data!$C477:$J477,"*"&amp;BB$1&amp;"*")</f>
        <v>0</v>
      </c>
    </row>
    <row r="477">
      <c r="A477" s="66">
        <f>COUNTIF(data!$C478:$J478,"*"&amp;A$1&amp;"*")</f>
        <v>0</v>
      </c>
      <c r="B477" s="66">
        <f>COUNTIF(data!$C478:$J478,"*"&amp;B$1&amp;"*")</f>
        <v>0</v>
      </c>
      <c r="C477" s="66">
        <f>COUNTIF(data!$C478:$J478,"*"&amp;C$1&amp;"*")</f>
        <v>0</v>
      </c>
      <c r="D477" s="66">
        <f>COUNTIF(data!$C478:$J478,"*"&amp;D$1&amp;"*")</f>
        <v>1</v>
      </c>
      <c r="E477" s="66">
        <f>COUNTIF(data!$C478:$J478,"*"&amp;E$1&amp;"*")</f>
        <v>0</v>
      </c>
      <c r="F477" s="66">
        <f>COUNTIF(data!$C478:$J478,"*"&amp;F$1&amp;"*")-COUNTIF(data!$C478:$J478,"*真美*")+COUNTIF(data!$C478:$J478,"*真美*真*")+COUNTIF(data!$C478:$J478,"*真*真美*")</f>
        <v>0</v>
      </c>
      <c r="G477" s="66">
        <f>COUNTIF(data!$C478:$J478,"*"&amp;G$1&amp;"*")</f>
        <v>0</v>
      </c>
      <c r="H477" s="66">
        <f>COUNTIF(data!$C478:$J478,"*"&amp;H$1&amp;"*")</f>
        <v>0</v>
      </c>
      <c r="I477" s="66">
        <f>COUNTIF(data!$C478:$J478,"*"&amp;I$1&amp;"*")</f>
        <v>0</v>
      </c>
      <c r="J477" s="66">
        <f>COUNTIF(data!$C478:$J478,"*"&amp;J$1&amp;"*")</f>
        <v>0</v>
      </c>
      <c r="K477" s="66">
        <f>COUNTIF(data!$C478:$J478,"*"&amp;K$1&amp;"*")</f>
        <v>0</v>
      </c>
      <c r="L477" s="66">
        <f>COUNTIF(data!$C478:$J478,"*"&amp;L$1&amp;"*")</f>
        <v>0</v>
      </c>
      <c r="M477" s="66">
        <f>COUNTIF(data!$C478:$J478,"*"&amp;M$1&amp;"*")</f>
        <v>0</v>
      </c>
      <c r="N477" s="66">
        <f>COUNTIF(data!$C478:$J478,"*"&amp;N$1&amp;"*")</f>
        <v>0</v>
      </c>
      <c r="O477" s="66">
        <f>COUNTIF(data!$C478:$J478,"*"&amp;O$1&amp;"*")</f>
        <v>0</v>
      </c>
      <c r="P477" s="66">
        <f>COUNTIF(data!$C478:$J478,"*"&amp;P$1&amp;"*")</f>
        <v>0</v>
      </c>
      <c r="Q477" s="66">
        <f>COUNTIF(data!$C478:$J478,"*"&amp;Q$1&amp;"*")</f>
        <v>0</v>
      </c>
      <c r="R477" s="66">
        <f>COUNTIF(data!$C478:$J478,"*"&amp;R$1&amp;"*")</f>
        <v>0</v>
      </c>
      <c r="S477" s="66">
        <f>COUNTIF(data!$C478:$J478,"*"&amp;S$1&amp;"*")</f>
        <v>0</v>
      </c>
      <c r="T477" s="66">
        <f>COUNTIF(data!$C478:$J478,"*"&amp;T$1&amp;"*")</f>
        <v>0</v>
      </c>
      <c r="U477" s="66">
        <f>COUNTIF(data!$C478:$J478,"*"&amp;U$1&amp;"*")</f>
        <v>0</v>
      </c>
      <c r="V477" s="66">
        <f>COUNTIF(data!$C478:$J478,"*"&amp;V$1&amp;"*")</f>
        <v>0</v>
      </c>
      <c r="W477" s="66">
        <f>COUNTIF(data!$C478:$J478,"*"&amp;W$1&amp;"*")</f>
        <v>0</v>
      </c>
      <c r="X477" s="66">
        <f>COUNTIF(data!$C478:$J478,"*"&amp;X$1&amp;"*")</f>
        <v>0</v>
      </c>
      <c r="Y477" s="66">
        <f>COUNTIF(data!$C478:$J478,"*"&amp;Y$1&amp;"*")</f>
        <v>0</v>
      </c>
      <c r="Z477" s="66">
        <f>COUNTIF(data!$C478:$J478,"*"&amp;Z$1&amp;"*")</f>
        <v>0</v>
      </c>
      <c r="AA477" s="66">
        <f>COUNTIF(data!$C478:$J478,"*"&amp;AA$1&amp;"*")</f>
        <v>0</v>
      </c>
      <c r="AB477" s="66">
        <f>COUNTIF(data!$C478:$J478,"*"&amp;AB$1&amp;"*")</f>
        <v>0</v>
      </c>
      <c r="AC477" s="66">
        <f>COUNTIF(data!$C478:$J478,"*"&amp;AC$1&amp;"*")</f>
        <v>0</v>
      </c>
      <c r="AD477" s="66">
        <f>COUNTIF(data!$C478:$J478,"*"&amp;AD$1&amp;"*")</f>
        <v>0</v>
      </c>
      <c r="AE477" s="66">
        <f>COUNTIF(data!$C478:$J478,"*"&amp;AE$1&amp;"*")</f>
        <v>0</v>
      </c>
      <c r="AF477" s="66">
        <f>COUNTIF(data!$C478:$J478,"*"&amp;AF$1&amp;"*")</f>
        <v>1</v>
      </c>
      <c r="AG477" s="66">
        <f>COUNTIF(data!$C478:$J478,"*"&amp;AG$1&amp;"*")</f>
        <v>0</v>
      </c>
      <c r="AH477" s="66">
        <f>COUNTIF(data!$C478:$J478,"*"&amp;AH$1&amp;"*")-COUNTIF(data!$C478:$J478,"*雪歩*")+COUNTIF(data!$C478:$J478,"*雪歩*歩*")+COUNTIF(data!$C478:$J478,"*歩*雪歩*")</f>
        <v>0</v>
      </c>
      <c r="AI477" s="66">
        <f>COUNTIF(data!$C478:$J478,"*"&amp;AI$1&amp;"*")</f>
        <v>0</v>
      </c>
      <c r="AJ477" s="66">
        <f>COUNTIF(data!$C478:$J478,"*"&amp;AJ$1&amp;"*")</f>
        <v>0</v>
      </c>
      <c r="AK477" s="66">
        <f>COUNTIF(data!$C478:$J478,"*"&amp;AK$1&amp;"*")</f>
        <v>0</v>
      </c>
      <c r="AL477" s="66">
        <f>COUNTIF(data!$C478:$J478,"*"&amp;AL$1&amp;"*")</f>
        <v>0</v>
      </c>
      <c r="AM477" s="66">
        <f>COUNTIF(data!$C478:$J478,"*"&amp;AM$1&amp;"*")</f>
        <v>0</v>
      </c>
      <c r="AN477" s="66">
        <f>COUNTIF(data!$C478:$J478,"*"&amp;AN$1&amp;"*")</f>
        <v>0</v>
      </c>
      <c r="AO477" s="66">
        <f>COUNTIF(data!$C478:$J478,"*"&amp;AO$1&amp;"*")</f>
        <v>0</v>
      </c>
      <c r="AP477" s="66">
        <f>COUNTIF(data!$C478:$J478,"*"&amp;AP$1&amp;"*")</f>
        <v>0</v>
      </c>
      <c r="AQ477" s="66">
        <f>COUNTIF(data!$C478:$J478,"*"&amp;AQ$1&amp;"*")</f>
        <v>0</v>
      </c>
      <c r="AR477" s="66">
        <f>COUNTIF(data!$C478:$J478,"*"&amp;AR$1&amp;"*")</f>
        <v>0</v>
      </c>
      <c r="AS477" s="66">
        <f>COUNTIF(data!$C478:$J478,"*"&amp;AS$1&amp;"*")</f>
        <v>0</v>
      </c>
      <c r="AT477" s="66">
        <f>COUNTIF(data!$C478:$J478,"*"&amp;AT$1&amp;"*")</f>
        <v>0</v>
      </c>
      <c r="AU477" s="66">
        <f>COUNTIF(data!$C478:$J478,"*"&amp;AU$1&amp;"*")</f>
        <v>0</v>
      </c>
      <c r="AV477" s="66">
        <f>COUNTIF(data!$C478:$J478,"*"&amp;AV$1&amp;"*")</f>
        <v>0</v>
      </c>
      <c r="AW477" s="66">
        <f>COUNTIF(data!$C478:$J478,"*"&amp;AW$1&amp;"*")</f>
        <v>0</v>
      </c>
      <c r="AX477" s="66">
        <f>COUNTIF(data!$C478:$J478,"*"&amp;AX$1&amp;"*")</f>
        <v>0</v>
      </c>
      <c r="AY477" s="66">
        <f>COUNTIF(data!$C478:$J478,"*"&amp;AY$1&amp;"*")</f>
        <v>0</v>
      </c>
      <c r="AZ477" s="66">
        <f>COUNTIF(data!$C478:$J478,"*"&amp;AZ$1&amp;"*")</f>
        <v>0</v>
      </c>
      <c r="BA477" s="66">
        <f>COUNTIF(data!$C478:$J478,"*"&amp;BA$1&amp;"*")</f>
        <v>0</v>
      </c>
      <c r="BB477" s="66">
        <f>COUNTIF(data!$C478:$J478,"*"&amp;BB$1&amp;"*")</f>
        <v>0</v>
      </c>
    </row>
    <row r="478">
      <c r="A478" s="66">
        <f>COUNTIF(data!$C479:$J479,"*"&amp;A$1&amp;"*")</f>
        <v>0</v>
      </c>
      <c r="B478" s="66">
        <f>COUNTIF(data!$C479:$J479,"*"&amp;B$1&amp;"*")</f>
        <v>0</v>
      </c>
      <c r="C478" s="66">
        <f>COUNTIF(data!$C479:$J479,"*"&amp;C$1&amp;"*")</f>
        <v>0</v>
      </c>
      <c r="D478" s="66">
        <f>COUNTIF(data!$C479:$J479,"*"&amp;D$1&amp;"*")</f>
        <v>0</v>
      </c>
      <c r="E478" s="66">
        <f>COUNTIF(data!$C479:$J479,"*"&amp;E$1&amp;"*")</f>
        <v>0</v>
      </c>
      <c r="F478" s="66">
        <f>COUNTIF(data!$C479:$J479,"*"&amp;F$1&amp;"*")-COUNTIF(data!$C479:$J479,"*真美*")+COUNTIF(data!$C479:$J479,"*真美*真*")+COUNTIF(data!$C479:$J479,"*真*真美*")</f>
        <v>0</v>
      </c>
      <c r="G478" s="66">
        <f>COUNTIF(data!$C479:$J479,"*"&amp;G$1&amp;"*")</f>
        <v>0</v>
      </c>
      <c r="H478" s="66">
        <f>COUNTIF(data!$C479:$J479,"*"&amp;H$1&amp;"*")</f>
        <v>0</v>
      </c>
      <c r="I478" s="66">
        <f>COUNTIF(data!$C479:$J479,"*"&amp;I$1&amp;"*")</f>
        <v>0</v>
      </c>
      <c r="J478" s="66">
        <f>COUNTIF(data!$C479:$J479,"*"&amp;J$1&amp;"*")</f>
        <v>0</v>
      </c>
      <c r="K478" s="66">
        <f>COUNTIF(data!$C479:$J479,"*"&amp;K$1&amp;"*")</f>
        <v>0</v>
      </c>
      <c r="L478" s="66">
        <f>COUNTIF(data!$C479:$J479,"*"&amp;L$1&amp;"*")</f>
        <v>0</v>
      </c>
      <c r="M478" s="66">
        <f>COUNTIF(data!$C479:$J479,"*"&amp;M$1&amp;"*")</f>
        <v>0</v>
      </c>
      <c r="N478" s="66">
        <f>COUNTIF(data!$C479:$J479,"*"&amp;N$1&amp;"*")</f>
        <v>0</v>
      </c>
      <c r="O478" s="66">
        <f>COUNTIF(data!$C479:$J479,"*"&amp;O$1&amp;"*")</f>
        <v>0</v>
      </c>
      <c r="P478" s="66">
        <f>COUNTIF(data!$C479:$J479,"*"&amp;P$1&amp;"*")</f>
        <v>0</v>
      </c>
      <c r="Q478" s="66">
        <f>COUNTIF(data!$C479:$J479,"*"&amp;Q$1&amp;"*")</f>
        <v>0</v>
      </c>
      <c r="R478" s="66">
        <f>COUNTIF(data!$C479:$J479,"*"&amp;R$1&amp;"*")</f>
        <v>0</v>
      </c>
      <c r="S478" s="66">
        <f>COUNTIF(data!$C479:$J479,"*"&amp;S$1&amp;"*")</f>
        <v>0</v>
      </c>
      <c r="T478" s="66">
        <f>COUNTIF(data!$C479:$J479,"*"&amp;T$1&amp;"*")</f>
        <v>1</v>
      </c>
      <c r="U478" s="66">
        <f>COUNTIF(data!$C479:$J479,"*"&amp;U$1&amp;"*")</f>
        <v>0</v>
      </c>
      <c r="V478" s="66">
        <f>COUNTIF(data!$C479:$J479,"*"&amp;V$1&amp;"*")</f>
        <v>0</v>
      </c>
      <c r="W478" s="66">
        <f>COUNTIF(data!$C479:$J479,"*"&amp;W$1&amp;"*")</f>
        <v>0</v>
      </c>
      <c r="X478" s="66">
        <f>COUNTIF(data!$C479:$J479,"*"&amp;X$1&amp;"*")</f>
        <v>0</v>
      </c>
      <c r="Y478" s="66">
        <f>COUNTIF(data!$C479:$J479,"*"&amp;Y$1&amp;"*")</f>
        <v>0</v>
      </c>
      <c r="Z478" s="66">
        <f>COUNTIF(data!$C479:$J479,"*"&amp;Z$1&amp;"*")</f>
        <v>0</v>
      </c>
      <c r="AA478" s="66">
        <f>COUNTIF(data!$C479:$J479,"*"&amp;AA$1&amp;"*")</f>
        <v>0</v>
      </c>
      <c r="AB478" s="66">
        <f>COUNTIF(data!$C479:$J479,"*"&amp;AB$1&amp;"*")</f>
        <v>0</v>
      </c>
      <c r="AC478" s="66">
        <f>COUNTIF(data!$C479:$J479,"*"&amp;AC$1&amp;"*")</f>
        <v>0</v>
      </c>
      <c r="AD478" s="66">
        <f>COUNTIF(data!$C479:$J479,"*"&amp;AD$1&amp;"*")</f>
        <v>0</v>
      </c>
      <c r="AE478" s="66">
        <f>COUNTIF(data!$C479:$J479,"*"&amp;AE$1&amp;"*")</f>
        <v>0</v>
      </c>
      <c r="AF478" s="66">
        <f>COUNTIF(data!$C479:$J479,"*"&amp;AF$1&amp;"*")</f>
        <v>0</v>
      </c>
      <c r="AG478" s="66">
        <f>COUNTIF(data!$C479:$J479,"*"&amp;AG$1&amp;"*")</f>
        <v>0</v>
      </c>
      <c r="AH478" s="66">
        <f>COUNTIF(data!$C479:$J479,"*"&amp;AH$1&amp;"*")-COUNTIF(data!$C479:$J479,"*雪歩*")+COUNTIF(data!$C479:$J479,"*雪歩*歩*")+COUNTIF(data!$C479:$J479,"*歩*雪歩*")</f>
        <v>0</v>
      </c>
      <c r="AI478" s="66">
        <f>COUNTIF(data!$C479:$J479,"*"&amp;AI$1&amp;"*")</f>
        <v>0</v>
      </c>
      <c r="AJ478" s="66">
        <f>COUNTIF(data!$C479:$J479,"*"&amp;AJ$1&amp;"*")</f>
        <v>0</v>
      </c>
      <c r="AK478" s="66">
        <f>COUNTIF(data!$C479:$J479,"*"&amp;AK$1&amp;"*")</f>
        <v>0</v>
      </c>
      <c r="AL478" s="66">
        <f>COUNTIF(data!$C479:$J479,"*"&amp;AL$1&amp;"*")</f>
        <v>0</v>
      </c>
      <c r="AM478" s="66">
        <f>COUNTIF(data!$C479:$J479,"*"&amp;AM$1&amp;"*")</f>
        <v>0</v>
      </c>
      <c r="AN478" s="66">
        <f>COUNTIF(data!$C479:$J479,"*"&amp;AN$1&amp;"*")</f>
        <v>0</v>
      </c>
      <c r="AO478" s="66">
        <f>COUNTIF(data!$C479:$J479,"*"&amp;AO$1&amp;"*")</f>
        <v>0</v>
      </c>
      <c r="AP478" s="66">
        <f>COUNTIF(data!$C479:$J479,"*"&amp;AP$1&amp;"*")</f>
        <v>0</v>
      </c>
      <c r="AQ478" s="66">
        <f>COUNTIF(data!$C479:$J479,"*"&amp;AQ$1&amp;"*")</f>
        <v>0</v>
      </c>
      <c r="AR478" s="66">
        <f>COUNTIF(data!$C479:$J479,"*"&amp;AR$1&amp;"*")</f>
        <v>0</v>
      </c>
      <c r="AS478" s="66">
        <f>COUNTIF(data!$C479:$J479,"*"&amp;AS$1&amp;"*")</f>
        <v>0</v>
      </c>
      <c r="AT478" s="66">
        <f>COUNTIF(data!$C479:$J479,"*"&amp;AT$1&amp;"*")</f>
        <v>0</v>
      </c>
      <c r="AU478" s="66">
        <f>COUNTIF(data!$C479:$J479,"*"&amp;AU$1&amp;"*")</f>
        <v>0</v>
      </c>
      <c r="AV478" s="66">
        <f>COUNTIF(data!$C479:$J479,"*"&amp;AV$1&amp;"*")</f>
        <v>0</v>
      </c>
      <c r="AW478" s="66">
        <f>COUNTIF(data!$C479:$J479,"*"&amp;AW$1&amp;"*")</f>
        <v>0</v>
      </c>
      <c r="AX478" s="66">
        <f>COUNTIF(data!$C479:$J479,"*"&amp;AX$1&amp;"*")</f>
        <v>0</v>
      </c>
      <c r="AY478" s="66">
        <f>COUNTIF(data!$C479:$J479,"*"&amp;AY$1&amp;"*")</f>
        <v>0</v>
      </c>
      <c r="AZ478" s="66">
        <f>COUNTIF(data!$C479:$J479,"*"&amp;AZ$1&amp;"*")</f>
        <v>0</v>
      </c>
      <c r="BA478" s="66">
        <f>COUNTIF(data!$C479:$J479,"*"&amp;BA$1&amp;"*")</f>
        <v>0</v>
      </c>
      <c r="BB478" s="66">
        <f>COUNTIF(data!$C479:$J479,"*"&amp;BB$1&amp;"*")</f>
        <v>0</v>
      </c>
    </row>
    <row r="479">
      <c r="A479" s="66">
        <f>COUNTIF(data!$C480:$J480,"*"&amp;A$1&amp;"*")</f>
        <v>0</v>
      </c>
      <c r="B479" s="66">
        <f>COUNTIF(data!$C480:$J480,"*"&amp;B$1&amp;"*")</f>
        <v>0</v>
      </c>
      <c r="C479" s="66">
        <f>COUNTIF(data!$C480:$J480,"*"&amp;C$1&amp;"*")</f>
        <v>0</v>
      </c>
      <c r="D479" s="66">
        <f>COUNTIF(data!$C480:$J480,"*"&amp;D$1&amp;"*")</f>
        <v>0</v>
      </c>
      <c r="E479" s="66">
        <f>COUNTIF(data!$C480:$J480,"*"&amp;E$1&amp;"*")</f>
        <v>0</v>
      </c>
      <c r="F479" s="66">
        <f>COUNTIF(data!$C480:$J480,"*"&amp;F$1&amp;"*")-COUNTIF(data!$C480:$J480,"*真美*")+COUNTIF(data!$C480:$J480,"*真美*真*")+COUNTIF(data!$C480:$J480,"*真*真美*")</f>
        <v>0</v>
      </c>
      <c r="G479" s="66">
        <f>COUNTIF(data!$C480:$J480,"*"&amp;G$1&amp;"*")</f>
        <v>0</v>
      </c>
      <c r="H479" s="66">
        <f>COUNTIF(data!$C480:$J480,"*"&amp;H$1&amp;"*")</f>
        <v>0</v>
      </c>
      <c r="I479" s="66">
        <f>COUNTIF(data!$C480:$J480,"*"&amp;I$1&amp;"*")</f>
        <v>0</v>
      </c>
      <c r="J479" s="66">
        <f>COUNTIF(data!$C480:$J480,"*"&amp;J$1&amp;"*")</f>
        <v>0</v>
      </c>
      <c r="K479" s="66">
        <f>COUNTIF(data!$C480:$J480,"*"&amp;K$1&amp;"*")</f>
        <v>0</v>
      </c>
      <c r="L479" s="66">
        <f>COUNTIF(data!$C480:$J480,"*"&amp;L$1&amp;"*")</f>
        <v>0</v>
      </c>
      <c r="M479" s="66">
        <f>COUNTIF(data!$C480:$J480,"*"&amp;M$1&amp;"*")</f>
        <v>0</v>
      </c>
      <c r="N479" s="66">
        <f>COUNTIF(data!$C480:$J480,"*"&amp;N$1&amp;"*")</f>
        <v>1</v>
      </c>
      <c r="O479" s="66">
        <f>COUNTIF(data!$C480:$J480,"*"&amp;O$1&amp;"*")</f>
        <v>1</v>
      </c>
      <c r="P479" s="66">
        <f>COUNTIF(data!$C480:$J480,"*"&amp;P$1&amp;"*")</f>
        <v>0</v>
      </c>
      <c r="Q479" s="66">
        <f>COUNTIF(data!$C480:$J480,"*"&amp;Q$1&amp;"*")</f>
        <v>0</v>
      </c>
      <c r="R479" s="66">
        <f>COUNTIF(data!$C480:$J480,"*"&amp;R$1&amp;"*")</f>
        <v>0</v>
      </c>
      <c r="S479" s="66">
        <f>COUNTIF(data!$C480:$J480,"*"&amp;S$1&amp;"*")</f>
        <v>0</v>
      </c>
      <c r="T479" s="66">
        <f>COUNTIF(data!$C480:$J480,"*"&amp;T$1&amp;"*")</f>
        <v>0</v>
      </c>
      <c r="U479" s="66">
        <f>COUNTIF(data!$C480:$J480,"*"&amp;U$1&amp;"*")</f>
        <v>0</v>
      </c>
      <c r="V479" s="66">
        <f>COUNTIF(data!$C480:$J480,"*"&amp;V$1&amp;"*")</f>
        <v>1</v>
      </c>
      <c r="W479" s="66">
        <f>COUNTIF(data!$C480:$J480,"*"&amp;W$1&amp;"*")</f>
        <v>0</v>
      </c>
      <c r="X479" s="66">
        <f>COUNTIF(data!$C480:$J480,"*"&amp;X$1&amp;"*")</f>
        <v>0</v>
      </c>
      <c r="Y479" s="66">
        <f>COUNTIF(data!$C480:$J480,"*"&amp;Y$1&amp;"*")</f>
        <v>0</v>
      </c>
      <c r="Z479" s="66">
        <f>COUNTIF(data!$C480:$J480,"*"&amp;Z$1&amp;"*")</f>
        <v>0</v>
      </c>
      <c r="AA479" s="66">
        <f>COUNTIF(data!$C480:$J480,"*"&amp;AA$1&amp;"*")</f>
        <v>0</v>
      </c>
      <c r="AB479" s="66">
        <f>COUNTIF(data!$C480:$J480,"*"&amp;AB$1&amp;"*")</f>
        <v>0</v>
      </c>
      <c r="AC479" s="66">
        <f>COUNTIF(data!$C480:$J480,"*"&amp;AC$1&amp;"*")</f>
        <v>0</v>
      </c>
      <c r="AD479" s="66">
        <f>COUNTIF(data!$C480:$J480,"*"&amp;AD$1&amp;"*")</f>
        <v>0</v>
      </c>
      <c r="AE479" s="66">
        <f>COUNTIF(data!$C480:$J480,"*"&amp;AE$1&amp;"*")</f>
        <v>0</v>
      </c>
      <c r="AF479" s="66">
        <f>COUNTIF(data!$C480:$J480,"*"&amp;AF$1&amp;"*")</f>
        <v>0</v>
      </c>
      <c r="AG479" s="66">
        <f>COUNTIF(data!$C480:$J480,"*"&amp;AG$1&amp;"*")</f>
        <v>0</v>
      </c>
      <c r="AH479" s="66">
        <f>COUNTIF(data!$C480:$J480,"*"&amp;AH$1&amp;"*")-COUNTIF(data!$C480:$J480,"*雪歩*")+COUNTIF(data!$C480:$J480,"*雪歩*歩*")+COUNTIF(data!$C480:$J480,"*歩*雪歩*")</f>
        <v>0</v>
      </c>
      <c r="AI479" s="66">
        <f>COUNTIF(data!$C480:$J480,"*"&amp;AI$1&amp;"*")</f>
        <v>0</v>
      </c>
      <c r="AJ479" s="66">
        <f>COUNTIF(data!$C480:$J480,"*"&amp;AJ$1&amp;"*")</f>
        <v>0</v>
      </c>
      <c r="AK479" s="66">
        <f>COUNTIF(data!$C480:$J480,"*"&amp;AK$1&amp;"*")</f>
        <v>0</v>
      </c>
      <c r="AL479" s="66">
        <f>COUNTIF(data!$C480:$J480,"*"&amp;AL$1&amp;"*")</f>
        <v>0</v>
      </c>
      <c r="AM479" s="66">
        <f>COUNTIF(data!$C480:$J480,"*"&amp;AM$1&amp;"*")</f>
        <v>0</v>
      </c>
      <c r="AN479" s="66">
        <f>COUNTIF(data!$C480:$J480,"*"&amp;AN$1&amp;"*")</f>
        <v>0</v>
      </c>
      <c r="AO479" s="66">
        <f>COUNTIF(data!$C480:$J480,"*"&amp;AO$1&amp;"*")</f>
        <v>0</v>
      </c>
      <c r="AP479" s="66">
        <f>COUNTIF(data!$C480:$J480,"*"&amp;AP$1&amp;"*")</f>
        <v>0</v>
      </c>
      <c r="AQ479" s="66">
        <f>COUNTIF(data!$C480:$J480,"*"&amp;AQ$1&amp;"*")</f>
        <v>0</v>
      </c>
      <c r="AR479" s="66">
        <f>COUNTIF(data!$C480:$J480,"*"&amp;AR$1&amp;"*")</f>
        <v>0</v>
      </c>
      <c r="AS479" s="66">
        <f>COUNTIF(data!$C480:$J480,"*"&amp;AS$1&amp;"*")</f>
        <v>0</v>
      </c>
      <c r="AT479" s="66">
        <f>COUNTIF(data!$C480:$J480,"*"&amp;AT$1&amp;"*")</f>
        <v>0</v>
      </c>
      <c r="AU479" s="66">
        <f>COUNTIF(data!$C480:$J480,"*"&amp;AU$1&amp;"*")</f>
        <v>0</v>
      </c>
      <c r="AV479" s="66">
        <f>COUNTIF(data!$C480:$J480,"*"&amp;AV$1&amp;"*")</f>
        <v>0</v>
      </c>
      <c r="AW479" s="66">
        <f>COUNTIF(data!$C480:$J480,"*"&amp;AW$1&amp;"*")</f>
        <v>0</v>
      </c>
      <c r="AX479" s="66">
        <f>COUNTIF(data!$C480:$J480,"*"&amp;AX$1&amp;"*")</f>
        <v>0</v>
      </c>
      <c r="AY479" s="66">
        <f>COUNTIF(data!$C480:$J480,"*"&amp;AY$1&amp;"*")</f>
        <v>0</v>
      </c>
      <c r="AZ479" s="66">
        <f>COUNTIF(data!$C480:$J480,"*"&amp;AZ$1&amp;"*")</f>
        <v>0</v>
      </c>
      <c r="BA479" s="66">
        <f>COUNTIF(data!$C480:$J480,"*"&amp;BA$1&amp;"*")</f>
        <v>0</v>
      </c>
      <c r="BB479" s="66">
        <f>COUNTIF(data!$C480:$J480,"*"&amp;BB$1&amp;"*")</f>
        <v>0</v>
      </c>
    </row>
    <row r="480">
      <c r="A480" s="66">
        <f>COUNTIF(data!$C481:$J481,"*"&amp;A$1&amp;"*")</f>
        <v>0</v>
      </c>
      <c r="B480" s="66">
        <f>COUNTIF(data!$C481:$J481,"*"&amp;B$1&amp;"*")</f>
        <v>0</v>
      </c>
      <c r="C480" s="66">
        <f>COUNTIF(data!$C481:$J481,"*"&amp;C$1&amp;"*")</f>
        <v>0</v>
      </c>
      <c r="D480" s="66">
        <f>COUNTIF(data!$C481:$J481,"*"&amp;D$1&amp;"*")</f>
        <v>0</v>
      </c>
      <c r="E480" s="66">
        <f>COUNTIF(data!$C481:$J481,"*"&amp;E$1&amp;"*")</f>
        <v>0</v>
      </c>
      <c r="F480" s="66">
        <f>COUNTIF(data!$C481:$J481,"*"&amp;F$1&amp;"*")-COUNTIF(data!$C481:$J481,"*真美*")+COUNTIF(data!$C481:$J481,"*真美*真*")+COUNTIF(data!$C481:$J481,"*真*真美*")</f>
        <v>0</v>
      </c>
      <c r="G480" s="66">
        <f>COUNTIF(data!$C481:$J481,"*"&amp;G$1&amp;"*")</f>
        <v>0</v>
      </c>
      <c r="H480" s="66">
        <f>COUNTIF(data!$C481:$J481,"*"&amp;H$1&amp;"*")</f>
        <v>0</v>
      </c>
      <c r="I480" s="66">
        <f>COUNTIF(data!$C481:$J481,"*"&amp;I$1&amp;"*")</f>
        <v>0</v>
      </c>
      <c r="J480" s="66">
        <f>COUNTIF(data!$C481:$J481,"*"&amp;J$1&amp;"*")</f>
        <v>0</v>
      </c>
      <c r="K480" s="66">
        <f>COUNTIF(data!$C481:$J481,"*"&amp;K$1&amp;"*")</f>
        <v>1</v>
      </c>
      <c r="L480" s="66">
        <f>COUNTIF(data!$C481:$J481,"*"&amp;L$1&amp;"*")</f>
        <v>0</v>
      </c>
      <c r="M480" s="66">
        <f>COUNTIF(data!$C481:$J481,"*"&amp;M$1&amp;"*")</f>
        <v>0</v>
      </c>
      <c r="N480" s="66">
        <f>COUNTIF(data!$C481:$J481,"*"&amp;N$1&amp;"*")</f>
        <v>0</v>
      </c>
      <c r="O480" s="66">
        <f>COUNTIF(data!$C481:$J481,"*"&amp;O$1&amp;"*")</f>
        <v>0</v>
      </c>
      <c r="P480" s="66">
        <f>COUNTIF(data!$C481:$J481,"*"&amp;P$1&amp;"*")</f>
        <v>0</v>
      </c>
      <c r="Q480" s="66">
        <f>COUNTIF(data!$C481:$J481,"*"&amp;Q$1&amp;"*")</f>
        <v>1</v>
      </c>
      <c r="R480" s="66">
        <f>COUNTIF(data!$C481:$J481,"*"&amp;R$1&amp;"*")</f>
        <v>0</v>
      </c>
      <c r="S480" s="66">
        <f>COUNTIF(data!$C481:$J481,"*"&amp;S$1&amp;"*")</f>
        <v>0</v>
      </c>
      <c r="T480" s="66">
        <f>COUNTIF(data!$C481:$J481,"*"&amp;T$1&amp;"*")</f>
        <v>0</v>
      </c>
      <c r="U480" s="66">
        <f>COUNTIF(data!$C481:$J481,"*"&amp;U$1&amp;"*")</f>
        <v>0</v>
      </c>
      <c r="V480" s="66">
        <f>COUNTIF(data!$C481:$J481,"*"&amp;V$1&amp;"*")</f>
        <v>0</v>
      </c>
      <c r="W480" s="66">
        <f>COUNTIF(data!$C481:$J481,"*"&amp;W$1&amp;"*")</f>
        <v>0</v>
      </c>
      <c r="X480" s="66">
        <f>COUNTIF(data!$C481:$J481,"*"&amp;X$1&amp;"*")</f>
        <v>0</v>
      </c>
      <c r="Y480" s="66">
        <f>COUNTIF(data!$C481:$J481,"*"&amp;Y$1&amp;"*")</f>
        <v>0</v>
      </c>
      <c r="Z480" s="66">
        <f>COUNTIF(data!$C481:$J481,"*"&amp;Z$1&amp;"*")</f>
        <v>0</v>
      </c>
      <c r="AA480" s="66">
        <f>COUNTIF(data!$C481:$J481,"*"&amp;AA$1&amp;"*")</f>
        <v>0</v>
      </c>
      <c r="AB480" s="66">
        <f>COUNTIF(data!$C481:$J481,"*"&amp;AB$1&amp;"*")</f>
        <v>0</v>
      </c>
      <c r="AC480" s="66">
        <f>COUNTIF(data!$C481:$J481,"*"&amp;AC$1&amp;"*")</f>
        <v>0</v>
      </c>
      <c r="AD480" s="66">
        <f>COUNTIF(data!$C481:$J481,"*"&amp;AD$1&amp;"*")</f>
        <v>0</v>
      </c>
      <c r="AE480" s="66">
        <f>COUNTIF(data!$C481:$J481,"*"&amp;AE$1&amp;"*")</f>
        <v>0</v>
      </c>
      <c r="AF480" s="66">
        <f>COUNTIF(data!$C481:$J481,"*"&amp;AF$1&amp;"*")</f>
        <v>0</v>
      </c>
      <c r="AG480" s="66">
        <f>COUNTIF(data!$C481:$J481,"*"&amp;AG$1&amp;"*")</f>
        <v>0</v>
      </c>
      <c r="AH480" s="66">
        <f>COUNTIF(data!$C481:$J481,"*"&amp;AH$1&amp;"*")-COUNTIF(data!$C481:$J481,"*雪歩*")+COUNTIF(data!$C481:$J481,"*雪歩*歩*")+COUNTIF(data!$C481:$J481,"*歩*雪歩*")</f>
        <v>0</v>
      </c>
      <c r="AI480" s="66">
        <f>COUNTIF(data!$C481:$J481,"*"&amp;AI$1&amp;"*")</f>
        <v>0</v>
      </c>
      <c r="AJ480" s="66">
        <f>COUNTIF(data!$C481:$J481,"*"&amp;AJ$1&amp;"*")</f>
        <v>0</v>
      </c>
      <c r="AK480" s="66">
        <f>COUNTIF(data!$C481:$J481,"*"&amp;AK$1&amp;"*")</f>
        <v>0</v>
      </c>
      <c r="AL480" s="66">
        <f>COUNTIF(data!$C481:$J481,"*"&amp;AL$1&amp;"*")</f>
        <v>0</v>
      </c>
      <c r="AM480" s="66">
        <f>COUNTIF(data!$C481:$J481,"*"&amp;AM$1&amp;"*")</f>
        <v>0</v>
      </c>
      <c r="AN480" s="66">
        <f>COUNTIF(data!$C481:$J481,"*"&amp;AN$1&amp;"*")</f>
        <v>0</v>
      </c>
      <c r="AO480" s="66">
        <f>COUNTIF(data!$C481:$J481,"*"&amp;AO$1&amp;"*")</f>
        <v>0</v>
      </c>
      <c r="AP480" s="66">
        <f>COUNTIF(data!$C481:$J481,"*"&amp;AP$1&amp;"*")</f>
        <v>0</v>
      </c>
      <c r="AQ480" s="66">
        <f>COUNTIF(data!$C481:$J481,"*"&amp;AQ$1&amp;"*")</f>
        <v>1</v>
      </c>
      <c r="AR480" s="66">
        <f>COUNTIF(data!$C481:$J481,"*"&amp;AR$1&amp;"*")</f>
        <v>0</v>
      </c>
      <c r="AS480" s="66">
        <f>COUNTIF(data!$C481:$J481,"*"&amp;AS$1&amp;"*")</f>
        <v>0</v>
      </c>
      <c r="AT480" s="66">
        <f>COUNTIF(data!$C481:$J481,"*"&amp;AT$1&amp;"*")</f>
        <v>0</v>
      </c>
      <c r="AU480" s="66">
        <f>COUNTIF(data!$C481:$J481,"*"&amp;AU$1&amp;"*")</f>
        <v>0</v>
      </c>
      <c r="AV480" s="66">
        <f>COUNTIF(data!$C481:$J481,"*"&amp;AV$1&amp;"*")</f>
        <v>0</v>
      </c>
      <c r="AW480" s="66">
        <f>COUNTIF(data!$C481:$J481,"*"&amp;AW$1&amp;"*")</f>
        <v>0</v>
      </c>
      <c r="AX480" s="66">
        <f>COUNTIF(data!$C481:$J481,"*"&amp;AX$1&amp;"*")</f>
        <v>0</v>
      </c>
      <c r="AY480" s="66">
        <f>COUNTIF(data!$C481:$J481,"*"&amp;AY$1&amp;"*")</f>
        <v>0</v>
      </c>
      <c r="AZ480" s="66">
        <f>COUNTIF(data!$C481:$J481,"*"&amp;AZ$1&amp;"*")</f>
        <v>0</v>
      </c>
      <c r="BA480" s="66">
        <f>COUNTIF(data!$C481:$J481,"*"&amp;BA$1&amp;"*")</f>
        <v>0</v>
      </c>
      <c r="BB480" s="66">
        <f>COUNTIF(data!$C481:$J481,"*"&amp;BB$1&amp;"*")</f>
        <v>0</v>
      </c>
    </row>
    <row r="481">
      <c r="A481" s="66">
        <f>COUNTIF(data!$C482:$J482,"*"&amp;A$1&amp;"*")</f>
        <v>0</v>
      </c>
      <c r="B481" s="66">
        <f>COUNTIF(data!$C482:$J482,"*"&amp;B$1&amp;"*")</f>
        <v>0</v>
      </c>
      <c r="C481" s="66">
        <f>COUNTIF(data!$C482:$J482,"*"&amp;C$1&amp;"*")</f>
        <v>0</v>
      </c>
      <c r="D481" s="66">
        <f>COUNTIF(data!$C482:$J482,"*"&amp;D$1&amp;"*")</f>
        <v>0</v>
      </c>
      <c r="E481" s="66">
        <f>COUNTIF(data!$C482:$J482,"*"&amp;E$1&amp;"*")</f>
        <v>0</v>
      </c>
      <c r="F481" s="66">
        <f>COUNTIF(data!$C482:$J482,"*"&amp;F$1&amp;"*")-COUNTIF(data!$C482:$J482,"*真美*")+COUNTIF(data!$C482:$J482,"*真美*真*")+COUNTIF(data!$C482:$J482,"*真*真美*")</f>
        <v>0</v>
      </c>
      <c r="G481" s="66">
        <f>COUNTIF(data!$C482:$J482,"*"&amp;G$1&amp;"*")</f>
        <v>0</v>
      </c>
      <c r="H481" s="66">
        <f>COUNTIF(data!$C482:$J482,"*"&amp;H$1&amp;"*")</f>
        <v>0</v>
      </c>
      <c r="I481" s="66">
        <f>COUNTIF(data!$C482:$J482,"*"&amp;I$1&amp;"*")</f>
        <v>0</v>
      </c>
      <c r="J481" s="66">
        <f>COUNTIF(data!$C482:$J482,"*"&amp;J$1&amp;"*")</f>
        <v>0</v>
      </c>
      <c r="K481" s="66">
        <f>COUNTIF(data!$C482:$J482,"*"&amp;K$1&amp;"*")</f>
        <v>0</v>
      </c>
      <c r="L481" s="66">
        <f>COUNTIF(data!$C482:$J482,"*"&amp;L$1&amp;"*")</f>
        <v>0</v>
      </c>
      <c r="M481" s="66">
        <f>COUNTIF(data!$C482:$J482,"*"&amp;M$1&amp;"*")</f>
        <v>0</v>
      </c>
      <c r="N481" s="66">
        <f>COUNTIF(data!$C482:$J482,"*"&amp;N$1&amp;"*")</f>
        <v>0</v>
      </c>
      <c r="O481" s="66">
        <f>COUNTIF(data!$C482:$J482,"*"&amp;O$1&amp;"*")</f>
        <v>0</v>
      </c>
      <c r="P481" s="66">
        <f>COUNTIF(data!$C482:$J482,"*"&amp;P$1&amp;"*")</f>
        <v>0</v>
      </c>
      <c r="Q481" s="66">
        <f>COUNTIF(data!$C482:$J482,"*"&amp;Q$1&amp;"*")</f>
        <v>0</v>
      </c>
      <c r="R481" s="66">
        <f>COUNTIF(data!$C482:$J482,"*"&amp;R$1&amp;"*")</f>
        <v>0</v>
      </c>
      <c r="S481" s="66">
        <f>COUNTIF(data!$C482:$J482,"*"&amp;S$1&amp;"*")</f>
        <v>1</v>
      </c>
      <c r="T481" s="66">
        <f>COUNTIF(data!$C482:$J482,"*"&amp;T$1&amp;"*")</f>
        <v>0</v>
      </c>
      <c r="U481" s="66">
        <f>COUNTIF(data!$C482:$J482,"*"&amp;U$1&amp;"*")</f>
        <v>0</v>
      </c>
      <c r="V481" s="66">
        <f>COUNTIF(data!$C482:$J482,"*"&amp;V$1&amp;"*")</f>
        <v>0</v>
      </c>
      <c r="W481" s="66">
        <f>COUNTIF(data!$C482:$J482,"*"&amp;W$1&amp;"*")</f>
        <v>0</v>
      </c>
      <c r="X481" s="66">
        <f>COUNTIF(data!$C482:$J482,"*"&amp;X$1&amp;"*")</f>
        <v>0</v>
      </c>
      <c r="Y481" s="66">
        <f>COUNTIF(data!$C482:$J482,"*"&amp;Y$1&amp;"*")</f>
        <v>0</v>
      </c>
      <c r="Z481" s="66">
        <f>COUNTIF(data!$C482:$J482,"*"&amp;Z$1&amp;"*")</f>
        <v>0</v>
      </c>
      <c r="AA481" s="66">
        <f>COUNTIF(data!$C482:$J482,"*"&amp;AA$1&amp;"*")</f>
        <v>0</v>
      </c>
      <c r="AB481" s="66">
        <f>COUNTIF(data!$C482:$J482,"*"&amp;AB$1&amp;"*")</f>
        <v>0</v>
      </c>
      <c r="AC481" s="66">
        <f>COUNTIF(data!$C482:$J482,"*"&amp;AC$1&amp;"*")</f>
        <v>0</v>
      </c>
      <c r="AD481" s="66">
        <f>COUNTIF(data!$C482:$J482,"*"&amp;AD$1&amp;"*")</f>
        <v>1</v>
      </c>
      <c r="AE481" s="66">
        <f>COUNTIF(data!$C482:$J482,"*"&amp;AE$1&amp;"*")</f>
        <v>0</v>
      </c>
      <c r="AF481" s="66">
        <f>COUNTIF(data!$C482:$J482,"*"&amp;AF$1&amp;"*")</f>
        <v>0</v>
      </c>
      <c r="AG481" s="66">
        <f>COUNTIF(data!$C482:$J482,"*"&amp;AG$1&amp;"*")</f>
        <v>0</v>
      </c>
      <c r="AH481" s="66">
        <f>COUNTIF(data!$C482:$J482,"*"&amp;AH$1&amp;"*")-COUNTIF(data!$C482:$J482,"*雪歩*")+COUNTIF(data!$C482:$J482,"*雪歩*歩*")+COUNTIF(data!$C482:$J482,"*歩*雪歩*")</f>
        <v>0</v>
      </c>
      <c r="AI481" s="66">
        <f>COUNTIF(data!$C482:$J482,"*"&amp;AI$1&amp;"*")</f>
        <v>0</v>
      </c>
      <c r="AJ481" s="66">
        <f>COUNTIF(data!$C482:$J482,"*"&amp;AJ$1&amp;"*")</f>
        <v>0</v>
      </c>
      <c r="AK481" s="66">
        <f>COUNTIF(data!$C482:$J482,"*"&amp;AK$1&amp;"*")</f>
        <v>0</v>
      </c>
      <c r="AL481" s="66">
        <f>COUNTIF(data!$C482:$J482,"*"&amp;AL$1&amp;"*")</f>
        <v>0</v>
      </c>
      <c r="AM481" s="66">
        <f>COUNTIF(data!$C482:$J482,"*"&amp;AM$1&amp;"*")</f>
        <v>0</v>
      </c>
      <c r="AN481" s="66">
        <f>COUNTIF(data!$C482:$J482,"*"&amp;AN$1&amp;"*")</f>
        <v>0</v>
      </c>
      <c r="AO481" s="66">
        <f>COUNTIF(data!$C482:$J482,"*"&amp;AO$1&amp;"*")</f>
        <v>0</v>
      </c>
      <c r="AP481" s="66">
        <f>COUNTIF(data!$C482:$J482,"*"&amp;AP$1&amp;"*")</f>
        <v>0</v>
      </c>
      <c r="AQ481" s="66">
        <f>COUNTIF(data!$C482:$J482,"*"&amp;AQ$1&amp;"*")</f>
        <v>0</v>
      </c>
      <c r="AR481" s="66">
        <f>COUNTIF(data!$C482:$J482,"*"&amp;AR$1&amp;"*")</f>
        <v>0</v>
      </c>
      <c r="AS481" s="66">
        <f>COUNTIF(data!$C482:$J482,"*"&amp;AS$1&amp;"*")</f>
        <v>0</v>
      </c>
      <c r="AT481" s="66">
        <f>COUNTIF(data!$C482:$J482,"*"&amp;AT$1&amp;"*")</f>
        <v>0</v>
      </c>
      <c r="AU481" s="66">
        <f>COUNTIF(data!$C482:$J482,"*"&amp;AU$1&amp;"*")</f>
        <v>0</v>
      </c>
      <c r="AV481" s="66">
        <f>COUNTIF(data!$C482:$J482,"*"&amp;AV$1&amp;"*")</f>
        <v>0</v>
      </c>
      <c r="AW481" s="66">
        <f>COUNTIF(data!$C482:$J482,"*"&amp;AW$1&amp;"*")</f>
        <v>0</v>
      </c>
      <c r="AX481" s="66">
        <f>COUNTIF(data!$C482:$J482,"*"&amp;AX$1&amp;"*")</f>
        <v>0</v>
      </c>
      <c r="AY481" s="66">
        <f>COUNTIF(data!$C482:$J482,"*"&amp;AY$1&amp;"*")</f>
        <v>0</v>
      </c>
      <c r="AZ481" s="66">
        <f>COUNTIF(data!$C482:$J482,"*"&amp;AZ$1&amp;"*")</f>
        <v>0</v>
      </c>
      <c r="BA481" s="66">
        <f>COUNTIF(data!$C482:$J482,"*"&amp;BA$1&amp;"*")</f>
        <v>0</v>
      </c>
      <c r="BB481" s="66">
        <f>COUNTIF(data!$C482:$J482,"*"&amp;BB$1&amp;"*")</f>
        <v>0</v>
      </c>
    </row>
    <row r="482">
      <c r="A482" s="66">
        <f>COUNTIF(data!$C483:$J483,"*"&amp;A$1&amp;"*")</f>
        <v>0</v>
      </c>
      <c r="B482" s="66">
        <f>COUNTIF(data!$C483:$J483,"*"&amp;B$1&amp;"*")</f>
        <v>0</v>
      </c>
      <c r="C482" s="66">
        <f>COUNTIF(data!$C483:$J483,"*"&amp;C$1&amp;"*")</f>
        <v>0</v>
      </c>
      <c r="D482" s="66">
        <f>COUNTIF(data!$C483:$J483,"*"&amp;D$1&amp;"*")</f>
        <v>0</v>
      </c>
      <c r="E482" s="66">
        <f>COUNTIF(data!$C483:$J483,"*"&amp;E$1&amp;"*")</f>
        <v>0</v>
      </c>
      <c r="F482" s="66">
        <f>COUNTIF(data!$C483:$J483,"*"&amp;F$1&amp;"*")-COUNTIF(data!$C483:$J483,"*真美*")+COUNTIF(data!$C483:$J483,"*真美*真*")+COUNTIF(data!$C483:$J483,"*真*真美*")</f>
        <v>0</v>
      </c>
      <c r="G482" s="66">
        <f>COUNTIF(data!$C483:$J483,"*"&amp;G$1&amp;"*")</f>
        <v>0</v>
      </c>
      <c r="H482" s="66">
        <f>COUNTIF(data!$C483:$J483,"*"&amp;H$1&amp;"*")</f>
        <v>0</v>
      </c>
      <c r="I482" s="66">
        <f>COUNTIF(data!$C483:$J483,"*"&amp;I$1&amp;"*")</f>
        <v>0</v>
      </c>
      <c r="J482" s="66">
        <f>COUNTIF(data!$C483:$J483,"*"&amp;J$1&amp;"*")</f>
        <v>0</v>
      </c>
      <c r="K482" s="66">
        <f>COUNTIF(data!$C483:$J483,"*"&amp;K$1&amp;"*")</f>
        <v>0</v>
      </c>
      <c r="L482" s="66">
        <f>COUNTIF(data!$C483:$J483,"*"&amp;L$1&amp;"*")</f>
        <v>0</v>
      </c>
      <c r="M482" s="66">
        <f>COUNTIF(data!$C483:$J483,"*"&amp;M$1&amp;"*")</f>
        <v>0</v>
      </c>
      <c r="N482" s="66">
        <f>COUNTIF(data!$C483:$J483,"*"&amp;N$1&amp;"*")</f>
        <v>0</v>
      </c>
      <c r="O482" s="66">
        <f>COUNTIF(data!$C483:$J483,"*"&amp;O$1&amp;"*")</f>
        <v>0</v>
      </c>
      <c r="P482" s="66">
        <f>COUNTIF(data!$C483:$J483,"*"&amp;P$1&amp;"*")</f>
        <v>0</v>
      </c>
      <c r="Q482" s="66">
        <f>COUNTIF(data!$C483:$J483,"*"&amp;Q$1&amp;"*")</f>
        <v>0</v>
      </c>
      <c r="R482" s="66">
        <f>COUNTIF(data!$C483:$J483,"*"&amp;R$1&amp;"*")</f>
        <v>0</v>
      </c>
      <c r="S482" s="66">
        <f>COUNTIF(data!$C483:$J483,"*"&amp;S$1&amp;"*")</f>
        <v>0</v>
      </c>
      <c r="T482" s="66">
        <f>COUNTIF(data!$C483:$J483,"*"&amp;T$1&amp;"*")</f>
        <v>0</v>
      </c>
      <c r="U482" s="66">
        <f>COUNTIF(data!$C483:$J483,"*"&amp;U$1&amp;"*")</f>
        <v>0</v>
      </c>
      <c r="V482" s="66">
        <f>COUNTIF(data!$C483:$J483,"*"&amp;V$1&amp;"*")</f>
        <v>0</v>
      </c>
      <c r="W482" s="66">
        <f>COUNTIF(data!$C483:$J483,"*"&amp;W$1&amp;"*")</f>
        <v>0</v>
      </c>
      <c r="X482" s="66">
        <f>COUNTIF(data!$C483:$J483,"*"&amp;X$1&amp;"*")</f>
        <v>1</v>
      </c>
      <c r="Y482" s="66">
        <f>COUNTIF(data!$C483:$J483,"*"&amp;Y$1&amp;"*")</f>
        <v>0</v>
      </c>
      <c r="Z482" s="66">
        <f>COUNTIF(data!$C483:$J483,"*"&amp;Z$1&amp;"*")</f>
        <v>0</v>
      </c>
      <c r="AA482" s="66">
        <f>COUNTIF(data!$C483:$J483,"*"&amp;AA$1&amp;"*")</f>
        <v>0</v>
      </c>
      <c r="AB482" s="66">
        <f>COUNTIF(data!$C483:$J483,"*"&amp;AB$1&amp;"*")</f>
        <v>1</v>
      </c>
      <c r="AC482" s="66">
        <f>COUNTIF(data!$C483:$J483,"*"&amp;AC$1&amp;"*")</f>
        <v>0</v>
      </c>
      <c r="AD482" s="66">
        <f>COUNTIF(data!$C483:$J483,"*"&amp;AD$1&amp;"*")</f>
        <v>0</v>
      </c>
      <c r="AE482" s="66">
        <f>COUNTIF(data!$C483:$J483,"*"&amp;AE$1&amp;"*")</f>
        <v>0</v>
      </c>
      <c r="AF482" s="66">
        <f>COUNTIF(data!$C483:$J483,"*"&amp;AF$1&amp;"*")</f>
        <v>0</v>
      </c>
      <c r="AG482" s="66">
        <f>COUNTIF(data!$C483:$J483,"*"&amp;AG$1&amp;"*")</f>
        <v>0</v>
      </c>
      <c r="AH482" s="66">
        <f>COUNTIF(data!$C483:$J483,"*"&amp;AH$1&amp;"*")-COUNTIF(data!$C483:$J483,"*雪歩*")+COUNTIF(data!$C483:$J483,"*雪歩*歩*")+COUNTIF(data!$C483:$J483,"*歩*雪歩*")</f>
        <v>0</v>
      </c>
      <c r="AI482" s="66">
        <f>COUNTIF(data!$C483:$J483,"*"&amp;AI$1&amp;"*")</f>
        <v>0</v>
      </c>
      <c r="AJ482" s="66">
        <f>COUNTIF(data!$C483:$J483,"*"&amp;AJ$1&amp;"*")</f>
        <v>0</v>
      </c>
      <c r="AK482" s="66">
        <f>COUNTIF(data!$C483:$J483,"*"&amp;AK$1&amp;"*")</f>
        <v>0</v>
      </c>
      <c r="AL482" s="66">
        <f>COUNTIF(data!$C483:$J483,"*"&amp;AL$1&amp;"*")</f>
        <v>0</v>
      </c>
      <c r="AM482" s="66">
        <f>COUNTIF(data!$C483:$J483,"*"&amp;AM$1&amp;"*")</f>
        <v>0</v>
      </c>
      <c r="AN482" s="66">
        <f>COUNTIF(data!$C483:$J483,"*"&amp;AN$1&amp;"*")</f>
        <v>0</v>
      </c>
      <c r="AO482" s="66">
        <f>COUNTIF(data!$C483:$J483,"*"&amp;AO$1&amp;"*")</f>
        <v>0</v>
      </c>
      <c r="AP482" s="66">
        <f>COUNTIF(data!$C483:$J483,"*"&amp;AP$1&amp;"*")</f>
        <v>0</v>
      </c>
      <c r="AQ482" s="66">
        <f>COUNTIF(data!$C483:$J483,"*"&amp;AQ$1&amp;"*")</f>
        <v>0</v>
      </c>
      <c r="AR482" s="66">
        <f>COUNTIF(data!$C483:$J483,"*"&amp;AR$1&amp;"*")</f>
        <v>0</v>
      </c>
      <c r="AS482" s="66">
        <f>COUNTIF(data!$C483:$J483,"*"&amp;AS$1&amp;"*")</f>
        <v>0</v>
      </c>
      <c r="AT482" s="66">
        <f>COUNTIF(data!$C483:$J483,"*"&amp;AT$1&amp;"*")</f>
        <v>0</v>
      </c>
      <c r="AU482" s="66">
        <f>COUNTIF(data!$C483:$J483,"*"&amp;AU$1&amp;"*")</f>
        <v>0</v>
      </c>
      <c r="AV482" s="66">
        <f>COUNTIF(data!$C483:$J483,"*"&amp;AV$1&amp;"*")</f>
        <v>0</v>
      </c>
      <c r="AW482" s="66">
        <f>COUNTIF(data!$C483:$J483,"*"&amp;AW$1&amp;"*")</f>
        <v>0</v>
      </c>
      <c r="AX482" s="66">
        <f>COUNTIF(data!$C483:$J483,"*"&amp;AX$1&amp;"*")</f>
        <v>0</v>
      </c>
      <c r="AY482" s="66">
        <f>COUNTIF(data!$C483:$J483,"*"&amp;AY$1&amp;"*")</f>
        <v>0</v>
      </c>
      <c r="AZ482" s="66">
        <f>COUNTIF(data!$C483:$J483,"*"&amp;AZ$1&amp;"*")</f>
        <v>0</v>
      </c>
      <c r="BA482" s="66">
        <f>COUNTIF(data!$C483:$J483,"*"&amp;BA$1&amp;"*")</f>
        <v>0</v>
      </c>
      <c r="BB482" s="66">
        <f>COUNTIF(data!$C483:$J483,"*"&amp;BB$1&amp;"*")</f>
        <v>0</v>
      </c>
    </row>
    <row r="483">
      <c r="A483" s="66">
        <f>COUNTIF(data!$C484:$J484,"*"&amp;A$1&amp;"*")</f>
        <v>0</v>
      </c>
      <c r="B483" s="66">
        <f>COUNTIF(data!$C484:$J484,"*"&amp;B$1&amp;"*")</f>
        <v>0</v>
      </c>
      <c r="C483" s="66">
        <f>COUNTIF(data!$C484:$J484,"*"&amp;C$1&amp;"*")</f>
        <v>0</v>
      </c>
      <c r="D483" s="66">
        <f>COUNTIF(data!$C484:$J484,"*"&amp;D$1&amp;"*")</f>
        <v>0</v>
      </c>
      <c r="E483" s="66">
        <f>COUNTIF(data!$C484:$J484,"*"&amp;E$1&amp;"*")</f>
        <v>0</v>
      </c>
      <c r="F483" s="66">
        <f>COUNTIF(data!$C484:$J484,"*"&amp;F$1&amp;"*")-COUNTIF(data!$C484:$J484,"*真美*")+COUNTIF(data!$C484:$J484,"*真美*真*")+COUNTIF(data!$C484:$J484,"*真*真美*")</f>
        <v>0</v>
      </c>
      <c r="G483" s="66">
        <f>COUNTIF(data!$C484:$J484,"*"&amp;G$1&amp;"*")</f>
        <v>0</v>
      </c>
      <c r="H483" s="66">
        <f>COUNTIF(data!$C484:$J484,"*"&amp;H$1&amp;"*")</f>
        <v>0</v>
      </c>
      <c r="I483" s="66">
        <f>COUNTIF(data!$C484:$J484,"*"&amp;I$1&amp;"*")</f>
        <v>1</v>
      </c>
      <c r="J483" s="66">
        <f>COUNTIF(data!$C484:$J484,"*"&amp;J$1&amp;"*")</f>
        <v>0</v>
      </c>
      <c r="K483" s="66">
        <f>COUNTIF(data!$C484:$J484,"*"&amp;K$1&amp;"*")</f>
        <v>0</v>
      </c>
      <c r="L483" s="66">
        <f>COUNTIF(data!$C484:$J484,"*"&amp;L$1&amp;"*")</f>
        <v>0</v>
      </c>
      <c r="M483" s="66">
        <f>COUNTIF(data!$C484:$J484,"*"&amp;M$1&amp;"*")</f>
        <v>0</v>
      </c>
      <c r="N483" s="66">
        <f>COUNTIF(data!$C484:$J484,"*"&amp;N$1&amp;"*")</f>
        <v>0</v>
      </c>
      <c r="O483" s="66">
        <f>COUNTIF(data!$C484:$J484,"*"&amp;O$1&amp;"*")</f>
        <v>0</v>
      </c>
      <c r="P483" s="66">
        <f>COUNTIF(data!$C484:$J484,"*"&amp;P$1&amp;"*")</f>
        <v>0</v>
      </c>
      <c r="Q483" s="66">
        <f>COUNTIF(data!$C484:$J484,"*"&amp;Q$1&amp;"*")</f>
        <v>0</v>
      </c>
      <c r="R483" s="66">
        <f>COUNTIF(data!$C484:$J484,"*"&amp;R$1&amp;"*")</f>
        <v>0</v>
      </c>
      <c r="S483" s="66">
        <f>COUNTIF(data!$C484:$J484,"*"&amp;S$1&amp;"*")</f>
        <v>0</v>
      </c>
      <c r="T483" s="66">
        <f>COUNTIF(data!$C484:$J484,"*"&amp;T$1&amp;"*")</f>
        <v>0</v>
      </c>
      <c r="U483" s="66">
        <f>COUNTIF(data!$C484:$J484,"*"&amp;U$1&amp;"*")</f>
        <v>0</v>
      </c>
      <c r="V483" s="66">
        <f>COUNTIF(data!$C484:$J484,"*"&amp;V$1&amp;"*")</f>
        <v>0</v>
      </c>
      <c r="W483" s="66">
        <f>COUNTIF(data!$C484:$J484,"*"&amp;W$1&amp;"*")</f>
        <v>0</v>
      </c>
      <c r="X483" s="66">
        <f>COUNTIF(data!$C484:$J484,"*"&amp;X$1&amp;"*")</f>
        <v>0</v>
      </c>
      <c r="Y483" s="66">
        <f>COUNTIF(data!$C484:$J484,"*"&amp;Y$1&amp;"*")</f>
        <v>0</v>
      </c>
      <c r="Z483" s="66">
        <f>COUNTIF(data!$C484:$J484,"*"&amp;Z$1&amp;"*")</f>
        <v>0</v>
      </c>
      <c r="AA483" s="66">
        <f>COUNTIF(data!$C484:$J484,"*"&amp;AA$1&amp;"*")</f>
        <v>0</v>
      </c>
      <c r="AB483" s="66">
        <f>COUNTIF(data!$C484:$J484,"*"&amp;AB$1&amp;"*")</f>
        <v>0</v>
      </c>
      <c r="AC483" s="66">
        <f>COUNTIF(data!$C484:$J484,"*"&amp;AC$1&amp;"*")</f>
        <v>0</v>
      </c>
      <c r="AD483" s="66">
        <f>COUNTIF(data!$C484:$J484,"*"&amp;AD$1&amp;"*")</f>
        <v>0</v>
      </c>
      <c r="AE483" s="66">
        <f>COUNTIF(data!$C484:$J484,"*"&amp;AE$1&amp;"*")</f>
        <v>0</v>
      </c>
      <c r="AF483" s="66">
        <f>COUNTIF(data!$C484:$J484,"*"&amp;AF$1&amp;"*")</f>
        <v>0</v>
      </c>
      <c r="AG483" s="66">
        <f>COUNTIF(data!$C484:$J484,"*"&amp;AG$1&amp;"*")</f>
        <v>0</v>
      </c>
      <c r="AH483" s="66">
        <f>COUNTIF(data!$C484:$J484,"*"&amp;AH$1&amp;"*")-COUNTIF(data!$C484:$J484,"*雪歩*")+COUNTIF(data!$C484:$J484,"*雪歩*歩*")+COUNTIF(data!$C484:$J484,"*歩*雪歩*")</f>
        <v>0</v>
      </c>
      <c r="AI483" s="66">
        <f>COUNTIF(data!$C484:$J484,"*"&amp;AI$1&amp;"*")</f>
        <v>0</v>
      </c>
      <c r="AJ483" s="66">
        <f>COUNTIF(data!$C484:$J484,"*"&amp;AJ$1&amp;"*")</f>
        <v>0</v>
      </c>
      <c r="AK483" s="66">
        <f>COUNTIF(data!$C484:$J484,"*"&amp;AK$1&amp;"*")</f>
        <v>0</v>
      </c>
      <c r="AL483" s="66">
        <f>COUNTIF(data!$C484:$J484,"*"&amp;AL$1&amp;"*")</f>
        <v>0</v>
      </c>
      <c r="AM483" s="66">
        <f>COUNTIF(data!$C484:$J484,"*"&amp;AM$1&amp;"*")</f>
        <v>0</v>
      </c>
      <c r="AN483" s="66">
        <f>COUNTIF(data!$C484:$J484,"*"&amp;AN$1&amp;"*")</f>
        <v>0</v>
      </c>
      <c r="AO483" s="66">
        <f>COUNTIF(data!$C484:$J484,"*"&amp;AO$1&amp;"*")</f>
        <v>0</v>
      </c>
      <c r="AP483" s="66">
        <f>COUNTIF(data!$C484:$J484,"*"&amp;AP$1&amp;"*")</f>
        <v>0</v>
      </c>
      <c r="AQ483" s="66">
        <f>COUNTIF(data!$C484:$J484,"*"&amp;AQ$1&amp;"*")</f>
        <v>0</v>
      </c>
      <c r="AR483" s="66">
        <f>COUNTIF(data!$C484:$J484,"*"&amp;AR$1&amp;"*")</f>
        <v>0</v>
      </c>
      <c r="AS483" s="66">
        <f>COUNTIF(data!$C484:$J484,"*"&amp;AS$1&amp;"*")</f>
        <v>1</v>
      </c>
      <c r="AT483" s="66">
        <f>COUNTIF(data!$C484:$J484,"*"&amp;AT$1&amp;"*")</f>
        <v>0</v>
      </c>
      <c r="AU483" s="66">
        <f>COUNTIF(data!$C484:$J484,"*"&amp;AU$1&amp;"*")</f>
        <v>0</v>
      </c>
      <c r="AV483" s="66">
        <f>COUNTIF(data!$C484:$J484,"*"&amp;AV$1&amp;"*")</f>
        <v>0</v>
      </c>
      <c r="AW483" s="66">
        <f>COUNTIF(data!$C484:$J484,"*"&amp;AW$1&amp;"*")</f>
        <v>0</v>
      </c>
      <c r="AX483" s="66">
        <f>COUNTIF(data!$C484:$J484,"*"&amp;AX$1&amp;"*")</f>
        <v>0</v>
      </c>
      <c r="AY483" s="66">
        <f>COUNTIF(data!$C484:$J484,"*"&amp;AY$1&amp;"*")</f>
        <v>0</v>
      </c>
      <c r="AZ483" s="66">
        <f>COUNTIF(data!$C484:$J484,"*"&amp;AZ$1&amp;"*")</f>
        <v>0</v>
      </c>
      <c r="BA483" s="66">
        <f>COUNTIF(data!$C484:$J484,"*"&amp;BA$1&amp;"*")</f>
        <v>0</v>
      </c>
      <c r="BB483" s="66">
        <f>COUNTIF(data!$C484:$J484,"*"&amp;BB$1&amp;"*")</f>
        <v>0</v>
      </c>
    </row>
    <row r="484">
      <c r="A484" s="66">
        <f>COUNTIF(data!$C485:$J485,"*"&amp;A$1&amp;"*")</f>
        <v>0</v>
      </c>
      <c r="B484" s="66">
        <f>COUNTIF(data!$C485:$J485,"*"&amp;B$1&amp;"*")</f>
        <v>0</v>
      </c>
      <c r="C484" s="66">
        <f>COUNTIF(data!$C485:$J485,"*"&amp;C$1&amp;"*")</f>
        <v>0</v>
      </c>
      <c r="D484" s="66">
        <f>COUNTIF(data!$C485:$J485,"*"&amp;D$1&amp;"*")</f>
        <v>0</v>
      </c>
      <c r="E484" s="66">
        <f>COUNTIF(data!$C485:$J485,"*"&amp;E$1&amp;"*")</f>
        <v>1</v>
      </c>
      <c r="F484" s="66">
        <f>COUNTIF(data!$C485:$J485,"*"&amp;F$1&amp;"*")-COUNTIF(data!$C485:$J485,"*真美*")+COUNTIF(data!$C485:$J485,"*真美*真*")+COUNTIF(data!$C485:$J485,"*真*真美*")</f>
        <v>0</v>
      </c>
      <c r="G484" s="66">
        <f>COUNTIF(data!$C485:$J485,"*"&amp;G$1&amp;"*")</f>
        <v>0</v>
      </c>
      <c r="H484" s="66">
        <f>COUNTIF(data!$C485:$J485,"*"&amp;H$1&amp;"*")</f>
        <v>0</v>
      </c>
      <c r="I484" s="66">
        <f>COUNTIF(data!$C485:$J485,"*"&amp;I$1&amp;"*")</f>
        <v>0</v>
      </c>
      <c r="J484" s="66">
        <f>COUNTIF(data!$C485:$J485,"*"&amp;J$1&amp;"*")</f>
        <v>0</v>
      </c>
      <c r="K484" s="66">
        <f>COUNTIF(data!$C485:$J485,"*"&amp;K$1&amp;"*")</f>
        <v>0</v>
      </c>
      <c r="L484" s="66">
        <f>COUNTIF(data!$C485:$J485,"*"&amp;L$1&amp;"*")</f>
        <v>0</v>
      </c>
      <c r="M484" s="66">
        <f>COUNTIF(data!$C485:$J485,"*"&amp;M$1&amp;"*")</f>
        <v>0</v>
      </c>
      <c r="N484" s="66">
        <f>COUNTIF(data!$C485:$J485,"*"&amp;N$1&amp;"*")</f>
        <v>0</v>
      </c>
      <c r="O484" s="66">
        <f>COUNTIF(data!$C485:$J485,"*"&amp;O$1&amp;"*")</f>
        <v>0</v>
      </c>
      <c r="P484" s="66">
        <f>COUNTIF(data!$C485:$J485,"*"&amp;P$1&amp;"*")</f>
        <v>0</v>
      </c>
      <c r="Q484" s="66">
        <f>COUNTIF(data!$C485:$J485,"*"&amp;Q$1&amp;"*")</f>
        <v>0</v>
      </c>
      <c r="R484" s="66">
        <f>COUNTIF(data!$C485:$J485,"*"&amp;R$1&amp;"*")</f>
        <v>0</v>
      </c>
      <c r="S484" s="66">
        <f>COUNTIF(data!$C485:$J485,"*"&amp;S$1&amp;"*")</f>
        <v>0</v>
      </c>
      <c r="T484" s="66">
        <f>COUNTIF(data!$C485:$J485,"*"&amp;T$1&amp;"*")</f>
        <v>0</v>
      </c>
      <c r="U484" s="66">
        <f>COUNTIF(data!$C485:$J485,"*"&amp;U$1&amp;"*")</f>
        <v>0</v>
      </c>
      <c r="V484" s="66">
        <f>COUNTIF(data!$C485:$J485,"*"&amp;V$1&amp;"*")</f>
        <v>1</v>
      </c>
      <c r="W484" s="66">
        <f>COUNTIF(data!$C485:$J485,"*"&amp;W$1&amp;"*")</f>
        <v>0</v>
      </c>
      <c r="X484" s="66">
        <f>COUNTIF(data!$C485:$J485,"*"&amp;X$1&amp;"*")</f>
        <v>0</v>
      </c>
      <c r="Y484" s="66">
        <f>COUNTIF(data!$C485:$J485,"*"&amp;Y$1&amp;"*")</f>
        <v>0</v>
      </c>
      <c r="Z484" s="66">
        <f>COUNTIF(data!$C485:$J485,"*"&amp;Z$1&amp;"*")</f>
        <v>0</v>
      </c>
      <c r="AA484" s="66">
        <f>COUNTIF(data!$C485:$J485,"*"&amp;AA$1&amp;"*")</f>
        <v>0</v>
      </c>
      <c r="AB484" s="66">
        <f>COUNTIF(data!$C485:$J485,"*"&amp;AB$1&amp;"*")</f>
        <v>0</v>
      </c>
      <c r="AC484" s="66">
        <f>COUNTIF(data!$C485:$J485,"*"&amp;AC$1&amp;"*")</f>
        <v>0</v>
      </c>
      <c r="AD484" s="66">
        <f>COUNTIF(data!$C485:$J485,"*"&amp;AD$1&amp;"*")</f>
        <v>0</v>
      </c>
      <c r="AE484" s="66">
        <f>COUNTIF(data!$C485:$J485,"*"&amp;AE$1&amp;"*")</f>
        <v>0</v>
      </c>
      <c r="AF484" s="66">
        <f>COUNTIF(data!$C485:$J485,"*"&amp;AF$1&amp;"*")</f>
        <v>0</v>
      </c>
      <c r="AG484" s="66">
        <f>COUNTIF(data!$C485:$J485,"*"&amp;AG$1&amp;"*")</f>
        <v>0</v>
      </c>
      <c r="AH484" s="66">
        <f>COUNTIF(data!$C485:$J485,"*"&amp;AH$1&amp;"*")-COUNTIF(data!$C485:$J485,"*雪歩*")+COUNTIF(data!$C485:$J485,"*雪歩*歩*")+COUNTIF(data!$C485:$J485,"*歩*雪歩*")</f>
        <v>0</v>
      </c>
      <c r="AI484" s="66">
        <f>COUNTIF(data!$C485:$J485,"*"&amp;AI$1&amp;"*")</f>
        <v>0</v>
      </c>
      <c r="AJ484" s="66">
        <f>COUNTIF(data!$C485:$J485,"*"&amp;AJ$1&amp;"*")</f>
        <v>0</v>
      </c>
      <c r="AK484" s="66">
        <f>COUNTIF(data!$C485:$J485,"*"&amp;AK$1&amp;"*")</f>
        <v>0</v>
      </c>
      <c r="AL484" s="66">
        <f>COUNTIF(data!$C485:$J485,"*"&amp;AL$1&amp;"*")</f>
        <v>0</v>
      </c>
      <c r="AM484" s="66">
        <f>COUNTIF(data!$C485:$J485,"*"&amp;AM$1&amp;"*")</f>
        <v>1</v>
      </c>
      <c r="AN484" s="66">
        <f>COUNTIF(data!$C485:$J485,"*"&amp;AN$1&amp;"*")</f>
        <v>0</v>
      </c>
      <c r="AO484" s="66">
        <f>COUNTIF(data!$C485:$J485,"*"&amp;AO$1&amp;"*")</f>
        <v>0</v>
      </c>
      <c r="AP484" s="66">
        <f>COUNTIF(data!$C485:$J485,"*"&amp;AP$1&amp;"*")</f>
        <v>0</v>
      </c>
      <c r="AQ484" s="66">
        <f>COUNTIF(data!$C485:$J485,"*"&amp;AQ$1&amp;"*")</f>
        <v>0</v>
      </c>
      <c r="AR484" s="66">
        <f>COUNTIF(data!$C485:$J485,"*"&amp;AR$1&amp;"*")</f>
        <v>0</v>
      </c>
      <c r="AS484" s="66">
        <f>COUNTIF(data!$C485:$J485,"*"&amp;AS$1&amp;"*")</f>
        <v>0</v>
      </c>
      <c r="AT484" s="66">
        <f>COUNTIF(data!$C485:$J485,"*"&amp;AT$1&amp;"*")</f>
        <v>0</v>
      </c>
      <c r="AU484" s="66">
        <f>COUNTIF(data!$C485:$J485,"*"&amp;AU$1&amp;"*")</f>
        <v>0</v>
      </c>
      <c r="AV484" s="66">
        <f>COUNTIF(data!$C485:$J485,"*"&amp;AV$1&amp;"*")</f>
        <v>0</v>
      </c>
      <c r="AW484" s="66">
        <f>COUNTIF(data!$C485:$J485,"*"&amp;AW$1&amp;"*")</f>
        <v>0</v>
      </c>
      <c r="AX484" s="66">
        <f>COUNTIF(data!$C485:$J485,"*"&amp;AX$1&amp;"*")</f>
        <v>0</v>
      </c>
      <c r="AY484" s="66">
        <f>COUNTIF(data!$C485:$J485,"*"&amp;AY$1&amp;"*")</f>
        <v>0</v>
      </c>
      <c r="AZ484" s="66">
        <f>COUNTIF(data!$C485:$J485,"*"&amp;AZ$1&amp;"*")</f>
        <v>0</v>
      </c>
      <c r="BA484" s="66">
        <f>COUNTIF(data!$C485:$J485,"*"&amp;BA$1&amp;"*")</f>
        <v>0</v>
      </c>
      <c r="BB484" s="66">
        <f>COUNTIF(data!$C485:$J485,"*"&amp;BB$1&amp;"*")</f>
        <v>0</v>
      </c>
    </row>
    <row r="485">
      <c r="A485" s="66">
        <f>COUNTIF(data!$C486:$J486,"*"&amp;A$1&amp;"*")</f>
        <v>0</v>
      </c>
      <c r="B485" s="66">
        <f>COUNTIF(data!$C486:$J486,"*"&amp;B$1&amp;"*")</f>
        <v>0</v>
      </c>
      <c r="C485" s="66">
        <f>COUNTIF(data!$C486:$J486,"*"&amp;C$1&amp;"*")</f>
        <v>0</v>
      </c>
      <c r="D485" s="66">
        <f>COUNTIF(data!$C486:$J486,"*"&amp;D$1&amp;"*")</f>
        <v>0</v>
      </c>
      <c r="E485" s="66">
        <f>COUNTIF(data!$C486:$J486,"*"&amp;E$1&amp;"*")</f>
        <v>0</v>
      </c>
      <c r="F485" s="66">
        <f>COUNTIF(data!$C486:$J486,"*"&amp;F$1&amp;"*")-COUNTIF(data!$C486:$J486,"*真美*")+COUNTIF(data!$C486:$J486,"*真美*真*")+COUNTIF(data!$C486:$J486,"*真*真美*")</f>
        <v>0</v>
      </c>
      <c r="G485" s="66">
        <f>COUNTIF(data!$C486:$J486,"*"&amp;G$1&amp;"*")</f>
        <v>0</v>
      </c>
      <c r="H485" s="66">
        <f>COUNTIF(data!$C486:$J486,"*"&amp;H$1&amp;"*")</f>
        <v>0</v>
      </c>
      <c r="I485" s="66">
        <f>COUNTIF(data!$C486:$J486,"*"&amp;I$1&amp;"*")</f>
        <v>0</v>
      </c>
      <c r="J485" s="66">
        <f>COUNTIF(data!$C486:$J486,"*"&amp;J$1&amp;"*")</f>
        <v>0</v>
      </c>
      <c r="K485" s="66">
        <f>COUNTIF(data!$C486:$J486,"*"&amp;K$1&amp;"*")</f>
        <v>0</v>
      </c>
      <c r="L485" s="66">
        <f>COUNTIF(data!$C486:$J486,"*"&amp;L$1&amp;"*")</f>
        <v>0</v>
      </c>
      <c r="M485" s="66">
        <f>COUNTIF(data!$C486:$J486,"*"&amp;M$1&amp;"*")</f>
        <v>0</v>
      </c>
      <c r="N485" s="66">
        <f>COUNTIF(data!$C486:$J486,"*"&amp;N$1&amp;"*")</f>
        <v>0</v>
      </c>
      <c r="O485" s="66">
        <f>COUNTIF(data!$C486:$J486,"*"&amp;O$1&amp;"*")</f>
        <v>0</v>
      </c>
      <c r="P485" s="66">
        <f>COUNTIF(data!$C486:$J486,"*"&amp;P$1&amp;"*")</f>
        <v>1</v>
      </c>
      <c r="Q485" s="66">
        <f>COUNTIF(data!$C486:$J486,"*"&amp;Q$1&amp;"*")</f>
        <v>0</v>
      </c>
      <c r="R485" s="66">
        <f>COUNTIF(data!$C486:$J486,"*"&amp;R$1&amp;"*")</f>
        <v>0</v>
      </c>
      <c r="S485" s="66">
        <f>COUNTIF(data!$C486:$J486,"*"&amp;S$1&amp;"*")</f>
        <v>0</v>
      </c>
      <c r="T485" s="66">
        <f>COUNTIF(data!$C486:$J486,"*"&amp;T$1&amp;"*")</f>
        <v>0</v>
      </c>
      <c r="U485" s="66">
        <f>COUNTIF(data!$C486:$J486,"*"&amp;U$1&amp;"*")</f>
        <v>0</v>
      </c>
      <c r="V485" s="66">
        <f>COUNTIF(data!$C486:$J486,"*"&amp;V$1&amp;"*")</f>
        <v>0</v>
      </c>
      <c r="W485" s="66">
        <f>COUNTIF(data!$C486:$J486,"*"&amp;W$1&amp;"*")</f>
        <v>0</v>
      </c>
      <c r="X485" s="66">
        <f>COUNTIF(data!$C486:$J486,"*"&amp;X$1&amp;"*")</f>
        <v>0</v>
      </c>
      <c r="Y485" s="66">
        <f>COUNTIF(data!$C486:$J486,"*"&amp;Y$1&amp;"*")</f>
        <v>1</v>
      </c>
      <c r="Z485" s="66">
        <f>COUNTIF(data!$C486:$J486,"*"&amp;Z$1&amp;"*")</f>
        <v>0</v>
      </c>
      <c r="AA485" s="66">
        <f>COUNTIF(data!$C486:$J486,"*"&amp;AA$1&amp;"*")</f>
        <v>0</v>
      </c>
      <c r="AB485" s="66">
        <f>COUNTIF(data!$C486:$J486,"*"&amp;AB$1&amp;"*")</f>
        <v>0</v>
      </c>
      <c r="AC485" s="66">
        <f>COUNTIF(data!$C486:$J486,"*"&amp;AC$1&amp;"*")</f>
        <v>0</v>
      </c>
      <c r="AD485" s="66">
        <f>COUNTIF(data!$C486:$J486,"*"&amp;AD$1&amp;"*")</f>
        <v>0</v>
      </c>
      <c r="AE485" s="66">
        <f>COUNTIF(data!$C486:$J486,"*"&amp;AE$1&amp;"*")</f>
        <v>0</v>
      </c>
      <c r="AF485" s="66">
        <f>COUNTIF(data!$C486:$J486,"*"&amp;AF$1&amp;"*")</f>
        <v>0</v>
      </c>
      <c r="AG485" s="66">
        <f>COUNTIF(data!$C486:$J486,"*"&amp;AG$1&amp;"*")</f>
        <v>0</v>
      </c>
      <c r="AH485" s="66">
        <f>COUNTIF(data!$C486:$J486,"*"&amp;AH$1&amp;"*")-COUNTIF(data!$C486:$J486,"*雪歩*")+COUNTIF(data!$C486:$J486,"*雪歩*歩*")+COUNTIF(data!$C486:$J486,"*歩*雪歩*")</f>
        <v>0</v>
      </c>
      <c r="AI485" s="66">
        <f>COUNTIF(data!$C486:$J486,"*"&amp;AI$1&amp;"*")</f>
        <v>0</v>
      </c>
      <c r="AJ485" s="66">
        <f>COUNTIF(data!$C486:$J486,"*"&amp;AJ$1&amp;"*")</f>
        <v>0</v>
      </c>
      <c r="AK485" s="66">
        <f>COUNTIF(data!$C486:$J486,"*"&amp;AK$1&amp;"*")</f>
        <v>0</v>
      </c>
      <c r="AL485" s="66">
        <f>COUNTIF(data!$C486:$J486,"*"&amp;AL$1&amp;"*")</f>
        <v>0</v>
      </c>
      <c r="AM485" s="66">
        <f>COUNTIF(data!$C486:$J486,"*"&amp;AM$1&amp;"*")</f>
        <v>0</v>
      </c>
      <c r="AN485" s="66">
        <f>COUNTIF(data!$C486:$J486,"*"&amp;AN$1&amp;"*")</f>
        <v>0</v>
      </c>
      <c r="AO485" s="66">
        <f>COUNTIF(data!$C486:$J486,"*"&amp;AO$1&amp;"*")</f>
        <v>0</v>
      </c>
      <c r="AP485" s="66">
        <f>COUNTIF(data!$C486:$J486,"*"&amp;AP$1&amp;"*")</f>
        <v>0</v>
      </c>
      <c r="AQ485" s="66">
        <f>COUNTIF(data!$C486:$J486,"*"&amp;AQ$1&amp;"*")</f>
        <v>0</v>
      </c>
      <c r="AR485" s="66">
        <f>COUNTIF(data!$C486:$J486,"*"&amp;AR$1&amp;"*")</f>
        <v>0</v>
      </c>
      <c r="AS485" s="66">
        <f>COUNTIF(data!$C486:$J486,"*"&amp;AS$1&amp;"*")</f>
        <v>0</v>
      </c>
      <c r="AT485" s="66">
        <f>COUNTIF(data!$C486:$J486,"*"&amp;AT$1&amp;"*")</f>
        <v>0</v>
      </c>
      <c r="AU485" s="66">
        <f>COUNTIF(data!$C486:$J486,"*"&amp;AU$1&amp;"*")</f>
        <v>0</v>
      </c>
      <c r="AV485" s="66">
        <f>COUNTIF(data!$C486:$J486,"*"&amp;AV$1&amp;"*")</f>
        <v>0</v>
      </c>
      <c r="AW485" s="66">
        <f>COUNTIF(data!$C486:$J486,"*"&amp;AW$1&amp;"*")</f>
        <v>0</v>
      </c>
      <c r="AX485" s="66">
        <f>COUNTIF(data!$C486:$J486,"*"&amp;AX$1&amp;"*")</f>
        <v>0</v>
      </c>
      <c r="AY485" s="66">
        <f>COUNTIF(data!$C486:$J486,"*"&amp;AY$1&amp;"*")</f>
        <v>0</v>
      </c>
      <c r="AZ485" s="66">
        <f>COUNTIF(data!$C486:$J486,"*"&amp;AZ$1&amp;"*")</f>
        <v>0</v>
      </c>
      <c r="BA485" s="66">
        <f>COUNTIF(data!$C486:$J486,"*"&amp;BA$1&amp;"*")</f>
        <v>0</v>
      </c>
      <c r="BB485" s="66">
        <f>COUNTIF(data!$C486:$J486,"*"&amp;BB$1&amp;"*")</f>
        <v>0</v>
      </c>
    </row>
    <row r="486">
      <c r="A486" s="66">
        <f>COUNTIF(data!$C487:$J487,"*"&amp;A$1&amp;"*")</f>
        <v>0</v>
      </c>
      <c r="B486" s="66">
        <f>COUNTIF(data!$C487:$J487,"*"&amp;B$1&amp;"*")</f>
        <v>0</v>
      </c>
      <c r="C486" s="66">
        <f>COUNTIF(data!$C487:$J487,"*"&amp;C$1&amp;"*")</f>
        <v>0</v>
      </c>
      <c r="D486" s="66">
        <f>COUNTIF(data!$C487:$J487,"*"&amp;D$1&amp;"*")</f>
        <v>0</v>
      </c>
      <c r="E486" s="66">
        <f>COUNTIF(data!$C487:$J487,"*"&amp;E$1&amp;"*")</f>
        <v>0</v>
      </c>
      <c r="F486" s="66">
        <f>COUNTIF(data!$C487:$J487,"*"&amp;F$1&amp;"*")-COUNTIF(data!$C487:$J487,"*真美*")+COUNTIF(data!$C487:$J487,"*真美*真*")+COUNTIF(data!$C487:$J487,"*真*真美*")</f>
        <v>0</v>
      </c>
      <c r="G486" s="66">
        <f>COUNTIF(data!$C487:$J487,"*"&amp;G$1&amp;"*")</f>
        <v>0</v>
      </c>
      <c r="H486" s="66">
        <f>COUNTIF(data!$C487:$J487,"*"&amp;H$1&amp;"*")</f>
        <v>0</v>
      </c>
      <c r="I486" s="66">
        <f>COUNTIF(data!$C487:$J487,"*"&amp;I$1&amp;"*")</f>
        <v>0</v>
      </c>
      <c r="J486" s="66">
        <f>COUNTIF(data!$C487:$J487,"*"&amp;J$1&amp;"*")</f>
        <v>0</v>
      </c>
      <c r="K486" s="66">
        <f>COUNTIF(data!$C487:$J487,"*"&amp;K$1&amp;"*")</f>
        <v>0</v>
      </c>
      <c r="L486" s="66">
        <f>COUNTIF(data!$C487:$J487,"*"&amp;L$1&amp;"*")</f>
        <v>0</v>
      </c>
      <c r="M486" s="66">
        <f>COUNTIF(data!$C487:$J487,"*"&amp;M$1&amp;"*")</f>
        <v>0</v>
      </c>
      <c r="N486" s="66">
        <f>COUNTIF(data!$C487:$J487,"*"&amp;N$1&amp;"*")</f>
        <v>0</v>
      </c>
      <c r="O486" s="66">
        <f>COUNTIF(data!$C487:$J487,"*"&amp;O$1&amp;"*")</f>
        <v>0</v>
      </c>
      <c r="P486" s="66">
        <f>COUNTIF(data!$C487:$J487,"*"&amp;P$1&amp;"*")</f>
        <v>0</v>
      </c>
      <c r="Q486" s="66">
        <f>COUNTIF(data!$C487:$J487,"*"&amp;Q$1&amp;"*")</f>
        <v>0</v>
      </c>
      <c r="R486" s="66">
        <f>COUNTIF(data!$C487:$J487,"*"&amp;R$1&amp;"*")</f>
        <v>0</v>
      </c>
      <c r="S486" s="66">
        <f>COUNTIF(data!$C487:$J487,"*"&amp;S$1&amp;"*")</f>
        <v>0</v>
      </c>
      <c r="T486" s="66">
        <f>COUNTIF(data!$C487:$J487,"*"&amp;T$1&amp;"*")</f>
        <v>0</v>
      </c>
      <c r="U486" s="66">
        <f>COUNTIF(data!$C487:$J487,"*"&amp;U$1&amp;"*")</f>
        <v>0</v>
      </c>
      <c r="V486" s="66">
        <f>COUNTIF(data!$C487:$J487,"*"&amp;V$1&amp;"*")</f>
        <v>0</v>
      </c>
      <c r="W486" s="66">
        <f>COUNTIF(data!$C487:$J487,"*"&amp;W$1&amp;"*")</f>
        <v>0</v>
      </c>
      <c r="X486" s="66">
        <f>COUNTIF(data!$C487:$J487,"*"&amp;X$1&amp;"*")</f>
        <v>0</v>
      </c>
      <c r="Y486" s="66">
        <f>COUNTIF(data!$C487:$J487,"*"&amp;Y$1&amp;"*")</f>
        <v>0</v>
      </c>
      <c r="Z486" s="66">
        <f>COUNTIF(data!$C487:$J487,"*"&amp;Z$1&amp;"*")</f>
        <v>0</v>
      </c>
      <c r="AA486" s="66">
        <f>COUNTIF(data!$C487:$J487,"*"&amp;AA$1&amp;"*")</f>
        <v>0</v>
      </c>
      <c r="AB486" s="66">
        <f>COUNTIF(data!$C487:$J487,"*"&amp;AB$1&amp;"*")</f>
        <v>0</v>
      </c>
      <c r="AC486" s="66">
        <f>COUNTIF(data!$C487:$J487,"*"&amp;AC$1&amp;"*")</f>
        <v>0</v>
      </c>
      <c r="AD486" s="66">
        <f>COUNTIF(data!$C487:$J487,"*"&amp;AD$1&amp;"*")</f>
        <v>0</v>
      </c>
      <c r="AE486" s="66">
        <f>COUNTIF(data!$C487:$J487,"*"&amp;AE$1&amp;"*")</f>
        <v>0</v>
      </c>
      <c r="AF486" s="66">
        <f>COUNTIF(data!$C487:$J487,"*"&amp;AF$1&amp;"*")</f>
        <v>0</v>
      </c>
      <c r="AG486" s="66">
        <f>COUNTIF(data!$C487:$J487,"*"&amp;AG$1&amp;"*")</f>
        <v>0</v>
      </c>
      <c r="AH486" s="66">
        <f>COUNTIF(data!$C487:$J487,"*"&amp;AH$1&amp;"*")-COUNTIF(data!$C487:$J487,"*雪歩*")+COUNTIF(data!$C487:$J487,"*雪歩*歩*")+COUNTIF(data!$C487:$J487,"*歩*雪歩*")</f>
        <v>0</v>
      </c>
      <c r="AI486" s="66">
        <f>COUNTIF(data!$C487:$J487,"*"&amp;AI$1&amp;"*")</f>
        <v>0</v>
      </c>
      <c r="AJ486" s="66">
        <f>COUNTIF(data!$C487:$J487,"*"&amp;AJ$1&amp;"*")</f>
        <v>0</v>
      </c>
      <c r="AK486" s="66">
        <f>COUNTIF(data!$C487:$J487,"*"&amp;AK$1&amp;"*")</f>
        <v>1</v>
      </c>
      <c r="AL486" s="66">
        <f>COUNTIF(data!$C487:$J487,"*"&amp;AL$1&amp;"*")</f>
        <v>0</v>
      </c>
      <c r="AM486" s="66">
        <f>COUNTIF(data!$C487:$J487,"*"&amp;AM$1&amp;"*")</f>
        <v>0</v>
      </c>
      <c r="AN486" s="66">
        <f>COUNTIF(data!$C487:$J487,"*"&amp;AN$1&amp;"*")</f>
        <v>0</v>
      </c>
      <c r="AO486" s="66">
        <f>COUNTIF(data!$C487:$J487,"*"&amp;AO$1&amp;"*")</f>
        <v>0</v>
      </c>
      <c r="AP486" s="66">
        <f>COUNTIF(data!$C487:$J487,"*"&amp;AP$1&amp;"*")</f>
        <v>0</v>
      </c>
      <c r="AQ486" s="66">
        <f>COUNTIF(data!$C487:$J487,"*"&amp;AQ$1&amp;"*")</f>
        <v>1</v>
      </c>
      <c r="AR486" s="66">
        <f>COUNTIF(data!$C487:$J487,"*"&amp;AR$1&amp;"*")</f>
        <v>0</v>
      </c>
      <c r="AS486" s="66">
        <f>COUNTIF(data!$C487:$J487,"*"&amp;AS$1&amp;"*")</f>
        <v>0</v>
      </c>
      <c r="AT486" s="66">
        <f>COUNTIF(data!$C487:$J487,"*"&amp;AT$1&amp;"*")</f>
        <v>0</v>
      </c>
      <c r="AU486" s="66">
        <f>COUNTIF(data!$C487:$J487,"*"&amp;AU$1&amp;"*")</f>
        <v>0</v>
      </c>
      <c r="AV486" s="66">
        <f>COUNTIF(data!$C487:$J487,"*"&amp;AV$1&amp;"*")</f>
        <v>0</v>
      </c>
      <c r="AW486" s="66">
        <f>COUNTIF(data!$C487:$J487,"*"&amp;AW$1&amp;"*")</f>
        <v>1</v>
      </c>
      <c r="AX486" s="66">
        <f>COUNTIF(data!$C487:$J487,"*"&amp;AX$1&amp;"*")</f>
        <v>0</v>
      </c>
      <c r="AY486" s="66">
        <f>COUNTIF(data!$C487:$J487,"*"&amp;AY$1&amp;"*")</f>
        <v>0</v>
      </c>
      <c r="AZ486" s="66">
        <f>COUNTIF(data!$C487:$J487,"*"&amp;AZ$1&amp;"*")</f>
        <v>0</v>
      </c>
      <c r="BA486" s="66">
        <f>COUNTIF(data!$C487:$J487,"*"&amp;BA$1&amp;"*")</f>
        <v>0</v>
      </c>
      <c r="BB486" s="66">
        <f>COUNTIF(data!$C487:$J487,"*"&amp;BB$1&amp;"*")</f>
        <v>0</v>
      </c>
    </row>
    <row r="487">
      <c r="A487" s="66">
        <f>COUNTIF(data!$C488:$J488,"*"&amp;A$1&amp;"*")</f>
        <v>0</v>
      </c>
      <c r="B487" s="66">
        <f>COUNTIF(data!$C488:$J488,"*"&amp;B$1&amp;"*")</f>
        <v>0</v>
      </c>
      <c r="C487" s="66">
        <f>COUNTIF(data!$C488:$J488,"*"&amp;C$1&amp;"*")</f>
        <v>0</v>
      </c>
      <c r="D487" s="66">
        <f>COUNTIF(data!$C488:$J488,"*"&amp;D$1&amp;"*")</f>
        <v>0</v>
      </c>
      <c r="E487" s="66">
        <f>COUNTIF(data!$C488:$J488,"*"&amp;E$1&amp;"*")</f>
        <v>0</v>
      </c>
      <c r="F487" s="66">
        <f>COUNTIF(data!$C488:$J488,"*"&amp;F$1&amp;"*")-COUNTIF(data!$C488:$J488,"*真美*")+COUNTIF(data!$C488:$J488,"*真美*真*")+COUNTIF(data!$C488:$J488,"*真*真美*")</f>
        <v>0</v>
      </c>
      <c r="G487" s="66">
        <f>COUNTIF(data!$C488:$J488,"*"&amp;G$1&amp;"*")</f>
        <v>0</v>
      </c>
      <c r="H487" s="66">
        <f>COUNTIF(data!$C488:$J488,"*"&amp;H$1&amp;"*")</f>
        <v>0</v>
      </c>
      <c r="I487" s="66">
        <f>COUNTIF(data!$C488:$J488,"*"&amp;I$1&amp;"*")</f>
        <v>0</v>
      </c>
      <c r="J487" s="66">
        <f>COUNTIF(data!$C488:$J488,"*"&amp;J$1&amp;"*")</f>
        <v>0</v>
      </c>
      <c r="K487" s="66">
        <f>COUNTIF(data!$C488:$J488,"*"&amp;K$1&amp;"*")</f>
        <v>0</v>
      </c>
      <c r="L487" s="66">
        <f>COUNTIF(data!$C488:$J488,"*"&amp;L$1&amp;"*")</f>
        <v>0</v>
      </c>
      <c r="M487" s="66">
        <f>COUNTIF(data!$C488:$J488,"*"&amp;M$1&amp;"*")</f>
        <v>0</v>
      </c>
      <c r="N487" s="66">
        <f>COUNTIF(data!$C488:$J488,"*"&amp;N$1&amp;"*")</f>
        <v>0</v>
      </c>
      <c r="O487" s="66">
        <f>COUNTIF(data!$C488:$J488,"*"&amp;O$1&amp;"*")</f>
        <v>0</v>
      </c>
      <c r="P487" s="66">
        <f>COUNTIF(data!$C488:$J488,"*"&amp;P$1&amp;"*")</f>
        <v>0</v>
      </c>
      <c r="Q487" s="66">
        <f>COUNTIF(data!$C488:$J488,"*"&amp;Q$1&amp;"*")</f>
        <v>0</v>
      </c>
      <c r="R487" s="66">
        <f>COUNTIF(data!$C488:$J488,"*"&amp;R$1&amp;"*")</f>
        <v>0</v>
      </c>
      <c r="S487" s="66">
        <f>COUNTIF(data!$C488:$J488,"*"&amp;S$1&amp;"*")</f>
        <v>0</v>
      </c>
      <c r="T487" s="66">
        <f>COUNTIF(data!$C488:$J488,"*"&amp;T$1&amp;"*")</f>
        <v>1</v>
      </c>
      <c r="U487" s="66">
        <f>COUNTIF(data!$C488:$J488,"*"&amp;U$1&amp;"*")</f>
        <v>0</v>
      </c>
      <c r="V487" s="66">
        <f>COUNTIF(data!$C488:$J488,"*"&amp;V$1&amp;"*")</f>
        <v>0</v>
      </c>
      <c r="W487" s="66">
        <f>COUNTIF(data!$C488:$J488,"*"&amp;W$1&amp;"*")</f>
        <v>0</v>
      </c>
      <c r="X487" s="66">
        <f>COUNTIF(data!$C488:$J488,"*"&amp;X$1&amp;"*")</f>
        <v>0</v>
      </c>
      <c r="Y487" s="66">
        <f>COUNTIF(data!$C488:$J488,"*"&amp;Y$1&amp;"*")</f>
        <v>0</v>
      </c>
      <c r="Z487" s="66">
        <f>COUNTIF(data!$C488:$J488,"*"&amp;Z$1&amp;"*")</f>
        <v>0</v>
      </c>
      <c r="AA487" s="66">
        <f>COUNTIF(data!$C488:$J488,"*"&amp;AA$1&amp;"*")</f>
        <v>0</v>
      </c>
      <c r="AB487" s="66">
        <f>COUNTIF(data!$C488:$J488,"*"&amp;AB$1&amp;"*")</f>
        <v>1</v>
      </c>
      <c r="AC487" s="66">
        <f>COUNTIF(data!$C488:$J488,"*"&amp;AC$1&amp;"*")</f>
        <v>0</v>
      </c>
      <c r="AD487" s="66">
        <f>COUNTIF(data!$C488:$J488,"*"&amp;AD$1&amp;"*")</f>
        <v>0</v>
      </c>
      <c r="AE487" s="66">
        <f>COUNTIF(data!$C488:$J488,"*"&amp;AE$1&amp;"*")</f>
        <v>0</v>
      </c>
      <c r="AF487" s="66">
        <f>COUNTIF(data!$C488:$J488,"*"&amp;AF$1&amp;"*")</f>
        <v>0</v>
      </c>
      <c r="AG487" s="66">
        <f>COUNTIF(data!$C488:$J488,"*"&amp;AG$1&amp;"*")</f>
        <v>0</v>
      </c>
      <c r="AH487" s="66">
        <f>COUNTIF(data!$C488:$J488,"*"&amp;AH$1&amp;"*")-COUNTIF(data!$C488:$J488,"*雪歩*")+COUNTIF(data!$C488:$J488,"*雪歩*歩*")+COUNTIF(data!$C488:$J488,"*歩*雪歩*")</f>
        <v>0</v>
      </c>
      <c r="AI487" s="66">
        <f>COUNTIF(data!$C488:$J488,"*"&amp;AI$1&amp;"*")</f>
        <v>0</v>
      </c>
      <c r="AJ487" s="66">
        <f>COUNTIF(data!$C488:$J488,"*"&amp;AJ$1&amp;"*")</f>
        <v>0</v>
      </c>
      <c r="AK487" s="66">
        <f>COUNTIF(data!$C488:$J488,"*"&amp;AK$1&amp;"*")</f>
        <v>0</v>
      </c>
      <c r="AL487" s="66">
        <f>COUNTIF(data!$C488:$J488,"*"&amp;AL$1&amp;"*")</f>
        <v>0</v>
      </c>
      <c r="AM487" s="66">
        <f>COUNTIF(data!$C488:$J488,"*"&amp;AM$1&amp;"*")</f>
        <v>0</v>
      </c>
      <c r="AN487" s="66">
        <f>COUNTIF(data!$C488:$J488,"*"&amp;AN$1&amp;"*")</f>
        <v>0</v>
      </c>
      <c r="AO487" s="66">
        <f>COUNTIF(data!$C488:$J488,"*"&amp;AO$1&amp;"*")</f>
        <v>0</v>
      </c>
      <c r="AP487" s="66">
        <f>COUNTIF(data!$C488:$J488,"*"&amp;AP$1&amp;"*")</f>
        <v>0</v>
      </c>
      <c r="AQ487" s="66">
        <f>COUNTIF(data!$C488:$J488,"*"&amp;AQ$1&amp;"*")</f>
        <v>0</v>
      </c>
      <c r="AR487" s="66">
        <f>COUNTIF(data!$C488:$J488,"*"&amp;AR$1&amp;"*")</f>
        <v>0</v>
      </c>
      <c r="AS487" s="66">
        <f>COUNTIF(data!$C488:$J488,"*"&amp;AS$1&amp;"*")</f>
        <v>1</v>
      </c>
      <c r="AT487" s="66">
        <f>COUNTIF(data!$C488:$J488,"*"&amp;AT$1&amp;"*")</f>
        <v>0</v>
      </c>
      <c r="AU487" s="66">
        <f>COUNTIF(data!$C488:$J488,"*"&amp;AU$1&amp;"*")</f>
        <v>0</v>
      </c>
      <c r="AV487" s="66">
        <f>COUNTIF(data!$C488:$J488,"*"&amp;AV$1&amp;"*")</f>
        <v>0</v>
      </c>
      <c r="AW487" s="66">
        <f>COUNTIF(data!$C488:$J488,"*"&amp;AW$1&amp;"*")</f>
        <v>0</v>
      </c>
      <c r="AX487" s="66">
        <f>COUNTIF(data!$C488:$J488,"*"&amp;AX$1&amp;"*")</f>
        <v>0</v>
      </c>
      <c r="AY487" s="66">
        <f>COUNTIF(data!$C488:$J488,"*"&amp;AY$1&amp;"*")</f>
        <v>0</v>
      </c>
      <c r="AZ487" s="66">
        <f>COUNTIF(data!$C488:$J488,"*"&amp;AZ$1&amp;"*")</f>
        <v>0</v>
      </c>
      <c r="BA487" s="66">
        <f>COUNTIF(data!$C488:$J488,"*"&amp;BA$1&amp;"*")</f>
        <v>0</v>
      </c>
      <c r="BB487" s="66">
        <f>COUNTIF(data!$C488:$J488,"*"&amp;BB$1&amp;"*")</f>
        <v>0</v>
      </c>
    </row>
    <row r="488">
      <c r="A488" s="66">
        <f>COUNTIF(data!$C489:$J489,"*"&amp;A$1&amp;"*")</f>
        <v>0</v>
      </c>
      <c r="B488" s="66">
        <f>COUNTIF(data!$C489:$J489,"*"&amp;B$1&amp;"*")</f>
        <v>0</v>
      </c>
      <c r="C488" s="66">
        <f>COUNTIF(data!$C489:$J489,"*"&amp;C$1&amp;"*")</f>
        <v>0</v>
      </c>
      <c r="D488" s="66">
        <f>COUNTIF(data!$C489:$J489,"*"&amp;D$1&amp;"*")</f>
        <v>0</v>
      </c>
      <c r="E488" s="66">
        <f>COUNTIF(data!$C489:$J489,"*"&amp;E$1&amp;"*")</f>
        <v>0</v>
      </c>
      <c r="F488" s="66">
        <f>COUNTIF(data!$C489:$J489,"*"&amp;F$1&amp;"*")-COUNTIF(data!$C489:$J489,"*真美*")+COUNTIF(data!$C489:$J489,"*真美*真*")+COUNTIF(data!$C489:$J489,"*真*真美*")</f>
        <v>0</v>
      </c>
      <c r="G488" s="66">
        <f>COUNTIF(data!$C489:$J489,"*"&amp;G$1&amp;"*")</f>
        <v>0</v>
      </c>
      <c r="H488" s="66">
        <f>COUNTIF(data!$C489:$J489,"*"&amp;H$1&amp;"*")</f>
        <v>0</v>
      </c>
      <c r="I488" s="66">
        <f>COUNTIF(data!$C489:$J489,"*"&amp;I$1&amp;"*")</f>
        <v>0</v>
      </c>
      <c r="J488" s="66">
        <f>COUNTIF(data!$C489:$J489,"*"&amp;J$1&amp;"*")</f>
        <v>0</v>
      </c>
      <c r="K488" s="66">
        <f>COUNTIF(data!$C489:$J489,"*"&amp;K$1&amp;"*")</f>
        <v>0</v>
      </c>
      <c r="L488" s="66">
        <f>COUNTIF(data!$C489:$J489,"*"&amp;L$1&amp;"*")</f>
        <v>0</v>
      </c>
      <c r="M488" s="66">
        <f>COUNTIF(data!$C489:$J489,"*"&amp;M$1&amp;"*")</f>
        <v>0</v>
      </c>
      <c r="N488" s="66">
        <f>COUNTIF(data!$C489:$J489,"*"&amp;N$1&amp;"*")</f>
        <v>0</v>
      </c>
      <c r="O488" s="66">
        <f>COUNTIF(data!$C489:$J489,"*"&amp;O$1&amp;"*")</f>
        <v>0</v>
      </c>
      <c r="P488" s="66">
        <f>COUNTIF(data!$C489:$J489,"*"&amp;P$1&amp;"*")</f>
        <v>0</v>
      </c>
      <c r="Q488" s="66">
        <f>COUNTIF(data!$C489:$J489,"*"&amp;Q$1&amp;"*")</f>
        <v>0</v>
      </c>
      <c r="R488" s="66">
        <f>COUNTIF(data!$C489:$J489,"*"&amp;R$1&amp;"*")</f>
        <v>0</v>
      </c>
      <c r="S488" s="66">
        <f>COUNTIF(data!$C489:$J489,"*"&amp;S$1&amp;"*")</f>
        <v>0</v>
      </c>
      <c r="T488" s="66">
        <f>COUNTIF(data!$C489:$J489,"*"&amp;T$1&amp;"*")</f>
        <v>0</v>
      </c>
      <c r="U488" s="66">
        <f>COUNTIF(data!$C489:$J489,"*"&amp;U$1&amp;"*")</f>
        <v>0</v>
      </c>
      <c r="V488" s="66">
        <f>COUNTIF(data!$C489:$J489,"*"&amp;V$1&amp;"*")</f>
        <v>0</v>
      </c>
      <c r="W488" s="66">
        <f>COUNTIF(data!$C489:$J489,"*"&amp;W$1&amp;"*")</f>
        <v>0</v>
      </c>
      <c r="X488" s="66">
        <f>COUNTIF(data!$C489:$J489,"*"&amp;X$1&amp;"*")</f>
        <v>0</v>
      </c>
      <c r="Y488" s="66">
        <f>COUNTIF(data!$C489:$J489,"*"&amp;Y$1&amp;"*")</f>
        <v>0</v>
      </c>
      <c r="Z488" s="66">
        <f>COUNTIF(data!$C489:$J489,"*"&amp;Z$1&amp;"*")</f>
        <v>0</v>
      </c>
      <c r="AA488" s="66">
        <f>COUNTIF(data!$C489:$J489,"*"&amp;AA$1&amp;"*")</f>
        <v>0</v>
      </c>
      <c r="AB488" s="66">
        <f>COUNTIF(data!$C489:$J489,"*"&amp;AB$1&amp;"*")</f>
        <v>0</v>
      </c>
      <c r="AC488" s="66">
        <f>COUNTIF(data!$C489:$J489,"*"&amp;AC$1&amp;"*")</f>
        <v>0</v>
      </c>
      <c r="AD488" s="66">
        <f>COUNTIF(data!$C489:$J489,"*"&amp;AD$1&amp;"*")</f>
        <v>0</v>
      </c>
      <c r="AE488" s="66">
        <f>COUNTIF(data!$C489:$J489,"*"&amp;AE$1&amp;"*")</f>
        <v>1</v>
      </c>
      <c r="AF488" s="66">
        <f>COUNTIF(data!$C489:$J489,"*"&amp;AF$1&amp;"*")</f>
        <v>0</v>
      </c>
      <c r="AG488" s="66">
        <f>COUNTIF(data!$C489:$J489,"*"&amp;AG$1&amp;"*")</f>
        <v>0</v>
      </c>
      <c r="AH488" s="66">
        <f>COUNTIF(data!$C489:$J489,"*"&amp;AH$1&amp;"*")-COUNTIF(data!$C489:$J489,"*雪歩*")+COUNTIF(data!$C489:$J489,"*雪歩*歩*")+COUNTIF(data!$C489:$J489,"*歩*雪歩*")</f>
        <v>0</v>
      </c>
      <c r="AI488" s="66">
        <f>COUNTIF(data!$C489:$J489,"*"&amp;AI$1&amp;"*")</f>
        <v>0</v>
      </c>
      <c r="AJ488" s="66">
        <f>COUNTIF(data!$C489:$J489,"*"&amp;AJ$1&amp;"*")</f>
        <v>0</v>
      </c>
      <c r="AK488" s="66">
        <f>COUNTIF(data!$C489:$J489,"*"&amp;AK$1&amp;"*")</f>
        <v>0</v>
      </c>
      <c r="AL488" s="66">
        <f>COUNTIF(data!$C489:$J489,"*"&amp;AL$1&amp;"*")</f>
        <v>0</v>
      </c>
      <c r="AM488" s="66">
        <f>COUNTIF(data!$C489:$J489,"*"&amp;AM$1&amp;"*")</f>
        <v>0</v>
      </c>
      <c r="AN488" s="66">
        <f>COUNTIF(data!$C489:$J489,"*"&amp;AN$1&amp;"*")</f>
        <v>0</v>
      </c>
      <c r="AO488" s="66">
        <f>COUNTIF(data!$C489:$J489,"*"&amp;AO$1&amp;"*")</f>
        <v>0</v>
      </c>
      <c r="AP488" s="66">
        <f>COUNTIF(data!$C489:$J489,"*"&amp;AP$1&amp;"*")</f>
        <v>0</v>
      </c>
      <c r="AQ488" s="66">
        <f>COUNTIF(data!$C489:$J489,"*"&amp;AQ$1&amp;"*")</f>
        <v>0</v>
      </c>
      <c r="AR488" s="66">
        <f>COUNTIF(data!$C489:$J489,"*"&amp;AR$1&amp;"*")</f>
        <v>0</v>
      </c>
      <c r="AS488" s="66">
        <f>COUNTIF(data!$C489:$J489,"*"&amp;AS$1&amp;"*")</f>
        <v>0</v>
      </c>
      <c r="AT488" s="66">
        <f>COUNTIF(data!$C489:$J489,"*"&amp;AT$1&amp;"*")</f>
        <v>0</v>
      </c>
      <c r="AU488" s="66">
        <f>COUNTIF(data!$C489:$J489,"*"&amp;AU$1&amp;"*")</f>
        <v>0</v>
      </c>
      <c r="AV488" s="66">
        <f>COUNTIF(data!$C489:$J489,"*"&amp;AV$1&amp;"*")</f>
        <v>0</v>
      </c>
      <c r="AW488" s="66">
        <f>COUNTIF(data!$C489:$J489,"*"&amp;AW$1&amp;"*")</f>
        <v>0</v>
      </c>
      <c r="AX488" s="66">
        <f>COUNTIF(data!$C489:$J489,"*"&amp;AX$1&amp;"*")</f>
        <v>0</v>
      </c>
      <c r="AY488" s="66">
        <f>COUNTIF(data!$C489:$J489,"*"&amp;AY$1&amp;"*")</f>
        <v>0</v>
      </c>
      <c r="AZ488" s="66">
        <f>COUNTIF(data!$C489:$J489,"*"&amp;AZ$1&amp;"*")</f>
        <v>0</v>
      </c>
      <c r="BA488" s="66">
        <f>COUNTIF(data!$C489:$J489,"*"&amp;BA$1&amp;"*")</f>
        <v>0</v>
      </c>
      <c r="BB488" s="66">
        <f>COUNTIF(data!$C489:$J489,"*"&amp;BB$1&amp;"*")</f>
        <v>0</v>
      </c>
    </row>
    <row r="489">
      <c r="A489" s="66">
        <f>COUNTIF(data!$C490:$J490,"*"&amp;A$1&amp;"*")</f>
        <v>0</v>
      </c>
      <c r="B489" s="66">
        <f>COUNTIF(data!$C490:$J490,"*"&amp;B$1&amp;"*")</f>
        <v>0</v>
      </c>
      <c r="C489" s="66">
        <f>COUNTIF(data!$C490:$J490,"*"&amp;C$1&amp;"*")</f>
        <v>0</v>
      </c>
      <c r="D489" s="66">
        <f>COUNTIF(data!$C490:$J490,"*"&amp;D$1&amp;"*")</f>
        <v>1</v>
      </c>
      <c r="E489" s="66">
        <f>COUNTIF(data!$C490:$J490,"*"&amp;E$1&amp;"*")</f>
        <v>0</v>
      </c>
      <c r="F489" s="66">
        <f>COUNTIF(data!$C490:$J490,"*"&amp;F$1&amp;"*")-COUNTIF(data!$C490:$J490,"*真美*")+COUNTIF(data!$C490:$J490,"*真美*真*")+COUNTIF(data!$C490:$J490,"*真*真美*")</f>
        <v>0</v>
      </c>
      <c r="G489" s="66">
        <f>COUNTIF(data!$C490:$J490,"*"&amp;G$1&amp;"*")</f>
        <v>0</v>
      </c>
      <c r="H489" s="66">
        <f>COUNTIF(data!$C490:$J490,"*"&amp;H$1&amp;"*")</f>
        <v>0</v>
      </c>
      <c r="I489" s="66">
        <f>COUNTIF(data!$C490:$J490,"*"&amp;I$1&amp;"*")</f>
        <v>0</v>
      </c>
      <c r="J489" s="66">
        <f>COUNTIF(data!$C490:$J490,"*"&amp;J$1&amp;"*")</f>
        <v>1</v>
      </c>
      <c r="K489" s="66">
        <f>COUNTIF(data!$C490:$J490,"*"&amp;K$1&amp;"*")</f>
        <v>0</v>
      </c>
      <c r="L489" s="66">
        <f>COUNTIF(data!$C490:$J490,"*"&amp;L$1&amp;"*")</f>
        <v>0</v>
      </c>
      <c r="M489" s="66">
        <f>COUNTIF(data!$C490:$J490,"*"&amp;M$1&amp;"*")</f>
        <v>0</v>
      </c>
      <c r="N489" s="66">
        <f>COUNTIF(data!$C490:$J490,"*"&amp;N$1&amp;"*")</f>
        <v>0</v>
      </c>
      <c r="O489" s="66">
        <f>COUNTIF(data!$C490:$J490,"*"&amp;O$1&amp;"*")</f>
        <v>0</v>
      </c>
      <c r="P489" s="66">
        <f>COUNTIF(data!$C490:$J490,"*"&amp;P$1&amp;"*")</f>
        <v>0</v>
      </c>
      <c r="Q489" s="66">
        <f>COUNTIF(data!$C490:$J490,"*"&amp;Q$1&amp;"*")</f>
        <v>0</v>
      </c>
      <c r="R489" s="66">
        <f>COUNTIF(data!$C490:$J490,"*"&amp;R$1&amp;"*")</f>
        <v>0</v>
      </c>
      <c r="S489" s="66">
        <f>COUNTIF(data!$C490:$J490,"*"&amp;S$1&amp;"*")</f>
        <v>0</v>
      </c>
      <c r="T489" s="66">
        <f>COUNTIF(data!$C490:$J490,"*"&amp;T$1&amp;"*")</f>
        <v>0</v>
      </c>
      <c r="U489" s="66">
        <f>COUNTIF(data!$C490:$J490,"*"&amp;U$1&amp;"*")</f>
        <v>0</v>
      </c>
      <c r="V489" s="66">
        <f>COUNTIF(data!$C490:$J490,"*"&amp;V$1&amp;"*")</f>
        <v>0</v>
      </c>
      <c r="W489" s="66">
        <f>COUNTIF(data!$C490:$J490,"*"&amp;W$1&amp;"*")</f>
        <v>0</v>
      </c>
      <c r="X489" s="66">
        <f>COUNTIF(data!$C490:$J490,"*"&amp;X$1&amp;"*")</f>
        <v>0</v>
      </c>
      <c r="Y489" s="66">
        <f>COUNTIF(data!$C490:$J490,"*"&amp;Y$1&amp;"*")</f>
        <v>0</v>
      </c>
      <c r="Z489" s="66">
        <f>COUNTIF(data!$C490:$J490,"*"&amp;Z$1&amp;"*")</f>
        <v>0</v>
      </c>
      <c r="AA489" s="66">
        <f>COUNTIF(data!$C490:$J490,"*"&amp;AA$1&amp;"*")</f>
        <v>0</v>
      </c>
      <c r="AB489" s="66">
        <f>COUNTIF(data!$C490:$J490,"*"&amp;AB$1&amp;"*")</f>
        <v>0</v>
      </c>
      <c r="AC489" s="66">
        <f>COUNTIF(data!$C490:$J490,"*"&amp;AC$1&amp;"*")</f>
        <v>0</v>
      </c>
      <c r="AD489" s="66">
        <f>COUNTIF(data!$C490:$J490,"*"&amp;AD$1&amp;"*")</f>
        <v>0</v>
      </c>
      <c r="AE489" s="66">
        <f>COUNTIF(data!$C490:$J490,"*"&amp;AE$1&amp;"*")</f>
        <v>0</v>
      </c>
      <c r="AF489" s="66">
        <f>COUNTIF(data!$C490:$J490,"*"&amp;AF$1&amp;"*")</f>
        <v>0</v>
      </c>
      <c r="AG489" s="66">
        <f>COUNTIF(data!$C490:$J490,"*"&amp;AG$1&amp;"*")</f>
        <v>0</v>
      </c>
      <c r="AH489" s="66">
        <f>COUNTIF(data!$C490:$J490,"*"&amp;AH$1&amp;"*")-COUNTIF(data!$C490:$J490,"*雪歩*")+COUNTIF(data!$C490:$J490,"*雪歩*歩*")+COUNTIF(data!$C490:$J490,"*歩*雪歩*")</f>
        <v>0</v>
      </c>
      <c r="AI489" s="66">
        <f>COUNTIF(data!$C490:$J490,"*"&amp;AI$1&amp;"*")</f>
        <v>1</v>
      </c>
      <c r="AJ489" s="66">
        <f>COUNTIF(data!$C490:$J490,"*"&amp;AJ$1&amp;"*")</f>
        <v>0</v>
      </c>
      <c r="AK489" s="66">
        <f>COUNTIF(data!$C490:$J490,"*"&amp;AK$1&amp;"*")</f>
        <v>0</v>
      </c>
      <c r="AL489" s="66">
        <f>COUNTIF(data!$C490:$J490,"*"&amp;AL$1&amp;"*")</f>
        <v>0</v>
      </c>
      <c r="AM489" s="66">
        <f>COUNTIF(data!$C490:$J490,"*"&amp;AM$1&amp;"*")</f>
        <v>0</v>
      </c>
      <c r="AN489" s="66">
        <f>COUNTIF(data!$C490:$J490,"*"&amp;AN$1&amp;"*")</f>
        <v>0</v>
      </c>
      <c r="AO489" s="66">
        <f>COUNTIF(data!$C490:$J490,"*"&amp;AO$1&amp;"*")</f>
        <v>0</v>
      </c>
      <c r="AP489" s="66">
        <f>COUNTIF(data!$C490:$J490,"*"&amp;AP$1&amp;"*")</f>
        <v>0</v>
      </c>
      <c r="AQ489" s="66">
        <f>COUNTIF(data!$C490:$J490,"*"&amp;AQ$1&amp;"*")</f>
        <v>0</v>
      </c>
      <c r="AR489" s="66">
        <f>COUNTIF(data!$C490:$J490,"*"&amp;AR$1&amp;"*")</f>
        <v>0</v>
      </c>
      <c r="AS489" s="66">
        <f>COUNTIF(data!$C490:$J490,"*"&amp;AS$1&amp;"*")</f>
        <v>0</v>
      </c>
      <c r="AT489" s="66">
        <f>COUNTIF(data!$C490:$J490,"*"&amp;AT$1&amp;"*")</f>
        <v>0</v>
      </c>
      <c r="AU489" s="66">
        <f>COUNTIF(data!$C490:$J490,"*"&amp;AU$1&amp;"*")</f>
        <v>0</v>
      </c>
      <c r="AV489" s="66">
        <f>COUNTIF(data!$C490:$J490,"*"&amp;AV$1&amp;"*")</f>
        <v>0</v>
      </c>
      <c r="AW489" s="66">
        <f>COUNTIF(data!$C490:$J490,"*"&amp;AW$1&amp;"*")</f>
        <v>0</v>
      </c>
      <c r="AX489" s="66">
        <f>COUNTIF(data!$C490:$J490,"*"&amp;AX$1&amp;"*")</f>
        <v>0</v>
      </c>
      <c r="AY489" s="66">
        <f>COUNTIF(data!$C490:$J490,"*"&amp;AY$1&amp;"*")</f>
        <v>0</v>
      </c>
      <c r="AZ489" s="66">
        <f>COUNTIF(data!$C490:$J490,"*"&amp;AZ$1&amp;"*")</f>
        <v>0</v>
      </c>
      <c r="BA489" s="66">
        <f>COUNTIF(data!$C490:$J490,"*"&amp;BA$1&amp;"*")</f>
        <v>0</v>
      </c>
      <c r="BB489" s="66">
        <f>COUNTIF(data!$C490:$J490,"*"&amp;BB$1&amp;"*")</f>
        <v>0</v>
      </c>
    </row>
    <row r="490">
      <c r="A490" s="66">
        <f>COUNTIF(data!$C491:$J491,"*"&amp;A$1&amp;"*")</f>
        <v>0</v>
      </c>
      <c r="B490" s="66">
        <f>COUNTIF(data!$C491:$J491,"*"&amp;B$1&amp;"*")</f>
        <v>0</v>
      </c>
      <c r="C490" s="66">
        <f>COUNTIF(data!$C491:$J491,"*"&amp;C$1&amp;"*")</f>
        <v>0</v>
      </c>
      <c r="D490" s="66">
        <f>COUNTIF(data!$C491:$J491,"*"&amp;D$1&amp;"*")</f>
        <v>0</v>
      </c>
      <c r="E490" s="66">
        <f>COUNTIF(data!$C491:$J491,"*"&amp;E$1&amp;"*")</f>
        <v>0</v>
      </c>
      <c r="F490" s="66">
        <f>COUNTIF(data!$C491:$J491,"*"&amp;F$1&amp;"*")-COUNTIF(data!$C491:$J491,"*真美*")+COUNTIF(data!$C491:$J491,"*真美*真*")+COUNTIF(data!$C491:$J491,"*真*真美*")</f>
        <v>0</v>
      </c>
      <c r="G490" s="66">
        <f>COUNTIF(data!$C491:$J491,"*"&amp;G$1&amp;"*")</f>
        <v>0</v>
      </c>
      <c r="H490" s="66">
        <f>COUNTIF(data!$C491:$J491,"*"&amp;H$1&amp;"*")</f>
        <v>0</v>
      </c>
      <c r="I490" s="66">
        <f>COUNTIF(data!$C491:$J491,"*"&amp;I$1&amp;"*")</f>
        <v>0</v>
      </c>
      <c r="J490" s="66">
        <f>COUNTIF(data!$C491:$J491,"*"&amp;J$1&amp;"*")</f>
        <v>0</v>
      </c>
      <c r="K490" s="66">
        <f>COUNTIF(data!$C491:$J491,"*"&amp;K$1&amp;"*")</f>
        <v>0</v>
      </c>
      <c r="L490" s="66">
        <f>COUNTIF(data!$C491:$J491,"*"&amp;L$1&amp;"*")</f>
        <v>0</v>
      </c>
      <c r="M490" s="66">
        <f>COUNTIF(data!$C491:$J491,"*"&amp;M$1&amp;"*")</f>
        <v>0</v>
      </c>
      <c r="N490" s="66">
        <f>COUNTIF(data!$C491:$J491,"*"&amp;N$1&amp;"*")</f>
        <v>0</v>
      </c>
      <c r="O490" s="66">
        <f>COUNTIF(data!$C491:$J491,"*"&amp;O$1&amp;"*")</f>
        <v>0</v>
      </c>
      <c r="P490" s="66">
        <f>COUNTIF(data!$C491:$J491,"*"&amp;P$1&amp;"*")</f>
        <v>0</v>
      </c>
      <c r="Q490" s="66">
        <f>COUNTIF(data!$C491:$J491,"*"&amp;Q$1&amp;"*")</f>
        <v>0</v>
      </c>
      <c r="R490" s="66">
        <f>COUNTIF(data!$C491:$J491,"*"&amp;R$1&amp;"*")</f>
        <v>0</v>
      </c>
      <c r="S490" s="66">
        <f>COUNTIF(data!$C491:$J491,"*"&amp;S$1&amp;"*")</f>
        <v>0</v>
      </c>
      <c r="T490" s="66">
        <f>COUNTIF(data!$C491:$J491,"*"&amp;T$1&amp;"*")</f>
        <v>0</v>
      </c>
      <c r="U490" s="66">
        <f>COUNTIF(data!$C491:$J491,"*"&amp;U$1&amp;"*")</f>
        <v>0</v>
      </c>
      <c r="V490" s="66">
        <f>COUNTIF(data!$C491:$J491,"*"&amp;V$1&amp;"*")</f>
        <v>0</v>
      </c>
      <c r="W490" s="66">
        <f>COUNTIF(data!$C491:$J491,"*"&amp;W$1&amp;"*")</f>
        <v>0</v>
      </c>
      <c r="X490" s="66">
        <f>COUNTIF(data!$C491:$J491,"*"&amp;X$1&amp;"*")</f>
        <v>0</v>
      </c>
      <c r="Y490" s="66">
        <f>COUNTIF(data!$C491:$J491,"*"&amp;Y$1&amp;"*")</f>
        <v>0</v>
      </c>
      <c r="Z490" s="66">
        <f>COUNTIF(data!$C491:$J491,"*"&amp;Z$1&amp;"*")</f>
        <v>0</v>
      </c>
      <c r="AA490" s="66">
        <f>COUNTIF(data!$C491:$J491,"*"&amp;AA$1&amp;"*")</f>
        <v>0</v>
      </c>
      <c r="AB490" s="66">
        <f>COUNTIF(data!$C491:$J491,"*"&amp;AB$1&amp;"*")</f>
        <v>0</v>
      </c>
      <c r="AC490" s="66">
        <f>COUNTIF(data!$C491:$J491,"*"&amp;AC$1&amp;"*")</f>
        <v>0</v>
      </c>
      <c r="AD490" s="66">
        <f>COUNTIF(data!$C491:$J491,"*"&amp;AD$1&amp;"*")</f>
        <v>0</v>
      </c>
      <c r="AE490" s="66">
        <f>COUNTIF(data!$C491:$J491,"*"&amp;AE$1&amp;"*")</f>
        <v>0</v>
      </c>
      <c r="AF490" s="66">
        <f>COUNTIF(data!$C491:$J491,"*"&amp;AF$1&amp;"*")</f>
        <v>0</v>
      </c>
      <c r="AG490" s="66">
        <f>COUNTIF(data!$C491:$J491,"*"&amp;AG$1&amp;"*")</f>
        <v>0</v>
      </c>
      <c r="AH490" s="66">
        <f>COUNTIF(data!$C491:$J491,"*"&amp;AH$1&amp;"*")-COUNTIF(data!$C491:$J491,"*雪歩*")+COUNTIF(data!$C491:$J491,"*雪歩*歩*")+COUNTIF(data!$C491:$J491,"*歩*雪歩*")</f>
        <v>0</v>
      </c>
      <c r="AI490" s="66">
        <f>COUNTIF(data!$C491:$J491,"*"&amp;AI$1&amp;"*")</f>
        <v>0</v>
      </c>
      <c r="AJ490" s="66">
        <f>COUNTIF(data!$C491:$J491,"*"&amp;AJ$1&amp;"*")</f>
        <v>0</v>
      </c>
      <c r="AK490" s="66">
        <f>COUNTIF(data!$C491:$J491,"*"&amp;AK$1&amp;"*")</f>
        <v>0</v>
      </c>
      <c r="AL490" s="66">
        <f>COUNTIF(data!$C491:$J491,"*"&amp;AL$1&amp;"*")</f>
        <v>1</v>
      </c>
      <c r="AM490" s="66">
        <f>COUNTIF(data!$C491:$J491,"*"&amp;AM$1&amp;"*")</f>
        <v>0</v>
      </c>
      <c r="AN490" s="66">
        <f>COUNTIF(data!$C491:$J491,"*"&amp;AN$1&amp;"*")</f>
        <v>0</v>
      </c>
      <c r="AO490" s="66">
        <f>COUNTIF(data!$C491:$J491,"*"&amp;AO$1&amp;"*")</f>
        <v>0</v>
      </c>
      <c r="AP490" s="66">
        <f>COUNTIF(data!$C491:$J491,"*"&amp;AP$1&amp;"*")</f>
        <v>0</v>
      </c>
      <c r="AQ490" s="66">
        <f>COUNTIF(data!$C491:$J491,"*"&amp;AQ$1&amp;"*")</f>
        <v>1</v>
      </c>
      <c r="AR490" s="66">
        <f>COUNTIF(data!$C491:$J491,"*"&amp;AR$1&amp;"*")</f>
        <v>0</v>
      </c>
      <c r="AS490" s="66">
        <f>COUNTIF(data!$C491:$J491,"*"&amp;AS$1&amp;"*")</f>
        <v>0</v>
      </c>
      <c r="AT490" s="66">
        <f>COUNTIF(data!$C491:$J491,"*"&amp;AT$1&amp;"*")</f>
        <v>0</v>
      </c>
      <c r="AU490" s="66">
        <f>COUNTIF(data!$C491:$J491,"*"&amp;AU$1&amp;"*")</f>
        <v>1</v>
      </c>
      <c r="AV490" s="66">
        <f>COUNTIF(data!$C491:$J491,"*"&amp;AV$1&amp;"*")</f>
        <v>0</v>
      </c>
      <c r="AW490" s="66">
        <f>COUNTIF(data!$C491:$J491,"*"&amp;AW$1&amp;"*")</f>
        <v>0</v>
      </c>
      <c r="AX490" s="66">
        <f>COUNTIF(data!$C491:$J491,"*"&amp;AX$1&amp;"*")</f>
        <v>0</v>
      </c>
      <c r="AY490" s="66">
        <f>COUNTIF(data!$C491:$J491,"*"&amp;AY$1&amp;"*")</f>
        <v>0</v>
      </c>
      <c r="AZ490" s="66">
        <f>COUNTIF(data!$C491:$J491,"*"&amp;AZ$1&amp;"*")</f>
        <v>0</v>
      </c>
      <c r="BA490" s="66">
        <f>COUNTIF(data!$C491:$J491,"*"&amp;BA$1&amp;"*")</f>
        <v>0</v>
      </c>
      <c r="BB490" s="66">
        <f>COUNTIF(data!$C491:$J491,"*"&amp;BB$1&amp;"*")</f>
        <v>0</v>
      </c>
    </row>
    <row r="491">
      <c r="A491" s="66">
        <f>COUNTIF(data!$C492:$J492,"*"&amp;A$1&amp;"*")</f>
        <v>0</v>
      </c>
      <c r="B491" s="66">
        <f>COUNTIF(data!$C492:$J492,"*"&amp;B$1&amp;"*")</f>
        <v>0</v>
      </c>
      <c r="C491" s="66">
        <f>COUNTIF(data!$C492:$J492,"*"&amp;C$1&amp;"*")</f>
        <v>0</v>
      </c>
      <c r="D491" s="66">
        <f>COUNTIF(data!$C492:$J492,"*"&amp;D$1&amp;"*")</f>
        <v>1</v>
      </c>
      <c r="E491" s="66">
        <f>COUNTIF(data!$C492:$J492,"*"&amp;E$1&amp;"*")</f>
        <v>0</v>
      </c>
      <c r="F491" s="66">
        <f>COUNTIF(data!$C492:$J492,"*"&amp;F$1&amp;"*")-COUNTIF(data!$C492:$J492,"*真美*")+COUNTIF(data!$C492:$J492,"*真美*真*")+COUNTIF(data!$C492:$J492,"*真*真美*")</f>
        <v>0</v>
      </c>
      <c r="G491" s="66">
        <f>COUNTIF(data!$C492:$J492,"*"&amp;G$1&amp;"*")</f>
        <v>0</v>
      </c>
      <c r="H491" s="66">
        <f>COUNTIF(data!$C492:$J492,"*"&amp;H$1&amp;"*")</f>
        <v>1</v>
      </c>
      <c r="I491" s="66">
        <f>COUNTIF(data!$C492:$J492,"*"&amp;I$1&amp;"*")</f>
        <v>0</v>
      </c>
      <c r="J491" s="66">
        <f>COUNTIF(data!$C492:$J492,"*"&amp;J$1&amp;"*")</f>
        <v>0</v>
      </c>
      <c r="K491" s="66">
        <f>COUNTIF(data!$C492:$J492,"*"&amp;K$1&amp;"*")</f>
        <v>0</v>
      </c>
      <c r="L491" s="66">
        <f>COUNTIF(data!$C492:$J492,"*"&amp;L$1&amp;"*")</f>
        <v>0</v>
      </c>
      <c r="M491" s="66">
        <f>COUNTIF(data!$C492:$J492,"*"&amp;M$1&amp;"*")</f>
        <v>0</v>
      </c>
      <c r="N491" s="66">
        <f>COUNTIF(data!$C492:$J492,"*"&amp;N$1&amp;"*")</f>
        <v>0</v>
      </c>
      <c r="O491" s="66">
        <f>COUNTIF(data!$C492:$J492,"*"&amp;O$1&amp;"*")</f>
        <v>0</v>
      </c>
      <c r="P491" s="66">
        <f>COUNTIF(data!$C492:$J492,"*"&amp;P$1&amp;"*")</f>
        <v>0</v>
      </c>
      <c r="Q491" s="66">
        <f>COUNTIF(data!$C492:$J492,"*"&amp;Q$1&amp;"*")</f>
        <v>0</v>
      </c>
      <c r="R491" s="66">
        <f>COUNTIF(data!$C492:$J492,"*"&amp;R$1&amp;"*")</f>
        <v>0</v>
      </c>
      <c r="S491" s="66">
        <f>COUNTIF(data!$C492:$J492,"*"&amp;S$1&amp;"*")</f>
        <v>0</v>
      </c>
      <c r="T491" s="66">
        <f>COUNTIF(data!$C492:$J492,"*"&amp;T$1&amp;"*")</f>
        <v>0</v>
      </c>
      <c r="U491" s="66">
        <f>COUNTIF(data!$C492:$J492,"*"&amp;U$1&amp;"*")</f>
        <v>0</v>
      </c>
      <c r="V491" s="66">
        <f>COUNTIF(data!$C492:$J492,"*"&amp;V$1&amp;"*")</f>
        <v>0</v>
      </c>
      <c r="W491" s="66">
        <f>COUNTIF(data!$C492:$J492,"*"&amp;W$1&amp;"*")</f>
        <v>0</v>
      </c>
      <c r="X491" s="66">
        <f>COUNTIF(data!$C492:$J492,"*"&amp;X$1&amp;"*")</f>
        <v>0</v>
      </c>
      <c r="Y491" s="66">
        <f>COUNTIF(data!$C492:$J492,"*"&amp;Y$1&amp;"*")</f>
        <v>0</v>
      </c>
      <c r="Z491" s="66">
        <f>COUNTIF(data!$C492:$J492,"*"&amp;Z$1&amp;"*")</f>
        <v>0</v>
      </c>
      <c r="AA491" s="66">
        <f>COUNTIF(data!$C492:$J492,"*"&amp;AA$1&amp;"*")</f>
        <v>0</v>
      </c>
      <c r="AB491" s="66">
        <f>COUNTIF(data!$C492:$J492,"*"&amp;AB$1&amp;"*")</f>
        <v>0</v>
      </c>
      <c r="AC491" s="66">
        <f>COUNTIF(data!$C492:$J492,"*"&amp;AC$1&amp;"*")</f>
        <v>0</v>
      </c>
      <c r="AD491" s="66">
        <f>COUNTIF(data!$C492:$J492,"*"&amp;AD$1&amp;"*")</f>
        <v>0</v>
      </c>
      <c r="AE491" s="66">
        <f>COUNTIF(data!$C492:$J492,"*"&amp;AE$1&amp;"*")</f>
        <v>0</v>
      </c>
      <c r="AF491" s="66">
        <f>COUNTIF(data!$C492:$J492,"*"&amp;AF$1&amp;"*")</f>
        <v>0</v>
      </c>
      <c r="AG491" s="66">
        <f>COUNTIF(data!$C492:$J492,"*"&amp;AG$1&amp;"*")</f>
        <v>0</v>
      </c>
      <c r="AH491" s="66">
        <f>COUNTIF(data!$C492:$J492,"*"&amp;AH$1&amp;"*")-COUNTIF(data!$C492:$J492,"*雪歩*")+COUNTIF(data!$C492:$J492,"*雪歩*歩*")+COUNTIF(data!$C492:$J492,"*歩*雪歩*")</f>
        <v>0</v>
      </c>
      <c r="AI491" s="66">
        <f>COUNTIF(data!$C492:$J492,"*"&amp;AI$1&amp;"*")</f>
        <v>0</v>
      </c>
      <c r="AJ491" s="66">
        <f>COUNTIF(data!$C492:$J492,"*"&amp;AJ$1&amp;"*")</f>
        <v>0</v>
      </c>
      <c r="AK491" s="66">
        <f>COUNTIF(data!$C492:$J492,"*"&amp;AK$1&amp;"*")</f>
        <v>0</v>
      </c>
      <c r="AL491" s="66">
        <f>COUNTIF(data!$C492:$J492,"*"&amp;AL$1&amp;"*")</f>
        <v>0</v>
      </c>
      <c r="AM491" s="66">
        <f>COUNTIF(data!$C492:$J492,"*"&amp;AM$1&amp;"*")</f>
        <v>0</v>
      </c>
      <c r="AN491" s="66">
        <f>COUNTIF(data!$C492:$J492,"*"&amp;AN$1&amp;"*")</f>
        <v>0</v>
      </c>
      <c r="AO491" s="66">
        <f>COUNTIF(data!$C492:$J492,"*"&amp;AO$1&amp;"*")</f>
        <v>0</v>
      </c>
      <c r="AP491" s="66">
        <f>COUNTIF(data!$C492:$J492,"*"&amp;AP$1&amp;"*")</f>
        <v>0</v>
      </c>
      <c r="AQ491" s="66">
        <f>COUNTIF(data!$C492:$J492,"*"&amp;AQ$1&amp;"*")</f>
        <v>0</v>
      </c>
      <c r="AR491" s="66">
        <f>COUNTIF(data!$C492:$J492,"*"&amp;AR$1&amp;"*")</f>
        <v>0</v>
      </c>
      <c r="AS491" s="66">
        <f>COUNTIF(data!$C492:$J492,"*"&amp;AS$1&amp;"*")</f>
        <v>0</v>
      </c>
      <c r="AT491" s="66">
        <f>COUNTIF(data!$C492:$J492,"*"&amp;AT$1&amp;"*")</f>
        <v>0</v>
      </c>
      <c r="AU491" s="66">
        <f>COUNTIF(data!$C492:$J492,"*"&amp;AU$1&amp;"*")</f>
        <v>0</v>
      </c>
      <c r="AV491" s="66">
        <f>COUNTIF(data!$C492:$J492,"*"&amp;AV$1&amp;"*")</f>
        <v>0</v>
      </c>
      <c r="AW491" s="66">
        <f>COUNTIF(data!$C492:$J492,"*"&amp;AW$1&amp;"*")</f>
        <v>0</v>
      </c>
      <c r="AX491" s="66">
        <f>COUNTIF(data!$C492:$J492,"*"&amp;AX$1&amp;"*")</f>
        <v>0</v>
      </c>
      <c r="AY491" s="66">
        <f>COUNTIF(data!$C492:$J492,"*"&amp;AY$1&amp;"*")</f>
        <v>0</v>
      </c>
      <c r="AZ491" s="66">
        <f>COUNTIF(data!$C492:$J492,"*"&amp;AZ$1&amp;"*")</f>
        <v>0</v>
      </c>
      <c r="BA491" s="66">
        <f>COUNTIF(data!$C492:$J492,"*"&amp;BA$1&amp;"*")</f>
        <v>0</v>
      </c>
      <c r="BB491" s="66">
        <f>COUNTIF(data!$C492:$J492,"*"&amp;BB$1&amp;"*")</f>
        <v>0</v>
      </c>
    </row>
    <row r="492">
      <c r="A492" s="66">
        <f>COUNTIF(data!$C493:$J493,"*"&amp;A$1&amp;"*")</f>
        <v>0</v>
      </c>
      <c r="B492" s="66">
        <f>COUNTIF(data!$C493:$J493,"*"&amp;B$1&amp;"*")</f>
        <v>0</v>
      </c>
      <c r="C492" s="66">
        <f>COUNTIF(data!$C493:$J493,"*"&amp;C$1&amp;"*")</f>
        <v>0</v>
      </c>
      <c r="D492" s="66">
        <f>COUNTIF(data!$C493:$J493,"*"&amp;D$1&amp;"*")</f>
        <v>0</v>
      </c>
      <c r="E492" s="66">
        <f>COUNTIF(data!$C493:$J493,"*"&amp;E$1&amp;"*")</f>
        <v>0</v>
      </c>
      <c r="F492" s="66">
        <f>COUNTIF(data!$C493:$J493,"*"&amp;F$1&amp;"*")-COUNTIF(data!$C493:$J493,"*真美*")+COUNTIF(data!$C493:$J493,"*真美*真*")+COUNTIF(data!$C493:$J493,"*真*真美*")</f>
        <v>0</v>
      </c>
      <c r="G492" s="66">
        <f>COUNTIF(data!$C493:$J493,"*"&amp;G$1&amp;"*")</f>
        <v>0</v>
      </c>
      <c r="H492" s="66">
        <f>COUNTIF(data!$C493:$J493,"*"&amp;H$1&amp;"*")</f>
        <v>0</v>
      </c>
      <c r="I492" s="66">
        <f>COUNTIF(data!$C493:$J493,"*"&amp;I$1&amp;"*")</f>
        <v>0</v>
      </c>
      <c r="J492" s="66">
        <f>COUNTIF(data!$C493:$J493,"*"&amp;J$1&amp;"*")</f>
        <v>0</v>
      </c>
      <c r="K492" s="66">
        <f>COUNTIF(data!$C493:$J493,"*"&amp;K$1&amp;"*")</f>
        <v>0</v>
      </c>
      <c r="L492" s="66">
        <f>COUNTIF(data!$C493:$J493,"*"&amp;L$1&amp;"*")</f>
        <v>0</v>
      </c>
      <c r="M492" s="66">
        <f>COUNTIF(data!$C493:$J493,"*"&amp;M$1&amp;"*")</f>
        <v>0</v>
      </c>
      <c r="N492" s="66">
        <f>COUNTIF(data!$C493:$J493,"*"&amp;N$1&amp;"*")</f>
        <v>0</v>
      </c>
      <c r="O492" s="66">
        <f>COUNTIF(data!$C493:$J493,"*"&amp;O$1&amp;"*")</f>
        <v>0</v>
      </c>
      <c r="P492" s="66">
        <f>COUNTIF(data!$C493:$J493,"*"&amp;P$1&amp;"*")</f>
        <v>0</v>
      </c>
      <c r="Q492" s="66">
        <f>COUNTIF(data!$C493:$J493,"*"&amp;Q$1&amp;"*")</f>
        <v>0</v>
      </c>
      <c r="R492" s="66">
        <f>COUNTIF(data!$C493:$J493,"*"&amp;R$1&amp;"*")</f>
        <v>0</v>
      </c>
      <c r="S492" s="66">
        <f>COUNTIF(data!$C493:$J493,"*"&amp;S$1&amp;"*")</f>
        <v>0</v>
      </c>
      <c r="T492" s="66">
        <f>COUNTIF(data!$C493:$J493,"*"&amp;T$1&amp;"*")</f>
        <v>0</v>
      </c>
      <c r="U492" s="66">
        <f>COUNTIF(data!$C493:$J493,"*"&amp;U$1&amp;"*")</f>
        <v>0</v>
      </c>
      <c r="V492" s="66">
        <f>COUNTIF(data!$C493:$J493,"*"&amp;V$1&amp;"*")</f>
        <v>0</v>
      </c>
      <c r="W492" s="66">
        <f>COUNTIF(data!$C493:$J493,"*"&amp;W$1&amp;"*")</f>
        <v>0</v>
      </c>
      <c r="X492" s="66">
        <f>COUNTIF(data!$C493:$J493,"*"&amp;X$1&amp;"*")</f>
        <v>0</v>
      </c>
      <c r="Y492" s="66">
        <f>COUNTIF(data!$C493:$J493,"*"&amp;Y$1&amp;"*")</f>
        <v>0</v>
      </c>
      <c r="Z492" s="66">
        <f>COUNTIF(data!$C493:$J493,"*"&amp;Z$1&amp;"*")</f>
        <v>0</v>
      </c>
      <c r="AA492" s="66">
        <f>COUNTIF(data!$C493:$J493,"*"&amp;AA$1&amp;"*")</f>
        <v>0</v>
      </c>
      <c r="AB492" s="66">
        <f>COUNTIF(data!$C493:$J493,"*"&amp;AB$1&amp;"*")</f>
        <v>0</v>
      </c>
      <c r="AC492" s="66">
        <f>COUNTIF(data!$C493:$J493,"*"&amp;AC$1&amp;"*")</f>
        <v>0</v>
      </c>
      <c r="AD492" s="66">
        <f>COUNTIF(data!$C493:$J493,"*"&amp;AD$1&amp;"*")</f>
        <v>0</v>
      </c>
      <c r="AE492" s="66">
        <f>COUNTIF(data!$C493:$J493,"*"&amp;AE$1&amp;"*")</f>
        <v>0</v>
      </c>
      <c r="AF492" s="66">
        <f>COUNTIF(data!$C493:$J493,"*"&amp;AF$1&amp;"*")</f>
        <v>0</v>
      </c>
      <c r="AG492" s="66">
        <f>COUNTIF(data!$C493:$J493,"*"&amp;AG$1&amp;"*")</f>
        <v>0</v>
      </c>
      <c r="AH492" s="66">
        <f>COUNTIF(data!$C493:$J493,"*"&amp;AH$1&amp;"*")-COUNTIF(data!$C493:$J493,"*雪歩*")+COUNTIF(data!$C493:$J493,"*雪歩*歩*")+COUNTIF(data!$C493:$J493,"*歩*雪歩*")</f>
        <v>0</v>
      </c>
      <c r="AI492" s="66">
        <f>COUNTIF(data!$C493:$J493,"*"&amp;AI$1&amp;"*")</f>
        <v>0</v>
      </c>
      <c r="AJ492" s="66">
        <f>COUNTIF(data!$C493:$J493,"*"&amp;AJ$1&amp;"*")</f>
        <v>0</v>
      </c>
      <c r="AK492" s="66">
        <f>COUNTIF(data!$C493:$J493,"*"&amp;AK$1&amp;"*")</f>
        <v>0</v>
      </c>
      <c r="AL492" s="66">
        <f>COUNTIF(data!$C493:$J493,"*"&amp;AL$1&amp;"*")</f>
        <v>0</v>
      </c>
      <c r="AM492" s="66">
        <f>COUNTIF(data!$C493:$J493,"*"&amp;AM$1&amp;"*")</f>
        <v>0</v>
      </c>
      <c r="AN492" s="66">
        <f>COUNTIF(data!$C493:$J493,"*"&amp;AN$1&amp;"*")</f>
        <v>0</v>
      </c>
      <c r="AO492" s="66">
        <f>COUNTIF(data!$C493:$J493,"*"&amp;AO$1&amp;"*")</f>
        <v>0</v>
      </c>
      <c r="AP492" s="66">
        <f>COUNTIF(data!$C493:$J493,"*"&amp;AP$1&amp;"*")</f>
        <v>0</v>
      </c>
      <c r="AQ492" s="66">
        <f>COUNTIF(data!$C493:$J493,"*"&amp;AQ$1&amp;"*")</f>
        <v>0</v>
      </c>
      <c r="AR492" s="66">
        <f>COUNTIF(data!$C493:$J493,"*"&amp;AR$1&amp;"*")</f>
        <v>0</v>
      </c>
      <c r="AS492" s="66">
        <f>COUNTIF(data!$C493:$J493,"*"&amp;AS$1&amp;"*")</f>
        <v>0</v>
      </c>
      <c r="AT492" s="66">
        <f>COUNTIF(data!$C493:$J493,"*"&amp;AT$1&amp;"*")</f>
        <v>0</v>
      </c>
      <c r="AU492" s="66">
        <f>COUNTIF(data!$C493:$J493,"*"&amp;AU$1&amp;"*")</f>
        <v>0</v>
      </c>
      <c r="AV492" s="66">
        <f>COUNTIF(data!$C493:$J493,"*"&amp;AV$1&amp;"*")</f>
        <v>0</v>
      </c>
      <c r="AW492" s="66">
        <f>COUNTIF(data!$C493:$J493,"*"&amp;AW$1&amp;"*")</f>
        <v>0</v>
      </c>
      <c r="AX492" s="66">
        <f>COUNTIF(data!$C493:$J493,"*"&amp;AX$1&amp;"*")</f>
        <v>0</v>
      </c>
      <c r="AY492" s="66">
        <f>COUNTIF(data!$C493:$J493,"*"&amp;AY$1&amp;"*")</f>
        <v>1</v>
      </c>
      <c r="AZ492" s="66">
        <f>COUNTIF(data!$C493:$J493,"*"&amp;AZ$1&amp;"*")</f>
        <v>0</v>
      </c>
      <c r="BA492" s="66">
        <f>COUNTIF(data!$C493:$J493,"*"&amp;BA$1&amp;"*")</f>
        <v>0</v>
      </c>
      <c r="BB492" s="66">
        <f>COUNTIF(data!$C493:$J493,"*"&amp;BB$1&amp;"*")</f>
        <v>0</v>
      </c>
    </row>
    <row r="493">
      <c r="A493" s="66">
        <f>COUNTIF(data!$C494:$J494,"*"&amp;A$1&amp;"*")</f>
        <v>0</v>
      </c>
      <c r="B493" s="66">
        <f>COUNTIF(data!$C494:$J494,"*"&amp;B$1&amp;"*")</f>
        <v>0</v>
      </c>
      <c r="C493" s="66">
        <f>COUNTIF(data!$C494:$J494,"*"&amp;C$1&amp;"*")</f>
        <v>0</v>
      </c>
      <c r="D493" s="66">
        <f>COUNTIF(data!$C494:$J494,"*"&amp;D$1&amp;"*")</f>
        <v>0</v>
      </c>
      <c r="E493" s="66">
        <f>COUNTIF(data!$C494:$J494,"*"&amp;E$1&amp;"*")</f>
        <v>0</v>
      </c>
      <c r="F493" s="66">
        <f>COUNTIF(data!$C494:$J494,"*"&amp;F$1&amp;"*")-COUNTIF(data!$C494:$J494,"*真美*")+COUNTIF(data!$C494:$J494,"*真美*真*")+COUNTIF(data!$C494:$J494,"*真*真美*")</f>
        <v>0</v>
      </c>
      <c r="G493" s="66">
        <f>COUNTIF(data!$C494:$J494,"*"&amp;G$1&amp;"*")</f>
        <v>0</v>
      </c>
      <c r="H493" s="66">
        <f>COUNTIF(data!$C494:$J494,"*"&amp;H$1&amp;"*")</f>
        <v>0</v>
      </c>
      <c r="I493" s="66">
        <f>COUNTIF(data!$C494:$J494,"*"&amp;I$1&amp;"*")</f>
        <v>0</v>
      </c>
      <c r="J493" s="66">
        <f>COUNTIF(data!$C494:$J494,"*"&amp;J$1&amp;"*")</f>
        <v>0</v>
      </c>
      <c r="K493" s="66">
        <f>COUNTIF(data!$C494:$J494,"*"&amp;K$1&amp;"*")</f>
        <v>0</v>
      </c>
      <c r="L493" s="66">
        <f>COUNTIF(data!$C494:$J494,"*"&amp;L$1&amp;"*")</f>
        <v>0</v>
      </c>
      <c r="M493" s="66">
        <f>COUNTIF(data!$C494:$J494,"*"&amp;M$1&amp;"*")</f>
        <v>0</v>
      </c>
      <c r="N493" s="66">
        <f>COUNTIF(data!$C494:$J494,"*"&amp;N$1&amp;"*")</f>
        <v>0</v>
      </c>
      <c r="O493" s="66">
        <f>COUNTIF(data!$C494:$J494,"*"&amp;O$1&amp;"*")</f>
        <v>0</v>
      </c>
      <c r="P493" s="66">
        <f>COUNTIF(data!$C494:$J494,"*"&amp;P$1&amp;"*")</f>
        <v>0</v>
      </c>
      <c r="Q493" s="66">
        <f>COUNTIF(data!$C494:$J494,"*"&amp;Q$1&amp;"*")</f>
        <v>0</v>
      </c>
      <c r="R493" s="66">
        <f>COUNTIF(data!$C494:$J494,"*"&amp;R$1&amp;"*")</f>
        <v>0</v>
      </c>
      <c r="S493" s="66">
        <f>COUNTIF(data!$C494:$J494,"*"&amp;S$1&amp;"*")</f>
        <v>0</v>
      </c>
      <c r="T493" s="66">
        <f>COUNTIF(data!$C494:$J494,"*"&amp;T$1&amp;"*")</f>
        <v>0</v>
      </c>
      <c r="U493" s="66">
        <f>COUNTIF(data!$C494:$J494,"*"&amp;U$1&amp;"*")</f>
        <v>0</v>
      </c>
      <c r="V493" s="66">
        <f>COUNTIF(data!$C494:$J494,"*"&amp;V$1&amp;"*")</f>
        <v>0</v>
      </c>
      <c r="W493" s="66">
        <f>COUNTIF(data!$C494:$J494,"*"&amp;W$1&amp;"*")</f>
        <v>0</v>
      </c>
      <c r="X493" s="66">
        <f>COUNTIF(data!$C494:$J494,"*"&amp;X$1&amp;"*")</f>
        <v>0</v>
      </c>
      <c r="Y493" s="66">
        <f>COUNTIF(data!$C494:$J494,"*"&amp;Y$1&amp;"*")</f>
        <v>0</v>
      </c>
      <c r="Z493" s="66">
        <f>COUNTIF(data!$C494:$J494,"*"&amp;Z$1&amp;"*")</f>
        <v>0</v>
      </c>
      <c r="AA493" s="66">
        <f>COUNTIF(data!$C494:$J494,"*"&amp;AA$1&amp;"*")</f>
        <v>0</v>
      </c>
      <c r="AB493" s="66">
        <f>COUNTIF(data!$C494:$J494,"*"&amp;AB$1&amp;"*")</f>
        <v>0</v>
      </c>
      <c r="AC493" s="66">
        <f>COUNTIF(data!$C494:$J494,"*"&amp;AC$1&amp;"*")</f>
        <v>0</v>
      </c>
      <c r="AD493" s="66">
        <f>COUNTIF(data!$C494:$J494,"*"&amp;AD$1&amp;"*")</f>
        <v>0</v>
      </c>
      <c r="AE493" s="66">
        <f>COUNTIF(data!$C494:$J494,"*"&amp;AE$1&amp;"*")</f>
        <v>0</v>
      </c>
      <c r="AF493" s="66">
        <f>COUNTIF(data!$C494:$J494,"*"&amp;AF$1&amp;"*")</f>
        <v>0</v>
      </c>
      <c r="AG493" s="66">
        <f>COUNTIF(data!$C494:$J494,"*"&amp;AG$1&amp;"*")</f>
        <v>0</v>
      </c>
      <c r="AH493" s="66">
        <f>COUNTIF(data!$C494:$J494,"*"&amp;AH$1&amp;"*")-COUNTIF(data!$C494:$J494,"*雪歩*")+COUNTIF(data!$C494:$J494,"*雪歩*歩*")+COUNTIF(data!$C494:$J494,"*歩*雪歩*")</f>
        <v>0</v>
      </c>
      <c r="AI493" s="66">
        <f>COUNTIF(data!$C494:$J494,"*"&amp;AI$1&amp;"*")</f>
        <v>0</v>
      </c>
      <c r="AJ493" s="66">
        <f>COUNTIF(data!$C494:$J494,"*"&amp;AJ$1&amp;"*")</f>
        <v>0</v>
      </c>
      <c r="AK493" s="66">
        <f>COUNTIF(data!$C494:$J494,"*"&amp;AK$1&amp;"*")</f>
        <v>0</v>
      </c>
      <c r="AL493" s="66">
        <f>COUNTIF(data!$C494:$J494,"*"&amp;AL$1&amp;"*")</f>
        <v>0</v>
      </c>
      <c r="AM493" s="66">
        <f>COUNTIF(data!$C494:$J494,"*"&amp;AM$1&amp;"*")</f>
        <v>0</v>
      </c>
      <c r="AN493" s="66">
        <f>COUNTIF(data!$C494:$J494,"*"&amp;AN$1&amp;"*")</f>
        <v>0</v>
      </c>
      <c r="AO493" s="66">
        <f>COUNTIF(data!$C494:$J494,"*"&amp;AO$1&amp;"*")</f>
        <v>0</v>
      </c>
      <c r="AP493" s="66">
        <f>COUNTIF(data!$C494:$J494,"*"&amp;AP$1&amp;"*")</f>
        <v>0</v>
      </c>
      <c r="AQ493" s="66">
        <f>COUNTIF(data!$C494:$J494,"*"&amp;AQ$1&amp;"*")</f>
        <v>0</v>
      </c>
      <c r="AR493" s="66">
        <f>COUNTIF(data!$C494:$J494,"*"&amp;AR$1&amp;"*")</f>
        <v>0</v>
      </c>
      <c r="AS493" s="66">
        <f>COUNTIF(data!$C494:$J494,"*"&amp;AS$1&amp;"*")</f>
        <v>0</v>
      </c>
      <c r="AT493" s="66">
        <f>COUNTIF(data!$C494:$J494,"*"&amp;AT$1&amp;"*")</f>
        <v>0</v>
      </c>
      <c r="AU493" s="66">
        <f>COUNTIF(data!$C494:$J494,"*"&amp;AU$1&amp;"*")</f>
        <v>0</v>
      </c>
      <c r="AV493" s="66">
        <f>COUNTIF(data!$C494:$J494,"*"&amp;AV$1&amp;"*")</f>
        <v>0</v>
      </c>
      <c r="AW493" s="66">
        <f>COUNTIF(data!$C494:$J494,"*"&amp;AW$1&amp;"*")</f>
        <v>0</v>
      </c>
      <c r="AX493" s="66">
        <f>COUNTIF(data!$C494:$J494,"*"&amp;AX$1&amp;"*")</f>
        <v>0</v>
      </c>
      <c r="AY493" s="66">
        <f>COUNTIF(data!$C494:$J494,"*"&amp;AY$1&amp;"*")</f>
        <v>0</v>
      </c>
      <c r="AZ493" s="66">
        <f>COUNTIF(data!$C494:$J494,"*"&amp;AZ$1&amp;"*")</f>
        <v>1</v>
      </c>
      <c r="BA493" s="66">
        <f>COUNTIF(data!$C494:$J494,"*"&amp;BA$1&amp;"*")</f>
        <v>0</v>
      </c>
      <c r="BB493" s="66">
        <f>COUNTIF(data!$C494:$J494,"*"&amp;BB$1&amp;"*")</f>
        <v>0</v>
      </c>
    </row>
    <row r="494">
      <c r="A494" s="66">
        <f>COUNTIF(data!$C495:$J495,"*"&amp;A$1&amp;"*")</f>
        <v>0</v>
      </c>
      <c r="B494" s="66">
        <f>COUNTIF(data!$C495:$J495,"*"&amp;B$1&amp;"*")</f>
        <v>0</v>
      </c>
      <c r="C494" s="66">
        <f>COUNTIF(data!$C495:$J495,"*"&amp;C$1&amp;"*")</f>
        <v>0</v>
      </c>
      <c r="D494" s="66">
        <f>COUNTIF(data!$C495:$J495,"*"&amp;D$1&amp;"*")</f>
        <v>0</v>
      </c>
      <c r="E494" s="66">
        <f>COUNTIF(data!$C495:$J495,"*"&amp;E$1&amp;"*")</f>
        <v>0</v>
      </c>
      <c r="F494" s="66">
        <f>COUNTIF(data!$C495:$J495,"*"&amp;F$1&amp;"*")-COUNTIF(data!$C495:$J495,"*真美*")+COUNTIF(data!$C495:$J495,"*真美*真*")+COUNTIF(data!$C495:$J495,"*真*真美*")</f>
        <v>0</v>
      </c>
      <c r="G494" s="66">
        <f>COUNTIF(data!$C495:$J495,"*"&amp;G$1&amp;"*")</f>
        <v>0</v>
      </c>
      <c r="H494" s="66">
        <f>COUNTIF(data!$C495:$J495,"*"&amp;H$1&amp;"*")</f>
        <v>0</v>
      </c>
      <c r="I494" s="66">
        <f>COUNTIF(data!$C495:$J495,"*"&amp;I$1&amp;"*")</f>
        <v>1</v>
      </c>
      <c r="J494" s="66">
        <f>COUNTIF(data!$C495:$J495,"*"&amp;J$1&amp;"*")</f>
        <v>0</v>
      </c>
      <c r="K494" s="66">
        <f>COUNTIF(data!$C495:$J495,"*"&amp;K$1&amp;"*")</f>
        <v>0</v>
      </c>
      <c r="L494" s="66">
        <f>COUNTIF(data!$C495:$J495,"*"&amp;L$1&amp;"*")</f>
        <v>0</v>
      </c>
      <c r="M494" s="66">
        <f>COUNTIF(data!$C495:$J495,"*"&amp;M$1&amp;"*")</f>
        <v>0</v>
      </c>
      <c r="N494" s="66">
        <f>COUNTIF(data!$C495:$J495,"*"&amp;N$1&amp;"*")</f>
        <v>0</v>
      </c>
      <c r="O494" s="66">
        <f>COUNTIF(data!$C495:$J495,"*"&amp;O$1&amp;"*")</f>
        <v>0</v>
      </c>
      <c r="P494" s="66">
        <f>COUNTIF(data!$C495:$J495,"*"&amp;P$1&amp;"*")</f>
        <v>0</v>
      </c>
      <c r="Q494" s="66">
        <f>COUNTIF(data!$C495:$J495,"*"&amp;Q$1&amp;"*")</f>
        <v>0</v>
      </c>
      <c r="R494" s="66">
        <f>COUNTIF(data!$C495:$J495,"*"&amp;R$1&amp;"*")</f>
        <v>0</v>
      </c>
      <c r="S494" s="66">
        <f>COUNTIF(data!$C495:$J495,"*"&amp;S$1&amp;"*")</f>
        <v>0</v>
      </c>
      <c r="T494" s="66">
        <f>COUNTIF(data!$C495:$J495,"*"&amp;T$1&amp;"*")</f>
        <v>0</v>
      </c>
      <c r="U494" s="66">
        <f>COUNTIF(data!$C495:$J495,"*"&amp;U$1&amp;"*")</f>
        <v>1</v>
      </c>
      <c r="V494" s="66">
        <f>COUNTIF(data!$C495:$J495,"*"&amp;V$1&amp;"*")</f>
        <v>0</v>
      </c>
      <c r="W494" s="66">
        <f>COUNTIF(data!$C495:$J495,"*"&amp;W$1&amp;"*")</f>
        <v>0</v>
      </c>
      <c r="X494" s="66">
        <f>COUNTIF(data!$C495:$J495,"*"&amp;X$1&amp;"*")</f>
        <v>0</v>
      </c>
      <c r="Y494" s="66">
        <f>COUNTIF(data!$C495:$J495,"*"&amp;Y$1&amp;"*")</f>
        <v>0</v>
      </c>
      <c r="Z494" s="66">
        <f>COUNTIF(data!$C495:$J495,"*"&amp;Z$1&amp;"*")</f>
        <v>0</v>
      </c>
      <c r="AA494" s="66">
        <f>COUNTIF(data!$C495:$J495,"*"&amp;AA$1&amp;"*")</f>
        <v>0</v>
      </c>
      <c r="AB494" s="66">
        <f>COUNTIF(data!$C495:$J495,"*"&amp;AB$1&amp;"*")</f>
        <v>0</v>
      </c>
      <c r="AC494" s="66">
        <f>COUNTIF(data!$C495:$J495,"*"&amp;AC$1&amp;"*")</f>
        <v>0</v>
      </c>
      <c r="AD494" s="66">
        <f>COUNTIF(data!$C495:$J495,"*"&amp;AD$1&amp;"*")</f>
        <v>0</v>
      </c>
      <c r="AE494" s="66">
        <f>COUNTIF(data!$C495:$J495,"*"&amp;AE$1&amp;"*")</f>
        <v>0</v>
      </c>
      <c r="AF494" s="66">
        <f>COUNTIF(data!$C495:$J495,"*"&amp;AF$1&amp;"*")</f>
        <v>0</v>
      </c>
      <c r="AG494" s="66">
        <f>COUNTIF(data!$C495:$J495,"*"&amp;AG$1&amp;"*")</f>
        <v>0</v>
      </c>
      <c r="AH494" s="66">
        <f>COUNTIF(data!$C495:$J495,"*"&amp;AH$1&amp;"*")-COUNTIF(data!$C495:$J495,"*雪歩*")+COUNTIF(data!$C495:$J495,"*雪歩*歩*")+COUNTIF(data!$C495:$J495,"*歩*雪歩*")</f>
        <v>1</v>
      </c>
      <c r="AI494" s="66">
        <f>COUNTIF(data!$C495:$J495,"*"&amp;AI$1&amp;"*")</f>
        <v>0</v>
      </c>
      <c r="AJ494" s="66">
        <f>COUNTIF(data!$C495:$J495,"*"&amp;AJ$1&amp;"*")</f>
        <v>0</v>
      </c>
      <c r="AK494" s="66">
        <f>COUNTIF(data!$C495:$J495,"*"&amp;AK$1&amp;"*")</f>
        <v>0</v>
      </c>
      <c r="AL494" s="66">
        <f>COUNTIF(data!$C495:$J495,"*"&amp;AL$1&amp;"*")</f>
        <v>0</v>
      </c>
      <c r="AM494" s="66">
        <f>COUNTIF(data!$C495:$J495,"*"&amp;AM$1&amp;"*")</f>
        <v>0</v>
      </c>
      <c r="AN494" s="66">
        <f>COUNTIF(data!$C495:$J495,"*"&amp;AN$1&amp;"*")</f>
        <v>0</v>
      </c>
      <c r="AO494" s="66">
        <f>COUNTIF(data!$C495:$J495,"*"&amp;AO$1&amp;"*")</f>
        <v>0</v>
      </c>
      <c r="AP494" s="66">
        <f>COUNTIF(data!$C495:$J495,"*"&amp;AP$1&amp;"*")</f>
        <v>0</v>
      </c>
      <c r="AQ494" s="66">
        <f>COUNTIF(data!$C495:$J495,"*"&amp;AQ$1&amp;"*")</f>
        <v>0</v>
      </c>
      <c r="AR494" s="66">
        <f>COUNTIF(data!$C495:$J495,"*"&amp;AR$1&amp;"*")</f>
        <v>0</v>
      </c>
      <c r="AS494" s="66">
        <f>COUNTIF(data!$C495:$J495,"*"&amp;AS$1&amp;"*")</f>
        <v>0</v>
      </c>
      <c r="AT494" s="66">
        <f>COUNTIF(data!$C495:$J495,"*"&amp;AT$1&amp;"*")</f>
        <v>0</v>
      </c>
      <c r="AU494" s="66">
        <f>COUNTIF(data!$C495:$J495,"*"&amp;AU$1&amp;"*")</f>
        <v>0</v>
      </c>
      <c r="AV494" s="66">
        <f>COUNTIF(data!$C495:$J495,"*"&amp;AV$1&amp;"*")</f>
        <v>0</v>
      </c>
      <c r="AW494" s="66">
        <f>COUNTIF(data!$C495:$J495,"*"&amp;AW$1&amp;"*")</f>
        <v>1</v>
      </c>
      <c r="AX494" s="66">
        <f>COUNTIF(data!$C495:$J495,"*"&amp;AX$1&amp;"*")</f>
        <v>0</v>
      </c>
      <c r="AY494" s="66">
        <f>COUNTIF(data!$C495:$J495,"*"&amp;AY$1&amp;"*")</f>
        <v>0</v>
      </c>
      <c r="AZ494" s="66">
        <f>COUNTIF(data!$C495:$J495,"*"&amp;AZ$1&amp;"*")</f>
        <v>0</v>
      </c>
      <c r="BA494" s="66">
        <f>COUNTIF(data!$C495:$J495,"*"&amp;BA$1&amp;"*")</f>
        <v>0</v>
      </c>
      <c r="BB494" s="66">
        <f>COUNTIF(data!$C495:$J495,"*"&amp;BB$1&amp;"*")</f>
        <v>0</v>
      </c>
    </row>
    <row r="495">
      <c r="A495" s="66">
        <f>COUNTIF(data!$C496:$J496,"*"&amp;A$1&amp;"*")</f>
        <v>0</v>
      </c>
      <c r="B495" s="66">
        <f>COUNTIF(data!$C496:$J496,"*"&amp;B$1&amp;"*")</f>
        <v>0</v>
      </c>
      <c r="C495" s="66">
        <f>COUNTIF(data!$C496:$J496,"*"&amp;C$1&amp;"*")</f>
        <v>0</v>
      </c>
      <c r="D495" s="66">
        <f>COUNTIF(data!$C496:$J496,"*"&amp;D$1&amp;"*")</f>
        <v>0</v>
      </c>
      <c r="E495" s="66">
        <f>COUNTIF(data!$C496:$J496,"*"&amp;E$1&amp;"*")</f>
        <v>0</v>
      </c>
      <c r="F495" s="66">
        <f>COUNTIF(data!$C496:$J496,"*"&amp;F$1&amp;"*")-COUNTIF(data!$C496:$J496,"*真美*")+COUNTIF(data!$C496:$J496,"*真美*真*")+COUNTIF(data!$C496:$J496,"*真*真美*")</f>
        <v>0</v>
      </c>
      <c r="G495" s="66">
        <f>COUNTIF(data!$C496:$J496,"*"&amp;G$1&amp;"*")</f>
        <v>0</v>
      </c>
      <c r="H495" s="66">
        <f>COUNTIF(data!$C496:$J496,"*"&amp;H$1&amp;"*")</f>
        <v>0</v>
      </c>
      <c r="I495" s="66">
        <f>COUNTIF(data!$C496:$J496,"*"&amp;I$1&amp;"*")</f>
        <v>0</v>
      </c>
      <c r="J495" s="66">
        <f>COUNTIF(data!$C496:$J496,"*"&amp;J$1&amp;"*")</f>
        <v>0</v>
      </c>
      <c r="K495" s="66">
        <f>COUNTIF(data!$C496:$J496,"*"&amp;K$1&amp;"*")</f>
        <v>0</v>
      </c>
      <c r="L495" s="66">
        <f>COUNTIF(data!$C496:$J496,"*"&amp;L$1&amp;"*")</f>
        <v>0</v>
      </c>
      <c r="M495" s="66">
        <f>COUNTIF(data!$C496:$J496,"*"&amp;M$1&amp;"*")</f>
        <v>1</v>
      </c>
      <c r="N495" s="66">
        <f>COUNTIF(data!$C496:$J496,"*"&amp;N$1&amp;"*")</f>
        <v>0</v>
      </c>
      <c r="O495" s="66">
        <f>COUNTIF(data!$C496:$J496,"*"&amp;O$1&amp;"*")</f>
        <v>0</v>
      </c>
      <c r="P495" s="66">
        <f>COUNTIF(data!$C496:$J496,"*"&amp;P$1&amp;"*")</f>
        <v>0</v>
      </c>
      <c r="Q495" s="66">
        <f>COUNTIF(data!$C496:$J496,"*"&amp;Q$1&amp;"*")</f>
        <v>0</v>
      </c>
      <c r="R495" s="66">
        <f>COUNTIF(data!$C496:$J496,"*"&amp;R$1&amp;"*")</f>
        <v>0</v>
      </c>
      <c r="S495" s="66">
        <f>COUNTIF(data!$C496:$J496,"*"&amp;S$1&amp;"*")</f>
        <v>0</v>
      </c>
      <c r="T495" s="66">
        <f>COUNTIF(data!$C496:$J496,"*"&amp;T$1&amp;"*")</f>
        <v>0</v>
      </c>
      <c r="U495" s="66">
        <f>COUNTIF(data!$C496:$J496,"*"&amp;U$1&amp;"*")</f>
        <v>0</v>
      </c>
      <c r="V495" s="66">
        <f>COUNTIF(data!$C496:$J496,"*"&amp;V$1&amp;"*")</f>
        <v>0</v>
      </c>
      <c r="W495" s="66">
        <f>COUNTIF(data!$C496:$J496,"*"&amp;W$1&amp;"*")</f>
        <v>0</v>
      </c>
      <c r="X495" s="66">
        <f>COUNTIF(data!$C496:$J496,"*"&amp;X$1&amp;"*")</f>
        <v>1</v>
      </c>
      <c r="Y495" s="66">
        <f>COUNTIF(data!$C496:$J496,"*"&amp;Y$1&amp;"*")</f>
        <v>0</v>
      </c>
      <c r="Z495" s="66">
        <f>COUNTIF(data!$C496:$J496,"*"&amp;Z$1&amp;"*")</f>
        <v>1</v>
      </c>
      <c r="AA495" s="66">
        <f>COUNTIF(data!$C496:$J496,"*"&amp;AA$1&amp;"*")</f>
        <v>0</v>
      </c>
      <c r="AB495" s="66">
        <f>COUNTIF(data!$C496:$J496,"*"&amp;AB$1&amp;"*")</f>
        <v>0</v>
      </c>
      <c r="AC495" s="66">
        <f>COUNTIF(data!$C496:$J496,"*"&amp;AC$1&amp;"*")</f>
        <v>0</v>
      </c>
      <c r="AD495" s="66">
        <f>COUNTIF(data!$C496:$J496,"*"&amp;AD$1&amp;"*")</f>
        <v>0</v>
      </c>
      <c r="AE495" s="66">
        <f>COUNTIF(data!$C496:$J496,"*"&amp;AE$1&amp;"*")</f>
        <v>0</v>
      </c>
      <c r="AF495" s="66">
        <f>COUNTIF(data!$C496:$J496,"*"&amp;AF$1&amp;"*")</f>
        <v>0</v>
      </c>
      <c r="AG495" s="66">
        <f>COUNTIF(data!$C496:$J496,"*"&amp;AG$1&amp;"*")</f>
        <v>0</v>
      </c>
      <c r="AH495" s="66">
        <f>COUNTIF(data!$C496:$J496,"*"&amp;AH$1&amp;"*")-COUNTIF(data!$C496:$J496,"*雪歩*")+COUNTIF(data!$C496:$J496,"*雪歩*歩*")+COUNTIF(data!$C496:$J496,"*歩*雪歩*")</f>
        <v>0</v>
      </c>
      <c r="AI495" s="66">
        <f>COUNTIF(data!$C496:$J496,"*"&amp;AI$1&amp;"*")</f>
        <v>0</v>
      </c>
      <c r="AJ495" s="66">
        <f>COUNTIF(data!$C496:$J496,"*"&amp;AJ$1&amp;"*")</f>
        <v>0</v>
      </c>
      <c r="AK495" s="66">
        <f>COUNTIF(data!$C496:$J496,"*"&amp;AK$1&amp;"*")</f>
        <v>0</v>
      </c>
      <c r="AL495" s="66">
        <f>COUNTIF(data!$C496:$J496,"*"&amp;AL$1&amp;"*")</f>
        <v>0</v>
      </c>
      <c r="AM495" s="66">
        <f>COUNTIF(data!$C496:$J496,"*"&amp;AM$1&amp;"*")</f>
        <v>0</v>
      </c>
      <c r="AN495" s="66">
        <f>COUNTIF(data!$C496:$J496,"*"&amp;AN$1&amp;"*")</f>
        <v>0</v>
      </c>
      <c r="AO495" s="66">
        <f>COUNTIF(data!$C496:$J496,"*"&amp;AO$1&amp;"*")</f>
        <v>0</v>
      </c>
      <c r="AP495" s="66">
        <f>COUNTIF(data!$C496:$J496,"*"&amp;AP$1&amp;"*")</f>
        <v>0</v>
      </c>
      <c r="AQ495" s="66">
        <f>COUNTIF(data!$C496:$J496,"*"&amp;AQ$1&amp;"*")</f>
        <v>0</v>
      </c>
      <c r="AR495" s="66">
        <f>COUNTIF(data!$C496:$J496,"*"&amp;AR$1&amp;"*")</f>
        <v>0</v>
      </c>
      <c r="AS495" s="66">
        <f>COUNTIF(data!$C496:$J496,"*"&amp;AS$1&amp;"*")</f>
        <v>0</v>
      </c>
      <c r="AT495" s="66">
        <f>COUNTIF(data!$C496:$J496,"*"&amp;AT$1&amp;"*")</f>
        <v>0</v>
      </c>
      <c r="AU495" s="66">
        <f>COUNTIF(data!$C496:$J496,"*"&amp;AU$1&amp;"*")</f>
        <v>0</v>
      </c>
      <c r="AV495" s="66">
        <f>COUNTIF(data!$C496:$J496,"*"&amp;AV$1&amp;"*")</f>
        <v>0</v>
      </c>
      <c r="AW495" s="66">
        <f>COUNTIF(data!$C496:$J496,"*"&amp;AW$1&amp;"*")</f>
        <v>0</v>
      </c>
      <c r="AX495" s="66">
        <f>COUNTIF(data!$C496:$J496,"*"&amp;AX$1&amp;"*")</f>
        <v>1</v>
      </c>
      <c r="AY495" s="66">
        <f>COUNTIF(data!$C496:$J496,"*"&amp;AY$1&amp;"*")</f>
        <v>0</v>
      </c>
      <c r="AZ495" s="66">
        <f>COUNTIF(data!$C496:$J496,"*"&amp;AZ$1&amp;"*")</f>
        <v>0</v>
      </c>
      <c r="BA495" s="66">
        <f>COUNTIF(data!$C496:$J496,"*"&amp;BA$1&amp;"*")</f>
        <v>0</v>
      </c>
      <c r="BB495" s="66">
        <f>COUNTIF(data!$C496:$J496,"*"&amp;BB$1&amp;"*")</f>
        <v>0</v>
      </c>
    </row>
    <row r="496">
      <c r="A496" s="66">
        <f>COUNTIF(data!$C497:$J497,"*"&amp;A$1&amp;"*")</f>
        <v>0</v>
      </c>
      <c r="B496" s="66">
        <f>COUNTIF(data!$C497:$J497,"*"&amp;B$1&amp;"*")</f>
        <v>0</v>
      </c>
      <c r="C496" s="66">
        <f>COUNTIF(data!$C497:$J497,"*"&amp;C$1&amp;"*")</f>
        <v>0</v>
      </c>
      <c r="D496" s="66">
        <f>COUNTIF(data!$C497:$J497,"*"&amp;D$1&amp;"*")</f>
        <v>0</v>
      </c>
      <c r="E496" s="66">
        <f>COUNTIF(data!$C497:$J497,"*"&amp;E$1&amp;"*")</f>
        <v>0</v>
      </c>
      <c r="F496" s="66">
        <f>COUNTIF(data!$C497:$J497,"*"&amp;F$1&amp;"*")-COUNTIF(data!$C497:$J497,"*真美*")+COUNTIF(data!$C497:$J497,"*真美*真*")+COUNTIF(data!$C497:$J497,"*真*真美*")</f>
        <v>0</v>
      </c>
      <c r="G496" s="66">
        <f>COUNTIF(data!$C497:$J497,"*"&amp;G$1&amp;"*")</f>
        <v>0</v>
      </c>
      <c r="H496" s="66">
        <f>COUNTIF(data!$C497:$J497,"*"&amp;H$1&amp;"*")</f>
        <v>0</v>
      </c>
      <c r="I496" s="66">
        <f>COUNTIF(data!$C497:$J497,"*"&amp;I$1&amp;"*")</f>
        <v>0</v>
      </c>
      <c r="J496" s="66">
        <f>COUNTIF(data!$C497:$J497,"*"&amp;J$1&amp;"*")</f>
        <v>0</v>
      </c>
      <c r="K496" s="66">
        <f>COUNTIF(data!$C497:$J497,"*"&amp;K$1&amp;"*")</f>
        <v>0</v>
      </c>
      <c r="L496" s="66">
        <f>COUNTIF(data!$C497:$J497,"*"&amp;L$1&amp;"*")</f>
        <v>0</v>
      </c>
      <c r="M496" s="66">
        <f>COUNTIF(data!$C497:$J497,"*"&amp;M$1&amp;"*")</f>
        <v>0</v>
      </c>
      <c r="N496" s="66">
        <f>COUNTIF(data!$C497:$J497,"*"&amp;N$1&amp;"*")</f>
        <v>0</v>
      </c>
      <c r="O496" s="66">
        <f>COUNTIF(data!$C497:$J497,"*"&amp;O$1&amp;"*")</f>
        <v>0</v>
      </c>
      <c r="P496" s="66">
        <f>COUNTIF(data!$C497:$J497,"*"&amp;P$1&amp;"*")</f>
        <v>0</v>
      </c>
      <c r="Q496" s="66">
        <f>COUNTIF(data!$C497:$J497,"*"&amp;Q$1&amp;"*")</f>
        <v>1</v>
      </c>
      <c r="R496" s="66">
        <f>COUNTIF(data!$C497:$J497,"*"&amp;R$1&amp;"*")</f>
        <v>0</v>
      </c>
      <c r="S496" s="66">
        <f>COUNTIF(data!$C497:$J497,"*"&amp;S$1&amp;"*")</f>
        <v>0</v>
      </c>
      <c r="T496" s="66">
        <f>COUNTIF(data!$C497:$J497,"*"&amp;T$1&amp;"*")</f>
        <v>0</v>
      </c>
      <c r="U496" s="66">
        <f>COUNTIF(data!$C497:$J497,"*"&amp;U$1&amp;"*")</f>
        <v>0</v>
      </c>
      <c r="V496" s="66">
        <f>COUNTIF(data!$C497:$J497,"*"&amp;V$1&amp;"*")</f>
        <v>0</v>
      </c>
      <c r="W496" s="66">
        <f>COUNTIF(data!$C497:$J497,"*"&amp;W$1&amp;"*")</f>
        <v>0</v>
      </c>
      <c r="X496" s="66">
        <f>COUNTIF(data!$C497:$J497,"*"&amp;X$1&amp;"*")</f>
        <v>1</v>
      </c>
      <c r="Y496" s="66">
        <f>COUNTIF(data!$C497:$J497,"*"&amp;Y$1&amp;"*")</f>
        <v>0</v>
      </c>
      <c r="Z496" s="66">
        <f>COUNTIF(data!$C497:$J497,"*"&amp;Z$1&amp;"*")</f>
        <v>0</v>
      </c>
      <c r="AA496" s="66">
        <f>COUNTIF(data!$C497:$J497,"*"&amp;AA$1&amp;"*")</f>
        <v>0</v>
      </c>
      <c r="AB496" s="66">
        <f>COUNTIF(data!$C497:$J497,"*"&amp;AB$1&amp;"*")</f>
        <v>0</v>
      </c>
      <c r="AC496" s="66">
        <f>COUNTIF(data!$C497:$J497,"*"&amp;AC$1&amp;"*")</f>
        <v>0</v>
      </c>
      <c r="AD496" s="66">
        <f>COUNTIF(data!$C497:$J497,"*"&amp;AD$1&amp;"*")</f>
        <v>0</v>
      </c>
      <c r="AE496" s="66">
        <f>COUNTIF(data!$C497:$J497,"*"&amp;AE$1&amp;"*")</f>
        <v>0</v>
      </c>
      <c r="AF496" s="66">
        <f>COUNTIF(data!$C497:$J497,"*"&amp;AF$1&amp;"*")</f>
        <v>0</v>
      </c>
      <c r="AG496" s="66">
        <f>COUNTIF(data!$C497:$J497,"*"&amp;AG$1&amp;"*")</f>
        <v>0</v>
      </c>
      <c r="AH496" s="66">
        <f>COUNTIF(data!$C497:$J497,"*"&amp;AH$1&amp;"*")-COUNTIF(data!$C497:$J497,"*雪歩*")+COUNTIF(data!$C497:$J497,"*雪歩*歩*")+COUNTIF(data!$C497:$J497,"*歩*雪歩*")</f>
        <v>0</v>
      </c>
      <c r="AI496" s="66">
        <f>COUNTIF(data!$C497:$J497,"*"&amp;AI$1&amp;"*")</f>
        <v>0</v>
      </c>
      <c r="AJ496" s="66">
        <f>COUNTIF(data!$C497:$J497,"*"&amp;AJ$1&amp;"*")</f>
        <v>0</v>
      </c>
      <c r="AK496" s="66">
        <f>COUNTIF(data!$C497:$J497,"*"&amp;AK$1&amp;"*")</f>
        <v>0</v>
      </c>
      <c r="AL496" s="66">
        <f>COUNTIF(data!$C497:$J497,"*"&amp;AL$1&amp;"*")</f>
        <v>0</v>
      </c>
      <c r="AM496" s="66">
        <f>COUNTIF(data!$C497:$J497,"*"&amp;AM$1&amp;"*")</f>
        <v>0</v>
      </c>
      <c r="AN496" s="66">
        <f>COUNTIF(data!$C497:$J497,"*"&amp;AN$1&amp;"*")</f>
        <v>0</v>
      </c>
      <c r="AO496" s="66">
        <f>COUNTIF(data!$C497:$J497,"*"&amp;AO$1&amp;"*")</f>
        <v>0</v>
      </c>
      <c r="AP496" s="66">
        <f>COUNTIF(data!$C497:$J497,"*"&amp;AP$1&amp;"*")</f>
        <v>0</v>
      </c>
      <c r="AQ496" s="66">
        <f>COUNTIF(data!$C497:$J497,"*"&amp;AQ$1&amp;"*")</f>
        <v>0</v>
      </c>
      <c r="AR496" s="66">
        <f>COUNTIF(data!$C497:$J497,"*"&amp;AR$1&amp;"*")</f>
        <v>0</v>
      </c>
      <c r="AS496" s="66">
        <f>COUNTIF(data!$C497:$J497,"*"&amp;AS$1&amp;"*")</f>
        <v>0</v>
      </c>
      <c r="AT496" s="66">
        <f>COUNTIF(data!$C497:$J497,"*"&amp;AT$1&amp;"*")</f>
        <v>0</v>
      </c>
      <c r="AU496" s="66">
        <f>COUNTIF(data!$C497:$J497,"*"&amp;AU$1&amp;"*")</f>
        <v>0</v>
      </c>
      <c r="AV496" s="66">
        <f>COUNTIF(data!$C497:$J497,"*"&amp;AV$1&amp;"*")</f>
        <v>0</v>
      </c>
      <c r="AW496" s="66">
        <f>COUNTIF(data!$C497:$J497,"*"&amp;AW$1&amp;"*")</f>
        <v>0</v>
      </c>
      <c r="AX496" s="66">
        <f>COUNTIF(data!$C497:$J497,"*"&amp;AX$1&amp;"*")</f>
        <v>1</v>
      </c>
      <c r="AY496" s="66">
        <f>COUNTIF(data!$C497:$J497,"*"&amp;AY$1&amp;"*")</f>
        <v>0</v>
      </c>
      <c r="AZ496" s="66">
        <f>COUNTIF(data!$C497:$J497,"*"&amp;AZ$1&amp;"*")</f>
        <v>0</v>
      </c>
      <c r="BA496" s="66">
        <f>COUNTIF(data!$C497:$J497,"*"&amp;BA$1&amp;"*")</f>
        <v>0</v>
      </c>
      <c r="BB496" s="66">
        <f>COUNTIF(data!$C497:$J497,"*"&amp;BB$1&amp;"*")</f>
        <v>0</v>
      </c>
    </row>
    <row r="497">
      <c r="A497" s="66">
        <f>COUNTIF(data!$C498:$J498,"*"&amp;A$1&amp;"*")</f>
        <v>0</v>
      </c>
      <c r="B497" s="66">
        <f>COUNTIF(data!$C498:$J498,"*"&amp;B$1&amp;"*")</f>
        <v>0</v>
      </c>
      <c r="C497" s="66">
        <f>COUNTIF(data!$C498:$J498,"*"&amp;C$1&amp;"*")</f>
        <v>0</v>
      </c>
      <c r="D497" s="66">
        <f>COUNTIF(data!$C498:$J498,"*"&amp;D$1&amp;"*")</f>
        <v>0</v>
      </c>
      <c r="E497" s="66">
        <f>COUNTIF(data!$C498:$J498,"*"&amp;E$1&amp;"*")</f>
        <v>0</v>
      </c>
      <c r="F497" s="66">
        <f>COUNTIF(data!$C498:$J498,"*"&amp;F$1&amp;"*")-COUNTIF(data!$C498:$J498,"*真美*")+COUNTIF(data!$C498:$J498,"*真美*真*")+COUNTIF(data!$C498:$J498,"*真*真美*")</f>
        <v>0</v>
      </c>
      <c r="G497" s="66">
        <f>COUNTIF(data!$C498:$J498,"*"&amp;G$1&amp;"*")</f>
        <v>0</v>
      </c>
      <c r="H497" s="66">
        <f>COUNTIF(data!$C498:$J498,"*"&amp;H$1&amp;"*")</f>
        <v>0</v>
      </c>
      <c r="I497" s="66">
        <f>COUNTIF(data!$C498:$J498,"*"&amp;I$1&amp;"*")</f>
        <v>0</v>
      </c>
      <c r="J497" s="66">
        <f>COUNTIF(data!$C498:$J498,"*"&amp;J$1&amp;"*")</f>
        <v>0</v>
      </c>
      <c r="K497" s="66">
        <f>COUNTIF(data!$C498:$J498,"*"&amp;K$1&amp;"*")</f>
        <v>0</v>
      </c>
      <c r="L497" s="66">
        <f>COUNTIF(data!$C498:$J498,"*"&amp;L$1&amp;"*")</f>
        <v>0</v>
      </c>
      <c r="M497" s="66">
        <f>COUNTIF(data!$C498:$J498,"*"&amp;M$1&amp;"*")</f>
        <v>0</v>
      </c>
      <c r="N497" s="66">
        <f>COUNTIF(data!$C498:$J498,"*"&amp;N$1&amp;"*")</f>
        <v>0</v>
      </c>
      <c r="O497" s="66">
        <f>COUNTIF(data!$C498:$J498,"*"&amp;O$1&amp;"*")</f>
        <v>0</v>
      </c>
      <c r="P497" s="66">
        <f>COUNTIF(data!$C498:$J498,"*"&amp;P$1&amp;"*")</f>
        <v>0</v>
      </c>
      <c r="Q497" s="66">
        <f>COUNTIF(data!$C498:$J498,"*"&amp;Q$1&amp;"*")</f>
        <v>1</v>
      </c>
      <c r="R497" s="66">
        <f>COUNTIF(data!$C498:$J498,"*"&amp;R$1&amp;"*")</f>
        <v>0</v>
      </c>
      <c r="S497" s="66">
        <f>COUNTIF(data!$C498:$J498,"*"&amp;S$1&amp;"*")</f>
        <v>0</v>
      </c>
      <c r="T497" s="66">
        <f>COUNTIF(data!$C498:$J498,"*"&amp;T$1&amp;"*")</f>
        <v>0</v>
      </c>
      <c r="U497" s="66">
        <f>COUNTIF(data!$C498:$J498,"*"&amp;U$1&amp;"*")</f>
        <v>0</v>
      </c>
      <c r="V497" s="66">
        <f>COUNTIF(data!$C498:$J498,"*"&amp;V$1&amp;"*")</f>
        <v>0</v>
      </c>
      <c r="W497" s="66">
        <f>COUNTIF(data!$C498:$J498,"*"&amp;W$1&amp;"*")</f>
        <v>0</v>
      </c>
      <c r="X497" s="66">
        <f>COUNTIF(data!$C498:$J498,"*"&amp;X$1&amp;"*")</f>
        <v>0</v>
      </c>
      <c r="Y497" s="66">
        <f>COUNTIF(data!$C498:$J498,"*"&amp;Y$1&amp;"*")</f>
        <v>0</v>
      </c>
      <c r="Z497" s="66">
        <f>COUNTIF(data!$C498:$J498,"*"&amp;Z$1&amp;"*")</f>
        <v>0</v>
      </c>
      <c r="AA497" s="66">
        <f>COUNTIF(data!$C498:$J498,"*"&amp;AA$1&amp;"*")</f>
        <v>0</v>
      </c>
      <c r="AB497" s="66">
        <f>COUNTIF(data!$C498:$J498,"*"&amp;AB$1&amp;"*")</f>
        <v>0</v>
      </c>
      <c r="AC497" s="66">
        <f>COUNTIF(data!$C498:$J498,"*"&amp;AC$1&amp;"*")</f>
        <v>0</v>
      </c>
      <c r="AD497" s="66">
        <f>COUNTIF(data!$C498:$J498,"*"&amp;AD$1&amp;"*")</f>
        <v>0</v>
      </c>
      <c r="AE497" s="66">
        <f>COUNTIF(data!$C498:$J498,"*"&amp;AE$1&amp;"*")</f>
        <v>0</v>
      </c>
      <c r="AF497" s="66">
        <f>COUNTIF(data!$C498:$J498,"*"&amp;AF$1&amp;"*")</f>
        <v>0</v>
      </c>
      <c r="AG497" s="66">
        <f>COUNTIF(data!$C498:$J498,"*"&amp;AG$1&amp;"*")</f>
        <v>0</v>
      </c>
      <c r="AH497" s="66">
        <f>COUNTIF(data!$C498:$J498,"*"&amp;AH$1&amp;"*")-COUNTIF(data!$C498:$J498,"*雪歩*")+COUNTIF(data!$C498:$J498,"*雪歩*歩*")+COUNTIF(data!$C498:$J498,"*歩*雪歩*")</f>
        <v>0</v>
      </c>
      <c r="AI497" s="66">
        <f>COUNTIF(data!$C498:$J498,"*"&amp;AI$1&amp;"*")</f>
        <v>0</v>
      </c>
      <c r="AJ497" s="66">
        <f>COUNTIF(data!$C498:$J498,"*"&amp;AJ$1&amp;"*")</f>
        <v>0</v>
      </c>
      <c r="AK497" s="66">
        <f>COUNTIF(data!$C498:$J498,"*"&amp;AK$1&amp;"*")</f>
        <v>0</v>
      </c>
      <c r="AL497" s="66">
        <f>COUNTIF(data!$C498:$J498,"*"&amp;AL$1&amp;"*")</f>
        <v>0</v>
      </c>
      <c r="AM497" s="66">
        <f>COUNTIF(data!$C498:$J498,"*"&amp;AM$1&amp;"*")</f>
        <v>1</v>
      </c>
      <c r="AN497" s="66">
        <f>COUNTIF(data!$C498:$J498,"*"&amp;AN$1&amp;"*")</f>
        <v>0</v>
      </c>
      <c r="AO497" s="66">
        <f>COUNTIF(data!$C498:$J498,"*"&amp;AO$1&amp;"*")</f>
        <v>1</v>
      </c>
      <c r="AP497" s="66">
        <f>COUNTIF(data!$C498:$J498,"*"&amp;AP$1&amp;"*")</f>
        <v>0</v>
      </c>
      <c r="AQ497" s="66">
        <f>COUNTIF(data!$C498:$J498,"*"&amp;AQ$1&amp;"*")</f>
        <v>0</v>
      </c>
      <c r="AR497" s="66">
        <f>COUNTIF(data!$C498:$J498,"*"&amp;AR$1&amp;"*")</f>
        <v>0</v>
      </c>
      <c r="AS497" s="66">
        <f>COUNTIF(data!$C498:$J498,"*"&amp;AS$1&amp;"*")</f>
        <v>0</v>
      </c>
      <c r="AT497" s="66">
        <f>COUNTIF(data!$C498:$J498,"*"&amp;AT$1&amp;"*")</f>
        <v>1</v>
      </c>
      <c r="AU497" s="66">
        <f>COUNTIF(data!$C498:$J498,"*"&amp;AU$1&amp;"*")</f>
        <v>0</v>
      </c>
      <c r="AV497" s="66">
        <f>COUNTIF(data!$C498:$J498,"*"&amp;AV$1&amp;"*")</f>
        <v>0</v>
      </c>
      <c r="AW497" s="66">
        <f>COUNTIF(data!$C498:$J498,"*"&amp;AW$1&amp;"*")</f>
        <v>0</v>
      </c>
      <c r="AX497" s="66">
        <f>COUNTIF(data!$C498:$J498,"*"&amp;AX$1&amp;"*")</f>
        <v>0</v>
      </c>
      <c r="AY497" s="66">
        <f>COUNTIF(data!$C498:$J498,"*"&amp;AY$1&amp;"*")</f>
        <v>0</v>
      </c>
      <c r="AZ497" s="66">
        <f>COUNTIF(data!$C498:$J498,"*"&amp;AZ$1&amp;"*")</f>
        <v>0</v>
      </c>
      <c r="BA497" s="66">
        <f>COUNTIF(data!$C498:$J498,"*"&amp;BA$1&amp;"*")</f>
        <v>0</v>
      </c>
      <c r="BB497" s="66">
        <f>COUNTIF(data!$C498:$J498,"*"&amp;BB$1&amp;"*")</f>
        <v>0</v>
      </c>
    </row>
    <row r="498">
      <c r="A498" s="66">
        <f>COUNTIF(data!$C499:$J499,"*"&amp;A$1&amp;"*")</f>
        <v>0</v>
      </c>
      <c r="B498" s="66">
        <f>COUNTIF(data!$C499:$J499,"*"&amp;B$1&amp;"*")</f>
        <v>0</v>
      </c>
      <c r="C498" s="66">
        <f>COUNTIF(data!$C499:$J499,"*"&amp;C$1&amp;"*")</f>
        <v>0</v>
      </c>
      <c r="D498" s="66">
        <f>COUNTIF(data!$C499:$J499,"*"&amp;D$1&amp;"*")</f>
        <v>0</v>
      </c>
      <c r="E498" s="66">
        <f>COUNTIF(data!$C499:$J499,"*"&amp;E$1&amp;"*")</f>
        <v>0</v>
      </c>
      <c r="F498" s="66">
        <f>COUNTIF(data!$C499:$J499,"*"&amp;F$1&amp;"*")-COUNTIF(data!$C499:$J499,"*真美*")+COUNTIF(data!$C499:$J499,"*真美*真*")+COUNTIF(data!$C499:$J499,"*真*真美*")</f>
        <v>0</v>
      </c>
      <c r="G498" s="66">
        <f>COUNTIF(data!$C499:$J499,"*"&amp;G$1&amp;"*")</f>
        <v>0</v>
      </c>
      <c r="H498" s="66">
        <f>COUNTIF(data!$C499:$J499,"*"&amp;H$1&amp;"*")</f>
        <v>0</v>
      </c>
      <c r="I498" s="66">
        <f>COUNTIF(data!$C499:$J499,"*"&amp;I$1&amp;"*")</f>
        <v>0</v>
      </c>
      <c r="J498" s="66">
        <f>COUNTIF(data!$C499:$J499,"*"&amp;J$1&amp;"*")</f>
        <v>0</v>
      </c>
      <c r="K498" s="66">
        <f>COUNTIF(data!$C499:$J499,"*"&amp;K$1&amp;"*")</f>
        <v>0</v>
      </c>
      <c r="L498" s="66">
        <f>COUNTIF(data!$C499:$J499,"*"&amp;L$1&amp;"*")</f>
        <v>0</v>
      </c>
      <c r="M498" s="66">
        <f>COUNTIF(data!$C499:$J499,"*"&amp;M$1&amp;"*")</f>
        <v>0</v>
      </c>
      <c r="N498" s="66">
        <f>COUNTIF(data!$C499:$J499,"*"&amp;N$1&amp;"*")</f>
        <v>0</v>
      </c>
      <c r="O498" s="66">
        <f>COUNTIF(data!$C499:$J499,"*"&amp;O$1&amp;"*")</f>
        <v>1</v>
      </c>
      <c r="P498" s="66">
        <f>COUNTIF(data!$C499:$J499,"*"&amp;P$1&amp;"*")</f>
        <v>0</v>
      </c>
      <c r="Q498" s="66">
        <f>COUNTIF(data!$C499:$J499,"*"&amp;Q$1&amp;"*")</f>
        <v>0</v>
      </c>
      <c r="R498" s="66">
        <f>COUNTIF(data!$C499:$J499,"*"&amp;R$1&amp;"*")</f>
        <v>0</v>
      </c>
      <c r="S498" s="66">
        <f>COUNTIF(data!$C499:$J499,"*"&amp;S$1&amp;"*")</f>
        <v>0</v>
      </c>
      <c r="T498" s="66">
        <f>COUNTIF(data!$C499:$J499,"*"&amp;T$1&amp;"*")</f>
        <v>0</v>
      </c>
      <c r="U498" s="66">
        <f>COUNTIF(data!$C499:$J499,"*"&amp;U$1&amp;"*")</f>
        <v>0</v>
      </c>
      <c r="V498" s="66">
        <f>COUNTIF(data!$C499:$J499,"*"&amp;V$1&amp;"*")</f>
        <v>1</v>
      </c>
      <c r="W498" s="66">
        <f>COUNTIF(data!$C499:$J499,"*"&amp;W$1&amp;"*")</f>
        <v>0</v>
      </c>
      <c r="X498" s="66">
        <f>COUNTIF(data!$C499:$J499,"*"&amp;X$1&amp;"*")</f>
        <v>0</v>
      </c>
      <c r="Y498" s="66">
        <f>COUNTIF(data!$C499:$J499,"*"&amp;Y$1&amp;"*")</f>
        <v>0</v>
      </c>
      <c r="Z498" s="66">
        <f>COUNTIF(data!$C499:$J499,"*"&amp;Z$1&amp;"*")</f>
        <v>0</v>
      </c>
      <c r="AA498" s="66">
        <f>COUNTIF(data!$C499:$J499,"*"&amp;AA$1&amp;"*")</f>
        <v>0</v>
      </c>
      <c r="AB498" s="66">
        <f>COUNTIF(data!$C499:$J499,"*"&amp;AB$1&amp;"*")</f>
        <v>0</v>
      </c>
      <c r="AC498" s="66">
        <f>COUNTIF(data!$C499:$J499,"*"&amp;AC$1&amp;"*")</f>
        <v>0</v>
      </c>
      <c r="AD498" s="66">
        <f>COUNTIF(data!$C499:$J499,"*"&amp;AD$1&amp;"*")</f>
        <v>0</v>
      </c>
      <c r="AE498" s="66">
        <f>COUNTIF(data!$C499:$J499,"*"&amp;AE$1&amp;"*")</f>
        <v>0</v>
      </c>
      <c r="AF498" s="66">
        <f>COUNTIF(data!$C499:$J499,"*"&amp;AF$1&amp;"*")</f>
        <v>0</v>
      </c>
      <c r="AG498" s="66">
        <f>COUNTIF(data!$C499:$J499,"*"&amp;AG$1&amp;"*")</f>
        <v>0</v>
      </c>
      <c r="AH498" s="66">
        <f>COUNTIF(data!$C499:$J499,"*"&amp;AH$1&amp;"*")-COUNTIF(data!$C499:$J499,"*雪歩*")+COUNTIF(data!$C499:$J499,"*雪歩*歩*")+COUNTIF(data!$C499:$J499,"*歩*雪歩*")</f>
        <v>0</v>
      </c>
      <c r="AI498" s="66">
        <f>COUNTIF(data!$C499:$J499,"*"&amp;AI$1&amp;"*")</f>
        <v>0</v>
      </c>
      <c r="AJ498" s="66">
        <f>COUNTIF(data!$C499:$J499,"*"&amp;AJ$1&amp;"*")</f>
        <v>0</v>
      </c>
      <c r="AK498" s="66">
        <f>COUNTIF(data!$C499:$J499,"*"&amp;AK$1&amp;"*")</f>
        <v>0</v>
      </c>
      <c r="AL498" s="66">
        <f>COUNTIF(data!$C499:$J499,"*"&amp;AL$1&amp;"*")</f>
        <v>0</v>
      </c>
      <c r="AM498" s="66">
        <f>COUNTIF(data!$C499:$J499,"*"&amp;AM$1&amp;"*")</f>
        <v>0</v>
      </c>
      <c r="AN498" s="66">
        <f>COUNTIF(data!$C499:$J499,"*"&amp;AN$1&amp;"*")</f>
        <v>0</v>
      </c>
      <c r="AO498" s="66">
        <f>COUNTIF(data!$C499:$J499,"*"&amp;AO$1&amp;"*")</f>
        <v>0</v>
      </c>
      <c r="AP498" s="66">
        <f>COUNTIF(data!$C499:$J499,"*"&amp;AP$1&amp;"*")</f>
        <v>0</v>
      </c>
      <c r="AQ498" s="66">
        <f>COUNTIF(data!$C499:$J499,"*"&amp;AQ$1&amp;"*")</f>
        <v>0</v>
      </c>
      <c r="AR498" s="66">
        <f>COUNTIF(data!$C499:$J499,"*"&amp;AR$1&amp;"*")</f>
        <v>0</v>
      </c>
      <c r="AS498" s="66">
        <f>COUNTIF(data!$C499:$J499,"*"&amp;AS$1&amp;"*")</f>
        <v>0</v>
      </c>
      <c r="AT498" s="66">
        <f>COUNTIF(data!$C499:$J499,"*"&amp;AT$1&amp;"*")</f>
        <v>0</v>
      </c>
      <c r="AU498" s="66">
        <f>COUNTIF(data!$C499:$J499,"*"&amp;AU$1&amp;"*")</f>
        <v>0</v>
      </c>
      <c r="AV498" s="66">
        <f>COUNTIF(data!$C499:$J499,"*"&amp;AV$1&amp;"*")</f>
        <v>0</v>
      </c>
      <c r="AW498" s="66">
        <f>COUNTIF(data!$C499:$J499,"*"&amp;AW$1&amp;"*")</f>
        <v>0</v>
      </c>
      <c r="AX498" s="66">
        <f>COUNTIF(data!$C499:$J499,"*"&amp;AX$1&amp;"*")</f>
        <v>0</v>
      </c>
      <c r="AY498" s="66">
        <f>COUNTIF(data!$C499:$J499,"*"&amp;AY$1&amp;"*")</f>
        <v>0</v>
      </c>
      <c r="AZ498" s="66">
        <f>COUNTIF(data!$C499:$J499,"*"&amp;AZ$1&amp;"*")</f>
        <v>0</v>
      </c>
      <c r="BA498" s="66">
        <f>COUNTIF(data!$C499:$J499,"*"&amp;BA$1&amp;"*")</f>
        <v>0</v>
      </c>
      <c r="BB498" s="66">
        <f>COUNTIF(data!$C499:$J499,"*"&amp;BB$1&amp;"*")</f>
        <v>1</v>
      </c>
    </row>
    <row r="499">
      <c r="A499" s="66">
        <f>COUNTIF(data!$C500:$J500,"*"&amp;A$1&amp;"*")</f>
        <v>0</v>
      </c>
      <c r="B499" s="66">
        <f>COUNTIF(data!$C500:$J500,"*"&amp;B$1&amp;"*")</f>
        <v>0</v>
      </c>
      <c r="C499" s="66">
        <f>COUNTIF(data!$C500:$J500,"*"&amp;C$1&amp;"*")</f>
        <v>0</v>
      </c>
      <c r="D499" s="66">
        <f>COUNTIF(data!$C500:$J500,"*"&amp;D$1&amp;"*")</f>
        <v>0</v>
      </c>
      <c r="E499" s="66">
        <f>COUNTIF(data!$C500:$J500,"*"&amp;E$1&amp;"*")</f>
        <v>0</v>
      </c>
      <c r="F499" s="66">
        <f>COUNTIF(data!$C500:$J500,"*"&amp;F$1&amp;"*")-COUNTIF(data!$C500:$J500,"*真美*")+COUNTIF(data!$C500:$J500,"*真美*真*")+COUNTIF(data!$C500:$J500,"*真*真美*")</f>
        <v>0</v>
      </c>
      <c r="G499" s="66">
        <f>COUNTIF(data!$C500:$J500,"*"&amp;G$1&amp;"*")</f>
        <v>0</v>
      </c>
      <c r="H499" s="66">
        <f>COUNTIF(data!$C500:$J500,"*"&amp;H$1&amp;"*")</f>
        <v>0</v>
      </c>
      <c r="I499" s="66">
        <f>COUNTIF(data!$C500:$J500,"*"&amp;I$1&amp;"*")</f>
        <v>0</v>
      </c>
      <c r="J499" s="66">
        <f>COUNTIF(data!$C500:$J500,"*"&amp;J$1&amp;"*")</f>
        <v>0</v>
      </c>
      <c r="K499" s="66">
        <f>COUNTIF(data!$C500:$J500,"*"&amp;K$1&amp;"*")</f>
        <v>0</v>
      </c>
      <c r="L499" s="66">
        <f>COUNTIF(data!$C500:$J500,"*"&amp;L$1&amp;"*")</f>
        <v>0</v>
      </c>
      <c r="M499" s="66">
        <f>COUNTIF(data!$C500:$J500,"*"&amp;M$1&amp;"*")</f>
        <v>0</v>
      </c>
      <c r="N499" s="66">
        <f>COUNTIF(data!$C500:$J500,"*"&amp;N$1&amp;"*")</f>
        <v>0</v>
      </c>
      <c r="O499" s="66">
        <f>COUNTIF(data!$C500:$J500,"*"&amp;O$1&amp;"*")</f>
        <v>0</v>
      </c>
      <c r="P499" s="66">
        <f>COUNTIF(data!$C500:$J500,"*"&amp;P$1&amp;"*")</f>
        <v>0</v>
      </c>
      <c r="Q499" s="66">
        <f>COUNTIF(data!$C500:$J500,"*"&amp;Q$1&amp;"*")</f>
        <v>0</v>
      </c>
      <c r="R499" s="66">
        <f>COUNTIF(data!$C500:$J500,"*"&amp;R$1&amp;"*")</f>
        <v>0</v>
      </c>
      <c r="S499" s="66">
        <f>COUNTIF(data!$C500:$J500,"*"&amp;S$1&amp;"*")</f>
        <v>0</v>
      </c>
      <c r="T499" s="66">
        <f>COUNTIF(data!$C500:$J500,"*"&amp;T$1&amp;"*")</f>
        <v>0</v>
      </c>
      <c r="U499" s="66">
        <f>COUNTIF(data!$C500:$J500,"*"&amp;U$1&amp;"*")</f>
        <v>0</v>
      </c>
      <c r="V499" s="66">
        <f>COUNTIF(data!$C500:$J500,"*"&amp;V$1&amp;"*")</f>
        <v>0</v>
      </c>
      <c r="W499" s="66">
        <f>COUNTIF(data!$C500:$J500,"*"&amp;W$1&amp;"*")</f>
        <v>0</v>
      </c>
      <c r="X499" s="66">
        <f>COUNTIF(data!$C500:$J500,"*"&amp;X$1&amp;"*")</f>
        <v>0</v>
      </c>
      <c r="Y499" s="66">
        <f>COUNTIF(data!$C500:$J500,"*"&amp;Y$1&amp;"*")</f>
        <v>0</v>
      </c>
      <c r="Z499" s="66">
        <f>COUNTIF(data!$C500:$J500,"*"&amp;Z$1&amp;"*")</f>
        <v>0</v>
      </c>
      <c r="AA499" s="66">
        <f>COUNTIF(data!$C500:$J500,"*"&amp;AA$1&amp;"*")</f>
        <v>0</v>
      </c>
      <c r="AB499" s="66">
        <f>COUNTIF(data!$C500:$J500,"*"&amp;AB$1&amp;"*")</f>
        <v>0</v>
      </c>
      <c r="AC499" s="66">
        <f>COUNTIF(data!$C500:$J500,"*"&amp;AC$1&amp;"*")</f>
        <v>0</v>
      </c>
      <c r="AD499" s="66">
        <f>COUNTIF(data!$C500:$J500,"*"&amp;AD$1&amp;"*")</f>
        <v>0</v>
      </c>
      <c r="AE499" s="66">
        <f>COUNTIF(data!$C500:$J500,"*"&amp;AE$1&amp;"*")</f>
        <v>0</v>
      </c>
      <c r="AF499" s="66">
        <f>COUNTIF(data!$C500:$J500,"*"&amp;AF$1&amp;"*")</f>
        <v>0</v>
      </c>
      <c r="AG499" s="66">
        <f>COUNTIF(data!$C500:$J500,"*"&amp;AG$1&amp;"*")</f>
        <v>0</v>
      </c>
      <c r="AH499" s="66">
        <f>COUNTIF(data!$C500:$J500,"*"&amp;AH$1&amp;"*")-COUNTIF(data!$C500:$J500,"*雪歩*")+COUNTIF(data!$C500:$J500,"*雪歩*歩*")+COUNTIF(data!$C500:$J500,"*歩*雪歩*")</f>
        <v>1</v>
      </c>
      <c r="AI499" s="66">
        <f>COUNTIF(data!$C500:$J500,"*"&amp;AI$1&amp;"*")</f>
        <v>0</v>
      </c>
      <c r="AJ499" s="66">
        <f>COUNTIF(data!$C500:$J500,"*"&amp;AJ$1&amp;"*")</f>
        <v>0</v>
      </c>
      <c r="AK499" s="66">
        <f>COUNTIF(data!$C500:$J500,"*"&amp;AK$1&amp;"*")</f>
        <v>0</v>
      </c>
      <c r="AL499" s="66">
        <f>COUNTIF(data!$C500:$J500,"*"&amp;AL$1&amp;"*")</f>
        <v>0</v>
      </c>
      <c r="AM499" s="66">
        <f>COUNTIF(data!$C500:$J500,"*"&amp;AM$1&amp;"*")</f>
        <v>0</v>
      </c>
      <c r="AN499" s="66">
        <f>COUNTIF(data!$C500:$J500,"*"&amp;AN$1&amp;"*")</f>
        <v>0</v>
      </c>
      <c r="AO499" s="66">
        <f>COUNTIF(data!$C500:$J500,"*"&amp;AO$1&amp;"*")</f>
        <v>0</v>
      </c>
      <c r="AP499" s="66">
        <f>COUNTIF(data!$C500:$J500,"*"&amp;AP$1&amp;"*")</f>
        <v>0</v>
      </c>
      <c r="AQ499" s="66">
        <f>COUNTIF(data!$C500:$J500,"*"&amp;AQ$1&amp;"*")</f>
        <v>0</v>
      </c>
      <c r="AR499" s="66">
        <f>COUNTIF(data!$C500:$J500,"*"&amp;AR$1&amp;"*")</f>
        <v>0</v>
      </c>
      <c r="AS499" s="66">
        <f>COUNTIF(data!$C500:$J500,"*"&amp;AS$1&amp;"*")</f>
        <v>0</v>
      </c>
      <c r="AT499" s="66">
        <f>COUNTIF(data!$C500:$J500,"*"&amp;AT$1&amp;"*")</f>
        <v>0</v>
      </c>
      <c r="AU499" s="66">
        <f>COUNTIF(data!$C500:$J500,"*"&amp;AU$1&amp;"*")</f>
        <v>0</v>
      </c>
      <c r="AV499" s="66">
        <f>COUNTIF(data!$C500:$J500,"*"&amp;AV$1&amp;"*")</f>
        <v>0</v>
      </c>
      <c r="AW499" s="66">
        <f>COUNTIF(data!$C500:$J500,"*"&amp;AW$1&amp;"*")</f>
        <v>0</v>
      </c>
      <c r="AX499" s="66">
        <f>COUNTIF(data!$C500:$J500,"*"&amp;AX$1&amp;"*")</f>
        <v>0</v>
      </c>
      <c r="AY499" s="66">
        <f>COUNTIF(data!$C500:$J500,"*"&amp;AY$1&amp;"*")</f>
        <v>0</v>
      </c>
      <c r="AZ499" s="66">
        <f>COUNTIF(data!$C500:$J500,"*"&amp;AZ$1&amp;"*")</f>
        <v>0</v>
      </c>
      <c r="BA499" s="66">
        <f>COUNTIF(data!$C500:$J500,"*"&amp;BA$1&amp;"*")</f>
        <v>0</v>
      </c>
      <c r="BB499" s="66">
        <f>COUNTIF(data!$C500:$J500,"*"&amp;BB$1&amp;"*")</f>
        <v>0</v>
      </c>
    </row>
    <row r="500">
      <c r="A500" s="66">
        <f>COUNTIF(data!$C501:$J501,"*"&amp;A$1&amp;"*")</f>
        <v>1</v>
      </c>
      <c r="B500" s="66">
        <f>COUNTIF(data!$C501:$J501,"*"&amp;B$1&amp;"*")</f>
        <v>0</v>
      </c>
      <c r="C500" s="66">
        <f>COUNTIF(data!$C501:$J501,"*"&amp;C$1&amp;"*")</f>
        <v>0</v>
      </c>
      <c r="D500" s="66">
        <f>COUNTIF(data!$C501:$J501,"*"&amp;D$1&amp;"*")</f>
        <v>0</v>
      </c>
      <c r="E500" s="66">
        <f>COUNTIF(data!$C501:$J501,"*"&amp;E$1&amp;"*")</f>
        <v>0</v>
      </c>
      <c r="F500" s="66">
        <f>COUNTIF(data!$C501:$J501,"*"&amp;F$1&amp;"*")-COUNTIF(data!$C501:$J501,"*真美*")+COUNTIF(data!$C501:$J501,"*真美*真*")+COUNTIF(data!$C501:$J501,"*真*真美*")</f>
        <v>0</v>
      </c>
      <c r="G500" s="66">
        <f>COUNTIF(data!$C501:$J501,"*"&amp;G$1&amp;"*")</f>
        <v>0</v>
      </c>
      <c r="H500" s="66">
        <f>COUNTIF(data!$C501:$J501,"*"&amp;H$1&amp;"*")</f>
        <v>0</v>
      </c>
      <c r="I500" s="66">
        <f>COUNTIF(data!$C501:$J501,"*"&amp;I$1&amp;"*")</f>
        <v>0</v>
      </c>
      <c r="J500" s="66">
        <f>COUNTIF(data!$C501:$J501,"*"&amp;J$1&amp;"*")</f>
        <v>0</v>
      </c>
      <c r="K500" s="66">
        <f>COUNTIF(data!$C501:$J501,"*"&amp;K$1&amp;"*")</f>
        <v>0</v>
      </c>
      <c r="L500" s="66">
        <f>COUNTIF(data!$C501:$J501,"*"&amp;L$1&amp;"*")</f>
        <v>0</v>
      </c>
      <c r="M500" s="66">
        <f>COUNTIF(data!$C501:$J501,"*"&amp;M$1&amp;"*")</f>
        <v>0</v>
      </c>
      <c r="N500" s="66">
        <f>COUNTIF(data!$C501:$J501,"*"&amp;N$1&amp;"*")</f>
        <v>0</v>
      </c>
      <c r="O500" s="66">
        <f>COUNTIF(data!$C501:$J501,"*"&amp;O$1&amp;"*")</f>
        <v>0</v>
      </c>
      <c r="P500" s="66">
        <f>COUNTIF(data!$C501:$J501,"*"&amp;P$1&amp;"*")</f>
        <v>0</v>
      </c>
      <c r="Q500" s="66">
        <f>COUNTIF(data!$C501:$J501,"*"&amp;Q$1&amp;"*")</f>
        <v>0</v>
      </c>
      <c r="R500" s="66">
        <f>COUNTIF(data!$C501:$J501,"*"&amp;R$1&amp;"*")</f>
        <v>0</v>
      </c>
      <c r="S500" s="66">
        <f>COUNTIF(data!$C501:$J501,"*"&amp;S$1&amp;"*")</f>
        <v>0</v>
      </c>
      <c r="T500" s="66">
        <f>COUNTIF(data!$C501:$J501,"*"&amp;T$1&amp;"*")</f>
        <v>0</v>
      </c>
      <c r="U500" s="66">
        <f>COUNTIF(data!$C501:$J501,"*"&amp;U$1&amp;"*")</f>
        <v>0</v>
      </c>
      <c r="V500" s="66">
        <f>COUNTIF(data!$C501:$J501,"*"&amp;V$1&amp;"*")</f>
        <v>0</v>
      </c>
      <c r="W500" s="66">
        <f>COUNTIF(data!$C501:$J501,"*"&amp;W$1&amp;"*")</f>
        <v>0</v>
      </c>
      <c r="X500" s="66">
        <f>COUNTIF(data!$C501:$J501,"*"&amp;X$1&amp;"*")</f>
        <v>0</v>
      </c>
      <c r="Y500" s="66">
        <f>COUNTIF(data!$C501:$J501,"*"&amp;Y$1&amp;"*")</f>
        <v>0</v>
      </c>
      <c r="Z500" s="66">
        <f>COUNTIF(data!$C501:$J501,"*"&amp;Z$1&amp;"*")</f>
        <v>0</v>
      </c>
      <c r="AA500" s="66">
        <f>COUNTIF(data!$C501:$J501,"*"&amp;AA$1&amp;"*")</f>
        <v>0</v>
      </c>
      <c r="AB500" s="66">
        <f>COUNTIF(data!$C501:$J501,"*"&amp;AB$1&amp;"*")</f>
        <v>0</v>
      </c>
      <c r="AC500" s="66">
        <f>COUNTIF(data!$C501:$J501,"*"&amp;AC$1&amp;"*")</f>
        <v>0</v>
      </c>
      <c r="AD500" s="66">
        <f>COUNTIF(data!$C501:$J501,"*"&amp;AD$1&amp;"*")</f>
        <v>0</v>
      </c>
      <c r="AE500" s="66">
        <f>COUNTIF(data!$C501:$J501,"*"&amp;AE$1&amp;"*")</f>
        <v>0</v>
      </c>
      <c r="AF500" s="66">
        <f>COUNTIF(data!$C501:$J501,"*"&amp;AF$1&amp;"*")</f>
        <v>0</v>
      </c>
      <c r="AG500" s="66">
        <f>COUNTIF(data!$C501:$J501,"*"&amp;AG$1&amp;"*")</f>
        <v>0</v>
      </c>
      <c r="AH500" s="66">
        <f>COUNTIF(data!$C501:$J501,"*"&amp;AH$1&amp;"*")-COUNTIF(data!$C501:$J501,"*雪歩*")+COUNTIF(data!$C501:$J501,"*雪歩*歩*")+COUNTIF(data!$C501:$J501,"*歩*雪歩*")</f>
        <v>0</v>
      </c>
      <c r="AI500" s="66">
        <f>COUNTIF(data!$C501:$J501,"*"&amp;AI$1&amp;"*")</f>
        <v>0</v>
      </c>
      <c r="AJ500" s="66">
        <f>COUNTIF(data!$C501:$J501,"*"&amp;AJ$1&amp;"*")</f>
        <v>0</v>
      </c>
      <c r="AK500" s="66">
        <f>COUNTIF(data!$C501:$J501,"*"&amp;AK$1&amp;"*")</f>
        <v>0</v>
      </c>
      <c r="AL500" s="66">
        <f>COUNTIF(data!$C501:$J501,"*"&amp;AL$1&amp;"*")</f>
        <v>0</v>
      </c>
      <c r="AM500" s="66">
        <f>COUNTIF(data!$C501:$J501,"*"&amp;AM$1&amp;"*")</f>
        <v>0</v>
      </c>
      <c r="AN500" s="66">
        <f>COUNTIF(data!$C501:$J501,"*"&amp;AN$1&amp;"*")</f>
        <v>0</v>
      </c>
      <c r="AO500" s="66">
        <f>COUNTIF(data!$C501:$J501,"*"&amp;AO$1&amp;"*")</f>
        <v>0</v>
      </c>
      <c r="AP500" s="66">
        <f>COUNTIF(data!$C501:$J501,"*"&amp;AP$1&amp;"*")</f>
        <v>0</v>
      </c>
      <c r="AQ500" s="66">
        <f>COUNTIF(data!$C501:$J501,"*"&amp;AQ$1&amp;"*")</f>
        <v>0</v>
      </c>
      <c r="AR500" s="66">
        <f>COUNTIF(data!$C501:$J501,"*"&amp;AR$1&amp;"*")</f>
        <v>1</v>
      </c>
      <c r="AS500" s="66">
        <f>COUNTIF(data!$C501:$J501,"*"&amp;AS$1&amp;"*")</f>
        <v>0</v>
      </c>
      <c r="AT500" s="66">
        <f>COUNTIF(data!$C501:$J501,"*"&amp;AT$1&amp;"*")</f>
        <v>0</v>
      </c>
      <c r="AU500" s="66">
        <f>COUNTIF(data!$C501:$J501,"*"&amp;AU$1&amp;"*")</f>
        <v>0</v>
      </c>
      <c r="AV500" s="66">
        <f>COUNTIF(data!$C501:$J501,"*"&amp;AV$1&amp;"*")</f>
        <v>0</v>
      </c>
      <c r="AW500" s="66">
        <f>COUNTIF(data!$C501:$J501,"*"&amp;AW$1&amp;"*")</f>
        <v>0</v>
      </c>
      <c r="AX500" s="66">
        <f>COUNTIF(data!$C501:$J501,"*"&amp;AX$1&amp;"*")</f>
        <v>0</v>
      </c>
      <c r="AY500" s="66">
        <f>COUNTIF(data!$C501:$J501,"*"&amp;AY$1&amp;"*")</f>
        <v>0</v>
      </c>
      <c r="AZ500" s="66">
        <f>COUNTIF(data!$C501:$J501,"*"&amp;AZ$1&amp;"*")</f>
        <v>0</v>
      </c>
      <c r="BA500" s="66">
        <f>COUNTIF(data!$C501:$J501,"*"&amp;BA$1&amp;"*")</f>
        <v>0</v>
      </c>
      <c r="BB500" s="66">
        <f>COUNTIF(data!$C501:$J501,"*"&amp;BB$1&amp;"*")</f>
        <v>0</v>
      </c>
    </row>
    <row r="501">
      <c r="A501" s="66">
        <f>COUNTIF(data!$C502:$J502,"*"&amp;A$1&amp;"*")</f>
        <v>0</v>
      </c>
      <c r="B501" s="66">
        <f>COUNTIF(data!$C502:$J502,"*"&amp;B$1&amp;"*")</f>
        <v>0</v>
      </c>
      <c r="C501" s="66">
        <f>COUNTIF(data!$C502:$J502,"*"&amp;C$1&amp;"*")</f>
        <v>0</v>
      </c>
      <c r="D501" s="66">
        <f>COUNTIF(data!$C502:$J502,"*"&amp;D$1&amp;"*")</f>
        <v>0</v>
      </c>
      <c r="E501" s="66">
        <f>COUNTIF(data!$C502:$J502,"*"&amp;E$1&amp;"*")</f>
        <v>0</v>
      </c>
      <c r="F501" s="66">
        <f>COUNTIF(data!$C502:$J502,"*"&amp;F$1&amp;"*")-COUNTIF(data!$C502:$J502,"*真美*")+COUNTIF(data!$C502:$J502,"*真美*真*")+COUNTIF(data!$C502:$J502,"*真*真美*")</f>
        <v>0</v>
      </c>
      <c r="G501" s="66">
        <f>COUNTIF(data!$C502:$J502,"*"&amp;G$1&amp;"*")</f>
        <v>0</v>
      </c>
      <c r="H501" s="66">
        <f>COUNTIF(data!$C502:$J502,"*"&amp;H$1&amp;"*")</f>
        <v>0</v>
      </c>
      <c r="I501" s="66">
        <f>COUNTIF(data!$C502:$J502,"*"&amp;I$1&amp;"*")</f>
        <v>0</v>
      </c>
      <c r="J501" s="66">
        <f>COUNTIF(data!$C502:$J502,"*"&amp;J$1&amp;"*")</f>
        <v>0</v>
      </c>
      <c r="K501" s="66">
        <f>COUNTIF(data!$C502:$J502,"*"&amp;K$1&amp;"*")</f>
        <v>0</v>
      </c>
      <c r="L501" s="66">
        <f>COUNTIF(data!$C502:$J502,"*"&amp;L$1&amp;"*")</f>
        <v>0</v>
      </c>
      <c r="M501" s="66">
        <f>COUNTIF(data!$C502:$J502,"*"&amp;M$1&amp;"*")</f>
        <v>0</v>
      </c>
      <c r="N501" s="66">
        <f>COUNTIF(data!$C502:$J502,"*"&amp;N$1&amp;"*")</f>
        <v>0</v>
      </c>
      <c r="O501" s="66">
        <f>COUNTIF(data!$C502:$J502,"*"&amp;O$1&amp;"*")</f>
        <v>0</v>
      </c>
      <c r="P501" s="66">
        <f>COUNTIF(data!$C502:$J502,"*"&amp;P$1&amp;"*")</f>
        <v>0</v>
      </c>
      <c r="Q501" s="66">
        <f>COUNTIF(data!$C502:$J502,"*"&amp;Q$1&amp;"*")</f>
        <v>0</v>
      </c>
      <c r="R501" s="66">
        <f>COUNTIF(data!$C502:$J502,"*"&amp;R$1&amp;"*")</f>
        <v>0</v>
      </c>
      <c r="S501" s="66">
        <f>COUNTIF(data!$C502:$J502,"*"&amp;S$1&amp;"*")</f>
        <v>0</v>
      </c>
      <c r="T501" s="66">
        <f>COUNTIF(data!$C502:$J502,"*"&amp;T$1&amp;"*")</f>
        <v>0</v>
      </c>
      <c r="U501" s="66">
        <f>COUNTIF(data!$C502:$J502,"*"&amp;U$1&amp;"*")</f>
        <v>0</v>
      </c>
      <c r="V501" s="66">
        <f>COUNTIF(data!$C502:$J502,"*"&amp;V$1&amp;"*")</f>
        <v>0</v>
      </c>
      <c r="W501" s="66">
        <f>COUNTIF(data!$C502:$J502,"*"&amp;W$1&amp;"*")</f>
        <v>0</v>
      </c>
      <c r="X501" s="66">
        <f>COUNTIF(data!$C502:$J502,"*"&amp;X$1&amp;"*")</f>
        <v>0</v>
      </c>
      <c r="Y501" s="66">
        <f>COUNTIF(data!$C502:$J502,"*"&amp;Y$1&amp;"*")</f>
        <v>0</v>
      </c>
      <c r="Z501" s="66">
        <f>COUNTIF(data!$C502:$J502,"*"&amp;Z$1&amp;"*")</f>
        <v>0</v>
      </c>
      <c r="AA501" s="66">
        <f>COUNTIF(data!$C502:$J502,"*"&amp;AA$1&amp;"*")</f>
        <v>0</v>
      </c>
      <c r="AB501" s="66">
        <f>COUNTIF(data!$C502:$J502,"*"&amp;AB$1&amp;"*")</f>
        <v>0</v>
      </c>
      <c r="AC501" s="66">
        <f>COUNTIF(data!$C502:$J502,"*"&amp;AC$1&amp;"*")</f>
        <v>0</v>
      </c>
      <c r="AD501" s="66">
        <f>COUNTIF(data!$C502:$J502,"*"&amp;AD$1&amp;"*")</f>
        <v>0</v>
      </c>
      <c r="AE501" s="66">
        <f>COUNTIF(data!$C502:$J502,"*"&amp;AE$1&amp;"*")</f>
        <v>0</v>
      </c>
      <c r="AF501" s="66">
        <f>COUNTIF(data!$C502:$J502,"*"&amp;AF$1&amp;"*")</f>
        <v>0</v>
      </c>
      <c r="AG501" s="66">
        <f>COUNTIF(data!$C502:$J502,"*"&amp;AG$1&amp;"*")</f>
        <v>0</v>
      </c>
      <c r="AH501" s="66">
        <f>COUNTIF(data!$C502:$J502,"*"&amp;AH$1&amp;"*")-COUNTIF(data!$C502:$J502,"*雪歩*")+COUNTIF(data!$C502:$J502,"*雪歩*歩*")+COUNTIF(data!$C502:$J502,"*歩*雪歩*")</f>
        <v>0</v>
      </c>
      <c r="AI501" s="66">
        <f>COUNTIF(data!$C502:$J502,"*"&amp;AI$1&amp;"*")</f>
        <v>0</v>
      </c>
      <c r="AJ501" s="66">
        <f>COUNTIF(data!$C502:$J502,"*"&amp;AJ$1&amp;"*")</f>
        <v>0</v>
      </c>
      <c r="AK501" s="66">
        <f>COUNTIF(data!$C502:$J502,"*"&amp;AK$1&amp;"*")</f>
        <v>0</v>
      </c>
      <c r="AL501" s="66">
        <f>COUNTIF(data!$C502:$J502,"*"&amp;AL$1&amp;"*")</f>
        <v>0</v>
      </c>
      <c r="AM501" s="66">
        <f>COUNTIF(data!$C502:$J502,"*"&amp;AM$1&amp;"*")</f>
        <v>0</v>
      </c>
      <c r="AN501" s="66">
        <f>COUNTIF(data!$C502:$J502,"*"&amp;AN$1&amp;"*")</f>
        <v>0</v>
      </c>
      <c r="AO501" s="66">
        <f>COUNTIF(data!$C502:$J502,"*"&amp;AO$1&amp;"*")</f>
        <v>1</v>
      </c>
      <c r="AP501" s="66">
        <f>COUNTIF(data!$C502:$J502,"*"&amp;AP$1&amp;"*")</f>
        <v>0</v>
      </c>
      <c r="AQ501" s="66">
        <f>COUNTIF(data!$C502:$J502,"*"&amp;AQ$1&amp;"*")</f>
        <v>0</v>
      </c>
      <c r="AR501" s="66">
        <f>COUNTIF(data!$C502:$J502,"*"&amp;AR$1&amp;"*")</f>
        <v>0</v>
      </c>
      <c r="AS501" s="66">
        <f>COUNTIF(data!$C502:$J502,"*"&amp;AS$1&amp;"*")</f>
        <v>0</v>
      </c>
      <c r="AT501" s="66">
        <f>COUNTIF(data!$C502:$J502,"*"&amp;AT$1&amp;"*")</f>
        <v>0</v>
      </c>
      <c r="AU501" s="66">
        <f>COUNTIF(data!$C502:$J502,"*"&amp;AU$1&amp;"*")</f>
        <v>0</v>
      </c>
      <c r="AV501" s="66">
        <f>COUNTIF(data!$C502:$J502,"*"&amp;AV$1&amp;"*")</f>
        <v>0</v>
      </c>
      <c r="AW501" s="66">
        <f>COUNTIF(data!$C502:$J502,"*"&amp;AW$1&amp;"*")</f>
        <v>0</v>
      </c>
      <c r="AX501" s="66">
        <f>COUNTIF(data!$C502:$J502,"*"&amp;AX$1&amp;"*")</f>
        <v>0</v>
      </c>
      <c r="AY501" s="66">
        <f>COUNTIF(data!$C502:$J502,"*"&amp;AY$1&amp;"*")</f>
        <v>0</v>
      </c>
      <c r="AZ501" s="66">
        <f>COUNTIF(data!$C502:$J502,"*"&amp;AZ$1&amp;"*")</f>
        <v>1</v>
      </c>
      <c r="BA501" s="66">
        <f>COUNTIF(data!$C502:$J502,"*"&amp;BA$1&amp;"*")</f>
        <v>1</v>
      </c>
      <c r="BB501" s="66">
        <f>COUNTIF(data!$C502:$J502,"*"&amp;BB$1&amp;"*")</f>
        <v>0</v>
      </c>
    </row>
    <row r="502">
      <c r="A502" s="66">
        <f>COUNTIF(data!$C503:$J503,"*"&amp;A$1&amp;"*")</f>
        <v>0</v>
      </c>
      <c r="B502" s="66">
        <f>COUNTIF(data!$C503:$J503,"*"&amp;B$1&amp;"*")</f>
        <v>0</v>
      </c>
      <c r="C502" s="66">
        <f>COUNTIF(data!$C503:$J503,"*"&amp;C$1&amp;"*")</f>
        <v>0</v>
      </c>
      <c r="D502" s="66">
        <f>COUNTIF(data!$C503:$J503,"*"&amp;D$1&amp;"*")</f>
        <v>0</v>
      </c>
      <c r="E502" s="66">
        <f>COUNTIF(data!$C503:$J503,"*"&amp;E$1&amp;"*")</f>
        <v>0</v>
      </c>
      <c r="F502" s="66">
        <f>COUNTIF(data!$C503:$J503,"*"&amp;F$1&amp;"*")-COUNTIF(data!$C503:$J503,"*真美*")+COUNTIF(data!$C503:$J503,"*真美*真*")+COUNTIF(data!$C503:$J503,"*真*真美*")</f>
        <v>0</v>
      </c>
      <c r="G502" s="66">
        <f>COUNTIF(data!$C503:$J503,"*"&amp;G$1&amp;"*")</f>
        <v>0</v>
      </c>
      <c r="H502" s="66">
        <f>COUNTIF(data!$C503:$J503,"*"&amp;H$1&amp;"*")</f>
        <v>0</v>
      </c>
      <c r="I502" s="66">
        <f>COUNTIF(data!$C503:$J503,"*"&amp;I$1&amp;"*")</f>
        <v>0</v>
      </c>
      <c r="J502" s="66">
        <f>COUNTIF(data!$C503:$J503,"*"&amp;J$1&amp;"*")</f>
        <v>0</v>
      </c>
      <c r="K502" s="66">
        <f>COUNTIF(data!$C503:$J503,"*"&amp;K$1&amp;"*")</f>
        <v>0</v>
      </c>
      <c r="L502" s="66">
        <f>COUNTIF(data!$C503:$J503,"*"&amp;L$1&amp;"*")</f>
        <v>0</v>
      </c>
      <c r="M502" s="66">
        <f>COUNTIF(data!$C503:$J503,"*"&amp;M$1&amp;"*")</f>
        <v>0</v>
      </c>
      <c r="N502" s="66">
        <f>COUNTIF(data!$C503:$J503,"*"&amp;N$1&amp;"*")</f>
        <v>0</v>
      </c>
      <c r="O502" s="66">
        <f>COUNTIF(data!$C503:$J503,"*"&amp;O$1&amp;"*")</f>
        <v>0</v>
      </c>
      <c r="P502" s="66">
        <f>COUNTIF(data!$C503:$J503,"*"&amp;P$1&amp;"*")</f>
        <v>0</v>
      </c>
      <c r="Q502" s="66">
        <f>COUNTIF(data!$C503:$J503,"*"&amp;Q$1&amp;"*")</f>
        <v>0</v>
      </c>
      <c r="R502" s="66">
        <f>COUNTIF(data!$C503:$J503,"*"&amp;R$1&amp;"*")</f>
        <v>0</v>
      </c>
      <c r="S502" s="66">
        <f>COUNTIF(data!$C503:$J503,"*"&amp;S$1&amp;"*")</f>
        <v>0</v>
      </c>
      <c r="T502" s="66">
        <f>COUNTIF(data!$C503:$J503,"*"&amp;T$1&amp;"*")</f>
        <v>0</v>
      </c>
      <c r="U502" s="66">
        <f>COUNTIF(data!$C503:$J503,"*"&amp;U$1&amp;"*")</f>
        <v>0</v>
      </c>
      <c r="V502" s="66">
        <f>COUNTIF(data!$C503:$J503,"*"&amp;V$1&amp;"*")</f>
        <v>0</v>
      </c>
      <c r="W502" s="66">
        <f>COUNTIF(data!$C503:$J503,"*"&amp;W$1&amp;"*")</f>
        <v>0</v>
      </c>
      <c r="X502" s="66">
        <f>COUNTIF(data!$C503:$J503,"*"&amp;X$1&amp;"*")</f>
        <v>0</v>
      </c>
      <c r="Y502" s="66">
        <f>COUNTIF(data!$C503:$J503,"*"&amp;Y$1&amp;"*")</f>
        <v>0</v>
      </c>
      <c r="Z502" s="66">
        <f>COUNTIF(data!$C503:$J503,"*"&amp;Z$1&amp;"*")</f>
        <v>0</v>
      </c>
      <c r="AA502" s="66">
        <f>COUNTIF(data!$C503:$J503,"*"&amp;AA$1&amp;"*")</f>
        <v>1</v>
      </c>
      <c r="AB502" s="66">
        <f>COUNTIF(data!$C503:$J503,"*"&amp;AB$1&amp;"*")</f>
        <v>0</v>
      </c>
      <c r="AC502" s="66">
        <f>COUNTIF(data!$C503:$J503,"*"&amp;AC$1&amp;"*")</f>
        <v>0</v>
      </c>
      <c r="AD502" s="66">
        <f>COUNTIF(data!$C503:$J503,"*"&amp;AD$1&amp;"*")</f>
        <v>0</v>
      </c>
      <c r="AE502" s="66">
        <f>COUNTIF(data!$C503:$J503,"*"&amp;AE$1&amp;"*")</f>
        <v>0</v>
      </c>
      <c r="AF502" s="66">
        <f>COUNTIF(data!$C503:$J503,"*"&amp;AF$1&amp;"*")</f>
        <v>0</v>
      </c>
      <c r="AG502" s="66">
        <f>COUNTIF(data!$C503:$J503,"*"&amp;AG$1&amp;"*")</f>
        <v>0</v>
      </c>
      <c r="AH502" s="66">
        <f>COUNTIF(data!$C503:$J503,"*"&amp;AH$1&amp;"*")-COUNTIF(data!$C503:$J503,"*雪歩*")+COUNTIF(data!$C503:$J503,"*雪歩*歩*")+COUNTIF(data!$C503:$J503,"*歩*雪歩*")</f>
        <v>0</v>
      </c>
      <c r="AI502" s="66">
        <f>COUNTIF(data!$C503:$J503,"*"&amp;AI$1&amp;"*")</f>
        <v>0</v>
      </c>
      <c r="AJ502" s="66">
        <f>COUNTIF(data!$C503:$J503,"*"&amp;AJ$1&amp;"*")</f>
        <v>0</v>
      </c>
      <c r="AK502" s="66">
        <f>COUNTIF(data!$C503:$J503,"*"&amp;AK$1&amp;"*")</f>
        <v>1</v>
      </c>
      <c r="AL502" s="66">
        <f>COUNTIF(data!$C503:$J503,"*"&amp;AL$1&amp;"*")</f>
        <v>0</v>
      </c>
      <c r="AM502" s="66">
        <f>COUNTIF(data!$C503:$J503,"*"&amp;AM$1&amp;"*")</f>
        <v>0</v>
      </c>
      <c r="AN502" s="66">
        <f>COUNTIF(data!$C503:$J503,"*"&amp;AN$1&amp;"*")</f>
        <v>0</v>
      </c>
      <c r="AO502" s="66">
        <f>COUNTIF(data!$C503:$J503,"*"&amp;AO$1&amp;"*")</f>
        <v>0</v>
      </c>
      <c r="AP502" s="66">
        <f>COUNTIF(data!$C503:$J503,"*"&amp;AP$1&amp;"*")</f>
        <v>0</v>
      </c>
      <c r="AQ502" s="66">
        <f>COUNTIF(data!$C503:$J503,"*"&amp;AQ$1&amp;"*")</f>
        <v>0</v>
      </c>
      <c r="AR502" s="66">
        <f>COUNTIF(data!$C503:$J503,"*"&amp;AR$1&amp;"*")</f>
        <v>0</v>
      </c>
      <c r="AS502" s="66">
        <f>COUNTIF(data!$C503:$J503,"*"&amp;AS$1&amp;"*")</f>
        <v>0</v>
      </c>
      <c r="AT502" s="66">
        <f>COUNTIF(data!$C503:$J503,"*"&amp;AT$1&amp;"*")</f>
        <v>0</v>
      </c>
      <c r="AU502" s="66">
        <f>COUNTIF(data!$C503:$J503,"*"&amp;AU$1&amp;"*")</f>
        <v>0</v>
      </c>
      <c r="AV502" s="66">
        <f>COUNTIF(data!$C503:$J503,"*"&amp;AV$1&amp;"*")</f>
        <v>0</v>
      </c>
      <c r="AW502" s="66">
        <f>COUNTIF(data!$C503:$J503,"*"&amp;AW$1&amp;"*")</f>
        <v>0</v>
      </c>
      <c r="AX502" s="66">
        <f>COUNTIF(data!$C503:$J503,"*"&amp;AX$1&amp;"*")</f>
        <v>0</v>
      </c>
      <c r="AY502" s="66">
        <f>COUNTIF(data!$C503:$J503,"*"&amp;AY$1&amp;"*")</f>
        <v>0</v>
      </c>
      <c r="AZ502" s="66">
        <f>COUNTIF(data!$C503:$J503,"*"&amp;AZ$1&amp;"*")</f>
        <v>0</v>
      </c>
      <c r="BA502" s="66">
        <f>COUNTIF(data!$C503:$J503,"*"&amp;BA$1&amp;"*")</f>
        <v>0</v>
      </c>
      <c r="BB502" s="66">
        <f>COUNTIF(data!$C503:$J503,"*"&amp;BB$1&amp;"*")</f>
        <v>0</v>
      </c>
    </row>
    <row r="503">
      <c r="A503" s="66">
        <f>COUNTIF(data!$C504:$J504,"*"&amp;A$1&amp;"*")</f>
        <v>0</v>
      </c>
      <c r="B503" s="66">
        <f>COUNTIF(data!$C504:$J504,"*"&amp;B$1&amp;"*")</f>
        <v>1</v>
      </c>
      <c r="C503" s="66">
        <f>COUNTIF(data!$C504:$J504,"*"&amp;C$1&amp;"*")</f>
        <v>0</v>
      </c>
      <c r="D503" s="66">
        <f>COUNTIF(data!$C504:$J504,"*"&amp;D$1&amp;"*")</f>
        <v>0</v>
      </c>
      <c r="E503" s="66">
        <f>COUNTIF(data!$C504:$J504,"*"&amp;E$1&amp;"*")</f>
        <v>0</v>
      </c>
      <c r="F503" s="66">
        <f>COUNTIF(data!$C504:$J504,"*"&amp;F$1&amp;"*")-COUNTIF(data!$C504:$J504,"*真美*")+COUNTIF(data!$C504:$J504,"*真美*真*")+COUNTIF(data!$C504:$J504,"*真*真美*")</f>
        <v>0</v>
      </c>
      <c r="G503" s="66">
        <f>COUNTIF(data!$C504:$J504,"*"&amp;G$1&amp;"*")</f>
        <v>0</v>
      </c>
      <c r="H503" s="66">
        <f>COUNTIF(data!$C504:$J504,"*"&amp;H$1&amp;"*")</f>
        <v>0</v>
      </c>
      <c r="I503" s="66">
        <f>COUNTIF(data!$C504:$J504,"*"&amp;I$1&amp;"*")</f>
        <v>0</v>
      </c>
      <c r="J503" s="66">
        <f>COUNTIF(data!$C504:$J504,"*"&amp;J$1&amp;"*")</f>
        <v>0</v>
      </c>
      <c r="K503" s="66">
        <f>COUNTIF(data!$C504:$J504,"*"&amp;K$1&amp;"*")</f>
        <v>0</v>
      </c>
      <c r="L503" s="66">
        <f>COUNTIF(data!$C504:$J504,"*"&amp;L$1&amp;"*")</f>
        <v>0</v>
      </c>
      <c r="M503" s="66">
        <f>COUNTIF(data!$C504:$J504,"*"&amp;M$1&amp;"*")</f>
        <v>0</v>
      </c>
      <c r="N503" s="66">
        <f>COUNTIF(data!$C504:$J504,"*"&amp;N$1&amp;"*")</f>
        <v>0</v>
      </c>
      <c r="O503" s="66">
        <f>COUNTIF(data!$C504:$J504,"*"&amp;O$1&amp;"*")</f>
        <v>1</v>
      </c>
      <c r="P503" s="66">
        <f>COUNTIF(data!$C504:$J504,"*"&amp;P$1&amp;"*")</f>
        <v>0</v>
      </c>
      <c r="Q503" s="66">
        <f>COUNTIF(data!$C504:$J504,"*"&amp;Q$1&amp;"*")</f>
        <v>0</v>
      </c>
      <c r="R503" s="66">
        <f>COUNTIF(data!$C504:$J504,"*"&amp;R$1&amp;"*")</f>
        <v>0</v>
      </c>
      <c r="S503" s="66">
        <f>COUNTIF(data!$C504:$J504,"*"&amp;S$1&amp;"*")</f>
        <v>0</v>
      </c>
      <c r="T503" s="66">
        <f>COUNTIF(data!$C504:$J504,"*"&amp;T$1&amp;"*")</f>
        <v>0</v>
      </c>
      <c r="U503" s="66">
        <f>COUNTIF(data!$C504:$J504,"*"&amp;U$1&amp;"*")</f>
        <v>0</v>
      </c>
      <c r="V503" s="66">
        <f>COUNTIF(data!$C504:$J504,"*"&amp;V$1&amp;"*")</f>
        <v>0</v>
      </c>
      <c r="W503" s="66">
        <f>COUNTIF(data!$C504:$J504,"*"&amp;W$1&amp;"*")</f>
        <v>0</v>
      </c>
      <c r="X503" s="66">
        <f>COUNTIF(data!$C504:$J504,"*"&amp;X$1&amp;"*")</f>
        <v>0</v>
      </c>
      <c r="Y503" s="66">
        <f>COUNTIF(data!$C504:$J504,"*"&amp;Y$1&amp;"*")</f>
        <v>0</v>
      </c>
      <c r="Z503" s="66">
        <f>COUNTIF(data!$C504:$J504,"*"&amp;Z$1&amp;"*")</f>
        <v>0</v>
      </c>
      <c r="AA503" s="66">
        <f>COUNTIF(data!$C504:$J504,"*"&amp;AA$1&amp;"*")</f>
        <v>0</v>
      </c>
      <c r="AB503" s="66">
        <f>COUNTIF(data!$C504:$J504,"*"&amp;AB$1&amp;"*")</f>
        <v>0</v>
      </c>
      <c r="AC503" s="66">
        <f>COUNTIF(data!$C504:$J504,"*"&amp;AC$1&amp;"*")</f>
        <v>0</v>
      </c>
      <c r="AD503" s="66">
        <f>COUNTIF(data!$C504:$J504,"*"&amp;AD$1&amp;"*")</f>
        <v>0</v>
      </c>
      <c r="AE503" s="66">
        <f>COUNTIF(data!$C504:$J504,"*"&amp;AE$1&amp;"*")</f>
        <v>0</v>
      </c>
      <c r="AF503" s="66">
        <f>COUNTIF(data!$C504:$J504,"*"&amp;AF$1&amp;"*")</f>
        <v>0</v>
      </c>
      <c r="AG503" s="66">
        <f>COUNTIF(data!$C504:$J504,"*"&amp;AG$1&amp;"*")</f>
        <v>0</v>
      </c>
      <c r="AH503" s="66">
        <f>COUNTIF(data!$C504:$J504,"*"&amp;AH$1&amp;"*")-COUNTIF(data!$C504:$J504,"*雪歩*")+COUNTIF(data!$C504:$J504,"*雪歩*歩*")+COUNTIF(data!$C504:$J504,"*歩*雪歩*")</f>
        <v>0</v>
      </c>
      <c r="AI503" s="66">
        <f>COUNTIF(data!$C504:$J504,"*"&amp;AI$1&amp;"*")</f>
        <v>0</v>
      </c>
      <c r="AJ503" s="66">
        <f>COUNTIF(data!$C504:$J504,"*"&amp;AJ$1&amp;"*")</f>
        <v>0</v>
      </c>
      <c r="AK503" s="66">
        <f>COUNTIF(data!$C504:$J504,"*"&amp;AK$1&amp;"*")</f>
        <v>0</v>
      </c>
      <c r="AL503" s="66">
        <f>COUNTIF(data!$C504:$J504,"*"&amp;AL$1&amp;"*")</f>
        <v>0</v>
      </c>
      <c r="AM503" s="66">
        <f>COUNTIF(data!$C504:$J504,"*"&amp;AM$1&amp;"*")</f>
        <v>0</v>
      </c>
      <c r="AN503" s="66">
        <f>COUNTIF(data!$C504:$J504,"*"&amp;AN$1&amp;"*")</f>
        <v>0</v>
      </c>
      <c r="AO503" s="66">
        <f>COUNTIF(data!$C504:$J504,"*"&amp;AO$1&amp;"*")</f>
        <v>0</v>
      </c>
      <c r="AP503" s="66">
        <f>COUNTIF(data!$C504:$J504,"*"&amp;AP$1&amp;"*")</f>
        <v>1</v>
      </c>
      <c r="AQ503" s="66">
        <f>COUNTIF(data!$C504:$J504,"*"&amp;AQ$1&amp;"*")</f>
        <v>0</v>
      </c>
      <c r="AR503" s="66">
        <f>COUNTIF(data!$C504:$J504,"*"&amp;AR$1&amp;"*")</f>
        <v>0</v>
      </c>
      <c r="AS503" s="66">
        <f>COUNTIF(data!$C504:$J504,"*"&amp;AS$1&amp;"*")</f>
        <v>0</v>
      </c>
      <c r="AT503" s="66">
        <f>COUNTIF(data!$C504:$J504,"*"&amp;AT$1&amp;"*")</f>
        <v>0</v>
      </c>
      <c r="AU503" s="66">
        <f>COUNTIF(data!$C504:$J504,"*"&amp;AU$1&amp;"*")</f>
        <v>0</v>
      </c>
      <c r="AV503" s="66">
        <f>COUNTIF(data!$C504:$J504,"*"&amp;AV$1&amp;"*")</f>
        <v>0</v>
      </c>
      <c r="AW503" s="66">
        <f>COUNTIF(data!$C504:$J504,"*"&amp;AW$1&amp;"*")</f>
        <v>0</v>
      </c>
      <c r="AX503" s="66">
        <f>COUNTIF(data!$C504:$J504,"*"&amp;AX$1&amp;"*")</f>
        <v>0</v>
      </c>
      <c r="AY503" s="66">
        <f>COUNTIF(data!$C504:$J504,"*"&amp;AY$1&amp;"*")</f>
        <v>0</v>
      </c>
      <c r="AZ503" s="66">
        <f>COUNTIF(data!$C504:$J504,"*"&amp;AZ$1&amp;"*")</f>
        <v>0</v>
      </c>
      <c r="BA503" s="66">
        <f>COUNTIF(data!$C504:$J504,"*"&amp;BA$1&amp;"*")</f>
        <v>0</v>
      </c>
      <c r="BB503" s="66">
        <f>COUNTIF(data!$C504:$J504,"*"&amp;BB$1&amp;"*")</f>
        <v>0</v>
      </c>
    </row>
    <row r="504">
      <c r="A504" s="66">
        <f>COUNTIF(data!$C505:$J505,"*"&amp;A$1&amp;"*")</f>
        <v>0</v>
      </c>
      <c r="B504" s="66">
        <f>COUNTIF(data!$C505:$J505,"*"&amp;B$1&amp;"*")</f>
        <v>0</v>
      </c>
      <c r="C504" s="66">
        <f>COUNTIF(data!$C505:$J505,"*"&amp;C$1&amp;"*")</f>
        <v>0</v>
      </c>
      <c r="D504" s="66">
        <f>COUNTIF(data!$C505:$J505,"*"&amp;D$1&amp;"*")</f>
        <v>0</v>
      </c>
      <c r="E504" s="66">
        <f>COUNTIF(data!$C505:$J505,"*"&amp;E$1&amp;"*")</f>
        <v>0</v>
      </c>
      <c r="F504" s="66">
        <f>COUNTIF(data!$C505:$J505,"*"&amp;F$1&amp;"*")-COUNTIF(data!$C505:$J505,"*真美*")+COUNTIF(data!$C505:$J505,"*真美*真*")+COUNTIF(data!$C505:$J505,"*真*真美*")</f>
        <v>0</v>
      </c>
      <c r="G504" s="66">
        <f>COUNTIF(data!$C505:$J505,"*"&amp;G$1&amp;"*")</f>
        <v>0</v>
      </c>
      <c r="H504" s="66">
        <f>COUNTIF(data!$C505:$J505,"*"&amp;H$1&amp;"*")</f>
        <v>0</v>
      </c>
      <c r="I504" s="66">
        <f>COUNTIF(data!$C505:$J505,"*"&amp;I$1&amp;"*")</f>
        <v>0</v>
      </c>
      <c r="J504" s="66">
        <f>COUNTIF(data!$C505:$J505,"*"&amp;J$1&amp;"*")</f>
        <v>0</v>
      </c>
      <c r="K504" s="66">
        <f>COUNTIF(data!$C505:$J505,"*"&amp;K$1&amp;"*")</f>
        <v>0</v>
      </c>
      <c r="L504" s="66">
        <f>COUNTIF(data!$C505:$J505,"*"&amp;L$1&amp;"*")</f>
        <v>0</v>
      </c>
      <c r="M504" s="66">
        <f>COUNTIF(data!$C505:$J505,"*"&amp;M$1&amp;"*")</f>
        <v>0</v>
      </c>
      <c r="N504" s="66">
        <f>COUNTIF(data!$C505:$J505,"*"&amp;N$1&amp;"*")</f>
        <v>0</v>
      </c>
      <c r="O504" s="66">
        <f>COUNTIF(data!$C505:$J505,"*"&amp;O$1&amp;"*")</f>
        <v>0</v>
      </c>
      <c r="P504" s="66">
        <f>COUNTIF(data!$C505:$J505,"*"&amp;P$1&amp;"*")</f>
        <v>0</v>
      </c>
      <c r="Q504" s="66">
        <f>COUNTIF(data!$C505:$J505,"*"&amp;Q$1&amp;"*")</f>
        <v>0</v>
      </c>
      <c r="R504" s="66">
        <f>COUNTIF(data!$C505:$J505,"*"&amp;R$1&amp;"*")</f>
        <v>1</v>
      </c>
      <c r="S504" s="66">
        <f>COUNTIF(data!$C505:$J505,"*"&amp;S$1&amp;"*")</f>
        <v>0</v>
      </c>
      <c r="T504" s="66">
        <f>COUNTIF(data!$C505:$J505,"*"&amp;T$1&amp;"*")</f>
        <v>0</v>
      </c>
      <c r="U504" s="66">
        <f>COUNTIF(data!$C505:$J505,"*"&amp;U$1&amp;"*")</f>
        <v>1</v>
      </c>
      <c r="V504" s="66">
        <f>COUNTIF(data!$C505:$J505,"*"&amp;V$1&amp;"*")</f>
        <v>0</v>
      </c>
      <c r="W504" s="66">
        <f>COUNTIF(data!$C505:$J505,"*"&amp;W$1&amp;"*")</f>
        <v>0</v>
      </c>
      <c r="X504" s="66">
        <f>COUNTIF(data!$C505:$J505,"*"&amp;X$1&amp;"*")</f>
        <v>0</v>
      </c>
      <c r="Y504" s="66">
        <f>COUNTIF(data!$C505:$J505,"*"&amp;Y$1&amp;"*")</f>
        <v>0</v>
      </c>
      <c r="Z504" s="66">
        <f>COUNTIF(data!$C505:$J505,"*"&amp;Z$1&amp;"*")</f>
        <v>0</v>
      </c>
      <c r="AA504" s="66">
        <f>COUNTIF(data!$C505:$J505,"*"&amp;AA$1&amp;"*")</f>
        <v>0</v>
      </c>
      <c r="AB504" s="66">
        <f>COUNTIF(data!$C505:$J505,"*"&amp;AB$1&amp;"*")</f>
        <v>0</v>
      </c>
      <c r="AC504" s="66">
        <f>COUNTIF(data!$C505:$J505,"*"&amp;AC$1&amp;"*")</f>
        <v>0</v>
      </c>
      <c r="AD504" s="66">
        <f>COUNTIF(data!$C505:$J505,"*"&amp;AD$1&amp;"*")</f>
        <v>0</v>
      </c>
      <c r="AE504" s="66">
        <f>COUNTIF(data!$C505:$J505,"*"&amp;AE$1&amp;"*")</f>
        <v>0</v>
      </c>
      <c r="AF504" s="66">
        <f>COUNTIF(data!$C505:$J505,"*"&amp;AF$1&amp;"*")</f>
        <v>0</v>
      </c>
      <c r="AG504" s="66">
        <f>COUNTIF(data!$C505:$J505,"*"&amp;AG$1&amp;"*")</f>
        <v>0</v>
      </c>
      <c r="AH504" s="66">
        <f>COUNTIF(data!$C505:$J505,"*"&amp;AH$1&amp;"*")-COUNTIF(data!$C505:$J505,"*雪歩*")+COUNTIF(data!$C505:$J505,"*雪歩*歩*")+COUNTIF(data!$C505:$J505,"*歩*雪歩*")</f>
        <v>0</v>
      </c>
      <c r="AI504" s="66">
        <f>COUNTIF(data!$C505:$J505,"*"&amp;AI$1&amp;"*")</f>
        <v>0</v>
      </c>
      <c r="AJ504" s="66">
        <f>COUNTIF(data!$C505:$J505,"*"&amp;AJ$1&amp;"*")</f>
        <v>0</v>
      </c>
      <c r="AK504" s="66">
        <f>COUNTIF(data!$C505:$J505,"*"&amp;AK$1&amp;"*")</f>
        <v>0</v>
      </c>
      <c r="AL504" s="66">
        <f>COUNTIF(data!$C505:$J505,"*"&amp;AL$1&amp;"*")</f>
        <v>0</v>
      </c>
      <c r="AM504" s="66">
        <f>COUNTIF(data!$C505:$J505,"*"&amp;AM$1&amp;"*")</f>
        <v>0</v>
      </c>
      <c r="AN504" s="66">
        <f>COUNTIF(data!$C505:$J505,"*"&amp;AN$1&amp;"*")</f>
        <v>0</v>
      </c>
      <c r="AO504" s="66">
        <f>COUNTIF(data!$C505:$J505,"*"&amp;AO$1&amp;"*")</f>
        <v>0</v>
      </c>
      <c r="AP504" s="66">
        <f>COUNTIF(data!$C505:$J505,"*"&amp;AP$1&amp;"*")</f>
        <v>0</v>
      </c>
      <c r="AQ504" s="66">
        <f>COUNTIF(data!$C505:$J505,"*"&amp;AQ$1&amp;"*")</f>
        <v>0</v>
      </c>
      <c r="AR504" s="66">
        <f>COUNTIF(data!$C505:$J505,"*"&amp;AR$1&amp;"*")</f>
        <v>1</v>
      </c>
      <c r="AS504" s="66">
        <f>COUNTIF(data!$C505:$J505,"*"&amp;AS$1&amp;"*")</f>
        <v>0</v>
      </c>
      <c r="AT504" s="66">
        <f>COUNTIF(data!$C505:$J505,"*"&amp;AT$1&amp;"*")</f>
        <v>0</v>
      </c>
      <c r="AU504" s="66">
        <f>COUNTIF(data!$C505:$J505,"*"&amp;AU$1&amp;"*")</f>
        <v>0</v>
      </c>
      <c r="AV504" s="66">
        <f>COUNTIF(data!$C505:$J505,"*"&amp;AV$1&amp;"*")</f>
        <v>0</v>
      </c>
      <c r="AW504" s="66">
        <f>COUNTIF(data!$C505:$J505,"*"&amp;AW$1&amp;"*")</f>
        <v>0</v>
      </c>
      <c r="AX504" s="66">
        <f>COUNTIF(data!$C505:$J505,"*"&amp;AX$1&amp;"*")</f>
        <v>0</v>
      </c>
      <c r="AY504" s="66">
        <f>COUNTIF(data!$C505:$J505,"*"&amp;AY$1&amp;"*")</f>
        <v>0</v>
      </c>
      <c r="AZ504" s="66">
        <f>COUNTIF(data!$C505:$J505,"*"&amp;AZ$1&amp;"*")</f>
        <v>0</v>
      </c>
      <c r="BA504" s="66">
        <f>COUNTIF(data!$C505:$J505,"*"&amp;BA$1&amp;"*")</f>
        <v>0</v>
      </c>
      <c r="BB504" s="66">
        <f>COUNTIF(data!$C505:$J505,"*"&amp;BB$1&amp;"*")</f>
        <v>0</v>
      </c>
    </row>
    <row r="505">
      <c r="A505" s="66">
        <f>COUNTIF(data!$C506:$J506,"*"&amp;A$1&amp;"*")</f>
        <v>0</v>
      </c>
      <c r="B505" s="66">
        <f>COUNTIF(data!$C506:$J506,"*"&amp;B$1&amp;"*")</f>
        <v>0</v>
      </c>
      <c r="C505" s="66">
        <f>COUNTIF(data!$C506:$J506,"*"&amp;C$1&amp;"*")</f>
        <v>0</v>
      </c>
      <c r="D505" s="66">
        <f>COUNTIF(data!$C506:$J506,"*"&amp;D$1&amp;"*")</f>
        <v>0</v>
      </c>
      <c r="E505" s="66">
        <f>COUNTIF(data!$C506:$J506,"*"&amp;E$1&amp;"*")</f>
        <v>0</v>
      </c>
      <c r="F505" s="66">
        <f>COUNTIF(data!$C506:$J506,"*"&amp;F$1&amp;"*")-COUNTIF(data!$C506:$J506,"*真美*")+COUNTIF(data!$C506:$J506,"*真美*真*")+COUNTIF(data!$C506:$J506,"*真*真美*")</f>
        <v>0</v>
      </c>
      <c r="G505" s="66">
        <f>COUNTIF(data!$C506:$J506,"*"&amp;G$1&amp;"*")</f>
        <v>0</v>
      </c>
      <c r="H505" s="66">
        <f>COUNTIF(data!$C506:$J506,"*"&amp;H$1&amp;"*")</f>
        <v>0</v>
      </c>
      <c r="I505" s="66">
        <f>COUNTIF(data!$C506:$J506,"*"&amp;I$1&amp;"*")</f>
        <v>0</v>
      </c>
      <c r="J505" s="66">
        <f>COUNTIF(data!$C506:$J506,"*"&amp;J$1&amp;"*")</f>
        <v>0</v>
      </c>
      <c r="K505" s="66">
        <f>COUNTIF(data!$C506:$J506,"*"&amp;K$1&amp;"*")</f>
        <v>0</v>
      </c>
      <c r="L505" s="66">
        <f>COUNTIF(data!$C506:$J506,"*"&amp;L$1&amp;"*")</f>
        <v>0</v>
      </c>
      <c r="M505" s="66">
        <f>COUNTIF(data!$C506:$J506,"*"&amp;M$1&amp;"*")</f>
        <v>0</v>
      </c>
      <c r="N505" s="66">
        <f>COUNTIF(data!$C506:$J506,"*"&amp;N$1&amp;"*")</f>
        <v>0</v>
      </c>
      <c r="O505" s="66">
        <f>COUNTIF(data!$C506:$J506,"*"&amp;O$1&amp;"*")</f>
        <v>0</v>
      </c>
      <c r="P505" s="66">
        <f>COUNTIF(data!$C506:$J506,"*"&amp;P$1&amp;"*")</f>
        <v>0</v>
      </c>
      <c r="Q505" s="66">
        <f>COUNTIF(data!$C506:$J506,"*"&amp;Q$1&amp;"*")</f>
        <v>0</v>
      </c>
      <c r="R505" s="66">
        <f>COUNTIF(data!$C506:$J506,"*"&amp;R$1&amp;"*")</f>
        <v>0</v>
      </c>
      <c r="S505" s="66">
        <f>COUNTIF(data!$C506:$J506,"*"&amp;S$1&amp;"*")</f>
        <v>0</v>
      </c>
      <c r="T505" s="66">
        <f>COUNTIF(data!$C506:$J506,"*"&amp;T$1&amp;"*")</f>
        <v>0</v>
      </c>
      <c r="U505" s="66">
        <f>COUNTIF(data!$C506:$J506,"*"&amp;U$1&amp;"*")</f>
        <v>0</v>
      </c>
      <c r="V505" s="66">
        <f>COUNTIF(data!$C506:$J506,"*"&amp;V$1&amp;"*")</f>
        <v>0</v>
      </c>
      <c r="W505" s="66">
        <f>COUNTIF(data!$C506:$J506,"*"&amp;W$1&amp;"*")</f>
        <v>1</v>
      </c>
      <c r="X505" s="66">
        <f>COUNTIF(data!$C506:$J506,"*"&amp;X$1&amp;"*")</f>
        <v>0</v>
      </c>
      <c r="Y505" s="66">
        <f>COUNTIF(data!$C506:$J506,"*"&amp;Y$1&amp;"*")</f>
        <v>0</v>
      </c>
      <c r="Z505" s="66">
        <f>COUNTIF(data!$C506:$J506,"*"&amp;Z$1&amp;"*")</f>
        <v>0</v>
      </c>
      <c r="AA505" s="66">
        <f>COUNTIF(data!$C506:$J506,"*"&amp;AA$1&amp;"*")</f>
        <v>0</v>
      </c>
      <c r="AB505" s="66">
        <f>COUNTIF(data!$C506:$J506,"*"&amp;AB$1&amp;"*")</f>
        <v>0</v>
      </c>
      <c r="AC505" s="66">
        <f>COUNTIF(data!$C506:$J506,"*"&amp;AC$1&amp;"*")</f>
        <v>0</v>
      </c>
      <c r="AD505" s="66">
        <f>COUNTIF(data!$C506:$J506,"*"&amp;AD$1&amp;"*")</f>
        <v>0</v>
      </c>
      <c r="AE505" s="66">
        <f>COUNTIF(data!$C506:$J506,"*"&amp;AE$1&amp;"*")</f>
        <v>0</v>
      </c>
      <c r="AF505" s="66">
        <f>COUNTIF(data!$C506:$J506,"*"&amp;AF$1&amp;"*")</f>
        <v>0</v>
      </c>
      <c r="AG505" s="66">
        <f>COUNTIF(data!$C506:$J506,"*"&amp;AG$1&amp;"*")</f>
        <v>0</v>
      </c>
      <c r="AH505" s="66">
        <f>COUNTIF(data!$C506:$J506,"*"&amp;AH$1&amp;"*")-COUNTIF(data!$C506:$J506,"*雪歩*")+COUNTIF(data!$C506:$J506,"*雪歩*歩*")+COUNTIF(data!$C506:$J506,"*歩*雪歩*")</f>
        <v>0</v>
      </c>
      <c r="AI505" s="66">
        <f>COUNTIF(data!$C506:$J506,"*"&amp;AI$1&amp;"*")</f>
        <v>0</v>
      </c>
      <c r="AJ505" s="66">
        <f>COUNTIF(data!$C506:$J506,"*"&amp;AJ$1&amp;"*")</f>
        <v>0</v>
      </c>
      <c r="AK505" s="66">
        <f>COUNTIF(data!$C506:$J506,"*"&amp;AK$1&amp;"*")</f>
        <v>0</v>
      </c>
      <c r="AL505" s="66">
        <f>COUNTIF(data!$C506:$J506,"*"&amp;AL$1&amp;"*")</f>
        <v>0</v>
      </c>
      <c r="AM505" s="66">
        <f>COUNTIF(data!$C506:$J506,"*"&amp;AM$1&amp;"*")</f>
        <v>0</v>
      </c>
      <c r="AN505" s="66">
        <f>COUNTIF(data!$C506:$J506,"*"&amp;AN$1&amp;"*")</f>
        <v>0</v>
      </c>
      <c r="AO505" s="66">
        <f>COUNTIF(data!$C506:$J506,"*"&amp;AO$1&amp;"*")</f>
        <v>0</v>
      </c>
      <c r="AP505" s="66">
        <f>COUNTIF(data!$C506:$J506,"*"&amp;AP$1&amp;"*")</f>
        <v>0</v>
      </c>
      <c r="AQ505" s="66">
        <f>COUNTIF(data!$C506:$J506,"*"&amp;AQ$1&amp;"*")</f>
        <v>0</v>
      </c>
      <c r="AR505" s="66">
        <f>COUNTIF(data!$C506:$J506,"*"&amp;AR$1&amp;"*")</f>
        <v>0</v>
      </c>
      <c r="AS505" s="66">
        <f>COUNTIF(data!$C506:$J506,"*"&amp;AS$1&amp;"*")</f>
        <v>0</v>
      </c>
      <c r="AT505" s="66">
        <f>COUNTIF(data!$C506:$J506,"*"&amp;AT$1&amp;"*")</f>
        <v>0</v>
      </c>
      <c r="AU505" s="66">
        <f>COUNTIF(data!$C506:$J506,"*"&amp;AU$1&amp;"*")</f>
        <v>0</v>
      </c>
      <c r="AV505" s="66">
        <f>COUNTIF(data!$C506:$J506,"*"&amp;AV$1&amp;"*")</f>
        <v>1</v>
      </c>
      <c r="AW505" s="66">
        <f>COUNTIF(data!$C506:$J506,"*"&amp;AW$1&amp;"*")</f>
        <v>0</v>
      </c>
      <c r="AX505" s="66">
        <f>COUNTIF(data!$C506:$J506,"*"&amp;AX$1&amp;"*")</f>
        <v>0</v>
      </c>
      <c r="AY505" s="66">
        <f>COUNTIF(data!$C506:$J506,"*"&amp;AY$1&amp;"*")</f>
        <v>0</v>
      </c>
      <c r="AZ505" s="66">
        <f>COUNTIF(data!$C506:$J506,"*"&amp;AZ$1&amp;"*")</f>
        <v>0</v>
      </c>
      <c r="BA505" s="66">
        <f>COUNTIF(data!$C506:$J506,"*"&amp;BA$1&amp;"*")</f>
        <v>0</v>
      </c>
      <c r="BB505" s="66">
        <f>COUNTIF(data!$C506:$J506,"*"&amp;BB$1&amp;"*")</f>
        <v>0</v>
      </c>
    </row>
    <row r="506">
      <c r="A506" s="66">
        <f>COUNTIF(data!$C507:$J507,"*"&amp;A$1&amp;"*")</f>
        <v>0</v>
      </c>
      <c r="B506" s="66">
        <f>COUNTIF(data!$C507:$J507,"*"&amp;B$1&amp;"*")</f>
        <v>0</v>
      </c>
      <c r="C506" s="66">
        <f>COUNTIF(data!$C507:$J507,"*"&amp;C$1&amp;"*")</f>
        <v>0</v>
      </c>
      <c r="D506" s="66">
        <f>COUNTIF(data!$C507:$J507,"*"&amp;D$1&amp;"*")</f>
        <v>0</v>
      </c>
      <c r="E506" s="66">
        <f>COUNTIF(data!$C507:$J507,"*"&amp;E$1&amp;"*")</f>
        <v>0</v>
      </c>
      <c r="F506" s="66">
        <f>COUNTIF(data!$C507:$J507,"*"&amp;F$1&amp;"*")-COUNTIF(data!$C507:$J507,"*真美*")+COUNTIF(data!$C507:$J507,"*真美*真*")+COUNTIF(data!$C507:$J507,"*真*真美*")</f>
        <v>1</v>
      </c>
      <c r="G506" s="66">
        <f>COUNTIF(data!$C507:$J507,"*"&amp;G$1&amp;"*")</f>
        <v>0</v>
      </c>
      <c r="H506" s="66">
        <f>COUNTIF(data!$C507:$J507,"*"&amp;H$1&amp;"*")</f>
        <v>0</v>
      </c>
      <c r="I506" s="66">
        <f>COUNTIF(data!$C507:$J507,"*"&amp;I$1&amp;"*")</f>
        <v>0</v>
      </c>
      <c r="J506" s="66">
        <f>COUNTIF(data!$C507:$J507,"*"&amp;J$1&amp;"*")</f>
        <v>0</v>
      </c>
      <c r="K506" s="66">
        <f>COUNTIF(data!$C507:$J507,"*"&amp;K$1&amp;"*")</f>
        <v>0</v>
      </c>
      <c r="L506" s="66">
        <f>COUNTIF(data!$C507:$J507,"*"&amp;L$1&amp;"*")</f>
        <v>0</v>
      </c>
      <c r="M506" s="66">
        <f>COUNTIF(data!$C507:$J507,"*"&amp;M$1&amp;"*")</f>
        <v>0</v>
      </c>
      <c r="N506" s="66">
        <f>COUNTIF(data!$C507:$J507,"*"&amp;N$1&amp;"*")</f>
        <v>0</v>
      </c>
      <c r="O506" s="66">
        <f>COUNTIF(data!$C507:$J507,"*"&amp;O$1&amp;"*")</f>
        <v>0</v>
      </c>
      <c r="P506" s="66">
        <f>COUNTIF(data!$C507:$J507,"*"&amp;P$1&amp;"*")</f>
        <v>0</v>
      </c>
      <c r="Q506" s="66">
        <f>COUNTIF(data!$C507:$J507,"*"&amp;Q$1&amp;"*")</f>
        <v>0</v>
      </c>
      <c r="R506" s="66">
        <f>COUNTIF(data!$C507:$J507,"*"&amp;R$1&amp;"*")</f>
        <v>0</v>
      </c>
      <c r="S506" s="66">
        <f>COUNTIF(data!$C507:$J507,"*"&amp;S$1&amp;"*")</f>
        <v>0</v>
      </c>
      <c r="T506" s="66">
        <f>COUNTIF(data!$C507:$J507,"*"&amp;T$1&amp;"*")</f>
        <v>0</v>
      </c>
      <c r="U506" s="66">
        <f>COUNTIF(data!$C507:$J507,"*"&amp;U$1&amp;"*")</f>
        <v>0</v>
      </c>
      <c r="V506" s="66">
        <f>COUNTIF(data!$C507:$J507,"*"&amp;V$1&amp;"*")</f>
        <v>0</v>
      </c>
      <c r="W506" s="66">
        <f>COUNTIF(data!$C507:$J507,"*"&amp;W$1&amp;"*")</f>
        <v>0</v>
      </c>
      <c r="X506" s="66">
        <f>COUNTIF(data!$C507:$J507,"*"&amp;X$1&amp;"*")</f>
        <v>0</v>
      </c>
      <c r="Y506" s="66">
        <f>COUNTIF(data!$C507:$J507,"*"&amp;Y$1&amp;"*")</f>
        <v>0</v>
      </c>
      <c r="Z506" s="66">
        <f>COUNTIF(data!$C507:$J507,"*"&amp;Z$1&amp;"*")</f>
        <v>0</v>
      </c>
      <c r="AA506" s="66">
        <f>COUNTIF(data!$C507:$J507,"*"&amp;AA$1&amp;"*")</f>
        <v>0</v>
      </c>
      <c r="AB506" s="66">
        <f>COUNTIF(data!$C507:$J507,"*"&amp;AB$1&amp;"*")</f>
        <v>0</v>
      </c>
      <c r="AC506" s="66">
        <f>COUNTIF(data!$C507:$J507,"*"&amp;AC$1&amp;"*")</f>
        <v>0</v>
      </c>
      <c r="AD506" s="66">
        <f>COUNTIF(data!$C507:$J507,"*"&amp;AD$1&amp;"*")</f>
        <v>0</v>
      </c>
      <c r="AE506" s="66">
        <f>COUNTIF(data!$C507:$J507,"*"&amp;AE$1&amp;"*")</f>
        <v>0</v>
      </c>
      <c r="AF506" s="66">
        <f>COUNTIF(data!$C507:$J507,"*"&amp;AF$1&amp;"*")</f>
        <v>0</v>
      </c>
      <c r="AG506" s="66">
        <f>COUNTIF(data!$C507:$J507,"*"&amp;AG$1&amp;"*")</f>
        <v>0</v>
      </c>
      <c r="AH506" s="66">
        <f>COUNTIF(data!$C507:$J507,"*"&amp;AH$1&amp;"*")-COUNTIF(data!$C507:$J507,"*雪歩*")+COUNTIF(data!$C507:$J507,"*雪歩*歩*")+COUNTIF(data!$C507:$J507,"*歩*雪歩*")</f>
        <v>0</v>
      </c>
      <c r="AI506" s="66">
        <f>COUNTIF(data!$C507:$J507,"*"&amp;AI$1&amp;"*")</f>
        <v>0</v>
      </c>
      <c r="AJ506" s="66">
        <f>COUNTIF(data!$C507:$J507,"*"&amp;AJ$1&amp;"*")</f>
        <v>0</v>
      </c>
      <c r="AK506" s="66">
        <f>COUNTIF(data!$C507:$J507,"*"&amp;AK$1&amp;"*")</f>
        <v>0</v>
      </c>
      <c r="AL506" s="66">
        <f>COUNTIF(data!$C507:$J507,"*"&amp;AL$1&amp;"*")</f>
        <v>0</v>
      </c>
      <c r="AM506" s="66">
        <f>COUNTIF(data!$C507:$J507,"*"&amp;AM$1&amp;"*")</f>
        <v>0</v>
      </c>
      <c r="AN506" s="66">
        <f>COUNTIF(data!$C507:$J507,"*"&amp;AN$1&amp;"*")</f>
        <v>0</v>
      </c>
      <c r="AO506" s="66">
        <f>COUNTIF(data!$C507:$J507,"*"&amp;AO$1&amp;"*")</f>
        <v>0</v>
      </c>
      <c r="AP506" s="66">
        <f>COUNTIF(data!$C507:$J507,"*"&amp;AP$1&amp;"*")</f>
        <v>0</v>
      </c>
      <c r="AQ506" s="66">
        <f>COUNTIF(data!$C507:$J507,"*"&amp;AQ$1&amp;"*")</f>
        <v>0</v>
      </c>
      <c r="AR506" s="66">
        <f>COUNTIF(data!$C507:$J507,"*"&amp;AR$1&amp;"*")</f>
        <v>0</v>
      </c>
      <c r="AS506" s="66">
        <f>COUNTIF(data!$C507:$J507,"*"&amp;AS$1&amp;"*")</f>
        <v>0</v>
      </c>
      <c r="AT506" s="66">
        <f>COUNTIF(data!$C507:$J507,"*"&amp;AT$1&amp;"*")</f>
        <v>0</v>
      </c>
      <c r="AU506" s="66">
        <f>COUNTIF(data!$C507:$J507,"*"&amp;AU$1&amp;"*")</f>
        <v>0</v>
      </c>
      <c r="AV506" s="66">
        <f>COUNTIF(data!$C507:$J507,"*"&amp;AV$1&amp;"*")</f>
        <v>0</v>
      </c>
      <c r="AW506" s="66">
        <f>COUNTIF(data!$C507:$J507,"*"&amp;AW$1&amp;"*")</f>
        <v>0</v>
      </c>
      <c r="AX506" s="66">
        <f>COUNTIF(data!$C507:$J507,"*"&amp;AX$1&amp;"*")</f>
        <v>0</v>
      </c>
      <c r="AY506" s="66">
        <f>COUNTIF(data!$C507:$J507,"*"&amp;AY$1&amp;"*")</f>
        <v>0</v>
      </c>
      <c r="AZ506" s="66">
        <f>COUNTIF(data!$C507:$J507,"*"&amp;AZ$1&amp;"*")</f>
        <v>0</v>
      </c>
      <c r="BA506" s="66">
        <f>COUNTIF(data!$C507:$J507,"*"&amp;BA$1&amp;"*")</f>
        <v>0</v>
      </c>
      <c r="BB506" s="66">
        <f>COUNTIF(data!$C507:$J507,"*"&amp;BB$1&amp;"*")</f>
        <v>0</v>
      </c>
    </row>
    <row r="507">
      <c r="A507" s="66">
        <f>COUNTIF(data!$C508:$J508,"*"&amp;A$1&amp;"*")</f>
        <v>0</v>
      </c>
      <c r="B507" s="66">
        <f>COUNTIF(data!$C508:$J508,"*"&amp;B$1&amp;"*")</f>
        <v>0</v>
      </c>
      <c r="C507" s="66">
        <f>COUNTIF(data!$C508:$J508,"*"&amp;C$1&amp;"*")</f>
        <v>0</v>
      </c>
      <c r="D507" s="66">
        <f>COUNTIF(data!$C508:$J508,"*"&amp;D$1&amp;"*")</f>
        <v>0</v>
      </c>
      <c r="E507" s="66">
        <f>COUNTIF(data!$C508:$J508,"*"&amp;E$1&amp;"*")</f>
        <v>0</v>
      </c>
      <c r="F507" s="66">
        <f>COUNTIF(data!$C508:$J508,"*"&amp;F$1&amp;"*")-COUNTIF(data!$C508:$J508,"*真美*")+COUNTIF(data!$C508:$J508,"*真美*真*")+COUNTIF(data!$C508:$J508,"*真*真美*")</f>
        <v>0</v>
      </c>
      <c r="G507" s="66">
        <f>COUNTIF(data!$C508:$J508,"*"&amp;G$1&amp;"*")</f>
        <v>0</v>
      </c>
      <c r="H507" s="66">
        <f>COUNTIF(data!$C508:$J508,"*"&amp;H$1&amp;"*")</f>
        <v>0</v>
      </c>
      <c r="I507" s="66">
        <f>COUNTIF(data!$C508:$J508,"*"&amp;I$1&amp;"*")</f>
        <v>0</v>
      </c>
      <c r="J507" s="66">
        <f>COUNTIF(data!$C508:$J508,"*"&amp;J$1&amp;"*")</f>
        <v>0</v>
      </c>
      <c r="K507" s="66">
        <f>COUNTIF(data!$C508:$J508,"*"&amp;K$1&amp;"*")</f>
        <v>0</v>
      </c>
      <c r="L507" s="66">
        <f>COUNTIF(data!$C508:$J508,"*"&amp;L$1&amp;"*")</f>
        <v>0</v>
      </c>
      <c r="M507" s="66">
        <f>COUNTIF(data!$C508:$J508,"*"&amp;M$1&amp;"*")</f>
        <v>0</v>
      </c>
      <c r="N507" s="66">
        <f>COUNTIF(data!$C508:$J508,"*"&amp;N$1&amp;"*")</f>
        <v>0</v>
      </c>
      <c r="O507" s="66">
        <f>COUNTIF(data!$C508:$J508,"*"&amp;O$1&amp;"*")</f>
        <v>0</v>
      </c>
      <c r="P507" s="66">
        <f>COUNTIF(data!$C508:$J508,"*"&amp;P$1&amp;"*")</f>
        <v>0</v>
      </c>
      <c r="Q507" s="66">
        <f>COUNTIF(data!$C508:$J508,"*"&amp;Q$1&amp;"*")</f>
        <v>0</v>
      </c>
      <c r="R507" s="66">
        <f>COUNTIF(data!$C508:$J508,"*"&amp;R$1&amp;"*")</f>
        <v>0</v>
      </c>
      <c r="S507" s="66">
        <f>COUNTIF(data!$C508:$J508,"*"&amp;S$1&amp;"*")</f>
        <v>0</v>
      </c>
      <c r="T507" s="66">
        <f>COUNTIF(data!$C508:$J508,"*"&amp;T$1&amp;"*")</f>
        <v>0</v>
      </c>
      <c r="U507" s="66">
        <f>COUNTIF(data!$C508:$J508,"*"&amp;U$1&amp;"*")</f>
        <v>0</v>
      </c>
      <c r="V507" s="66">
        <f>COUNTIF(data!$C508:$J508,"*"&amp;V$1&amp;"*")</f>
        <v>0</v>
      </c>
      <c r="W507" s="66">
        <f>COUNTIF(data!$C508:$J508,"*"&amp;W$1&amp;"*")</f>
        <v>0</v>
      </c>
      <c r="X507" s="66">
        <f>COUNTIF(data!$C508:$J508,"*"&amp;X$1&amp;"*")</f>
        <v>0</v>
      </c>
      <c r="Y507" s="66">
        <f>COUNTIF(data!$C508:$J508,"*"&amp;Y$1&amp;"*")</f>
        <v>0</v>
      </c>
      <c r="Z507" s="66">
        <f>COUNTIF(data!$C508:$J508,"*"&amp;Z$1&amp;"*")</f>
        <v>0</v>
      </c>
      <c r="AA507" s="66">
        <f>COUNTIF(data!$C508:$J508,"*"&amp;AA$1&amp;"*")</f>
        <v>0</v>
      </c>
      <c r="AB507" s="66">
        <f>COUNTIF(data!$C508:$J508,"*"&amp;AB$1&amp;"*")</f>
        <v>0</v>
      </c>
      <c r="AC507" s="66">
        <f>COUNTIF(data!$C508:$J508,"*"&amp;AC$1&amp;"*")</f>
        <v>0</v>
      </c>
      <c r="AD507" s="66">
        <f>COUNTIF(data!$C508:$J508,"*"&amp;AD$1&amp;"*")</f>
        <v>0</v>
      </c>
      <c r="AE507" s="66">
        <f>COUNTIF(data!$C508:$J508,"*"&amp;AE$1&amp;"*")</f>
        <v>0</v>
      </c>
      <c r="AF507" s="66">
        <f>COUNTIF(data!$C508:$J508,"*"&amp;AF$1&amp;"*")</f>
        <v>0</v>
      </c>
      <c r="AG507" s="66">
        <f>COUNTIF(data!$C508:$J508,"*"&amp;AG$1&amp;"*")</f>
        <v>0</v>
      </c>
      <c r="AH507" s="66">
        <f>COUNTIF(data!$C508:$J508,"*"&amp;AH$1&amp;"*")-COUNTIF(data!$C508:$J508,"*雪歩*")+COUNTIF(data!$C508:$J508,"*雪歩*歩*")+COUNTIF(data!$C508:$J508,"*歩*雪歩*")</f>
        <v>0</v>
      </c>
      <c r="AI507" s="66">
        <f>COUNTIF(data!$C508:$J508,"*"&amp;AI$1&amp;"*")</f>
        <v>0</v>
      </c>
      <c r="AJ507" s="66">
        <f>COUNTIF(data!$C508:$J508,"*"&amp;AJ$1&amp;"*")</f>
        <v>0</v>
      </c>
      <c r="AK507" s="66">
        <f>COUNTIF(data!$C508:$J508,"*"&amp;AK$1&amp;"*")</f>
        <v>0</v>
      </c>
      <c r="AL507" s="66">
        <f>COUNTIF(data!$C508:$J508,"*"&amp;AL$1&amp;"*")</f>
        <v>0</v>
      </c>
      <c r="AM507" s="66">
        <f>COUNTIF(data!$C508:$J508,"*"&amp;AM$1&amp;"*")</f>
        <v>0</v>
      </c>
      <c r="AN507" s="66">
        <f>COUNTIF(data!$C508:$J508,"*"&amp;AN$1&amp;"*")</f>
        <v>0</v>
      </c>
      <c r="AO507" s="66">
        <f>COUNTIF(data!$C508:$J508,"*"&amp;AO$1&amp;"*")</f>
        <v>0</v>
      </c>
      <c r="AP507" s="66">
        <f>COUNTIF(data!$C508:$J508,"*"&amp;AP$1&amp;"*")</f>
        <v>0</v>
      </c>
      <c r="AQ507" s="66">
        <f>COUNTIF(data!$C508:$J508,"*"&amp;AQ$1&amp;"*")</f>
        <v>0</v>
      </c>
      <c r="AR507" s="66">
        <f>COUNTIF(data!$C508:$J508,"*"&amp;AR$1&amp;"*")</f>
        <v>0</v>
      </c>
      <c r="AS507" s="66">
        <f>COUNTIF(data!$C508:$J508,"*"&amp;AS$1&amp;"*")</f>
        <v>0</v>
      </c>
      <c r="AT507" s="66">
        <f>COUNTIF(data!$C508:$J508,"*"&amp;AT$1&amp;"*")</f>
        <v>0</v>
      </c>
      <c r="AU507" s="66">
        <f>COUNTIF(data!$C508:$J508,"*"&amp;AU$1&amp;"*")</f>
        <v>0</v>
      </c>
      <c r="AV507" s="66">
        <f>COUNTIF(data!$C508:$J508,"*"&amp;AV$1&amp;"*")</f>
        <v>0</v>
      </c>
      <c r="AW507" s="66">
        <f>COUNTIF(data!$C508:$J508,"*"&amp;AW$1&amp;"*")</f>
        <v>0</v>
      </c>
      <c r="AX507" s="66">
        <f>COUNTIF(data!$C508:$J508,"*"&amp;AX$1&amp;"*")</f>
        <v>0</v>
      </c>
      <c r="AY507" s="66">
        <f>COUNTIF(data!$C508:$J508,"*"&amp;AY$1&amp;"*")</f>
        <v>1</v>
      </c>
      <c r="AZ507" s="66">
        <f>COUNTIF(data!$C508:$J508,"*"&amp;AZ$1&amp;"*")</f>
        <v>0</v>
      </c>
      <c r="BA507" s="66">
        <f>COUNTIF(data!$C508:$J508,"*"&amp;BA$1&amp;"*")</f>
        <v>0</v>
      </c>
      <c r="BB507" s="66">
        <f>COUNTIF(data!$C508:$J508,"*"&amp;BB$1&amp;"*")</f>
        <v>0</v>
      </c>
    </row>
    <row r="508">
      <c r="A508" s="66">
        <f>COUNTIF(data!$C509:$J509,"*"&amp;A$1&amp;"*")</f>
        <v>0</v>
      </c>
      <c r="B508" s="66">
        <f>COUNTIF(data!$C509:$J509,"*"&amp;B$1&amp;"*")</f>
        <v>0</v>
      </c>
      <c r="C508" s="66">
        <f>COUNTIF(data!$C509:$J509,"*"&amp;C$1&amp;"*")</f>
        <v>0</v>
      </c>
      <c r="D508" s="66">
        <f>COUNTIF(data!$C509:$J509,"*"&amp;D$1&amp;"*")</f>
        <v>0</v>
      </c>
      <c r="E508" s="66">
        <f>COUNTIF(data!$C509:$J509,"*"&amp;E$1&amp;"*")</f>
        <v>0</v>
      </c>
      <c r="F508" s="66">
        <f>COUNTIF(data!$C509:$J509,"*"&amp;F$1&amp;"*")-COUNTIF(data!$C509:$J509,"*真美*")+COUNTIF(data!$C509:$J509,"*真美*真*")+COUNTIF(data!$C509:$J509,"*真*真美*")</f>
        <v>0</v>
      </c>
      <c r="G508" s="66">
        <f>COUNTIF(data!$C509:$J509,"*"&amp;G$1&amp;"*")</f>
        <v>0</v>
      </c>
      <c r="H508" s="66">
        <f>COUNTIF(data!$C509:$J509,"*"&amp;H$1&amp;"*")</f>
        <v>0</v>
      </c>
      <c r="I508" s="66">
        <f>COUNTIF(data!$C509:$J509,"*"&amp;I$1&amp;"*")</f>
        <v>0</v>
      </c>
      <c r="J508" s="66">
        <f>COUNTIF(data!$C509:$J509,"*"&amp;J$1&amp;"*")</f>
        <v>0</v>
      </c>
      <c r="K508" s="66">
        <f>COUNTIF(data!$C509:$J509,"*"&amp;K$1&amp;"*")</f>
        <v>0</v>
      </c>
      <c r="L508" s="66">
        <f>COUNTIF(data!$C509:$J509,"*"&amp;L$1&amp;"*")</f>
        <v>0</v>
      </c>
      <c r="M508" s="66">
        <f>COUNTIF(data!$C509:$J509,"*"&amp;M$1&amp;"*")</f>
        <v>0</v>
      </c>
      <c r="N508" s="66">
        <f>COUNTIF(data!$C509:$J509,"*"&amp;N$1&amp;"*")</f>
        <v>0</v>
      </c>
      <c r="O508" s="66">
        <f>COUNTIF(data!$C509:$J509,"*"&amp;O$1&amp;"*")</f>
        <v>0</v>
      </c>
      <c r="P508" s="66">
        <f>COUNTIF(data!$C509:$J509,"*"&amp;P$1&amp;"*")</f>
        <v>0</v>
      </c>
      <c r="Q508" s="66">
        <f>COUNTIF(data!$C509:$J509,"*"&amp;Q$1&amp;"*")</f>
        <v>0</v>
      </c>
      <c r="R508" s="66">
        <f>COUNTIF(data!$C509:$J509,"*"&amp;R$1&amp;"*")</f>
        <v>0</v>
      </c>
      <c r="S508" s="66">
        <f>COUNTIF(data!$C509:$J509,"*"&amp;S$1&amp;"*")</f>
        <v>0</v>
      </c>
      <c r="T508" s="66">
        <f>COUNTIF(data!$C509:$J509,"*"&amp;T$1&amp;"*")</f>
        <v>0</v>
      </c>
      <c r="U508" s="66">
        <f>COUNTIF(data!$C509:$J509,"*"&amp;U$1&amp;"*")</f>
        <v>0</v>
      </c>
      <c r="V508" s="66">
        <f>COUNTIF(data!$C509:$J509,"*"&amp;V$1&amp;"*")</f>
        <v>0</v>
      </c>
      <c r="W508" s="66">
        <f>COUNTIF(data!$C509:$J509,"*"&amp;W$1&amp;"*")</f>
        <v>0</v>
      </c>
      <c r="X508" s="66">
        <f>COUNTIF(data!$C509:$J509,"*"&amp;X$1&amp;"*")</f>
        <v>0</v>
      </c>
      <c r="Y508" s="66">
        <f>COUNTIF(data!$C509:$J509,"*"&amp;Y$1&amp;"*")</f>
        <v>0</v>
      </c>
      <c r="Z508" s="66">
        <f>COUNTIF(data!$C509:$J509,"*"&amp;Z$1&amp;"*")</f>
        <v>0</v>
      </c>
      <c r="AA508" s="66">
        <f>COUNTIF(data!$C509:$J509,"*"&amp;AA$1&amp;"*")</f>
        <v>0</v>
      </c>
      <c r="AB508" s="66">
        <f>COUNTIF(data!$C509:$J509,"*"&amp;AB$1&amp;"*")</f>
        <v>0</v>
      </c>
      <c r="AC508" s="66">
        <f>COUNTIF(data!$C509:$J509,"*"&amp;AC$1&amp;"*")</f>
        <v>0</v>
      </c>
      <c r="AD508" s="66">
        <f>COUNTIF(data!$C509:$J509,"*"&amp;AD$1&amp;"*")</f>
        <v>0</v>
      </c>
      <c r="AE508" s="66">
        <f>COUNTIF(data!$C509:$J509,"*"&amp;AE$1&amp;"*")</f>
        <v>0</v>
      </c>
      <c r="AF508" s="66">
        <f>COUNTIF(data!$C509:$J509,"*"&amp;AF$1&amp;"*")</f>
        <v>0</v>
      </c>
      <c r="AG508" s="66">
        <f>COUNTIF(data!$C509:$J509,"*"&amp;AG$1&amp;"*")</f>
        <v>0</v>
      </c>
      <c r="AH508" s="66">
        <f>COUNTIF(data!$C509:$J509,"*"&amp;AH$1&amp;"*")-COUNTIF(data!$C509:$J509,"*雪歩*")+COUNTIF(data!$C509:$J509,"*雪歩*歩*")+COUNTIF(data!$C509:$J509,"*歩*雪歩*")</f>
        <v>0</v>
      </c>
      <c r="AI508" s="66">
        <f>COUNTIF(data!$C509:$J509,"*"&amp;AI$1&amp;"*")</f>
        <v>1</v>
      </c>
      <c r="AJ508" s="66">
        <f>COUNTIF(data!$C509:$J509,"*"&amp;AJ$1&amp;"*")</f>
        <v>0</v>
      </c>
      <c r="AK508" s="66">
        <f>COUNTIF(data!$C509:$J509,"*"&amp;AK$1&amp;"*")</f>
        <v>0</v>
      </c>
      <c r="AL508" s="66">
        <f>COUNTIF(data!$C509:$J509,"*"&amp;AL$1&amp;"*")</f>
        <v>0</v>
      </c>
      <c r="AM508" s="66">
        <f>COUNTIF(data!$C509:$J509,"*"&amp;AM$1&amp;"*")</f>
        <v>0</v>
      </c>
      <c r="AN508" s="66">
        <f>COUNTIF(data!$C509:$J509,"*"&amp;AN$1&amp;"*")</f>
        <v>0</v>
      </c>
      <c r="AO508" s="66">
        <f>COUNTIF(data!$C509:$J509,"*"&amp;AO$1&amp;"*")</f>
        <v>0</v>
      </c>
      <c r="AP508" s="66">
        <f>COUNTIF(data!$C509:$J509,"*"&amp;AP$1&amp;"*")</f>
        <v>0</v>
      </c>
      <c r="AQ508" s="66">
        <f>COUNTIF(data!$C509:$J509,"*"&amp;AQ$1&amp;"*")</f>
        <v>0</v>
      </c>
      <c r="AR508" s="66">
        <f>COUNTIF(data!$C509:$J509,"*"&amp;AR$1&amp;"*")</f>
        <v>0</v>
      </c>
      <c r="AS508" s="66">
        <f>COUNTIF(data!$C509:$J509,"*"&amp;AS$1&amp;"*")</f>
        <v>0</v>
      </c>
      <c r="AT508" s="66">
        <f>COUNTIF(data!$C509:$J509,"*"&amp;AT$1&amp;"*")</f>
        <v>0</v>
      </c>
      <c r="AU508" s="66">
        <f>COUNTIF(data!$C509:$J509,"*"&amp;AU$1&amp;"*")</f>
        <v>0</v>
      </c>
      <c r="AV508" s="66">
        <f>COUNTIF(data!$C509:$J509,"*"&amp;AV$1&amp;"*")</f>
        <v>0</v>
      </c>
      <c r="AW508" s="66">
        <f>COUNTIF(data!$C509:$J509,"*"&amp;AW$1&amp;"*")</f>
        <v>0</v>
      </c>
      <c r="AX508" s="66">
        <f>COUNTIF(data!$C509:$J509,"*"&amp;AX$1&amp;"*")</f>
        <v>0</v>
      </c>
      <c r="AY508" s="66">
        <f>COUNTIF(data!$C509:$J509,"*"&amp;AY$1&amp;"*")</f>
        <v>0</v>
      </c>
      <c r="AZ508" s="66">
        <f>COUNTIF(data!$C509:$J509,"*"&amp;AZ$1&amp;"*")</f>
        <v>1</v>
      </c>
      <c r="BA508" s="66">
        <f>COUNTIF(data!$C509:$J509,"*"&amp;BA$1&amp;"*")</f>
        <v>0</v>
      </c>
      <c r="BB508" s="66">
        <f>COUNTIF(data!$C509:$J509,"*"&amp;BB$1&amp;"*")</f>
        <v>0</v>
      </c>
    </row>
    <row r="509">
      <c r="A509" s="66">
        <f>COUNTIF(data!$C510:$J510,"*"&amp;A$1&amp;"*")</f>
        <v>1</v>
      </c>
      <c r="B509" s="66">
        <f>COUNTIF(data!$C510:$J510,"*"&amp;B$1&amp;"*")</f>
        <v>0</v>
      </c>
      <c r="C509" s="66">
        <f>COUNTIF(data!$C510:$J510,"*"&amp;C$1&amp;"*")</f>
        <v>0</v>
      </c>
      <c r="D509" s="66">
        <f>COUNTIF(data!$C510:$J510,"*"&amp;D$1&amp;"*")</f>
        <v>0</v>
      </c>
      <c r="E509" s="66">
        <f>COUNTIF(data!$C510:$J510,"*"&amp;E$1&amp;"*")</f>
        <v>0</v>
      </c>
      <c r="F509" s="66">
        <f>COUNTIF(data!$C510:$J510,"*"&amp;F$1&amp;"*")-COUNTIF(data!$C510:$J510,"*真美*")+COUNTIF(data!$C510:$J510,"*真美*真*")+COUNTIF(data!$C510:$J510,"*真*真美*")</f>
        <v>0</v>
      </c>
      <c r="G509" s="66">
        <f>COUNTIF(data!$C510:$J510,"*"&amp;G$1&amp;"*")</f>
        <v>0</v>
      </c>
      <c r="H509" s="66">
        <f>COUNTIF(data!$C510:$J510,"*"&amp;H$1&amp;"*")</f>
        <v>0</v>
      </c>
      <c r="I509" s="66">
        <f>COUNTIF(data!$C510:$J510,"*"&amp;I$1&amp;"*")</f>
        <v>0</v>
      </c>
      <c r="J509" s="66">
        <f>COUNTIF(data!$C510:$J510,"*"&amp;J$1&amp;"*")</f>
        <v>0</v>
      </c>
      <c r="K509" s="66">
        <f>COUNTIF(data!$C510:$J510,"*"&amp;K$1&amp;"*")</f>
        <v>0</v>
      </c>
      <c r="L509" s="66">
        <f>COUNTIF(data!$C510:$J510,"*"&amp;L$1&amp;"*")</f>
        <v>0</v>
      </c>
      <c r="M509" s="66">
        <f>COUNTIF(data!$C510:$J510,"*"&amp;M$1&amp;"*")</f>
        <v>1</v>
      </c>
      <c r="N509" s="66">
        <f>COUNTIF(data!$C510:$J510,"*"&amp;N$1&amp;"*")</f>
        <v>1</v>
      </c>
      <c r="O509" s="66">
        <f>COUNTIF(data!$C510:$J510,"*"&amp;O$1&amp;"*")</f>
        <v>1</v>
      </c>
      <c r="P509" s="66">
        <f>COUNTIF(data!$C510:$J510,"*"&amp;P$1&amp;"*")</f>
        <v>0</v>
      </c>
      <c r="Q509" s="66">
        <f>COUNTIF(data!$C510:$J510,"*"&amp;Q$1&amp;"*")</f>
        <v>0</v>
      </c>
      <c r="R509" s="66">
        <f>COUNTIF(data!$C510:$J510,"*"&amp;R$1&amp;"*")</f>
        <v>0</v>
      </c>
      <c r="S509" s="66">
        <f>COUNTIF(data!$C510:$J510,"*"&amp;S$1&amp;"*")</f>
        <v>0</v>
      </c>
      <c r="T509" s="66">
        <f>COUNTIF(data!$C510:$J510,"*"&amp;T$1&amp;"*")</f>
        <v>0</v>
      </c>
      <c r="U509" s="66">
        <f>COUNTIF(data!$C510:$J510,"*"&amp;U$1&amp;"*")</f>
        <v>0</v>
      </c>
      <c r="V509" s="66">
        <f>COUNTIF(data!$C510:$J510,"*"&amp;V$1&amp;"*")</f>
        <v>0</v>
      </c>
      <c r="W509" s="66">
        <f>COUNTIF(data!$C510:$J510,"*"&amp;W$1&amp;"*")</f>
        <v>0</v>
      </c>
      <c r="X509" s="66">
        <f>COUNTIF(data!$C510:$J510,"*"&amp;X$1&amp;"*")</f>
        <v>0</v>
      </c>
      <c r="Y509" s="66">
        <f>COUNTIF(data!$C510:$J510,"*"&amp;Y$1&amp;"*")</f>
        <v>0</v>
      </c>
      <c r="Z509" s="66">
        <f>COUNTIF(data!$C510:$J510,"*"&amp;Z$1&amp;"*")</f>
        <v>0</v>
      </c>
      <c r="AA509" s="66">
        <f>COUNTIF(data!$C510:$J510,"*"&amp;AA$1&amp;"*")</f>
        <v>0</v>
      </c>
      <c r="AB509" s="66">
        <f>COUNTIF(data!$C510:$J510,"*"&amp;AB$1&amp;"*")</f>
        <v>0</v>
      </c>
      <c r="AC509" s="66">
        <f>COUNTIF(data!$C510:$J510,"*"&amp;AC$1&amp;"*")</f>
        <v>0</v>
      </c>
      <c r="AD509" s="66">
        <f>COUNTIF(data!$C510:$J510,"*"&amp;AD$1&amp;"*")</f>
        <v>0</v>
      </c>
      <c r="AE509" s="66">
        <f>COUNTIF(data!$C510:$J510,"*"&amp;AE$1&amp;"*")</f>
        <v>0</v>
      </c>
      <c r="AF509" s="66">
        <f>COUNTIF(data!$C510:$J510,"*"&amp;AF$1&amp;"*")</f>
        <v>0</v>
      </c>
      <c r="AG509" s="66">
        <f>COUNTIF(data!$C510:$J510,"*"&amp;AG$1&amp;"*")</f>
        <v>0</v>
      </c>
      <c r="AH509" s="66">
        <f>COUNTIF(data!$C510:$J510,"*"&amp;AH$1&amp;"*")-COUNTIF(data!$C510:$J510,"*雪歩*")+COUNTIF(data!$C510:$J510,"*雪歩*歩*")+COUNTIF(data!$C510:$J510,"*歩*雪歩*")</f>
        <v>0</v>
      </c>
      <c r="AI509" s="66">
        <f>COUNTIF(data!$C510:$J510,"*"&amp;AI$1&amp;"*")</f>
        <v>0</v>
      </c>
      <c r="AJ509" s="66">
        <f>COUNTIF(data!$C510:$J510,"*"&amp;AJ$1&amp;"*")</f>
        <v>0</v>
      </c>
      <c r="AK509" s="66">
        <f>COUNTIF(data!$C510:$J510,"*"&amp;AK$1&amp;"*")</f>
        <v>0</v>
      </c>
      <c r="AL509" s="66">
        <f>COUNTIF(data!$C510:$J510,"*"&amp;AL$1&amp;"*")</f>
        <v>0</v>
      </c>
      <c r="AM509" s="66">
        <f>COUNTIF(data!$C510:$J510,"*"&amp;AM$1&amp;"*")</f>
        <v>0</v>
      </c>
      <c r="AN509" s="66">
        <f>COUNTIF(data!$C510:$J510,"*"&amp;AN$1&amp;"*")</f>
        <v>0</v>
      </c>
      <c r="AO509" s="66">
        <f>COUNTIF(data!$C510:$J510,"*"&amp;AO$1&amp;"*")</f>
        <v>0</v>
      </c>
      <c r="AP509" s="66">
        <f>COUNTIF(data!$C510:$J510,"*"&amp;AP$1&amp;"*")</f>
        <v>0</v>
      </c>
      <c r="AQ509" s="66">
        <f>COUNTIF(data!$C510:$J510,"*"&amp;AQ$1&amp;"*")</f>
        <v>0</v>
      </c>
      <c r="AR509" s="66">
        <f>COUNTIF(data!$C510:$J510,"*"&amp;AR$1&amp;"*")</f>
        <v>0</v>
      </c>
      <c r="AS509" s="66">
        <f>COUNTIF(data!$C510:$J510,"*"&amp;AS$1&amp;"*")</f>
        <v>0</v>
      </c>
      <c r="AT509" s="66">
        <f>COUNTIF(data!$C510:$J510,"*"&amp;AT$1&amp;"*")</f>
        <v>0</v>
      </c>
      <c r="AU509" s="66">
        <f>COUNTIF(data!$C510:$J510,"*"&amp;AU$1&amp;"*")</f>
        <v>0</v>
      </c>
      <c r="AV509" s="66">
        <f>COUNTIF(data!$C510:$J510,"*"&amp;AV$1&amp;"*")</f>
        <v>0</v>
      </c>
      <c r="AW509" s="66">
        <f>COUNTIF(data!$C510:$J510,"*"&amp;AW$1&amp;"*")</f>
        <v>0</v>
      </c>
      <c r="AX509" s="66">
        <f>COUNTIF(data!$C510:$J510,"*"&amp;AX$1&amp;"*")</f>
        <v>0</v>
      </c>
      <c r="AY509" s="66">
        <f>COUNTIF(data!$C510:$J510,"*"&amp;AY$1&amp;"*")</f>
        <v>0</v>
      </c>
      <c r="AZ509" s="66">
        <f>COUNTIF(data!$C510:$J510,"*"&amp;AZ$1&amp;"*")</f>
        <v>0</v>
      </c>
      <c r="BA509" s="66">
        <f>COUNTIF(data!$C510:$J510,"*"&amp;BA$1&amp;"*")</f>
        <v>0</v>
      </c>
      <c r="BB509" s="66">
        <f>COUNTIF(data!$C510:$J510,"*"&amp;BB$1&amp;"*")</f>
        <v>0</v>
      </c>
    </row>
    <row r="510">
      <c r="A510" s="66">
        <f>COUNTIF(data!$C511:$J511,"*"&amp;A$1&amp;"*")</f>
        <v>0</v>
      </c>
      <c r="B510" s="66">
        <f>COUNTIF(data!$C511:$J511,"*"&amp;B$1&amp;"*")</f>
        <v>0</v>
      </c>
      <c r="C510" s="66">
        <f>COUNTIF(data!$C511:$J511,"*"&amp;C$1&amp;"*")</f>
        <v>0</v>
      </c>
      <c r="D510" s="66">
        <f>COUNTIF(data!$C511:$J511,"*"&amp;D$1&amp;"*")</f>
        <v>0</v>
      </c>
      <c r="E510" s="66">
        <f>COUNTIF(data!$C511:$J511,"*"&amp;E$1&amp;"*")</f>
        <v>0</v>
      </c>
      <c r="F510" s="66">
        <f>COUNTIF(data!$C511:$J511,"*"&amp;F$1&amp;"*")-COUNTIF(data!$C511:$J511,"*真美*")+COUNTIF(data!$C511:$J511,"*真美*真*")+COUNTIF(data!$C511:$J511,"*真*真美*")</f>
        <v>0</v>
      </c>
      <c r="G510" s="66">
        <f>COUNTIF(data!$C511:$J511,"*"&amp;G$1&amp;"*")</f>
        <v>0</v>
      </c>
      <c r="H510" s="66">
        <f>COUNTIF(data!$C511:$J511,"*"&amp;H$1&amp;"*")</f>
        <v>0</v>
      </c>
      <c r="I510" s="66">
        <f>COUNTIF(data!$C511:$J511,"*"&amp;I$1&amp;"*")</f>
        <v>1</v>
      </c>
      <c r="J510" s="66">
        <f>COUNTIF(data!$C511:$J511,"*"&amp;J$1&amp;"*")</f>
        <v>0</v>
      </c>
      <c r="K510" s="66">
        <f>COUNTIF(data!$C511:$J511,"*"&amp;K$1&amp;"*")</f>
        <v>1</v>
      </c>
      <c r="L510" s="66">
        <f>COUNTIF(data!$C511:$J511,"*"&amp;L$1&amp;"*")</f>
        <v>1</v>
      </c>
      <c r="M510" s="66">
        <f>COUNTIF(data!$C511:$J511,"*"&amp;M$1&amp;"*")</f>
        <v>0</v>
      </c>
      <c r="N510" s="66">
        <f>COUNTIF(data!$C511:$J511,"*"&amp;N$1&amp;"*")</f>
        <v>0</v>
      </c>
      <c r="O510" s="66">
        <f>COUNTIF(data!$C511:$J511,"*"&amp;O$1&amp;"*")</f>
        <v>0</v>
      </c>
      <c r="P510" s="66">
        <f>COUNTIF(data!$C511:$J511,"*"&amp;P$1&amp;"*")</f>
        <v>0</v>
      </c>
      <c r="Q510" s="66">
        <f>COUNTIF(data!$C511:$J511,"*"&amp;Q$1&amp;"*")</f>
        <v>0</v>
      </c>
      <c r="R510" s="66">
        <f>COUNTIF(data!$C511:$J511,"*"&amp;R$1&amp;"*")</f>
        <v>0</v>
      </c>
      <c r="S510" s="66">
        <f>COUNTIF(data!$C511:$J511,"*"&amp;S$1&amp;"*")</f>
        <v>0</v>
      </c>
      <c r="T510" s="66">
        <f>COUNTIF(data!$C511:$J511,"*"&amp;T$1&amp;"*")</f>
        <v>0</v>
      </c>
      <c r="U510" s="66">
        <f>COUNTIF(data!$C511:$J511,"*"&amp;U$1&amp;"*")</f>
        <v>0</v>
      </c>
      <c r="V510" s="66">
        <f>COUNTIF(data!$C511:$J511,"*"&amp;V$1&amp;"*")</f>
        <v>0</v>
      </c>
      <c r="W510" s="66">
        <f>COUNTIF(data!$C511:$J511,"*"&amp;W$1&amp;"*")</f>
        <v>0</v>
      </c>
      <c r="X510" s="66">
        <f>COUNTIF(data!$C511:$J511,"*"&amp;X$1&amp;"*")</f>
        <v>0</v>
      </c>
      <c r="Y510" s="66">
        <f>COUNTIF(data!$C511:$J511,"*"&amp;Y$1&amp;"*")</f>
        <v>0</v>
      </c>
      <c r="Z510" s="66">
        <f>COUNTIF(data!$C511:$J511,"*"&amp;Z$1&amp;"*")</f>
        <v>0</v>
      </c>
      <c r="AA510" s="66">
        <f>COUNTIF(data!$C511:$J511,"*"&amp;AA$1&amp;"*")</f>
        <v>0</v>
      </c>
      <c r="AB510" s="66">
        <f>COUNTIF(data!$C511:$J511,"*"&amp;AB$1&amp;"*")</f>
        <v>0</v>
      </c>
      <c r="AC510" s="66">
        <f>COUNTIF(data!$C511:$J511,"*"&amp;AC$1&amp;"*")</f>
        <v>0</v>
      </c>
      <c r="AD510" s="66">
        <f>COUNTIF(data!$C511:$J511,"*"&amp;AD$1&amp;"*")</f>
        <v>0</v>
      </c>
      <c r="AE510" s="66">
        <f>COUNTIF(data!$C511:$J511,"*"&amp;AE$1&amp;"*")</f>
        <v>0</v>
      </c>
      <c r="AF510" s="66">
        <f>COUNTIF(data!$C511:$J511,"*"&amp;AF$1&amp;"*")</f>
        <v>0</v>
      </c>
      <c r="AG510" s="66">
        <f>COUNTIF(data!$C511:$J511,"*"&amp;AG$1&amp;"*")</f>
        <v>0</v>
      </c>
      <c r="AH510" s="66">
        <f>COUNTIF(data!$C511:$J511,"*"&amp;AH$1&amp;"*")-COUNTIF(data!$C511:$J511,"*雪歩*")+COUNTIF(data!$C511:$J511,"*雪歩*歩*")+COUNTIF(data!$C511:$J511,"*歩*雪歩*")</f>
        <v>0</v>
      </c>
      <c r="AI510" s="66">
        <f>COUNTIF(data!$C511:$J511,"*"&amp;AI$1&amp;"*")</f>
        <v>0</v>
      </c>
      <c r="AJ510" s="66">
        <f>COUNTIF(data!$C511:$J511,"*"&amp;AJ$1&amp;"*")</f>
        <v>0</v>
      </c>
      <c r="AK510" s="66">
        <f>COUNTIF(data!$C511:$J511,"*"&amp;AK$1&amp;"*")</f>
        <v>0</v>
      </c>
      <c r="AL510" s="66">
        <f>COUNTIF(data!$C511:$J511,"*"&amp;AL$1&amp;"*")</f>
        <v>0</v>
      </c>
      <c r="AM510" s="66">
        <f>COUNTIF(data!$C511:$J511,"*"&amp;AM$1&amp;"*")</f>
        <v>0</v>
      </c>
      <c r="AN510" s="66">
        <f>COUNTIF(data!$C511:$J511,"*"&amp;AN$1&amp;"*")</f>
        <v>0</v>
      </c>
      <c r="AO510" s="66">
        <f>COUNTIF(data!$C511:$J511,"*"&amp;AO$1&amp;"*")</f>
        <v>0</v>
      </c>
      <c r="AP510" s="66">
        <f>COUNTIF(data!$C511:$J511,"*"&amp;AP$1&amp;"*")</f>
        <v>0</v>
      </c>
      <c r="AQ510" s="66">
        <f>COUNTIF(data!$C511:$J511,"*"&amp;AQ$1&amp;"*")</f>
        <v>0</v>
      </c>
      <c r="AR510" s="66">
        <f>COUNTIF(data!$C511:$J511,"*"&amp;AR$1&amp;"*")</f>
        <v>0</v>
      </c>
      <c r="AS510" s="66">
        <f>COUNTIF(data!$C511:$J511,"*"&amp;AS$1&amp;"*")</f>
        <v>0</v>
      </c>
      <c r="AT510" s="66">
        <f>COUNTIF(data!$C511:$J511,"*"&amp;AT$1&amp;"*")</f>
        <v>0</v>
      </c>
      <c r="AU510" s="66">
        <f>COUNTIF(data!$C511:$J511,"*"&amp;AU$1&amp;"*")</f>
        <v>0</v>
      </c>
      <c r="AV510" s="66">
        <f>COUNTIF(data!$C511:$J511,"*"&amp;AV$1&amp;"*")</f>
        <v>0</v>
      </c>
      <c r="AW510" s="66">
        <f>COUNTIF(data!$C511:$J511,"*"&amp;AW$1&amp;"*")</f>
        <v>0</v>
      </c>
      <c r="AX510" s="66">
        <f>COUNTIF(data!$C511:$J511,"*"&amp;AX$1&amp;"*")</f>
        <v>0</v>
      </c>
      <c r="AY510" s="66">
        <f>COUNTIF(data!$C511:$J511,"*"&amp;AY$1&amp;"*")</f>
        <v>0</v>
      </c>
      <c r="AZ510" s="66">
        <f>COUNTIF(data!$C511:$J511,"*"&amp;AZ$1&amp;"*")</f>
        <v>0</v>
      </c>
      <c r="BA510" s="66">
        <f>COUNTIF(data!$C511:$J511,"*"&amp;BA$1&amp;"*")</f>
        <v>0</v>
      </c>
      <c r="BB510" s="66">
        <f>COUNTIF(data!$C511:$J511,"*"&amp;BB$1&amp;"*")</f>
        <v>0</v>
      </c>
    </row>
    <row r="511">
      <c r="A511" s="66">
        <f>COUNTIF(data!$C512:$J512,"*"&amp;A$1&amp;"*")</f>
        <v>1</v>
      </c>
      <c r="B511" s="66">
        <f>COUNTIF(data!$C512:$J512,"*"&amp;B$1&amp;"*")</f>
        <v>0</v>
      </c>
      <c r="C511" s="66">
        <f>COUNTIF(data!$C512:$J512,"*"&amp;C$1&amp;"*")</f>
        <v>1</v>
      </c>
      <c r="D511" s="66">
        <f>COUNTIF(data!$C512:$J512,"*"&amp;D$1&amp;"*")</f>
        <v>0</v>
      </c>
      <c r="E511" s="66">
        <f>COUNTIF(data!$C512:$J512,"*"&amp;E$1&amp;"*")</f>
        <v>0</v>
      </c>
      <c r="F511" s="66">
        <f>COUNTIF(data!$C512:$J512,"*"&amp;F$1&amp;"*")-COUNTIF(data!$C512:$J512,"*真美*")+COUNTIF(data!$C512:$J512,"*真美*真*")+COUNTIF(data!$C512:$J512,"*真*真美*")</f>
        <v>0</v>
      </c>
      <c r="G511" s="66">
        <f>COUNTIF(data!$C512:$J512,"*"&amp;G$1&amp;"*")</f>
        <v>0</v>
      </c>
      <c r="H511" s="66">
        <f>COUNTIF(data!$C512:$J512,"*"&amp;H$1&amp;"*")</f>
        <v>0</v>
      </c>
      <c r="I511" s="66">
        <f>COUNTIF(data!$C512:$J512,"*"&amp;I$1&amp;"*")</f>
        <v>0</v>
      </c>
      <c r="J511" s="66">
        <f>COUNTIF(data!$C512:$J512,"*"&amp;J$1&amp;"*")</f>
        <v>0</v>
      </c>
      <c r="K511" s="66">
        <f>COUNTIF(data!$C512:$J512,"*"&amp;K$1&amp;"*")</f>
        <v>0</v>
      </c>
      <c r="L511" s="66">
        <f>COUNTIF(data!$C512:$J512,"*"&amp;L$1&amp;"*")</f>
        <v>0</v>
      </c>
      <c r="M511" s="66">
        <f>COUNTIF(data!$C512:$J512,"*"&amp;M$1&amp;"*")</f>
        <v>0</v>
      </c>
      <c r="N511" s="66">
        <f>COUNTIF(data!$C512:$J512,"*"&amp;N$1&amp;"*")</f>
        <v>0</v>
      </c>
      <c r="O511" s="66">
        <f>COUNTIF(data!$C512:$J512,"*"&amp;O$1&amp;"*")</f>
        <v>0</v>
      </c>
      <c r="P511" s="66">
        <f>COUNTIF(data!$C512:$J512,"*"&amp;P$1&amp;"*")</f>
        <v>0</v>
      </c>
      <c r="Q511" s="66">
        <f>COUNTIF(data!$C512:$J512,"*"&amp;Q$1&amp;"*")</f>
        <v>0</v>
      </c>
      <c r="R511" s="66">
        <f>COUNTIF(data!$C512:$J512,"*"&amp;R$1&amp;"*")</f>
        <v>0</v>
      </c>
      <c r="S511" s="66">
        <f>COUNTIF(data!$C512:$J512,"*"&amp;S$1&amp;"*")</f>
        <v>0</v>
      </c>
      <c r="T511" s="66">
        <f>COUNTIF(data!$C512:$J512,"*"&amp;T$1&amp;"*")</f>
        <v>0</v>
      </c>
      <c r="U511" s="66">
        <f>COUNTIF(data!$C512:$J512,"*"&amp;U$1&amp;"*")</f>
        <v>0</v>
      </c>
      <c r="V511" s="66">
        <f>COUNTIF(data!$C512:$J512,"*"&amp;V$1&amp;"*")</f>
        <v>0</v>
      </c>
      <c r="W511" s="66">
        <f>COUNTIF(data!$C512:$J512,"*"&amp;W$1&amp;"*")</f>
        <v>0</v>
      </c>
      <c r="X511" s="66">
        <f>COUNTIF(data!$C512:$J512,"*"&amp;X$1&amp;"*")</f>
        <v>0</v>
      </c>
      <c r="Y511" s="66">
        <f>COUNTIF(data!$C512:$J512,"*"&amp;Y$1&amp;"*")</f>
        <v>0</v>
      </c>
      <c r="Z511" s="66">
        <f>COUNTIF(data!$C512:$J512,"*"&amp;Z$1&amp;"*")</f>
        <v>0</v>
      </c>
      <c r="AA511" s="66">
        <f>COUNTIF(data!$C512:$J512,"*"&amp;AA$1&amp;"*")</f>
        <v>0</v>
      </c>
      <c r="AB511" s="66">
        <f>COUNTIF(data!$C512:$J512,"*"&amp;AB$1&amp;"*")</f>
        <v>0</v>
      </c>
      <c r="AC511" s="66">
        <f>COUNTIF(data!$C512:$J512,"*"&amp;AC$1&amp;"*")</f>
        <v>0</v>
      </c>
      <c r="AD511" s="66">
        <f>COUNTIF(data!$C512:$J512,"*"&amp;AD$1&amp;"*")</f>
        <v>0</v>
      </c>
      <c r="AE511" s="66">
        <f>COUNTIF(data!$C512:$J512,"*"&amp;AE$1&amp;"*")</f>
        <v>0</v>
      </c>
      <c r="AF511" s="66">
        <f>COUNTIF(data!$C512:$J512,"*"&amp;AF$1&amp;"*")</f>
        <v>0</v>
      </c>
      <c r="AG511" s="66">
        <f>COUNTIF(data!$C512:$J512,"*"&amp;AG$1&amp;"*")</f>
        <v>0</v>
      </c>
      <c r="AH511" s="66">
        <f>COUNTIF(data!$C512:$J512,"*"&amp;AH$1&amp;"*")-COUNTIF(data!$C512:$J512,"*雪歩*")+COUNTIF(data!$C512:$J512,"*雪歩*歩*")+COUNTIF(data!$C512:$J512,"*歩*雪歩*")</f>
        <v>0</v>
      </c>
      <c r="AI511" s="66">
        <f>COUNTIF(data!$C512:$J512,"*"&amp;AI$1&amp;"*")</f>
        <v>0</v>
      </c>
      <c r="AJ511" s="66">
        <f>COUNTIF(data!$C512:$J512,"*"&amp;AJ$1&amp;"*")</f>
        <v>0</v>
      </c>
      <c r="AK511" s="66">
        <f>COUNTIF(data!$C512:$J512,"*"&amp;AK$1&amp;"*")</f>
        <v>0</v>
      </c>
      <c r="AL511" s="66">
        <f>COUNTIF(data!$C512:$J512,"*"&amp;AL$1&amp;"*")</f>
        <v>0</v>
      </c>
      <c r="AM511" s="66">
        <f>COUNTIF(data!$C512:$J512,"*"&amp;AM$1&amp;"*")</f>
        <v>0</v>
      </c>
      <c r="AN511" s="66">
        <f>COUNTIF(data!$C512:$J512,"*"&amp;AN$1&amp;"*")</f>
        <v>0</v>
      </c>
      <c r="AO511" s="66">
        <f>COUNTIF(data!$C512:$J512,"*"&amp;AO$1&amp;"*")</f>
        <v>0</v>
      </c>
      <c r="AP511" s="66">
        <f>COUNTIF(data!$C512:$J512,"*"&amp;AP$1&amp;"*")</f>
        <v>0</v>
      </c>
      <c r="AQ511" s="66">
        <f>COUNTIF(data!$C512:$J512,"*"&amp;AQ$1&amp;"*")</f>
        <v>0</v>
      </c>
      <c r="AR511" s="66">
        <f>COUNTIF(data!$C512:$J512,"*"&amp;AR$1&amp;"*")</f>
        <v>0</v>
      </c>
      <c r="AS511" s="66">
        <f>COUNTIF(data!$C512:$J512,"*"&amp;AS$1&amp;"*")</f>
        <v>0</v>
      </c>
      <c r="AT511" s="66">
        <f>COUNTIF(data!$C512:$J512,"*"&amp;AT$1&amp;"*")</f>
        <v>0</v>
      </c>
      <c r="AU511" s="66">
        <f>COUNTIF(data!$C512:$J512,"*"&amp;AU$1&amp;"*")</f>
        <v>0</v>
      </c>
      <c r="AV511" s="66">
        <f>COUNTIF(data!$C512:$J512,"*"&amp;AV$1&amp;"*")</f>
        <v>0</v>
      </c>
      <c r="AW511" s="66">
        <f>COUNTIF(data!$C512:$J512,"*"&amp;AW$1&amp;"*")</f>
        <v>0</v>
      </c>
      <c r="AX511" s="66">
        <f>COUNTIF(data!$C512:$J512,"*"&amp;AX$1&amp;"*")</f>
        <v>0</v>
      </c>
      <c r="AY511" s="66">
        <f>COUNTIF(data!$C512:$J512,"*"&amp;AY$1&amp;"*")</f>
        <v>0</v>
      </c>
      <c r="AZ511" s="66">
        <f>COUNTIF(data!$C512:$J512,"*"&amp;AZ$1&amp;"*")</f>
        <v>0</v>
      </c>
      <c r="BA511" s="66">
        <f>COUNTIF(data!$C512:$J512,"*"&amp;BA$1&amp;"*")</f>
        <v>0</v>
      </c>
      <c r="BB511" s="66">
        <f>COUNTIF(data!$C512:$J512,"*"&amp;BB$1&amp;"*")</f>
        <v>0</v>
      </c>
    </row>
    <row r="512">
      <c r="A512" s="66">
        <f>COUNTIF(data!$C513:$J513,"*"&amp;A$1&amp;"*")</f>
        <v>0</v>
      </c>
      <c r="B512" s="66">
        <f>COUNTIF(data!$C513:$J513,"*"&amp;B$1&amp;"*")</f>
        <v>0</v>
      </c>
      <c r="C512" s="66">
        <f>COUNTIF(data!$C513:$J513,"*"&amp;C$1&amp;"*")</f>
        <v>0</v>
      </c>
      <c r="D512" s="66">
        <f>COUNTIF(data!$C513:$J513,"*"&amp;D$1&amp;"*")</f>
        <v>0</v>
      </c>
      <c r="E512" s="66">
        <f>COUNTIF(data!$C513:$J513,"*"&amp;E$1&amp;"*")</f>
        <v>0</v>
      </c>
      <c r="F512" s="66">
        <f>COUNTIF(data!$C513:$J513,"*"&amp;F$1&amp;"*")-COUNTIF(data!$C513:$J513,"*真美*")+COUNTIF(data!$C513:$J513,"*真美*真*")+COUNTIF(data!$C513:$J513,"*真*真美*")</f>
        <v>0</v>
      </c>
      <c r="G512" s="66">
        <f>COUNTIF(data!$C513:$J513,"*"&amp;G$1&amp;"*")</f>
        <v>0</v>
      </c>
      <c r="H512" s="66">
        <f>COUNTIF(data!$C513:$J513,"*"&amp;H$1&amp;"*")</f>
        <v>0</v>
      </c>
      <c r="I512" s="66">
        <f>COUNTIF(data!$C513:$J513,"*"&amp;I$1&amp;"*")</f>
        <v>0</v>
      </c>
      <c r="J512" s="66">
        <f>COUNTIF(data!$C513:$J513,"*"&amp;J$1&amp;"*")</f>
        <v>0</v>
      </c>
      <c r="K512" s="66">
        <f>COUNTIF(data!$C513:$J513,"*"&amp;K$1&amp;"*")</f>
        <v>0</v>
      </c>
      <c r="L512" s="66">
        <f>COUNTIF(data!$C513:$J513,"*"&amp;L$1&amp;"*")</f>
        <v>0</v>
      </c>
      <c r="M512" s="66">
        <f>COUNTIF(data!$C513:$J513,"*"&amp;M$1&amp;"*")</f>
        <v>0</v>
      </c>
      <c r="N512" s="66">
        <f>COUNTIF(data!$C513:$J513,"*"&amp;N$1&amp;"*")</f>
        <v>0</v>
      </c>
      <c r="O512" s="66">
        <f>COUNTIF(data!$C513:$J513,"*"&amp;O$1&amp;"*")</f>
        <v>0</v>
      </c>
      <c r="P512" s="66">
        <f>COUNTIF(data!$C513:$J513,"*"&amp;P$1&amp;"*")</f>
        <v>0</v>
      </c>
      <c r="Q512" s="66">
        <f>COUNTIF(data!$C513:$J513,"*"&amp;Q$1&amp;"*")</f>
        <v>0</v>
      </c>
      <c r="R512" s="66">
        <f>COUNTIF(data!$C513:$J513,"*"&amp;R$1&amp;"*")</f>
        <v>0</v>
      </c>
      <c r="S512" s="66">
        <f>COUNTIF(data!$C513:$J513,"*"&amp;S$1&amp;"*")</f>
        <v>0</v>
      </c>
      <c r="T512" s="66">
        <f>COUNTIF(data!$C513:$J513,"*"&amp;T$1&amp;"*")</f>
        <v>0</v>
      </c>
      <c r="U512" s="66">
        <f>COUNTIF(data!$C513:$J513,"*"&amp;U$1&amp;"*")</f>
        <v>0</v>
      </c>
      <c r="V512" s="66">
        <f>COUNTIF(data!$C513:$J513,"*"&amp;V$1&amp;"*")</f>
        <v>0</v>
      </c>
      <c r="W512" s="66">
        <f>COUNTIF(data!$C513:$J513,"*"&amp;W$1&amp;"*")</f>
        <v>0</v>
      </c>
      <c r="X512" s="66">
        <f>COUNTIF(data!$C513:$J513,"*"&amp;X$1&amp;"*")</f>
        <v>0</v>
      </c>
      <c r="Y512" s="66">
        <f>COUNTIF(data!$C513:$J513,"*"&amp;Y$1&amp;"*")</f>
        <v>0</v>
      </c>
      <c r="Z512" s="66">
        <f>COUNTIF(data!$C513:$J513,"*"&amp;Z$1&amp;"*")</f>
        <v>0</v>
      </c>
      <c r="AA512" s="66">
        <f>COUNTIF(data!$C513:$J513,"*"&amp;AA$1&amp;"*")</f>
        <v>0</v>
      </c>
      <c r="AB512" s="66">
        <f>COUNTIF(data!$C513:$J513,"*"&amp;AB$1&amp;"*")</f>
        <v>0</v>
      </c>
      <c r="AC512" s="66">
        <f>COUNTIF(data!$C513:$J513,"*"&amp;AC$1&amp;"*")</f>
        <v>0</v>
      </c>
      <c r="AD512" s="66">
        <f>COUNTIF(data!$C513:$J513,"*"&amp;AD$1&amp;"*")</f>
        <v>0</v>
      </c>
      <c r="AE512" s="66">
        <f>COUNTIF(data!$C513:$J513,"*"&amp;AE$1&amp;"*")</f>
        <v>0</v>
      </c>
      <c r="AF512" s="66">
        <f>COUNTIF(data!$C513:$J513,"*"&amp;AF$1&amp;"*")</f>
        <v>0</v>
      </c>
      <c r="AG512" s="66">
        <f>COUNTIF(data!$C513:$J513,"*"&amp;AG$1&amp;"*")</f>
        <v>0</v>
      </c>
      <c r="AH512" s="66">
        <f>COUNTIF(data!$C513:$J513,"*"&amp;AH$1&amp;"*")-COUNTIF(data!$C513:$J513,"*雪歩*")+COUNTIF(data!$C513:$J513,"*雪歩*歩*")+COUNTIF(data!$C513:$J513,"*歩*雪歩*")</f>
        <v>0</v>
      </c>
      <c r="AI512" s="66">
        <f>COUNTIF(data!$C513:$J513,"*"&amp;AI$1&amp;"*")</f>
        <v>0</v>
      </c>
      <c r="AJ512" s="66">
        <f>COUNTIF(data!$C513:$J513,"*"&amp;AJ$1&amp;"*")</f>
        <v>0</v>
      </c>
      <c r="AK512" s="66">
        <f>COUNTIF(data!$C513:$J513,"*"&amp;AK$1&amp;"*")</f>
        <v>1</v>
      </c>
      <c r="AL512" s="66">
        <f>COUNTIF(data!$C513:$J513,"*"&amp;AL$1&amp;"*")</f>
        <v>0</v>
      </c>
      <c r="AM512" s="66">
        <f>COUNTIF(data!$C513:$J513,"*"&amp;AM$1&amp;"*")</f>
        <v>0</v>
      </c>
      <c r="AN512" s="66">
        <f>COUNTIF(data!$C513:$J513,"*"&amp;AN$1&amp;"*")</f>
        <v>0</v>
      </c>
      <c r="AO512" s="66">
        <f>COUNTIF(data!$C513:$J513,"*"&amp;AO$1&amp;"*")</f>
        <v>0</v>
      </c>
      <c r="AP512" s="66">
        <f>COUNTIF(data!$C513:$J513,"*"&amp;AP$1&amp;"*")</f>
        <v>0</v>
      </c>
      <c r="AQ512" s="66">
        <f>COUNTIF(data!$C513:$J513,"*"&amp;AQ$1&amp;"*")</f>
        <v>0</v>
      </c>
      <c r="AR512" s="66">
        <f>COUNTIF(data!$C513:$J513,"*"&amp;AR$1&amp;"*")</f>
        <v>0</v>
      </c>
      <c r="AS512" s="66">
        <f>COUNTIF(data!$C513:$J513,"*"&amp;AS$1&amp;"*")</f>
        <v>0</v>
      </c>
      <c r="AT512" s="66">
        <f>COUNTIF(data!$C513:$J513,"*"&amp;AT$1&amp;"*")</f>
        <v>0</v>
      </c>
      <c r="AU512" s="66">
        <f>COUNTIF(data!$C513:$J513,"*"&amp;AU$1&amp;"*")</f>
        <v>0</v>
      </c>
      <c r="AV512" s="66">
        <f>COUNTIF(data!$C513:$J513,"*"&amp;AV$1&amp;"*")</f>
        <v>0</v>
      </c>
      <c r="AW512" s="66">
        <f>COUNTIF(data!$C513:$J513,"*"&amp;AW$1&amp;"*")</f>
        <v>0</v>
      </c>
      <c r="AX512" s="66">
        <f>COUNTIF(data!$C513:$J513,"*"&amp;AX$1&amp;"*")</f>
        <v>0</v>
      </c>
      <c r="AY512" s="66">
        <f>COUNTIF(data!$C513:$J513,"*"&amp;AY$1&amp;"*")</f>
        <v>0</v>
      </c>
      <c r="AZ512" s="66">
        <f>COUNTIF(data!$C513:$J513,"*"&amp;AZ$1&amp;"*")</f>
        <v>0</v>
      </c>
      <c r="BA512" s="66">
        <f>COUNTIF(data!$C513:$J513,"*"&amp;BA$1&amp;"*")</f>
        <v>0</v>
      </c>
      <c r="BB512" s="66">
        <f>COUNTIF(data!$C513:$J513,"*"&amp;BB$1&amp;"*")</f>
        <v>0</v>
      </c>
    </row>
    <row r="513">
      <c r="A513" s="66">
        <f>COUNTIF(data!$C514:$J514,"*"&amp;A$1&amp;"*")</f>
        <v>0</v>
      </c>
      <c r="B513" s="66">
        <f>COUNTIF(data!$C514:$J514,"*"&amp;B$1&amp;"*")</f>
        <v>0</v>
      </c>
      <c r="C513" s="66">
        <f>COUNTIF(data!$C514:$J514,"*"&amp;C$1&amp;"*")</f>
        <v>0</v>
      </c>
      <c r="D513" s="66">
        <f>COUNTIF(data!$C514:$J514,"*"&amp;D$1&amp;"*")</f>
        <v>0</v>
      </c>
      <c r="E513" s="66">
        <f>COUNTIF(data!$C514:$J514,"*"&amp;E$1&amp;"*")</f>
        <v>0</v>
      </c>
      <c r="F513" s="66">
        <f>COUNTIF(data!$C514:$J514,"*"&amp;F$1&amp;"*")-COUNTIF(data!$C514:$J514,"*真美*")+COUNTIF(data!$C514:$J514,"*真美*真*")+COUNTIF(data!$C514:$J514,"*真*真美*")</f>
        <v>0</v>
      </c>
      <c r="G513" s="66">
        <f>COUNTIF(data!$C514:$J514,"*"&amp;G$1&amp;"*")</f>
        <v>0</v>
      </c>
      <c r="H513" s="66">
        <f>COUNTIF(data!$C514:$J514,"*"&amp;H$1&amp;"*")</f>
        <v>0</v>
      </c>
      <c r="I513" s="66">
        <f>COUNTIF(data!$C514:$J514,"*"&amp;I$1&amp;"*")</f>
        <v>1</v>
      </c>
      <c r="J513" s="66">
        <f>COUNTIF(data!$C514:$J514,"*"&amp;J$1&amp;"*")</f>
        <v>0</v>
      </c>
      <c r="K513" s="66">
        <f>COUNTIF(data!$C514:$J514,"*"&amp;K$1&amp;"*")</f>
        <v>0</v>
      </c>
      <c r="L513" s="66">
        <f>COUNTIF(data!$C514:$J514,"*"&amp;L$1&amp;"*")</f>
        <v>0</v>
      </c>
      <c r="M513" s="66">
        <f>COUNTIF(data!$C514:$J514,"*"&amp;M$1&amp;"*")</f>
        <v>0</v>
      </c>
      <c r="N513" s="66">
        <f>COUNTIF(data!$C514:$J514,"*"&amp;N$1&amp;"*")</f>
        <v>0</v>
      </c>
      <c r="O513" s="66">
        <f>COUNTIF(data!$C514:$J514,"*"&amp;O$1&amp;"*")</f>
        <v>0</v>
      </c>
      <c r="P513" s="66">
        <f>COUNTIF(data!$C514:$J514,"*"&amp;P$1&amp;"*")</f>
        <v>0</v>
      </c>
      <c r="Q513" s="66">
        <f>COUNTIF(data!$C514:$J514,"*"&amp;Q$1&amp;"*")</f>
        <v>0</v>
      </c>
      <c r="R513" s="66">
        <f>COUNTIF(data!$C514:$J514,"*"&amp;R$1&amp;"*")</f>
        <v>0</v>
      </c>
      <c r="S513" s="66">
        <f>COUNTIF(data!$C514:$J514,"*"&amp;S$1&amp;"*")</f>
        <v>0</v>
      </c>
      <c r="T513" s="66">
        <f>COUNTIF(data!$C514:$J514,"*"&amp;T$1&amp;"*")</f>
        <v>0</v>
      </c>
      <c r="U513" s="66">
        <f>COUNTIF(data!$C514:$J514,"*"&amp;U$1&amp;"*")</f>
        <v>0</v>
      </c>
      <c r="V513" s="66">
        <f>COUNTIF(data!$C514:$J514,"*"&amp;V$1&amp;"*")</f>
        <v>0</v>
      </c>
      <c r="W513" s="66">
        <f>COUNTIF(data!$C514:$J514,"*"&amp;W$1&amp;"*")</f>
        <v>1</v>
      </c>
      <c r="X513" s="66">
        <f>COUNTIF(data!$C514:$J514,"*"&amp;X$1&amp;"*")</f>
        <v>0</v>
      </c>
      <c r="Y513" s="66">
        <f>COUNTIF(data!$C514:$J514,"*"&amp;Y$1&amp;"*")</f>
        <v>0</v>
      </c>
      <c r="Z513" s="66">
        <f>COUNTIF(data!$C514:$J514,"*"&amp;Z$1&amp;"*")</f>
        <v>0</v>
      </c>
      <c r="AA513" s="66">
        <f>COUNTIF(data!$C514:$J514,"*"&amp;AA$1&amp;"*")</f>
        <v>0</v>
      </c>
      <c r="AB513" s="66">
        <f>COUNTIF(data!$C514:$J514,"*"&amp;AB$1&amp;"*")</f>
        <v>0</v>
      </c>
      <c r="AC513" s="66">
        <f>COUNTIF(data!$C514:$J514,"*"&amp;AC$1&amp;"*")</f>
        <v>0</v>
      </c>
      <c r="AD513" s="66">
        <f>COUNTIF(data!$C514:$J514,"*"&amp;AD$1&amp;"*")</f>
        <v>0</v>
      </c>
      <c r="AE513" s="66">
        <f>COUNTIF(data!$C514:$J514,"*"&amp;AE$1&amp;"*")</f>
        <v>0</v>
      </c>
      <c r="AF513" s="66">
        <f>COUNTIF(data!$C514:$J514,"*"&amp;AF$1&amp;"*")</f>
        <v>0</v>
      </c>
      <c r="AG513" s="66">
        <f>COUNTIF(data!$C514:$J514,"*"&amp;AG$1&amp;"*")</f>
        <v>0</v>
      </c>
      <c r="AH513" s="66">
        <f>COUNTIF(data!$C514:$J514,"*"&amp;AH$1&amp;"*")-COUNTIF(data!$C514:$J514,"*雪歩*")+COUNTIF(data!$C514:$J514,"*雪歩*歩*")+COUNTIF(data!$C514:$J514,"*歩*雪歩*")</f>
        <v>0</v>
      </c>
      <c r="AI513" s="66">
        <f>COUNTIF(data!$C514:$J514,"*"&amp;AI$1&amp;"*")</f>
        <v>0</v>
      </c>
      <c r="AJ513" s="66">
        <f>COUNTIF(data!$C514:$J514,"*"&amp;AJ$1&amp;"*")</f>
        <v>0</v>
      </c>
      <c r="AK513" s="66">
        <f>COUNTIF(data!$C514:$J514,"*"&amp;AK$1&amp;"*")</f>
        <v>0</v>
      </c>
      <c r="AL513" s="66">
        <f>COUNTIF(data!$C514:$J514,"*"&amp;AL$1&amp;"*")</f>
        <v>0</v>
      </c>
      <c r="AM513" s="66">
        <f>COUNTIF(data!$C514:$J514,"*"&amp;AM$1&amp;"*")</f>
        <v>0</v>
      </c>
      <c r="AN513" s="66">
        <f>COUNTIF(data!$C514:$J514,"*"&amp;AN$1&amp;"*")</f>
        <v>0</v>
      </c>
      <c r="AO513" s="66">
        <f>COUNTIF(data!$C514:$J514,"*"&amp;AO$1&amp;"*")</f>
        <v>0</v>
      </c>
      <c r="AP513" s="66">
        <f>COUNTIF(data!$C514:$J514,"*"&amp;AP$1&amp;"*")</f>
        <v>0</v>
      </c>
      <c r="AQ513" s="66">
        <f>COUNTIF(data!$C514:$J514,"*"&amp;AQ$1&amp;"*")</f>
        <v>0</v>
      </c>
      <c r="AR513" s="66">
        <f>COUNTIF(data!$C514:$J514,"*"&amp;AR$1&amp;"*")</f>
        <v>0</v>
      </c>
      <c r="AS513" s="66">
        <f>COUNTIF(data!$C514:$J514,"*"&amp;AS$1&amp;"*")</f>
        <v>0</v>
      </c>
      <c r="AT513" s="66">
        <f>COUNTIF(data!$C514:$J514,"*"&amp;AT$1&amp;"*")</f>
        <v>0</v>
      </c>
      <c r="AU513" s="66">
        <f>COUNTIF(data!$C514:$J514,"*"&amp;AU$1&amp;"*")</f>
        <v>0</v>
      </c>
      <c r="AV513" s="66">
        <f>COUNTIF(data!$C514:$J514,"*"&amp;AV$1&amp;"*")</f>
        <v>0</v>
      </c>
      <c r="AW513" s="66">
        <f>COUNTIF(data!$C514:$J514,"*"&amp;AW$1&amp;"*")</f>
        <v>0</v>
      </c>
      <c r="AX513" s="66">
        <f>COUNTIF(data!$C514:$J514,"*"&amp;AX$1&amp;"*")</f>
        <v>0</v>
      </c>
      <c r="AY513" s="66">
        <f>COUNTIF(data!$C514:$J514,"*"&amp;AY$1&amp;"*")</f>
        <v>0</v>
      </c>
      <c r="AZ513" s="66">
        <f>COUNTIF(data!$C514:$J514,"*"&amp;AZ$1&amp;"*")</f>
        <v>0</v>
      </c>
      <c r="BA513" s="66">
        <f>COUNTIF(data!$C514:$J514,"*"&amp;BA$1&amp;"*")</f>
        <v>0</v>
      </c>
      <c r="BB513" s="66">
        <f>COUNTIF(data!$C514:$J514,"*"&amp;BB$1&amp;"*")</f>
        <v>0</v>
      </c>
    </row>
    <row r="514">
      <c r="A514" s="66">
        <f>COUNTIF(data!$C515:$J515,"*"&amp;A$1&amp;"*")</f>
        <v>0</v>
      </c>
      <c r="B514" s="66">
        <f>COUNTIF(data!$C515:$J515,"*"&amp;B$1&amp;"*")</f>
        <v>0</v>
      </c>
      <c r="C514" s="66">
        <f>COUNTIF(data!$C515:$J515,"*"&amp;C$1&amp;"*")</f>
        <v>0</v>
      </c>
      <c r="D514" s="66">
        <f>COUNTIF(data!$C515:$J515,"*"&amp;D$1&amp;"*")</f>
        <v>0</v>
      </c>
      <c r="E514" s="66">
        <f>COUNTIF(data!$C515:$J515,"*"&amp;E$1&amp;"*")</f>
        <v>0</v>
      </c>
      <c r="F514" s="66">
        <f>COUNTIF(data!$C515:$J515,"*"&amp;F$1&amp;"*")-COUNTIF(data!$C515:$J515,"*真美*")+COUNTIF(data!$C515:$J515,"*真美*真*")+COUNTIF(data!$C515:$J515,"*真*真美*")</f>
        <v>0</v>
      </c>
      <c r="G514" s="66">
        <f>COUNTIF(data!$C515:$J515,"*"&amp;G$1&amp;"*")</f>
        <v>0</v>
      </c>
      <c r="H514" s="66">
        <f>COUNTIF(data!$C515:$J515,"*"&amp;H$1&amp;"*")</f>
        <v>0</v>
      </c>
      <c r="I514" s="66">
        <f>COUNTIF(data!$C515:$J515,"*"&amp;I$1&amp;"*")</f>
        <v>0</v>
      </c>
      <c r="J514" s="66">
        <f>COUNTIF(data!$C515:$J515,"*"&amp;J$1&amp;"*")</f>
        <v>0</v>
      </c>
      <c r="K514" s="66">
        <f>COUNTIF(data!$C515:$J515,"*"&amp;K$1&amp;"*")</f>
        <v>0</v>
      </c>
      <c r="L514" s="66">
        <f>COUNTIF(data!$C515:$J515,"*"&amp;L$1&amp;"*")</f>
        <v>0</v>
      </c>
      <c r="M514" s="66">
        <f>COUNTIF(data!$C515:$J515,"*"&amp;M$1&amp;"*")</f>
        <v>0</v>
      </c>
      <c r="N514" s="66">
        <f>COUNTIF(data!$C515:$J515,"*"&amp;N$1&amp;"*")</f>
        <v>0</v>
      </c>
      <c r="O514" s="66">
        <f>COUNTIF(data!$C515:$J515,"*"&amp;O$1&amp;"*")</f>
        <v>0</v>
      </c>
      <c r="P514" s="66">
        <f>COUNTIF(data!$C515:$J515,"*"&amp;P$1&amp;"*")</f>
        <v>0</v>
      </c>
      <c r="Q514" s="66">
        <f>COUNTIF(data!$C515:$J515,"*"&amp;Q$1&amp;"*")</f>
        <v>0</v>
      </c>
      <c r="R514" s="66">
        <f>COUNTIF(data!$C515:$J515,"*"&amp;R$1&amp;"*")</f>
        <v>0</v>
      </c>
      <c r="S514" s="66">
        <f>COUNTIF(data!$C515:$J515,"*"&amp;S$1&amp;"*")</f>
        <v>0</v>
      </c>
      <c r="T514" s="66">
        <f>COUNTIF(data!$C515:$J515,"*"&amp;T$1&amp;"*")</f>
        <v>0</v>
      </c>
      <c r="U514" s="66">
        <f>COUNTIF(data!$C515:$J515,"*"&amp;U$1&amp;"*")</f>
        <v>0</v>
      </c>
      <c r="V514" s="66">
        <f>COUNTIF(data!$C515:$J515,"*"&amp;V$1&amp;"*")</f>
        <v>0</v>
      </c>
      <c r="W514" s="66">
        <f>COUNTIF(data!$C515:$J515,"*"&amp;W$1&amp;"*")</f>
        <v>0</v>
      </c>
      <c r="X514" s="66">
        <f>COUNTIF(data!$C515:$J515,"*"&amp;X$1&amp;"*")</f>
        <v>0</v>
      </c>
      <c r="Y514" s="66">
        <f>COUNTIF(data!$C515:$J515,"*"&amp;Y$1&amp;"*")</f>
        <v>0</v>
      </c>
      <c r="Z514" s="66">
        <f>COUNTIF(data!$C515:$J515,"*"&amp;Z$1&amp;"*")</f>
        <v>0</v>
      </c>
      <c r="AA514" s="66">
        <f>COUNTIF(data!$C515:$J515,"*"&amp;AA$1&amp;"*")</f>
        <v>1</v>
      </c>
      <c r="AB514" s="66">
        <f>COUNTIF(data!$C515:$J515,"*"&amp;AB$1&amp;"*")</f>
        <v>0</v>
      </c>
      <c r="AC514" s="66">
        <f>COUNTIF(data!$C515:$J515,"*"&amp;AC$1&amp;"*")</f>
        <v>0</v>
      </c>
      <c r="AD514" s="66">
        <f>COUNTIF(data!$C515:$J515,"*"&amp;AD$1&amp;"*")</f>
        <v>0</v>
      </c>
      <c r="AE514" s="66">
        <f>COUNTIF(data!$C515:$J515,"*"&amp;AE$1&amp;"*")</f>
        <v>0</v>
      </c>
      <c r="AF514" s="66">
        <f>COUNTIF(data!$C515:$J515,"*"&amp;AF$1&amp;"*")</f>
        <v>0</v>
      </c>
      <c r="AG514" s="66">
        <f>COUNTIF(data!$C515:$J515,"*"&amp;AG$1&amp;"*")</f>
        <v>0</v>
      </c>
      <c r="AH514" s="66">
        <f>COUNTIF(data!$C515:$J515,"*"&amp;AH$1&amp;"*")-COUNTIF(data!$C515:$J515,"*雪歩*")+COUNTIF(data!$C515:$J515,"*雪歩*歩*")+COUNTIF(data!$C515:$J515,"*歩*雪歩*")</f>
        <v>0</v>
      </c>
      <c r="AI514" s="66">
        <f>COUNTIF(data!$C515:$J515,"*"&amp;AI$1&amp;"*")</f>
        <v>0</v>
      </c>
      <c r="AJ514" s="66">
        <f>COUNTIF(data!$C515:$J515,"*"&amp;AJ$1&amp;"*")</f>
        <v>0</v>
      </c>
      <c r="AK514" s="66">
        <f>COUNTIF(data!$C515:$J515,"*"&amp;AK$1&amp;"*")</f>
        <v>0</v>
      </c>
      <c r="AL514" s="66">
        <f>COUNTIF(data!$C515:$J515,"*"&amp;AL$1&amp;"*")</f>
        <v>0</v>
      </c>
      <c r="AM514" s="66">
        <f>COUNTIF(data!$C515:$J515,"*"&amp;AM$1&amp;"*")</f>
        <v>0</v>
      </c>
      <c r="AN514" s="66">
        <f>COUNTIF(data!$C515:$J515,"*"&amp;AN$1&amp;"*")</f>
        <v>0</v>
      </c>
      <c r="AO514" s="66">
        <f>COUNTIF(data!$C515:$J515,"*"&amp;AO$1&amp;"*")</f>
        <v>0</v>
      </c>
      <c r="AP514" s="66">
        <f>COUNTIF(data!$C515:$J515,"*"&amp;AP$1&amp;"*")</f>
        <v>0</v>
      </c>
      <c r="AQ514" s="66">
        <f>COUNTIF(data!$C515:$J515,"*"&amp;AQ$1&amp;"*")</f>
        <v>0</v>
      </c>
      <c r="AR514" s="66">
        <f>COUNTIF(data!$C515:$J515,"*"&amp;AR$1&amp;"*")</f>
        <v>0</v>
      </c>
      <c r="AS514" s="66">
        <f>COUNTIF(data!$C515:$J515,"*"&amp;AS$1&amp;"*")</f>
        <v>0</v>
      </c>
      <c r="AT514" s="66">
        <f>COUNTIF(data!$C515:$J515,"*"&amp;AT$1&amp;"*")</f>
        <v>0</v>
      </c>
      <c r="AU514" s="66">
        <f>COUNTIF(data!$C515:$J515,"*"&amp;AU$1&amp;"*")</f>
        <v>0</v>
      </c>
      <c r="AV514" s="66">
        <f>COUNTIF(data!$C515:$J515,"*"&amp;AV$1&amp;"*")</f>
        <v>0</v>
      </c>
      <c r="AW514" s="66">
        <f>COUNTIF(data!$C515:$J515,"*"&amp;AW$1&amp;"*")</f>
        <v>0</v>
      </c>
      <c r="AX514" s="66">
        <f>COUNTIF(data!$C515:$J515,"*"&amp;AX$1&amp;"*")</f>
        <v>0</v>
      </c>
      <c r="AY514" s="66">
        <f>COUNTIF(data!$C515:$J515,"*"&amp;AY$1&amp;"*")</f>
        <v>0</v>
      </c>
      <c r="AZ514" s="66">
        <f>COUNTIF(data!$C515:$J515,"*"&amp;AZ$1&amp;"*")</f>
        <v>0</v>
      </c>
      <c r="BA514" s="66">
        <f>COUNTIF(data!$C515:$J515,"*"&amp;BA$1&amp;"*")</f>
        <v>0</v>
      </c>
      <c r="BB514" s="66">
        <f>COUNTIF(data!$C515:$J515,"*"&amp;BB$1&amp;"*")</f>
        <v>0</v>
      </c>
    </row>
    <row r="515">
      <c r="A515" s="66">
        <f>COUNTIF(data!$C516:$J516,"*"&amp;A$1&amp;"*")</f>
        <v>0</v>
      </c>
      <c r="B515" s="66">
        <f>COUNTIF(data!$C516:$J516,"*"&amp;B$1&amp;"*")</f>
        <v>0</v>
      </c>
      <c r="C515" s="66">
        <f>COUNTIF(data!$C516:$J516,"*"&amp;C$1&amp;"*")</f>
        <v>0</v>
      </c>
      <c r="D515" s="66">
        <f>COUNTIF(data!$C516:$J516,"*"&amp;D$1&amp;"*")</f>
        <v>0</v>
      </c>
      <c r="E515" s="66">
        <f>COUNTIF(data!$C516:$J516,"*"&amp;E$1&amp;"*")</f>
        <v>0</v>
      </c>
      <c r="F515" s="66">
        <f>COUNTIF(data!$C516:$J516,"*"&amp;F$1&amp;"*")-COUNTIF(data!$C516:$J516,"*真美*")+COUNTIF(data!$C516:$J516,"*真美*真*")+COUNTIF(data!$C516:$J516,"*真*真美*")</f>
        <v>0</v>
      </c>
      <c r="G515" s="66">
        <f>COUNTIF(data!$C516:$J516,"*"&amp;G$1&amp;"*")</f>
        <v>0</v>
      </c>
      <c r="H515" s="66">
        <f>COUNTIF(data!$C516:$J516,"*"&amp;H$1&amp;"*")</f>
        <v>0</v>
      </c>
      <c r="I515" s="66">
        <f>COUNTIF(data!$C516:$J516,"*"&amp;I$1&amp;"*")</f>
        <v>0</v>
      </c>
      <c r="J515" s="66">
        <f>COUNTIF(data!$C516:$J516,"*"&amp;J$1&amp;"*")</f>
        <v>0</v>
      </c>
      <c r="K515" s="66">
        <f>COUNTIF(data!$C516:$J516,"*"&amp;K$1&amp;"*")</f>
        <v>0</v>
      </c>
      <c r="L515" s="66">
        <f>COUNTIF(data!$C516:$J516,"*"&amp;L$1&amp;"*")</f>
        <v>0</v>
      </c>
      <c r="M515" s="66">
        <f>COUNTIF(data!$C516:$J516,"*"&amp;M$1&amp;"*")</f>
        <v>0</v>
      </c>
      <c r="N515" s="66">
        <f>COUNTIF(data!$C516:$J516,"*"&amp;N$1&amp;"*")</f>
        <v>0</v>
      </c>
      <c r="O515" s="66">
        <f>COUNTIF(data!$C516:$J516,"*"&amp;O$1&amp;"*")</f>
        <v>0</v>
      </c>
      <c r="P515" s="66">
        <f>COUNTIF(data!$C516:$J516,"*"&amp;P$1&amp;"*")</f>
        <v>0</v>
      </c>
      <c r="Q515" s="66">
        <f>COUNTIF(data!$C516:$J516,"*"&amp;Q$1&amp;"*")</f>
        <v>0</v>
      </c>
      <c r="R515" s="66">
        <f>COUNTIF(data!$C516:$J516,"*"&amp;R$1&amp;"*")</f>
        <v>0</v>
      </c>
      <c r="S515" s="66">
        <f>COUNTIF(data!$C516:$J516,"*"&amp;S$1&amp;"*")</f>
        <v>0</v>
      </c>
      <c r="T515" s="66">
        <f>COUNTIF(data!$C516:$J516,"*"&amp;T$1&amp;"*")</f>
        <v>0</v>
      </c>
      <c r="U515" s="66">
        <f>COUNTIF(data!$C516:$J516,"*"&amp;U$1&amp;"*")</f>
        <v>0</v>
      </c>
      <c r="V515" s="66">
        <f>COUNTIF(data!$C516:$J516,"*"&amp;V$1&amp;"*")</f>
        <v>0</v>
      </c>
      <c r="W515" s="66">
        <f>COUNTIF(data!$C516:$J516,"*"&amp;W$1&amp;"*")</f>
        <v>0</v>
      </c>
      <c r="X515" s="66">
        <f>COUNTIF(data!$C516:$J516,"*"&amp;X$1&amp;"*")</f>
        <v>0</v>
      </c>
      <c r="Y515" s="66">
        <f>COUNTIF(data!$C516:$J516,"*"&amp;Y$1&amp;"*")</f>
        <v>1</v>
      </c>
      <c r="Z515" s="66">
        <f>COUNTIF(data!$C516:$J516,"*"&amp;Z$1&amp;"*")</f>
        <v>0</v>
      </c>
      <c r="AA515" s="66">
        <f>COUNTIF(data!$C516:$J516,"*"&amp;AA$1&amp;"*")</f>
        <v>0</v>
      </c>
      <c r="AB515" s="66">
        <f>COUNTIF(data!$C516:$J516,"*"&amp;AB$1&amp;"*")</f>
        <v>0</v>
      </c>
      <c r="AC515" s="66">
        <f>COUNTIF(data!$C516:$J516,"*"&amp;AC$1&amp;"*")</f>
        <v>0</v>
      </c>
      <c r="AD515" s="66">
        <f>COUNTIF(data!$C516:$J516,"*"&amp;AD$1&amp;"*")</f>
        <v>0</v>
      </c>
      <c r="AE515" s="66">
        <f>COUNTIF(data!$C516:$J516,"*"&amp;AE$1&amp;"*")</f>
        <v>0</v>
      </c>
      <c r="AF515" s="66">
        <f>COUNTIF(data!$C516:$J516,"*"&amp;AF$1&amp;"*")</f>
        <v>0</v>
      </c>
      <c r="AG515" s="66">
        <f>COUNTIF(data!$C516:$J516,"*"&amp;AG$1&amp;"*")</f>
        <v>0</v>
      </c>
      <c r="AH515" s="66">
        <f>COUNTIF(data!$C516:$J516,"*"&amp;AH$1&amp;"*")-COUNTIF(data!$C516:$J516,"*雪歩*")+COUNTIF(data!$C516:$J516,"*雪歩*歩*")+COUNTIF(data!$C516:$J516,"*歩*雪歩*")</f>
        <v>0</v>
      </c>
      <c r="AI515" s="66">
        <f>COUNTIF(data!$C516:$J516,"*"&amp;AI$1&amp;"*")</f>
        <v>0</v>
      </c>
      <c r="AJ515" s="66">
        <f>COUNTIF(data!$C516:$J516,"*"&amp;AJ$1&amp;"*")</f>
        <v>0</v>
      </c>
      <c r="AK515" s="66">
        <f>COUNTIF(data!$C516:$J516,"*"&amp;AK$1&amp;"*")</f>
        <v>0</v>
      </c>
      <c r="AL515" s="66">
        <f>COUNTIF(data!$C516:$J516,"*"&amp;AL$1&amp;"*")</f>
        <v>1</v>
      </c>
      <c r="AM515" s="66">
        <f>COUNTIF(data!$C516:$J516,"*"&amp;AM$1&amp;"*")</f>
        <v>0</v>
      </c>
      <c r="AN515" s="66">
        <f>COUNTIF(data!$C516:$J516,"*"&amp;AN$1&amp;"*")</f>
        <v>0</v>
      </c>
      <c r="AO515" s="66">
        <f>COUNTIF(data!$C516:$J516,"*"&amp;AO$1&amp;"*")</f>
        <v>0</v>
      </c>
      <c r="AP515" s="66">
        <f>COUNTIF(data!$C516:$J516,"*"&amp;AP$1&amp;"*")</f>
        <v>0</v>
      </c>
      <c r="AQ515" s="66">
        <f>COUNTIF(data!$C516:$J516,"*"&amp;AQ$1&amp;"*")</f>
        <v>0</v>
      </c>
      <c r="AR515" s="66">
        <f>COUNTIF(data!$C516:$J516,"*"&amp;AR$1&amp;"*")</f>
        <v>0</v>
      </c>
      <c r="AS515" s="66">
        <f>COUNTIF(data!$C516:$J516,"*"&amp;AS$1&amp;"*")</f>
        <v>0</v>
      </c>
      <c r="AT515" s="66">
        <f>COUNTIF(data!$C516:$J516,"*"&amp;AT$1&amp;"*")</f>
        <v>0</v>
      </c>
      <c r="AU515" s="66">
        <f>COUNTIF(data!$C516:$J516,"*"&amp;AU$1&amp;"*")</f>
        <v>0</v>
      </c>
      <c r="AV515" s="66">
        <f>COUNTIF(data!$C516:$J516,"*"&amp;AV$1&amp;"*")</f>
        <v>0</v>
      </c>
      <c r="AW515" s="66">
        <f>COUNTIF(data!$C516:$J516,"*"&amp;AW$1&amp;"*")</f>
        <v>0</v>
      </c>
      <c r="AX515" s="66">
        <f>COUNTIF(data!$C516:$J516,"*"&amp;AX$1&amp;"*")</f>
        <v>0</v>
      </c>
      <c r="AY515" s="66">
        <f>COUNTIF(data!$C516:$J516,"*"&amp;AY$1&amp;"*")</f>
        <v>0</v>
      </c>
      <c r="AZ515" s="66">
        <f>COUNTIF(data!$C516:$J516,"*"&amp;AZ$1&amp;"*")</f>
        <v>0</v>
      </c>
      <c r="BA515" s="66">
        <f>COUNTIF(data!$C516:$J516,"*"&amp;BA$1&amp;"*")</f>
        <v>1</v>
      </c>
      <c r="BB515" s="66">
        <f>COUNTIF(data!$C516:$J516,"*"&amp;BB$1&amp;"*")</f>
        <v>1</v>
      </c>
    </row>
    <row r="516">
      <c r="A516" s="66">
        <f>COUNTIF(data!$C517:$J517,"*"&amp;A$1&amp;"*")</f>
        <v>0</v>
      </c>
      <c r="B516" s="66">
        <f>COUNTIF(data!$C517:$J517,"*"&amp;B$1&amp;"*")</f>
        <v>0</v>
      </c>
      <c r="C516" s="66">
        <f>COUNTIF(data!$C517:$J517,"*"&amp;C$1&amp;"*")</f>
        <v>0</v>
      </c>
      <c r="D516" s="66">
        <f>COUNTIF(data!$C517:$J517,"*"&amp;D$1&amp;"*")</f>
        <v>0</v>
      </c>
      <c r="E516" s="66">
        <f>COUNTIF(data!$C517:$J517,"*"&amp;E$1&amp;"*")</f>
        <v>0</v>
      </c>
      <c r="F516" s="66">
        <f>COUNTIF(data!$C517:$J517,"*"&amp;F$1&amp;"*")-COUNTIF(data!$C517:$J517,"*真美*")+COUNTIF(data!$C517:$J517,"*真美*真*")+COUNTIF(data!$C517:$J517,"*真*真美*")</f>
        <v>0</v>
      </c>
      <c r="G516" s="66">
        <f>COUNTIF(data!$C517:$J517,"*"&amp;G$1&amp;"*")</f>
        <v>0</v>
      </c>
      <c r="H516" s="66">
        <f>COUNTIF(data!$C517:$J517,"*"&amp;H$1&amp;"*")</f>
        <v>0</v>
      </c>
      <c r="I516" s="66">
        <f>COUNTIF(data!$C517:$J517,"*"&amp;I$1&amp;"*")</f>
        <v>0</v>
      </c>
      <c r="J516" s="66">
        <f>COUNTIF(data!$C517:$J517,"*"&amp;J$1&amp;"*")</f>
        <v>0</v>
      </c>
      <c r="K516" s="66">
        <f>COUNTIF(data!$C517:$J517,"*"&amp;K$1&amp;"*")</f>
        <v>0</v>
      </c>
      <c r="L516" s="66">
        <f>COUNTIF(data!$C517:$J517,"*"&amp;L$1&amp;"*")</f>
        <v>0</v>
      </c>
      <c r="M516" s="66">
        <f>COUNTIF(data!$C517:$J517,"*"&amp;M$1&amp;"*")</f>
        <v>0</v>
      </c>
      <c r="N516" s="66">
        <f>COUNTIF(data!$C517:$J517,"*"&amp;N$1&amp;"*")</f>
        <v>0</v>
      </c>
      <c r="O516" s="66">
        <f>COUNTIF(data!$C517:$J517,"*"&amp;O$1&amp;"*")</f>
        <v>0</v>
      </c>
      <c r="P516" s="66">
        <f>COUNTIF(data!$C517:$J517,"*"&amp;P$1&amp;"*")</f>
        <v>0</v>
      </c>
      <c r="Q516" s="66">
        <f>COUNTIF(data!$C517:$J517,"*"&amp;Q$1&amp;"*")</f>
        <v>0</v>
      </c>
      <c r="R516" s="66">
        <f>COUNTIF(data!$C517:$J517,"*"&amp;R$1&amp;"*")</f>
        <v>0</v>
      </c>
      <c r="S516" s="66">
        <f>COUNTIF(data!$C517:$J517,"*"&amp;S$1&amp;"*")</f>
        <v>0</v>
      </c>
      <c r="T516" s="66">
        <f>COUNTIF(data!$C517:$J517,"*"&amp;T$1&amp;"*")</f>
        <v>0</v>
      </c>
      <c r="U516" s="66">
        <f>COUNTIF(data!$C517:$J517,"*"&amp;U$1&amp;"*")</f>
        <v>0</v>
      </c>
      <c r="V516" s="66">
        <f>COUNTIF(data!$C517:$J517,"*"&amp;V$1&amp;"*")</f>
        <v>0</v>
      </c>
      <c r="W516" s="66">
        <f>COUNTIF(data!$C517:$J517,"*"&amp;W$1&amp;"*")</f>
        <v>0</v>
      </c>
      <c r="X516" s="66">
        <f>COUNTIF(data!$C517:$J517,"*"&amp;X$1&amp;"*")</f>
        <v>0</v>
      </c>
      <c r="Y516" s="66">
        <f>COUNTIF(data!$C517:$J517,"*"&amp;Y$1&amp;"*")</f>
        <v>0</v>
      </c>
      <c r="Z516" s="66">
        <f>COUNTIF(data!$C517:$J517,"*"&amp;Z$1&amp;"*")</f>
        <v>0</v>
      </c>
      <c r="AA516" s="66">
        <f>COUNTIF(data!$C517:$J517,"*"&amp;AA$1&amp;"*")</f>
        <v>0</v>
      </c>
      <c r="AB516" s="66">
        <f>COUNTIF(data!$C517:$J517,"*"&amp;AB$1&amp;"*")</f>
        <v>0</v>
      </c>
      <c r="AC516" s="66">
        <f>COUNTIF(data!$C517:$J517,"*"&amp;AC$1&amp;"*")</f>
        <v>0</v>
      </c>
      <c r="AD516" s="66">
        <f>COUNTIF(data!$C517:$J517,"*"&amp;AD$1&amp;"*")</f>
        <v>0</v>
      </c>
      <c r="AE516" s="66">
        <f>COUNTIF(data!$C517:$J517,"*"&amp;AE$1&amp;"*")</f>
        <v>0</v>
      </c>
      <c r="AF516" s="66">
        <f>COUNTIF(data!$C517:$J517,"*"&amp;AF$1&amp;"*")</f>
        <v>0</v>
      </c>
      <c r="AG516" s="66">
        <f>COUNTIF(data!$C517:$J517,"*"&amp;AG$1&amp;"*")</f>
        <v>0</v>
      </c>
      <c r="AH516" s="66">
        <f>COUNTIF(data!$C517:$J517,"*"&amp;AH$1&amp;"*")-COUNTIF(data!$C517:$J517,"*雪歩*")+COUNTIF(data!$C517:$J517,"*雪歩*歩*")+COUNTIF(data!$C517:$J517,"*歩*雪歩*")</f>
        <v>0</v>
      </c>
      <c r="AI516" s="66">
        <f>COUNTIF(data!$C517:$J517,"*"&amp;AI$1&amp;"*")</f>
        <v>0</v>
      </c>
      <c r="AJ516" s="66">
        <f>COUNTIF(data!$C517:$J517,"*"&amp;AJ$1&amp;"*")</f>
        <v>0</v>
      </c>
      <c r="AK516" s="66">
        <f>COUNTIF(data!$C517:$J517,"*"&amp;AK$1&amp;"*")</f>
        <v>0</v>
      </c>
      <c r="AL516" s="66">
        <f>COUNTIF(data!$C517:$J517,"*"&amp;AL$1&amp;"*")</f>
        <v>0</v>
      </c>
      <c r="AM516" s="66">
        <f>COUNTIF(data!$C517:$J517,"*"&amp;AM$1&amp;"*")</f>
        <v>0</v>
      </c>
      <c r="AN516" s="66">
        <f>COUNTIF(data!$C517:$J517,"*"&amp;AN$1&amp;"*")</f>
        <v>1</v>
      </c>
      <c r="AO516" s="66">
        <f>COUNTIF(data!$C517:$J517,"*"&amp;AO$1&amp;"*")</f>
        <v>0</v>
      </c>
      <c r="AP516" s="66">
        <f>COUNTIF(data!$C517:$J517,"*"&amp;AP$1&amp;"*")</f>
        <v>0</v>
      </c>
      <c r="AQ516" s="66">
        <f>COUNTIF(data!$C517:$J517,"*"&amp;AQ$1&amp;"*")</f>
        <v>0</v>
      </c>
      <c r="AR516" s="66">
        <f>COUNTIF(data!$C517:$J517,"*"&amp;AR$1&amp;"*")</f>
        <v>0</v>
      </c>
      <c r="AS516" s="66">
        <f>COUNTIF(data!$C517:$J517,"*"&amp;AS$1&amp;"*")</f>
        <v>0</v>
      </c>
      <c r="AT516" s="66">
        <f>COUNTIF(data!$C517:$J517,"*"&amp;AT$1&amp;"*")</f>
        <v>1</v>
      </c>
      <c r="AU516" s="66">
        <f>COUNTIF(data!$C517:$J517,"*"&amp;AU$1&amp;"*")</f>
        <v>0</v>
      </c>
      <c r="AV516" s="66">
        <f>COUNTIF(data!$C517:$J517,"*"&amp;AV$1&amp;"*")</f>
        <v>0</v>
      </c>
      <c r="AW516" s="66">
        <f>COUNTIF(data!$C517:$J517,"*"&amp;AW$1&amp;"*")</f>
        <v>0</v>
      </c>
      <c r="AX516" s="66">
        <f>COUNTIF(data!$C517:$J517,"*"&amp;AX$1&amp;"*")</f>
        <v>0</v>
      </c>
      <c r="AY516" s="66">
        <f>COUNTIF(data!$C517:$J517,"*"&amp;AY$1&amp;"*")</f>
        <v>0</v>
      </c>
      <c r="AZ516" s="66">
        <f>COUNTIF(data!$C517:$J517,"*"&amp;AZ$1&amp;"*")</f>
        <v>1</v>
      </c>
      <c r="BA516" s="66">
        <f>COUNTIF(data!$C517:$J517,"*"&amp;BA$1&amp;"*")</f>
        <v>0</v>
      </c>
      <c r="BB516" s="66">
        <f>COUNTIF(data!$C517:$J517,"*"&amp;BB$1&amp;"*")</f>
        <v>0</v>
      </c>
    </row>
    <row r="517">
      <c r="A517" s="66">
        <f>COUNTIF(data!$C518:$J518,"*"&amp;A$1&amp;"*")</f>
        <v>0</v>
      </c>
      <c r="B517" s="66">
        <f>COUNTIF(data!$C518:$J518,"*"&amp;B$1&amp;"*")</f>
        <v>0</v>
      </c>
      <c r="C517" s="66">
        <f>COUNTIF(data!$C518:$J518,"*"&amp;C$1&amp;"*")</f>
        <v>0</v>
      </c>
      <c r="D517" s="66">
        <f>COUNTIF(data!$C518:$J518,"*"&amp;D$1&amp;"*")</f>
        <v>0</v>
      </c>
      <c r="E517" s="66">
        <f>COUNTIF(data!$C518:$J518,"*"&amp;E$1&amp;"*")</f>
        <v>0</v>
      </c>
      <c r="F517" s="66">
        <f>COUNTIF(data!$C518:$J518,"*"&amp;F$1&amp;"*")-COUNTIF(data!$C518:$J518,"*真美*")+COUNTIF(data!$C518:$J518,"*真美*真*")+COUNTIF(data!$C518:$J518,"*真*真美*")</f>
        <v>0</v>
      </c>
      <c r="G517" s="66">
        <f>COUNTIF(data!$C518:$J518,"*"&amp;G$1&amp;"*")</f>
        <v>0</v>
      </c>
      <c r="H517" s="66">
        <f>COUNTIF(data!$C518:$J518,"*"&amp;H$1&amp;"*")</f>
        <v>0</v>
      </c>
      <c r="I517" s="66">
        <f>COUNTIF(data!$C518:$J518,"*"&amp;I$1&amp;"*")</f>
        <v>0</v>
      </c>
      <c r="J517" s="66">
        <f>COUNTIF(data!$C518:$J518,"*"&amp;J$1&amp;"*")</f>
        <v>0</v>
      </c>
      <c r="K517" s="66">
        <f>COUNTIF(data!$C518:$J518,"*"&amp;K$1&amp;"*")</f>
        <v>0</v>
      </c>
      <c r="L517" s="66">
        <f>COUNTIF(data!$C518:$J518,"*"&amp;L$1&amp;"*")</f>
        <v>0</v>
      </c>
      <c r="M517" s="66">
        <f>COUNTIF(data!$C518:$J518,"*"&amp;M$1&amp;"*")</f>
        <v>0</v>
      </c>
      <c r="N517" s="66">
        <f>COUNTIF(data!$C518:$J518,"*"&amp;N$1&amp;"*")</f>
        <v>0</v>
      </c>
      <c r="O517" s="66">
        <f>COUNTIF(data!$C518:$J518,"*"&amp;O$1&amp;"*")</f>
        <v>0</v>
      </c>
      <c r="P517" s="66">
        <f>COUNTIF(data!$C518:$J518,"*"&amp;P$1&amp;"*")</f>
        <v>0</v>
      </c>
      <c r="Q517" s="66">
        <f>COUNTIF(data!$C518:$J518,"*"&amp;Q$1&amp;"*")</f>
        <v>1</v>
      </c>
      <c r="R517" s="66">
        <f>COUNTIF(data!$C518:$J518,"*"&amp;R$1&amp;"*")</f>
        <v>0</v>
      </c>
      <c r="S517" s="66">
        <f>COUNTIF(data!$C518:$J518,"*"&amp;S$1&amp;"*")</f>
        <v>0</v>
      </c>
      <c r="T517" s="66">
        <f>COUNTIF(data!$C518:$J518,"*"&amp;T$1&amp;"*")</f>
        <v>0</v>
      </c>
      <c r="U517" s="66">
        <f>COUNTIF(data!$C518:$J518,"*"&amp;U$1&amp;"*")</f>
        <v>0</v>
      </c>
      <c r="V517" s="66">
        <f>COUNTIF(data!$C518:$J518,"*"&amp;V$1&amp;"*")</f>
        <v>0</v>
      </c>
      <c r="W517" s="66">
        <f>COUNTIF(data!$C518:$J518,"*"&amp;W$1&amp;"*")</f>
        <v>0</v>
      </c>
      <c r="X517" s="66">
        <f>COUNTIF(data!$C518:$J518,"*"&amp;X$1&amp;"*")</f>
        <v>0</v>
      </c>
      <c r="Y517" s="66">
        <f>COUNTIF(data!$C518:$J518,"*"&amp;Y$1&amp;"*")</f>
        <v>0</v>
      </c>
      <c r="Z517" s="66">
        <f>COUNTIF(data!$C518:$J518,"*"&amp;Z$1&amp;"*")</f>
        <v>0</v>
      </c>
      <c r="AA517" s="66">
        <f>COUNTIF(data!$C518:$J518,"*"&amp;AA$1&amp;"*")</f>
        <v>0</v>
      </c>
      <c r="AB517" s="66">
        <f>COUNTIF(data!$C518:$J518,"*"&amp;AB$1&amp;"*")</f>
        <v>0</v>
      </c>
      <c r="AC517" s="66">
        <f>COUNTIF(data!$C518:$J518,"*"&amp;AC$1&amp;"*")</f>
        <v>0</v>
      </c>
      <c r="AD517" s="66">
        <f>COUNTIF(data!$C518:$J518,"*"&amp;AD$1&amp;"*")</f>
        <v>0</v>
      </c>
      <c r="AE517" s="66">
        <f>COUNTIF(data!$C518:$J518,"*"&amp;AE$1&amp;"*")</f>
        <v>0</v>
      </c>
      <c r="AF517" s="66">
        <f>COUNTIF(data!$C518:$J518,"*"&amp;AF$1&amp;"*")</f>
        <v>0</v>
      </c>
      <c r="AG517" s="66">
        <f>COUNTIF(data!$C518:$J518,"*"&amp;AG$1&amp;"*")</f>
        <v>0</v>
      </c>
      <c r="AH517" s="66">
        <f>COUNTIF(data!$C518:$J518,"*"&amp;AH$1&amp;"*")-COUNTIF(data!$C518:$J518,"*雪歩*")+COUNTIF(data!$C518:$J518,"*雪歩*歩*")+COUNTIF(data!$C518:$J518,"*歩*雪歩*")</f>
        <v>0</v>
      </c>
      <c r="AI517" s="66">
        <f>COUNTIF(data!$C518:$J518,"*"&amp;AI$1&amp;"*")</f>
        <v>0</v>
      </c>
      <c r="AJ517" s="66">
        <f>COUNTIF(data!$C518:$J518,"*"&amp;AJ$1&amp;"*")</f>
        <v>0</v>
      </c>
      <c r="AK517" s="66">
        <f>COUNTIF(data!$C518:$J518,"*"&amp;AK$1&amp;"*")</f>
        <v>0</v>
      </c>
      <c r="AL517" s="66">
        <f>COUNTIF(data!$C518:$J518,"*"&amp;AL$1&amp;"*")</f>
        <v>0</v>
      </c>
      <c r="AM517" s="66">
        <f>COUNTIF(data!$C518:$J518,"*"&amp;AM$1&amp;"*")</f>
        <v>0</v>
      </c>
      <c r="AN517" s="66">
        <f>COUNTIF(data!$C518:$J518,"*"&amp;AN$1&amp;"*")</f>
        <v>0</v>
      </c>
      <c r="AO517" s="66">
        <f>COUNTIF(data!$C518:$J518,"*"&amp;AO$1&amp;"*")</f>
        <v>0</v>
      </c>
      <c r="AP517" s="66">
        <f>COUNTIF(data!$C518:$J518,"*"&amp;AP$1&amp;"*")</f>
        <v>0</v>
      </c>
      <c r="AQ517" s="66">
        <f>COUNTIF(data!$C518:$J518,"*"&amp;AQ$1&amp;"*")</f>
        <v>0</v>
      </c>
      <c r="AR517" s="66">
        <f>COUNTIF(data!$C518:$J518,"*"&amp;AR$1&amp;"*")</f>
        <v>0</v>
      </c>
      <c r="AS517" s="66">
        <f>COUNTIF(data!$C518:$J518,"*"&amp;AS$1&amp;"*")</f>
        <v>0</v>
      </c>
      <c r="AT517" s="66">
        <f>COUNTIF(data!$C518:$J518,"*"&amp;AT$1&amp;"*")</f>
        <v>0</v>
      </c>
      <c r="AU517" s="66">
        <f>COUNTIF(data!$C518:$J518,"*"&amp;AU$1&amp;"*")</f>
        <v>1</v>
      </c>
      <c r="AV517" s="66">
        <f>COUNTIF(data!$C518:$J518,"*"&amp;AV$1&amp;"*")</f>
        <v>0</v>
      </c>
      <c r="AW517" s="66">
        <f>COUNTIF(data!$C518:$J518,"*"&amp;AW$1&amp;"*")</f>
        <v>0</v>
      </c>
      <c r="AX517" s="66">
        <f>COUNTIF(data!$C518:$J518,"*"&amp;AX$1&amp;"*")</f>
        <v>0</v>
      </c>
      <c r="AY517" s="66">
        <f>COUNTIF(data!$C518:$J518,"*"&amp;AY$1&amp;"*")</f>
        <v>0</v>
      </c>
      <c r="AZ517" s="66">
        <f>COUNTIF(data!$C518:$J518,"*"&amp;AZ$1&amp;"*")</f>
        <v>0</v>
      </c>
      <c r="BA517" s="66">
        <f>COUNTIF(data!$C518:$J518,"*"&amp;BA$1&amp;"*")</f>
        <v>0</v>
      </c>
      <c r="BB517" s="66">
        <f>COUNTIF(data!$C518:$J518,"*"&amp;BB$1&amp;"*")</f>
        <v>0</v>
      </c>
    </row>
    <row r="518">
      <c r="A518" s="66">
        <f>COUNTIF(data!$C519:$J519,"*"&amp;A$1&amp;"*")</f>
        <v>0</v>
      </c>
      <c r="B518" s="66">
        <f>COUNTIF(data!$C519:$J519,"*"&amp;B$1&amp;"*")</f>
        <v>0</v>
      </c>
      <c r="C518" s="66">
        <f>COUNTIF(data!$C519:$J519,"*"&amp;C$1&amp;"*")</f>
        <v>1</v>
      </c>
      <c r="D518" s="66">
        <f>COUNTIF(data!$C519:$J519,"*"&amp;D$1&amp;"*")</f>
        <v>0</v>
      </c>
      <c r="E518" s="66">
        <f>COUNTIF(data!$C519:$J519,"*"&amp;E$1&amp;"*")</f>
        <v>0</v>
      </c>
      <c r="F518" s="66">
        <f>COUNTIF(data!$C519:$J519,"*"&amp;F$1&amp;"*")-COUNTIF(data!$C519:$J519,"*真美*")+COUNTIF(data!$C519:$J519,"*真美*真*")+COUNTIF(data!$C519:$J519,"*真*真美*")</f>
        <v>1</v>
      </c>
      <c r="G518" s="66">
        <f>COUNTIF(data!$C519:$J519,"*"&amp;G$1&amp;"*")</f>
        <v>0</v>
      </c>
      <c r="H518" s="66">
        <f>COUNTIF(data!$C519:$J519,"*"&amp;H$1&amp;"*")</f>
        <v>0</v>
      </c>
      <c r="I518" s="66">
        <f>COUNTIF(data!$C519:$J519,"*"&amp;I$1&amp;"*")</f>
        <v>0</v>
      </c>
      <c r="J518" s="66">
        <f>COUNTIF(data!$C519:$J519,"*"&amp;J$1&amp;"*")</f>
        <v>0</v>
      </c>
      <c r="K518" s="66">
        <f>COUNTIF(data!$C519:$J519,"*"&amp;K$1&amp;"*")</f>
        <v>1</v>
      </c>
      <c r="L518" s="66">
        <f>COUNTIF(data!$C519:$J519,"*"&amp;L$1&amp;"*")</f>
        <v>0</v>
      </c>
      <c r="M518" s="66">
        <f>COUNTIF(data!$C519:$J519,"*"&amp;M$1&amp;"*")</f>
        <v>0</v>
      </c>
      <c r="N518" s="66">
        <f>COUNTIF(data!$C519:$J519,"*"&amp;N$1&amp;"*")</f>
        <v>0</v>
      </c>
      <c r="O518" s="66">
        <f>COUNTIF(data!$C519:$J519,"*"&amp;O$1&amp;"*")</f>
        <v>0</v>
      </c>
      <c r="P518" s="66">
        <f>COUNTIF(data!$C519:$J519,"*"&amp;P$1&amp;"*")</f>
        <v>0</v>
      </c>
      <c r="Q518" s="66">
        <f>COUNTIF(data!$C519:$J519,"*"&amp;Q$1&amp;"*")</f>
        <v>0</v>
      </c>
      <c r="R518" s="66">
        <f>COUNTIF(data!$C519:$J519,"*"&amp;R$1&amp;"*")</f>
        <v>0</v>
      </c>
      <c r="S518" s="66">
        <f>COUNTIF(data!$C519:$J519,"*"&amp;S$1&amp;"*")</f>
        <v>0</v>
      </c>
      <c r="T518" s="66">
        <f>COUNTIF(data!$C519:$J519,"*"&amp;T$1&amp;"*")</f>
        <v>0</v>
      </c>
      <c r="U518" s="66">
        <f>COUNTIF(data!$C519:$J519,"*"&amp;U$1&amp;"*")</f>
        <v>0</v>
      </c>
      <c r="V518" s="66">
        <f>COUNTIF(data!$C519:$J519,"*"&amp;V$1&amp;"*")</f>
        <v>0</v>
      </c>
      <c r="W518" s="66">
        <f>COUNTIF(data!$C519:$J519,"*"&amp;W$1&amp;"*")</f>
        <v>0</v>
      </c>
      <c r="X518" s="66">
        <f>COUNTIF(data!$C519:$J519,"*"&amp;X$1&amp;"*")</f>
        <v>0</v>
      </c>
      <c r="Y518" s="66">
        <f>COUNTIF(data!$C519:$J519,"*"&amp;Y$1&amp;"*")</f>
        <v>0</v>
      </c>
      <c r="Z518" s="66">
        <f>COUNTIF(data!$C519:$J519,"*"&amp;Z$1&amp;"*")</f>
        <v>0</v>
      </c>
      <c r="AA518" s="66">
        <f>COUNTIF(data!$C519:$J519,"*"&amp;AA$1&amp;"*")</f>
        <v>0</v>
      </c>
      <c r="AB518" s="66">
        <f>COUNTIF(data!$C519:$J519,"*"&amp;AB$1&amp;"*")</f>
        <v>0</v>
      </c>
      <c r="AC518" s="66">
        <f>COUNTIF(data!$C519:$J519,"*"&amp;AC$1&amp;"*")</f>
        <v>0</v>
      </c>
      <c r="AD518" s="66">
        <f>COUNTIF(data!$C519:$J519,"*"&amp;AD$1&amp;"*")</f>
        <v>0</v>
      </c>
      <c r="AE518" s="66">
        <f>COUNTIF(data!$C519:$J519,"*"&amp;AE$1&amp;"*")</f>
        <v>0</v>
      </c>
      <c r="AF518" s="66">
        <f>COUNTIF(data!$C519:$J519,"*"&amp;AF$1&amp;"*")</f>
        <v>0</v>
      </c>
      <c r="AG518" s="66">
        <f>COUNTIF(data!$C519:$J519,"*"&amp;AG$1&amp;"*")</f>
        <v>0</v>
      </c>
      <c r="AH518" s="66">
        <f>COUNTIF(data!$C519:$J519,"*"&amp;AH$1&amp;"*")-COUNTIF(data!$C519:$J519,"*雪歩*")+COUNTIF(data!$C519:$J519,"*雪歩*歩*")+COUNTIF(data!$C519:$J519,"*歩*雪歩*")</f>
        <v>0</v>
      </c>
      <c r="AI518" s="66">
        <f>COUNTIF(data!$C519:$J519,"*"&amp;AI$1&amp;"*")</f>
        <v>0</v>
      </c>
      <c r="AJ518" s="66">
        <f>COUNTIF(data!$C519:$J519,"*"&amp;AJ$1&amp;"*")</f>
        <v>0</v>
      </c>
      <c r="AK518" s="66">
        <f>COUNTIF(data!$C519:$J519,"*"&amp;AK$1&amp;"*")</f>
        <v>0</v>
      </c>
      <c r="AL518" s="66">
        <f>COUNTIF(data!$C519:$J519,"*"&amp;AL$1&amp;"*")</f>
        <v>0</v>
      </c>
      <c r="AM518" s="66">
        <f>COUNTIF(data!$C519:$J519,"*"&amp;AM$1&amp;"*")</f>
        <v>0</v>
      </c>
      <c r="AN518" s="66">
        <f>COUNTIF(data!$C519:$J519,"*"&amp;AN$1&amp;"*")</f>
        <v>0</v>
      </c>
      <c r="AO518" s="66">
        <f>COUNTIF(data!$C519:$J519,"*"&amp;AO$1&amp;"*")</f>
        <v>0</v>
      </c>
      <c r="AP518" s="66">
        <f>COUNTIF(data!$C519:$J519,"*"&amp;AP$1&amp;"*")</f>
        <v>0</v>
      </c>
      <c r="AQ518" s="66">
        <f>COUNTIF(data!$C519:$J519,"*"&amp;AQ$1&amp;"*")</f>
        <v>0</v>
      </c>
      <c r="AR518" s="66">
        <f>COUNTIF(data!$C519:$J519,"*"&amp;AR$1&amp;"*")</f>
        <v>0</v>
      </c>
      <c r="AS518" s="66">
        <f>COUNTIF(data!$C519:$J519,"*"&amp;AS$1&amp;"*")</f>
        <v>0</v>
      </c>
      <c r="AT518" s="66">
        <f>COUNTIF(data!$C519:$J519,"*"&amp;AT$1&amp;"*")</f>
        <v>0</v>
      </c>
      <c r="AU518" s="66">
        <f>COUNTIF(data!$C519:$J519,"*"&amp;AU$1&amp;"*")</f>
        <v>0</v>
      </c>
      <c r="AV518" s="66">
        <f>COUNTIF(data!$C519:$J519,"*"&amp;AV$1&amp;"*")</f>
        <v>0</v>
      </c>
      <c r="AW518" s="66">
        <f>COUNTIF(data!$C519:$J519,"*"&amp;AW$1&amp;"*")</f>
        <v>0</v>
      </c>
      <c r="AX518" s="66">
        <f>COUNTIF(data!$C519:$J519,"*"&amp;AX$1&amp;"*")</f>
        <v>0</v>
      </c>
      <c r="AY518" s="66">
        <f>COUNTIF(data!$C519:$J519,"*"&amp;AY$1&amp;"*")</f>
        <v>0</v>
      </c>
      <c r="AZ518" s="66">
        <f>COUNTIF(data!$C519:$J519,"*"&amp;AZ$1&amp;"*")</f>
        <v>0</v>
      </c>
      <c r="BA518" s="66">
        <f>COUNTIF(data!$C519:$J519,"*"&amp;BA$1&amp;"*")</f>
        <v>0</v>
      </c>
      <c r="BB518" s="66">
        <f>COUNTIF(data!$C519:$J519,"*"&amp;BB$1&amp;"*")</f>
        <v>0</v>
      </c>
    </row>
    <row r="519">
      <c r="A519" s="66">
        <f>COUNTIF(data!$C520:$J520,"*"&amp;A$1&amp;"*")</f>
        <v>0</v>
      </c>
      <c r="B519" s="66">
        <f>COUNTIF(data!$C520:$J520,"*"&amp;B$1&amp;"*")</f>
        <v>0</v>
      </c>
      <c r="C519" s="66">
        <f>COUNTIF(data!$C520:$J520,"*"&amp;C$1&amp;"*")</f>
        <v>0</v>
      </c>
      <c r="D519" s="66">
        <f>COUNTIF(data!$C520:$J520,"*"&amp;D$1&amp;"*")</f>
        <v>0</v>
      </c>
      <c r="E519" s="66">
        <f>COUNTIF(data!$C520:$J520,"*"&amp;E$1&amp;"*")</f>
        <v>0</v>
      </c>
      <c r="F519" s="66">
        <f>COUNTIF(data!$C520:$J520,"*"&amp;F$1&amp;"*")-COUNTIF(data!$C520:$J520,"*真美*")+COUNTIF(data!$C520:$J520,"*真美*真*")+COUNTIF(data!$C520:$J520,"*真*真美*")</f>
        <v>0</v>
      </c>
      <c r="G519" s="66">
        <f>COUNTIF(data!$C520:$J520,"*"&amp;G$1&amp;"*")</f>
        <v>0</v>
      </c>
      <c r="H519" s="66">
        <f>COUNTIF(data!$C520:$J520,"*"&amp;H$1&amp;"*")</f>
        <v>0</v>
      </c>
      <c r="I519" s="66">
        <f>COUNTIF(data!$C520:$J520,"*"&amp;I$1&amp;"*")</f>
        <v>0</v>
      </c>
      <c r="J519" s="66">
        <f>COUNTIF(data!$C520:$J520,"*"&amp;J$1&amp;"*")</f>
        <v>0</v>
      </c>
      <c r="K519" s="66">
        <f>COUNTIF(data!$C520:$J520,"*"&amp;K$1&amp;"*")</f>
        <v>0</v>
      </c>
      <c r="L519" s="66">
        <f>COUNTIF(data!$C520:$J520,"*"&amp;L$1&amp;"*")</f>
        <v>1</v>
      </c>
      <c r="M519" s="66">
        <f>COUNTIF(data!$C520:$J520,"*"&amp;M$1&amp;"*")</f>
        <v>0</v>
      </c>
      <c r="N519" s="66">
        <f>COUNTIF(data!$C520:$J520,"*"&amp;N$1&amp;"*")</f>
        <v>0</v>
      </c>
      <c r="O519" s="66">
        <f>COUNTIF(data!$C520:$J520,"*"&amp;O$1&amp;"*")</f>
        <v>0</v>
      </c>
      <c r="P519" s="66">
        <f>COUNTIF(data!$C520:$J520,"*"&amp;P$1&amp;"*")</f>
        <v>0</v>
      </c>
      <c r="Q519" s="66">
        <f>COUNTIF(data!$C520:$J520,"*"&amp;Q$1&amp;"*")</f>
        <v>0</v>
      </c>
      <c r="R519" s="66">
        <f>COUNTIF(data!$C520:$J520,"*"&amp;R$1&amp;"*")</f>
        <v>0</v>
      </c>
      <c r="S519" s="66">
        <f>COUNTIF(data!$C520:$J520,"*"&amp;S$1&amp;"*")</f>
        <v>0</v>
      </c>
      <c r="T519" s="66">
        <f>COUNTIF(data!$C520:$J520,"*"&amp;T$1&amp;"*")</f>
        <v>0</v>
      </c>
      <c r="U519" s="66">
        <f>COUNTIF(data!$C520:$J520,"*"&amp;U$1&amp;"*")</f>
        <v>0</v>
      </c>
      <c r="V519" s="66">
        <f>COUNTIF(data!$C520:$J520,"*"&amp;V$1&amp;"*")</f>
        <v>0</v>
      </c>
      <c r="W519" s="66">
        <f>COUNTIF(data!$C520:$J520,"*"&amp;W$1&amp;"*")</f>
        <v>0</v>
      </c>
      <c r="X519" s="66">
        <f>COUNTIF(data!$C520:$J520,"*"&amp;X$1&amp;"*")</f>
        <v>0</v>
      </c>
      <c r="Y519" s="66">
        <f>COUNTIF(data!$C520:$J520,"*"&amp;Y$1&amp;"*")</f>
        <v>0</v>
      </c>
      <c r="Z519" s="66">
        <f>COUNTIF(data!$C520:$J520,"*"&amp;Z$1&amp;"*")</f>
        <v>0</v>
      </c>
      <c r="AA519" s="66">
        <f>COUNTIF(data!$C520:$J520,"*"&amp;AA$1&amp;"*")</f>
        <v>0</v>
      </c>
      <c r="AB519" s="66">
        <f>COUNTIF(data!$C520:$J520,"*"&amp;AB$1&amp;"*")</f>
        <v>0</v>
      </c>
      <c r="AC519" s="66">
        <f>COUNTIF(data!$C520:$J520,"*"&amp;AC$1&amp;"*")</f>
        <v>0</v>
      </c>
      <c r="AD519" s="66">
        <f>COUNTIF(data!$C520:$J520,"*"&amp;AD$1&amp;"*")</f>
        <v>0</v>
      </c>
      <c r="AE519" s="66">
        <f>COUNTIF(data!$C520:$J520,"*"&amp;AE$1&amp;"*")</f>
        <v>0</v>
      </c>
      <c r="AF519" s="66">
        <f>COUNTIF(data!$C520:$J520,"*"&amp;AF$1&amp;"*")</f>
        <v>0</v>
      </c>
      <c r="AG519" s="66">
        <f>COUNTIF(data!$C520:$J520,"*"&amp;AG$1&amp;"*")</f>
        <v>0</v>
      </c>
      <c r="AH519" s="66">
        <f>COUNTIF(data!$C520:$J520,"*"&amp;AH$1&amp;"*")-COUNTIF(data!$C520:$J520,"*雪歩*")+COUNTIF(data!$C520:$J520,"*雪歩*歩*")+COUNTIF(data!$C520:$J520,"*歩*雪歩*")</f>
        <v>0</v>
      </c>
      <c r="AI519" s="66">
        <f>COUNTIF(data!$C520:$J520,"*"&amp;AI$1&amp;"*")</f>
        <v>0</v>
      </c>
      <c r="AJ519" s="66">
        <f>COUNTIF(data!$C520:$J520,"*"&amp;AJ$1&amp;"*")</f>
        <v>0</v>
      </c>
      <c r="AK519" s="66">
        <f>COUNTIF(data!$C520:$J520,"*"&amp;AK$1&amp;"*")</f>
        <v>0</v>
      </c>
      <c r="AL519" s="66">
        <f>COUNTIF(data!$C520:$J520,"*"&amp;AL$1&amp;"*")</f>
        <v>0</v>
      </c>
      <c r="AM519" s="66">
        <f>COUNTIF(data!$C520:$J520,"*"&amp;AM$1&amp;"*")</f>
        <v>0</v>
      </c>
      <c r="AN519" s="66">
        <f>COUNTIF(data!$C520:$J520,"*"&amp;AN$1&amp;"*")</f>
        <v>0</v>
      </c>
      <c r="AO519" s="66">
        <f>COUNTIF(data!$C520:$J520,"*"&amp;AO$1&amp;"*")</f>
        <v>0</v>
      </c>
      <c r="AP519" s="66">
        <f>COUNTIF(data!$C520:$J520,"*"&amp;AP$1&amp;"*")</f>
        <v>0</v>
      </c>
      <c r="AQ519" s="66">
        <f>COUNTIF(data!$C520:$J520,"*"&amp;AQ$1&amp;"*")</f>
        <v>0</v>
      </c>
      <c r="AR519" s="66">
        <f>COUNTIF(data!$C520:$J520,"*"&amp;AR$1&amp;"*")</f>
        <v>0</v>
      </c>
      <c r="AS519" s="66">
        <f>COUNTIF(data!$C520:$J520,"*"&amp;AS$1&amp;"*")</f>
        <v>0</v>
      </c>
      <c r="AT519" s="66">
        <f>COUNTIF(data!$C520:$J520,"*"&amp;AT$1&amp;"*")</f>
        <v>0</v>
      </c>
      <c r="AU519" s="66">
        <f>COUNTIF(data!$C520:$J520,"*"&amp;AU$1&amp;"*")</f>
        <v>0</v>
      </c>
      <c r="AV519" s="66">
        <f>COUNTIF(data!$C520:$J520,"*"&amp;AV$1&amp;"*")</f>
        <v>0</v>
      </c>
      <c r="AW519" s="66">
        <f>COUNTIF(data!$C520:$J520,"*"&amp;AW$1&amp;"*")</f>
        <v>0</v>
      </c>
      <c r="AX519" s="66">
        <f>COUNTIF(data!$C520:$J520,"*"&amp;AX$1&amp;"*")</f>
        <v>0</v>
      </c>
      <c r="AY519" s="66">
        <f>COUNTIF(data!$C520:$J520,"*"&amp;AY$1&amp;"*")</f>
        <v>0</v>
      </c>
      <c r="AZ519" s="66">
        <f>COUNTIF(data!$C520:$J520,"*"&amp;AZ$1&amp;"*")</f>
        <v>0</v>
      </c>
      <c r="BA519" s="66">
        <f>COUNTIF(data!$C520:$J520,"*"&amp;BA$1&amp;"*")</f>
        <v>0</v>
      </c>
      <c r="BB519" s="66">
        <f>COUNTIF(data!$C520:$J520,"*"&amp;BB$1&amp;"*")</f>
        <v>1</v>
      </c>
    </row>
    <row r="520">
      <c r="A520" s="66">
        <f>COUNTIF(data!$C521:$J521,"*"&amp;A$1&amp;"*")</f>
        <v>0</v>
      </c>
      <c r="B520" s="66">
        <f>COUNTIF(data!$C521:$J521,"*"&amp;B$1&amp;"*")</f>
        <v>0</v>
      </c>
      <c r="C520" s="66">
        <f>COUNTIF(data!$C521:$J521,"*"&amp;C$1&amp;"*")</f>
        <v>0</v>
      </c>
      <c r="D520" s="66">
        <f>COUNTIF(data!$C521:$J521,"*"&amp;D$1&amp;"*")</f>
        <v>0</v>
      </c>
      <c r="E520" s="66">
        <f>COUNTIF(data!$C521:$J521,"*"&amp;E$1&amp;"*")</f>
        <v>0</v>
      </c>
      <c r="F520" s="66">
        <f>COUNTIF(data!$C521:$J521,"*"&amp;F$1&amp;"*")-COUNTIF(data!$C521:$J521,"*真美*")+COUNTIF(data!$C521:$J521,"*真美*真*")+COUNTIF(data!$C521:$J521,"*真*真美*")</f>
        <v>0</v>
      </c>
      <c r="G520" s="66">
        <f>COUNTIF(data!$C521:$J521,"*"&amp;G$1&amp;"*")</f>
        <v>0</v>
      </c>
      <c r="H520" s="66">
        <f>COUNTIF(data!$C521:$J521,"*"&amp;H$1&amp;"*")</f>
        <v>0</v>
      </c>
      <c r="I520" s="66">
        <f>COUNTIF(data!$C521:$J521,"*"&amp;I$1&amp;"*")</f>
        <v>0</v>
      </c>
      <c r="J520" s="66">
        <f>COUNTIF(data!$C521:$J521,"*"&amp;J$1&amp;"*")</f>
        <v>1</v>
      </c>
      <c r="K520" s="66">
        <f>COUNTIF(data!$C521:$J521,"*"&amp;K$1&amp;"*")</f>
        <v>0</v>
      </c>
      <c r="L520" s="66">
        <f>COUNTIF(data!$C521:$J521,"*"&amp;L$1&amp;"*")</f>
        <v>0</v>
      </c>
      <c r="M520" s="66">
        <f>COUNTIF(data!$C521:$J521,"*"&amp;M$1&amp;"*")</f>
        <v>0</v>
      </c>
      <c r="N520" s="66">
        <f>COUNTIF(data!$C521:$J521,"*"&amp;N$1&amp;"*")</f>
        <v>0</v>
      </c>
      <c r="O520" s="66">
        <f>COUNTIF(data!$C521:$J521,"*"&amp;O$1&amp;"*")</f>
        <v>0</v>
      </c>
      <c r="P520" s="66">
        <f>COUNTIF(data!$C521:$J521,"*"&amp;P$1&amp;"*")</f>
        <v>0</v>
      </c>
      <c r="Q520" s="66">
        <f>COUNTIF(data!$C521:$J521,"*"&amp;Q$1&amp;"*")</f>
        <v>1</v>
      </c>
      <c r="R520" s="66">
        <f>COUNTIF(data!$C521:$J521,"*"&amp;R$1&amp;"*")</f>
        <v>1</v>
      </c>
      <c r="S520" s="66">
        <f>COUNTIF(data!$C521:$J521,"*"&amp;S$1&amp;"*")</f>
        <v>0</v>
      </c>
      <c r="T520" s="66">
        <f>COUNTIF(data!$C521:$J521,"*"&amp;T$1&amp;"*")</f>
        <v>1</v>
      </c>
      <c r="U520" s="66">
        <f>COUNTIF(data!$C521:$J521,"*"&amp;U$1&amp;"*")</f>
        <v>0</v>
      </c>
      <c r="V520" s="66">
        <f>COUNTIF(data!$C521:$J521,"*"&amp;V$1&amp;"*")</f>
        <v>0</v>
      </c>
      <c r="W520" s="66">
        <f>COUNTIF(data!$C521:$J521,"*"&amp;W$1&amp;"*")</f>
        <v>0</v>
      </c>
      <c r="X520" s="66">
        <f>COUNTIF(data!$C521:$J521,"*"&amp;X$1&amp;"*")</f>
        <v>0</v>
      </c>
      <c r="Y520" s="66">
        <f>COUNTIF(data!$C521:$J521,"*"&amp;Y$1&amp;"*")</f>
        <v>0</v>
      </c>
      <c r="Z520" s="66">
        <f>COUNTIF(data!$C521:$J521,"*"&amp;Z$1&amp;"*")</f>
        <v>0</v>
      </c>
      <c r="AA520" s="66">
        <f>COUNTIF(data!$C521:$J521,"*"&amp;AA$1&amp;"*")</f>
        <v>0</v>
      </c>
      <c r="AB520" s="66">
        <f>COUNTIF(data!$C521:$J521,"*"&amp;AB$1&amp;"*")</f>
        <v>0</v>
      </c>
      <c r="AC520" s="66">
        <f>COUNTIF(data!$C521:$J521,"*"&amp;AC$1&amp;"*")</f>
        <v>0</v>
      </c>
      <c r="AD520" s="66">
        <f>COUNTIF(data!$C521:$J521,"*"&amp;AD$1&amp;"*")</f>
        <v>0</v>
      </c>
      <c r="AE520" s="66">
        <f>COUNTIF(data!$C521:$J521,"*"&amp;AE$1&amp;"*")</f>
        <v>0</v>
      </c>
      <c r="AF520" s="66">
        <f>COUNTIF(data!$C521:$J521,"*"&amp;AF$1&amp;"*")</f>
        <v>0</v>
      </c>
      <c r="AG520" s="66">
        <f>COUNTIF(data!$C521:$J521,"*"&amp;AG$1&amp;"*")</f>
        <v>0</v>
      </c>
      <c r="AH520" s="66">
        <f>COUNTIF(data!$C521:$J521,"*"&amp;AH$1&amp;"*")-COUNTIF(data!$C521:$J521,"*雪歩*")+COUNTIF(data!$C521:$J521,"*雪歩*歩*")+COUNTIF(data!$C521:$J521,"*歩*雪歩*")</f>
        <v>0</v>
      </c>
      <c r="AI520" s="66">
        <f>COUNTIF(data!$C521:$J521,"*"&amp;AI$1&amp;"*")</f>
        <v>0</v>
      </c>
      <c r="AJ520" s="66">
        <f>COUNTIF(data!$C521:$J521,"*"&amp;AJ$1&amp;"*")</f>
        <v>0</v>
      </c>
      <c r="AK520" s="66">
        <f>COUNTIF(data!$C521:$J521,"*"&amp;AK$1&amp;"*")</f>
        <v>0</v>
      </c>
      <c r="AL520" s="66">
        <f>COUNTIF(data!$C521:$J521,"*"&amp;AL$1&amp;"*")</f>
        <v>0</v>
      </c>
      <c r="AM520" s="66">
        <f>COUNTIF(data!$C521:$J521,"*"&amp;AM$1&amp;"*")</f>
        <v>1</v>
      </c>
      <c r="AN520" s="66">
        <f>COUNTIF(data!$C521:$J521,"*"&amp;AN$1&amp;"*")</f>
        <v>0</v>
      </c>
      <c r="AO520" s="66">
        <f>COUNTIF(data!$C521:$J521,"*"&amp;AO$1&amp;"*")</f>
        <v>0</v>
      </c>
      <c r="AP520" s="66">
        <f>COUNTIF(data!$C521:$J521,"*"&amp;AP$1&amp;"*")</f>
        <v>0</v>
      </c>
      <c r="AQ520" s="66">
        <f>COUNTIF(data!$C521:$J521,"*"&amp;AQ$1&amp;"*")</f>
        <v>0</v>
      </c>
      <c r="AR520" s="66">
        <f>COUNTIF(data!$C521:$J521,"*"&amp;AR$1&amp;"*")</f>
        <v>0</v>
      </c>
      <c r="AS520" s="66">
        <f>COUNTIF(data!$C521:$J521,"*"&amp;AS$1&amp;"*")</f>
        <v>0</v>
      </c>
      <c r="AT520" s="66">
        <f>COUNTIF(data!$C521:$J521,"*"&amp;AT$1&amp;"*")</f>
        <v>0</v>
      </c>
      <c r="AU520" s="66">
        <f>COUNTIF(data!$C521:$J521,"*"&amp;AU$1&amp;"*")</f>
        <v>0</v>
      </c>
      <c r="AV520" s="66">
        <f>COUNTIF(data!$C521:$J521,"*"&amp;AV$1&amp;"*")</f>
        <v>0</v>
      </c>
      <c r="AW520" s="66">
        <f>COUNTIF(data!$C521:$J521,"*"&amp;AW$1&amp;"*")</f>
        <v>0</v>
      </c>
      <c r="AX520" s="66">
        <f>COUNTIF(data!$C521:$J521,"*"&amp;AX$1&amp;"*")</f>
        <v>0</v>
      </c>
      <c r="AY520" s="66">
        <f>COUNTIF(data!$C521:$J521,"*"&amp;AY$1&amp;"*")</f>
        <v>0</v>
      </c>
      <c r="AZ520" s="66">
        <f>COUNTIF(data!$C521:$J521,"*"&amp;AZ$1&amp;"*")</f>
        <v>0</v>
      </c>
      <c r="BA520" s="66">
        <f>COUNTIF(data!$C521:$J521,"*"&amp;BA$1&amp;"*")</f>
        <v>0</v>
      </c>
      <c r="BB520" s="66">
        <f>COUNTIF(data!$C521:$J521,"*"&amp;BB$1&amp;"*")</f>
        <v>0</v>
      </c>
    </row>
    <row r="521">
      <c r="A521" s="66">
        <f>COUNTIF(data!$C522:$J522,"*"&amp;A$1&amp;"*")</f>
        <v>0</v>
      </c>
      <c r="B521" s="66">
        <f>COUNTIF(data!$C522:$J522,"*"&amp;B$1&amp;"*")</f>
        <v>0</v>
      </c>
      <c r="C521" s="66">
        <f>COUNTIF(data!$C522:$J522,"*"&amp;C$1&amp;"*")</f>
        <v>0</v>
      </c>
      <c r="D521" s="66">
        <f>COUNTIF(data!$C522:$J522,"*"&amp;D$1&amp;"*")</f>
        <v>0</v>
      </c>
      <c r="E521" s="66">
        <f>COUNTIF(data!$C522:$J522,"*"&amp;E$1&amp;"*")</f>
        <v>0</v>
      </c>
      <c r="F521" s="66">
        <f>COUNTIF(data!$C522:$J522,"*"&amp;F$1&amp;"*")-COUNTIF(data!$C522:$J522,"*真美*")+COUNTIF(data!$C522:$J522,"*真美*真*")+COUNTIF(data!$C522:$J522,"*真*真美*")</f>
        <v>0</v>
      </c>
      <c r="G521" s="66">
        <f>COUNTIF(data!$C522:$J522,"*"&amp;G$1&amp;"*")</f>
        <v>0</v>
      </c>
      <c r="H521" s="66">
        <f>COUNTIF(data!$C522:$J522,"*"&amp;H$1&amp;"*")</f>
        <v>0</v>
      </c>
      <c r="I521" s="66">
        <f>COUNTIF(data!$C522:$J522,"*"&amp;I$1&amp;"*")</f>
        <v>0</v>
      </c>
      <c r="J521" s="66">
        <f>COUNTIF(data!$C522:$J522,"*"&amp;J$1&amp;"*")</f>
        <v>0</v>
      </c>
      <c r="K521" s="66">
        <f>COUNTIF(data!$C522:$J522,"*"&amp;K$1&amp;"*")</f>
        <v>0</v>
      </c>
      <c r="L521" s="66">
        <f>COUNTIF(data!$C522:$J522,"*"&amp;L$1&amp;"*")</f>
        <v>0</v>
      </c>
      <c r="M521" s="66">
        <f>COUNTIF(data!$C522:$J522,"*"&amp;M$1&amp;"*")</f>
        <v>0</v>
      </c>
      <c r="N521" s="66">
        <f>COUNTIF(data!$C522:$J522,"*"&amp;N$1&amp;"*")</f>
        <v>0</v>
      </c>
      <c r="O521" s="66">
        <f>COUNTIF(data!$C522:$J522,"*"&amp;O$1&amp;"*")</f>
        <v>0</v>
      </c>
      <c r="P521" s="66">
        <f>COUNTIF(data!$C522:$J522,"*"&amp;P$1&amp;"*")</f>
        <v>0</v>
      </c>
      <c r="Q521" s="66">
        <f>COUNTIF(data!$C522:$J522,"*"&amp;Q$1&amp;"*")</f>
        <v>0</v>
      </c>
      <c r="R521" s="66">
        <f>COUNTIF(data!$C522:$J522,"*"&amp;R$1&amp;"*")</f>
        <v>0</v>
      </c>
      <c r="S521" s="66">
        <f>COUNTIF(data!$C522:$J522,"*"&amp;S$1&amp;"*")</f>
        <v>1</v>
      </c>
      <c r="T521" s="66">
        <f>COUNTIF(data!$C522:$J522,"*"&amp;T$1&amp;"*")</f>
        <v>0</v>
      </c>
      <c r="U521" s="66">
        <f>COUNTIF(data!$C522:$J522,"*"&amp;U$1&amp;"*")</f>
        <v>0</v>
      </c>
      <c r="V521" s="66">
        <f>COUNTIF(data!$C522:$J522,"*"&amp;V$1&amp;"*")</f>
        <v>0</v>
      </c>
      <c r="W521" s="66">
        <f>COUNTIF(data!$C522:$J522,"*"&amp;W$1&amp;"*")</f>
        <v>0</v>
      </c>
      <c r="X521" s="66">
        <f>COUNTIF(data!$C522:$J522,"*"&amp;X$1&amp;"*")</f>
        <v>0</v>
      </c>
      <c r="Y521" s="66">
        <f>COUNTIF(data!$C522:$J522,"*"&amp;Y$1&amp;"*")</f>
        <v>0</v>
      </c>
      <c r="Z521" s="66">
        <f>COUNTIF(data!$C522:$J522,"*"&amp;Z$1&amp;"*")</f>
        <v>0</v>
      </c>
      <c r="AA521" s="66">
        <f>COUNTIF(data!$C522:$J522,"*"&amp;AA$1&amp;"*")</f>
        <v>0</v>
      </c>
      <c r="AB521" s="66">
        <f>COUNTIF(data!$C522:$J522,"*"&amp;AB$1&amp;"*")</f>
        <v>0</v>
      </c>
      <c r="AC521" s="66">
        <f>COUNTIF(data!$C522:$J522,"*"&amp;AC$1&amp;"*")</f>
        <v>0</v>
      </c>
      <c r="AD521" s="66">
        <f>COUNTIF(data!$C522:$J522,"*"&amp;AD$1&amp;"*")</f>
        <v>0</v>
      </c>
      <c r="AE521" s="66">
        <f>COUNTIF(data!$C522:$J522,"*"&amp;AE$1&amp;"*")</f>
        <v>0</v>
      </c>
      <c r="AF521" s="66">
        <f>COUNTIF(data!$C522:$J522,"*"&amp;AF$1&amp;"*")</f>
        <v>0</v>
      </c>
      <c r="AG521" s="66">
        <f>COUNTIF(data!$C522:$J522,"*"&amp;AG$1&amp;"*")</f>
        <v>0</v>
      </c>
      <c r="AH521" s="66">
        <f>COUNTIF(data!$C522:$J522,"*"&amp;AH$1&amp;"*")-COUNTIF(data!$C522:$J522,"*雪歩*")+COUNTIF(data!$C522:$J522,"*雪歩*歩*")+COUNTIF(data!$C522:$J522,"*歩*雪歩*")</f>
        <v>0</v>
      </c>
      <c r="AI521" s="66">
        <f>COUNTIF(data!$C522:$J522,"*"&amp;AI$1&amp;"*")</f>
        <v>0</v>
      </c>
      <c r="AJ521" s="66">
        <f>COUNTIF(data!$C522:$J522,"*"&amp;AJ$1&amp;"*")</f>
        <v>0</v>
      </c>
      <c r="AK521" s="66">
        <f>COUNTIF(data!$C522:$J522,"*"&amp;AK$1&amp;"*")</f>
        <v>0</v>
      </c>
      <c r="AL521" s="66">
        <f>COUNTIF(data!$C522:$J522,"*"&amp;AL$1&amp;"*")</f>
        <v>0</v>
      </c>
      <c r="AM521" s="66">
        <f>COUNTIF(data!$C522:$J522,"*"&amp;AM$1&amp;"*")</f>
        <v>0</v>
      </c>
      <c r="AN521" s="66">
        <f>COUNTIF(data!$C522:$J522,"*"&amp;AN$1&amp;"*")</f>
        <v>0</v>
      </c>
      <c r="AO521" s="66">
        <f>COUNTIF(data!$C522:$J522,"*"&amp;AO$1&amp;"*")</f>
        <v>0</v>
      </c>
      <c r="AP521" s="66">
        <f>COUNTIF(data!$C522:$J522,"*"&amp;AP$1&amp;"*")</f>
        <v>0</v>
      </c>
      <c r="AQ521" s="66">
        <f>COUNTIF(data!$C522:$J522,"*"&amp;AQ$1&amp;"*")</f>
        <v>0</v>
      </c>
      <c r="AR521" s="66">
        <f>COUNTIF(data!$C522:$J522,"*"&amp;AR$1&amp;"*")</f>
        <v>0</v>
      </c>
      <c r="AS521" s="66">
        <f>COUNTIF(data!$C522:$J522,"*"&amp;AS$1&amp;"*")</f>
        <v>0</v>
      </c>
      <c r="AT521" s="66">
        <f>COUNTIF(data!$C522:$J522,"*"&amp;AT$1&amp;"*")</f>
        <v>0</v>
      </c>
      <c r="AU521" s="66">
        <f>COUNTIF(data!$C522:$J522,"*"&amp;AU$1&amp;"*")</f>
        <v>0</v>
      </c>
      <c r="AV521" s="66">
        <f>COUNTIF(data!$C522:$J522,"*"&amp;AV$1&amp;"*")</f>
        <v>0</v>
      </c>
      <c r="AW521" s="66">
        <f>COUNTIF(data!$C522:$J522,"*"&amp;AW$1&amp;"*")</f>
        <v>0</v>
      </c>
      <c r="AX521" s="66">
        <f>COUNTIF(data!$C522:$J522,"*"&amp;AX$1&amp;"*")</f>
        <v>0</v>
      </c>
      <c r="AY521" s="66">
        <f>COUNTIF(data!$C522:$J522,"*"&amp;AY$1&amp;"*")</f>
        <v>0</v>
      </c>
      <c r="AZ521" s="66">
        <f>COUNTIF(data!$C522:$J522,"*"&amp;AZ$1&amp;"*")</f>
        <v>0</v>
      </c>
      <c r="BA521" s="66">
        <f>COUNTIF(data!$C522:$J522,"*"&amp;BA$1&amp;"*")</f>
        <v>0</v>
      </c>
      <c r="BB521" s="66">
        <f>COUNTIF(data!$C522:$J522,"*"&amp;BB$1&amp;"*")</f>
        <v>0</v>
      </c>
    </row>
    <row r="522">
      <c r="A522" s="66">
        <f>COUNTIF(data!$C523:$J523,"*"&amp;A$1&amp;"*")</f>
        <v>0</v>
      </c>
      <c r="B522" s="66">
        <f>COUNTIF(data!$C523:$J523,"*"&amp;B$1&amp;"*")</f>
        <v>0</v>
      </c>
      <c r="C522" s="66">
        <f>COUNTIF(data!$C523:$J523,"*"&amp;C$1&amp;"*")</f>
        <v>1</v>
      </c>
      <c r="D522" s="66">
        <f>COUNTIF(data!$C523:$J523,"*"&amp;D$1&amp;"*")</f>
        <v>0</v>
      </c>
      <c r="E522" s="66">
        <f>COUNTIF(data!$C523:$J523,"*"&amp;E$1&amp;"*")</f>
        <v>0</v>
      </c>
      <c r="F522" s="66">
        <f>COUNTIF(data!$C523:$J523,"*"&amp;F$1&amp;"*")-COUNTIF(data!$C523:$J523,"*真美*")+COUNTIF(data!$C523:$J523,"*真美*真*")+COUNTIF(data!$C523:$J523,"*真*真美*")</f>
        <v>0</v>
      </c>
      <c r="G522" s="66">
        <f>COUNTIF(data!$C523:$J523,"*"&amp;G$1&amp;"*")</f>
        <v>0</v>
      </c>
      <c r="H522" s="66">
        <f>COUNTIF(data!$C523:$J523,"*"&amp;H$1&amp;"*")</f>
        <v>0</v>
      </c>
      <c r="I522" s="66">
        <f>COUNTIF(data!$C523:$J523,"*"&amp;I$1&amp;"*")</f>
        <v>0</v>
      </c>
      <c r="J522" s="66">
        <f>COUNTIF(data!$C523:$J523,"*"&amp;J$1&amp;"*")</f>
        <v>0</v>
      </c>
      <c r="K522" s="66">
        <f>COUNTIF(data!$C523:$J523,"*"&amp;K$1&amp;"*")</f>
        <v>0</v>
      </c>
      <c r="L522" s="66">
        <f>COUNTIF(data!$C523:$J523,"*"&amp;L$1&amp;"*")</f>
        <v>0</v>
      </c>
      <c r="M522" s="66">
        <f>COUNTIF(data!$C523:$J523,"*"&amp;M$1&amp;"*")</f>
        <v>0</v>
      </c>
      <c r="N522" s="66">
        <f>COUNTIF(data!$C523:$J523,"*"&amp;N$1&amp;"*")</f>
        <v>0</v>
      </c>
      <c r="O522" s="66">
        <f>COUNTIF(data!$C523:$J523,"*"&amp;O$1&amp;"*")</f>
        <v>0</v>
      </c>
      <c r="P522" s="66">
        <f>COUNTIF(data!$C523:$J523,"*"&amp;P$1&amp;"*")</f>
        <v>0</v>
      </c>
      <c r="Q522" s="66">
        <f>COUNTIF(data!$C523:$J523,"*"&amp;Q$1&amp;"*")</f>
        <v>0</v>
      </c>
      <c r="R522" s="66">
        <f>COUNTIF(data!$C523:$J523,"*"&amp;R$1&amp;"*")</f>
        <v>0</v>
      </c>
      <c r="S522" s="66">
        <f>COUNTIF(data!$C523:$J523,"*"&amp;S$1&amp;"*")</f>
        <v>0</v>
      </c>
      <c r="T522" s="66">
        <f>COUNTIF(data!$C523:$J523,"*"&amp;T$1&amp;"*")</f>
        <v>0</v>
      </c>
      <c r="U522" s="66">
        <f>COUNTIF(data!$C523:$J523,"*"&amp;U$1&amp;"*")</f>
        <v>0</v>
      </c>
      <c r="V522" s="66">
        <f>COUNTIF(data!$C523:$J523,"*"&amp;V$1&amp;"*")</f>
        <v>0</v>
      </c>
      <c r="W522" s="66">
        <f>COUNTIF(data!$C523:$J523,"*"&amp;W$1&amp;"*")</f>
        <v>0</v>
      </c>
      <c r="X522" s="66">
        <f>COUNTIF(data!$C523:$J523,"*"&amp;X$1&amp;"*")</f>
        <v>0</v>
      </c>
      <c r="Y522" s="66">
        <f>COUNTIF(data!$C523:$J523,"*"&amp;Y$1&amp;"*")</f>
        <v>0</v>
      </c>
      <c r="Z522" s="66">
        <f>COUNTIF(data!$C523:$J523,"*"&amp;Z$1&amp;"*")</f>
        <v>0</v>
      </c>
      <c r="AA522" s="66">
        <f>COUNTIF(data!$C523:$J523,"*"&amp;AA$1&amp;"*")</f>
        <v>0</v>
      </c>
      <c r="AB522" s="66">
        <f>COUNTIF(data!$C523:$J523,"*"&amp;AB$1&amp;"*")</f>
        <v>0</v>
      </c>
      <c r="AC522" s="66">
        <f>COUNTIF(data!$C523:$J523,"*"&amp;AC$1&amp;"*")</f>
        <v>0</v>
      </c>
      <c r="AD522" s="66">
        <f>COUNTIF(data!$C523:$J523,"*"&amp;AD$1&amp;"*")</f>
        <v>0</v>
      </c>
      <c r="AE522" s="66">
        <f>COUNTIF(data!$C523:$J523,"*"&amp;AE$1&amp;"*")</f>
        <v>0</v>
      </c>
      <c r="AF522" s="66">
        <f>COUNTIF(data!$C523:$J523,"*"&amp;AF$1&amp;"*")</f>
        <v>0</v>
      </c>
      <c r="AG522" s="66">
        <f>COUNTIF(data!$C523:$J523,"*"&amp;AG$1&amp;"*")</f>
        <v>0</v>
      </c>
      <c r="AH522" s="66">
        <f>COUNTIF(data!$C523:$J523,"*"&amp;AH$1&amp;"*")-COUNTIF(data!$C523:$J523,"*雪歩*")+COUNTIF(data!$C523:$J523,"*雪歩*歩*")+COUNTIF(data!$C523:$J523,"*歩*雪歩*")</f>
        <v>0</v>
      </c>
      <c r="AI522" s="66">
        <f>COUNTIF(data!$C523:$J523,"*"&amp;AI$1&amp;"*")</f>
        <v>0</v>
      </c>
      <c r="AJ522" s="66">
        <f>COUNTIF(data!$C523:$J523,"*"&amp;AJ$1&amp;"*")</f>
        <v>0</v>
      </c>
      <c r="AK522" s="66">
        <f>COUNTIF(data!$C523:$J523,"*"&amp;AK$1&amp;"*")</f>
        <v>0</v>
      </c>
      <c r="AL522" s="66">
        <f>COUNTIF(data!$C523:$J523,"*"&amp;AL$1&amp;"*")</f>
        <v>0</v>
      </c>
      <c r="AM522" s="66">
        <f>COUNTIF(data!$C523:$J523,"*"&amp;AM$1&amp;"*")</f>
        <v>0</v>
      </c>
      <c r="AN522" s="66">
        <f>COUNTIF(data!$C523:$J523,"*"&amp;AN$1&amp;"*")</f>
        <v>0</v>
      </c>
      <c r="AO522" s="66">
        <f>COUNTIF(data!$C523:$J523,"*"&amp;AO$1&amp;"*")</f>
        <v>0</v>
      </c>
      <c r="AP522" s="66">
        <f>COUNTIF(data!$C523:$J523,"*"&amp;AP$1&amp;"*")</f>
        <v>0</v>
      </c>
      <c r="AQ522" s="66">
        <f>COUNTIF(data!$C523:$J523,"*"&amp;AQ$1&amp;"*")</f>
        <v>0</v>
      </c>
      <c r="AR522" s="66">
        <f>COUNTIF(data!$C523:$J523,"*"&amp;AR$1&amp;"*")</f>
        <v>0</v>
      </c>
      <c r="AS522" s="66">
        <f>COUNTIF(data!$C523:$J523,"*"&amp;AS$1&amp;"*")</f>
        <v>0</v>
      </c>
      <c r="AT522" s="66">
        <f>COUNTIF(data!$C523:$J523,"*"&amp;AT$1&amp;"*")</f>
        <v>0</v>
      </c>
      <c r="AU522" s="66">
        <f>COUNTIF(data!$C523:$J523,"*"&amp;AU$1&amp;"*")</f>
        <v>0</v>
      </c>
      <c r="AV522" s="66">
        <f>COUNTIF(data!$C523:$J523,"*"&amp;AV$1&amp;"*")</f>
        <v>0</v>
      </c>
      <c r="AW522" s="66">
        <f>COUNTIF(data!$C523:$J523,"*"&amp;AW$1&amp;"*")</f>
        <v>0</v>
      </c>
      <c r="AX522" s="66">
        <f>COUNTIF(data!$C523:$J523,"*"&amp;AX$1&amp;"*")</f>
        <v>1</v>
      </c>
      <c r="AY522" s="66">
        <f>COUNTIF(data!$C523:$J523,"*"&amp;AY$1&amp;"*")</f>
        <v>0</v>
      </c>
      <c r="AZ522" s="66">
        <f>COUNTIF(data!$C523:$J523,"*"&amp;AZ$1&amp;"*")</f>
        <v>0</v>
      </c>
      <c r="BA522" s="66">
        <f>COUNTIF(data!$C523:$J523,"*"&amp;BA$1&amp;"*")</f>
        <v>0</v>
      </c>
      <c r="BB522" s="66">
        <f>COUNTIF(data!$C523:$J523,"*"&amp;BB$1&amp;"*")</f>
        <v>0</v>
      </c>
    </row>
    <row r="523">
      <c r="A523" s="66">
        <f>COUNTIF(data!$C524:$J524,"*"&amp;A$1&amp;"*")</f>
        <v>0</v>
      </c>
      <c r="B523" s="66">
        <f>COUNTIF(data!$C524:$J524,"*"&amp;B$1&amp;"*")</f>
        <v>0</v>
      </c>
      <c r="C523" s="66">
        <f>COUNTIF(data!$C524:$J524,"*"&amp;C$1&amp;"*")</f>
        <v>0</v>
      </c>
      <c r="D523" s="66">
        <f>COUNTIF(data!$C524:$J524,"*"&amp;D$1&amp;"*")</f>
        <v>1</v>
      </c>
      <c r="E523" s="66">
        <f>COUNTIF(data!$C524:$J524,"*"&amp;E$1&amp;"*")</f>
        <v>0</v>
      </c>
      <c r="F523" s="66">
        <f>COUNTIF(data!$C524:$J524,"*"&amp;F$1&amp;"*")-COUNTIF(data!$C524:$J524,"*真美*")+COUNTIF(data!$C524:$J524,"*真美*真*")+COUNTIF(data!$C524:$J524,"*真*真美*")</f>
        <v>0</v>
      </c>
      <c r="G523" s="66">
        <f>COUNTIF(data!$C524:$J524,"*"&amp;G$1&amp;"*")</f>
        <v>0</v>
      </c>
      <c r="H523" s="66">
        <f>COUNTIF(data!$C524:$J524,"*"&amp;H$1&amp;"*")</f>
        <v>0</v>
      </c>
      <c r="I523" s="66">
        <f>COUNTIF(data!$C524:$J524,"*"&amp;I$1&amp;"*")</f>
        <v>0</v>
      </c>
      <c r="J523" s="66">
        <f>COUNTIF(data!$C524:$J524,"*"&amp;J$1&amp;"*")</f>
        <v>0</v>
      </c>
      <c r="K523" s="66">
        <f>COUNTIF(data!$C524:$J524,"*"&amp;K$1&amp;"*")</f>
        <v>0</v>
      </c>
      <c r="L523" s="66">
        <f>COUNTIF(data!$C524:$J524,"*"&amp;L$1&amp;"*")</f>
        <v>0</v>
      </c>
      <c r="M523" s="66">
        <f>COUNTIF(data!$C524:$J524,"*"&amp;M$1&amp;"*")</f>
        <v>0</v>
      </c>
      <c r="N523" s="66">
        <f>COUNTIF(data!$C524:$J524,"*"&amp;N$1&amp;"*")</f>
        <v>0</v>
      </c>
      <c r="O523" s="66">
        <f>COUNTIF(data!$C524:$J524,"*"&amp;O$1&amp;"*")</f>
        <v>0</v>
      </c>
      <c r="P523" s="66">
        <f>COUNTIF(data!$C524:$J524,"*"&amp;P$1&amp;"*")</f>
        <v>0</v>
      </c>
      <c r="Q523" s="66">
        <f>COUNTIF(data!$C524:$J524,"*"&amp;Q$1&amp;"*")</f>
        <v>0</v>
      </c>
      <c r="R523" s="66">
        <f>COUNTIF(data!$C524:$J524,"*"&amp;R$1&amp;"*")</f>
        <v>0</v>
      </c>
      <c r="S523" s="66">
        <f>COUNTIF(data!$C524:$J524,"*"&amp;S$1&amp;"*")</f>
        <v>0</v>
      </c>
      <c r="T523" s="66">
        <f>COUNTIF(data!$C524:$J524,"*"&amp;T$1&amp;"*")</f>
        <v>0</v>
      </c>
      <c r="U523" s="66">
        <f>COUNTIF(data!$C524:$J524,"*"&amp;U$1&amp;"*")</f>
        <v>0</v>
      </c>
      <c r="V523" s="66">
        <f>COUNTIF(data!$C524:$J524,"*"&amp;V$1&amp;"*")</f>
        <v>0</v>
      </c>
      <c r="W523" s="66">
        <f>COUNTIF(data!$C524:$J524,"*"&amp;W$1&amp;"*")</f>
        <v>0</v>
      </c>
      <c r="X523" s="66">
        <f>COUNTIF(data!$C524:$J524,"*"&amp;X$1&amp;"*")</f>
        <v>0</v>
      </c>
      <c r="Y523" s="66">
        <f>COUNTIF(data!$C524:$J524,"*"&amp;Y$1&amp;"*")</f>
        <v>0</v>
      </c>
      <c r="Z523" s="66">
        <f>COUNTIF(data!$C524:$J524,"*"&amp;Z$1&amp;"*")</f>
        <v>0</v>
      </c>
      <c r="AA523" s="66">
        <f>COUNTIF(data!$C524:$J524,"*"&amp;AA$1&amp;"*")</f>
        <v>0</v>
      </c>
      <c r="AB523" s="66">
        <f>COUNTIF(data!$C524:$J524,"*"&amp;AB$1&amp;"*")</f>
        <v>0</v>
      </c>
      <c r="AC523" s="66">
        <f>COUNTIF(data!$C524:$J524,"*"&amp;AC$1&amp;"*")</f>
        <v>0</v>
      </c>
      <c r="AD523" s="66">
        <f>COUNTIF(data!$C524:$J524,"*"&amp;AD$1&amp;"*")</f>
        <v>0</v>
      </c>
      <c r="AE523" s="66">
        <f>COUNTIF(data!$C524:$J524,"*"&amp;AE$1&amp;"*")</f>
        <v>0</v>
      </c>
      <c r="AF523" s="66">
        <f>COUNTIF(data!$C524:$J524,"*"&amp;AF$1&amp;"*")</f>
        <v>0</v>
      </c>
      <c r="AG523" s="66">
        <f>COUNTIF(data!$C524:$J524,"*"&amp;AG$1&amp;"*")</f>
        <v>0</v>
      </c>
      <c r="AH523" s="66">
        <f>COUNTIF(data!$C524:$J524,"*"&amp;AH$1&amp;"*")-COUNTIF(data!$C524:$J524,"*雪歩*")+COUNTIF(data!$C524:$J524,"*雪歩*歩*")+COUNTIF(data!$C524:$J524,"*歩*雪歩*")</f>
        <v>0</v>
      </c>
      <c r="AI523" s="66">
        <f>COUNTIF(data!$C524:$J524,"*"&amp;AI$1&amp;"*")</f>
        <v>0</v>
      </c>
      <c r="AJ523" s="66">
        <f>COUNTIF(data!$C524:$J524,"*"&amp;AJ$1&amp;"*")</f>
        <v>0</v>
      </c>
      <c r="AK523" s="66">
        <f>COUNTIF(data!$C524:$J524,"*"&amp;AK$1&amp;"*")</f>
        <v>0</v>
      </c>
      <c r="AL523" s="66">
        <f>COUNTIF(data!$C524:$J524,"*"&amp;AL$1&amp;"*")</f>
        <v>0</v>
      </c>
      <c r="AM523" s="66">
        <f>COUNTIF(data!$C524:$J524,"*"&amp;AM$1&amp;"*")</f>
        <v>0</v>
      </c>
      <c r="AN523" s="66">
        <f>COUNTIF(data!$C524:$J524,"*"&amp;AN$1&amp;"*")</f>
        <v>0</v>
      </c>
      <c r="AO523" s="66">
        <f>COUNTIF(data!$C524:$J524,"*"&amp;AO$1&amp;"*")</f>
        <v>0</v>
      </c>
      <c r="AP523" s="66">
        <f>COUNTIF(data!$C524:$J524,"*"&amp;AP$1&amp;"*")</f>
        <v>0</v>
      </c>
      <c r="AQ523" s="66">
        <f>COUNTIF(data!$C524:$J524,"*"&amp;AQ$1&amp;"*")</f>
        <v>0</v>
      </c>
      <c r="AR523" s="66">
        <f>COUNTIF(data!$C524:$J524,"*"&amp;AR$1&amp;"*")</f>
        <v>0</v>
      </c>
      <c r="AS523" s="66">
        <f>COUNTIF(data!$C524:$J524,"*"&amp;AS$1&amp;"*")</f>
        <v>0</v>
      </c>
      <c r="AT523" s="66">
        <f>COUNTIF(data!$C524:$J524,"*"&amp;AT$1&amp;"*")</f>
        <v>0</v>
      </c>
      <c r="AU523" s="66">
        <f>COUNTIF(data!$C524:$J524,"*"&amp;AU$1&amp;"*")</f>
        <v>0</v>
      </c>
      <c r="AV523" s="66">
        <f>COUNTIF(data!$C524:$J524,"*"&amp;AV$1&amp;"*")</f>
        <v>0</v>
      </c>
      <c r="AW523" s="66">
        <f>COUNTIF(data!$C524:$J524,"*"&amp;AW$1&amp;"*")</f>
        <v>0</v>
      </c>
      <c r="AX523" s="66">
        <f>COUNTIF(data!$C524:$J524,"*"&amp;AX$1&amp;"*")</f>
        <v>0</v>
      </c>
      <c r="AY523" s="66">
        <f>COUNTIF(data!$C524:$J524,"*"&amp;AY$1&amp;"*")</f>
        <v>0</v>
      </c>
      <c r="AZ523" s="66">
        <f>COUNTIF(data!$C524:$J524,"*"&amp;AZ$1&amp;"*")</f>
        <v>0</v>
      </c>
      <c r="BA523" s="66">
        <f>COUNTIF(data!$C524:$J524,"*"&amp;BA$1&amp;"*")</f>
        <v>0</v>
      </c>
      <c r="BB523" s="66">
        <f>COUNTIF(data!$C524:$J524,"*"&amp;BB$1&amp;"*")</f>
        <v>0</v>
      </c>
    </row>
    <row r="524">
      <c r="A524" s="66">
        <f>COUNTIF(data!$C525:$J525,"*"&amp;A$1&amp;"*")</f>
        <v>0</v>
      </c>
      <c r="B524" s="66">
        <f>COUNTIF(data!$C525:$J525,"*"&amp;B$1&amp;"*")</f>
        <v>0</v>
      </c>
      <c r="C524" s="66">
        <f>COUNTIF(data!$C525:$J525,"*"&amp;C$1&amp;"*")</f>
        <v>0</v>
      </c>
      <c r="D524" s="66">
        <f>COUNTIF(data!$C525:$J525,"*"&amp;D$1&amp;"*")</f>
        <v>0</v>
      </c>
      <c r="E524" s="66">
        <f>COUNTIF(data!$C525:$J525,"*"&amp;E$1&amp;"*")</f>
        <v>0</v>
      </c>
      <c r="F524" s="66">
        <f>COUNTIF(data!$C525:$J525,"*"&amp;F$1&amp;"*")-COUNTIF(data!$C525:$J525,"*真美*")+COUNTIF(data!$C525:$J525,"*真美*真*")+COUNTIF(data!$C525:$J525,"*真*真美*")</f>
        <v>0</v>
      </c>
      <c r="G524" s="66">
        <f>COUNTIF(data!$C525:$J525,"*"&amp;G$1&amp;"*")</f>
        <v>0</v>
      </c>
      <c r="H524" s="66">
        <f>COUNTIF(data!$C525:$J525,"*"&amp;H$1&amp;"*")</f>
        <v>0</v>
      </c>
      <c r="I524" s="66">
        <f>COUNTIF(data!$C525:$J525,"*"&amp;I$1&amp;"*")</f>
        <v>1</v>
      </c>
      <c r="J524" s="66">
        <f>COUNTIF(data!$C525:$J525,"*"&amp;J$1&amp;"*")</f>
        <v>1</v>
      </c>
      <c r="K524" s="66">
        <f>COUNTIF(data!$C525:$J525,"*"&amp;K$1&amp;"*")</f>
        <v>0</v>
      </c>
      <c r="L524" s="66">
        <f>COUNTIF(data!$C525:$J525,"*"&amp;L$1&amp;"*")</f>
        <v>0</v>
      </c>
      <c r="M524" s="66">
        <f>COUNTIF(data!$C525:$J525,"*"&amp;M$1&amp;"*")</f>
        <v>0</v>
      </c>
      <c r="N524" s="66">
        <f>COUNTIF(data!$C525:$J525,"*"&amp;N$1&amp;"*")</f>
        <v>0</v>
      </c>
      <c r="O524" s="66">
        <f>COUNTIF(data!$C525:$J525,"*"&amp;O$1&amp;"*")</f>
        <v>0</v>
      </c>
      <c r="P524" s="66">
        <f>COUNTIF(data!$C525:$J525,"*"&amp;P$1&amp;"*")</f>
        <v>0</v>
      </c>
      <c r="Q524" s="66">
        <f>COUNTIF(data!$C525:$J525,"*"&amp;Q$1&amp;"*")</f>
        <v>0</v>
      </c>
      <c r="R524" s="66">
        <f>COUNTIF(data!$C525:$J525,"*"&amp;R$1&amp;"*")</f>
        <v>0</v>
      </c>
      <c r="S524" s="66">
        <f>COUNTIF(data!$C525:$J525,"*"&amp;S$1&amp;"*")</f>
        <v>0</v>
      </c>
      <c r="T524" s="66">
        <f>COUNTIF(data!$C525:$J525,"*"&amp;T$1&amp;"*")</f>
        <v>0</v>
      </c>
      <c r="U524" s="66">
        <f>COUNTIF(data!$C525:$J525,"*"&amp;U$1&amp;"*")</f>
        <v>0</v>
      </c>
      <c r="V524" s="66">
        <f>COUNTIF(data!$C525:$J525,"*"&amp;V$1&amp;"*")</f>
        <v>0</v>
      </c>
      <c r="W524" s="66">
        <f>COUNTIF(data!$C525:$J525,"*"&amp;W$1&amp;"*")</f>
        <v>0</v>
      </c>
      <c r="X524" s="66">
        <f>COUNTIF(data!$C525:$J525,"*"&amp;X$1&amp;"*")</f>
        <v>0</v>
      </c>
      <c r="Y524" s="66">
        <f>COUNTIF(data!$C525:$J525,"*"&amp;Y$1&amp;"*")</f>
        <v>0</v>
      </c>
      <c r="Z524" s="66">
        <f>COUNTIF(data!$C525:$J525,"*"&amp;Z$1&amp;"*")</f>
        <v>0</v>
      </c>
      <c r="AA524" s="66">
        <f>COUNTIF(data!$C525:$J525,"*"&amp;AA$1&amp;"*")</f>
        <v>0</v>
      </c>
      <c r="AB524" s="66">
        <f>COUNTIF(data!$C525:$J525,"*"&amp;AB$1&amp;"*")</f>
        <v>0</v>
      </c>
      <c r="AC524" s="66">
        <f>COUNTIF(data!$C525:$J525,"*"&amp;AC$1&amp;"*")</f>
        <v>0</v>
      </c>
      <c r="AD524" s="66">
        <f>COUNTIF(data!$C525:$J525,"*"&amp;AD$1&amp;"*")</f>
        <v>0</v>
      </c>
      <c r="AE524" s="66">
        <f>COUNTIF(data!$C525:$J525,"*"&amp;AE$1&amp;"*")</f>
        <v>0</v>
      </c>
      <c r="AF524" s="66">
        <f>COUNTIF(data!$C525:$J525,"*"&amp;AF$1&amp;"*")</f>
        <v>0</v>
      </c>
      <c r="AG524" s="66">
        <f>COUNTIF(data!$C525:$J525,"*"&amp;AG$1&amp;"*")</f>
        <v>0</v>
      </c>
      <c r="AH524" s="66">
        <f>COUNTIF(data!$C525:$J525,"*"&amp;AH$1&amp;"*")-COUNTIF(data!$C525:$J525,"*雪歩*")+COUNTIF(data!$C525:$J525,"*雪歩*歩*")+COUNTIF(data!$C525:$J525,"*歩*雪歩*")</f>
        <v>0</v>
      </c>
      <c r="AI524" s="66">
        <f>COUNTIF(data!$C525:$J525,"*"&amp;AI$1&amp;"*")</f>
        <v>0</v>
      </c>
      <c r="AJ524" s="66">
        <f>COUNTIF(data!$C525:$J525,"*"&amp;AJ$1&amp;"*")</f>
        <v>0</v>
      </c>
      <c r="AK524" s="66">
        <f>COUNTIF(data!$C525:$J525,"*"&amp;AK$1&amp;"*")</f>
        <v>0</v>
      </c>
      <c r="AL524" s="66">
        <f>COUNTIF(data!$C525:$J525,"*"&amp;AL$1&amp;"*")</f>
        <v>0</v>
      </c>
      <c r="AM524" s="66">
        <f>COUNTIF(data!$C525:$J525,"*"&amp;AM$1&amp;"*")</f>
        <v>0</v>
      </c>
      <c r="AN524" s="66">
        <f>COUNTIF(data!$C525:$J525,"*"&amp;AN$1&amp;"*")</f>
        <v>0</v>
      </c>
      <c r="AO524" s="66">
        <f>COUNTIF(data!$C525:$J525,"*"&amp;AO$1&amp;"*")</f>
        <v>0</v>
      </c>
      <c r="AP524" s="66">
        <f>COUNTIF(data!$C525:$J525,"*"&amp;AP$1&amp;"*")</f>
        <v>0</v>
      </c>
      <c r="AQ524" s="66">
        <f>COUNTIF(data!$C525:$J525,"*"&amp;AQ$1&amp;"*")</f>
        <v>0</v>
      </c>
      <c r="AR524" s="66">
        <f>COUNTIF(data!$C525:$J525,"*"&amp;AR$1&amp;"*")</f>
        <v>0</v>
      </c>
      <c r="AS524" s="66">
        <f>COUNTIF(data!$C525:$J525,"*"&amp;AS$1&amp;"*")</f>
        <v>0</v>
      </c>
      <c r="AT524" s="66">
        <f>COUNTIF(data!$C525:$J525,"*"&amp;AT$1&amp;"*")</f>
        <v>1</v>
      </c>
      <c r="AU524" s="66">
        <f>COUNTIF(data!$C525:$J525,"*"&amp;AU$1&amp;"*")</f>
        <v>0</v>
      </c>
      <c r="AV524" s="66">
        <f>COUNTIF(data!$C525:$J525,"*"&amp;AV$1&amp;"*")</f>
        <v>0</v>
      </c>
      <c r="AW524" s="66">
        <f>COUNTIF(data!$C525:$J525,"*"&amp;AW$1&amp;"*")</f>
        <v>0</v>
      </c>
      <c r="AX524" s="66">
        <f>COUNTIF(data!$C525:$J525,"*"&amp;AX$1&amp;"*")</f>
        <v>0</v>
      </c>
      <c r="AY524" s="66">
        <f>COUNTIF(data!$C525:$J525,"*"&amp;AY$1&amp;"*")</f>
        <v>0</v>
      </c>
      <c r="AZ524" s="66">
        <f>COUNTIF(data!$C525:$J525,"*"&amp;AZ$1&amp;"*")</f>
        <v>0</v>
      </c>
      <c r="BA524" s="66">
        <f>COUNTIF(data!$C525:$J525,"*"&amp;BA$1&amp;"*")</f>
        <v>0</v>
      </c>
      <c r="BB524" s="66">
        <f>COUNTIF(data!$C525:$J525,"*"&amp;BB$1&amp;"*")</f>
        <v>0</v>
      </c>
    </row>
    <row r="525">
      <c r="A525" s="66">
        <f>COUNTIF(data!$C526:$J526,"*"&amp;A$1&amp;"*")</f>
        <v>0</v>
      </c>
      <c r="B525" s="66">
        <f>COUNTIF(data!$C526:$J526,"*"&amp;B$1&amp;"*")</f>
        <v>1</v>
      </c>
      <c r="C525" s="66">
        <f>COUNTIF(data!$C526:$J526,"*"&amp;C$1&amp;"*")</f>
        <v>0</v>
      </c>
      <c r="D525" s="66">
        <f>COUNTIF(data!$C526:$J526,"*"&amp;D$1&amp;"*")</f>
        <v>0</v>
      </c>
      <c r="E525" s="66">
        <f>COUNTIF(data!$C526:$J526,"*"&amp;E$1&amp;"*")</f>
        <v>0</v>
      </c>
      <c r="F525" s="66">
        <f>COUNTIF(data!$C526:$J526,"*"&amp;F$1&amp;"*")-COUNTIF(data!$C526:$J526,"*真美*")+COUNTIF(data!$C526:$J526,"*真美*真*")+COUNTIF(data!$C526:$J526,"*真*真美*")</f>
        <v>0</v>
      </c>
      <c r="G525" s="66">
        <f>COUNTIF(data!$C526:$J526,"*"&amp;G$1&amp;"*")</f>
        <v>0</v>
      </c>
      <c r="H525" s="66">
        <f>COUNTIF(data!$C526:$J526,"*"&amp;H$1&amp;"*")</f>
        <v>0</v>
      </c>
      <c r="I525" s="66">
        <f>COUNTIF(data!$C526:$J526,"*"&amp;I$1&amp;"*")</f>
        <v>1</v>
      </c>
      <c r="J525" s="66">
        <f>COUNTIF(data!$C526:$J526,"*"&amp;J$1&amp;"*")</f>
        <v>0</v>
      </c>
      <c r="K525" s="66">
        <f>COUNTIF(data!$C526:$J526,"*"&amp;K$1&amp;"*")</f>
        <v>1</v>
      </c>
      <c r="L525" s="66">
        <f>COUNTIF(data!$C526:$J526,"*"&amp;L$1&amp;"*")</f>
        <v>1</v>
      </c>
      <c r="M525" s="66">
        <f>COUNTIF(data!$C526:$J526,"*"&amp;M$1&amp;"*")</f>
        <v>0</v>
      </c>
      <c r="N525" s="66">
        <f>COUNTIF(data!$C526:$J526,"*"&amp;N$1&amp;"*")</f>
        <v>0</v>
      </c>
      <c r="O525" s="66">
        <f>COUNTIF(data!$C526:$J526,"*"&amp;O$1&amp;"*")</f>
        <v>0</v>
      </c>
      <c r="P525" s="66">
        <f>COUNTIF(data!$C526:$J526,"*"&amp;P$1&amp;"*")</f>
        <v>0</v>
      </c>
      <c r="Q525" s="66">
        <f>COUNTIF(data!$C526:$J526,"*"&amp;Q$1&amp;"*")</f>
        <v>1</v>
      </c>
      <c r="R525" s="66">
        <f>COUNTIF(data!$C526:$J526,"*"&amp;R$1&amp;"*")</f>
        <v>0</v>
      </c>
      <c r="S525" s="66">
        <f>COUNTIF(data!$C526:$J526,"*"&amp;S$1&amp;"*")</f>
        <v>0</v>
      </c>
      <c r="T525" s="66">
        <f>COUNTIF(data!$C526:$J526,"*"&amp;T$1&amp;"*")</f>
        <v>0</v>
      </c>
      <c r="U525" s="66">
        <f>COUNTIF(data!$C526:$J526,"*"&amp;U$1&amp;"*")</f>
        <v>0</v>
      </c>
      <c r="V525" s="66">
        <f>COUNTIF(data!$C526:$J526,"*"&amp;V$1&amp;"*")</f>
        <v>0</v>
      </c>
      <c r="W525" s="66">
        <f>COUNTIF(data!$C526:$J526,"*"&amp;W$1&amp;"*")</f>
        <v>0</v>
      </c>
      <c r="X525" s="66">
        <f>COUNTIF(data!$C526:$J526,"*"&amp;X$1&amp;"*")</f>
        <v>0</v>
      </c>
      <c r="Y525" s="66">
        <f>COUNTIF(data!$C526:$J526,"*"&amp;Y$1&amp;"*")</f>
        <v>0</v>
      </c>
      <c r="Z525" s="66">
        <f>COUNTIF(data!$C526:$J526,"*"&amp;Z$1&amp;"*")</f>
        <v>0</v>
      </c>
      <c r="AA525" s="66">
        <f>COUNTIF(data!$C526:$J526,"*"&amp;AA$1&amp;"*")</f>
        <v>0</v>
      </c>
      <c r="AB525" s="66">
        <f>COUNTIF(data!$C526:$J526,"*"&amp;AB$1&amp;"*")</f>
        <v>0</v>
      </c>
      <c r="AC525" s="66">
        <f>COUNTIF(data!$C526:$J526,"*"&amp;AC$1&amp;"*")</f>
        <v>0</v>
      </c>
      <c r="AD525" s="66">
        <f>COUNTIF(data!$C526:$J526,"*"&amp;AD$1&amp;"*")</f>
        <v>0</v>
      </c>
      <c r="AE525" s="66">
        <f>COUNTIF(data!$C526:$J526,"*"&amp;AE$1&amp;"*")</f>
        <v>0</v>
      </c>
      <c r="AF525" s="66">
        <f>COUNTIF(data!$C526:$J526,"*"&amp;AF$1&amp;"*")</f>
        <v>0</v>
      </c>
      <c r="AG525" s="66">
        <f>COUNTIF(data!$C526:$J526,"*"&amp;AG$1&amp;"*")</f>
        <v>0</v>
      </c>
      <c r="AH525" s="66">
        <f>COUNTIF(data!$C526:$J526,"*"&amp;AH$1&amp;"*")-COUNTIF(data!$C526:$J526,"*雪歩*")+COUNTIF(data!$C526:$J526,"*雪歩*歩*")+COUNTIF(data!$C526:$J526,"*歩*雪歩*")</f>
        <v>0</v>
      </c>
      <c r="AI525" s="66">
        <f>COUNTIF(data!$C526:$J526,"*"&amp;AI$1&amp;"*")</f>
        <v>0</v>
      </c>
      <c r="AJ525" s="66">
        <f>COUNTIF(data!$C526:$J526,"*"&amp;AJ$1&amp;"*")</f>
        <v>0</v>
      </c>
      <c r="AK525" s="66">
        <f>COUNTIF(data!$C526:$J526,"*"&amp;AK$1&amp;"*")</f>
        <v>0</v>
      </c>
      <c r="AL525" s="66">
        <f>COUNTIF(data!$C526:$J526,"*"&amp;AL$1&amp;"*")</f>
        <v>0</v>
      </c>
      <c r="AM525" s="66">
        <f>COUNTIF(data!$C526:$J526,"*"&amp;AM$1&amp;"*")</f>
        <v>0</v>
      </c>
      <c r="AN525" s="66">
        <f>COUNTIF(data!$C526:$J526,"*"&amp;AN$1&amp;"*")</f>
        <v>0</v>
      </c>
      <c r="AO525" s="66">
        <f>COUNTIF(data!$C526:$J526,"*"&amp;AO$1&amp;"*")</f>
        <v>0</v>
      </c>
      <c r="AP525" s="66">
        <f>COUNTIF(data!$C526:$J526,"*"&amp;AP$1&amp;"*")</f>
        <v>0</v>
      </c>
      <c r="AQ525" s="66">
        <f>COUNTIF(data!$C526:$J526,"*"&amp;AQ$1&amp;"*")</f>
        <v>0</v>
      </c>
      <c r="AR525" s="66">
        <f>COUNTIF(data!$C526:$J526,"*"&amp;AR$1&amp;"*")</f>
        <v>0</v>
      </c>
      <c r="AS525" s="66">
        <f>COUNTIF(data!$C526:$J526,"*"&amp;AS$1&amp;"*")</f>
        <v>0</v>
      </c>
      <c r="AT525" s="66">
        <f>COUNTIF(data!$C526:$J526,"*"&amp;AT$1&amp;"*")</f>
        <v>0</v>
      </c>
      <c r="AU525" s="66">
        <f>COUNTIF(data!$C526:$J526,"*"&amp;AU$1&amp;"*")</f>
        <v>0</v>
      </c>
      <c r="AV525" s="66">
        <f>COUNTIF(data!$C526:$J526,"*"&amp;AV$1&amp;"*")</f>
        <v>0</v>
      </c>
      <c r="AW525" s="66">
        <f>COUNTIF(data!$C526:$J526,"*"&amp;AW$1&amp;"*")</f>
        <v>0</v>
      </c>
      <c r="AX525" s="66">
        <f>COUNTIF(data!$C526:$J526,"*"&amp;AX$1&amp;"*")</f>
        <v>0</v>
      </c>
      <c r="AY525" s="66">
        <f>COUNTIF(data!$C526:$J526,"*"&amp;AY$1&amp;"*")</f>
        <v>0</v>
      </c>
      <c r="AZ525" s="66">
        <f>COUNTIF(data!$C526:$J526,"*"&amp;AZ$1&amp;"*")</f>
        <v>0</v>
      </c>
      <c r="BA525" s="66">
        <f>COUNTIF(data!$C526:$J526,"*"&amp;BA$1&amp;"*")</f>
        <v>0</v>
      </c>
      <c r="BB525" s="66">
        <f>COUNTIF(data!$C526:$J526,"*"&amp;BB$1&amp;"*")</f>
        <v>0</v>
      </c>
    </row>
    <row r="526">
      <c r="A526" s="66">
        <f>COUNTIF(data!$C527:$J527,"*"&amp;A$1&amp;"*")</f>
        <v>1</v>
      </c>
      <c r="B526" s="66">
        <f>COUNTIF(data!$C527:$J527,"*"&amp;B$1&amp;"*")</f>
        <v>0</v>
      </c>
      <c r="C526" s="66">
        <f>COUNTIF(data!$C527:$J527,"*"&amp;C$1&amp;"*")</f>
        <v>0</v>
      </c>
      <c r="D526" s="66">
        <f>COUNTIF(data!$C527:$J527,"*"&amp;D$1&amp;"*")</f>
        <v>0</v>
      </c>
      <c r="E526" s="66">
        <f>COUNTIF(data!$C527:$J527,"*"&amp;E$1&amp;"*")</f>
        <v>0</v>
      </c>
      <c r="F526" s="66">
        <f>COUNTIF(data!$C527:$J527,"*"&amp;F$1&amp;"*")-COUNTIF(data!$C527:$J527,"*真美*")+COUNTIF(data!$C527:$J527,"*真美*真*")+COUNTIF(data!$C527:$J527,"*真*真美*")</f>
        <v>0</v>
      </c>
      <c r="G526" s="66">
        <f>COUNTIF(data!$C527:$J527,"*"&amp;G$1&amp;"*")</f>
        <v>0</v>
      </c>
      <c r="H526" s="66">
        <f>COUNTIF(data!$C527:$J527,"*"&amp;H$1&amp;"*")</f>
        <v>0</v>
      </c>
      <c r="I526" s="66">
        <f>COUNTIF(data!$C527:$J527,"*"&amp;I$1&amp;"*")</f>
        <v>0</v>
      </c>
      <c r="J526" s="66">
        <f>COUNTIF(data!$C527:$J527,"*"&amp;J$1&amp;"*")</f>
        <v>0</v>
      </c>
      <c r="K526" s="66">
        <f>COUNTIF(data!$C527:$J527,"*"&amp;K$1&amp;"*")</f>
        <v>0</v>
      </c>
      <c r="L526" s="66">
        <f>COUNTIF(data!$C527:$J527,"*"&amp;L$1&amp;"*")</f>
        <v>0</v>
      </c>
      <c r="M526" s="66">
        <f>COUNTIF(data!$C527:$J527,"*"&amp;M$1&amp;"*")</f>
        <v>0</v>
      </c>
      <c r="N526" s="66">
        <f>COUNTIF(data!$C527:$J527,"*"&amp;N$1&amp;"*")</f>
        <v>0</v>
      </c>
      <c r="O526" s="66">
        <f>COUNTIF(data!$C527:$J527,"*"&amp;O$1&amp;"*")</f>
        <v>0</v>
      </c>
      <c r="P526" s="66">
        <f>COUNTIF(data!$C527:$J527,"*"&amp;P$1&amp;"*")</f>
        <v>0</v>
      </c>
      <c r="Q526" s="66">
        <f>COUNTIF(data!$C527:$J527,"*"&amp;Q$1&amp;"*")</f>
        <v>0</v>
      </c>
      <c r="R526" s="66">
        <f>COUNTIF(data!$C527:$J527,"*"&amp;R$1&amp;"*")</f>
        <v>0</v>
      </c>
      <c r="S526" s="66">
        <f>COUNTIF(data!$C527:$J527,"*"&amp;S$1&amp;"*")</f>
        <v>0</v>
      </c>
      <c r="T526" s="66">
        <f>COUNTIF(data!$C527:$J527,"*"&amp;T$1&amp;"*")</f>
        <v>0</v>
      </c>
      <c r="U526" s="66">
        <f>COUNTIF(data!$C527:$J527,"*"&amp;U$1&amp;"*")</f>
        <v>0</v>
      </c>
      <c r="V526" s="66">
        <f>COUNTIF(data!$C527:$J527,"*"&amp;V$1&amp;"*")</f>
        <v>0</v>
      </c>
      <c r="W526" s="66">
        <f>COUNTIF(data!$C527:$J527,"*"&amp;W$1&amp;"*")</f>
        <v>0</v>
      </c>
      <c r="X526" s="66">
        <f>COUNTIF(data!$C527:$J527,"*"&amp;X$1&amp;"*")</f>
        <v>0</v>
      </c>
      <c r="Y526" s="66">
        <f>COUNTIF(data!$C527:$J527,"*"&amp;Y$1&amp;"*")</f>
        <v>0</v>
      </c>
      <c r="Z526" s="66">
        <f>COUNTIF(data!$C527:$J527,"*"&amp;Z$1&amp;"*")</f>
        <v>0</v>
      </c>
      <c r="AA526" s="66">
        <f>COUNTIF(data!$C527:$J527,"*"&amp;AA$1&amp;"*")</f>
        <v>0</v>
      </c>
      <c r="AB526" s="66">
        <f>COUNTIF(data!$C527:$J527,"*"&amp;AB$1&amp;"*")</f>
        <v>1</v>
      </c>
      <c r="AC526" s="66">
        <f>COUNTIF(data!$C527:$J527,"*"&amp;AC$1&amp;"*")</f>
        <v>0</v>
      </c>
      <c r="AD526" s="66">
        <f>COUNTIF(data!$C527:$J527,"*"&amp;AD$1&amp;"*")</f>
        <v>0</v>
      </c>
      <c r="AE526" s="66">
        <f>COUNTIF(data!$C527:$J527,"*"&amp;AE$1&amp;"*")</f>
        <v>0</v>
      </c>
      <c r="AF526" s="66">
        <f>COUNTIF(data!$C527:$J527,"*"&amp;AF$1&amp;"*")</f>
        <v>0</v>
      </c>
      <c r="AG526" s="66">
        <f>COUNTIF(data!$C527:$J527,"*"&amp;AG$1&amp;"*")</f>
        <v>0</v>
      </c>
      <c r="AH526" s="66">
        <f>COUNTIF(data!$C527:$J527,"*"&amp;AH$1&amp;"*")-COUNTIF(data!$C527:$J527,"*雪歩*")+COUNTIF(data!$C527:$J527,"*雪歩*歩*")+COUNTIF(data!$C527:$J527,"*歩*雪歩*")</f>
        <v>0</v>
      </c>
      <c r="AI526" s="66">
        <f>COUNTIF(data!$C527:$J527,"*"&amp;AI$1&amp;"*")</f>
        <v>0</v>
      </c>
      <c r="AJ526" s="66">
        <f>COUNTIF(data!$C527:$J527,"*"&amp;AJ$1&amp;"*")</f>
        <v>0</v>
      </c>
      <c r="AK526" s="66">
        <f>COUNTIF(data!$C527:$J527,"*"&amp;AK$1&amp;"*")</f>
        <v>0</v>
      </c>
      <c r="AL526" s="66">
        <f>COUNTIF(data!$C527:$J527,"*"&amp;AL$1&amp;"*")</f>
        <v>0</v>
      </c>
      <c r="AM526" s="66">
        <f>COUNTIF(data!$C527:$J527,"*"&amp;AM$1&amp;"*")</f>
        <v>0</v>
      </c>
      <c r="AN526" s="66">
        <f>COUNTIF(data!$C527:$J527,"*"&amp;AN$1&amp;"*")</f>
        <v>0</v>
      </c>
      <c r="AO526" s="66">
        <f>COUNTIF(data!$C527:$J527,"*"&amp;AO$1&amp;"*")</f>
        <v>0</v>
      </c>
      <c r="AP526" s="66">
        <f>COUNTIF(data!$C527:$J527,"*"&amp;AP$1&amp;"*")</f>
        <v>0</v>
      </c>
      <c r="AQ526" s="66">
        <f>COUNTIF(data!$C527:$J527,"*"&amp;AQ$1&amp;"*")</f>
        <v>0</v>
      </c>
      <c r="AR526" s="66">
        <f>COUNTIF(data!$C527:$J527,"*"&amp;AR$1&amp;"*")</f>
        <v>0</v>
      </c>
      <c r="AS526" s="66">
        <f>COUNTIF(data!$C527:$J527,"*"&amp;AS$1&amp;"*")</f>
        <v>1</v>
      </c>
      <c r="AT526" s="66">
        <f>COUNTIF(data!$C527:$J527,"*"&amp;AT$1&amp;"*")</f>
        <v>0</v>
      </c>
      <c r="AU526" s="66">
        <f>COUNTIF(data!$C527:$J527,"*"&amp;AU$1&amp;"*")</f>
        <v>0</v>
      </c>
      <c r="AV526" s="66">
        <f>COUNTIF(data!$C527:$J527,"*"&amp;AV$1&amp;"*")</f>
        <v>0</v>
      </c>
      <c r="AW526" s="66">
        <f>COUNTIF(data!$C527:$J527,"*"&amp;AW$1&amp;"*")</f>
        <v>0</v>
      </c>
      <c r="AX526" s="66">
        <f>COUNTIF(data!$C527:$J527,"*"&amp;AX$1&amp;"*")</f>
        <v>0</v>
      </c>
      <c r="AY526" s="66">
        <f>COUNTIF(data!$C527:$J527,"*"&amp;AY$1&amp;"*")</f>
        <v>0</v>
      </c>
      <c r="AZ526" s="66">
        <f>COUNTIF(data!$C527:$J527,"*"&amp;AZ$1&amp;"*")</f>
        <v>0</v>
      </c>
      <c r="BA526" s="66">
        <f>COUNTIF(data!$C527:$J527,"*"&amp;BA$1&amp;"*")</f>
        <v>0</v>
      </c>
      <c r="BB526" s="66">
        <f>COUNTIF(data!$C527:$J527,"*"&amp;BB$1&amp;"*")</f>
        <v>0</v>
      </c>
    </row>
    <row r="527">
      <c r="A527" s="66">
        <f>COUNTIF(data!$C528:$J528,"*"&amp;A$1&amp;"*")</f>
        <v>0</v>
      </c>
      <c r="B527" s="66">
        <f>COUNTIF(data!$C528:$J528,"*"&amp;B$1&amp;"*")</f>
        <v>0</v>
      </c>
      <c r="C527" s="66">
        <f>COUNTIF(data!$C528:$J528,"*"&amp;C$1&amp;"*")</f>
        <v>0</v>
      </c>
      <c r="D527" s="66">
        <f>COUNTIF(data!$C528:$J528,"*"&amp;D$1&amp;"*")</f>
        <v>0</v>
      </c>
      <c r="E527" s="66">
        <f>COUNTIF(data!$C528:$J528,"*"&amp;E$1&amp;"*")</f>
        <v>0</v>
      </c>
      <c r="F527" s="66">
        <f>COUNTIF(data!$C528:$J528,"*"&amp;F$1&amp;"*")-COUNTIF(data!$C528:$J528,"*真美*")+COUNTIF(data!$C528:$J528,"*真美*真*")+COUNTIF(data!$C528:$J528,"*真*真美*")</f>
        <v>0</v>
      </c>
      <c r="G527" s="66">
        <f>COUNTIF(data!$C528:$J528,"*"&amp;G$1&amp;"*")</f>
        <v>0</v>
      </c>
      <c r="H527" s="66">
        <f>COUNTIF(data!$C528:$J528,"*"&amp;H$1&amp;"*")</f>
        <v>0</v>
      </c>
      <c r="I527" s="66">
        <f>COUNTIF(data!$C528:$J528,"*"&amp;I$1&amp;"*")</f>
        <v>0</v>
      </c>
      <c r="J527" s="66">
        <f>COUNTIF(data!$C528:$J528,"*"&amp;J$1&amp;"*")</f>
        <v>0</v>
      </c>
      <c r="K527" s="66">
        <f>COUNTIF(data!$C528:$J528,"*"&amp;K$1&amp;"*")</f>
        <v>0</v>
      </c>
      <c r="L527" s="66">
        <f>COUNTIF(data!$C528:$J528,"*"&amp;L$1&amp;"*")</f>
        <v>0</v>
      </c>
      <c r="M527" s="66">
        <f>COUNTIF(data!$C528:$J528,"*"&amp;M$1&amp;"*")</f>
        <v>0</v>
      </c>
      <c r="N527" s="66">
        <f>COUNTIF(data!$C528:$J528,"*"&amp;N$1&amp;"*")</f>
        <v>0</v>
      </c>
      <c r="O527" s="66">
        <f>COUNTIF(data!$C528:$J528,"*"&amp;O$1&amp;"*")</f>
        <v>0</v>
      </c>
      <c r="P527" s="66">
        <f>COUNTIF(data!$C528:$J528,"*"&amp;P$1&amp;"*")</f>
        <v>0</v>
      </c>
      <c r="Q527" s="66">
        <f>COUNTIF(data!$C528:$J528,"*"&amp;Q$1&amp;"*")</f>
        <v>0</v>
      </c>
      <c r="R527" s="66">
        <f>COUNTIF(data!$C528:$J528,"*"&amp;R$1&amp;"*")</f>
        <v>0</v>
      </c>
      <c r="S527" s="66">
        <f>COUNTIF(data!$C528:$J528,"*"&amp;S$1&amp;"*")</f>
        <v>0</v>
      </c>
      <c r="T527" s="66">
        <f>COUNTIF(data!$C528:$J528,"*"&amp;T$1&amp;"*")</f>
        <v>0</v>
      </c>
      <c r="U527" s="66">
        <f>COUNTIF(data!$C528:$J528,"*"&amp;U$1&amp;"*")</f>
        <v>0</v>
      </c>
      <c r="V527" s="66">
        <f>COUNTIF(data!$C528:$J528,"*"&amp;V$1&amp;"*")</f>
        <v>0</v>
      </c>
      <c r="W527" s="66">
        <f>COUNTIF(data!$C528:$J528,"*"&amp;W$1&amp;"*")</f>
        <v>0</v>
      </c>
      <c r="X527" s="66">
        <f>COUNTIF(data!$C528:$J528,"*"&amp;X$1&amp;"*")</f>
        <v>0</v>
      </c>
      <c r="Y527" s="66">
        <f>COUNTIF(data!$C528:$J528,"*"&amp;Y$1&amp;"*")</f>
        <v>0</v>
      </c>
      <c r="Z527" s="66">
        <f>COUNTIF(data!$C528:$J528,"*"&amp;Z$1&amp;"*")</f>
        <v>0</v>
      </c>
      <c r="AA527" s="66">
        <f>COUNTIF(data!$C528:$J528,"*"&amp;AA$1&amp;"*")</f>
        <v>0</v>
      </c>
      <c r="AB527" s="66">
        <f>COUNTIF(data!$C528:$J528,"*"&amp;AB$1&amp;"*")</f>
        <v>0</v>
      </c>
      <c r="AC527" s="66">
        <f>COUNTIF(data!$C528:$J528,"*"&amp;AC$1&amp;"*")</f>
        <v>0</v>
      </c>
      <c r="AD527" s="66">
        <f>COUNTIF(data!$C528:$J528,"*"&amp;AD$1&amp;"*")</f>
        <v>0</v>
      </c>
      <c r="AE527" s="66">
        <f>COUNTIF(data!$C528:$J528,"*"&amp;AE$1&amp;"*")</f>
        <v>0</v>
      </c>
      <c r="AF527" s="66">
        <f>COUNTIF(data!$C528:$J528,"*"&amp;AF$1&amp;"*")</f>
        <v>0</v>
      </c>
      <c r="AG527" s="66">
        <f>COUNTIF(data!$C528:$J528,"*"&amp;AG$1&amp;"*")</f>
        <v>0</v>
      </c>
      <c r="AH527" s="66">
        <f>COUNTIF(data!$C528:$J528,"*"&amp;AH$1&amp;"*")-COUNTIF(data!$C528:$J528,"*雪歩*")+COUNTIF(data!$C528:$J528,"*雪歩*歩*")+COUNTIF(data!$C528:$J528,"*歩*雪歩*")</f>
        <v>0</v>
      </c>
      <c r="AI527" s="66">
        <f>COUNTIF(data!$C528:$J528,"*"&amp;AI$1&amp;"*")</f>
        <v>0</v>
      </c>
      <c r="AJ527" s="66">
        <f>COUNTIF(data!$C528:$J528,"*"&amp;AJ$1&amp;"*")</f>
        <v>0</v>
      </c>
      <c r="AK527" s="66">
        <f>COUNTIF(data!$C528:$J528,"*"&amp;AK$1&amp;"*")</f>
        <v>0</v>
      </c>
      <c r="AL527" s="66">
        <f>COUNTIF(data!$C528:$J528,"*"&amp;AL$1&amp;"*")</f>
        <v>0</v>
      </c>
      <c r="AM527" s="66">
        <f>COUNTIF(data!$C528:$J528,"*"&amp;AM$1&amp;"*")</f>
        <v>1</v>
      </c>
      <c r="AN527" s="66">
        <f>COUNTIF(data!$C528:$J528,"*"&amp;AN$1&amp;"*")</f>
        <v>0</v>
      </c>
      <c r="AO527" s="66">
        <f>COUNTIF(data!$C528:$J528,"*"&amp;AO$1&amp;"*")</f>
        <v>0</v>
      </c>
      <c r="AP527" s="66">
        <f>COUNTIF(data!$C528:$J528,"*"&amp;AP$1&amp;"*")</f>
        <v>0</v>
      </c>
      <c r="AQ527" s="66">
        <f>COUNTIF(data!$C528:$J528,"*"&amp;AQ$1&amp;"*")</f>
        <v>0</v>
      </c>
      <c r="AR527" s="66">
        <f>COUNTIF(data!$C528:$J528,"*"&amp;AR$1&amp;"*")</f>
        <v>1</v>
      </c>
      <c r="AS527" s="66">
        <f>COUNTIF(data!$C528:$J528,"*"&amp;AS$1&amp;"*")</f>
        <v>0</v>
      </c>
      <c r="AT527" s="66">
        <f>COUNTIF(data!$C528:$J528,"*"&amp;AT$1&amp;"*")</f>
        <v>0</v>
      </c>
      <c r="AU527" s="66">
        <f>COUNTIF(data!$C528:$J528,"*"&amp;AU$1&amp;"*")</f>
        <v>0</v>
      </c>
      <c r="AV527" s="66">
        <f>COUNTIF(data!$C528:$J528,"*"&amp;AV$1&amp;"*")</f>
        <v>0</v>
      </c>
      <c r="AW527" s="66">
        <f>COUNTIF(data!$C528:$J528,"*"&amp;AW$1&amp;"*")</f>
        <v>0</v>
      </c>
      <c r="AX527" s="66">
        <f>COUNTIF(data!$C528:$J528,"*"&amp;AX$1&amp;"*")</f>
        <v>0</v>
      </c>
      <c r="AY527" s="66">
        <f>COUNTIF(data!$C528:$J528,"*"&amp;AY$1&amp;"*")</f>
        <v>0</v>
      </c>
      <c r="AZ527" s="66">
        <f>COUNTIF(data!$C528:$J528,"*"&amp;AZ$1&amp;"*")</f>
        <v>0</v>
      </c>
      <c r="BA527" s="66">
        <f>COUNTIF(data!$C528:$J528,"*"&amp;BA$1&amp;"*")</f>
        <v>0</v>
      </c>
      <c r="BB527" s="66">
        <f>COUNTIF(data!$C528:$J528,"*"&amp;BB$1&amp;"*")</f>
        <v>0</v>
      </c>
    </row>
    <row r="528">
      <c r="A528" s="66">
        <f>COUNTIF(data!$C529:$J529,"*"&amp;A$1&amp;"*")</f>
        <v>0</v>
      </c>
      <c r="B528" s="66">
        <f>COUNTIF(data!$C529:$J529,"*"&amp;B$1&amp;"*")</f>
        <v>0</v>
      </c>
      <c r="C528" s="66">
        <f>COUNTIF(data!$C529:$J529,"*"&amp;C$1&amp;"*")</f>
        <v>0</v>
      </c>
      <c r="D528" s="66">
        <f>COUNTIF(data!$C529:$J529,"*"&amp;D$1&amp;"*")</f>
        <v>0</v>
      </c>
      <c r="E528" s="66">
        <f>COUNTIF(data!$C529:$J529,"*"&amp;E$1&amp;"*")</f>
        <v>0</v>
      </c>
      <c r="F528" s="66">
        <f>COUNTIF(data!$C529:$J529,"*"&amp;F$1&amp;"*")-COUNTIF(data!$C529:$J529,"*真美*")+COUNTIF(data!$C529:$J529,"*真美*真*")+COUNTIF(data!$C529:$J529,"*真*真美*")</f>
        <v>0</v>
      </c>
      <c r="G528" s="66">
        <f>COUNTIF(data!$C529:$J529,"*"&amp;G$1&amp;"*")</f>
        <v>0</v>
      </c>
      <c r="H528" s="66">
        <f>COUNTIF(data!$C529:$J529,"*"&amp;H$1&amp;"*")</f>
        <v>0</v>
      </c>
      <c r="I528" s="66">
        <f>COUNTIF(data!$C529:$J529,"*"&amp;I$1&amp;"*")</f>
        <v>0</v>
      </c>
      <c r="J528" s="66">
        <f>COUNTIF(data!$C529:$J529,"*"&amp;J$1&amp;"*")</f>
        <v>0</v>
      </c>
      <c r="K528" s="66">
        <f>COUNTIF(data!$C529:$J529,"*"&amp;K$1&amp;"*")</f>
        <v>0</v>
      </c>
      <c r="L528" s="66">
        <f>COUNTIF(data!$C529:$J529,"*"&amp;L$1&amp;"*")</f>
        <v>0</v>
      </c>
      <c r="M528" s="66">
        <f>COUNTIF(data!$C529:$J529,"*"&amp;M$1&amp;"*")</f>
        <v>0</v>
      </c>
      <c r="N528" s="66">
        <f>COUNTIF(data!$C529:$J529,"*"&amp;N$1&amp;"*")</f>
        <v>0</v>
      </c>
      <c r="O528" s="66">
        <f>COUNTIF(data!$C529:$J529,"*"&amp;O$1&amp;"*")</f>
        <v>0</v>
      </c>
      <c r="P528" s="66">
        <f>COUNTIF(data!$C529:$J529,"*"&amp;P$1&amp;"*")</f>
        <v>0</v>
      </c>
      <c r="Q528" s="66">
        <f>COUNTIF(data!$C529:$J529,"*"&amp;Q$1&amp;"*")</f>
        <v>0</v>
      </c>
      <c r="R528" s="66">
        <f>COUNTIF(data!$C529:$J529,"*"&amp;R$1&amp;"*")</f>
        <v>0</v>
      </c>
      <c r="S528" s="66">
        <f>COUNTIF(data!$C529:$J529,"*"&amp;S$1&amp;"*")</f>
        <v>0</v>
      </c>
      <c r="T528" s="66">
        <f>COUNTIF(data!$C529:$J529,"*"&amp;T$1&amp;"*")</f>
        <v>0</v>
      </c>
      <c r="U528" s="66">
        <f>COUNTIF(data!$C529:$J529,"*"&amp;U$1&amp;"*")</f>
        <v>0</v>
      </c>
      <c r="V528" s="66">
        <f>COUNTIF(data!$C529:$J529,"*"&amp;V$1&amp;"*")</f>
        <v>0</v>
      </c>
      <c r="W528" s="66">
        <f>COUNTIF(data!$C529:$J529,"*"&amp;W$1&amp;"*")</f>
        <v>0</v>
      </c>
      <c r="X528" s="66">
        <f>COUNTIF(data!$C529:$J529,"*"&amp;X$1&amp;"*")</f>
        <v>0</v>
      </c>
      <c r="Y528" s="66">
        <f>COUNTIF(data!$C529:$J529,"*"&amp;Y$1&amp;"*")</f>
        <v>0</v>
      </c>
      <c r="Z528" s="66">
        <f>COUNTIF(data!$C529:$J529,"*"&amp;Z$1&amp;"*")</f>
        <v>0</v>
      </c>
      <c r="AA528" s="66">
        <f>COUNTIF(data!$C529:$J529,"*"&amp;AA$1&amp;"*")</f>
        <v>0</v>
      </c>
      <c r="AB528" s="66">
        <f>COUNTIF(data!$C529:$J529,"*"&amp;AB$1&amp;"*")</f>
        <v>0</v>
      </c>
      <c r="AC528" s="66">
        <f>COUNTIF(data!$C529:$J529,"*"&amp;AC$1&amp;"*")</f>
        <v>0</v>
      </c>
      <c r="AD528" s="66">
        <f>COUNTIF(data!$C529:$J529,"*"&amp;AD$1&amp;"*")</f>
        <v>0</v>
      </c>
      <c r="AE528" s="66">
        <f>COUNTIF(data!$C529:$J529,"*"&amp;AE$1&amp;"*")</f>
        <v>0</v>
      </c>
      <c r="AF528" s="66">
        <f>COUNTIF(data!$C529:$J529,"*"&amp;AF$1&amp;"*")</f>
        <v>0</v>
      </c>
      <c r="AG528" s="66">
        <f>COUNTIF(data!$C529:$J529,"*"&amp;AG$1&amp;"*")</f>
        <v>0</v>
      </c>
      <c r="AH528" s="66">
        <f>COUNTIF(data!$C529:$J529,"*"&amp;AH$1&amp;"*")-COUNTIF(data!$C529:$J529,"*雪歩*")+COUNTIF(data!$C529:$J529,"*雪歩*歩*")+COUNTIF(data!$C529:$J529,"*歩*雪歩*")</f>
        <v>0</v>
      </c>
      <c r="AI528" s="66">
        <f>COUNTIF(data!$C529:$J529,"*"&amp;AI$1&amp;"*")</f>
        <v>0</v>
      </c>
      <c r="AJ528" s="66">
        <f>COUNTIF(data!$C529:$J529,"*"&amp;AJ$1&amp;"*")</f>
        <v>0</v>
      </c>
      <c r="AK528" s="66">
        <f>COUNTIF(data!$C529:$J529,"*"&amp;AK$1&amp;"*")</f>
        <v>0</v>
      </c>
      <c r="AL528" s="66">
        <f>COUNTIF(data!$C529:$J529,"*"&amp;AL$1&amp;"*")</f>
        <v>0</v>
      </c>
      <c r="AM528" s="66">
        <f>COUNTIF(data!$C529:$J529,"*"&amp;AM$1&amp;"*")</f>
        <v>0</v>
      </c>
      <c r="AN528" s="66">
        <f>COUNTIF(data!$C529:$J529,"*"&amp;AN$1&amp;"*")</f>
        <v>0</v>
      </c>
      <c r="AO528" s="66">
        <f>COUNTIF(data!$C529:$J529,"*"&amp;AO$1&amp;"*")</f>
        <v>0</v>
      </c>
      <c r="AP528" s="66">
        <f>COUNTIF(data!$C529:$J529,"*"&amp;AP$1&amp;"*")</f>
        <v>1</v>
      </c>
      <c r="AQ528" s="66">
        <f>COUNTIF(data!$C529:$J529,"*"&amp;AQ$1&amp;"*")</f>
        <v>0</v>
      </c>
      <c r="AR528" s="66">
        <f>COUNTIF(data!$C529:$J529,"*"&amp;AR$1&amp;"*")</f>
        <v>0</v>
      </c>
      <c r="AS528" s="66">
        <f>COUNTIF(data!$C529:$J529,"*"&amp;AS$1&amp;"*")</f>
        <v>0</v>
      </c>
      <c r="AT528" s="66">
        <f>COUNTIF(data!$C529:$J529,"*"&amp;AT$1&amp;"*")</f>
        <v>0</v>
      </c>
      <c r="AU528" s="66">
        <f>COUNTIF(data!$C529:$J529,"*"&amp;AU$1&amp;"*")</f>
        <v>0</v>
      </c>
      <c r="AV528" s="66">
        <f>COUNTIF(data!$C529:$J529,"*"&amp;AV$1&amp;"*")</f>
        <v>0</v>
      </c>
      <c r="AW528" s="66">
        <f>COUNTIF(data!$C529:$J529,"*"&amp;AW$1&amp;"*")</f>
        <v>0</v>
      </c>
      <c r="AX528" s="66">
        <f>COUNTIF(data!$C529:$J529,"*"&amp;AX$1&amp;"*")</f>
        <v>0</v>
      </c>
      <c r="AY528" s="66">
        <f>COUNTIF(data!$C529:$J529,"*"&amp;AY$1&amp;"*")</f>
        <v>0</v>
      </c>
      <c r="AZ528" s="66">
        <f>COUNTIF(data!$C529:$J529,"*"&amp;AZ$1&amp;"*")</f>
        <v>0</v>
      </c>
      <c r="BA528" s="66">
        <f>COUNTIF(data!$C529:$J529,"*"&amp;BA$1&amp;"*")</f>
        <v>0</v>
      </c>
      <c r="BB528" s="66">
        <f>COUNTIF(data!$C529:$J529,"*"&amp;BB$1&amp;"*")</f>
        <v>0</v>
      </c>
    </row>
    <row r="529">
      <c r="A529" s="66">
        <f>COUNTIF(data!$C530:$J530,"*"&amp;A$1&amp;"*")</f>
        <v>1</v>
      </c>
      <c r="B529" s="66">
        <f>COUNTIF(data!$C530:$J530,"*"&amp;B$1&amp;"*")</f>
        <v>1</v>
      </c>
      <c r="C529" s="66">
        <f>COUNTIF(data!$C530:$J530,"*"&amp;C$1&amp;"*")</f>
        <v>0</v>
      </c>
      <c r="D529" s="66">
        <f>COUNTIF(data!$C530:$J530,"*"&amp;D$1&amp;"*")</f>
        <v>0</v>
      </c>
      <c r="E529" s="66">
        <f>COUNTIF(data!$C530:$J530,"*"&amp;E$1&amp;"*")</f>
        <v>0</v>
      </c>
      <c r="F529" s="66">
        <f>COUNTIF(data!$C530:$J530,"*"&amp;F$1&amp;"*")-COUNTIF(data!$C530:$J530,"*真美*")+COUNTIF(data!$C530:$J530,"*真美*真*")+COUNTIF(data!$C530:$J530,"*真*真美*")</f>
        <v>0</v>
      </c>
      <c r="G529" s="66">
        <f>COUNTIF(data!$C530:$J530,"*"&amp;G$1&amp;"*")</f>
        <v>0</v>
      </c>
      <c r="H529" s="66">
        <f>COUNTIF(data!$C530:$J530,"*"&amp;H$1&amp;"*")</f>
        <v>0</v>
      </c>
      <c r="I529" s="66">
        <f>COUNTIF(data!$C530:$J530,"*"&amp;I$1&amp;"*")</f>
        <v>0</v>
      </c>
      <c r="J529" s="66">
        <f>COUNTIF(data!$C530:$J530,"*"&amp;J$1&amp;"*")</f>
        <v>0</v>
      </c>
      <c r="K529" s="66">
        <f>COUNTIF(data!$C530:$J530,"*"&amp;K$1&amp;"*")</f>
        <v>1</v>
      </c>
      <c r="L529" s="66">
        <f>COUNTIF(data!$C530:$J530,"*"&amp;L$1&amp;"*")</f>
        <v>1</v>
      </c>
      <c r="M529" s="66">
        <f>COUNTIF(data!$C530:$J530,"*"&amp;M$1&amp;"*")</f>
        <v>0</v>
      </c>
      <c r="N529" s="66">
        <f>COUNTIF(data!$C530:$J530,"*"&amp;N$1&amp;"*")</f>
        <v>0</v>
      </c>
      <c r="O529" s="66">
        <f>COUNTIF(data!$C530:$J530,"*"&amp;O$1&amp;"*")</f>
        <v>0</v>
      </c>
      <c r="P529" s="66">
        <f>COUNTIF(data!$C530:$J530,"*"&amp;P$1&amp;"*")</f>
        <v>0</v>
      </c>
      <c r="Q529" s="66">
        <f>COUNTIF(data!$C530:$J530,"*"&amp;Q$1&amp;"*")</f>
        <v>0</v>
      </c>
      <c r="R529" s="66">
        <f>COUNTIF(data!$C530:$J530,"*"&amp;R$1&amp;"*")</f>
        <v>0</v>
      </c>
      <c r="S529" s="66">
        <f>COUNTIF(data!$C530:$J530,"*"&amp;S$1&amp;"*")</f>
        <v>0</v>
      </c>
      <c r="T529" s="66">
        <f>COUNTIF(data!$C530:$J530,"*"&amp;T$1&amp;"*")</f>
        <v>0</v>
      </c>
      <c r="U529" s="66">
        <f>COUNTIF(data!$C530:$J530,"*"&amp;U$1&amp;"*")</f>
        <v>0</v>
      </c>
      <c r="V529" s="66">
        <f>COUNTIF(data!$C530:$J530,"*"&amp;V$1&amp;"*")</f>
        <v>0</v>
      </c>
      <c r="W529" s="66">
        <f>COUNTIF(data!$C530:$J530,"*"&amp;W$1&amp;"*")</f>
        <v>0</v>
      </c>
      <c r="X529" s="66">
        <f>COUNTIF(data!$C530:$J530,"*"&amp;X$1&amp;"*")</f>
        <v>0</v>
      </c>
      <c r="Y529" s="66">
        <f>COUNTIF(data!$C530:$J530,"*"&amp;Y$1&amp;"*")</f>
        <v>0</v>
      </c>
      <c r="Z529" s="66">
        <f>COUNTIF(data!$C530:$J530,"*"&amp;Z$1&amp;"*")</f>
        <v>0</v>
      </c>
      <c r="AA529" s="66">
        <f>COUNTIF(data!$C530:$J530,"*"&amp;AA$1&amp;"*")</f>
        <v>0</v>
      </c>
      <c r="AB529" s="66">
        <f>COUNTIF(data!$C530:$J530,"*"&amp;AB$1&amp;"*")</f>
        <v>0</v>
      </c>
      <c r="AC529" s="66">
        <f>COUNTIF(data!$C530:$J530,"*"&amp;AC$1&amp;"*")</f>
        <v>0</v>
      </c>
      <c r="AD529" s="66">
        <f>COUNTIF(data!$C530:$J530,"*"&amp;AD$1&amp;"*")</f>
        <v>0</v>
      </c>
      <c r="AE529" s="66">
        <f>COUNTIF(data!$C530:$J530,"*"&amp;AE$1&amp;"*")</f>
        <v>0</v>
      </c>
      <c r="AF529" s="66">
        <f>COUNTIF(data!$C530:$J530,"*"&amp;AF$1&amp;"*")</f>
        <v>0</v>
      </c>
      <c r="AG529" s="66">
        <f>COUNTIF(data!$C530:$J530,"*"&amp;AG$1&amp;"*")</f>
        <v>0</v>
      </c>
      <c r="AH529" s="66">
        <f>COUNTIF(data!$C530:$J530,"*"&amp;AH$1&amp;"*")-COUNTIF(data!$C530:$J530,"*雪歩*")+COUNTIF(data!$C530:$J530,"*雪歩*歩*")+COUNTIF(data!$C530:$J530,"*歩*雪歩*")</f>
        <v>0</v>
      </c>
      <c r="AI529" s="66">
        <f>COUNTIF(data!$C530:$J530,"*"&amp;AI$1&amp;"*")</f>
        <v>0</v>
      </c>
      <c r="AJ529" s="66">
        <f>COUNTIF(data!$C530:$J530,"*"&amp;AJ$1&amp;"*")</f>
        <v>0</v>
      </c>
      <c r="AK529" s="66">
        <f>COUNTIF(data!$C530:$J530,"*"&amp;AK$1&amp;"*")</f>
        <v>0</v>
      </c>
      <c r="AL529" s="66">
        <f>COUNTIF(data!$C530:$J530,"*"&amp;AL$1&amp;"*")</f>
        <v>0</v>
      </c>
      <c r="AM529" s="66">
        <f>COUNTIF(data!$C530:$J530,"*"&amp;AM$1&amp;"*")</f>
        <v>0</v>
      </c>
      <c r="AN529" s="66">
        <f>COUNTIF(data!$C530:$J530,"*"&amp;AN$1&amp;"*")</f>
        <v>0</v>
      </c>
      <c r="AO529" s="66">
        <f>COUNTIF(data!$C530:$J530,"*"&amp;AO$1&amp;"*")</f>
        <v>0</v>
      </c>
      <c r="AP529" s="66">
        <f>COUNTIF(data!$C530:$J530,"*"&amp;AP$1&amp;"*")</f>
        <v>0</v>
      </c>
      <c r="AQ529" s="66">
        <f>COUNTIF(data!$C530:$J530,"*"&amp;AQ$1&amp;"*")</f>
        <v>0</v>
      </c>
      <c r="AR529" s="66">
        <f>COUNTIF(data!$C530:$J530,"*"&amp;AR$1&amp;"*")</f>
        <v>0</v>
      </c>
      <c r="AS529" s="66">
        <f>COUNTIF(data!$C530:$J530,"*"&amp;AS$1&amp;"*")</f>
        <v>0</v>
      </c>
      <c r="AT529" s="66">
        <f>COUNTIF(data!$C530:$J530,"*"&amp;AT$1&amp;"*")</f>
        <v>0</v>
      </c>
      <c r="AU529" s="66">
        <f>COUNTIF(data!$C530:$J530,"*"&amp;AU$1&amp;"*")</f>
        <v>0</v>
      </c>
      <c r="AV529" s="66">
        <f>COUNTIF(data!$C530:$J530,"*"&amp;AV$1&amp;"*")</f>
        <v>0</v>
      </c>
      <c r="AW529" s="66">
        <f>COUNTIF(data!$C530:$J530,"*"&amp;AW$1&amp;"*")</f>
        <v>0</v>
      </c>
      <c r="AX529" s="66">
        <f>COUNTIF(data!$C530:$J530,"*"&amp;AX$1&amp;"*")</f>
        <v>0</v>
      </c>
      <c r="AY529" s="66">
        <f>COUNTIF(data!$C530:$J530,"*"&amp;AY$1&amp;"*")</f>
        <v>0</v>
      </c>
      <c r="AZ529" s="66">
        <f>COUNTIF(data!$C530:$J530,"*"&amp;AZ$1&amp;"*")</f>
        <v>0</v>
      </c>
      <c r="BA529" s="66">
        <f>COUNTIF(data!$C530:$J530,"*"&amp;BA$1&amp;"*")</f>
        <v>0</v>
      </c>
      <c r="BB529" s="66">
        <f>COUNTIF(data!$C530:$J530,"*"&amp;BB$1&amp;"*")</f>
        <v>0</v>
      </c>
    </row>
    <row r="530">
      <c r="A530" s="66">
        <f>COUNTIF(data!$C531:$J531,"*"&amp;A$1&amp;"*")</f>
        <v>0</v>
      </c>
      <c r="B530" s="66">
        <f>COUNTIF(data!$C531:$J531,"*"&amp;B$1&amp;"*")</f>
        <v>0</v>
      </c>
      <c r="C530" s="66">
        <f>COUNTIF(data!$C531:$J531,"*"&amp;C$1&amp;"*")</f>
        <v>0</v>
      </c>
      <c r="D530" s="66">
        <f>COUNTIF(data!$C531:$J531,"*"&amp;D$1&amp;"*")</f>
        <v>0</v>
      </c>
      <c r="E530" s="66">
        <f>COUNTIF(data!$C531:$J531,"*"&amp;E$1&amp;"*")</f>
        <v>1</v>
      </c>
      <c r="F530" s="66">
        <f>COUNTIF(data!$C531:$J531,"*"&amp;F$1&amp;"*")-COUNTIF(data!$C531:$J531,"*真美*")+COUNTIF(data!$C531:$J531,"*真美*真*")+COUNTIF(data!$C531:$J531,"*真*真美*")</f>
        <v>0</v>
      </c>
      <c r="G530" s="66">
        <f>COUNTIF(data!$C531:$J531,"*"&amp;G$1&amp;"*")</f>
        <v>0</v>
      </c>
      <c r="H530" s="66">
        <f>COUNTIF(data!$C531:$J531,"*"&amp;H$1&amp;"*")</f>
        <v>0</v>
      </c>
      <c r="I530" s="66">
        <f>COUNTIF(data!$C531:$J531,"*"&amp;I$1&amp;"*")</f>
        <v>0</v>
      </c>
      <c r="J530" s="66">
        <f>COUNTIF(data!$C531:$J531,"*"&amp;J$1&amp;"*")</f>
        <v>0</v>
      </c>
      <c r="K530" s="66">
        <f>COUNTIF(data!$C531:$J531,"*"&amp;K$1&amp;"*")</f>
        <v>0</v>
      </c>
      <c r="L530" s="66">
        <f>COUNTIF(data!$C531:$J531,"*"&amp;L$1&amp;"*")</f>
        <v>0</v>
      </c>
      <c r="M530" s="66">
        <f>COUNTIF(data!$C531:$J531,"*"&amp;M$1&amp;"*")</f>
        <v>0</v>
      </c>
      <c r="N530" s="66">
        <f>COUNTIF(data!$C531:$J531,"*"&amp;N$1&amp;"*")</f>
        <v>0</v>
      </c>
      <c r="O530" s="66">
        <f>COUNTIF(data!$C531:$J531,"*"&amp;O$1&amp;"*")</f>
        <v>0</v>
      </c>
      <c r="P530" s="66">
        <f>COUNTIF(data!$C531:$J531,"*"&amp;P$1&amp;"*")</f>
        <v>0</v>
      </c>
      <c r="Q530" s="66">
        <f>COUNTIF(data!$C531:$J531,"*"&amp;Q$1&amp;"*")</f>
        <v>0</v>
      </c>
      <c r="R530" s="66">
        <f>COUNTIF(data!$C531:$J531,"*"&amp;R$1&amp;"*")</f>
        <v>0</v>
      </c>
      <c r="S530" s="66">
        <f>COUNTIF(data!$C531:$J531,"*"&amp;S$1&amp;"*")</f>
        <v>0</v>
      </c>
      <c r="T530" s="66">
        <f>COUNTIF(data!$C531:$J531,"*"&amp;T$1&amp;"*")</f>
        <v>0</v>
      </c>
      <c r="U530" s="66">
        <f>COUNTIF(data!$C531:$J531,"*"&amp;U$1&amp;"*")</f>
        <v>0</v>
      </c>
      <c r="V530" s="66">
        <f>COUNTIF(data!$C531:$J531,"*"&amp;V$1&amp;"*")</f>
        <v>0</v>
      </c>
      <c r="W530" s="66">
        <f>COUNTIF(data!$C531:$J531,"*"&amp;W$1&amp;"*")</f>
        <v>0</v>
      </c>
      <c r="X530" s="66">
        <f>COUNTIF(data!$C531:$J531,"*"&amp;X$1&amp;"*")</f>
        <v>0</v>
      </c>
      <c r="Y530" s="66">
        <f>COUNTIF(data!$C531:$J531,"*"&amp;Y$1&amp;"*")</f>
        <v>0</v>
      </c>
      <c r="Z530" s="66">
        <f>COUNTIF(data!$C531:$J531,"*"&amp;Z$1&amp;"*")</f>
        <v>0</v>
      </c>
      <c r="AA530" s="66">
        <f>COUNTIF(data!$C531:$J531,"*"&amp;AA$1&amp;"*")</f>
        <v>0</v>
      </c>
      <c r="AB530" s="66">
        <f>COUNTIF(data!$C531:$J531,"*"&amp;AB$1&amp;"*")</f>
        <v>0</v>
      </c>
      <c r="AC530" s="66">
        <f>COUNTIF(data!$C531:$J531,"*"&amp;AC$1&amp;"*")</f>
        <v>0</v>
      </c>
      <c r="AD530" s="66">
        <f>COUNTIF(data!$C531:$J531,"*"&amp;AD$1&amp;"*")</f>
        <v>1</v>
      </c>
      <c r="AE530" s="66">
        <f>COUNTIF(data!$C531:$J531,"*"&amp;AE$1&amp;"*")</f>
        <v>0</v>
      </c>
      <c r="AF530" s="66">
        <f>COUNTIF(data!$C531:$J531,"*"&amp;AF$1&amp;"*")</f>
        <v>0</v>
      </c>
      <c r="AG530" s="66">
        <f>COUNTIF(data!$C531:$J531,"*"&amp;AG$1&amp;"*")</f>
        <v>0</v>
      </c>
      <c r="AH530" s="66">
        <f>COUNTIF(data!$C531:$J531,"*"&amp;AH$1&amp;"*")-COUNTIF(data!$C531:$J531,"*雪歩*")+COUNTIF(data!$C531:$J531,"*雪歩*歩*")+COUNTIF(data!$C531:$J531,"*歩*雪歩*")</f>
        <v>0</v>
      </c>
      <c r="AI530" s="66">
        <f>COUNTIF(data!$C531:$J531,"*"&amp;AI$1&amp;"*")</f>
        <v>0</v>
      </c>
      <c r="AJ530" s="66">
        <f>COUNTIF(data!$C531:$J531,"*"&amp;AJ$1&amp;"*")</f>
        <v>0</v>
      </c>
      <c r="AK530" s="66">
        <f>COUNTIF(data!$C531:$J531,"*"&amp;AK$1&amp;"*")</f>
        <v>0</v>
      </c>
      <c r="AL530" s="66">
        <f>COUNTIF(data!$C531:$J531,"*"&amp;AL$1&amp;"*")</f>
        <v>0</v>
      </c>
      <c r="AM530" s="66">
        <f>COUNTIF(data!$C531:$J531,"*"&amp;AM$1&amp;"*")</f>
        <v>0</v>
      </c>
      <c r="AN530" s="66">
        <f>COUNTIF(data!$C531:$J531,"*"&amp;AN$1&amp;"*")</f>
        <v>0</v>
      </c>
      <c r="AO530" s="66">
        <f>COUNTIF(data!$C531:$J531,"*"&amp;AO$1&amp;"*")</f>
        <v>0</v>
      </c>
      <c r="AP530" s="66">
        <f>COUNTIF(data!$C531:$J531,"*"&amp;AP$1&amp;"*")</f>
        <v>0</v>
      </c>
      <c r="AQ530" s="66">
        <f>COUNTIF(data!$C531:$J531,"*"&amp;AQ$1&amp;"*")</f>
        <v>0</v>
      </c>
      <c r="AR530" s="66">
        <f>COUNTIF(data!$C531:$J531,"*"&amp;AR$1&amp;"*")</f>
        <v>0</v>
      </c>
      <c r="AS530" s="66">
        <f>COUNTIF(data!$C531:$J531,"*"&amp;AS$1&amp;"*")</f>
        <v>0</v>
      </c>
      <c r="AT530" s="66">
        <f>COUNTIF(data!$C531:$J531,"*"&amp;AT$1&amp;"*")</f>
        <v>0</v>
      </c>
      <c r="AU530" s="66">
        <f>COUNTIF(data!$C531:$J531,"*"&amp;AU$1&amp;"*")</f>
        <v>0</v>
      </c>
      <c r="AV530" s="66">
        <f>COUNTIF(data!$C531:$J531,"*"&amp;AV$1&amp;"*")</f>
        <v>0</v>
      </c>
      <c r="AW530" s="66">
        <f>COUNTIF(data!$C531:$J531,"*"&amp;AW$1&amp;"*")</f>
        <v>0</v>
      </c>
      <c r="AX530" s="66">
        <f>COUNTIF(data!$C531:$J531,"*"&amp;AX$1&amp;"*")</f>
        <v>0</v>
      </c>
      <c r="AY530" s="66">
        <f>COUNTIF(data!$C531:$J531,"*"&amp;AY$1&amp;"*")</f>
        <v>0</v>
      </c>
      <c r="AZ530" s="66">
        <f>COUNTIF(data!$C531:$J531,"*"&amp;AZ$1&amp;"*")</f>
        <v>0</v>
      </c>
      <c r="BA530" s="66">
        <f>COUNTIF(data!$C531:$J531,"*"&amp;BA$1&amp;"*")</f>
        <v>0</v>
      </c>
      <c r="BB530" s="66">
        <f>COUNTIF(data!$C531:$J531,"*"&amp;BB$1&amp;"*")</f>
        <v>0</v>
      </c>
    </row>
    <row r="531">
      <c r="A531" s="66">
        <f>COUNTIF(data!$C532:$J532,"*"&amp;A$1&amp;"*")</f>
        <v>0</v>
      </c>
      <c r="B531" s="66">
        <f>COUNTIF(data!$C532:$J532,"*"&amp;B$1&amp;"*")</f>
        <v>0</v>
      </c>
      <c r="C531" s="66">
        <f>COUNTIF(data!$C532:$J532,"*"&amp;C$1&amp;"*")</f>
        <v>0</v>
      </c>
      <c r="D531" s="66">
        <f>COUNTIF(data!$C532:$J532,"*"&amp;D$1&amp;"*")</f>
        <v>0</v>
      </c>
      <c r="E531" s="66">
        <f>COUNTIF(data!$C532:$J532,"*"&amp;E$1&amp;"*")</f>
        <v>0</v>
      </c>
      <c r="F531" s="66">
        <f>COUNTIF(data!$C532:$J532,"*"&amp;F$1&amp;"*")-COUNTIF(data!$C532:$J532,"*真美*")+COUNTIF(data!$C532:$J532,"*真美*真*")+COUNTIF(data!$C532:$J532,"*真*真美*")</f>
        <v>0</v>
      </c>
      <c r="G531" s="66">
        <f>COUNTIF(data!$C532:$J532,"*"&amp;G$1&amp;"*")</f>
        <v>0</v>
      </c>
      <c r="H531" s="66">
        <f>COUNTIF(data!$C532:$J532,"*"&amp;H$1&amp;"*")</f>
        <v>0</v>
      </c>
      <c r="I531" s="66">
        <f>COUNTIF(data!$C532:$J532,"*"&amp;I$1&amp;"*")</f>
        <v>0</v>
      </c>
      <c r="J531" s="66">
        <f>COUNTIF(data!$C532:$J532,"*"&amp;J$1&amp;"*")</f>
        <v>0</v>
      </c>
      <c r="K531" s="66">
        <f>COUNTIF(data!$C532:$J532,"*"&amp;K$1&amp;"*")</f>
        <v>0</v>
      </c>
      <c r="L531" s="66">
        <f>COUNTIF(data!$C532:$J532,"*"&amp;L$1&amp;"*")</f>
        <v>0</v>
      </c>
      <c r="M531" s="66">
        <f>COUNTIF(data!$C532:$J532,"*"&amp;M$1&amp;"*")</f>
        <v>0</v>
      </c>
      <c r="N531" s="66">
        <f>COUNTIF(data!$C532:$J532,"*"&amp;N$1&amp;"*")</f>
        <v>0</v>
      </c>
      <c r="O531" s="66">
        <f>COUNTIF(data!$C532:$J532,"*"&amp;O$1&amp;"*")</f>
        <v>0</v>
      </c>
      <c r="P531" s="66">
        <f>COUNTIF(data!$C532:$J532,"*"&amp;P$1&amp;"*")</f>
        <v>1</v>
      </c>
      <c r="Q531" s="66">
        <f>COUNTIF(data!$C532:$J532,"*"&amp;Q$1&amp;"*")</f>
        <v>0</v>
      </c>
      <c r="R531" s="66">
        <f>COUNTIF(data!$C532:$J532,"*"&amp;R$1&amp;"*")</f>
        <v>0</v>
      </c>
      <c r="S531" s="66">
        <f>COUNTIF(data!$C532:$J532,"*"&amp;S$1&amp;"*")</f>
        <v>0</v>
      </c>
      <c r="T531" s="66">
        <f>COUNTIF(data!$C532:$J532,"*"&amp;T$1&amp;"*")</f>
        <v>0</v>
      </c>
      <c r="U531" s="66">
        <f>COUNTIF(data!$C532:$J532,"*"&amp;U$1&amp;"*")</f>
        <v>0</v>
      </c>
      <c r="V531" s="66">
        <f>COUNTIF(data!$C532:$J532,"*"&amp;V$1&amp;"*")</f>
        <v>0</v>
      </c>
      <c r="W531" s="66">
        <f>COUNTIF(data!$C532:$J532,"*"&amp;W$1&amp;"*")</f>
        <v>0</v>
      </c>
      <c r="X531" s="66">
        <f>COUNTIF(data!$C532:$J532,"*"&amp;X$1&amp;"*")</f>
        <v>0</v>
      </c>
      <c r="Y531" s="66">
        <f>COUNTIF(data!$C532:$J532,"*"&amp;Y$1&amp;"*")</f>
        <v>0</v>
      </c>
      <c r="Z531" s="66">
        <f>COUNTIF(data!$C532:$J532,"*"&amp;Z$1&amp;"*")</f>
        <v>1</v>
      </c>
      <c r="AA531" s="66">
        <f>COUNTIF(data!$C532:$J532,"*"&amp;AA$1&amp;"*")</f>
        <v>0</v>
      </c>
      <c r="AB531" s="66">
        <f>COUNTIF(data!$C532:$J532,"*"&amp;AB$1&amp;"*")</f>
        <v>0</v>
      </c>
      <c r="AC531" s="66">
        <f>COUNTIF(data!$C532:$J532,"*"&amp;AC$1&amp;"*")</f>
        <v>0</v>
      </c>
      <c r="AD531" s="66">
        <f>COUNTIF(data!$C532:$J532,"*"&amp;AD$1&amp;"*")</f>
        <v>0</v>
      </c>
      <c r="AE531" s="66">
        <f>COUNTIF(data!$C532:$J532,"*"&amp;AE$1&amp;"*")</f>
        <v>0</v>
      </c>
      <c r="AF531" s="66">
        <f>COUNTIF(data!$C532:$J532,"*"&amp;AF$1&amp;"*")</f>
        <v>0</v>
      </c>
      <c r="AG531" s="66">
        <f>COUNTIF(data!$C532:$J532,"*"&amp;AG$1&amp;"*")</f>
        <v>0</v>
      </c>
      <c r="AH531" s="66">
        <f>COUNTIF(data!$C532:$J532,"*"&amp;AH$1&amp;"*")-COUNTIF(data!$C532:$J532,"*雪歩*")+COUNTIF(data!$C532:$J532,"*雪歩*歩*")+COUNTIF(data!$C532:$J532,"*歩*雪歩*")</f>
        <v>0</v>
      </c>
      <c r="AI531" s="66">
        <f>COUNTIF(data!$C532:$J532,"*"&amp;AI$1&amp;"*")</f>
        <v>0</v>
      </c>
      <c r="AJ531" s="66">
        <f>COUNTIF(data!$C532:$J532,"*"&amp;AJ$1&amp;"*")</f>
        <v>0</v>
      </c>
      <c r="AK531" s="66">
        <f>COUNTIF(data!$C532:$J532,"*"&amp;AK$1&amp;"*")</f>
        <v>0</v>
      </c>
      <c r="AL531" s="66">
        <f>COUNTIF(data!$C532:$J532,"*"&amp;AL$1&amp;"*")</f>
        <v>0</v>
      </c>
      <c r="AM531" s="66">
        <f>COUNTIF(data!$C532:$J532,"*"&amp;AM$1&amp;"*")</f>
        <v>0</v>
      </c>
      <c r="AN531" s="66">
        <f>COUNTIF(data!$C532:$J532,"*"&amp;AN$1&amp;"*")</f>
        <v>0</v>
      </c>
      <c r="AO531" s="66">
        <f>COUNTIF(data!$C532:$J532,"*"&amp;AO$1&amp;"*")</f>
        <v>0</v>
      </c>
      <c r="AP531" s="66">
        <f>COUNTIF(data!$C532:$J532,"*"&amp;AP$1&amp;"*")</f>
        <v>0</v>
      </c>
      <c r="AQ531" s="66">
        <f>COUNTIF(data!$C532:$J532,"*"&amp;AQ$1&amp;"*")</f>
        <v>1</v>
      </c>
      <c r="AR531" s="66">
        <f>COUNTIF(data!$C532:$J532,"*"&amp;AR$1&amp;"*")</f>
        <v>0</v>
      </c>
      <c r="AS531" s="66">
        <f>COUNTIF(data!$C532:$J532,"*"&amp;AS$1&amp;"*")</f>
        <v>0</v>
      </c>
      <c r="AT531" s="66">
        <f>COUNTIF(data!$C532:$J532,"*"&amp;AT$1&amp;"*")</f>
        <v>0</v>
      </c>
      <c r="AU531" s="66">
        <f>COUNTIF(data!$C532:$J532,"*"&amp;AU$1&amp;"*")</f>
        <v>1</v>
      </c>
      <c r="AV531" s="66">
        <f>COUNTIF(data!$C532:$J532,"*"&amp;AV$1&amp;"*")</f>
        <v>0</v>
      </c>
      <c r="AW531" s="66">
        <f>COUNTIF(data!$C532:$J532,"*"&amp;AW$1&amp;"*")</f>
        <v>0</v>
      </c>
      <c r="AX531" s="66">
        <f>COUNTIF(data!$C532:$J532,"*"&amp;AX$1&amp;"*")</f>
        <v>0</v>
      </c>
      <c r="AY531" s="66">
        <f>COUNTIF(data!$C532:$J532,"*"&amp;AY$1&amp;"*")</f>
        <v>0</v>
      </c>
      <c r="AZ531" s="66">
        <f>COUNTIF(data!$C532:$J532,"*"&amp;AZ$1&amp;"*")</f>
        <v>0</v>
      </c>
      <c r="BA531" s="66">
        <f>COUNTIF(data!$C532:$J532,"*"&amp;BA$1&amp;"*")</f>
        <v>0</v>
      </c>
      <c r="BB531" s="66">
        <f>COUNTIF(data!$C532:$J532,"*"&amp;BB$1&amp;"*")</f>
        <v>0</v>
      </c>
    </row>
    <row r="532">
      <c r="A532" s="66">
        <f>COUNTIF(data!$C533:$J533,"*"&amp;A$1&amp;"*")</f>
        <v>0</v>
      </c>
      <c r="B532" s="66">
        <f>COUNTIF(data!$C533:$J533,"*"&amp;B$1&amp;"*")</f>
        <v>0</v>
      </c>
      <c r="C532" s="66">
        <f>COUNTIF(data!$C533:$J533,"*"&amp;C$1&amp;"*")</f>
        <v>0</v>
      </c>
      <c r="D532" s="66">
        <f>COUNTIF(data!$C533:$J533,"*"&amp;D$1&amp;"*")</f>
        <v>0</v>
      </c>
      <c r="E532" s="66">
        <f>COUNTIF(data!$C533:$J533,"*"&amp;E$1&amp;"*")</f>
        <v>0</v>
      </c>
      <c r="F532" s="66">
        <f>COUNTIF(data!$C533:$J533,"*"&amp;F$1&amp;"*")-COUNTIF(data!$C533:$J533,"*真美*")+COUNTIF(data!$C533:$J533,"*真美*真*")+COUNTIF(data!$C533:$J533,"*真*真美*")</f>
        <v>0</v>
      </c>
      <c r="G532" s="66">
        <f>COUNTIF(data!$C533:$J533,"*"&amp;G$1&amp;"*")</f>
        <v>0</v>
      </c>
      <c r="H532" s="66">
        <f>COUNTIF(data!$C533:$J533,"*"&amp;H$1&amp;"*")</f>
        <v>0</v>
      </c>
      <c r="I532" s="66">
        <f>COUNTIF(data!$C533:$J533,"*"&amp;I$1&amp;"*")</f>
        <v>0</v>
      </c>
      <c r="J532" s="66">
        <f>COUNTIF(data!$C533:$J533,"*"&amp;J$1&amp;"*")</f>
        <v>0</v>
      </c>
      <c r="K532" s="66">
        <f>COUNTIF(data!$C533:$J533,"*"&amp;K$1&amp;"*")</f>
        <v>0</v>
      </c>
      <c r="L532" s="66">
        <f>COUNTIF(data!$C533:$J533,"*"&amp;L$1&amp;"*")</f>
        <v>0</v>
      </c>
      <c r="M532" s="66">
        <f>COUNTIF(data!$C533:$J533,"*"&amp;M$1&amp;"*")</f>
        <v>0</v>
      </c>
      <c r="N532" s="66">
        <f>COUNTIF(data!$C533:$J533,"*"&amp;N$1&amp;"*")</f>
        <v>0</v>
      </c>
      <c r="O532" s="66">
        <f>COUNTIF(data!$C533:$J533,"*"&amp;O$1&amp;"*")</f>
        <v>0</v>
      </c>
      <c r="P532" s="66">
        <f>COUNTIF(data!$C533:$J533,"*"&amp;P$1&amp;"*")</f>
        <v>0</v>
      </c>
      <c r="Q532" s="66">
        <f>COUNTIF(data!$C533:$J533,"*"&amp;Q$1&amp;"*")</f>
        <v>0</v>
      </c>
      <c r="R532" s="66">
        <f>COUNTIF(data!$C533:$J533,"*"&amp;R$1&amp;"*")</f>
        <v>0</v>
      </c>
      <c r="S532" s="66">
        <f>COUNTIF(data!$C533:$J533,"*"&amp;S$1&amp;"*")</f>
        <v>0</v>
      </c>
      <c r="T532" s="66">
        <f>COUNTIF(data!$C533:$J533,"*"&amp;T$1&amp;"*")</f>
        <v>0</v>
      </c>
      <c r="U532" s="66">
        <f>COUNTIF(data!$C533:$J533,"*"&amp;U$1&amp;"*")</f>
        <v>0</v>
      </c>
      <c r="V532" s="66">
        <f>COUNTIF(data!$C533:$J533,"*"&amp;V$1&amp;"*")</f>
        <v>0</v>
      </c>
      <c r="W532" s="66">
        <f>COUNTIF(data!$C533:$J533,"*"&amp;W$1&amp;"*")</f>
        <v>0</v>
      </c>
      <c r="X532" s="66">
        <f>COUNTIF(data!$C533:$J533,"*"&amp;X$1&amp;"*")</f>
        <v>0</v>
      </c>
      <c r="Y532" s="66">
        <f>COUNTIF(data!$C533:$J533,"*"&amp;Y$1&amp;"*")</f>
        <v>0</v>
      </c>
      <c r="Z532" s="66">
        <f>COUNTIF(data!$C533:$J533,"*"&amp;Z$1&amp;"*")</f>
        <v>0</v>
      </c>
      <c r="AA532" s="66">
        <f>COUNTIF(data!$C533:$J533,"*"&amp;AA$1&amp;"*")</f>
        <v>0</v>
      </c>
      <c r="AB532" s="66">
        <f>COUNTIF(data!$C533:$J533,"*"&amp;AB$1&amp;"*")</f>
        <v>0</v>
      </c>
      <c r="AC532" s="66">
        <f>COUNTIF(data!$C533:$J533,"*"&amp;AC$1&amp;"*")</f>
        <v>0</v>
      </c>
      <c r="AD532" s="66">
        <f>COUNTIF(data!$C533:$J533,"*"&amp;AD$1&amp;"*")</f>
        <v>0</v>
      </c>
      <c r="AE532" s="66">
        <f>COUNTIF(data!$C533:$J533,"*"&amp;AE$1&amp;"*")</f>
        <v>0</v>
      </c>
      <c r="AF532" s="66">
        <f>COUNTIF(data!$C533:$J533,"*"&amp;AF$1&amp;"*")</f>
        <v>0</v>
      </c>
      <c r="AG532" s="66">
        <f>COUNTIF(data!$C533:$J533,"*"&amp;AG$1&amp;"*")</f>
        <v>0</v>
      </c>
      <c r="AH532" s="66">
        <f>COUNTIF(data!$C533:$J533,"*"&amp;AH$1&amp;"*")-COUNTIF(data!$C533:$J533,"*雪歩*")+COUNTIF(data!$C533:$J533,"*雪歩*歩*")+COUNTIF(data!$C533:$J533,"*歩*雪歩*")</f>
        <v>0</v>
      </c>
      <c r="AI532" s="66">
        <f>COUNTIF(data!$C533:$J533,"*"&amp;AI$1&amp;"*")</f>
        <v>0</v>
      </c>
      <c r="AJ532" s="66">
        <f>COUNTIF(data!$C533:$J533,"*"&amp;AJ$1&amp;"*")</f>
        <v>0</v>
      </c>
      <c r="AK532" s="66">
        <f>COUNTIF(data!$C533:$J533,"*"&amp;AK$1&amp;"*")</f>
        <v>1</v>
      </c>
      <c r="AL532" s="66">
        <f>COUNTIF(data!$C533:$J533,"*"&amp;AL$1&amp;"*")</f>
        <v>0</v>
      </c>
      <c r="AM532" s="66">
        <f>COUNTIF(data!$C533:$J533,"*"&amp;AM$1&amp;"*")</f>
        <v>0</v>
      </c>
      <c r="AN532" s="66">
        <f>COUNTIF(data!$C533:$J533,"*"&amp;AN$1&amp;"*")</f>
        <v>0</v>
      </c>
      <c r="AO532" s="66">
        <f>COUNTIF(data!$C533:$J533,"*"&amp;AO$1&amp;"*")</f>
        <v>0</v>
      </c>
      <c r="AP532" s="66">
        <f>COUNTIF(data!$C533:$J533,"*"&amp;AP$1&amp;"*")</f>
        <v>0</v>
      </c>
      <c r="AQ532" s="66">
        <f>COUNTIF(data!$C533:$J533,"*"&amp;AQ$1&amp;"*")</f>
        <v>0</v>
      </c>
      <c r="AR532" s="66">
        <f>COUNTIF(data!$C533:$J533,"*"&amp;AR$1&amp;"*")</f>
        <v>0</v>
      </c>
      <c r="AS532" s="66">
        <f>COUNTIF(data!$C533:$J533,"*"&amp;AS$1&amp;"*")</f>
        <v>0</v>
      </c>
      <c r="AT532" s="66">
        <f>COUNTIF(data!$C533:$J533,"*"&amp;AT$1&amp;"*")</f>
        <v>0</v>
      </c>
      <c r="AU532" s="66">
        <f>COUNTIF(data!$C533:$J533,"*"&amp;AU$1&amp;"*")</f>
        <v>0</v>
      </c>
      <c r="AV532" s="66">
        <f>COUNTIF(data!$C533:$J533,"*"&amp;AV$1&amp;"*")</f>
        <v>0</v>
      </c>
      <c r="AW532" s="66">
        <f>COUNTIF(data!$C533:$J533,"*"&amp;AW$1&amp;"*")</f>
        <v>0</v>
      </c>
      <c r="AX532" s="66">
        <f>COUNTIF(data!$C533:$J533,"*"&amp;AX$1&amp;"*")</f>
        <v>0</v>
      </c>
      <c r="AY532" s="66">
        <f>COUNTIF(data!$C533:$J533,"*"&amp;AY$1&amp;"*")</f>
        <v>0</v>
      </c>
      <c r="AZ532" s="66">
        <f>COUNTIF(data!$C533:$J533,"*"&amp;AZ$1&amp;"*")</f>
        <v>0</v>
      </c>
      <c r="BA532" s="66">
        <f>COUNTIF(data!$C533:$J533,"*"&amp;BA$1&amp;"*")</f>
        <v>0</v>
      </c>
      <c r="BB532" s="66">
        <f>COUNTIF(data!$C533:$J533,"*"&amp;BB$1&amp;"*")</f>
        <v>0</v>
      </c>
    </row>
    <row r="533">
      <c r="A533" s="66">
        <f>COUNTIF(data!$C534:$J534,"*"&amp;A$1&amp;"*")</f>
        <v>0</v>
      </c>
      <c r="B533" s="66">
        <f>COUNTIF(data!$C534:$J534,"*"&amp;B$1&amp;"*")</f>
        <v>0</v>
      </c>
      <c r="C533" s="66">
        <f>COUNTIF(data!$C534:$J534,"*"&amp;C$1&amp;"*")</f>
        <v>0</v>
      </c>
      <c r="D533" s="66">
        <f>COUNTIF(data!$C534:$J534,"*"&amp;D$1&amp;"*")</f>
        <v>0</v>
      </c>
      <c r="E533" s="66">
        <f>COUNTIF(data!$C534:$J534,"*"&amp;E$1&amp;"*")</f>
        <v>0</v>
      </c>
      <c r="F533" s="66">
        <f>COUNTIF(data!$C534:$J534,"*"&amp;F$1&amp;"*")-COUNTIF(data!$C534:$J534,"*真美*")+COUNTIF(data!$C534:$J534,"*真美*真*")+COUNTIF(data!$C534:$J534,"*真*真美*")</f>
        <v>0</v>
      </c>
      <c r="G533" s="66">
        <f>COUNTIF(data!$C534:$J534,"*"&amp;G$1&amp;"*")</f>
        <v>0</v>
      </c>
      <c r="H533" s="66">
        <f>COUNTIF(data!$C534:$J534,"*"&amp;H$1&amp;"*")</f>
        <v>0</v>
      </c>
      <c r="I533" s="66">
        <f>COUNTIF(data!$C534:$J534,"*"&amp;I$1&amp;"*")</f>
        <v>0</v>
      </c>
      <c r="J533" s="66">
        <f>COUNTIF(data!$C534:$J534,"*"&amp;J$1&amp;"*")</f>
        <v>0</v>
      </c>
      <c r="K533" s="66">
        <f>COUNTIF(data!$C534:$J534,"*"&amp;K$1&amp;"*")</f>
        <v>0</v>
      </c>
      <c r="L533" s="66">
        <f>COUNTIF(data!$C534:$J534,"*"&amp;L$1&amp;"*")</f>
        <v>0</v>
      </c>
      <c r="M533" s="66">
        <f>COUNTIF(data!$C534:$J534,"*"&amp;M$1&amp;"*")</f>
        <v>0</v>
      </c>
      <c r="N533" s="66">
        <f>COUNTIF(data!$C534:$J534,"*"&amp;N$1&amp;"*")</f>
        <v>0</v>
      </c>
      <c r="O533" s="66">
        <f>COUNTIF(data!$C534:$J534,"*"&amp;O$1&amp;"*")</f>
        <v>0</v>
      </c>
      <c r="P533" s="66">
        <f>COUNTIF(data!$C534:$J534,"*"&amp;P$1&amp;"*")</f>
        <v>0</v>
      </c>
      <c r="Q533" s="66">
        <f>COUNTIF(data!$C534:$J534,"*"&amp;Q$1&amp;"*")</f>
        <v>0</v>
      </c>
      <c r="R533" s="66">
        <f>COUNTIF(data!$C534:$J534,"*"&amp;R$1&amp;"*")</f>
        <v>0</v>
      </c>
      <c r="S533" s="66">
        <f>COUNTIF(data!$C534:$J534,"*"&amp;S$1&amp;"*")</f>
        <v>0</v>
      </c>
      <c r="T533" s="66">
        <f>COUNTIF(data!$C534:$J534,"*"&amp;T$1&amp;"*")</f>
        <v>0</v>
      </c>
      <c r="U533" s="66">
        <f>COUNTIF(data!$C534:$J534,"*"&amp;U$1&amp;"*")</f>
        <v>0</v>
      </c>
      <c r="V533" s="66">
        <f>COUNTIF(data!$C534:$J534,"*"&amp;V$1&amp;"*")</f>
        <v>0</v>
      </c>
      <c r="W533" s="66">
        <f>COUNTIF(data!$C534:$J534,"*"&amp;W$1&amp;"*")</f>
        <v>0</v>
      </c>
      <c r="X533" s="66">
        <f>COUNTIF(data!$C534:$J534,"*"&amp;X$1&amp;"*")</f>
        <v>0</v>
      </c>
      <c r="Y533" s="66">
        <f>COUNTIF(data!$C534:$J534,"*"&amp;Y$1&amp;"*")</f>
        <v>0</v>
      </c>
      <c r="Z533" s="66">
        <f>COUNTIF(data!$C534:$J534,"*"&amp;Z$1&amp;"*")</f>
        <v>0</v>
      </c>
      <c r="AA533" s="66">
        <f>COUNTIF(data!$C534:$J534,"*"&amp;AA$1&amp;"*")</f>
        <v>0</v>
      </c>
      <c r="AB533" s="66">
        <f>COUNTIF(data!$C534:$J534,"*"&amp;AB$1&amp;"*")</f>
        <v>0</v>
      </c>
      <c r="AC533" s="66">
        <f>COUNTIF(data!$C534:$J534,"*"&amp;AC$1&amp;"*")</f>
        <v>0</v>
      </c>
      <c r="AD533" s="66">
        <f>COUNTIF(data!$C534:$J534,"*"&amp;AD$1&amp;"*")</f>
        <v>0</v>
      </c>
      <c r="AE533" s="66">
        <f>COUNTIF(data!$C534:$J534,"*"&amp;AE$1&amp;"*")</f>
        <v>0</v>
      </c>
      <c r="AF533" s="66">
        <f>COUNTIF(data!$C534:$J534,"*"&amp;AF$1&amp;"*")</f>
        <v>0</v>
      </c>
      <c r="AG533" s="66">
        <f>COUNTIF(data!$C534:$J534,"*"&amp;AG$1&amp;"*")</f>
        <v>0</v>
      </c>
      <c r="AH533" s="66">
        <f>COUNTIF(data!$C534:$J534,"*"&amp;AH$1&amp;"*")-COUNTIF(data!$C534:$J534,"*雪歩*")+COUNTIF(data!$C534:$J534,"*雪歩*歩*")+COUNTIF(data!$C534:$J534,"*歩*雪歩*")</f>
        <v>0</v>
      </c>
      <c r="AI533" s="66">
        <f>COUNTIF(data!$C534:$J534,"*"&amp;AI$1&amp;"*")</f>
        <v>0</v>
      </c>
      <c r="AJ533" s="66">
        <f>COUNTIF(data!$C534:$J534,"*"&amp;AJ$1&amp;"*")</f>
        <v>0</v>
      </c>
      <c r="AK533" s="66">
        <f>COUNTIF(data!$C534:$J534,"*"&amp;AK$1&amp;"*")</f>
        <v>0</v>
      </c>
      <c r="AL533" s="66">
        <f>COUNTIF(data!$C534:$J534,"*"&amp;AL$1&amp;"*")</f>
        <v>0</v>
      </c>
      <c r="AM533" s="66">
        <f>COUNTIF(data!$C534:$J534,"*"&amp;AM$1&amp;"*")</f>
        <v>1</v>
      </c>
      <c r="AN533" s="66">
        <f>COUNTIF(data!$C534:$J534,"*"&amp;AN$1&amp;"*")</f>
        <v>0</v>
      </c>
      <c r="AO533" s="66">
        <f>COUNTIF(data!$C534:$J534,"*"&amp;AO$1&amp;"*")</f>
        <v>0</v>
      </c>
      <c r="AP533" s="66">
        <f>COUNTIF(data!$C534:$J534,"*"&amp;AP$1&amp;"*")</f>
        <v>0</v>
      </c>
      <c r="AQ533" s="66">
        <f>COUNTIF(data!$C534:$J534,"*"&amp;AQ$1&amp;"*")</f>
        <v>0</v>
      </c>
      <c r="AR533" s="66">
        <f>COUNTIF(data!$C534:$J534,"*"&amp;AR$1&amp;"*")</f>
        <v>0</v>
      </c>
      <c r="AS533" s="66">
        <f>COUNTIF(data!$C534:$J534,"*"&amp;AS$1&amp;"*")</f>
        <v>0</v>
      </c>
      <c r="AT533" s="66">
        <f>COUNTIF(data!$C534:$J534,"*"&amp;AT$1&amp;"*")</f>
        <v>0</v>
      </c>
      <c r="AU533" s="66">
        <f>COUNTIF(data!$C534:$J534,"*"&amp;AU$1&amp;"*")</f>
        <v>0</v>
      </c>
      <c r="AV533" s="66">
        <f>COUNTIF(data!$C534:$J534,"*"&amp;AV$1&amp;"*")</f>
        <v>0</v>
      </c>
      <c r="AW533" s="66">
        <f>COUNTIF(data!$C534:$J534,"*"&amp;AW$1&amp;"*")</f>
        <v>0</v>
      </c>
      <c r="AX533" s="66">
        <f>COUNTIF(data!$C534:$J534,"*"&amp;AX$1&amp;"*")</f>
        <v>0</v>
      </c>
      <c r="AY533" s="66">
        <f>COUNTIF(data!$C534:$J534,"*"&amp;AY$1&amp;"*")</f>
        <v>0</v>
      </c>
      <c r="AZ533" s="66">
        <f>COUNTIF(data!$C534:$J534,"*"&amp;AZ$1&amp;"*")</f>
        <v>0</v>
      </c>
      <c r="BA533" s="66">
        <f>COUNTIF(data!$C534:$J534,"*"&amp;BA$1&amp;"*")</f>
        <v>0</v>
      </c>
      <c r="BB533" s="66">
        <f>COUNTIF(data!$C534:$J534,"*"&amp;BB$1&amp;"*")</f>
        <v>0</v>
      </c>
    </row>
    <row r="534">
      <c r="A534" s="66">
        <f>COUNTIF(data!$C535:$J535,"*"&amp;A$1&amp;"*")</f>
        <v>0</v>
      </c>
      <c r="B534" s="66">
        <f>COUNTIF(data!$C535:$J535,"*"&amp;B$1&amp;"*")</f>
        <v>0</v>
      </c>
      <c r="C534" s="66">
        <f>COUNTIF(data!$C535:$J535,"*"&amp;C$1&amp;"*")</f>
        <v>0</v>
      </c>
      <c r="D534" s="66">
        <f>COUNTIF(data!$C535:$J535,"*"&amp;D$1&amp;"*")</f>
        <v>0</v>
      </c>
      <c r="E534" s="66">
        <f>COUNTIF(data!$C535:$J535,"*"&amp;E$1&amp;"*")</f>
        <v>0</v>
      </c>
      <c r="F534" s="66">
        <f>COUNTIF(data!$C535:$J535,"*"&amp;F$1&amp;"*")-COUNTIF(data!$C535:$J535,"*真美*")+COUNTIF(data!$C535:$J535,"*真美*真*")+COUNTIF(data!$C535:$J535,"*真*真美*")</f>
        <v>0</v>
      </c>
      <c r="G534" s="66">
        <f>COUNTIF(data!$C535:$J535,"*"&amp;G$1&amp;"*")</f>
        <v>0</v>
      </c>
      <c r="H534" s="66">
        <f>COUNTIF(data!$C535:$J535,"*"&amp;H$1&amp;"*")</f>
        <v>0</v>
      </c>
      <c r="I534" s="66">
        <f>COUNTIF(data!$C535:$J535,"*"&amp;I$1&amp;"*")</f>
        <v>1</v>
      </c>
      <c r="J534" s="66">
        <f>COUNTIF(data!$C535:$J535,"*"&amp;J$1&amp;"*")</f>
        <v>0</v>
      </c>
      <c r="K534" s="66">
        <f>COUNTIF(data!$C535:$J535,"*"&amp;K$1&amp;"*")</f>
        <v>0</v>
      </c>
      <c r="L534" s="66">
        <f>COUNTIF(data!$C535:$J535,"*"&amp;L$1&amp;"*")</f>
        <v>0</v>
      </c>
      <c r="M534" s="66">
        <f>COUNTIF(data!$C535:$J535,"*"&amp;M$1&amp;"*")</f>
        <v>0</v>
      </c>
      <c r="N534" s="66">
        <f>COUNTIF(data!$C535:$J535,"*"&amp;N$1&amp;"*")</f>
        <v>0</v>
      </c>
      <c r="O534" s="66">
        <f>COUNTIF(data!$C535:$J535,"*"&amp;O$1&amp;"*")</f>
        <v>0</v>
      </c>
      <c r="P534" s="66">
        <f>COUNTIF(data!$C535:$J535,"*"&amp;P$1&amp;"*")</f>
        <v>0</v>
      </c>
      <c r="Q534" s="66">
        <f>COUNTIF(data!$C535:$J535,"*"&amp;Q$1&amp;"*")</f>
        <v>0</v>
      </c>
      <c r="R534" s="66">
        <f>COUNTIF(data!$C535:$J535,"*"&amp;R$1&amp;"*")</f>
        <v>0</v>
      </c>
      <c r="S534" s="66">
        <f>COUNTIF(data!$C535:$J535,"*"&amp;S$1&amp;"*")</f>
        <v>0</v>
      </c>
      <c r="T534" s="66">
        <f>COUNTIF(data!$C535:$J535,"*"&amp;T$1&amp;"*")</f>
        <v>0</v>
      </c>
      <c r="U534" s="66">
        <f>COUNTIF(data!$C535:$J535,"*"&amp;U$1&amp;"*")</f>
        <v>0</v>
      </c>
      <c r="V534" s="66">
        <f>COUNTIF(data!$C535:$J535,"*"&amp;V$1&amp;"*")</f>
        <v>0</v>
      </c>
      <c r="W534" s="66">
        <f>COUNTIF(data!$C535:$J535,"*"&amp;W$1&amp;"*")</f>
        <v>0</v>
      </c>
      <c r="X534" s="66">
        <f>COUNTIF(data!$C535:$J535,"*"&amp;X$1&amp;"*")</f>
        <v>0</v>
      </c>
      <c r="Y534" s="66">
        <f>COUNTIF(data!$C535:$J535,"*"&amp;Y$1&amp;"*")</f>
        <v>0</v>
      </c>
      <c r="Z534" s="66">
        <f>COUNTIF(data!$C535:$J535,"*"&amp;Z$1&amp;"*")</f>
        <v>0</v>
      </c>
      <c r="AA534" s="66">
        <f>COUNTIF(data!$C535:$J535,"*"&amp;AA$1&amp;"*")</f>
        <v>0</v>
      </c>
      <c r="AB534" s="66">
        <f>COUNTIF(data!$C535:$J535,"*"&amp;AB$1&amp;"*")</f>
        <v>0</v>
      </c>
      <c r="AC534" s="66">
        <f>COUNTIF(data!$C535:$J535,"*"&amp;AC$1&amp;"*")</f>
        <v>0</v>
      </c>
      <c r="AD534" s="66">
        <f>COUNTIF(data!$C535:$J535,"*"&amp;AD$1&amp;"*")</f>
        <v>0</v>
      </c>
      <c r="AE534" s="66">
        <f>COUNTIF(data!$C535:$J535,"*"&amp;AE$1&amp;"*")</f>
        <v>0</v>
      </c>
      <c r="AF534" s="66">
        <f>COUNTIF(data!$C535:$J535,"*"&amp;AF$1&amp;"*")</f>
        <v>0</v>
      </c>
      <c r="AG534" s="66">
        <f>COUNTIF(data!$C535:$J535,"*"&amp;AG$1&amp;"*")</f>
        <v>0</v>
      </c>
      <c r="AH534" s="66">
        <f>COUNTIF(data!$C535:$J535,"*"&amp;AH$1&amp;"*")-COUNTIF(data!$C535:$J535,"*雪歩*")+COUNTIF(data!$C535:$J535,"*雪歩*歩*")+COUNTIF(data!$C535:$J535,"*歩*雪歩*")</f>
        <v>1</v>
      </c>
      <c r="AI534" s="66">
        <f>COUNTIF(data!$C535:$J535,"*"&amp;AI$1&amp;"*")</f>
        <v>0</v>
      </c>
      <c r="AJ534" s="66">
        <f>COUNTIF(data!$C535:$J535,"*"&amp;AJ$1&amp;"*")</f>
        <v>0</v>
      </c>
      <c r="AK534" s="66">
        <f>COUNTIF(data!$C535:$J535,"*"&amp;AK$1&amp;"*")</f>
        <v>0</v>
      </c>
      <c r="AL534" s="66">
        <f>COUNTIF(data!$C535:$J535,"*"&amp;AL$1&amp;"*")</f>
        <v>0</v>
      </c>
      <c r="AM534" s="66">
        <f>COUNTIF(data!$C535:$J535,"*"&amp;AM$1&amp;"*")</f>
        <v>0</v>
      </c>
      <c r="AN534" s="66">
        <f>COUNTIF(data!$C535:$J535,"*"&amp;AN$1&amp;"*")</f>
        <v>0</v>
      </c>
      <c r="AO534" s="66">
        <f>COUNTIF(data!$C535:$J535,"*"&amp;AO$1&amp;"*")</f>
        <v>0</v>
      </c>
      <c r="AP534" s="66">
        <f>COUNTIF(data!$C535:$J535,"*"&amp;AP$1&amp;"*")</f>
        <v>0</v>
      </c>
      <c r="AQ534" s="66">
        <f>COUNTIF(data!$C535:$J535,"*"&amp;AQ$1&amp;"*")</f>
        <v>0</v>
      </c>
      <c r="AR534" s="66">
        <f>COUNTIF(data!$C535:$J535,"*"&amp;AR$1&amp;"*")</f>
        <v>0</v>
      </c>
      <c r="AS534" s="66">
        <f>COUNTIF(data!$C535:$J535,"*"&amp;AS$1&amp;"*")</f>
        <v>0</v>
      </c>
      <c r="AT534" s="66">
        <f>COUNTIF(data!$C535:$J535,"*"&amp;AT$1&amp;"*")</f>
        <v>0</v>
      </c>
      <c r="AU534" s="66">
        <f>COUNTIF(data!$C535:$J535,"*"&amp;AU$1&amp;"*")</f>
        <v>0</v>
      </c>
      <c r="AV534" s="66">
        <f>COUNTIF(data!$C535:$J535,"*"&amp;AV$1&amp;"*")</f>
        <v>1</v>
      </c>
      <c r="AW534" s="66">
        <f>COUNTIF(data!$C535:$J535,"*"&amp;AW$1&amp;"*")</f>
        <v>0</v>
      </c>
      <c r="AX534" s="66">
        <f>COUNTIF(data!$C535:$J535,"*"&amp;AX$1&amp;"*")</f>
        <v>0</v>
      </c>
      <c r="AY534" s="66">
        <f>COUNTIF(data!$C535:$J535,"*"&amp;AY$1&amp;"*")</f>
        <v>0</v>
      </c>
      <c r="AZ534" s="66">
        <f>COUNTIF(data!$C535:$J535,"*"&amp;AZ$1&amp;"*")</f>
        <v>0</v>
      </c>
      <c r="BA534" s="66">
        <f>COUNTIF(data!$C535:$J535,"*"&amp;BA$1&amp;"*")</f>
        <v>0</v>
      </c>
      <c r="BB534" s="66">
        <f>COUNTIF(data!$C535:$J535,"*"&amp;BB$1&amp;"*")</f>
        <v>0</v>
      </c>
    </row>
    <row r="535">
      <c r="A535" s="66">
        <f>COUNTIF(data!$C536:$J536,"*"&amp;A$1&amp;"*")</f>
        <v>0</v>
      </c>
      <c r="B535" s="66">
        <f>COUNTIF(data!$C536:$J536,"*"&amp;B$1&amp;"*")</f>
        <v>0</v>
      </c>
      <c r="C535" s="66">
        <f>COUNTIF(data!$C536:$J536,"*"&amp;C$1&amp;"*")</f>
        <v>0</v>
      </c>
      <c r="D535" s="66">
        <f>COUNTIF(data!$C536:$J536,"*"&amp;D$1&amp;"*")</f>
        <v>0</v>
      </c>
      <c r="E535" s="66">
        <f>COUNTIF(data!$C536:$J536,"*"&amp;E$1&amp;"*")</f>
        <v>0</v>
      </c>
      <c r="F535" s="66">
        <f>COUNTIF(data!$C536:$J536,"*"&amp;F$1&amp;"*")-COUNTIF(data!$C536:$J536,"*真美*")+COUNTIF(data!$C536:$J536,"*真美*真*")+COUNTIF(data!$C536:$J536,"*真*真美*")</f>
        <v>0</v>
      </c>
      <c r="G535" s="66">
        <f>COUNTIF(data!$C536:$J536,"*"&amp;G$1&amp;"*")</f>
        <v>0</v>
      </c>
      <c r="H535" s="66">
        <f>COUNTIF(data!$C536:$J536,"*"&amp;H$1&amp;"*")</f>
        <v>0</v>
      </c>
      <c r="I535" s="66">
        <f>COUNTIF(data!$C536:$J536,"*"&amp;I$1&amp;"*")</f>
        <v>0</v>
      </c>
      <c r="J535" s="66">
        <f>COUNTIF(data!$C536:$J536,"*"&amp;J$1&amp;"*")</f>
        <v>0</v>
      </c>
      <c r="K535" s="66">
        <f>COUNTIF(data!$C536:$J536,"*"&amp;K$1&amp;"*")</f>
        <v>1</v>
      </c>
      <c r="L535" s="66">
        <f>COUNTIF(data!$C536:$J536,"*"&amp;L$1&amp;"*")</f>
        <v>1</v>
      </c>
      <c r="M535" s="66">
        <f>COUNTIF(data!$C536:$J536,"*"&amp;M$1&amp;"*")</f>
        <v>0</v>
      </c>
      <c r="N535" s="66">
        <f>COUNTIF(data!$C536:$J536,"*"&amp;N$1&amp;"*")</f>
        <v>0</v>
      </c>
      <c r="O535" s="66">
        <f>COUNTIF(data!$C536:$J536,"*"&amp;O$1&amp;"*")</f>
        <v>0</v>
      </c>
      <c r="P535" s="66">
        <f>COUNTIF(data!$C536:$J536,"*"&amp;P$1&amp;"*")</f>
        <v>0</v>
      </c>
      <c r="Q535" s="66">
        <f>COUNTIF(data!$C536:$J536,"*"&amp;Q$1&amp;"*")</f>
        <v>0</v>
      </c>
      <c r="R535" s="66">
        <f>COUNTIF(data!$C536:$J536,"*"&amp;R$1&amp;"*")</f>
        <v>0</v>
      </c>
      <c r="S535" s="66">
        <f>COUNTIF(data!$C536:$J536,"*"&amp;S$1&amp;"*")</f>
        <v>0</v>
      </c>
      <c r="T535" s="66">
        <f>COUNTIF(data!$C536:$J536,"*"&amp;T$1&amp;"*")</f>
        <v>0</v>
      </c>
      <c r="U535" s="66">
        <f>COUNTIF(data!$C536:$J536,"*"&amp;U$1&amp;"*")</f>
        <v>0</v>
      </c>
      <c r="V535" s="66">
        <f>COUNTIF(data!$C536:$J536,"*"&amp;V$1&amp;"*")</f>
        <v>0</v>
      </c>
      <c r="W535" s="66">
        <f>COUNTIF(data!$C536:$J536,"*"&amp;W$1&amp;"*")</f>
        <v>0</v>
      </c>
      <c r="X535" s="66">
        <f>COUNTIF(data!$C536:$J536,"*"&amp;X$1&amp;"*")</f>
        <v>0</v>
      </c>
      <c r="Y535" s="66">
        <f>COUNTIF(data!$C536:$J536,"*"&amp;Y$1&amp;"*")</f>
        <v>0</v>
      </c>
      <c r="Z535" s="66">
        <f>COUNTIF(data!$C536:$J536,"*"&amp;Z$1&amp;"*")</f>
        <v>0</v>
      </c>
      <c r="AA535" s="66">
        <f>COUNTIF(data!$C536:$J536,"*"&amp;AA$1&amp;"*")</f>
        <v>0</v>
      </c>
      <c r="AB535" s="66">
        <f>COUNTIF(data!$C536:$J536,"*"&amp;AB$1&amp;"*")</f>
        <v>0</v>
      </c>
      <c r="AC535" s="66">
        <f>COUNTIF(data!$C536:$J536,"*"&amp;AC$1&amp;"*")</f>
        <v>0</v>
      </c>
      <c r="AD535" s="66">
        <f>COUNTIF(data!$C536:$J536,"*"&amp;AD$1&amp;"*")</f>
        <v>0</v>
      </c>
      <c r="AE535" s="66">
        <f>COUNTIF(data!$C536:$J536,"*"&amp;AE$1&amp;"*")</f>
        <v>0</v>
      </c>
      <c r="AF535" s="66">
        <f>COUNTIF(data!$C536:$J536,"*"&amp;AF$1&amp;"*")</f>
        <v>0</v>
      </c>
      <c r="AG535" s="66">
        <f>COUNTIF(data!$C536:$J536,"*"&amp;AG$1&amp;"*")</f>
        <v>0</v>
      </c>
      <c r="AH535" s="66">
        <f>COUNTIF(data!$C536:$J536,"*"&amp;AH$1&amp;"*")-COUNTIF(data!$C536:$J536,"*雪歩*")+COUNTIF(data!$C536:$J536,"*雪歩*歩*")+COUNTIF(data!$C536:$J536,"*歩*雪歩*")</f>
        <v>0</v>
      </c>
      <c r="AI535" s="66">
        <f>COUNTIF(data!$C536:$J536,"*"&amp;AI$1&amp;"*")</f>
        <v>0</v>
      </c>
      <c r="AJ535" s="66">
        <f>COUNTIF(data!$C536:$J536,"*"&amp;AJ$1&amp;"*")</f>
        <v>0</v>
      </c>
      <c r="AK535" s="66">
        <f>COUNTIF(data!$C536:$J536,"*"&amp;AK$1&amp;"*")</f>
        <v>0</v>
      </c>
      <c r="AL535" s="66">
        <f>COUNTIF(data!$C536:$J536,"*"&amp;AL$1&amp;"*")</f>
        <v>0</v>
      </c>
      <c r="AM535" s="66">
        <f>COUNTIF(data!$C536:$J536,"*"&amp;AM$1&amp;"*")</f>
        <v>0</v>
      </c>
      <c r="AN535" s="66">
        <f>COUNTIF(data!$C536:$J536,"*"&amp;AN$1&amp;"*")</f>
        <v>0</v>
      </c>
      <c r="AO535" s="66">
        <f>COUNTIF(data!$C536:$J536,"*"&amp;AO$1&amp;"*")</f>
        <v>0</v>
      </c>
      <c r="AP535" s="66">
        <f>COUNTIF(data!$C536:$J536,"*"&amp;AP$1&amp;"*")</f>
        <v>0</v>
      </c>
      <c r="AQ535" s="66">
        <f>COUNTIF(data!$C536:$J536,"*"&amp;AQ$1&amp;"*")</f>
        <v>0</v>
      </c>
      <c r="AR535" s="66">
        <f>COUNTIF(data!$C536:$J536,"*"&amp;AR$1&amp;"*")</f>
        <v>0</v>
      </c>
      <c r="AS535" s="66">
        <f>COUNTIF(data!$C536:$J536,"*"&amp;AS$1&amp;"*")</f>
        <v>0</v>
      </c>
      <c r="AT535" s="66">
        <f>COUNTIF(data!$C536:$J536,"*"&amp;AT$1&amp;"*")</f>
        <v>0</v>
      </c>
      <c r="AU535" s="66">
        <f>COUNTIF(data!$C536:$J536,"*"&amp;AU$1&amp;"*")</f>
        <v>0</v>
      </c>
      <c r="AV535" s="66">
        <f>COUNTIF(data!$C536:$J536,"*"&amp;AV$1&amp;"*")</f>
        <v>0</v>
      </c>
      <c r="AW535" s="66">
        <f>COUNTIF(data!$C536:$J536,"*"&amp;AW$1&amp;"*")</f>
        <v>0</v>
      </c>
      <c r="AX535" s="66">
        <f>COUNTIF(data!$C536:$J536,"*"&amp;AX$1&amp;"*")</f>
        <v>0</v>
      </c>
      <c r="AY535" s="66">
        <f>COUNTIF(data!$C536:$J536,"*"&amp;AY$1&amp;"*")</f>
        <v>0</v>
      </c>
      <c r="AZ535" s="66">
        <f>COUNTIF(data!$C536:$J536,"*"&amp;AZ$1&amp;"*")</f>
        <v>0</v>
      </c>
      <c r="BA535" s="66">
        <f>COUNTIF(data!$C536:$J536,"*"&amp;BA$1&amp;"*")</f>
        <v>0</v>
      </c>
      <c r="BB535" s="66">
        <f>COUNTIF(data!$C536:$J536,"*"&amp;BB$1&amp;"*")</f>
        <v>0</v>
      </c>
    </row>
    <row r="536">
      <c r="A536" s="66">
        <f>COUNTIF(data!$C537:$J537,"*"&amp;A$1&amp;"*")</f>
        <v>0</v>
      </c>
      <c r="B536" s="66">
        <f>COUNTIF(data!$C537:$J537,"*"&amp;B$1&amp;"*")</f>
        <v>0</v>
      </c>
      <c r="C536" s="66">
        <f>COUNTIF(data!$C537:$J537,"*"&amp;C$1&amp;"*")</f>
        <v>0</v>
      </c>
      <c r="D536" s="66">
        <f>COUNTIF(data!$C537:$J537,"*"&amp;D$1&amp;"*")</f>
        <v>0</v>
      </c>
      <c r="E536" s="66">
        <f>COUNTIF(data!$C537:$J537,"*"&amp;E$1&amp;"*")</f>
        <v>0</v>
      </c>
      <c r="F536" s="66">
        <f>COUNTIF(data!$C537:$J537,"*"&amp;F$1&amp;"*")-COUNTIF(data!$C537:$J537,"*真美*")+COUNTIF(data!$C537:$J537,"*真美*真*")+COUNTIF(data!$C537:$J537,"*真*真美*")</f>
        <v>0</v>
      </c>
      <c r="G536" s="66">
        <f>COUNTIF(data!$C537:$J537,"*"&amp;G$1&amp;"*")</f>
        <v>0</v>
      </c>
      <c r="H536" s="66">
        <f>COUNTIF(data!$C537:$J537,"*"&amp;H$1&amp;"*")</f>
        <v>0</v>
      </c>
      <c r="I536" s="66">
        <f>COUNTIF(data!$C537:$J537,"*"&amp;I$1&amp;"*")</f>
        <v>0</v>
      </c>
      <c r="J536" s="66">
        <f>COUNTIF(data!$C537:$J537,"*"&amp;J$1&amp;"*")</f>
        <v>0</v>
      </c>
      <c r="K536" s="66">
        <f>COUNTIF(data!$C537:$J537,"*"&amp;K$1&amp;"*")</f>
        <v>0</v>
      </c>
      <c r="L536" s="66">
        <f>COUNTIF(data!$C537:$J537,"*"&amp;L$1&amp;"*")</f>
        <v>0</v>
      </c>
      <c r="M536" s="66">
        <f>COUNTIF(data!$C537:$J537,"*"&amp;M$1&amp;"*")</f>
        <v>0</v>
      </c>
      <c r="N536" s="66">
        <f>COUNTIF(data!$C537:$J537,"*"&amp;N$1&amp;"*")</f>
        <v>0</v>
      </c>
      <c r="O536" s="66">
        <f>COUNTIF(data!$C537:$J537,"*"&amp;O$1&amp;"*")</f>
        <v>1</v>
      </c>
      <c r="P536" s="66">
        <f>COUNTIF(data!$C537:$J537,"*"&amp;P$1&amp;"*")</f>
        <v>0</v>
      </c>
      <c r="Q536" s="66">
        <f>COUNTIF(data!$C537:$J537,"*"&amp;Q$1&amp;"*")</f>
        <v>0</v>
      </c>
      <c r="R536" s="66">
        <f>COUNTIF(data!$C537:$J537,"*"&amp;R$1&amp;"*")</f>
        <v>0</v>
      </c>
      <c r="S536" s="66">
        <f>COUNTIF(data!$C537:$J537,"*"&amp;S$1&amp;"*")</f>
        <v>0</v>
      </c>
      <c r="T536" s="66">
        <f>COUNTIF(data!$C537:$J537,"*"&amp;T$1&amp;"*")</f>
        <v>0</v>
      </c>
      <c r="U536" s="66">
        <f>COUNTIF(data!$C537:$J537,"*"&amp;U$1&amp;"*")</f>
        <v>0</v>
      </c>
      <c r="V536" s="66">
        <f>COUNTIF(data!$C537:$J537,"*"&amp;V$1&amp;"*")</f>
        <v>0</v>
      </c>
      <c r="W536" s="66">
        <f>COUNTIF(data!$C537:$J537,"*"&amp;W$1&amp;"*")</f>
        <v>1</v>
      </c>
      <c r="X536" s="66">
        <f>COUNTIF(data!$C537:$J537,"*"&amp;X$1&amp;"*")</f>
        <v>0</v>
      </c>
      <c r="Y536" s="66">
        <f>COUNTIF(data!$C537:$J537,"*"&amp;Y$1&amp;"*")</f>
        <v>0</v>
      </c>
      <c r="Z536" s="66">
        <f>COUNTIF(data!$C537:$J537,"*"&amp;Z$1&amp;"*")</f>
        <v>0</v>
      </c>
      <c r="AA536" s="66">
        <f>COUNTIF(data!$C537:$J537,"*"&amp;AA$1&amp;"*")</f>
        <v>0</v>
      </c>
      <c r="AB536" s="66">
        <f>COUNTIF(data!$C537:$J537,"*"&amp;AB$1&amp;"*")</f>
        <v>0</v>
      </c>
      <c r="AC536" s="66">
        <f>COUNTIF(data!$C537:$J537,"*"&amp;AC$1&amp;"*")</f>
        <v>0</v>
      </c>
      <c r="AD536" s="66">
        <f>COUNTIF(data!$C537:$J537,"*"&amp;AD$1&amp;"*")</f>
        <v>0</v>
      </c>
      <c r="AE536" s="66">
        <f>COUNTIF(data!$C537:$J537,"*"&amp;AE$1&amp;"*")</f>
        <v>0</v>
      </c>
      <c r="AF536" s="66">
        <f>COUNTIF(data!$C537:$J537,"*"&amp;AF$1&amp;"*")</f>
        <v>0</v>
      </c>
      <c r="AG536" s="66">
        <f>COUNTIF(data!$C537:$J537,"*"&amp;AG$1&amp;"*")</f>
        <v>0</v>
      </c>
      <c r="AH536" s="66">
        <f>COUNTIF(data!$C537:$J537,"*"&amp;AH$1&amp;"*")-COUNTIF(data!$C537:$J537,"*雪歩*")+COUNTIF(data!$C537:$J537,"*雪歩*歩*")+COUNTIF(data!$C537:$J537,"*歩*雪歩*")</f>
        <v>0</v>
      </c>
      <c r="AI536" s="66">
        <f>COUNTIF(data!$C537:$J537,"*"&amp;AI$1&amp;"*")</f>
        <v>0</v>
      </c>
      <c r="AJ536" s="66">
        <f>COUNTIF(data!$C537:$J537,"*"&amp;AJ$1&amp;"*")</f>
        <v>0</v>
      </c>
      <c r="AK536" s="66">
        <f>COUNTIF(data!$C537:$J537,"*"&amp;AK$1&amp;"*")</f>
        <v>0</v>
      </c>
      <c r="AL536" s="66">
        <f>COUNTIF(data!$C537:$J537,"*"&amp;AL$1&amp;"*")</f>
        <v>0</v>
      </c>
      <c r="AM536" s="66">
        <f>COUNTIF(data!$C537:$J537,"*"&amp;AM$1&amp;"*")</f>
        <v>0</v>
      </c>
      <c r="AN536" s="66">
        <f>COUNTIF(data!$C537:$J537,"*"&amp;AN$1&amp;"*")</f>
        <v>0</v>
      </c>
      <c r="AO536" s="66">
        <f>COUNTIF(data!$C537:$J537,"*"&amp;AO$1&amp;"*")</f>
        <v>0</v>
      </c>
      <c r="AP536" s="66">
        <f>COUNTIF(data!$C537:$J537,"*"&amp;AP$1&amp;"*")</f>
        <v>0</v>
      </c>
      <c r="AQ536" s="66">
        <f>COUNTIF(data!$C537:$J537,"*"&amp;AQ$1&amp;"*")</f>
        <v>0</v>
      </c>
      <c r="AR536" s="66">
        <f>COUNTIF(data!$C537:$J537,"*"&amp;AR$1&amp;"*")</f>
        <v>0</v>
      </c>
      <c r="AS536" s="66">
        <f>COUNTIF(data!$C537:$J537,"*"&amp;AS$1&amp;"*")</f>
        <v>0</v>
      </c>
      <c r="AT536" s="66">
        <f>COUNTIF(data!$C537:$J537,"*"&amp;AT$1&amp;"*")</f>
        <v>0</v>
      </c>
      <c r="AU536" s="66">
        <f>COUNTIF(data!$C537:$J537,"*"&amp;AU$1&amp;"*")</f>
        <v>0</v>
      </c>
      <c r="AV536" s="66">
        <f>COUNTIF(data!$C537:$J537,"*"&amp;AV$1&amp;"*")</f>
        <v>0</v>
      </c>
      <c r="AW536" s="66">
        <f>COUNTIF(data!$C537:$J537,"*"&amp;AW$1&amp;"*")</f>
        <v>0</v>
      </c>
      <c r="AX536" s="66">
        <f>COUNTIF(data!$C537:$J537,"*"&amp;AX$1&amp;"*")</f>
        <v>1</v>
      </c>
      <c r="AY536" s="66">
        <f>COUNTIF(data!$C537:$J537,"*"&amp;AY$1&amp;"*")</f>
        <v>0</v>
      </c>
      <c r="AZ536" s="66">
        <f>COUNTIF(data!$C537:$J537,"*"&amp;AZ$1&amp;"*")</f>
        <v>0</v>
      </c>
      <c r="BA536" s="66">
        <f>COUNTIF(data!$C537:$J537,"*"&amp;BA$1&amp;"*")</f>
        <v>0</v>
      </c>
      <c r="BB536" s="66">
        <f>COUNTIF(data!$C537:$J537,"*"&amp;BB$1&amp;"*")</f>
        <v>0</v>
      </c>
    </row>
    <row r="537">
      <c r="A537" s="66">
        <f>COUNTIF(data!$C538:$J538,"*"&amp;A$1&amp;"*")</f>
        <v>0</v>
      </c>
      <c r="B537" s="66">
        <f>COUNTIF(data!$C538:$J538,"*"&amp;B$1&amp;"*")</f>
        <v>0</v>
      </c>
      <c r="C537" s="66">
        <f>COUNTIF(data!$C538:$J538,"*"&amp;C$1&amp;"*")</f>
        <v>0</v>
      </c>
      <c r="D537" s="66">
        <f>COUNTIF(data!$C538:$J538,"*"&amp;D$1&amp;"*")</f>
        <v>0</v>
      </c>
      <c r="E537" s="66">
        <f>COUNTIF(data!$C538:$J538,"*"&amp;E$1&amp;"*")</f>
        <v>0</v>
      </c>
      <c r="F537" s="66">
        <f>COUNTIF(data!$C538:$J538,"*"&amp;F$1&amp;"*")-COUNTIF(data!$C538:$J538,"*真美*")+COUNTIF(data!$C538:$J538,"*真美*真*")+COUNTIF(data!$C538:$J538,"*真*真美*")</f>
        <v>0</v>
      </c>
      <c r="G537" s="66">
        <f>COUNTIF(data!$C538:$J538,"*"&amp;G$1&amp;"*")</f>
        <v>0</v>
      </c>
      <c r="H537" s="66">
        <f>COUNTIF(data!$C538:$J538,"*"&amp;H$1&amp;"*")</f>
        <v>0</v>
      </c>
      <c r="I537" s="66">
        <f>COUNTIF(data!$C538:$J538,"*"&amp;I$1&amp;"*")</f>
        <v>0</v>
      </c>
      <c r="J537" s="66">
        <f>COUNTIF(data!$C538:$J538,"*"&amp;J$1&amp;"*")</f>
        <v>0</v>
      </c>
      <c r="K537" s="66">
        <f>COUNTIF(data!$C538:$J538,"*"&amp;K$1&amp;"*")</f>
        <v>0</v>
      </c>
      <c r="L537" s="66">
        <f>COUNTIF(data!$C538:$J538,"*"&amp;L$1&amp;"*")</f>
        <v>0</v>
      </c>
      <c r="M537" s="66">
        <f>COUNTIF(data!$C538:$J538,"*"&amp;M$1&amp;"*")</f>
        <v>0</v>
      </c>
      <c r="N537" s="66">
        <f>COUNTIF(data!$C538:$J538,"*"&amp;N$1&amp;"*")</f>
        <v>0</v>
      </c>
      <c r="O537" s="66">
        <f>COUNTIF(data!$C538:$J538,"*"&amp;O$1&amp;"*")</f>
        <v>0</v>
      </c>
      <c r="P537" s="66">
        <f>COUNTIF(data!$C538:$J538,"*"&amp;P$1&amp;"*")</f>
        <v>0</v>
      </c>
      <c r="Q537" s="66">
        <f>COUNTIF(data!$C538:$J538,"*"&amp;Q$1&amp;"*")</f>
        <v>0</v>
      </c>
      <c r="R537" s="66">
        <f>COUNTIF(data!$C538:$J538,"*"&amp;R$1&amp;"*")</f>
        <v>0</v>
      </c>
      <c r="S537" s="66">
        <f>COUNTIF(data!$C538:$J538,"*"&amp;S$1&amp;"*")</f>
        <v>0</v>
      </c>
      <c r="T537" s="66">
        <f>COUNTIF(data!$C538:$J538,"*"&amp;T$1&amp;"*")</f>
        <v>0</v>
      </c>
      <c r="U537" s="66">
        <f>COUNTIF(data!$C538:$J538,"*"&amp;U$1&amp;"*")</f>
        <v>0</v>
      </c>
      <c r="V537" s="66">
        <f>COUNTIF(data!$C538:$J538,"*"&amp;V$1&amp;"*")</f>
        <v>0</v>
      </c>
      <c r="W537" s="66">
        <f>COUNTIF(data!$C538:$J538,"*"&amp;W$1&amp;"*")</f>
        <v>0</v>
      </c>
      <c r="X537" s="66">
        <f>COUNTIF(data!$C538:$J538,"*"&amp;X$1&amp;"*")</f>
        <v>0</v>
      </c>
      <c r="Y537" s="66">
        <f>COUNTIF(data!$C538:$J538,"*"&amp;Y$1&amp;"*")</f>
        <v>0</v>
      </c>
      <c r="Z537" s="66">
        <f>COUNTIF(data!$C538:$J538,"*"&amp;Z$1&amp;"*")</f>
        <v>0</v>
      </c>
      <c r="AA537" s="66">
        <f>COUNTIF(data!$C538:$J538,"*"&amp;AA$1&amp;"*")</f>
        <v>0</v>
      </c>
      <c r="AB537" s="66">
        <f>COUNTIF(data!$C538:$J538,"*"&amp;AB$1&amp;"*")</f>
        <v>0</v>
      </c>
      <c r="AC537" s="66">
        <f>COUNTIF(data!$C538:$J538,"*"&amp;AC$1&amp;"*")</f>
        <v>0</v>
      </c>
      <c r="AD537" s="66">
        <f>COUNTIF(data!$C538:$J538,"*"&amp;AD$1&amp;"*")</f>
        <v>1</v>
      </c>
      <c r="AE537" s="66">
        <f>COUNTIF(data!$C538:$J538,"*"&amp;AE$1&amp;"*")</f>
        <v>0</v>
      </c>
      <c r="AF537" s="66">
        <f>COUNTIF(data!$C538:$J538,"*"&amp;AF$1&amp;"*")</f>
        <v>0</v>
      </c>
      <c r="AG537" s="66">
        <f>COUNTIF(data!$C538:$J538,"*"&amp;AG$1&amp;"*")</f>
        <v>0</v>
      </c>
      <c r="AH537" s="66">
        <f>COUNTIF(data!$C538:$J538,"*"&amp;AH$1&amp;"*")-COUNTIF(data!$C538:$J538,"*雪歩*")+COUNTIF(data!$C538:$J538,"*雪歩*歩*")+COUNTIF(data!$C538:$J538,"*歩*雪歩*")</f>
        <v>0</v>
      </c>
      <c r="AI537" s="66">
        <f>COUNTIF(data!$C538:$J538,"*"&amp;AI$1&amp;"*")</f>
        <v>0</v>
      </c>
      <c r="AJ537" s="66">
        <f>COUNTIF(data!$C538:$J538,"*"&amp;AJ$1&amp;"*")</f>
        <v>0</v>
      </c>
      <c r="AK537" s="66">
        <f>COUNTIF(data!$C538:$J538,"*"&amp;AK$1&amp;"*")</f>
        <v>0</v>
      </c>
      <c r="AL537" s="66">
        <f>COUNTIF(data!$C538:$J538,"*"&amp;AL$1&amp;"*")</f>
        <v>0</v>
      </c>
      <c r="AM537" s="66">
        <f>COUNTIF(data!$C538:$J538,"*"&amp;AM$1&amp;"*")</f>
        <v>0</v>
      </c>
      <c r="AN537" s="66">
        <f>COUNTIF(data!$C538:$J538,"*"&amp;AN$1&amp;"*")</f>
        <v>1</v>
      </c>
      <c r="AO537" s="66">
        <f>COUNTIF(data!$C538:$J538,"*"&amp;AO$1&amp;"*")</f>
        <v>0</v>
      </c>
      <c r="AP537" s="66">
        <f>COUNTIF(data!$C538:$J538,"*"&amp;AP$1&amp;"*")</f>
        <v>0</v>
      </c>
      <c r="AQ537" s="66">
        <f>COUNTIF(data!$C538:$J538,"*"&amp;AQ$1&amp;"*")</f>
        <v>0</v>
      </c>
      <c r="AR537" s="66">
        <f>COUNTIF(data!$C538:$J538,"*"&amp;AR$1&amp;"*")</f>
        <v>0</v>
      </c>
      <c r="AS537" s="66">
        <f>COUNTIF(data!$C538:$J538,"*"&amp;AS$1&amp;"*")</f>
        <v>0</v>
      </c>
      <c r="AT537" s="66">
        <f>COUNTIF(data!$C538:$J538,"*"&amp;AT$1&amp;"*")</f>
        <v>0</v>
      </c>
      <c r="AU537" s="66">
        <f>COUNTIF(data!$C538:$J538,"*"&amp;AU$1&amp;"*")</f>
        <v>0</v>
      </c>
      <c r="AV537" s="66">
        <f>COUNTIF(data!$C538:$J538,"*"&amp;AV$1&amp;"*")</f>
        <v>0</v>
      </c>
      <c r="AW537" s="66">
        <f>COUNTIF(data!$C538:$J538,"*"&amp;AW$1&amp;"*")</f>
        <v>1</v>
      </c>
      <c r="AX537" s="66">
        <f>COUNTIF(data!$C538:$J538,"*"&amp;AX$1&amp;"*")</f>
        <v>0</v>
      </c>
      <c r="AY537" s="66">
        <f>COUNTIF(data!$C538:$J538,"*"&amp;AY$1&amp;"*")</f>
        <v>0</v>
      </c>
      <c r="AZ537" s="66">
        <f>COUNTIF(data!$C538:$J538,"*"&amp;AZ$1&amp;"*")</f>
        <v>0</v>
      </c>
      <c r="BA537" s="66">
        <f>COUNTIF(data!$C538:$J538,"*"&amp;BA$1&amp;"*")</f>
        <v>0</v>
      </c>
      <c r="BB537" s="66">
        <f>COUNTIF(data!$C538:$J538,"*"&amp;BB$1&amp;"*")</f>
        <v>0</v>
      </c>
    </row>
    <row r="538">
      <c r="A538" s="66">
        <f>COUNTIF(data!$C539:$J539,"*"&amp;A$1&amp;"*")</f>
        <v>0</v>
      </c>
      <c r="B538" s="66">
        <f>COUNTIF(data!$C539:$J539,"*"&amp;B$1&amp;"*")</f>
        <v>0</v>
      </c>
      <c r="C538" s="66">
        <f>COUNTIF(data!$C539:$J539,"*"&amp;C$1&amp;"*")</f>
        <v>0</v>
      </c>
      <c r="D538" s="66">
        <f>COUNTIF(data!$C539:$J539,"*"&amp;D$1&amp;"*")</f>
        <v>0</v>
      </c>
      <c r="E538" s="66">
        <f>COUNTIF(data!$C539:$J539,"*"&amp;E$1&amp;"*")</f>
        <v>0</v>
      </c>
      <c r="F538" s="66">
        <f>COUNTIF(data!$C539:$J539,"*"&amp;F$1&amp;"*")-COUNTIF(data!$C539:$J539,"*真美*")+COUNTIF(data!$C539:$J539,"*真美*真*")+COUNTIF(data!$C539:$J539,"*真*真美*")</f>
        <v>0</v>
      </c>
      <c r="G538" s="66">
        <f>COUNTIF(data!$C539:$J539,"*"&amp;G$1&amp;"*")</f>
        <v>0</v>
      </c>
      <c r="H538" s="66">
        <f>COUNTIF(data!$C539:$J539,"*"&amp;H$1&amp;"*")</f>
        <v>0</v>
      </c>
      <c r="I538" s="66">
        <f>COUNTIF(data!$C539:$J539,"*"&amp;I$1&amp;"*")</f>
        <v>0</v>
      </c>
      <c r="J538" s="66">
        <f>COUNTIF(data!$C539:$J539,"*"&amp;J$1&amp;"*")</f>
        <v>0</v>
      </c>
      <c r="K538" s="66">
        <f>COUNTIF(data!$C539:$J539,"*"&amp;K$1&amp;"*")</f>
        <v>0</v>
      </c>
      <c r="L538" s="66">
        <f>COUNTIF(data!$C539:$J539,"*"&amp;L$1&amp;"*")</f>
        <v>0</v>
      </c>
      <c r="M538" s="66">
        <f>COUNTIF(data!$C539:$J539,"*"&amp;M$1&amp;"*")</f>
        <v>0</v>
      </c>
      <c r="N538" s="66">
        <f>COUNTIF(data!$C539:$J539,"*"&amp;N$1&amp;"*")</f>
        <v>0</v>
      </c>
      <c r="O538" s="66">
        <f>COUNTIF(data!$C539:$J539,"*"&amp;O$1&amp;"*")</f>
        <v>0</v>
      </c>
      <c r="P538" s="66">
        <f>COUNTIF(data!$C539:$J539,"*"&amp;P$1&amp;"*")</f>
        <v>0</v>
      </c>
      <c r="Q538" s="66">
        <f>COUNTIF(data!$C539:$J539,"*"&amp;Q$1&amp;"*")</f>
        <v>0</v>
      </c>
      <c r="R538" s="66">
        <f>COUNTIF(data!$C539:$J539,"*"&amp;R$1&amp;"*")</f>
        <v>0</v>
      </c>
      <c r="S538" s="66">
        <f>COUNTIF(data!$C539:$J539,"*"&amp;S$1&amp;"*")</f>
        <v>0</v>
      </c>
      <c r="T538" s="66">
        <f>COUNTIF(data!$C539:$J539,"*"&amp;T$1&amp;"*")</f>
        <v>0</v>
      </c>
      <c r="U538" s="66">
        <f>COUNTIF(data!$C539:$J539,"*"&amp;U$1&amp;"*")</f>
        <v>1</v>
      </c>
      <c r="V538" s="66">
        <f>COUNTIF(data!$C539:$J539,"*"&amp;V$1&amp;"*")</f>
        <v>0</v>
      </c>
      <c r="W538" s="66">
        <f>COUNTIF(data!$C539:$J539,"*"&amp;W$1&amp;"*")</f>
        <v>0</v>
      </c>
      <c r="X538" s="66">
        <f>COUNTIF(data!$C539:$J539,"*"&amp;X$1&amp;"*")</f>
        <v>0</v>
      </c>
      <c r="Y538" s="66">
        <f>COUNTIF(data!$C539:$J539,"*"&amp;Y$1&amp;"*")</f>
        <v>0</v>
      </c>
      <c r="Z538" s="66">
        <f>COUNTIF(data!$C539:$J539,"*"&amp;Z$1&amp;"*")</f>
        <v>0</v>
      </c>
      <c r="AA538" s="66">
        <f>COUNTIF(data!$C539:$J539,"*"&amp;AA$1&amp;"*")</f>
        <v>0</v>
      </c>
      <c r="AB538" s="66">
        <f>COUNTIF(data!$C539:$J539,"*"&amp;AB$1&amp;"*")</f>
        <v>0</v>
      </c>
      <c r="AC538" s="66">
        <f>COUNTIF(data!$C539:$J539,"*"&amp;AC$1&amp;"*")</f>
        <v>0</v>
      </c>
      <c r="AD538" s="66">
        <f>COUNTIF(data!$C539:$J539,"*"&amp;AD$1&amp;"*")</f>
        <v>0</v>
      </c>
      <c r="AE538" s="66">
        <f>COUNTIF(data!$C539:$J539,"*"&amp;AE$1&amp;"*")</f>
        <v>1</v>
      </c>
      <c r="AF538" s="66">
        <f>COUNTIF(data!$C539:$J539,"*"&amp;AF$1&amp;"*")</f>
        <v>1</v>
      </c>
      <c r="AG538" s="66">
        <f>COUNTIF(data!$C539:$J539,"*"&amp;AG$1&amp;"*")</f>
        <v>0</v>
      </c>
      <c r="AH538" s="66">
        <f>COUNTIF(data!$C539:$J539,"*"&amp;AH$1&amp;"*")-COUNTIF(data!$C539:$J539,"*雪歩*")+COUNTIF(data!$C539:$J539,"*雪歩*歩*")+COUNTIF(data!$C539:$J539,"*歩*雪歩*")</f>
        <v>0</v>
      </c>
      <c r="AI538" s="66">
        <f>COUNTIF(data!$C539:$J539,"*"&amp;AI$1&amp;"*")</f>
        <v>0</v>
      </c>
      <c r="AJ538" s="66">
        <f>COUNTIF(data!$C539:$J539,"*"&amp;AJ$1&amp;"*")</f>
        <v>0</v>
      </c>
      <c r="AK538" s="66">
        <f>COUNTIF(data!$C539:$J539,"*"&amp;AK$1&amp;"*")</f>
        <v>0</v>
      </c>
      <c r="AL538" s="66">
        <f>COUNTIF(data!$C539:$J539,"*"&amp;AL$1&amp;"*")</f>
        <v>0</v>
      </c>
      <c r="AM538" s="66">
        <f>COUNTIF(data!$C539:$J539,"*"&amp;AM$1&amp;"*")</f>
        <v>0</v>
      </c>
      <c r="AN538" s="66">
        <f>COUNTIF(data!$C539:$J539,"*"&amp;AN$1&amp;"*")</f>
        <v>0</v>
      </c>
      <c r="AO538" s="66">
        <f>COUNTIF(data!$C539:$J539,"*"&amp;AO$1&amp;"*")</f>
        <v>0</v>
      </c>
      <c r="AP538" s="66">
        <f>COUNTIF(data!$C539:$J539,"*"&amp;AP$1&amp;"*")</f>
        <v>0</v>
      </c>
      <c r="AQ538" s="66">
        <f>COUNTIF(data!$C539:$J539,"*"&amp;AQ$1&amp;"*")</f>
        <v>0</v>
      </c>
      <c r="AR538" s="66">
        <f>COUNTIF(data!$C539:$J539,"*"&amp;AR$1&amp;"*")</f>
        <v>0</v>
      </c>
      <c r="AS538" s="66">
        <f>COUNTIF(data!$C539:$J539,"*"&amp;AS$1&amp;"*")</f>
        <v>0</v>
      </c>
      <c r="AT538" s="66">
        <f>COUNTIF(data!$C539:$J539,"*"&amp;AT$1&amp;"*")</f>
        <v>0</v>
      </c>
      <c r="AU538" s="66">
        <f>COUNTIF(data!$C539:$J539,"*"&amp;AU$1&amp;"*")</f>
        <v>0</v>
      </c>
      <c r="AV538" s="66">
        <f>COUNTIF(data!$C539:$J539,"*"&amp;AV$1&amp;"*")</f>
        <v>0</v>
      </c>
      <c r="AW538" s="66">
        <f>COUNTIF(data!$C539:$J539,"*"&amp;AW$1&amp;"*")</f>
        <v>0</v>
      </c>
      <c r="AX538" s="66">
        <f>COUNTIF(data!$C539:$J539,"*"&amp;AX$1&amp;"*")</f>
        <v>0</v>
      </c>
      <c r="AY538" s="66">
        <f>COUNTIF(data!$C539:$J539,"*"&amp;AY$1&amp;"*")</f>
        <v>1</v>
      </c>
      <c r="AZ538" s="66">
        <f>COUNTIF(data!$C539:$J539,"*"&amp;AZ$1&amp;"*")</f>
        <v>0</v>
      </c>
      <c r="BA538" s="66">
        <f>COUNTIF(data!$C539:$J539,"*"&amp;BA$1&amp;"*")</f>
        <v>0</v>
      </c>
      <c r="BB538" s="66">
        <f>COUNTIF(data!$C539:$J539,"*"&amp;BB$1&amp;"*")</f>
        <v>0</v>
      </c>
    </row>
    <row r="539">
      <c r="A539" s="66">
        <f>COUNTIF(data!$C540:$J540,"*"&amp;A$1&amp;"*")</f>
        <v>0</v>
      </c>
      <c r="B539" s="66">
        <f>COUNTIF(data!$C540:$J540,"*"&amp;B$1&amp;"*")</f>
        <v>0</v>
      </c>
      <c r="C539" s="66">
        <f>COUNTIF(data!$C540:$J540,"*"&amp;C$1&amp;"*")</f>
        <v>0</v>
      </c>
      <c r="D539" s="66">
        <f>COUNTIF(data!$C540:$J540,"*"&amp;D$1&amp;"*")</f>
        <v>0</v>
      </c>
      <c r="E539" s="66">
        <f>COUNTIF(data!$C540:$J540,"*"&amp;E$1&amp;"*")</f>
        <v>0</v>
      </c>
      <c r="F539" s="66">
        <f>COUNTIF(data!$C540:$J540,"*"&amp;F$1&amp;"*")-COUNTIF(data!$C540:$J540,"*真美*")+COUNTIF(data!$C540:$J540,"*真美*真*")+COUNTIF(data!$C540:$J540,"*真*真美*")</f>
        <v>0</v>
      </c>
      <c r="G539" s="66">
        <f>COUNTIF(data!$C540:$J540,"*"&amp;G$1&amp;"*")</f>
        <v>0</v>
      </c>
      <c r="H539" s="66">
        <f>COUNTIF(data!$C540:$J540,"*"&amp;H$1&amp;"*")</f>
        <v>0</v>
      </c>
      <c r="I539" s="66">
        <f>COUNTIF(data!$C540:$J540,"*"&amp;I$1&amp;"*")</f>
        <v>0</v>
      </c>
      <c r="J539" s="66">
        <f>COUNTIF(data!$C540:$J540,"*"&amp;J$1&amp;"*")</f>
        <v>0</v>
      </c>
      <c r="K539" s="66">
        <f>COUNTIF(data!$C540:$J540,"*"&amp;K$1&amp;"*")</f>
        <v>0</v>
      </c>
      <c r="L539" s="66">
        <f>COUNTIF(data!$C540:$J540,"*"&amp;L$1&amp;"*")</f>
        <v>0</v>
      </c>
      <c r="M539" s="66">
        <f>COUNTIF(data!$C540:$J540,"*"&amp;M$1&amp;"*")</f>
        <v>0</v>
      </c>
      <c r="N539" s="66">
        <f>COUNTIF(data!$C540:$J540,"*"&amp;N$1&amp;"*")</f>
        <v>0</v>
      </c>
      <c r="O539" s="66">
        <f>COUNTIF(data!$C540:$J540,"*"&amp;O$1&amp;"*")</f>
        <v>0</v>
      </c>
      <c r="P539" s="66">
        <f>COUNTIF(data!$C540:$J540,"*"&amp;P$1&amp;"*")</f>
        <v>0</v>
      </c>
      <c r="Q539" s="66">
        <f>COUNTIF(data!$C540:$J540,"*"&amp;Q$1&amp;"*")</f>
        <v>0</v>
      </c>
      <c r="R539" s="66">
        <f>COUNTIF(data!$C540:$J540,"*"&amp;R$1&amp;"*")</f>
        <v>1</v>
      </c>
      <c r="S539" s="66">
        <f>COUNTIF(data!$C540:$J540,"*"&amp;S$1&amp;"*")</f>
        <v>0</v>
      </c>
      <c r="T539" s="66">
        <f>COUNTIF(data!$C540:$J540,"*"&amp;T$1&amp;"*")</f>
        <v>0</v>
      </c>
      <c r="U539" s="66">
        <f>COUNTIF(data!$C540:$J540,"*"&amp;U$1&amp;"*")</f>
        <v>0</v>
      </c>
      <c r="V539" s="66">
        <f>COUNTIF(data!$C540:$J540,"*"&amp;V$1&amp;"*")</f>
        <v>0</v>
      </c>
      <c r="W539" s="66">
        <f>COUNTIF(data!$C540:$J540,"*"&amp;W$1&amp;"*")</f>
        <v>0</v>
      </c>
      <c r="X539" s="66">
        <f>COUNTIF(data!$C540:$J540,"*"&amp;X$1&amp;"*")</f>
        <v>0</v>
      </c>
      <c r="Y539" s="66">
        <f>COUNTIF(data!$C540:$J540,"*"&amp;Y$1&amp;"*")</f>
        <v>0</v>
      </c>
      <c r="Z539" s="66">
        <f>COUNTIF(data!$C540:$J540,"*"&amp;Z$1&amp;"*")</f>
        <v>0</v>
      </c>
      <c r="AA539" s="66">
        <f>COUNTIF(data!$C540:$J540,"*"&amp;AA$1&amp;"*")</f>
        <v>0</v>
      </c>
      <c r="AB539" s="66">
        <f>COUNTIF(data!$C540:$J540,"*"&amp;AB$1&amp;"*")</f>
        <v>0</v>
      </c>
      <c r="AC539" s="66">
        <f>COUNTIF(data!$C540:$J540,"*"&amp;AC$1&amp;"*")</f>
        <v>1</v>
      </c>
      <c r="AD539" s="66">
        <f>COUNTIF(data!$C540:$J540,"*"&amp;AD$1&amp;"*")</f>
        <v>0</v>
      </c>
      <c r="AE539" s="66">
        <f>COUNTIF(data!$C540:$J540,"*"&amp;AE$1&amp;"*")</f>
        <v>0</v>
      </c>
      <c r="AF539" s="66">
        <f>COUNTIF(data!$C540:$J540,"*"&amp;AF$1&amp;"*")</f>
        <v>0</v>
      </c>
      <c r="AG539" s="66">
        <f>COUNTIF(data!$C540:$J540,"*"&amp;AG$1&amp;"*")</f>
        <v>0</v>
      </c>
      <c r="AH539" s="66">
        <f>COUNTIF(data!$C540:$J540,"*"&amp;AH$1&amp;"*")-COUNTIF(data!$C540:$J540,"*雪歩*")+COUNTIF(data!$C540:$J540,"*雪歩*歩*")+COUNTIF(data!$C540:$J540,"*歩*雪歩*")</f>
        <v>0</v>
      </c>
      <c r="AI539" s="66">
        <f>COUNTIF(data!$C540:$J540,"*"&amp;AI$1&amp;"*")</f>
        <v>0</v>
      </c>
      <c r="AJ539" s="66">
        <f>COUNTIF(data!$C540:$J540,"*"&amp;AJ$1&amp;"*")</f>
        <v>0</v>
      </c>
      <c r="AK539" s="66">
        <f>COUNTIF(data!$C540:$J540,"*"&amp;AK$1&amp;"*")</f>
        <v>0</v>
      </c>
      <c r="AL539" s="66">
        <f>COUNTIF(data!$C540:$J540,"*"&amp;AL$1&amp;"*")</f>
        <v>0</v>
      </c>
      <c r="AM539" s="66">
        <f>COUNTIF(data!$C540:$J540,"*"&amp;AM$1&amp;"*")</f>
        <v>0</v>
      </c>
      <c r="AN539" s="66">
        <f>COUNTIF(data!$C540:$J540,"*"&amp;AN$1&amp;"*")</f>
        <v>0</v>
      </c>
      <c r="AO539" s="66">
        <f>COUNTIF(data!$C540:$J540,"*"&amp;AO$1&amp;"*")</f>
        <v>0</v>
      </c>
      <c r="AP539" s="66">
        <f>COUNTIF(data!$C540:$J540,"*"&amp;AP$1&amp;"*")</f>
        <v>0</v>
      </c>
      <c r="AQ539" s="66">
        <f>COUNTIF(data!$C540:$J540,"*"&amp;AQ$1&amp;"*")</f>
        <v>0</v>
      </c>
      <c r="AR539" s="66">
        <f>COUNTIF(data!$C540:$J540,"*"&amp;AR$1&amp;"*")</f>
        <v>0</v>
      </c>
      <c r="AS539" s="66">
        <f>COUNTIF(data!$C540:$J540,"*"&amp;AS$1&amp;"*")</f>
        <v>0</v>
      </c>
      <c r="AT539" s="66">
        <f>COUNTIF(data!$C540:$J540,"*"&amp;AT$1&amp;"*")</f>
        <v>0</v>
      </c>
      <c r="AU539" s="66">
        <f>COUNTIF(data!$C540:$J540,"*"&amp;AU$1&amp;"*")</f>
        <v>0</v>
      </c>
      <c r="AV539" s="66">
        <f>COUNTIF(data!$C540:$J540,"*"&amp;AV$1&amp;"*")</f>
        <v>0</v>
      </c>
      <c r="AW539" s="66">
        <f>COUNTIF(data!$C540:$J540,"*"&amp;AW$1&amp;"*")</f>
        <v>0</v>
      </c>
      <c r="AX539" s="66">
        <f>COUNTIF(data!$C540:$J540,"*"&amp;AX$1&amp;"*")</f>
        <v>0</v>
      </c>
      <c r="AY539" s="66">
        <f>COUNTIF(data!$C540:$J540,"*"&amp;AY$1&amp;"*")</f>
        <v>0</v>
      </c>
      <c r="AZ539" s="66">
        <f>COUNTIF(data!$C540:$J540,"*"&amp;AZ$1&amp;"*")</f>
        <v>0</v>
      </c>
      <c r="BA539" s="66">
        <f>COUNTIF(data!$C540:$J540,"*"&amp;BA$1&amp;"*")</f>
        <v>0</v>
      </c>
      <c r="BB539" s="66">
        <f>COUNTIF(data!$C540:$J540,"*"&amp;BB$1&amp;"*")</f>
        <v>0</v>
      </c>
    </row>
    <row r="540">
      <c r="A540" s="66">
        <f>COUNTIF(data!$C541:$J541,"*"&amp;A$1&amp;"*")</f>
        <v>0</v>
      </c>
      <c r="B540" s="66">
        <f>COUNTIF(data!$C541:$J541,"*"&amp;B$1&amp;"*")</f>
        <v>0</v>
      </c>
      <c r="C540" s="66">
        <f>COUNTIF(data!$C541:$J541,"*"&amp;C$1&amp;"*")</f>
        <v>0</v>
      </c>
      <c r="D540" s="66">
        <f>COUNTIF(data!$C541:$J541,"*"&amp;D$1&amp;"*")</f>
        <v>0</v>
      </c>
      <c r="E540" s="66">
        <f>COUNTIF(data!$C541:$J541,"*"&amp;E$1&amp;"*")</f>
        <v>0</v>
      </c>
      <c r="F540" s="66">
        <f>COUNTIF(data!$C541:$J541,"*"&amp;F$1&amp;"*")-COUNTIF(data!$C541:$J541,"*真美*")+COUNTIF(data!$C541:$J541,"*真美*真*")+COUNTIF(data!$C541:$J541,"*真*真美*")</f>
        <v>0</v>
      </c>
      <c r="G540" s="66">
        <f>COUNTIF(data!$C541:$J541,"*"&amp;G$1&amp;"*")</f>
        <v>0</v>
      </c>
      <c r="H540" s="66">
        <f>COUNTIF(data!$C541:$J541,"*"&amp;H$1&amp;"*")</f>
        <v>0</v>
      </c>
      <c r="I540" s="66">
        <f>COUNTIF(data!$C541:$J541,"*"&amp;I$1&amp;"*")</f>
        <v>0</v>
      </c>
      <c r="J540" s="66">
        <f>COUNTIF(data!$C541:$J541,"*"&amp;J$1&amp;"*")</f>
        <v>0</v>
      </c>
      <c r="K540" s="66">
        <f>COUNTIF(data!$C541:$J541,"*"&amp;K$1&amp;"*")</f>
        <v>1</v>
      </c>
      <c r="L540" s="66">
        <f>COUNTIF(data!$C541:$J541,"*"&amp;L$1&amp;"*")</f>
        <v>1</v>
      </c>
      <c r="M540" s="66">
        <f>COUNTIF(data!$C541:$J541,"*"&amp;M$1&amp;"*")</f>
        <v>0</v>
      </c>
      <c r="N540" s="66">
        <f>COUNTIF(data!$C541:$J541,"*"&amp;N$1&amp;"*")</f>
        <v>0</v>
      </c>
      <c r="O540" s="66">
        <f>COUNTIF(data!$C541:$J541,"*"&amp;O$1&amp;"*")</f>
        <v>0</v>
      </c>
      <c r="P540" s="66">
        <f>COUNTIF(data!$C541:$J541,"*"&amp;P$1&amp;"*")</f>
        <v>0</v>
      </c>
      <c r="Q540" s="66">
        <f>COUNTIF(data!$C541:$J541,"*"&amp;Q$1&amp;"*")</f>
        <v>0</v>
      </c>
      <c r="R540" s="66">
        <f>COUNTIF(data!$C541:$J541,"*"&amp;R$1&amp;"*")</f>
        <v>0</v>
      </c>
      <c r="S540" s="66">
        <f>COUNTIF(data!$C541:$J541,"*"&amp;S$1&amp;"*")</f>
        <v>0</v>
      </c>
      <c r="T540" s="66">
        <f>COUNTIF(data!$C541:$J541,"*"&amp;T$1&amp;"*")</f>
        <v>0</v>
      </c>
      <c r="U540" s="66">
        <f>COUNTIF(data!$C541:$J541,"*"&amp;U$1&amp;"*")</f>
        <v>0</v>
      </c>
      <c r="V540" s="66">
        <f>COUNTIF(data!$C541:$J541,"*"&amp;V$1&amp;"*")</f>
        <v>0</v>
      </c>
      <c r="W540" s="66">
        <f>COUNTIF(data!$C541:$J541,"*"&amp;W$1&amp;"*")</f>
        <v>0</v>
      </c>
      <c r="X540" s="66">
        <f>COUNTIF(data!$C541:$J541,"*"&amp;X$1&amp;"*")</f>
        <v>0</v>
      </c>
      <c r="Y540" s="66">
        <f>COUNTIF(data!$C541:$J541,"*"&amp;Y$1&amp;"*")</f>
        <v>0</v>
      </c>
      <c r="Z540" s="66">
        <f>COUNTIF(data!$C541:$J541,"*"&amp;Z$1&amp;"*")</f>
        <v>0</v>
      </c>
      <c r="AA540" s="66">
        <f>COUNTIF(data!$C541:$J541,"*"&amp;AA$1&amp;"*")</f>
        <v>0</v>
      </c>
      <c r="AB540" s="66">
        <f>COUNTIF(data!$C541:$J541,"*"&amp;AB$1&amp;"*")</f>
        <v>0</v>
      </c>
      <c r="AC540" s="66">
        <f>COUNTIF(data!$C541:$J541,"*"&amp;AC$1&amp;"*")</f>
        <v>0</v>
      </c>
      <c r="AD540" s="66">
        <f>COUNTIF(data!$C541:$J541,"*"&amp;AD$1&amp;"*")</f>
        <v>0</v>
      </c>
      <c r="AE540" s="66">
        <f>COUNTIF(data!$C541:$J541,"*"&amp;AE$1&amp;"*")</f>
        <v>0</v>
      </c>
      <c r="AF540" s="66">
        <f>COUNTIF(data!$C541:$J541,"*"&amp;AF$1&amp;"*")</f>
        <v>0</v>
      </c>
      <c r="AG540" s="66">
        <f>COUNTIF(data!$C541:$J541,"*"&amp;AG$1&amp;"*")</f>
        <v>0</v>
      </c>
      <c r="AH540" s="66">
        <f>COUNTIF(data!$C541:$J541,"*"&amp;AH$1&amp;"*")-COUNTIF(data!$C541:$J541,"*雪歩*")+COUNTIF(data!$C541:$J541,"*雪歩*歩*")+COUNTIF(data!$C541:$J541,"*歩*雪歩*")</f>
        <v>0</v>
      </c>
      <c r="AI540" s="66">
        <f>COUNTIF(data!$C541:$J541,"*"&amp;AI$1&amp;"*")</f>
        <v>0</v>
      </c>
      <c r="AJ540" s="66">
        <f>COUNTIF(data!$C541:$J541,"*"&amp;AJ$1&amp;"*")</f>
        <v>0</v>
      </c>
      <c r="AK540" s="66">
        <f>COUNTIF(data!$C541:$J541,"*"&amp;AK$1&amp;"*")</f>
        <v>0</v>
      </c>
      <c r="AL540" s="66">
        <f>COUNTIF(data!$C541:$J541,"*"&amp;AL$1&amp;"*")</f>
        <v>0</v>
      </c>
      <c r="AM540" s="66">
        <f>COUNTIF(data!$C541:$J541,"*"&amp;AM$1&amp;"*")</f>
        <v>0</v>
      </c>
      <c r="AN540" s="66">
        <f>COUNTIF(data!$C541:$J541,"*"&amp;AN$1&amp;"*")</f>
        <v>0</v>
      </c>
      <c r="AO540" s="66">
        <f>COUNTIF(data!$C541:$J541,"*"&amp;AO$1&amp;"*")</f>
        <v>0</v>
      </c>
      <c r="AP540" s="66">
        <f>COUNTIF(data!$C541:$J541,"*"&amp;AP$1&amp;"*")</f>
        <v>0</v>
      </c>
      <c r="AQ540" s="66">
        <f>COUNTIF(data!$C541:$J541,"*"&amp;AQ$1&amp;"*")</f>
        <v>0</v>
      </c>
      <c r="AR540" s="66">
        <f>COUNTIF(data!$C541:$J541,"*"&amp;AR$1&amp;"*")</f>
        <v>0</v>
      </c>
      <c r="AS540" s="66">
        <f>COUNTIF(data!$C541:$J541,"*"&amp;AS$1&amp;"*")</f>
        <v>0</v>
      </c>
      <c r="AT540" s="66">
        <f>COUNTIF(data!$C541:$J541,"*"&amp;AT$1&amp;"*")</f>
        <v>0</v>
      </c>
      <c r="AU540" s="66">
        <f>COUNTIF(data!$C541:$J541,"*"&amp;AU$1&amp;"*")</f>
        <v>0</v>
      </c>
      <c r="AV540" s="66">
        <f>COUNTIF(data!$C541:$J541,"*"&amp;AV$1&amp;"*")</f>
        <v>0</v>
      </c>
      <c r="AW540" s="66">
        <f>COUNTIF(data!$C541:$J541,"*"&amp;AW$1&amp;"*")</f>
        <v>0</v>
      </c>
      <c r="AX540" s="66">
        <f>COUNTIF(data!$C541:$J541,"*"&amp;AX$1&amp;"*")</f>
        <v>0</v>
      </c>
      <c r="AY540" s="66">
        <f>COUNTIF(data!$C541:$J541,"*"&amp;AY$1&amp;"*")</f>
        <v>0</v>
      </c>
      <c r="AZ540" s="66">
        <f>COUNTIF(data!$C541:$J541,"*"&amp;AZ$1&amp;"*")</f>
        <v>0</v>
      </c>
      <c r="BA540" s="66">
        <f>COUNTIF(data!$C541:$J541,"*"&amp;BA$1&amp;"*")</f>
        <v>0</v>
      </c>
      <c r="BB540" s="66">
        <f>COUNTIF(data!$C541:$J541,"*"&amp;BB$1&amp;"*")</f>
        <v>0</v>
      </c>
    </row>
    <row r="541">
      <c r="A541" s="66">
        <f>COUNTIF(data!$C542:$J542,"*"&amp;A$1&amp;"*")</f>
        <v>0</v>
      </c>
      <c r="B541" s="66">
        <f>COUNTIF(data!$C542:$J542,"*"&amp;B$1&amp;"*")</f>
        <v>0</v>
      </c>
      <c r="C541" s="66">
        <f>COUNTIF(data!$C542:$J542,"*"&amp;C$1&amp;"*")</f>
        <v>0</v>
      </c>
      <c r="D541" s="66">
        <f>COUNTIF(data!$C542:$J542,"*"&amp;D$1&amp;"*")</f>
        <v>0</v>
      </c>
      <c r="E541" s="66">
        <f>COUNTIF(data!$C542:$J542,"*"&amp;E$1&amp;"*")</f>
        <v>0</v>
      </c>
      <c r="F541" s="66">
        <f>COUNTIF(data!$C542:$J542,"*"&amp;F$1&amp;"*")-COUNTIF(data!$C542:$J542,"*真美*")+COUNTIF(data!$C542:$J542,"*真美*真*")+COUNTIF(data!$C542:$J542,"*真*真美*")</f>
        <v>1</v>
      </c>
      <c r="G541" s="66">
        <f>COUNTIF(data!$C542:$J542,"*"&amp;G$1&amp;"*")</f>
        <v>0</v>
      </c>
      <c r="H541" s="66">
        <f>COUNTIF(data!$C542:$J542,"*"&amp;H$1&amp;"*")</f>
        <v>0</v>
      </c>
      <c r="I541" s="66">
        <f>COUNTIF(data!$C542:$J542,"*"&amp;I$1&amp;"*")</f>
        <v>0</v>
      </c>
      <c r="J541" s="66">
        <f>COUNTIF(data!$C542:$J542,"*"&amp;J$1&amp;"*")</f>
        <v>0</v>
      </c>
      <c r="K541" s="66">
        <f>COUNTIF(data!$C542:$J542,"*"&amp;K$1&amp;"*")</f>
        <v>0</v>
      </c>
      <c r="L541" s="66">
        <f>COUNTIF(data!$C542:$J542,"*"&amp;L$1&amp;"*")</f>
        <v>0</v>
      </c>
      <c r="M541" s="66">
        <f>COUNTIF(data!$C542:$J542,"*"&amp;M$1&amp;"*")</f>
        <v>1</v>
      </c>
      <c r="N541" s="66">
        <f>COUNTIF(data!$C542:$J542,"*"&amp;N$1&amp;"*")</f>
        <v>0</v>
      </c>
      <c r="O541" s="66">
        <f>COUNTIF(data!$C542:$J542,"*"&amp;O$1&amp;"*")</f>
        <v>0</v>
      </c>
      <c r="P541" s="66">
        <f>COUNTIF(data!$C542:$J542,"*"&amp;P$1&amp;"*")</f>
        <v>0</v>
      </c>
      <c r="Q541" s="66">
        <f>COUNTIF(data!$C542:$J542,"*"&amp;Q$1&amp;"*")</f>
        <v>0</v>
      </c>
      <c r="R541" s="66">
        <f>COUNTIF(data!$C542:$J542,"*"&amp;R$1&amp;"*")</f>
        <v>0</v>
      </c>
      <c r="S541" s="66">
        <f>COUNTIF(data!$C542:$J542,"*"&amp;S$1&amp;"*")</f>
        <v>0</v>
      </c>
      <c r="T541" s="66">
        <f>COUNTIF(data!$C542:$J542,"*"&amp;T$1&amp;"*")</f>
        <v>0</v>
      </c>
      <c r="U541" s="66">
        <f>COUNTIF(data!$C542:$J542,"*"&amp;U$1&amp;"*")</f>
        <v>0</v>
      </c>
      <c r="V541" s="66">
        <f>COUNTIF(data!$C542:$J542,"*"&amp;V$1&amp;"*")</f>
        <v>0</v>
      </c>
      <c r="W541" s="66">
        <f>COUNTIF(data!$C542:$J542,"*"&amp;W$1&amp;"*")</f>
        <v>0</v>
      </c>
      <c r="X541" s="66">
        <f>COUNTIF(data!$C542:$J542,"*"&amp;X$1&amp;"*")</f>
        <v>0</v>
      </c>
      <c r="Y541" s="66">
        <f>COUNTIF(data!$C542:$J542,"*"&amp;Y$1&amp;"*")</f>
        <v>0</v>
      </c>
      <c r="Z541" s="66">
        <f>COUNTIF(data!$C542:$J542,"*"&amp;Z$1&amp;"*")</f>
        <v>0</v>
      </c>
      <c r="AA541" s="66">
        <f>COUNTIF(data!$C542:$J542,"*"&amp;AA$1&amp;"*")</f>
        <v>0</v>
      </c>
      <c r="AB541" s="66">
        <f>COUNTIF(data!$C542:$J542,"*"&amp;AB$1&amp;"*")</f>
        <v>0</v>
      </c>
      <c r="AC541" s="66">
        <f>COUNTIF(data!$C542:$J542,"*"&amp;AC$1&amp;"*")</f>
        <v>0</v>
      </c>
      <c r="AD541" s="66">
        <f>COUNTIF(data!$C542:$J542,"*"&amp;AD$1&amp;"*")</f>
        <v>0</v>
      </c>
      <c r="AE541" s="66">
        <f>COUNTIF(data!$C542:$J542,"*"&amp;AE$1&amp;"*")</f>
        <v>0</v>
      </c>
      <c r="AF541" s="66">
        <f>COUNTIF(data!$C542:$J542,"*"&amp;AF$1&amp;"*")</f>
        <v>0</v>
      </c>
      <c r="AG541" s="66">
        <f>COUNTIF(data!$C542:$J542,"*"&amp;AG$1&amp;"*")</f>
        <v>0</v>
      </c>
      <c r="AH541" s="66">
        <f>COUNTIF(data!$C542:$J542,"*"&amp;AH$1&amp;"*")-COUNTIF(data!$C542:$J542,"*雪歩*")+COUNTIF(data!$C542:$J542,"*雪歩*歩*")+COUNTIF(data!$C542:$J542,"*歩*雪歩*")</f>
        <v>0</v>
      </c>
      <c r="AI541" s="66">
        <f>COUNTIF(data!$C542:$J542,"*"&amp;AI$1&amp;"*")</f>
        <v>0</v>
      </c>
      <c r="AJ541" s="66">
        <f>COUNTIF(data!$C542:$J542,"*"&amp;AJ$1&amp;"*")</f>
        <v>0</v>
      </c>
      <c r="AK541" s="66">
        <f>COUNTIF(data!$C542:$J542,"*"&amp;AK$1&amp;"*")</f>
        <v>0</v>
      </c>
      <c r="AL541" s="66">
        <f>COUNTIF(data!$C542:$J542,"*"&amp;AL$1&amp;"*")</f>
        <v>0</v>
      </c>
      <c r="AM541" s="66">
        <f>COUNTIF(data!$C542:$J542,"*"&amp;AM$1&amp;"*")</f>
        <v>0</v>
      </c>
      <c r="AN541" s="66">
        <f>COUNTIF(data!$C542:$J542,"*"&amp;AN$1&amp;"*")</f>
        <v>0</v>
      </c>
      <c r="AO541" s="66">
        <f>COUNTIF(data!$C542:$J542,"*"&amp;AO$1&amp;"*")</f>
        <v>0</v>
      </c>
      <c r="AP541" s="66">
        <f>COUNTIF(data!$C542:$J542,"*"&amp;AP$1&amp;"*")</f>
        <v>0</v>
      </c>
      <c r="AQ541" s="66">
        <f>COUNTIF(data!$C542:$J542,"*"&amp;AQ$1&amp;"*")</f>
        <v>0</v>
      </c>
      <c r="AR541" s="66">
        <f>COUNTIF(data!$C542:$J542,"*"&amp;AR$1&amp;"*")</f>
        <v>0</v>
      </c>
      <c r="AS541" s="66">
        <f>COUNTIF(data!$C542:$J542,"*"&amp;AS$1&amp;"*")</f>
        <v>0</v>
      </c>
      <c r="AT541" s="66">
        <f>COUNTIF(data!$C542:$J542,"*"&amp;AT$1&amp;"*")</f>
        <v>0</v>
      </c>
      <c r="AU541" s="66">
        <f>COUNTIF(data!$C542:$J542,"*"&amp;AU$1&amp;"*")</f>
        <v>0</v>
      </c>
      <c r="AV541" s="66">
        <f>COUNTIF(data!$C542:$J542,"*"&amp;AV$1&amp;"*")</f>
        <v>0</v>
      </c>
      <c r="AW541" s="66">
        <f>COUNTIF(data!$C542:$J542,"*"&amp;AW$1&amp;"*")</f>
        <v>0</v>
      </c>
      <c r="AX541" s="66">
        <f>COUNTIF(data!$C542:$J542,"*"&amp;AX$1&amp;"*")</f>
        <v>0</v>
      </c>
      <c r="AY541" s="66">
        <f>COUNTIF(data!$C542:$J542,"*"&amp;AY$1&amp;"*")</f>
        <v>0</v>
      </c>
      <c r="AZ541" s="66">
        <f>COUNTIF(data!$C542:$J542,"*"&amp;AZ$1&amp;"*")</f>
        <v>0</v>
      </c>
      <c r="BA541" s="66">
        <f>COUNTIF(data!$C542:$J542,"*"&amp;BA$1&amp;"*")</f>
        <v>0</v>
      </c>
      <c r="BB541" s="66">
        <f>COUNTIF(data!$C542:$J542,"*"&amp;BB$1&amp;"*")</f>
        <v>0</v>
      </c>
    </row>
    <row r="542">
      <c r="A542" s="66">
        <f>COUNTIF(data!$C543:$J543,"*"&amp;A$1&amp;"*")</f>
        <v>0</v>
      </c>
      <c r="B542" s="66">
        <f>COUNTIF(data!$C543:$J543,"*"&amp;B$1&amp;"*")</f>
        <v>0</v>
      </c>
      <c r="C542" s="66">
        <f>COUNTIF(data!$C543:$J543,"*"&amp;C$1&amp;"*")</f>
        <v>0</v>
      </c>
      <c r="D542" s="66">
        <f>COUNTIF(data!$C543:$J543,"*"&amp;D$1&amp;"*")</f>
        <v>0</v>
      </c>
      <c r="E542" s="66">
        <f>COUNTIF(data!$C543:$J543,"*"&amp;E$1&amp;"*")</f>
        <v>0</v>
      </c>
      <c r="F542" s="66">
        <f>COUNTIF(data!$C543:$J543,"*"&amp;F$1&amp;"*")-COUNTIF(data!$C543:$J543,"*真美*")+COUNTIF(data!$C543:$J543,"*真美*真*")+COUNTIF(data!$C543:$J543,"*真*真美*")</f>
        <v>0</v>
      </c>
      <c r="G542" s="66">
        <f>COUNTIF(data!$C543:$J543,"*"&amp;G$1&amp;"*")</f>
        <v>0</v>
      </c>
      <c r="H542" s="66">
        <f>COUNTIF(data!$C543:$J543,"*"&amp;H$1&amp;"*")</f>
        <v>0</v>
      </c>
      <c r="I542" s="66">
        <f>COUNTIF(data!$C543:$J543,"*"&amp;I$1&amp;"*")</f>
        <v>0</v>
      </c>
      <c r="J542" s="66">
        <f>COUNTIF(data!$C543:$J543,"*"&amp;J$1&amp;"*")</f>
        <v>0</v>
      </c>
      <c r="K542" s="66">
        <f>COUNTIF(data!$C543:$J543,"*"&amp;K$1&amp;"*")</f>
        <v>0</v>
      </c>
      <c r="L542" s="66">
        <f>COUNTIF(data!$C543:$J543,"*"&amp;L$1&amp;"*")</f>
        <v>0</v>
      </c>
      <c r="M542" s="66">
        <f>COUNTIF(data!$C543:$J543,"*"&amp;M$1&amp;"*")</f>
        <v>0</v>
      </c>
      <c r="N542" s="66">
        <f>COUNTIF(data!$C543:$J543,"*"&amp;N$1&amp;"*")</f>
        <v>0</v>
      </c>
      <c r="O542" s="66">
        <f>COUNTIF(data!$C543:$J543,"*"&amp;O$1&amp;"*")</f>
        <v>0</v>
      </c>
      <c r="P542" s="66">
        <f>COUNTIF(data!$C543:$J543,"*"&amp;P$1&amp;"*")</f>
        <v>0</v>
      </c>
      <c r="Q542" s="66">
        <f>COUNTIF(data!$C543:$J543,"*"&amp;Q$1&amp;"*")</f>
        <v>0</v>
      </c>
      <c r="R542" s="66">
        <f>COUNTIF(data!$C543:$J543,"*"&amp;R$1&amp;"*")</f>
        <v>0</v>
      </c>
      <c r="S542" s="66">
        <f>COUNTIF(data!$C543:$J543,"*"&amp;S$1&amp;"*")</f>
        <v>0</v>
      </c>
      <c r="T542" s="66">
        <f>COUNTIF(data!$C543:$J543,"*"&amp;T$1&amp;"*")</f>
        <v>0</v>
      </c>
      <c r="U542" s="66">
        <f>COUNTIF(data!$C543:$J543,"*"&amp;U$1&amp;"*")</f>
        <v>0</v>
      </c>
      <c r="V542" s="66">
        <f>COUNTIF(data!$C543:$J543,"*"&amp;V$1&amp;"*")</f>
        <v>0</v>
      </c>
      <c r="W542" s="66">
        <f>COUNTIF(data!$C543:$J543,"*"&amp;W$1&amp;"*")</f>
        <v>0</v>
      </c>
      <c r="X542" s="66">
        <f>COUNTIF(data!$C543:$J543,"*"&amp;X$1&amp;"*")</f>
        <v>0</v>
      </c>
      <c r="Y542" s="66">
        <f>COUNTIF(data!$C543:$J543,"*"&amp;Y$1&amp;"*")</f>
        <v>0</v>
      </c>
      <c r="Z542" s="66">
        <f>COUNTIF(data!$C543:$J543,"*"&amp;Z$1&amp;"*")</f>
        <v>0</v>
      </c>
      <c r="AA542" s="66">
        <f>COUNTIF(data!$C543:$J543,"*"&amp;AA$1&amp;"*")</f>
        <v>0</v>
      </c>
      <c r="AB542" s="66">
        <f>COUNTIF(data!$C543:$J543,"*"&amp;AB$1&amp;"*")</f>
        <v>0</v>
      </c>
      <c r="AC542" s="66">
        <f>COUNTIF(data!$C543:$J543,"*"&amp;AC$1&amp;"*")</f>
        <v>0</v>
      </c>
      <c r="AD542" s="66">
        <f>COUNTIF(data!$C543:$J543,"*"&amp;AD$1&amp;"*")</f>
        <v>0</v>
      </c>
      <c r="AE542" s="66">
        <f>COUNTIF(data!$C543:$J543,"*"&amp;AE$1&amp;"*")</f>
        <v>0</v>
      </c>
      <c r="AF542" s="66">
        <f>COUNTIF(data!$C543:$J543,"*"&amp;AF$1&amp;"*")</f>
        <v>0</v>
      </c>
      <c r="AG542" s="66">
        <f>COUNTIF(data!$C543:$J543,"*"&amp;AG$1&amp;"*")</f>
        <v>0</v>
      </c>
      <c r="AH542" s="66">
        <f>COUNTIF(data!$C543:$J543,"*"&amp;AH$1&amp;"*")-COUNTIF(data!$C543:$J543,"*雪歩*")+COUNTIF(data!$C543:$J543,"*雪歩*歩*")+COUNTIF(data!$C543:$J543,"*歩*雪歩*")</f>
        <v>0</v>
      </c>
      <c r="AI542" s="66">
        <f>COUNTIF(data!$C543:$J543,"*"&amp;AI$1&amp;"*")</f>
        <v>0</v>
      </c>
      <c r="AJ542" s="66">
        <f>COUNTIF(data!$C543:$J543,"*"&amp;AJ$1&amp;"*")</f>
        <v>0</v>
      </c>
      <c r="AK542" s="66">
        <f>COUNTIF(data!$C543:$J543,"*"&amp;AK$1&amp;"*")</f>
        <v>0</v>
      </c>
      <c r="AL542" s="66">
        <f>COUNTIF(data!$C543:$J543,"*"&amp;AL$1&amp;"*")</f>
        <v>0</v>
      </c>
      <c r="AM542" s="66">
        <f>COUNTIF(data!$C543:$J543,"*"&amp;AM$1&amp;"*")</f>
        <v>0</v>
      </c>
      <c r="AN542" s="66">
        <f>COUNTIF(data!$C543:$J543,"*"&amp;AN$1&amp;"*")</f>
        <v>0</v>
      </c>
      <c r="AO542" s="66">
        <f>COUNTIF(data!$C543:$J543,"*"&amp;AO$1&amp;"*")</f>
        <v>0</v>
      </c>
      <c r="AP542" s="66">
        <f>COUNTIF(data!$C543:$J543,"*"&amp;AP$1&amp;"*")</f>
        <v>0</v>
      </c>
      <c r="AQ542" s="66">
        <f>COUNTIF(data!$C543:$J543,"*"&amp;AQ$1&amp;"*")</f>
        <v>0</v>
      </c>
      <c r="AR542" s="66">
        <f>COUNTIF(data!$C543:$J543,"*"&amp;AR$1&amp;"*")</f>
        <v>0</v>
      </c>
      <c r="AS542" s="66">
        <f>COUNTIF(data!$C543:$J543,"*"&amp;AS$1&amp;"*")</f>
        <v>0</v>
      </c>
      <c r="AT542" s="66">
        <f>COUNTIF(data!$C543:$J543,"*"&amp;AT$1&amp;"*")</f>
        <v>0</v>
      </c>
      <c r="AU542" s="66">
        <f>COUNTIF(data!$C543:$J543,"*"&amp;AU$1&amp;"*")</f>
        <v>0</v>
      </c>
      <c r="AV542" s="66">
        <f>COUNTIF(data!$C543:$J543,"*"&amp;AV$1&amp;"*")</f>
        <v>0</v>
      </c>
      <c r="AW542" s="66">
        <f>COUNTIF(data!$C543:$J543,"*"&amp;AW$1&amp;"*")</f>
        <v>0</v>
      </c>
      <c r="AX542" s="66">
        <f>COUNTIF(data!$C543:$J543,"*"&amp;AX$1&amp;"*")</f>
        <v>0</v>
      </c>
      <c r="AY542" s="66">
        <f>COUNTIF(data!$C543:$J543,"*"&amp;AY$1&amp;"*")</f>
        <v>0</v>
      </c>
      <c r="AZ542" s="66">
        <f>COUNTIF(data!$C543:$J543,"*"&amp;AZ$1&amp;"*")</f>
        <v>1</v>
      </c>
      <c r="BA542" s="66">
        <f>COUNTIF(data!$C543:$J543,"*"&amp;BA$1&amp;"*")</f>
        <v>0</v>
      </c>
      <c r="BB542" s="66">
        <f>COUNTIF(data!$C543:$J543,"*"&amp;BB$1&amp;"*")</f>
        <v>0</v>
      </c>
    </row>
    <row r="543">
      <c r="A543" s="66">
        <f>COUNTIF(data!$C544:$J544,"*"&amp;A$1&amp;"*")</f>
        <v>0</v>
      </c>
      <c r="B543" s="66">
        <f>COUNTIF(data!$C544:$J544,"*"&amp;B$1&amp;"*")</f>
        <v>0</v>
      </c>
      <c r="C543" s="66">
        <f>COUNTIF(data!$C544:$J544,"*"&amp;C$1&amp;"*")</f>
        <v>0</v>
      </c>
      <c r="D543" s="66">
        <f>COUNTIF(data!$C544:$J544,"*"&amp;D$1&amp;"*")</f>
        <v>0</v>
      </c>
      <c r="E543" s="66">
        <f>COUNTIF(data!$C544:$J544,"*"&amp;E$1&amp;"*")</f>
        <v>0</v>
      </c>
      <c r="F543" s="66">
        <f>COUNTIF(data!$C544:$J544,"*"&amp;F$1&amp;"*")-COUNTIF(data!$C544:$J544,"*真美*")+COUNTIF(data!$C544:$J544,"*真美*真*")+COUNTIF(data!$C544:$J544,"*真*真美*")</f>
        <v>0</v>
      </c>
      <c r="G543" s="66">
        <f>COUNTIF(data!$C544:$J544,"*"&amp;G$1&amp;"*")</f>
        <v>0</v>
      </c>
      <c r="H543" s="66">
        <f>COUNTIF(data!$C544:$J544,"*"&amp;H$1&amp;"*")</f>
        <v>0</v>
      </c>
      <c r="I543" s="66">
        <f>COUNTIF(data!$C544:$J544,"*"&amp;I$1&amp;"*")</f>
        <v>0</v>
      </c>
      <c r="J543" s="66">
        <f>COUNTIF(data!$C544:$J544,"*"&amp;J$1&amp;"*")</f>
        <v>0</v>
      </c>
      <c r="K543" s="66">
        <f>COUNTIF(data!$C544:$J544,"*"&amp;K$1&amp;"*")</f>
        <v>0</v>
      </c>
      <c r="L543" s="66">
        <f>COUNTIF(data!$C544:$J544,"*"&amp;L$1&amp;"*")</f>
        <v>0</v>
      </c>
      <c r="M543" s="66">
        <f>COUNTIF(data!$C544:$J544,"*"&amp;M$1&amp;"*")</f>
        <v>0</v>
      </c>
      <c r="N543" s="66">
        <f>COUNTIF(data!$C544:$J544,"*"&amp;N$1&amp;"*")</f>
        <v>0</v>
      </c>
      <c r="O543" s="66">
        <f>COUNTIF(data!$C544:$J544,"*"&amp;O$1&amp;"*")</f>
        <v>0</v>
      </c>
      <c r="P543" s="66">
        <f>COUNTIF(data!$C544:$J544,"*"&amp;P$1&amp;"*")</f>
        <v>0</v>
      </c>
      <c r="Q543" s="66">
        <f>COUNTIF(data!$C544:$J544,"*"&amp;Q$1&amp;"*")</f>
        <v>0</v>
      </c>
      <c r="R543" s="66">
        <f>COUNTIF(data!$C544:$J544,"*"&amp;R$1&amp;"*")</f>
        <v>0</v>
      </c>
      <c r="S543" s="66">
        <f>COUNTIF(data!$C544:$J544,"*"&amp;S$1&amp;"*")</f>
        <v>0</v>
      </c>
      <c r="T543" s="66">
        <f>COUNTIF(data!$C544:$J544,"*"&amp;T$1&amp;"*")</f>
        <v>0</v>
      </c>
      <c r="U543" s="66">
        <f>COUNTIF(data!$C544:$J544,"*"&amp;U$1&amp;"*")</f>
        <v>0</v>
      </c>
      <c r="V543" s="66">
        <f>COUNTIF(data!$C544:$J544,"*"&amp;V$1&amp;"*")</f>
        <v>0</v>
      </c>
      <c r="W543" s="66">
        <f>COUNTIF(data!$C544:$J544,"*"&amp;W$1&amp;"*")</f>
        <v>0</v>
      </c>
      <c r="X543" s="66">
        <f>COUNTIF(data!$C544:$J544,"*"&amp;X$1&amp;"*")</f>
        <v>0</v>
      </c>
      <c r="Y543" s="66">
        <f>COUNTIF(data!$C544:$J544,"*"&amp;Y$1&amp;"*")</f>
        <v>0</v>
      </c>
      <c r="Z543" s="66">
        <f>COUNTIF(data!$C544:$J544,"*"&amp;Z$1&amp;"*")</f>
        <v>1</v>
      </c>
      <c r="AA543" s="66">
        <f>COUNTIF(data!$C544:$J544,"*"&amp;AA$1&amp;"*")</f>
        <v>0</v>
      </c>
      <c r="AB543" s="66">
        <f>COUNTIF(data!$C544:$J544,"*"&amp;AB$1&amp;"*")</f>
        <v>0</v>
      </c>
      <c r="AC543" s="66">
        <f>COUNTIF(data!$C544:$J544,"*"&amp;AC$1&amp;"*")</f>
        <v>0</v>
      </c>
      <c r="AD543" s="66">
        <f>COUNTIF(data!$C544:$J544,"*"&amp;AD$1&amp;"*")</f>
        <v>0</v>
      </c>
      <c r="AE543" s="66">
        <f>COUNTIF(data!$C544:$J544,"*"&amp;AE$1&amp;"*")</f>
        <v>0</v>
      </c>
      <c r="AF543" s="66">
        <f>COUNTIF(data!$C544:$J544,"*"&amp;AF$1&amp;"*")</f>
        <v>0</v>
      </c>
      <c r="AG543" s="66">
        <f>COUNTIF(data!$C544:$J544,"*"&amp;AG$1&amp;"*")</f>
        <v>0</v>
      </c>
      <c r="AH543" s="66">
        <f>COUNTIF(data!$C544:$J544,"*"&amp;AH$1&amp;"*")-COUNTIF(data!$C544:$J544,"*雪歩*")+COUNTIF(data!$C544:$J544,"*雪歩*歩*")+COUNTIF(data!$C544:$J544,"*歩*雪歩*")</f>
        <v>0</v>
      </c>
      <c r="AI543" s="66">
        <f>COUNTIF(data!$C544:$J544,"*"&amp;AI$1&amp;"*")</f>
        <v>0</v>
      </c>
      <c r="AJ543" s="66">
        <f>COUNTIF(data!$C544:$J544,"*"&amp;AJ$1&amp;"*")</f>
        <v>0</v>
      </c>
      <c r="AK543" s="66">
        <f>COUNTIF(data!$C544:$J544,"*"&amp;AK$1&amp;"*")</f>
        <v>0</v>
      </c>
      <c r="AL543" s="66">
        <f>COUNTIF(data!$C544:$J544,"*"&amp;AL$1&amp;"*")</f>
        <v>0</v>
      </c>
      <c r="AM543" s="66">
        <f>COUNTIF(data!$C544:$J544,"*"&amp;AM$1&amp;"*")</f>
        <v>0</v>
      </c>
      <c r="AN543" s="66">
        <f>COUNTIF(data!$C544:$J544,"*"&amp;AN$1&amp;"*")</f>
        <v>0</v>
      </c>
      <c r="AO543" s="66">
        <f>COUNTIF(data!$C544:$J544,"*"&amp;AO$1&amp;"*")</f>
        <v>0</v>
      </c>
      <c r="AP543" s="66">
        <f>COUNTIF(data!$C544:$J544,"*"&amp;AP$1&amp;"*")</f>
        <v>0</v>
      </c>
      <c r="AQ543" s="66">
        <f>COUNTIF(data!$C544:$J544,"*"&amp;AQ$1&amp;"*")</f>
        <v>0</v>
      </c>
      <c r="AR543" s="66">
        <f>COUNTIF(data!$C544:$J544,"*"&amp;AR$1&amp;"*")</f>
        <v>0</v>
      </c>
      <c r="AS543" s="66">
        <f>COUNTIF(data!$C544:$J544,"*"&amp;AS$1&amp;"*")</f>
        <v>0</v>
      </c>
      <c r="AT543" s="66">
        <f>COUNTIF(data!$C544:$J544,"*"&amp;AT$1&amp;"*")</f>
        <v>0</v>
      </c>
      <c r="AU543" s="66">
        <f>COUNTIF(data!$C544:$J544,"*"&amp;AU$1&amp;"*")</f>
        <v>1</v>
      </c>
      <c r="AV543" s="66">
        <f>COUNTIF(data!$C544:$J544,"*"&amp;AV$1&amp;"*")</f>
        <v>0</v>
      </c>
      <c r="AW543" s="66">
        <f>COUNTIF(data!$C544:$J544,"*"&amp;AW$1&amp;"*")</f>
        <v>0</v>
      </c>
      <c r="AX543" s="66">
        <f>COUNTIF(data!$C544:$J544,"*"&amp;AX$1&amp;"*")</f>
        <v>0</v>
      </c>
      <c r="AY543" s="66">
        <f>COUNTIF(data!$C544:$J544,"*"&amp;AY$1&amp;"*")</f>
        <v>0</v>
      </c>
      <c r="AZ543" s="66">
        <f>COUNTIF(data!$C544:$J544,"*"&amp;AZ$1&amp;"*")</f>
        <v>0</v>
      </c>
      <c r="BA543" s="66">
        <f>COUNTIF(data!$C544:$J544,"*"&amp;BA$1&amp;"*")</f>
        <v>0</v>
      </c>
      <c r="BB543" s="66">
        <f>COUNTIF(data!$C544:$J544,"*"&amp;BB$1&amp;"*")</f>
        <v>0</v>
      </c>
    </row>
    <row r="544">
      <c r="A544" s="66">
        <f>COUNTIF(data!$C545:$J545,"*"&amp;A$1&amp;"*")</f>
        <v>0</v>
      </c>
      <c r="B544" s="66">
        <f>COUNTIF(data!$C545:$J545,"*"&amp;B$1&amp;"*")</f>
        <v>0</v>
      </c>
      <c r="C544" s="66">
        <f>COUNTIF(data!$C545:$J545,"*"&amp;C$1&amp;"*")</f>
        <v>0</v>
      </c>
      <c r="D544" s="66">
        <f>COUNTIF(data!$C545:$J545,"*"&amp;D$1&amp;"*")</f>
        <v>0</v>
      </c>
      <c r="E544" s="66">
        <f>COUNTIF(data!$C545:$J545,"*"&amp;E$1&amp;"*")</f>
        <v>0</v>
      </c>
      <c r="F544" s="66">
        <f>COUNTIF(data!$C545:$J545,"*"&amp;F$1&amp;"*")-COUNTIF(data!$C545:$J545,"*真美*")+COUNTIF(data!$C545:$J545,"*真美*真*")+COUNTIF(data!$C545:$J545,"*真*真美*")</f>
        <v>0</v>
      </c>
      <c r="G544" s="66">
        <f>COUNTIF(data!$C545:$J545,"*"&amp;G$1&amp;"*")</f>
        <v>0</v>
      </c>
      <c r="H544" s="66">
        <f>COUNTIF(data!$C545:$J545,"*"&amp;H$1&amp;"*")</f>
        <v>0</v>
      </c>
      <c r="I544" s="66">
        <f>COUNTIF(data!$C545:$J545,"*"&amp;I$1&amp;"*")</f>
        <v>0</v>
      </c>
      <c r="J544" s="66">
        <f>COUNTIF(data!$C545:$J545,"*"&amp;J$1&amp;"*")</f>
        <v>0</v>
      </c>
      <c r="K544" s="66">
        <f>COUNTIF(data!$C545:$J545,"*"&amp;K$1&amp;"*")</f>
        <v>0</v>
      </c>
      <c r="L544" s="66">
        <f>COUNTIF(data!$C545:$J545,"*"&amp;L$1&amp;"*")</f>
        <v>0</v>
      </c>
      <c r="M544" s="66">
        <f>COUNTIF(data!$C545:$J545,"*"&amp;M$1&amp;"*")</f>
        <v>0</v>
      </c>
      <c r="N544" s="66">
        <f>COUNTIF(data!$C545:$J545,"*"&amp;N$1&amp;"*")</f>
        <v>0</v>
      </c>
      <c r="O544" s="66">
        <f>COUNTIF(data!$C545:$J545,"*"&amp;O$1&amp;"*")</f>
        <v>0</v>
      </c>
      <c r="P544" s="66">
        <f>COUNTIF(data!$C545:$J545,"*"&amp;P$1&amp;"*")</f>
        <v>0</v>
      </c>
      <c r="Q544" s="66">
        <f>COUNTIF(data!$C545:$J545,"*"&amp;Q$1&amp;"*")</f>
        <v>0</v>
      </c>
      <c r="R544" s="66">
        <f>COUNTIF(data!$C545:$J545,"*"&amp;R$1&amp;"*")</f>
        <v>0</v>
      </c>
      <c r="S544" s="66">
        <f>COUNTIF(data!$C545:$J545,"*"&amp;S$1&amp;"*")</f>
        <v>1</v>
      </c>
      <c r="T544" s="66">
        <f>COUNTIF(data!$C545:$J545,"*"&amp;T$1&amp;"*")</f>
        <v>0</v>
      </c>
      <c r="U544" s="66">
        <f>COUNTIF(data!$C545:$J545,"*"&amp;U$1&amp;"*")</f>
        <v>0</v>
      </c>
      <c r="V544" s="66">
        <f>COUNTIF(data!$C545:$J545,"*"&amp;V$1&amp;"*")</f>
        <v>0</v>
      </c>
      <c r="W544" s="66">
        <f>COUNTIF(data!$C545:$J545,"*"&amp;W$1&amp;"*")</f>
        <v>0</v>
      </c>
      <c r="X544" s="66">
        <f>COUNTIF(data!$C545:$J545,"*"&amp;X$1&amp;"*")</f>
        <v>0</v>
      </c>
      <c r="Y544" s="66">
        <f>COUNTIF(data!$C545:$J545,"*"&amp;Y$1&amp;"*")</f>
        <v>0</v>
      </c>
      <c r="Z544" s="66">
        <f>COUNTIF(data!$C545:$J545,"*"&amp;Z$1&amp;"*")</f>
        <v>0</v>
      </c>
      <c r="AA544" s="66">
        <f>COUNTIF(data!$C545:$J545,"*"&amp;AA$1&amp;"*")</f>
        <v>0</v>
      </c>
      <c r="AB544" s="66">
        <f>COUNTIF(data!$C545:$J545,"*"&amp;AB$1&amp;"*")</f>
        <v>0</v>
      </c>
      <c r="AC544" s="66">
        <f>COUNTIF(data!$C545:$J545,"*"&amp;AC$1&amp;"*")</f>
        <v>0</v>
      </c>
      <c r="AD544" s="66">
        <f>COUNTIF(data!$C545:$J545,"*"&amp;AD$1&amp;"*")</f>
        <v>0</v>
      </c>
      <c r="AE544" s="66">
        <f>COUNTIF(data!$C545:$J545,"*"&amp;AE$1&amp;"*")</f>
        <v>0</v>
      </c>
      <c r="AF544" s="66">
        <f>COUNTIF(data!$C545:$J545,"*"&amp;AF$1&amp;"*")</f>
        <v>0</v>
      </c>
      <c r="AG544" s="66">
        <f>COUNTIF(data!$C545:$J545,"*"&amp;AG$1&amp;"*")</f>
        <v>0</v>
      </c>
      <c r="AH544" s="66">
        <f>COUNTIF(data!$C545:$J545,"*"&amp;AH$1&amp;"*")-COUNTIF(data!$C545:$J545,"*雪歩*")+COUNTIF(data!$C545:$J545,"*雪歩*歩*")+COUNTIF(data!$C545:$J545,"*歩*雪歩*")</f>
        <v>0</v>
      </c>
      <c r="AI544" s="66">
        <f>COUNTIF(data!$C545:$J545,"*"&amp;AI$1&amp;"*")</f>
        <v>0</v>
      </c>
      <c r="AJ544" s="66">
        <f>COUNTIF(data!$C545:$J545,"*"&amp;AJ$1&amp;"*")</f>
        <v>0</v>
      </c>
      <c r="AK544" s="66">
        <f>COUNTIF(data!$C545:$J545,"*"&amp;AK$1&amp;"*")</f>
        <v>1</v>
      </c>
      <c r="AL544" s="66">
        <f>COUNTIF(data!$C545:$J545,"*"&amp;AL$1&amp;"*")</f>
        <v>0</v>
      </c>
      <c r="AM544" s="66">
        <f>COUNTIF(data!$C545:$J545,"*"&amp;AM$1&amp;"*")</f>
        <v>0</v>
      </c>
      <c r="AN544" s="66">
        <f>COUNTIF(data!$C545:$J545,"*"&amp;AN$1&amp;"*")</f>
        <v>0</v>
      </c>
      <c r="AO544" s="66">
        <f>COUNTIF(data!$C545:$J545,"*"&amp;AO$1&amp;"*")</f>
        <v>0</v>
      </c>
      <c r="AP544" s="66">
        <f>COUNTIF(data!$C545:$J545,"*"&amp;AP$1&amp;"*")</f>
        <v>0</v>
      </c>
      <c r="AQ544" s="66">
        <f>COUNTIF(data!$C545:$J545,"*"&amp;AQ$1&amp;"*")</f>
        <v>0</v>
      </c>
      <c r="AR544" s="66">
        <f>COUNTIF(data!$C545:$J545,"*"&amp;AR$1&amp;"*")</f>
        <v>0</v>
      </c>
      <c r="AS544" s="66">
        <f>COUNTIF(data!$C545:$J545,"*"&amp;AS$1&amp;"*")</f>
        <v>0</v>
      </c>
      <c r="AT544" s="66">
        <f>COUNTIF(data!$C545:$J545,"*"&amp;AT$1&amp;"*")</f>
        <v>0</v>
      </c>
      <c r="AU544" s="66">
        <f>COUNTIF(data!$C545:$J545,"*"&amp;AU$1&amp;"*")</f>
        <v>0</v>
      </c>
      <c r="AV544" s="66">
        <f>COUNTIF(data!$C545:$J545,"*"&amp;AV$1&amp;"*")</f>
        <v>0</v>
      </c>
      <c r="AW544" s="66">
        <f>COUNTIF(data!$C545:$J545,"*"&amp;AW$1&amp;"*")</f>
        <v>0</v>
      </c>
      <c r="AX544" s="66">
        <f>COUNTIF(data!$C545:$J545,"*"&amp;AX$1&amp;"*")</f>
        <v>0</v>
      </c>
      <c r="AY544" s="66">
        <f>COUNTIF(data!$C545:$J545,"*"&amp;AY$1&amp;"*")</f>
        <v>0</v>
      </c>
      <c r="AZ544" s="66">
        <f>COUNTIF(data!$C545:$J545,"*"&amp;AZ$1&amp;"*")</f>
        <v>0</v>
      </c>
      <c r="BA544" s="66">
        <f>COUNTIF(data!$C545:$J545,"*"&amp;BA$1&amp;"*")</f>
        <v>0</v>
      </c>
      <c r="BB544" s="66">
        <f>COUNTIF(data!$C545:$J545,"*"&amp;BB$1&amp;"*")</f>
        <v>0</v>
      </c>
    </row>
    <row r="545">
      <c r="A545" s="66">
        <f>COUNTIF(data!$C546:$J546,"*"&amp;A$1&amp;"*")</f>
        <v>0</v>
      </c>
      <c r="B545" s="66">
        <f>COUNTIF(data!$C546:$J546,"*"&amp;B$1&amp;"*")</f>
        <v>0</v>
      </c>
      <c r="C545" s="66">
        <f>COUNTIF(data!$C546:$J546,"*"&amp;C$1&amp;"*")</f>
        <v>0</v>
      </c>
      <c r="D545" s="66">
        <f>COUNTIF(data!$C546:$J546,"*"&amp;D$1&amp;"*")</f>
        <v>0</v>
      </c>
      <c r="E545" s="66">
        <f>COUNTIF(data!$C546:$J546,"*"&amp;E$1&amp;"*")</f>
        <v>0</v>
      </c>
      <c r="F545" s="66">
        <f>COUNTIF(data!$C546:$J546,"*"&amp;F$1&amp;"*")-COUNTIF(data!$C546:$J546,"*真美*")+COUNTIF(data!$C546:$J546,"*真美*真*")+COUNTIF(data!$C546:$J546,"*真*真美*")</f>
        <v>0</v>
      </c>
      <c r="G545" s="66">
        <f>COUNTIF(data!$C546:$J546,"*"&amp;G$1&amp;"*")</f>
        <v>1</v>
      </c>
      <c r="H545" s="66">
        <f>COUNTIF(data!$C546:$J546,"*"&amp;H$1&amp;"*")</f>
        <v>0</v>
      </c>
      <c r="I545" s="66">
        <f>COUNTIF(data!$C546:$J546,"*"&amp;I$1&amp;"*")</f>
        <v>0</v>
      </c>
      <c r="J545" s="66">
        <f>COUNTIF(data!$C546:$J546,"*"&amp;J$1&amp;"*")</f>
        <v>0</v>
      </c>
      <c r="K545" s="66">
        <f>COUNTIF(data!$C546:$J546,"*"&amp;K$1&amp;"*")</f>
        <v>0</v>
      </c>
      <c r="L545" s="66">
        <f>COUNTIF(data!$C546:$J546,"*"&amp;L$1&amp;"*")</f>
        <v>0</v>
      </c>
      <c r="M545" s="66">
        <f>COUNTIF(data!$C546:$J546,"*"&amp;M$1&amp;"*")</f>
        <v>0</v>
      </c>
      <c r="N545" s="66">
        <f>COUNTIF(data!$C546:$J546,"*"&amp;N$1&amp;"*")</f>
        <v>0</v>
      </c>
      <c r="O545" s="66">
        <f>COUNTIF(data!$C546:$J546,"*"&amp;O$1&amp;"*")</f>
        <v>0</v>
      </c>
      <c r="P545" s="66">
        <f>COUNTIF(data!$C546:$J546,"*"&amp;P$1&amp;"*")</f>
        <v>0</v>
      </c>
      <c r="Q545" s="66">
        <f>COUNTIF(data!$C546:$J546,"*"&amp;Q$1&amp;"*")</f>
        <v>0</v>
      </c>
      <c r="R545" s="66">
        <f>COUNTIF(data!$C546:$J546,"*"&amp;R$1&amp;"*")</f>
        <v>0</v>
      </c>
      <c r="S545" s="66">
        <f>COUNTIF(data!$C546:$J546,"*"&amp;S$1&amp;"*")</f>
        <v>0</v>
      </c>
      <c r="T545" s="66">
        <f>COUNTIF(data!$C546:$J546,"*"&amp;T$1&amp;"*")</f>
        <v>0</v>
      </c>
      <c r="U545" s="66">
        <f>COUNTIF(data!$C546:$J546,"*"&amp;U$1&amp;"*")</f>
        <v>0</v>
      </c>
      <c r="V545" s="66">
        <f>COUNTIF(data!$C546:$J546,"*"&amp;V$1&amp;"*")</f>
        <v>0</v>
      </c>
      <c r="W545" s="66">
        <f>COUNTIF(data!$C546:$J546,"*"&amp;W$1&amp;"*")</f>
        <v>0</v>
      </c>
      <c r="X545" s="66">
        <f>COUNTIF(data!$C546:$J546,"*"&amp;X$1&amp;"*")</f>
        <v>0</v>
      </c>
      <c r="Y545" s="66">
        <f>COUNTIF(data!$C546:$J546,"*"&amp;Y$1&amp;"*")</f>
        <v>0</v>
      </c>
      <c r="Z545" s="66">
        <f>COUNTIF(data!$C546:$J546,"*"&amp;Z$1&amp;"*")</f>
        <v>0</v>
      </c>
      <c r="AA545" s="66">
        <f>COUNTIF(data!$C546:$J546,"*"&amp;AA$1&amp;"*")</f>
        <v>0</v>
      </c>
      <c r="AB545" s="66">
        <f>COUNTIF(data!$C546:$J546,"*"&amp;AB$1&amp;"*")</f>
        <v>0</v>
      </c>
      <c r="AC545" s="66">
        <f>COUNTIF(data!$C546:$J546,"*"&amp;AC$1&amp;"*")</f>
        <v>0</v>
      </c>
      <c r="AD545" s="66">
        <f>COUNTIF(data!$C546:$J546,"*"&amp;AD$1&amp;"*")</f>
        <v>0</v>
      </c>
      <c r="AE545" s="66">
        <f>COUNTIF(data!$C546:$J546,"*"&amp;AE$1&amp;"*")</f>
        <v>0</v>
      </c>
      <c r="AF545" s="66">
        <f>COUNTIF(data!$C546:$J546,"*"&amp;AF$1&amp;"*")</f>
        <v>0</v>
      </c>
      <c r="AG545" s="66">
        <f>COUNTIF(data!$C546:$J546,"*"&amp;AG$1&amp;"*")</f>
        <v>0</v>
      </c>
      <c r="AH545" s="66">
        <f>COUNTIF(data!$C546:$J546,"*"&amp;AH$1&amp;"*")-COUNTIF(data!$C546:$J546,"*雪歩*")+COUNTIF(data!$C546:$J546,"*雪歩*歩*")+COUNTIF(data!$C546:$J546,"*歩*雪歩*")</f>
        <v>0</v>
      </c>
      <c r="AI545" s="66">
        <f>COUNTIF(data!$C546:$J546,"*"&amp;AI$1&amp;"*")</f>
        <v>0</v>
      </c>
      <c r="AJ545" s="66">
        <f>COUNTIF(data!$C546:$J546,"*"&amp;AJ$1&amp;"*")</f>
        <v>0</v>
      </c>
      <c r="AK545" s="66">
        <f>COUNTIF(data!$C546:$J546,"*"&amp;AK$1&amp;"*")</f>
        <v>0</v>
      </c>
      <c r="AL545" s="66">
        <f>COUNTIF(data!$C546:$J546,"*"&amp;AL$1&amp;"*")</f>
        <v>0</v>
      </c>
      <c r="AM545" s="66">
        <f>COUNTIF(data!$C546:$J546,"*"&amp;AM$1&amp;"*")</f>
        <v>0</v>
      </c>
      <c r="AN545" s="66">
        <f>COUNTIF(data!$C546:$J546,"*"&amp;AN$1&amp;"*")</f>
        <v>0</v>
      </c>
      <c r="AO545" s="66">
        <f>COUNTIF(data!$C546:$J546,"*"&amp;AO$1&amp;"*")</f>
        <v>0</v>
      </c>
      <c r="AP545" s="66">
        <f>COUNTIF(data!$C546:$J546,"*"&amp;AP$1&amp;"*")</f>
        <v>0</v>
      </c>
      <c r="AQ545" s="66">
        <f>COUNTIF(data!$C546:$J546,"*"&amp;AQ$1&amp;"*")</f>
        <v>0</v>
      </c>
      <c r="AR545" s="66">
        <f>COUNTIF(data!$C546:$J546,"*"&amp;AR$1&amp;"*")</f>
        <v>0</v>
      </c>
      <c r="AS545" s="66">
        <f>COUNTIF(data!$C546:$J546,"*"&amp;AS$1&amp;"*")</f>
        <v>0</v>
      </c>
      <c r="AT545" s="66">
        <f>COUNTIF(data!$C546:$J546,"*"&amp;AT$1&amp;"*")</f>
        <v>0</v>
      </c>
      <c r="AU545" s="66">
        <f>COUNTIF(data!$C546:$J546,"*"&amp;AU$1&amp;"*")</f>
        <v>0</v>
      </c>
      <c r="AV545" s="66">
        <f>COUNTIF(data!$C546:$J546,"*"&amp;AV$1&amp;"*")</f>
        <v>0</v>
      </c>
      <c r="AW545" s="66">
        <f>COUNTIF(data!$C546:$J546,"*"&amp;AW$1&amp;"*")</f>
        <v>0</v>
      </c>
      <c r="AX545" s="66">
        <f>COUNTIF(data!$C546:$J546,"*"&amp;AX$1&amp;"*")</f>
        <v>0</v>
      </c>
      <c r="AY545" s="66">
        <f>COUNTIF(data!$C546:$J546,"*"&amp;AY$1&amp;"*")</f>
        <v>0</v>
      </c>
      <c r="AZ545" s="66">
        <f>COUNTIF(data!$C546:$J546,"*"&amp;AZ$1&amp;"*")</f>
        <v>0</v>
      </c>
      <c r="BA545" s="66">
        <f>COUNTIF(data!$C546:$J546,"*"&amp;BA$1&amp;"*")</f>
        <v>0</v>
      </c>
      <c r="BB545" s="66">
        <f>COUNTIF(data!$C546:$J546,"*"&amp;BB$1&amp;"*")</f>
        <v>1</v>
      </c>
    </row>
    <row r="546">
      <c r="A546" s="66">
        <f>COUNTIF(data!$C547:$J547,"*"&amp;A$1&amp;"*")</f>
        <v>0</v>
      </c>
      <c r="B546" s="66">
        <f>COUNTIF(data!$C547:$J547,"*"&amp;B$1&amp;"*")</f>
        <v>0</v>
      </c>
      <c r="C546" s="66">
        <f>COUNTIF(data!$C547:$J547,"*"&amp;C$1&amp;"*")</f>
        <v>0</v>
      </c>
      <c r="D546" s="66">
        <f>COUNTIF(data!$C547:$J547,"*"&amp;D$1&amp;"*")</f>
        <v>0</v>
      </c>
      <c r="E546" s="66">
        <f>COUNTIF(data!$C547:$J547,"*"&amp;E$1&amp;"*")</f>
        <v>0</v>
      </c>
      <c r="F546" s="66">
        <f>COUNTIF(data!$C547:$J547,"*"&amp;F$1&amp;"*")-COUNTIF(data!$C547:$J547,"*真美*")+COUNTIF(data!$C547:$J547,"*真美*真*")+COUNTIF(data!$C547:$J547,"*真*真美*")</f>
        <v>0</v>
      </c>
      <c r="G546" s="66">
        <f>COUNTIF(data!$C547:$J547,"*"&amp;G$1&amp;"*")</f>
        <v>0</v>
      </c>
      <c r="H546" s="66">
        <f>COUNTIF(data!$C547:$J547,"*"&amp;H$1&amp;"*")</f>
        <v>0</v>
      </c>
      <c r="I546" s="66">
        <f>COUNTIF(data!$C547:$J547,"*"&amp;I$1&amp;"*")</f>
        <v>0</v>
      </c>
      <c r="J546" s="66">
        <f>COUNTIF(data!$C547:$J547,"*"&amp;J$1&amp;"*")</f>
        <v>0</v>
      </c>
      <c r="K546" s="66">
        <f>COUNTIF(data!$C547:$J547,"*"&amp;K$1&amp;"*")</f>
        <v>0</v>
      </c>
      <c r="L546" s="66">
        <f>COUNTIF(data!$C547:$J547,"*"&amp;L$1&amp;"*")</f>
        <v>0</v>
      </c>
      <c r="M546" s="66">
        <f>COUNTIF(data!$C547:$J547,"*"&amp;M$1&amp;"*")</f>
        <v>0</v>
      </c>
      <c r="N546" s="66">
        <f>COUNTIF(data!$C547:$J547,"*"&amp;N$1&amp;"*")</f>
        <v>0</v>
      </c>
      <c r="O546" s="66">
        <f>COUNTIF(data!$C547:$J547,"*"&amp;O$1&amp;"*")</f>
        <v>0</v>
      </c>
      <c r="P546" s="66">
        <f>COUNTIF(data!$C547:$J547,"*"&amp;P$1&amp;"*")</f>
        <v>0</v>
      </c>
      <c r="Q546" s="66">
        <f>COUNTIF(data!$C547:$J547,"*"&amp;Q$1&amp;"*")</f>
        <v>0</v>
      </c>
      <c r="R546" s="66">
        <f>COUNTIF(data!$C547:$J547,"*"&amp;R$1&amp;"*")</f>
        <v>0</v>
      </c>
      <c r="S546" s="66">
        <f>COUNTIF(data!$C547:$J547,"*"&amp;S$1&amp;"*")</f>
        <v>0</v>
      </c>
      <c r="T546" s="66">
        <f>COUNTIF(data!$C547:$J547,"*"&amp;T$1&amp;"*")</f>
        <v>0</v>
      </c>
      <c r="U546" s="66">
        <f>COUNTIF(data!$C547:$J547,"*"&amp;U$1&amp;"*")</f>
        <v>0</v>
      </c>
      <c r="V546" s="66">
        <f>COUNTIF(data!$C547:$J547,"*"&amp;V$1&amp;"*")</f>
        <v>0</v>
      </c>
      <c r="W546" s="66">
        <f>COUNTIF(data!$C547:$J547,"*"&amp;W$1&amp;"*")</f>
        <v>0</v>
      </c>
      <c r="X546" s="66">
        <f>COUNTIF(data!$C547:$J547,"*"&amp;X$1&amp;"*")</f>
        <v>0</v>
      </c>
      <c r="Y546" s="66">
        <f>COUNTIF(data!$C547:$J547,"*"&amp;Y$1&amp;"*")</f>
        <v>0</v>
      </c>
      <c r="Z546" s="66">
        <f>COUNTIF(data!$C547:$J547,"*"&amp;Z$1&amp;"*")</f>
        <v>1</v>
      </c>
      <c r="AA546" s="66">
        <f>COUNTIF(data!$C547:$J547,"*"&amp;AA$1&amp;"*")</f>
        <v>0</v>
      </c>
      <c r="AB546" s="66">
        <f>COUNTIF(data!$C547:$J547,"*"&amp;AB$1&amp;"*")</f>
        <v>0</v>
      </c>
      <c r="AC546" s="66">
        <f>COUNTIF(data!$C547:$J547,"*"&amp;AC$1&amp;"*")</f>
        <v>0</v>
      </c>
      <c r="AD546" s="66">
        <f>COUNTIF(data!$C547:$J547,"*"&amp;AD$1&amp;"*")</f>
        <v>0</v>
      </c>
      <c r="AE546" s="66">
        <f>COUNTIF(data!$C547:$J547,"*"&amp;AE$1&amp;"*")</f>
        <v>0</v>
      </c>
      <c r="AF546" s="66">
        <f>COUNTIF(data!$C547:$J547,"*"&amp;AF$1&amp;"*")</f>
        <v>0</v>
      </c>
      <c r="AG546" s="66">
        <f>COUNTIF(data!$C547:$J547,"*"&amp;AG$1&amp;"*")</f>
        <v>0</v>
      </c>
      <c r="AH546" s="66">
        <f>COUNTIF(data!$C547:$J547,"*"&amp;AH$1&amp;"*")-COUNTIF(data!$C547:$J547,"*雪歩*")+COUNTIF(data!$C547:$J547,"*雪歩*歩*")+COUNTIF(data!$C547:$J547,"*歩*雪歩*")</f>
        <v>0</v>
      </c>
      <c r="AI546" s="66">
        <f>COUNTIF(data!$C547:$J547,"*"&amp;AI$1&amp;"*")</f>
        <v>0</v>
      </c>
      <c r="AJ546" s="66">
        <f>COUNTIF(data!$C547:$J547,"*"&amp;AJ$1&amp;"*")</f>
        <v>0</v>
      </c>
      <c r="AK546" s="66">
        <f>COUNTIF(data!$C547:$J547,"*"&amp;AK$1&amp;"*")</f>
        <v>0</v>
      </c>
      <c r="AL546" s="66">
        <f>COUNTIF(data!$C547:$J547,"*"&amp;AL$1&amp;"*")</f>
        <v>0</v>
      </c>
      <c r="AM546" s="66">
        <f>COUNTIF(data!$C547:$J547,"*"&amp;AM$1&amp;"*")</f>
        <v>0</v>
      </c>
      <c r="AN546" s="66">
        <f>COUNTIF(data!$C547:$J547,"*"&amp;AN$1&amp;"*")</f>
        <v>0</v>
      </c>
      <c r="AO546" s="66">
        <f>COUNTIF(data!$C547:$J547,"*"&amp;AO$1&amp;"*")</f>
        <v>0</v>
      </c>
      <c r="AP546" s="66">
        <f>COUNTIF(data!$C547:$J547,"*"&amp;AP$1&amp;"*")</f>
        <v>0</v>
      </c>
      <c r="AQ546" s="66">
        <f>COUNTIF(data!$C547:$J547,"*"&amp;AQ$1&amp;"*")</f>
        <v>0</v>
      </c>
      <c r="AR546" s="66">
        <f>COUNTIF(data!$C547:$J547,"*"&amp;AR$1&amp;"*")</f>
        <v>0</v>
      </c>
      <c r="AS546" s="66">
        <f>COUNTIF(data!$C547:$J547,"*"&amp;AS$1&amp;"*")</f>
        <v>0</v>
      </c>
      <c r="AT546" s="66">
        <f>COUNTIF(data!$C547:$J547,"*"&amp;AT$1&amp;"*")</f>
        <v>0</v>
      </c>
      <c r="AU546" s="66">
        <f>COUNTIF(data!$C547:$J547,"*"&amp;AU$1&amp;"*")</f>
        <v>0</v>
      </c>
      <c r="AV546" s="66">
        <f>COUNTIF(data!$C547:$J547,"*"&amp;AV$1&amp;"*")</f>
        <v>0</v>
      </c>
      <c r="AW546" s="66">
        <f>COUNTIF(data!$C547:$J547,"*"&amp;AW$1&amp;"*")</f>
        <v>0</v>
      </c>
      <c r="AX546" s="66">
        <f>COUNTIF(data!$C547:$J547,"*"&amp;AX$1&amp;"*")</f>
        <v>0</v>
      </c>
      <c r="AY546" s="66">
        <f>COUNTIF(data!$C547:$J547,"*"&amp;AY$1&amp;"*")</f>
        <v>0</v>
      </c>
      <c r="AZ546" s="66">
        <f>COUNTIF(data!$C547:$J547,"*"&amp;AZ$1&amp;"*")</f>
        <v>0</v>
      </c>
      <c r="BA546" s="66">
        <f>COUNTIF(data!$C547:$J547,"*"&amp;BA$1&amp;"*")</f>
        <v>0</v>
      </c>
      <c r="BB546" s="66">
        <f>COUNTIF(data!$C547:$J547,"*"&amp;BB$1&amp;"*")</f>
        <v>0</v>
      </c>
    </row>
    <row r="547">
      <c r="A547" s="66">
        <f>COUNTIF(data!$C548:$J548,"*"&amp;A$1&amp;"*")</f>
        <v>0</v>
      </c>
      <c r="B547" s="66">
        <f>COUNTIF(data!$C548:$J548,"*"&amp;B$1&amp;"*")</f>
        <v>0</v>
      </c>
      <c r="C547" s="66">
        <f>COUNTIF(data!$C548:$J548,"*"&amp;C$1&amp;"*")</f>
        <v>0</v>
      </c>
      <c r="D547" s="66">
        <f>COUNTIF(data!$C548:$J548,"*"&amp;D$1&amp;"*")</f>
        <v>0</v>
      </c>
      <c r="E547" s="66">
        <f>COUNTIF(data!$C548:$J548,"*"&amp;E$1&amp;"*")</f>
        <v>0</v>
      </c>
      <c r="F547" s="66">
        <f>COUNTIF(data!$C548:$J548,"*"&amp;F$1&amp;"*")-COUNTIF(data!$C548:$J548,"*真美*")+COUNTIF(data!$C548:$J548,"*真美*真*")+COUNTIF(data!$C548:$J548,"*真*真美*")</f>
        <v>0</v>
      </c>
      <c r="G547" s="66">
        <f>COUNTIF(data!$C548:$J548,"*"&amp;G$1&amp;"*")</f>
        <v>0</v>
      </c>
      <c r="H547" s="66">
        <f>COUNTIF(data!$C548:$J548,"*"&amp;H$1&amp;"*")</f>
        <v>1</v>
      </c>
      <c r="I547" s="66">
        <f>COUNTIF(data!$C548:$J548,"*"&amp;I$1&amp;"*")</f>
        <v>0</v>
      </c>
      <c r="J547" s="66">
        <f>COUNTIF(data!$C548:$J548,"*"&amp;J$1&amp;"*")</f>
        <v>0</v>
      </c>
      <c r="K547" s="66">
        <f>COUNTIF(data!$C548:$J548,"*"&amp;K$1&amp;"*")</f>
        <v>0</v>
      </c>
      <c r="L547" s="66">
        <f>COUNTIF(data!$C548:$J548,"*"&amp;L$1&amp;"*")</f>
        <v>0</v>
      </c>
      <c r="M547" s="66">
        <f>COUNTIF(data!$C548:$J548,"*"&amp;M$1&amp;"*")</f>
        <v>0</v>
      </c>
      <c r="N547" s="66">
        <f>COUNTIF(data!$C548:$J548,"*"&amp;N$1&amp;"*")</f>
        <v>0</v>
      </c>
      <c r="O547" s="66">
        <f>COUNTIF(data!$C548:$J548,"*"&amp;O$1&amp;"*")</f>
        <v>0</v>
      </c>
      <c r="P547" s="66">
        <f>COUNTIF(data!$C548:$J548,"*"&amp;P$1&amp;"*")</f>
        <v>0</v>
      </c>
      <c r="Q547" s="66">
        <f>COUNTIF(data!$C548:$J548,"*"&amp;Q$1&amp;"*")</f>
        <v>0</v>
      </c>
      <c r="R547" s="66">
        <f>COUNTIF(data!$C548:$J548,"*"&amp;R$1&amp;"*")</f>
        <v>0</v>
      </c>
      <c r="S547" s="66">
        <f>COUNTIF(data!$C548:$J548,"*"&amp;S$1&amp;"*")</f>
        <v>0</v>
      </c>
      <c r="T547" s="66">
        <f>COUNTIF(data!$C548:$J548,"*"&amp;T$1&amp;"*")</f>
        <v>0</v>
      </c>
      <c r="U547" s="66">
        <f>COUNTIF(data!$C548:$J548,"*"&amp;U$1&amp;"*")</f>
        <v>0</v>
      </c>
      <c r="V547" s="66">
        <f>COUNTIF(data!$C548:$J548,"*"&amp;V$1&amp;"*")</f>
        <v>0</v>
      </c>
      <c r="W547" s="66">
        <f>COUNTIF(data!$C548:$J548,"*"&amp;W$1&amp;"*")</f>
        <v>0</v>
      </c>
      <c r="X547" s="66">
        <f>COUNTIF(data!$C548:$J548,"*"&amp;X$1&amp;"*")</f>
        <v>0</v>
      </c>
      <c r="Y547" s="66">
        <f>COUNTIF(data!$C548:$J548,"*"&amp;Y$1&amp;"*")</f>
        <v>0</v>
      </c>
      <c r="Z547" s="66">
        <f>COUNTIF(data!$C548:$J548,"*"&amp;Z$1&amp;"*")</f>
        <v>0</v>
      </c>
      <c r="AA547" s="66">
        <f>COUNTIF(data!$C548:$J548,"*"&amp;AA$1&amp;"*")</f>
        <v>0</v>
      </c>
      <c r="AB547" s="66">
        <f>COUNTIF(data!$C548:$J548,"*"&amp;AB$1&amp;"*")</f>
        <v>0</v>
      </c>
      <c r="AC547" s="66">
        <f>COUNTIF(data!$C548:$J548,"*"&amp;AC$1&amp;"*")</f>
        <v>0</v>
      </c>
      <c r="AD547" s="66">
        <f>COUNTIF(data!$C548:$J548,"*"&amp;AD$1&amp;"*")</f>
        <v>0</v>
      </c>
      <c r="AE547" s="66">
        <f>COUNTIF(data!$C548:$J548,"*"&amp;AE$1&amp;"*")</f>
        <v>0</v>
      </c>
      <c r="AF547" s="66">
        <f>COUNTIF(data!$C548:$J548,"*"&amp;AF$1&amp;"*")</f>
        <v>1</v>
      </c>
      <c r="AG547" s="66">
        <f>COUNTIF(data!$C548:$J548,"*"&amp;AG$1&amp;"*")</f>
        <v>0</v>
      </c>
      <c r="AH547" s="66">
        <f>COUNTIF(data!$C548:$J548,"*"&amp;AH$1&amp;"*")-COUNTIF(data!$C548:$J548,"*雪歩*")+COUNTIF(data!$C548:$J548,"*雪歩*歩*")+COUNTIF(data!$C548:$J548,"*歩*雪歩*")</f>
        <v>0</v>
      </c>
      <c r="AI547" s="66">
        <f>COUNTIF(data!$C548:$J548,"*"&amp;AI$1&amp;"*")</f>
        <v>0</v>
      </c>
      <c r="AJ547" s="66">
        <f>COUNTIF(data!$C548:$J548,"*"&amp;AJ$1&amp;"*")</f>
        <v>0</v>
      </c>
      <c r="AK547" s="66">
        <f>COUNTIF(data!$C548:$J548,"*"&amp;AK$1&amp;"*")</f>
        <v>0</v>
      </c>
      <c r="AL547" s="66">
        <f>COUNTIF(data!$C548:$J548,"*"&amp;AL$1&amp;"*")</f>
        <v>0</v>
      </c>
      <c r="AM547" s="66">
        <f>COUNTIF(data!$C548:$J548,"*"&amp;AM$1&amp;"*")</f>
        <v>0</v>
      </c>
      <c r="AN547" s="66">
        <f>COUNTIF(data!$C548:$J548,"*"&amp;AN$1&amp;"*")</f>
        <v>0</v>
      </c>
      <c r="AO547" s="66">
        <f>COUNTIF(data!$C548:$J548,"*"&amp;AO$1&amp;"*")</f>
        <v>0</v>
      </c>
      <c r="AP547" s="66">
        <f>COUNTIF(data!$C548:$J548,"*"&amp;AP$1&amp;"*")</f>
        <v>0</v>
      </c>
      <c r="AQ547" s="66">
        <f>COUNTIF(data!$C548:$J548,"*"&amp;AQ$1&amp;"*")</f>
        <v>0</v>
      </c>
      <c r="AR547" s="66">
        <f>COUNTIF(data!$C548:$J548,"*"&amp;AR$1&amp;"*")</f>
        <v>0</v>
      </c>
      <c r="AS547" s="66">
        <f>COUNTIF(data!$C548:$J548,"*"&amp;AS$1&amp;"*")</f>
        <v>0</v>
      </c>
      <c r="AT547" s="66">
        <f>COUNTIF(data!$C548:$J548,"*"&amp;AT$1&amp;"*")</f>
        <v>0</v>
      </c>
      <c r="AU547" s="66">
        <f>COUNTIF(data!$C548:$J548,"*"&amp;AU$1&amp;"*")</f>
        <v>0</v>
      </c>
      <c r="AV547" s="66">
        <f>COUNTIF(data!$C548:$J548,"*"&amp;AV$1&amp;"*")</f>
        <v>0</v>
      </c>
      <c r="AW547" s="66">
        <f>COUNTIF(data!$C548:$J548,"*"&amp;AW$1&amp;"*")</f>
        <v>0</v>
      </c>
      <c r="AX547" s="66">
        <f>COUNTIF(data!$C548:$J548,"*"&amp;AX$1&amp;"*")</f>
        <v>0</v>
      </c>
      <c r="AY547" s="66">
        <f>COUNTIF(data!$C548:$J548,"*"&amp;AY$1&amp;"*")</f>
        <v>0</v>
      </c>
      <c r="AZ547" s="66">
        <f>COUNTIF(data!$C548:$J548,"*"&amp;AZ$1&amp;"*")</f>
        <v>0</v>
      </c>
      <c r="BA547" s="66">
        <f>COUNTIF(data!$C548:$J548,"*"&amp;BA$1&amp;"*")</f>
        <v>0</v>
      </c>
      <c r="BB547" s="66">
        <f>COUNTIF(data!$C548:$J548,"*"&amp;BB$1&amp;"*")</f>
        <v>0</v>
      </c>
    </row>
    <row r="548">
      <c r="A548" s="66">
        <f>COUNTIF(data!$C549:$J549,"*"&amp;A$1&amp;"*")</f>
        <v>0</v>
      </c>
      <c r="B548" s="66">
        <f>COUNTIF(data!$C549:$J549,"*"&amp;B$1&amp;"*")</f>
        <v>0</v>
      </c>
      <c r="C548" s="66">
        <f>COUNTIF(data!$C549:$J549,"*"&amp;C$1&amp;"*")</f>
        <v>0</v>
      </c>
      <c r="D548" s="66">
        <f>COUNTIF(data!$C549:$J549,"*"&amp;D$1&amp;"*")</f>
        <v>0</v>
      </c>
      <c r="E548" s="66">
        <f>COUNTIF(data!$C549:$J549,"*"&amp;E$1&amp;"*")</f>
        <v>0</v>
      </c>
      <c r="F548" s="66">
        <f>COUNTIF(data!$C549:$J549,"*"&amp;F$1&amp;"*")-COUNTIF(data!$C549:$J549,"*真美*")+COUNTIF(data!$C549:$J549,"*真美*真*")+COUNTIF(data!$C549:$J549,"*真*真美*")</f>
        <v>0</v>
      </c>
      <c r="G548" s="66">
        <f>COUNTIF(data!$C549:$J549,"*"&amp;G$1&amp;"*")</f>
        <v>0</v>
      </c>
      <c r="H548" s="66">
        <f>COUNTIF(data!$C549:$J549,"*"&amp;H$1&amp;"*")</f>
        <v>0</v>
      </c>
      <c r="I548" s="66">
        <f>COUNTIF(data!$C549:$J549,"*"&amp;I$1&amp;"*")</f>
        <v>0</v>
      </c>
      <c r="J548" s="66">
        <f>COUNTIF(data!$C549:$J549,"*"&amp;J$1&amp;"*")</f>
        <v>0</v>
      </c>
      <c r="K548" s="66">
        <f>COUNTIF(data!$C549:$J549,"*"&amp;K$1&amp;"*")</f>
        <v>0</v>
      </c>
      <c r="L548" s="66">
        <f>COUNTIF(data!$C549:$J549,"*"&amp;L$1&amp;"*")</f>
        <v>0</v>
      </c>
      <c r="M548" s="66">
        <f>COUNTIF(data!$C549:$J549,"*"&amp;M$1&amp;"*")</f>
        <v>0</v>
      </c>
      <c r="N548" s="66">
        <f>COUNTIF(data!$C549:$J549,"*"&amp;N$1&amp;"*")</f>
        <v>0</v>
      </c>
      <c r="O548" s="66">
        <f>COUNTIF(data!$C549:$J549,"*"&amp;O$1&amp;"*")</f>
        <v>0</v>
      </c>
      <c r="P548" s="66">
        <f>COUNTIF(data!$C549:$J549,"*"&amp;P$1&amp;"*")</f>
        <v>0</v>
      </c>
      <c r="Q548" s="66">
        <f>COUNTIF(data!$C549:$J549,"*"&amp;Q$1&amp;"*")</f>
        <v>0</v>
      </c>
      <c r="R548" s="66">
        <f>COUNTIF(data!$C549:$J549,"*"&amp;R$1&amp;"*")</f>
        <v>0</v>
      </c>
      <c r="S548" s="66">
        <f>COUNTIF(data!$C549:$J549,"*"&amp;S$1&amp;"*")</f>
        <v>0</v>
      </c>
      <c r="T548" s="66">
        <f>COUNTIF(data!$C549:$J549,"*"&amp;T$1&amp;"*")</f>
        <v>0</v>
      </c>
      <c r="U548" s="66">
        <f>COUNTIF(data!$C549:$J549,"*"&amp;U$1&amp;"*")</f>
        <v>0</v>
      </c>
      <c r="V548" s="66">
        <f>COUNTIF(data!$C549:$J549,"*"&amp;V$1&amp;"*")</f>
        <v>1</v>
      </c>
      <c r="W548" s="66">
        <f>COUNTIF(data!$C549:$J549,"*"&amp;W$1&amp;"*")</f>
        <v>0</v>
      </c>
      <c r="X548" s="66">
        <f>COUNTIF(data!$C549:$J549,"*"&amp;X$1&amp;"*")</f>
        <v>1</v>
      </c>
      <c r="Y548" s="66">
        <f>COUNTIF(data!$C549:$J549,"*"&amp;Y$1&amp;"*")</f>
        <v>0</v>
      </c>
      <c r="Z548" s="66">
        <f>COUNTIF(data!$C549:$J549,"*"&amp;Z$1&amp;"*")</f>
        <v>0</v>
      </c>
      <c r="AA548" s="66">
        <f>COUNTIF(data!$C549:$J549,"*"&amp;AA$1&amp;"*")</f>
        <v>0</v>
      </c>
      <c r="AB548" s="66">
        <f>COUNTIF(data!$C549:$J549,"*"&amp;AB$1&amp;"*")</f>
        <v>0</v>
      </c>
      <c r="AC548" s="66">
        <f>COUNTIF(data!$C549:$J549,"*"&amp;AC$1&amp;"*")</f>
        <v>0</v>
      </c>
      <c r="AD548" s="66">
        <f>COUNTIF(data!$C549:$J549,"*"&amp;AD$1&amp;"*")</f>
        <v>0</v>
      </c>
      <c r="AE548" s="66">
        <f>COUNTIF(data!$C549:$J549,"*"&amp;AE$1&amp;"*")</f>
        <v>0</v>
      </c>
      <c r="AF548" s="66">
        <f>COUNTIF(data!$C549:$J549,"*"&amp;AF$1&amp;"*")</f>
        <v>0</v>
      </c>
      <c r="AG548" s="66">
        <f>COUNTIF(data!$C549:$J549,"*"&amp;AG$1&amp;"*")</f>
        <v>0</v>
      </c>
      <c r="AH548" s="66">
        <f>COUNTIF(data!$C549:$J549,"*"&amp;AH$1&amp;"*")-COUNTIF(data!$C549:$J549,"*雪歩*")+COUNTIF(data!$C549:$J549,"*雪歩*歩*")+COUNTIF(data!$C549:$J549,"*歩*雪歩*")</f>
        <v>0</v>
      </c>
      <c r="AI548" s="66">
        <f>COUNTIF(data!$C549:$J549,"*"&amp;AI$1&amp;"*")</f>
        <v>1</v>
      </c>
      <c r="AJ548" s="66">
        <f>COUNTIF(data!$C549:$J549,"*"&amp;AJ$1&amp;"*")</f>
        <v>0</v>
      </c>
      <c r="AK548" s="66">
        <f>COUNTIF(data!$C549:$J549,"*"&amp;AK$1&amp;"*")</f>
        <v>0</v>
      </c>
      <c r="AL548" s="66">
        <f>COUNTIF(data!$C549:$J549,"*"&amp;AL$1&amp;"*")</f>
        <v>0</v>
      </c>
      <c r="AM548" s="66">
        <f>COUNTIF(data!$C549:$J549,"*"&amp;AM$1&amp;"*")</f>
        <v>0</v>
      </c>
      <c r="AN548" s="66">
        <f>COUNTIF(data!$C549:$J549,"*"&amp;AN$1&amp;"*")</f>
        <v>1</v>
      </c>
      <c r="AO548" s="66">
        <f>COUNTIF(data!$C549:$J549,"*"&amp;AO$1&amp;"*")</f>
        <v>0</v>
      </c>
      <c r="AP548" s="66">
        <f>COUNTIF(data!$C549:$J549,"*"&amp;AP$1&amp;"*")</f>
        <v>0</v>
      </c>
      <c r="AQ548" s="66">
        <f>COUNTIF(data!$C549:$J549,"*"&amp;AQ$1&amp;"*")</f>
        <v>0</v>
      </c>
      <c r="AR548" s="66">
        <f>COUNTIF(data!$C549:$J549,"*"&amp;AR$1&amp;"*")</f>
        <v>0</v>
      </c>
      <c r="AS548" s="66">
        <f>COUNTIF(data!$C549:$J549,"*"&amp;AS$1&amp;"*")</f>
        <v>0</v>
      </c>
      <c r="AT548" s="66">
        <f>COUNTIF(data!$C549:$J549,"*"&amp;AT$1&amp;"*")</f>
        <v>0</v>
      </c>
      <c r="AU548" s="66">
        <f>COUNTIF(data!$C549:$J549,"*"&amp;AU$1&amp;"*")</f>
        <v>0</v>
      </c>
      <c r="AV548" s="66">
        <f>COUNTIF(data!$C549:$J549,"*"&amp;AV$1&amp;"*")</f>
        <v>0</v>
      </c>
      <c r="AW548" s="66">
        <f>COUNTIF(data!$C549:$J549,"*"&amp;AW$1&amp;"*")</f>
        <v>0</v>
      </c>
      <c r="AX548" s="66">
        <f>COUNTIF(data!$C549:$J549,"*"&amp;AX$1&amp;"*")</f>
        <v>0</v>
      </c>
      <c r="AY548" s="66">
        <f>COUNTIF(data!$C549:$J549,"*"&amp;AY$1&amp;"*")</f>
        <v>0</v>
      </c>
      <c r="AZ548" s="66">
        <f>COUNTIF(data!$C549:$J549,"*"&amp;AZ$1&amp;"*")</f>
        <v>0</v>
      </c>
      <c r="BA548" s="66">
        <f>COUNTIF(data!$C549:$J549,"*"&amp;BA$1&amp;"*")</f>
        <v>0</v>
      </c>
      <c r="BB548" s="66">
        <f>COUNTIF(data!$C549:$J549,"*"&amp;BB$1&amp;"*")</f>
        <v>0</v>
      </c>
    </row>
    <row r="549">
      <c r="A549" s="66">
        <f>COUNTIF(data!$C550:$J550,"*"&amp;A$1&amp;"*")</f>
        <v>0</v>
      </c>
      <c r="B549" s="66">
        <f>COUNTIF(data!$C550:$J550,"*"&amp;B$1&amp;"*")</f>
        <v>0</v>
      </c>
      <c r="C549" s="66">
        <f>COUNTIF(data!$C550:$J550,"*"&amp;C$1&amp;"*")</f>
        <v>0</v>
      </c>
      <c r="D549" s="66">
        <f>COUNTIF(data!$C550:$J550,"*"&amp;D$1&amp;"*")</f>
        <v>0</v>
      </c>
      <c r="E549" s="66">
        <f>COUNTIF(data!$C550:$J550,"*"&amp;E$1&amp;"*")</f>
        <v>0</v>
      </c>
      <c r="F549" s="66">
        <f>COUNTIF(data!$C550:$J550,"*"&amp;F$1&amp;"*")-COUNTIF(data!$C550:$J550,"*真美*")+COUNTIF(data!$C550:$J550,"*真美*真*")+COUNTIF(data!$C550:$J550,"*真*真美*")</f>
        <v>0</v>
      </c>
      <c r="G549" s="66">
        <f>COUNTIF(data!$C550:$J550,"*"&amp;G$1&amp;"*")</f>
        <v>0</v>
      </c>
      <c r="H549" s="66">
        <f>COUNTIF(data!$C550:$J550,"*"&amp;H$1&amp;"*")</f>
        <v>0</v>
      </c>
      <c r="I549" s="66">
        <f>COUNTIF(data!$C550:$J550,"*"&amp;I$1&amp;"*")</f>
        <v>0</v>
      </c>
      <c r="J549" s="66">
        <f>COUNTIF(data!$C550:$J550,"*"&amp;J$1&amp;"*")</f>
        <v>0</v>
      </c>
      <c r="K549" s="66">
        <f>COUNTIF(data!$C550:$J550,"*"&amp;K$1&amp;"*")</f>
        <v>0</v>
      </c>
      <c r="L549" s="66">
        <f>COUNTIF(data!$C550:$J550,"*"&amp;L$1&amp;"*")</f>
        <v>0</v>
      </c>
      <c r="M549" s="66">
        <f>COUNTIF(data!$C550:$J550,"*"&amp;M$1&amp;"*")</f>
        <v>0</v>
      </c>
      <c r="N549" s="66">
        <f>COUNTIF(data!$C550:$J550,"*"&amp;N$1&amp;"*")</f>
        <v>0</v>
      </c>
      <c r="O549" s="66">
        <f>COUNTIF(data!$C550:$J550,"*"&amp;O$1&amp;"*")</f>
        <v>0</v>
      </c>
      <c r="P549" s="66">
        <f>COUNTIF(data!$C550:$J550,"*"&amp;P$1&amp;"*")</f>
        <v>0</v>
      </c>
      <c r="Q549" s="66">
        <f>COUNTIF(data!$C550:$J550,"*"&amp;Q$1&amp;"*")</f>
        <v>0</v>
      </c>
      <c r="R549" s="66">
        <f>COUNTIF(data!$C550:$J550,"*"&amp;R$1&amp;"*")</f>
        <v>0</v>
      </c>
      <c r="S549" s="66">
        <f>COUNTIF(data!$C550:$J550,"*"&amp;S$1&amp;"*")</f>
        <v>0</v>
      </c>
      <c r="T549" s="66">
        <f>COUNTIF(data!$C550:$J550,"*"&amp;T$1&amp;"*")</f>
        <v>0</v>
      </c>
      <c r="U549" s="66">
        <f>COUNTIF(data!$C550:$J550,"*"&amp;U$1&amp;"*")</f>
        <v>0</v>
      </c>
      <c r="V549" s="66">
        <f>COUNTIF(data!$C550:$J550,"*"&amp;V$1&amp;"*")</f>
        <v>0</v>
      </c>
      <c r="W549" s="66">
        <f>COUNTIF(data!$C550:$J550,"*"&amp;W$1&amp;"*")</f>
        <v>1</v>
      </c>
      <c r="X549" s="66">
        <f>COUNTIF(data!$C550:$J550,"*"&amp;X$1&amp;"*")</f>
        <v>0</v>
      </c>
      <c r="Y549" s="66">
        <f>COUNTIF(data!$C550:$J550,"*"&amp;Y$1&amp;"*")</f>
        <v>0</v>
      </c>
      <c r="Z549" s="66">
        <f>COUNTIF(data!$C550:$J550,"*"&amp;Z$1&amp;"*")</f>
        <v>0</v>
      </c>
      <c r="AA549" s="66">
        <f>COUNTIF(data!$C550:$J550,"*"&amp;AA$1&amp;"*")</f>
        <v>0</v>
      </c>
      <c r="AB549" s="66">
        <f>COUNTIF(data!$C550:$J550,"*"&amp;AB$1&amp;"*")</f>
        <v>0</v>
      </c>
      <c r="AC549" s="66">
        <f>COUNTIF(data!$C550:$J550,"*"&amp;AC$1&amp;"*")</f>
        <v>0</v>
      </c>
      <c r="AD549" s="66">
        <f>COUNTIF(data!$C550:$J550,"*"&amp;AD$1&amp;"*")</f>
        <v>0</v>
      </c>
      <c r="AE549" s="66">
        <f>COUNTIF(data!$C550:$J550,"*"&amp;AE$1&amp;"*")</f>
        <v>0</v>
      </c>
      <c r="AF549" s="66">
        <f>COUNTIF(data!$C550:$J550,"*"&amp;AF$1&amp;"*")</f>
        <v>0</v>
      </c>
      <c r="AG549" s="66">
        <f>COUNTIF(data!$C550:$J550,"*"&amp;AG$1&amp;"*")</f>
        <v>0</v>
      </c>
      <c r="AH549" s="66">
        <f>COUNTIF(data!$C550:$J550,"*"&amp;AH$1&amp;"*")-COUNTIF(data!$C550:$J550,"*雪歩*")+COUNTIF(data!$C550:$J550,"*雪歩*歩*")+COUNTIF(data!$C550:$J550,"*歩*雪歩*")</f>
        <v>0</v>
      </c>
      <c r="AI549" s="66">
        <f>COUNTIF(data!$C550:$J550,"*"&amp;AI$1&amp;"*")</f>
        <v>1</v>
      </c>
      <c r="AJ549" s="66">
        <f>COUNTIF(data!$C550:$J550,"*"&amp;AJ$1&amp;"*")</f>
        <v>0</v>
      </c>
      <c r="AK549" s="66">
        <f>COUNTIF(data!$C550:$J550,"*"&amp;AK$1&amp;"*")</f>
        <v>0</v>
      </c>
      <c r="AL549" s="66">
        <f>COUNTIF(data!$C550:$J550,"*"&amp;AL$1&amp;"*")</f>
        <v>0</v>
      </c>
      <c r="AM549" s="66">
        <f>COUNTIF(data!$C550:$J550,"*"&amp;AM$1&amp;"*")</f>
        <v>0</v>
      </c>
      <c r="AN549" s="66">
        <f>COUNTIF(data!$C550:$J550,"*"&amp;AN$1&amp;"*")</f>
        <v>0</v>
      </c>
      <c r="AO549" s="66">
        <f>COUNTIF(data!$C550:$J550,"*"&amp;AO$1&amp;"*")</f>
        <v>0</v>
      </c>
      <c r="AP549" s="66">
        <f>COUNTIF(data!$C550:$J550,"*"&amp;AP$1&amp;"*")</f>
        <v>0</v>
      </c>
      <c r="AQ549" s="66">
        <f>COUNTIF(data!$C550:$J550,"*"&amp;AQ$1&amp;"*")</f>
        <v>0</v>
      </c>
      <c r="AR549" s="66">
        <f>COUNTIF(data!$C550:$J550,"*"&amp;AR$1&amp;"*")</f>
        <v>0</v>
      </c>
      <c r="AS549" s="66">
        <f>COUNTIF(data!$C550:$J550,"*"&amp;AS$1&amp;"*")</f>
        <v>0</v>
      </c>
      <c r="AT549" s="66">
        <f>COUNTIF(data!$C550:$J550,"*"&amp;AT$1&amp;"*")</f>
        <v>0</v>
      </c>
      <c r="AU549" s="66">
        <f>COUNTIF(data!$C550:$J550,"*"&amp;AU$1&amp;"*")</f>
        <v>0</v>
      </c>
      <c r="AV549" s="66">
        <f>COUNTIF(data!$C550:$J550,"*"&amp;AV$1&amp;"*")</f>
        <v>0</v>
      </c>
      <c r="AW549" s="66">
        <f>COUNTIF(data!$C550:$J550,"*"&amp;AW$1&amp;"*")</f>
        <v>0</v>
      </c>
      <c r="AX549" s="66">
        <f>COUNTIF(data!$C550:$J550,"*"&amp;AX$1&amp;"*")</f>
        <v>0</v>
      </c>
      <c r="AY549" s="66">
        <f>COUNTIF(data!$C550:$J550,"*"&amp;AY$1&amp;"*")</f>
        <v>0</v>
      </c>
      <c r="AZ549" s="66">
        <f>COUNTIF(data!$C550:$J550,"*"&amp;AZ$1&amp;"*")</f>
        <v>0</v>
      </c>
      <c r="BA549" s="66">
        <f>COUNTIF(data!$C550:$J550,"*"&amp;BA$1&amp;"*")</f>
        <v>0</v>
      </c>
      <c r="BB549" s="66">
        <f>COUNTIF(data!$C550:$J550,"*"&amp;BB$1&amp;"*")</f>
        <v>0</v>
      </c>
    </row>
    <row r="550">
      <c r="A550" s="66">
        <f>COUNTIF(data!$C551:$J551,"*"&amp;A$1&amp;"*")</f>
        <v>0</v>
      </c>
      <c r="B550" s="66">
        <f>COUNTIF(data!$C551:$J551,"*"&amp;B$1&amp;"*")</f>
        <v>0</v>
      </c>
      <c r="C550" s="66">
        <f>COUNTIF(data!$C551:$J551,"*"&amp;C$1&amp;"*")</f>
        <v>0</v>
      </c>
      <c r="D550" s="66">
        <f>COUNTIF(data!$C551:$J551,"*"&amp;D$1&amp;"*")</f>
        <v>1</v>
      </c>
      <c r="E550" s="66">
        <f>COUNTIF(data!$C551:$J551,"*"&amp;E$1&amp;"*")</f>
        <v>0</v>
      </c>
      <c r="F550" s="66">
        <f>COUNTIF(data!$C551:$J551,"*"&amp;F$1&amp;"*")-COUNTIF(data!$C551:$J551,"*真美*")+COUNTIF(data!$C551:$J551,"*真美*真*")+COUNTIF(data!$C551:$J551,"*真*真美*")</f>
        <v>0</v>
      </c>
      <c r="G550" s="66">
        <f>COUNTIF(data!$C551:$J551,"*"&amp;G$1&amp;"*")</f>
        <v>0</v>
      </c>
      <c r="H550" s="66">
        <f>COUNTIF(data!$C551:$J551,"*"&amp;H$1&amp;"*")</f>
        <v>0</v>
      </c>
      <c r="I550" s="66">
        <f>COUNTIF(data!$C551:$J551,"*"&amp;I$1&amp;"*")</f>
        <v>0</v>
      </c>
      <c r="J550" s="66">
        <f>COUNTIF(data!$C551:$J551,"*"&amp;J$1&amp;"*")</f>
        <v>0</v>
      </c>
      <c r="K550" s="66">
        <f>COUNTIF(data!$C551:$J551,"*"&amp;K$1&amp;"*")</f>
        <v>0</v>
      </c>
      <c r="L550" s="66">
        <f>COUNTIF(data!$C551:$J551,"*"&amp;L$1&amp;"*")</f>
        <v>0</v>
      </c>
      <c r="M550" s="66">
        <f>COUNTIF(data!$C551:$J551,"*"&amp;M$1&amp;"*")</f>
        <v>0</v>
      </c>
      <c r="N550" s="66">
        <f>COUNTIF(data!$C551:$J551,"*"&amp;N$1&amp;"*")</f>
        <v>0</v>
      </c>
      <c r="O550" s="66">
        <f>COUNTIF(data!$C551:$J551,"*"&amp;O$1&amp;"*")</f>
        <v>0</v>
      </c>
      <c r="P550" s="66">
        <f>COUNTIF(data!$C551:$J551,"*"&amp;P$1&amp;"*")</f>
        <v>0</v>
      </c>
      <c r="Q550" s="66">
        <f>COUNTIF(data!$C551:$J551,"*"&amp;Q$1&amp;"*")</f>
        <v>0</v>
      </c>
      <c r="R550" s="66">
        <f>COUNTIF(data!$C551:$J551,"*"&amp;R$1&amp;"*")</f>
        <v>0</v>
      </c>
      <c r="S550" s="66">
        <f>COUNTIF(data!$C551:$J551,"*"&amp;S$1&amp;"*")</f>
        <v>0</v>
      </c>
      <c r="T550" s="66">
        <f>COUNTIF(data!$C551:$J551,"*"&amp;T$1&amp;"*")</f>
        <v>0</v>
      </c>
      <c r="U550" s="66">
        <f>COUNTIF(data!$C551:$J551,"*"&amp;U$1&amp;"*")</f>
        <v>0</v>
      </c>
      <c r="V550" s="66">
        <f>COUNTIF(data!$C551:$J551,"*"&amp;V$1&amp;"*")</f>
        <v>0</v>
      </c>
      <c r="W550" s="66">
        <f>COUNTIF(data!$C551:$J551,"*"&amp;W$1&amp;"*")</f>
        <v>0</v>
      </c>
      <c r="X550" s="66">
        <f>COUNTIF(data!$C551:$J551,"*"&amp;X$1&amp;"*")</f>
        <v>0</v>
      </c>
      <c r="Y550" s="66">
        <f>COUNTIF(data!$C551:$J551,"*"&amp;Y$1&amp;"*")</f>
        <v>0</v>
      </c>
      <c r="Z550" s="66">
        <f>COUNTIF(data!$C551:$J551,"*"&amp;Z$1&amp;"*")</f>
        <v>0</v>
      </c>
      <c r="AA550" s="66">
        <f>COUNTIF(data!$C551:$J551,"*"&amp;AA$1&amp;"*")</f>
        <v>0</v>
      </c>
      <c r="AB550" s="66">
        <f>COUNTIF(data!$C551:$J551,"*"&amp;AB$1&amp;"*")</f>
        <v>0</v>
      </c>
      <c r="AC550" s="66">
        <f>COUNTIF(data!$C551:$J551,"*"&amp;AC$1&amp;"*")</f>
        <v>0</v>
      </c>
      <c r="AD550" s="66">
        <f>COUNTIF(data!$C551:$J551,"*"&amp;AD$1&amp;"*")</f>
        <v>0</v>
      </c>
      <c r="AE550" s="66">
        <f>COUNTIF(data!$C551:$J551,"*"&amp;AE$1&amp;"*")</f>
        <v>0</v>
      </c>
      <c r="AF550" s="66">
        <f>COUNTIF(data!$C551:$J551,"*"&amp;AF$1&amp;"*")</f>
        <v>1</v>
      </c>
      <c r="AG550" s="66">
        <f>COUNTIF(data!$C551:$J551,"*"&amp;AG$1&amp;"*")</f>
        <v>0</v>
      </c>
      <c r="AH550" s="66">
        <f>COUNTIF(data!$C551:$J551,"*"&amp;AH$1&amp;"*")-COUNTIF(data!$C551:$J551,"*雪歩*")+COUNTIF(data!$C551:$J551,"*雪歩*歩*")+COUNTIF(data!$C551:$J551,"*歩*雪歩*")</f>
        <v>0</v>
      </c>
      <c r="AI550" s="66">
        <f>COUNTIF(data!$C551:$J551,"*"&amp;AI$1&amp;"*")</f>
        <v>0</v>
      </c>
      <c r="AJ550" s="66">
        <f>COUNTIF(data!$C551:$J551,"*"&amp;AJ$1&amp;"*")</f>
        <v>0</v>
      </c>
      <c r="AK550" s="66">
        <f>COUNTIF(data!$C551:$J551,"*"&amp;AK$1&amp;"*")</f>
        <v>0</v>
      </c>
      <c r="AL550" s="66">
        <f>COUNTIF(data!$C551:$J551,"*"&amp;AL$1&amp;"*")</f>
        <v>0</v>
      </c>
      <c r="AM550" s="66">
        <f>COUNTIF(data!$C551:$J551,"*"&amp;AM$1&amp;"*")</f>
        <v>0</v>
      </c>
      <c r="AN550" s="66">
        <f>COUNTIF(data!$C551:$J551,"*"&amp;AN$1&amp;"*")</f>
        <v>0</v>
      </c>
      <c r="AO550" s="66">
        <f>COUNTIF(data!$C551:$J551,"*"&amp;AO$1&amp;"*")</f>
        <v>0</v>
      </c>
      <c r="AP550" s="66">
        <f>COUNTIF(data!$C551:$J551,"*"&amp;AP$1&amp;"*")</f>
        <v>0</v>
      </c>
      <c r="AQ550" s="66">
        <f>COUNTIF(data!$C551:$J551,"*"&amp;AQ$1&amp;"*")</f>
        <v>0</v>
      </c>
      <c r="AR550" s="66">
        <f>COUNTIF(data!$C551:$J551,"*"&amp;AR$1&amp;"*")</f>
        <v>0</v>
      </c>
      <c r="AS550" s="66">
        <f>COUNTIF(data!$C551:$J551,"*"&amp;AS$1&amp;"*")</f>
        <v>0</v>
      </c>
      <c r="AT550" s="66">
        <f>COUNTIF(data!$C551:$J551,"*"&amp;AT$1&amp;"*")</f>
        <v>0</v>
      </c>
      <c r="AU550" s="66">
        <f>COUNTIF(data!$C551:$J551,"*"&amp;AU$1&amp;"*")</f>
        <v>0</v>
      </c>
      <c r="AV550" s="66">
        <f>COUNTIF(data!$C551:$J551,"*"&amp;AV$1&amp;"*")</f>
        <v>0</v>
      </c>
      <c r="AW550" s="66">
        <f>COUNTIF(data!$C551:$J551,"*"&amp;AW$1&amp;"*")</f>
        <v>0</v>
      </c>
      <c r="AX550" s="66">
        <f>COUNTIF(data!$C551:$J551,"*"&amp;AX$1&amp;"*")</f>
        <v>0</v>
      </c>
      <c r="AY550" s="66">
        <f>COUNTIF(data!$C551:$J551,"*"&amp;AY$1&amp;"*")</f>
        <v>0</v>
      </c>
      <c r="AZ550" s="66">
        <f>COUNTIF(data!$C551:$J551,"*"&amp;AZ$1&amp;"*")</f>
        <v>0</v>
      </c>
      <c r="BA550" s="66">
        <f>COUNTIF(data!$C551:$J551,"*"&amp;BA$1&amp;"*")</f>
        <v>0</v>
      </c>
      <c r="BB550" s="66">
        <f>COUNTIF(data!$C551:$J551,"*"&amp;BB$1&amp;"*")</f>
        <v>0</v>
      </c>
    </row>
    <row r="551">
      <c r="A551" s="66">
        <f>COUNTIF(data!$C552:$J552,"*"&amp;A$1&amp;"*")</f>
        <v>0</v>
      </c>
      <c r="B551" s="66">
        <f>COUNTIF(data!$C552:$J552,"*"&amp;B$1&amp;"*")</f>
        <v>0</v>
      </c>
      <c r="C551" s="66">
        <f>COUNTIF(data!$C552:$J552,"*"&amp;C$1&amp;"*")</f>
        <v>0</v>
      </c>
      <c r="D551" s="66">
        <f>COUNTIF(data!$C552:$J552,"*"&amp;D$1&amp;"*")</f>
        <v>0</v>
      </c>
      <c r="E551" s="66">
        <f>COUNTIF(data!$C552:$J552,"*"&amp;E$1&amp;"*")</f>
        <v>0</v>
      </c>
      <c r="F551" s="66">
        <f>COUNTIF(data!$C552:$J552,"*"&amp;F$1&amp;"*")-COUNTIF(data!$C552:$J552,"*真美*")+COUNTIF(data!$C552:$J552,"*真美*真*")+COUNTIF(data!$C552:$J552,"*真*真美*")</f>
        <v>0</v>
      </c>
      <c r="G551" s="66">
        <f>COUNTIF(data!$C552:$J552,"*"&amp;G$1&amp;"*")</f>
        <v>0</v>
      </c>
      <c r="H551" s="66">
        <f>COUNTIF(data!$C552:$J552,"*"&amp;H$1&amp;"*")</f>
        <v>0</v>
      </c>
      <c r="I551" s="66">
        <f>COUNTIF(data!$C552:$J552,"*"&amp;I$1&amp;"*")</f>
        <v>0</v>
      </c>
      <c r="J551" s="66">
        <f>COUNTIF(data!$C552:$J552,"*"&amp;J$1&amp;"*")</f>
        <v>0</v>
      </c>
      <c r="K551" s="66">
        <f>COUNTIF(data!$C552:$J552,"*"&amp;K$1&amp;"*")</f>
        <v>0</v>
      </c>
      <c r="L551" s="66">
        <f>COUNTIF(data!$C552:$J552,"*"&amp;L$1&amp;"*")</f>
        <v>0</v>
      </c>
      <c r="M551" s="66">
        <f>COUNTIF(data!$C552:$J552,"*"&amp;M$1&amp;"*")</f>
        <v>0</v>
      </c>
      <c r="N551" s="66">
        <f>COUNTIF(data!$C552:$J552,"*"&amp;N$1&amp;"*")</f>
        <v>1</v>
      </c>
      <c r="O551" s="66">
        <f>COUNTIF(data!$C552:$J552,"*"&amp;O$1&amp;"*")</f>
        <v>1</v>
      </c>
      <c r="P551" s="66">
        <f>COUNTIF(data!$C552:$J552,"*"&amp;P$1&amp;"*")</f>
        <v>0</v>
      </c>
      <c r="Q551" s="66">
        <f>COUNTIF(data!$C552:$J552,"*"&amp;Q$1&amp;"*")</f>
        <v>0</v>
      </c>
      <c r="R551" s="66">
        <f>COUNTIF(data!$C552:$J552,"*"&amp;R$1&amp;"*")</f>
        <v>0</v>
      </c>
      <c r="S551" s="66">
        <f>COUNTIF(data!$C552:$J552,"*"&amp;S$1&amp;"*")</f>
        <v>0</v>
      </c>
      <c r="T551" s="66">
        <f>COUNTIF(data!$C552:$J552,"*"&amp;T$1&amp;"*")</f>
        <v>0</v>
      </c>
      <c r="U551" s="66">
        <f>COUNTIF(data!$C552:$J552,"*"&amp;U$1&amp;"*")</f>
        <v>0</v>
      </c>
      <c r="V551" s="66">
        <f>COUNTIF(data!$C552:$J552,"*"&amp;V$1&amp;"*")</f>
        <v>0</v>
      </c>
      <c r="W551" s="66">
        <f>COUNTIF(data!$C552:$J552,"*"&amp;W$1&amp;"*")</f>
        <v>0</v>
      </c>
      <c r="X551" s="66">
        <f>COUNTIF(data!$C552:$J552,"*"&amp;X$1&amp;"*")</f>
        <v>0</v>
      </c>
      <c r="Y551" s="66">
        <f>COUNTIF(data!$C552:$J552,"*"&amp;Y$1&amp;"*")</f>
        <v>0</v>
      </c>
      <c r="Z551" s="66">
        <f>COUNTIF(data!$C552:$J552,"*"&amp;Z$1&amp;"*")</f>
        <v>0</v>
      </c>
      <c r="AA551" s="66">
        <f>COUNTIF(data!$C552:$J552,"*"&amp;AA$1&amp;"*")</f>
        <v>0</v>
      </c>
      <c r="AB551" s="66">
        <f>COUNTIF(data!$C552:$J552,"*"&amp;AB$1&amp;"*")</f>
        <v>0</v>
      </c>
      <c r="AC551" s="66">
        <f>COUNTIF(data!$C552:$J552,"*"&amp;AC$1&amp;"*")</f>
        <v>0</v>
      </c>
      <c r="AD551" s="66">
        <f>COUNTIF(data!$C552:$J552,"*"&amp;AD$1&amp;"*")</f>
        <v>0</v>
      </c>
      <c r="AE551" s="66">
        <f>COUNTIF(data!$C552:$J552,"*"&amp;AE$1&amp;"*")</f>
        <v>0</v>
      </c>
      <c r="AF551" s="66">
        <f>COUNTIF(data!$C552:$J552,"*"&amp;AF$1&amp;"*")</f>
        <v>0</v>
      </c>
      <c r="AG551" s="66">
        <f>COUNTIF(data!$C552:$J552,"*"&amp;AG$1&amp;"*")</f>
        <v>0</v>
      </c>
      <c r="AH551" s="66">
        <f>COUNTIF(data!$C552:$J552,"*"&amp;AH$1&amp;"*")-COUNTIF(data!$C552:$J552,"*雪歩*")+COUNTIF(data!$C552:$J552,"*雪歩*歩*")+COUNTIF(data!$C552:$J552,"*歩*雪歩*")</f>
        <v>0</v>
      </c>
      <c r="AI551" s="66">
        <f>COUNTIF(data!$C552:$J552,"*"&amp;AI$1&amp;"*")</f>
        <v>0</v>
      </c>
      <c r="AJ551" s="66">
        <f>COUNTIF(data!$C552:$J552,"*"&amp;AJ$1&amp;"*")</f>
        <v>0</v>
      </c>
      <c r="AK551" s="66">
        <f>COUNTIF(data!$C552:$J552,"*"&amp;AK$1&amp;"*")</f>
        <v>0</v>
      </c>
      <c r="AL551" s="66">
        <f>COUNTIF(data!$C552:$J552,"*"&amp;AL$1&amp;"*")</f>
        <v>0</v>
      </c>
      <c r="AM551" s="66">
        <f>COUNTIF(data!$C552:$J552,"*"&amp;AM$1&amp;"*")</f>
        <v>0</v>
      </c>
      <c r="AN551" s="66">
        <f>COUNTIF(data!$C552:$J552,"*"&amp;AN$1&amp;"*")</f>
        <v>0</v>
      </c>
      <c r="AO551" s="66">
        <f>COUNTIF(data!$C552:$J552,"*"&amp;AO$1&amp;"*")</f>
        <v>0</v>
      </c>
      <c r="AP551" s="66">
        <f>COUNTIF(data!$C552:$J552,"*"&amp;AP$1&amp;"*")</f>
        <v>0</v>
      </c>
      <c r="AQ551" s="66">
        <f>COUNTIF(data!$C552:$J552,"*"&amp;AQ$1&amp;"*")</f>
        <v>0</v>
      </c>
      <c r="AR551" s="66">
        <f>COUNTIF(data!$C552:$J552,"*"&amp;AR$1&amp;"*")</f>
        <v>0</v>
      </c>
      <c r="AS551" s="66">
        <f>COUNTIF(data!$C552:$J552,"*"&amp;AS$1&amp;"*")</f>
        <v>0</v>
      </c>
      <c r="AT551" s="66">
        <f>COUNTIF(data!$C552:$J552,"*"&amp;AT$1&amp;"*")</f>
        <v>0</v>
      </c>
      <c r="AU551" s="66">
        <f>COUNTIF(data!$C552:$J552,"*"&amp;AU$1&amp;"*")</f>
        <v>0</v>
      </c>
      <c r="AV551" s="66">
        <f>COUNTIF(data!$C552:$J552,"*"&amp;AV$1&amp;"*")</f>
        <v>0</v>
      </c>
      <c r="AW551" s="66">
        <f>COUNTIF(data!$C552:$J552,"*"&amp;AW$1&amp;"*")</f>
        <v>0</v>
      </c>
      <c r="AX551" s="66">
        <f>COUNTIF(data!$C552:$J552,"*"&amp;AX$1&amp;"*")</f>
        <v>0</v>
      </c>
      <c r="AY551" s="66">
        <f>COUNTIF(data!$C552:$J552,"*"&amp;AY$1&amp;"*")</f>
        <v>0</v>
      </c>
      <c r="AZ551" s="66">
        <f>COUNTIF(data!$C552:$J552,"*"&amp;AZ$1&amp;"*")</f>
        <v>0</v>
      </c>
      <c r="BA551" s="66">
        <f>COUNTIF(data!$C552:$J552,"*"&amp;BA$1&amp;"*")</f>
        <v>0</v>
      </c>
      <c r="BB551" s="66">
        <f>COUNTIF(data!$C552:$J552,"*"&amp;BB$1&amp;"*")</f>
        <v>0</v>
      </c>
    </row>
    <row r="552">
      <c r="A552" s="66">
        <f>COUNTIF(data!$C553:$J553,"*"&amp;A$1&amp;"*")</f>
        <v>0</v>
      </c>
      <c r="B552" s="66">
        <f>COUNTIF(data!$C553:$J553,"*"&amp;B$1&amp;"*")</f>
        <v>0</v>
      </c>
      <c r="C552" s="66">
        <f>COUNTIF(data!$C553:$J553,"*"&amp;C$1&amp;"*")</f>
        <v>0</v>
      </c>
      <c r="D552" s="66">
        <f>COUNTIF(data!$C553:$J553,"*"&amp;D$1&amp;"*")</f>
        <v>0</v>
      </c>
      <c r="E552" s="66">
        <f>COUNTIF(data!$C553:$J553,"*"&amp;E$1&amp;"*")</f>
        <v>0</v>
      </c>
      <c r="F552" s="66">
        <f>COUNTIF(data!$C553:$J553,"*"&amp;F$1&amp;"*")-COUNTIF(data!$C553:$J553,"*真美*")+COUNTIF(data!$C553:$J553,"*真美*真*")+COUNTIF(data!$C553:$J553,"*真*真美*")</f>
        <v>0</v>
      </c>
      <c r="G552" s="66">
        <f>COUNTIF(data!$C553:$J553,"*"&amp;G$1&amp;"*")</f>
        <v>0</v>
      </c>
      <c r="H552" s="66">
        <f>COUNTIF(data!$C553:$J553,"*"&amp;H$1&amp;"*")</f>
        <v>0</v>
      </c>
      <c r="I552" s="66">
        <f>COUNTIF(data!$C553:$J553,"*"&amp;I$1&amp;"*")</f>
        <v>0</v>
      </c>
      <c r="J552" s="66">
        <f>COUNTIF(data!$C553:$J553,"*"&amp;J$1&amp;"*")</f>
        <v>0</v>
      </c>
      <c r="K552" s="66">
        <f>COUNTIF(data!$C553:$J553,"*"&amp;K$1&amp;"*")</f>
        <v>0</v>
      </c>
      <c r="L552" s="66">
        <f>COUNTIF(data!$C553:$J553,"*"&amp;L$1&amp;"*")</f>
        <v>0</v>
      </c>
      <c r="M552" s="66">
        <f>COUNTIF(data!$C553:$J553,"*"&amp;M$1&amp;"*")</f>
        <v>0</v>
      </c>
      <c r="N552" s="66">
        <f>COUNTIF(data!$C553:$J553,"*"&amp;N$1&amp;"*")</f>
        <v>0</v>
      </c>
      <c r="O552" s="66">
        <f>COUNTIF(data!$C553:$J553,"*"&amp;O$1&amp;"*")</f>
        <v>0</v>
      </c>
      <c r="P552" s="66">
        <f>COUNTIF(data!$C553:$J553,"*"&amp;P$1&amp;"*")</f>
        <v>0</v>
      </c>
      <c r="Q552" s="66">
        <f>COUNTIF(data!$C553:$J553,"*"&amp;Q$1&amp;"*")</f>
        <v>0</v>
      </c>
      <c r="R552" s="66">
        <f>COUNTIF(data!$C553:$J553,"*"&amp;R$1&amp;"*")</f>
        <v>0</v>
      </c>
      <c r="S552" s="66">
        <f>COUNTIF(data!$C553:$J553,"*"&amp;S$1&amp;"*")</f>
        <v>0</v>
      </c>
      <c r="T552" s="66">
        <f>COUNTIF(data!$C553:$J553,"*"&amp;T$1&amp;"*")</f>
        <v>0</v>
      </c>
      <c r="U552" s="66">
        <f>COUNTIF(data!$C553:$J553,"*"&amp;U$1&amp;"*")</f>
        <v>0</v>
      </c>
      <c r="V552" s="66">
        <f>COUNTIF(data!$C553:$J553,"*"&amp;V$1&amp;"*")</f>
        <v>0</v>
      </c>
      <c r="W552" s="66">
        <f>COUNTIF(data!$C553:$J553,"*"&amp;W$1&amp;"*")</f>
        <v>0</v>
      </c>
      <c r="X552" s="66">
        <f>COUNTIF(data!$C553:$J553,"*"&amp;X$1&amp;"*")</f>
        <v>0</v>
      </c>
      <c r="Y552" s="66">
        <f>COUNTIF(data!$C553:$J553,"*"&amp;Y$1&amp;"*")</f>
        <v>1</v>
      </c>
      <c r="Z552" s="66">
        <f>COUNTIF(data!$C553:$J553,"*"&amp;Z$1&amp;"*")</f>
        <v>0</v>
      </c>
      <c r="AA552" s="66">
        <f>COUNTIF(data!$C553:$J553,"*"&amp;AA$1&amp;"*")</f>
        <v>0</v>
      </c>
      <c r="AB552" s="66">
        <f>COUNTIF(data!$C553:$J553,"*"&amp;AB$1&amp;"*")</f>
        <v>0</v>
      </c>
      <c r="AC552" s="66">
        <f>COUNTIF(data!$C553:$J553,"*"&amp;AC$1&amp;"*")</f>
        <v>0</v>
      </c>
      <c r="AD552" s="66">
        <f>COUNTIF(data!$C553:$J553,"*"&amp;AD$1&amp;"*")</f>
        <v>0</v>
      </c>
      <c r="AE552" s="66">
        <f>COUNTIF(data!$C553:$J553,"*"&amp;AE$1&amp;"*")</f>
        <v>0</v>
      </c>
      <c r="AF552" s="66">
        <f>COUNTIF(data!$C553:$J553,"*"&amp;AF$1&amp;"*")</f>
        <v>0</v>
      </c>
      <c r="AG552" s="66">
        <f>COUNTIF(data!$C553:$J553,"*"&amp;AG$1&amp;"*")</f>
        <v>0</v>
      </c>
      <c r="AH552" s="66">
        <f>COUNTIF(data!$C553:$J553,"*"&amp;AH$1&amp;"*")-COUNTIF(data!$C553:$J553,"*雪歩*")+COUNTIF(data!$C553:$J553,"*雪歩*歩*")+COUNTIF(data!$C553:$J553,"*歩*雪歩*")</f>
        <v>0</v>
      </c>
      <c r="AI552" s="66">
        <f>COUNTIF(data!$C553:$J553,"*"&amp;AI$1&amp;"*")</f>
        <v>0</v>
      </c>
      <c r="AJ552" s="66">
        <f>COUNTIF(data!$C553:$J553,"*"&amp;AJ$1&amp;"*")</f>
        <v>0</v>
      </c>
      <c r="AK552" s="66">
        <f>COUNTIF(data!$C553:$J553,"*"&amp;AK$1&amp;"*")</f>
        <v>0</v>
      </c>
      <c r="AL552" s="66">
        <f>COUNTIF(data!$C553:$J553,"*"&amp;AL$1&amp;"*")</f>
        <v>0</v>
      </c>
      <c r="AM552" s="66">
        <f>COUNTIF(data!$C553:$J553,"*"&amp;AM$1&amp;"*")</f>
        <v>1</v>
      </c>
      <c r="AN552" s="66">
        <f>COUNTIF(data!$C553:$J553,"*"&amp;AN$1&amp;"*")</f>
        <v>0</v>
      </c>
      <c r="AO552" s="66">
        <f>COUNTIF(data!$C553:$J553,"*"&amp;AO$1&amp;"*")</f>
        <v>0</v>
      </c>
      <c r="AP552" s="66">
        <f>COUNTIF(data!$C553:$J553,"*"&amp;AP$1&amp;"*")</f>
        <v>0</v>
      </c>
      <c r="AQ552" s="66">
        <f>COUNTIF(data!$C553:$J553,"*"&amp;AQ$1&amp;"*")</f>
        <v>0</v>
      </c>
      <c r="AR552" s="66">
        <f>COUNTIF(data!$C553:$J553,"*"&amp;AR$1&amp;"*")</f>
        <v>0</v>
      </c>
      <c r="AS552" s="66">
        <f>COUNTIF(data!$C553:$J553,"*"&amp;AS$1&amp;"*")</f>
        <v>0</v>
      </c>
      <c r="AT552" s="66">
        <f>COUNTIF(data!$C553:$J553,"*"&amp;AT$1&amp;"*")</f>
        <v>0</v>
      </c>
      <c r="AU552" s="66">
        <f>COUNTIF(data!$C553:$J553,"*"&amp;AU$1&amp;"*")</f>
        <v>0</v>
      </c>
      <c r="AV552" s="66">
        <f>COUNTIF(data!$C553:$J553,"*"&amp;AV$1&amp;"*")</f>
        <v>0</v>
      </c>
      <c r="AW552" s="66">
        <f>COUNTIF(data!$C553:$J553,"*"&amp;AW$1&amp;"*")</f>
        <v>0</v>
      </c>
      <c r="AX552" s="66">
        <f>COUNTIF(data!$C553:$J553,"*"&amp;AX$1&amp;"*")</f>
        <v>0</v>
      </c>
      <c r="AY552" s="66">
        <f>COUNTIF(data!$C553:$J553,"*"&amp;AY$1&amp;"*")</f>
        <v>0</v>
      </c>
      <c r="AZ552" s="66">
        <f>COUNTIF(data!$C553:$J553,"*"&amp;AZ$1&amp;"*")</f>
        <v>0</v>
      </c>
      <c r="BA552" s="66">
        <f>COUNTIF(data!$C553:$J553,"*"&amp;BA$1&amp;"*")</f>
        <v>0</v>
      </c>
      <c r="BB552" s="66">
        <f>COUNTIF(data!$C553:$J553,"*"&amp;BB$1&amp;"*")</f>
        <v>0</v>
      </c>
    </row>
    <row r="553">
      <c r="A553" s="66">
        <f>COUNTIF(data!$C554:$J554,"*"&amp;A$1&amp;"*")</f>
        <v>0</v>
      </c>
      <c r="B553" s="66">
        <f>COUNTIF(data!$C554:$J554,"*"&amp;B$1&amp;"*")</f>
        <v>0</v>
      </c>
      <c r="C553" s="66">
        <f>COUNTIF(data!$C554:$J554,"*"&amp;C$1&amp;"*")</f>
        <v>0</v>
      </c>
      <c r="D553" s="66">
        <f>COUNTIF(data!$C554:$J554,"*"&amp;D$1&amp;"*")</f>
        <v>0</v>
      </c>
      <c r="E553" s="66">
        <f>COUNTIF(data!$C554:$J554,"*"&amp;E$1&amp;"*")</f>
        <v>0</v>
      </c>
      <c r="F553" s="66">
        <f>COUNTIF(data!$C554:$J554,"*"&amp;F$1&amp;"*")-COUNTIF(data!$C554:$J554,"*真美*")+COUNTIF(data!$C554:$J554,"*真美*真*")+COUNTIF(data!$C554:$J554,"*真*真美*")</f>
        <v>0</v>
      </c>
      <c r="G553" s="66">
        <f>COUNTIF(data!$C554:$J554,"*"&amp;G$1&amp;"*")</f>
        <v>0</v>
      </c>
      <c r="H553" s="66">
        <f>COUNTIF(data!$C554:$J554,"*"&amp;H$1&amp;"*")</f>
        <v>0</v>
      </c>
      <c r="I553" s="66">
        <f>COUNTIF(data!$C554:$J554,"*"&amp;I$1&amp;"*")</f>
        <v>0</v>
      </c>
      <c r="J553" s="66">
        <f>COUNTIF(data!$C554:$J554,"*"&amp;J$1&amp;"*")</f>
        <v>0</v>
      </c>
      <c r="K553" s="66">
        <f>COUNTIF(data!$C554:$J554,"*"&amp;K$1&amp;"*")</f>
        <v>0</v>
      </c>
      <c r="L553" s="66">
        <f>COUNTIF(data!$C554:$J554,"*"&amp;L$1&amp;"*")</f>
        <v>0</v>
      </c>
      <c r="M553" s="66">
        <f>COUNTIF(data!$C554:$J554,"*"&amp;M$1&amp;"*")</f>
        <v>0</v>
      </c>
      <c r="N553" s="66">
        <f>COUNTIF(data!$C554:$J554,"*"&amp;N$1&amp;"*")</f>
        <v>0</v>
      </c>
      <c r="O553" s="66">
        <f>COUNTIF(data!$C554:$J554,"*"&amp;O$1&amp;"*")</f>
        <v>0</v>
      </c>
      <c r="P553" s="66">
        <f>COUNTIF(data!$C554:$J554,"*"&amp;P$1&amp;"*")</f>
        <v>0</v>
      </c>
      <c r="Q553" s="66">
        <f>COUNTIF(data!$C554:$J554,"*"&amp;Q$1&amp;"*")</f>
        <v>0</v>
      </c>
      <c r="R553" s="66">
        <f>COUNTIF(data!$C554:$J554,"*"&amp;R$1&amp;"*")</f>
        <v>0</v>
      </c>
      <c r="S553" s="66">
        <f>COUNTIF(data!$C554:$J554,"*"&amp;S$1&amp;"*")</f>
        <v>0</v>
      </c>
      <c r="T553" s="66">
        <f>COUNTIF(data!$C554:$J554,"*"&amp;T$1&amp;"*")</f>
        <v>0</v>
      </c>
      <c r="U553" s="66">
        <f>COUNTIF(data!$C554:$J554,"*"&amp;U$1&amp;"*")</f>
        <v>0</v>
      </c>
      <c r="V553" s="66">
        <f>COUNTIF(data!$C554:$J554,"*"&amp;V$1&amp;"*")</f>
        <v>0</v>
      </c>
      <c r="W553" s="66">
        <f>COUNTIF(data!$C554:$J554,"*"&amp;W$1&amp;"*")</f>
        <v>0</v>
      </c>
      <c r="X553" s="66">
        <f>COUNTIF(data!$C554:$J554,"*"&amp;X$1&amp;"*")</f>
        <v>0</v>
      </c>
      <c r="Y553" s="66">
        <f>COUNTIF(data!$C554:$J554,"*"&amp;Y$1&amp;"*")</f>
        <v>1</v>
      </c>
      <c r="Z553" s="66">
        <f>COUNTIF(data!$C554:$J554,"*"&amp;Z$1&amp;"*")</f>
        <v>0</v>
      </c>
      <c r="AA553" s="66">
        <f>COUNTIF(data!$C554:$J554,"*"&amp;AA$1&amp;"*")</f>
        <v>0</v>
      </c>
      <c r="AB553" s="66">
        <f>COUNTIF(data!$C554:$J554,"*"&amp;AB$1&amp;"*")</f>
        <v>0</v>
      </c>
      <c r="AC553" s="66">
        <f>COUNTIF(data!$C554:$J554,"*"&amp;AC$1&amp;"*")</f>
        <v>0</v>
      </c>
      <c r="AD553" s="66">
        <f>COUNTIF(data!$C554:$J554,"*"&amp;AD$1&amp;"*")</f>
        <v>0</v>
      </c>
      <c r="AE553" s="66">
        <f>COUNTIF(data!$C554:$J554,"*"&amp;AE$1&amp;"*")</f>
        <v>0</v>
      </c>
      <c r="AF553" s="66">
        <f>COUNTIF(data!$C554:$J554,"*"&amp;AF$1&amp;"*")</f>
        <v>0</v>
      </c>
      <c r="AG553" s="66">
        <f>COUNTIF(data!$C554:$J554,"*"&amp;AG$1&amp;"*")</f>
        <v>0</v>
      </c>
      <c r="AH553" s="66">
        <f>COUNTIF(data!$C554:$J554,"*"&amp;AH$1&amp;"*")-COUNTIF(data!$C554:$J554,"*雪歩*")+COUNTIF(data!$C554:$J554,"*雪歩*歩*")+COUNTIF(data!$C554:$J554,"*歩*雪歩*")</f>
        <v>0</v>
      </c>
      <c r="AI553" s="66">
        <f>COUNTIF(data!$C554:$J554,"*"&amp;AI$1&amp;"*")</f>
        <v>0</v>
      </c>
      <c r="AJ553" s="66">
        <f>COUNTIF(data!$C554:$J554,"*"&amp;AJ$1&amp;"*")</f>
        <v>0</v>
      </c>
      <c r="AK553" s="66">
        <f>COUNTIF(data!$C554:$J554,"*"&amp;AK$1&amp;"*")</f>
        <v>0</v>
      </c>
      <c r="AL553" s="66">
        <f>COUNTIF(data!$C554:$J554,"*"&amp;AL$1&amp;"*")</f>
        <v>0</v>
      </c>
      <c r="AM553" s="66">
        <f>COUNTIF(data!$C554:$J554,"*"&amp;AM$1&amp;"*")</f>
        <v>1</v>
      </c>
      <c r="AN553" s="66">
        <f>COUNTIF(data!$C554:$J554,"*"&amp;AN$1&amp;"*")</f>
        <v>0</v>
      </c>
      <c r="AO553" s="66">
        <f>COUNTIF(data!$C554:$J554,"*"&amp;AO$1&amp;"*")</f>
        <v>0</v>
      </c>
      <c r="AP553" s="66">
        <f>COUNTIF(data!$C554:$J554,"*"&amp;AP$1&amp;"*")</f>
        <v>0</v>
      </c>
      <c r="AQ553" s="66">
        <f>COUNTIF(data!$C554:$J554,"*"&amp;AQ$1&amp;"*")</f>
        <v>0</v>
      </c>
      <c r="AR553" s="66">
        <f>COUNTIF(data!$C554:$J554,"*"&amp;AR$1&amp;"*")</f>
        <v>0</v>
      </c>
      <c r="AS553" s="66">
        <f>COUNTIF(data!$C554:$J554,"*"&amp;AS$1&amp;"*")</f>
        <v>0</v>
      </c>
      <c r="AT553" s="66">
        <f>COUNTIF(data!$C554:$J554,"*"&amp;AT$1&amp;"*")</f>
        <v>0</v>
      </c>
      <c r="AU553" s="66">
        <f>COUNTIF(data!$C554:$J554,"*"&amp;AU$1&amp;"*")</f>
        <v>0</v>
      </c>
      <c r="AV553" s="66">
        <f>COUNTIF(data!$C554:$J554,"*"&amp;AV$1&amp;"*")</f>
        <v>0</v>
      </c>
      <c r="AW553" s="66">
        <f>COUNTIF(data!$C554:$J554,"*"&amp;AW$1&amp;"*")</f>
        <v>0</v>
      </c>
      <c r="AX553" s="66">
        <f>COUNTIF(data!$C554:$J554,"*"&amp;AX$1&amp;"*")</f>
        <v>0</v>
      </c>
      <c r="AY553" s="66">
        <f>COUNTIF(data!$C554:$J554,"*"&amp;AY$1&amp;"*")</f>
        <v>0</v>
      </c>
      <c r="AZ553" s="66">
        <f>COUNTIF(data!$C554:$J554,"*"&amp;AZ$1&amp;"*")</f>
        <v>0</v>
      </c>
      <c r="BA553" s="66">
        <f>COUNTIF(data!$C554:$J554,"*"&amp;BA$1&amp;"*")</f>
        <v>0</v>
      </c>
      <c r="BB553" s="66">
        <f>COUNTIF(data!$C554:$J554,"*"&amp;BB$1&amp;"*")</f>
        <v>0</v>
      </c>
    </row>
    <row r="554">
      <c r="A554" s="66">
        <f>COUNTIF(data!$C555:$J555,"*"&amp;A$1&amp;"*")</f>
        <v>0</v>
      </c>
      <c r="B554" s="66">
        <f>COUNTIF(data!$C555:$J555,"*"&amp;B$1&amp;"*")</f>
        <v>0</v>
      </c>
      <c r="C554" s="66">
        <f>COUNTIF(data!$C555:$J555,"*"&amp;C$1&amp;"*")</f>
        <v>0</v>
      </c>
      <c r="D554" s="66">
        <f>COUNTIF(data!$C555:$J555,"*"&amp;D$1&amp;"*")</f>
        <v>0</v>
      </c>
      <c r="E554" s="66">
        <f>COUNTIF(data!$C555:$J555,"*"&amp;E$1&amp;"*")</f>
        <v>0</v>
      </c>
      <c r="F554" s="66">
        <f>COUNTIF(data!$C555:$J555,"*"&amp;F$1&amp;"*")-COUNTIF(data!$C555:$J555,"*真美*")+COUNTIF(data!$C555:$J555,"*真美*真*")+COUNTIF(data!$C555:$J555,"*真*真美*")</f>
        <v>0</v>
      </c>
      <c r="G554" s="66">
        <f>COUNTIF(data!$C555:$J555,"*"&amp;G$1&amp;"*")</f>
        <v>0</v>
      </c>
      <c r="H554" s="66">
        <f>COUNTIF(data!$C555:$J555,"*"&amp;H$1&amp;"*")</f>
        <v>0</v>
      </c>
      <c r="I554" s="66">
        <f>COUNTIF(data!$C555:$J555,"*"&amp;I$1&amp;"*")</f>
        <v>0</v>
      </c>
      <c r="J554" s="66">
        <f>COUNTIF(data!$C555:$J555,"*"&amp;J$1&amp;"*")</f>
        <v>0</v>
      </c>
      <c r="K554" s="66">
        <f>COUNTIF(data!$C555:$J555,"*"&amp;K$1&amp;"*")</f>
        <v>0</v>
      </c>
      <c r="L554" s="66">
        <f>COUNTIF(data!$C555:$J555,"*"&amp;L$1&amp;"*")</f>
        <v>0</v>
      </c>
      <c r="M554" s="66">
        <f>COUNTIF(data!$C555:$J555,"*"&amp;M$1&amp;"*")</f>
        <v>1</v>
      </c>
      <c r="N554" s="66">
        <f>COUNTIF(data!$C555:$J555,"*"&amp;N$1&amp;"*")</f>
        <v>0</v>
      </c>
      <c r="O554" s="66">
        <f>COUNTIF(data!$C555:$J555,"*"&amp;O$1&amp;"*")</f>
        <v>0</v>
      </c>
      <c r="P554" s="66">
        <f>COUNTIF(data!$C555:$J555,"*"&amp;P$1&amp;"*")</f>
        <v>0</v>
      </c>
      <c r="Q554" s="66">
        <f>COUNTIF(data!$C555:$J555,"*"&amp;Q$1&amp;"*")</f>
        <v>0</v>
      </c>
      <c r="R554" s="66">
        <f>COUNTIF(data!$C555:$J555,"*"&amp;R$1&amp;"*")</f>
        <v>0</v>
      </c>
      <c r="S554" s="66">
        <f>COUNTIF(data!$C555:$J555,"*"&amp;S$1&amp;"*")</f>
        <v>0</v>
      </c>
      <c r="T554" s="66">
        <f>COUNTIF(data!$C555:$J555,"*"&amp;T$1&amp;"*")</f>
        <v>0</v>
      </c>
      <c r="U554" s="66">
        <f>COUNTIF(data!$C555:$J555,"*"&amp;U$1&amp;"*")</f>
        <v>0</v>
      </c>
      <c r="V554" s="66">
        <f>COUNTIF(data!$C555:$J555,"*"&amp;V$1&amp;"*")</f>
        <v>0</v>
      </c>
      <c r="W554" s="66">
        <f>COUNTIF(data!$C555:$J555,"*"&amp;W$1&amp;"*")</f>
        <v>0</v>
      </c>
      <c r="X554" s="66">
        <f>COUNTIF(data!$C555:$J555,"*"&amp;X$1&amp;"*")</f>
        <v>0</v>
      </c>
      <c r="Y554" s="66">
        <f>COUNTIF(data!$C555:$J555,"*"&amp;Y$1&amp;"*")</f>
        <v>0</v>
      </c>
      <c r="Z554" s="66">
        <f>COUNTIF(data!$C555:$J555,"*"&amp;Z$1&amp;"*")</f>
        <v>0</v>
      </c>
      <c r="AA554" s="66">
        <f>COUNTIF(data!$C555:$J555,"*"&amp;AA$1&amp;"*")</f>
        <v>0</v>
      </c>
      <c r="AB554" s="66">
        <f>COUNTIF(data!$C555:$J555,"*"&amp;AB$1&amp;"*")</f>
        <v>0</v>
      </c>
      <c r="AC554" s="66">
        <f>COUNTIF(data!$C555:$J555,"*"&amp;AC$1&amp;"*")</f>
        <v>0</v>
      </c>
      <c r="AD554" s="66">
        <f>COUNTIF(data!$C555:$J555,"*"&amp;AD$1&amp;"*")</f>
        <v>0</v>
      </c>
      <c r="AE554" s="66">
        <f>COUNTIF(data!$C555:$J555,"*"&amp;AE$1&amp;"*")</f>
        <v>0</v>
      </c>
      <c r="AF554" s="66">
        <f>COUNTIF(data!$C555:$J555,"*"&amp;AF$1&amp;"*")</f>
        <v>0</v>
      </c>
      <c r="AG554" s="66">
        <f>COUNTIF(data!$C555:$J555,"*"&amp;AG$1&amp;"*")</f>
        <v>0</v>
      </c>
      <c r="AH554" s="66">
        <f>COUNTIF(data!$C555:$J555,"*"&amp;AH$1&amp;"*")-COUNTIF(data!$C555:$J555,"*雪歩*")+COUNTIF(data!$C555:$J555,"*雪歩*歩*")+COUNTIF(data!$C555:$J555,"*歩*雪歩*")</f>
        <v>0</v>
      </c>
      <c r="AI554" s="66">
        <f>COUNTIF(data!$C555:$J555,"*"&amp;AI$1&amp;"*")</f>
        <v>0</v>
      </c>
      <c r="AJ554" s="66">
        <f>COUNTIF(data!$C555:$J555,"*"&amp;AJ$1&amp;"*")</f>
        <v>0</v>
      </c>
      <c r="AK554" s="66">
        <f>COUNTIF(data!$C555:$J555,"*"&amp;AK$1&amp;"*")</f>
        <v>0</v>
      </c>
      <c r="AL554" s="66">
        <f>COUNTIF(data!$C555:$J555,"*"&amp;AL$1&amp;"*")</f>
        <v>0</v>
      </c>
      <c r="AM554" s="66">
        <f>COUNTIF(data!$C555:$J555,"*"&amp;AM$1&amp;"*")</f>
        <v>0</v>
      </c>
      <c r="AN554" s="66">
        <f>COUNTIF(data!$C555:$J555,"*"&amp;AN$1&amp;"*")</f>
        <v>1</v>
      </c>
      <c r="AO554" s="66">
        <f>COUNTIF(data!$C555:$J555,"*"&amp;AO$1&amp;"*")</f>
        <v>0</v>
      </c>
      <c r="AP554" s="66">
        <f>COUNTIF(data!$C555:$J555,"*"&amp;AP$1&amp;"*")</f>
        <v>0</v>
      </c>
      <c r="AQ554" s="66">
        <f>COUNTIF(data!$C555:$J555,"*"&amp;AQ$1&amp;"*")</f>
        <v>0</v>
      </c>
      <c r="AR554" s="66">
        <f>COUNTIF(data!$C555:$J555,"*"&amp;AR$1&amp;"*")</f>
        <v>0</v>
      </c>
      <c r="AS554" s="66">
        <f>COUNTIF(data!$C555:$J555,"*"&amp;AS$1&amp;"*")</f>
        <v>0</v>
      </c>
      <c r="AT554" s="66">
        <f>COUNTIF(data!$C555:$J555,"*"&amp;AT$1&amp;"*")</f>
        <v>0</v>
      </c>
      <c r="AU554" s="66">
        <f>COUNTIF(data!$C555:$J555,"*"&amp;AU$1&amp;"*")</f>
        <v>0</v>
      </c>
      <c r="AV554" s="66">
        <f>COUNTIF(data!$C555:$J555,"*"&amp;AV$1&amp;"*")</f>
        <v>0</v>
      </c>
      <c r="AW554" s="66">
        <f>COUNTIF(data!$C555:$J555,"*"&amp;AW$1&amp;"*")</f>
        <v>0</v>
      </c>
      <c r="AX554" s="66">
        <f>COUNTIF(data!$C555:$J555,"*"&amp;AX$1&amp;"*")</f>
        <v>0</v>
      </c>
      <c r="AY554" s="66">
        <f>COUNTIF(data!$C555:$J555,"*"&amp;AY$1&amp;"*")</f>
        <v>0</v>
      </c>
      <c r="AZ554" s="66">
        <f>COUNTIF(data!$C555:$J555,"*"&amp;AZ$1&amp;"*")</f>
        <v>0</v>
      </c>
      <c r="BA554" s="66">
        <f>COUNTIF(data!$C555:$J555,"*"&amp;BA$1&amp;"*")</f>
        <v>0</v>
      </c>
      <c r="BB554" s="66">
        <f>COUNTIF(data!$C555:$J555,"*"&amp;BB$1&amp;"*")</f>
        <v>0</v>
      </c>
    </row>
    <row r="555">
      <c r="A555" s="66">
        <f>COUNTIF(data!$C556:$J556,"*"&amp;A$1&amp;"*")</f>
        <v>0</v>
      </c>
      <c r="B555" s="66">
        <f>COUNTIF(data!$C556:$J556,"*"&amp;B$1&amp;"*")</f>
        <v>0</v>
      </c>
      <c r="C555" s="66">
        <f>COUNTIF(data!$C556:$J556,"*"&amp;C$1&amp;"*")</f>
        <v>0</v>
      </c>
      <c r="D555" s="66">
        <f>COUNTIF(data!$C556:$J556,"*"&amp;D$1&amp;"*")</f>
        <v>0</v>
      </c>
      <c r="E555" s="66">
        <f>COUNTIF(data!$C556:$J556,"*"&amp;E$1&amp;"*")</f>
        <v>0</v>
      </c>
      <c r="F555" s="66">
        <f>COUNTIF(data!$C556:$J556,"*"&amp;F$1&amp;"*")-COUNTIF(data!$C556:$J556,"*真美*")+COUNTIF(data!$C556:$J556,"*真美*真*")+COUNTIF(data!$C556:$J556,"*真*真美*")</f>
        <v>0</v>
      </c>
      <c r="G555" s="66">
        <f>COUNTIF(data!$C556:$J556,"*"&amp;G$1&amp;"*")</f>
        <v>0</v>
      </c>
      <c r="H555" s="66">
        <f>COUNTIF(data!$C556:$J556,"*"&amp;H$1&amp;"*")</f>
        <v>0</v>
      </c>
      <c r="I555" s="66">
        <f>COUNTIF(data!$C556:$J556,"*"&amp;I$1&amp;"*")</f>
        <v>0</v>
      </c>
      <c r="J555" s="66">
        <f>COUNTIF(data!$C556:$J556,"*"&amp;J$1&amp;"*")</f>
        <v>0</v>
      </c>
      <c r="K555" s="66">
        <f>COUNTIF(data!$C556:$J556,"*"&amp;K$1&amp;"*")</f>
        <v>0</v>
      </c>
      <c r="L555" s="66">
        <f>COUNTIF(data!$C556:$J556,"*"&amp;L$1&amp;"*")</f>
        <v>0</v>
      </c>
      <c r="M555" s="66">
        <f>COUNTIF(data!$C556:$J556,"*"&amp;M$1&amp;"*")</f>
        <v>0</v>
      </c>
      <c r="N555" s="66">
        <f>COUNTIF(data!$C556:$J556,"*"&amp;N$1&amp;"*")</f>
        <v>0</v>
      </c>
      <c r="O555" s="66">
        <f>COUNTIF(data!$C556:$J556,"*"&amp;O$1&amp;"*")</f>
        <v>0</v>
      </c>
      <c r="P555" s="66">
        <f>COUNTIF(data!$C556:$J556,"*"&amp;P$1&amp;"*")</f>
        <v>0</v>
      </c>
      <c r="Q555" s="66">
        <f>COUNTIF(data!$C556:$J556,"*"&amp;Q$1&amp;"*")</f>
        <v>0</v>
      </c>
      <c r="R555" s="66">
        <f>COUNTIF(data!$C556:$J556,"*"&amp;R$1&amp;"*")</f>
        <v>0</v>
      </c>
      <c r="S555" s="66">
        <f>COUNTIF(data!$C556:$J556,"*"&amp;S$1&amp;"*")</f>
        <v>0</v>
      </c>
      <c r="T555" s="66">
        <f>COUNTIF(data!$C556:$J556,"*"&amp;T$1&amp;"*")</f>
        <v>0</v>
      </c>
      <c r="U555" s="66">
        <f>COUNTIF(data!$C556:$J556,"*"&amp;U$1&amp;"*")</f>
        <v>0</v>
      </c>
      <c r="V555" s="66">
        <f>COUNTIF(data!$C556:$J556,"*"&amp;V$1&amp;"*")</f>
        <v>0</v>
      </c>
      <c r="W555" s="66">
        <f>COUNTIF(data!$C556:$J556,"*"&amp;W$1&amp;"*")</f>
        <v>0</v>
      </c>
      <c r="X555" s="66">
        <f>COUNTIF(data!$C556:$J556,"*"&amp;X$1&amp;"*")</f>
        <v>0</v>
      </c>
      <c r="Y555" s="66">
        <f>COUNTIF(data!$C556:$J556,"*"&amp;Y$1&amp;"*")</f>
        <v>0</v>
      </c>
      <c r="Z555" s="66">
        <f>COUNTIF(data!$C556:$J556,"*"&amp;Z$1&amp;"*")</f>
        <v>0</v>
      </c>
      <c r="AA555" s="66">
        <f>COUNTIF(data!$C556:$J556,"*"&amp;AA$1&amp;"*")</f>
        <v>0</v>
      </c>
      <c r="AB555" s="66">
        <f>COUNTIF(data!$C556:$J556,"*"&amp;AB$1&amp;"*")</f>
        <v>0</v>
      </c>
      <c r="AC555" s="66">
        <f>COUNTIF(data!$C556:$J556,"*"&amp;AC$1&amp;"*")</f>
        <v>0</v>
      </c>
      <c r="AD555" s="66">
        <f>COUNTIF(data!$C556:$J556,"*"&amp;AD$1&amp;"*")</f>
        <v>0</v>
      </c>
      <c r="AE555" s="66">
        <f>COUNTIF(data!$C556:$J556,"*"&amp;AE$1&amp;"*")</f>
        <v>0</v>
      </c>
      <c r="AF555" s="66">
        <f>COUNTIF(data!$C556:$J556,"*"&amp;AF$1&amp;"*")</f>
        <v>0</v>
      </c>
      <c r="AG555" s="66">
        <f>COUNTIF(data!$C556:$J556,"*"&amp;AG$1&amp;"*")</f>
        <v>0</v>
      </c>
      <c r="AH555" s="66">
        <f>COUNTIF(data!$C556:$J556,"*"&amp;AH$1&amp;"*")-COUNTIF(data!$C556:$J556,"*雪歩*")+COUNTIF(data!$C556:$J556,"*雪歩*歩*")+COUNTIF(data!$C556:$J556,"*歩*雪歩*")</f>
        <v>0</v>
      </c>
      <c r="AI555" s="66">
        <f>COUNTIF(data!$C556:$J556,"*"&amp;AI$1&amp;"*")</f>
        <v>0</v>
      </c>
      <c r="AJ555" s="66">
        <f>COUNTIF(data!$C556:$J556,"*"&amp;AJ$1&amp;"*")</f>
        <v>0</v>
      </c>
      <c r="AK555" s="66">
        <f>COUNTIF(data!$C556:$J556,"*"&amp;AK$1&amp;"*")</f>
        <v>0</v>
      </c>
      <c r="AL555" s="66">
        <f>COUNTIF(data!$C556:$J556,"*"&amp;AL$1&amp;"*")</f>
        <v>0</v>
      </c>
      <c r="AM555" s="66">
        <f>COUNTIF(data!$C556:$J556,"*"&amp;AM$1&amp;"*")</f>
        <v>0</v>
      </c>
      <c r="AN555" s="66">
        <f>COUNTIF(data!$C556:$J556,"*"&amp;AN$1&amp;"*")</f>
        <v>0</v>
      </c>
      <c r="AO555" s="66">
        <f>COUNTIF(data!$C556:$J556,"*"&amp;AO$1&amp;"*")</f>
        <v>0</v>
      </c>
      <c r="AP555" s="66">
        <f>COUNTIF(data!$C556:$J556,"*"&amp;AP$1&amp;"*")</f>
        <v>0</v>
      </c>
      <c r="AQ555" s="66">
        <f>COUNTIF(data!$C556:$J556,"*"&amp;AQ$1&amp;"*")</f>
        <v>0</v>
      </c>
      <c r="AR555" s="66">
        <f>COUNTIF(data!$C556:$J556,"*"&amp;AR$1&amp;"*")</f>
        <v>0</v>
      </c>
      <c r="AS555" s="66">
        <f>COUNTIF(data!$C556:$J556,"*"&amp;AS$1&amp;"*")</f>
        <v>0</v>
      </c>
      <c r="AT555" s="66">
        <f>COUNTIF(data!$C556:$J556,"*"&amp;AT$1&amp;"*")</f>
        <v>0</v>
      </c>
      <c r="AU555" s="66">
        <f>COUNTIF(data!$C556:$J556,"*"&amp;AU$1&amp;"*")</f>
        <v>0</v>
      </c>
      <c r="AV555" s="66">
        <f>COUNTIF(data!$C556:$J556,"*"&amp;AV$1&amp;"*")</f>
        <v>1</v>
      </c>
      <c r="AW555" s="66">
        <f>COUNTIF(data!$C556:$J556,"*"&amp;AW$1&amp;"*")</f>
        <v>1</v>
      </c>
      <c r="AX555" s="66">
        <f>COUNTIF(data!$C556:$J556,"*"&amp;AX$1&amp;"*")</f>
        <v>1</v>
      </c>
      <c r="AY555" s="66">
        <f>COUNTIF(data!$C556:$J556,"*"&amp;AY$1&amp;"*")</f>
        <v>0</v>
      </c>
      <c r="AZ555" s="66">
        <f>COUNTIF(data!$C556:$J556,"*"&amp;AZ$1&amp;"*")</f>
        <v>0</v>
      </c>
      <c r="BA555" s="66">
        <f>COUNTIF(data!$C556:$J556,"*"&amp;BA$1&amp;"*")</f>
        <v>0</v>
      </c>
      <c r="BB555" s="66">
        <f>COUNTIF(data!$C556:$J556,"*"&amp;BB$1&amp;"*")</f>
        <v>0</v>
      </c>
    </row>
    <row r="556">
      <c r="A556" s="66">
        <f>COUNTIF(data!$C557:$J557,"*"&amp;A$1&amp;"*")</f>
        <v>0</v>
      </c>
      <c r="B556" s="66">
        <f>COUNTIF(data!$C557:$J557,"*"&amp;B$1&amp;"*")</f>
        <v>0</v>
      </c>
      <c r="C556" s="66">
        <f>COUNTIF(data!$C557:$J557,"*"&amp;C$1&amp;"*")</f>
        <v>0</v>
      </c>
      <c r="D556" s="66">
        <f>COUNTIF(data!$C557:$J557,"*"&amp;D$1&amp;"*")</f>
        <v>0</v>
      </c>
      <c r="E556" s="66">
        <f>COUNTIF(data!$C557:$J557,"*"&amp;E$1&amp;"*")</f>
        <v>0</v>
      </c>
      <c r="F556" s="66">
        <f>COUNTIF(data!$C557:$J557,"*"&amp;F$1&amp;"*")-COUNTIF(data!$C557:$J557,"*真美*")+COUNTIF(data!$C557:$J557,"*真美*真*")+COUNTIF(data!$C557:$J557,"*真*真美*")</f>
        <v>0</v>
      </c>
      <c r="G556" s="66">
        <f>COUNTIF(data!$C557:$J557,"*"&amp;G$1&amp;"*")</f>
        <v>0</v>
      </c>
      <c r="H556" s="66">
        <f>COUNTIF(data!$C557:$J557,"*"&amp;H$1&amp;"*")</f>
        <v>0</v>
      </c>
      <c r="I556" s="66">
        <f>COUNTIF(data!$C557:$J557,"*"&amp;I$1&amp;"*")</f>
        <v>0</v>
      </c>
      <c r="J556" s="66">
        <f>COUNTIF(data!$C557:$J557,"*"&amp;J$1&amp;"*")</f>
        <v>0</v>
      </c>
      <c r="K556" s="66">
        <f>COUNTIF(data!$C557:$J557,"*"&amp;K$1&amp;"*")</f>
        <v>0</v>
      </c>
      <c r="L556" s="66">
        <f>COUNTIF(data!$C557:$J557,"*"&amp;L$1&amp;"*")</f>
        <v>0</v>
      </c>
      <c r="M556" s="66">
        <f>COUNTIF(data!$C557:$J557,"*"&amp;M$1&amp;"*")</f>
        <v>0</v>
      </c>
      <c r="N556" s="66">
        <f>COUNTIF(data!$C557:$J557,"*"&amp;N$1&amp;"*")</f>
        <v>0</v>
      </c>
      <c r="O556" s="66">
        <f>COUNTIF(data!$C557:$J557,"*"&amp;O$1&amp;"*")</f>
        <v>0</v>
      </c>
      <c r="P556" s="66">
        <f>COUNTIF(data!$C557:$J557,"*"&amp;P$1&amp;"*")</f>
        <v>0</v>
      </c>
      <c r="Q556" s="66">
        <f>COUNTIF(data!$C557:$J557,"*"&amp;Q$1&amp;"*")</f>
        <v>1</v>
      </c>
      <c r="R556" s="66">
        <f>COUNTIF(data!$C557:$J557,"*"&amp;R$1&amp;"*")</f>
        <v>1</v>
      </c>
      <c r="S556" s="66">
        <f>COUNTIF(data!$C557:$J557,"*"&amp;S$1&amp;"*")</f>
        <v>0</v>
      </c>
      <c r="T556" s="66">
        <f>COUNTIF(data!$C557:$J557,"*"&amp;T$1&amp;"*")</f>
        <v>0</v>
      </c>
      <c r="U556" s="66">
        <f>COUNTIF(data!$C557:$J557,"*"&amp;U$1&amp;"*")</f>
        <v>0</v>
      </c>
      <c r="V556" s="66">
        <f>COUNTIF(data!$C557:$J557,"*"&amp;V$1&amp;"*")</f>
        <v>0</v>
      </c>
      <c r="W556" s="66">
        <f>COUNTIF(data!$C557:$J557,"*"&amp;W$1&amp;"*")</f>
        <v>0</v>
      </c>
      <c r="X556" s="66">
        <f>COUNTIF(data!$C557:$J557,"*"&amp;X$1&amp;"*")</f>
        <v>0</v>
      </c>
      <c r="Y556" s="66">
        <f>COUNTIF(data!$C557:$J557,"*"&amp;Y$1&amp;"*")</f>
        <v>0</v>
      </c>
      <c r="Z556" s="66">
        <f>COUNTIF(data!$C557:$J557,"*"&amp;Z$1&amp;"*")</f>
        <v>0</v>
      </c>
      <c r="AA556" s="66">
        <f>COUNTIF(data!$C557:$J557,"*"&amp;AA$1&amp;"*")</f>
        <v>0</v>
      </c>
      <c r="AB556" s="66">
        <f>COUNTIF(data!$C557:$J557,"*"&amp;AB$1&amp;"*")</f>
        <v>0</v>
      </c>
      <c r="AC556" s="66">
        <f>COUNTIF(data!$C557:$J557,"*"&amp;AC$1&amp;"*")</f>
        <v>0</v>
      </c>
      <c r="AD556" s="66">
        <f>COUNTIF(data!$C557:$J557,"*"&amp;AD$1&amp;"*")</f>
        <v>0</v>
      </c>
      <c r="AE556" s="66">
        <f>COUNTIF(data!$C557:$J557,"*"&amp;AE$1&amp;"*")</f>
        <v>0</v>
      </c>
      <c r="AF556" s="66">
        <f>COUNTIF(data!$C557:$J557,"*"&amp;AF$1&amp;"*")</f>
        <v>0</v>
      </c>
      <c r="AG556" s="66">
        <f>COUNTIF(data!$C557:$J557,"*"&amp;AG$1&amp;"*")</f>
        <v>0</v>
      </c>
      <c r="AH556" s="66">
        <f>COUNTIF(data!$C557:$J557,"*"&amp;AH$1&amp;"*")-COUNTIF(data!$C557:$J557,"*雪歩*")+COUNTIF(data!$C557:$J557,"*雪歩*歩*")+COUNTIF(data!$C557:$J557,"*歩*雪歩*")</f>
        <v>0</v>
      </c>
      <c r="AI556" s="66">
        <f>COUNTIF(data!$C557:$J557,"*"&amp;AI$1&amp;"*")</f>
        <v>0</v>
      </c>
      <c r="AJ556" s="66">
        <f>COUNTIF(data!$C557:$J557,"*"&amp;AJ$1&amp;"*")</f>
        <v>0</v>
      </c>
      <c r="AK556" s="66">
        <f>COUNTIF(data!$C557:$J557,"*"&amp;AK$1&amp;"*")</f>
        <v>0</v>
      </c>
      <c r="AL556" s="66">
        <f>COUNTIF(data!$C557:$J557,"*"&amp;AL$1&amp;"*")</f>
        <v>0</v>
      </c>
      <c r="AM556" s="66">
        <f>COUNTIF(data!$C557:$J557,"*"&amp;AM$1&amp;"*")</f>
        <v>0</v>
      </c>
      <c r="AN556" s="66">
        <f>COUNTIF(data!$C557:$J557,"*"&amp;AN$1&amp;"*")</f>
        <v>0</v>
      </c>
      <c r="AO556" s="66">
        <f>COUNTIF(data!$C557:$J557,"*"&amp;AO$1&amp;"*")</f>
        <v>0</v>
      </c>
      <c r="AP556" s="66">
        <f>COUNTIF(data!$C557:$J557,"*"&amp;AP$1&amp;"*")</f>
        <v>0</v>
      </c>
      <c r="AQ556" s="66">
        <f>COUNTIF(data!$C557:$J557,"*"&amp;AQ$1&amp;"*")</f>
        <v>0</v>
      </c>
      <c r="AR556" s="66">
        <f>COUNTIF(data!$C557:$J557,"*"&amp;AR$1&amp;"*")</f>
        <v>0</v>
      </c>
      <c r="AS556" s="66">
        <f>COUNTIF(data!$C557:$J557,"*"&amp;AS$1&amp;"*")</f>
        <v>0</v>
      </c>
      <c r="AT556" s="66">
        <f>COUNTIF(data!$C557:$J557,"*"&amp;AT$1&amp;"*")</f>
        <v>0</v>
      </c>
      <c r="AU556" s="66">
        <f>COUNTIF(data!$C557:$J557,"*"&amp;AU$1&amp;"*")</f>
        <v>0</v>
      </c>
      <c r="AV556" s="66">
        <f>COUNTIF(data!$C557:$J557,"*"&amp;AV$1&amp;"*")</f>
        <v>0</v>
      </c>
      <c r="AW556" s="66">
        <f>COUNTIF(data!$C557:$J557,"*"&amp;AW$1&amp;"*")</f>
        <v>0</v>
      </c>
      <c r="AX556" s="66">
        <f>COUNTIF(data!$C557:$J557,"*"&amp;AX$1&amp;"*")</f>
        <v>0</v>
      </c>
      <c r="AY556" s="66">
        <f>COUNTIF(data!$C557:$J557,"*"&amp;AY$1&amp;"*")</f>
        <v>1</v>
      </c>
      <c r="AZ556" s="66">
        <f>COUNTIF(data!$C557:$J557,"*"&amp;AZ$1&amp;"*")</f>
        <v>0</v>
      </c>
      <c r="BA556" s="66">
        <f>COUNTIF(data!$C557:$J557,"*"&amp;BA$1&amp;"*")</f>
        <v>0</v>
      </c>
      <c r="BB556" s="66">
        <f>COUNTIF(data!$C557:$J557,"*"&amp;BB$1&amp;"*")</f>
        <v>0</v>
      </c>
    </row>
    <row r="557">
      <c r="A557" s="66">
        <f>COUNTIF(data!$C558:$J558,"*"&amp;A$1&amp;"*")</f>
        <v>0</v>
      </c>
      <c r="B557" s="66">
        <f>COUNTIF(data!$C558:$J558,"*"&amp;B$1&amp;"*")</f>
        <v>1</v>
      </c>
      <c r="C557" s="66">
        <f>COUNTIF(data!$C558:$J558,"*"&amp;C$1&amp;"*")</f>
        <v>0</v>
      </c>
      <c r="D557" s="66">
        <f>COUNTIF(data!$C558:$J558,"*"&amp;D$1&amp;"*")</f>
        <v>0</v>
      </c>
      <c r="E557" s="66">
        <f>COUNTIF(data!$C558:$J558,"*"&amp;E$1&amp;"*")</f>
        <v>0</v>
      </c>
      <c r="F557" s="66">
        <f>COUNTIF(data!$C558:$J558,"*"&amp;F$1&amp;"*")-COUNTIF(data!$C558:$J558,"*真美*")+COUNTIF(data!$C558:$J558,"*真美*真*")+COUNTIF(data!$C558:$J558,"*真*真美*")</f>
        <v>0</v>
      </c>
      <c r="G557" s="66">
        <f>COUNTIF(data!$C558:$J558,"*"&amp;G$1&amp;"*")</f>
        <v>0</v>
      </c>
      <c r="H557" s="66">
        <f>COUNTIF(data!$C558:$J558,"*"&amp;H$1&amp;"*")</f>
        <v>0</v>
      </c>
      <c r="I557" s="66">
        <f>COUNTIF(data!$C558:$J558,"*"&amp;I$1&amp;"*")</f>
        <v>0</v>
      </c>
      <c r="J557" s="66">
        <f>COUNTIF(data!$C558:$J558,"*"&amp;J$1&amp;"*")</f>
        <v>0</v>
      </c>
      <c r="K557" s="66">
        <f>COUNTIF(data!$C558:$J558,"*"&amp;K$1&amp;"*")</f>
        <v>0</v>
      </c>
      <c r="L557" s="66">
        <f>COUNTIF(data!$C558:$J558,"*"&amp;L$1&amp;"*")</f>
        <v>0</v>
      </c>
      <c r="M557" s="66">
        <f>COUNTIF(data!$C558:$J558,"*"&amp;M$1&amp;"*")</f>
        <v>1</v>
      </c>
      <c r="N557" s="66">
        <f>COUNTIF(data!$C558:$J558,"*"&amp;N$1&amp;"*")</f>
        <v>0</v>
      </c>
      <c r="O557" s="66">
        <f>COUNTIF(data!$C558:$J558,"*"&amp;O$1&amp;"*")</f>
        <v>0</v>
      </c>
      <c r="P557" s="66">
        <f>COUNTIF(data!$C558:$J558,"*"&amp;P$1&amp;"*")</f>
        <v>0</v>
      </c>
      <c r="Q557" s="66">
        <f>COUNTIF(data!$C558:$J558,"*"&amp;Q$1&amp;"*")</f>
        <v>0</v>
      </c>
      <c r="R557" s="66">
        <f>COUNTIF(data!$C558:$J558,"*"&amp;R$1&amp;"*")</f>
        <v>0</v>
      </c>
      <c r="S557" s="66">
        <f>COUNTIF(data!$C558:$J558,"*"&amp;S$1&amp;"*")</f>
        <v>0</v>
      </c>
      <c r="T557" s="66">
        <f>COUNTIF(data!$C558:$J558,"*"&amp;T$1&amp;"*")</f>
        <v>0</v>
      </c>
      <c r="U557" s="66">
        <f>COUNTIF(data!$C558:$J558,"*"&amp;U$1&amp;"*")</f>
        <v>0</v>
      </c>
      <c r="V557" s="66">
        <f>COUNTIF(data!$C558:$J558,"*"&amp;V$1&amp;"*")</f>
        <v>0</v>
      </c>
      <c r="W557" s="66">
        <f>COUNTIF(data!$C558:$J558,"*"&amp;W$1&amp;"*")</f>
        <v>0</v>
      </c>
      <c r="X557" s="66">
        <f>COUNTIF(data!$C558:$J558,"*"&amp;X$1&amp;"*")</f>
        <v>0</v>
      </c>
      <c r="Y557" s="66">
        <f>COUNTIF(data!$C558:$J558,"*"&amp;Y$1&amp;"*")</f>
        <v>0</v>
      </c>
      <c r="Z557" s="66">
        <f>COUNTIF(data!$C558:$J558,"*"&amp;Z$1&amp;"*")</f>
        <v>0</v>
      </c>
      <c r="AA557" s="66">
        <f>COUNTIF(data!$C558:$J558,"*"&amp;AA$1&amp;"*")</f>
        <v>0</v>
      </c>
      <c r="AB557" s="66">
        <f>COUNTIF(data!$C558:$J558,"*"&amp;AB$1&amp;"*")</f>
        <v>0</v>
      </c>
      <c r="AC557" s="66">
        <f>COUNTIF(data!$C558:$J558,"*"&amp;AC$1&amp;"*")</f>
        <v>0</v>
      </c>
      <c r="AD557" s="66">
        <f>COUNTIF(data!$C558:$J558,"*"&amp;AD$1&amp;"*")</f>
        <v>0</v>
      </c>
      <c r="AE557" s="66">
        <f>COUNTIF(data!$C558:$J558,"*"&amp;AE$1&amp;"*")</f>
        <v>0</v>
      </c>
      <c r="AF557" s="66">
        <f>COUNTIF(data!$C558:$J558,"*"&amp;AF$1&amp;"*")</f>
        <v>0</v>
      </c>
      <c r="AG557" s="66">
        <f>COUNTIF(data!$C558:$J558,"*"&amp;AG$1&amp;"*")</f>
        <v>0</v>
      </c>
      <c r="AH557" s="66">
        <f>COUNTIF(data!$C558:$J558,"*"&amp;AH$1&amp;"*")-COUNTIF(data!$C558:$J558,"*雪歩*")+COUNTIF(data!$C558:$J558,"*雪歩*歩*")+COUNTIF(data!$C558:$J558,"*歩*雪歩*")</f>
        <v>0</v>
      </c>
      <c r="AI557" s="66">
        <f>COUNTIF(data!$C558:$J558,"*"&amp;AI$1&amp;"*")</f>
        <v>0</v>
      </c>
      <c r="AJ557" s="66">
        <f>COUNTIF(data!$C558:$J558,"*"&amp;AJ$1&amp;"*")</f>
        <v>0</v>
      </c>
      <c r="AK557" s="66">
        <f>COUNTIF(data!$C558:$J558,"*"&amp;AK$1&amp;"*")</f>
        <v>0</v>
      </c>
      <c r="AL557" s="66">
        <f>COUNTIF(data!$C558:$J558,"*"&amp;AL$1&amp;"*")</f>
        <v>0</v>
      </c>
      <c r="AM557" s="66">
        <f>COUNTIF(data!$C558:$J558,"*"&amp;AM$1&amp;"*")</f>
        <v>0</v>
      </c>
      <c r="AN557" s="66">
        <f>COUNTIF(data!$C558:$J558,"*"&amp;AN$1&amp;"*")</f>
        <v>0</v>
      </c>
      <c r="AO557" s="66">
        <f>COUNTIF(data!$C558:$J558,"*"&amp;AO$1&amp;"*")</f>
        <v>0</v>
      </c>
      <c r="AP557" s="66">
        <f>COUNTIF(data!$C558:$J558,"*"&amp;AP$1&amp;"*")</f>
        <v>0</v>
      </c>
      <c r="AQ557" s="66">
        <f>COUNTIF(data!$C558:$J558,"*"&amp;AQ$1&amp;"*")</f>
        <v>0</v>
      </c>
      <c r="AR557" s="66">
        <f>COUNTIF(data!$C558:$J558,"*"&amp;AR$1&amp;"*")</f>
        <v>0</v>
      </c>
      <c r="AS557" s="66">
        <f>COUNTIF(data!$C558:$J558,"*"&amp;AS$1&amp;"*")</f>
        <v>0</v>
      </c>
      <c r="AT557" s="66">
        <f>COUNTIF(data!$C558:$J558,"*"&amp;AT$1&amp;"*")</f>
        <v>0</v>
      </c>
      <c r="AU557" s="66">
        <f>COUNTIF(data!$C558:$J558,"*"&amp;AU$1&amp;"*")</f>
        <v>0</v>
      </c>
      <c r="AV557" s="66">
        <f>COUNTIF(data!$C558:$J558,"*"&amp;AV$1&amp;"*")</f>
        <v>0</v>
      </c>
      <c r="AW557" s="66">
        <f>COUNTIF(data!$C558:$J558,"*"&amp;AW$1&amp;"*")</f>
        <v>0</v>
      </c>
      <c r="AX557" s="66">
        <f>COUNTIF(data!$C558:$J558,"*"&amp;AX$1&amp;"*")</f>
        <v>0</v>
      </c>
      <c r="AY557" s="66">
        <f>COUNTIF(data!$C558:$J558,"*"&amp;AY$1&amp;"*")</f>
        <v>0</v>
      </c>
      <c r="AZ557" s="66">
        <f>COUNTIF(data!$C558:$J558,"*"&amp;AZ$1&amp;"*")</f>
        <v>0</v>
      </c>
      <c r="BA557" s="66">
        <f>COUNTIF(data!$C558:$J558,"*"&amp;BA$1&amp;"*")</f>
        <v>0</v>
      </c>
      <c r="BB557" s="66">
        <f>COUNTIF(data!$C558:$J558,"*"&amp;BB$1&amp;"*")</f>
        <v>0</v>
      </c>
    </row>
    <row r="558">
      <c r="A558" s="66">
        <f>COUNTIF(data!$C559:$J559,"*"&amp;A$1&amp;"*")</f>
        <v>0</v>
      </c>
      <c r="B558" s="66">
        <f>COUNTIF(data!$C559:$J559,"*"&amp;B$1&amp;"*")</f>
        <v>0</v>
      </c>
      <c r="C558" s="66">
        <f>COUNTIF(data!$C559:$J559,"*"&amp;C$1&amp;"*")</f>
        <v>0</v>
      </c>
      <c r="D558" s="66">
        <f>COUNTIF(data!$C559:$J559,"*"&amp;D$1&amp;"*")</f>
        <v>0</v>
      </c>
      <c r="E558" s="66">
        <f>COUNTIF(data!$C559:$J559,"*"&amp;E$1&amp;"*")</f>
        <v>0</v>
      </c>
      <c r="F558" s="66">
        <f>COUNTIF(data!$C559:$J559,"*"&amp;F$1&amp;"*")-COUNTIF(data!$C559:$J559,"*真美*")+COUNTIF(data!$C559:$J559,"*真美*真*")+COUNTIF(data!$C559:$J559,"*真*真美*")</f>
        <v>0</v>
      </c>
      <c r="G558" s="66">
        <f>COUNTIF(data!$C559:$J559,"*"&amp;G$1&amp;"*")</f>
        <v>0</v>
      </c>
      <c r="H558" s="66">
        <f>COUNTIF(data!$C559:$J559,"*"&amp;H$1&amp;"*")</f>
        <v>0</v>
      </c>
      <c r="I558" s="66">
        <f>COUNTIF(data!$C559:$J559,"*"&amp;I$1&amp;"*")</f>
        <v>0</v>
      </c>
      <c r="J558" s="66">
        <f>COUNTIF(data!$C559:$J559,"*"&amp;J$1&amp;"*")</f>
        <v>0</v>
      </c>
      <c r="K558" s="66">
        <f>COUNTIF(data!$C559:$J559,"*"&amp;K$1&amp;"*")</f>
        <v>0</v>
      </c>
      <c r="L558" s="66">
        <f>COUNTIF(data!$C559:$J559,"*"&amp;L$1&amp;"*")</f>
        <v>0</v>
      </c>
      <c r="M558" s="66">
        <f>COUNTIF(data!$C559:$J559,"*"&amp;M$1&amp;"*")</f>
        <v>0</v>
      </c>
      <c r="N558" s="66">
        <f>COUNTIF(data!$C559:$J559,"*"&amp;N$1&amp;"*")</f>
        <v>0</v>
      </c>
      <c r="O558" s="66">
        <f>COUNTIF(data!$C559:$J559,"*"&amp;O$1&amp;"*")</f>
        <v>0</v>
      </c>
      <c r="P558" s="66">
        <f>COUNTIF(data!$C559:$J559,"*"&amp;P$1&amp;"*")</f>
        <v>0</v>
      </c>
      <c r="Q558" s="66">
        <f>COUNTIF(data!$C559:$J559,"*"&amp;Q$1&amp;"*")</f>
        <v>0</v>
      </c>
      <c r="R558" s="66">
        <f>COUNTIF(data!$C559:$J559,"*"&amp;R$1&amp;"*")</f>
        <v>0</v>
      </c>
      <c r="S558" s="66">
        <f>COUNTIF(data!$C559:$J559,"*"&amp;S$1&amp;"*")</f>
        <v>0</v>
      </c>
      <c r="T558" s="66">
        <f>COUNTIF(data!$C559:$J559,"*"&amp;T$1&amp;"*")</f>
        <v>0</v>
      </c>
      <c r="U558" s="66">
        <f>COUNTIF(data!$C559:$J559,"*"&amp;U$1&amp;"*")</f>
        <v>0</v>
      </c>
      <c r="V558" s="66">
        <f>COUNTIF(data!$C559:$J559,"*"&amp;V$1&amp;"*")</f>
        <v>0</v>
      </c>
      <c r="W558" s="66">
        <f>COUNTIF(data!$C559:$J559,"*"&amp;W$1&amp;"*")</f>
        <v>0</v>
      </c>
      <c r="X558" s="66">
        <f>COUNTIF(data!$C559:$J559,"*"&amp;X$1&amp;"*")</f>
        <v>0</v>
      </c>
      <c r="Y558" s="66">
        <f>COUNTIF(data!$C559:$J559,"*"&amp;Y$1&amp;"*")</f>
        <v>0</v>
      </c>
      <c r="Z558" s="66">
        <f>COUNTIF(data!$C559:$J559,"*"&amp;Z$1&amp;"*")</f>
        <v>0</v>
      </c>
      <c r="AA558" s="66">
        <f>COUNTIF(data!$C559:$J559,"*"&amp;AA$1&amp;"*")</f>
        <v>1</v>
      </c>
      <c r="AB558" s="66">
        <f>COUNTIF(data!$C559:$J559,"*"&amp;AB$1&amp;"*")</f>
        <v>0</v>
      </c>
      <c r="AC558" s="66">
        <f>COUNTIF(data!$C559:$J559,"*"&amp;AC$1&amp;"*")</f>
        <v>1</v>
      </c>
      <c r="AD558" s="66">
        <f>COUNTIF(data!$C559:$J559,"*"&amp;AD$1&amp;"*")</f>
        <v>0</v>
      </c>
      <c r="AE558" s="66">
        <f>COUNTIF(data!$C559:$J559,"*"&amp;AE$1&amp;"*")</f>
        <v>0</v>
      </c>
      <c r="AF558" s="66">
        <f>COUNTIF(data!$C559:$J559,"*"&amp;AF$1&amp;"*")</f>
        <v>0</v>
      </c>
      <c r="AG558" s="66">
        <f>COUNTIF(data!$C559:$J559,"*"&amp;AG$1&amp;"*")</f>
        <v>0</v>
      </c>
      <c r="AH558" s="66">
        <f>COUNTIF(data!$C559:$J559,"*"&amp;AH$1&amp;"*")-COUNTIF(data!$C559:$J559,"*雪歩*")+COUNTIF(data!$C559:$J559,"*雪歩*歩*")+COUNTIF(data!$C559:$J559,"*歩*雪歩*")</f>
        <v>0</v>
      </c>
      <c r="AI558" s="66">
        <f>COUNTIF(data!$C559:$J559,"*"&amp;AI$1&amp;"*")</f>
        <v>0</v>
      </c>
      <c r="AJ558" s="66">
        <f>COUNTIF(data!$C559:$J559,"*"&amp;AJ$1&amp;"*")</f>
        <v>0</v>
      </c>
      <c r="AK558" s="66">
        <f>COUNTIF(data!$C559:$J559,"*"&amp;AK$1&amp;"*")</f>
        <v>0</v>
      </c>
      <c r="AL558" s="66">
        <f>COUNTIF(data!$C559:$J559,"*"&amp;AL$1&amp;"*")</f>
        <v>0</v>
      </c>
      <c r="AM558" s="66">
        <f>COUNTIF(data!$C559:$J559,"*"&amp;AM$1&amp;"*")</f>
        <v>0</v>
      </c>
      <c r="AN558" s="66">
        <f>COUNTIF(data!$C559:$J559,"*"&amp;AN$1&amp;"*")</f>
        <v>0</v>
      </c>
      <c r="AO558" s="66">
        <f>COUNTIF(data!$C559:$J559,"*"&amp;AO$1&amp;"*")</f>
        <v>0</v>
      </c>
      <c r="AP558" s="66">
        <f>COUNTIF(data!$C559:$J559,"*"&amp;AP$1&amp;"*")</f>
        <v>0</v>
      </c>
      <c r="AQ558" s="66">
        <f>COUNTIF(data!$C559:$J559,"*"&amp;AQ$1&amp;"*")</f>
        <v>0</v>
      </c>
      <c r="AR558" s="66">
        <f>COUNTIF(data!$C559:$J559,"*"&amp;AR$1&amp;"*")</f>
        <v>0</v>
      </c>
      <c r="AS558" s="66">
        <f>COUNTIF(data!$C559:$J559,"*"&amp;AS$1&amp;"*")</f>
        <v>0</v>
      </c>
      <c r="AT558" s="66">
        <f>COUNTIF(data!$C559:$J559,"*"&amp;AT$1&amp;"*")</f>
        <v>0</v>
      </c>
      <c r="AU558" s="66">
        <f>COUNTIF(data!$C559:$J559,"*"&amp;AU$1&amp;"*")</f>
        <v>0</v>
      </c>
      <c r="AV558" s="66">
        <f>COUNTIF(data!$C559:$J559,"*"&amp;AV$1&amp;"*")</f>
        <v>0</v>
      </c>
      <c r="AW558" s="66">
        <f>COUNTIF(data!$C559:$J559,"*"&amp;AW$1&amp;"*")</f>
        <v>0</v>
      </c>
      <c r="AX558" s="66">
        <f>COUNTIF(data!$C559:$J559,"*"&amp;AX$1&amp;"*")</f>
        <v>0</v>
      </c>
      <c r="AY558" s="66">
        <f>COUNTIF(data!$C559:$J559,"*"&amp;AY$1&amp;"*")</f>
        <v>0</v>
      </c>
      <c r="AZ558" s="66">
        <f>COUNTIF(data!$C559:$J559,"*"&amp;AZ$1&amp;"*")</f>
        <v>0</v>
      </c>
      <c r="BA558" s="66">
        <f>COUNTIF(data!$C559:$J559,"*"&amp;BA$1&amp;"*")</f>
        <v>0</v>
      </c>
      <c r="BB558" s="66">
        <f>COUNTIF(data!$C559:$J559,"*"&amp;BB$1&amp;"*")</f>
        <v>0</v>
      </c>
    </row>
    <row r="559">
      <c r="A559" s="66">
        <f>COUNTIF(data!$C560:$J560,"*"&amp;A$1&amp;"*")</f>
        <v>0</v>
      </c>
      <c r="B559" s="66">
        <f>COUNTIF(data!$C560:$J560,"*"&amp;B$1&amp;"*")</f>
        <v>0</v>
      </c>
      <c r="C559" s="66">
        <f>COUNTIF(data!$C560:$J560,"*"&amp;C$1&amp;"*")</f>
        <v>0</v>
      </c>
      <c r="D559" s="66">
        <f>COUNTIF(data!$C560:$J560,"*"&amp;D$1&amp;"*")</f>
        <v>0</v>
      </c>
      <c r="E559" s="66">
        <f>COUNTIF(data!$C560:$J560,"*"&amp;E$1&amp;"*")</f>
        <v>0</v>
      </c>
      <c r="F559" s="66">
        <f>COUNTIF(data!$C560:$J560,"*"&amp;F$1&amp;"*")-COUNTIF(data!$C560:$J560,"*真美*")+COUNTIF(data!$C560:$J560,"*真美*真*")+COUNTIF(data!$C560:$J560,"*真*真美*")</f>
        <v>0</v>
      </c>
      <c r="G559" s="66">
        <f>COUNTIF(data!$C560:$J560,"*"&amp;G$1&amp;"*")</f>
        <v>0</v>
      </c>
      <c r="H559" s="66">
        <f>COUNTIF(data!$C560:$J560,"*"&amp;H$1&amp;"*")</f>
        <v>0</v>
      </c>
      <c r="I559" s="66">
        <f>COUNTIF(data!$C560:$J560,"*"&amp;I$1&amp;"*")</f>
        <v>0</v>
      </c>
      <c r="J559" s="66">
        <f>COUNTIF(data!$C560:$J560,"*"&amp;J$1&amp;"*")</f>
        <v>0</v>
      </c>
      <c r="K559" s="66">
        <f>COUNTIF(data!$C560:$J560,"*"&amp;K$1&amp;"*")</f>
        <v>0</v>
      </c>
      <c r="L559" s="66">
        <f>COUNTIF(data!$C560:$J560,"*"&amp;L$1&amp;"*")</f>
        <v>0</v>
      </c>
      <c r="M559" s="66">
        <f>COUNTIF(data!$C560:$J560,"*"&amp;M$1&amp;"*")</f>
        <v>0</v>
      </c>
      <c r="N559" s="66">
        <f>COUNTIF(data!$C560:$J560,"*"&amp;N$1&amp;"*")</f>
        <v>0</v>
      </c>
      <c r="O559" s="66">
        <f>COUNTIF(data!$C560:$J560,"*"&amp;O$1&amp;"*")</f>
        <v>1</v>
      </c>
      <c r="P559" s="66">
        <f>COUNTIF(data!$C560:$J560,"*"&amp;P$1&amp;"*")</f>
        <v>0</v>
      </c>
      <c r="Q559" s="66">
        <f>COUNTIF(data!$C560:$J560,"*"&amp;Q$1&amp;"*")</f>
        <v>0</v>
      </c>
      <c r="R559" s="66">
        <f>COUNTIF(data!$C560:$J560,"*"&amp;R$1&amp;"*")</f>
        <v>0</v>
      </c>
      <c r="S559" s="66">
        <f>COUNTIF(data!$C560:$J560,"*"&amp;S$1&amp;"*")</f>
        <v>0</v>
      </c>
      <c r="T559" s="66">
        <f>COUNTIF(data!$C560:$J560,"*"&amp;T$1&amp;"*")</f>
        <v>0</v>
      </c>
      <c r="U559" s="66">
        <f>COUNTIF(data!$C560:$J560,"*"&amp;U$1&amp;"*")</f>
        <v>0</v>
      </c>
      <c r="V559" s="66">
        <f>COUNTIF(data!$C560:$J560,"*"&amp;V$1&amp;"*")</f>
        <v>0</v>
      </c>
      <c r="W559" s="66">
        <f>COUNTIF(data!$C560:$J560,"*"&amp;W$1&amp;"*")</f>
        <v>0</v>
      </c>
      <c r="X559" s="66">
        <f>COUNTIF(data!$C560:$J560,"*"&amp;X$1&amp;"*")</f>
        <v>1</v>
      </c>
      <c r="Y559" s="66">
        <f>COUNTIF(data!$C560:$J560,"*"&amp;Y$1&amp;"*")</f>
        <v>0</v>
      </c>
      <c r="Z559" s="66">
        <f>COUNTIF(data!$C560:$J560,"*"&amp;Z$1&amp;"*")</f>
        <v>0</v>
      </c>
      <c r="AA559" s="66">
        <f>COUNTIF(data!$C560:$J560,"*"&amp;AA$1&amp;"*")</f>
        <v>0</v>
      </c>
      <c r="AB559" s="66">
        <f>COUNTIF(data!$C560:$J560,"*"&amp;AB$1&amp;"*")</f>
        <v>0</v>
      </c>
      <c r="AC559" s="66">
        <f>COUNTIF(data!$C560:$J560,"*"&amp;AC$1&amp;"*")</f>
        <v>0</v>
      </c>
      <c r="AD559" s="66">
        <f>COUNTIF(data!$C560:$J560,"*"&amp;AD$1&amp;"*")</f>
        <v>0</v>
      </c>
      <c r="AE559" s="66">
        <f>COUNTIF(data!$C560:$J560,"*"&amp;AE$1&amp;"*")</f>
        <v>0</v>
      </c>
      <c r="AF559" s="66">
        <f>COUNTIF(data!$C560:$J560,"*"&amp;AF$1&amp;"*")</f>
        <v>0</v>
      </c>
      <c r="AG559" s="66">
        <f>COUNTIF(data!$C560:$J560,"*"&amp;AG$1&amp;"*")</f>
        <v>0</v>
      </c>
      <c r="AH559" s="66">
        <f>COUNTIF(data!$C560:$J560,"*"&amp;AH$1&amp;"*")-COUNTIF(data!$C560:$J560,"*雪歩*")+COUNTIF(data!$C560:$J560,"*雪歩*歩*")+COUNTIF(data!$C560:$J560,"*歩*雪歩*")</f>
        <v>0</v>
      </c>
      <c r="AI559" s="66">
        <f>COUNTIF(data!$C560:$J560,"*"&amp;AI$1&amp;"*")</f>
        <v>0</v>
      </c>
      <c r="AJ559" s="66">
        <f>COUNTIF(data!$C560:$J560,"*"&amp;AJ$1&amp;"*")</f>
        <v>0</v>
      </c>
      <c r="AK559" s="66">
        <f>COUNTIF(data!$C560:$J560,"*"&amp;AK$1&amp;"*")</f>
        <v>0</v>
      </c>
      <c r="AL559" s="66">
        <f>COUNTIF(data!$C560:$J560,"*"&amp;AL$1&amp;"*")</f>
        <v>0</v>
      </c>
      <c r="AM559" s="66">
        <f>COUNTIF(data!$C560:$J560,"*"&amp;AM$1&amp;"*")</f>
        <v>0</v>
      </c>
      <c r="AN559" s="66">
        <f>COUNTIF(data!$C560:$J560,"*"&amp;AN$1&amp;"*")</f>
        <v>0</v>
      </c>
      <c r="AO559" s="66">
        <f>COUNTIF(data!$C560:$J560,"*"&amp;AO$1&amp;"*")</f>
        <v>0</v>
      </c>
      <c r="AP559" s="66">
        <f>COUNTIF(data!$C560:$J560,"*"&amp;AP$1&amp;"*")</f>
        <v>1</v>
      </c>
      <c r="AQ559" s="66">
        <f>COUNTIF(data!$C560:$J560,"*"&amp;AQ$1&amp;"*")</f>
        <v>0</v>
      </c>
      <c r="AR559" s="66">
        <f>COUNTIF(data!$C560:$J560,"*"&amp;AR$1&amp;"*")</f>
        <v>0</v>
      </c>
      <c r="AS559" s="66">
        <f>COUNTIF(data!$C560:$J560,"*"&amp;AS$1&amp;"*")</f>
        <v>0</v>
      </c>
      <c r="AT559" s="66">
        <f>COUNTIF(data!$C560:$J560,"*"&amp;AT$1&amp;"*")</f>
        <v>0</v>
      </c>
      <c r="AU559" s="66">
        <f>COUNTIF(data!$C560:$J560,"*"&amp;AU$1&amp;"*")</f>
        <v>0</v>
      </c>
      <c r="AV559" s="66">
        <f>COUNTIF(data!$C560:$J560,"*"&amp;AV$1&amp;"*")</f>
        <v>0</v>
      </c>
      <c r="AW559" s="66">
        <f>COUNTIF(data!$C560:$J560,"*"&amp;AW$1&amp;"*")</f>
        <v>0</v>
      </c>
      <c r="AX559" s="66">
        <f>COUNTIF(data!$C560:$J560,"*"&amp;AX$1&amp;"*")</f>
        <v>0</v>
      </c>
      <c r="AY559" s="66">
        <f>COUNTIF(data!$C560:$J560,"*"&amp;AY$1&amp;"*")</f>
        <v>0</v>
      </c>
      <c r="AZ559" s="66">
        <f>COUNTIF(data!$C560:$J560,"*"&amp;AZ$1&amp;"*")</f>
        <v>1</v>
      </c>
      <c r="BA559" s="66">
        <f>COUNTIF(data!$C560:$J560,"*"&amp;BA$1&amp;"*")</f>
        <v>0</v>
      </c>
      <c r="BB559" s="66">
        <f>COUNTIF(data!$C560:$J560,"*"&amp;BB$1&amp;"*")</f>
        <v>0</v>
      </c>
    </row>
    <row r="560">
      <c r="A560" s="66">
        <f>COUNTIF(data!$C561:$J561,"*"&amp;A$1&amp;"*")</f>
        <v>0</v>
      </c>
      <c r="B560" s="66">
        <f>COUNTIF(data!$C561:$J561,"*"&amp;B$1&amp;"*")</f>
        <v>0</v>
      </c>
      <c r="C560" s="66">
        <f>COUNTIF(data!$C561:$J561,"*"&amp;C$1&amp;"*")</f>
        <v>0</v>
      </c>
      <c r="D560" s="66">
        <f>COUNTIF(data!$C561:$J561,"*"&amp;D$1&amp;"*")</f>
        <v>0</v>
      </c>
      <c r="E560" s="66">
        <f>COUNTIF(data!$C561:$J561,"*"&amp;E$1&amp;"*")</f>
        <v>0</v>
      </c>
      <c r="F560" s="66">
        <f>COUNTIF(data!$C561:$J561,"*"&amp;F$1&amp;"*")-COUNTIF(data!$C561:$J561,"*真美*")+COUNTIF(data!$C561:$J561,"*真美*真*")+COUNTIF(data!$C561:$J561,"*真*真美*")</f>
        <v>0</v>
      </c>
      <c r="G560" s="66">
        <f>COUNTIF(data!$C561:$J561,"*"&amp;G$1&amp;"*")</f>
        <v>0</v>
      </c>
      <c r="H560" s="66">
        <f>COUNTIF(data!$C561:$J561,"*"&amp;H$1&amp;"*")</f>
        <v>0</v>
      </c>
      <c r="I560" s="66">
        <f>COUNTIF(data!$C561:$J561,"*"&amp;I$1&amp;"*")</f>
        <v>0</v>
      </c>
      <c r="J560" s="66">
        <f>COUNTIF(data!$C561:$J561,"*"&amp;J$1&amp;"*")</f>
        <v>0</v>
      </c>
      <c r="K560" s="66">
        <f>COUNTIF(data!$C561:$J561,"*"&amp;K$1&amp;"*")</f>
        <v>0</v>
      </c>
      <c r="L560" s="66">
        <f>COUNTIF(data!$C561:$J561,"*"&amp;L$1&amp;"*")</f>
        <v>0</v>
      </c>
      <c r="M560" s="66">
        <f>COUNTIF(data!$C561:$J561,"*"&amp;M$1&amp;"*")</f>
        <v>0</v>
      </c>
      <c r="N560" s="66">
        <f>COUNTIF(data!$C561:$J561,"*"&amp;N$1&amp;"*")</f>
        <v>0</v>
      </c>
      <c r="O560" s="66">
        <f>COUNTIF(data!$C561:$J561,"*"&amp;O$1&amp;"*")</f>
        <v>0</v>
      </c>
      <c r="P560" s="66">
        <f>COUNTIF(data!$C561:$J561,"*"&amp;P$1&amp;"*")</f>
        <v>0</v>
      </c>
      <c r="Q560" s="66">
        <f>COUNTIF(data!$C561:$J561,"*"&amp;Q$1&amp;"*")</f>
        <v>0</v>
      </c>
      <c r="R560" s="66">
        <f>COUNTIF(data!$C561:$J561,"*"&amp;R$1&amp;"*")</f>
        <v>0</v>
      </c>
      <c r="S560" s="66">
        <f>COUNTIF(data!$C561:$J561,"*"&amp;S$1&amp;"*")</f>
        <v>0</v>
      </c>
      <c r="T560" s="66">
        <f>COUNTIF(data!$C561:$J561,"*"&amp;T$1&amp;"*")</f>
        <v>0</v>
      </c>
      <c r="U560" s="66">
        <f>COUNTIF(data!$C561:$J561,"*"&amp;U$1&amp;"*")</f>
        <v>0</v>
      </c>
      <c r="V560" s="66">
        <f>COUNTIF(data!$C561:$J561,"*"&amp;V$1&amp;"*")</f>
        <v>0</v>
      </c>
      <c r="W560" s="66">
        <f>COUNTIF(data!$C561:$J561,"*"&amp;W$1&amp;"*")</f>
        <v>0</v>
      </c>
      <c r="X560" s="66">
        <f>COUNTIF(data!$C561:$J561,"*"&amp;X$1&amp;"*")</f>
        <v>0</v>
      </c>
      <c r="Y560" s="66">
        <f>COUNTIF(data!$C561:$J561,"*"&amp;Y$1&amp;"*")</f>
        <v>0</v>
      </c>
      <c r="Z560" s="66">
        <f>COUNTIF(data!$C561:$J561,"*"&amp;Z$1&amp;"*")</f>
        <v>0</v>
      </c>
      <c r="AA560" s="66">
        <f>COUNTIF(data!$C561:$J561,"*"&amp;AA$1&amp;"*")</f>
        <v>0</v>
      </c>
      <c r="AB560" s="66">
        <f>COUNTIF(data!$C561:$J561,"*"&amp;AB$1&amp;"*")</f>
        <v>0</v>
      </c>
      <c r="AC560" s="66">
        <f>COUNTIF(data!$C561:$J561,"*"&amp;AC$1&amp;"*")</f>
        <v>0</v>
      </c>
      <c r="AD560" s="66">
        <f>COUNTIF(data!$C561:$J561,"*"&amp;AD$1&amp;"*")</f>
        <v>0</v>
      </c>
      <c r="AE560" s="66">
        <f>COUNTIF(data!$C561:$J561,"*"&amp;AE$1&amp;"*")</f>
        <v>0</v>
      </c>
      <c r="AF560" s="66">
        <f>COUNTIF(data!$C561:$J561,"*"&amp;AF$1&amp;"*")</f>
        <v>0</v>
      </c>
      <c r="AG560" s="66">
        <f>COUNTIF(data!$C561:$J561,"*"&amp;AG$1&amp;"*")</f>
        <v>1</v>
      </c>
      <c r="AH560" s="66">
        <f>COUNTIF(data!$C561:$J561,"*"&amp;AH$1&amp;"*")-COUNTIF(data!$C561:$J561,"*雪歩*")+COUNTIF(data!$C561:$J561,"*雪歩*歩*")+COUNTIF(data!$C561:$J561,"*歩*雪歩*")</f>
        <v>0</v>
      </c>
      <c r="AI560" s="66">
        <f>COUNTIF(data!$C561:$J561,"*"&amp;AI$1&amp;"*")</f>
        <v>0</v>
      </c>
      <c r="AJ560" s="66">
        <f>COUNTIF(data!$C561:$J561,"*"&amp;AJ$1&amp;"*")</f>
        <v>1</v>
      </c>
      <c r="AK560" s="66">
        <f>COUNTIF(data!$C561:$J561,"*"&amp;AK$1&amp;"*")</f>
        <v>0</v>
      </c>
      <c r="AL560" s="66">
        <f>COUNTIF(data!$C561:$J561,"*"&amp;AL$1&amp;"*")</f>
        <v>0</v>
      </c>
      <c r="AM560" s="66">
        <f>COUNTIF(data!$C561:$J561,"*"&amp;AM$1&amp;"*")</f>
        <v>0</v>
      </c>
      <c r="AN560" s="66">
        <f>COUNTIF(data!$C561:$J561,"*"&amp;AN$1&amp;"*")</f>
        <v>0</v>
      </c>
      <c r="AO560" s="66">
        <f>COUNTIF(data!$C561:$J561,"*"&amp;AO$1&amp;"*")</f>
        <v>0</v>
      </c>
      <c r="AP560" s="66">
        <f>COUNTIF(data!$C561:$J561,"*"&amp;AP$1&amp;"*")</f>
        <v>0</v>
      </c>
      <c r="AQ560" s="66">
        <f>COUNTIF(data!$C561:$J561,"*"&amp;AQ$1&amp;"*")</f>
        <v>0</v>
      </c>
      <c r="AR560" s="66">
        <f>COUNTIF(data!$C561:$J561,"*"&amp;AR$1&amp;"*")</f>
        <v>0</v>
      </c>
      <c r="AS560" s="66">
        <f>COUNTIF(data!$C561:$J561,"*"&amp;AS$1&amp;"*")</f>
        <v>0</v>
      </c>
      <c r="AT560" s="66">
        <f>COUNTIF(data!$C561:$J561,"*"&amp;AT$1&amp;"*")</f>
        <v>0</v>
      </c>
      <c r="AU560" s="66">
        <f>COUNTIF(data!$C561:$J561,"*"&amp;AU$1&amp;"*")</f>
        <v>0</v>
      </c>
      <c r="AV560" s="66">
        <f>COUNTIF(data!$C561:$J561,"*"&amp;AV$1&amp;"*")</f>
        <v>0</v>
      </c>
      <c r="AW560" s="66">
        <f>COUNTIF(data!$C561:$J561,"*"&amp;AW$1&amp;"*")</f>
        <v>0</v>
      </c>
      <c r="AX560" s="66">
        <f>COUNTIF(data!$C561:$J561,"*"&amp;AX$1&amp;"*")</f>
        <v>0</v>
      </c>
      <c r="AY560" s="66">
        <f>COUNTIF(data!$C561:$J561,"*"&amp;AY$1&amp;"*")</f>
        <v>0</v>
      </c>
      <c r="AZ560" s="66">
        <f>COUNTIF(data!$C561:$J561,"*"&amp;AZ$1&amp;"*")</f>
        <v>0</v>
      </c>
      <c r="BA560" s="66">
        <f>COUNTIF(data!$C561:$J561,"*"&amp;BA$1&amp;"*")</f>
        <v>0</v>
      </c>
      <c r="BB560" s="66">
        <f>COUNTIF(data!$C561:$J561,"*"&amp;BB$1&amp;"*")</f>
        <v>0</v>
      </c>
    </row>
    <row r="561">
      <c r="A561" s="66">
        <f>COUNTIF(data!$C562:$J562,"*"&amp;A$1&amp;"*")</f>
        <v>0</v>
      </c>
      <c r="B561" s="66">
        <f>COUNTIF(data!$C562:$J562,"*"&amp;B$1&amp;"*")</f>
        <v>0</v>
      </c>
      <c r="C561" s="66">
        <f>COUNTIF(data!$C562:$J562,"*"&amp;C$1&amp;"*")</f>
        <v>0</v>
      </c>
      <c r="D561" s="66">
        <f>COUNTIF(data!$C562:$J562,"*"&amp;D$1&amp;"*")</f>
        <v>1</v>
      </c>
      <c r="E561" s="66">
        <f>COUNTIF(data!$C562:$J562,"*"&amp;E$1&amp;"*")</f>
        <v>0</v>
      </c>
      <c r="F561" s="66">
        <f>COUNTIF(data!$C562:$J562,"*"&amp;F$1&amp;"*")-COUNTIF(data!$C562:$J562,"*真美*")+COUNTIF(data!$C562:$J562,"*真美*真*")+COUNTIF(data!$C562:$J562,"*真*真美*")</f>
        <v>0</v>
      </c>
      <c r="G561" s="66">
        <f>COUNTIF(data!$C562:$J562,"*"&amp;G$1&amp;"*")</f>
        <v>0</v>
      </c>
      <c r="H561" s="66">
        <f>COUNTIF(data!$C562:$J562,"*"&amp;H$1&amp;"*")</f>
        <v>0</v>
      </c>
      <c r="I561" s="66">
        <f>COUNTIF(data!$C562:$J562,"*"&amp;I$1&amp;"*")</f>
        <v>0</v>
      </c>
      <c r="J561" s="66">
        <f>COUNTIF(data!$C562:$J562,"*"&amp;J$1&amp;"*")</f>
        <v>0</v>
      </c>
      <c r="K561" s="66">
        <f>COUNTIF(data!$C562:$J562,"*"&amp;K$1&amp;"*")</f>
        <v>0</v>
      </c>
      <c r="L561" s="66">
        <f>COUNTIF(data!$C562:$J562,"*"&amp;L$1&amp;"*")</f>
        <v>0</v>
      </c>
      <c r="M561" s="66">
        <f>COUNTIF(data!$C562:$J562,"*"&amp;M$1&amp;"*")</f>
        <v>0</v>
      </c>
      <c r="N561" s="66">
        <f>COUNTIF(data!$C562:$J562,"*"&amp;N$1&amp;"*")</f>
        <v>0</v>
      </c>
      <c r="O561" s="66">
        <f>COUNTIF(data!$C562:$J562,"*"&amp;O$1&amp;"*")</f>
        <v>0</v>
      </c>
      <c r="P561" s="66">
        <f>COUNTIF(data!$C562:$J562,"*"&amp;P$1&amp;"*")</f>
        <v>0</v>
      </c>
      <c r="Q561" s="66">
        <f>COUNTIF(data!$C562:$J562,"*"&amp;Q$1&amp;"*")</f>
        <v>0</v>
      </c>
      <c r="R561" s="66">
        <f>COUNTIF(data!$C562:$J562,"*"&amp;R$1&amp;"*")</f>
        <v>0</v>
      </c>
      <c r="S561" s="66">
        <f>COUNTIF(data!$C562:$J562,"*"&amp;S$1&amp;"*")</f>
        <v>0</v>
      </c>
      <c r="T561" s="66">
        <f>COUNTIF(data!$C562:$J562,"*"&amp;T$1&amp;"*")</f>
        <v>0</v>
      </c>
      <c r="U561" s="66">
        <f>COUNTIF(data!$C562:$J562,"*"&amp;U$1&amp;"*")</f>
        <v>0</v>
      </c>
      <c r="V561" s="66">
        <f>COUNTIF(data!$C562:$J562,"*"&amp;V$1&amp;"*")</f>
        <v>0</v>
      </c>
      <c r="W561" s="66">
        <f>COUNTIF(data!$C562:$J562,"*"&amp;W$1&amp;"*")</f>
        <v>0</v>
      </c>
      <c r="X561" s="66">
        <f>COUNTIF(data!$C562:$J562,"*"&amp;X$1&amp;"*")</f>
        <v>0</v>
      </c>
      <c r="Y561" s="66">
        <f>COUNTIF(data!$C562:$J562,"*"&amp;Y$1&amp;"*")</f>
        <v>0</v>
      </c>
      <c r="Z561" s="66">
        <f>COUNTIF(data!$C562:$J562,"*"&amp;Z$1&amp;"*")</f>
        <v>0</v>
      </c>
      <c r="AA561" s="66">
        <f>COUNTIF(data!$C562:$J562,"*"&amp;AA$1&amp;"*")</f>
        <v>0</v>
      </c>
      <c r="AB561" s="66">
        <f>COUNTIF(data!$C562:$J562,"*"&amp;AB$1&amp;"*")</f>
        <v>0</v>
      </c>
      <c r="AC561" s="66">
        <f>COUNTIF(data!$C562:$J562,"*"&amp;AC$1&amp;"*")</f>
        <v>0</v>
      </c>
      <c r="AD561" s="66">
        <f>COUNTIF(data!$C562:$J562,"*"&amp;AD$1&amp;"*")</f>
        <v>0</v>
      </c>
      <c r="AE561" s="66">
        <f>COUNTIF(data!$C562:$J562,"*"&amp;AE$1&amp;"*")</f>
        <v>0</v>
      </c>
      <c r="AF561" s="66">
        <f>COUNTIF(data!$C562:$J562,"*"&amp;AF$1&amp;"*")</f>
        <v>0</v>
      </c>
      <c r="AG561" s="66">
        <f>COUNTIF(data!$C562:$J562,"*"&amp;AG$1&amp;"*")</f>
        <v>0</v>
      </c>
      <c r="AH561" s="66">
        <f>COUNTIF(data!$C562:$J562,"*"&amp;AH$1&amp;"*")-COUNTIF(data!$C562:$J562,"*雪歩*")+COUNTIF(data!$C562:$J562,"*雪歩*歩*")+COUNTIF(data!$C562:$J562,"*歩*雪歩*")</f>
        <v>0</v>
      </c>
      <c r="AI561" s="66">
        <f>COUNTIF(data!$C562:$J562,"*"&amp;AI$1&amp;"*")</f>
        <v>0</v>
      </c>
      <c r="AJ561" s="66">
        <f>COUNTIF(data!$C562:$J562,"*"&amp;AJ$1&amp;"*")</f>
        <v>0</v>
      </c>
      <c r="AK561" s="66">
        <f>COUNTIF(data!$C562:$J562,"*"&amp;AK$1&amp;"*")</f>
        <v>0</v>
      </c>
      <c r="AL561" s="66">
        <f>COUNTIF(data!$C562:$J562,"*"&amp;AL$1&amp;"*")</f>
        <v>0</v>
      </c>
      <c r="AM561" s="66">
        <f>COUNTIF(data!$C562:$J562,"*"&amp;AM$1&amp;"*")</f>
        <v>0</v>
      </c>
      <c r="AN561" s="66">
        <f>COUNTIF(data!$C562:$J562,"*"&amp;AN$1&amp;"*")</f>
        <v>0</v>
      </c>
      <c r="AO561" s="66">
        <f>COUNTIF(data!$C562:$J562,"*"&amp;AO$1&amp;"*")</f>
        <v>0</v>
      </c>
      <c r="AP561" s="66">
        <f>COUNTIF(data!$C562:$J562,"*"&amp;AP$1&amp;"*")</f>
        <v>0</v>
      </c>
      <c r="AQ561" s="66">
        <f>COUNTIF(data!$C562:$J562,"*"&amp;AQ$1&amp;"*")</f>
        <v>0</v>
      </c>
      <c r="AR561" s="66">
        <f>COUNTIF(data!$C562:$J562,"*"&amp;AR$1&amp;"*")</f>
        <v>1</v>
      </c>
      <c r="AS561" s="66">
        <f>COUNTIF(data!$C562:$J562,"*"&amp;AS$1&amp;"*")</f>
        <v>0</v>
      </c>
      <c r="AT561" s="66">
        <f>COUNTIF(data!$C562:$J562,"*"&amp;AT$1&amp;"*")</f>
        <v>0</v>
      </c>
      <c r="AU561" s="66">
        <f>COUNTIF(data!$C562:$J562,"*"&amp;AU$1&amp;"*")</f>
        <v>0</v>
      </c>
      <c r="AV561" s="66">
        <f>COUNTIF(data!$C562:$J562,"*"&amp;AV$1&amp;"*")</f>
        <v>0</v>
      </c>
      <c r="AW561" s="66">
        <f>COUNTIF(data!$C562:$J562,"*"&amp;AW$1&amp;"*")</f>
        <v>0</v>
      </c>
      <c r="AX561" s="66">
        <f>COUNTIF(data!$C562:$J562,"*"&amp;AX$1&amp;"*")</f>
        <v>0</v>
      </c>
      <c r="AY561" s="66">
        <f>COUNTIF(data!$C562:$J562,"*"&amp;AY$1&amp;"*")</f>
        <v>0</v>
      </c>
      <c r="AZ561" s="66">
        <f>COUNTIF(data!$C562:$J562,"*"&amp;AZ$1&amp;"*")</f>
        <v>0</v>
      </c>
      <c r="BA561" s="66">
        <f>COUNTIF(data!$C562:$J562,"*"&amp;BA$1&amp;"*")</f>
        <v>0</v>
      </c>
      <c r="BB561" s="66">
        <f>COUNTIF(data!$C562:$J562,"*"&amp;BB$1&amp;"*")</f>
        <v>0</v>
      </c>
    </row>
    <row r="562">
      <c r="A562" s="66">
        <f>COUNTIF(data!$C563:$J563,"*"&amp;A$1&amp;"*")</f>
        <v>0</v>
      </c>
      <c r="B562" s="66">
        <f>COUNTIF(data!$C563:$J563,"*"&amp;B$1&amp;"*")</f>
        <v>0</v>
      </c>
      <c r="C562" s="66">
        <f>COUNTIF(data!$C563:$J563,"*"&amp;C$1&amp;"*")</f>
        <v>0</v>
      </c>
      <c r="D562" s="66">
        <f>COUNTIF(data!$C563:$J563,"*"&amp;D$1&amp;"*")</f>
        <v>0</v>
      </c>
      <c r="E562" s="66">
        <f>COUNTIF(data!$C563:$J563,"*"&amp;E$1&amp;"*")</f>
        <v>0</v>
      </c>
      <c r="F562" s="66">
        <f>COUNTIF(data!$C563:$J563,"*"&amp;F$1&amp;"*")-COUNTIF(data!$C563:$J563,"*真美*")+COUNTIF(data!$C563:$J563,"*真美*真*")+COUNTIF(data!$C563:$J563,"*真*真美*")</f>
        <v>0</v>
      </c>
      <c r="G562" s="66">
        <f>COUNTIF(data!$C563:$J563,"*"&amp;G$1&amp;"*")</f>
        <v>0</v>
      </c>
      <c r="H562" s="66">
        <f>COUNTIF(data!$C563:$J563,"*"&amp;H$1&amp;"*")</f>
        <v>0</v>
      </c>
      <c r="I562" s="66">
        <f>COUNTIF(data!$C563:$J563,"*"&amp;I$1&amp;"*")</f>
        <v>0</v>
      </c>
      <c r="J562" s="66">
        <f>COUNTIF(data!$C563:$J563,"*"&amp;J$1&amp;"*")</f>
        <v>0</v>
      </c>
      <c r="K562" s="66">
        <f>COUNTIF(data!$C563:$J563,"*"&amp;K$1&amp;"*")</f>
        <v>0</v>
      </c>
      <c r="L562" s="66">
        <f>COUNTIF(data!$C563:$J563,"*"&amp;L$1&amp;"*")</f>
        <v>0</v>
      </c>
      <c r="M562" s="66">
        <f>COUNTIF(data!$C563:$J563,"*"&amp;M$1&amp;"*")</f>
        <v>0</v>
      </c>
      <c r="N562" s="66">
        <f>COUNTIF(data!$C563:$J563,"*"&amp;N$1&amp;"*")</f>
        <v>0</v>
      </c>
      <c r="O562" s="66">
        <f>COUNTIF(data!$C563:$J563,"*"&amp;O$1&amp;"*")</f>
        <v>0</v>
      </c>
      <c r="P562" s="66">
        <f>COUNTIF(data!$C563:$J563,"*"&amp;P$1&amp;"*")</f>
        <v>0</v>
      </c>
      <c r="Q562" s="66">
        <f>COUNTIF(data!$C563:$J563,"*"&amp;Q$1&amp;"*")</f>
        <v>0</v>
      </c>
      <c r="R562" s="66">
        <f>COUNTIF(data!$C563:$J563,"*"&amp;R$1&amp;"*")</f>
        <v>0</v>
      </c>
      <c r="S562" s="66">
        <f>COUNTIF(data!$C563:$J563,"*"&amp;S$1&amp;"*")</f>
        <v>0</v>
      </c>
      <c r="T562" s="66">
        <f>COUNTIF(data!$C563:$J563,"*"&amp;T$1&amp;"*")</f>
        <v>0</v>
      </c>
      <c r="U562" s="66">
        <f>COUNTIF(data!$C563:$J563,"*"&amp;U$1&amp;"*")</f>
        <v>0</v>
      </c>
      <c r="V562" s="66">
        <f>COUNTIF(data!$C563:$J563,"*"&amp;V$1&amp;"*")</f>
        <v>0</v>
      </c>
      <c r="W562" s="66">
        <f>COUNTIF(data!$C563:$J563,"*"&amp;W$1&amp;"*")</f>
        <v>0</v>
      </c>
      <c r="X562" s="66">
        <f>COUNTIF(data!$C563:$J563,"*"&amp;X$1&amp;"*")</f>
        <v>1</v>
      </c>
      <c r="Y562" s="66">
        <f>COUNTIF(data!$C563:$J563,"*"&amp;Y$1&amp;"*")</f>
        <v>0</v>
      </c>
      <c r="Z562" s="66">
        <f>COUNTIF(data!$C563:$J563,"*"&amp;Z$1&amp;"*")</f>
        <v>0</v>
      </c>
      <c r="AA562" s="66">
        <f>COUNTIF(data!$C563:$J563,"*"&amp;AA$1&amp;"*")</f>
        <v>0</v>
      </c>
      <c r="AB562" s="66">
        <f>COUNTIF(data!$C563:$J563,"*"&amp;AB$1&amp;"*")</f>
        <v>0</v>
      </c>
      <c r="AC562" s="66">
        <f>COUNTIF(data!$C563:$J563,"*"&amp;AC$1&amp;"*")</f>
        <v>0</v>
      </c>
      <c r="AD562" s="66">
        <f>COUNTIF(data!$C563:$J563,"*"&amp;AD$1&amp;"*")</f>
        <v>0</v>
      </c>
      <c r="AE562" s="66">
        <f>COUNTIF(data!$C563:$J563,"*"&amp;AE$1&amp;"*")</f>
        <v>0</v>
      </c>
      <c r="AF562" s="66">
        <f>COUNTIF(data!$C563:$J563,"*"&amp;AF$1&amp;"*")</f>
        <v>0</v>
      </c>
      <c r="AG562" s="66">
        <f>COUNTIF(data!$C563:$J563,"*"&amp;AG$1&amp;"*")</f>
        <v>0</v>
      </c>
      <c r="AH562" s="66">
        <f>COUNTIF(data!$C563:$J563,"*"&amp;AH$1&amp;"*")-COUNTIF(data!$C563:$J563,"*雪歩*")+COUNTIF(data!$C563:$J563,"*雪歩*歩*")+COUNTIF(data!$C563:$J563,"*歩*雪歩*")</f>
        <v>0</v>
      </c>
      <c r="AI562" s="66">
        <f>COUNTIF(data!$C563:$J563,"*"&amp;AI$1&amp;"*")</f>
        <v>0</v>
      </c>
      <c r="AJ562" s="66">
        <f>COUNTIF(data!$C563:$J563,"*"&amp;AJ$1&amp;"*")</f>
        <v>0</v>
      </c>
      <c r="AK562" s="66">
        <f>COUNTIF(data!$C563:$J563,"*"&amp;AK$1&amp;"*")</f>
        <v>0</v>
      </c>
      <c r="AL562" s="66">
        <f>COUNTIF(data!$C563:$J563,"*"&amp;AL$1&amp;"*")</f>
        <v>0</v>
      </c>
      <c r="AM562" s="66">
        <f>COUNTIF(data!$C563:$J563,"*"&amp;AM$1&amp;"*")</f>
        <v>0</v>
      </c>
      <c r="AN562" s="66">
        <f>COUNTIF(data!$C563:$J563,"*"&amp;AN$1&amp;"*")</f>
        <v>0</v>
      </c>
      <c r="AO562" s="66">
        <f>COUNTIF(data!$C563:$J563,"*"&amp;AO$1&amp;"*")</f>
        <v>0</v>
      </c>
      <c r="AP562" s="66">
        <f>COUNTIF(data!$C563:$J563,"*"&amp;AP$1&amp;"*")</f>
        <v>0</v>
      </c>
      <c r="AQ562" s="66">
        <f>COUNTIF(data!$C563:$J563,"*"&amp;AQ$1&amp;"*")</f>
        <v>0</v>
      </c>
      <c r="AR562" s="66">
        <f>COUNTIF(data!$C563:$J563,"*"&amp;AR$1&amp;"*")</f>
        <v>0</v>
      </c>
      <c r="AS562" s="66">
        <f>COUNTIF(data!$C563:$J563,"*"&amp;AS$1&amp;"*")</f>
        <v>0</v>
      </c>
      <c r="AT562" s="66">
        <f>COUNTIF(data!$C563:$J563,"*"&amp;AT$1&amp;"*")</f>
        <v>0</v>
      </c>
      <c r="AU562" s="66">
        <f>COUNTIF(data!$C563:$J563,"*"&amp;AU$1&amp;"*")</f>
        <v>0</v>
      </c>
      <c r="AV562" s="66">
        <f>COUNTIF(data!$C563:$J563,"*"&amp;AV$1&amp;"*")</f>
        <v>0</v>
      </c>
      <c r="AW562" s="66">
        <f>COUNTIF(data!$C563:$J563,"*"&amp;AW$1&amp;"*")</f>
        <v>0</v>
      </c>
      <c r="AX562" s="66">
        <f>COUNTIF(data!$C563:$J563,"*"&amp;AX$1&amp;"*")</f>
        <v>0</v>
      </c>
      <c r="AY562" s="66">
        <f>COUNTIF(data!$C563:$J563,"*"&amp;AY$1&amp;"*")</f>
        <v>0</v>
      </c>
      <c r="AZ562" s="66">
        <f>COUNTIF(data!$C563:$J563,"*"&amp;AZ$1&amp;"*")</f>
        <v>0</v>
      </c>
      <c r="BA562" s="66">
        <f>COUNTIF(data!$C563:$J563,"*"&amp;BA$1&amp;"*")</f>
        <v>0</v>
      </c>
      <c r="BB562" s="66">
        <f>COUNTIF(data!$C563:$J563,"*"&amp;BB$1&amp;"*")</f>
        <v>0</v>
      </c>
    </row>
    <row r="563">
      <c r="A563" s="66">
        <f>COUNTIF(data!$C564:$J564,"*"&amp;A$1&amp;"*")</f>
        <v>0</v>
      </c>
      <c r="B563" s="66">
        <f>COUNTIF(data!$C564:$J564,"*"&amp;B$1&amp;"*")</f>
        <v>0</v>
      </c>
      <c r="C563" s="66">
        <f>COUNTIF(data!$C564:$J564,"*"&amp;C$1&amp;"*")</f>
        <v>0</v>
      </c>
      <c r="D563" s="66">
        <f>COUNTIF(data!$C564:$J564,"*"&amp;D$1&amp;"*")</f>
        <v>0</v>
      </c>
      <c r="E563" s="66">
        <f>COUNTIF(data!$C564:$J564,"*"&amp;E$1&amp;"*")</f>
        <v>0</v>
      </c>
      <c r="F563" s="66">
        <f>COUNTIF(data!$C564:$J564,"*"&amp;F$1&amp;"*")-COUNTIF(data!$C564:$J564,"*真美*")+COUNTIF(data!$C564:$J564,"*真美*真*")+COUNTIF(data!$C564:$J564,"*真*真美*")</f>
        <v>0</v>
      </c>
      <c r="G563" s="66">
        <f>COUNTIF(data!$C564:$J564,"*"&amp;G$1&amp;"*")</f>
        <v>0</v>
      </c>
      <c r="H563" s="66">
        <f>COUNTIF(data!$C564:$J564,"*"&amp;H$1&amp;"*")</f>
        <v>0</v>
      </c>
      <c r="I563" s="66">
        <f>COUNTIF(data!$C564:$J564,"*"&amp;I$1&amp;"*")</f>
        <v>0</v>
      </c>
      <c r="J563" s="66">
        <f>COUNTIF(data!$C564:$J564,"*"&amp;J$1&amp;"*")</f>
        <v>0</v>
      </c>
      <c r="K563" s="66">
        <f>COUNTIF(data!$C564:$J564,"*"&amp;K$1&amp;"*")</f>
        <v>0</v>
      </c>
      <c r="L563" s="66">
        <f>COUNTIF(data!$C564:$J564,"*"&amp;L$1&amp;"*")</f>
        <v>0</v>
      </c>
      <c r="M563" s="66">
        <f>COUNTIF(data!$C564:$J564,"*"&amp;M$1&amp;"*")</f>
        <v>0</v>
      </c>
      <c r="N563" s="66">
        <f>COUNTIF(data!$C564:$J564,"*"&amp;N$1&amp;"*")</f>
        <v>0</v>
      </c>
      <c r="O563" s="66">
        <f>COUNTIF(data!$C564:$J564,"*"&amp;O$1&amp;"*")</f>
        <v>0</v>
      </c>
      <c r="P563" s="66">
        <f>COUNTIF(data!$C564:$J564,"*"&amp;P$1&amp;"*")</f>
        <v>0</v>
      </c>
      <c r="Q563" s="66">
        <f>COUNTIF(data!$C564:$J564,"*"&amp;Q$1&amp;"*")</f>
        <v>0</v>
      </c>
      <c r="R563" s="66">
        <f>COUNTIF(data!$C564:$J564,"*"&amp;R$1&amp;"*")</f>
        <v>0</v>
      </c>
      <c r="S563" s="66">
        <f>COUNTIF(data!$C564:$J564,"*"&amp;S$1&amp;"*")</f>
        <v>0</v>
      </c>
      <c r="T563" s="66">
        <f>COUNTIF(data!$C564:$J564,"*"&amp;T$1&amp;"*")</f>
        <v>0</v>
      </c>
      <c r="U563" s="66">
        <f>COUNTIF(data!$C564:$J564,"*"&amp;U$1&amp;"*")</f>
        <v>0</v>
      </c>
      <c r="V563" s="66">
        <f>COUNTIF(data!$C564:$J564,"*"&amp;V$1&amp;"*")</f>
        <v>0</v>
      </c>
      <c r="W563" s="66">
        <f>COUNTIF(data!$C564:$J564,"*"&amp;W$1&amp;"*")</f>
        <v>0</v>
      </c>
      <c r="X563" s="66">
        <f>COUNTIF(data!$C564:$J564,"*"&amp;X$1&amp;"*")</f>
        <v>0</v>
      </c>
      <c r="Y563" s="66">
        <f>COUNTIF(data!$C564:$J564,"*"&amp;Y$1&amp;"*")</f>
        <v>0</v>
      </c>
      <c r="Z563" s="66">
        <f>COUNTIF(data!$C564:$J564,"*"&amp;Z$1&amp;"*")</f>
        <v>0</v>
      </c>
      <c r="AA563" s="66">
        <f>COUNTIF(data!$C564:$J564,"*"&amp;AA$1&amp;"*")</f>
        <v>0</v>
      </c>
      <c r="AB563" s="66">
        <f>COUNTIF(data!$C564:$J564,"*"&amp;AB$1&amp;"*")</f>
        <v>0</v>
      </c>
      <c r="AC563" s="66">
        <f>COUNTIF(data!$C564:$J564,"*"&amp;AC$1&amp;"*")</f>
        <v>0</v>
      </c>
      <c r="AD563" s="66">
        <f>COUNTIF(data!$C564:$J564,"*"&amp;AD$1&amp;"*")</f>
        <v>0</v>
      </c>
      <c r="AE563" s="66">
        <f>COUNTIF(data!$C564:$J564,"*"&amp;AE$1&amp;"*")</f>
        <v>0</v>
      </c>
      <c r="AF563" s="66">
        <f>COUNTIF(data!$C564:$J564,"*"&amp;AF$1&amp;"*")</f>
        <v>0</v>
      </c>
      <c r="AG563" s="66">
        <f>COUNTIF(data!$C564:$J564,"*"&amp;AG$1&amp;"*")</f>
        <v>0</v>
      </c>
      <c r="AH563" s="66">
        <f>COUNTIF(data!$C564:$J564,"*"&amp;AH$1&amp;"*")-COUNTIF(data!$C564:$J564,"*雪歩*")+COUNTIF(data!$C564:$J564,"*雪歩*歩*")+COUNTIF(data!$C564:$J564,"*歩*雪歩*")</f>
        <v>0</v>
      </c>
      <c r="AI563" s="66">
        <f>COUNTIF(data!$C564:$J564,"*"&amp;AI$1&amp;"*")</f>
        <v>0</v>
      </c>
      <c r="AJ563" s="66">
        <f>COUNTIF(data!$C564:$J564,"*"&amp;AJ$1&amp;"*")</f>
        <v>0</v>
      </c>
      <c r="AK563" s="66">
        <f>COUNTIF(data!$C564:$J564,"*"&amp;AK$1&amp;"*")</f>
        <v>0</v>
      </c>
      <c r="AL563" s="66">
        <f>COUNTIF(data!$C564:$J564,"*"&amp;AL$1&amp;"*")</f>
        <v>1</v>
      </c>
      <c r="AM563" s="66">
        <f>COUNTIF(data!$C564:$J564,"*"&amp;AM$1&amp;"*")</f>
        <v>0</v>
      </c>
      <c r="AN563" s="66">
        <f>COUNTIF(data!$C564:$J564,"*"&amp;AN$1&amp;"*")</f>
        <v>0</v>
      </c>
      <c r="AO563" s="66">
        <f>COUNTIF(data!$C564:$J564,"*"&amp;AO$1&amp;"*")</f>
        <v>0</v>
      </c>
      <c r="AP563" s="66">
        <f>COUNTIF(data!$C564:$J564,"*"&amp;AP$1&amp;"*")</f>
        <v>0</v>
      </c>
      <c r="AQ563" s="66">
        <f>COUNTIF(data!$C564:$J564,"*"&amp;AQ$1&amp;"*")</f>
        <v>0</v>
      </c>
      <c r="AR563" s="66">
        <f>COUNTIF(data!$C564:$J564,"*"&amp;AR$1&amp;"*")</f>
        <v>0</v>
      </c>
      <c r="AS563" s="66">
        <f>COUNTIF(data!$C564:$J564,"*"&amp;AS$1&amp;"*")</f>
        <v>0</v>
      </c>
      <c r="AT563" s="66">
        <f>COUNTIF(data!$C564:$J564,"*"&amp;AT$1&amp;"*")</f>
        <v>0</v>
      </c>
      <c r="AU563" s="66">
        <f>COUNTIF(data!$C564:$J564,"*"&amp;AU$1&amp;"*")</f>
        <v>0</v>
      </c>
      <c r="AV563" s="66">
        <f>COUNTIF(data!$C564:$J564,"*"&amp;AV$1&amp;"*")</f>
        <v>0</v>
      </c>
      <c r="AW563" s="66">
        <f>COUNTIF(data!$C564:$J564,"*"&amp;AW$1&amp;"*")</f>
        <v>0</v>
      </c>
      <c r="AX563" s="66">
        <f>COUNTIF(data!$C564:$J564,"*"&amp;AX$1&amp;"*")</f>
        <v>0</v>
      </c>
      <c r="AY563" s="66">
        <f>COUNTIF(data!$C564:$J564,"*"&amp;AY$1&amp;"*")</f>
        <v>1</v>
      </c>
      <c r="AZ563" s="66">
        <f>COUNTIF(data!$C564:$J564,"*"&amp;AZ$1&amp;"*")</f>
        <v>0</v>
      </c>
      <c r="BA563" s="66">
        <f>COUNTIF(data!$C564:$J564,"*"&amp;BA$1&amp;"*")</f>
        <v>0</v>
      </c>
      <c r="BB563" s="66">
        <f>COUNTIF(data!$C564:$J564,"*"&amp;BB$1&amp;"*")</f>
        <v>0</v>
      </c>
    </row>
    <row r="564">
      <c r="A564" s="66">
        <f>COUNTIF(data!$C565:$J565,"*"&amp;A$1&amp;"*")</f>
        <v>0</v>
      </c>
      <c r="B564" s="66">
        <f>COUNTIF(data!$C565:$J565,"*"&amp;B$1&amp;"*")</f>
        <v>0</v>
      </c>
      <c r="C564" s="66">
        <f>COUNTIF(data!$C565:$J565,"*"&amp;C$1&amp;"*")</f>
        <v>0</v>
      </c>
      <c r="D564" s="66">
        <f>COUNTIF(data!$C565:$J565,"*"&amp;D$1&amp;"*")</f>
        <v>0</v>
      </c>
      <c r="E564" s="66">
        <f>COUNTIF(data!$C565:$J565,"*"&amp;E$1&amp;"*")</f>
        <v>0</v>
      </c>
      <c r="F564" s="66">
        <f>COUNTIF(data!$C565:$J565,"*"&amp;F$1&amp;"*")-COUNTIF(data!$C565:$J565,"*真美*")+COUNTIF(data!$C565:$J565,"*真美*真*")+COUNTIF(data!$C565:$J565,"*真*真美*")</f>
        <v>0</v>
      </c>
      <c r="G564" s="66">
        <f>COUNTIF(data!$C565:$J565,"*"&amp;G$1&amp;"*")</f>
        <v>0</v>
      </c>
      <c r="H564" s="66">
        <f>COUNTIF(data!$C565:$J565,"*"&amp;H$1&amp;"*")</f>
        <v>0</v>
      </c>
      <c r="I564" s="66">
        <f>COUNTIF(data!$C565:$J565,"*"&amp;I$1&amp;"*")</f>
        <v>0</v>
      </c>
      <c r="J564" s="66">
        <f>COUNTIF(data!$C565:$J565,"*"&amp;J$1&amp;"*")</f>
        <v>0</v>
      </c>
      <c r="K564" s="66">
        <f>COUNTIF(data!$C565:$J565,"*"&amp;K$1&amp;"*")</f>
        <v>0</v>
      </c>
      <c r="L564" s="66">
        <f>COUNTIF(data!$C565:$J565,"*"&amp;L$1&amp;"*")</f>
        <v>0</v>
      </c>
      <c r="M564" s="66">
        <f>COUNTIF(data!$C565:$J565,"*"&amp;M$1&amp;"*")</f>
        <v>0</v>
      </c>
      <c r="N564" s="66">
        <f>COUNTIF(data!$C565:$J565,"*"&amp;N$1&amp;"*")</f>
        <v>0</v>
      </c>
      <c r="O564" s="66">
        <f>COUNTIF(data!$C565:$J565,"*"&amp;O$1&amp;"*")</f>
        <v>0</v>
      </c>
      <c r="P564" s="66">
        <f>COUNTIF(data!$C565:$J565,"*"&amp;P$1&amp;"*")</f>
        <v>0</v>
      </c>
      <c r="Q564" s="66">
        <f>COUNTIF(data!$C565:$J565,"*"&amp;Q$1&amp;"*")</f>
        <v>0</v>
      </c>
      <c r="R564" s="66">
        <f>COUNTIF(data!$C565:$J565,"*"&amp;R$1&amp;"*")</f>
        <v>0</v>
      </c>
      <c r="S564" s="66">
        <f>COUNTIF(data!$C565:$J565,"*"&amp;S$1&amp;"*")</f>
        <v>0</v>
      </c>
      <c r="T564" s="66">
        <f>COUNTIF(data!$C565:$J565,"*"&amp;T$1&amp;"*")</f>
        <v>0</v>
      </c>
      <c r="U564" s="66">
        <f>COUNTIF(data!$C565:$J565,"*"&amp;U$1&amp;"*")</f>
        <v>1</v>
      </c>
      <c r="V564" s="66">
        <f>COUNTIF(data!$C565:$J565,"*"&amp;V$1&amp;"*")</f>
        <v>0</v>
      </c>
      <c r="W564" s="66">
        <f>COUNTIF(data!$C565:$J565,"*"&amp;W$1&amp;"*")</f>
        <v>0</v>
      </c>
      <c r="X564" s="66">
        <f>COUNTIF(data!$C565:$J565,"*"&amp;X$1&amp;"*")</f>
        <v>0</v>
      </c>
      <c r="Y564" s="66">
        <f>COUNTIF(data!$C565:$J565,"*"&amp;Y$1&amp;"*")</f>
        <v>0</v>
      </c>
      <c r="Z564" s="66">
        <f>COUNTIF(data!$C565:$J565,"*"&amp;Z$1&amp;"*")</f>
        <v>0</v>
      </c>
      <c r="AA564" s="66">
        <f>COUNTIF(data!$C565:$J565,"*"&amp;AA$1&amp;"*")</f>
        <v>0</v>
      </c>
      <c r="AB564" s="66">
        <f>COUNTIF(data!$C565:$J565,"*"&amp;AB$1&amp;"*")</f>
        <v>0</v>
      </c>
      <c r="AC564" s="66">
        <f>COUNTIF(data!$C565:$J565,"*"&amp;AC$1&amp;"*")</f>
        <v>0</v>
      </c>
      <c r="AD564" s="66">
        <f>COUNTIF(data!$C565:$J565,"*"&amp;AD$1&amp;"*")</f>
        <v>0</v>
      </c>
      <c r="AE564" s="66">
        <f>COUNTIF(data!$C565:$J565,"*"&amp;AE$1&amp;"*")</f>
        <v>0</v>
      </c>
      <c r="AF564" s="66">
        <f>COUNTIF(data!$C565:$J565,"*"&amp;AF$1&amp;"*")</f>
        <v>0</v>
      </c>
      <c r="AG564" s="66">
        <f>COUNTIF(data!$C565:$J565,"*"&amp;AG$1&amp;"*")</f>
        <v>0</v>
      </c>
      <c r="AH564" s="66">
        <f>COUNTIF(data!$C565:$J565,"*"&amp;AH$1&amp;"*")-COUNTIF(data!$C565:$J565,"*雪歩*")+COUNTIF(data!$C565:$J565,"*雪歩*歩*")+COUNTIF(data!$C565:$J565,"*歩*雪歩*")</f>
        <v>0</v>
      </c>
      <c r="AI564" s="66">
        <f>COUNTIF(data!$C565:$J565,"*"&amp;AI$1&amp;"*")</f>
        <v>0</v>
      </c>
      <c r="AJ564" s="66">
        <f>COUNTIF(data!$C565:$J565,"*"&amp;AJ$1&amp;"*")</f>
        <v>0</v>
      </c>
      <c r="AK564" s="66">
        <f>COUNTIF(data!$C565:$J565,"*"&amp;AK$1&amp;"*")</f>
        <v>0</v>
      </c>
      <c r="AL564" s="66">
        <f>COUNTIF(data!$C565:$J565,"*"&amp;AL$1&amp;"*")</f>
        <v>0</v>
      </c>
      <c r="AM564" s="66">
        <f>COUNTIF(data!$C565:$J565,"*"&amp;AM$1&amp;"*")</f>
        <v>0</v>
      </c>
      <c r="AN564" s="66">
        <f>COUNTIF(data!$C565:$J565,"*"&amp;AN$1&amp;"*")</f>
        <v>0</v>
      </c>
      <c r="AO564" s="66">
        <f>COUNTIF(data!$C565:$J565,"*"&amp;AO$1&amp;"*")</f>
        <v>0</v>
      </c>
      <c r="AP564" s="66">
        <f>COUNTIF(data!$C565:$J565,"*"&amp;AP$1&amp;"*")</f>
        <v>0</v>
      </c>
      <c r="AQ564" s="66">
        <f>COUNTIF(data!$C565:$J565,"*"&amp;AQ$1&amp;"*")</f>
        <v>0</v>
      </c>
      <c r="AR564" s="66">
        <f>COUNTIF(data!$C565:$J565,"*"&amp;AR$1&amp;"*")</f>
        <v>0</v>
      </c>
      <c r="AS564" s="66">
        <f>COUNTIF(data!$C565:$J565,"*"&amp;AS$1&amp;"*")</f>
        <v>0</v>
      </c>
      <c r="AT564" s="66">
        <f>COUNTIF(data!$C565:$J565,"*"&amp;AT$1&amp;"*")</f>
        <v>0</v>
      </c>
      <c r="AU564" s="66">
        <f>COUNTIF(data!$C565:$J565,"*"&amp;AU$1&amp;"*")</f>
        <v>0</v>
      </c>
      <c r="AV564" s="66">
        <f>COUNTIF(data!$C565:$J565,"*"&amp;AV$1&amp;"*")</f>
        <v>0</v>
      </c>
      <c r="AW564" s="66">
        <f>COUNTIF(data!$C565:$J565,"*"&amp;AW$1&amp;"*")</f>
        <v>0</v>
      </c>
      <c r="AX564" s="66">
        <f>COUNTIF(data!$C565:$J565,"*"&amp;AX$1&amp;"*")</f>
        <v>0</v>
      </c>
      <c r="AY564" s="66">
        <f>COUNTIF(data!$C565:$J565,"*"&amp;AY$1&amp;"*")</f>
        <v>0</v>
      </c>
      <c r="AZ564" s="66">
        <f>COUNTIF(data!$C565:$J565,"*"&amp;AZ$1&amp;"*")</f>
        <v>0</v>
      </c>
      <c r="BA564" s="66">
        <f>COUNTIF(data!$C565:$J565,"*"&amp;BA$1&amp;"*")</f>
        <v>1</v>
      </c>
      <c r="BB564" s="66">
        <f>COUNTIF(data!$C565:$J565,"*"&amp;BB$1&amp;"*")</f>
        <v>0</v>
      </c>
    </row>
    <row r="565">
      <c r="A565" s="66">
        <f>COUNTIF(data!$C566:$J566,"*"&amp;A$1&amp;"*")</f>
        <v>1</v>
      </c>
      <c r="B565" s="66">
        <f>COUNTIF(data!$C566:$J566,"*"&amp;B$1&amp;"*")</f>
        <v>0</v>
      </c>
      <c r="C565" s="66">
        <f>COUNTIF(data!$C566:$J566,"*"&amp;C$1&amp;"*")</f>
        <v>0</v>
      </c>
      <c r="D565" s="66">
        <f>COUNTIF(data!$C566:$J566,"*"&amp;D$1&amp;"*")</f>
        <v>0</v>
      </c>
      <c r="E565" s="66">
        <f>COUNTIF(data!$C566:$J566,"*"&amp;E$1&amp;"*")</f>
        <v>0</v>
      </c>
      <c r="F565" s="66">
        <f>COUNTIF(data!$C566:$J566,"*"&amp;F$1&amp;"*")-COUNTIF(data!$C566:$J566,"*真美*")+COUNTIF(data!$C566:$J566,"*真美*真*")+COUNTIF(data!$C566:$J566,"*真*真美*")</f>
        <v>0</v>
      </c>
      <c r="G565" s="66">
        <f>COUNTIF(data!$C566:$J566,"*"&amp;G$1&amp;"*")</f>
        <v>0</v>
      </c>
      <c r="H565" s="66">
        <f>COUNTIF(data!$C566:$J566,"*"&amp;H$1&amp;"*")</f>
        <v>0</v>
      </c>
      <c r="I565" s="66">
        <f>COUNTIF(data!$C566:$J566,"*"&amp;I$1&amp;"*")</f>
        <v>0</v>
      </c>
      <c r="J565" s="66">
        <f>COUNTIF(data!$C566:$J566,"*"&amp;J$1&amp;"*")</f>
        <v>0</v>
      </c>
      <c r="K565" s="66">
        <f>COUNTIF(data!$C566:$J566,"*"&amp;K$1&amp;"*")</f>
        <v>0</v>
      </c>
      <c r="L565" s="66">
        <f>COUNTIF(data!$C566:$J566,"*"&amp;L$1&amp;"*")</f>
        <v>0</v>
      </c>
      <c r="M565" s="66">
        <f>COUNTIF(data!$C566:$J566,"*"&amp;M$1&amp;"*")</f>
        <v>0</v>
      </c>
      <c r="N565" s="66">
        <f>COUNTIF(data!$C566:$J566,"*"&amp;N$1&amp;"*")</f>
        <v>0</v>
      </c>
      <c r="O565" s="66">
        <f>COUNTIF(data!$C566:$J566,"*"&amp;O$1&amp;"*")</f>
        <v>0</v>
      </c>
      <c r="P565" s="66">
        <f>COUNTIF(data!$C566:$J566,"*"&amp;P$1&amp;"*")</f>
        <v>0</v>
      </c>
      <c r="Q565" s="66">
        <f>COUNTIF(data!$C566:$J566,"*"&amp;Q$1&amp;"*")</f>
        <v>1</v>
      </c>
      <c r="R565" s="66">
        <f>COUNTIF(data!$C566:$J566,"*"&amp;R$1&amp;"*")</f>
        <v>0</v>
      </c>
      <c r="S565" s="66">
        <f>COUNTIF(data!$C566:$J566,"*"&amp;S$1&amp;"*")</f>
        <v>0</v>
      </c>
      <c r="T565" s="66">
        <f>COUNTIF(data!$C566:$J566,"*"&amp;T$1&amp;"*")</f>
        <v>0</v>
      </c>
      <c r="U565" s="66">
        <f>COUNTIF(data!$C566:$J566,"*"&amp;U$1&amp;"*")</f>
        <v>0</v>
      </c>
      <c r="V565" s="66">
        <f>COUNTIF(data!$C566:$J566,"*"&amp;V$1&amp;"*")</f>
        <v>0</v>
      </c>
      <c r="W565" s="66">
        <f>COUNTIF(data!$C566:$J566,"*"&amp;W$1&amp;"*")</f>
        <v>0</v>
      </c>
      <c r="X565" s="66">
        <f>COUNTIF(data!$C566:$J566,"*"&amp;X$1&amp;"*")</f>
        <v>0</v>
      </c>
      <c r="Y565" s="66">
        <f>COUNTIF(data!$C566:$J566,"*"&amp;Y$1&amp;"*")</f>
        <v>0</v>
      </c>
      <c r="Z565" s="66">
        <f>COUNTIF(data!$C566:$J566,"*"&amp;Z$1&amp;"*")</f>
        <v>0</v>
      </c>
      <c r="AA565" s="66">
        <f>COUNTIF(data!$C566:$J566,"*"&amp;AA$1&amp;"*")</f>
        <v>0</v>
      </c>
      <c r="AB565" s="66">
        <f>COUNTIF(data!$C566:$J566,"*"&amp;AB$1&amp;"*")</f>
        <v>0</v>
      </c>
      <c r="AC565" s="66">
        <f>COUNTIF(data!$C566:$J566,"*"&amp;AC$1&amp;"*")</f>
        <v>0</v>
      </c>
      <c r="AD565" s="66">
        <f>COUNTIF(data!$C566:$J566,"*"&amp;AD$1&amp;"*")</f>
        <v>0</v>
      </c>
      <c r="AE565" s="66">
        <f>COUNTIF(data!$C566:$J566,"*"&amp;AE$1&amp;"*")</f>
        <v>0</v>
      </c>
      <c r="AF565" s="66">
        <f>COUNTIF(data!$C566:$J566,"*"&amp;AF$1&amp;"*")</f>
        <v>0</v>
      </c>
      <c r="AG565" s="66">
        <f>COUNTIF(data!$C566:$J566,"*"&amp;AG$1&amp;"*")</f>
        <v>0</v>
      </c>
      <c r="AH565" s="66">
        <f>COUNTIF(data!$C566:$J566,"*"&amp;AH$1&amp;"*")-COUNTIF(data!$C566:$J566,"*雪歩*")+COUNTIF(data!$C566:$J566,"*雪歩*歩*")+COUNTIF(data!$C566:$J566,"*歩*雪歩*")</f>
        <v>0</v>
      </c>
      <c r="AI565" s="66">
        <f>COUNTIF(data!$C566:$J566,"*"&amp;AI$1&amp;"*")</f>
        <v>0</v>
      </c>
      <c r="AJ565" s="66">
        <f>COUNTIF(data!$C566:$J566,"*"&amp;AJ$1&amp;"*")</f>
        <v>0</v>
      </c>
      <c r="AK565" s="66">
        <f>COUNTIF(data!$C566:$J566,"*"&amp;AK$1&amp;"*")</f>
        <v>0</v>
      </c>
      <c r="AL565" s="66">
        <f>COUNTIF(data!$C566:$J566,"*"&amp;AL$1&amp;"*")</f>
        <v>0</v>
      </c>
      <c r="AM565" s="66">
        <f>COUNTIF(data!$C566:$J566,"*"&amp;AM$1&amp;"*")</f>
        <v>0</v>
      </c>
      <c r="AN565" s="66">
        <f>COUNTIF(data!$C566:$J566,"*"&amp;AN$1&amp;"*")</f>
        <v>0</v>
      </c>
      <c r="AO565" s="66">
        <f>COUNTIF(data!$C566:$J566,"*"&amp;AO$1&amp;"*")</f>
        <v>0</v>
      </c>
      <c r="AP565" s="66">
        <f>COUNTIF(data!$C566:$J566,"*"&amp;AP$1&amp;"*")</f>
        <v>0</v>
      </c>
      <c r="AQ565" s="66">
        <f>COUNTIF(data!$C566:$J566,"*"&amp;AQ$1&amp;"*")</f>
        <v>0</v>
      </c>
      <c r="AR565" s="66">
        <f>COUNTIF(data!$C566:$J566,"*"&amp;AR$1&amp;"*")</f>
        <v>0</v>
      </c>
      <c r="AS565" s="66">
        <f>COUNTIF(data!$C566:$J566,"*"&amp;AS$1&amp;"*")</f>
        <v>0</v>
      </c>
      <c r="AT565" s="66">
        <f>COUNTIF(data!$C566:$J566,"*"&amp;AT$1&amp;"*")</f>
        <v>0</v>
      </c>
      <c r="AU565" s="66">
        <f>COUNTIF(data!$C566:$J566,"*"&amp;AU$1&amp;"*")</f>
        <v>0</v>
      </c>
      <c r="AV565" s="66">
        <f>COUNTIF(data!$C566:$J566,"*"&amp;AV$1&amp;"*")</f>
        <v>0</v>
      </c>
      <c r="AW565" s="66">
        <f>COUNTIF(data!$C566:$J566,"*"&amp;AW$1&amp;"*")</f>
        <v>0</v>
      </c>
      <c r="AX565" s="66">
        <f>COUNTIF(data!$C566:$J566,"*"&amp;AX$1&amp;"*")</f>
        <v>0</v>
      </c>
      <c r="AY565" s="66">
        <f>COUNTIF(data!$C566:$J566,"*"&amp;AY$1&amp;"*")</f>
        <v>0</v>
      </c>
      <c r="AZ565" s="66">
        <f>COUNTIF(data!$C566:$J566,"*"&amp;AZ$1&amp;"*")</f>
        <v>0</v>
      </c>
      <c r="BA565" s="66">
        <f>COUNTIF(data!$C566:$J566,"*"&amp;BA$1&amp;"*")</f>
        <v>0</v>
      </c>
      <c r="BB565" s="66">
        <f>COUNTIF(data!$C566:$J566,"*"&amp;BB$1&amp;"*")</f>
        <v>0</v>
      </c>
    </row>
    <row r="566">
      <c r="A566" s="66">
        <f>COUNTIF(data!$C567:$J567,"*"&amp;A$1&amp;"*")</f>
        <v>0</v>
      </c>
      <c r="B566" s="66">
        <f>COUNTIF(data!$C567:$J567,"*"&amp;B$1&amp;"*")</f>
        <v>0</v>
      </c>
      <c r="C566" s="66">
        <f>COUNTIF(data!$C567:$J567,"*"&amp;C$1&amp;"*")</f>
        <v>0</v>
      </c>
      <c r="D566" s="66">
        <f>COUNTIF(data!$C567:$J567,"*"&amp;D$1&amp;"*")</f>
        <v>0</v>
      </c>
      <c r="E566" s="66">
        <f>COUNTIF(data!$C567:$J567,"*"&amp;E$1&amp;"*")</f>
        <v>0</v>
      </c>
      <c r="F566" s="66">
        <f>COUNTIF(data!$C567:$J567,"*"&amp;F$1&amp;"*")-COUNTIF(data!$C567:$J567,"*真美*")+COUNTIF(data!$C567:$J567,"*真美*真*")+COUNTIF(data!$C567:$J567,"*真*真美*")</f>
        <v>0</v>
      </c>
      <c r="G566" s="66">
        <f>COUNTIF(data!$C567:$J567,"*"&amp;G$1&amp;"*")</f>
        <v>0</v>
      </c>
      <c r="H566" s="66">
        <f>COUNTIF(data!$C567:$J567,"*"&amp;H$1&amp;"*")</f>
        <v>0</v>
      </c>
      <c r="I566" s="66">
        <f>COUNTIF(data!$C567:$J567,"*"&amp;I$1&amp;"*")</f>
        <v>0</v>
      </c>
      <c r="J566" s="66">
        <f>COUNTIF(data!$C567:$J567,"*"&amp;J$1&amp;"*")</f>
        <v>0</v>
      </c>
      <c r="K566" s="66">
        <f>COUNTIF(data!$C567:$J567,"*"&amp;K$1&amp;"*")</f>
        <v>0</v>
      </c>
      <c r="L566" s="66">
        <f>COUNTIF(data!$C567:$J567,"*"&amp;L$1&amp;"*")</f>
        <v>0</v>
      </c>
      <c r="M566" s="66">
        <f>COUNTIF(data!$C567:$J567,"*"&amp;M$1&amp;"*")</f>
        <v>0</v>
      </c>
      <c r="N566" s="66">
        <f>COUNTIF(data!$C567:$J567,"*"&amp;N$1&amp;"*")</f>
        <v>0</v>
      </c>
      <c r="O566" s="66">
        <f>COUNTIF(data!$C567:$J567,"*"&amp;O$1&amp;"*")</f>
        <v>0</v>
      </c>
      <c r="P566" s="66">
        <f>COUNTIF(data!$C567:$J567,"*"&amp;P$1&amp;"*")</f>
        <v>0</v>
      </c>
      <c r="Q566" s="66">
        <f>COUNTIF(data!$C567:$J567,"*"&amp;Q$1&amp;"*")</f>
        <v>0</v>
      </c>
      <c r="R566" s="66">
        <f>COUNTIF(data!$C567:$J567,"*"&amp;R$1&amp;"*")</f>
        <v>0</v>
      </c>
      <c r="S566" s="66">
        <f>COUNTIF(data!$C567:$J567,"*"&amp;S$1&amp;"*")</f>
        <v>0</v>
      </c>
      <c r="T566" s="66">
        <f>COUNTIF(data!$C567:$J567,"*"&amp;T$1&amp;"*")</f>
        <v>0</v>
      </c>
      <c r="U566" s="66">
        <f>COUNTIF(data!$C567:$J567,"*"&amp;U$1&amp;"*")</f>
        <v>0</v>
      </c>
      <c r="V566" s="66">
        <f>COUNTIF(data!$C567:$J567,"*"&amp;V$1&amp;"*")</f>
        <v>1</v>
      </c>
      <c r="W566" s="66">
        <f>COUNTIF(data!$C567:$J567,"*"&amp;W$1&amp;"*")</f>
        <v>0</v>
      </c>
      <c r="X566" s="66">
        <f>COUNTIF(data!$C567:$J567,"*"&amp;X$1&amp;"*")</f>
        <v>0</v>
      </c>
      <c r="Y566" s="66">
        <f>COUNTIF(data!$C567:$J567,"*"&amp;Y$1&amp;"*")</f>
        <v>0</v>
      </c>
      <c r="Z566" s="66">
        <f>COUNTIF(data!$C567:$J567,"*"&amp;Z$1&amp;"*")</f>
        <v>0</v>
      </c>
      <c r="AA566" s="66">
        <f>COUNTIF(data!$C567:$J567,"*"&amp;AA$1&amp;"*")</f>
        <v>0</v>
      </c>
      <c r="AB566" s="66">
        <f>COUNTIF(data!$C567:$J567,"*"&amp;AB$1&amp;"*")</f>
        <v>0</v>
      </c>
      <c r="AC566" s="66">
        <f>COUNTIF(data!$C567:$J567,"*"&amp;AC$1&amp;"*")</f>
        <v>0</v>
      </c>
      <c r="AD566" s="66">
        <f>COUNTIF(data!$C567:$J567,"*"&amp;AD$1&amp;"*")</f>
        <v>0</v>
      </c>
      <c r="AE566" s="66">
        <f>COUNTIF(data!$C567:$J567,"*"&amp;AE$1&amp;"*")</f>
        <v>0</v>
      </c>
      <c r="AF566" s="66">
        <f>COUNTIF(data!$C567:$J567,"*"&amp;AF$1&amp;"*")</f>
        <v>1</v>
      </c>
      <c r="AG566" s="66">
        <f>COUNTIF(data!$C567:$J567,"*"&amp;AG$1&amp;"*")</f>
        <v>0</v>
      </c>
      <c r="AH566" s="66">
        <f>COUNTIF(data!$C567:$J567,"*"&amp;AH$1&amp;"*")-COUNTIF(data!$C567:$J567,"*雪歩*")+COUNTIF(data!$C567:$J567,"*雪歩*歩*")+COUNTIF(data!$C567:$J567,"*歩*雪歩*")</f>
        <v>0</v>
      </c>
      <c r="AI566" s="66">
        <f>COUNTIF(data!$C567:$J567,"*"&amp;AI$1&amp;"*")</f>
        <v>0</v>
      </c>
      <c r="AJ566" s="66">
        <f>COUNTIF(data!$C567:$J567,"*"&amp;AJ$1&amp;"*")</f>
        <v>0</v>
      </c>
      <c r="AK566" s="66">
        <f>COUNTIF(data!$C567:$J567,"*"&amp;AK$1&amp;"*")</f>
        <v>0</v>
      </c>
      <c r="AL566" s="66">
        <f>COUNTIF(data!$C567:$J567,"*"&amp;AL$1&amp;"*")</f>
        <v>0</v>
      </c>
      <c r="AM566" s="66">
        <f>COUNTIF(data!$C567:$J567,"*"&amp;AM$1&amp;"*")</f>
        <v>0</v>
      </c>
      <c r="AN566" s="66">
        <f>COUNTIF(data!$C567:$J567,"*"&amp;AN$1&amp;"*")</f>
        <v>0</v>
      </c>
      <c r="AO566" s="66">
        <f>COUNTIF(data!$C567:$J567,"*"&amp;AO$1&amp;"*")</f>
        <v>0</v>
      </c>
      <c r="AP566" s="66">
        <f>COUNTIF(data!$C567:$J567,"*"&amp;AP$1&amp;"*")</f>
        <v>0</v>
      </c>
      <c r="AQ566" s="66">
        <f>COUNTIF(data!$C567:$J567,"*"&amp;AQ$1&amp;"*")</f>
        <v>0</v>
      </c>
      <c r="AR566" s="66">
        <f>COUNTIF(data!$C567:$J567,"*"&amp;AR$1&amp;"*")</f>
        <v>0</v>
      </c>
      <c r="AS566" s="66">
        <f>COUNTIF(data!$C567:$J567,"*"&amp;AS$1&amp;"*")</f>
        <v>0</v>
      </c>
      <c r="AT566" s="66">
        <f>COUNTIF(data!$C567:$J567,"*"&amp;AT$1&amp;"*")</f>
        <v>0</v>
      </c>
      <c r="AU566" s="66">
        <f>COUNTIF(data!$C567:$J567,"*"&amp;AU$1&amp;"*")</f>
        <v>0</v>
      </c>
      <c r="AV566" s="66">
        <f>COUNTIF(data!$C567:$J567,"*"&amp;AV$1&amp;"*")</f>
        <v>0</v>
      </c>
      <c r="AW566" s="66">
        <f>COUNTIF(data!$C567:$J567,"*"&amp;AW$1&amp;"*")</f>
        <v>0</v>
      </c>
      <c r="AX566" s="66">
        <f>COUNTIF(data!$C567:$J567,"*"&amp;AX$1&amp;"*")</f>
        <v>0</v>
      </c>
      <c r="AY566" s="66">
        <f>COUNTIF(data!$C567:$J567,"*"&amp;AY$1&amp;"*")</f>
        <v>1</v>
      </c>
      <c r="AZ566" s="66">
        <f>COUNTIF(data!$C567:$J567,"*"&amp;AZ$1&amp;"*")</f>
        <v>0</v>
      </c>
      <c r="BA566" s="66">
        <f>COUNTIF(data!$C567:$J567,"*"&amp;BA$1&amp;"*")</f>
        <v>0</v>
      </c>
      <c r="BB566" s="66">
        <f>COUNTIF(data!$C567:$J567,"*"&amp;BB$1&amp;"*")</f>
        <v>0</v>
      </c>
    </row>
    <row r="567">
      <c r="A567" s="66">
        <f>COUNTIF(data!$C568:$J568,"*"&amp;A$1&amp;"*")</f>
        <v>0</v>
      </c>
      <c r="B567" s="66">
        <f>COUNTIF(data!$C568:$J568,"*"&amp;B$1&amp;"*")</f>
        <v>0</v>
      </c>
      <c r="C567" s="66">
        <f>COUNTIF(data!$C568:$J568,"*"&amp;C$1&amp;"*")</f>
        <v>0</v>
      </c>
      <c r="D567" s="66">
        <f>COUNTIF(data!$C568:$J568,"*"&amp;D$1&amp;"*")</f>
        <v>0</v>
      </c>
      <c r="E567" s="66">
        <f>COUNTIF(data!$C568:$J568,"*"&amp;E$1&amp;"*")</f>
        <v>0</v>
      </c>
      <c r="F567" s="66">
        <f>COUNTIF(data!$C568:$J568,"*"&amp;F$1&amp;"*")-COUNTIF(data!$C568:$J568,"*真美*")+COUNTIF(data!$C568:$J568,"*真美*真*")+COUNTIF(data!$C568:$J568,"*真*真美*")</f>
        <v>0</v>
      </c>
      <c r="G567" s="66">
        <f>COUNTIF(data!$C568:$J568,"*"&amp;G$1&amp;"*")</f>
        <v>0</v>
      </c>
      <c r="H567" s="66">
        <f>COUNTIF(data!$C568:$J568,"*"&amp;H$1&amp;"*")</f>
        <v>0</v>
      </c>
      <c r="I567" s="66">
        <f>COUNTIF(data!$C568:$J568,"*"&amp;I$1&amp;"*")</f>
        <v>0</v>
      </c>
      <c r="J567" s="66">
        <f>COUNTIF(data!$C568:$J568,"*"&amp;J$1&amp;"*")</f>
        <v>0</v>
      </c>
      <c r="K567" s="66">
        <f>COUNTIF(data!$C568:$J568,"*"&amp;K$1&amp;"*")</f>
        <v>1</v>
      </c>
      <c r="L567" s="66">
        <f>COUNTIF(data!$C568:$J568,"*"&amp;L$1&amp;"*")</f>
        <v>1</v>
      </c>
      <c r="M567" s="66">
        <f>COUNTIF(data!$C568:$J568,"*"&amp;M$1&amp;"*")</f>
        <v>0</v>
      </c>
      <c r="N567" s="66">
        <f>COUNTIF(data!$C568:$J568,"*"&amp;N$1&amp;"*")</f>
        <v>0</v>
      </c>
      <c r="O567" s="66">
        <f>COUNTIF(data!$C568:$J568,"*"&amp;O$1&amp;"*")</f>
        <v>0</v>
      </c>
      <c r="P567" s="66">
        <f>COUNTIF(data!$C568:$J568,"*"&amp;P$1&amp;"*")</f>
        <v>0</v>
      </c>
      <c r="Q567" s="66">
        <f>COUNTIF(data!$C568:$J568,"*"&amp;Q$1&amp;"*")</f>
        <v>0</v>
      </c>
      <c r="R567" s="66">
        <f>COUNTIF(data!$C568:$J568,"*"&amp;R$1&amp;"*")</f>
        <v>0</v>
      </c>
      <c r="S567" s="66">
        <f>COUNTIF(data!$C568:$J568,"*"&amp;S$1&amp;"*")</f>
        <v>0</v>
      </c>
      <c r="T567" s="66">
        <f>COUNTIF(data!$C568:$J568,"*"&amp;T$1&amp;"*")</f>
        <v>0</v>
      </c>
      <c r="U567" s="66">
        <f>COUNTIF(data!$C568:$J568,"*"&amp;U$1&amp;"*")</f>
        <v>0</v>
      </c>
      <c r="V567" s="66">
        <f>COUNTIF(data!$C568:$J568,"*"&amp;V$1&amp;"*")</f>
        <v>0</v>
      </c>
      <c r="W567" s="66">
        <f>COUNTIF(data!$C568:$J568,"*"&amp;W$1&amp;"*")</f>
        <v>0</v>
      </c>
      <c r="X567" s="66">
        <f>COUNTIF(data!$C568:$J568,"*"&amp;X$1&amp;"*")</f>
        <v>0</v>
      </c>
      <c r="Y567" s="66">
        <f>COUNTIF(data!$C568:$J568,"*"&amp;Y$1&amp;"*")</f>
        <v>0</v>
      </c>
      <c r="Z567" s="66">
        <f>COUNTIF(data!$C568:$J568,"*"&amp;Z$1&amp;"*")</f>
        <v>0</v>
      </c>
      <c r="AA567" s="66">
        <f>COUNTIF(data!$C568:$J568,"*"&amp;AA$1&amp;"*")</f>
        <v>0</v>
      </c>
      <c r="AB567" s="66">
        <f>COUNTIF(data!$C568:$J568,"*"&amp;AB$1&amp;"*")</f>
        <v>0</v>
      </c>
      <c r="AC567" s="66">
        <f>COUNTIF(data!$C568:$J568,"*"&amp;AC$1&amp;"*")</f>
        <v>0</v>
      </c>
      <c r="AD567" s="66">
        <f>COUNTIF(data!$C568:$J568,"*"&amp;AD$1&amp;"*")</f>
        <v>0</v>
      </c>
      <c r="AE567" s="66">
        <f>COUNTIF(data!$C568:$J568,"*"&amp;AE$1&amp;"*")</f>
        <v>0</v>
      </c>
      <c r="AF567" s="66">
        <f>COUNTIF(data!$C568:$J568,"*"&amp;AF$1&amp;"*")</f>
        <v>0</v>
      </c>
      <c r="AG567" s="66">
        <f>COUNTIF(data!$C568:$J568,"*"&amp;AG$1&amp;"*")</f>
        <v>0</v>
      </c>
      <c r="AH567" s="66">
        <f>COUNTIF(data!$C568:$J568,"*"&amp;AH$1&amp;"*")-COUNTIF(data!$C568:$J568,"*雪歩*")+COUNTIF(data!$C568:$J568,"*雪歩*歩*")+COUNTIF(data!$C568:$J568,"*歩*雪歩*")</f>
        <v>0</v>
      </c>
      <c r="AI567" s="66">
        <f>COUNTIF(data!$C568:$J568,"*"&amp;AI$1&amp;"*")</f>
        <v>0</v>
      </c>
      <c r="AJ567" s="66">
        <f>COUNTIF(data!$C568:$J568,"*"&amp;AJ$1&amp;"*")</f>
        <v>0</v>
      </c>
      <c r="AK567" s="66">
        <f>COUNTIF(data!$C568:$J568,"*"&amp;AK$1&amp;"*")</f>
        <v>0</v>
      </c>
      <c r="AL567" s="66">
        <f>COUNTIF(data!$C568:$J568,"*"&amp;AL$1&amp;"*")</f>
        <v>0</v>
      </c>
      <c r="AM567" s="66">
        <f>COUNTIF(data!$C568:$J568,"*"&amp;AM$1&amp;"*")</f>
        <v>0</v>
      </c>
      <c r="AN567" s="66">
        <f>COUNTIF(data!$C568:$J568,"*"&amp;AN$1&amp;"*")</f>
        <v>0</v>
      </c>
      <c r="AO567" s="66">
        <f>COUNTIF(data!$C568:$J568,"*"&amp;AO$1&amp;"*")</f>
        <v>0</v>
      </c>
      <c r="AP567" s="66">
        <f>COUNTIF(data!$C568:$J568,"*"&amp;AP$1&amp;"*")</f>
        <v>0</v>
      </c>
      <c r="AQ567" s="66">
        <f>COUNTIF(data!$C568:$J568,"*"&amp;AQ$1&amp;"*")</f>
        <v>0</v>
      </c>
      <c r="AR567" s="66">
        <f>COUNTIF(data!$C568:$J568,"*"&amp;AR$1&amp;"*")</f>
        <v>0</v>
      </c>
      <c r="AS567" s="66">
        <f>COUNTIF(data!$C568:$J568,"*"&amp;AS$1&amp;"*")</f>
        <v>0</v>
      </c>
      <c r="AT567" s="66">
        <f>COUNTIF(data!$C568:$J568,"*"&amp;AT$1&amp;"*")</f>
        <v>0</v>
      </c>
      <c r="AU567" s="66">
        <f>COUNTIF(data!$C568:$J568,"*"&amp;AU$1&amp;"*")</f>
        <v>0</v>
      </c>
      <c r="AV567" s="66">
        <f>COUNTIF(data!$C568:$J568,"*"&amp;AV$1&amp;"*")</f>
        <v>0</v>
      </c>
      <c r="AW567" s="66">
        <f>COUNTIF(data!$C568:$J568,"*"&amp;AW$1&amp;"*")</f>
        <v>0</v>
      </c>
      <c r="AX567" s="66">
        <f>COUNTIF(data!$C568:$J568,"*"&amp;AX$1&amp;"*")</f>
        <v>0</v>
      </c>
      <c r="AY567" s="66">
        <f>COUNTIF(data!$C568:$J568,"*"&amp;AY$1&amp;"*")</f>
        <v>0</v>
      </c>
      <c r="AZ567" s="66">
        <f>COUNTIF(data!$C568:$J568,"*"&amp;AZ$1&amp;"*")</f>
        <v>0</v>
      </c>
      <c r="BA567" s="66">
        <f>COUNTIF(data!$C568:$J568,"*"&amp;BA$1&amp;"*")</f>
        <v>0</v>
      </c>
      <c r="BB567" s="66">
        <f>COUNTIF(data!$C568:$J568,"*"&amp;BB$1&amp;"*")</f>
        <v>0</v>
      </c>
    </row>
    <row r="568">
      <c r="A568" s="66">
        <f>COUNTIF(data!$C569:$J569,"*"&amp;A$1&amp;"*")</f>
        <v>0</v>
      </c>
      <c r="B568" s="66">
        <f>COUNTIF(data!$C569:$J569,"*"&amp;B$1&amp;"*")</f>
        <v>0</v>
      </c>
      <c r="C568" s="66">
        <f>COUNTIF(data!$C569:$J569,"*"&amp;C$1&amp;"*")</f>
        <v>0</v>
      </c>
      <c r="D568" s="66">
        <f>COUNTIF(data!$C569:$J569,"*"&amp;D$1&amp;"*")</f>
        <v>0</v>
      </c>
      <c r="E568" s="66">
        <f>COUNTIF(data!$C569:$J569,"*"&amp;E$1&amp;"*")</f>
        <v>0</v>
      </c>
      <c r="F568" s="66">
        <f>COUNTIF(data!$C569:$J569,"*"&amp;F$1&amp;"*")-COUNTIF(data!$C569:$J569,"*真美*")+COUNTIF(data!$C569:$J569,"*真美*真*")+COUNTIF(data!$C569:$J569,"*真*真美*")</f>
        <v>1</v>
      </c>
      <c r="G568" s="66">
        <f>COUNTIF(data!$C569:$J569,"*"&amp;G$1&amp;"*")</f>
        <v>0</v>
      </c>
      <c r="H568" s="66">
        <f>COUNTIF(data!$C569:$J569,"*"&amp;H$1&amp;"*")</f>
        <v>0</v>
      </c>
      <c r="I568" s="66">
        <f>COUNTIF(data!$C569:$J569,"*"&amp;I$1&amp;"*")</f>
        <v>0</v>
      </c>
      <c r="J568" s="66">
        <f>COUNTIF(data!$C569:$J569,"*"&amp;J$1&amp;"*")</f>
        <v>0</v>
      </c>
      <c r="K568" s="66">
        <f>COUNTIF(data!$C569:$J569,"*"&amp;K$1&amp;"*")</f>
        <v>0</v>
      </c>
      <c r="L568" s="66">
        <f>COUNTIF(data!$C569:$J569,"*"&amp;L$1&amp;"*")</f>
        <v>0</v>
      </c>
      <c r="M568" s="66">
        <f>COUNTIF(data!$C569:$J569,"*"&amp;M$1&amp;"*")</f>
        <v>0</v>
      </c>
      <c r="N568" s="66">
        <f>COUNTIF(data!$C569:$J569,"*"&amp;N$1&amp;"*")</f>
        <v>0</v>
      </c>
      <c r="O568" s="66">
        <f>COUNTIF(data!$C569:$J569,"*"&amp;O$1&amp;"*")</f>
        <v>0</v>
      </c>
      <c r="P568" s="66">
        <f>COUNTIF(data!$C569:$J569,"*"&amp;P$1&amp;"*")</f>
        <v>0</v>
      </c>
      <c r="Q568" s="66">
        <f>COUNTIF(data!$C569:$J569,"*"&amp;Q$1&amp;"*")</f>
        <v>0</v>
      </c>
      <c r="R568" s="66">
        <f>COUNTIF(data!$C569:$J569,"*"&amp;R$1&amp;"*")</f>
        <v>0</v>
      </c>
      <c r="S568" s="66">
        <f>COUNTIF(data!$C569:$J569,"*"&amp;S$1&amp;"*")</f>
        <v>0</v>
      </c>
      <c r="T568" s="66">
        <f>COUNTIF(data!$C569:$J569,"*"&amp;T$1&amp;"*")</f>
        <v>0</v>
      </c>
      <c r="U568" s="66">
        <f>COUNTIF(data!$C569:$J569,"*"&amp;U$1&amp;"*")</f>
        <v>0</v>
      </c>
      <c r="V568" s="66">
        <f>COUNTIF(data!$C569:$J569,"*"&amp;V$1&amp;"*")</f>
        <v>0</v>
      </c>
      <c r="W568" s="66">
        <f>COUNTIF(data!$C569:$J569,"*"&amp;W$1&amp;"*")</f>
        <v>0</v>
      </c>
      <c r="X568" s="66">
        <f>COUNTIF(data!$C569:$J569,"*"&amp;X$1&amp;"*")</f>
        <v>0</v>
      </c>
      <c r="Y568" s="66">
        <f>COUNTIF(data!$C569:$J569,"*"&amp;Y$1&amp;"*")</f>
        <v>0</v>
      </c>
      <c r="Z568" s="66">
        <f>COUNTIF(data!$C569:$J569,"*"&amp;Z$1&amp;"*")</f>
        <v>0</v>
      </c>
      <c r="AA568" s="66">
        <f>COUNTIF(data!$C569:$J569,"*"&amp;AA$1&amp;"*")</f>
        <v>0</v>
      </c>
      <c r="AB568" s="66">
        <f>COUNTIF(data!$C569:$J569,"*"&amp;AB$1&amp;"*")</f>
        <v>0</v>
      </c>
      <c r="AC568" s="66">
        <f>COUNTIF(data!$C569:$J569,"*"&amp;AC$1&amp;"*")</f>
        <v>0</v>
      </c>
      <c r="AD568" s="66">
        <f>COUNTIF(data!$C569:$J569,"*"&amp;AD$1&amp;"*")</f>
        <v>0</v>
      </c>
      <c r="AE568" s="66">
        <f>COUNTIF(data!$C569:$J569,"*"&amp;AE$1&amp;"*")</f>
        <v>0</v>
      </c>
      <c r="AF568" s="66">
        <f>COUNTIF(data!$C569:$J569,"*"&amp;AF$1&amp;"*")</f>
        <v>0</v>
      </c>
      <c r="AG568" s="66">
        <f>COUNTIF(data!$C569:$J569,"*"&amp;AG$1&amp;"*")</f>
        <v>0</v>
      </c>
      <c r="AH568" s="66">
        <f>COUNTIF(data!$C569:$J569,"*"&amp;AH$1&amp;"*")-COUNTIF(data!$C569:$J569,"*雪歩*")+COUNTIF(data!$C569:$J569,"*雪歩*歩*")+COUNTIF(data!$C569:$J569,"*歩*雪歩*")</f>
        <v>0</v>
      </c>
      <c r="AI568" s="66">
        <f>COUNTIF(data!$C569:$J569,"*"&amp;AI$1&amp;"*")</f>
        <v>0</v>
      </c>
      <c r="AJ568" s="66">
        <f>COUNTIF(data!$C569:$J569,"*"&amp;AJ$1&amp;"*")</f>
        <v>0</v>
      </c>
      <c r="AK568" s="66">
        <f>COUNTIF(data!$C569:$J569,"*"&amp;AK$1&amp;"*")</f>
        <v>0</v>
      </c>
      <c r="AL568" s="66">
        <f>COUNTIF(data!$C569:$J569,"*"&amp;AL$1&amp;"*")</f>
        <v>0</v>
      </c>
      <c r="AM568" s="66">
        <f>COUNTIF(data!$C569:$J569,"*"&amp;AM$1&amp;"*")</f>
        <v>0</v>
      </c>
      <c r="AN568" s="66">
        <f>COUNTIF(data!$C569:$J569,"*"&amp;AN$1&amp;"*")</f>
        <v>0</v>
      </c>
      <c r="AO568" s="66">
        <f>COUNTIF(data!$C569:$J569,"*"&amp;AO$1&amp;"*")</f>
        <v>0</v>
      </c>
      <c r="AP568" s="66">
        <f>COUNTIF(data!$C569:$J569,"*"&amp;AP$1&amp;"*")</f>
        <v>0</v>
      </c>
      <c r="AQ568" s="66">
        <f>COUNTIF(data!$C569:$J569,"*"&amp;AQ$1&amp;"*")</f>
        <v>0</v>
      </c>
      <c r="AR568" s="66">
        <f>COUNTIF(data!$C569:$J569,"*"&amp;AR$1&amp;"*")</f>
        <v>0</v>
      </c>
      <c r="AS568" s="66">
        <f>COUNTIF(data!$C569:$J569,"*"&amp;AS$1&amp;"*")</f>
        <v>0</v>
      </c>
      <c r="AT568" s="66">
        <f>COUNTIF(data!$C569:$J569,"*"&amp;AT$1&amp;"*")</f>
        <v>0</v>
      </c>
      <c r="AU568" s="66">
        <f>COUNTIF(data!$C569:$J569,"*"&amp;AU$1&amp;"*")</f>
        <v>0</v>
      </c>
      <c r="AV568" s="66">
        <f>COUNTIF(data!$C569:$J569,"*"&amp;AV$1&amp;"*")</f>
        <v>0</v>
      </c>
      <c r="AW568" s="66">
        <f>COUNTIF(data!$C569:$J569,"*"&amp;AW$1&amp;"*")</f>
        <v>0</v>
      </c>
      <c r="AX568" s="66">
        <f>COUNTIF(data!$C569:$J569,"*"&amp;AX$1&amp;"*")</f>
        <v>0</v>
      </c>
      <c r="AY568" s="66">
        <f>COUNTIF(data!$C569:$J569,"*"&amp;AY$1&amp;"*")</f>
        <v>0</v>
      </c>
      <c r="AZ568" s="66">
        <f>COUNTIF(data!$C569:$J569,"*"&amp;AZ$1&amp;"*")</f>
        <v>0</v>
      </c>
      <c r="BA568" s="66">
        <f>COUNTIF(data!$C569:$J569,"*"&amp;BA$1&amp;"*")</f>
        <v>0</v>
      </c>
      <c r="BB568" s="66">
        <f>COUNTIF(data!$C569:$J569,"*"&amp;BB$1&amp;"*")</f>
        <v>0</v>
      </c>
    </row>
    <row r="569">
      <c r="A569" s="66">
        <f>COUNTIF(data!$C570:$J570,"*"&amp;A$1&amp;"*")</f>
        <v>0</v>
      </c>
      <c r="B569" s="66">
        <f>COUNTIF(data!$C570:$J570,"*"&amp;B$1&amp;"*")</f>
        <v>0</v>
      </c>
      <c r="C569" s="66">
        <f>COUNTIF(data!$C570:$J570,"*"&amp;C$1&amp;"*")</f>
        <v>0</v>
      </c>
      <c r="D569" s="66">
        <f>COUNTIF(data!$C570:$J570,"*"&amp;D$1&amp;"*")</f>
        <v>0</v>
      </c>
      <c r="E569" s="66">
        <f>COUNTIF(data!$C570:$J570,"*"&amp;E$1&amp;"*")</f>
        <v>0</v>
      </c>
      <c r="F569" s="66">
        <f>COUNTIF(data!$C570:$J570,"*"&amp;F$1&amp;"*")-COUNTIF(data!$C570:$J570,"*真美*")+COUNTIF(data!$C570:$J570,"*真美*真*")+COUNTIF(data!$C570:$J570,"*真*真美*")</f>
        <v>0</v>
      </c>
      <c r="G569" s="66">
        <f>COUNTIF(data!$C570:$J570,"*"&amp;G$1&amp;"*")</f>
        <v>0</v>
      </c>
      <c r="H569" s="66">
        <f>COUNTIF(data!$C570:$J570,"*"&amp;H$1&amp;"*")</f>
        <v>1</v>
      </c>
      <c r="I569" s="66">
        <f>COUNTIF(data!$C570:$J570,"*"&amp;I$1&amp;"*")</f>
        <v>0</v>
      </c>
      <c r="J569" s="66">
        <f>COUNTIF(data!$C570:$J570,"*"&amp;J$1&amp;"*")</f>
        <v>0</v>
      </c>
      <c r="K569" s="66">
        <f>COUNTIF(data!$C570:$J570,"*"&amp;K$1&amp;"*")</f>
        <v>0</v>
      </c>
      <c r="L569" s="66">
        <f>COUNTIF(data!$C570:$J570,"*"&amp;L$1&amp;"*")</f>
        <v>0</v>
      </c>
      <c r="M569" s="66">
        <f>COUNTIF(data!$C570:$J570,"*"&amp;M$1&amp;"*")</f>
        <v>0</v>
      </c>
      <c r="N569" s="66">
        <f>COUNTIF(data!$C570:$J570,"*"&amp;N$1&amp;"*")</f>
        <v>0</v>
      </c>
      <c r="O569" s="66">
        <f>COUNTIF(data!$C570:$J570,"*"&amp;O$1&amp;"*")</f>
        <v>0</v>
      </c>
      <c r="P569" s="66">
        <f>COUNTIF(data!$C570:$J570,"*"&amp;P$1&amp;"*")</f>
        <v>1</v>
      </c>
      <c r="Q569" s="66">
        <f>COUNTIF(data!$C570:$J570,"*"&amp;Q$1&amp;"*")</f>
        <v>0</v>
      </c>
      <c r="R569" s="66">
        <f>COUNTIF(data!$C570:$J570,"*"&amp;R$1&amp;"*")</f>
        <v>0</v>
      </c>
      <c r="S569" s="66">
        <f>COUNTIF(data!$C570:$J570,"*"&amp;S$1&amp;"*")</f>
        <v>0</v>
      </c>
      <c r="T569" s="66">
        <f>COUNTIF(data!$C570:$J570,"*"&amp;T$1&amp;"*")</f>
        <v>1</v>
      </c>
      <c r="U569" s="66">
        <f>COUNTIF(data!$C570:$J570,"*"&amp;U$1&amp;"*")</f>
        <v>1</v>
      </c>
      <c r="V569" s="66">
        <f>COUNTIF(data!$C570:$J570,"*"&amp;V$1&amp;"*")</f>
        <v>0</v>
      </c>
      <c r="W569" s="66">
        <f>COUNTIF(data!$C570:$J570,"*"&amp;W$1&amp;"*")</f>
        <v>0</v>
      </c>
      <c r="X569" s="66">
        <f>COUNTIF(data!$C570:$J570,"*"&amp;X$1&amp;"*")</f>
        <v>0</v>
      </c>
      <c r="Y569" s="66">
        <f>COUNTIF(data!$C570:$J570,"*"&amp;Y$1&amp;"*")</f>
        <v>0</v>
      </c>
      <c r="Z569" s="66">
        <f>COUNTIF(data!$C570:$J570,"*"&amp;Z$1&amp;"*")</f>
        <v>0</v>
      </c>
      <c r="AA569" s="66">
        <f>COUNTIF(data!$C570:$J570,"*"&amp;AA$1&amp;"*")</f>
        <v>0</v>
      </c>
      <c r="AB569" s="66">
        <f>COUNTIF(data!$C570:$J570,"*"&amp;AB$1&amp;"*")</f>
        <v>0</v>
      </c>
      <c r="AC569" s="66">
        <f>COUNTIF(data!$C570:$J570,"*"&amp;AC$1&amp;"*")</f>
        <v>0</v>
      </c>
      <c r="AD569" s="66">
        <f>COUNTIF(data!$C570:$J570,"*"&amp;AD$1&amp;"*")</f>
        <v>0</v>
      </c>
      <c r="AE569" s="66">
        <f>COUNTIF(data!$C570:$J570,"*"&amp;AE$1&amp;"*")</f>
        <v>0</v>
      </c>
      <c r="AF569" s="66">
        <f>COUNTIF(data!$C570:$J570,"*"&amp;AF$1&amp;"*")</f>
        <v>0</v>
      </c>
      <c r="AG569" s="66">
        <f>COUNTIF(data!$C570:$J570,"*"&amp;AG$1&amp;"*")</f>
        <v>0</v>
      </c>
      <c r="AH569" s="66">
        <f>COUNTIF(data!$C570:$J570,"*"&amp;AH$1&amp;"*")-COUNTIF(data!$C570:$J570,"*雪歩*")+COUNTIF(data!$C570:$J570,"*雪歩*歩*")+COUNTIF(data!$C570:$J570,"*歩*雪歩*")</f>
        <v>0</v>
      </c>
      <c r="AI569" s="66">
        <f>COUNTIF(data!$C570:$J570,"*"&amp;AI$1&amp;"*")</f>
        <v>0</v>
      </c>
      <c r="AJ569" s="66">
        <f>COUNTIF(data!$C570:$J570,"*"&amp;AJ$1&amp;"*")</f>
        <v>0</v>
      </c>
      <c r="AK569" s="66">
        <f>COUNTIF(data!$C570:$J570,"*"&amp;AK$1&amp;"*")</f>
        <v>0</v>
      </c>
      <c r="AL569" s="66">
        <f>COUNTIF(data!$C570:$J570,"*"&amp;AL$1&amp;"*")</f>
        <v>0</v>
      </c>
      <c r="AM569" s="66">
        <f>COUNTIF(data!$C570:$J570,"*"&amp;AM$1&amp;"*")</f>
        <v>0</v>
      </c>
      <c r="AN569" s="66">
        <f>COUNTIF(data!$C570:$J570,"*"&amp;AN$1&amp;"*")</f>
        <v>0</v>
      </c>
      <c r="AO569" s="66">
        <f>COUNTIF(data!$C570:$J570,"*"&amp;AO$1&amp;"*")</f>
        <v>0</v>
      </c>
      <c r="AP569" s="66">
        <f>COUNTIF(data!$C570:$J570,"*"&amp;AP$1&amp;"*")</f>
        <v>0</v>
      </c>
      <c r="AQ569" s="66">
        <f>COUNTIF(data!$C570:$J570,"*"&amp;AQ$1&amp;"*")</f>
        <v>0</v>
      </c>
      <c r="AR569" s="66">
        <f>COUNTIF(data!$C570:$J570,"*"&amp;AR$1&amp;"*")</f>
        <v>0</v>
      </c>
      <c r="AS569" s="66">
        <f>COUNTIF(data!$C570:$J570,"*"&amp;AS$1&amp;"*")</f>
        <v>0</v>
      </c>
      <c r="AT569" s="66">
        <f>COUNTIF(data!$C570:$J570,"*"&amp;AT$1&amp;"*")</f>
        <v>0</v>
      </c>
      <c r="AU569" s="66">
        <f>COUNTIF(data!$C570:$J570,"*"&amp;AU$1&amp;"*")</f>
        <v>0</v>
      </c>
      <c r="AV569" s="66">
        <f>COUNTIF(data!$C570:$J570,"*"&amp;AV$1&amp;"*")</f>
        <v>0</v>
      </c>
      <c r="AW569" s="66">
        <f>COUNTIF(data!$C570:$J570,"*"&amp;AW$1&amp;"*")</f>
        <v>0</v>
      </c>
      <c r="AX569" s="66">
        <f>COUNTIF(data!$C570:$J570,"*"&amp;AX$1&amp;"*")</f>
        <v>0</v>
      </c>
      <c r="AY569" s="66">
        <f>COUNTIF(data!$C570:$J570,"*"&amp;AY$1&amp;"*")</f>
        <v>0</v>
      </c>
      <c r="AZ569" s="66">
        <f>COUNTIF(data!$C570:$J570,"*"&amp;AZ$1&amp;"*")</f>
        <v>0</v>
      </c>
      <c r="BA569" s="66">
        <f>COUNTIF(data!$C570:$J570,"*"&amp;BA$1&amp;"*")</f>
        <v>0</v>
      </c>
      <c r="BB569" s="66">
        <f>COUNTIF(data!$C570:$J570,"*"&amp;BB$1&amp;"*")</f>
        <v>0</v>
      </c>
    </row>
    <row r="570">
      <c r="A570" s="66">
        <f>COUNTIF(data!$C571:$J571,"*"&amp;A$1&amp;"*")</f>
        <v>0</v>
      </c>
      <c r="B570" s="66">
        <f>COUNTIF(data!$C571:$J571,"*"&amp;B$1&amp;"*")</f>
        <v>0</v>
      </c>
      <c r="C570" s="66">
        <f>COUNTIF(data!$C571:$J571,"*"&amp;C$1&amp;"*")</f>
        <v>0</v>
      </c>
      <c r="D570" s="66">
        <f>COUNTIF(data!$C571:$J571,"*"&amp;D$1&amp;"*")</f>
        <v>0</v>
      </c>
      <c r="E570" s="66">
        <f>COUNTIF(data!$C571:$J571,"*"&amp;E$1&amp;"*")</f>
        <v>0</v>
      </c>
      <c r="F570" s="66">
        <f>COUNTIF(data!$C571:$J571,"*"&amp;F$1&amp;"*")-COUNTIF(data!$C571:$J571,"*真美*")+COUNTIF(data!$C571:$J571,"*真美*真*")+COUNTIF(data!$C571:$J571,"*真*真美*")</f>
        <v>0</v>
      </c>
      <c r="G570" s="66">
        <f>COUNTIF(data!$C571:$J571,"*"&amp;G$1&amp;"*")</f>
        <v>0</v>
      </c>
      <c r="H570" s="66">
        <f>COUNTIF(data!$C571:$J571,"*"&amp;H$1&amp;"*")</f>
        <v>0</v>
      </c>
      <c r="I570" s="66">
        <f>COUNTIF(data!$C571:$J571,"*"&amp;I$1&amp;"*")</f>
        <v>0</v>
      </c>
      <c r="J570" s="66">
        <f>COUNTIF(data!$C571:$J571,"*"&amp;J$1&amp;"*")</f>
        <v>0</v>
      </c>
      <c r="K570" s="66">
        <f>COUNTIF(data!$C571:$J571,"*"&amp;K$1&amp;"*")</f>
        <v>0</v>
      </c>
      <c r="L570" s="66">
        <f>COUNTIF(data!$C571:$J571,"*"&amp;L$1&amp;"*")</f>
        <v>0</v>
      </c>
      <c r="M570" s="66">
        <f>COUNTIF(data!$C571:$J571,"*"&amp;M$1&amp;"*")</f>
        <v>0</v>
      </c>
      <c r="N570" s="66">
        <f>COUNTIF(data!$C571:$J571,"*"&amp;N$1&amp;"*")</f>
        <v>0</v>
      </c>
      <c r="O570" s="66">
        <f>COUNTIF(data!$C571:$J571,"*"&amp;O$1&amp;"*")</f>
        <v>0</v>
      </c>
      <c r="P570" s="66">
        <f>COUNTIF(data!$C571:$J571,"*"&amp;P$1&amp;"*")</f>
        <v>0</v>
      </c>
      <c r="Q570" s="66">
        <f>COUNTIF(data!$C571:$J571,"*"&amp;Q$1&amp;"*")</f>
        <v>0</v>
      </c>
      <c r="R570" s="66">
        <f>COUNTIF(data!$C571:$J571,"*"&amp;R$1&amp;"*")</f>
        <v>0</v>
      </c>
      <c r="S570" s="66">
        <f>COUNTIF(data!$C571:$J571,"*"&amp;S$1&amp;"*")</f>
        <v>0</v>
      </c>
      <c r="T570" s="66">
        <f>COUNTIF(data!$C571:$J571,"*"&amp;T$1&amp;"*")</f>
        <v>0</v>
      </c>
      <c r="U570" s="66">
        <f>COUNTIF(data!$C571:$J571,"*"&amp;U$1&amp;"*")</f>
        <v>0</v>
      </c>
      <c r="V570" s="66">
        <f>COUNTIF(data!$C571:$J571,"*"&amp;V$1&amp;"*")</f>
        <v>0</v>
      </c>
      <c r="W570" s="66">
        <f>COUNTIF(data!$C571:$J571,"*"&amp;W$1&amp;"*")</f>
        <v>0</v>
      </c>
      <c r="X570" s="66">
        <f>COUNTIF(data!$C571:$J571,"*"&amp;X$1&amp;"*")</f>
        <v>0</v>
      </c>
      <c r="Y570" s="66">
        <f>COUNTIF(data!$C571:$J571,"*"&amp;Y$1&amp;"*")</f>
        <v>0</v>
      </c>
      <c r="Z570" s="66">
        <f>COUNTIF(data!$C571:$J571,"*"&amp;Z$1&amp;"*")</f>
        <v>0</v>
      </c>
      <c r="AA570" s="66">
        <f>COUNTIF(data!$C571:$J571,"*"&amp;AA$1&amp;"*")</f>
        <v>0</v>
      </c>
      <c r="AB570" s="66">
        <f>COUNTIF(data!$C571:$J571,"*"&amp;AB$1&amp;"*")</f>
        <v>0</v>
      </c>
      <c r="AC570" s="66">
        <f>COUNTIF(data!$C571:$J571,"*"&amp;AC$1&amp;"*")</f>
        <v>1</v>
      </c>
      <c r="AD570" s="66">
        <f>COUNTIF(data!$C571:$J571,"*"&amp;AD$1&amp;"*")</f>
        <v>0</v>
      </c>
      <c r="AE570" s="66">
        <f>COUNTIF(data!$C571:$J571,"*"&amp;AE$1&amp;"*")</f>
        <v>0</v>
      </c>
      <c r="AF570" s="66">
        <f>COUNTIF(data!$C571:$J571,"*"&amp;AF$1&amp;"*")</f>
        <v>0</v>
      </c>
      <c r="AG570" s="66">
        <f>COUNTIF(data!$C571:$J571,"*"&amp;AG$1&amp;"*")</f>
        <v>0</v>
      </c>
      <c r="AH570" s="66">
        <f>COUNTIF(data!$C571:$J571,"*"&amp;AH$1&amp;"*")-COUNTIF(data!$C571:$J571,"*雪歩*")+COUNTIF(data!$C571:$J571,"*雪歩*歩*")+COUNTIF(data!$C571:$J571,"*歩*雪歩*")</f>
        <v>0</v>
      </c>
      <c r="AI570" s="66">
        <f>COUNTIF(data!$C571:$J571,"*"&amp;AI$1&amp;"*")</f>
        <v>0</v>
      </c>
      <c r="AJ570" s="66">
        <f>COUNTIF(data!$C571:$J571,"*"&amp;AJ$1&amp;"*")</f>
        <v>0</v>
      </c>
      <c r="AK570" s="66">
        <f>COUNTIF(data!$C571:$J571,"*"&amp;AK$1&amp;"*")</f>
        <v>0</v>
      </c>
      <c r="AL570" s="66">
        <f>COUNTIF(data!$C571:$J571,"*"&amp;AL$1&amp;"*")</f>
        <v>0</v>
      </c>
      <c r="AM570" s="66">
        <f>COUNTIF(data!$C571:$J571,"*"&amp;AM$1&amp;"*")</f>
        <v>0</v>
      </c>
      <c r="AN570" s="66">
        <f>COUNTIF(data!$C571:$J571,"*"&amp;AN$1&amp;"*")</f>
        <v>0</v>
      </c>
      <c r="AO570" s="66">
        <f>COUNTIF(data!$C571:$J571,"*"&amp;AO$1&amp;"*")</f>
        <v>0</v>
      </c>
      <c r="AP570" s="66">
        <f>COUNTIF(data!$C571:$J571,"*"&amp;AP$1&amp;"*")</f>
        <v>0</v>
      </c>
      <c r="AQ570" s="66">
        <f>COUNTIF(data!$C571:$J571,"*"&amp;AQ$1&amp;"*")</f>
        <v>0</v>
      </c>
      <c r="AR570" s="66">
        <f>COUNTIF(data!$C571:$J571,"*"&amp;AR$1&amp;"*")</f>
        <v>1</v>
      </c>
      <c r="AS570" s="66">
        <f>COUNTIF(data!$C571:$J571,"*"&amp;AS$1&amp;"*")</f>
        <v>0</v>
      </c>
      <c r="AT570" s="66">
        <f>COUNTIF(data!$C571:$J571,"*"&amp;AT$1&amp;"*")</f>
        <v>0</v>
      </c>
      <c r="AU570" s="66">
        <f>COUNTIF(data!$C571:$J571,"*"&amp;AU$1&amp;"*")</f>
        <v>0</v>
      </c>
      <c r="AV570" s="66">
        <f>COUNTIF(data!$C571:$J571,"*"&amp;AV$1&amp;"*")</f>
        <v>0</v>
      </c>
      <c r="AW570" s="66">
        <f>COUNTIF(data!$C571:$J571,"*"&amp;AW$1&amp;"*")</f>
        <v>0</v>
      </c>
      <c r="AX570" s="66">
        <f>COUNTIF(data!$C571:$J571,"*"&amp;AX$1&amp;"*")</f>
        <v>0</v>
      </c>
      <c r="AY570" s="66">
        <f>COUNTIF(data!$C571:$J571,"*"&amp;AY$1&amp;"*")</f>
        <v>0</v>
      </c>
      <c r="AZ570" s="66">
        <f>COUNTIF(data!$C571:$J571,"*"&amp;AZ$1&amp;"*")</f>
        <v>0</v>
      </c>
      <c r="BA570" s="66">
        <f>COUNTIF(data!$C571:$J571,"*"&amp;BA$1&amp;"*")</f>
        <v>0</v>
      </c>
      <c r="BB570" s="66">
        <f>COUNTIF(data!$C571:$J571,"*"&amp;BB$1&amp;"*")</f>
        <v>0</v>
      </c>
    </row>
    <row r="571">
      <c r="A571" s="66">
        <f>COUNTIF(data!$C572:$J572,"*"&amp;A$1&amp;"*")</f>
        <v>0</v>
      </c>
      <c r="B571" s="66">
        <f>COUNTIF(data!$C572:$J572,"*"&amp;B$1&amp;"*")</f>
        <v>0</v>
      </c>
      <c r="C571" s="66">
        <f>COUNTIF(data!$C572:$J572,"*"&amp;C$1&amp;"*")</f>
        <v>0</v>
      </c>
      <c r="D571" s="66">
        <f>COUNTIF(data!$C572:$J572,"*"&amp;D$1&amp;"*")</f>
        <v>0</v>
      </c>
      <c r="E571" s="66">
        <f>COUNTIF(data!$C572:$J572,"*"&amp;E$1&amp;"*")</f>
        <v>0</v>
      </c>
      <c r="F571" s="66">
        <f>COUNTIF(data!$C572:$J572,"*"&amp;F$1&amp;"*")-COUNTIF(data!$C572:$J572,"*真美*")+COUNTIF(data!$C572:$J572,"*真美*真*")+COUNTIF(data!$C572:$J572,"*真*真美*")</f>
        <v>0</v>
      </c>
      <c r="G571" s="66">
        <f>COUNTIF(data!$C572:$J572,"*"&amp;G$1&amp;"*")</f>
        <v>0</v>
      </c>
      <c r="H571" s="66">
        <f>COUNTIF(data!$C572:$J572,"*"&amp;H$1&amp;"*")</f>
        <v>0</v>
      </c>
      <c r="I571" s="66">
        <f>COUNTIF(data!$C572:$J572,"*"&amp;I$1&amp;"*")</f>
        <v>0</v>
      </c>
      <c r="J571" s="66">
        <f>COUNTIF(data!$C572:$J572,"*"&amp;J$1&amp;"*")</f>
        <v>0</v>
      </c>
      <c r="K571" s="66">
        <f>COUNTIF(data!$C572:$J572,"*"&amp;K$1&amp;"*")</f>
        <v>0</v>
      </c>
      <c r="L571" s="66">
        <f>COUNTIF(data!$C572:$J572,"*"&amp;L$1&amp;"*")</f>
        <v>0</v>
      </c>
      <c r="M571" s="66">
        <f>COUNTIF(data!$C572:$J572,"*"&amp;M$1&amp;"*")</f>
        <v>0</v>
      </c>
      <c r="N571" s="66">
        <f>COUNTIF(data!$C572:$J572,"*"&amp;N$1&amp;"*")</f>
        <v>0</v>
      </c>
      <c r="O571" s="66">
        <f>COUNTIF(data!$C572:$J572,"*"&amp;O$1&amp;"*")</f>
        <v>0</v>
      </c>
      <c r="P571" s="66">
        <f>COUNTIF(data!$C572:$J572,"*"&amp;P$1&amp;"*")</f>
        <v>0</v>
      </c>
      <c r="Q571" s="66">
        <f>COUNTIF(data!$C572:$J572,"*"&amp;Q$1&amp;"*")</f>
        <v>0</v>
      </c>
      <c r="R571" s="66">
        <f>COUNTIF(data!$C572:$J572,"*"&amp;R$1&amp;"*")</f>
        <v>0</v>
      </c>
      <c r="S571" s="66">
        <f>COUNTIF(data!$C572:$J572,"*"&amp;S$1&amp;"*")</f>
        <v>0</v>
      </c>
      <c r="T571" s="66">
        <f>COUNTIF(data!$C572:$J572,"*"&amp;T$1&amp;"*")</f>
        <v>0</v>
      </c>
      <c r="U571" s="66">
        <f>COUNTIF(data!$C572:$J572,"*"&amp;U$1&amp;"*")</f>
        <v>0</v>
      </c>
      <c r="V571" s="66">
        <f>COUNTIF(data!$C572:$J572,"*"&amp;V$1&amp;"*")</f>
        <v>0</v>
      </c>
      <c r="W571" s="66">
        <f>COUNTIF(data!$C572:$J572,"*"&amp;W$1&amp;"*")</f>
        <v>0</v>
      </c>
      <c r="X571" s="66">
        <f>COUNTIF(data!$C572:$J572,"*"&amp;X$1&amp;"*")</f>
        <v>0</v>
      </c>
      <c r="Y571" s="66">
        <f>COUNTIF(data!$C572:$J572,"*"&amp;Y$1&amp;"*")</f>
        <v>1</v>
      </c>
      <c r="Z571" s="66">
        <f>COUNTIF(data!$C572:$J572,"*"&amp;Z$1&amp;"*")</f>
        <v>0</v>
      </c>
      <c r="AA571" s="66">
        <f>COUNTIF(data!$C572:$J572,"*"&amp;AA$1&amp;"*")</f>
        <v>0</v>
      </c>
      <c r="AB571" s="66">
        <f>COUNTIF(data!$C572:$J572,"*"&amp;AB$1&amp;"*")</f>
        <v>0</v>
      </c>
      <c r="AC571" s="66">
        <f>COUNTIF(data!$C572:$J572,"*"&amp;AC$1&amp;"*")</f>
        <v>0</v>
      </c>
      <c r="AD571" s="66">
        <f>COUNTIF(data!$C572:$J572,"*"&amp;AD$1&amp;"*")</f>
        <v>0</v>
      </c>
      <c r="AE571" s="66">
        <f>COUNTIF(data!$C572:$J572,"*"&amp;AE$1&amp;"*")</f>
        <v>0</v>
      </c>
      <c r="AF571" s="66">
        <f>COUNTIF(data!$C572:$J572,"*"&amp;AF$1&amp;"*")</f>
        <v>0</v>
      </c>
      <c r="AG571" s="66">
        <f>COUNTIF(data!$C572:$J572,"*"&amp;AG$1&amp;"*")</f>
        <v>0</v>
      </c>
      <c r="AH571" s="66">
        <f>COUNTIF(data!$C572:$J572,"*"&amp;AH$1&amp;"*")-COUNTIF(data!$C572:$J572,"*雪歩*")+COUNTIF(data!$C572:$J572,"*雪歩*歩*")+COUNTIF(data!$C572:$J572,"*歩*雪歩*")</f>
        <v>0</v>
      </c>
      <c r="AI571" s="66">
        <f>COUNTIF(data!$C572:$J572,"*"&amp;AI$1&amp;"*")</f>
        <v>0</v>
      </c>
      <c r="AJ571" s="66">
        <f>COUNTIF(data!$C572:$J572,"*"&amp;AJ$1&amp;"*")</f>
        <v>0</v>
      </c>
      <c r="AK571" s="66">
        <f>COUNTIF(data!$C572:$J572,"*"&amp;AK$1&amp;"*")</f>
        <v>0</v>
      </c>
      <c r="AL571" s="66">
        <f>COUNTIF(data!$C572:$J572,"*"&amp;AL$1&amp;"*")</f>
        <v>0</v>
      </c>
      <c r="AM571" s="66">
        <f>COUNTIF(data!$C572:$J572,"*"&amp;AM$1&amp;"*")</f>
        <v>0</v>
      </c>
      <c r="AN571" s="66">
        <f>COUNTIF(data!$C572:$J572,"*"&amp;AN$1&amp;"*")</f>
        <v>0</v>
      </c>
      <c r="AO571" s="66">
        <f>COUNTIF(data!$C572:$J572,"*"&amp;AO$1&amp;"*")</f>
        <v>0</v>
      </c>
      <c r="AP571" s="66">
        <f>COUNTIF(data!$C572:$J572,"*"&amp;AP$1&amp;"*")</f>
        <v>0</v>
      </c>
      <c r="AQ571" s="66">
        <f>COUNTIF(data!$C572:$J572,"*"&amp;AQ$1&amp;"*")</f>
        <v>0</v>
      </c>
      <c r="AR571" s="66">
        <f>COUNTIF(data!$C572:$J572,"*"&amp;AR$1&amp;"*")</f>
        <v>0</v>
      </c>
      <c r="AS571" s="66">
        <f>COUNTIF(data!$C572:$J572,"*"&amp;AS$1&amp;"*")</f>
        <v>0</v>
      </c>
      <c r="AT571" s="66">
        <f>COUNTIF(data!$C572:$J572,"*"&amp;AT$1&amp;"*")</f>
        <v>0</v>
      </c>
      <c r="AU571" s="66">
        <f>COUNTIF(data!$C572:$J572,"*"&amp;AU$1&amp;"*")</f>
        <v>1</v>
      </c>
      <c r="AV571" s="66">
        <f>COUNTIF(data!$C572:$J572,"*"&amp;AV$1&amp;"*")</f>
        <v>0</v>
      </c>
      <c r="AW571" s="66">
        <f>COUNTIF(data!$C572:$J572,"*"&amp;AW$1&amp;"*")</f>
        <v>0</v>
      </c>
      <c r="AX571" s="66">
        <f>COUNTIF(data!$C572:$J572,"*"&amp;AX$1&amp;"*")</f>
        <v>0</v>
      </c>
      <c r="AY571" s="66">
        <f>COUNTIF(data!$C572:$J572,"*"&amp;AY$1&amp;"*")</f>
        <v>0</v>
      </c>
      <c r="AZ571" s="66">
        <f>COUNTIF(data!$C572:$J572,"*"&amp;AZ$1&amp;"*")</f>
        <v>0</v>
      </c>
      <c r="BA571" s="66">
        <f>COUNTIF(data!$C572:$J572,"*"&amp;BA$1&amp;"*")</f>
        <v>0</v>
      </c>
      <c r="BB571" s="66">
        <f>COUNTIF(data!$C572:$J572,"*"&amp;BB$1&amp;"*")</f>
        <v>0</v>
      </c>
    </row>
    <row r="572">
      <c r="A572" s="66">
        <f>COUNTIF(data!$C573:$J573,"*"&amp;A$1&amp;"*")</f>
        <v>0</v>
      </c>
      <c r="B572" s="66">
        <f>COUNTIF(data!$C573:$J573,"*"&amp;B$1&amp;"*")</f>
        <v>0</v>
      </c>
      <c r="C572" s="66">
        <f>COUNTIF(data!$C573:$J573,"*"&amp;C$1&amp;"*")</f>
        <v>0</v>
      </c>
      <c r="D572" s="66">
        <f>COUNTIF(data!$C573:$J573,"*"&amp;D$1&amp;"*")</f>
        <v>0</v>
      </c>
      <c r="E572" s="66">
        <f>COUNTIF(data!$C573:$J573,"*"&amp;E$1&amp;"*")</f>
        <v>0</v>
      </c>
      <c r="F572" s="66">
        <f>COUNTIF(data!$C573:$J573,"*"&amp;F$1&amp;"*")-COUNTIF(data!$C573:$J573,"*真美*")+COUNTIF(data!$C573:$J573,"*真美*真*")+COUNTIF(data!$C573:$J573,"*真*真美*")</f>
        <v>0</v>
      </c>
      <c r="G572" s="66">
        <f>COUNTIF(data!$C573:$J573,"*"&amp;G$1&amp;"*")</f>
        <v>0</v>
      </c>
      <c r="H572" s="66">
        <f>COUNTIF(data!$C573:$J573,"*"&amp;H$1&amp;"*")</f>
        <v>0</v>
      </c>
      <c r="I572" s="66">
        <f>COUNTIF(data!$C573:$J573,"*"&amp;I$1&amp;"*")</f>
        <v>0</v>
      </c>
      <c r="J572" s="66">
        <f>COUNTIF(data!$C573:$J573,"*"&amp;J$1&amp;"*")</f>
        <v>0</v>
      </c>
      <c r="K572" s="66">
        <f>COUNTIF(data!$C573:$J573,"*"&amp;K$1&amp;"*")</f>
        <v>0</v>
      </c>
      <c r="L572" s="66">
        <f>COUNTIF(data!$C573:$J573,"*"&amp;L$1&amp;"*")</f>
        <v>0</v>
      </c>
      <c r="M572" s="66">
        <f>COUNTIF(data!$C573:$J573,"*"&amp;M$1&amp;"*")</f>
        <v>0</v>
      </c>
      <c r="N572" s="66">
        <f>COUNTIF(data!$C573:$J573,"*"&amp;N$1&amp;"*")</f>
        <v>0</v>
      </c>
      <c r="O572" s="66">
        <f>COUNTIF(data!$C573:$J573,"*"&amp;O$1&amp;"*")</f>
        <v>0</v>
      </c>
      <c r="P572" s="66">
        <f>COUNTIF(data!$C573:$J573,"*"&amp;P$1&amp;"*")</f>
        <v>0</v>
      </c>
      <c r="Q572" s="66">
        <f>COUNTIF(data!$C573:$J573,"*"&amp;Q$1&amp;"*")</f>
        <v>0</v>
      </c>
      <c r="R572" s="66">
        <f>COUNTIF(data!$C573:$J573,"*"&amp;R$1&amp;"*")</f>
        <v>0</v>
      </c>
      <c r="S572" s="66">
        <f>COUNTIF(data!$C573:$J573,"*"&amp;S$1&amp;"*")</f>
        <v>0</v>
      </c>
      <c r="T572" s="66">
        <f>COUNTIF(data!$C573:$J573,"*"&amp;T$1&amp;"*")</f>
        <v>0</v>
      </c>
      <c r="U572" s="66">
        <f>COUNTIF(data!$C573:$J573,"*"&amp;U$1&amp;"*")</f>
        <v>0</v>
      </c>
      <c r="V572" s="66">
        <f>COUNTIF(data!$C573:$J573,"*"&amp;V$1&amp;"*")</f>
        <v>0</v>
      </c>
      <c r="W572" s="66">
        <f>COUNTIF(data!$C573:$J573,"*"&amp;W$1&amp;"*")</f>
        <v>0</v>
      </c>
      <c r="X572" s="66">
        <f>COUNTIF(data!$C573:$J573,"*"&amp;X$1&amp;"*")</f>
        <v>0</v>
      </c>
      <c r="Y572" s="66">
        <f>COUNTIF(data!$C573:$J573,"*"&amp;Y$1&amp;"*")</f>
        <v>0</v>
      </c>
      <c r="Z572" s="66">
        <f>COUNTIF(data!$C573:$J573,"*"&amp;Z$1&amp;"*")</f>
        <v>0</v>
      </c>
      <c r="AA572" s="66">
        <f>COUNTIF(data!$C573:$J573,"*"&amp;AA$1&amp;"*")</f>
        <v>0</v>
      </c>
      <c r="AB572" s="66">
        <f>COUNTIF(data!$C573:$J573,"*"&amp;AB$1&amp;"*")</f>
        <v>0</v>
      </c>
      <c r="AC572" s="66">
        <f>COUNTIF(data!$C573:$J573,"*"&amp;AC$1&amp;"*")</f>
        <v>0</v>
      </c>
      <c r="AD572" s="66">
        <f>COUNTIF(data!$C573:$J573,"*"&amp;AD$1&amp;"*")</f>
        <v>0</v>
      </c>
      <c r="AE572" s="66">
        <f>COUNTIF(data!$C573:$J573,"*"&amp;AE$1&amp;"*")</f>
        <v>0</v>
      </c>
      <c r="AF572" s="66">
        <f>COUNTIF(data!$C573:$J573,"*"&amp;AF$1&amp;"*")</f>
        <v>0</v>
      </c>
      <c r="AG572" s="66">
        <f>COUNTIF(data!$C573:$J573,"*"&amp;AG$1&amp;"*")</f>
        <v>0</v>
      </c>
      <c r="AH572" s="66">
        <f>COUNTIF(data!$C573:$J573,"*"&amp;AH$1&amp;"*")-COUNTIF(data!$C573:$J573,"*雪歩*")+COUNTIF(data!$C573:$J573,"*雪歩*歩*")+COUNTIF(data!$C573:$J573,"*歩*雪歩*")</f>
        <v>0</v>
      </c>
      <c r="AI572" s="66">
        <f>COUNTIF(data!$C573:$J573,"*"&amp;AI$1&amp;"*")</f>
        <v>0</v>
      </c>
      <c r="AJ572" s="66">
        <f>COUNTIF(data!$C573:$J573,"*"&amp;AJ$1&amp;"*")</f>
        <v>0</v>
      </c>
      <c r="AK572" s="66">
        <f>COUNTIF(data!$C573:$J573,"*"&amp;AK$1&amp;"*")</f>
        <v>0</v>
      </c>
      <c r="AL572" s="66">
        <f>COUNTIF(data!$C573:$J573,"*"&amp;AL$1&amp;"*")</f>
        <v>0</v>
      </c>
      <c r="AM572" s="66">
        <f>COUNTIF(data!$C573:$J573,"*"&amp;AM$1&amp;"*")</f>
        <v>0</v>
      </c>
      <c r="AN572" s="66">
        <f>COUNTIF(data!$C573:$J573,"*"&amp;AN$1&amp;"*")</f>
        <v>1</v>
      </c>
      <c r="AO572" s="66">
        <f>COUNTIF(data!$C573:$J573,"*"&amp;AO$1&amp;"*")</f>
        <v>1</v>
      </c>
      <c r="AP572" s="66">
        <f>COUNTIF(data!$C573:$J573,"*"&amp;AP$1&amp;"*")</f>
        <v>0</v>
      </c>
      <c r="AQ572" s="66">
        <f>COUNTIF(data!$C573:$J573,"*"&amp;AQ$1&amp;"*")</f>
        <v>0</v>
      </c>
      <c r="AR572" s="66">
        <f>COUNTIF(data!$C573:$J573,"*"&amp;AR$1&amp;"*")</f>
        <v>0</v>
      </c>
      <c r="AS572" s="66">
        <f>COUNTIF(data!$C573:$J573,"*"&amp;AS$1&amp;"*")</f>
        <v>0</v>
      </c>
      <c r="AT572" s="66">
        <f>COUNTIF(data!$C573:$J573,"*"&amp;AT$1&amp;"*")</f>
        <v>0</v>
      </c>
      <c r="AU572" s="66">
        <f>COUNTIF(data!$C573:$J573,"*"&amp;AU$1&amp;"*")</f>
        <v>0</v>
      </c>
      <c r="AV572" s="66">
        <f>COUNTIF(data!$C573:$J573,"*"&amp;AV$1&amp;"*")</f>
        <v>0</v>
      </c>
      <c r="AW572" s="66">
        <f>COUNTIF(data!$C573:$J573,"*"&amp;AW$1&amp;"*")</f>
        <v>0</v>
      </c>
      <c r="AX572" s="66">
        <f>COUNTIF(data!$C573:$J573,"*"&amp;AX$1&amp;"*")</f>
        <v>0</v>
      </c>
      <c r="AY572" s="66">
        <f>COUNTIF(data!$C573:$J573,"*"&amp;AY$1&amp;"*")</f>
        <v>0</v>
      </c>
      <c r="AZ572" s="66">
        <f>COUNTIF(data!$C573:$J573,"*"&amp;AZ$1&amp;"*")</f>
        <v>0</v>
      </c>
      <c r="BA572" s="66">
        <f>COUNTIF(data!$C573:$J573,"*"&amp;BA$1&amp;"*")</f>
        <v>1</v>
      </c>
      <c r="BB572" s="66">
        <f>COUNTIF(data!$C573:$J573,"*"&amp;BB$1&amp;"*")</f>
        <v>0</v>
      </c>
    </row>
    <row r="573">
      <c r="A573" s="66">
        <f>COUNTIF(data!$C574:$J574,"*"&amp;A$1&amp;"*")</f>
        <v>0</v>
      </c>
      <c r="B573" s="66">
        <f>COUNTIF(data!$C574:$J574,"*"&amp;B$1&amp;"*")</f>
        <v>0</v>
      </c>
      <c r="C573" s="66">
        <f>COUNTIF(data!$C574:$J574,"*"&amp;C$1&amp;"*")</f>
        <v>0</v>
      </c>
      <c r="D573" s="66">
        <f>COUNTIF(data!$C574:$J574,"*"&amp;D$1&amp;"*")</f>
        <v>0</v>
      </c>
      <c r="E573" s="66">
        <f>COUNTIF(data!$C574:$J574,"*"&amp;E$1&amp;"*")</f>
        <v>0</v>
      </c>
      <c r="F573" s="66">
        <f>COUNTIF(data!$C574:$J574,"*"&amp;F$1&amp;"*")-COUNTIF(data!$C574:$J574,"*真美*")+COUNTIF(data!$C574:$J574,"*真美*真*")+COUNTIF(data!$C574:$J574,"*真*真美*")</f>
        <v>0</v>
      </c>
      <c r="G573" s="66">
        <f>COUNTIF(data!$C574:$J574,"*"&amp;G$1&amp;"*")</f>
        <v>0</v>
      </c>
      <c r="H573" s="66">
        <f>COUNTIF(data!$C574:$J574,"*"&amp;H$1&amp;"*")</f>
        <v>0</v>
      </c>
      <c r="I573" s="66">
        <f>COUNTIF(data!$C574:$J574,"*"&amp;I$1&amp;"*")</f>
        <v>0</v>
      </c>
      <c r="J573" s="66">
        <f>COUNTIF(data!$C574:$J574,"*"&amp;J$1&amp;"*")</f>
        <v>0</v>
      </c>
      <c r="K573" s="66">
        <f>COUNTIF(data!$C574:$J574,"*"&amp;K$1&amp;"*")</f>
        <v>0</v>
      </c>
      <c r="L573" s="66">
        <f>COUNTIF(data!$C574:$J574,"*"&amp;L$1&amp;"*")</f>
        <v>0</v>
      </c>
      <c r="M573" s="66">
        <f>COUNTIF(data!$C574:$J574,"*"&amp;M$1&amp;"*")</f>
        <v>0</v>
      </c>
      <c r="N573" s="66">
        <f>COUNTIF(data!$C574:$J574,"*"&amp;N$1&amp;"*")</f>
        <v>0</v>
      </c>
      <c r="O573" s="66">
        <f>COUNTIF(data!$C574:$J574,"*"&amp;O$1&amp;"*")</f>
        <v>0</v>
      </c>
      <c r="P573" s="66">
        <f>COUNTIF(data!$C574:$J574,"*"&amp;P$1&amp;"*")</f>
        <v>0</v>
      </c>
      <c r="Q573" s="66">
        <f>COUNTIF(data!$C574:$J574,"*"&amp;Q$1&amp;"*")</f>
        <v>0</v>
      </c>
      <c r="R573" s="66">
        <f>COUNTIF(data!$C574:$J574,"*"&amp;R$1&amp;"*")</f>
        <v>0</v>
      </c>
      <c r="S573" s="66">
        <f>COUNTIF(data!$C574:$J574,"*"&amp;S$1&amp;"*")</f>
        <v>0</v>
      </c>
      <c r="T573" s="66">
        <f>COUNTIF(data!$C574:$J574,"*"&amp;T$1&amp;"*")</f>
        <v>0</v>
      </c>
      <c r="U573" s="66">
        <f>COUNTIF(data!$C574:$J574,"*"&amp;U$1&amp;"*")</f>
        <v>0</v>
      </c>
      <c r="V573" s="66">
        <f>COUNTIF(data!$C574:$J574,"*"&amp;V$1&amp;"*")</f>
        <v>0</v>
      </c>
      <c r="W573" s="66">
        <f>COUNTIF(data!$C574:$J574,"*"&amp;W$1&amp;"*")</f>
        <v>0</v>
      </c>
      <c r="X573" s="66">
        <f>COUNTIF(data!$C574:$J574,"*"&amp;X$1&amp;"*")</f>
        <v>0</v>
      </c>
      <c r="Y573" s="66">
        <f>COUNTIF(data!$C574:$J574,"*"&amp;Y$1&amp;"*")</f>
        <v>0</v>
      </c>
      <c r="Z573" s="66">
        <f>COUNTIF(data!$C574:$J574,"*"&amp;Z$1&amp;"*")</f>
        <v>0</v>
      </c>
      <c r="AA573" s="66">
        <f>COUNTIF(data!$C574:$J574,"*"&amp;AA$1&amp;"*")</f>
        <v>0</v>
      </c>
      <c r="AB573" s="66">
        <f>COUNTIF(data!$C574:$J574,"*"&amp;AB$1&amp;"*")</f>
        <v>1</v>
      </c>
      <c r="AC573" s="66">
        <f>COUNTIF(data!$C574:$J574,"*"&amp;AC$1&amp;"*")</f>
        <v>0</v>
      </c>
      <c r="AD573" s="66">
        <f>COUNTIF(data!$C574:$J574,"*"&amp;AD$1&amp;"*")</f>
        <v>0</v>
      </c>
      <c r="AE573" s="66">
        <f>COUNTIF(data!$C574:$J574,"*"&amp;AE$1&amp;"*")</f>
        <v>0</v>
      </c>
      <c r="AF573" s="66">
        <f>COUNTIF(data!$C574:$J574,"*"&amp;AF$1&amp;"*")</f>
        <v>0</v>
      </c>
      <c r="AG573" s="66">
        <f>COUNTIF(data!$C574:$J574,"*"&amp;AG$1&amp;"*")</f>
        <v>0</v>
      </c>
      <c r="AH573" s="66">
        <f>COUNTIF(data!$C574:$J574,"*"&amp;AH$1&amp;"*")-COUNTIF(data!$C574:$J574,"*雪歩*")+COUNTIF(data!$C574:$J574,"*雪歩*歩*")+COUNTIF(data!$C574:$J574,"*歩*雪歩*")</f>
        <v>0</v>
      </c>
      <c r="AI573" s="66">
        <f>COUNTIF(data!$C574:$J574,"*"&amp;AI$1&amp;"*")</f>
        <v>0</v>
      </c>
      <c r="AJ573" s="66">
        <f>COUNTIF(data!$C574:$J574,"*"&amp;AJ$1&amp;"*")</f>
        <v>0</v>
      </c>
      <c r="AK573" s="66">
        <f>COUNTIF(data!$C574:$J574,"*"&amp;AK$1&amp;"*")</f>
        <v>0</v>
      </c>
      <c r="AL573" s="66">
        <f>COUNTIF(data!$C574:$J574,"*"&amp;AL$1&amp;"*")</f>
        <v>0</v>
      </c>
      <c r="AM573" s="66">
        <f>COUNTIF(data!$C574:$J574,"*"&amp;AM$1&amp;"*")</f>
        <v>0</v>
      </c>
      <c r="AN573" s="66">
        <f>COUNTIF(data!$C574:$J574,"*"&amp;AN$1&amp;"*")</f>
        <v>0</v>
      </c>
      <c r="AO573" s="66">
        <f>COUNTIF(data!$C574:$J574,"*"&amp;AO$1&amp;"*")</f>
        <v>1</v>
      </c>
      <c r="AP573" s="66">
        <f>COUNTIF(data!$C574:$J574,"*"&amp;AP$1&amp;"*")</f>
        <v>0</v>
      </c>
      <c r="AQ573" s="66">
        <f>COUNTIF(data!$C574:$J574,"*"&amp;AQ$1&amp;"*")</f>
        <v>0</v>
      </c>
      <c r="AR573" s="66">
        <f>COUNTIF(data!$C574:$J574,"*"&amp;AR$1&amp;"*")</f>
        <v>0</v>
      </c>
      <c r="AS573" s="66">
        <f>COUNTIF(data!$C574:$J574,"*"&amp;AS$1&amp;"*")</f>
        <v>0</v>
      </c>
      <c r="AT573" s="66">
        <f>COUNTIF(data!$C574:$J574,"*"&amp;AT$1&amp;"*")</f>
        <v>0</v>
      </c>
      <c r="AU573" s="66">
        <f>COUNTIF(data!$C574:$J574,"*"&amp;AU$1&amp;"*")</f>
        <v>0</v>
      </c>
      <c r="AV573" s="66">
        <f>COUNTIF(data!$C574:$J574,"*"&amp;AV$1&amp;"*")</f>
        <v>0</v>
      </c>
      <c r="AW573" s="66">
        <f>COUNTIF(data!$C574:$J574,"*"&amp;AW$1&amp;"*")</f>
        <v>1</v>
      </c>
      <c r="AX573" s="66">
        <f>COUNTIF(data!$C574:$J574,"*"&amp;AX$1&amp;"*")</f>
        <v>0</v>
      </c>
      <c r="AY573" s="66">
        <f>COUNTIF(data!$C574:$J574,"*"&amp;AY$1&amp;"*")</f>
        <v>0</v>
      </c>
      <c r="AZ573" s="66">
        <f>COUNTIF(data!$C574:$J574,"*"&amp;AZ$1&amp;"*")</f>
        <v>0</v>
      </c>
      <c r="BA573" s="66">
        <f>COUNTIF(data!$C574:$J574,"*"&amp;BA$1&amp;"*")</f>
        <v>0</v>
      </c>
      <c r="BB573" s="66">
        <f>COUNTIF(data!$C574:$J574,"*"&amp;BB$1&amp;"*")</f>
        <v>0</v>
      </c>
    </row>
    <row r="574">
      <c r="A574" s="66">
        <f>COUNTIF(data!$C575:$J575,"*"&amp;A$1&amp;"*")</f>
        <v>0</v>
      </c>
      <c r="B574" s="66">
        <f>COUNTIF(data!$C575:$J575,"*"&amp;B$1&amp;"*")</f>
        <v>0</v>
      </c>
      <c r="C574" s="66">
        <f>COUNTIF(data!$C575:$J575,"*"&amp;C$1&amp;"*")</f>
        <v>0</v>
      </c>
      <c r="D574" s="66">
        <f>COUNTIF(data!$C575:$J575,"*"&amp;D$1&amp;"*")</f>
        <v>1</v>
      </c>
      <c r="E574" s="66">
        <f>COUNTIF(data!$C575:$J575,"*"&amp;E$1&amp;"*")</f>
        <v>0</v>
      </c>
      <c r="F574" s="66">
        <f>COUNTIF(data!$C575:$J575,"*"&amp;F$1&amp;"*")-COUNTIF(data!$C575:$J575,"*真美*")+COUNTIF(data!$C575:$J575,"*真美*真*")+COUNTIF(data!$C575:$J575,"*真*真美*")</f>
        <v>0</v>
      </c>
      <c r="G574" s="66">
        <f>COUNTIF(data!$C575:$J575,"*"&amp;G$1&amp;"*")</f>
        <v>0</v>
      </c>
      <c r="H574" s="66">
        <f>COUNTIF(data!$C575:$J575,"*"&amp;H$1&amp;"*")</f>
        <v>0</v>
      </c>
      <c r="I574" s="66">
        <f>COUNTIF(data!$C575:$J575,"*"&amp;I$1&amp;"*")</f>
        <v>0</v>
      </c>
      <c r="J574" s="66">
        <f>COUNTIF(data!$C575:$J575,"*"&amp;J$1&amp;"*")</f>
        <v>0</v>
      </c>
      <c r="K574" s="66">
        <f>COUNTIF(data!$C575:$J575,"*"&amp;K$1&amp;"*")</f>
        <v>0</v>
      </c>
      <c r="L574" s="66">
        <f>COUNTIF(data!$C575:$J575,"*"&amp;L$1&amp;"*")</f>
        <v>1</v>
      </c>
      <c r="M574" s="66">
        <f>COUNTIF(data!$C575:$J575,"*"&amp;M$1&amp;"*")</f>
        <v>0</v>
      </c>
      <c r="N574" s="66">
        <f>COUNTIF(data!$C575:$J575,"*"&amp;N$1&amp;"*")</f>
        <v>0</v>
      </c>
      <c r="O574" s="66">
        <f>COUNTIF(data!$C575:$J575,"*"&amp;O$1&amp;"*")</f>
        <v>0</v>
      </c>
      <c r="P574" s="66">
        <f>COUNTIF(data!$C575:$J575,"*"&amp;P$1&amp;"*")</f>
        <v>0</v>
      </c>
      <c r="Q574" s="66">
        <f>COUNTIF(data!$C575:$J575,"*"&amp;Q$1&amp;"*")</f>
        <v>0</v>
      </c>
      <c r="R574" s="66">
        <f>COUNTIF(data!$C575:$J575,"*"&amp;R$1&amp;"*")</f>
        <v>0</v>
      </c>
      <c r="S574" s="66">
        <f>COUNTIF(data!$C575:$J575,"*"&amp;S$1&amp;"*")</f>
        <v>0</v>
      </c>
      <c r="T574" s="66">
        <f>COUNTIF(data!$C575:$J575,"*"&amp;T$1&amp;"*")</f>
        <v>0</v>
      </c>
      <c r="U574" s="66">
        <f>COUNTIF(data!$C575:$J575,"*"&amp;U$1&amp;"*")</f>
        <v>0</v>
      </c>
      <c r="V574" s="66">
        <f>COUNTIF(data!$C575:$J575,"*"&amp;V$1&amp;"*")</f>
        <v>0</v>
      </c>
      <c r="W574" s="66">
        <f>COUNTIF(data!$C575:$J575,"*"&amp;W$1&amp;"*")</f>
        <v>0</v>
      </c>
      <c r="X574" s="66">
        <f>COUNTIF(data!$C575:$J575,"*"&amp;X$1&amp;"*")</f>
        <v>0</v>
      </c>
      <c r="Y574" s="66">
        <f>COUNTIF(data!$C575:$J575,"*"&amp;Y$1&amp;"*")</f>
        <v>0</v>
      </c>
      <c r="Z574" s="66">
        <f>COUNTIF(data!$C575:$J575,"*"&amp;Z$1&amp;"*")</f>
        <v>0</v>
      </c>
      <c r="AA574" s="66">
        <f>COUNTIF(data!$C575:$J575,"*"&amp;AA$1&amp;"*")</f>
        <v>0</v>
      </c>
      <c r="AB574" s="66">
        <f>COUNTIF(data!$C575:$J575,"*"&amp;AB$1&amp;"*")</f>
        <v>0</v>
      </c>
      <c r="AC574" s="66">
        <f>COUNTIF(data!$C575:$J575,"*"&amp;AC$1&amp;"*")</f>
        <v>0</v>
      </c>
      <c r="AD574" s="66">
        <f>COUNTIF(data!$C575:$J575,"*"&amp;AD$1&amp;"*")</f>
        <v>0</v>
      </c>
      <c r="AE574" s="66">
        <f>COUNTIF(data!$C575:$J575,"*"&amp;AE$1&amp;"*")</f>
        <v>0</v>
      </c>
      <c r="AF574" s="66">
        <f>COUNTIF(data!$C575:$J575,"*"&amp;AF$1&amp;"*")</f>
        <v>0</v>
      </c>
      <c r="AG574" s="66">
        <f>COUNTIF(data!$C575:$J575,"*"&amp;AG$1&amp;"*")</f>
        <v>0</v>
      </c>
      <c r="AH574" s="66">
        <f>COUNTIF(data!$C575:$J575,"*"&amp;AH$1&amp;"*")-COUNTIF(data!$C575:$J575,"*雪歩*")+COUNTIF(data!$C575:$J575,"*雪歩*歩*")+COUNTIF(data!$C575:$J575,"*歩*雪歩*")</f>
        <v>0</v>
      </c>
      <c r="AI574" s="66">
        <f>COUNTIF(data!$C575:$J575,"*"&amp;AI$1&amp;"*")</f>
        <v>0</v>
      </c>
      <c r="AJ574" s="66">
        <f>COUNTIF(data!$C575:$J575,"*"&amp;AJ$1&amp;"*")</f>
        <v>0</v>
      </c>
      <c r="AK574" s="66">
        <f>COUNTIF(data!$C575:$J575,"*"&amp;AK$1&amp;"*")</f>
        <v>0</v>
      </c>
      <c r="AL574" s="66">
        <f>COUNTIF(data!$C575:$J575,"*"&amp;AL$1&amp;"*")</f>
        <v>0</v>
      </c>
      <c r="AM574" s="66">
        <f>COUNTIF(data!$C575:$J575,"*"&amp;AM$1&amp;"*")</f>
        <v>0</v>
      </c>
      <c r="AN574" s="66">
        <f>COUNTIF(data!$C575:$J575,"*"&amp;AN$1&amp;"*")</f>
        <v>0</v>
      </c>
      <c r="AO574" s="66">
        <f>COUNTIF(data!$C575:$J575,"*"&amp;AO$1&amp;"*")</f>
        <v>0</v>
      </c>
      <c r="AP574" s="66">
        <f>COUNTIF(data!$C575:$J575,"*"&amp;AP$1&amp;"*")</f>
        <v>0</v>
      </c>
      <c r="AQ574" s="66">
        <f>COUNTIF(data!$C575:$J575,"*"&amp;AQ$1&amp;"*")</f>
        <v>1</v>
      </c>
      <c r="AR574" s="66">
        <f>COUNTIF(data!$C575:$J575,"*"&amp;AR$1&amp;"*")</f>
        <v>0</v>
      </c>
      <c r="AS574" s="66">
        <f>COUNTIF(data!$C575:$J575,"*"&amp;AS$1&amp;"*")</f>
        <v>0</v>
      </c>
      <c r="AT574" s="66">
        <f>COUNTIF(data!$C575:$J575,"*"&amp;AT$1&amp;"*")</f>
        <v>0</v>
      </c>
      <c r="AU574" s="66">
        <f>COUNTIF(data!$C575:$J575,"*"&amp;AU$1&amp;"*")</f>
        <v>0</v>
      </c>
      <c r="AV574" s="66">
        <f>COUNTIF(data!$C575:$J575,"*"&amp;AV$1&amp;"*")</f>
        <v>0</v>
      </c>
      <c r="AW574" s="66">
        <f>COUNTIF(data!$C575:$J575,"*"&amp;AW$1&amp;"*")</f>
        <v>0</v>
      </c>
      <c r="AX574" s="66">
        <f>COUNTIF(data!$C575:$J575,"*"&amp;AX$1&amp;"*")</f>
        <v>0</v>
      </c>
      <c r="AY574" s="66">
        <f>COUNTIF(data!$C575:$J575,"*"&amp;AY$1&amp;"*")</f>
        <v>0</v>
      </c>
      <c r="AZ574" s="66">
        <f>COUNTIF(data!$C575:$J575,"*"&amp;AZ$1&amp;"*")</f>
        <v>0</v>
      </c>
      <c r="BA574" s="66">
        <f>COUNTIF(data!$C575:$J575,"*"&amp;BA$1&amp;"*")</f>
        <v>0</v>
      </c>
      <c r="BB574" s="66">
        <f>COUNTIF(data!$C575:$J575,"*"&amp;BB$1&amp;"*")</f>
        <v>0</v>
      </c>
    </row>
    <row r="575">
      <c r="A575" s="66">
        <f>COUNTIF(data!$C576:$J576,"*"&amp;A$1&amp;"*")</f>
        <v>1</v>
      </c>
      <c r="B575" s="66">
        <f>COUNTIF(data!$C576:$J576,"*"&amp;B$1&amp;"*")</f>
        <v>0</v>
      </c>
      <c r="C575" s="66">
        <f>COUNTIF(data!$C576:$J576,"*"&amp;C$1&amp;"*")</f>
        <v>0</v>
      </c>
      <c r="D575" s="66">
        <f>COUNTIF(data!$C576:$J576,"*"&amp;D$1&amp;"*")</f>
        <v>0</v>
      </c>
      <c r="E575" s="66">
        <f>COUNTIF(data!$C576:$J576,"*"&amp;E$1&amp;"*")</f>
        <v>0</v>
      </c>
      <c r="F575" s="66">
        <f>COUNTIF(data!$C576:$J576,"*"&amp;F$1&amp;"*")-COUNTIF(data!$C576:$J576,"*真美*")+COUNTIF(data!$C576:$J576,"*真美*真*")+COUNTIF(data!$C576:$J576,"*真*真美*")</f>
        <v>0</v>
      </c>
      <c r="G575" s="66">
        <f>COUNTIF(data!$C576:$J576,"*"&amp;G$1&amp;"*")</f>
        <v>0</v>
      </c>
      <c r="H575" s="66">
        <f>COUNTIF(data!$C576:$J576,"*"&amp;H$1&amp;"*")</f>
        <v>0</v>
      </c>
      <c r="I575" s="66">
        <f>COUNTIF(data!$C576:$J576,"*"&amp;I$1&amp;"*")</f>
        <v>0</v>
      </c>
      <c r="J575" s="66">
        <f>COUNTIF(data!$C576:$J576,"*"&amp;J$1&amp;"*")</f>
        <v>0</v>
      </c>
      <c r="K575" s="66">
        <f>COUNTIF(data!$C576:$J576,"*"&amp;K$1&amp;"*")</f>
        <v>0</v>
      </c>
      <c r="L575" s="66">
        <f>COUNTIF(data!$C576:$J576,"*"&amp;L$1&amp;"*")</f>
        <v>0</v>
      </c>
      <c r="M575" s="66">
        <f>COUNTIF(data!$C576:$J576,"*"&amp;M$1&amp;"*")</f>
        <v>0</v>
      </c>
      <c r="N575" s="66">
        <f>COUNTIF(data!$C576:$J576,"*"&amp;N$1&amp;"*")</f>
        <v>1</v>
      </c>
      <c r="O575" s="66">
        <f>COUNTIF(data!$C576:$J576,"*"&amp;O$1&amp;"*")</f>
        <v>0</v>
      </c>
      <c r="P575" s="66">
        <f>COUNTIF(data!$C576:$J576,"*"&amp;P$1&amp;"*")</f>
        <v>0</v>
      </c>
      <c r="Q575" s="66">
        <f>COUNTIF(data!$C576:$J576,"*"&amp;Q$1&amp;"*")</f>
        <v>0</v>
      </c>
      <c r="R575" s="66">
        <f>COUNTIF(data!$C576:$J576,"*"&amp;R$1&amp;"*")</f>
        <v>0</v>
      </c>
      <c r="S575" s="66">
        <f>COUNTIF(data!$C576:$J576,"*"&amp;S$1&amp;"*")</f>
        <v>0</v>
      </c>
      <c r="T575" s="66">
        <f>COUNTIF(data!$C576:$J576,"*"&amp;T$1&amp;"*")</f>
        <v>0</v>
      </c>
      <c r="U575" s="66">
        <f>COUNTIF(data!$C576:$J576,"*"&amp;U$1&amp;"*")</f>
        <v>0</v>
      </c>
      <c r="V575" s="66">
        <f>COUNTIF(data!$C576:$J576,"*"&amp;V$1&amp;"*")</f>
        <v>0</v>
      </c>
      <c r="W575" s="66">
        <f>COUNTIF(data!$C576:$J576,"*"&amp;W$1&amp;"*")</f>
        <v>0</v>
      </c>
      <c r="X575" s="66">
        <f>COUNTIF(data!$C576:$J576,"*"&amp;X$1&amp;"*")</f>
        <v>0</v>
      </c>
      <c r="Y575" s="66">
        <f>COUNTIF(data!$C576:$J576,"*"&amp;Y$1&amp;"*")</f>
        <v>0</v>
      </c>
      <c r="Z575" s="66">
        <f>COUNTIF(data!$C576:$J576,"*"&amp;Z$1&amp;"*")</f>
        <v>0</v>
      </c>
      <c r="AA575" s="66">
        <f>COUNTIF(data!$C576:$J576,"*"&amp;AA$1&amp;"*")</f>
        <v>0</v>
      </c>
      <c r="AB575" s="66">
        <f>COUNTIF(data!$C576:$J576,"*"&amp;AB$1&amp;"*")</f>
        <v>1</v>
      </c>
      <c r="AC575" s="66">
        <f>COUNTIF(data!$C576:$J576,"*"&amp;AC$1&amp;"*")</f>
        <v>0</v>
      </c>
      <c r="AD575" s="66">
        <f>COUNTIF(data!$C576:$J576,"*"&amp;AD$1&amp;"*")</f>
        <v>0</v>
      </c>
      <c r="AE575" s="66">
        <f>COUNTIF(data!$C576:$J576,"*"&amp;AE$1&amp;"*")</f>
        <v>0</v>
      </c>
      <c r="AF575" s="66">
        <f>COUNTIF(data!$C576:$J576,"*"&amp;AF$1&amp;"*")</f>
        <v>0</v>
      </c>
      <c r="AG575" s="66">
        <f>COUNTIF(data!$C576:$J576,"*"&amp;AG$1&amp;"*")</f>
        <v>0</v>
      </c>
      <c r="AH575" s="66">
        <f>COUNTIF(data!$C576:$J576,"*"&amp;AH$1&amp;"*")-COUNTIF(data!$C576:$J576,"*雪歩*")+COUNTIF(data!$C576:$J576,"*雪歩*歩*")+COUNTIF(data!$C576:$J576,"*歩*雪歩*")</f>
        <v>0</v>
      </c>
      <c r="AI575" s="66">
        <f>COUNTIF(data!$C576:$J576,"*"&amp;AI$1&amp;"*")</f>
        <v>0</v>
      </c>
      <c r="AJ575" s="66">
        <f>COUNTIF(data!$C576:$J576,"*"&amp;AJ$1&amp;"*")</f>
        <v>0</v>
      </c>
      <c r="AK575" s="66">
        <f>COUNTIF(data!$C576:$J576,"*"&amp;AK$1&amp;"*")</f>
        <v>0</v>
      </c>
      <c r="AL575" s="66">
        <f>COUNTIF(data!$C576:$J576,"*"&amp;AL$1&amp;"*")</f>
        <v>0</v>
      </c>
      <c r="AM575" s="66">
        <f>COUNTIF(data!$C576:$J576,"*"&amp;AM$1&amp;"*")</f>
        <v>0</v>
      </c>
      <c r="AN575" s="66">
        <f>COUNTIF(data!$C576:$J576,"*"&amp;AN$1&amp;"*")</f>
        <v>0</v>
      </c>
      <c r="AO575" s="66">
        <f>COUNTIF(data!$C576:$J576,"*"&amp;AO$1&amp;"*")</f>
        <v>0</v>
      </c>
      <c r="AP575" s="66">
        <f>COUNTIF(data!$C576:$J576,"*"&amp;AP$1&amp;"*")</f>
        <v>0</v>
      </c>
      <c r="AQ575" s="66">
        <f>COUNTIF(data!$C576:$J576,"*"&amp;AQ$1&amp;"*")</f>
        <v>0</v>
      </c>
      <c r="AR575" s="66">
        <f>COUNTIF(data!$C576:$J576,"*"&amp;AR$1&amp;"*")</f>
        <v>0</v>
      </c>
      <c r="AS575" s="66">
        <f>COUNTIF(data!$C576:$J576,"*"&amp;AS$1&amp;"*")</f>
        <v>0</v>
      </c>
      <c r="AT575" s="66">
        <f>COUNTIF(data!$C576:$J576,"*"&amp;AT$1&amp;"*")</f>
        <v>0</v>
      </c>
      <c r="AU575" s="66">
        <f>COUNTIF(data!$C576:$J576,"*"&amp;AU$1&amp;"*")</f>
        <v>0</v>
      </c>
      <c r="AV575" s="66">
        <f>COUNTIF(data!$C576:$J576,"*"&amp;AV$1&amp;"*")</f>
        <v>0</v>
      </c>
      <c r="AW575" s="66">
        <f>COUNTIF(data!$C576:$J576,"*"&amp;AW$1&amp;"*")</f>
        <v>0</v>
      </c>
      <c r="AX575" s="66">
        <f>COUNTIF(data!$C576:$J576,"*"&amp;AX$1&amp;"*")</f>
        <v>0</v>
      </c>
      <c r="AY575" s="66">
        <f>COUNTIF(data!$C576:$J576,"*"&amp;AY$1&amp;"*")</f>
        <v>0</v>
      </c>
      <c r="AZ575" s="66">
        <f>COUNTIF(data!$C576:$J576,"*"&amp;AZ$1&amp;"*")</f>
        <v>0</v>
      </c>
      <c r="BA575" s="66">
        <f>COUNTIF(data!$C576:$J576,"*"&amp;BA$1&amp;"*")</f>
        <v>0</v>
      </c>
      <c r="BB575" s="66">
        <f>COUNTIF(data!$C576:$J576,"*"&amp;BB$1&amp;"*")</f>
        <v>0</v>
      </c>
    </row>
    <row r="576">
      <c r="A576" s="66">
        <f>COUNTIF(data!$C577:$J577,"*"&amp;A$1&amp;"*")</f>
        <v>0</v>
      </c>
      <c r="B576" s="66">
        <f>COUNTIF(data!$C577:$J577,"*"&amp;B$1&amp;"*")</f>
        <v>0</v>
      </c>
      <c r="C576" s="66">
        <f>COUNTIF(data!$C577:$J577,"*"&amp;C$1&amp;"*")</f>
        <v>0</v>
      </c>
      <c r="D576" s="66">
        <f>COUNTIF(data!$C577:$J577,"*"&amp;D$1&amp;"*")</f>
        <v>0</v>
      </c>
      <c r="E576" s="66">
        <f>COUNTIF(data!$C577:$J577,"*"&amp;E$1&amp;"*")</f>
        <v>0</v>
      </c>
      <c r="F576" s="66">
        <f>COUNTIF(data!$C577:$J577,"*"&amp;F$1&amp;"*")-COUNTIF(data!$C577:$J577,"*真美*")+COUNTIF(data!$C577:$J577,"*真美*真*")+COUNTIF(data!$C577:$J577,"*真*真美*")</f>
        <v>0</v>
      </c>
      <c r="G576" s="66">
        <f>COUNTIF(data!$C577:$J577,"*"&amp;G$1&amp;"*")</f>
        <v>0</v>
      </c>
      <c r="H576" s="66">
        <f>COUNTIF(data!$C577:$J577,"*"&amp;H$1&amp;"*")</f>
        <v>0</v>
      </c>
      <c r="I576" s="66">
        <f>COUNTIF(data!$C577:$J577,"*"&amp;I$1&amp;"*")</f>
        <v>0</v>
      </c>
      <c r="J576" s="66">
        <f>COUNTIF(data!$C577:$J577,"*"&amp;J$1&amp;"*")</f>
        <v>0</v>
      </c>
      <c r="K576" s="66">
        <f>COUNTIF(data!$C577:$J577,"*"&amp;K$1&amp;"*")</f>
        <v>0</v>
      </c>
      <c r="L576" s="66">
        <f>COUNTIF(data!$C577:$J577,"*"&amp;L$1&amp;"*")</f>
        <v>0</v>
      </c>
      <c r="M576" s="66">
        <f>COUNTIF(data!$C577:$J577,"*"&amp;M$1&amp;"*")</f>
        <v>0</v>
      </c>
      <c r="N576" s="66">
        <f>COUNTIF(data!$C577:$J577,"*"&amp;N$1&amp;"*")</f>
        <v>0</v>
      </c>
      <c r="O576" s="66">
        <f>COUNTIF(data!$C577:$J577,"*"&amp;O$1&amp;"*")</f>
        <v>0</v>
      </c>
      <c r="P576" s="66">
        <f>COUNTIF(data!$C577:$J577,"*"&amp;P$1&amp;"*")</f>
        <v>0</v>
      </c>
      <c r="Q576" s="66">
        <f>COUNTIF(data!$C577:$J577,"*"&amp;Q$1&amp;"*")</f>
        <v>0</v>
      </c>
      <c r="R576" s="66">
        <f>COUNTIF(data!$C577:$J577,"*"&amp;R$1&amp;"*")</f>
        <v>0</v>
      </c>
      <c r="S576" s="66">
        <f>COUNTIF(data!$C577:$J577,"*"&amp;S$1&amp;"*")</f>
        <v>0</v>
      </c>
      <c r="T576" s="66">
        <f>COUNTIF(data!$C577:$J577,"*"&amp;T$1&amp;"*")</f>
        <v>0</v>
      </c>
      <c r="U576" s="66">
        <f>COUNTIF(data!$C577:$J577,"*"&amp;U$1&amp;"*")</f>
        <v>0</v>
      </c>
      <c r="V576" s="66">
        <f>COUNTIF(data!$C577:$J577,"*"&amp;V$1&amp;"*")</f>
        <v>0</v>
      </c>
      <c r="W576" s="66">
        <f>COUNTIF(data!$C577:$J577,"*"&amp;W$1&amp;"*")</f>
        <v>0</v>
      </c>
      <c r="X576" s="66">
        <f>COUNTIF(data!$C577:$J577,"*"&amp;X$1&amp;"*")</f>
        <v>0</v>
      </c>
      <c r="Y576" s="66">
        <f>COUNTIF(data!$C577:$J577,"*"&amp;Y$1&amp;"*")</f>
        <v>0</v>
      </c>
      <c r="Z576" s="66">
        <f>COUNTIF(data!$C577:$J577,"*"&amp;Z$1&amp;"*")</f>
        <v>0</v>
      </c>
      <c r="AA576" s="66">
        <f>COUNTIF(data!$C577:$J577,"*"&amp;AA$1&amp;"*")</f>
        <v>0</v>
      </c>
      <c r="AB576" s="66">
        <f>COUNTIF(data!$C577:$J577,"*"&amp;AB$1&amp;"*")</f>
        <v>0</v>
      </c>
      <c r="AC576" s="66">
        <f>COUNTIF(data!$C577:$J577,"*"&amp;AC$1&amp;"*")</f>
        <v>0</v>
      </c>
      <c r="AD576" s="66">
        <f>COUNTIF(data!$C577:$J577,"*"&amp;AD$1&amp;"*")</f>
        <v>0</v>
      </c>
      <c r="AE576" s="66">
        <f>COUNTIF(data!$C577:$J577,"*"&amp;AE$1&amp;"*")</f>
        <v>0</v>
      </c>
      <c r="AF576" s="66">
        <f>COUNTIF(data!$C577:$J577,"*"&amp;AF$1&amp;"*")</f>
        <v>0</v>
      </c>
      <c r="AG576" s="66">
        <f>COUNTIF(data!$C577:$J577,"*"&amp;AG$1&amp;"*")</f>
        <v>0</v>
      </c>
      <c r="AH576" s="66">
        <f>COUNTIF(data!$C577:$J577,"*"&amp;AH$1&amp;"*")-COUNTIF(data!$C577:$J577,"*雪歩*")+COUNTIF(data!$C577:$J577,"*雪歩*歩*")+COUNTIF(data!$C577:$J577,"*歩*雪歩*")</f>
        <v>1</v>
      </c>
      <c r="AI576" s="66">
        <f>COUNTIF(data!$C577:$J577,"*"&amp;AI$1&amp;"*")</f>
        <v>0</v>
      </c>
      <c r="AJ576" s="66">
        <f>COUNTIF(data!$C577:$J577,"*"&amp;AJ$1&amp;"*")</f>
        <v>0</v>
      </c>
      <c r="AK576" s="66">
        <f>COUNTIF(data!$C577:$J577,"*"&amp;AK$1&amp;"*")</f>
        <v>0</v>
      </c>
      <c r="AL576" s="66">
        <f>COUNTIF(data!$C577:$J577,"*"&amp;AL$1&amp;"*")</f>
        <v>0</v>
      </c>
      <c r="AM576" s="66">
        <f>COUNTIF(data!$C577:$J577,"*"&amp;AM$1&amp;"*")</f>
        <v>0</v>
      </c>
      <c r="AN576" s="66">
        <f>COUNTIF(data!$C577:$J577,"*"&amp;AN$1&amp;"*")</f>
        <v>0</v>
      </c>
      <c r="AO576" s="66">
        <f>COUNTIF(data!$C577:$J577,"*"&amp;AO$1&amp;"*")</f>
        <v>0</v>
      </c>
      <c r="AP576" s="66">
        <f>COUNTIF(data!$C577:$J577,"*"&amp;AP$1&amp;"*")</f>
        <v>0</v>
      </c>
      <c r="AQ576" s="66">
        <f>COUNTIF(data!$C577:$J577,"*"&amp;AQ$1&amp;"*")</f>
        <v>0</v>
      </c>
      <c r="AR576" s="66">
        <f>COUNTIF(data!$C577:$J577,"*"&amp;AR$1&amp;"*")</f>
        <v>0</v>
      </c>
      <c r="AS576" s="66">
        <f>COUNTIF(data!$C577:$J577,"*"&amp;AS$1&amp;"*")</f>
        <v>0</v>
      </c>
      <c r="AT576" s="66">
        <f>COUNTIF(data!$C577:$J577,"*"&amp;AT$1&amp;"*")</f>
        <v>0</v>
      </c>
      <c r="AU576" s="66">
        <f>COUNTIF(data!$C577:$J577,"*"&amp;AU$1&amp;"*")</f>
        <v>0</v>
      </c>
      <c r="AV576" s="66">
        <f>COUNTIF(data!$C577:$J577,"*"&amp;AV$1&amp;"*")</f>
        <v>0</v>
      </c>
      <c r="AW576" s="66">
        <f>COUNTIF(data!$C577:$J577,"*"&amp;AW$1&amp;"*")</f>
        <v>0</v>
      </c>
      <c r="AX576" s="66">
        <f>COUNTIF(data!$C577:$J577,"*"&amp;AX$1&amp;"*")</f>
        <v>0</v>
      </c>
      <c r="AY576" s="66">
        <f>COUNTIF(data!$C577:$J577,"*"&amp;AY$1&amp;"*")</f>
        <v>0</v>
      </c>
      <c r="AZ576" s="66">
        <f>COUNTIF(data!$C577:$J577,"*"&amp;AZ$1&amp;"*")</f>
        <v>0</v>
      </c>
      <c r="BA576" s="66">
        <f>COUNTIF(data!$C577:$J577,"*"&amp;BA$1&amp;"*")</f>
        <v>0</v>
      </c>
      <c r="BB576" s="66">
        <f>COUNTIF(data!$C577:$J577,"*"&amp;BB$1&amp;"*")</f>
        <v>0</v>
      </c>
    </row>
    <row r="577">
      <c r="A577" s="66">
        <f>COUNTIF(data!$C578:$J578,"*"&amp;A$1&amp;"*")</f>
        <v>0</v>
      </c>
      <c r="B577" s="66">
        <f>COUNTIF(data!$C578:$J578,"*"&amp;B$1&amp;"*")</f>
        <v>0</v>
      </c>
      <c r="C577" s="66">
        <f>COUNTIF(data!$C578:$J578,"*"&amp;C$1&amp;"*")</f>
        <v>0</v>
      </c>
      <c r="D577" s="66">
        <f>COUNTIF(data!$C578:$J578,"*"&amp;D$1&amp;"*")</f>
        <v>0</v>
      </c>
      <c r="E577" s="66">
        <f>COUNTIF(data!$C578:$J578,"*"&amp;E$1&amp;"*")</f>
        <v>0</v>
      </c>
      <c r="F577" s="66">
        <f>COUNTIF(data!$C578:$J578,"*"&amp;F$1&amp;"*")-COUNTIF(data!$C578:$J578,"*真美*")+COUNTIF(data!$C578:$J578,"*真美*真*")+COUNTIF(data!$C578:$J578,"*真*真美*")</f>
        <v>1</v>
      </c>
      <c r="G577" s="66">
        <f>COUNTIF(data!$C578:$J578,"*"&amp;G$1&amp;"*")</f>
        <v>0</v>
      </c>
      <c r="H577" s="66">
        <f>COUNTIF(data!$C578:$J578,"*"&amp;H$1&amp;"*")</f>
        <v>0</v>
      </c>
      <c r="I577" s="66">
        <f>COUNTIF(data!$C578:$J578,"*"&amp;I$1&amp;"*")</f>
        <v>0</v>
      </c>
      <c r="J577" s="66">
        <f>COUNTIF(data!$C578:$J578,"*"&amp;J$1&amp;"*")</f>
        <v>0</v>
      </c>
      <c r="K577" s="66">
        <f>COUNTIF(data!$C578:$J578,"*"&amp;K$1&amp;"*")</f>
        <v>0</v>
      </c>
      <c r="L577" s="66">
        <f>COUNTIF(data!$C578:$J578,"*"&amp;L$1&amp;"*")</f>
        <v>0</v>
      </c>
      <c r="M577" s="66">
        <f>COUNTIF(data!$C578:$J578,"*"&amp;M$1&amp;"*")</f>
        <v>0</v>
      </c>
      <c r="N577" s="66">
        <f>COUNTIF(data!$C578:$J578,"*"&amp;N$1&amp;"*")</f>
        <v>0</v>
      </c>
      <c r="O577" s="66">
        <f>COUNTIF(data!$C578:$J578,"*"&amp;O$1&amp;"*")</f>
        <v>0</v>
      </c>
      <c r="P577" s="66">
        <f>COUNTIF(data!$C578:$J578,"*"&amp;P$1&amp;"*")</f>
        <v>0</v>
      </c>
      <c r="Q577" s="66">
        <f>COUNTIF(data!$C578:$J578,"*"&amp;Q$1&amp;"*")</f>
        <v>0</v>
      </c>
      <c r="R577" s="66">
        <f>COUNTIF(data!$C578:$J578,"*"&amp;R$1&amp;"*")</f>
        <v>0</v>
      </c>
      <c r="S577" s="66">
        <f>COUNTIF(data!$C578:$J578,"*"&amp;S$1&amp;"*")</f>
        <v>0</v>
      </c>
      <c r="T577" s="66">
        <f>COUNTIF(data!$C578:$J578,"*"&amp;T$1&amp;"*")</f>
        <v>0</v>
      </c>
      <c r="U577" s="66">
        <f>COUNTIF(data!$C578:$J578,"*"&amp;U$1&amp;"*")</f>
        <v>0</v>
      </c>
      <c r="V577" s="66">
        <f>COUNTIF(data!$C578:$J578,"*"&amp;V$1&amp;"*")</f>
        <v>0</v>
      </c>
      <c r="W577" s="66">
        <f>COUNTIF(data!$C578:$J578,"*"&amp;W$1&amp;"*")</f>
        <v>0</v>
      </c>
      <c r="X577" s="66">
        <f>COUNTIF(data!$C578:$J578,"*"&amp;X$1&amp;"*")</f>
        <v>0</v>
      </c>
      <c r="Y577" s="66">
        <f>COUNTIF(data!$C578:$J578,"*"&amp;Y$1&amp;"*")</f>
        <v>0</v>
      </c>
      <c r="Z577" s="66">
        <f>COUNTIF(data!$C578:$J578,"*"&amp;Z$1&amp;"*")</f>
        <v>0</v>
      </c>
      <c r="AA577" s="66">
        <f>COUNTIF(data!$C578:$J578,"*"&amp;AA$1&amp;"*")</f>
        <v>0</v>
      </c>
      <c r="AB577" s="66">
        <f>COUNTIF(data!$C578:$J578,"*"&amp;AB$1&amp;"*")</f>
        <v>0</v>
      </c>
      <c r="AC577" s="66">
        <f>COUNTIF(data!$C578:$J578,"*"&amp;AC$1&amp;"*")</f>
        <v>0</v>
      </c>
      <c r="AD577" s="66">
        <f>COUNTIF(data!$C578:$J578,"*"&amp;AD$1&amp;"*")</f>
        <v>0</v>
      </c>
      <c r="AE577" s="66">
        <f>COUNTIF(data!$C578:$J578,"*"&amp;AE$1&amp;"*")</f>
        <v>0</v>
      </c>
      <c r="AF577" s="66">
        <f>COUNTIF(data!$C578:$J578,"*"&amp;AF$1&amp;"*")</f>
        <v>0</v>
      </c>
      <c r="AG577" s="66">
        <f>COUNTIF(data!$C578:$J578,"*"&amp;AG$1&amp;"*")</f>
        <v>0</v>
      </c>
      <c r="AH577" s="66">
        <f>COUNTIF(data!$C578:$J578,"*"&amp;AH$1&amp;"*")-COUNTIF(data!$C578:$J578,"*雪歩*")+COUNTIF(data!$C578:$J578,"*雪歩*歩*")+COUNTIF(data!$C578:$J578,"*歩*雪歩*")</f>
        <v>0</v>
      </c>
      <c r="AI577" s="66">
        <f>COUNTIF(data!$C578:$J578,"*"&amp;AI$1&amp;"*")</f>
        <v>0</v>
      </c>
      <c r="AJ577" s="66">
        <f>COUNTIF(data!$C578:$J578,"*"&amp;AJ$1&amp;"*")</f>
        <v>0</v>
      </c>
      <c r="AK577" s="66">
        <f>COUNTIF(data!$C578:$J578,"*"&amp;AK$1&amp;"*")</f>
        <v>0</v>
      </c>
      <c r="AL577" s="66">
        <f>COUNTIF(data!$C578:$J578,"*"&amp;AL$1&amp;"*")</f>
        <v>0</v>
      </c>
      <c r="AM577" s="66">
        <f>COUNTIF(data!$C578:$J578,"*"&amp;AM$1&amp;"*")</f>
        <v>1</v>
      </c>
      <c r="AN577" s="66">
        <f>COUNTIF(data!$C578:$J578,"*"&amp;AN$1&amp;"*")</f>
        <v>0</v>
      </c>
      <c r="AO577" s="66">
        <f>COUNTIF(data!$C578:$J578,"*"&amp;AO$1&amp;"*")</f>
        <v>0</v>
      </c>
      <c r="AP577" s="66">
        <f>COUNTIF(data!$C578:$J578,"*"&amp;AP$1&amp;"*")</f>
        <v>0</v>
      </c>
      <c r="AQ577" s="66">
        <f>COUNTIF(data!$C578:$J578,"*"&amp;AQ$1&amp;"*")</f>
        <v>0</v>
      </c>
      <c r="AR577" s="66">
        <f>COUNTIF(data!$C578:$J578,"*"&amp;AR$1&amp;"*")</f>
        <v>0</v>
      </c>
      <c r="AS577" s="66">
        <f>COUNTIF(data!$C578:$J578,"*"&amp;AS$1&amp;"*")</f>
        <v>1</v>
      </c>
      <c r="AT577" s="66">
        <f>COUNTIF(data!$C578:$J578,"*"&amp;AT$1&amp;"*")</f>
        <v>0</v>
      </c>
      <c r="AU577" s="66">
        <f>COUNTIF(data!$C578:$J578,"*"&amp;AU$1&amp;"*")</f>
        <v>0</v>
      </c>
      <c r="AV577" s="66">
        <f>COUNTIF(data!$C578:$J578,"*"&amp;AV$1&amp;"*")</f>
        <v>0</v>
      </c>
      <c r="AW577" s="66">
        <f>COUNTIF(data!$C578:$J578,"*"&amp;AW$1&amp;"*")</f>
        <v>0</v>
      </c>
      <c r="AX577" s="66">
        <f>COUNTIF(data!$C578:$J578,"*"&amp;AX$1&amp;"*")</f>
        <v>0</v>
      </c>
      <c r="AY577" s="66">
        <f>COUNTIF(data!$C578:$J578,"*"&amp;AY$1&amp;"*")</f>
        <v>0</v>
      </c>
      <c r="AZ577" s="66">
        <f>COUNTIF(data!$C578:$J578,"*"&amp;AZ$1&amp;"*")</f>
        <v>0</v>
      </c>
      <c r="BA577" s="66">
        <f>COUNTIF(data!$C578:$J578,"*"&amp;BA$1&amp;"*")</f>
        <v>0</v>
      </c>
      <c r="BB577" s="66">
        <f>COUNTIF(data!$C578:$J578,"*"&amp;BB$1&amp;"*")</f>
        <v>0</v>
      </c>
    </row>
    <row r="578">
      <c r="A578" s="66">
        <f>COUNTIF(data!$C579:$J579,"*"&amp;A$1&amp;"*")</f>
        <v>1</v>
      </c>
      <c r="B578" s="66">
        <f>COUNTIF(data!$C579:$J579,"*"&amp;B$1&amp;"*")</f>
        <v>0</v>
      </c>
      <c r="C578" s="66">
        <f>COUNTIF(data!$C579:$J579,"*"&amp;C$1&amp;"*")</f>
        <v>0</v>
      </c>
      <c r="D578" s="66">
        <f>COUNTIF(data!$C579:$J579,"*"&amp;D$1&amp;"*")</f>
        <v>0</v>
      </c>
      <c r="E578" s="66">
        <f>COUNTIF(data!$C579:$J579,"*"&amp;E$1&amp;"*")</f>
        <v>1</v>
      </c>
      <c r="F578" s="66">
        <f>COUNTIF(data!$C579:$J579,"*"&amp;F$1&amp;"*")-COUNTIF(data!$C579:$J579,"*真美*")+COUNTIF(data!$C579:$J579,"*真美*真*")+COUNTIF(data!$C579:$J579,"*真*真美*")</f>
        <v>0</v>
      </c>
      <c r="G578" s="66">
        <f>COUNTIF(data!$C579:$J579,"*"&amp;G$1&amp;"*")</f>
        <v>0</v>
      </c>
      <c r="H578" s="66">
        <f>COUNTIF(data!$C579:$J579,"*"&amp;H$1&amp;"*")</f>
        <v>0</v>
      </c>
      <c r="I578" s="66">
        <f>COUNTIF(data!$C579:$J579,"*"&amp;I$1&amp;"*")</f>
        <v>0</v>
      </c>
      <c r="J578" s="66">
        <f>COUNTIF(data!$C579:$J579,"*"&amp;J$1&amp;"*")</f>
        <v>0</v>
      </c>
      <c r="K578" s="66">
        <f>COUNTIF(data!$C579:$J579,"*"&amp;K$1&amp;"*")</f>
        <v>0</v>
      </c>
      <c r="L578" s="66">
        <f>COUNTIF(data!$C579:$J579,"*"&amp;L$1&amp;"*")</f>
        <v>0</v>
      </c>
      <c r="M578" s="66">
        <f>COUNTIF(data!$C579:$J579,"*"&amp;M$1&amp;"*")</f>
        <v>1</v>
      </c>
      <c r="N578" s="66">
        <f>COUNTIF(data!$C579:$J579,"*"&amp;N$1&amp;"*")</f>
        <v>0</v>
      </c>
      <c r="O578" s="66">
        <f>COUNTIF(data!$C579:$J579,"*"&amp;O$1&amp;"*")</f>
        <v>0</v>
      </c>
      <c r="P578" s="66">
        <f>COUNTIF(data!$C579:$J579,"*"&amp;P$1&amp;"*")</f>
        <v>0</v>
      </c>
      <c r="Q578" s="66">
        <f>COUNTIF(data!$C579:$J579,"*"&amp;Q$1&amp;"*")</f>
        <v>0</v>
      </c>
      <c r="R578" s="66">
        <f>COUNTIF(data!$C579:$J579,"*"&amp;R$1&amp;"*")</f>
        <v>0</v>
      </c>
      <c r="S578" s="66">
        <f>COUNTIF(data!$C579:$J579,"*"&amp;S$1&amp;"*")</f>
        <v>0</v>
      </c>
      <c r="T578" s="66">
        <f>COUNTIF(data!$C579:$J579,"*"&amp;T$1&amp;"*")</f>
        <v>0</v>
      </c>
      <c r="U578" s="66">
        <f>COUNTIF(data!$C579:$J579,"*"&amp;U$1&amp;"*")</f>
        <v>0</v>
      </c>
      <c r="V578" s="66">
        <f>COUNTIF(data!$C579:$J579,"*"&amp;V$1&amp;"*")</f>
        <v>0</v>
      </c>
      <c r="W578" s="66">
        <f>COUNTIF(data!$C579:$J579,"*"&amp;W$1&amp;"*")</f>
        <v>0</v>
      </c>
      <c r="X578" s="66">
        <f>COUNTIF(data!$C579:$J579,"*"&amp;X$1&amp;"*")</f>
        <v>0</v>
      </c>
      <c r="Y578" s="66">
        <f>COUNTIF(data!$C579:$J579,"*"&amp;Y$1&amp;"*")</f>
        <v>0</v>
      </c>
      <c r="Z578" s="66">
        <f>COUNTIF(data!$C579:$J579,"*"&amp;Z$1&amp;"*")</f>
        <v>0</v>
      </c>
      <c r="AA578" s="66">
        <f>COUNTIF(data!$C579:$J579,"*"&amp;AA$1&amp;"*")</f>
        <v>0</v>
      </c>
      <c r="AB578" s="66">
        <f>COUNTIF(data!$C579:$J579,"*"&amp;AB$1&amp;"*")</f>
        <v>0</v>
      </c>
      <c r="AC578" s="66">
        <f>COUNTIF(data!$C579:$J579,"*"&amp;AC$1&amp;"*")</f>
        <v>0</v>
      </c>
      <c r="AD578" s="66">
        <f>COUNTIF(data!$C579:$J579,"*"&amp;AD$1&amp;"*")</f>
        <v>0</v>
      </c>
      <c r="AE578" s="66">
        <f>COUNTIF(data!$C579:$J579,"*"&amp;AE$1&amp;"*")</f>
        <v>0</v>
      </c>
      <c r="AF578" s="66">
        <f>COUNTIF(data!$C579:$J579,"*"&amp;AF$1&amp;"*")</f>
        <v>0</v>
      </c>
      <c r="AG578" s="66">
        <f>COUNTIF(data!$C579:$J579,"*"&amp;AG$1&amp;"*")</f>
        <v>0</v>
      </c>
      <c r="AH578" s="66">
        <f>COUNTIF(data!$C579:$J579,"*"&amp;AH$1&amp;"*")-COUNTIF(data!$C579:$J579,"*雪歩*")+COUNTIF(data!$C579:$J579,"*雪歩*歩*")+COUNTIF(data!$C579:$J579,"*歩*雪歩*")</f>
        <v>0</v>
      </c>
      <c r="AI578" s="66">
        <f>COUNTIF(data!$C579:$J579,"*"&amp;AI$1&amp;"*")</f>
        <v>0</v>
      </c>
      <c r="AJ578" s="66">
        <f>COUNTIF(data!$C579:$J579,"*"&amp;AJ$1&amp;"*")</f>
        <v>0</v>
      </c>
      <c r="AK578" s="66">
        <f>COUNTIF(data!$C579:$J579,"*"&amp;AK$1&amp;"*")</f>
        <v>0</v>
      </c>
      <c r="AL578" s="66">
        <f>COUNTIF(data!$C579:$J579,"*"&amp;AL$1&amp;"*")</f>
        <v>0</v>
      </c>
      <c r="AM578" s="66">
        <f>COUNTIF(data!$C579:$J579,"*"&amp;AM$1&amp;"*")</f>
        <v>0</v>
      </c>
      <c r="AN578" s="66">
        <f>COUNTIF(data!$C579:$J579,"*"&amp;AN$1&amp;"*")</f>
        <v>0</v>
      </c>
      <c r="AO578" s="66">
        <f>COUNTIF(data!$C579:$J579,"*"&amp;AO$1&amp;"*")</f>
        <v>0</v>
      </c>
      <c r="AP578" s="66">
        <f>COUNTIF(data!$C579:$J579,"*"&amp;AP$1&amp;"*")</f>
        <v>0</v>
      </c>
      <c r="AQ578" s="66">
        <f>COUNTIF(data!$C579:$J579,"*"&amp;AQ$1&amp;"*")</f>
        <v>0</v>
      </c>
      <c r="AR578" s="66">
        <f>COUNTIF(data!$C579:$J579,"*"&amp;AR$1&amp;"*")</f>
        <v>0</v>
      </c>
      <c r="AS578" s="66">
        <f>COUNTIF(data!$C579:$J579,"*"&amp;AS$1&amp;"*")</f>
        <v>0</v>
      </c>
      <c r="AT578" s="66">
        <f>COUNTIF(data!$C579:$J579,"*"&amp;AT$1&amp;"*")</f>
        <v>0</v>
      </c>
      <c r="AU578" s="66">
        <f>COUNTIF(data!$C579:$J579,"*"&amp;AU$1&amp;"*")</f>
        <v>0</v>
      </c>
      <c r="AV578" s="66">
        <f>COUNTIF(data!$C579:$J579,"*"&amp;AV$1&amp;"*")</f>
        <v>0</v>
      </c>
      <c r="AW578" s="66">
        <f>COUNTIF(data!$C579:$J579,"*"&amp;AW$1&amp;"*")</f>
        <v>0</v>
      </c>
      <c r="AX578" s="66">
        <f>COUNTIF(data!$C579:$J579,"*"&amp;AX$1&amp;"*")</f>
        <v>0</v>
      </c>
      <c r="AY578" s="66">
        <f>COUNTIF(data!$C579:$J579,"*"&amp;AY$1&amp;"*")</f>
        <v>0</v>
      </c>
      <c r="AZ578" s="66">
        <f>COUNTIF(data!$C579:$J579,"*"&amp;AZ$1&amp;"*")</f>
        <v>0</v>
      </c>
      <c r="BA578" s="66">
        <f>COUNTIF(data!$C579:$J579,"*"&amp;BA$1&amp;"*")</f>
        <v>0</v>
      </c>
      <c r="BB578" s="66">
        <f>COUNTIF(data!$C579:$J579,"*"&amp;BB$1&amp;"*")</f>
        <v>0</v>
      </c>
    </row>
    <row r="579">
      <c r="A579" s="66">
        <f>COUNTIF(data!$C580:$J580,"*"&amp;A$1&amp;"*")</f>
        <v>0</v>
      </c>
      <c r="B579" s="66">
        <f>COUNTIF(data!$C580:$J580,"*"&amp;B$1&amp;"*")</f>
        <v>0</v>
      </c>
      <c r="C579" s="66">
        <f>COUNTIF(data!$C580:$J580,"*"&amp;C$1&amp;"*")</f>
        <v>0</v>
      </c>
      <c r="D579" s="66">
        <f>COUNTIF(data!$C580:$J580,"*"&amp;D$1&amp;"*")</f>
        <v>0</v>
      </c>
      <c r="E579" s="66">
        <f>COUNTIF(data!$C580:$J580,"*"&amp;E$1&amp;"*")</f>
        <v>0</v>
      </c>
      <c r="F579" s="66">
        <f>COUNTIF(data!$C580:$J580,"*"&amp;F$1&amp;"*")-COUNTIF(data!$C580:$J580,"*真美*")+COUNTIF(data!$C580:$J580,"*真美*真*")+COUNTIF(data!$C580:$J580,"*真*真美*")</f>
        <v>0</v>
      </c>
      <c r="G579" s="66">
        <f>COUNTIF(data!$C580:$J580,"*"&amp;G$1&amp;"*")</f>
        <v>0</v>
      </c>
      <c r="H579" s="66">
        <f>COUNTIF(data!$C580:$J580,"*"&amp;H$1&amp;"*")</f>
        <v>1</v>
      </c>
      <c r="I579" s="66">
        <f>COUNTIF(data!$C580:$J580,"*"&amp;I$1&amp;"*")</f>
        <v>0</v>
      </c>
      <c r="J579" s="66">
        <f>COUNTIF(data!$C580:$J580,"*"&amp;J$1&amp;"*")</f>
        <v>0</v>
      </c>
      <c r="K579" s="66">
        <f>COUNTIF(data!$C580:$J580,"*"&amp;K$1&amp;"*")</f>
        <v>0</v>
      </c>
      <c r="L579" s="66">
        <f>COUNTIF(data!$C580:$J580,"*"&amp;L$1&amp;"*")</f>
        <v>0</v>
      </c>
      <c r="M579" s="66">
        <f>COUNTIF(data!$C580:$J580,"*"&amp;M$1&amp;"*")</f>
        <v>0</v>
      </c>
      <c r="N579" s="66">
        <f>COUNTIF(data!$C580:$J580,"*"&amp;N$1&amp;"*")</f>
        <v>0</v>
      </c>
      <c r="O579" s="66">
        <f>COUNTIF(data!$C580:$J580,"*"&amp;O$1&amp;"*")</f>
        <v>0</v>
      </c>
      <c r="P579" s="66">
        <f>COUNTIF(data!$C580:$J580,"*"&amp;P$1&amp;"*")</f>
        <v>0</v>
      </c>
      <c r="Q579" s="66">
        <f>COUNTIF(data!$C580:$J580,"*"&amp;Q$1&amp;"*")</f>
        <v>0</v>
      </c>
      <c r="R579" s="66">
        <f>COUNTIF(data!$C580:$J580,"*"&amp;R$1&amp;"*")</f>
        <v>0</v>
      </c>
      <c r="S579" s="66">
        <f>COUNTIF(data!$C580:$J580,"*"&amp;S$1&amp;"*")</f>
        <v>0</v>
      </c>
      <c r="T579" s="66">
        <f>COUNTIF(data!$C580:$J580,"*"&amp;T$1&amp;"*")</f>
        <v>0</v>
      </c>
      <c r="U579" s="66">
        <f>COUNTIF(data!$C580:$J580,"*"&amp;U$1&amp;"*")</f>
        <v>0</v>
      </c>
      <c r="V579" s="66">
        <f>COUNTIF(data!$C580:$J580,"*"&amp;V$1&amp;"*")</f>
        <v>0</v>
      </c>
      <c r="W579" s="66">
        <f>COUNTIF(data!$C580:$J580,"*"&amp;W$1&amp;"*")</f>
        <v>0</v>
      </c>
      <c r="X579" s="66">
        <f>COUNTIF(data!$C580:$J580,"*"&amp;X$1&amp;"*")</f>
        <v>0</v>
      </c>
      <c r="Y579" s="66">
        <f>COUNTIF(data!$C580:$J580,"*"&amp;Y$1&amp;"*")</f>
        <v>0</v>
      </c>
      <c r="Z579" s="66">
        <f>COUNTIF(data!$C580:$J580,"*"&amp;Z$1&amp;"*")</f>
        <v>0</v>
      </c>
      <c r="AA579" s="66">
        <f>COUNTIF(data!$C580:$J580,"*"&amp;AA$1&amp;"*")</f>
        <v>0</v>
      </c>
      <c r="AB579" s="66">
        <f>COUNTIF(data!$C580:$J580,"*"&amp;AB$1&amp;"*")</f>
        <v>0</v>
      </c>
      <c r="AC579" s="66">
        <f>COUNTIF(data!$C580:$J580,"*"&amp;AC$1&amp;"*")</f>
        <v>0</v>
      </c>
      <c r="AD579" s="66">
        <f>COUNTIF(data!$C580:$J580,"*"&amp;AD$1&amp;"*")</f>
        <v>0</v>
      </c>
      <c r="AE579" s="66">
        <f>COUNTIF(data!$C580:$J580,"*"&amp;AE$1&amp;"*")</f>
        <v>0</v>
      </c>
      <c r="AF579" s="66">
        <f>COUNTIF(data!$C580:$J580,"*"&amp;AF$1&amp;"*")</f>
        <v>0</v>
      </c>
      <c r="AG579" s="66">
        <f>COUNTIF(data!$C580:$J580,"*"&amp;AG$1&amp;"*")</f>
        <v>0</v>
      </c>
      <c r="AH579" s="66">
        <f>COUNTIF(data!$C580:$J580,"*"&amp;AH$1&amp;"*")-COUNTIF(data!$C580:$J580,"*雪歩*")+COUNTIF(data!$C580:$J580,"*雪歩*歩*")+COUNTIF(data!$C580:$J580,"*歩*雪歩*")</f>
        <v>0</v>
      </c>
      <c r="AI579" s="66">
        <f>COUNTIF(data!$C580:$J580,"*"&amp;AI$1&amp;"*")</f>
        <v>0</v>
      </c>
      <c r="AJ579" s="66">
        <f>COUNTIF(data!$C580:$J580,"*"&amp;AJ$1&amp;"*")</f>
        <v>0</v>
      </c>
      <c r="AK579" s="66">
        <f>COUNTIF(data!$C580:$J580,"*"&amp;AK$1&amp;"*")</f>
        <v>0</v>
      </c>
      <c r="AL579" s="66">
        <f>COUNTIF(data!$C580:$J580,"*"&amp;AL$1&amp;"*")</f>
        <v>0</v>
      </c>
      <c r="AM579" s="66">
        <f>COUNTIF(data!$C580:$J580,"*"&amp;AM$1&amp;"*")</f>
        <v>0</v>
      </c>
      <c r="AN579" s="66">
        <f>COUNTIF(data!$C580:$J580,"*"&amp;AN$1&amp;"*")</f>
        <v>0</v>
      </c>
      <c r="AO579" s="66">
        <f>COUNTIF(data!$C580:$J580,"*"&amp;AO$1&amp;"*")</f>
        <v>0</v>
      </c>
      <c r="AP579" s="66">
        <f>COUNTIF(data!$C580:$J580,"*"&amp;AP$1&amp;"*")</f>
        <v>0</v>
      </c>
      <c r="AQ579" s="66">
        <f>COUNTIF(data!$C580:$J580,"*"&amp;AQ$1&amp;"*")</f>
        <v>0</v>
      </c>
      <c r="AR579" s="66">
        <f>COUNTIF(data!$C580:$J580,"*"&amp;AR$1&amp;"*")</f>
        <v>0</v>
      </c>
      <c r="AS579" s="66">
        <f>COUNTIF(data!$C580:$J580,"*"&amp;AS$1&amp;"*")</f>
        <v>0</v>
      </c>
      <c r="AT579" s="66">
        <f>COUNTIF(data!$C580:$J580,"*"&amp;AT$1&amp;"*")</f>
        <v>0</v>
      </c>
      <c r="AU579" s="66">
        <f>COUNTIF(data!$C580:$J580,"*"&amp;AU$1&amp;"*")</f>
        <v>0</v>
      </c>
      <c r="AV579" s="66">
        <f>COUNTIF(data!$C580:$J580,"*"&amp;AV$1&amp;"*")</f>
        <v>1</v>
      </c>
      <c r="AW579" s="66">
        <f>COUNTIF(data!$C580:$J580,"*"&amp;AW$1&amp;"*")</f>
        <v>0</v>
      </c>
      <c r="AX579" s="66">
        <f>COUNTIF(data!$C580:$J580,"*"&amp;AX$1&amp;"*")</f>
        <v>0</v>
      </c>
      <c r="AY579" s="66">
        <f>COUNTIF(data!$C580:$J580,"*"&amp;AY$1&amp;"*")</f>
        <v>0</v>
      </c>
      <c r="AZ579" s="66">
        <f>COUNTIF(data!$C580:$J580,"*"&amp;AZ$1&amp;"*")</f>
        <v>0</v>
      </c>
      <c r="BA579" s="66">
        <f>COUNTIF(data!$C580:$J580,"*"&amp;BA$1&amp;"*")</f>
        <v>0</v>
      </c>
      <c r="BB579" s="66">
        <f>COUNTIF(data!$C580:$J580,"*"&amp;BB$1&amp;"*")</f>
        <v>0</v>
      </c>
    </row>
    <row r="580">
      <c r="A580" s="66">
        <f>COUNTIF(data!$C581:$J581,"*"&amp;A$1&amp;"*")</f>
        <v>0</v>
      </c>
      <c r="B580" s="66">
        <f>COUNTIF(data!$C581:$J581,"*"&amp;B$1&amp;"*")</f>
        <v>0</v>
      </c>
      <c r="C580" s="66">
        <f>COUNTIF(data!$C581:$J581,"*"&amp;C$1&amp;"*")</f>
        <v>0</v>
      </c>
      <c r="D580" s="66">
        <f>COUNTIF(data!$C581:$J581,"*"&amp;D$1&amp;"*")</f>
        <v>0</v>
      </c>
      <c r="E580" s="66">
        <f>COUNTIF(data!$C581:$J581,"*"&amp;E$1&amp;"*")</f>
        <v>0</v>
      </c>
      <c r="F580" s="66">
        <f>COUNTIF(data!$C581:$J581,"*"&amp;F$1&amp;"*")-COUNTIF(data!$C581:$J581,"*真美*")+COUNTIF(data!$C581:$J581,"*真美*真*")+COUNTIF(data!$C581:$J581,"*真*真美*")</f>
        <v>0</v>
      </c>
      <c r="G580" s="66">
        <f>COUNTIF(data!$C581:$J581,"*"&amp;G$1&amp;"*")</f>
        <v>0</v>
      </c>
      <c r="H580" s="66">
        <f>COUNTIF(data!$C581:$J581,"*"&amp;H$1&amp;"*")</f>
        <v>1</v>
      </c>
      <c r="I580" s="66">
        <f>COUNTIF(data!$C581:$J581,"*"&amp;I$1&amp;"*")</f>
        <v>0</v>
      </c>
      <c r="J580" s="66">
        <f>COUNTIF(data!$C581:$J581,"*"&amp;J$1&amp;"*")</f>
        <v>0</v>
      </c>
      <c r="K580" s="66">
        <f>COUNTIF(data!$C581:$J581,"*"&amp;K$1&amp;"*")</f>
        <v>0</v>
      </c>
      <c r="L580" s="66">
        <f>COUNTIF(data!$C581:$J581,"*"&amp;L$1&amp;"*")</f>
        <v>0</v>
      </c>
      <c r="M580" s="66">
        <f>COUNTIF(data!$C581:$J581,"*"&amp;M$1&amp;"*")</f>
        <v>0</v>
      </c>
      <c r="N580" s="66">
        <f>COUNTIF(data!$C581:$J581,"*"&amp;N$1&amp;"*")</f>
        <v>0</v>
      </c>
      <c r="O580" s="66">
        <f>COUNTIF(data!$C581:$J581,"*"&amp;O$1&amp;"*")</f>
        <v>0</v>
      </c>
      <c r="P580" s="66">
        <f>COUNTIF(data!$C581:$J581,"*"&amp;P$1&amp;"*")</f>
        <v>0</v>
      </c>
      <c r="Q580" s="66">
        <f>COUNTIF(data!$C581:$J581,"*"&amp;Q$1&amp;"*")</f>
        <v>0</v>
      </c>
      <c r="R580" s="66">
        <f>COUNTIF(data!$C581:$J581,"*"&amp;R$1&amp;"*")</f>
        <v>0</v>
      </c>
      <c r="S580" s="66">
        <f>COUNTIF(data!$C581:$J581,"*"&amp;S$1&amp;"*")</f>
        <v>0</v>
      </c>
      <c r="T580" s="66">
        <f>COUNTIF(data!$C581:$J581,"*"&amp;T$1&amp;"*")</f>
        <v>0</v>
      </c>
      <c r="U580" s="66">
        <f>COUNTIF(data!$C581:$J581,"*"&amp;U$1&amp;"*")</f>
        <v>0</v>
      </c>
      <c r="V580" s="66">
        <f>COUNTIF(data!$C581:$J581,"*"&amp;V$1&amp;"*")</f>
        <v>0</v>
      </c>
      <c r="W580" s="66">
        <f>COUNTIF(data!$C581:$J581,"*"&amp;W$1&amp;"*")</f>
        <v>0</v>
      </c>
      <c r="X580" s="66">
        <f>COUNTIF(data!$C581:$J581,"*"&amp;X$1&amp;"*")</f>
        <v>0</v>
      </c>
      <c r="Y580" s="66">
        <f>COUNTIF(data!$C581:$J581,"*"&amp;Y$1&amp;"*")</f>
        <v>0</v>
      </c>
      <c r="Z580" s="66">
        <f>COUNTIF(data!$C581:$J581,"*"&amp;Z$1&amp;"*")</f>
        <v>0</v>
      </c>
      <c r="AA580" s="66">
        <f>COUNTIF(data!$C581:$J581,"*"&amp;AA$1&amp;"*")</f>
        <v>0</v>
      </c>
      <c r="AB580" s="66">
        <f>COUNTIF(data!$C581:$J581,"*"&amp;AB$1&amp;"*")</f>
        <v>0</v>
      </c>
      <c r="AC580" s="66">
        <f>COUNTIF(data!$C581:$J581,"*"&amp;AC$1&amp;"*")</f>
        <v>0</v>
      </c>
      <c r="AD580" s="66">
        <f>COUNTIF(data!$C581:$J581,"*"&amp;AD$1&amp;"*")</f>
        <v>0</v>
      </c>
      <c r="AE580" s="66">
        <f>COUNTIF(data!$C581:$J581,"*"&amp;AE$1&amp;"*")</f>
        <v>0</v>
      </c>
      <c r="AF580" s="66">
        <f>COUNTIF(data!$C581:$J581,"*"&amp;AF$1&amp;"*")</f>
        <v>1</v>
      </c>
      <c r="AG580" s="66">
        <f>COUNTIF(data!$C581:$J581,"*"&amp;AG$1&amp;"*")</f>
        <v>0</v>
      </c>
      <c r="AH580" s="66">
        <f>COUNTIF(data!$C581:$J581,"*"&amp;AH$1&amp;"*")-COUNTIF(data!$C581:$J581,"*雪歩*")+COUNTIF(data!$C581:$J581,"*雪歩*歩*")+COUNTIF(data!$C581:$J581,"*歩*雪歩*")</f>
        <v>0</v>
      </c>
      <c r="AI580" s="66">
        <f>COUNTIF(data!$C581:$J581,"*"&amp;AI$1&amp;"*")</f>
        <v>0</v>
      </c>
      <c r="AJ580" s="66">
        <f>COUNTIF(data!$C581:$J581,"*"&amp;AJ$1&amp;"*")</f>
        <v>0</v>
      </c>
      <c r="AK580" s="66">
        <f>COUNTIF(data!$C581:$J581,"*"&amp;AK$1&amp;"*")</f>
        <v>0</v>
      </c>
      <c r="AL580" s="66">
        <f>COUNTIF(data!$C581:$J581,"*"&amp;AL$1&amp;"*")</f>
        <v>0</v>
      </c>
      <c r="AM580" s="66">
        <f>COUNTIF(data!$C581:$J581,"*"&amp;AM$1&amp;"*")</f>
        <v>0</v>
      </c>
      <c r="AN580" s="66">
        <f>COUNTIF(data!$C581:$J581,"*"&amp;AN$1&amp;"*")</f>
        <v>0</v>
      </c>
      <c r="AO580" s="66">
        <f>COUNTIF(data!$C581:$J581,"*"&amp;AO$1&amp;"*")</f>
        <v>0</v>
      </c>
      <c r="AP580" s="66">
        <f>COUNTIF(data!$C581:$J581,"*"&amp;AP$1&amp;"*")</f>
        <v>0</v>
      </c>
      <c r="AQ580" s="66">
        <f>COUNTIF(data!$C581:$J581,"*"&amp;AQ$1&amp;"*")</f>
        <v>0</v>
      </c>
      <c r="AR580" s="66">
        <f>COUNTIF(data!$C581:$J581,"*"&amp;AR$1&amp;"*")</f>
        <v>0</v>
      </c>
      <c r="AS580" s="66">
        <f>COUNTIF(data!$C581:$J581,"*"&amp;AS$1&amp;"*")</f>
        <v>0</v>
      </c>
      <c r="AT580" s="66">
        <f>COUNTIF(data!$C581:$J581,"*"&amp;AT$1&amp;"*")</f>
        <v>0</v>
      </c>
      <c r="AU580" s="66">
        <f>COUNTIF(data!$C581:$J581,"*"&amp;AU$1&amp;"*")</f>
        <v>0</v>
      </c>
      <c r="AV580" s="66">
        <f>COUNTIF(data!$C581:$J581,"*"&amp;AV$1&amp;"*")</f>
        <v>1</v>
      </c>
      <c r="AW580" s="66">
        <f>COUNTIF(data!$C581:$J581,"*"&amp;AW$1&amp;"*")</f>
        <v>0</v>
      </c>
      <c r="AX580" s="66">
        <f>COUNTIF(data!$C581:$J581,"*"&amp;AX$1&amp;"*")</f>
        <v>0</v>
      </c>
      <c r="AY580" s="66">
        <f>COUNTIF(data!$C581:$J581,"*"&amp;AY$1&amp;"*")</f>
        <v>0</v>
      </c>
      <c r="AZ580" s="66">
        <f>COUNTIF(data!$C581:$J581,"*"&amp;AZ$1&amp;"*")</f>
        <v>0</v>
      </c>
      <c r="BA580" s="66">
        <f>COUNTIF(data!$C581:$J581,"*"&amp;BA$1&amp;"*")</f>
        <v>0</v>
      </c>
      <c r="BB580" s="66">
        <f>COUNTIF(data!$C581:$J581,"*"&amp;BB$1&amp;"*")</f>
        <v>0</v>
      </c>
    </row>
    <row r="581">
      <c r="A581" s="66">
        <f>COUNTIF(data!$C582:$J582,"*"&amp;A$1&amp;"*")</f>
        <v>1</v>
      </c>
      <c r="B581" s="66">
        <f>COUNTIF(data!$C582:$J582,"*"&amp;B$1&amp;"*")</f>
        <v>1</v>
      </c>
      <c r="C581" s="66">
        <f>COUNTIF(data!$C582:$J582,"*"&amp;C$1&amp;"*")</f>
        <v>0</v>
      </c>
      <c r="D581" s="66">
        <f>COUNTIF(data!$C582:$J582,"*"&amp;D$1&amp;"*")</f>
        <v>0</v>
      </c>
      <c r="E581" s="66">
        <f>COUNTIF(data!$C582:$J582,"*"&amp;E$1&amp;"*")</f>
        <v>0</v>
      </c>
      <c r="F581" s="66">
        <f>COUNTIF(data!$C582:$J582,"*"&amp;F$1&amp;"*")-COUNTIF(data!$C582:$J582,"*真美*")+COUNTIF(data!$C582:$J582,"*真美*真*")+COUNTIF(data!$C582:$J582,"*真*真美*")</f>
        <v>0</v>
      </c>
      <c r="G581" s="66">
        <f>COUNTIF(data!$C582:$J582,"*"&amp;G$1&amp;"*")</f>
        <v>0</v>
      </c>
      <c r="H581" s="66">
        <f>COUNTIF(data!$C582:$J582,"*"&amp;H$1&amp;"*")</f>
        <v>0</v>
      </c>
      <c r="I581" s="66">
        <f>COUNTIF(data!$C582:$J582,"*"&amp;I$1&amp;"*")</f>
        <v>0</v>
      </c>
      <c r="J581" s="66">
        <f>COUNTIF(data!$C582:$J582,"*"&amp;J$1&amp;"*")</f>
        <v>0</v>
      </c>
      <c r="K581" s="66">
        <f>COUNTIF(data!$C582:$J582,"*"&amp;K$1&amp;"*")</f>
        <v>0</v>
      </c>
      <c r="L581" s="66">
        <f>COUNTIF(data!$C582:$J582,"*"&amp;L$1&amp;"*")</f>
        <v>0</v>
      </c>
      <c r="M581" s="66">
        <f>COUNTIF(data!$C582:$J582,"*"&amp;M$1&amp;"*")</f>
        <v>0</v>
      </c>
      <c r="N581" s="66">
        <f>COUNTIF(data!$C582:$J582,"*"&amp;N$1&amp;"*")</f>
        <v>0</v>
      </c>
      <c r="O581" s="66">
        <f>COUNTIF(data!$C582:$J582,"*"&amp;O$1&amp;"*")</f>
        <v>0</v>
      </c>
      <c r="P581" s="66">
        <f>COUNTIF(data!$C582:$J582,"*"&amp;P$1&amp;"*")</f>
        <v>0</v>
      </c>
      <c r="Q581" s="66">
        <f>COUNTIF(data!$C582:$J582,"*"&amp;Q$1&amp;"*")</f>
        <v>0</v>
      </c>
      <c r="R581" s="66">
        <f>COUNTIF(data!$C582:$J582,"*"&amp;R$1&amp;"*")</f>
        <v>0</v>
      </c>
      <c r="S581" s="66">
        <f>COUNTIF(data!$C582:$J582,"*"&amp;S$1&amp;"*")</f>
        <v>0</v>
      </c>
      <c r="T581" s="66">
        <f>COUNTIF(data!$C582:$J582,"*"&amp;T$1&amp;"*")</f>
        <v>0</v>
      </c>
      <c r="U581" s="66">
        <f>COUNTIF(data!$C582:$J582,"*"&amp;U$1&amp;"*")</f>
        <v>0</v>
      </c>
      <c r="V581" s="66">
        <f>COUNTIF(data!$C582:$J582,"*"&amp;V$1&amp;"*")</f>
        <v>0</v>
      </c>
      <c r="W581" s="66">
        <f>COUNTIF(data!$C582:$J582,"*"&amp;W$1&amp;"*")</f>
        <v>0</v>
      </c>
      <c r="X581" s="66">
        <f>COUNTIF(data!$C582:$J582,"*"&amp;X$1&amp;"*")</f>
        <v>0</v>
      </c>
      <c r="Y581" s="66">
        <f>COUNTIF(data!$C582:$J582,"*"&amp;Y$1&amp;"*")</f>
        <v>0</v>
      </c>
      <c r="Z581" s="66">
        <f>COUNTIF(data!$C582:$J582,"*"&amp;Z$1&amp;"*")</f>
        <v>0</v>
      </c>
      <c r="AA581" s="66">
        <f>COUNTIF(data!$C582:$J582,"*"&amp;AA$1&amp;"*")</f>
        <v>0</v>
      </c>
      <c r="AB581" s="66">
        <f>COUNTIF(data!$C582:$J582,"*"&amp;AB$1&amp;"*")</f>
        <v>0</v>
      </c>
      <c r="AC581" s="66">
        <f>COUNTIF(data!$C582:$J582,"*"&amp;AC$1&amp;"*")</f>
        <v>0</v>
      </c>
      <c r="AD581" s="66">
        <f>COUNTIF(data!$C582:$J582,"*"&amp;AD$1&amp;"*")</f>
        <v>0</v>
      </c>
      <c r="AE581" s="66">
        <f>COUNTIF(data!$C582:$J582,"*"&amp;AE$1&amp;"*")</f>
        <v>0</v>
      </c>
      <c r="AF581" s="66">
        <f>COUNTIF(data!$C582:$J582,"*"&amp;AF$1&amp;"*")</f>
        <v>0</v>
      </c>
      <c r="AG581" s="66">
        <f>COUNTIF(data!$C582:$J582,"*"&amp;AG$1&amp;"*")</f>
        <v>0</v>
      </c>
      <c r="AH581" s="66">
        <f>COUNTIF(data!$C582:$J582,"*"&amp;AH$1&amp;"*")-COUNTIF(data!$C582:$J582,"*雪歩*")+COUNTIF(data!$C582:$J582,"*雪歩*歩*")+COUNTIF(data!$C582:$J582,"*歩*雪歩*")</f>
        <v>0</v>
      </c>
      <c r="AI581" s="66">
        <f>COUNTIF(data!$C582:$J582,"*"&amp;AI$1&amp;"*")</f>
        <v>0</v>
      </c>
      <c r="AJ581" s="66">
        <f>COUNTIF(data!$C582:$J582,"*"&amp;AJ$1&amp;"*")</f>
        <v>0</v>
      </c>
      <c r="AK581" s="66">
        <f>COUNTIF(data!$C582:$J582,"*"&amp;AK$1&amp;"*")</f>
        <v>0</v>
      </c>
      <c r="AL581" s="66">
        <f>COUNTIF(data!$C582:$J582,"*"&amp;AL$1&amp;"*")</f>
        <v>0</v>
      </c>
      <c r="AM581" s="66">
        <f>COUNTIF(data!$C582:$J582,"*"&amp;AM$1&amp;"*")</f>
        <v>0</v>
      </c>
      <c r="AN581" s="66">
        <f>COUNTIF(data!$C582:$J582,"*"&amp;AN$1&amp;"*")</f>
        <v>0</v>
      </c>
      <c r="AO581" s="66">
        <f>COUNTIF(data!$C582:$J582,"*"&amp;AO$1&amp;"*")</f>
        <v>0</v>
      </c>
      <c r="AP581" s="66">
        <f>COUNTIF(data!$C582:$J582,"*"&amp;AP$1&amp;"*")</f>
        <v>0</v>
      </c>
      <c r="AQ581" s="66">
        <f>COUNTIF(data!$C582:$J582,"*"&amp;AQ$1&amp;"*")</f>
        <v>0</v>
      </c>
      <c r="AR581" s="66">
        <f>COUNTIF(data!$C582:$J582,"*"&amp;AR$1&amp;"*")</f>
        <v>0</v>
      </c>
      <c r="AS581" s="66">
        <f>COUNTIF(data!$C582:$J582,"*"&amp;AS$1&amp;"*")</f>
        <v>1</v>
      </c>
      <c r="AT581" s="66">
        <f>COUNTIF(data!$C582:$J582,"*"&amp;AT$1&amp;"*")</f>
        <v>0</v>
      </c>
      <c r="AU581" s="66">
        <f>COUNTIF(data!$C582:$J582,"*"&amp;AU$1&amp;"*")</f>
        <v>0</v>
      </c>
      <c r="AV581" s="66">
        <f>COUNTIF(data!$C582:$J582,"*"&amp;AV$1&amp;"*")</f>
        <v>0</v>
      </c>
      <c r="AW581" s="66">
        <f>COUNTIF(data!$C582:$J582,"*"&amp;AW$1&amp;"*")</f>
        <v>0</v>
      </c>
      <c r="AX581" s="66">
        <f>COUNTIF(data!$C582:$J582,"*"&amp;AX$1&amp;"*")</f>
        <v>0</v>
      </c>
      <c r="AY581" s="66">
        <f>COUNTIF(data!$C582:$J582,"*"&amp;AY$1&amp;"*")</f>
        <v>0</v>
      </c>
      <c r="AZ581" s="66">
        <f>COUNTIF(data!$C582:$J582,"*"&amp;AZ$1&amp;"*")</f>
        <v>0</v>
      </c>
      <c r="BA581" s="66">
        <f>COUNTIF(data!$C582:$J582,"*"&amp;BA$1&amp;"*")</f>
        <v>0</v>
      </c>
      <c r="BB581" s="66">
        <f>COUNTIF(data!$C582:$J582,"*"&amp;BB$1&amp;"*")</f>
        <v>0</v>
      </c>
    </row>
    <row r="582">
      <c r="A582" s="66">
        <f>COUNTIF(data!$C583:$J583,"*"&amp;A$1&amp;"*")</f>
        <v>0</v>
      </c>
      <c r="B582" s="66">
        <f>COUNTIF(data!$C583:$J583,"*"&amp;B$1&amp;"*")</f>
        <v>0</v>
      </c>
      <c r="C582" s="66">
        <f>COUNTIF(data!$C583:$J583,"*"&amp;C$1&amp;"*")</f>
        <v>0</v>
      </c>
      <c r="D582" s="66">
        <f>COUNTIF(data!$C583:$J583,"*"&amp;D$1&amp;"*")</f>
        <v>0</v>
      </c>
      <c r="E582" s="66">
        <f>COUNTIF(data!$C583:$J583,"*"&amp;E$1&amp;"*")</f>
        <v>0</v>
      </c>
      <c r="F582" s="66">
        <f>COUNTIF(data!$C583:$J583,"*"&amp;F$1&amp;"*")-COUNTIF(data!$C583:$J583,"*真美*")+COUNTIF(data!$C583:$J583,"*真美*真*")+COUNTIF(data!$C583:$J583,"*真*真美*")</f>
        <v>0</v>
      </c>
      <c r="G582" s="66">
        <f>COUNTIF(data!$C583:$J583,"*"&amp;G$1&amp;"*")</f>
        <v>0</v>
      </c>
      <c r="H582" s="66">
        <f>COUNTIF(data!$C583:$J583,"*"&amp;H$1&amp;"*")</f>
        <v>0</v>
      </c>
      <c r="I582" s="66">
        <f>COUNTIF(data!$C583:$J583,"*"&amp;I$1&amp;"*")</f>
        <v>0</v>
      </c>
      <c r="J582" s="66">
        <f>COUNTIF(data!$C583:$J583,"*"&amp;J$1&amp;"*")</f>
        <v>0</v>
      </c>
      <c r="K582" s="66">
        <f>COUNTIF(data!$C583:$J583,"*"&amp;K$1&amp;"*")</f>
        <v>0</v>
      </c>
      <c r="L582" s="66">
        <f>COUNTIF(data!$C583:$J583,"*"&amp;L$1&amp;"*")</f>
        <v>0</v>
      </c>
      <c r="M582" s="66">
        <f>COUNTIF(data!$C583:$J583,"*"&amp;M$1&amp;"*")</f>
        <v>0</v>
      </c>
      <c r="N582" s="66">
        <f>COUNTIF(data!$C583:$J583,"*"&amp;N$1&amp;"*")</f>
        <v>0</v>
      </c>
      <c r="O582" s="66">
        <f>COUNTIF(data!$C583:$J583,"*"&amp;O$1&amp;"*")</f>
        <v>0</v>
      </c>
      <c r="P582" s="66">
        <f>COUNTIF(data!$C583:$J583,"*"&amp;P$1&amp;"*")</f>
        <v>0</v>
      </c>
      <c r="Q582" s="66">
        <f>COUNTIF(data!$C583:$J583,"*"&amp;Q$1&amp;"*")</f>
        <v>0</v>
      </c>
      <c r="R582" s="66">
        <f>COUNTIF(data!$C583:$J583,"*"&amp;R$1&amp;"*")</f>
        <v>0</v>
      </c>
      <c r="S582" s="66">
        <f>COUNTIF(data!$C583:$J583,"*"&amp;S$1&amp;"*")</f>
        <v>0</v>
      </c>
      <c r="T582" s="66">
        <f>COUNTIF(data!$C583:$J583,"*"&amp;T$1&amp;"*")</f>
        <v>0</v>
      </c>
      <c r="U582" s="66">
        <f>COUNTIF(data!$C583:$J583,"*"&amp;U$1&amp;"*")</f>
        <v>1</v>
      </c>
      <c r="V582" s="66">
        <f>COUNTIF(data!$C583:$J583,"*"&amp;V$1&amp;"*")</f>
        <v>0</v>
      </c>
      <c r="W582" s="66">
        <f>COUNTIF(data!$C583:$J583,"*"&amp;W$1&amp;"*")</f>
        <v>0</v>
      </c>
      <c r="X582" s="66">
        <f>COUNTIF(data!$C583:$J583,"*"&amp;X$1&amp;"*")</f>
        <v>0</v>
      </c>
      <c r="Y582" s="66">
        <f>COUNTIF(data!$C583:$J583,"*"&amp;Y$1&amp;"*")</f>
        <v>0</v>
      </c>
      <c r="Z582" s="66">
        <f>COUNTIF(data!$C583:$J583,"*"&amp;Z$1&amp;"*")</f>
        <v>0</v>
      </c>
      <c r="AA582" s="66">
        <f>COUNTIF(data!$C583:$J583,"*"&amp;AA$1&amp;"*")</f>
        <v>0</v>
      </c>
      <c r="AB582" s="66">
        <f>COUNTIF(data!$C583:$J583,"*"&amp;AB$1&amp;"*")</f>
        <v>0</v>
      </c>
      <c r="AC582" s="66">
        <f>COUNTIF(data!$C583:$J583,"*"&amp;AC$1&amp;"*")</f>
        <v>0</v>
      </c>
      <c r="AD582" s="66">
        <f>COUNTIF(data!$C583:$J583,"*"&amp;AD$1&amp;"*")</f>
        <v>0</v>
      </c>
      <c r="AE582" s="66">
        <f>COUNTIF(data!$C583:$J583,"*"&amp;AE$1&amp;"*")</f>
        <v>0</v>
      </c>
      <c r="AF582" s="66">
        <f>COUNTIF(data!$C583:$J583,"*"&amp;AF$1&amp;"*")</f>
        <v>0</v>
      </c>
      <c r="AG582" s="66">
        <f>COUNTIF(data!$C583:$J583,"*"&amp;AG$1&amp;"*")</f>
        <v>0</v>
      </c>
      <c r="AH582" s="66">
        <f>COUNTIF(data!$C583:$J583,"*"&amp;AH$1&amp;"*")-COUNTIF(data!$C583:$J583,"*雪歩*")+COUNTIF(data!$C583:$J583,"*雪歩*歩*")+COUNTIF(data!$C583:$J583,"*歩*雪歩*")</f>
        <v>1</v>
      </c>
      <c r="AI582" s="66">
        <f>COUNTIF(data!$C583:$J583,"*"&amp;AI$1&amp;"*")</f>
        <v>0</v>
      </c>
      <c r="AJ582" s="66">
        <f>COUNTIF(data!$C583:$J583,"*"&amp;AJ$1&amp;"*")</f>
        <v>0</v>
      </c>
      <c r="AK582" s="66">
        <f>COUNTIF(data!$C583:$J583,"*"&amp;AK$1&amp;"*")</f>
        <v>0</v>
      </c>
      <c r="AL582" s="66">
        <f>COUNTIF(data!$C583:$J583,"*"&amp;AL$1&amp;"*")</f>
        <v>0</v>
      </c>
      <c r="AM582" s="66">
        <f>COUNTIF(data!$C583:$J583,"*"&amp;AM$1&amp;"*")</f>
        <v>0</v>
      </c>
      <c r="AN582" s="66">
        <f>COUNTIF(data!$C583:$J583,"*"&amp;AN$1&amp;"*")</f>
        <v>0</v>
      </c>
      <c r="AO582" s="66">
        <f>COUNTIF(data!$C583:$J583,"*"&amp;AO$1&amp;"*")</f>
        <v>0</v>
      </c>
      <c r="AP582" s="66">
        <f>COUNTIF(data!$C583:$J583,"*"&amp;AP$1&amp;"*")</f>
        <v>0</v>
      </c>
      <c r="AQ582" s="66">
        <f>COUNTIF(data!$C583:$J583,"*"&amp;AQ$1&amp;"*")</f>
        <v>0</v>
      </c>
      <c r="AR582" s="66">
        <f>COUNTIF(data!$C583:$J583,"*"&amp;AR$1&amp;"*")</f>
        <v>0</v>
      </c>
      <c r="AS582" s="66">
        <f>COUNTIF(data!$C583:$J583,"*"&amp;AS$1&amp;"*")</f>
        <v>0</v>
      </c>
      <c r="AT582" s="66">
        <f>COUNTIF(data!$C583:$J583,"*"&amp;AT$1&amp;"*")</f>
        <v>1</v>
      </c>
      <c r="AU582" s="66">
        <f>COUNTIF(data!$C583:$J583,"*"&amp;AU$1&amp;"*")</f>
        <v>0</v>
      </c>
      <c r="AV582" s="66">
        <f>COUNTIF(data!$C583:$J583,"*"&amp;AV$1&amp;"*")</f>
        <v>0</v>
      </c>
      <c r="AW582" s="66">
        <f>COUNTIF(data!$C583:$J583,"*"&amp;AW$1&amp;"*")</f>
        <v>0</v>
      </c>
      <c r="AX582" s="66">
        <f>COUNTIF(data!$C583:$J583,"*"&amp;AX$1&amp;"*")</f>
        <v>0</v>
      </c>
      <c r="AY582" s="66">
        <f>COUNTIF(data!$C583:$J583,"*"&amp;AY$1&amp;"*")</f>
        <v>0</v>
      </c>
      <c r="AZ582" s="66">
        <f>COUNTIF(data!$C583:$J583,"*"&amp;AZ$1&amp;"*")</f>
        <v>0</v>
      </c>
      <c r="BA582" s="66">
        <f>COUNTIF(data!$C583:$J583,"*"&amp;BA$1&amp;"*")</f>
        <v>0</v>
      </c>
      <c r="BB582" s="66">
        <f>COUNTIF(data!$C583:$J583,"*"&amp;BB$1&amp;"*")</f>
        <v>0</v>
      </c>
    </row>
    <row r="583">
      <c r="A583" s="66">
        <f>COUNTIF(data!$C584:$J584,"*"&amp;A$1&amp;"*")</f>
        <v>0</v>
      </c>
      <c r="B583" s="66">
        <f>COUNTIF(data!$C584:$J584,"*"&amp;B$1&amp;"*")</f>
        <v>0</v>
      </c>
      <c r="C583" s="66">
        <f>COUNTIF(data!$C584:$J584,"*"&amp;C$1&amp;"*")</f>
        <v>0</v>
      </c>
      <c r="D583" s="66">
        <f>COUNTIF(data!$C584:$J584,"*"&amp;D$1&amp;"*")</f>
        <v>0</v>
      </c>
      <c r="E583" s="66">
        <f>COUNTIF(data!$C584:$J584,"*"&amp;E$1&amp;"*")</f>
        <v>0</v>
      </c>
      <c r="F583" s="66">
        <f>COUNTIF(data!$C584:$J584,"*"&amp;F$1&amp;"*")-COUNTIF(data!$C584:$J584,"*真美*")+COUNTIF(data!$C584:$J584,"*真美*真*")+COUNTIF(data!$C584:$J584,"*真*真美*")</f>
        <v>0</v>
      </c>
      <c r="G583" s="66">
        <f>COUNTIF(data!$C584:$J584,"*"&amp;G$1&amp;"*")</f>
        <v>0</v>
      </c>
      <c r="H583" s="66">
        <f>COUNTIF(data!$C584:$J584,"*"&amp;H$1&amp;"*")</f>
        <v>0</v>
      </c>
      <c r="I583" s="66">
        <f>COUNTIF(data!$C584:$J584,"*"&amp;I$1&amp;"*")</f>
        <v>0</v>
      </c>
      <c r="J583" s="66">
        <f>COUNTIF(data!$C584:$J584,"*"&amp;J$1&amp;"*")</f>
        <v>0</v>
      </c>
      <c r="K583" s="66">
        <f>COUNTIF(data!$C584:$J584,"*"&amp;K$1&amp;"*")</f>
        <v>0</v>
      </c>
      <c r="L583" s="66">
        <f>COUNTIF(data!$C584:$J584,"*"&amp;L$1&amp;"*")</f>
        <v>0</v>
      </c>
      <c r="M583" s="66">
        <f>COUNTIF(data!$C584:$J584,"*"&amp;M$1&amp;"*")</f>
        <v>0</v>
      </c>
      <c r="N583" s="66">
        <f>COUNTIF(data!$C584:$J584,"*"&amp;N$1&amp;"*")</f>
        <v>0</v>
      </c>
      <c r="O583" s="66">
        <f>COUNTIF(data!$C584:$J584,"*"&amp;O$1&amp;"*")</f>
        <v>0</v>
      </c>
      <c r="P583" s="66">
        <f>COUNTIF(data!$C584:$J584,"*"&amp;P$1&amp;"*")</f>
        <v>0</v>
      </c>
      <c r="Q583" s="66">
        <f>COUNTIF(data!$C584:$J584,"*"&amp;Q$1&amp;"*")</f>
        <v>0</v>
      </c>
      <c r="R583" s="66">
        <f>COUNTIF(data!$C584:$J584,"*"&amp;R$1&amp;"*")</f>
        <v>0</v>
      </c>
      <c r="S583" s="66">
        <f>COUNTIF(data!$C584:$J584,"*"&amp;S$1&amp;"*")</f>
        <v>0</v>
      </c>
      <c r="T583" s="66">
        <f>COUNTIF(data!$C584:$J584,"*"&amp;T$1&amp;"*")</f>
        <v>0</v>
      </c>
      <c r="U583" s="66">
        <f>COUNTIF(data!$C584:$J584,"*"&amp;U$1&amp;"*")</f>
        <v>0</v>
      </c>
      <c r="V583" s="66">
        <f>COUNTIF(data!$C584:$J584,"*"&amp;V$1&amp;"*")</f>
        <v>0</v>
      </c>
      <c r="W583" s="66">
        <f>COUNTIF(data!$C584:$J584,"*"&amp;W$1&amp;"*")</f>
        <v>0</v>
      </c>
      <c r="X583" s="66">
        <f>COUNTIF(data!$C584:$J584,"*"&amp;X$1&amp;"*")</f>
        <v>0</v>
      </c>
      <c r="Y583" s="66">
        <f>COUNTIF(data!$C584:$J584,"*"&amp;Y$1&amp;"*")</f>
        <v>0</v>
      </c>
      <c r="Z583" s="66">
        <f>COUNTIF(data!$C584:$J584,"*"&amp;Z$1&amp;"*")</f>
        <v>0</v>
      </c>
      <c r="AA583" s="66">
        <f>COUNTIF(data!$C584:$J584,"*"&amp;AA$1&amp;"*")</f>
        <v>0</v>
      </c>
      <c r="AB583" s="66">
        <f>COUNTIF(data!$C584:$J584,"*"&amp;AB$1&amp;"*")</f>
        <v>0</v>
      </c>
      <c r="AC583" s="66">
        <f>COUNTIF(data!$C584:$J584,"*"&amp;AC$1&amp;"*")</f>
        <v>0</v>
      </c>
      <c r="AD583" s="66">
        <f>COUNTIF(data!$C584:$J584,"*"&amp;AD$1&amp;"*")</f>
        <v>1</v>
      </c>
      <c r="AE583" s="66">
        <f>COUNTIF(data!$C584:$J584,"*"&amp;AE$1&amp;"*")</f>
        <v>0</v>
      </c>
      <c r="AF583" s="66">
        <f>COUNTIF(data!$C584:$J584,"*"&amp;AF$1&amp;"*")</f>
        <v>0</v>
      </c>
      <c r="AG583" s="66">
        <f>COUNTIF(data!$C584:$J584,"*"&amp;AG$1&amp;"*")</f>
        <v>0</v>
      </c>
      <c r="AH583" s="66">
        <f>COUNTIF(data!$C584:$J584,"*"&amp;AH$1&amp;"*")-COUNTIF(data!$C584:$J584,"*雪歩*")+COUNTIF(data!$C584:$J584,"*雪歩*歩*")+COUNTIF(data!$C584:$J584,"*歩*雪歩*")</f>
        <v>0</v>
      </c>
      <c r="AI583" s="66">
        <f>COUNTIF(data!$C584:$J584,"*"&amp;AI$1&amp;"*")</f>
        <v>0</v>
      </c>
      <c r="AJ583" s="66">
        <f>COUNTIF(data!$C584:$J584,"*"&amp;AJ$1&amp;"*")</f>
        <v>0</v>
      </c>
      <c r="AK583" s="66">
        <f>COUNTIF(data!$C584:$J584,"*"&amp;AK$1&amp;"*")</f>
        <v>0</v>
      </c>
      <c r="AL583" s="66">
        <f>COUNTIF(data!$C584:$J584,"*"&amp;AL$1&amp;"*")</f>
        <v>0</v>
      </c>
      <c r="AM583" s="66">
        <f>COUNTIF(data!$C584:$J584,"*"&amp;AM$1&amp;"*")</f>
        <v>0</v>
      </c>
      <c r="AN583" s="66">
        <f>COUNTIF(data!$C584:$J584,"*"&amp;AN$1&amp;"*")</f>
        <v>1</v>
      </c>
      <c r="AO583" s="66">
        <f>COUNTIF(data!$C584:$J584,"*"&amp;AO$1&amp;"*")</f>
        <v>0</v>
      </c>
      <c r="AP583" s="66">
        <f>COUNTIF(data!$C584:$J584,"*"&amp;AP$1&amp;"*")</f>
        <v>0</v>
      </c>
      <c r="AQ583" s="66">
        <f>COUNTIF(data!$C584:$J584,"*"&amp;AQ$1&amp;"*")</f>
        <v>0</v>
      </c>
      <c r="AR583" s="66">
        <f>COUNTIF(data!$C584:$J584,"*"&amp;AR$1&amp;"*")</f>
        <v>0</v>
      </c>
      <c r="AS583" s="66">
        <f>COUNTIF(data!$C584:$J584,"*"&amp;AS$1&amp;"*")</f>
        <v>0</v>
      </c>
      <c r="AT583" s="66">
        <f>COUNTIF(data!$C584:$J584,"*"&amp;AT$1&amp;"*")</f>
        <v>1</v>
      </c>
      <c r="AU583" s="66">
        <f>COUNTIF(data!$C584:$J584,"*"&amp;AU$1&amp;"*")</f>
        <v>0</v>
      </c>
      <c r="AV583" s="66">
        <f>COUNTIF(data!$C584:$J584,"*"&amp;AV$1&amp;"*")</f>
        <v>0</v>
      </c>
      <c r="AW583" s="66">
        <f>COUNTIF(data!$C584:$J584,"*"&amp;AW$1&amp;"*")</f>
        <v>1</v>
      </c>
      <c r="AX583" s="66">
        <f>COUNTIF(data!$C584:$J584,"*"&amp;AX$1&amp;"*")</f>
        <v>0</v>
      </c>
      <c r="AY583" s="66">
        <f>COUNTIF(data!$C584:$J584,"*"&amp;AY$1&amp;"*")</f>
        <v>0</v>
      </c>
      <c r="AZ583" s="66">
        <f>COUNTIF(data!$C584:$J584,"*"&amp;AZ$1&amp;"*")</f>
        <v>0</v>
      </c>
      <c r="BA583" s="66">
        <f>COUNTIF(data!$C584:$J584,"*"&amp;BA$1&amp;"*")</f>
        <v>0</v>
      </c>
      <c r="BB583" s="66">
        <f>COUNTIF(data!$C584:$J584,"*"&amp;BB$1&amp;"*")</f>
        <v>0</v>
      </c>
    </row>
    <row r="584">
      <c r="A584" s="66">
        <f>COUNTIF(data!$C585:$J585,"*"&amp;A$1&amp;"*")</f>
        <v>0</v>
      </c>
      <c r="B584" s="66">
        <f>COUNTIF(data!$C585:$J585,"*"&amp;B$1&amp;"*")</f>
        <v>0</v>
      </c>
      <c r="C584" s="66">
        <f>COUNTIF(data!$C585:$J585,"*"&amp;C$1&amp;"*")</f>
        <v>0</v>
      </c>
      <c r="D584" s="66">
        <f>COUNTIF(data!$C585:$J585,"*"&amp;D$1&amp;"*")</f>
        <v>0</v>
      </c>
      <c r="E584" s="66">
        <f>COUNTIF(data!$C585:$J585,"*"&amp;E$1&amp;"*")</f>
        <v>0</v>
      </c>
      <c r="F584" s="66">
        <f>COUNTIF(data!$C585:$J585,"*"&amp;F$1&amp;"*")-COUNTIF(data!$C585:$J585,"*真美*")+COUNTIF(data!$C585:$J585,"*真美*真*")+COUNTIF(data!$C585:$J585,"*真*真美*")</f>
        <v>0</v>
      </c>
      <c r="G584" s="66">
        <f>COUNTIF(data!$C585:$J585,"*"&amp;G$1&amp;"*")</f>
        <v>0</v>
      </c>
      <c r="H584" s="66">
        <f>COUNTIF(data!$C585:$J585,"*"&amp;H$1&amp;"*")</f>
        <v>0</v>
      </c>
      <c r="I584" s="66">
        <f>COUNTIF(data!$C585:$J585,"*"&amp;I$1&amp;"*")</f>
        <v>0</v>
      </c>
      <c r="J584" s="66">
        <f>COUNTIF(data!$C585:$J585,"*"&amp;J$1&amp;"*")</f>
        <v>0</v>
      </c>
      <c r="K584" s="66">
        <f>COUNTIF(data!$C585:$J585,"*"&amp;K$1&amp;"*")</f>
        <v>0</v>
      </c>
      <c r="L584" s="66">
        <f>COUNTIF(data!$C585:$J585,"*"&amp;L$1&amp;"*")</f>
        <v>0</v>
      </c>
      <c r="M584" s="66">
        <f>COUNTIF(data!$C585:$J585,"*"&amp;M$1&amp;"*")</f>
        <v>0</v>
      </c>
      <c r="N584" s="66">
        <f>COUNTIF(data!$C585:$J585,"*"&amp;N$1&amp;"*")</f>
        <v>0</v>
      </c>
      <c r="O584" s="66">
        <f>COUNTIF(data!$C585:$J585,"*"&amp;O$1&amp;"*")</f>
        <v>0</v>
      </c>
      <c r="P584" s="66">
        <f>COUNTIF(data!$C585:$J585,"*"&amp;P$1&amp;"*")</f>
        <v>0</v>
      </c>
      <c r="Q584" s="66">
        <f>COUNTIF(data!$C585:$J585,"*"&amp;Q$1&amp;"*")</f>
        <v>0</v>
      </c>
      <c r="R584" s="66">
        <f>COUNTIF(data!$C585:$J585,"*"&amp;R$1&amp;"*")</f>
        <v>0</v>
      </c>
      <c r="S584" s="66">
        <f>COUNTIF(data!$C585:$J585,"*"&amp;S$1&amp;"*")</f>
        <v>0</v>
      </c>
      <c r="T584" s="66">
        <f>COUNTIF(data!$C585:$J585,"*"&amp;T$1&amp;"*")</f>
        <v>0</v>
      </c>
      <c r="U584" s="66">
        <f>COUNTIF(data!$C585:$J585,"*"&amp;U$1&amp;"*")</f>
        <v>0</v>
      </c>
      <c r="V584" s="66">
        <f>COUNTIF(data!$C585:$J585,"*"&amp;V$1&amp;"*")</f>
        <v>0</v>
      </c>
      <c r="W584" s="66">
        <f>COUNTIF(data!$C585:$J585,"*"&amp;W$1&amp;"*")</f>
        <v>0</v>
      </c>
      <c r="X584" s="66">
        <f>COUNTIF(data!$C585:$J585,"*"&amp;X$1&amp;"*")</f>
        <v>0</v>
      </c>
      <c r="Y584" s="66">
        <f>COUNTIF(data!$C585:$J585,"*"&amp;Y$1&amp;"*")</f>
        <v>0</v>
      </c>
      <c r="Z584" s="66">
        <f>COUNTIF(data!$C585:$J585,"*"&amp;Z$1&amp;"*")</f>
        <v>0</v>
      </c>
      <c r="AA584" s="66">
        <f>COUNTIF(data!$C585:$J585,"*"&amp;AA$1&amp;"*")</f>
        <v>0</v>
      </c>
      <c r="AB584" s="66">
        <f>COUNTIF(data!$C585:$J585,"*"&amp;AB$1&amp;"*")</f>
        <v>0</v>
      </c>
      <c r="AC584" s="66">
        <f>COUNTIF(data!$C585:$J585,"*"&amp;AC$1&amp;"*")</f>
        <v>0</v>
      </c>
      <c r="AD584" s="66">
        <f>COUNTIF(data!$C585:$J585,"*"&amp;AD$1&amp;"*")</f>
        <v>0</v>
      </c>
      <c r="AE584" s="66">
        <f>COUNTIF(data!$C585:$J585,"*"&amp;AE$1&amp;"*")</f>
        <v>0</v>
      </c>
      <c r="AF584" s="66">
        <f>COUNTIF(data!$C585:$J585,"*"&amp;AF$1&amp;"*")</f>
        <v>0</v>
      </c>
      <c r="AG584" s="66">
        <f>COUNTIF(data!$C585:$J585,"*"&amp;AG$1&amp;"*")</f>
        <v>0</v>
      </c>
      <c r="AH584" s="66">
        <f>COUNTIF(data!$C585:$J585,"*"&amp;AH$1&amp;"*")-COUNTIF(data!$C585:$J585,"*雪歩*")+COUNTIF(data!$C585:$J585,"*雪歩*歩*")+COUNTIF(data!$C585:$J585,"*歩*雪歩*")</f>
        <v>0</v>
      </c>
      <c r="AI584" s="66">
        <f>COUNTIF(data!$C585:$J585,"*"&amp;AI$1&amp;"*")</f>
        <v>0</v>
      </c>
      <c r="AJ584" s="66">
        <f>COUNTIF(data!$C585:$J585,"*"&amp;AJ$1&amp;"*")</f>
        <v>0</v>
      </c>
      <c r="AK584" s="66">
        <f>COUNTIF(data!$C585:$J585,"*"&amp;AK$1&amp;"*")</f>
        <v>0</v>
      </c>
      <c r="AL584" s="66">
        <f>COUNTIF(data!$C585:$J585,"*"&amp;AL$1&amp;"*")</f>
        <v>0</v>
      </c>
      <c r="AM584" s="66">
        <f>COUNTIF(data!$C585:$J585,"*"&amp;AM$1&amp;"*")</f>
        <v>1</v>
      </c>
      <c r="AN584" s="66">
        <f>COUNTIF(data!$C585:$J585,"*"&amp;AN$1&amp;"*")</f>
        <v>0</v>
      </c>
      <c r="AO584" s="66">
        <f>COUNTIF(data!$C585:$J585,"*"&amp;AO$1&amp;"*")</f>
        <v>0</v>
      </c>
      <c r="AP584" s="66">
        <f>COUNTIF(data!$C585:$J585,"*"&amp;AP$1&amp;"*")</f>
        <v>0</v>
      </c>
      <c r="AQ584" s="66">
        <f>COUNTIF(data!$C585:$J585,"*"&amp;AQ$1&amp;"*")</f>
        <v>0</v>
      </c>
      <c r="AR584" s="66">
        <f>COUNTIF(data!$C585:$J585,"*"&amp;AR$1&amp;"*")</f>
        <v>1</v>
      </c>
      <c r="AS584" s="66">
        <f>COUNTIF(data!$C585:$J585,"*"&amp;AS$1&amp;"*")</f>
        <v>0</v>
      </c>
      <c r="AT584" s="66">
        <f>COUNTIF(data!$C585:$J585,"*"&amp;AT$1&amp;"*")</f>
        <v>0</v>
      </c>
      <c r="AU584" s="66">
        <f>COUNTIF(data!$C585:$J585,"*"&amp;AU$1&amp;"*")</f>
        <v>0</v>
      </c>
      <c r="AV584" s="66">
        <f>COUNTIF(data!$C585:$J585,"*"&amp;AV$1&amp;"*")</f>
        <v>1</v>
      </c>
      <c r="AW584" s="66">
        <f>COUNTIF(data!$C585:$J585,"*"&amp;AW$1&amp;"*")</f>
        <v>0</v>
      </c>
      <c r="AX584" s="66">
        <f>COUNTIF(data!$C585:$J585,"*"&amp;AX$1&amp;"*")</f>
        <v>0</v>
      </c>
      <c r="AY584" s="66">
        <f>COUNTIF(data!$C585:$J585,"*"&amp;AY$1&amp;"*")</f>
        <v>0</v>
      </c>
      <c r="AZ584" s="66">
        <f>COUNTIF(data!$C585:$J585,"*"&amp;AZ$1&amp;"*")</f>
        <v>0</v>
      </c>
      <c r="BA584" s="66">
        <f>COUNTIF(data!$C585:$J585,"*"&amp;BA$1&amp;"*")</f>
        <v>0</v>
      </c>
      <c r="BB584" s="66">
        <f>COUNTIF(data!$C585:$J585,"*"&amp;BB$1&amp;"*")</f>
        <v>0</v>
      </c>
    </row>
    <row r="585">
      <c r="A585" s="66">
        <f>COUNTIF(data!$C586:$J586,"*"&amp;A$1&amp;"*")</f>
        <v>0</v>
      </c>
      <c r="B585" s="66">
        <f>COUNTIF(data!$C586:$J586,"*"&amp;B$1&amp;"*")</f>
        <v>0</v>
      </c>
      <c r="C585" s="66">
        <f>COUNTIF(data!$C586:$J586,"*"&amp;C$1&amp;"*")</f>
        <v>0</v>
      </c>
      <c r="D585" s="66">
        <f>COUNTIF(data!$C586:$J586,"*"&amp;D$1&amp;"*")</f>
        <v>0</v>
      </c>
      <c r="E585" s="66">
        <f>COUNTIF(data!$C586:$J586,"*"&amp;E$1&amp;"*")</f>
        <v>0</v>
      </c>
      <c r="F585" s="66">
        <f>COUNTIF(data!$C586:$J586,"*"&amp;F$1&amp;"*")-COUNTIF(data!$C586:$J586,"*真美*")+COUNTIF(data!$C586:$J586,"*真美*真*")+COUNTIF(data!$C586:$J586,"*真*真美*")</f>
        <v>0</v>
      </c>
      <c r="G585" s="66">
        <f>COUNTIF(data!$C586:$J586,"*"&amp;G$1&amp;"*")</f>
        <v>0</v>
      </c>
      <c r="H585" s="66">
        <f>COUNTIF(data!$C586:$J586,"*"&amp;H$1&amp;"*")</f>
        <v>0</v>
      </c>
      <c r="I585" s="66">
        <f>COUNTIF(data!$C586:$J586,"*"&amp;I$1&amp;"*")</f>
        <v>0</v>
      </c>
      <c r="J585" s="66">
        <f>COUNTIF(data!$C586:$J586,"*"&amp;J$1&amp;"*")</f>
        <v>0</v>
      </c>
      <c r="K585" s="66">
        <f>COUNTIF(data!$C586:$J586,"*"&amp;K$1&amp;"*")</f>
        <v>0</v>
      </c>
      <c r="L585" s="66">
        <f>COUNTIF(data!$C586:$J586,"*"&amp;L$1&amp;"*")</f>
        <v>0</v>
      </c>
      <c r="M585" s="66">
        <f>COUNTIF(data!$C586:$J586,"*"&amp;M$1&amp;"*")</f>
        <v>0</v>
      </c>
      <c r="N585" s="66">
        <f>COUNTIF(data!$C586:$J586,"*"&amp;N$1&amp;"*")</f>
        <v>1</v>
      </c>
      <c r="O585" s="66">
        <f>COUNTIF(data!$C586:$J586,"*"&amp;O$1&amp;"*")</f>
        <v>1</v>
      </c>
      <c r="P585" s="66">
        <f>COUNTIF(data!$C586:$J586,"*"&amp;P$1&amp;"*")</f>
        <v>0</v>
      </c>
      <c r="Q585" s="66">
        <f>COUNTIF(data!$C586:$J586,"*"&amp;Q$1&amp;"*")</f>
        <v>0</v>
      </c>
      <c r="R585" s="66">
        <f>COUNTIF(data!$C586:$J586,"*"&amp;R$1&amp;"*")</f>
        <v>0</v>
      </c>
      <c r="S585" s="66">
        <f>COUNTIF(data!$C586:$J586,"*"&amp;S$1&amp;"*")</f>
        <v>0</v>
      </c>
      <c r="T585" s="66">
        <f>COUNTIF(data!$C586:$J586,"*"&amp;T$1&amp;"*")</f>
        <v>0</v>
      </c>
      <c r="U585" s="66">
        <f>COUNTIF(data!$C586:$J586,"*"&amp;U$1&amp;"*")</f>
        <v>0</v>
      </c>
      <c r="V585" s="66">
        <f>COUNTIF(data!$C586:$J586,"*"&amp;V$1&amp;"*")</f>
        <v>0</v>
      </c>
      <c r="W585" s="66">
        <f>COUNTIF(data!$C586:$J586,"*"&amp;W$1&amp;"*")</f>
        <v>0</v>
      </c>
      <c r="X585" s="66">
        <f>COUNTIF(data!$C586:$J586,"*"&amp;X$1&amp;"*")</f>
        <v>0</v>
      </c>
      <c r="Y585" s="66">
        <f>COUNTIF(data!$C586:$J586,"*"&amp;Y$1&amp;"*")</f>
        <v>0</v>
      </c>
      <c r="Z585" s="66">
        <f>COUNTIF(data!$C586:$J586,"*"&amp;Z$1&amp;"*")</f>
        <v>0</v>
      </c>
      <c r="AA585" s="66">
        <f>COUNTIF(data!$C586:$J586,"*"&amp;AA$1&amp;"*")</f>
        <v>0</v>
      </c>
      <c r="AB585" s="66">
        <f>COUNTIF(data!$C586:$J586,"*"&amp;AB$1&amp;"*")</f>
        <v>0</v>
      </c>
      <c r="AC585" s="66">
        <f>COUNTIF(data!$C586:$J586,"*"&amp;AC$1&amp;"*")</f>
        <v>0</v>
      </c>
      <c r="AD585" s="66">
        <f>COUNTIF(data!$C586:$J586,"*"&amp;AD$1&amp;"*")</f>
        <v>0</v>
      </c>
      <c r="AE585" s="66">
        <f>COUNTIF(data!$C586:$J586,"*"&amp;AE$1&amp;"*")</f>
        <v>0</v>
      </c>
      <c r="AF585" s="66">
        <f>COUNTIF(data!$C586:$J586,"*"&amp;AF$1&amp;"*")</f>
        <v>0</v>
      </c>
      <c r="AG585" s="66">
        <f>COUNTIF(data!$C586:$J586,"*"&amp;AG$1&amp;"*")</f>
        <v>0</v>
      </c>
      <c r="AH585" s="66">
        <f>COUNTIF(data!$C586:$J586,"*"&amp;AH$1&amp;"*")-COUNTIF(data!$C586:$J586,"*雪歩*")+COUNTIF(data!$C586:$J586,"*雪歩*歩*")+COUNTIF(data!$C586:$J586,"*歩*雪歩*")</f>
        <v>0</v>
      </c>
      <c r="AI585" s="66">
        <f>COUNTIF(data!$C586:$J586,"*"&amp;AI$1&amp;"*")</f>
        <v>0</v>
      </c>
      <c r="AJ585" s="66">
        <f>COUNTIF(data!$C586:$J586,"*"&amp;AJ$1&amp;"*")</f>
        <v>0</v>
      </c>
      <c r="AK585" s="66">
        <f>COUNTIF(data!$C586:$J586,"*"&amp;AK$1&amp;"*")</f>
        <v>0</v>
      </c>
      <c r="AL585" s="66">
        <f>COUNTIF(data!$C586:$J586,"*"&amp;AL$1&amp;"*")</f>
        <v>0</v>
      </c>
      <c r="AM585" s="66">
        <f>COUNTIF(data!$C586:$J586,"*"&amp;AM$1&amp;"*")</f>
        <v>0</v>
      </c>
      <c r="AN585" s="66">
        <f>COUNTIF(data!$C586:$J586,"*"&amp;AN$1&amp;"*")</f>
        <v>0</v>
      </c>
      <c r="AO585" s="66">
        <f>COUNTIF(data!$C586:$J586,"*"&amp;AO$1&amp;"*")</f>
        <v>0</v>
      </c>
      <c r="AP585" s="66">
        <f>COUNTIF(data!$C586:$J586,"*"&amp;AP$1&amp;"*")</f>
        <v>0</v>
      </c>
      <c r="AQ585" s="66">
        <f>COUNTIF(data!$C586:$J586,"*"&amp;AQ$1&amp;"*")</f>
        <v>0</v>
      </c>
      <c r="AR585" s="66">
        <f>COUNTIF(data!$C586:$J586,"*"&amp;AR$1&amp;"*")</f>
        <v>0</v>
      </c>
      <c r="AS585" s="66">
        <f>COUNTIF(data!$C586:$J586,"*"&amp;AS$1&amp;"*")</f>
        <v>0</v>
      </c>
      <c r="AT585" s="66">
        <f>COUNTIF(data!$C586:$J586,"*"&amp;AT$1&amp;"*")</f>
        <v>0</v>
      </c>
      <c r="AU585" s="66">
        <f>COUNTIF(data!$C586:$J586,"*"&amp;AU$1&amp;"*")</f>
        <v>0</v>
      </c>
      <c r="AV585" s="66">
        <f>COUNTIF(data!$C586:$J586,"*"&amp;AV$1&amp;"*")</f>
        <v>0</v>
      </c>
      <c r="AW585" s="66">
        <f>COUNTIF(data!$C586:$J586,"*"&amp;AW$1&amp;"*")</f>
        <v>0</v>
      </c>
      <c r="AX585" s="66">
        <f>COUNTIF(data!$C586:$J586,"*"&amp;AX$1&amp;"*")</f>
        <v>0</v>
      </c>
      <c r="AY585" s="66">
        <f>COUNTIF(data!$C586:$J586,"*"&amp;AY$1&amp;"*")</f>
        <v>0</v>
      </c>
      <c r="AZ585" s="66">
        <f>COUNTIF(data!$C586:$J586,"*"&amp;AZ$1&amp;"*")</f>
        <v>0</v>
      </c>
      <c r="BA585" s="66">
        <f>COUNTIF(data!$C586:$J586,"*"&amp;BA$1&amp;"*")</f>
        <v>0</v>
      </c>
      <c r="BB585" s="66">
        <f>COUNTIF(data!$C586:$J586,"*"&amp;BB$1&amp;"*")</f>
        <v>0</v>
      </c>
    </row>
    <row r="586">
      <c r="A586" s="66">
        <f>COUNTIF(data!$C587:$J587,"*"&amp;A$1&amp;"*")</f>
        <v>0</v>
      </c>
      <c r="B586" s="66">
        <f>COUNTIF(data!$C587:$J587,"*"&amp;B$1&amp;"*")</f>
        <v>0</v>
      </c>
      <c r="C586" s="66">
        <f>COUNTIF(data!$C587:$J587,"*"&amp;C$1&amp;"*")</f>
        <v>0</v>
      </c>
      <c r="D586" s="66">
        <f>COUNTIF(data!$C587:$J587,"*"&amp;D$1&amp;"*")</f>
        <v>0</v>
      </c>
      <c r="E586" s="66">
        <f>COUNTIF(data!$C587:$J587,"*"&amp;E$1&amp;"*")</f>
        <v>0</v>
      </c>
      <c r="F586" s="66">
        <f>COUNTIF(data!$C587:$J587,"*"&amp;F$1&amp;"*")-COUNTIF(data!$C587:$J587,"*真美*")+COUNTIF(data!$C587:$J587,"*真美*真*")+COUNTIF(data!$C587:$J587,"*真*真美*")</f>
        <v>0</v>
      </c>
      <c r="G586" s="66">
        <f>COUNTIF(data!$C587:$J587,"*"&amp;G$1&amp;"*")</f>
        <v>0</v>
      </c>
      <c r="H586" s="66">
        <f>COUNTIF(data!$C587:$J587,"*"&amp;H$1&amp;"*")</f>
        <v>0</v>
      </c>
      <c r="I586" s="66">
        <f>COUNTIF(data!$C587:$J587,"*"&amp;I$1&amp;"*")</f>
        <v>0</v>
      </c>
      <c r="J586" s="66">
        <f>COUNTIF(data!$C587:$J587,"*"&amp;J$1&amp;"*")</f>
        <v>0</v>
      </c>
      <c r="K586" s="66">
        <f>COUNTIF(data!$C587:$J587,"*"&amp;K$1&amp;"*")</f>
        <v>0</v>
      </c>
      <c r="L586" s="66">
        <f>COUNTIF(data!$C587:$J587,"*"&amp;L$1&amp;"*")</f>
        <v>0</v>
      </c>
      <c r="M586" s="66">
        <f>COUNTIF(data!$C587:$J587,"*"&amp;M$1&amp;"*")</f>
        <v>0</v>
      </c>
      <c r="N586" s="66">
        <f>COUNTIF(data!$C587:$J587,"*"&amp;N$1&amp;"*")</f>
        <v>0</v>
      </c>
      <c r="O586" s="66">
        <f>COUNTIF(data!$C587:$J587,"*"&amp;O$1&amp;"*")</f>
        <v>0</v>
      </c>
      <c r="P586" s="66">
        <f>COUNTIF(data!$C587:$J587,"*"&amp;P$1&amp;"*")</f>
        <v>0</v>
      </c>
      <c r="Q586" s="66">
        <f>COUNTIF(data!$C587:$J587,"*"&amp;Q$1&amp;"*")</f>
        <v>0</v>
      </c>
      <c r="R586" s="66">
        <f>COUNTIF(data!$C587:$J587,"*"&amp;R$1&amp;"*")</f>
        <v>0</v>
      </c>
      <c r="S586" s="66">
        <f>COUNTIF(data!$C587:$J587,"*"&amp;S$1&amp;"*")</f>
        <v>0</v>
      </c>
      <c r="T586" s="66">
        <f>COUNTIF(data!$C587:$J587,"*"&amp;T$1&amp;"*")</f>
        <v>0</v>
      </c>
      <c r="U586" s="66">
        <f>COUNTIF(data!$C587:$J587,"*"&amp;U$1&amp;"*")</f>
        <v>0</v>
      </c>
      <c r="V586" s="66">
        <f>COUNTIF(data!$C587:$J587,"*"&amp;V$1&amp;"*")</f>
        <v>0</v>
      </c>
      <c r="W586" s="66">
        <f>COUNTIF(data!$C587:$J587,"*"&amp;W$1&amp;"*")</f>
        <v>0</v>
      </c>
      <c r="X586" s="66">
        <f>COUNTIF(data!$C587:$J587,"*"&amp;X$1&amp;"*")</f>
        <v>1</v>
      </c>
      <c r="Y586" s="66">
        <f>COUNTIF(data!$C587:$J587,"*"&amp;Y$1&amp;"*")</f>
        <v>0</v>
      </c>
      <c r="Z586" s="66">
        <f>COUNTIF(data!$C587:$J587,"*"&amp;Z$1&amp;"*")</f>
        <v>0</v>
      </c>
      <c r="AA586" s="66">
        <f>COUNTIF(data!$C587:$J587,"*"&amp;AA$1&amp;"*")</f>
        <v>0</v>
      </c>
      <c r="AB586" s="66">
        <f>COUNTIF(data!$C587:$J587,"*"&amp;AB$1&amp;"*")</f>
        <v>1</v>
      </c>
      <c r="AC586" s="66">
        <f>COUNTIF(data!$C587:$J587,"*"&amp;AC$1&amp;"*")</f>
        <v>0</v>
      </c>
      <c r="AD586" s="66">
        <f>COUNTIF(data!$C587:$J587,"*"&amp;AD$1&amp;"*")</f>
        <v>0</v>
      </c>
      <c r="AE586" s="66">
        <f>COUNTIF(data!$C587:$J587,"*"&amp;AE$1&amp;"*")</f>
        <v>0</v>
      </c>
      <c r="AF586" s="66">
        <f>COUNTIF(data!$C587:$J587,"*"&amp;AF$1&amp;"*")</f>
        <v>0</v>
      </c>
      <c r="AG586" s="66">
        <f>COUNTIF(data!$C587:$J587,"*"&amp;AG$1&amp;"*")</f>
        <v>0</v>
      </c>
      <c r="AH586" s="66">
        <f>COUNTIF(data!$C587:$J587,"*"&amp;AH$1&amp;"*")-COUNTIF(data!$C587:$J587,"*雪歩*")+COUNTIF(data!$C587:$J587,"*雪歩*歩*")+COUNTIF(data!$C587:$J587,"*歩*雪歩*")</f>
        <v>0</v>
      </c>
      <c r="AI586" s="66">
        <f>COUNTIF(data!$C587:$J587,"*"&amp;AI$1&amp;"*")</f>
        <v>0</v>
      </c>
      <c r="AJ586" s="66">
        <f>COUNTIF(data!$C587:$J587,"*"&amp;AJ$1&amp;"*")</f>
        <v>0</v>
      </c>
      <c r="AK586" s="66">
        <f>COUNTIF(data!$C587:$J587,"*"&amp;AK$1&amp;"*")</f>
        <v>0</v>
      </c>
      <c r="AL586" s="66">
        <f>COUNTIF(data!$C587:$J587,"*"&amp;AL$1&amp;"*")</f>
        <v>0</v>
      </c>
      <c r="AM586" s="66">
        <f>COUNTIF(data!$C587:$J587,"*"&amp;AM$1&amp;"*")</f>
        <v>0</v>
      </c>
      <c r="AN586" s="66">
        <f>COUNTIF(data!$C587:$J587,"*"&amp;AN$1&amp;"*")</f>
        <v>0</v>
      </c>
      <c r="AO586" s="66">
        <f>COUNTIF(data!$C587:$J587,"*"&amp;AO$1&amp;"*")</f>
        <v>0</v>
      </c>
      <c r="AP586" s="66">
        <f>COUNTIF(data!$C587:$J587,"*"&amp;AP$1&amp;"*")</f>
        <v>1</v>
      </c>
      <c r="AQ586" s="66">
        <f>COUNTIF(data!$C587:$J587,"*"&amp;AQ$1&amp;"*")</f>
        <v>0</v>
      </c>
      <c r="AR586" s="66">
        <f>COUNTIF(data!$C587:$J587,"*"&amp;AR$1&amp;"*")</f>
        <v>0</v>
      </c>
      <c r="AS586" s="66">
        <f>COUNTIF(data!$C587:$J587,"*"&amp;AS$1&amp;"*")</f>
        <v>0</v>
      </c>
      <c r="AT586" s="66">
        <f>COUNTIF(data!$C587:$J587,"*"&amp;AT$1&amp;"*")</f>
        <v>0</v>
      </c>
      <c r="AU586" s="66">
        <f>COUNTIF(data!$C587:$J587,"*"&amp;AU$1&amp;"*")</f>
        <v>0</v>
      </c>
      <c r="AV586" s="66">
        <f>COUNTIF(data!$C587:$J587,"*"&amp;AV$1&amp;"*")</f>
        <v>0</v>
      </c>
      <c r="AW586" s="66">
        <f>COUNTIF(data!$C587:$J587,"*"&amp;AW$1&amp;"*")</f>
        <v>0</v>
      </c>
      <c r="AX586" s="66">
        <f>COUNTIF(data!$C587:$J587,"*"&amp;AX$1&amp;"*")</f>
        <v>0</v>
      </c>
      <c r="AY586" s="66">
        <f>COUNTIF(data!$C587:$J587,"*"&amp;AY$1&amp;"*")</f>
        <v>0</v>
      </c>
      <c r="AZ586" s="66">
        <f>COUNTIF(data!$C587:$J587,"*"&amp;AZ$1&amp;"*")</f>
        <v>0</v>
      </c>
      <c r="BA586" s="66">
        <f>COUNTIF(data!$C587:$J587,"*"&amp;BA$1&amp;"*")</f>
        <v>0</v>
      </c>
      <c r="BB586" s="66">
        <f>COUNTIF(data!$C587:$J587,"*"&amp;BB$1&amp;"*")</f>
        <v>0</v>
      </c>
    </row>
    <row r="587">
      <c r="A587" s="66">
        <f>COUNTIF(data!$C588:$J588,"*"&amp;A$1&amp;"*")</f>
        <v>0</v>
      </c>
      <c r="B587" s="66">
        <f>COUNTIF(data!$C588:$J588,"*"&amp;B$1&amp;"*")</f>
        <v>0</v>
      </c>
      <c r="C587" s="66">
        <f>COUNTIF(data!$C588:$J588,"*"&amp;C$1&amp;"*")</f>
        <v>0</v>
      </c>
      <c r="D587" s="66">
        <f>COUNTIF(data!$C588:$J588,"*"&amp;D$1&amp;"*")</f>
        <v>0</v>
      </c>
      <c r="E587" s="66">
        <f>COUNTIF(data!$C588:$J588,"*"&amp;E$1&amp;"*")</f>
        <v>0</v>
      </c>
      <c r="F587" s="66">
        <f>COUNTIF(data!$C588:$J588,"*"&amp;F$1&amp;"*")-COUNTIF(data!$C588:$J588,"*真美*")+COUNTIF(data!$C588:$J588,"*真美*真*")+COUNTIF(data!$C588:$J588,"*真*真美*")</f>
        <v>0</v>
      </c>
      <c r="G587" s="66">
        <f>COUNTIF(data!$C588:$J588,"*"&amp;G$1&amp;"*")</f>
        <v>0</v>
      </c>
      <c r="H587" s="66">
        <f>COUNTIF(data!$C588:$J588,"*"&amp;H$1&amp;"*")</f>
        <v>0</v>
      </c>
      <c r="I587" s="66">
        <f>COUNTIF(data!$C588:$J588,"*"&amp;I$1&amp;"*")</f>
        <v>0</v>
      </c>
      <c r="J587" s="66">
        <f>COUNTIF(data!$C588:$J588,"*"&amp;J$1&amp;"*")</f>
        <v>0</v>
      </c>
      <c r="K587" s="66">
        <f>COUNTIF(data!$C588:$J588,"*"&amp;K$1&amp;"*")</f>
        <v>0</v>
      </c>
      <c r="L587" s="66">
        <f>COUNTIF(data!$C588:$J588,"*"&amp;L$1&amp;"*")</f>
        <v>0</v>
      </c>
      <c r="M587" s="66">
        <f>COUNTIF(data!$C588:$J588,"*"&amp;M$1&amp;"*")</f>
        <v>0</v>
      </c>
      <c r="N587" s="66">
        <f>COUNTIF(data!$C588:$J588,"*"&amp;N$1&amp;"*")</f>
        <v>0</v>
      </c>
      <c r="O587" s="66">
        <f>COUNTIF(data!$C588:$J588,"*"&amp;O$1&amp;"*")</f>
        <v>1</v>
      </c>
      <c r="P587" s="66">
        <f>COUNTIF(data!$C588:$J588,"*"&amp;P$1&amp;"*")</f>
        <v>0</v>
      </c>
      <c r="Q587" s="66">
        <f>COUNTIF(data!$C588:$J588,"*"&amp;Q$1&amp;"*")</f>
        <v>0</v>
      </c>
      <c r="R587" s="66">
        <f>COUNTIF(data!$C588:$J588,"*"&amp;R$1&amp;"*")</f>
        <v>0</v>
      </c>
      <c r="S587" s="66">
        <f>COUNTIF(data!$C588:$J588,"*"&amp;S$1&amp;"*")</f>
        <v>0</v>
      </c>
      <c r="T587" s="66">
        <f>COUNTIF(data!$C588:$J588,"*"&amp;T$1&amp;"*")</f>
        <v>0</v>
      </c>
      <c r="U587" s="66">
        <f>COUNTIF(data!$C588:$J588,"*"&amp;U$1&amp;"*")</f>
        <v>0</v>
      </c>
      <c r="V587" s="66">
        <f>COUNTIF(data!$C588:$J588,"*"&amp;V$1&amp;"*")</f>
        <v>0</v>
      </c>
      <c r="W587" s="66">
        <f>COUNTIF(data!$C588:$J588,"*"&amp;W$1&amp;"*")</f>
        <v>0</v>
      </c>
      <c r="X587" s="66">
        <f>COUNTIF(data!$C588:$J588,"*"&amp;X$1&amp;"*")</f>
        <v>0</v>
      </c>
      <c r="Y587" s="66">
        <f>COUNTIF(data!$C588:$J588,"*"&amp;Y$1&amp;"*")</f>
        <v>0</v>
      </c>
      <c r="Z587" s="66">
        <f>COUNTIF(data!$C588:$J588,"*"&amp;Z$1&amp;"*")</f>
        <v>1</v>
      </c>
      <c r="AA587" s="66">
        <f>COUNTIF(data!$C588:$J588,"*"&amp;AA$1&amp;"*")</f>
        <v>0</v>
      </c>
      <c r="AB587" s="66">
        <f>COUNTIF(data!$C588:$J588,"*"&amp;AB$1&amp;"*")</f>
        <v>1</v>
      </c>
      <c r="AC587" s="66">
        <f>COUNTIF(data!$C588:$J588,"*"&amp;AC$1&amp;"*")</f>
        <v>0</v>
      </c>
      <c r="AD587" s="66">
        <f>COUNTIF(data!$C588:$J588,"*"&amp;AD$1&amp;"*")</f>
        <v>0</v>
      </c>
      <c r="AE587" s="66">
        <f>COUNTIF(data!$C588:$J588,"*"&amp;AE$1&amp;"*")</f>
        <v>0</v>
      </c>
      <c r="AF587" s="66">
        <f>COUNTIF(data!$C588:$J588,"*"&amp;AF$1&amp;"*")</f>
        <v>0</v>
      </c>
      <c r="AG587" s="66">
        <f>COUNTIF(data!$C588:$J588,"*"&amp;AG$1&amp;"*")</f>
        <v>0</v>
      </c>
      <c r="AH587" s="66">
        <f>COUNTIF(data!$C588:$J588,"*"&amp;AH$1&amp;"*")-COUNTIF(data!$C588:$J588,"*雪歩*")+COUNTIF(data!$C588:$J588,"*雪歩*歩*")+COUNTIF(data!$C588:$J588,"*歩*雪歩*")</f>
        <v>0</v>
      </c>
      <c r="AI587" s="66">
        <f>COUNTIF(data!$C588:$J588,"*"&amp;AI$1&amp;"*")</f>
        <v>0</v>
      </c>
      <c r="AJ587" s="66">
        <f>COUNTIF(data!$C588:$J588,"*"&amp;AJ$1&amp;"*")</f>
        <v>0</v>
      </c>
      <c r="AK587" s="66">
        <f>COUNTIF(data!$C588:$J588,"*"&amp;AK$1&amp;"*")</f>
        <v>0</v>
      </c>
      <c r="AL587" s="66">
        <f>COUNTIF(data!$C588:$J588,"*"&amp;AL$1&amp;"*")</f>
        <v>0</v>
      </c>
      <c r="AM587" s="66">
        <f>COUNTIF(data!$C588:$J588,"*"&amp;AM$1&amp;"*")</f>
        <v>0</v>
      </c>
      <c r="AN587" s="66">
        <f>COUNTIF(data!$C588:$J588,"*"&amp;AN$1&amp;"*")</f>
        <v>0</v>
      </c>
      <c r="AO587" s="66">
        <f>COUNTIF(data!$C588:$J588,"*"&amp;AO$1&amp;"*")</f>
        <v>0</v>
      </c>
      <c r="AP587" s="66">
        <f>COUNTIF(data!$C588:$J588,"*"&amp;AP$1&amp;"*")</f>
        <v>0</v>
      </c>
      <c r="AQ587" s="66">
        <f>COUNTIF(data!$C588:$J588,"*"&amp;AQ$1&amp;"*")</f>
        <v>0</v>
      </c>
      <c r="AR587" s="66">
        <f>COUNTIF(data!$C588:$J588,"*"&amp;AR$1&amp;"*")</f>
        <v>0</v>
      </c>
      <c r="AS587" s="66">
        <f>COUNTIF(data!$C588:$J588,"*"&amp;AS$1&amp;"*")</f>
        <v>0</v>
      </c>
      <c r="AT587" s="66">
        <f>COUNTIF(data!$C588:$J588,"*"&amp;AT$1&amp;"*")</f>
        <v>0</v>
      </c>
      <c r="AU587" s="66">
        <f>COUNTIF(data!$C588:$J588,"*"&amp;AU$1&amp;"*")</f>
        <v>0</v>
      </c>
      <c r="AV587" s="66">
        <f>COUNTIF(data!$C588:$J588,"*"&amp;AV$1&amp;"*")</f>
        <v>0</v>
      </c>
      <c r="AW587" s="66">
        <f>COUNTIF(data!$C588:$J588,"*"&amp;AW$1&amp;"*")</f>
        <v>0</v>
      </c>
      <c r="AX587" s="66">
        <f>COUNTIF(data!$C588:$J588,"*"&amp;AX$1&amp;"*")</f>
        <v>0</v>
      </c>
      <c r="AY587" s="66">
        <f>COUNTIF(data!$C588:$J588,"*"&amp;AY$1&amp;"*")</f>
        <v>0</v>
      </c>
      <c r="AZ587" s="66">
        <f>COUNTIF(data!$C588:$J588,"*"&amp;AZ$1&amp;"*")</f>
        <v>1</v>
      </c>
      <c r="BA587" s="66">
        <f>COUNTIF(data!$C588:$J588,"*"&amp;BA$1&amp;"*")</f>
        <v>0</v>
      </c>
      <c r="BB587" s="66">
        <f>COUNTIF(data!$C588:$J588,"*"&amp;BB$1&amp;"*")</f>
        <v>0</v>
      </c>
    </row>
    <row r="588">
      <c r="A588" s="66">
        <f>COUNTIF(data!$C589:$J589,"*"&amp;A$1&amp;"*")</f>
        <v>0</v>
      </c>
      <c r="B588" s="66">
        <f>COUNTIF(data!$C589:$J589,"*"&amp;B$1&amp;"*")</f>
        <v>0</v>
      </c>
      <c r="C588" s="66">
        <f>COUNTIF(data!$C589:$J589,"*"&amp;C$1&amp;"*")</f>
        <v>0</v>
      </c>
      <c r="D588" s="66">
        <f>COUNTIF(data!$C589:$J589,"*"&amp;D$1&amp;"*")</f>
        <v>0</v>
      </c>
      <c r="E588" s="66">
        <f>COUNTIF(data!$C589:$J589,"*"&amp;E$1&amp;"*")</f>
        <v>0</v>
      </c>
      <c r="F588" s="66">
        <f>COUNTIF(data!$C589:$J589,"*"&amp;F$1&amp;"*")-COUNTIF(data!$C589:$J589,"*真美*")+COUNTIF(data!$C589:$J589,"*真美*真*")+COUNTIF(data!$C589:$J589,"*真*真美*")</f>
        <v>0</v>
      </c>
      <c r="G588" s="66">
        <f>COUNTIF(data!$C589:$J589,"*"&amp;G$1&amp;"*")</f>
        <v>1</v>
      </c>
      <c r="H588" s="66">
        <f>COUNTIF(data!$C589:$J589,"*"&amp;H$1&amp;"*")</f>
        <v>0</v>
      </c>
      <c r="I588" s="66">
        <f>COUNTIF(data!$C589:$J589,"*"&amp;I$1&amp;"*")</f>
        <v>0</v>
      </c>
      <c r="J588" s="66">
        <f>COUNTIF(data!$C589:$J589,"*"&amp;J$1&amp;"*")</f>
        <v>0</v>
      </c>
      <c r="K588" s="66">
        <f>COUNTIF(data!$C589:$J589,"*"&amp;K$1&amp;"*")</f>
        <v>1</v>
      </c>
      <c r="L588" s="66">
        <f>COUNTIF(data!$C589:$J589,"*"&amp;L$1&amp;"*")</f>
        <v>0</v>
      </c>
      <c r="M588" s="66">
        <f>COUNTIF(data!$C589:$J589,"*"&amp;M$1&amp;"*")</f>
        <v>0</v>
      </c>
      <c r="N588" s="66">
        <f>COUNTIF(data!$C589:$J589,"*"&amp;N$1&amp;"*")</f>
        <v>0</v>
      </c>
      <c r="O588" s="66">
        <f>COUNTIF(data!$C589:$J589,"*"&amp;O$1&amp;"*")</f>
        <v>0</v>
      </c>
      <c r="P588" s="66">
        <f>COUNTIF(data!$C589:$J589,"*"&amp;P$1&amp;"*")</f>
        <v>0</v>
      </c>
      <c r="Q588" s="66">
        <f>COUNTIF(data!$C589:$J589,"*"&amp;Q$1&amp;"*")</f>
        <v>0</v>
      </c>
      <c r="R588" s="66">
        <f>COUNTIF(data!$C589:$J589,"*"&amp;R$1&amp;"*")</f>
        <v>0</v>
      </c>
      <c r="S588" s="66">
        <f>COUNTIF(data!$C589:$J589,"*"&amp;S$1&amp;"*")</f>
        <v>0</v>
      </c>
      <c r="T588" s="66">
        <f>COUNTIF(data!$C589:$J589,"*"&amp;T$1&amp;"*")</f>
        <v>0</v>
      </c>
      <c r="U588" s="66">
        <f>COUNTIF(data!$C589:$J589,"*"&amp;U$1&amp;"*")</f>
        <v>0</v>
      </c>
      <c r="V588" s="66">
        <f>COUNTIF(data!$C589:$J589,"*"&amp;V$1&amp;"*")</f>
        <v>0</v>
      </c>
      <c r="W588" s="66">
        <f>COUNTIF(data!$C589:$J589,"*"&amp;W$1&amp;"*")</f>
        <v>0</v>
      </c>
      <c r="X588" s="66">
        <f>COUNTIF(data!$C589:$J589,"*"&amp;X$1&amp;"*")</f>
        <v>0</v>
      </c>
      <c r="Y588" s="66">
        <f>COUNTIF(data!$C589:$J589,"*"&amp;Y$1&amp;"*")</f>
        <v>0</v>
      </c>
      <c r="Z588" s="66">
        <f>COUNTIF(data!$C589:$J589,"*"&amp;Z$1&amp;"*")</f>
        <v>0</v>
      </c>
      <c r="AA588" s="66">
        <f>COUNTIF(data!$C589:$J589,"*"&amp;AA$1&amp;"*")</f>
        <v>0</v>
      </c>
      <c r="AB588" s="66">
        <f>COUNTIF(data!$C589:$J589,"*"&amp;AB$1&amp;"*")</f>
        <v>0</v>
      </c>
      <c r="AC588" s="66">
        <f>COUNTIF(data!$C589:$J589,"*"&amp;AC$1&amp;"*")</f>
        <v>0</v>
      </c>
      <c r="AD588" s="66">
        <f>COUNTIF(data!$C589:$J589,"*"&amp;AD$1&amp;"*")</f>
        <v>0</v>
      </c>
      <c r="AE588" s="66">
        <f>COUNTIF(data!$C589:$J589,"*"&amp;AE$1&amp;"*")</f>
        <v>0</v>
      </c>
      <c r="AF588" s="66">
        <f>COUNTIF(data!$C589:$J589,"*"&amp;AF$1&amp;"*")</f>
        <v>0</v>
      </c>
      <c r="AG588" s="66">
        <f>COUNTIF(data!$C589:$J589,"*"&amp;AG$1&amp;"*")</f>
        <v>0</v>
      </c>
      <c r="AH588" s="66">
        <f>COUNTIF(data!$C589:$J589,"*"&amp;AH$1&amp;"*")-COUNTIF(data!$C589:$J589,"*雪歩*")+COUNTIF(data!$C589:$J589,"*雪歩*歩*")+COUNTIF(data!$C589:$J589,"*歩*雪歩*")</f>
        <v>0</v>
      </c>
      <c r="AI588" s="66">
        <f>COUNTIF(data!$C589:$J589,"*"&amp;AI$1&amp;"*")</f>
        <v>0</v>
      </c>
      <c r="AJ588" s="66">
        <f>COUNTIF(data!$C589:$J589,"*"&amp;AJ$1&amp;"*")</f>
        <v>0</v>
      </c>
      <c r="AK588" s="66">
        <f>COUNTIF(data!$C589:$J589,"*"&amp;AK$1&amp;"*")</f>
        <v>0</v>
      </c>
      <c r="AL588" s="66">
        <f>COUNTIF(data!$C589:$J589,"*"&amp;AL$1&amp;"*")</f>
        <v>0</v>
      </c>
      <c r="AM588" s="66">
        <f>COUNTIF(data!$C589:$J589,"*"&amp;AM$1&amp;"*")</f>
        <v>0</v>
      </c>
      <c r="AN588" s="66">
        <f>COUNTIF(data!$C589:$J589,"*"&amp;AN$1&amp;"*")</f>
        <v>0</v>
      </c>
      <c r="AO588" s="66">
        <f>COUNTIF(data!$C589:$J589,"*"&amp;AO$1&amp;"*")</f>
        <v>0</v>
      </c>
      <c r="AP588" s="66">
        <f>COUNTIF(data!$C589:$J589,"*"&amp;AP$1&amp;"*")</f>
        <v>0</v>
      </c>
      <c r="AQ588" s="66">
        <f>COUNTIF(data!$C589:$J589,"*"&amp;AQ$1&amp;"*")</f>
        <v>0</v>
      </c>
      <c r="AR588" s="66">
        <f>COUNTIF(data!$C589:$J589,"*"&amp;AR$1&amp;"*")</f>
        <v>0</v>
      </c>
      <c r="AS588" s="66">
        <f>COUNTIF(data!$C589:$J589,"*"&amp;AS$1&amp;"*")</f>
        <v>0</v>
      </c>
      <c r="AT588" s="66">
        <f>COUNTIF(data!$C589:$J589,"*"&amp;AT$1&amp;"*")</f>
        <v>0</v>
      </c>
      <c r="AU588" s="66">
        <f>COUNTIF(data!$C589:$J589,"*"&amp;AU$1&amp;"*")</f>
        <v>0</v>
      </c>
      <c r="AV588" s="66">
        <f>COUNTIF(data!$C589:$J589,"*"&amp;AV$1&amp;"*")</f>
        <v>0</v>
      </c>
      <c r="AW588" s="66">
        <f>COUNTIF(data!$C589:$J589,"*"&amp;AW$1&amp;"*")</f>
        <v>0</v>
      </c>
      <c r="AX588" s="66">
        <f>COUNTIF(data!$C589:$J589,"*"&amp;AX$1&amp;"*")</f>
        <v>0</v>
      </c>
      <c r="AY588" s="66">
        <f>COUNTIF(data!$C589:$J589,"*"&amp;AY$1&amp;"*")</f>
        <v>0</v>
      </c>
      <c r="AZ588" s="66">
        <f>COUNTIF(data!$C589:$J589,"*"&amp;AZ$1&amp;"*")</f>
        <v>0</v>
      </c>
      <c r="BA588" s="66">
        <f>COUNTIF(data!$C589:$J589,"*"&amp;BA$1&amp;"*")</f>
        <v>0</v>
      </c>
      <c r="BB588" s="66">
        <f>COUNTIF(data!$C589:$J589,"*"&amp;BB$1&amp;"*")</f>
        <v>0</v>
      </c>
    </row>
    <row r="589">
      <c r="A589" s="66">
        <f>COUNTIF(data!$C590:$J590,"*"&amp;A$1&amp;"*")</f>
        <v>0</v>
      </c>
      <c r="B589" s="66">
        <f>COUNTIF(data!$C590:$J590,"*"&amp;B$1&amp;"*")</f>
        <v>0</v>
      </c>
      <c r="C589" s="66">
        <f>COUNTIF(data!$C590:$J590,"*"&amp;C$1&amp;"*")</f>
        <v>0</v>
      </c>
      <c r="D589" s="66">
        <f>COUNTIF(data!$C590:$J590,"*"&amp;D$1&amp;"*")</f>
        <v>0</v>
      </c>
      <c r="E589" s="66">
        <f>COUNTIF(data!$C590:$J590,"*"&amp;E$1&amp;"*")</f>
        <v>0</v>
      </c>
      <c r="F589" s="66">
        <f>COUNTIF(data!$C590:$J590,"*"&amp;F$1&amp;"*")-COUNTIF(data!$C590:$J590,"*真美*")+COUNTIF(data!$C590:$J590,"*真美*真*")+COUNTIF(data!$C590:$J590,"*真*真美*")</f>
        <v>0</v>
      </c>
      <c r="G589" s="66">
        <f>COUNTIF(data!$C590:$J590,"*"&amp;G$1&amp;"*")</f>
        <v>0</v>
      </c>
      <c r="H589" s="66">
        <f>COUNTIF(data!$C590:$J590,"*"&amp;H$1&amp;"*")</f>
        <v>0</v>
      </c>
      <c r="I589" s="66">
        <f>COUNTIF(data!$C590:$J590,"*"&amp;I$1&amp;"*")</f>
        <v>0</v>
      </c>
      <c r="J589" s="66">
        <f>COUNTIF(data!$C590:$J590,"*"&amp;J$1&amp;"*")</f>
        <v>0</v>
      </c>
      <c r="K589" s="66">
        <f>COUNTIF(data!$C590:$J590,"*"&amp;K$1&amp;"*")</f>
        <v>0</v>
      </c>
      <c r="L589" s="66">
        <f>COUNTIF(data!$C590:$J590,"*"&amp;L$1&amp;"*")</f>
        <v>0</v>
      </c>
      <c r="M589" s="66">
        <f>COUNTIF(data!$C590:$J590,"*"&amp;M$1&amp;"*")</f>
        <v>0</v>
      </c>
      <c r="N589" s="66">
        <f>COUNTIF(data!$C590:$J590,"*"&amp;N$1&amp;"*")</f>
        <v>1</v>
      </c>
      <c r="O589" s="66">
        <f>COUNTIF(data!$C590:$J590,"*"&amp;O$1&amp;"*")</f>
        <v>0</v>
      </c>
      <c r="P589" s="66">
        <f>COUNTIF(data!$C590:$J590,"*"&amp;P$1&amp;"*")</f>
        <v>0</v>
      </c>
      <c r="Q589" s="66">
        <f>COUNTIF(data!$C590:$J590,"*"&amp;Q$1&amp;"*")</f>
        <v>0</v>
      </c>
      <c r="R589" s="66">
        <f>COUNTIF(data!$C590:$J590,"*"&amp;R$1&amp;"*")</f>
        <v>0</v>
      </c>
      <c r="S589" s="66">
        <f>COUNTIF(data!$C590:$J590,"*"&amp;S$1&amp;"*")</f>
        <v>0</v>
      </c>
      <c r="T589" s="66">
        <f>COUNTIF(data!$C590:$J590,"*"&amp;T$1&amp;"*")</f>
        <v>0</v>
      </c>
      <c r="U589" s="66">
        <f>COUNTIF(data!$C590:$J590,"*"&amp;U$1&amp;"*")</f>
        <v>0</v>
      </c>
      <c r="V589" s="66">
        <f>COUNTIF(data!$C590:$J590,"*"&amp;V$1&amp;"*")</f>
        <v>0</v>
      </c>
      <c r="W589" s="66">
        <f>COUNTIF(data!$C590:$J590,"*"&amp;W$1&amp;"*")</f>
        <v>0</v>
      </c>
      <c r="X589" s="66">
        <f>COUNTIF(data!$C590:$J590,"*"&amp;X$1&amp;"*")</f>
        <v>0</v>
      </c>
      <c r="Y589" s="66">
        <f>COUNTIF(data!$C590:$J590,"*"&amp;Y$1&amp;"*")</f>
        <v>0</v>
      </c>
      <c r="Z589" s="66">
        <f>COUNTIF(data!$C590:$J590,"*"&amp;Z$1&amp;"*")</f>
        <v>0</v>
      </c>
      <c r="AA589" s="66">
        <f>COUNTIF(data!$C590:$J590,"*"&amp;AA$1&amp;"*")</f>
        <v>0</v>
      </c>
      <c r="AB589" s="66">
        <f>COUNTIF(data!$C590:$J590,"*"&amp;AB$1&amp;"*")</f>
        <v>0</v>
      </c>
      <c r="AC589" s="66">
        <f>COUNTIF(data!$C590:$J590,"*"&amp;AC$1&amp;"*")</f>
        <v>0</v>
      </c>
      <c r="AD589" s="66">
        <f>COUNTIF(data!$C590:$J590,"*"&amp;AD$1&amp;"*")</f>
        <v>0</v>
      </c>
      <c r="AE589" s="66">
        <f>COUNTIF(data!$C590:$J590,"*"&amp;AE$1&amp;"*")</f>
        <v>0</v>
      </c>
      <c r="AF589" s="66">
        <f>COUNTIF(data!$C590:$J590,"*"&amp;AF$1&amp;"*")</f>
        <v>0</v>
      </c>
      <c r="AG589" s="66">
        <f>COUNTIF(data!$C590:$J590,"*"&amp;AG$1&amp;"*")</f>
        <v>0</v>
      </c>
      <c r="AH589" s="66">
        <f>COUNTIF(data!$C590:$J590,"*"&amp;AH$1&amp;"*")-COUNTIF(data!$C590:$J590,"*雪歩*")+COUNTIF(data!$C590:$J590,"*雪歩*歩*")+COUNTIF(data!$C590:$J590,"*歩*雪歩*")</f>
        <v>0</v>
      </c>
      <c r="AI589" s="66">
        <f>COUNTIF(data!$C590:$J590,"*"&amp;AI$1&amp;"*")</f>
        <v>0</v>
      </c>
      <c r="AJ589" s="66">
        <f>COUNTIF(data!$C590:$J590,"*"&amp;AJ$1&amp;"*")</f>
        <v>0</v>
      </c>
      <c r="AK589" s="66">
        <f>COUNTIF(data!$C590:$J590,"*"&amp;AK$1&amp;"*")</f>
        <v>0</v>
      </c>
      <c r="AL589" s="66">
        <f>COUNTIF(data!$C590:$J590,"*"&amp;AL$1&amp;"*")</f>
        <v>0</v>
      </c>
      <c r="AM589" s="66">
        <f>COUNTIF(data!$C590:$J590,"*"&amp;AM$1&amp;"*")</f>
        <v>0</v>
      </c>
      <c r="AN589" s="66">
        <f>COUNTIF(data!$C590:$J590,"*"&amp;AN$1&amp;"*")</f>
        <v>0</v>
      </c>
      <c r="AO589" s="66">
        <f>COUNTIF(data!$C590:$J590,"*"&amp;AO$1&amp;"*")</f>
        <v>0</v>
      </c>
      <c r="AP589" s="66">
        <f>COUNTIF(data!$C590:$J590,"*"&amp;AP$1&amp;"*")</f>
        <v>0</v>
      </c>
      <c r="AQ589" s="66">
        <f>COUNTIF(data!$C590:$J590,"*"&amp;AQ$1&amp;"*")</f>
        <v>0</v>
      </c>
      <c r="AR589" s="66">
        <f>COUNTIF(data!$C590:$J590,"*"&amp;AR$1&amp;"*")</f>
        <v>0</v>
      </c>
      <c r="AS589" s="66">
        <f>COUNTIF(data!$C590:$J590,"*"&amp;AS$1&amp;"*")</f>
        <v>0</v>
      </c>
      <c r="AT589" s="66">
        <f>COUNTIF(data!$C590:$J590,"*"&amp;AT$1&amp;"*")</f>
        <v>0</v>
      </c>
      <c r="AU589" s="66">
        <f>COUNTIF(data!$C590:$J590,"*"&amp;AU$1&amp;"*")</f>
        <v>0</v>
      </c>
      <c r="AV589" s="66">
        <f>COUNTIF(data!$C590:$J590,"*"&amp;AV$1&amp;"*")</f>
        <v>0</v>
      </c>
      <c r="AW589" s="66">
        <f>COUNTIF(data!$C590:$J590,"*"&amp;AW$1&amp;"*")</f>
        <v>0</v>
      </c>
      <c r="AX589" s="66">
        <f>COUNTIF(data!$C590:$J590,"*"&amp;AX$1&amp;"*")</f>
        <v>0</v>
      </c>
      <c r="AY589" s="66">
        <f>COUNTIF(data!$C590:$J590,"*"&amp;AY$1&amp;"*")</f>
        <v>0</v>
      </c>
      <c r="AZ589" s="66">
        <f>COUNTIF(data!$C590:$J590,"*"&amp;AZ$1&amp;"*")</f>
        <v>0</v>
      </c>
      <c r="BA589" s="66">
        <f>COUNTIF(data!$C590:$J590,"*"&amp;BA$1&amp;"*")</f>
        <v>0</v>
      </c>
      <c r="BB589" s="66">
        <f>COUNTIF(data!$C590:$J590,"*"&amp;BB$1&amp;"*")</f>
        <v>0</v>
      </c>
    </row>
    <row r="590">
      <c r="A590" s="66">
        <f>COUNTIF(data!$C591:$J591,"*"&amp;A$1&amp;"*")</f>
        <v>0</v>
      </c>
      <c r="B590" s="66">
        <f>COUNTIF(data!$C591:$J591,"*"&amp;B$1&amp;"*")</f>
        <v>0</v>
      </c>
      <c r="C590" s="66">
        <f>COUNTIF(data!$C591:$J591,"*"&amp;C$1&amp;"*")</f>
        <v>0</v>
      </c>
      <c r="D590" s="66">
        <f>COUNTIF(data!$C591:$J591,"*"&amp;D$1&amp;"*")</f>
        <v>0</v>
      </c>
      <c r="E590" s="66">
        <f>COUNTIF(data!$C591:$J591,"*"&amp;E$1&amp;"*")</f>
        <v>0</v>
      </c>
      <c r="F590" s="66">
        <f>COUNTIF(data!$C591:$J591,"*"&amp;F$1&amp;"*")-COUNTIF(data!$C591:$J591,"*真美*")+COUNTIF(data!$C591:$J591,"*真美*真*")+COUNTIF(data!$C591:$J591,"*真*真美*")</f>
        <v>0</v>
      </c>
      <c r="G590" s="66">
        <f>COUNTIF(data!$C591:$J591,"*"&amp;G$1&amp;"*")</f>
        <v>0</v>
      </c>
      <c r="H590" s="66">
        <f>COUNTIF(data!$C591:$J591,"*"&amp;H$1&amp;"*")</f>
        <v>0</v>
      </c>
      <c r="I590" s="66">
        <f>COUNTIF(data!$C591:$J591,"*"&amp;I$1&amp;"*")</f>
        <v>0</v>
      </c>
      <c r="J590" s="66">
        <f>COUNTIF(data!$C591:$J591,"*"&amp;J$1&amp;"*")</f>
        <v>0</v>
      </c>
      <c r="K590" s="66">
        <f>COUNTIF(data!$C591:$J591,"*"&amp;K$1&amp;"*")</f>
        <v>0</v>
      </c>
      <c r="L590" s="66">
        <f>COUNTIF(data!$C591:$J591,"*"&amp;L$1&amp;"*")</f>
        <v>0</v>
      </c>
      <c r="M590" s="66">
        <f>COUNTIF(data!$C591:$J591,"*"&amp;M$1&amp;"*")</f>
        <v>0</v>
      </c>
      <c r="N590" s="66">
        <f>COUNTIF(data!$C591:$J591,"*"&amp;N$1&amp;"*")</f>
        <v>0</v>
      </c>
      <c r="O590" s="66">
        <f>COUNTIF(data!$C591:$J591,"*"&amp;O$1&amp;"*")</f>
        <v>0</v>
      </c>
      <c r="P590" s="66">
        <f>COUNTIF(data!$C591:$J591,"*"&amp;P$1&amp;"*")</f>
        <v>0</v>
      </c>
      <c r="Q590" s="66">
        <f>COUNTIF(data!$C591:$J591,"*"&amp;Q$1&amp;"*")</f>
        <v>0</v>
      </c>
      <c r="R590" s="66">
        <f>COUNTIF(data!$C591:$J591,"*"&amp;R$1&amp;"*")</f>
        <v>0</v>
      </c>
      <c r="S590" s="66">
        <f>COUNTIF(data!$C591:$J591,"*"&amp;S$1&amp;"*")</f>
        <v>0</v>
      </c>
      <c r="T590" s="66">
        <f>COUNTIF(data!$C591:$J591,"*"&amp;T$1&amp;"*")</f>
        <v>0</v>
      </c>
      <c r="U590" s="66">
        <f>COUNTIF(data!$C591:$J591,"*"&amp;U$1&amp;"*")</f>
        <v>0</v>
      </c>
      <c r="V590" s="66">
        <f>COUNTIF(data!$C591:$J591,"*"&amp;V$1&amp;"*")</f>
        <v>0</v>
      </c>
      <c r="W590" s="66">
        <f>COUNTIF(data!$C591:$J591,"*"&amp;W$1&amp;"*")</f>
        <v>0</v>
      </c>
      <c r="X590" s="66">
        <f>COUNTIF(data!$C591:$J591,"*"&amp;X$1&amp;"*")</f>
        <v>0</v>
      </c>
      <c r="Y590" s="66">
        <f>COUNTIF(data!$C591:$J591,"*"&amp;Y$1&amp;"*")</f>
        <v>0</v>
      </c>
      <c r="Z590" s="66">
        <f>COUNTIF(data!$C591:$J591,"*"&amp;Z$1&amp;"*")</f>
        <v>0</v>
      </c>
      <c r="AA590" s="66">
        <f>COUNTIF(data!$C591:$J591,"*"&amp;AA$1&amp;"*")</f>
        <v>0</v>
      </c>
      <c r="AB590" s="66">
        <f>COUNTIF(data!$C591:$J591,"*"&amp;AB$1&amp;"*")</f>
        <v>0</v>
      </c>
      <c r="AC590" s="66">
        <f>COUNTIF(data!$C591:$J591,"*"&amp;AC$1&amp;"*")</f>
        <v>0</v>
      </c>
      <c r="AD590" s="66">
        <f>COUNTIF(data!$C591:$J591,"*"&amp;AD$1&amp;"*")</f>
        <v>0</v>
      </c>
      <c r="AE590" s="66">
        <f>COUNTIF(data!$C591:$J591,"*"&amp;AE$1&amp;"*")</f>
        <v>0</v>
      </c>
      <c r="AF590" s="66">
        <f>COUNTIF(data!$C591:$J591,"*"&amp;AF$1&amp;"*")</f>
        <v>0</v>
      </c>
      <c r="AG590" s="66">
        <f>COUNTIF(data!$C591:$J591,"*"&amp;AG$1&amp;"*")</f>
        <v>0</v>
      </c>
      <c r="AH590" s="66">
        <f>COUNTIF(data!$C591:$J591,"*"&amp;AH$1&amp;"*")-COUNTIF(data!$C591:$J591,"*雪歩*")+COUNTIF(data!$C591:$J591,"*雪歩*歩*")+COUNTIF(data!$C591:$J591,"*歩*雪歩*")</f>
        <v>0</v>
      </c>
      <c r="AI590" s="66">
        <f>COUNTIF(data!$C591:$J591,"*"&amp;AI$1&amp;"*")</f>
        <v>0</v>
      </c>
      <c r="AJ590" s="66">
        <f>COUNTIF(data!$C591:$J591,"*"&amp;AJ$1&amp;"*")</f>
        <v>0</v>
      </c>
      <c r="AK590" s="66">
        <f>COUNTIF(data!$C591:$J591,"*"&amp;AK$1&amp;"*")</f>
        <v>0</v>
      </c>
      <c r="AL590" s="66">
        <f>COUNTIF(data!$C591:$J591,"*"&amp;AL$1&amp;"*")</f>
        <v>0</v>
      </c>
      <c r="AM590" s="66">
        <f>COUNTIF(data!$C591:$J591,"*"&amp;AM$1&amp;"*")</f>
        <v>0</v>
      </c>
      <c r="AN590" s="66">
        <f>COUNTIF(data!$C591:$J591,"*"&amp;AN$1&amp;"*")</f>
        <v>0</v>
      </c>
      <c r="AO590" s="66">
        <f>COUNTIF(data!$C591:$J591,"*"&amp;AO$1&amp;"*")</f>
        <v>0</v>
      </c>
      <c r="AP590" s="66">
        <f>COUNTIF(data!$C591:$J591,"*"&amp;AP$1&amp;"*")</f>
        <v>1</v>
      </c>
      <c r="AQ590" s="66">
        <f>COUNTIF(data!$C591:$J591,"*"&amp;AQ$1&amp;"*")</f>
        <v>0</v>
      </c>
      <c r="AR590" s="66">
        <f>COUNTIF(data!$C591:$J591,"*"&amp;AR$1&amp;"*")</f>
        <v>0</v>
      </c>
      <c r="AS590" s="66">
        <f>COUNTIF(data!$C591:$J591,"*"&amp;AS$1&amp;"*")</f>
        <v>0</v>
      </c>
      <c r="AT590" s="66">
        <f>COUNTIF(data!$C591:$J591,"*"&amp;AT$1&amp;"*")</f>
        <v>0</v>
      </c>
      <c r="AU590" s="66">
        <f>COUNTIF(data!$C591:$J591,"*"&amp;AU$1&amp;"*")</f>
        <v>0</v>
      </c>
      <c r="AV590" s="66">
        <f>COUNTIF(data!$C591:$J591,"*"&amp;AV$1&amp;"*")</f>
        <v>0</v>
      </c>
      <c r="AW590" s="66">
        <f>COUNTIF(data!$C591:$J591,"*"&amp;AW$1&amp;"*")</f>
        <v>0</v>
      </c>
      <c r="AX590" s="66">
        <f>COUNTIF(data!$C591:$J591,"*"&amp;AX$1&amp;"*")</f>
        <v>0</v>
      </c>
      <c r="AY590" s="66">
        <f>COUNTIF(data!$C591:$J591,"*"&amp;AY$1&amp;"*")</f>
        <v>0</v>
      </c>
      <c r="AZ590" s="66">
        <f>COUNTIF(data!$C591:$J591,"*"&amp;AZ$1&amp;"*")</f>
        <v>0</v>
      </c>
      <c r="BA590" s="66">
        <f>COUNTIF(data!$C591:$J591,"*"&amp;BA$1&amp;"*")</f>
        <v>0</v>
      </c>
      <c r="BB590" s="66">
        <f>COUNTIF(data!$C591:$J591,"*"&amp;BB$1&amp;"*")</f>
        <v>0</v>
      </c>
    </row>
    <row r="591">
      <c r="A591" s="66">
        <f>COUNTIF(data!$C592:$J592,"*"&amp;A$1&amp;"*")</f>
        <v>0</v>
      </c>
      <c r="B591" s="66">
        <f>COUNTIF(data!$C592:$J592,"*"&amp;B$1&amp;"*")</f>
        <v>0</v>
      </c>
      <c r="C591" s="66">
        <f>COUNTIF(data!$C592:$J592,"*"&amp;C$1&amp;"*")</f>
        <v>0</v>
      </c>
      <c r="D591" s="66">
        <f>COUNTIF(data!$C592:$J592,"*"&amp;D$1&amp;"*")</f>
        <v>0</v>
      </c>
      <c r="E591" s="66">
        <f>COUNTIF(data!$C592:$J592,"*"&amp;E$1&amp;"*")</f>
        <v>0</v>
      </c>
      <c r="F591" s="66">
        <f>COUNTIF(data!$C592:$J592,"*"&amp;F$1&amp;"*")-COUNTIF(data!$C592:$J592,"*真美*")+COUNTIF(data!$C592:$J592,"*真美*真*")+COUNTIF(data!$C592:$J592,"*真*真美*")</f>
        <v>0</v>
      </c>
      <c r="G591" s="66">
        <f>COUNTIF(data!$C592:$J592,"*"&amp;G$1&amp;"*")</f>
        <v>0</v>
      </c>
      <c r="H591" s="66">
        <f>COUNTIF(data!$C592:$J592,"*"&amp;H$1&amp;"*")</f>
        <v>0</v>
      </c>
      <c r="I591" s="66">
        <f>COUNTIF(data!$C592:$J592,"*"&amp;I$1&amp;"*")</f>
        <v>1</v>
      </c>
      <c r="J591" s="66">
        <f>COUNTIF(data!$C592:$J592,"*"&amp;J$1&amp;"*")</f>
        <v>0</v>
      </c>
      <c r="K591" s="66">
        <f>COUNTIF(data!$C592:$J592,"*"&amp;K$1&amp;"*")</f>
        <v>0</v>
      </c>
      <c r="L591" s="66">
        <f>COUNTIF(data!$C592:$J592,"*"&amp;L$1&amp;"*")</f>
        <v>0</v>
      </c>
      <c r="M591" s="66">
        <f>COUNTIF(data!$C592:$J592,"*"&amp;M$1&amp;"*")</f>
        <v>0</v>
      </c>
      <c r="N591" s="66">
        <f>COUNTIF(data!$C592:$J592,"*"&amp;N$1&amp;"*")</f>
        <v>0</v>
      </c>
      <c r="O591" s="66">
        <f>COUNTIF(data!$C592:$J592,"*"&amp;O$1&amp;"*")</f>
        <v>0</v>
      </c>
      <c r="P591" s="66">
        <f>COUNTIF(data!$C592:$J592,"*"&amp;P$1&amp;"*")</f>
        <v>0</v>
      </c>
      <c r="Q591" s="66">
        <f>COUNTIF(data!$C592:$J592,"*"&amp;Q$1&amp;"*")</f>
        <v>0</v>
      </c>
      <c r="R591" s="66">
        <f>COUNTIF(data!$C592:$J592,"*"&amp;R$1&amp;"*")</f>
        <v>0</v>
      </c>
      <c r="S591" s="66">
        <f>COUNTIF(data!$C592:$J592,"*"&amp;S$1&amp;"*")</f>
        <v>0</v>
      </c>
      <c r="T591" s="66">
        <f>COUNTIF(data!$C592:$J592,"*"&amp;T$1&amp;"*")</f>
        <v>0</v>
      </c>
      <c r="U591" s="66">
        <f>COUNTIF(data!$C592:$J592,"*"&amp;U$1&amp;"*")</f>
        <v>0</v>
      </c>
      <c r="V591" s="66">
        <f>COUNTIF(data!$C592:$J592,"*"&amp;V$1&amp;"*")</f>
        <v>0</v>
      </c>
      <c r="W591" s="66">
        <f>COUNTIF(data!$C592:$J592,"*"&amp;W$1&amp;"*")</f>
        <v>1</v>
      </c>
      <c r="X591" s="66">
        <f>COUNTIF(data!$C592:$J592,"*"&amp;X$1&amp;"*")</f>
        <v>0</v>
      </c>
      <c r="Y591" s="66">
        <f>COUNTIF(data!$C592:$J592,"*"&amp;Y$1&amp;"*")</f>
        <v>0</v>
      </c>
      <c r="Z591" s="66">
        <f>COUNTIF(data!$C592:$J592,"*"&amp;Z$1&amp;"*")</f>
        <v>0</v>
      </c>
      <c r="AA591" s="66">
        <f>COUNTIF(data!$C592:$J592,"*"&amp;AA$1&amp;"*")</f>
        <v>0</v>
      </c>
      <c r="AB591" s="66">
        <f>COUNTIF(data!$C592:$J592,"*"&amp;AB$1&amp;"*")</f>
        <v>0</v>
      </c>
      <c r="AC591" s="66">
        <f>COUNTIF(data!$C592:$J592,"*"&amp;AC$1&amp;"*")</f>
        <v>0</v>
      </c>
      <c r="AD591" s="66">
        <f>COUNTIF(data!$C592:$J592,"*"&amp;AD$1&amp;"*")</f>
        <v>0</v>
      </c>
      <c r="AE591" s="66">
        <f>COUNTIF(data!$C592:$J592,"*"&amp;AE$1&amp;"*")</f>
        <v>0</v>
      </c>
      <c r="AF591" s="66">
        <f>COUNTIF(data!$C592:$J592,"*"&amp;AF$1&amp;"*")</f>
        <v>0</v>
      </c>
      <c r="AG591" s="66">
        <f>COUNTIF(data!$C592:$J592,"*"&amp;AG$1&amp;"*")</f>
        <v>0</v>
      </c>
      <c r="AH591" s="66">
        <f>COUNTIF(data!$C592:$J592,"*"&amp;AH$1&amp;"*")-COUNTIF(data!$C592:$J592,"*雪歩*")+COUNTIF(data!$C592:$J592,"*雪歩*歩*")+COUNTIF(data!$C592:$J592,"*歩*雪歩*")</f>
        <v>0</v>
      </c>
      <c r="AI591" s="66">
        <f>COUNTIF(data!$C592:$J592,"*"&amp;AI$1&amp;"*")</f>
        <v>0</v>
      </c>
      <c r="AJ591" s="66">
        <f>COUNTIF(data!$C592:$J592,"*"&amp;AJ$1&amp;"*")</f>
        <v>0</v>
      </c>
      <c r="AK591" s="66">
        <f>COUNTIF(data!$C592:$J592,"*"&amp;AK$1&amp;"*")</f>
        <v>0</v>
      </c>
      <c r="AL591" s="66">
        <f>COUNTIF(data!$C592:$J592,"*"&amp;AL$1&amp;"*")</f>
        <v>0</v>
      </c>
      <c r="AM591" s="66">
        <f>COUNTIF(data!$C592:$J592,"*"&amp;AM$1&amp;"*")</f>
        <v>0</v>
      </c>
      <c r="AN591" s="66">
        <f>COUNTIF(data!$C592:$J592,"*"&amp;AN$1&amp;"*")</f>
        <v>0</v>
      </c>
      <c r="AO591" s="66">
        <f>COUNTIF(data!$C592:$J592,"*"&amp;AO$1&amp;"*")</f>
        <v>0</v>
      </c>
      <c r="AP591" s="66">
        <f>COUNTIF(data!$C592:$J592,"*"&amp;AP$1&amp;"*")</f>
        <v>0</v>
      </c>
      <c r="AQ591" s="66">
        <f>COUNTIF(data!$C592:$J592,"*"&amp;AQ$1&amp;"*")</f>
        <v>0</v>
      </c>
      <c r="AR591" s="66">
        <f>COUNTIF(data!$C592:$J592,"*"&amp;AR$1&amp;"*")</f>
        <v>0</v>
      </c>
      <c r="AS591" s="66">
        <f>COUNTIF(data!$C592:$J592,"*"&amp;AS$1&amp;"*")</f>
        <v>0</v>
      </c>
      <c r="AT591" s="66">
        <f>COUNTIF(data!$C592:$J592,"*"&amp;AT$1&amp;"*")</f>
        <v>0</v>
      </c>
      <c r="AU591" s="66">
        <f>COUNTIF(data!$C592:$J592,"*"&amp;AU$1&amp;"*")</f>
        <v>0</v>
      </c>
      <c r="AV591" s="66">
        <f>COUNTIF(data!$C592:$J592,"*"&amp;AV$1&amp;"*")</f>
        <v>0</v>
      </c>
      <c r="AW591" s="66">
        <f>COUNTIF(data!$C592:$J592,"*"&amp;AW$1&amp;"*")</f>
        <v>0</v>
      </c>
      <c r="AX591" s="66">
        <f>COUNTIF(data!$C592:$J592,"*"&amp;AX$1&amp;"*")</f>
        <v>0</v>
      </c>
      <c r="AY591" s="66">
        <f>COUNTIF(data!$C592:$J592,"*"&amp;AY$1&amp;"*")</f>
        <v>0</v>
      </c>
      <c r="AZ591" s="66">
        <f>COUNTIF(data!$C592:$J592,"*"&amp;AZ$1&amp;"*")</f>
        <v>1</v>
      </c>
      <c r="BA591" s="66">
        <f>COUNTIF(data!$C592:$J592,"*"&amp;BA$1&amp;"*")</f>
        <v>0</v>
      </c>
      <c r="BB591" s="66">
        <f>COUNTIF(data!$C592:$J592,"*"&amp;BB$1&amp;"*")</f>
        <v>0</v>
      </c>
    </row>
    <row r="592">
      <c r="A592" s="66">
        <f>COUNTIF(data!$C593:$J593,"*"&amp;A$1&amp;"*")</f>
        <v>0</v>
      </c>
      <c r="B592" s="66">
        <f>COUNTIF(data!$C593:$J593,"*"&amp;B$1&amp;"*")</f>
        <v>0</v>
      </c>
      <c r="C592" s="66">
        <f>COUNTIF(data!$C593:$J593,"*"&amp;C$1&amp;"*")</f>
        <v>0</v>
      </c>
      <c r="D592" s="66">
        <f>COUNTIF(data!$C593:$J593,"*"&amp;D$1&amp;"*")</f>
        <v>0</v>
      </c>
      <c r="E592" s="66">
        <f>COUNTIF(data!$C593:$J593,"*"&amp;E$1&amp;"*")</f>
        <v>0</v>
      </c>
      <c r="F592" s="66">
        <f>COUNTIF(data!$C593:$J593,"*"&amp;F$1&amp;"*")-COUNTIF(data!$C593:$J593,"*真美*")+COUNTIF(data!$C593:$J593,"*真美*真*")+COUNTIF(data!$C593:$J593,"*真*真美*")</f>
        <v>1</v>
      </c>
      <c r="G592" s="66">
        <f>COUNTIF(data!$C593:$J593,"*"&amp;G$1&amp;"*")</f>
        <v>1</v>
      </c>
      <c r="H592" s="66">
        <f>COUNTIF(data!$C593:$J593,"*"&amp;H$1&amp;"*")</f>
        <v>0</v>
      </c>
      <c r="I592" s="66">
        <f>COUNTIF(data!$C593:$J593,"*"&amp;I$1&amp;"*")</f>
        <v>0</v>
      </c>
      <c r="J592" s="66">
        <f>COUNTIF(data!$C593:$J593,"*"&amp;J$1&amp;"*")</f>
        <v>0</v>
      </c>
      <c r="K592" s="66">
        <f>COUNTIF(data!$C593:$J593,"*"&amp;K$1&amp;"*")</f>
        <v>0</v>
      </c>
      <c r="L592" s="66">
        <f>COUNTIF(data!$C593:$J593,"*"&amp;L$1&amp;"*")</f>
        <v>0</v>
      </c>
      <c r="M592" s="66">
        <f>COUNTIF(data!$C593:$J593,"*"&amp;M$1&amp;"*")</f>
        <v>0</v>
      </c>
      <c r="N592" s="66">
        <f>COUNTIF(data!$C593:$J593,"*"&amp;N$1&amp;"*")</f>
        <v>0</v>
      </c>
      <c r="O592" s="66">
        <f>COUNTIF(data!$C593:$J593,"*"&amp;O$1&amp;"*")</f>
        <v>0</v>
      </c>
      <c r="P592" s="66">
        <f>COUNTIF(data!$C593:$J593,"*"&amp;P$1&amp;"*")</f>
        <v>0</v>
      </c>
      <c r="Q592" s="66">
        <f>COUNTIF(data!$C593:$J593,"*"&amp;Q$1&amp;"*")</f>
        <v>0</v>
      </c>
      <c r="R592" s="66">
        <f>COUNTIF(data!$C593:$J593,"*"&amp;R$1&amp;"*")</f>
        <v>0</v>
      </c>
      <c r="S592" s="66">
        <f>COUNTIF(data!$C593:$J593,"*"&amp;S$1&amp;"*")</f>
        <v>0</v>
      </c>
      <c r="T592" s="66">
        <f>COUNTIF(data!$C593:$J593,"*"&amp;T$1&amp;"*")</f>
        <v>0</v>
      </c>
      <c r="U592" s="66">
        <f>COUNTIF(data!$C593:$J593,"*"&amp;U$1&amp;"*")</f>
        <v>0</v>
      </c>
      <c r="V592" s="66">
        <f>COUNTIF(data!$C593:$J593,"*"&amp;V$1&amp;"*")</f>
        <v>0</v>
      </c>
      <c r="W592" s="66">
        <f>COUNTIF(data!$C593:$J593,"*"&amp;W$1&amp;"*")</f>
        <v>0</v>
      </c>
      <c r="X592" s="66">
        <f>COUNTIF(data!$C593:$J593,"*"&amp;X$1&amp;"*")</f>
        <v>0</v>
      </c>
      <c r="Y592" s="66">
        <f>COUNTIF(data!$C593:$J593,"*"&amp;Y$1&amp;"*")</f>
        <v>0</v>
      </c>
      <c r="Z592" s="66">
        <f>COUNTIF(data!$C593:$J593,"*"&amp;Z$1&amp;"*")</f>
        <v>0</v>
      </c>
      <c r="AA592" s="66">
        <f>COUNTIF(data!$C593:$J593,"*"&amp;AA$1&amp;"*")</f>
        <v>0</v>
      </c>
      <c r="AB592" s="66">
        <f>COUNTIF(data!$C593:$J593,"*"&amp;AB$1&amp;"*")</f>
        <v>0</v>
      </c>
      <c r="AC592" s="66">
        <f>COUNTIF(data!$C593:$J593,"*"&amp;AC$1&amp;"*")</f>
        <v>0</v>
      </c>
      <c r="AD592" s="66">
        <f>COUNTIF(data!$C593:$J593,"*"&amp;AD$1&amp;"*")</f>
        <v>0</v>
      </c>
      <c r="AE592" s="66">
        <f>COUNTIF(data!$C593:$J593,"*"&amp;AE$1&amp;"*")</f>
        <v>0</v>
      </c>
      <c r="AF592" s="66">
        <f>COUNTIF(data!$C593:$J593,"*"&amp;AF$1&amp;"*")</f>
        <v>0</v>
      </c>
      <c r="AG592" s="66">
        <f>COUNTIF(data!$C593:$J593,"*"&amp;AG$1&amp;"*")</f>
        <v>0</v>
      </c>
      <c r="AH592" s="66">
        <f>COUNTIF(data!$C593:$J593,"*"&amp;AH$1&amp;"*")-COUNTIF(data!$C593:$J593,"*雪歩*")+COUNTIF(data!$C593:$J593,"*雪歩*歩*")+COUNTIF(data!$C593:$J593,"*歩*雪歩*")</f>
        <v>0</v>
      </c>
      <c r="AI592" s="66">
        <f>COUNTIF(data!$C593:$J593,"*"&amp;AI$1&amp;"*")</f>
        <v>0</v>
      </c>
      <c r="AJ592" s="66">
        <f>COUNTIF(data!$C593:$J593,"*"&amp;AJ$1&amp;"*")</f>
        <v>0</v>
      </c>
      <c r="AK592" s="66">
        <f>COUNTIF(data!$C593:$J593,"*"&amp;AK$1&amp;"*")</f>
        <v>0</v>
      </c>
      <c r="AL592" s="66">
        <f>COUNTIF(data!$C593:$J593,"*"&amp;AL$1&amp;"*")</f>
        <v>0</v>
      </c>
      <c r="AM592" s="66">
        <f>COUNTIF(data!$C593:$J593,"*"&amp;AM$1&amp;"*")</f>
        <v>0</v>
      </c>
      <c r="AN592" s="66">
        <f>COUNTIF(data!$C593:$J593,"*"&amp;AN$1&amp;"*")</f>
        <v>0</v>
      </c>
      <c r="AO592" s="66">
        <f>COUNTIF(data!$C593:$J593,"*"&amp;AO$1&amp;"*")</f>
        <v>0</v>
      </c>
      <c r="AP592" s="66">
        <f>COUNTIF(data!$C593:$J593,"*"&amp;AP$1&amp;"*")</f>
        <v>0</v>
      </c>
      <c r="AQ592" s="66">
        <f>COUNTIF(data!$C593:$J593,"*"&amp;AQ$1&amp;"*")</f>
        <v>0</v>
      </c>
      <c r="AR592" s="66">
        <f>COUNTIF(data!$C593:$J593,"*"&amp;AR$1&amp;"*")</f>
        <v>0</v>
      </c>
      <c r="AS592" s="66">
        <f>COUNTIF(data!$C593:$J593,"*"&amp;AS$1&amp;"*")</f>
        <v>1</v>
      </c>
      <c r="AT592" s="66">
        <f>COUNTIF(data!$C593:$J593,"*"&amp;AT$1&amp;"*")</f>
        <v>0</v>
      </c>
      <c r="AU592" s="66">
        <f>COUNTIF(data!$C593:$J593,"*"&amp;AU$1&amp;"*")</f>
        <v>0</v>
      </c>
      <c r="AV592" s="66">
        <f>COUNTIF(data!$C593:$J593,"*"&amp;AV$1&amp;"*")</f>
        <v>0</v>
      </c>
      <c r="AW592" s="66">
        <f>COUNTIF(data!$C593:$J593,"*"&amp;AW$1&amp;"*")</f>
        <v>0</v>
      </c>
      <c r="AX592" s="66">
        <f>COUNTIF(data!$C593:$J593,"*"&amp;AX$1&amp;"*")</f>
        <v>0</v>
      </c>
      <c r="AY592" s="66">
        <f>COUNTIF(data!$C593:$J593,"*"&amp;AY$1&amp;"*")</f>
        <v>0</v>
      </c>
      <c r="AZ592" s="66">
        <f>COUNTIF(data!$C593:$J593,"*"&amp;AZ$1&amp;"*")</f>
        <v>0</v>
      </c>
      <c r="BA592" s="66">
        <f>COUNTIF(data!$C593:$J593,"*"&amp;BA$1&amp;"*")</f>
        <v>0</v>
      </c>
      <c r="BB592" s="66">
        <f>COUNTIF(data!$C593:$J593,"*"&amp;BB$1&amp;"*")</f>
        <v>0</v>
      </c>
    </row>
    <row r="593">
      <c r="A593" s="66">
        <f>COUNTIF(data!$C594:$J594,"*"&amp;A$1&amp;"*")</f>
        <v>0</v>
      </c>
      <c r="B593" s="66">
        <f>COUNTIF(data!$C594:$J594,"*"&amp;B$1&amp;"*")</f>
        <v>0</v>
      </c>
      <c r="C593" s="66">
        <f>COUNTIF(data!$C594:$J594,"*"&amp;C$1&amp;"*")</f>
        <v>0</v>
      </c>
      <c r="D593" s="66">
        <f>COUNTIF(data!$C594:$J594,"*"&amp;D$1&amp;"*")</f>
        <v>0</v>
      </c>
      <c r="E593" s="66">
        <f>COUNTIF(data!$C594:$J594,"*"&amp;E$1&amp;"*")</f>
        <v>0</v>
      </c>
      <c r="F593" s="66">
        <f>COUNTIF(data!$C594:$J594,"*"&amp;F$1&amp;"*")-COUNTIF(data!$C594:$J594,"*真美*")+COUNTIF(data!$C594:$J594,"*真美*真*")+COUNTIF(data!$C594:$J594,"*真*真美*")</f>
        <v>0</v>
      </c>
      <c r="G593" s="66">
        <f>COUNTIF(data!$C594:$J594,"*"&amp;G$1&amp;"*")</f>
        <v>0</v>
      </c>
      <c r="H593" s="66">
        <f>COUNTIF(data!$C594:$J594,"*"&amp;H$1&amp;"*")</f>
        <v>0</v>
      </c>
      <c r="I593" s="66">
        <f>COUNTIF(data!$C594:$J594,"*"&amp;I$1&amp;"*")</f>
        <v>0</v>
      </c>
      <c r="J593" s="66">
        <f>COUNTIF(data!$C594:$J594,"*"&amp;J$1&amp;"*")</f>
        <v>0</v>
      </c>
      <c r="K593" s="66">
        <f>COUNTIF(data!$C594:$J594,"*"&amp;K$1&amp;"*")</f>
        <v>0</v>
      </c>
      <c r="L593" s="66">
        <f>COUNTIF(data!$C594:$J594,"*"&amp;L$1&amp;"*")</f>
        <v>0</v>
      </c>
      <c r="M593" s="66">
        <f>COUNTIF(data!$C594:$J594,"*"&amp;M$1&amp;"*")</f>
        <v>0</v>
      </c>
      <c r="N593" s="66">
        <f>COUNTIF(data!$C594:$J594,"*"&amp;N$1&amp;"*")</f>
        <v>0</v>
      </c>
      <c r="O593" s="66">
        <f>COUNTIF(data!$C594:$J594,"*"&amp;O$1&amp;"*")</f>
        <v>0</v>
      </c>
      <c r="P593" s="66">
        <f>COUNTIF(data!$C594:$J594,"*"&amp;P$1&amp;"*")</f>
        <v>0</v>
      </c>
      <c r="Q593" s="66">
        <f>COUNTIF(data!$C594:$J594,"*"&amp;Q$1&amp;"*")</f>
        <v>0</v>
      </c>
      <c r="R593" s="66">
        <f>COUNTIF(data!$C594:$J594,"*"&amp;R$1&amp;"*")</f>
        <v>0</v>
      </c>
      <c r="S593" s="66">
        <f>COUNTIF(data!$C594:$J594,"*"&amp;S$1&amp;"*")</f>
        <v>0</v>
      </c>
      <c r="T593" s="66">
        <f>COUNTIF(data!$C594:$J594,"*"&amp;T$1&amp;"*")</f>
        <v>0</v>
      </c>
      <c r="U593" s="66">
        <f>COUNTIF(data!$C594:$J594,"*"&amp;U$1&amp;"*")</f>
        <v>0</v>
      </c>
      <c r="V593" s="66">
        <f>COUNTIF(data!$C594:$J594,"*"&amp;V$1&amp;"*")</f>
        <v>0</v>
      </c>
      <c r="W593" s="66">
        <f>COUNTIF(data!$C594:$J594,"*"&amp;W$1&amp;"*")</f>
        <v>0</v>
      </c>
      <c r="X593" s="66">
        <f>COUNTIF(data!$C594:$J594,"*"&amp;X$1&amp;"*")</f>
        <v>0</v>
      </c>
      <c r="Y593" s="66">
        <f>COUNTIF(data!$C594:$J594,"*"&amp;Y$1&amp;"*")</f>
        <v>0</v>
      </c>
      <c r="Z593" s="66">
        <f>COUNTIF(data!$C594:$J594,"*"&amp;Z$1&amp;"*")</f>
        <v>0</v>
      </c>
      <c r="AA593" s="66">
        <f>COUNTIF(data!$C594:$J594,"*"&amp;AA$1&amp;"*")</f>
        <v>0</v>
      </c>
      <c r="AB593" s="66">
        <f>COUNTIF(data!$C594:$J594,"*"&amp;AB$1&amp;"*")</f>
        <v>0</v>
      </c>
      <c r="AC593" s="66">
        <f>COUNTIF(data!$C594:$J594,"*"&amp;AC$1&amp;"*")</f>
        <v>0</v>
      </c>
      <c r="AD593" s="66">
        <f>COUNTIF(data!$C594:$J594,"*"&amp;AD$1&amp;"*")</f>
        <v>1</v>
      </c>
      <c r="AE593" s="66">
        <f>COUNTIF(data!$C594:$J594,"*"&amp;AE$1&amp;"*")</f>
        <v>0</v>
      </c>
      <c r="AF593" s="66">
        <f>COUNTIF(data!$C594:$J594,"*"&amp;AF$1&amp;"*")</f>
        <v>0</v>
      </c>
      <c r="AG593" s="66">
        <f>COUNTIF(data!$C594:$J594,"*"&amp;AG$1&amp;"*")</f>
        <v>1</v>
      </c>
      <c r="AH593" s="66">
        <f>COUNTIF(data!$C594:$J594,"*"&amp;AH$1&amp;"*")-COUNTIF(data!$C594:$J594,"*雪歩*")+COUNTIF(data!$C594:$J594,"*雪歩*歩*")+COUNTIF(data!$C594:$J594,"*歩*雪歩*")</f>
        <v>0</v>
      </c>
      <c r="AI593" s="66">
        <f>COUNTIF(data!$C594:$J594,"*"&amp;AI$1&amp;"*")</f>
        <v>0</v>
      </c>
      <c r="AJ593" s="66">
        <f>COUNTIF(data!$C594:$J594,"*"&amp;AJ$1&amp;"*")</f>
        <v>0</v>
      </c>
      <c r="AK593" s="66">
        <f>COUNTIF(data!$C594:$J594,"*"&amp;AK$1&amp;"*")</f>
        <v>0</v>
      </c>
      <c r="AL593" s="66">
        <f>COUNTIF(data!$C594:$J594,"*"&amp;AL$1&amp;"*")</f>
        <v>0</v>
      </c>
      <c r="AM593" s="66">
        <f>COUNTIF(data!$C594:$J594,"*"&amp;AM$1&amp;"*")</f>
        <v>0</v>
      </c>
      <c r="AN593" s="66">
        <f>COUNTIF(data!$C594:$J594,"*"&amp;AN$1&amp;"*")</f>
        <v>0</v>
      </c>
      <c r="AO593" s="66">
        <f>COUNTIF(data!$C594:$J594,"*"&amp;AO$1&amp;"*")</f>
        <v>0</v>
      </c>
      <c r="AP593" s="66">
        <f>COUNTIF(data!$C594:$J594,"*"&amp;AP$1&amp;"*")</f>
        <v>0</v>
      </c>
      <c r="AQ593" s="66">
        <f>COUNTIF(data!$C594:$J594,"*"&amp;AQ$1&amp;"*")</f>
        <v>0</v>
      </c>
      <c r="AR593" s="66">
        <f>COUNTIF(data!$C594:$J594,"*"&amp;AR$1&amp;"*")</f>
        <v>0</v>
      </c>
      <c r="AS593" s="66">
        <f>COUNTIF(data!$C594:$J594,"*"&amp;AS$1&amp;"*")</f>
        <v>0</v>
      </c>
      <c r="AT593" s="66">
        <f>COUNTIF(data!$C594:$J594,"*"&amp;AT$1&amp;"*")</f>
        <v>0</v>
      </c>
      <c r="AU593" s="66">
        <f>COUNTIF(data!$C594:$J594,"*"&amp;AU$1&amp;"*")</f>
        <v>0</v>
      </c>
      <c r="AV593" s="66">
        <f>COUNTIF(data!$C594:$J594,"*"&amp;AV$1&amp;"*")</f>
        <v>0</v>
      </c>
      <c r="AW593" s="66">
        <f>COUNTIF(data!$C594:$J594,"*"&amp;AW$1&amp;"*")</f>
        <v>0</v>
      </c>
      <c r="AX593" s="66">
        <f>COUNTIF(data!$C594:$J594,"*"&amp;AX$1&amp;"*")</f>
        <v>0</v>
      </c>
      <c r="AY593" s="66">
        <f>COUNTIF(data!$C594:$J594,"*"&amp;AY$1&amp;"*")</f>
        <v>0</v>
      </c>
      <c r="AZ593" s="66">
        <f>COUNTIF(data!$C594:$J594,"*"&amp;AZ$1&amp;"*")</f>
        <v>0</v>
      </c>
      <c r="BA593" s="66">
        <f>COUNTIF(data!$C594:$J594,"*"&amp;BA$1&amp;"*")</f>
        <v>0</v>
      </c>
      <c r="BB593" s="66">
        <f>COUNTIF(data!$C594:$J594,"*"&amp;BB$1&amp;"*")</f>
        <v>0</v>
      </c>
    </row>
    <row r="594">
      <c r="A594" s="66">
        <f>COUNTIF(data!$C595:$J595,"*"&amp;A$1&amp;"*")</f>
        <v>0</v>
      </c>
      <c r="B594" s="66">
        <f>COUNTIF(data!$C595:$J595,"*"&amp;B$1&amp;"*")</f>
        <v>0</v>
      </c>
      <c r="C594" s="66">
        <f>COUNTIF(data!$C595:$J595,"*"&amp;C$1&amp;"*")</f>
        <v>0</v>
      </c>
      <c r="D594" s="66">
        <f>COUNTIF(data!$C595:$J595,"*"&amp;D$1&amp;"*")</f>
        <v>0</v>
      </c>
      <c r="E594" s="66">
        <f>COUNTIF(data!$C595:$J595,"*"&amp;E$1&amp;"*")</f>
        <v>0</v>
      </c>
      <c r="F594" s="66">
        <f>COUNTIF(data!$C595:$J595,"*"&amp;F$1&amp;"*")-COUNTIF(data!$C595:$J595,"*真美*")+COUNTIF(data!$C595:$J595,"*真美*真*")+COUNTIF(data!$C595:$J595,"*真*真美*")</f>
        <v>0</v>
      </c>
      <c r="G594" s="66">
        <f>COUNTIF(data!$C595:$J595,"*"&amp;G$1&amp;"*")</f>
        <v>0</v>
      </c>
      <c r="H594" s="66">
        <f>COUNTIF(data!$C595:$J595,"*"&amp;H$1&amp;"*")</f>
        <v>0</v>
      </c>
      <c r="I594" s="66">
        <f>COUNTIF(data!$C595:$J595,"*"&amp;I$1&amp;"*")</f>
        <v>0</v>
      </c>
      <c r="J594" s="66">
        <f>COUNTIF(data!$C595:$J595,"*"&amp;J$1&amp;"*")</f>
        <v>0</v>
      </c>
      <c r="K594" s="66">
        <f>COUNTIF(data!$C595:$J595,"*"&amp;K$1&amp;"*")</f>
        <v>0</v>
      </c>
      <c r="L594" s="66">
        <f>COUNTIF(data!$C595:$J595,"*"&amp;L$1&amp;"*")</f>
        <v>0</v>
      </c>
      <c r="M594" s="66">
        <f>COUNTIF(data!$C595:$J595,"*"&amp;M$1&amp;"*")</f>
        <v>0</v>
      </c>
      <c r="N594" s="66">
        <f>COUNTIF(data!$C595:$J595,"*"&amp;N$1&amp;"*")</f>
        <v>0</v>
      </c>
      <c r="O594" s="66">
        <f>COUNTIF(data!$C595:$J595,"*"&amp;O$1&amp;"*")</f>
        <v>0</v>
      </c>
      <c r="P594" s="66">
        <f>COUNTIF(data!$C595:$J595,"*"&amp;P$1&amp;"*")</f>
        <v>0</v>
      </c>
      <c r="Q594" s="66">
        <f>COUNTIF(data!$C595:$J595,"*"&amp;Q$1&amp;"*")</f>
        <v>0</v>
      </c>
      <c r="R594" s="66">
        <f>COUNTIF(data!$C595:$J595,"*"&amp;R$1&amp;"*")</f>
        <v>0</v>
      </c>
      <c r="S594" s="66">
        <f>COUNTIF(data!$C595:$J595,"*"&amp;S$1&amp;"*")</f>
        <v>0</v>
      </c>
      <c r="T594" s="66">
        <f>COUNTIF(data!$C595:$J595,"*"&amp;T$1&amp;"*")</f>
        <v>0</v>
      </c>
      <c r="U594" s="66">
        <f>COUNTIF(data!$C595:$J595,"*"&amp;U$1&amp;"*")</f>
        <v>0</v>
      </c>
      <c r="V594" s="66">
        <f>COUNTIF(data!$C595:$J595,"*"&amp;V$1&amp;"*")</f>
        <v>0</v>
      </c>
      <c r="W594" s="66">
        <f>COUNTIF(data!$C595:$J595,"*"&amp;W$1&amp;"*")</f>
        <v>0</v>
      </c>
      <c r="X594" s="66">
        <f>COUNTIF(data!$C595:$J595,"*"&amp;X$1&amp;"*")</f>
        <v>0</v>
      </c>
      <c r="Y594" s="66">
        <f>COUNTIF(data!$C595:$J595,"*"&amp;Y$1&amp;"*")</f>
        <v>0</v>
      </c>
      <c r="Z594" s="66">
        <f>COUNTIF(data!$C595:$J595,"*"&amp;Z$1&amp;"*")</f>
        <v>0</v>
      </c>
      <c r="AA594" s="66">
        <f>COUNTIF(data!$C595:$J595,"*"&amp;AA$1&amp;"*")</f>
        <v>0</v>
      </c>
      <c r="AB594" s="66">
        <f>COUNTIF(data!$C595:$J595,"*"&amp;AB$1&amp;"*")</f>
        <v>0</v>
      </c>
      <c r="AC594" s="66">
        <f>COUNTIF(data!$C595:$J595,"*"&amp;AC$1&amp;"*")</f>
        <v>0</v>
      </c>
      <c r="AD594" s="66">
        <f>COUNTIF(data!$C595:$J595,"*"&amp;AD$1&amp;"*")</f>
        <v>1</v>
      </c>
      <c r="AE594" s="66">
        <f>COUNTIF(data!$C595:$J595,"*"&amp;AE$1&amp;"*")</f>
        <v>0</v>
      </c>
      <c r="AF594" s="66">
        <f>COUNTIF(data!$C595:$J595,"*"&amp;AF$1&amp;"*")</f>
        <v>0</v>
      </c>
      <c r="AG594" s="66">
        <f>COUNTIF(data!$C595:$J595,"*"&amp;AG$1&amp;"*")</f>
        <v>1</v>
      </c>
      <c r="AH594" s="66">
        <f>COUNTIF(data!$C595:$J595,"*"&amp;AH$1&amp;"*")-COUNTIF(data!$C595:$J595,"*雪歩*")+COUNTIF(data!$C595:$J595,"*雪歩*歩*")+COUNTIF(data!$C595:$J595,"*歩*雪歩*")</f>
        <v>0</v>
      </c>
      <c r="AI594" s="66">
        <f>COUNTIF(data!$C595:$J595,"*"&amp;AI$1&amp;"*")</f>
        <v>0</v>
      </c>
      <c r="AJ594" s="66">
        <f>COUNTIF(data!$C595:$J595,"*"&amp;AJ$1&amp;"*")</f>
        <v>0</v>
      </c>
      <c r="AK594" s="66">
        <f>COUNTIF(data!$C595:$J595,"*"&amp;AK$1&amp;"*")</f>
        <v>0</v>
      </c>
      <c r="AL594" s="66">
        <f>COUNTIF(data!$C595:$J595,"*"&amp;AL$1&amp;"*")</f>
        <v>0</v>
      </c>
      <c r="AM594" s="66">
        <f>COUNTIF(data!$C595:$J595,"*"&amp;AM$1&amp;"*")</f>
        <v>0</v>
      </c>
      <c r="AN594" s="66">
        <f>COUNTIF(data!$C595:$J595,"*"&amp;AN$1&amp;"*")</f>
        <v>0</v>
      </c>
      <c r="AO594" s="66">
        <f>COUNTIF(data!$C595:$J595,"*"&amp;AO$1&amp;"*")</f>
        <v>0</v>
      </c>
      <c r="AP594" s="66">
        <f>COUNTIF(data!$C595:$J595,"*"&amp;AP$1&amp;"*")</f>
        <v>0</v>
      </c>
      <c r="AQ594" s="66">
        <f>COUNTIF(data!$C595:$J595,"*"&amp;AQ$1&amp;"*")</f>
        <v>0</v>
      </c>
      <c r="AR594" s="66">
        <f>COUNTIF(data!$C595:$J595,"*"&amp;AR$1&amp;"*")</f>
        <v>0</v>
      </c>
      <c r="AS594" s="66">
        <f>COUNTIF(data!$C595:$J595,"*"&amp;AS$1&amp;"*")</f>
        <v>0</v>
      </c>
      <c r="AT594" s="66">
        <f>COUNTIF(data!$C595:$J595,"*"&amp;AT$1&amp;"*")</f>
        <v>0</v>
      </c>
      <c r="AU594" s="66">
        <f>COUNTIF(data!$C595:$J595,"*"&amp;AU$1&amp;"*")</f>
        <v>0</v>
      </c>
      <c r="AV594" s="66">
        <f>COUNTIF(data!$C595:$J595,"*"&amp;AV$1&amp;"*")</f>
        <v>0</v>
      </c>
      <c r="AW594" s="66">
        <f>COUNTIF(data!$C595:$J595,"*"&amp;AW$1&amp;"*")</f>
        <v>0</v>
      </c>
      <c r="AX594" s="66">
        <f>COUNTIF(data!$C595:$J595,"*"&amp;AX$1&amp;"*")</f>
        <v>0</v>
      </c>
      <c r="AY594" s="66">
        <f>COUNTIF(data!$C595:$J595,"*"&amp;AY$1&amp;"*")</f>
        <v>0</v>
      </c>
      <c r="AZ594" s="66">
        <f>COUNTIF(data!$C595:$J595,"*"&amp;AZ$1&amp;"*")</f>
        <v>0</v>
      </c>
      <c r="BA594" s="66">
        <f>COUNTIF(data!$C595:$J595,"*"&amp;BA$1&amp;"*")</f>
        <v>0</v>
      </c>
      <c r="BB594" s="66">
        <f>COUNTIF(data!$C595:$J595,"*"&amp;BB$1&amp;"*")</f>
        <v>0</v>
      </c>
    </row>
    <row r="595">
      <c r="A595" s="66">
        <f>COUNTIF(data!$C596:$J596,"*"&amp;A$1&amp;"*")</f>
        <v>0</v>
      </c>
      <c r="B595" s="66">
        <f>COUNTIF(data!$C596:$J596,"*"&amp;B$1&amp;"*")</f>
        <v>0</v>
      </c>
      <c r="C595" s="66">
        <f>COUNTIF(data!$C596:$J596,"*"&amp;C$1&amp;"*")</f>
        <v>0</v>
      </c>
      <c r="D595" s="66">
        <f>COUNTIF(data!$C596:$J596,"*"&amp;D$1&amp;"*")</f>
        <v>0</v>
      </c>
      <c r="E595" s="66">
        <f>COUNTIF(data!$C596:$J596,"*"&amp;E$1&amp;"*")</f>
        <v>0</v>
      </c>
      <c r="F595" s="66">
        <f>COUNTIF(data!$C596:$J596,"*"&amp;F$1&amp;"*")-COUNTIF(data!$C596:$J596,"*真美*")+COUNTIF(data!$C596:$J596,"*真美*真*")+COUNTIF(data!$C596:$J596,"*真*真美*")</f>
        <v>0</v>
      </c>
      <c r="G595" s="66">
        <f>COUNTIF(data!$C596:$J596,"*"&amp;G$1&amp;"*")</f>
        <v>0</v>
      </c>
      <c r="H595" s="66">
        <f>COUNTIF(data!$C596:$J596,"*"&amp;H$1&amp;"*")</f>
        <v>0</v>
      </c>
      <c r="I595" s="66">
        <f>COUNTIF(data!$C596:$J596,"*"&amp;I$1&amp;"*")</f>
        <v>0</v>
      </c>
      <c r="J595" s="66">
        <f>COUNTIF(data!$C596:$J596,"*"&amp;J$1&amp;"*")</f>
        <v>0</v>
      </c>
      <c r="K595" s="66">
        <f>COUNTIF(data!$C596:$J596,"*"&amp;K$1&amp;"*")</f>
        <v>0</v>
      </c>
      <c r="L595" s="66">
        <f>COUNTIF(data!$C596:$J596,"*"&amp;L$1&amp;"*")</f>
        <v>0</v>
      </c>
      <c r="M595" s="66">
        <f>COUNTIF(data!$C596:$J596,"*"&amp;M$1&amp;"*")</f>
        <v>1</v>
      </c>
      <c r="N595" s="66">
        <f>COUNTIF(data!$C596:$J596,"*"&amp;N$1&amp;"*")</f>
        <v>0</v>
      </c>
      <c r="O595" s="66">
        <f>COUNTIF(data!$C596:$J596,"*"&amp;O$1&amp;"*")</f>
        <v>0</v>
      </c>
      <c r="P595" s="66">
        <f>COUNTIF(data!$C596:$J596,"*"&amp;P$1&amp;"*")</f>
        <v>0</v>
      </c>
      <c r="Q595" s="66">
        <f>COUNTIF(data!$C596:$J596,"*"&amp;Q$1&amp;"*")</f>
        <v>0</v>
      </c>
      <c r="R595" s="66">
        <f>COUNTIF(data!$C596:$J596,"*"&amp;R$1&amp;"*")</f>
        <v>0</v>
      </c>
      <c r="S595" s="66">
        <f>COUNTIF(data!$C596:$J596,"*"&amp;S$1&amp;"*")</f>
        <v>0</v>
      </c>
      <c r="T595" s="66">
        <f>COUNTIF(data!$C596:$J596,"*"&amp;T$1&amp;"*")</f>
        <v>0</v>
      </c>
      <c r="U595" s="66">
        <f>COUNTIF(data!$C596:$J596,"*"&amp;U$1&amp;"*")</f>
        <v>0</v>
      </c>
      <c r="V595" s="66">
        <f>COUNTIF(data!$C596:$J596,"*"&amp;V$1&amp;"*")</f>
        <v>0</v>
      </c>
      <c r="W595" s="66">
        <f>COUNTIF(data!$C596:$J596,"*"&amp;W$1&amp;"*")</f>
        <v>0</v>
      </c>
      <c r="X595" s="66">
        <f>COUNTIF(data!$C596:$J596,"*"&amp;X$1&amp;"*")</f>
        <v>0</v>
      </c>
      <c r="Y595" s="66">
        <f>COUNTIF(data!$C596:$J596,"*"&amp;Y$1&amp;"*")</f>
        <v>0</v>
      </c>
      <c r="Z595" s="66">
        <f>COUNTIF(data!$C596:$J596,"*"&amp;Z$1&amp;"*")</f>
        <v>0</v>
      </c>
      <c r="AA595" s="66">
        <f>COUNTIF(data!$C596:$J596,"*"&amp;AA$1&amp;"*")</f>
        <v>0</v>
      </c>
      <c r="AB595" s="66">
        <f>COUNTIF(data!$C596:$J596,"*"&amp;AB$1&amp;"*")</f>
        <v>0</v>
      </c>
      <c r="AC595" s="66">
        <f>COUNTIF(data!$C596:$J596,"*"&amp;AC$1&amp;"*")</f>
        <v>0</v>
      </c>
      <c r="AD595" s="66">
        <f>COUNTIF(data!$C596:$J596,"*"&amp;AD$1&amp;"*")</f>
        <v>0</v>
      </c>
      <c r="AE595" s="66">
        <f>COUNTIF(data!$C596:$J596,"*"&amp;AE$1&amp;"*")</f>
        <v>0</v>
      </c>
      <c r="AF595" s="66">
        <f>COUNTIF(data!$C596:$J596,"*"&amp;AF$1&amp;"*")</f>
        <v>0</v>
      </c>
      <c r="AG595" s="66">
        <f>COUNTIF(data!$C596:$J596,"*"&amp;AG$1&amp;"*")</f>
        <v>0</v>
      </c>
      <c r="AH595" s="66">
        <f>COUNTIF(data!$C596:$J596,"*"&amp;AH$1&amp;"*")-COUNTIF(data!$C596:$J596,"*雪歩*")+COUNTIF(data!$C596:$J596,"*雪歩*歩*")+COUNTIF(data!$C596:$J596,"*歩*雪歩*")</f>
        <v>0</v>
      </c>
      <c r="AI595" s="66">
        <f>COUNTIF(data!$C596:$J596,"*"&amp;AI$1&amp;"*")</f>
        <v>0</v>
      </c>
      <c r="AJ595" s="66">
        <f>COUNTIF(data!$C596:$J596,"*"&amp;AJ$1&amp;"*")</f>
        <v>1</v>
      </c>
      <c r="AK595" s="66">
        <f>COUNTIF(data!$C596:$J596,"*"&amp;AK$1&amp;"*")</f>
        <v>0</v>
      </c>
      <c r="AL595" s="66">
        <f>COUNTIF(data!$C596:$J596,"*"&amp;AL$1&amp;"*")</f>
        <v>0</v>
      </c>
      <c r="AM595" s="66">
        <f>COUNTIF(data!$C596:$J596,"*"&amp;AM$1&amp;"*")</f>
        <v>0</v>
      </c>
      <c r="AN595" s="66">
        <f>COUNTIF(data!$C596:$J596,"*"&amp;AN$1&amp;"*")</f>
        <v>0</v>
      </c>
      <c r="AO595" s="66">
        <f>COUNTIF(data!$C596:$J596,"*"&amp;AO$1&amp;"*")</f>
        <v>0</v>
      </c>
      <c r="AP595" s="66">
        <f>COUNTIF(data!$C596:$J596,"*"&amp;AP$1&amp;"*")</f>
        <v>0</v>
      </c>
      <c r="AQ595" s="66">
        <f>COUNTIF(data!$C596:$J596,"*"&amp;AQ$1&amp;"*")</f>
        <v>0</v>
      </c>
      <c r="AR595" s="66">
        <f>COUNTIF(data!$C596:$J596,"*"&amp;AR$1&amp;"*")</f>
        <v>0</v>
      </c>
      <c r="AS595" s="66">
        <f>COUNTIF(data!$C596:$J596,"*"&amp;AS$1&amp;"*")</f>
        <v>0</v>
      </c>
      <c r="AT595" s="66">
        <f>COUNTIF(data!$C596:$J596,"*"&amp;AT$1&amp;"*")</f>
        <v>0</v>
      </c>
      <c r="AU595" s="66">
        <f>COUNTIF(data!$C596:$J596,"*"&amp;AU$1&amp;"*")</f>
        <v>0</v>
      </c>
      <c r="AV595" s="66">
        <f>COUNTIF(data!$C596:$J596,"*"&amp;AV$1&amp;"*")</f>
        <v>0</v>
      </c>
      <c r="AW595" s="66">
        <f>COUNTIF(data!$C596:$J596,"*"&amp;AW$1&amp;"*")</f>
        <v>0</v>
      </c>
      <c r="AX595" s="66">
        <f>COUNTIF(data!$C596:$J596,"*"&amp;AX$1&amp;"*")</f>
        <v>0</v>
      </c>
      <c r="AY595" s="66">
        <f>COUNTIF(data!$C596:$J596,"*"&amp;AY$1&amp;"*")</f>
        <v>0</v>
      </c>
      <c r="AZ595" s="66">
        <f>COUNTIF(data!$C596:$J596,"*"&amp;AZ$1&amp;"*")</f>
        <v>0</v>
      </c>
      <c r="BA595" s="66">
        <f>COUNTIF(data!$C596:$J596,"*"&amp;BA$1&amp;"*")</f>
        <v>0</v>
      </c>
      <c r="BB595" s="66">
        <f>COUNTIF(data!$C596:$J596,"*"&amp;BB$1&amp;"*")</f>
        <v>0</v>
      </c>
    </row>
    <row r="596">
      <c r="A596" s="66">
        <f>COUNTIF(data!$C597:$J597,"*"&amp;A$1&amp;"*")</f>
        <v>0</v>
      </c>
      <c r="B596" s="66">
        <f>COUNTIF(data!$C597:$J597,"*"&amp;B$1&amp;"*")</f>
        <v>0</v>
      </c>
      <c r="C596" s="66">
        <f>COUNTIF(data!$C597:$J597,"*"&amp;C$1&amp;"*")</f>
        <v>0</v>
      </c>
      <c r="D596" s="66">
        <f>COUNTIF(data!$C597:$J597,"*"&amp;D$1&amp;"*")</f>
        <v>0</v>
      </c>
      <c r="E596" s="66">
        <f>COUNTIF(data!$C597:$J597,"*"&amp;E$1&amp;"*")</f>
        <v>0</v>
      </c>
      <c r="F596" s="66">
        <f>COUNTIF(data!$C597:$J597,"*"&amp;F$1&amp;"*")-COUNTIF(data!$C597:$J597,"*真美*")+COUNTIF(data!$C597:$J597,"*真美*真*")+COUNTIF(data!$C597:$J597,"*真*真美*")</f>
        <v>0</v>
      </c>
      <c r="G596" s="66">
        <f>COUNTIF(data!$C597:$J597,"*"&amp;G$1&amp;"*")</f>
        <v>0</v>
      </c>
      <c r="H596" s="66">
        <f>COUNTIF(data!$C597:$J597,"*"&amp;H$1&amp;"*")</f>
        <v>0</v>
      </c>
      <c r="I596" s="66">
        <f>COUNTIF(data!$C597:$J597,"*"&amp;I$1&amp;"*")</f>
        <v>0</v>
      </c>
      <c r="J596" s="66">
        <f>COUNTIF(data!$C597:$J597,"*"&amp;J$1&amp;"*")</f>
        <v>1</v>
      </c>
      <c r="K596" s="66">
        <f>COUNTIF(data!$C597:$J597,"*"&amp;K$1&amp;"*")</f>
        <v>0</v>
      </c>
      <c r="L596" s="66">
        <f>COUNTIF(data!$C597:$J597,"*"&amp;L$1&amp;"*")</f>
        <v>0</v>
      </c>
      <c r="M596" s="66">
        <f>COUNTIF(data!$C597:$J597,"*"&amp;M$1&amp;"*")</f>
        <v>0</v>
      </c>
      <c r="N596" s="66">
        <f>COUNTIF(data!$C597:$J597,"*"&amp;N$1&amp;"*")</f>
        <v>0</v>
      </c>
      <c r="O596" s="66">
        <f>COUNTIF(data!$C597:$J597,"*"&amp;O$1&amp;"*")</f>
        <v>0</v>
      </c>
      <c r="P596" s="66">
        <f>COUNTIF(data!$C597:$J597,"*"&amp;P$1&amp;"*")</f>
        <v>0</v>
      </c>
      <c r="Q596" s="66">
        <f>COUNTIF(data!$C597:$J597,"*"&amp;Q$1&amp;"*")</f>
        <v>0</v>
      </c>
      <c r="R596" s="66">
        <f>COUNTIF(data!$C597:$J597,"*"&amp;R$1&amp;"*")</f>
        <v>0</v>
      </c>
      <c r="S596" s="66">
        <f>COUNTIF(data!$C597:$J597,"*"&amp;S$1&amp;"*")</f>
        <v>0</v>
      </c>
      <c r="T596" s="66">
        <f>COUNTIF(data!$C597:$J597,"*"&amp;T$1&amp;"*")</f>
        <v>0</v>
      </c>
      <c r="U596" s="66">
        <f>COUNTIF(data!$C597:$J597,"*"&amp;U$1&amp;"*")</f>
        <v>0</v>
      </c>
      <c r="V596" s="66">
        <f>COUNTIF(data!$C597:$J597,"*"&amp;V$1&amp;"*")</f>
        <v>0</v>
      </c>
      <c r="W596" s="66">
        <f>COUNTIF(data!$C597:$J597,"*"&amp;W$1&amp;"*")</f>
        <v>0</v>
      </c>
      <c r="X596" s="66">
        <f>COUNTIF(data!$C597:$J597,"*"&amp;X$1&amp;"*")</f>
        <v>0</v>
      </c>
      <c r="Y596" s="66">
        <f>COUNTIF(data!$C597:$J597,"*"&amp;Y$1&amp;"*")</f>
        <v>0</v>
      </c>
      <c r="Z596" s="66">
        <f>COUNTIF(data!$C597:$J597,"*"&amp;Z$1&amp;"*")</f>
        <v>0</v>
      </c>
      <c r="AA596" s="66">
        <f>COUNTIF(data!$C597:$J597,"*"&amp;AA$1&amp;"*")</f>
        <v>0</v>
      </c>
      <c r="AB596" s="66">
        <f>COUNTIF(data!$C597:$J597,"*"&amp;AB$1&amp;"*")</f>
        <v>1</v>
      </c>
      <c r="AC596" s="66">
        <f>COUNTIF(data!$C597:$J597,"*"&amp;AC$1&amp;"*")</f>
        <v>0</v>
      </c>
      <c r="AD596" s="66">
        <f>COUNTIF(data!$C597:$J597,"*"&amp;AD$1&amp;"*")</f>
        <v>0</v>
      </c>
      <c r="AE596" s="66">
        <f>COUNTIF(data!$C597:$J597,"*"&amp;AE$1&amp;"*")</f>
        <v>0</v>
      </c>
      <c r="AF596" s="66">
        <f>COUNTIF(data!$C597:$J597,"*"&amp;AF$1&amp;"*")</f>
        <v>0</v>
      </c>
      <c r="AG596" s="66">
        <f>COUNTIF(data!$C597:$J597,"*"&amp;AG$1&amp;"*")</f>
        <v>0</v>
      </c>
      <c r="AH596" s="66">
        <f>COUNTIF(data!$C597:$J597,"*"&amp;AH$1&amp;"*")-COUNTIF(data!$C597:$J597,"*雪歩*")+COUNTIF(data!$C597:$J597,"*雪歩*歩*")+COUNTIF(data!$C597:$J597,"*歩*雪歩*")</f>
        <v>0</v>
      </c>
      <c r="AI596" s="66">
        <f>COUNTIF(data!$C597:$J597,"*"&amp;AI$1&amp;"*")</f>
        <v>0</v>
      </c>
      <c r="AJ596" s="66">
        <f>COUNTIF(data!$C597:$J597,"*"&amp;AJ$1&amp;"*")</f>
        <v>0</v>
      </c>
      <c r="AK596" s="66">
        <f>COUNTIF(data!$C597:$J597,"*"&amp;AK$1&amp;"*")</f>
        <v>0</v>
      </c>
      <c r="AL596" s="66">
        <f>COUNTIF(data!$C597:$J597,"*"&amp;AL$1&amp;"*")</f>
        <v>0</v>
      </c>
      <c r="AM596" s="66">
        <f>COUNTIF(data!$C597:$J597,"*"&amp;AM$1&amp;"*")</f>
        <v>0</v>
      </c>
      <c r="AN596" s="66">
        <f>COUNTIF(data!$C597:$J597,"*"&amp;AN$1&amp;"*")</f>
        <v>0</v>
      </c>
      <c r="AO596" s="66">
        <f>COUNTIF(data!$C597:$J597,"*"&amp;AO$1&amp;"*")</f>
        <v>0</v>
      </c>
      <c r="AP596" s="66">
        <f>COUNTIF(data!$C597:$J597,"*"&amp;AP$1&amp;"*")</f>
        <v>0</v>
      </c>
      <c r="AQ596" s="66">
        <f>COUNTIF(data!$C597:$J597,"*"&amp;AQ$1&amp;"*")</f>
        <v>1</v>
      </c>
      <c r="AR596" s="66">
        <f>COUNTIF(data!$C597:$J597,"*"&amp;AR$1&amp;"*")</f>
        <v>0</v>
      </c>
      <c r="AS596" s="66">
        <f>COUNTIF(data!$C597:$J597,"*"&amp;AS$1&amp;"*")</f>
        <v>0</v>
      </c>
      <c r="AT596" s="66">
        <f>COUNTIF(data!$C597:$J597,"*"&amp;AT$1&amp;"*")</f>
        <v>0</v>
      </c>
      <c r="AU596" s="66">
        <f>COUNTIF(data!$C597:$J597,"*"&amp;AU$1&amp;"*")</f>
        <v>0</v>
      </c>
      <c r="AV596" s="66">
        <f>COUNTIF(data!$C597:$J597,"*"&amp;AV$1&amp;"*")</f>
        <v>0</v>
      </c>
      <c r="AW596" s="66">
        <f>COUNTIF(data!$C597:$J597,"*"&amp;AW$1&amp;"*")</f>
        <v>0</v>
      </c>
      <c r="AX596" s="66">
        <f>COUNTIF(data!$C597:$J597,"*"&amp;AX$1&amp;"*")</f>
        <v>0</v>
      </c>
      <c r="AY596" s="66">
        <f>COUNTIF(data!$C597:$J597,"*"&amp;AY$1&amp;"*")</f>
        <v>0</v>
      </c>
      <c r="AZ596" s="66">
        <f>COUNTIF(data!$C597:$J597,"*"&amp;AZ$1&amp;"*")</f>
        <v>0</v>
      </c>
      <c r="BA596" s="66">
        <f>COUNTIF(data!$C597:$J597,"*"&amp;BA$1&amp;"*")</f>
        <v>0</v>
      </c>
      <c r="BB596" s="66">
        <f>COUNTIF(data!$C597:$J597,"*"&amp;BB$1&amp;"*")</f>
        <v>0</v>
      </c>
    </row>
    <row r="597">
      <c r="A597" s="66">
        <f>COUNTIF(data!$C598:$J598,"*"&amp;A$1&amp;"*")</f>
        <v>0</v>
      </c>
      <c r="B597" s="66">
        <f>COUNTIF(data!$C598:$J598,"*"&amp;B$1&amp;"*")</f>
        <v>0</v>
      </c>
      <c r="C597" s="66">
        <f>COUNTIF(data!$C598:$J598,"*"&amp;C$1&amp;"*")</f>
        <v>0</v>
      </c>
      <c r="D597" s="66">
        <f>COUNTIF(data!$C598:$J598,"*"&amp;D$1&amp;"*")</f>
        <v>0</v>
      </c>
      <c r="E597" s="66">
        <f>COUNTIF(data!$C598:$J598,"*"&amp;E$1&amp;"*")</f>
        <v>0</v>
      </c>
      <c r="F597" s="66">
        <f>COUNTIF(data!$C598:$J598,"*"&amp;F$1&amp;"*")-COUNTIF(data!$C598:$J598,"*真美*")+COUNTIF(data!$C598:$J598,"*真美*真*")+COUNTIF(data!$C598:$J598,"*真*真美*")</f>
        <v>0</v>
      </c>
      <c r="G597" s="66">
        <f>COUNTIF(data!$C598:$J598,"*"&amp;G$1&amp;"*")</f>
        <v>0</v>
      </c>
      <c r="H597" s="66">
        <f>COUNTIF(data!$C598:$J598,"*"&amp;H$1&amp;"*")</f>
        <v>0</v>
      </c>
      <c r="I597" s="66">
        <f>COUNTIF(data!$C598:$J598,"*"&amp;I$1&amp;"*")</f>
        <v>0</v>
      </c>
      <c r="J597" s="66">
        <f>COUNTIF(data!$C598:$J598,"*"&amp;J$1&amp;"*")</f>
        <v>1</v>
      </c>
      <c r="K597" s="66">
        <f>COUNTIF(data!$C598:$J598,"*"&amp;K$1&amp;"*")</f>
        <v>0</v>
      </c>
      <c r="L597" s="66">
        <f>COUNTIF(data!$C598:$J598,"*"&amp;L$1&amp;"*")</f>
        <v>0</v>
      </c>
      <c r="M597" s="66">
        <f>COUNTIF(data!$C598:$J598,"*"&amp;M$1&amp;"*")</f>
        <v>0</v>
      </c>
      <c r="N597" s="66">
        <f>COUNTIF(data!$C598:$J598,"*"&amp;N$1&amp;"*")</f>
        <v>0</v>
      </c>
      <c r="O597" s="66">
        <f>COUNTIF(data!$C598:$J598,"*"&amp;O$1&amp;"*")</f>
        <v>0</v>
      </c>
      <c r="P597" s="66">
        <f>COUNTIF(data!$C598:$J598,"*"&amp;P$1&amp;"*")</f>
        <v>0</v>
      </c>
      <c r="Q597" s="66">
        <f>COUNTIF(data!$C598:$J598,"*"&amp;Q$1&amp;"*")</f>
        <v>0</v>
      </c>
      <c r="R597" s="66">
        <f>COUNTIF(data!$C598:$J598,"*"&amp;R$1&amp;"*")</f>
        <v>0</v>
      </c>
      <c r="S597" s="66">
        <f>COUNTIF(data!$C598:$J598,"*"&amp;S$1&amp;"*")</f>
        <v>0</v>
      </c>
      <c r="T597" s="66">
        <f>COUNTIF(data!$C598:$J598,"*"&amp;T$1&amp;"*")</f>
        <v>0</v>
      </c>
      <c r="U597" s="66">
        <f>COUNTIF(data!$C598:$J598,"*"&amp;U$1&amp;"*")</f>
        <v>0</v>
      </c>
      <c r="V597" s="66">
        <f>COUNTIF(data!$C598:$J598,"*"&amp;V$1&amp;"*")</f>
        <v>0</v>
      </c>
      <c r="W597" s="66">
        <f>COUNTIF(data!$C598:$J598,"*"&amp;W$1&amp;"*")</f>
        <v>0</v>
      </c>
      <c r="X597" s="66">
        <f>COUNTIF(data!$C598:$J598,"*"&amp;X$1&amp;"*")</f>
        <v>0</v>
      </c>
      <c r="Y597" s="66">
        <f>COUNTIF(data!$C598:$J598,"*"&amp;Y$1&amp;"*")</f>
        <v>0</v>
      </c>
      <c r="Z597" s="66">
        <f>COUNTIF(data!$C598:$J598,"*"&amp;Z$1&amp;"*")</f>
        <v>0</v>
      </c>
      <c r="AA597" s="66">
        <f>COUNTIF(data!$C598:$J598,"*"&amp;AA$1&amp;"*")</f>
        <v>0</v>
      </c>
      <c r="AB597" s="66">
        <f>COUNTIF(data!$C598:$J598,"*"&amp;AB$1&amp;"*")</f>
        <v>0</v>
      </c>
      <c r="AC597" s="66">
        <f>COUNTIF(data!$C598:$J598,"*"&amp;AC$1&amp;"*")</f>
        <v>0</v>
      </c>
      <c r="AD597" s="66">
        <f>COUNTIF(data!$C598:$J598,"*"&amp;AD$1&amp;"*")</f>
        <v>0</v>
      </c>
      <c r="AE597" s="66">
        <f>COUNTIF(data!$C598:$J598,"*"&amp;AE$1&amp;"*")</f>
        <v>0</v>
      </c>
      <c r="AF597" s="66">
        <f>COUNTIF(data!$C598:$J598,"*"&amp;AF$1&amp;"*")</f>
        <v>0</v>
      </c>
      <c r="AG597" s="66">
        <f>COUNTIF(data!$C598:$J598,"*"&amp;AG$1&amp;"*")</f>
        <v>0</v>
      </c>
      <c r="AH597" s="66">
        <f>COUNTIF(data!$C598:$J598,"*"&amp;AH$1&amp;"*")-COUNTIF(data!$C598:$J598,"*雪歩*")+COUNTIF(data!$C598:$J598,"*雪歩*歩*")+COUNTIF(data!$C598:$J598,"*歩*雪歩*")</f>
        <v>0</v>
      </c>
      <c r="AI597" s="66">
        <f>COUNTIF(data!$C598:$J598,"*"&amp;AI$1&amp;"*")</f>
        <v>0</v>
      </c>
      <c r="AJ597" s="66">
        <f>COUNTIF(data!$C598:$J598,"*"&amp;AJ$1&amp;"*")</f>
        <v>0</v>
      </c>
      <c r="AK597" s="66">
        <f>COUNTIF(data!$C598:$J598,"*"&amp;AK$1&amp;"*")</f>
        <v>0</v>
      </c>
      <c r="AL597" s="66">
        <f>COUNTIF(data!$C598:$J598,"*"&amp;AL$1&amp;"*")</f>
        <v>0</v>
      </c>
      <c r="AM597" s="66">
        <f>COUNTIF(data!$C598:$J598,"*"&amp;AM$1&amp;"*")</f>
        <v>0</v>
      </c>
      <c r="AN597" s="66">
        <f>COUNTIF(data!$C598:$J598,"*"&amp;AN$1&amp;"*")</f>
        <v>0</v>
      </c>
      <c r="AO597" s="66">
        <f>COUNTIF(data!$C598:$J598,"*"&amp;AO$1&amp;"*")</f>
        <v>0</v>
      </c>
      <c r="AP597" s="66">
        <f>COUNTIF(data!$C598:$J598,"*"&amp;AP$1&amp;"*")</f>
        <v>0</v>
      </c>
      <c r="AQ597" s="66">
        <f>COUNTIF(data!$C598:$J598,"*"&amp;AQ$1&amp;"*")</f>
        <v>1</v>
      </c>
      <c r="AR597" s="66">
        <f>COUNTIF(data!$C598:$J598,"*"&amp;AR$1&amp;"*")</f>
        <v>0</v>
      </c>
      <c r="AS597" s="66">
        <f>COUNTIF(data!$C598:$J598,"*"&amp;AS$1&amp;"*")</f>
        <v>0</v>
      </c>
      <c r="AT597" s="66">
        <f>COUNTIF(data!$C598:$J598,"*"&amp;AT$1&amp;"*")</f>
        <v>0</v>
      </c>
      <c r="AU597" s="66">
        <f>COUNTIF(data!$C598:$J598,"*"&amp;AU$1&amp;"*")</f>
        <v>0</v>
      </c>
      <c r="AV597" s="66">
        <f>COUNTIF(data!$C598:$J598,"*"&amp;AV$1&amp;"*")</f>
        <v>0</v>
      </c>
      <c r="AW597" s="66">
        <f>COUNTIF(data!$C598:$J598,"*"&amp;AW$1&amp;"*")</f>
        <v>0</v>
      </c>
      <c r="AX597" s="66">
        <f>COUNTIF(data!$C598:$J598,"*"&amp;AX$1&amp;"*")</f>
        <v>0</v>
      </c>
      <c r="AY597" s="66">
        <f>COUNTIF(data!$C598:$J598,"*"&amp;AY$1&amp;"*")</f>
        <v>0</v>
      </c>
      <c r="AZ597" s="66">
        <f>COUNTIF(data!$C598:$J598,"*"&amp;AZ$1&amp;"*")</f>
        <v>0</v>
      </c>
      <c r="BA597" s="66">
        <f>COUNTIF(data!$C598:$J598,"*"&amp;BA$1&amp;"*")</f>
        <v>0</v>
      </c>
      <c r="BB597" s="66">
        <f>COUNTIF(data!$C598:$J598,"*"&amp;BB$1&amp;"*")</f>
        <v>0</v>
      </c>
    </row>
    <row r="598">
      <c r="A598" s="66">
        <f>COUNTIF(data!$C599:$J599,"*"&amp;A$1&amp;"*")</f>
        <v>0</v>
      </c>
      <c r="B598" s="66">
        <f>COUNTIF(data!$C599:$J599,"*"&amp;B$1&amp;"*")</f>
        <v>0</v>
      </c>
      <c r="C598" s="66">
        <f>COUNTIF(data!$C599:$J599,"*"&amp;C$1&amp;"*")</f>
        <v>0</v>
      </c>
      <c r="D598" s="66">
        <f>COUNTIF(data!$C599:$J599,"*"&amp;D$1&amp;"*")</f>
        <v>0</v>
      </c>
      <c r="E598" s="66">
        <f>COUNTIF(data!$C599:$J599,"*"&amp;E$1&amp;"*")</f>
        <v>0</v>
      </c>
      <c r="F598" s="66">
        <f>COUNTIF(data!$C599:$J599,"*"&amp;F$1&amp;"*")-COUNTIF(data!$C599:$J599,"*真美*")+COUNTIF(data!$C599:$J599,"*真美*真*")+COUNTIF(data!$C599:$J599,"*真*真美*")</f>
        <v>0</v>
      </c>
      <c r="G598" s="66">
        <f>COUNTIF(data!$C599:$J599,"*"&amp;G$1&amp;"*")</f>
        <v>0</v>
      </c>
      <c r="H598" s="66">
        <f>COUNTIF(data!$C599:$J599,"*"&amp;H$1&amp;"*")</f>
        <v>0</v>
      </c>
      <c r="I598" s="66">
        <f>COUNTIF(data!$C599:$J599,"*"&amp;I$1&amp;"*")</f>
        <v>0</v>
      </c>
      <c r="J598" s="66">
        <f>COUNTIF(data!$C599:$J599,"*"&amp;J$1&amp;"*")</f>
        <v>0</v>
      </c>
      <c r="K598" s="66">
        <f>COUNTIF(data!$C599:$J599,"*"&amp;K$1&amp;"*")</f>
        <v>0</v>
      </c>
      <c r="L598" s="66">
        <f>COUNTIF(data!$C599:$J599,"*"&amp;L$1&amp;"*")</f>
        <v>0</v>
      </c>
      <c r="M598" s="66">
        <f>COUNTIF(data!$C599:$J599,"*"&amp;M$1&amp;"*")</f>
        <v>0</v>
      </c>
      <c r="N598" s="66">
        <f>COUNTIF(data!$C599:$J599,"*"&amp;N$1&amp;"*")</f>
        <v>0</v>
      </c>
      <c r="O598" s="66">
        <f>COUNTIF(data!$C599:$J599,"*"&amp;O$1&amp;"*")</f>
        <v>0</v>
      </c>
      <c r="P598" s="66">
        <f>COUNTIF(data!$C599:$J599,"*"&amp;P$1&amp;"*")</f>
        <v>0</v>
      </c>
      <c r="Q598" s="66">
        <f>COUNTIF(data!$C599:$J599,"*"&amp;Q$1&amp;"*")</f>
        <v>0</v>
      </c>
      <c r="R598" s="66">
        <f>COUNTIF(data!$C599:$J599,"*"&amp;R$1&amp;"*")</f>
        <v>0</v>
      </c>
      <c r="S598" s="66">
        <f>COUNTIF(data!$C599:$J599,"*"&amp;S$1&amp;"*")</f>
        <v>0</v>
      </c>
      <c r="T598" s="66">
        <f>COUNTIF(data!$C599:$J599,"*"&amp;T$1&amp;"*")</f>
        <v>1</v>
      </c>
      <c r="U598" s="66">
        <f>COUNTIF(data!$C599:$J599,"*"&amp;U$1&amp;"*")</f>
        <v>0</v>
      </c>
      <c r="V598" s="66">
        <f>COUNTIF(data!$C599:$J599,"*"&amp;V$1&amp;"*")</f>
        <v>0</v>
      </c>
      <c r="W598" s="66">
        <f>COUNTIF(data!$C599:$J599,"*"&amp;W$1&amp;"*")</f>
        <v>0</v>
      </c>
      <c r="X598" s="66">
        <f>COUNTIF(data!$C599:$J599,"*"&amp;X$1&amp;"*")</f>
        <v>0</v>
      </c>
      <c r="Y598" s="66">
        <f>COUNTIF(data!$C599:$J599,"*"&amp;Y$1&amp;"*")</f>
        <v>0</v>
      </c>
      <c r="Z598" s="66">
        <f>COUNTIF(data!$C599:$J599,"*"&amp;Z$1&amp;"*")</f>
        <v>0</v>
      </c>
      <c r="AA598" s="66">
        <f>COUNTIF(data!$C599:$J599,"*"&amp;AA$1&amp;"*")</f>
        <v>0</v>
      </c>
      <c r="AB598" s="66">
        <f>COUNTIF(data!$C599:$J599,"*"&amp;AB$1&amp;"*")</f>
        <v>0</v>
      </c>
      <c r="AC598" s="66">
        <f>COUNTIF(data!$C599:$J599,"*"&amp;AC$1&amp;"*")</f>
        <v>0</v>
      </c>
      <c r="AD598" s="66">
        <f>COUNTIF(data!$C599:$J599,"*"&amp;AD$1&amp;"*")</f>
        <v>0</v>
      </c>
      <c r="AE598" s="66">
        <f>COUNTIF(data!$C599:$J599,"*"&amp;AE$1&amp;"*")</f>
        <v>0</v>
      </c>
      <c r="AF598" s="66">
        <f>COUNTIF(data!$C599:$J599,"*"&amp;AF$1&amp;"*")</f>
        <v>0</v>
      </c>
      <c r="AG598" s="66">
        <f>COUNTIF(data!$C599:$J599,"*"&amp;AG$1&amp;"*")</f>
        <v>0</v>
      </c>
      <c r="AH598" s="66">
        <f>COUNTIF(data!$C599:$J599,"*"&amp;AH$1&amp;"*")-COUNTIF(data!$C599:$J599,"*雪歩*")+COUNTIF(data!$C599:$J599,"*雪歩*歩*")+COUNTIF(data!$C599:$J599,"*歩*雪歩*")</f>
        <v>0</v>
      </c>
      <c r="AI598" s="66">
        <f>COUNTIF(data!$C599:$J599,"*"&amp;AI$1&amp;"*")</f>
        <v>0</v>
      </c>
      <c r="AJ598" s="66">
        <f>COUNTIF(data!$C599:$J599,"*"&amp;AJ$1&amp;"*")</f>
        <v>0</v>
      </c>
      <c r="AK598" s="66">
        <f>COUNTIF(data!$C599:$J599,"*"&amp;AK$1&amp;"*")</f>
        <v>0</v>
      </c>
      <c r="AL598" s="66">
        <f>COUNTIF(data!$C599:$J599,"*"&amp;AL$1&amp;"*")</f>
        <v>0</v>
      </c>
      <c r="AM598" s="66">
        <f>COUNTIF(data!$C599:$J599,"*"&amp;AM$1&amp;"*")</f>
        <v>0</v>
      </c>
      <c r="AN598" s="66">
        <f>COUNTIF(data!$C599:$J599,"*"&amp;AN$1&amp;"*")</f>
        <v>0</v>
      </c>
      <c r="AO598" s="66">
        <f>COUNTIF(data!$C599:$J599,"*"&amp;AO$1&amp;"*")</f>
        <v>0</v>
      </c>
      <c r="AP598" s="66">
        <f>COUNTIF(data!$C599:$J599,"*"&amp;AP$1&amp;"*")</f>
        <v>0</v>
      </c>
      <c r="AQ598" s="66">
        <f>COUNTIF(data!$C599:$J599,"*"&amp;AQ$1&amp;"*")</f>
        <v>0</v>
      </c>
      <c r="AR598" s="66">
        <f>COUNTIF(data!$C599:$J599,"*"&amp;AR$1&amp;"*")</f>
        <v>0</v>
      </c>
      <c r="AS598" s="66">
        <f>COUNTIF(data!$C599:$J599,"*"&amp;AS$1&amp;"*")</f>
        <v>0</v>
      </c>
      <c r="AT598" s="66">
        <f>COUNTIF(data!$C599:$J599,"*"&amp;AT$1&amp;"*")</f>
        <v>0</v>
      </c>
      <c r="AU598" s="66">
        <f>COUNTIF(data!$C599:$J599,"*"&amp;AU$1&amp;"*")</f>
        <v>0</v>
      </c>
      <c r="AV598" s="66">
        <f>COUNTIF(data!$C599:$J599,"*"&amp;AV$1&amp;"*")</f>
        <v>0</v>
      </c>
      <c r="AW598" s="66">
        <f>COUNTIF(data!$C599:$J599,"*"&amp;AW$1&amp;"*")</f>
        <v>0</v>
      </c>
      <c r="AX598" s="66">
        <f>COUNTIF(data!$C599:$J599,"*"&amp;AX$1&amp;"*")</f>
        <v>0</v>
      </c>
      <c r="AY598" s="66">
        <f>COUNTIF(data!$C599:$J599,"*"&amp;AY$1&amp;"*")</f>
        <v>0</v>
      </c>
      <c r="AZ598" s="66">
        <f>COUNTIF(data!$C599:$J599,"*"&amp;AZ$1&amp;"*")</f>
        <v>0</v>
      </c>
      <c r="BA598" s="66">
        <f>COUNTIF(data!$C599:$J599,"*"&amp;BA$1&amp;"*")</f>
        <v>0</v>
      </c>
      <c r="BB598" s="66">
        <f>COUNTIF(data!$C599:$J599,"*"&amp;BB$1&amp;"*")</f>
        <v>0</v>
      </c>
    </row>
    <row r="599">
      <c r="A599" s="66">
        <f>COUNTIF(data!$C600:$J600,"*"&amp;A$1&amp;"*")</f>
        <v>0</v>
      </c>
      <c r="B599" s="66">
        <f>COUNTIF(data!$C600:$J600,"*"&amp;B$1&amp;"*")</f>
        <v>0</v>
      </c>
      <c r="C599" s="66">
        <f>COUNTIF(data!$C600:$J600,"*"&amp;C$1&amp;"*")</f>
        <v>0</v>
      </c>
      <c r="D599" s="66">
        <f>COUNTIF(data!$C600:$J600,"*"&amp;D$1&amp;"*")</f>
        <v>0</v>
      </c>
      <c r="E599" s="66">
        <f>COUNTIF(data!$C600:$J600,"*"&amp;E$1&amp;"*")</f>
        <v>0</v>
      </c>
      <c r="F599" s="66">
        <f>COUNTIF(data!$C600:$J600,"*"&amp;F$1&amp;"*")-COUNTIF(data!$C600:$J600,"*真美*")+COUNTIF(data!$C600:$J600,"*真美*真*")+COUNTIF(data!$C600:$J600,"*真*真美*")</f>
        <v>0</v>
      </c>
      <c r="G599" s="66">
        <f>COUNTIF(data!$C600:$J600,"*"&amp;G$1&amp;"*")</f>
        <v>0</v>
      </c>
      <c r="H599" s="66">
        <f>COUNTIF(data!$C600:$J600,"*"&amp;H$1&amp;"*")</f>
        <v>0</v>
      </c>
      <c r="I599" s="66">
        <f>COUNTIF(data!$C600:$J600,"*"&amp;I$1&amp;"*")</f>
        <v>0</v>
      </c>
      <c r="J599" s="66">
        <f>COUNTIF(data!$C600:$J600,"*"&amp;J$1&amp;"*")</f>
        <v>0</v>
      </c>
      <c r="K599" s="66">
        <f>COUNTIF(data!$C600:$J600,"*"&amp;K$1&amp;"*")</f>
        <v>0</v>
      </c>
      <c r="L599" s="66">
        <f>COUNTIF(data!$C600:$J600,"*"&amp;L$1&amp;"*")</f>
        <v>0</v>
      </c>
      <c r="M599" s="66">
        <f>COUNTIF(data!$C600:$J600,"*"&amp;M$1&amp;"*")</f>
        <v>0</v>
      </c>
      <c r="N599" s="66">
        <f>COUNTIF(data!$C600:$J600,"*"&amp;N$1&amp;"*")</f>
        <v>0</v>
      </c>
      <c r="O599" s="66">
        <f>COUNTIF(data!$C600:$J600,"*"&amp;O$1&amp;"*")</f>
        <v>0</v>
      </c>
      <c r="P599" s="66">
        <f>COUNTIF(data!$C600:$J600,"*"&amp;P$1&amp;"*")</f>
        <v>0</v>
      </c>
      <c r="Q599" s="66">
        <f>COUNTIF(data!$C600:$J600,"*"&amp;Q$1&amp;"*")</f>
        <v>1</v>
      </c>
      <c r="R599" s="66">
        <f>COUNTIF(data!$C600:$J600,"*"&amp;R$1&amp;"*")</f>
        <v>1</v>
      </c>
      <c r="S599" s="66">
        <f>COUNTIF(data!$C600:$J600,"*"&amp;S$1&amp;"*")</f>
        <v>0</v>
      </c>
      <c r="T599" s="66">
        <f>COUNTIF(data!$C600:$J600,"*"&amp;T$1&amp;"*")</f>
        <v>0</v>
      </c>
      <c r="U599" s="66">
        <f>COUNTIF(data!$C600:$J600,"*"&amp;U$1&amp;"*")</f>
        <v>0</v>
      </c>
      <c r="V599" s="66">
        <f>COUNTIF(data!$C600:$J600,"*"&amp;V$1&amp;"*")</f>
        <v>0</v>
      </c>
      <c r="W599" s="66">
        <f>COUNTIF(data!$C600:$J600,"*"&amp;W$1&amp;"*")</f>
        <v>0</v>
      </c>
      <c r="X599" s="66">
        <f>COUNTIF(data!$C600:$J600,"*"&amp;X$1&amp;"*")</f>
        <v>0</v>
      </c>
      <c r="Y599" s="66">
        <f>COUNTIF(data!$C600:$J600,"*"&amp;Y$1&amp;"*")</f>
        <v>0</v>
      </c>
      <c r="Z599" s="66">
        <f>COUNTIF(data!$C600:$J600,"*"&amp;Z$1&amp;"*")</f>
        <v>0</v>
      </c>
      <c r="AA599" s="66">
        <f>COUNTIF(data!$C600:$J600,"*"&amp;AA$1&amp;"*")</f>
        <v>0</v>
      </c>
      <c r="AB599" s="66">
        <f>COUNTIF(data!$C600:$J600,"*"&amp;AB$1&amp;"*")</f>
        <v>0</v>
      </c>
      <c r="AC599" s="66">
        <f>COUNTIF(data!$C600:$J600,"*"&amp;AC$1&amp;"*")</f>
        <v>0</v>
      </c>
      <c r="AD599" s="66">
        <f>COUNTIF(data!$C600:$J600,"*"&amp;AD$1&amp;"*")</f>
        <v>0</v>
      </c>
      <c r="AE599" s="66">
        <f>COUNTIF(data!$C600:$J600,"*"&amp;AE$1&amp;"*")</f>
        <v>0</v>
      </c>
      <c r="AF599" s="66">
        <f>COUNTIF(data!$C600:$J600,"*"&amp;AF$1&amp;"*")</f>
        <v>0</v>
      </c>
      <c r="AG599" s="66">
        <f>COUNTIF(data!$C600:$J600,"*"&amp;AG$1&amp;"*")</f>
        <v>0</v>
      </c>
      <c r="AH599" s="66">
        <f>COUNTIF(data!$C600:$J600,"*"&amp;AH$1&amp;"*")-COUNTIF(data!$C600:$J600,"*雪歩*")+COUNTIF(data!$C600:$J600,"*雪歩*歩*")+COUNTIF(data!$C600:$J600,"*歩*雪歩*")</f>
        <v>0</v>
      </c>
      <c r="AI599" s="66">
        <f>COUNTIF(data!$C600:$J600,"*"&amp;AI$1&amp;"*")</f>
        <v>0</v>
      </c>
      <c r="AJ599" s="66">
        <f>COUNTIF(data!$C600:$J600,"*"&amp;AJ$1&amp;"*")</f>
        <v>0</v>
      </c>
      <c r="AK599" s="66">
        <f>COUNTIF(data!$C600:$J600,"*"&amp;AK$1&amp;"*")</f>
        <v>0</v>
      </c>
      <c r="AL599" s="66">
        <f>COUNTIF(data!$C600:$J600,"*"&amp;AL$1&amp;"*")</f>
        <v>0</v>
      </c>
      <c r="AM599" s="66">
        <f>COUNTIF(data!$C600:$J600,"*"&amp;AM$1&amp;"*")</f>
        <v>0</v>
      </c>
      <c r="AN599" s="66">
        <f>COUNTIF(data!$C600:$J600,"*"&amp;AN$1&amp;"*")</f>
        <v>0</v>
      </c>
      <c r="AO599" s="66">
        <f>COUNTIF(data!$C600:$J600,"*"&amp;AO$1&amp;"*")</f>
        <v>0</v>
      </c>
      <c r="AP599" s="66">
        <f>COUNTIF(data!$C600:$J600,"*"&amp;AP$1&amp;"*")</f>
        <v>0</v>
      </c>
      <c r="AQ599" s="66">
        <f>COUNTIF(data!$C600:$J600,"*"&amp;AQ$1&amp;"*")</f>
        <v>0</v>
      </c>
      <c r="AR599" s="66">
        <f>COUNTIF(data!$C600:$J600,"*"&amp;AR$1&amp;"*")</f>
        <v>0</v>
      </c>
      <c r="AS599" s="66">
        <f>COUNTIF(data!$C600:$J600,"*"&amp;AS$1&amp;"*")</f>
        <v>0</v>
      </c>
      <c r="AT599" s="66">
        <f>COUNTIF(data!$C600:$J600,"*"&amp;AT$1&amp;"*")</f>
        <v>0</v>
      </c>
      <c r="AU599" s="66">
        <f>COUNTIF(data!$C600:$J600,"*"&amp;AU$1&amp;"*")</f>
        <v>0</v>
      </c>
      <c r="AV599" s="66">
        <f>COUNTIF(data!$C600:$J600,"*"&amp;AV$1&amp;"*")</f>
        <v>0</v>
      </c>
      <c r="AW599" s="66">
        <f>COUNTIF(data!$C600:$J600,"*"&amp;AW$1&amp;"*")</f>
        <v>0</v>
      </c>
      <c r="AX599" s="66">
        <f>COUNTIF(data!$C600:$J600,"*"&amp;AX$1&amp;"*")</f>
        <v>0</v>
      </c>
      <c r="AY599" s="66">
        <f>COUNTIF(data!$C600:$J600,"*"&amp;AY$1&amp;"*")</f>
        <v>0</v>
      </c>
      <c r="AZ599" s="66">
        <f>COUNTIF(data!$C600:$J600,"*"&amp;AZ$1&amp;"*")</f>
        <v>0</v>
      </c>
      <c r="BA599" s="66">
        <f>COUNTIF(data!$C600:$J600,"*"&amp;BA$1&amp;"*")</f>
        <v>0</v>
      </c>
      <c r="BB599" s="66">
        <f>COUNTIF(data!$C600:$J600,"*"&amp;BB$1&amp;"*")</f>
        <v>0</v>
      </c>
    </row>
    <row r="600">
      <c r="A600" s="66">
        <f>COUNTIF(data!$C601:$J601,"*"&amp;A$1&amp;"*")</f>
        <v>0</v>
      </c>
      <c r="B600" s="66">
        <f>COUNTIF(data!$C601:$J601,"*"&amp;B$1&amp;"*")</f>
        <v>0</v>
      </c>
      <c r="C600" s="66">
        <f>COUNTIF(data!$C601:$J601,"*"&amp;C$1&amp;"*")</f>
        <v>0</v>
      </c>
      <c r="D600" s="66">
        <f>COUNTIF(data!$C601:$J601,"*"&amp;D$1&amp;"*")</f>
        <v>0</v>
      </c>
      <c r="E600" s="66">
        <f>COUNTIF(data!$C601:$J601,"*"&amp;E$1&amp;"*")</f>
        <v>0</v>
      </c>
      <c r="F600" s="66">
        <f>COUNTIF(data!$C601:$J601,"*"&amp;F$1&amp;"*")-COUNTIF(data!$C601:$J601,"*真美*")+COUNTIF(data!$C601:$J601,"*真美*真*")+COUNTIF(data!$C601:$J601,"*真*真美*")</f>
        <v>0</v>
      </c>
      <c r="G600" s="66">
        <f>COUNTIF(data!$C601:$J601,"*"&amp;G$1&amp;"*")</f>
        <v>0</v>
      </c>
      <c r="H600" s="66">
        <f>COUNTIF(data!$C601:$J601,"*"&amp;H$1&amp;"*")</f>
        <v>0</v>
      </c>
      <c r="I600" s="66">
        <f>COUNTIF(data!$C601:$J601,"*"&amp;I$1&amp;"*")</f>
        <v>0</v>
      </c>
      <c r="J600" s="66">
        <f>COUNTIF(data!$C601:$J601,"*"&amp;J$1&amp;"*")</f>
        <v>0</v>
      </c>
      <c r="K600" s="66">
        <f>COUNTIF(data!$C601:$J601,"*"&amp;K$1&amp;"*")</f>
        <v>0</v>
      </c>
      <c r="L600" s="66">
        <f>COUNTIF(data!$C601:$J601,"*"&amp;L$1&amp;"*")</f>
        <v>0</v>
      </c>
      <c r="M600" s="66">
        <f>COUNTIF(data!$C601:$J601,"*"&amp;M$1&amp;"*")</f>
        <v>0</v>
      </c>
      <c r="N600" s="66">
        <f>COUNTIF(data!$C601:$J601,"*"&amp;N$1&amp;"*")</f>
        <v>0</v>
      </c>
      <c r="O600" s="66">
        <f>COUNTIF(data!$C601:$J601,"*"&amp;O$1&amp;"*")</f>
        <v>0</v>
      </c>
      <c r="P600" s="66">
        <f>COUNTIF(data!$C601:$J601,"*"&amp;P$1&amp;"*")</f>
        <v>0</v>
      </c>
      <c r="Q600" s="66">
        <f>COUNTIF(data!$C601:$J601,"*"&amp;Q$1&amp;"*")</f>
        <v>0</v>
      </c>
      <c r="R600" s="66">
        <f>COUNTIF(data!$C601:$J601,"*"&amp;R$1&amp;"*")</f>
        <v>0</v>
      </c>
      <c r="S600" s="66">
        <f>COUNTIF(data!$C601:$J601,"*"&amp;S$1&amp;"*")</f>
        <v>0</v>
      </c>
      <c r="T600" s="66">
        <f>COUNTIF(data!$C601:$J601,"*"&amp;T$1&amp;"*")</f>
        <v>0</v>
      </c>
      <c r="U600" s="66">
        <f>COUNTIF(data!$C601:$J601,"*"&amp;U$1&amp;"*")</f>
        <v>0</v>
      </c>
      <c r="V600" s="66">
        <f>COUNTIF(data!$C601:$J601,"*"&amp;V$1&amp;"*")</f>
        <v>0</v>
      </c>
      <c r="W600" s="66">
        <f>COUNTIF(data!$C601:$J601,"*"&amp;W$1&amp;"*")</f>
        <v>0</v>
      </c>
      <c r="X600" s="66">
        <f>COUNTIF(data!$C601:$J601,"*"&amp;X$1&amp;"*")</f>
        <v>0</v>
      </c>
      <c r="Y600" s="66">
        <f>COUNTIF(data!$C601:$J601,"*"&amp;Y$1&amp;"*")</f>
        <v>0</v>
      </c>
      <c r="Z600" s="66">
        <f>COUNTIF(data!$C601:$J601,"*"&amp;Z$1&amp;"*")</f>
        <v>1</v>
      </c>
      <c r="AA600" s="66">
        <f>COUNTIF(data!$C601:$J601,"*"&amp;AA$1&amp;"*")</f>
        <v>0</v>
      </c>
      <c r="AB600" s="66">
        <f>COUNTIF(data!$C601:$J601,"*"&amp;AB$1&amp;"*")</f>
        <v>0</v>
      </c>
      <c r="AC600" s="66">
        <f>COUNTIF(data!$C601:$J601,"*"&amp;AC$1&amp;"*")</f>
        <v>0</v>
      </c>
      <c r="AD600" s="66">
        <f>COUNTIF(data!$C601:$J601,"*"&amp;AD$1&amp;"*")</f>
        <v>0</v>
      </c>
      <c r="AE600" s="66">
        <f>COUNTIF(data!$C601:$J601,"*"&amp;AE$1&amp;"*")</f>
        <v>0</v>
      </c>
      <c r="AF600" s="66">
        <f>COUNTIF(data!$C601:$J601,"*"&amp;AF$1&amp;"*")</f>
        <v>0</v>
      </c>
      <c r="AG600" s="66">
        <f>COUNTIF(data!$C601:$J601,"*"&amp;AG$1&amp;"*")</f>
        <v>0</v>
      </c>
      <c r="AH600" s="66">
        <f>COUNTIF(data!$C601:$J601,"*"&amp;AH$1&amp;"*")-COUNTIF(data!$C601:$J601,"*雪歩*")+COUNTIF(data!$C601:$J601,"*雪歩*歩*")+COUNTIF(data!$C601:$J601,"*歩*雪歩*")</f>
        <v>0</v>
      </c>
      <c r="AI600" s="66">
        <f>COUNTIF(data!$C601:$J601,"*"&amp;AI$1&amp;"*")</f>
        <v>0</v>
      </c>
      <c r="AJ600" s="66">
        <f>COUNTIF(data!$C601:$J601,"*"&amp;AJ$1&amp;"*")</f>
        <v>0</v>
      </c>
      <c r="AK600" s="66">
        <f>COUNTIF(data!$C601:$J601,"*"&amp;AK$1&amp;"*")</f>
        <v>0</v>
      </c>
      <c r="AL600" s="66">
        <f>COUNTIF(data!$C601:$J601,"*"&amp;AL$1&amp;"*")</f>
        <v>1</v>
      </c>
      <c r="AM600" s="66">
        <f>COUNTIF(data!$C601:$J601,"*"&amp;AM$1&amp;"*")</f>
        <v>0</v>
      </c>
      <c r="AN600" s="66">
        <f>COUNTIF(data!$C601:$J601,"*"&amp;AN$1&amp;"*")</f>
        <v>0</v>
      </c>
      <c r="AO600" s="66">
        <f>COUNTIF(data!$C601:$J601,"*"&amp;AO$1&amp;"*")</f>
        <v>0</v>
      </c>
      <c r="AP600" s="66">
        <f>COUNTIF(data!$C601:$J601,"*"&amp;AP$1&amp;"*")</f>
        <v>0</v>
      </c>
      <c r="AQ600" s="66">
        <f>COUNTIF(data!$C601:$J601,"*"&amp;AQ$1&amp;"*")</f>
        <v>0</v>
      </c>
      <c r="AR600" s="66">
        <f>COUNTIF(data!$C601:$J601,"*"&amp;AR$1&amp;"*")</f>
        <v>0</v>
      </c>
      <c r="AS600" s="66">
        <f>COUNTIF(data!$C601:$J601,"*"&amp;AS$1&amp;"*")</f>
        <v>0</v>
      </c>
      <c r="AT600" s="66">
        <f>COUNTIF(data!$C601:$J601,"*"&amp;AT$1&amp;"*")</f>
        <v>0</v>
      </c>
      <c r="AU600" s="66">
        <f>COUNTIF(data!$C601:$J601,"*"&amp;AU$1&amp;"*")</f>
        <v>0</v>
      </c>
      <c r="AV600" s="66">
        <f>COUNTIF(data!$C601:$J601,"*"&amp;AV$1&amp;"*")</f>
        <v>0</v>
      </c>
      <c r="AW600" s="66">
        <f>COUNTIF(data!$C601:$J601,"*"&amp;AW$1&amp;"*")</f>
        <v>0</v>
      </c>
      <c r="AX600" s="66">
        <f>COUNTIF(data!$C601:$J601,"*"&amp;AX$1&amp;"*")</f>
        <v>0</v>
      </c>
      <c r="AY600" s="66">
        <f>COUNTIF(data!$C601:$J601,"*"&amp;AY$1&amp;"*")</f>
        <v>0</v>
      </c>
      <c r="AZ600" s="66">
        <f>COUNTIF(data!$C601:$J601,"*"&amp;AZ$1&amp;"*")</f>
        <v>0</v>
      </c>
      <c r="BA600" s="66">
        <f>COUNTIF(data!$C601:$J601,"*"&amp;BA$1&amp;"*")</f>
        <v>0</v>
      </c>
      <c r="BB600" s="66">
        <f>COUNTIF(data!$C601:$J601,"*"&amp;BB$1&amp;"*")</f>
        <v>0</v>
      </c>
    </row>
    <row r="601">
      <c r="A601" s="66">
        <f>COUNTIF(data!$C602:$J602,"*"&amp;A$1&amp;"*")</f>
        <v>1</v>
      </c>
      <c r="B601" s="66">
        <f>COUNTIF(data!$C602:$J602,"*"&amp;B$1&amp;"*")</f>
        <v>0</v>
      </c>
      <c r="C601" s="66">
        <f>COUNTIF(data!$C602:$J602,"*"&amp;C$1&amp;"*")</f>
        <v>0</v>
      </c>
      <c r="D601" s="66">
        <f>COUNTIF(data!$C602:$J602,"*"&amp;D$1&amp;"*")</f>
        <v>0</v>
      </c>
      <c r="E601" s="66">
        <f>COUNTIF(data!$C602:$J602,"*"&amp;E$1&amp;"*")</f>
        <v>0</v>
      </c>
      <c r="F601" s="66">
        <f>COUNTIF(data!$C602:$J602,"*"&amp;F$1&amp;"*")-COUNTIF(data!$C602:$J602,"*真美*")+COUNTIF(data!$C602:$J602,"*真美*真*")+COUNTIF(data!$C602:$J602,"*真*真美*")</f>
        <v>0</v>
      </c>
      <c r="G601" s="66">
        <f>COUNTIF(data!$C602:$J602,"*"&amp;G$1&amp;"*")</f>
        <v>0</v>
      </c>
      <c r="H601" s="66">
        <f>COUNTIF(data!$C602:$J602,"*"&amp;H$1&amp;"*")</f>
        <v>0</v>
      </c>
      <c r="I601" s="66">
        <f>COUNTIF(data!$C602:$J602,"*"&amp;I$1&amp;"*")</f>
        <v>0</v>
      </c>
      <c r="J601" s="66">
        <f>COUNTIF(data!$C602:$J602,"*"&amp;J$1&amp;"*")</f>
        <v>0</v>
      </c>
      <c r="K601" s="66">
        <f>COUNTIF(data!$C602:$J602,"*"&amp;K$1&amp;"*")</f>
        <v>0</v>
      </c>
      <c r="L601" s="66">
        <f>COUNTIF(data!$C602:$J602,"*"&amp;L$1&amp;"*")</f>
        <v>0</v>
      </c>
      <c r="M601" s="66">
        <f>COUNTIF(data!$C602:$J602,"*"&amp;M$1&amp;"*")</f>
        <v>0</v>
      </c>
      <c r="N601" s="66">
        <f>COUNTIF(data!$C602:$J602,"*"&amp;N$1&amp;"*")</f>
        <v>0</v>
      </c>
      <c r="O601" s="66">
        <f>COUNTIF(data!$C602:$J602,"*"&amp;O$1&amp;"*")</f>
        <v>0</v>
      </c>
      <c r="P601" s="66">
        <f>COUNTIF(data!$C602:$J602,"*"&amp;P$1&amp;"*")</f>
        <v>0</v>
      </c>
      <c r="Q601" s="66">
        <f>COUNTIF(data!$C602:$J602,"*"&amp;Q$1&amp;"*")</f>
        <v>1</v>
      </c>
      <c r="R601" s="66">
        <f>COUNTIF(data!$C602:$J602,"*"&amp;R$1&amp;"*")</f>
        <v>0</v>
      </c>
      <c r="S601" s="66">
        <f>COUNTIF(data!$C602:$J602,"*"&amp;S$1&amp;"*")</f>
        <v>0</v>
      </c>
      <c r="T601" s="66">
        <f>COUNTIF(data!$C602:$J602,"*"&amp;T$1&amp;"*")</f>
        <v>0</v>
      </c>
      <c r="U601" s="66">
        <f>COUNTIF(data!$C602:$J602,"*"&amp;U$1&amp;"*")</f>
        <v>0</v>
      </c>
      <c r="V601" s="66">
        <f>COUNTIF(data!$C602:$J602,"*"&amp;V$1&amp;"*")</f>
        <v>0</v>
      </c>
      <c r="W601" s="66">
        <f>COUNTIF(data!$C602:$J602,"*"&amp;W$1&amp;"*")</f>
        <v>0</v>
      </c>
      <c r="X601" s="66">
        <f>COUNTIF(data!$C602:$J602,"*"&amp;X$1&amp;"*")</f>
        <v>0</v>
      </c>
      <c r="Y601" s="66">
        <f>COUNTIF(data!$C602:$J602,"*"&amp;Y$1&amp;"*")</f>
        <v>0</v>
      </c>
      <c r="Z601" s="66">
        <f>COUNTIF(data!$C602:$J602,"*"&amp;Z$1&amp;"*")</f>
        <v>0</v>
      </c>
      <c r="AA601" s="66">
        <f>COUNTIF(data!$C602:$J602,"*"&amp;AA$1&amp;"*")</f>
        <v>0</v>
      </c>
      <c r="AB601" s="66">
        <f>COUNTIF(data!$C602:$J602,"*"&amp;AB$1&amp;"*")</f>
        <v>0</v>
      </c>
      <c r="AC601" s="66">
        <f>COUNTIF(data!$C602:$J602,"*"&amp;AC$1&amp;"*")</f>
        <v>0</v>
      </c>
      <c r="AD601" s="66">
        <f>COUNTIF(data!$C602:$J602,"*"&amp;AD$1&amp;"*")</f>
        <v>0</v>
      </c>
      <c r="AE601" s="66">
        <f>COUNTIF(data!$C602:$J602,"*"&amp;AE$1&amp;"*")</f>
        <v>0</v>
      </c>
      <c r="AF601" s="66">
        <f>COUNTIF(data!$C602:$J602,"*"&amp;AF$1&amp;"*")</f>
        <v>0</v>
      </c>
      <c r="AG601" s="66">
        <f>COUNTIF(data!$C602:$J602,"*"&amp;AG$1&amp;"*")</f>
        <v>0</v>
      </c>
      <c r="AH601" s="66">
        <f>COUNTIF(data!$C602:$J602,"*"&amp;AH$1&amp;"*")-COUNTIF(data!$C602:$J602,"*雪歩*")+COUNTIF(data!$C602:$J602,"*雪歩*歩*")+COUNTIF(data!$C602:$J602,"*歩*雪歩*")</f>
        <v>0</v>
      </c>
      <c r="AI601" s="66">
        <f>COUNTIF(data!$C602:$J602,"*"&amp;AI$1&amp;"*")</f>
        <v>0</v>
      </c>
      <c r="AJ601" s="66">
        <f>COUNTIF(data!$C602:$J602,"*"&amp;AJ$1&amp;"*")</f>
        <v>0</v>
      </c>
      <c r="AK601" s="66">
        <f>COUNTIF(data!$C602:$J602,"*"&amp;AK$1&amp;"*")</f>
        <v>0</v>
      </c>
      <c r="AL601" s="66">
        <f>COUNTIF(data!$C602:$J602,"*"&amp;AL$1&amp;"*")</f>
        <v>0</v>
      </c>
      <c r="AM601" s="66">
        <f>COUNTIF(data!$C602:$J602,"*"&amp;AM$1&amp;"*")</f>
        <v>0</v>
      </c>
      <c r="AN601" s="66">
        <f>COUNTIF(data!$C602:$J602,"*"&amp;AN$1&amp;"*")</f>
        <v>0</v>
      </c>
      <c r="AO601" s="66">
        <f>COUNTIF(data!$C602:$J602,"*"&amp;AO$1&amp;"*")</f>
        <v>0</v>
      </c>
      <c r="AP601" s="66">
        <f>COUNTIF(data!$C602:$J602,"*"&amp;AP$1&amp;"*")</f>
        <v>0</v>
      </c>
      <c r="AQ601" s="66">
        <f>COUNTIF(data!$C602:$J602,"*"&amp;AQ$1&amp;"*")</f>
        <v>0</v>
      </c>
      <c r="AR601" s="66">
        <f>COUNTIF(data!$C602:$J602,"*"&amp;AR$1&amp;"*")</f>
        <v>0</v>
      </c>
      <c r="AS601" s="66">
        <f>COUNTIF(data!$C602:$J602,"*"&amp;AS$1&amp;"*")</f>
        <v>0</v>
      </c>
      <c r="AT601" s="66">
        <f>COUNTIF(data!$C602:$J602,"*"&amp;AT$1&amp;"*")</f>
        <v>0</v>
      </c>
      <c r="AU601" s="66">
        <f>COUNTIF(data!$C602:$J602,"*"&amp;AU$1&amp;"*")</f>
        <v>0</v>
      </c>
      <c r="AV601" s="66">
        <f>COUNTIF(data!$C602:$J602,"*"&amp;AV$1&amp;"*")</f>
        <v>0</v>
      </c>
      <c r="AW601" s="66">
        <f>COUNTIF(data!$C602:$J602,"*"&amp;AW$1&amp;"*")</f>
        <v>0</v>
      </c>
      <c r="AX601" s="66">
        <f>COUNTIF(data!$C602:$J602,"*"&amp;AX$1&amp;"*")</f>
        <v>0</v>
      </c>
      <c r="AY601" s="66">
        <f>COUNTIF(data!$C602:$J602,"*"&amp;AY$1&amp;"*")</f>
        <v>0</v>
      </c>
      <c r="AZ601" s="66">
        <f>COUNTIF(data!$C602:$J602,"*"&amp;AZ$1&amp;"*")</f>
        <v>0</v>
      </c>
      <c r="BA601" s="66">
        <f>COUNTIF(data!$C602:$J602,"*"&amp;BA$1&amp;"*")</f>
        <v>0</v>
      </c>
      <c r="BB601" s="66">
        <f>COUNTIF(data!$C602:$J602,"*"&amp;BB$1&amp;"*")</f>
        <v>0</v>
      </c>
    </row>
    <row r="602">
      <c r="A602" s="66">
        <f>COUNTIF(data!$C603:$J603,"*"&amp;A$1&amp;"*")</f>
        <v>0</v>
      </c>
      <c r="B602" s="66">
        <f>COUNTIF(data!$C603:$J603,"*"&amp;B$1&amp;"*")</f>
        <v>0</v>
      </c>
      <c r="C602" s="66">
        <f>COUNTIF(data!$C603:$J603,"*"&amp;C$1&amp;"*")</f>
        <v>0</v>
      </c>
      <c r="D602" s="66">
        <f>COUNTIF(data!$C603:$J603,"*"&amp;D$1&amp;"*")</f>
        <v>0</v>
      </c>
      <c r="E602" s="66">
        <f>COUNTIF(data!$C603:$J603,"*"&amp;E$1&amp;"*")</f>
        <v>0</v>
      </c>
      <c r="F602" s="66">
        <f>COUNTIF(data!$C603:$J603,"*"&amp;F$1&amp;"*")-COUNTIF(data!$C603:$J603,"*真美*")+COUNTIF(data!$C603:$J603,"*真美*真*")+COUNTIF(data!$C603:$J603,"*真*真美*")</f>
        <v>0</v>
      </c>
      <c r="G602" s="66">
        <f>COUNTIF(data!$C603:$J603,"*"&amp;G$1&amp;"*")</f>
        <v>0</v>
      </c>
      <c r="H602" s="66">
        <f>COUNTIF(data!$C603:$J603,"*"&amp;H$1&amp;"*")</f>
        <v>0</v>
      </c>
      <c r="I602" s="66">
        <f>COUNTIF(data!$C603:$J603,"*"&amp;I$1&amp;"*")</f>
        <v>0</v>
      </c>
      <c r="J602" s="66">
        <f>COUNTIF(data!$C603:$J603,"*"&amp;J$1&amp;"*")</f>
        <v>0</v>
      </c>
      <c r="K602" s="66">
        <f>COUNTIF(data!$C603:$J603,"*"&amp;K$1&amp;"*")</f>
        <v>0</v>
      </c>
      <c r="L602" s="66">
        <f>COUNTIF(data!$C603:$J603,"*"&amp;L$1&amp;"*")</f>
        <v>0</v>
      </c>
      <c r="M602" s="66">
        <f>COUNTIF(data!$C603:$J603,"*"&amp;M$1&amp;"*")</f>
        <v>0</v>
      </c>
      <c r="N602" s="66">
        <f>COUNTIF(data!$C603:$J603,"*"&amp;N$1&amp;"*")</f>
        <v>0</v>
      </c>
      <c r="O602" s="66">
        <f>COUNTIF(data!$C603:$J603,"*"&amp;O$1&amp;"*")</f>
        <v>0</v>
      </c>
      <c r="P602" s="66">
        <f>COUNTIF(data!$C603:$J603,"*"&amp;P$1&amp;"*")</f>
        <v>0</v>
      </c>
      <c r="Q602" s="66">
        <f>COUNTIF(data!$C603:$J603,"*"&amp;Q$1&amp;"*")</f>
        <v>0</v>
      </c>
      <c r="R602" s="66">
        <f>COUNTIF(data!$C603:$J603,"*"&amp;R$1&amp;"*")</f>
        <v>0</v>
      </c>
      <c r="S602" s="66">
        <f>COUNTIF(data!$C603:$J603,"*"&amp;S$1&amp;"*")</f>
        <v>0</v>
      </c>
      <c r="T602" s="66">
        <f>COUNTIF(data!$C603:$J603,"*"&amp;T$1&amp;"*")</f>
        <v>0</v>
      </c>
      <c r="U602" s="66">
        <f>COUNTIF(data!$C603:$J603,"*"&amp;U$1&amp;"*")</f>
        <v>0</v>
      </c>
      <c r="V602" s="66">
        <f>COUNTIF(data!$C603:$J603,"*"&amp;V$1&amp;"*")</f>
        <v>0</v>
      </c>
      <c r="W602" s="66">
        <f>COUNTIF(data!$C603:$J603,"*"&amp;W$1&amp;"*")</f>
        <v>0</v>
      </c>
      <c r="X602" s="66">
        <f>COUNTIF(data!$C603:$J603,"*"&amp;X$1&amp;"*")</f>
        <v>1</v>
      </c>
      <c r="Y602" s="66">
        <f>COUNTIF(data!$C603:$J603,"*"&amp;Y$1&amp;"*")</f>
        <v>0</v>
      </c>
      <c r="Z602" s="66">
        <f>COUNTIF(data!$C603:$J603,"*"&amp;Z$1&amp;"*")</f>
        <v>0</v>
      </c>
      <c r="AA602" s="66">
        <f>COUNTIF(data!$C603:$J603,"*"&amp;AA$1&amp;"*")</f>
        <v>0</v>
      </c>
      <c r="AB602" s="66">
        <f>COUNTIF(data!$C603:$J603,"*"&amp;AB$1&amp;"*")</f>
        <v>0</v>
      </c>
      <c r="AC602" s="66">
        <f>COUNTIF(data!$C603:$J603,"*"&amp;AC$1&amp;"*")</f>
        <v>1</v>
      </c>
      <c r="AD602" s="66">
        <f>COUNTIF(data!$C603:$J603,"*"&amp;AD$1&amp;"*")</f>
        <v>0</v>
      </c>
      <c r="AE602" s="66">
        <f>COUNTIF(data!$C603:$J603,"*"&amp;AE$1&amp;"*")</f>
        <v>0</v>
      </c>
      <c r="AF602" s="66">
        <f>COUNTIF(data!$C603:$J603,"*"&amp;AF$1&amp;"*")</f>
        <v>0</v>
      </c>
      <c r="AG602" s="66">
        <f>COUNTIF(data!$C603:$J603,"*"&amp;AG$1&amp;"*")</f>
        <v>0</v>
      </c>
      <c r="AH602" s="66">
        <f>COUNTIF(data!$C603:$J603,"*"&amp;AH$1&amp;"*")-COUNTIF(data!$C603:$J603,"*雪歩*")+COUNTIF(data!$C603:$J603,"*雪歩*歩*")+COUNTIF(data!$C603:$J603,"*歩*雪歩*")</f>
        <v>0</v>
      </c>
      <c r="AI602" s="66">
        <f>COUNTIF(data!$C603:$J603,"*"&amp;AI$1&amp;"*")</f>
        <v>0</v>
      </c>
      <c r="AJ602" s="66">
        <f>COUNTIF(data!$C603:$J603,"*"&amp;AJ$1&amp;"*")</f>
        <v>0</v>
      </c>
      <c r="AK602" s="66">
        <f>COUNTIF(data!$C603:$J603,"*"&amp;AK$1&amp;"*")</f>
        <v>0</v>
      </c>
      <c r="AL602" s="66">
        <f>COUNTIF(data!$C603:$J603,"*"&amp;AL$1&amp;"*")</f>
        <v>0</v>
      </c>
      <c r="AM602" s="66">
        <f>COUNTIF(data!$C603:$J603,"*"&amp;AM$1&amp;"*")</f>
        <v>0</v>
      </c>
      <c r="AN602" s="66">
        <f>COUNTIF(data!$C603:$J603,"*"&amp;AN$1&amp;"*")</f>
        <v>0</v>
      </c>
      <c r="AO602" s="66">
        <f>COUNTIF(data!$C603:$J603,"*"&amp;AO$1&amp;"*")</f>
        <v>0</v>
      </c>
      <c r="AP602" s="66">
        <f>COUNTIF(data!$C603:$J603,"*"&amp;AP$1&amp;"*")</f>
        <v>0</v>
      </c>
      <c r="AQ602" s="66">
        <f>COUNTIF(data!$C603:$J603,"*"&amp;AQ$1&amp;"*")</f>
        <v>0</v>
      </c>
      <c r="AR602" s="66">
        <f>COUNTIF(data!$C603:$J603,"*"&amp;AR$1&amp;"*")</f>
        <v>0</v>
      </c>
      <c r="AS602" s="66">
        <f>COUNTIF(data!$C603:$J603,"*"&amp;AS$1&amp;"*")</f>
        <v>0</v>
      </c>
      <c r="AT602" s="66">
        <f>COUNTIF(data!$C603:$J603,"*"&amp;AT$1&amp;"*")</f>
        <v>0</v>
      </c>
      <c r="AU602" s="66">
        <f>COUNTIF(data!$C603:$J603,"*"&amp;AU$1&amp;"*")</f>
        <v>0</v>
      </c>
      <c r="AV602" s="66">
        <f>COUNTIF(data!$C603:$J603,"*"&amp;AV$1&amp;"*")</f>
        <v>0</v>
      </c>
      <c r="AW602" s="66">
        <f>COUNTIF(data!$C603:$J603,"*"&amp;AW$1&amp;"*")</f>
        <v>0</v>
      </c>
      <c r="AX602" s="66">
        <f>COUNTIF(data!$C603:$J603,"*"&amp;AX$1&amp;"*")</f>
        <v>0</v>
      </c>
      <c r="AY602" s="66">
        <f>COUNTIF(data!$C603:$J603,"*"&amp;AY$1&amp;"*")</f>
        <v>0</v>
      </c>
      <c r="AZ602" s="66">
        <f>COUNTIF(data!$C603:$J603,"*"&amp;AZ$1&amp;"*")</f>
        <v>0</v>
      </c>
      <c r="BA602" s="66">
        <f>COUNTIF(data!$C603:$J603,"*"&amp;BA$1&amp;"*")</f>
        <v>0</v>
      </c>
      <c r="BB602" s="66">
        <f>COUNTIF(data!$C603:$J603,"*"&amp;BB$1&amp;"*")</f>
        <v>0</v>
      </c>
    </row>
    <row r="603">
      <c r="A603" s="66">
        <f>COUNTIF(data!$C604:$J604,"*"&amp;A$1&amp;"*")</f>
        <v>0</v>
      </c>
      <c r="B603" s="66">
        <f>COUNTIF(data!$C604:$J604,"*"&amp;B$1&amp;"*")</f>
        <v>0</v>
      </c>
      <c r="C603" s="66">
        <f>COUNTIF(data!$C604:$J604,"*"&amp;C$1&amp;"*")</f>
        <v>0</v>
      </c>
      <c r="D603" s="66">
        <f>COUNTIF(data!$C604:$J604,"*"&amp;D$1&amp;"*")</f>
        <v>0</v>
      </c>
      <c r="E603" s="66">
        <f>COUNTIF(data!$C604:$J604,"*"&amp;E$1&amp;"*")</f>
        <v>0</v>
      </c>
      <c r="F603" s="66">
        <f>COUNTIF(data!$C604:$J604,"*"&amp;F$1&amp;"*")-COUNTIF(data!$C604:$J604,"*真美*")+COUNTIF(data!$C604:$J604,"*真美*真*")+COUNTIF(data!$C604:$J604,"*真*真美*")</f>
        <v>0</v>
      </c>
      <c r="G603" s="66">
        <f>COUNTIF(data!$C604:$J604,"*"&amp;G$1&amp;"*")</f>
        <v>1</v>
      </c>
      <c r="H603" s="66">
        <f>COUNTIF(data!$C604:$J604,"*"&amp;H$1&amp;"*")</f>
        <v>0</v>
      </c>
      <c r="I603" s="66">
        <f>COUNTIF(data!$C604:$J604,"*"&amp;I$1&amp;"*")</f>
        <v>0</v>
      </c>
      <c r="J603" s="66">
        <f>COUNTIF(data!$C604:$J604,"*"&amp;J$1&amp;"*")</f>
        <v>0</v>
      </c>
      <c r="K603" s="66">
        <f>COUNTIF(data!$C604:$J604,"*"&amp;K$1&amp;"*")</f>
        <v>0</v>
      </c>
      <c r="L603" s="66">
        <f>COUNTIF(data!$C604:$J604,"*"&amp;L$1&amp;"*")</f>
        <v>0</v>
      </c>
      <c r="M603" s="66">
        <f>COUNTIF(data!$C604:$J604,"*"&amp;M$1&amp;"*")</f>
        <v>0</v>
      </c>
      <c r="N603" s="66">
        <f>COUNTIF(data!$C604:$J604,"*"&amp;N$1&amp;"*")</f>
        <v>0</v>
      </c>
      <c r="O603" s="66">
        <f>COUNTIF(data!$C604:$J604,"*"&amp;O$1&amp;"*")</f>
        <v>0</v>
      </c>
      <c r="P603" s="66">
        <f>COUNTIF(data!$C604:$J604,"*"&amp;P$1&amp;"*")</f>
        <v>0</v>
      </c>
      <c r="Q603" s="66">
        <f>COUNTIF(data!$C604:$J604,"*"&amp;Q$1&amp;"*")</f>
        <v>0</v>
      </c>
      <c r="R603" s="66">
        <f>COUNTIF(data!$C604:$J604,"*"&amp;R$1&amp;"*")</f>
        <v>0</v>
      </c>
      <c r="S603" s="66">
        <f>COUNTIF(data!$C604:$J604,"*"&amp;S$1&amp;"*")</f>
        <v>0</v>
      </c>
      <c r="T603" s="66">
        <f>COUNTIF(data!$C604:$J604,"*"&amp;T$1&amp;"*")</f>
        <v>0</v>
      </c>
      <c r="U603" s="66">
        <f>COUNTIF(data!$C604:$J604,"*"&amp;U$1&amp;"*")</f>
        <v>0</v>
      </c>
      <c r="V603" s="66">
        <f>COUNTIF(data!$C604:$J604,"*"&amp;V$1&amp;"*")</f>
        <v>0</v>
      </c>
      <c r="W603" s="66">
        <f>COUNTIF(data!$C604:$J604,"*"&amp;W$1&amp;"*")</f>
        <v>0</v>
      </c>
      <c r="X603" s="66">
        <f>COUNTIF(data!$C604:$J604,"*"&amp;X$1&amp;"*")</f>
        <v>0</v>
      </c>
      <c r="Y603" s="66">
        <f>COUNTIF(data!$C604:$J604,"*"&amp;Y$1&amp;"*")</f>
        <v>0</v>
      </c>
      <c r="Z603" s="66">
        <f>COUNTIF(data!$C604:$J604,"*"&amp;Z$1&amp;"*")</f>
        <v>0</v>
      </c>
      <c r="AA603" s="66">
        <f>COUNTIF(data!$C604:$J604,"*"&amp;AA$1&amp;"*")</f>
        <v>0</v>
      </c>
      <c r="AB603" s="66">
        <f>COUNTIF(data!$C604:$J604,"*"&amp;AB$1&amp;"*")</f>
        <v>0</v>
      </c>
      <c r="AC603" s="66">
        <f>COUNTIF(data!$C604:$J604,"*"&amp;AC$1&amp;"*")</f>
        <v>0</v>
      </c>
      <c r="AD603" s="66">
        <f>COUNTIF(data!$C604:$J604,"*"&amp;AD$1&amp;"*")</f>
        <v>0</v>
      </c>
      <c r="AE603" s="66">
        <f>COUNTIF(data!$C604:$J604,"*"&amp;AE$1&amp;"*")</f>
        <v>1</v>
      </c>
      <c r="AF603" s="66">
        <f>COUNTIF(data!$C604:$J604,"*"&amp;AF$1&amp;"*")</f>
        <v>0</v>
      </c>
      <c r="AG603" s="66">
        <f>COUNTIF(data!$C604:$J604,"*"&amp;AG$1&amp;"*")</f>
        <v>0</v>
      </c>
      <c r="AH603" s="66">
        <f>COUNTIF(data!$C604:$J604,"*"&amp;AH$1&amp;"*")-COUNTIF(data!$C604:$J604,"*雪歩*")+COUNTIF(data!$C604:$J604,"*雪歩*歩*")+COUNTIF(data!$C604:$J604,"*歩*雪歩*")</f>
        <v>0</v>
      </c>
      <c r="AI603" s="66">
        <f>COUNTIF(data!$C604:$J604,"*"&amp;AI$1&amp;"*")</f>
        <v>0</v>
      </c>
      <c r="AJ603" s="66">
        <f>COUNTIF(data!$C604:$J604,"*"&amp;AJ$1&amp;"*")</f>
        <v>0</v>
      </c>
      <c r="AK603" s="66">
        <f>COUNTIF(data!$C604:$J604,"*"&amp;AK$1&amp;"*")</f>
        <v>0</v>
      </c>
      <c r="AL603" s="66">
        <f>COUNTIF(data!$C604:$J604,"*"&amp;AL$1&amp;"*")</f>
        <v>0</v>
      </c>
      <c r="AM603" s="66">
        <f>COUNTIF(data!$C604:$J604,"*"&amp;AM$1&amp;"*")</f>
        <v>0</v>
      </c>
      <c r="AN603" s="66">
        <f>COUNTIF(data!$C604:$J604,"*"&amp;AN$1&amp;"*")</f>
        <v>0</v>
      </c>
      <c r="AO603" s="66">
        <f>COUNTIF(data!$C604:$J604,"*"&amp;AO$1&amp;"*")</f>
        <v>0</v>
      </c>
      <c r="AP603" s="66">
        <f>COUNTIF(data!$C604:$J604,"*"&amp;AP$1&amp;"*")</f>
        <v>0</v>
      </c>
      <c r="AQ603" s="66">
        <f>COUNTIF(data!$C604:$J604,"*"&amp;AQ$1&amp;"*")</f>
        <v>0</v>
      </c>
      <c r="AR603" s="66">
        <f>COUNTIF(data!$C604:$J604,"*"&amp;AR$1&amp;"*")</f>
        <v>0</v>
      </c>
      <c r="AS603" s="66">
        <f>COUNTIF(data!$C604:$J604,"*"&amp;AS$1&amp;"*")</f>
        <v>0</v>
      </c>
      <c r="AT603" s="66">
        <f>COUNTIF(data!$C604:$J604,"*"&amp;AT$1&amp;"*")</f>
        <v>0</v>
      </c>
      <c r="AU603" s="66">
        <f>COUNTIF(data!$C604:$J604,"*"&amp;AU$1&amp;"*")</f>
        <v>0</v>
      </c>
      <c r="AV603" s="66">
        <f>COUNTIF(data!$C604:$J604,"*"&amp;AV$1&amp;"*")</f>
        <v>0</v>
      </c>
      <c r="AW603" s="66">
        <f>COUNTIF(data!$C604:$J604,"*"&amp;AW$1&amp;"*")</f>
        <v>0</v>
      </c>
      <c r="AX603" s="66">
        <f>COUNTIF(data!$C604:$J604,"*"&amp;AX$1&amp;"*")</f>
        <v>0</v>
      </c>
      <c r="AY603" s="66">
        <f>COUNTIF(data!$C604:$J604,"*"&amp;AY$1&amp;"*")</f>
        <v>0</v>
      </c>
      <c r="AZ603" s="66">
        <f>COUNTIF(data!$C604:$J604,"*"&amp;AZ$1&amp;"*")</f>
        <v>0</v>
      </c>
      <c r="BA603" s="66">
        <f>COUNTIF(data!$C604:$J604,"*"&amp;BA$1&amp;"*")</f>
        <v>0</v>
      </c>
      <c r="BB603" s="66">
        <f>COUNTIF(data!$C604:$J604,"*"&amp;BB$1&amp;"*")</f>
        <v>0</v>
      </c>
    </row>
    <row r="604">
      <c r="A604" s="66">
        <f>COUNTIF(data!$C605:$J605,"*"&amp;A$1&amp;"*")</f>
        <v>0</v>
      </c>
      <c r="B604" s="66">
        <f>COUNTIF(data!$C605:$J605,"*"&amp;B$1&amp;"*")</f>
        <v>0</v>
      </c>
      <c r="C604" s="66">
        <f>COUNTIF(data!$C605:$J605,"*"&amp;C$1&amp;"*")</f>
        <v>0</v>
      </c>
      <c r="D604" s="66">
        <f>COUNTIF(data!$C605:$J605,"*"&amp;D$1&amp;"*")</f>
        <v>0</v>
      </c>
      <c r="E604" s="66">
        <f>COUNTIF(data!$C605:$J605,"*"&amp;E$1&amp;"*")</f>
        <v>0</v>
      </c>
      <c r="F604" s="66">
        <f>COUNTIF(data!$C605:$J605,"*"&amp;F$1&amp;"*")-COUNTIF(data!$C605:$J605,"*真美*")+COUNTIF(data!$C605:$J605,"*真美*真*")+COUNTIF(data!$C605:$J605,"*真*真美*")</f>
        <v>0</v>
      </c>
      <c r="G604" s="66">
        <f>COUNTIF(data!$C605:$J605,"*"&amp;G$1&amp;"*")</f>
        <v>0</v>
      </c>
      <c r="H604" s="66">
        <f>COUNTIF(data!$C605:$J605,"*"&amp;H$1&amp;"*")</f>
        <v>0</v>
      </c>
      <c r="I604" s="66">
        <f>COUNTIF(data!$C605:$J605,"*"&amp;I$1&amp;"*")</f>
        <v>0</v>
      </c>
      <c r="J604" s="66">
        <f>COUNTIF(data!$C605:$J605,"*"&amp;J$1&amp;"*")</f>
        <v>0</v>
      </c>
      <c r="K604" s="66">
        <f>COUNTIF(data!$C605:$J605,"*"&amp;K$1&amp;"*")</f>
        <v>0</v>
      </c>
      <c r="L604" s="66">
        <f>COUNTIF(data!$C605:$J605,"*"&amp;L$1&amp;"*")</f>
        <v>0</v>
      </c>
      <c r="M604" s="66">
        <f>COUNTIF(data!$C605:$J605,"*"&amp;M$1&amp;"*")</f>
        <v>0</v>
      </c>
      <c r="N604" s="66">
        <f>COUNTIF(data!$C605:$J605,"*"&amp;N$1&amp;"*")</f>
        <v>0</v>
      </c>
      <c r="O604" s="66">
        <f>COUNTIF(data!$C605:$J605,"*"&amp;O$1&amp;"*")</f>
        <v>0</v>
      </c>
      <c r="P604" s="66">
        <f>COUNTIF(data!$C605:$J605,"*"&amp;P$1&amp;"*")</f>
        <v>0</v>
      </c>
      <c r="Q604" s="66">
        <f>COUNTIF(data!$C605:$J605,"*"&amp;Q$1&amp;"*")</f>
        <v>0</v>
      </c>
      <c r="R604" s="66">
        <f>COUNTIF(data!$C605:$J605,"*"&amp;R$1&amp;"*")</f>
        <v>0</v>
      </c>
      <c r="S604" s="66">
        <f>COUNTIF(data!$C605:$J605,"*"&amp;S$1&amp;"*")</f>
        <v>0</v>
      </c>
      <c r="T604" s="66">
        <f>COUNTIF(data!$C605:$J605,"*"&amp;T$1&amp;"*")</f>
        <v>0</v>
      </c>
      <c r="U604" s="66">
        <f>COUNTIF(data!$C605:$J605,"*"&amp;U$1&amp;"*")</f>
        <v>0</v>
      </c>
      <c r="V604" s="66">
        <f>COUNTIF(data!$C605:$J605,"*"&amp;V$1&amp;"*")</f>
        <v>0</v>
      </c>
      <c r="W604" s="66">
        <f>COUNTIF(data!$C605:$J605,"*"&amp;W$1&amp;"*")</f>
        <v>1</v>
      </c>
      <c r="X604" s="66">
        <f>COUNTIF(data!$C605:$J605,"*"&amp;X$1&amp;"*")</f>
        <v>0</v>
      </c>
      <c r="Y604" s="66">
        <f>COUNTIF(data!$C605:$J605,"*"&amp;Y$1&amp;"*")</f>
        <v>0</v>
      </c>
      <c r="Z604" s="66">
        <f>COUNTIF(data!$C605:$J605,"*"&amp;Z$1&amp;"*")</f>
        <v>0</v>
      </c>
      <c r="AA604" s="66">
        <f>COUNTIF(data!$C605:$J605,"*"&amp;AA$1&amp;"*")</f>
        <v>0</v>
      </c>
      <c r="AB604" s="66">
        <f>COUNTIF(data!$C605:$J605,"*"&amp;AB$1&amp;"*")</f>
        <v>0</v>
      </c>
      <c r="AC604" s="66">
        <f>COUNTIF(data!$C605:$J605,"*"&amp;AC$1&amp;"*")</f>
        <v>0</v>
      </c>
      <c r="AD604" s="66">
        <f>COUNTIF(data!$C605:$J605,"*"&amp;AD$1&amp;"*")</f>
        <v>0</v>
      </c>
      <c r="AE604" s="66">
        <f>COUNTIF(data!$C605:$J605,"*"&amp;AE$1&amp;"*")</f>
        <v>0</v>
      </c>
      <c r="AF604" s="66">
        <f>COUNTIF(data!$C605:$J605,"*"&amp;AF$1&amp;"*")</f>
        <v>0</v>
      </c>
      <c r="AG604" s="66">
        <f>COUNTIF(data!$C605:$J605,"*"&amp;AG$1&amp;"*")</f>
        <v>1</v>
      </c>
      <c r="AH604" s="66">
        <f>COUNTIF(data!$C605:$J605,"*"&amp;AH$1&amp;"*")-COUNTIF(data!$C605:$J605,"*雪歩*")+COUNTIF(data!$C605:$J605,"*雪歩*歩*")+COUNTIF(data!$C605:$J605,"*歩*雪歩*")</f>
        <v>0</v>
      </c>
      <c r="AI604" s="66">
        <f>COUNTIF(data!$C605:$J605,"*"&amp;AI$1&amp;"*")</f>
        <v>0</v>
      </c>
      <c r="AJ604" s="66">
        <f>COUNTIF(data!$C605:$J605,"*"&amp;AJ$1&amp;"*")</f>
        <v>0</v>
      </c>
      <c r="AK604" s="66">
        <f>COUNTIF(data!$C605:$J605,"*"&amp;AK$1&amp;"*")</f>
        <v>0</v>
      </c>
      <c r="AL604" s="66">
        <f>COUNTIF(data!$C605:$J605,"*"&amp;AL$1&amp;"*")</f>
        <v>0</v>
      </c>
      <c r="AM604" s="66">
        <f>COUNTIF(data!$C605:$J605,"*"&amp;AM$1&amp;"*")</f>
        <v>0</v>
      </c>
      <c r="AN604" s="66">
        <f>COUNTIF(data!$C605:$J605,"*"&amp;AN$1&amp;"*")</f>
        <v>0</v>
      </c>
      <c r="AO604" s="66">
        <f>COUNTIF(data!$C605:$J605,"*"&amp;AO$1&amp;"*")</f>
        <v>0</v>
      </c>
      <c r="AP604" s="66">
        <f>COUNTIF(data!$C605:$J605,"*"&amp;AP$1&amp;"*")</f>
        <v>0</v>
      </c>
      <c r="AQ604" s="66">
        <f>COUNTIF(data!$C605:$J605,"*"&amp;AQ$1&amp;"*")</f>
        <v>0</v>
      </c>
      <c r="AR604" s="66">
        <f>COUNTIF(data!$C605:$J605,"*"&amp;AR$1&amp;"*")</f>
        <v>0</v>
      </c>
      <c r="AS604" s="66">
        <f>COUNTIF(data!$C605:$J605,"*"&amp;AS$1&amp;"*")</f>
        <v>0</v>
      </c>
      <c r="AT604" s="66">
        <f>COUNTIF(data!$C605:$J605,"*"&amp;AT$1&amp;"*")</f>
        <v>0</v>
      </c>
      <c r="AU604" s="66">
        <f>COUNTIF(data!$C605:$J605,"*"&amp;AU$1&amp;"*")</f>
        <v>0</v>
      </c>
      <c r="AV604" s="66">
        <f>COUNTIF(data!$C605:$J605,"*"&amp;AV$1&amp;"*")</f>
        <v>0</v>
      </c>
      <c r="AW604" s="66">
        <f>COUNTIF(data!$C605:$J605,"*"&amp;AW$1&amp;"*")</f>
        <v>0</v>
      </c>
      <c r="AX604" s="66">
        <f>COUNTIF(data!$C605:$J605,"*"&amp;AX$1&amp;"*")</f>
        <v>0</v>
      </c>
      <c r="AY604" s="66">
        <f>COUNTIF(data!$C605:$J605,"*"&amp;AY$1&amp;"*")</f>
        <v>0</v>
      </c>
      <c r="AZ604" s="66">
        <f>COUNTIF(data!$C605:$J605,"*"&amp;AZ$1&amp;"*")</f>
        <v>0</v>
      </c>
      <c r="BA604" s="66">
        <f>COUNTIF(data!$C605:$J605,"*"&amp;BA$1&amp;"*")</f>
        <v>0</v>
      </c>
      <c r="BB604" s="66">
        <f>COUNTIF(data!$C605:$J605,"*"&amp;BB$1&amp;"*")</f>
        <v>0</v>
      </c>
    </row>
    <row r="605">
      <c r="A605" s="66">
        <f>COUNTIF(data!$C606:$J606,"*"&amp;A$1&amp;"*")</f>
        <v>0</v>
      </c>
      <c r="B605" s="66">
        <f>COUNTIF(data!$C606:$J606,"*"&amp;B$1&amp;"*")</f>
        <v>0</v>
      </c>
      <c r="C605" s="66">
        <f>COUNTIF(data!$C606:$J606,"*"&amp;C$1&amp;"*")</f>
        <v>0</v>
      </c>
      <c r="D605" s="66">
        <f>COUNTIF(data!$C606:$J606,"*"&amp;D$1&amp;"*")</f>
        <v>0</v>
      </c>
      <c r="E605" s="66">
        <f>COUNTIF(data!$C606:$J606,"*"&amp;E$1&amp;"*")</f>
        <v>1</v>
      </c>
      <c r="F605" s="66">
        <f>COUNTIF(data!$C606:$J606,"*"&amp;F$1&amp;"*")-COUNTIF(data!$C606:$J606,"*真美*")+COUNTIF(data!$C606:$J606,"*真美*真*")+COUNTIF(data!$C606:$J606,"*真*真美*")</f>
        <v>0</v>
      </c>
      <c r="G605" s="66">
        <f>COUNTIF(data!$C606:$J606,"*"&amp;G$1&amp;"*")</f>
        <v>0</v>
      </c>
      <c r="H605" s="66">
        <f>COUNTIF(data!$C606:$J606,"*"&amp;H$1&amp;"*")</f>
        <v>0</v>
      </c>
      <c r="I605" s="66">
        <f>COUNTIF(data!$C606:$J606,"*"&amp;I$1&amp;"*")</f>
        <v>0</v>
      </c>
      <c r="J605" s="66">
        <f>COUNTIF(data!$C606:$J606,"*"&amp;J$1&amp;"*")</f>
        <v>0</v>
      </c>
      <c r="K605" s="66">
        <f>COUNTIF(data!$C606:$J606,"*"&amp;K$1&amp;"*")</f>
        <v>0</v>
      </c>
      <c r="L605" s="66">
        <f>COUNTIF(data!$C606:$J606,"*"&amp;L$1&amp;"*")</f>
        <v>0</v>
      </c>
      <c r="M605" s="66">
        <f>COUNTIF(data!$C606:$J606,"*"&amp;M$1&amp;"*")</f>
        <v>0</v>
      </c>
      <c r="N605" s="66">
        <f>COUNTIF(data!$C606:$J606,"*"&amp;N$1&amp;"*")</f>
        <v>0</v>
      </c>
      <c r="O605" s="66">
        <f>COUNTIF(data!$C606:$J606,"*"&amp;O$1&amp;"*")</f>
        <v>0</v>
      </c>
      <c r="P605" s="66">
        <f>COUNTIF(data!$C606:$J606,"*"&amp;P$1&amp;"*")</f>
        <v>0</v>
      </c>
      <c r="Q605" s="66">
        <f>COUNTIF(data!$C606:$J606,"*"&amp;Q$1&amp;"*")</f>
        <v>0</v>
      </c>
      <c r="R605" s="66">
        <f>COUNTIF(data!$C606:$J606,"*"&amp;R$1&amp;"*")</f>
        <v>0</v>
      </c>
      <c r="S605" s="66">
        <f>COUNTIF(data!$C606:$J606,"*"&amp;S$1&amp;"*")</f>
        <v>0</v>
      </c>
      <c r="T605" s="66">
        <f>COUNTIF(data!$C606:$J606,"*"&amp;T$1&amp;"*")</f>
        <v>0</v>
      </c>
      <c r="U605" s="66">
        <f>COUNTIF(data!$C606:$J606,"*"&amp;U$1&amp;"*")</f>
        <v>0</v>
      </c>
      <c r="V605" s="66">
        <f>COUNTIF(data!$C606:$J606,"*"&amp;V$1&amp;"*")</f>
        <v>0</v>
      </c>
      <c r="W605" s="66">
        <f>COUNTIF(data!$C606:$J606,"*"&amp;W$1&amp;"*")</f>
        <v>0</v>
      </c>
      <c r="X605" s="66">
        <f>COUNTIF(data!$C606:$J606,"*"&amp;X$1&amp;"*")</f>
        <v>0</v>
      </c>
      <c r="Y605" s="66">
        <f>COUNTIF(data!$C606:$J606,"*"&amp;Y$1&amp;"*")</f>
        <v>0</v>
      </c>
      <c r="Z605" s="66">
        <f>COUNTIF(data!$C606:$J606,"*"&amp;Z$1&amp;"*")</f>
        <v>0</v>
      </c>
      <c r="AA605" s="66">
        <f>COUNTIF(data!$C606:$J606,"*"&amp;AA$1&amp;"*")</f>
        <v>0</v>
      </c>
      <c r="AB605" s="66">
        <f>COUNTIF(data!$C606:$J606,"*"&amp;AB$1&amp;"*")</f>
        <v>0</v>
      </c>
      <c r="AC605" s="66">
        <f>COUNTIF(data!$C606:$J606,"*"&amp;AC$1&amp;"*")</f>
        <v>0</v>
      </c>
      <c r="AD605" s="66">
        <f>COUNTIF(data!$C606:$J606,"*"&amp;AD$1&amp;"*")</f>
        <v>0</v>
      </c>
      <c r="AE605" s="66">
        <f>COUNTIF(data!$C606:$J606,"*"&amp;AE$1&amp;"*")</f>
        <v>0</v>
      </c>
      <c r="AF605" s="66">
        <f>COUNTIF(data!$C606:$J606,"*"&amp;AF$1&amp;"*")</f>
        <v>0</v>
      </c>
      <c r="AG605" s="66">
        <f>COUNTIF(data!$C606:$J606,"*"&amp;AG$1&amp;"*")</f>
        <v>0</v>
      </c>
      <c r="AH605" s="66">
        <f>COUNTIF(data!$C606:$J606,"*"&amp;AH$1&amp;"*")-COUNTIF(data!$C606:$J606,"*雪歩*")+COUNTIF(data!$C606:$J606,"*雪歩*歩*")+COUNTIF(data!$C606:$J606,"*歩*雪歩*")</f>
        <v>0</v>
      </c>
      <c r="AI605" s="66">
        <f>COUNTIF(data!$C606:$J606,"*"&amp;AI$1&amp;"*")</f>
        <v>0</v>
      </c>
      <c r="AJ605" s="66">
        <f>COUNTIF(data!$C606:$J606,"*"&amp;AJ$1&amp;"*")</f>
        <v>0</v>
      </c>
      <c r="AK605" s="66">
        <f>COUNTIF(data!$C606:$J606,"*"&amp;AK$1&amp;"*")</f>
        <v>0</v>
      </c>
      <c r="AL605" s="66">
        <f>COUNTIF(data!$C606:$J606,"*"&amp;AL$1&amp;"*")</f>
        <v>0</v>
      </c>
      <c r="AM605" s="66">
        <f>COUNTIF(data!$C606:$J606,"*"&amp;AM$1&amp;"*")</f>
        <v>0</v>
      </c>
      <c r="AN605" s="66">
        <f>COUNTIF(data!$C606:$J606,"*"&amp;AN$1&amp;"*")</f>
        <v>0</v>
      </c>
      <c r="AO605" s="66">
        <f>COUNTIF(data!$C606:$J606,"*"&amp;AO$1&amp;"*")</f>
        <v>0</v>
      </c>
      <c r="AP605" s="66">
        <f>COUNTIF(data!$C606:$J606,"*"&amp;AP$1&amp;"*")</f>
        <v>0</v>
      </c>
      <c r="AQ605" s="66">
        <f>COUNTIF(data!$C606:$J606,"*"&amp;AQ$1&amp;"*")</f>
        <v>0</v>
      </c>
      <c r="AR605" s="66">
        <f>COUNTIF(data!$C606:$J606,"*"&amp;AR$1&amp;"*")</f>
        <v>0</v>
      </c>
      <c r="AS605" s="66">
        <f>COUNTIF(data!$C606:$J606,"*"&amp;AS$1&amp;"*")</f>
        <v>0</v>
      </c>
      <c r="AT605" s="66">
        <f>COUNTIF(data!$C606:$J606,"*"&amp;AT$1&amp;"*")</f>
        <v>0</v>
      </c>
      <c r="AU605" s="66">
        <f>COUNTIF(data!$C606:$J606,"*"&amp;AU$1&amp;"*")</f>
        <v>0</v>
      </c>
      <c r="AV605" s="66">
        <f>COUNTIF(data!$C606:$J606,"*"&amp;AV$1&amp;"*")</f>
        <v>0</v>
      </c>
      <c r="AW605" s="66">
        <f>COUNTIF(data!$C606:$J606,"*"&amp;AW$1&amp;"*")</f>
        <v>0</v>
      </c>
      <c r="AX605" s="66">
        <f>COUNTIF(data!$C606:$J606,"*"&amp;AX$1&amp;"*")</f>
        <v>0</v>
      </c>
      <c r="AY605" s="66">
        <f>COUNTIF(data!$C606:$J606,"*"&amp;AY$1&amp;"*")</f>
        <v>0</v>
      </c>
      <c r="AZ605" s="66">
        <f>COUNTIF(data!$C606:$J606,"*"&amp;AZ$1&amp;"*")</f>
        <v>0</v>
      </c>
      <c r="BA605" s="66">
        <f>COUNTIF(data!$C606:$J606,"*"&amp;BA$1&amp;"*")</f>
        <v>0</v>
      </c>
      <c r="BB605" s="66">
        <f>COUNTIF(data!$C606:$J606,"*"&amp;BB$1&amp;"*")</f>
        <v>0</v>
      </c>
    </row>
    <row r="606">
      <c r="A606" s="66">
        <f>COUNTIF(data!$C607:$J607,"*"&amp;A$1&amp;"*")</f>
        <v>0</v>
      </c>
      <c r="B606" s="66">
        <f>COUNTIF(data!$C607:$J607,"*"&amp;B$1&amp;"*")</f>
        <v>0</v>
      </c>
      <c r="C606" s="66">
        <f>COUNTIF(data!$C607:$J607,"*"&amp;C$1&amp;"*")</f>
        <v>0</v>
      </c>
      <c r="D606" s="66">
        <f>COUNTIF(data!$C607:$J607,"*"&amp;D$1&amp;"*")</f>
        <v>0</v>
      </c>
      <c r="E606" s="66">
        <f>COUNTIF(data!$C607:$J607,"*"&amp;E$1&amp;"*")</f>
        <v>0</v>
      </c>
      <c r="F606" s="66">
        <f>COUNTIF(data!$C607:$J607,"*"&amp;F$1&amp;"*")-COUNTIF(data!$C607:$J607,"*真美*")+COUNTIF(data!$C607:$J607,"*真美*真*")+COUNTIF(data!$C607:$J607,"*真*真美*")</f>
        <v>0</v>
      </c>
      <c r="G606" s="66">
        <f>COUNTIF(data!$C607:$J607,"*"&amp;G$1&amp;"*")</f>
        <v>0</v>
      </c>
      <c r="H606" s="66">
        <f>COUNTIF(data!$C607:$J607,"*"&amp;H$1&amp;"*")</f>
        <v>0</v>
      </c>
      <c r="I606" s="66">
        <f>COUNTIF(data!$C607:$J607,"*"&amp;I$1&amp;"*")</f>
        <v>0</v>
      </c>
      <c r="J606" s="66">
        <f>COUNTIF(data!$C607:$J607,"*"&amp;J$1&amp;"*")</f>
        <v>0</v>
      </c>
      <c r="K606" s="66">
        <f>COUNTIF(data!$C607:$J607,"*"&amp;K$1&amp;"*")</f>
        <v>0</v>
      </c>
      <c r="L606" s="66">
        <f>COUNTIF(data!$C607:$J607,"*"&amp;L$1&amp;"*")</f>
        <v>0</v>
      </c>
      <c r="M606" s="66">
        <f>COUNTIF(data!$C607:$J607,"*"&amp;M$1&amp;"*")</f>
        <v>0</v>
      </c>
      <c r="N606" s="66">
        <f>COUNTIF(data!$C607:$J607,"*"&amp;N$1&amp;"*")</f>
        <v>0</v>
      </c>
      <c r="O606" s="66">
        <f>COUNTIF(data!$C607:$J607,"*"&amp;O$1&amp;"*")</f>
        <v>0</v>
      </c>
      <c r="P606" s="66">
        <f>COUNTIF(data!$C607:$J607,"*"&amp;P$1&amp;"*")</f>
        <v>0</v>
      </c>
      <c r="Q606" s="66">
        <f>COUNTIF(data!$C607:$J607,"*"&amp;Q$1&amp;"*")</f>
        <v>0</v>
      </c>
      <c r="R606" s="66">
        <f>COUNTIF(data!$C607:$J607,"*"&amp;R$1&amp;"*")</f>
        <v>0</v>
      </c>
      <c r="S606" s="66">
        <f>COUNTIF(data!$C607:$J607,"*"&amp;S$1&amp;"*")</f>
        <v>0</v>
      </c>
      <c r="T606" s="66">
        <f>COUNTIF(data!$C607:$J607,"*"&amp;T$1&amp;"*")</f>
        <v>0</v>
      </c>
      <c r="U606" s="66">
        <f>COUNTIF(data!$C607:$J607,"*"&amp;U$1&amp;"*")</f>
        <v>0</v>
      </c>
      <c r="V606" s="66">
        <f>COUNTIF(data!$C607:$J607,"*"&amp;V$1&amp;"*")</f>
        <v>0</v>
      </c>
      <c r="W606" s="66">
        <f>COUNTIF(data!$C607:$J607,"*"&amp;W$1&amp;"*")</f>
        <v>0</v>
      </c>
      <c r="X606" s="66">
        <f>COUNTIF(data!$C607:$J607,"*"&amp;X$1&amp;"*")</f>
        <v>0</v>
      </c>
      <c r="Y606" s="66">
        <f>COUNTIF(data!$C607:$J607,"*"&amp;Y$1&amp;"*")</f>
        <v>0</v>
      </c>
      <c r="Z606" s="66">
        <f>COUNTIF(data!$C607:$J607,"*"&amp;Z$1&amp;"*")</f>
        <v>0</v>
      </c>
      <c r="AA606" s="66">
        <f>COUNTIF(data!$C607:$J607,"*"&amp;AA$1&amp;"*")</f>
        <v>1</v>
      </c>
      <c r="AB606" s="66">
        <f>COUNTIF(data!$C607:$J607,"*"&amp;AB$1&amp;"*")</f>
        <v>0</v>
      </c>
      <c r="AC606" s="66">
        <f>COUNTIF(data!$C607:$J607,"*"&amp;AC$1&amp;"*")</f>
        <v>0</v>
      </c>
      <c r="AD606" s="66">
        <f>COUNTIF(data!$C607:$J607,"*"&amp;AD$1&amp;"*")</f>
        <v>0</v>
      </c>
      <c r="AE606" s="66">
        <f>COUNTIF(data!$C607:$J607,"*"&amp;AE$1&amp;"*")</f>
        <v>0</v>
      </c>
      <c r="AF606" s="66">
        <f>COUNTIF(data!$C607:$J607,"*"&amp;AF$1&amp;"*")</f>
        <v>0</v>
      </c>
      <c r="AG606" s="66">
        <f>COUNTIF(data!$C607:$J607,"*"&amp;AG$1&amp;"*")</f>
        <v>0</v>
      </c>
      <c r="AH606" s="66">
        <f>COUNTIF(data!$C607:$J607,"*"&amp;AH$1&amp;"*")-COUNTIF(data!$C607:$J607,"*雪歩*")+COUNTIF(data!$C607:$J607,"*雪歩*歩*")+COUNTIF(data!$C607:$J607,"*歩*雪歩*")</f>
        <v>0</v>
      </c>
      <c r="AI606" s="66">
        <f>COUNTIF(data!$C607:$J607,"*"&amp;AI$1&amp;"*")</f>
        <v>0</v>
      </c>
      <c r="AJ606" s="66">
        <f>COUNTIF(data!$C607:$J607,"*"&amp;AJ$1&amp;"*")</f>
        <v>0</v>
      </c>
      <c r="AK606" s="66">
        <f>COUNTIF(data!$C607:$J607,"*"&amp;AK$1&amp;"*")</f>
        <v>0</v>
      </c>
      <c r="AL606" s="66">
        <f>COUNTIF(data!$C607:$J607,"*"&amp;AL$1&amp;"*")</f>
        <v>0</v>
      </c>
      <c r="AM606" s="66">
        <f>COUNTIF(data!$C607:$J607,"*"&amp;AM$1&amp;"*")</f>
        <v>0</v>
      </c>
      <c r="AN606" s="66">
        <f>COUNTIF(data!$C607:$J607,"*"&amp;AN$1&amp;"*")</f>
        <v>0</v>
      </c>
      <c r="AO606" s="66">
        <f>COUNTIF(data!$C607:$J607,"*"&amp;AO$1&amp;"*")</f>
        <v>0</v>
      </c>
      <c r="AP606" s="66">
        <f>COUNTIF(data!$C607:$J607,"*"&amp;AP$1&amp;"*")</f>
        <v>0</v>
      </c>
      <c r="AQ606" s="66">
        <f>COUNTIF(data!$C607:$J607,"*"&amp;AQ$1&amp;"*")</f>
        <v>0</v>
      </c>
      <c r="AR606" s="66">
        <f>COUNTIF(data!$C607:$J607,"*"&amp;AR$1&amp;"*")</f>
        <v>0</v>
      </c>
      <c r="AS606" s="66">
        <f>COUNTIF(data!$C607:$J607,"*"&amp;AS$1&amp;"*")</f>
        <v>0</v>
      </c>
      <c r="AT606" s="66">
        <f>COUNTIF(data!$C607:$J607,"*"&amp;AT$1&amp;"*")</f>
        <v>0</v>
      </c>
      <c r="AU606" s="66">
        <f>COUNTIF(data!$C607:$J607,"*"&amp;AU$1&amp;"*")</f>
        <v>0</v>
      </c>
      <c r="AV606" s="66">
        <f>COUNTIF(data!$C607:$J607,"*"&amp;AV$1&amp;"*")</f>
        <v>0</v>
      </c>
      <c r="AW606" s="66">
        <f>COUNTIF(data!$C607:$J607,"*"&amp;AW$1&amp;"*")</f>
        <v>0</v>
      </c>
      <c r="AX606" s="66">
        <f>COUNTIF(data!$C607:$J607,"*"&amp;AX$1&amp;"*")</f>
        <v>0</v>
      </c>
      <c r="AY606" s="66">
        <f>COUNTIF(data!$C607:$J607,"*"&amp;AY$1&amp;"*")</f>
        <v>0</v>
      </c>
      <c r="AZ606" s="66">
        <f>COUNTIF(data!$C607:$J607,"*"&amp;AZ$1&amp;"*")</f>
        <v>0</v>
      </c>
      <c r="BA606" s="66">
        <f>COUNTIF(data!$C607:$J607,"*"&amp;BA$1&amp;"*")</f>
        <v>0</v>
      </c>
      <c r="BB606" s="66">
        <f>COUNTIF(data!$C607:$J607,"*"&amp;BB$1&amp;"*")</f>
        <v>0</v>
      </c>
    </row>
    <row r="607">
      <c r="A607" s="66">
        <f>COUNTIF(data!$C608:$J608,"*"&amp;A$1&amp;"*")</f>
        <v>0</v>
      </c>
      <c r="B607" s="66">
        <f>COUNTIF(data!$C608:$J608,"*"&amp;B$1&amp;"*")</f>
        <v>0</v>
      </c>
      <c r="C607" s="66">
        <f>COUNTIF(data!$C608:$J608,"*"&amp;C$1&amp;"*")</f>
        <v>0</v>
      </c>
      <c r="D607" s="66">
        <f>COUNTIF(data!$C608:$J608,"*"&amp;D$1&amp;"*")</f>
        <v>0</v>
      </c>
      <c r="E607" s="66">
        <f>COUNTIF(data!$C608:$J608,"*"&amp;E$1&amp;"*")</f>
        <v>0</v>
      </c>
      <c r="F607" s="66">
        <f>COUNTIF(data!$C608:$J608,"*"&amp;F$1&amp;"*")-COUNTIF(data!$C608:$J608,"*真美*")+COUNTIF(data!$C608:$J608,"*真美*真*")+COUNTIF(data!$C608:$J608,"*真*真美*")</f>
        <v>0</v>
      </c>
      <c r="G607" s="66">
        <f>COUNTIF(data!$C608:$J608,"*"&amp;G$1&amp;"*")</f>
        <v>0</v>
      </c>
      <c r="H607" s="66">
        <f>COUNTIF(data!$C608:$J608,"*"&amp;H$1&amp;"*")</f>
        <v>0</v>
      </c>
      <c r="I607" s="66">
        <f>COUNTIF(data!$C608:$J608,"*"&amp;I$1&amp;"*")</f>
        <v>0</v>
      </c>
      <c r="J607" s="66">
        <f>COUNTIF(data!$C608:$J608,"*"&amp;J$1&amp;"*")</f>
        <v>0</v>
      </c>
      <c r="K607" s="66">
        <f>COUNTIF(data!$C608:$J608,"*"&amp;K$1&amp;"*")</f>
        <v>1</v>
      </c>
      <c r="L607" s="66">
        <f>COUNTIF(data!$C608:$J608,"*"&amp;L$1&amp;"*")</f>
        <v>0</v>
      </c>
      <c r="M607" s="66">
        <f>COUNTIF(data!$C608:$J608,"*"&amp;M$1&amp;"*")</f>
        <v>0</v>
      </c>
      <c r="N607" s="66">
        <f>COUNTIF(data!$C608:$J608,"*"&amp;N$1&amp;"*")</f>
        <v>0</v>
      </c>
      <c r="O607" s="66">
        <f>COUNTIF(data!$C608:$J608,"*"&amp;O$1&amp;"*")</f>
        <v>0</v>
      </c>
      <c r="P607" s="66">
        <f>COUNTIF(data!$C608:$J608,"*"&amp;P$1&amp;"*")</f>
        <v>0</v>
      </c>
      <c r="Q607" s="66">
        <f>COUNTIF(data!$C608:$J608,"*"&amp;Q$1&amp;"*")</f>
        <v>0</v>
      </c>
      <c r="R607" s="66">
        <f>COUNTIF(data!$C608:$J608,"*"&amp;R$1&amp;"*")</f>
        <v>0</v>
      </c>
      <c r="S607" s="66">
        <f>COUNTIF(data!$C608:$J608,"*"&amp;S$1&amp;"*")</f>
        <v>0</v>
      </c>
      <c r="T607" s="66">
        <f>COUNTIF(data!$C608:$J608,"*"&amp;T$1&amp;"*")</f>
        <v>0</v>
      </c>
      <c r="U607" s="66">
        <f>COUNTIF(data!$C608:$J608,"*"&amp;U$1&amp;"*")</f>
        <v>0</v>
      </c>
      <c r="V607" s="66">
        <f>COUNTIF(data!$C608:$J608,"*"&amp;V$1&amp;"*")</f>
        <v>0</v>
      </c>
      <c r="W607" s="66">
        <f>COUNTIF(data!$C608:$J608,"*"&amp;W$1&amp;"*")</f>
        <v>0</v>
      </c>
      <c r="X607" s="66">
        <f>COUNTIF(data!$C608:$J608,"*"&amp;X$1&amp;"*")</f>
        <v>0</v>
      </c>
      <c r="Y607" s="66">
        <f>COUNTIF(data!$C608:$J608,"*"&amp;Y$1&amp;"*")</f>
        <v>0</v>
      </c>
      <c r="Z607" s="66">
        <f>COUNTIF(data!$C608:$J608,"*"&amp;Z$1&amp;"*")</f>
        <v>0</v>
      </c>
      <c r="AA607" s="66">
        <f>COUNTIF(data!$C608:$J608,"*"&amp;AA$1&amp;"*")</f>
        <v>0</v>
      </c>
      <c r="AB607" s="66">
        <f>COUNTIF(data!$C608:$J608,"*"&amp;AB$1&amp;"*")</f>
        <v>0</v>
      </c>
      <c r="AC607" s="66">
        <f>COUNTIF(data!$C608:$J608,"*"&amp;AC$1&amp;"*")</f>
        <v>0</v>
      </c>
      <c r="AD607" s="66">
        <f>COUNTIF(data!$C608:$J608,"*"&amp;AD$1&amp;"*")</f>
        <v>0</v>
      </c>
      <c r="AE607" s="66">
        <f>COUNTIF(data!$C608:$J608,"*"&amp;AE$1&amp;"*")</f>
        <v>0</v>
      </c>
      <c r="AF607" s="66">
        <f>COUNTIF(data!$C608:$J608,"*"&amp;AF$1&amp;"*")</f>
        <v>0</v>
      </c>
      <c r="AG607" s="66">
        <f>COUNTIF(data!$C608:$J608,"*"&amp;AG$1&amp;"*")</f>
        <v>1</v>
      </c>
      <c r="AH607" s="66">
        <f>COUNTIF(data!$C608:$J608,"*"&amp;AH$1&amp;"*")-COUNTIF(data!$C608:$J608,"*雪歩*")+COUNTIF(data!$C608:$J608,"*雪歩*歩*")+COUNTIF(data!$C608:$J608,"*歩*雪歩*")</f>
        <v>0</v>
      </c>
      <c r="AI607" s="66">
        <f>COUNTIF(data!$C608:$J608,"*"&amp;AI$1&amp;"*")</f>
        <v>0</v>
      </c>
      <c r="AJ607" s="66">
        <f>COUNTIF(data!$C608:$J608,"*"&amp;AJ$1&amp;"*")</f>
        <v>0</v>
      </c>
      <c r="AK607" s="66">
        <f>COUNTIF(data!$C608:$J608,"*"&amp;AK$1&amp;"*")</f>
        <v>0</v>
      </c>
      <c r="AL607" s="66">
        <f>COUNTIF(data!$C608:$J608,"*"&amp;AL$1&amp;"*")</f>
        <v>0</v>
      </c>
      <c r="AM607" s="66">
        <f>COUNTIF(data!$C608:$J608,"*"&amp;AM$1&amp;"*")</f>
        <v>0</v>
      </c>
      <c r="AN607" s="66">
        <f>COUNTIF(data!$C608:$J608,"*"&amp;AN$1&amp;"*")</f>
        <v>0</v>
      </c>
      <c r="AO607" s="66">
        <f>COUNTIF(data!$C608:$J608,"*"&amp;AO$1&amp;"*")</f>
        <v>0</v>
      </c>
      <c r="AP607" s="66">
        <f>COUNTIF(data!$C608:$J608,"*"&amp;AP$1&amp;"*")</f>
        <v>0</v>
      </c>
      <c r="AQ607" s="66">
        <f>COUNTIF(data!$C608:$J608,"*"&amp;AQ$1&amp;"*")</f>
        <v>0</v>
      </c>
      <c r="AR607" s="66">
        <f>COUNTIF(data!$C608:$J608,"*"&amp;AR$1&amp;"*")</f>
        <v>0</v>
      </c>
      <c r="AS607" s="66">
        <f>COUNTIF(data!$C608:$J608,"*"&amp;AS$1&amp;"*")</f>
        <v>0</v>
      </c>
      <c r="AT607" s="66">
        <f>COUNTIF(data!$C608:$J608,"*"&amp;AT$1&amp;"*")</f>
        <v>0</v>
      </c>
      <c r="AU607" s="66">
        <f>COUNTIF(data!$C608:$J608,"*"&amp;AU$1&amp;"*")</f>
        <v>0</v>
      </c>
      <c r="AV607" s="66">
        <f>COUNTIF(data!$C608:$J608,"*"&amp;AV$1&amp;"*")</f>
        <v>0</v>
      </c>
      <c r="AW607" s="66">
        <f>COUNTIF(data!$C608:$J608,"*"&amp;AW$1&amp;"*")</f>
        <v>0</v>
      </c>
      <c r="AX607" s="66">
        <f>COUNTIF(data!$C608:$J608,"*"&amp;AX$1&amp;"*")</f>
        <v>0</v>
      </c>
      <c r="AY607" s="66">
        <f>COUNTIF(data!$C608:$J608,"*"&amp;AY$1&amp;"*")</f>
        <v>0</v>
      </c>
      <c r="AZ607" s="66">
        <f>COUNTIF(data!$C608:$J608,"*"&amp;AZ$1&amp;"*")</f>
        <v>0</v>
      </c>
      <c r="BA607" s="66">
        <f>COUNTIF(data!$C608:$J608,"*"&amp;BA$1&amp;"*")</f>
        <v>0</v>
      </c>
      <c r="BB607" s="66">
        <f>COUNTIF(data!$C608:$J608,"*"&amp;BB$1&amp;"*")</f>
        <v>0</v>
      </c>
    </row>
    <row r="608">
      <c r="A608" s="66">
        <f>COUNTIF(data!$C609:$J609,"*"&amp;A$1&amp;"*")</f>
        <v>0</v>
      </c>
      <c r="B608" s="66">
        <f>COUNTIF(data!$C609:$J609,"*"&amp;B$1&amp;"*")</f>
        <v>0</v>
      </c>
      <c r="C608" s="66">
        <f>COUNTIF(data!$C609:$J609,"*"&amp;C$1&amp;"*")</f>
        <v>0</v>
      </c>
      <c r="D608" s="66">
        <f>COUNTIF(data!$C609:$J609,"*"&amp;D$1&amp;"*")</f>
        <v>0</v>
      </c>
      <c r="E608" s="66">
        <f>COUNTIF(data!$C609:$J609,"*"&amp;E$1&amp;"*")</f>
        <v>0</v>
      </c>
      <c r="F608" s="66">
        <f>COUNTIF(data!$C609:$J609,"*"&amp;F$1&amp;"*")-COUNTIF(data!$C609:$J609,"*真美*")+COUNTIF(data!$C609:$J609,"*真美*真*")+COUNTIF(data!$C609:$J609,"*真*真美*")</f>
        <v>0</v>
      </c>
      <c r="G608" s="66">
        <f>COUNTIF(data!$C609:$J609,"*"&amp;G$1&amp;"*")</f>
        <v>0</v>
      </c>
      <c r="H608" s="66">
        <f>COUNTIF(data!$C609:$J609,"*"&amp;H$1&amp;"*")</f>
        <v>0</v>
      </c>
      <c r="I608" s="66">
        <f>COUNTIF(data!$C609:$J609,"*"&amp;I$1&amp;"*")</f>
        <v>0</v>
      </c>
      <c r="J608" s="66">
        <f>COUNTIF(data!$C609:$J609,"*"&amp;J$1&amp;"*")</f>
        <v>0</v>
      </c>
      <c r="K608" s="66">
        <f>COUNTIF(data!$C609:$J609,"*"&amp;K$1&amp;"*")</f>
        <v>0</v>
      </c>
      <c r="L608" s="66">
        <f>COUNTIF(data!$C609:$J609,"*"&amp;L$1&amp;"*")</f>
        <v>0</v>
      </c>
      <c r="M608" s="66">
        <f>COUNTIF(data!$C609:$J609,"*"&amp;M$1&amp;"*")</f>
        <v>0</v>
      </c>
      <c r="N608" s="66">
        <f>COUNTIF(data!$C609:$J609,"*"&amp;N$1&amp;"*")</f>
        <v>0</v>
      </c>
      <c r="O608" s="66">
        <f>COUNTIF(data!$C609:$J609,"*"&amp;O$1&amp;"*")</f>
        <v>0</v>
      </c>
      <c r="P608" s="66">
        <f>COUNTIF(data!$C609:$J609,"*"&amp;P$1&amp;"*")</f>
        <v>0</v>
      </c>
      <c r="Q608" s="66">
        <f>COUNTIF(data!$C609:$J609,"*"&amp;Q$1&amp;"*")</f>
        <v>0</v>
      </c>
      <c r="R608" s="66">
        <f>COUNTIF(data!$C609:$J609,"*"&amp;R$1&amp;"*")</f>
        <v>0</v>
      </c>
      <c r="S608" s="66">
        <f>COUNTIF(data!$C609:$J609,"*"&amp;S$1&amp;"*")</f>
        <v>0</v>
      </c>
      <c r="T608" s="66">
        <f>COUNTIF(data!$C609:$J609,"*"&amp;T$1&amp;"*")</f>
        <v>0</v>
      </c>
      <c r="U608" s="66">
        <f>COUNTIF(data!$C609:$J609,"*"&amp;U$1&amp;"*")</f>
        <v>0</v>
      </c>
      <c r="V608" s="66">
        <f>COUNTIF(data!$C609:$J609,"*"&amp;V$1&amp;"*")</f>
        <v>0</v>
      </c>
      <c r="W608" s="66">
        <f>COUNTIF(data!$C609:$J609,"*"&amp;W$1&amp;"*")</f>
        <v>0</v>
      </c>
      <c r="X608" s="66">
        <f>COUNTIF(data!$C609:$J609,"*"&amp;X$1&amp;"*")</f>
        <v>0</v>
      </c>
      <c r="Y608" s="66">
        <f>COUNTIF(data!$C609:$J609,"*"&amp;Y$1&amp;"*")</f>
        <v>0</v>
      </c>
      <c r="Z608" s="66">
        <f>COUNTIF(data!$C609:$J609,"*"&amp;Z$1&amp;"*")</f>
        <v>0</v>
      </c>
      <c r="AA608" s="66">
        <f>COUNTIF(data!$C609:$J609,"*"&amp;AA$1&amp;"*")</f>
        <v>0</v>
      </c>
      <c r="AB608" s="66">
        <f>COUNTIF(data!$C609:$J609,"*"&amp;AB$1&amp;"*")</f>
        <v>1</v>
      </c>
      <c r="AC608" s="66">
        <f>COUNTIF(data!$C609:$J609,"*"&amp;AC$1&amp;"*")</f>
        <v>0</v>
      </c>
      <c r="AD608" s="66">
        <f>COUNTIF(data!$C609:$J609,"*"&amp;AD$1&amp;"*")</f>
        <v>0</v>
      </c>
      <c r="AE608" s="66">
        <f>COUNTIF(data!$C609:$J609,"*"&amp;AE$1&amp;"*")</f>
        <v>0</v>
      </c>
      <c r="AF608" s="66">
        <f>COUNTIF(data!$C609:$J609,"*"&amp;AF$1&amp;"*")</f>
        <v>0</v>
      </c>
      <c r="AG608" s="66">
        <f>COUNTIF(data!$C609:$J609,"*"&amp;AG$1&amp;"*")</f>
        <v>0</v>
      </c>
      <c r="AH608" s="66">
        <f>COUNTIF(data!$C609:$J609,"*"&amp;AH$1&amp;"*")-COUNTIF(data!$C609:$J609,"*雪歩*")+COUNTIF(data!$C609:$J609,"*雪歩*歩*")+COUNTIF(data!$C609:$J609,"*歩*雪歩*")</f>
        <v>0</v>
      </c>
      <c r="AI608" s="66">
        <f>COUNTIF(data!$C609:$J609,"*"&amp;AI$1&amp;"*")</f>
        <v>0</v>
      </c>
      <c r="AJ608" s="66">
        <f>COUNTIF(data!$C609:$J609,"*"&amp;AJ$1&amp;"*")</f>
        <v>0</v>
      </c>
      <c r="AK608" s="66">
        <f>COUNTIF(data!$C609:$J609,"*"&amp;AK$1&amp;"*")</f>
        <v>0</v>
      </c>
      <c r="AL608" s="66">
        <f>COUNTIF(data!$C609:$J609,"*"&amp;AL$1&amp;"*")</f>
        <v>0</v>
      </c>
      <c r="AM608" s="66">
        <f>COUNTIF(data!$C609:$J609,"*"&amp;AM$1&amp;"*")</f>
        <v>0</v>
      </c>
      <c r="AN608" s="66">
        <f>COUNTIF(data!$C609:$J609,"*"&amp;AN$1&amp;"*")</f>
        <v>0</v>
      </c>
      <c r="AO608" s="66">
        <f>COUNTIF(data!$C609:$J609,"*"&amp;AO$1&amp;"*")</f>
        <v>0</v>
      </c>
      <c r="AP608" s="66">
        <f>COUNTIF(data!$C609:$J609,"*"&amp;AP$1&amp;"*")</f>
        <v>0</v>
      </c>
      <c r="AQ608" s="66">
        <f>COUNTIF(data!$C609:$J609,"*"&amp;AQ$1&amp;"*")</f>
        <v>0</v>
      </c>
      <c r="AR608" s="66">
        <f>COUNTIF(data!$C609:$J609,"*"&amp;AR$1&amp;"*")</f>
        <v>1</v>
      </c>
      <c r="AS608" s="66">
        <f>COUNTIF(data!$C609:$J609,"*"&amp;AS$1&amp;"*")</f>
        <v>0</v>
      </c>
      <c r="AT608" s="66">
        <f>COUNTIF(data!$C609:$J609,"*"&amp;AT$1&amp;"*")</f>
        <v>0</v>
      </c>
      <c r="AU608" s="66">
        <f>COUNTIF(data!$C609:$J609,"*"&amp;AU$1&amp;"*")</f>
        <v>0</v>
      </c>
      <c r="AV608" s="66">
        <f>COUNTIF(data!$C609:$J609,"*"&amp;AV$1&amp;"*")</f>
        <v>0</v>
      </c>
      <c r="AW608" s="66">
        <f>COUNTIF(data!$C609:$J609,"*"&amp;AW$1&amp;"*")</f>
        <v>0</v>
      </c>
      <c r="AX608" s="66">
        <f>COUNTIF(data!$C609:$J609,"*"&amp;AX$1&amp;"*")</f>
        <v>0</v>
      </c>
      <c r="AY608" s="66">
        <f>COUNTIF(data!$C609:$J609,"*"&amp;AY$1&amp;"*")</f>
        <v>0</v>
      </c>
      <c r="AZ608" s="66">
        <f>COUNTIF(data!$C609:$J609,"*"&amp;AZ$1&amp;"*")</f>
        <v>0</v>
      </c>
      <c r="BA608" s="66">
        <f>COUNTIF(data!$C609:$J609,"*"&amp;BA$1&amp;"*")</f>
        <v>0</v>
      </c>
      <c r="BB608" s="66">
        <f>COUNTIF(data!$C609:$J609,"*"&amp;BB$1&amp;"*")</f>
        <v>0</v>
      </c>
    </row>
    <row r="609">
      <c r="A609" s="66">
        <f>COUNTIF(data!$C610:$J610,"*"&amp;A$1&amp;"*")</f>
        <v>0</v>
      </c>
      <c r="B609" s="66">
        <f>COUNTIF(data!$C610:$J610,"*"&amp;B$1&amp;"*")</f>
        <v>0</v>
      </c>
      <c r="C609" s="66">
        <f>COUNTIF(data!$C610:$J610,"*"&amp;C$1&amp;"*")</f>
        <v>0</v>
      </c>
      <c r="D609" s="66">
        <f>COUNTIF(data!$C610:$J610,"*"&amp;D$1&amp;"*")</f>
        <v>0</v>
      </c>
      <c r="E609" s="66">
        <f>COUNTIF(data!$C610:$J610,"*"&amp;E$1&amp;"*")</f>
        <v>0</v>
      </c>
      <c r="F609" s="66">
        <f>COUNTIF(data!$C610:$J610,"*"&amp;F$1&amp;"*")-COUNTIF(data!$C610:$J610,"*真美*")+COUNTIF(data!$C610:$J610,"*真美*真*")+COUNTIF(data!$C610:$J610,"*真*真美*")</f>
        <v>0</v>
      </c>
      <c r="G609" s="66">
        <f>COUNTIF(data!$C610:$J610,"*"&amp;G$1&amp;"*")</f>
        <v>0</v>
      </c>
      <c r="H609" s="66">
        <f>COUNTIF(data!$C610:$J610,"*"&amp;H$1&amp;"*")</f>
        <v>0</v>
      </c>
      <c r="I609" s="66">
        <f>COUNTIF(data!$C610:$J610,"*"&amp;I$1&amp;"*")</f>
        <v>0</v>
      </c>
      <c r="J609" s="66">
        <f>COUNTIF(data!$C610:$J610,"*"&amp;J$1&amp;"*")</f>
        <v>0</v>
      </c>
      <c r="K609" s="66">
        <f>COUNTIF(data!$C610:$J610,"*"&amp;K$1&amp;"*")</f>
        <v>0</v>
      </c>
      <c r="L609" s="66">
        <f>COUNTIF(data!$C610:$J610,"*"&amp;L$1&amp;"*")</f>
        <v>0</v>
      </c>
      <c r="M609" s="66">
        <f>COUNTIF(data!$C610:$J610,"*"&amp;M$1&amp;"*")</f>
        <v>0</v>
      </c>
      <c r="N609" s="66">
        <f>COUNTIF(data!$C610:$J610,"*"&amp;N$1&amp;"*")</f>
        <v>0</v>
      </c>
      <c r="O609" s="66">
        <f>COUNTIF(data!$C610:$J610,"*"&amp;O$1&amp;"*")</f>
        <v>0</v>
      </c>
      <c r="P609" s="66">
        <f>COUNTIF(data!$C610:$J610,"*"&amp;P$1&amp;"*")</f>
        <v>0</v>
      </c>
      <c r="Q609" s="66">
        <f>COUNTIF(data!$C610:$J610,"*"&amp;Q$1&amp;"*")</f>
        <v>0</v>
      </c>
      <c r="R609" s="66">
        <f>COUNTIF(data!$C610:$J610,"*"&amp;R$1&amp;"*")</f>
        <v>0</v>
      </c>
      <c r="S609" s="66">
        <f>COUNTIF(data!$C610:$J610,"*"&amp;S$1&amp;"*")</f>
        <v>0</v>
      </c>
      <c r="T609" s="66">
        <f>COUNTIF(data!$C610:$J610,"*"&amp;T$1&amp;"*")</f>
        <v>0</v>
      </c>
      <c r="U609" s="66">
        <f>COUNTIF(data!$C610:$J610,"*"&amp;U$1&amp;"*")</f>
        <v>0</v>
      </c>
      <c r="V609" s="66">
        <f>COUNTIF(data!$C610:$J610,"*"&amp;V$1&amp;"*")</f>
        <v>1</v>
      </c>
      <c r="W609" s="66">
        <f>COUNTIF(data!$C610:$J610,"*"&amp;W$1&amp;"*")</f>
        <v>0</v>
      </c>
      <c r="X609" s="66">
        <f>COUNTIF(data!$C610:$J610,"*"&amp;X$1&amp;"*")</f>
        <v>0</v>
      </c>
      <c r="Y609" s="66">
        <f>COUNTIF(data!$C610:$J610,"*"&amp;Y$1&amp;"*")</f>
        <v>0</v>
      </c>
      <c r="Z609" s="66">
        <f>COUNTIF(data!$C610:$J610,"*"&amp;Z$1&amp;"*")</f>
        <v>0</v>
      </c>
      <c r="AA609" s="66">
        <f>COUNTIF(data!$C610:$J610,"*"&amp;AA$1&amp;"*")</f>
        <v>0</v>
      </c>
      <c r="AB609" s="66">
        <f>COUNTIF(data!$C610:$J610,"*"&amp;AB$1&amp;"*")</f>
        <v>0</v>
      </c>
      <c r="AC609" s="66">
        <f>COUNTIF(data!$C610:$J610,"*"&amp;AC$1&amp;"*")</f>
        <v>0</v>
      </c>
      <c r="AD609" s="66">
        <f>COUNTIF(data!$C610:$J610,"*"&amp;AD$1&amp;"*")</f>
        <v>0</v>
      </c>
      <c r="AE609" s="66">
        <f>COUNTIF(data!$C610:$J610,"*"&amp;AE$1&amp;"*")</f>
        <v>0</v>
      </c>
      <c r="AF609" s="66">
        <f>COUNTIF(data!$C610:$J610,"*"&amp;AF$1&amp;"*")</f>
        <v>0</v>
      </c>
      <c r="AG609" s="66">
        <f>COUNTIF(data!$C610:$J610,"*"&amp;AG$1&amp;"*")</f>
        <v>0</v>
      </c>
      <c r="AH609" s="66">
        <f>COUNTIF(data!$C610:$J610,"*"&amp;AH$1&amp;"*")-COUNTIF(data!$C610:$J610,"*雪歩*")+COUNTIF(data!$C610:$J610,"*雪歩*歩*")+COUNTIF(data!$C610:$J610,"*歩*雪歩*")</f>
        <v>0</v>
      </c>
      <c r="AI609" s="66">
        <f>COUNTIF(data!$C610:$J610,"*"&amp;AI$1&amp;"*")</f>
        <v>0</v>
      </c>
      <c r="AJ609" s="66">
        <f>COUNTIF(data!$C610:$J610,"*"&amp;AJ$1&amp;"*")</f>
        <v>0</v>
      </c>
      <c r="AK609" s="66">
        <f>COUNTIF(data!$C610:$J610,"*"&amp;AK$1&amp;"*")</f>
        <v>0</v>
      </c>
      <c r="AL609" s="66">
        <f>COUNTIF(data!$C610:$J610,"*"&amp;AL$1&amp;"*")</f>
        <v>1</v>
      </c>
      <c r="AM609" s="66">
        <f>COUNTIF(data!$C610:$J610,"*"&amp;AM$1&amp;"*")</f>
        <v>0</v>
      </c>
      <c r="AN609" s="66">
        <f>COUNTIF(data!$C610:$J610,"*"&amp;AN$1&amp;"*")</f>
        <v>0</v>
      </c>
      <c r="AO609" s="66">
        <f>COUNTIF(data!$C610:$J610,"*"&amp;AO$1&amp;"*")</f>
        <v>0</v>
      </c>
      <c r="AP609" s="66">
        <f>COUNTIF(data!$C610:$J610,"*"&amp;AP$1&amp;"*")</f>
        <v>0</v>
      </c>
      <c r="AQ609" s="66">
        <f>COUNTIF(data!$C610:$J610,"*"&amp;AQ$1&amp;"*")</f>
        <v>0</v>
      </c>
      <c r="AR609" s="66">
        <f>COUNTIF(data!$C610:$J610,"*"&amp;AR$1&amp;"*")</f>
        <v>0</v>
      </c>
      <c r="AS609" s="66">
        <f>COUNTIF(data!$C610:$J610,"*"&amp;AS$1&amp;"*")</f>
        <v>0</v>
      </c>
      <c r="AT609" s="66">
        <f>COUNTIF(data!$C610:$J610,"*"&amp;AT$1&amp;"*")</f>
        <v>0</v>
      </c>
      <c r="AU609" s="66">
        <f>COUNTIF(data!$C610:$J610,"*"&amp;AU$1&amp;"*")</f>
        <v>0</v>
      </c>
      <c r="AV609" s="66">
        <f>COUNTIF(data!$C610:$J610,"*"&amp;AV$1&amp;"*")</f>
        <v>0</v>
      </c>
      <c r="AW609" s="66">
        <f>COUNTIF(data!$C610:$J610,"*"&amp;AW$1&amp;"*")</f>
        <v>0</v>
      </c>
      <c r="AX609" s="66">
        <f>COUNTIF(data!$C610:$J610,"*"&amp;AX$1&amp;"*")</f>
        <v>0</v>
      </c>
      <c r="AY609" s="66">
        <f>COUNTIF(data!$C610:$J610,"*"&amp;AY$1&amp;"*")</f>
        <v>0</v>
      </c>
      <c r="AZ609" s="66">
        <f>COUNTIF(data!$C610:$J610,"*"&amp;AZ$1&amp;"*")</f>
        <v>0</v>
      </c>
      <c r="BA609" s="66">
        <f>COUNTIF(data!$C610:$J610,"*"&amp;BA$1&amp;"*")</f>
        <v>0</v>
      </c>
      <c r="BB609" s="66">
        <f>COUNTIF(data!$C610:$J610,"*"&amp;BB$1&amp;"*")</f>
        <v>0</v>
      </c>
    </row>
    <row r="610">
      <c r="A610" s="66">
        <f>COUNTIF(data!$C611:$J611,"*"&amp;A$1&amp;"*")</f>
        <v>0</v>
      </c>
      <c r="B610" s="66">
        <f>COUNTIF(data!$C611:$J611,"*"&amp;B$1&amp;"*")</f>
        <v>0</v>
      </c>
      <c r="C610" s="66">
        <f>COUNTIF(data!$C611:$J611,"*"&amp;C$1&amp;"*")</f>
        <v>0</v>
      </c>
      <c r="D610" s="66">
        <f>COUNTIF(data!$C611:$J611,"*"&amp;D$1&amp;"*")</f>
        <v>0</v>
      </c>
      <c r="E610" s="66">
        <f>COUNTIF(data!$C611:$J611,"*"&amp;E$1&amp;"*")</f>
        <v>0</v>
      </c>
      <c r="F610" s="66">
        <f>COUNTIF(data!$C611:$J611,"*"&amp;F$1&amp;"*")-COUNTIF(data!$C611:$J611,"*真美*")+COUNTIF(data!$C611:$J611,"*真美*真*")+COUNTIF(data!$C611:$J611,"*真*真美*")</f>
        <v>0</v>
      </c>
      <c r="G610" s="66">
        <f>COUNTIF(data!$C611:$J611,"*"&amp;G$1&amp;"*")</f>
        <v>0</v>
      </c>
      <c r="H610" s="66">
        <f>COUNTIF(data!$C611:$J611,"*"&amp;H$1&amp;"*")</f>
        <v>0</v>
      </c>
      <c r="I610" s="66">
        <f>COUNTIF(data!$C611:$J611,"*"&amp;I$1&amp;"*")</f>
        <v>0</v>
      </c>
      <c r="J610" s="66">
        <f>COUNTIF(data!$C611:$J611,"*"&amp;J$1&amp;"*")</f>
        <v>0</v>
      </c>
      <c r="K610" s="66">
        <f>COUNTIF(data!$C611:$J611,"*"&amp;K$1&amp;"*")</f>
        <v>0</v>
      </c>
      <c r="L610" s="66">
        <f>COUNTIF(data!$C611:$J611,"*"&amp;L$1&amp;"*")</f>
        <v>0</v>
      </c>
      <c r="M610" s="66">
        <f>COUNTIF(data!$C611:$J611,"*"&amp;M$1&amp;"*")</f>
        <v>0</v>
      </c>
      <c r="N610" s="66">
        <f>COUNTIF(data!$C611:$J611,"*"&amp;N$1&amp;"*")</f>
        <v>0</v>
      </c>
      <c r="O610" s="66">
        <f>COUNTIF(data!$C611:$J611,"*"&amp;O$1&amp;"*")</f>
        <v>0</v>
      </c>
      <c r="P610" s="66">
        <f>COUNTIF(data!$C611:$J611,"*"&amp;P$1&amp;"*")</f>
        <v>0</v>
      </c>
      <c r="Q610" s="66">
        <f>COUNTIF(data!$C611:$J611,"*"&amp;Q$1&amp;"*")</f>
        <v>0</v>
      </c>
      <c r="R610" s="66">
        <f>COUNTIF(data!$C611:$J611,"*"&amp;R$1&amp;"*")</f>
        <v>0</v>
      </c>
      <c r="S610" s="66">
        <f>COUNTIF(data!$C611:$J611,"*"&amp;S$1&amp;"*")</f>
        <v>0</v>
      </c>
      <c r="T610" s="66">
        <f>COUNTIF(data!$C611:$J611,"*"&amp;T$1&amp;"*")</f>
        <v>0</v>
      </c>
      <c r="U610" s="66">
        <f>COUNTIF(data!$C611:$J611,"*"&amp;U$1&amp;"*")</f>
        <v>0</v>
      </c>
      <c r="V610" s="66">
        <f>COUNTIF(data!$C611:$J611,"*"&amp;V$1&amp;"*")</f>
        <v>1</v>
      </c>
      <c r="W610" s="66">
        <f>COUNTIF(data!$C611:$J611,"*"&amp;W$1&amp;"*")</f>
        <v>0</v>
      </c>
      <c r="X610" s="66">
        <f>COUNTIF(data!$C611:$J611,"*"&amp;X$1&amp;"*")</f>
        <v>0</v>
      </c>
      <c r="Y610" s="66">
        <f>COUNTIF(data!$C611:$J611,"*"&amp;Y$1&amp;"*")</f>
        <v>0</v>
      </c>
      <c r="Z610" s="66">
        <f>COUNTIF(data!$C611:$J611,"*"&amp;Z$1&amp;"*")</f>
        <v>0</v>
      </c>
      <c r="AA610" s="66">
        <f>COUNTIF(data!$C611:$J611,"*"&amp;AA$1&amp;"*")</f>
        <v>0</v>
      </c>
      <c r="AB610" s="66">
        <f>COUNTIF(data!$C611:$J611,"*"&amp;AB$1&amp;"*")</f>
        <v>0</v>
      </c>
      <c r="AC610" s="66">
        <f>COUNTIF(data!$C611:$J611,"*"&amp;AC$1&amp;"*")</f>
        <v>0</v>
      </c>
      <c r="AD610" s="66">
        <f>COUNTIF(data!$C611:$J611,"*"&amp;AD$1&amp;"*")</f>
        <v>0</v>
      </c>
      <c r="AE610" s="66">
        <f>COUNTIF(data!$C611:$J611,"*"&amp;AE$1&amp;"*")</f>
        <v>0</v>
      </c>
      <c r="AF610" s="66">
        <f>COUNTIF(data!$C611:$J611,"*"&amp;AF$1&amp;"*")</f>
        <v>0</v>
      </c>
      <c r="AG610" s="66">
        <f>COUNTIF(data!$C611:$J611,"*"&amp;AG$1&amp;"*")</f>
        <v>0</v>
      </c>
      <c r="AH610" s="66">
        <f>COUNTIF(data!$C611:$J611,"*"&amp;AH$1&amp;"*")-COUNTIF(data!$C611:$J611,"*雪歩*")+COUNTIF(data!$C611:$J611,"*雪歩*歩*")+COUNTIF(data!$C611:$J611,"*歩*雪歩*")</f>
        <v>0</v>
      </c>
      <c r="AI610" s="66">
        <f>COUNTIF(data!$C611:$J611,"*"&amp;AI$1&amp;"*")</f>
        <v>0</v>
      </c>
      <c r="AJ610" s="66">
        <f>COUNTIF(data!$C611:$J611,"*"&amp;AJ$1&amp;"*")</f>
        <v>0</v>
      </c>
      <c r="AK610" s="66">
        <f>COUNTIF(data!$C611:$J611,"*"&amp;AK$1&amp;"*")</f>
        <v>0</v>
      </c>
      <c r="AL610" s="66">
        <f>COUNTIF(data!$C611:$J611,"*"&amp;AL$1&amp;"*")</f>
        <v>1</v>
      </c>
      <c r="AM610" s="66">
        <f>COUNTIF(data!$C611:$J611,"*"&amp;AM$1&amp;"*")</f>
        <v>0</v>
      </c>
      <c r="AN610" s="66">
        <f>COUNTIF(data!$C611:$J611,"*"&amp;AN$1&amp;"*")</f>
        <v>0</v>
      </c>
      <c r="AO610" s="66">
        <f>COUNTIF(data!$C611:$J611,"*"&amp;AO$1&amp;"*")</f>
        <v>0</v>
      </c>
      <c r="AP610" s="66">
        <f>COUNTIF(data!$C611:$J611,"*"&amp;AP$1&amp;"*")</f>
        <v>0</v>
      </c>
      <c r="AQ610" s="66">
        <f>COUNTIF(data!$C611:$J611,"*"&amp;AQ$1&amp;"*")</f>
        <v>0</v>
      </c>
      <c r="AR610" s="66">
        <f>COUNTIF(data!$C611:$J611,"*"&amp;AR$1&amp;"*")</f>
        <v>0</v>
      </c>
      <c r="AS610" s="66">
        <f>COUNTIF(data!$C611:$J611,"*"&amp;AS$1&amp;"*")</f>
        <v>0</v>
      </c>
      <c r="AT610" s="66">
        <f>COUNTIF(data!$C611:$J611,"*"&amp;AT$1&amp;"*")</f>
        <v>0</v>
      </c>
      <c r="AU610" s="66">
        <f>COUNTIF(data!$C611:$J611,"*"&amp;AU$1&amp;"*")</f>
        <v>0</v>
      </c>
      <c r="AV610" s="66">
        <f>COUNTIF(data!$C611:$J611,"*"&amp;AV$1&amp;"*")</f>
        <v>0</v>
      </c>
      <c r="AW610" s="66">
        <f>COUNTIF(data!$C611:$J611,"*"&amp;AW$1&amp;"*")</f>
        <v>0</v>
      </c>
      <c r="AX610" s="66">
        <f>COUNTIF(data!$C611:$J611,"*"&amp;AX$1&amp;"*")</f>
        <v>0</v>
      </c>
      <c r="AY610" s="66">
        <f>COUNTIF(data!$C611:$J611,"*"&amp;AY$1&amp;"*")</f>
        <v>0</v>
      </c>
      <c r="AZ610" s="66">
        <f>COUNTIF(data!$C611:$J611,"*"&amp;AZ$1&amp;"*")</f>
        <v>0</v>
      </c>
      <c r="BA610" s="66">
        <f>COUNTIF(data!$C611:$J611,"*"&amp;BA$1&amp;"*")</f>
        <v>0</v>
      </c>
      <c r="BB610" s="66">
        <f>COUNTIF(data!$C611:$J611,"*"&amp;BB$1&amp;"*")</f>
        <v>0</v>
      </c>
    </row>
    <row r="611">
      <c r="A611" s="66">
        <f>COUNTIF(data!$C612:$J612,"*"&amp;A$1&amp;"*")</f>
        <v>0</v>
      </c>
      <c r="B611" s="66">
        <f>COUNTIF(data!$C612:$J612,"*"&amp;B$1&amp;"*")</f>
        <v>0</v>
      </c>
      <c r="C611" s="66">
        <f>COUNTIF(data!$C612:$J612,"*"&amp;C$1&amp;"*")</f>
        <v>0</v>
      </c>
      <c r="D611" s="66">
        <f>COUNTIF(data!$C612:$J612,"*"&amp;D$1&amp;"*")</f>
        <v>0</v>
      </c>
      <c r="E611" s="66">
        <f>COUNTIF(data!$C612:$J612,"*"&amp;E$1&amp;"*")</f>
        <v>0</v>
      </c>
      <c r="F611" s="66">
        <f>COUNTIF(data!$C612:$J612,"*"&amp;F$1&amp;"*")-COUNTIF(data!$C612:$J612,"*真美*")+COUNTIF(data!$C612:$J612,"*真美*真*")+COUNTIF(data!$C612:$J612,"*真*真美*")</f>
        <v>0</v>
      </c>
      <c r="G611" s="66">
        <f>COUNTIF(data!$C612:$J612,"*"&amp;G$1&amp;"*")</f>
        <v>0</v>
      </c>
      <c r="H611" s="66">
        <f>COUNTIF(data!$C612:$J612,"*"&amp;H$1&amp;"*")</f>
        <v>0</v>
      </c>
      <c r="I611" s="66">
        <f>COUNTIF(data!$C612:$J612,"*"&amp;I$1&amp;"*")</f>
        <v>0</v>
      </c>
      <c r="J611" s="66">
        <f>COUNTIF(data!$C612:$J612,"*"&amp;J$1&amp;"*")</f>
        <v>0</v>
      </c>
      <c r="K611" s="66">
        <f>COUNTIF(data!$C612:$J612,"*"&amp;K$1&amp;"*")</f>
        <v>0</v>
      </c>
      <c r="L611" s="66">
        <f>COUNTIF(data!$C612:$J612,"*"&amp;L$1&amp;"*")</f>
        <v>0</v>
      </c>
      <c r="M611" s="66">
        <f>COUNTIF(data!$C612:$J612,"*"&amp;M$1&amp;"*")</f>
        <v>0</v>
      </c>
      <c r="N611" s="66">
        <f>COUNTIF(data!$C612:$J612,"*"&amp;N$1&amp;"*")</f>
        <v>0</v>
      </c>
      <c r="O611" s="66">
        <f>COUNTIF(data!$C612:$J612,"*"&amp;O$1&amp;"*")</f>
        <v>0</v>
      </c>
      <c r="P611" s="66">
        <f>COUNTIF(data!$C612:$J612,"*"&amp;P$1&amp;"*")</f>
        <v>0</v>
      </c>
      <c r="Q611" s="66">
        <f>COUNTIF(data!$C612:$J612,"*"&amp;Q$1&amp;"*")</f>
        <v>0</v>
      </c>
      <c r="R611" s="66">
        <f>COUNTIF(data!$C612:$J612,"*"&amp;R$1&amp;"*")</f>
        <v>0</v>
      </c>
      <c r="S611" s="66">
        <f>COUNTIF(data!$C612:$J612,"*"&amp;S$1&amp;"*")</f>
        <v>0</v>
      </c>
      <c r="T611" s="66">
        <f>COUNTIF(data!$C612:$J612,"*"&amp;T$1&amp;"*")</f>
        <v>0</v>
      </c>
      <c r="U611" s="66">
        <f>COUNTIF(data!$C612:$J612,"*"&amp;U$1&amp;"*")</f>
        <v>0</v>
      </c>
      <c r="V611" s="66">
        <f>COUNTIF(data!$C612:$J612,"*"&amp;V$1&amp;"*")</f>
        <v>0</v>
      </c>
      <c r="W611" s="66">
        <f>COUNTIF(data!$C612:$J612,"*"&amp;W$1&amp;"*")</f>
        <v>1</v>
      </c>
      <c r="X611" s="66">
        <f>COUNTIF(data!$C612:$J612,"*"&amp;X$1&amp;"*")</f>
        <v>0</v>
      </c>
      <c r="Y611" s="66">
        <f>COUNTIF(data!$C612:$J612,"*"&amp;Y$1&amp;"*")</f>
        <v>0</v>
      </c>
      <c r="Z611" s="66">
        <f>COUNTIF(data!$C612:$J612,"*"&amp;Z$1&amp;"*")</f>
        <v>0</v>
      </c>
      <c r="AA611" s="66">
        <f>COUNTIF(data!$C612:$J612,"*"&amp;AA$1&amp;"*")</f>
        <v>0</v>
      </c>
      <c r="AB611" s="66">
        <f>COUNTIF(data!$C612:$J612,"*"&amp;AB$1&amp;"*")</f>
        <v>0</v>
      </c>
      <c r="AC611" s="66">
        <f>COUNTIF(data!$C612:$J612,"*"&amp;AC$1&amp;"*")</f>
        <v>0</v>
      </c>
      <c r="AD611" s="66">
        <f>COUNTIF(data!$C612:$J612,"*"&amp;AD$1&amp;"*")</f>
        <v>0</v>
      </c>
      <c r="AE611" s="66">
        <f>COUNTIF(data!$C612:$J612,"*"&amp;AE$1&amp;"*")</f>
        <v>0</v>
      </c>
      <c r="AF611" s="66">
        <f>COUNTIF(data!$C612:$J612,"*"&amp;AF$1&amp;"*")</f>
        <v>0</v>
      </c>
      <c r="AG611" s="66">
        <f>COUNTIF(data!$C612:$J612,"*"&amp;AG$1&amp;"*")</f>
        <v>0</v>
      </c>
      <c r="AH611" s="66">
        <f>COUNTIF(data!$C612:$J612,"*"&amp;AH$1&amp;"*")-COUNTIF(data!$C612:$J612,"*雪歩*")+COUNTIF(data!$C612:$J612,"*雪歩*歩*")+COUNTIF(data!$C612:$J612,"*歩*雪歩*")</f>
        <v>0</v>
      </c>
      <c r="AI611" s="66">
        <f>COUNTIF(data!$C612:$J612,"*"&amp;AI$1&amp;"*")</f>
        <v>0</v>
      </c>
      <c r="AJ611" s="66">
        <f>COUNTIF(data!$C612:$J612,"*"&amp;AJ$1&amp;"*")</f>
        <v>0</v>
      </c>
      <c r="AK611" s="66">
        <f>COUNTIF(data!$C612:$J612,"*"&amp;AK$1&amp;"*")</f>
        <v>0</v>
      </c>
      <c r="AL611" s="66">
        <f>COUNTIF(data!$C612:$J612,"*"&amp;AL$1&amp;"*")</f>
        <v>0</v>
      </c>
      <c r="AM611" s="66">
        <f>COUNTIF(data!$C612:$J612,"*"&amp;AM$1&amp;"*")</f>
        <v>0</v>
      </c>
      <c r="AN611" s="66">
        <f>COUNTIF(data!$C612:$J612,"*"&amp;AN$1&amp;"*")</f>
        <v>0</v>
      </c>
      <c r="AO611" s="66">
        <f>COUNTIF(data!$C612:$J612,"*"&amp;AO$1&amp;"*")</f>
        <v>0</v>
      </c>
      <c r="AP611" s="66">
        <f>COUNTIF(data!$C612:$J612,"*"&amp;AP$1&amp;"*")</f>
        <v>0</v>
      </c>
      <c r="AQ611" s="66">
        <f>COUNTIF(data!$C612:$J612,"*"&amp;AQ$1&amp;"*")</f>
        <v>0</v>
      </c>
      <c r="AR611" s="66">
        <f>COUNTIF(data!$C612:$J612,"*"&amp;AR$1&amp;"*")</f>
        <v>0</v>
      </c>
      <c r="AS611" s="66">
        <f>COUNTIF(data!$C612:$J612,"*"&amp;AS$1&amp;"*")</f>
        <v>0</v>
      </c>
      <c r="AT611" s="66">
        <f>COUNTIF(data!$C612:$J612,"*"&amp;AT$1&amp;"*")</f>
        <v>0</v>
      </c>
      <c r="AU611" s="66">
        <f>COUNTIF(data!$C612:$J612,"*"&amp;AU$1&amp;"*")</f>
        <v>0</v>
      </c>
      <c r="AV611" s="66">
        <f>COUNTIF(data!$C612:$J612,"*"&amp;AV$1&amp;"*")</f>
        <v>0</v>
      </c>
      <c r="AW611" s="66">
        <f>COUNTIF(data!$C612:$J612,"*"&amp;AW$1&amp;"*")</f>
        <v>0</v>
      </c>
      <c r="AX611" s="66">
        <f>COUNTIF(data!$C612:$J612,"*"&amp;AX$1&amp;"*")</f>
        <v>0</v>
      </c>
      <c r="AY611" s="66">
        <f>COUNTIF(data!$C612:$J612,"*"&amp;AY$1&amp;"*")</f>
        <v>0</v>
      </c>
      <c r="AZ611" s="66">
        <f>COUNTIF(data!$C612:$J612,"*"&amp;AZ$1&amp;"*")</f>
        <v>0</v>
      </c>
      <c r="BA611" s="66">
        <f>COUNTIF(data!$C612:$J612,"*"&amp;BA$1&amp;"*")</f>
        <v>0</v>
      </c>
      <c r="BB611" s="66">
        <f>COUNTIF(data!$C612:$J612,"*"&amp;BB$1&amp;"*")</f>
        <v>0</v>
      </c>
    </row>
    <row r="612">
      <c r="A612" s="66">
        <f>COUNTIF(data!$C613:$J613,"*"&amp;A$1&amp;"*")</f>
        <v>0</v>
      </c>
      <c r="B612" s="66">
        <f>COUNTIF(data!$C613:$J613,"*"&amp;B$1&amp;"*")</f>
        <v>0</v>
      </c>
      <c r="C612" s="66">
        <f>COUNTIF(data!$C613:$J613,"*"&amp;C$1&amp;"*")</f>
        <v>0</v>
      </c>
      <c r="D612" s="66">
        <f>COUNTIF(data!$C613:$J613,"*"&amp;D$1&amp;"*")</f>
        <v>0</v>
      </c>
      <c r="E612" s="66">
        <f>COUNTIF(data!$C613:$J613,"*"&amp;E$1&amp;"*")</f>
        <v>0</v>
      </c>
      <c r="F612" s="66">
        <f>COUNTIF(data!$C613:$J613,"*"&amp;F$1&amp;"*")-COUNTIF(data!$C613:$J613,"*真美*")+COUNTIF(data!$C613:$J613,"*真美*真*")+COUNTIF(data!$C613:$J613,"*真*真美*")</f>
        <v>0</v>
      </c>
      <c r="G612" s="66">
        <f>COUNTIF(data!$C613:$J613,"*"&amp;G$1&amp;"*")</f>
        <v>0</v>
      </c>
      <c r="H612" s="66">
        <f>COUNTIF(data!$C613:$J613,"*"&amp;H$1&amp;"*")</f>
        <v>0</v>
      </c>
      <c r="I612" s="66">
        <f>COUNTIF(data!$C613:$J613,"*"&amp;I$1&amp;"*")</f>
        <v>0</v>
      </c>
      <c r="J612" s="66">
        <f>COUNTIF(data!$C613:$J613,"*"&amp;J$1&amp;"*")</f>
        <v>0</v>
      </c>
      <c r="K612" s="66">
        <f>COUNTIF(data!$C613:$J613,"*"&amp;K$1&amp;"*")</f>
        <v>0</v>
      </c>
      <c r="L612" s="66">
        <f>COUNTIF(data!$C613:$J613,"*"&amp;L$1&amp;"*")</f>
        <v>0</v>
      </c>
      <c r="M612" s="66">
        <f>COUNTIF(data!$C613:$J613,"*"&amp;M$1&amp;"*")</f>
        <v>0</v>
      </c>
      <c r="N612" s="66">
        <f>COUNTIF(data!$C613:$J613,"*"&amp;N$1&amp;"*")</f>
        <v>0</v>
      </c>
      <c r="O612" s="66">
        <f>COUNTIF(data!$C613:$J613,"*"&amp;O$1&amp;"*")</f>
        <v>0</v>
      </c>
      <c r="P612" s="66">
        <f>COUNTIF(data!$C613:$J613,"*"&amp;P$1&amp;"*")</f>
        <v>0</v>
      </c>
      <c r="Q612" s="66">
        <f>COUNTIF(data!$C613:$J613,"*"&amp;Q$1&amp;"*")</f>
        <v>0</v>
      </c>
      <c r="R612" s="66">
        <f>COUNTIF(data!$C613:$J613,"*"&amp;R$1&amp;"*")</f>
        <v>0</v>
      </c>
      <c r="S612" s="66">
        <f>COUNTIF(data!$C613:$J613,"*"&amp;S$1&amp;"*")</f>
        <v>0</v>
      </c>
      <c r="T612" s="66">
        <f>COUNTIF(data!$C613:$J613,"*"&amp;T$1&amp;"*")</f>
        <v>0</v>
      </c>
      <c r="U612" s="66">
        <f>COUNTIF(data!$C613:$J613,"*"&amp;U$1&amp;"*")</f>
        <v>0</v>
      </c>
      <c r="V612" s="66">
        <f>COUNTIF(data!$C613:$J613,"*"&amp;V$1&amp;"*")</f>
        <v>0</v>
      </c>
      <c r="W612" s="66">
        <f>COUNTIF(data!$C613:$J613,"*"&amp;W$1&amp;"*")</f>
        <v>0</v>
      </c>
      <c r="X612" s="66">
        <f>COUNTIF(data!$C613:$J613,"*"&amp;X$1&amp;"*")</f>
        <v>0</v>
      </c>
      <c r="Y612" s="66">
        <f>COUNTIF(data!$C613:$J613,"*"&amp;Y$1&amp;"*")</f>
        <v>0</v>
      </c>
      <c r="Z612" s="66">
        <f>COUNTIF(data!$C613:$J613,"*"&amp;Z$1&amp;"*")</f>
        <v>0</v>
      </c>
      <c r="AA612" s="66">
        <f>COUNTIF(data!$C613:$J613,"*"&amp;AA$1&amp;"*")</f>
        <v>0</v>
      </c>
      <c r="AB612" s="66">
        <f>COUNTIF(data!$C613:$J613,"*"&amp;AB$1&amp;"*")</f>
        <v>0</v>
      </c>
      <c r="AC612" s="66">
        <f>COUNTIF(data!$C613:$J613,"*"&amp;AC$1&amp;"*")</f>
        <v>0</v>
      </c>
      <c r="AD612" s="66">
        <f>COUNTIF(data!$C613:$J613,"*"&amp;AD$1&amp;"*")</f>
        <v>0</v>
      </c>
      <c r="AE612" s="66">
        <f>COUNTIF(data!$C613:$J613,"*"&amp;AE$1&amp;"*")</f>
        <v>1</v>
      </c>
      <c r="AF612" s="66">
        <f>COUNTIF(data!$C613:$J613,"*"&amp;AF$1&amp;"*")</f>
        <v>0</v>
      </c>
      <c r="AG612" s="66">
        <f>COUNTIF(data!$C613:$J613,"*"&amp;AG$1&amp;"*")</f>
        <v>0</v>
      </c>
      <c r="AH612" s="66">
        <f>COUNTIF(data!$C613:$J613,"*"&amp;AH$1&amp;"*")-COUNTIF(data!$C613:$J613,"*雪歩*")+COUNTIF(data!$C613:$J613,"*雪歩*歩*")+COUNTIF(data!$C613:$J613,"*歩*雪歩*")</f>
        <v>0</v>
      </c>
      <c r="AI612" s="66">
        <f>COUNTIF(data!$C613:$J613,"*"&amp;AI$1&amp;"*")</f>
        <v>0</v>
      </c>
      <c r="AJ612" s="66">
        <f>COUNTIF(data!$C613:$J613,"*"&amp;AJ$1&amp;"*")</f>
        <v>0</v>
      </c>
      <c r="AK612" s="66">
        <f>COUNTIF(data!$C613:$J613,"*"&amp;AK$1&amp;"*")</f>
        <v>0</v>
      </c>
      <c r="AL612" s="66">
        <f>COUNTIF(data!$C613:$J613,"*"&amp;AL$1&amp;"*")</f>
        <v>0</v>
      </c>
      <c r="AM612" s="66">
        <f>COUNTIF(data!$C613:$J613,"*"&amp;AM$1&amp;"*")</f>
        <v>0</v>
      </c>
      <c r="AN612" s="66">
        <f>COUNTIF(data!$C613:$J613,"*"&amp;AN$1&amp;"*")</f>
        <v>0</v>
      </c>
      <c r="AO612" s="66">
        <f>COUNTIF(data!$C613:$J613,"*"&amp;AO$1&amp;"*")</f>
        <v>0</v>
      </c>
      <c r="AP612" s="66">
        <f>COUNTIF(data!$C613:$J613,"*"&amp;AP$1&amp;"*")</f>
        <v>0</v>
      </c>
      <c r="AQ612" s="66">
        <f>COUNTIF(data!$C613:$J613,"*"&amp;AQ$1&amp;"*")</f>
        <v>0</v>
      </c>
      <c r="AR612" s="66">
        <f>COUNTIF(data!$C613:$J613,"*"&amp;AR$1&amp;"*")</f>
        <v>0</v>
      </c>
      <c r="AS612" s="66">
        <f>COUNTIF(data!$C613:$J613,"*"&amp;AS$1&amp;"*")</f>
        <v>0</v>
      </c>
      <c r="AT612" s="66">
        <f>COUNTIF(data!$C613:$J613,"*"&amp;AT$1&amp;"*")</f>
        <v>0</v>
      </c>
      <c r="AU612" s="66">
        <f>COUNTIF(data!$C613:$J613,"*"&amp;AU$1&amp;"*")</f>
        <v>0</v>
      </c>
      <c r="AV612" s="66">
        <f>COUNTIF(data!$C613:$J613,"*"&amp;AV$1&amp;"*")</f>
        <v>0</v>
      </c>
      <c r="AW612" s="66">
        <f>COUNTIF(data!$C613:$J613,"*"&amp;AW$1&amp;"*")</f>
        <v>0</v>
      </c>
      <c r="AX612" s="66">
        <f>COUNTIF(data!$C613:$J613,"*"&amp;AX$1&amp;"*")</f>
        <v>0</v>
      </c>
      <c r="AY612" s="66">
        <f>COUNTIF(data!$C613:$J613,"*"&amp;AY$1&amp;"*")</f>
        <v>0</v>
      </c>
      <c r="AZ612" s="66">
        <f>COUNTIF(data!$C613:$J613,"*"&amp;AZ$1&amp;"*")</f>
        <v>0</v>
      </c>
      <c r="BA612" s="66">
        <f>COUNTIF(data!$C613:$J613,"*"&amp;BA$1&amp;"*")</f>
        <v>0</v>
      </c>
      <c r="BB612" s="66">
        <f>COUNTIF(data!$C613:$J613,"*"&amp;BB$1&amp;"*")</f>
        <v>0</v>
      </c>
    </row>
    <row r="613">
      <c r="A613" s="66">
        <f>COUNTIF(data!$C614:$J614,"*"&amp;A$1&amp;"*")</f>
        <v>0</v>
      </c>
      <c r="B613" s="66">
        <f>COUNTIF(data!$C614:$J614,"*"&amp;B$1&amp;"*")</f>
        <v>0</v>
      </c>
      <c r="C613" s="66">
        <f>COUNTIF(data!$C614:$J614,"*"&amp;C$1&amp;"*")</f>
        <v>0</v>
      </c>
      <c r="D613" s="66">
        <f>COUNTIF(data!$C614:$J614,"*"&amp;D$1&amp;"*")</f>
        <v>0</v>
      </c>
      <c r="E613" s="66">
        <f>COUNTIF(data!$C614:$J614,"*"&amp;E$1&amp;"*")</f>
        <v>0</v>
      </c>
      <c r="F613" s="66">
        <f>COUNTIF(data!$C614:$J614,"*"&amp;F$1&amp;"*")-COUNTIF(data!$C614:$J614,"*真美*")+COUNTIF(data!$C614:$J614,"*真美*真*")+COUNTIF(data!$C614:$J614,"*真*真美*")</f>
        <v>0</v>
      </c>
      <c r="G613" s="66">
        <f>COUNTIF(data!$C614:$J614,"*"&amp;G$1&amp;"*")</f>
        <v>0</v>
      </c>
      <c r="H613" s="66">
        <f>COUNTIF(data!$C614:$J614,"*"&amp;H$1&amp;"*")</f>
        <v>0</v>
      </c>
      <c r="I613" s="66">
        <f>COUNTIF(data!$C614:$J614,"*"&amp;I$1&amp;"*")</f>
        <v>0</v>
      </c>
      <c r="J613" s="66">
        <f>COUNTIF(data!$C614:$J614,"*"&amp;J$1&amp;"*")</f>
        <v>0</v>
      </c>
      <c r="K613" s="66">
        <f>COUNTIF(data!$C614:$J614,"*"&amp;K$1&amp;"*")</f>
        <v>0</v>
      </c>
      <c r="L613" s="66">
        <f>COUNTIF(data!$C614:$J614,"*"&amp;L$1&amp;"*")</f>
        <v>0</v>
      </c>
      <c r="M613" s="66">
        <f>COUNTIF(data!$C614:$J614,"*"&amp;M$1&amp;"*")</f>
        <v>0</v>
      </c>
      <c r="N613" s="66">
        <f>COUNTIF(data!$C614:$J614,"*"&amp;N$1&amp;"*")</f>
        <v>0</v>
      </c>
      <c r="O613" s="66">
        <f>COUNTIF(data!$C614:$J614,"*"&amp;O$1&amp;"*")</f>
        <v>0</v>
      </c>
      <c r="P613" s="66">
        <f>COUNTIF(data!$C614:$J614,"*"&amp;P$1&amp;"*")</f>
        <v>0</v>
      </c>
      <c r="Q613" s="66">
        <f>COUNTIF(data!$C614:$J614,"*"&amp;Q$1&amp;"*")</f>
        <v>0</v>
      </c>
      <c r="R613" s="66">
        <f>COUNTIF(data!$C614:$J614,"*"&amp;R$1&amp;"*")</f>
        <v>0</v>
      </c>
      <c r="S613" s="66">
        <f>COUNTIF(data!$C614:$J614,"*"&amp;S$1&amp;"*")</f>
        <v>0</v>
      </c>
      <c r="T613" s="66">
        <f>COUNTIF(data!$C614:$J614,"*"&amp;T$1&amp;"*")</f>
        <v>0</v>
      </c>
      <c r="U613" s="66">
        <f>COUNTIF(data!$C614:$J614,"*"&amp;U$1&amp;"*")</f>
        <v>0</v>
      </c>
      <c r="V613" s="66">
        <f>COUNTIF(data!$C614:$J614,"*"&amp;V$1&amp;"*")</f>
        <v>0</v>
      </c>
      <c r="W613" s="66">
        <f>COUNTIF(data!$C614:$J614,"*"&amp;W$1&amp;"*")</f>
        <v>0</v>
      </c>
      <c r="X613" s="66">
        <f>COUNTIF(data!$C614:$J614,"*"&amp;X$1&amp;"*")</f>
        <v>0</v>
      </c>
      <c r="Y613" s="66">
        <f>COUNTIF(data!$C614:$J614,"*"&amp;Y$1&amp;"*")</f>
        <v>0</v>
      </c>
      <c r="Z613" s="66">
        <f>COUNTIF(data!$C614:$J614,"*"&amp;Z$1&amp;"*")</f>
        <v>0</v>
      </c>
      <c r="AA613" s="66">
        <f>COUNTIF(data!$C614:$J614,"*"&amp;AA$1&amp;"*")</f>
        <v>0</v>
      </c>
      <c r="AB613" s="66">
        <f>COUNTIF(data!$C614:$J614,"*"&amp;AB$1&amp;"*")</f>
        <v>0</v>
      </c>
      <c r="AC613" s="66">
        <f>COUNTIF(data!$C614:$J614,"*"&amp;AC$1&amp;"*")</f>
        <v>1</v>
      </c>
      <c r="AD613" s="66">
        <f>COUNTIF(data!$C614:$J614,"*"&amp;AD$1&amp;"*")</f>
        <v>0</v>
      </c>
      <c r="AE613" s="66">
        <f>COUNTIF(data!$C614:$J614,"*"&amp;AE$1&amp;"*")</f>
        <v>0</v>
      </c>
      <c r="AF613" s="66">
        <f>COUNTIF(data!$C614:$J614,"*"&amp;AF$1&amp;"*")</f>
        <v>0</v>
      </c>
      <c r="AG613" s="66">
        <f>COUNTIF(data!$C614:$J614,"*"&amp;AG$1&amp;"*")</f>
        <v>0</v>
      </c>
      <c r="AH613" s="66">
        <f>COUNTIF(data!$C614:$J614,"*"&amp;AH$1&amp;"*")-COUNTIF(data!$C614:$J614,"*雪歩*")+COUNTIF(data!$C614:$J614,"*雪歩*歩*")+COUNTIF(data!$C614:$J614,"*歩*雪歩*")</f>
        <v>0</v>
      </c>
      <c r="AI613" s="66">
        <f>COUNTIF(data!$C614:$J614,"*"&amp;AI$1&amp;"*")</f>
        <v>0</v>
      </c>
      <c r="AJ613" s="66">
        <f>COUNTIF(data!$C614:$J614,"*"&amp;AJ$1&amp;"*")</f>
        <v>0</v>
      </c>
      <c r="AK613" s="66">
        <f>COUNTIF(data!$C614:$J614,"*"&amp;AK$1&amp;"*")</f>
        <v>0</v>
      </c>
      <c r="AL613" s="66">
        <f>COUNTIF(data!$C614:$J614,"*"&amp;AL$1&amp;"*")</f>
        <v>0</v>
      </c>
      <c r="AM613" s="66">
        <f>COUNTIF(data!$C614:$J614,"*"&amp;AM$1&amp;"*")</f>
        <v>1</v>
      </c>
      <c r="AN613" s="66">
        <f>COUNTIF(data!$C614:$J614,"*"&amp;AN$1&amp;"*")</f>
        <v>0</v>
      </c>
      <c r="AO613" s="66">
        <f>COUNTIF(data!$C614:$J614,"*"&amp;AO$1&amp;"*")</f>
        <v>0</v>
      </c>
      <c r="AP613" s="66">
        <f>COUNTIF(data!$C614:$J614,"*"&amp;AP$1&amp;"*")</f>
        <v>0</v>
      </c>
      <c r="AQ613" s="66">
        <f>COUNTIF(data!$C614:$J614,"*"&amp;AQ$1&amp;"*")</f>
        <v>0</v>
      </c>
      <c r="AR613" s="66">
        <f>COUNTIF(data!$C614:$J614,"*"&amp;AR$1&amp;"*")</f>
        <v>0</v>
      </c>
      <c r="AS613" s="66">
        <f>COUNTIF(data!$C614:$J614,"*"&amp;AS$1&amp;"*")</f>
        <v>0</v>
      </c>
      <c r="AT613" s="66">
        <f>COUNTIF(data!$C614:$J614,"*"&amp;AT$1&amp;"*")</f>
        <v>1</v>
      </c>
      <c r="AU613" s="66">
        <f>COUNTIF(data!$C614:$J614,"*"&amp;AU$1&amp;"*")</f>
        <v>0</v>
      </c>
      <c r="AV613" s="66">
        <f>COUNTIF(data!$C614:$J614,"*"&amp;AV$1&amp;"*")</f>
        <v>0</v>
      </c>
      <c r="AW613" s="66">
        <f>COUNTIF(data!$C614:$J614,"*"&amp;AW$1&amp;"*")</f>
        <v>0</v>
      </c>
      <c r="AX613" s="66">
        <f>COUNTIF(data!$C614:$J614,"*"&amp;AX$1&amp;"*")</f>
        <v>0</v>
      </c>
      <c r="AY613" s="66">
        <f>COUNTIF(data!$C614:$J614,"*"&amp;AY$1&amp;"*")</f>
        <v>0</v>
      </c>
      <c r="AZ613" s="66">
        <f>COUNTIF(data!$C614:$J614,"*"&amp;AZ$1&amp;"*")</f>
        <v>0</v>
      </c>
      <c r="BA613" s="66">
        <f>COUNTIF(data!$C614:$J614,"*"&amp;BA$1&amp;"*")</f>
        <v>0</v>
      </c>
      <c r="BB613" s="66">
        <f>COUNTIF(data!$C614:$J614,"*"&amp;BB$1&amp;"*")</f>
        <v>0</v>
      </c>
    </row>
    <row r="614">
      <c r="A614" s="66">
        <f>COUNTIF(data!$C615:$J615,"*"&amp;A$1&amp;"*")</f>
        <v>0</v>
      </c>
      <c r="B614" s="66">
        <f>COUNTIF(data!$C615:$J615,"*"&amp;B$1&amp;"*")</f>
        <v>0</v>
      </c>
      <c r="C614" s="66">
        <f>COUNTIF(data!$C615:$J615,"*"&amp;C$1&amp;"*")</f>
        <v>0</v>
      </c>
      <c r="D614" s="66">
        <f>COUNTIF(data!$C615:$J615,"*"&amp;D$1&amp;"*")</f>
        <v>0</v>
      </c>
      <c r="E614" s="66">
        <f>COUNTIF(data!$C615:$J615,"*"&amp;E$1&amp;"*")</f>
        <v>0</v>
      </c>
      <c r="F614" s="66">
        <f>COUNTIF(data!$C615:$J615,"*"&amp;F$1&amp;"*")-COUNTIF(data!$C615:$J615,"*真美*")+COUNTIF(data!$C615:$J615,"*真美*真*")+COUNTIF(data!$C615:$J615,"*真*真美*")</f>
        <v>0</v>
      </c>
      <c r="G614" s="66">
        <f>COUNTIF(data!$C615:$J615,"*"&amp;G$1&amp;"*")</f>
        <v>0</v>
      </c>
      <c r="H614" s="66">
        <f>COUNTIF(data!$C615:$J615,"*"&amp;H$1&amp;"*")</f>
        <v>0</v>
      </c>
      <c r="I614" s="66">
        <f>COUNTIF(data!$C615:$J615,"*"&amp;I$1&amp;"*")</f>
        <v>0</v>
      </c>
      <c r="J614" s="66">
        <f>COUNTIF(data!$C615:$J615,"*"&amp;J$1&amp;"*")</f>
        <v>0</v>
      </c>
      <c r="K614" s="66">
        <f>COUNTIF(data!$C615:$J615,"*"&amp;K$1&amp;"*")</f>
        <v>0</v>
      </c>
      <c r="L614" s="66">
        <f>COUNTIF(data!$C615:$J615,"*"&amp;L$1&amp;"*")</f>
        <v>0</v>
      </c>
      <c r="M614" s="66">
        <f>COUNTIF(data!$C615:$J615,"*"&amp;M$1&amp;"*")</f>
        <v>0</v>
      </c>
      <c r="N614" s="66">
        <f>COUNTIF(data!$C615:$J615,"*"&amp;N$1&amp;"*")</f>
        <v>0</v>
      </c>
      <c r="O614" s="66">
        <f>COUNTIF(data!$C615:$J615,"*"&amp;O$1&amp;"*")</f>
        <v>0</v>
      </c>
      <c r="P614" s="66">
        <f>COUNTIF(data!$C615:$J615,"*"&amp;P$1&amp;"*")</f>
        <v>0</v>
      </c>
      <c r="Q614" s="66">
        <f>COUNTIF(data!$C615:$J615,"*"&amp;Q$1&amp;"*")</f>
        <v>0</v>
      </c>
      <c r="R614" s="66">
        <f>COUNTIF(data!$C615:$J615,"*"&amp;R$1&amp;"*")</f>
        <v>0</v>
      </c>
      <c r="S614" s="66">
        <f>COUNTIF(data!$C615:$J615,"*"&amp;S$1&amp;"*")</f>
        <v>0</v>
      </c>
      <c r="T614" s="66">
        <f>COUNTIF(data!$C615:$J615,"*"&amp;T$1&amp;"*")</f>
        <v>0</v>
      </c>
      <c r="U614" s="66">
        <f>COUNTIF(data!$C615:$J615,"*"&amp;U$1&amp;"*")</f>
        <v>0</v>
      </c>
      <c r="V614" s="66">
        <f>COUNTIF(data!$C615:$J615,"*"&amp;V$1&amp;"*")</f>
        <v>0</v>
      </c>
      <c r="W614" s="66">
        <f>COUNTIF(data!$C615:$J615,"*"&amp;W$1&amp;"*")</f>
        <v>0</v>
      </c>
      <c r="X614" s="66">
        <f>COUNTIF(data!$C615:$J615,"*"&amp;X$1&amp;"*")</f>
        <v>0</v>
      </c>
      <c r="Y614" s="66">
        <f>COUNTIF(data!$C615:$J615,"*"&amp;Y$1&amp;"*")</f>
        <v>0</v>
      </c>
      <c r="Z614" s="66">
        <f>COUNTIF(data!$C615:$J615,"*"&amp;Z$1&amp;"*")</f>
        <v>0</v>
      </c>
      <c r="AA614" s="66">
        <f>COUNTIF(data!$C615:$J615,"*"&amp;AA$1&amp;"*")</f>
        <v>0</v>
      </c>
      <c r="AB614" s="66">
        <f>COUNTIF(data!$C615:$J615,"*"&amp;AB$1&amp;"*")</f>
        <v>0</v>
      </c>
      <c r="AC614" s="66">
        <f>COUNTIF(data!$C615:$J615,"*"&amp;AC$1&amp;"*")</f>
        <v>0</v>
      </c>
      <c r="AD614" s="66">
        <f>COUNTIF(data!$C615:$J615,"*"&amp;AD$1&amp;"*")</f>
        <v>0</v>
      </c>
      <c r="AE614" s="66">
        <f>COUNTIF(data!$C615:$J615,"*"&amp;AE$1&amp;"*")</f>
        <v>0</v>
      </c>
      <c r="AF614" s="66">
        <f>COUNTIF(data!$C615:$J615,"*"&amp;AF$1&amp;"*")</f>
        <v>0</v>
      </c>
      <c r="AG614" s="66">
        <f>COUNTIF(data!$C615:$J615,"*"&amp;AG$1&amp;"*")</f>
        <v>0</v>
      </c>
      <c r="AH614" s="66">
        <f>COUNTIF(data!$C615:$J615,"*"&amp;AH$1&amp;"*")-COUNTIF(data!$C615:$J615,"*雪歩*")+COUNTIF(data!$C615:$J615,"*雪歩*歩*")+COUNTIF(data!$C615:$J615,"*歩*雪歩*")</f>
        <v>0</v>
      </c>
      <c r="AI614" s="66">
        <f>COUNTIF(data!$C615:$J615,"*"&amp;AI$1&amp;"*")</f>
        <v>0</v>
      </c>
      <c r="AJ614" s="66">
        <f>COUNTIF(data!$C615:$J615,"*"&amp;AJ$1&amp;"*")</f>
        <v>0</v>
      </c>
      <c r="AK614" s="66">
        <f>COUNTIF(data!$C615:$J615,"*"&amp;AK$1&amp;"*")</f>
        <v>0</v>
      </c>
      <c r="AL614" s="66">
        <f>COUNTIF(data!$C615:$J615,"*"&amp;AL$1&amp;"*")</f>
        <v>0</v>
      </c>
      <c r="AM614" s="66">
        <f>COUNTIF(data!$C615:$J615,"*"&amp;AM$1&amp;"*")</f>
        <v>0</v>
      </c>
      <c r="AN614" s="66">
        <f>COUNTIF(data!$C615:$J615,"*"&amp;AN$1&amp;"*")</f>
        <v>0</v>
      </c>
      <c r="AO614" s="66">
        <f>COUNTIF(data!$C615:$J615,"*"&amp;AO$1&amp;"*")</f>
        <v>0</v>
      </c>
      <c r="AP614" s="66">
        <f>COUNTIF(data!$C615:$J615,"*"&amp;AP$1&amp;"*")</f>
        <v>0</v>
      </c>
      <c r="AQ614" s="66">
        <f>COUNTIF(data!$C615:$J615,"*"&amp;AQ$1&amp;"*")</f>
        <v>0</v>
      </c>
      <c r="AR614" s="66">
        <f>COUNTIF(data!$C615:$J615,"*"&amp;AR$1&amp;"*")</f>
        <v>0</v>
      </c>
      <c r="AS614" s="66">
        <f>COUNTIF(data!$C615:$J615,"*"&amp;AS$1&amp;"*")</f>
        <v>0</v>
      </c>
      <c r="AT614" s="66">
        <f>COUNTIF(data!$C615:$J615,"*"&amp;AT$1&amp;"*")</f>
        <v>0</v>
      </c>
      <c r="AU614" s="66">
        <f>COUNTIF(data!$C615:$J615,"*"&amp;AU$1&amp;"*")</f>
        <v>0</v>
      </c>
      <c r="AV614" s="66">
        <f>COUNTIF(data!$C615:$J615,"*"&amp;AV$1&amp;"*")</f>
        <v>0</v>
      </c>
      <c r="AW614" s="66">
        <f>COUNTIF(data!$C615:$J615,"*"&amp;AW$1&amp;"*")</f>
        <v>0</v>
      </c>
      <c r="AX614" s="66">
        <f>COUNTIF(data!$C615:$J615,"*"&amp;AX$1&amp;"*")</f>
        <v>0</v>
      </c>
      <c r="AY614" s="66">
        <f>COUNTIF(data!$C615:$J615,"*"&amp;AY$1&amp;"*")</f>
        <v>0</v>
      </c>
      <c r="AZ614" s="66">
        <f>COUNTIF(data!$C615:$J615,"*"&amp;AZ$1&amp;"*")</f>
        <v>1</v>
      </c>
      <c r="BA614" s="66">
        <f>COUNTIF(data!$C615:$J615,"*"&amp;BA$1&amp;"*")</f>
        <v>0</v>
      </c>
      <c r="BB614" s="66">
        <f>COUNTIF(data!$C615:$J615,"*"&amp;BB$1&amp;"*")</f>
        <v>0</v>
      </c>
    </row>
    <row r="615">
      <c r="A615" s="66">
        <f>COUNTIF(data!$C616:$J616,"*"&amp;A$1&amp;"*")</f>
        <v>0</v>
      </c>
      <c r="B615" s="66">
        <f>COUNTIF(data!$C616:$J616,"*"&amp;B$1&amp;"*")</f>
        <v>0</v>
      </c>
      <c r="C615" s="66">
        <f>COUNTIF(data!$C616:$J616,"*"&amp;C$1&amp;"*")</f>
        <v>0</v>
      </c>
      <c r="D615" s="66">
        <f>COUNTIF(data!$C616:$J616,"*"&amp;D$1&amp;"*")</f>
        <v>0</v>
      </c>
      <c r="E615" s="66">
        <f>COUNTIF(data!$C616:$J616,"*"&amp;E$1&amp;"*")</f>
        <v>0</v>
      </c>
      <c r="F615" s="66">
        <f>COUNTIF(data!$C616:$J616,"*"&amp;F$1&amp;"*")-COUNTIF(data!$C616:$J616,"*真美*")+COUNTIF(data!$C616:$J616,"*真美*真*")+COUNTIF(data!$C616:$J616,"*真*真美*")</f>
        <v>0</v>
      </c>
      <c r="G615" s="66">
        <f>COUNTIF(data!$C616:$J616,"*"&amp;G$1&amp;"*")</f>
        <v>0</v>
      </c>
      <c r="H615" s="66">
        <f>COUNTIF(data!$C616:$J616,"*"&amp;H$1&amp;"*")</f>
        <v>0</v>
      </c>
      <c r="I615" s="66">
        <f>COUNTIF(data!$C616:$J616,"*"&amp;I$1&amp;"*")</f>
        <v>1</v>
      </c>
      <c r="J615" s="66">
        <f>COUNTIF(data!$C616:$J616,"*"&amp;J$1&amp;"*")</f>
        <v>0</v>
      </c>
      <c r="K615" s="66">
        <f>COUNTIF(data!$C616:$J616,"*"&amp;K$1&amp;"*")</f>
        <v>0</v>
      </c>
      <c r="L615" s="66">
        <f>COUNTIF(data!$C616:$J616,"*"&amp;L$1&amp;"*")</f>
        <v>0</v>
      </c>
      <c r="M615" s="66">
        <f>COUNTIF(data!$C616:$J616,"*"&amp;M$1&amp;"*")</f>
        <v>0</v>
      </c>
      <c r="N615" s="66">
        <f>COUNTIF(data!$C616:$J616,"*"&amp;N$1&amp;"*")</f>
        <v>0</v>
      </c>
      <c r="O615" s="66">
        <f>COUNTIF(data!$C616:$J616,"*"&amp;O$1&amp;"*")</f>
        <v>0</v>
      </c>
      <c r="P615" s="66">
        <f>COUNTIF(data!$C616:$J616,"*"&amp;P$1&amp;"*")</f>
        <v>0</v>
      </c>
      <c r="Q615" s="66">
        <f>COUNTIF(data!$C616:$J616,"*"&amp;Q$1&amp;"*")</f>
        <v>1</v>
      </c>
      <c r="R615" s="66">
        <f>COUNTIF(data!$C616:$J616,"*"&amp;R$1&amp;"*")</f>
        <v>0</v>
      </c>
      <c r="S615" s="66">
        <f>COUNTIF(data!$C616:$J616,"*"&amp;S$1&amp;"*")</f>
        <v>0</v>
      </c>
      <c r="T615" s="66">
        <f>COUNTIF(data!$C616:$J616,"*"&amp;T$1&amp;"*")</f>
        <v>0</v>
      </c>
      <c r="U615" s="66">
        <f>COUNTIF(data!$C616:$J616,"*"&amp;U$1&amp;"*")</f>
        <v>0</v>
      </c>
      <c r="V615" s="66">
        <f>COUNTIF(data!$C616:$J616,"*"&amp;V$1&amp;"*")</f>
        <v>0</v>
      </c>
      <c r="W615" s="66">
        <f>COUNTIF(data!$C616:$J616,"*"&amp;W$1&amp;"*")</f>
        <v>0</v>
      </c>
      <c r="X615" s="66">
        <f>COUNTIF(data!$C616:$J616,"*"&amp;X$1&amp;"*")</f>
        <v>0</v>
      </c>
      <c r="Y615" s="66">
        <f>COUNTIF(data!$C616:$J616,"*"&amp;Y$1&amp;"*")</f>
        <v>1</v>
      </c>
      <c r="Z615" s="66">
        <f>COUNTIF(data!$C616:$J616,"*"&amp;Z$1&amp;"*")</f>
        <v>0</v>
      </c>
      <c r="AA615" s="66">
        <f>COUNTIF(data!$C616:$J616,"*"&amp;AA$1&amp;"*")</f>
        <v>0</v>
      </c>
      <c r="AB615" s="66">
        <f>COUNTIF(data!$C616:$J616,"*"&amp;AB$1&amp;"*")</f>
        <v>0</v>
      </c>
      <c r="AC615" s="66">
        <f>COUNTIF(data!$C616:$J616,"*"&amp;AC$1&amp;"*")</f>
        <v>0</v>
      </c>
      <c r="AD615" s="66">
        <f>COUNTIF(data!$C616:$J616,"*"&amp;AD$1&amp;"*")</f>
        <v>0</v>
      </c>
      <c r="AE615" s="66">
        <f>COUNTIF(data!$C616:$J616,"*"&amp;AE$1&amp;"*")</f>
        <v>0</v>
      </c>
      <c r="AF615" s="66">
        <f>COUNTIF(data!$C616:$J616,"*"&amp;AF$1&amp;"*")</f>
        <v>0</v>
      </c>
      <c r="AG615" s="66">
        <f>COUNTIF(data!$C616:$J616,"*"&amp;AG$1&amp;"*")</f>
        <v>0</v>
      </c>
      <c r="AH615" s="66">
        <f>COUNTIF(data!$C616:$J616,"*"&amp;AH$1&amp;"*")-COUNTIF(data!$C616:$J616,"*雪歩*")+COUNTIF(data!$C616:$J616,"*雪歩*歩*")+COUNTIF(data!$C616:$J616,"*歩*雪歩*")</f>
        <v>0</v>
      </c>
      <c r="AI615" s="66">
        <f>COUNTIF(data!$C616:$J616,"*"&amp;AI$1&amp;"*")</f>
        <v>0</v>
      </c>
      <c r="AJ615" s="66">
        <f>COUNTIF(data!$C616:$J616,"*"&amp;AJ$1&amp;"*")</f>
        <v>0</v>
      </c>
      <c r="AK615" s="66">
        <f>COUNTIF(data!$C616:$J616,"*"&amp;AK$1&amp;"*")</f>
        <v>0</v>
      </c>
      <c r="AL615" s="66">
        <f>COUNTIF(data!$C616:$J616,"*"&amp;AL$1&amp;"*")</f>
        <v>0</v>
      </c>
      <c r="AM615" s="66">
        <f>COUNTIF(data!$C616:$J616,"*"&amp;AM$1&amp;"*")</f>
        <v>0</v>
      </c>
      <c r="AN615" s="66">
        <f>COUNTIF(data!$C616:$J616,"*"&amp;AN$1&amp;"*")</f>
        <v>0</v>
      </c>
      <c r="AO615" s="66">
        <f>COUNTIF(data!$C616:$J616,"*"&amp;AO$1&amp;"*")</f>
        <v>0</v>
      </c>
      <c r="AP615" s="66">
        <f>COUNTIF(data!$C616:$J616,"*"&amp;AP$1&amp;"*")</f>
        <v>0</v>
      </c>
      <c r="AQ615" s="66">
        <f>COUNTIF(data!$C616:$J616,"*"&amp;AQ$1&amp;"*")</f>
        <v>0</v>
      </c>
      <c r="AR615" s="66">
        <f>COUNTIF(data!$C616:$J616,"*"&amp;AR$1&amp;"*")</f>
        <v>0</v>
      </c>
      <c r="AS615" s="66">
        <f>COUNTIF(data!$C616:$J616,"*"&amp;AS$1&amp;"*")</f>
        <v>0</v>
      </c>
      <c r="AT615" s="66">
        <f>COUNTIF(data!$C616:$J616,"*"&amp;AT$1&amp;"*")</f>
        <v>0</v>
      </c>
      <c r="AU615" s="66">
        <f>COUNTIF(data!$C616:$J616,"*"&amp;AU$1&amp;"*")</f>
        <v>1</v>
      </c>
      <c r="AV615" s="66">
        <f>COUNTIF(data!$C616:$J616,"*"&amp;AV$1&amp;"*")</f>
        <v>0</v>
      </c>
      <c r="AW615" s="66">
        <f>COUNTIF(data!$C616:$J616,"*"&amp;AW$1&amp;"*")</f>
        <v>0</v>
      </c>
      <c r="AX615" s="66">
        <f>COUNTIF(data!$C616:$J616,"*"&amp;AX$1&amp;"*")</f>
        <v>0</v>
      </c>
      <c r="AY615" s="66">
        <f>COUNTIF(data!$C616:$J616,"*"&amp;AY$1&amp;"*")</f>
        <v>0</v>
      </c>
      <c r="AZ615" s="66">
        <f>COUNTIF(data!$C616:$J616,"*"&amp;AZ$1&amp;"*")</f>
        <v>0</v>
      </c>
      <c r="BA615" s="66">
        <f>COUNTIF(data!$C616:$J616,"*"&amp;BA$1&amp;"*")</f>
        <v>0</v>
      </c>
      <c r="BB615" s="66">
        <f>COUNTIF(data!$C616:$J616,"*"&amp;BB$1&amp;"*")</f>
        <v>0</v>
      </c>
    </row>
    <row r="616">
      <c r="A616" s="66">
        <f>COUNTIF(data!$C617:$J617,"*"&amp;A$1&amp;"*")</f>
        <v>0</v>
      </c>
      <c r="B616" s="66">
        <f>COUNTIF(data!$C617:$J617,"*"&amp;B$1&amp;"*")</f>
        <v>0</v>
      </c>
      <c r="C616" s="66">
        <f>COUNTIF(data!$C617:$J617,"*"&amp;C$1&amp;"*")</f>
        <v>1</v>
      </c>
      <c r="D616" s="66">
        <f>COUNTIF(data!$C617:$J617,"*"&amp;D$1&amp;"*")</f>
        <v>0</v>
      </c>
      <c r="E616" s="66">
        <f>COUNTIF(data!$C617:$J617,"*"&amp;E$1&amp;"*")</f>
        <v>0</v>
      </c>
      <c r="F616" s="66">
        <f>COUNTIF(data!$C617:$J617,"*"&amp;F$1&amp;"*")-COUNTIF(data!$C617:$J617,"*真美*")+COUNTIF(data!$C617:$J617,"*真美*真*")+COUNTIF(data!$C617:$J617,"*真*真美*")</f>
        <v>0</v>
      </c>
      <c r="G616" s="66">
        <f>COUNTIF(data!$C617:$J617,"*"&amp;G$1&amp;"*")</f>
        <v>0</v>
      </c>
      <c r="H616" s="66">
        <f>COUNTIF(data!$C617:$J617,"*"&amp;H$1&amp;"*")</f>
        <v>0</v>
      </c>
      <c r="I616" s="66">
        <f>COUNTIF(data!$C617:$J617,"*"&amp;I$1&amp;"*")</f>
        <v>0</v>
      </c>
      <c r="J616" s="66">
        <f>COUNTIF(data!$C617:$J617,"*"&amp;J$1&amp;"*")</f>
        <v>0</v>
      </c>
      <c r="K616" s="66">
        <f>COUNTIF(data!$C617:$J617,"*"&amp;K$1&amp;"*")</f>
        <v>0</v>
      </c>
      <c r="L616" s="66">
        <f>COUNTIF(data!$C617:$J617,"*"&amp;L$1&amp;"*")</f>
        <v>0</v>
      </c>
      <c r="M616" s="66">
        <f>COUNTIF(data!$C617:$J617,"*"&amp;M$1&amp;"*")</f>
        <v>1</v>
      </c>
      <c r="N616" s="66">
        <f>COUNTIF(data!$C617:$J617,"*"&amp;N$1&amp;"*")</f>
        <v>0</v>
      </c>
      <c r="O616" s="66">
        <f>COUNTIF(data!$C617:$J617,"*"&amp;O$1&amp;"*")</f>
        <v>0</v>
      </c>
      <c r="P616" s="66">
        <f>COUNTIF(data!$C617:$J617,"*"&amp;P$1&amp;"*")</f>
        <v>0</v>
      </c>
      <c r="Q616" s="66">
        <f>COUNTIF(data!$C617:$J617,"*"&amp;Q$1&amp;"*")</f>
        <v>0</v>
      </c>
      <c r="R616" s="66">
        <f>COUNTIF(data!$C617:$J617,"*"&amp;R$1&amp;"*")</f>
        <v>0</v>
      </c>
      <c r="S616" s="66">
        <f>COUNTIF(data!$C617:$J617,"*"&amp;S$1&amp;"*")</f>
        <v>0</v>
      </c>
      <c r="T616" s="66">
        <f>COUNTIF(data!$C617:$J617,"*"&amp;T$1&amp;"*")</f>
        <v>0</v>
      </c>
      <c r="U616" s="66">
        <f>COUNTIF(data!$C617:$J617,"*"&amp;U$1&amp;"*")</f>
        <v>0</v>
      </c>
      <c r="V616" s="66">
        <f>COUNTIF(data!$C617:$J617,"*"&amp;V$1&amp;"*")</f>
        <v>0</v>
      </c>
      <c r="W616" s="66">
        <f>COUNTIF(data!$C617:$J617,"*"&amp;W$1&amp;"*")</f>
        <v>0</v>
      </c>
      <c r="X616" s="66">
        <f>COUNTIF(data!$C617:$J617,"*"&amp;X$1&amp;"*")</f>
        <v>0</v>
      </c>
      <c r="Y616" s="66">
        <f>COUNTIF(data!$C617:$J617,"*"&amp;Y$1&amp;"*")</f>
        <v>0</v>
      </c>
      <c r="Z616" s="66">
        <f>COUNTIF(data!$C617:$J617,"*"&amp;Z$1&amp;"*")</f>
        <v>0</v>
      </c>
      <c r="AA616" s="66">
        <f>COUNTIF(data!$C617:$J617,"*"&amp;AA$1&amp;"*")</f>
        <v>0</v>
      </c>
      <c r="AB616" s="66">
        <f>COUNTIF(data!$C617:$J617,"*"&amp;AB$1&amp;"*")</f>
        <v>0</v>
      </c>
      <c r="AC616" s="66">
        <f>COUNTIF(data!$C617:$J617,"*"&amp;AC$1&amp;"*")</f>
        <v>0</v>
      </c>
      <c r="AD616" s="66">
        <f>COUNTIF(data!$C617:$J617,"*"&amp;AD$1&amp;"*")</f>
        <v>0</v>
      </c>
      <c r="AE616" s="66">
        <f>COUNTIF(data!$C617:$J617,"*"&amp;AE$1&amp;"*")</f>
        <v>0</v>
      </c>
      <c r="AF616" s="66">
        <f>COUNTIF(data!$C617:$J617,"*"&amp;AF$1&amp;"*")</f>
        <v>0</v>
      </c>
      <c r="AG616" s="66">
        <f>COUNTIF(data!$C617:$J617,"*"&amp;AG$1&amp;"*")</f>
        <v>0</v>
      </c>
      <c r="AH616" s="66">
        <f>COUNTIF(data!$C617:$J617,"*"&amp;AH$1&amp;"*")-COUNTIF(data!$C617:$J617,"*雪歩*")+COUNTIF(data!$C617:$J617,"*雪歩*歩*")+COUNTIF(data!$C617:$J617,"*歩*雪歩*")</f>
        <v>0</v>
      </c>
      <c r="AI616" s="66">
        <f>COUNTIF(data!$C617:$J617,"*"&amp;AI$1&amp;"*")</f>
        <v>0</v>
      </c>
      <c r="AJ616" s="66">
        <f>COUNTIF(data!$C617:$J617,"*"&amp;AJ$1&amp;"*")</f>
        <v>0</v>
      </c>
      <c r="AK616" s="66">
        <f>COUNTIF(data!$C617:$J617,"*"&amp;AK$1&amp;"*")</f>
        <v>0</v>
      </c>
      <c r="AL616" s="66">
        <f>COUNTIF(data!$C617:$J617,"*"&amp;AL$1&amp;"*")</f>
        <v>0</v>
      </c>
      <c r="AM616" s="66">
        <f>COUNTIF(data!$C617:$J617,"*"&amp;AM$1&amp;"*")</f>
        <v>0</v>
      </c>
      <c r="AN616" s="66">
        <f>COUNTIF(data!$C617:$J617,"*"&amp;AN$1&amp;"*")</f>
        <v>0</v>
      </c>
      <c r="AO616" s="66">
        <f>COUNTIF(data!$C617:$J617,"*"&amp;AO$1&amp;"*")</f>
        <v>0</v>
      </c>
      <c r="AP616" s="66">
        <f>COUNTIF(data!$C617:$J617,"*"&amp;AP$1&amp;"*")</f>
        <v>0</v>
      </c>
      <c r="AQ616" s="66">
        <f>COUNTIF(data!$C617:$J617,"*"&amp;AQ$1&amp;"*")</f>
        <v>0</v>
      </c>
      <c r="AR616" s="66">
        <f>COUNTIF(data!$C617:$J617,"*"&amp;AR$1&amp;"*")</f>
        <v>0</v>
      </c>
      <c r="AS616" s="66">
        <f>COUNTIF(data!$C617:$J617,"*"&amp;AS$1&amp;"*")</f>
        <v>0</v>
      </c>
      <c r="AT616" s="66">
        <f>COUNTIF(data!$C617:$J617,"*"&amp;AT$1&amp;"*")</f>
        <v>0</v>
      </c>
      <c r="AU616" s="66">
        <f>COUNTIF(data!$C617:$J617,"*"&amp;AU$1&amp;"*")</f>
        <v>0</v>
      </c>
      <c r="AV616" s="66">
        <f>COUNTIF(data!$C617:$J617,"*"&amp;AV$1&amp;"*")</f>
        <v>0</v>
      </c>
      <c r="AW616" s="66">
        <f>COUNTIF(data!$C617:$J617,"*"&amp;AW$1&amp;"*")</f>
        <v>0</v>
      </c>
      <c r="AX616" s="66">
        <f>COUNTIF(data!$C617:$J617,"*"&amp;AX$1&amp;"*")</f>
        <v>0</v>
      </c>
      <c r="AY616" s="66">
        <f>COUNTIF(data!$C617:$J617,"*"&amp;AY$1&amp;"*")</f>
        <v>0</v>
      </c>
      <c r="AZ616" s="66">
        <f>COUNTIF(data!$C617:$J617,"*"&amp;AZ$1&amp;"*")</f>
        <v>0</v>
      </c>
      <c r="BA616" s="66">
        <f>COUNTIF(data!$C617:$J617,"*"&amp;BA$1&amp;"*")</f>
        <v>0</v>
      </c>
      <c r="BB616" s="66">
        <f>COUNTIF(data!$C617:$J617,"*"&amp;BB$1&amp;"*")</f>
        <v>0</v>
      </c>
    </row>
    <row r="617">
      <c r="A617" s="66">
        <f>COUNTIF(data!$C618:$J618,"*"&amp;A$1&amp;"*")</f>
        <v>0</v>
      </c>
      <c r="B617" s="66">
        <f>COUNTIF(data!$C618:$J618,"*"&amp;B$1&amp;"*")</f>
        <v>0</v>
      </c>
      <c r="C617" s="66">
        <f>COUNTIF(data!$C618:$J618,"*"&amp;C$1&amp;"*")</f>
        <v>0</v>
      </c>
      <c r="D617" s="66">
        <f>COUNTIF(data!$C618:$J618,"*"&amp;D$1&amp;"*")</f>
        <v>0</v>
      </c>
      <c r="E617" s="66">
        <f>COUNTIF(data!$C618:$J618,"*"&amp;E$1&amp;"*")</f>
        <v>0</v>
      </c>
      <c r="F617" s="66">
        <f>COUNTIF(data!$C618:$J618,"*"&amp;F$1&amp;"*")-COUNTIF(data!$C618:$J618,"*真美*")+COUNTIF(data!$C618:$J618,"*真美*真*")+COUNTIF(data!$C618:$J618,"*真*真美*")</f>
        <v>0</v>
      </c>
      <c r="G617" s="66">
        <f>COUNTIF(data!$C618:$J618,"*"&amp;G$1&amp;"*")</f>
        <v>0</v>
      </c>
      <c r="H617" s="66">
        <f>COUNTIF(data!$C618:$J618,"*"&amp;H$1&amp;"*")</f>
        <v>0</v>
      </c>
      <c r="I617" s="66">
        <f>COUNTIF(data!$C618:$J618,"*"&amp;I$1&amp;"*")</f>
        <v>0</v>
      </c>
      <c r="J617" s="66">
        <f>COUNTIF(data!$C618:$J618,"*"&amp;J$1&amp;"*")</f>
        <v>0</v>
      </c>
      <c r="K617" s="66">
        <f>COUNTIF(data!$C618:$J618,"*"&amp;K$1&amp;"*")</f>
        <v>0</v>
      </c>
      <c r="L617" s="66">
        <f>COUNTIF(data!$C618:$J618,"*"&amp;L$1&amp;"*")</f>
        <v>0</v>
      </c>
      <c r="M617" s="66">
        <f>COUNTIF(data!$C618:$J618,"*"&amp;M$1&amp;"*")</f>
        <v>1</v>
      </c>
      <c r="N617" s="66">
        <f>COUNTIF(data!$C618:$J618,"*"&amp;N$1&amp;"*")</f>
        <v>0</v>
      </c>
      <c r="O617" s="66">
        <f>COUNTIF(data!$C618:$J618,"*"&amp;O$1&amp;"*")</f>
        <v>0</v>
      </c>
      <c r="P617" s="66">
        <f>COUNTIF(data!$C618:$J618,"*"&amp;P$1&amp;"*")</f>
        <v>0</v>
      </c>
      <c r="Q617" s="66">
        <f>COUNTIF(data!$C618:$J618,"*"&amp;Q$1&amp;"*")</f>
        <v>0</v>
      </c>
      <c r="R617" s="66">
        <f>COUNTIF(data!$C618:$J618,"*"&amp;R$1&amp;"*")</f>
        <v>0</v>
      </c>
      <c r="S617" s="66">
        <f>COUNTIF(data!$C618:$J618,"*"&amp;S$1&amp;"*")</f>
        <v>0</v>
      </c>
      <c r="T617" s="66">
        <f>COUNTIF(data!$C618:$J618,"*"&amp;T$1&amp;"*")</f>
        <v>0</v>
      </c>
      <c r="U617" s="66">
        <f>COUNTIF(data!$C618:$J618,"*"&amp;U$1&amp;"*")</f>
        <v>0</v>
      </c>
      <c r="V617" s="66">
        <f>COUNTIF(data!$C618:$J618,"*"&amp;V$1&amp;"*")</f>
        <v>0</v>
      </c>
      <c r="W617" s="66">
        <f>COUNTIF(data!$C618:$J618,"*"&amp;W$1&amp;"*")</f>
        <v>0</v>
      </c>
      <c r="X617" s="66">
        <f>COUNTIF(data!$C618:$J618,"*"&amp;X$1&amp;"*")</f>
        <v>0</v>
      </c>
      <c r="Y617" s="66">
        <f>COUNTIF(data!$C618:$J618,"*"&amp;Y$1&amp;"*")</f>
        <v>0</v>
      </c>
      <c r="Z617" s="66">
        <f>COUNTIF(data!$C618:$J618,"*"&amp;Z$1&amp;"*")</f>
        <v>0</v>
      </c>
      <c r="AA617" s="66">
        <f>COUNTIF(data!$C618:$J618,"*"&amp;AA$1&amp;"*")</f>
        <v>0</v>
      </c>
      <c r="AB617" s="66">
        <f>COUNTIF(data!$C618:$J618,"*"&amp;AB$1&amp;"*")</f>
        <v>0</v>
      </c>
      <c r="AC617" s="66">
        <f>COUNTIF(data!$C618:$J618,"*"&amp;AC$1&amp;"*")</f>
        <v>0</v>
      </c>
      <c r="AD617" s="66">
        <f>COUNTIF(data!$C618:$J618,"*"&amp;AD$1&amp;"*")</f>
        <v>0</v>
      </c>
      <c r="AE617" s="66">
        <f>COUNTIF(data!$C618:$J618,"*"&amp;AE$1&amp;"*")</f>
        <v>0</v>
      </c>
      <c r="AF617" s="66">
        <f>COUNTIF(data!$C618:$J618,"*"&amp;AF$1&amp;"*")</f>
        <v>1</v>
      </c>
      <c r="AG617" s="66">
        <f>COUNTIF(data!$C618:$J618,"*"&amp;AG$1&amp;"*")</f>
        <v>0</v>
      </c>
      <c r="AH617" s="66">
        <f>COUNTIF(data!$C618:$J618,"*"&amp;AH$1&amp;"*")-COUNTIF(data!$C618:$J618,"*雪歩*")+COUNTIF(data!$C618:$J618,"*雪歩*歩*")+COUNTIF(data!$C618:$J618,"*歩*雪歩*")</f>
        <v>0</v>
      </c>
      <c r="AI617" s="66">
        <f>COUNTIF(data!$C618:$J618,"*"&amp;AI$1&amp;"*")</f>
        <v>0</v>
      </c>
      <c r="AJ617" s="66">
        <f>COUNTIF(data!$C618:$J618,"*"&amp;AJ$1&amp;"*")</f>
        <v>0</v>
      </c>
      <c r="AK617" s="66">
        <f>COUNTIF(data!$C618:$J618,"*"&amp;AK$1&amp;"*")</f>
        <v>0</v>
      </c>
      <c r="AL617" s="66">
        <f>COUNTIF(data!$C618:$J618,"*"&amp;AL$1&amp;"*")</f>
        <v>0</v>
      </c>
      <c r="AM617" s="66">
        <f>COUNTIF(data!$C618:$J618,"*"&amp;AM$1&amp;"*")</f>
        <v>0</v>
      </c>
      <c r="AN617" s="66">
        <f>COUNTIF(data!$C618:$J618,"*"&amp;AN$1&amp;"*")</f>
        <v>0</v>
      </c>
      <c r="AO617" s="66">
        <f>COUNTIF(data!$C618:$J618,"*"&amp;AO$1&amp;"*")</f>
        <v>0</v>
      </c>
      <c r="AP617" s="66">
        <f>COUNTIF(data!$C618:$J618,"*"&amp;AP$1&amp;"*")</f>
        <v>0</v>
      </c>
      <c r="AQ617" s="66">
        <f>COUNTIF(data!$C618:$J618,"*"&amp;AQ$1&amp;"*")</f>
        <v>0</v>
      </c>
      <c r="AR617" s="66">
        <f>COUNTIF(data!$C618:$J618,"*"&amp;AR$1&amp;"*")</f>
        <v>0</v>
      </c>
      <c r="AS617" s="66">
        <f>COUNTIF(data!$C618:$J618,"*"&amp;AS$1&amp;"*")</f>
        <v>0</v>
      </c>
      <c r="AT617" s="66">
        <f>COUNTIF(data!$C618:$J618,"*"&amp;AT$1&amp;"*")</f>
        <v>0</v>
      </c>
      <c r="AU617" s="66">
        <f>COUNTIF(data!$C618:$J618,"*"&amp;AU$1&amp;"*")</f>
        <v>0</v>
      </c>
      <c r="AV617" s="66">
        <f>COUNTIF(data!$C618:$J618,"*"&amp;AV$1&amp;"*")</f>
        <v>0</v>
      </c>
      <c r="AW617" s="66">
        <f>COUNTIF(data!$C618:$J618,"*"&amp;AW$1&amp;"*")</f>
        <v>0</v>
      </c>
      <c r="AX617" s="66">
        <f>COUNTIF(data!$C618:$J618,"*"&amp;AX$1&amp;"*")</f>
        <v>0</v>
      </c>
      <c r="AY617" s="66">
        <f>COUNTIF(data!$C618:$J618,"*"&amp;AY$1&amp;"*")</f>
        <v>0</v>
      </c>
      <c r="AZ617" s="66">
        <f>COUNTIF(data!$C618:$J618,"*"&amp;AZ$1&amp;"*")</f>
        <v>0</v>
      </c>
      <c r="BA617" s="66">
        <f>COUNTIF(data!$C618:$J618,"*"&amp;BA$1&amp;"*")</f>
        <v>0</v>
      </c>
      <c r="BB617" s="66">
        <f>COUNTIF(data!$C618:$J618,"*"&amp;BB$1&amp;"*")</f>
        <v>0</v>
      </c>
    </row>
    <row r="618">
      <c r="A618" s="66">
        <f>COUNTIF(data!$C619:$J619,"*"&amp;A$1&amp;"*")</f>
        <v>0</v>
      </c>
      <c r="B618" s="66">
        <f>COUNTIF(data!$C619:$J619,"*"&amp;B$1&amp;"*")</f>
        <v>0</v>
      </c>
      <c r="C618" s="66">
        <f>COUNTIF(data!$C619:$J619,"*"&amp;C$1&amp;"*")</f>
        <v>1</v>
      </c>
      <c r="D618" s="66">
        <f>COUNTIF(data!$C619:$J619,"*"&amp;D$1&amp;"*")</f>
        <v>1</v>
      </c>
      <c r="E618" s="66">
        <f>COUNTIF(data!$C619:$J619,"*"&amp;E$1&amp;"*")</f>
        <v>0</v>
      </c>
      <c r="F618" s="66">
        <f>COUNTIF(data!$C619:$J619,"*"&amp;F$1&amp;"*")-COUNTIF(data!$C619:$J619,"*真美*")+COUNTIF(data!$C619:$J619,"*真美*真*")+COUNTIF(data!$C619:$J619,"*真*真美*")</f>
        <v>1</v>
      </c>
      <c r="G618" s="66">
        <f>COUNTIF(data!$C619:$J619,"*"&amp;G$1&amp;"*")</f>
        <v>0</v>
      </c>
      <c r="H618" s="66">
        <f>COUNTIF(data!$C619:$J619,"*"&amp;H$1&amp;"*")</f>
        <v>0</v>
      </c>
      <c r="I618" s="66">
        <f>COUNTIF(data!$C619:$J619,"*"&amp;I$1&amp;"*")</f>
        <v>0</v>
      </c>
      <c r="J618" s="66">
        <f>COUNTIF(data!$C619:$J619,"*"&amp;J$1&amp;"*")</f>
        <v>0</v>
      </c>
      <c r="K618" s="66">
        <f>COUNTIF(data!$C619:$J619,"*"&amp;K$1&amp;"*")</f>
        <v>0</v>
      </c>
      <c r="L618" s="66">
        <f>COUNTIF(data!$C619:$J619,"*"&amp;L$1&amp;"*")</f>
        <v>0</v>
      </c>
      <c r="M618" s="66">
        <f>COUNTIF(data!$C619:$J619,"*"&amp;M$1&amp;"*")</f>
        <v>0</v>
      </c>
      <c r="N618" s="66">
        <f>COUNTIF(data!$C619:$J619,"*"&amp;N$1&amp;"*")</f>
        <v>0</v>
      </c>
      <c r="O618" s="66">
        <f>COUNTIF(data!$C619:$J619,"*"&amp;O$1&amp;"*")</f>
        <v>0</v>
      </c>
      <c r="P618" s="66">
        <f>COUNTIF(data!$C619:$J619,"*"&amp;P$1&amp;"*")</f>
        <v>0</v>
      </c>
      <c r="Q618" s="66">
        <f>COUNTIF(data!$C619:$J619,"*"&amp;Q$1&amp;"*")</f>
        <v>0</v>
      </c>
      <c r="R618" s="66">
        <f>COUNTIF(data!$C619:$J619,"*"&amp;R$1&amp;"*")</f>
        <v>0</v>
      </c>
      <c r="S618" s="66">
        <f>COUNTIF(data!$C619:$J619,"*"&amp;S$1&amp;"*")</f>
        <v>0</v>
      </c>
      <c r="T618" s="66">
        <f>COUNTIF(data!$C619:$J619,"*"&amp;T$1&amp;"*")</f>
        <v>0</v>
      </c>
      <c r="U618" s="66">
        <f>COUNTIF(data!$C619:$J619,"*"&amp;U$1&amp;"*")</f>
        <v>0</v>
      </c>
      <c r="V618" s="66">
        <f>COUNTIF(data!$C619:$J619,"*"&amp;V$1&amp;"*")</f>
        <v>0</v>
      </c>
      <c r="W618" s="66">
        <f>COUNTIF(data!$C619:$J619,"*"&amp;W$1&amp;"*")</f>
        <v>0</v>
      </c>
      <c r="X618" s="66">
        <f>COUNTIF(data!$C619:$J619,"*"&amp;X$1&amp;"*")</f>
        <v>0</v>
      </c>
      <c r="Y618" s="66">
        <f>COUNTIF(data!$C619:$J619,"*"&amp;Y$1&amp;"*")</f>
        <v>0</v>
      </c>
      <c r="Z618" s="66">
        <f>COUNTIF(data!$C619:$J619,"*"&amp;Z$1&amp;"*")</f>
        <v>0</v>
      </c>
      <c r="AA618" s="66">
        <f>COUNTIF(data!$C619:$J619,"*"&amp;AA$1&amp;"*")</f>
        <v>0</v>
      </c>
      <c r="AB618" s="66">
        <f>COUNTIF(data!$C619:$J619,"*"&amp;AB$1&amp;"*")</f>
        <v>1</v>
      </c>
      <c r="AC618" s="66">
        <f>COUNTIF(data!$C619:$J619,"*"&amp;AC$1&amp;"*")</f>
        <v>0</v>
      </c>
      <c r="AD618" s="66">
        <f>COUNTIF(data!$C619:$J619,"*"&amp;AD$1&amp;"*")</f>
        <v>0</v>
      </c>
      <c r="AE618" s="66">
        <f>COUNTIF(data!$C619:$J619,"*"&amp;AE$1&amp;"*")</f>
        <v>0</v>
      </c>
      <c r="AF618" s="66">
        <f>COUNTIF(data!$C619:$J619,"*"&amp;AF$1&amp;"*")</f>
        <v>0</v>
      </c>
      <c r="AG618" s="66">
        <f>COUNTIF(data!$C619:$J619,"*"&amp;AG$1&amp;"*")</f>
        <v>0</v>
      </c>
      <c r="AH618" s="66">
        <f>COUNTIF(data!$C619:$J619,"*"&amp;AH$1&amp;"*")-COUNTIF(data!$C619:$J619,"*雪歩*")+COUNTIF(data!$C619:$J619,"*雪歩*歩*")+COUNTIF(data!$C619:$J619,"*歩*雪歩*")</f>
        <v>0</v>
      </c>
      <c r="AI618" s="66">
        <f>COUNTIF(data!$C619:$J619,"*"&amp;AI$1&amp;"*")</f>
        <v>0</v>
      </c>
      <c r="AJ618" s="66">
        <f>COUNTIF(data!$C619:$J619,"*"&amp;AJ$1&amp;"*")</f>
        <v>0</v>
      </c>
      <c r="AK618" s="66">
        <f>COUNTIF(data!$C619:$J619,"*"&amp;AK$1&amp;"*")</f>
        <v>0</v>
      </c>
      <c r="AL618" s="66">
        <f>COUNTIF(data!$C619:$J619,"*"&amp;AL$1&amp;"*")</f>
        <v>0</v>
      </c>
      <c r="AM618" s="66">
        <f>COUNTIF(data!$C619:$J619,"*"&amp;AM$1&amp;"*")</f>
        <v>0</v>
      </c>
      <c r="AN618" s="66">
        <f>COUNTIF(data!$C619:$J619,"*"&amp;AN$1&amp;"*")</f>
        <v>0</v>
      </c>
      <c r="AO618" s="66">
        <f>COUNTIF(data!$C619:$J619,"*"&amp;AO$1&amp;"*")</f>
        <v>0</v>
      </c>
      <c r="AP618" s="66">
        <f>COUNTIF(data!$C619:$J619,"*"&amp;AP$1&amp;"*")</f>
        <v>0</v>
      </c>
      <c r="AQ618" s="66">
        <f>COUNTIF(data!$C619:$J619,"*"&amp;AQ$1&amp;"*")</f>
        <v>0</v>
      </c>
      <c r="AR618" s="66">
        <f>COUNTIF(data!$C619:$J619,"*"&amp;AR$1&amp;"*")</f>
        <v>0</v>
      </c>
      <c r="AS618" s="66">
        <f>COUNTIF(data!$C619:$J619,"*"&amp;AS$1&amp;"*")</f>
        <v>0</v>
      </c>
      <c r="AT618" s="66">
        <f>COUNTIF(data!$C619:$J619,"*"&amp;AT$1&amp;"*")</f>
        <v>0</v>
      </c>
      <c r="AU618" s="66">
        <f>COUNTIF(data!$C619:$J619,"*"&amp;AU$1&amp;"*")</f>
        <v>0</v>
      </c>
      <c r="AV618" s="66">
        <f>COUNTIF(data!$C619:$J619,"*"&amp;AV$1&amp;"*")</f>
        <v>0</v>
      </c>
      <c r="AW618" s="66">
        <f>COUNTIF(data!$C619:$J619,"*"&amp;AW$1&amp;"*")</f>
        <v>0</v>
      </c>
      <c r="AX618" s="66">
        <f>COUNTIF(data!$C619:$J619,"*"&amp;AX$1&amp;"*")</f>
        <v>0</v>
      </c>
      <c r="AY618" s="66">
        <f>COUNTIF(data!$C619:$J619,"*"&amp;AY$1&amp;"*")</f>
        <v>0</v>
      </c>
      <c r="AZ618" s="66">
        <f>COUNTIF(data!$C619:$J619,"*"&amp;AZ$1&amp;"*")</f>
        <v>0</v>
      </c>
      <c r="BA618" s="66">
        <f>COUNTIF(data!$C619:$J619,"*"&amp;BA$1&amp;"*")</f>
        <v>0</v>
      </c>
      <c r="BB618" s="66">
        <f>COUNTIF(data!$C619:$J619,"*"&amp;BB$1&amp;"*")</f>
        <v>0</v>
      </c>
    </row>
    <row r="619">
      <c r="A619" s="66">
        <f>COUNTIF(data!$C620:$J620,"*"&amp;A$1&amp;"*")</f>
        <v>0</v>
      </c>
      <c r="B619" s="66">
        <f>COUNTIF(data!$C620:$J620,"*"&amp;B$1&amp;"*")</f>
        <v>0</v>
      </c>
      <c r="C619" s="66">
        <f>COUNTIF(data!$C620:$J620,"*"&amp;C$1&amp;"*")</f>
        <v>0</v>
      </c>
      <c r="D619" s="66">
        <f>COUNTIF(data!$C620:$J620,"*"&amp;D$1&amp;"*")</f>
        <v>0</v>
      </c>
      <c r="E619" s="66">
        <f>COUNTIF(data!$C620:$J620,"*"&amp;E$1&amp;"*")</f>
        <v>0</v>
      </c>
      <c r="F619" s="66">
        <f>COUNTIF(data!$C620:$J620,"*"&amp;F$1&amp;"*")-COUNTIF(data!$C620:$J620,"*真美*")+COUNTIF(data!$C620:$J620,"*真美*真*")+COUNTIF(data!$C620:$J620,"*真*真美*")</f>
        <v>0</v>
      </c>
      <c r="G619" s="66">
        <f>COUNTIF(data!$C620:$J620,"*"&amp;G$1&amp;"*")</f>
        <v>0</v>
      </c>
      <c r="H619" s="66">
        <f>COUNTIF(data!$C620:$J620,"*"&amp;H$1&amp;"*")</f>
        <v>0</v>
      </c>
      <c r="I619" s="66">
        <f>COUNTIF(data!$C620:$J620,"*"&amp;I$1&amp;"*")</f>
        <v>0</v>
      </c>
      <c r="J619" s="66">
        <f>COUNTIF(data!$C620:$J620,"*"&amp;J$1&amp;"*")</f>
        <v>0</v>
      </c>
      <c r="K619" s="66">
        <f>COUNTIF(data!$C620:$J620,"*"&amp;K$1&amp;"*")</f>
        <v>0</v>
      </c>
      <c r="L619" s="66">
        <f>COUNTIF(data!$C620:$J620,"*"&amp;L$1&amp;"*")</f>
        <v>0</v>
      </c>
      <c r="M619" s="66">
        <f>COUNTIF(data!$C620:$J620,"*"&amp;M$1&amp;"*")</f>
        <v>0</v>
      </c>
      <c r="N619" s="66">
        <f>COUNTIF(data!$C620:$J620,"*"&amp;N$1&amp;"*")</f>
        <v>0</v>
      </c>
      <c r="O619" s="66">
        <f>COUNTIF(data!$C620:$J620,"*"&amp;O$1&amp;"*")</f>
        <v>1</v>
      </c>
      <c r="P619" s="66">
        <f>COUNTIF(data!$C620:$J620,"*"&amp;P$1&amp;"*")</f>
        <v>0</v>
      </c>
      <c r="Q619" s="66">
        <f>COUNTIF(data!$C620:$J620,"*"&amp;Q$1&amp;"*")</f>
        <v>0</v>
      </c>
      <c r="R619" s="66">
        <f>COUNTIF(data!$C620:$J620,"*"&amp;R$1&amp;"*")</f>
        <v>0</v>
      </c>
      <c r="S619" s="66">
        <f>COUNTIF(data!$C620:$J620,"*"&amp;S$1&amp;"*")</f>
        <v>0</v>
      </c>
      <c r="T619" s="66">
        <f>COUNTIF(data!$C620:$J620,"*"&amp;T$1&amp;"*")</f>
        <v>0</v>
      </c>
      <c r="U619" s="66">
        <f>COUNTIF(data!$C620:$J620,"*"&amp;U$1&amp;"*")</f>
        <v>0</v>
      </c>
      <c r="V619" s="66">
        <f>COUNTIF(data!$C620:$J620,"*"&amp;V$1&amp;"*")</f>
        <v>0</v>
      </c>
      <c r="W619" s="66">
        <f>COUNTIF(data!$C620:$J620,"*"&amp;W$1&amp;"*")</f>
        <v>0</v>
      </c>
      <c r="X619" s="66">
        <f>COUNTIF(data!$C620:$J620,"*"&amp;X$1&amp;"*")</f>
        <v>0</v>
      </c>
      <c r="Y619" s="66">
        <f>COUNTIF(data!$C620:$J620,"*"&amp;Y$1&amp;"*")</f>
        <v>0</v>
      </c>
      <c r="Z619" s="66">
        <f>COUNTIF(data!$C620:$J620,"*"&amp;Z$1&amp;"*")</f>
        <v>0</v>
      </c>
      <c r="AA619" s="66">
        <f>COUNTIF(data!$C620:$J620,"*"&amp;AA$1&amp;"*")</f>
        <v>0</v>
      </c>
      <c r="AB619" s="66">
        <f>COUNTIF(data!$C620:$J620,"*"&amp;AB$1&amp;"*")</f>
        <v>0</v>
      </c>
      <c r="AC619" s="66">
        <f>COUNTIF(data!$C620:$J620,"*"&amp;AC$1&amp;"*")</f>
        <v>0</v>
      </c>
      <c r="AD619" s="66">
        <f>COUNTIF(data!$C620:$J620,"*"&amp;AD$1&amp;"*")</f>
        <v>0</v>
      </c>
      <c r="AE619" s="66">
        <f>COUNTIF(data!$C620:$J620,"*"&amp;AE$1&amp;"*")</f>
        <v>0</v>
      </c>
      <c r="AF619" s="66">
        <f>COUNTIF(data!$C620:$J620,"*"&amp;AF$1&amp;"*")</f>
        <v>0</v>
      </c>
      <c r="AG619" s="66">
        <f>COUNTIF(data!$C620:$J620,"*"&amp;AG$1&amp;"*")</f>
        <v>0</v>
      </c>
      <c r="AH619" s="66">
        <f>COUNTIF(data!$C620:$J620,"*"&amp;AH$1&amp;"*")-COUNTIF(data!$C620:$J620,"*雪歩*")+COUNTIF(data!$C620:$J620,"*雪歩*歩*")+COUNTIF(data!$C620:$J620,"*歩*雪歩*")</f>
        <v>0</v>
      </c>
      <c r="AI619" s="66">
        <f>COUNTIF(data!$C620:$J620,"*"&amp;AI$1&amp;"*")</f>
        <v>0</v>
      </c>
      <c r="AJ619" s="66">
        <f>COUNTIF(data!$C620:$J620,"*"&amp;AJ$1&amp;"*")</f>
        <v>0</v>
      </c>
      <c r="AK619" s="66">
        <f>COUNTIF(data!$C620:$J620,"*"&amp;AK$1&amp;"*")</f>
        <v>0</v>
      </c>
      <c r="AL619" s="66">
        <f>COUNTIF(data!$C620:$J620,"*"&amp;AL$1&amp;"*")</f>
        <v>0</v>
      </c>
      <c r="AM619" s="66">
        <f>COUNTIF(data!$C620:$J620,"*"&amp;AM$1&amp;"*")</f>
        <v>0</v>
      </c>
      <c r="AN619" s="66">
        <f>COUNTIF(data!$C620:$J620,"*"&amp;AN$1&amp;"*")</f>
        <v>0</v>
      </c>
      <c r="AO619" s="66">
        <f>COUNTIF(data!$C620:$J620,"*"&amp;AO$1&amp;"*")</f>
        <v>0</v>
      </c>
      <c r="AP619" s="66">
        <f>COUNTIF(data!$C620:$J620,"*"&amp;AP$1&amp;"*")</f>
        <v>0</v>
      </c>
      <c r="AQ619" s="66">
        <f>COUNTIF(data!$C620:$J620,"*"&amp;AQ$1&amp;"*")</f>
        <v>0</v>
      </c>
      <c r="AR619" s="66">
        <f>COUNTIF(data!$C620:$J620,"*"&amp;AR$1&amp;"*")</f>
        <v>0</v>
      </c>
      <c r="AS619" s="66">
        <f>COUNTIF(data!$C620:$J620,"*"&amp;AS$1&amp;"*")</f>
        <v>0</v>
      </c>
      <c r="AT619" s="66">
        <f>COUNTIF(data!$C620:$J620,"*"&amp;AT$1&amp;"*")</f>
        <v>1</v>
      </c>
      <c r="AU619" s="66">
        <f>COUNTIF(data!$C620:$J620,"*"&amp;AU$1&amp;"*")</f>
        <v>0</v>
      </c>
      <c r="AV619" s="66">
        <f>COUNTIF(data!$C620:$J620,"*"&amp;AV$1&amp;"*")</f>
        <v>0</v>
      </c>
      <c r="AW619" s="66">
        <f>COUNTIF(data!$C620:$J620,"*"&amp;AW$1&amp;"*")</f>
        <v>0</v>
      </c>
      <c r="AX619" s="66">
        <f>COUNTIF(data!$C620:$J620,"*"&amp;AX$1&amp;"*")</f>
        <v>0</v>
      </c>
      <c r="AY619" s="66">
        <f>COUNTIF(data!$C620:$J620,"*"&amp;AY$1&amp;"*")</f>
        <v>0</v>
      </c>
      <c r="AZ619" s="66">
        <f>COUNTIF(data!$C620:$J620,"*"&amp;AZ$1&amp;"*")</f>
        <v>0</v>
      </c>
      <c r="BA619" s="66">
        <f>COUNTIF(data!$C620:$J620,"*"&amp;BA$1&amp;"*")</f>
        <v>0</v>
      </c>
      <c r="BB619" s="66">
        <f>COUNTIF(data!$C620:$J620,"*"&amp;BB$1&amp;"*")</f>
        <v>0</v>
      </c>
    </row>
    <row r="620">
      <c r="A620" s="66">
        <f>COUNTIF(data!$C621:$J621,"*"&amp;A$1&amp;"*")</f>
        <v>0</v>
      </c>
      <c r="B620" s="66">
        <f>COUNTIF(data!$C621:$J621,"*"&amp;B$1&amp;"*")</f>
        <v>0</v>
      </c>
      <c r="C620" s="66">
        <f>COUNTIF(data!$C621:$J621,"*"&amp;C$1&amp;"*")</f>
        <v>0</v>
      </c>
      <c r="D620" s="66">
        <f>COUNTIF(data!$C621:$J621,"*"&amp;D$1&amp;"*")</f>
        <v>0</v>
      </c>
      <c r="E620" s="66">
        <f>COUNTIF(data!$C621:$J621,"*"&amp;E$1&amp;"*")</f>
        <v>0</v>
      </c>
      <c r="F620" s="66">
        <f>COUNTIF(data!$C621:$J621,"*"&amp;F$1&amp;"*")-COUNTIF(data!$C621:$J621,"*真美*")+COUNTIF(data!$C621:$J621,"*真美*真*")+COUNTIF(data!$C621:$J621,"*真*真美*")</f>
        <v>0</v>
      </c>
      <c r="G620" s="66">
        <f>COUNTIF(data!$C621:$J621,"*"&amp;G$1&amp;"*")</f>
        <v>0</v>
      </c>
      <c r="H620" s="66">
        <f>COUNTIF(data!$C621:$J621,"*"&amp;H$1&amp;"*")</f>
        <v>0</v>
      </c>
      <c r="I620" s="66">
        <f>COUNTIF(data!$C621:$J621,"*"&amp;I$1&amp;"*")</f>
        <v>0</v>
      </c>
      <c r="J620" s="66">
        <f>COUNTIF(data!$C621:$J621,"*"&amp;J$1&amp;"*")</f>
        <v>0</v>
      </c>
      <c r="K620" s="66">
        <f>COUNTIF(data!$C621:$J621,"*"&amp;K$1&amp;"*")</f>
        <v>0</v>
      </c>
      <c r="L620" s="66">
        <f>COUNTIF(data!$C621:$J621,"*"&amp;L$1&amp;"*")</f>
        <v>0</v>
      </c>
      <c r="M620" s="66">
        <f>COUNTIF(data!$C621:$J621,"*"&amp;M$1&amp;"*")</f>
        <v>0</v>
      </c>
      <c r="N620" s="66">
        <f>COUNTIF(data!$C621:$J621,"*"&amp;N$1&amp;"*")</f>
        <v>0</v>
      </c>
      <c r="O620" s="66">
        <f>COUNTIF(data!$C621:$J621,"*"&amp;O$1&amp;"*")</f>
        <v>0</v>
      </c>
      <c r="P620" s="66">
        <f>COUNTIF(data!$C621:$J621,"*"&amp;P$1&amp;"*")</f>
        <v>0</v>
      </c>
      <c r="Q620" s="66">
        <f>COUNTIF(data!$C621:$J621,"*"&amp;Q$1&amp;"*")</f>
        <v>0</v>
      </c>
      <c r="R620" s="66">
        <f>COUNTIF(data!$C621:$J621,"*"&amp;R$1&amp;"*")</f>
        <v>0</v>
      </c>
      <c r="S620" s="66">
        <f>COUNTIF(data!$C621:$J621,"*"&amp;S$1&amp;"*")</f>
        <v>0</v>
      </c>
      <c r="T620" s="66">
        <f>COUNTIF(data!$C621:$J621,"*"&amp;T$1&amp;"*")</f>
        <v>0</v>
      </c>
      <c r="U620" s="66">
        <f>COUNTIF(data!$C621:$J621,"*"&amp;U$1&amp;"*")</f>
        <v>0</v>
      </c>
      <c r="V620" s="66">
        <f>COUNTIF(data!$C621:$J621,"*"&amp;V$1&amp;"*")</f>
        <v>0</v>
      </c>
      <c r="W620" s="66">
        <f>COUNTIF(data!$C621:$J621,"*"&amp;W$1&amp;"*")</f>
        <v>1</v>
      </c>
      <c r="X620" s="66">
        <f>COUNTIF(data!$C621:$J621,"*"&amp;X$1&amp;"*")</f>
        <v>0</v>
      </c>
      <c r="Y620" s="66">
        <f>COUNTIF(data!$C621:$J621,"*"&amp;Y$1&amp;"*")</f>
        <v>0</v>
      </c>
      <c r="Z620" s="66">
        <f>COUNTIF(data!$C621:$J621,"*"&amp;Z$1&amp;"*")</f>
        <v>0</v>
      </c>
      <c r="AA620" s="66">
        <f>COUNTIF(data!$C621:$J621,"*"&amp;AA$1&amp;"*")</f>
        <v>0</v>
      </c>
      <c r="AB620" s="66">
        <f>COUNTIF(data!$C621:$J621,"*"&amp;AB$1&amp;"*")</f>
        <v>0</v>
      </c>
      <c r="AC620" s="66">
        <f>COUNTIF(data!$C621:$J621,"*"&amp;AC$1&amp;"*")</f>
        <v>0</v>
      </c>
      <c r="AD620" s="66">
        <f>COUNTIF(data!$C621:$J621,"*"&amp;AD$1&amp;"*")</f>
        <v>0</v>
      </c>
      <c r="AE620" s="66">
        <f>COUNTIF(data!$C621:$J621,"*"&amp;AE$1&amp;"*")</f>
        <v>0</v>
      </c>
      <c r="AF620" s="66">
        <f>COUNTIF(data!$C621:$J621,"*"&amp;AF$1&amp;"*")</f>
        <v>0</v>
      </c>
      <c r="AG620" s="66">
        <f>COUNTIF(data!$C621:$J621,"*"&amp;AG$1&amp;"*")</f>
        <v>0</v>
      </c>
      <c r="AH620" s="66">
        <f>COUNTIF(data!$C621:$J621,"*"&amp;AH$1&amp;"*")-COUNTIF(data!$C621:$J621,"*雪歩*")+COUNTIF(data!$C621:$J621,"*雪歩*歩*")+COUNTIF(data!$C621:$J621,"*歩*雪歩*")</f>
        <v>0</v>
      </c>
      <c r="AI620" s="66">
        <f>COUNTIF(data!$C621:$J621,"*"&amp;AI$1&amp;"*")</f>
        <v>0</v>
      </c>
      <c r="AJ620" s="66">
        <f>COUNTIF(data!$C621:$J621,"*"&amp;AJ$1&amp;"*")</f>
        <v>0</v>
      </c>
      <c r="AK620" s="66">
        <f>COUNTIF(data!$C621:$J621,"*"&amp;AK$1&amp;"*")</f>
        <v>0</v>
      </c>
      <c r="AL620" s="66">
        <f>COUNTIF(data!$C621:$J621,"*"&amp;AL$1&amp;"*")</f>
        <v>0</v>
      </c>
      <c r="AM620" s="66">
        <f>COUNTIF(data!$C621:$J621,"*"&amp;AM$1&amp;"*")</f>
        <v>0</v>
      </c>
      <c r="AN620" s="66">
        <f>COUNTIF(data!$C621:$J621,"*"&amp;AN$1&amp;"*")</f>
        <v>0</v>
      </c>
      <c r="AO620" s="66">
        <f>COUNTIF(data!$C621:$J621,"*"&amp;AO$1&amp;"*")</f>
        <v>0</v>
      </c>
      <c r="AP620" s="66">
        <f>COUNTIF(data!$C621:$J621,"*"&amp;AP$1&amp;"*")</f>
        <v>0</v>
      </c>
      <c r="AQ620" s="66">
        <f>COUNTIF(data!$C621:$J621,"*"&amp;AQ$1&amp;"*")</f>
        <v>0</v>
      </c>
      <c r="AR620" s="66">
        <f>COUNTIF(data!$C621:$J621,"*"&amp;AR$1&amp;"*")</f>
        <v>0</v>
      </c>
      <c r="AS620" s="66">
        <f>COUNTIF(data!$C621:$J621,"*"&amp;AS$1&amp;"*")</f>
        <v>0</v>
      </c>
      <c r="AT620" s="66">
        <f>COUNTIF(data!$C621:$J621,"*"&amp;AT$1&amp;"*")</f>
        <v>0</v>
      </c>
      <c r="AU620" s="66">
        <f>COUNTIF(data!$C621:$J621,"*"&amp;AU$1&amp;"*")</f>
        <v>0</v>
      </c>
      <c r="AV620" s="66">
        <f>COUNTIF(data!$C621:$J621,"*"&amp;AV$1&amp;"*")</f>
        <v>0</v>
      </c>
      <c r="AW620" s="66">
        <f>COUNTIF(data!$C621:$J621,"*"&amp;AW$1&amp;"*")</f>
        <v>0</v>
      </c>
      <c r="AX620" s="66">
        <f>COUNTIF(data!$C621:$J621,"*"&amp;AX$1&amp;"*")</f>
        <v>1</v>
      </c>
      <c r="AY620" s="66">
        <f>COUNTIF(data!$C621:$J621,"*"&amp;AY$1&amp;"*")</f>
        <v>0</v>
      </c>
      <c r="AZ620" s="66">
        <f>COUNTIF(data!$C621:$J621,"*"&amp;AZ$1&amp;"*")</f>
        <v>0</v>
      </c>
      <c r="BA620" s="66">
        <f>COUNTIF(data!$C621:$J621,"*"&amp;BA$1&amp;"*")</f>
        <v>0</v>
      </c>
      <c r="BB620" s="66">
        <f>COUNTIF(data!$C621:$J621,"*"&amp;BB$1&amp;"*")</f>
        <v>0</v>
      </c>
    </row>
    <row r="621">
      <c r="A621" s="66">
        <f>COUNTIF(data!$C622:$J622,"*"&amp;A$1&amp;"*")</f>
        <v>0</v>
      </c>
      <c r="B621" s="66">
        <f>COUNTIF(data!$C622:$J622,"*"&amp;B$1&amp;"*")</f>
        <v>0</v>
      </c>
      <c r="C621" s="66">
        <f>COUNTIF(data!$C622:$J622,"*"&amp;C$1&amp;"*")</f>
        <v>0</v>
      </c>
      <c r="D621" s="66">
        <f>COUNTIF(data!$C622:$J622,"*"&amp;D$1&amp;"*")</f>
        <v>0</v>
      </c>
      <c r="E621" s="66">
        <f>COUNTIF(data!$C622:$J622,"*"&amp;E$1&amp;"*")</f>
        <v>0</v>
      </c>
      <c r="F621" s="66">
        <f>COUNTIF(data!$C622:$J622,"*"&amp;F$1&amp;"*")-COUNTIF(data!$C622:$J622,"*真美*")+COUNTIF(data!$C622:$J622,"*真美*真*")+COUNTIF(data!$C622:$J622,"*真*真美*")</f>
        <v>0</v>
      </c>
      <c r="G621" s="66">
        <f>COUNTIF(data!$C622:$J622,"*"&amp;G$1&amp;"*")</f>
        <v>0</v>
      </c>
      <c r="H621" s="66">
        <f>COUNTIF(data!$C622:$J622,"*"&amp;H$1&amp;"*")</f>
        <v>0</v>
      </c>
      <c r="I621" s="66">
        <f>COUNTIF(data!$C622:$J622,"*"&amp;I$1&amp;"*")</f>
        <v>0</v>
      </c>
      <c r="J621" s="66">
        <f>COUNTIF(data!$C622:$J622,"*"&amp;J$1&amp;"*")</f>
        <v>0</v>
      </c>
      <c r="K621" s="66">
        <f>COUNTIF(data!$C622:$J622,"*"&amp;K$1&amp;"*")</f>
        <v>0</v>
      </c>
      <c r="L621" s="66">
        <f>COUNTIF(data!$C622:$J622,"*"&amp;L$1&amp;"*")</f>
        <v>0</v>
      </c>
      <c r="M621" s="66">
        <f>COUNTIF(data!$C622:$J622,"*"&amp;M$1&amp;"*")</f>
        <v>0</v>
      </c>
      <c r="N621" s="66">
        <f>COUNTIF(data!$C622:$J622,"*"&amp;N$1&amp;"*")</f>
        <v>0</v>
      </c>
      <c r="O621" s="66">
        <f>COUNTIF(data!$C622:$J622,"*"&amp;O$1&amp;"*")</f>
        <v>0</v>
      </c>
      <c r="P621" s="66">
        <f>COUNTIF(data!$C622:$J622,"*"&amp;P$1&amp;"*")</f>
        <v>0</v>
      </c>
      <c r="Q621" s="66">
        <f>COUNTIF(data!$C622:$J622,"*"&amp;Q$1&amp;"*")</f>
        <v>0</v>
      </c>
      <c r="R621" s="66">
        <f>COUNTIF(data!$C622:$J622,"*"&amp;R$1&amp;"*")</f>
        <v>0</v>
      </c>
      <c r="S621" s="66">
        <f>COUNTIF(data!$C622:$J622,"*"&amp;S$1&amp;"*")</f>
        <v>0</v>
      </c>
      <c r="T621" s="66">
        <f>COUNTIF(data!$C622:$J622,"*"&amp;T$1&amp;"*")</f>
        <v>0</v>
      </c>
      <c r="U621" s="66">
        <f>COUNTIF(data!$C622:$J622,"*"&amp;U$1&amp;"*")</f>
        <v>1</v>
      </c>
      <c r="V621" s="66">
        <f>COUNTIF(data!$C622:$J622,"*"&amp;V$1&amp;"*")</f>
        <v>0</v>
      </c>
      <c r="W621" s="66">
        <f>COUNTIF(data!$C622:$J622,"*"&amp;W$1&amp;"*")</f>
        <v>0</v>
      </c>
      <c r="X621" s="66">
        <f>COUNTIF(data!$C622:$J622,"*"&amp;X$1&amp;"*")</f>
        <v>0</v>
      </c>
      <c r="Y621" s="66">
        <f>COUNTIF(data!$C622:$J622,"*"&amp;Y$1&amp;"*")</f>
        <v>0</v>
      </c>
      <c r="Z621" s="66">
        <f>COUNTIF(data!$C622:$J622,"*"&amp;Z$1&amp;"*")</f>
        <v>0</v>
      </c>
      <c r="AA621" s="66">
        <f>COUNTIF(data!$C622:$J622,"*"&amp;AA$1&amp;"*")</f>
        <v>0</v>
      </c>
      <c r="AB621" s="66">
        <f>COUNTIF(data!$C622:$J622,"*"&amp;AB$1&amp;"*")</f>
        <v>0</v>
      </c>
      <c r="AC621" s="66">
        <f>COUNTIF(data!$C622:$J622,"*"&amp;AC$1&amp;"*")</f>
        <v>0</v>
      </c>
      <c r="AD621" s="66">
        <f>COUNTIF(data!$C622:$J622,"*"&amp;AD$1&amp;"*")</f>
        <v>0</v>
      </c>
      <c r="AE621" s="66">
        <f>COUNTIF(data!$C622:$J622,"*"&amp;AE$1&amp;"*")</f>
        <v>0</v>
      </c>
      <c r="AF621" s="66">
        <f>COUNTIF(data!$C622:$J622,"*"&amp;AF$1&amp;"*")</f>
        <v>0</v>
      </c>
      <c r="AG621" s="66">
        <f>COUNTIF(data!$C622:$J622,"*"&amp;AG$1&amp;"*")</f>
        <v>0</v>
      </c>
      <c r="AH621" s="66">
        <f>COUNTIF(data!$C622:$J622,"*"&amp;AH$1&amp;"*")-COUNTIF(data!$C622:$J622,"*雪歩*")+COUNTIF(data!$C622:$J622,"*雪歩*歩*")+COUNTIF(data!$C622:$J622,"*歩*雪歩*")</f>
        <v>0</v>
      </c>
      <c r="AI621" s="66">
        <f>COUNTIF(data!$C622:$J622,"*"&amp;AI$1&amp;"*")</f>
        <v>0</v>
      </c>
      <c r="AJ621" s="66">
        <f>COUNTIF(data!$C622:$J622,"*"&amp;AJ$1&amp;"*")</f>
        <v>0</v>
      </c>
      <c r="AK621" s="66">
        <f>COUNTIF(data!$C622:$J622,"*"&amp;AK$1&amp;"*")</f>
        <v>0</v>
      </c>
      <c r="AL621" s="66">
        <f>COUNTIF(data!$C622:$J622,"*"&amp;AL$1&amp;"*")</f>
        <v>0</v>
      </c>
      <c r="AM621" s="66">
        <f>COUNTIF(data!$C622:$J622,"*"&amp;AM$1&amp;"*")</f>
        <v>0</v>
      </c>
      <c r="AN621" s="66">
        <f>COUNTIF(data!$C622:$J622,"*"&amp;AN$1&amp;"*")</f>
        <v>0</v>
      </c>
      <c r="AO621" s="66">
        <f>COUNTIF(data!$C622:$J622,"*"&amp;AO$1&amp;"*")</f>
        <v>0</v>
      </c>
      <c r="AP621" s="66">
        <f>COUNTIF(data!$C622:$J622,"*"&amp;AP$1&amp;"*")</f>
        <v>0</v>
      </c>
      <c r="AQ621" s="66">
        <f>COUNTIF(data!$C622:$J622,"*"&amp;AQ$1&amp;"*")</f>
        <v>0</v>
      </c>
      <c r="AR621" s="66">
        <f>COUNTIF(data!$C622:$J622,"*"&amp;AR$1&amp;"*")</f>
        <v>0</v>
      </c>
      <c r="AS621" s="66">
        <f>COUNTIF(data!$C622:$J622,"*"&amp;AS$1&amp;"*")</f>
        <v>0</v>
      </c>
      <c r="AT621" s="66">
        <f>COUNTIF(data!$C622:$J622,"*"&amp;AT$1&amp;"*")</f>
        <v>0</v>
      </c>
      <c r="AU621" s="66">
        <f>COUNTIF(data!$C622:$J622,"*"&amp;AU$1&amp;"*")</f>
        <v>0</v>
      </c>
      <c r="AV621" s="66">
        <f>COUNTIF(data!$C622:$J622,"*"&amp;AV$1&amp;"*")</f>
        <v>0</v>
      </c>
      <c r="AW621" s="66">
        <f>COUNTIF(data!$C622:$J622,"*"&amp;AW$1&amp;"*")</f>
        <v>0</v>
      </c>
      <c r="AX621" s="66">
        <f>COUNTIF(data!$C622:$J622,"*"&amp;AX$1&amp;"*")</f>
        <v>1</v>
      </c>
      <c r="AY621" s="66">
        <f>COUNTIF(data!$C622:$J622,"*"&amp;AY$1&amp;"*")</f>
        <v>0</v>
      </c>
      <c r="AZ621" s="66">
        <f>COUNTIF(data!$C622:$J622,"*"&amp;AZ$1&amp;"*")</f>
        <v>0</v>
      </c>
      <c r="BA621" s="66">
        <f>COUNTIF(data!$C622:$J622,"*"&amp;BA$1&amp;"*")</f>
        <v>0</v>
      </c>
      <c r="BB621" s="66">
        <f>COUNTIF(data!$C622:$J622,"*"&amp;BB$1&amp;"*")</f>
        <v>0</v>
      </c>
    </row>
    <row r="622">
      <c r="A622" s="66">
        <f>COUNTIF(data!$C623:$J623,"*"&amp;A$1&amp;"*")</f>
        <v>0</v>
      </c>
      <c r="B622" s="66">
        <f>COUNTIF(data!$C623:$J623,"*"&amp;B$1&amp;"*")</f>
        <v>0</v>
      </c>
      <c r="C622" s="66">
        <f>COUNTIF(data!$C623:$J623,"*"&amp;C$1&amp;"*")</f>
        <v>0</v>
      </c>
      <c r="D622" s="66">
        <f>COUNTIF(data!$C623:$J623,"*"&amp;D$1&amp;"*")</f>
        <v>0</v>
      </c>
      <c r="E622" s="66">
        <f>COUNTIF(data!$C623:$J623,"*"&amp;E$1&amp;"*")</f>
        <v>0</v>
      </c>
      <c r="F622" s="66">
        <f>COUNTIF(data!$C623:$J623,"*"&amp;F$1&amp;"*")-COUNTIF(data!$C623:$J623,"*真美*")+COUNTIF(data!$C623:$J623,"*真美*真*")+COUNTIF(data!$C623:$J623,"*真*真美*")</f>
        <v>0</v>
      </c>
      <c r="G622" s="66">
        <f>COUNTIF(data!$C623:$J623,"*"&amp;G$1&amp;"*")</f>
        <v>0</v>
      </c>
      <c r="H622" s="66">
        <f>COUNTIF(data!$C623:$J623,"*"&amp;H$1&amp;"*")</f>
        <v>0</v>
      </c>
      <c r="I622" s="66">
        <f>COUNTIF(data!$C623:$J623,"*"&amp;I$1&amp;"*")</f>
        <v>0</v>
      </c>
      <c r="J622" s="66">
        <f>COUNTIF(data!$C623:$J623,"*"&amp;J$1&amp;"*")</f>
        <v>0</v>
      </c>
      <c r="K622" s="66">
        <f>COUNTIF(data!$C623:$J623,"*"&amp;K$1&amp;"*")</f>
        <v>0</v>
      </c>
      <c r="L622" s="66">
        <f>COUNTIF(data!$C623:$J623,"*"&amp;L$1&amp;"*")</f>
        <v>0</v>
      </c>
      <c r="M622" s="66">
        <f>COUNTIF(data!$C623:$J623,"*"&amp;M$1&amp;"*")</f>
        <v>0</v>
      </c>
      <c r="N622" s="66">
        <f>COUNTIF(data!$C623:$J623,"*"&amp;N$1&amp;"*")</f>
        <v>0</v>
      </c>
      <c r="O622" s="66">
        <f>COUNTIF(data!$C623:$J623,"*"&amp;O$1&amp;"*")</f>
        <v>0</v>
      </c>
      <c r="P622" s="66">
        <f>COUNTIF(data!$C623:$J623,"*"&amp;P$1&amp;"*")</f>
        <v>0</v>
      </c>
      <c r="Q622" s="66">
        <f>COUNTIF(data!$C623:$J623,"*"&amp;Q$1&amp;"*")</f>
        <v>0</v>
      </c>
      <c r="R622" s="66">
        <f>COUNTIF(data!$C623:$J623,"*"&amp;R$1&amp;"*")</f>
        <v>0</v>
      </c>
      <c r="S622" s="66">
        <f>COUNTIF(data!$C623:$J623,"*"&amp;S$1&amp;"*")</f>
        <v>0</v>
      </c>
      <c r="T622" s="66">
        <f>COUNTIF(data!$C623:$J623,"*"&amp;T$1&amp;"*")</f>
        <v>0</v>
      </c>
      <c r="U622" s="66">
        <f>COUNTIF(data!$C623:$J623,"*"&amp;U$1&amp;"*")</f>
        <v>1</v>
      </c>
      <c r="V622" s="66">
        <f>COUNTIF(data!$C623:$J623,"*"&amp;V$1&amp;"*")</f>
        <v>0</v>
      </c>
      <c r="W622" s="66">
        <f>COUNTIF(data!$C623:$J623,"*"&amp;W$1&amp;"*")</f>
        <v>0</v>
      </c>
      <c r="X622" s="66">
        <f>COUNTIF(data!$C623:$J623,"*"&amp;X$1&amp;"*")</f>
        <v>0</v>
      </c>
      <c r="Y622" s="66">
        <f>COUNTIF(data!$C623:$J623,"*"&amp;Y$1&amp;"*")</f>
        <v>0</v>
      </c>
      <c r="Z622" s="66">
        <f>COUNTIF(data!$C623:$J623,"*"&amp;Z$1&amp;"*")</f>
        <v>0</v>
      </c>
      <c r="AA622" s="66">
        <f>COUNTIF(data!$C623:$J623,"*"&amp;AA$1&amp;"*")</f>
        <v>0</v>
      </c>
      <c r="AB622" s="66">
        <f>COUNTIF(data!$C623:$J623,"*"&amp;AB$1&amp;"*")</f>
        <v>0</v>
      </c>
      <c r="AC622" s="66">
        <f>COUNTIF(data!$C623:$J623,"*"&amp;AC$1&amp;"*")</f>
        <v>0</v>
      </c>
      <c r="AD622" s="66">
        <f>COUNTIF(data!$C623:$J623,"*"&amp;AD$1&amp;"*")</f>
        <v>0</v>
      </c>
      <c r="AE622" s="66">
        <f>COUNTIF(data!$C623:$J623,"*"&amp;AE$1&amp;"*")</f>
        <v>0</v>
      </c>
      <c r="AF622" s="66">
        <f>COUNTIF(data!$C623:$J623,"*"&amp;AF$1&amp;"*")</f>
        <v>0</v>
      </c>
      <c r="AG622" s="66">
        <f>COUNTIF(data!$C623:$J623,"*"&amp;AG$1&amp;"*")</f>
        <v>0</v>
      </c>
      <c r="AH622" s="66">
        <f>COUNTIF(data!$C623:$J623,"*"&amp;AH$1&amp;"*")-COUNTIF(data!$C623:$J623,"*雪歩*")+COUNTIF(data!$C623:$J623,"*雪歩*歩*")+COUNTIF(data!$C623:$J623,"*歩*雪歩*")</f>
        <v>1</v>
      </c>
      <c r="AI622" s="66">
        <f>COUNTIF(data!$C623:$J623,"*"&amp;AI$1&amp;"*")</f>
        <v>0</v>
      </c>
      <c r="AJ622" s="66">
        <f>COUNTIF(data!$C623:$J623,"*"&amp;AJ$1&amp;"*")</f>
        <v>0</v>
      </c>
      <c r="AK622" s="66">
        <f>COUNTIF(data!$C623:$J623,"*"&amp;AK$1&amp;"*")</f>
        <v>0</v>
      </c>
      <c r="AL622" s="66">
        <f>COUNTIF(data!$C623:$J623,"*"&amp;AL$1&amp;"*")</f>
        <v>0</v>
      </c>
      <c r="AM622" s="66">
        <f>COUNTIF(data!$C623:$J623,"*"&amp;AM$1&amp;"*")</f>
        <v>0</v>
      </c>
      <c r="AN622" s="66">
        <f>COUNTIF(data!$C623:$J623,"*"&amp;AN$1&amp;"*")</f>
        <v>0</v>
      </c>
      <c r="AO622" s="66">
        <f>COUNTIF(data!$C623:$J623,"*"&amp;AO$1&amp;"*")</f>
        <v>0</v>
      </c>
      <c r="AP622" s="66">
        <f>COUNTIF(data!$C623:$J623,"*"&amp;AP$1&amp;"*")</f>
        <v>0</v>
      </c>
      <c r="AQ622" s="66">
        <f>COUNTIF(data!$C623:$J623,"*"&amp;AQ$1&amp;"*")</f>
        <v>0</v>
      </c>
      <c r="AR622" s="66">
        <f>COUNTIF(data!$C623:$J623,"*"&amp;AR$1&amp;"*")</f>
        <v>0</v>
      </c>
      <c r="AS622" s="66">
        <f>COUNTIF(data!$C623:$J623,"*"&amp;AS$1&amp;"*")</f>
        <v>0</v>
      </c>
      <c r="AT622" s="66">
        <f>COUNTIF(data!$C623:$J623,"*"&amp;AT$1&amp;"*")</f>
        <v>1</v>
      </c>
      <c r="AU622" s="66">
        <f>COUNTIF(data!$C623:$J623,"*"&amp;AU$1&amp;"*")</f>
        <v>0</v>
      </c>
      <c r="AV622" s="66">
        <f>COUNTIF(data!$C623:$J623,"*"&amp;AV$1&amp;"*")</f>
        <v>0</v>
      </c>
      <c r="AW622" s="66">
        <f>COUNTIF(data!$C623:$J623,"*"&amp;AW$1&amp;"*")</f>
        <v>0</v>
      </c>
      <c r="AX622" s="66">
        <f>COUNTIF(data!$C623:$J623,"*"&amp;AX$1&amp;"*")</f>
        <v>0</v>
      </c>
      <c r="AY622" s="66">
        <f>COUNTIF(data!$C623:$J623,"*"&amp;AY$1&amp;"*")</f>
        <v>0</v>
      </c>
      <c r="AZ622" s="66">
        <f>COUNTIF(data!$C623:$J623,"*"&amp;AZ$1&amp;"*")</f>
        <v>0</v>
      </c>
      <c r="BA622" s="66">
        <f>COUNTIF(data!$C623:$J623,"*"&amp;BA$1&amp;"*")</f>
        <v>0</v>
      </c>
      <c r="BB622" s="66">
        <f>COUNTIF(data!$C623:$J623,"*"&amp;BB$1&amp;"*")</f>
        <v>0</v>
      </c>
    </row>
    <row r="623">
      <c r="A623" s="66">
        <f>COUNTIF(data!$C624:$J624,"*"&amp;A$1&amp;"*")</f>
        <v>0</v>
      </c>
      <c r="B623" s="66">
        <f>COUNTIF(data!$C624:$J624,"*"&amp;B$1&amp;"*")</f>
        <v>0</v>
      </c>
      <c r="C623" s="66">
        <f>COUNTIF(data!$C624:$J624,"*"&amp;C$1&amp;"*")</f>
        <v>0</v>
      </c>
      <c r="D623" s="66">
        <f>COUNTIF(data!$C624:$J624,"*"&amp;D$1&amp;"*")</f>
        <v>0</v>
      </c>
      <c r="E623" s="66">
        <f>COUNTIF(data!$C624:$J624,"*"&amp;E$1&amp;"*")</f>
        <v>0</v>
      </c>
      <c r="F623" s="66">
        <f>COUNTIF(data!$C624:$J624,"*"&amp;F$1&amp;"*")-COUNTIF(data!$C624:$J624,"*真美*")+COUNTIF(data!$C624:$J624,"*真美*真*")+COUNTIF(data!$C624:$J624,"*真*真美*")</f>
        <v>0</v>
      </c>
      <c r="G623" s="66">
        <f>COUNTIF(data!$C624:$J624,"*"&amp;G$1&amp;"*")</f>
        <v>0</v>
      </c>
      <c r="H623" s="66">
        <f>COUNTIF(data!$C624:$J624,"*"&amp;H$1&amp;"*")</f>
        <v>0</v>
      </c>
      <c r="I623" s="66">
        <f>COUNTIF(data!$C624:$J624,"*"&amp;I$1&amp;"*")</f>
        <v>0</v>
      </c>
      <c r="J623" s="66">
        <f>COUNTIF(data!$C624:$J624,"*"&amp;J$1&amp;"*")</f>
        <v>0</v>
      </c>
      <c r="K623" s="66">
        <f>COUNTIF(data!$C624:$J624,"*"&amp;K$1&amp;"*")</f>
        <v>0</v>
      </c>
      <c r="L623" s="66">
        <f>COUNTIF(data!$C624:$J624,"*"&amp;L$1&amp;"*")</f>
        <v>0</v>
      </c>
      <c r="M623" s="66">
        <f>COUNTIF(data!$C624:$J624,"*"&amp;M$1&amp;"*")</f>
        <v>0</v>
      </c>
      <c r="N623" s="66">
        <f>COUNTIF(data!$C624:$J624,"*"&amp;N$1&amp;"*")</f>
        <v>0</v>
      </c>
      <c r="O623" s="66">
        <f>COUNTIF(data!$C624:$J624,"*"&amp;O$1&amp;"*")</f>
        <v>0</v>
      </c>
      <c r="P623" s="66">
        <f>COUNTIF(data!$C624:$J624,"*"&amp;P$1&amp;"*")</f>
        <v>0</v>
      </c>
      <c r="Q623" s="66">
        <f>COUNTIF(data!$C624:$J624,"*"&amp;Q$1&amp;"*")</f>
        <v>0</v>
      </c>
      <c r="R623" s="66">
        <f>COUNTIF(data!$C624:$J624,"*"&amp;R$1&amp;"*")</f>
        <v>0</v>
      </c>
      <c r="S623" s="66">
        <f>COUNTIF(data!$C624:$J624,"*"&amp;S$1&amp;"*")</f>
        <v>1</v>
      </c>
      <c r="T623" s="66">
        <f>COUNTIF(data!$C624:$J624,"*"&amp;T$1&amp;"*")</f>
        <v>0</v>
      </c>
      <c r="U623" s="66">
        <f>COUNTIF(data!$C624:$J624,"*"&amp;U$1&amp;"*")</f>
        <v>0</v>
      </c>
      <c r="V623" s="66">
        <f>COUNTIF(data!$C624:$J624,"*"&amp;V$1&amp;"*")</f>
        <v>0</v>
      </c>
      <c r="W623" s="66">
        <f>COUNTIF(data!$C624:$J624,"*"&amp;W$1&amp;"*")</f>
        <v>0</v>
      </c>
      <c r="X623" s="66">
        <f>COUNTIF(data!$C624:$J624,"*"&amp;X$1&amp;"*")</f>
        <v>0</v>
      </c>
      <c r="Y623" s="66">
        <f>COUNTIF(data!$C624:$J624,"*"&amp;Y$1&amp;"*")</f>
        <v>0</v>
      </c>
      <c r="Z623" s="66">
        <f>COUNTIF(data!$C624:$J624,"*"&amp;Z$1&amp;"*")</f>
        <v>0</v>
      </c>
      <c r="AA623" s="66">
        <f>COUNTIF(data!$C624:$J624,"*"&amp;AA$1&amp;"*")</f>
        <v>0</v>
      </c>
      <c r="AB623" s="66">
        <f>COUNTIF(data!$C624:$J624,"*"&amp;AB$1&amp;"*")</f>
        <v>0</v>
      </c>
      <c r="AC623" s="66">
        <f>COUNTIF(data!$C624:$J624,"*"&amp;AC$1&amp;"*")</f>
        <v>0</v>
      </c>
      <c r="AD623" s="66">
        <f>COUNTIF(data!$C624:$J624,"*"&amp;AD$1&amp;"*")</f>
        <v>0</v>
      </c>
      <c r="AE623" s="66">
        <f>COUNTIF(data!$C624:$J624,"*"&amp;AE$1&amp;"*")</f>
        <v>0</v>
      </c>
      <c r="AF623" s="66">
        <f>COUNTIF(data!$C624:$J624,"*"&amp;AF$1&amp;"*")</f>
        <v>0</v>
      </c>
      <c r="AG623" s="66">
        <f>COUNTIF(data!$C624:$J624,"*"&amp;AG$1&amp;"*")</f>
        <v>0</v>
      </c>
      <c r="AH623" s="66">
        <f>COUNTIF(data!$C624:$J624,"*"&amp;AH$1&amp;"*")-COUNTIF(data!$C624:$J624,"*雪歩*")+COUNTIF(data!$C624:$J624,"*雪歩*歩*")+COUNTIF(data!$C624:$J624,"*歩*雪歩*")</f>
        <v>0</v>
      </c>
      <c r="AI623" s="66">
        <f>COUNTIF(data!$C624:$J624,"*"&amp;AI$1&amp;"*")</f>
        <v>0</v>
      </c>
      <c r="AJ623" s="66">
        <f>COUNTIF(data!$C624:$J624,"*"&amp;AJ$1&amp;"*")</f>
        <v>0</v>
      </c>
      <c r="AK623" s="66">
        <f>COUNTIF(data!$C624:$J624,"*"&amp;AK$1&amp;"*")</f>
        <v>0</v>
      </c>
      <c r="AL623" s="66">
        <f>COUNTIF(data!$C624:$J624,"*"&amp;AL$1&amp;"*")</f>
        <v>0</v>
      </c>
      <c r="AM623" s="66">
        <f>COUNTIF(data!$C624:$J624,"*"&amp;AM$1&amp;"*")</f>
        <v>0</v>
      </c>
      <c r="AN623" s="66">
        <f>COUNTIF(data!$C624:$J624,"*"&amp;AN$1&amp;"*")</f>
        <v>0</v>
      </c>
      <c r="AO623" s="66">
        <f>COUNTIF(data!$C624:$J624,"*"&amp;AO$1&amp;"*")</f>
        <v>1</v>
      </c>
      <c r="AP623" s="66">
        <f>COUNTIF(data!$C624:$J624,"*"&amp;AP$1&amp;"*")</f>
        <v>0</v>
      </c>
      <c r="AQ623" s="66">
        <f>COUNTIF(data!$C624:$J624,"*"&amp;AQ$1&amp;"*")</f>
        <v>0</v>
      </c>
      <c r="AR623" s="66">
        <f>COUNTIF(data!$C624:$J624,"*"&amp;AR$1&amp;"*")</f>
        <v>0</v>
      </c>
      <c r="AS623" s="66">
        <f>COUNTIF(data!$C624:$J624,"*"&amp;AS$1&amp;"*")</f>
        <v>0</v>
      </c>
      <c r="AT623" s="66">
        <f>COUNTIF(data!$C624:$J624,"*"&amp;AT$1&amp;"*")</f>
        <v>0</v>
      </c>
      <c r="AU623" s="66">
        <f>COUNTIF(data!$C624:$J624,"*"&amp;AU$1&amp;"*")</f>
        <v>0</v>
      </c>
      <c r="AV623" s="66">
        <f>COUNTIF(data!$C624:$J624,"*"&amp;AV$1&amp;"*")</f>
        <v>0</v>
      </c>
      <c r="AW623" s="66">
        <f>COUNTIF(data!$C624:$J624,"*"&amp;AW$1&amp;"*")</f>
        <v>0</v>
      </c>
      <c r="AX623" s="66">
        <f>COUNTIF(data!$C624:$J624,"*"&amp;AX$1&amp;"*")</f>
        <v>0</v>
      </c>
      <c r="AY623" s="66">
        <f>COUNTIF(data!$C624:$J624,"*"&amp;AY$1&amp;"*")</f>
        <v>0</v>
      </c>
      <c r="AZ623" s="66">
        <f>COUNTIF(data!$C624:$J624,"*"&amp;AZ$1&amp;"*")</f>
        <v>0</v>
      </c>
      <c r="BA623" s="66">
        <f>COUNTIF(data!$C624:$J624,"*"&amp;BA$1&amp;"*")</f>
        <v>0</v>
      </c>
      <c r="BB623" s="66">
        <f>COUNTIF(data!$C624:$J624,"*"&amp;BB$1&amp;"*")</f>
        <v>0</v>
      </c>
    </row>
    <row r="624">
      <c r="A624" s="66">
        <f>COUNTIF(data!$C625:$J625,"*"&amp;A$1&amp;"*")</f>
        <v>0</v>
      </c>
      <c r="B624" s="66">
        <f>COUNTIF(data!$C625:$J625,"*"&amp;B$1&amp;"*")</f>
        <v>0</v>
      </c>
      <c r="C624" s="66">
        <f>COUNTIF(data!$C625:$J625,"*"&amp;C$1&amp;"*")</f>
        <v>0</v>
      </c>
      <c r="D624" s="66">
        <f>COUNTIF(data!$C625:$J625,"*"&amp;D$1&amp;"*")</f>
        <v>0</v>
      </c>
      <c r="E624" s="66">
        <f>COUNTIF(data!$C625:$J625,"*"&amp;E$1&amp;"*")</f>
        <v>0</v>
      </c>
      <c r="F624" s="66">
        <f>COUNTIF(data!$C625:$J625,"*"&amp;F$1&amp;"*")-COUNTIF(data!$C625:$J625,"*真美*")+COUNTIF(data!$C625:$J625,"*真美*真*")+COUNTIF(data!$C625:$J625,"*真*真美*")</f>
        <v>0</v>
      </c>
      <c r="G624" s="66">
        <f>COUNTIF(data!$C625:$J625,"*"&amp;G$1&amp;"*")</f>
        <v>0</v>
      </c>
      <c r="H624" s="66">
        <f>COUNTIF(data!$C625:$J625,"*"&amp;H$1&amp;"*")</f>
        <v>0</v>
      </c>
      <c r="I624" s="66">
        <f>COUNTIF(data!$C625:$J625,"*"&amp;I$1&amp;"*")</f>
        <v>0</v>
      </c>
      <c r="J624" s="66">
        <f>COUNTIF(data!$C625:$J625,"*"&amp;J$1&amp;"*")</f>
        <v>0</v>
      </c>
      <c r="K624" s="66">
        <f>COUNTIF(data!$C625:$J625,"*"&amp;K$1&amp;"*")</f>
        <v>0</v>
      </c>
      <c r="L624" s="66">
        <f>COUNTIF(data!$C625:$J625,"*"&amp;L$1&amp;"*")</f>
        <v>0</v>
      </c>
      <c r="M624" s="66">
        <f>COUNTIF(data!$C625:$J625,"*"&amp;M$1&amp;"*")</f>
        <v>0</v>
      </c>
      <c r="N624" s="66">
        <f>COUNTIF(data!$C625:$J625,"*"&amp;N$1&amp;"*")</f>
        <v>0</v>
      </c>
      <c r="O624" s="66">
        <f>COUNTIF(data!$C625:$J625,"*"&amp;O$1&amp;"*")</f>
        <v>0</v>
      </c>
      <c r="P624" s="66">
        <f>COUNTIF(data!$C625:$J625,"*"&amp;P$1&amp;"*")</f>
        <v>0</v>
      </c>
      <c r="Q624" s="66">
        <f>COUNTIF(data!$C625:$J625,"*"&amp;Q$1&amp;"*")</f>
        <v>0</v>
      </c>
      <c r="R624" s="66">
        <f>COUNTIF(data!$C625:$J625,"*"&amp;R$1&amp;"*")</f>
        <v>0</v>
      </c>
      <c r="S624" s="66">
        <f>COUNTIF(data!$C625:$J625,"*"&amp;S$1&amp;"*")</f>
        <v>1</v>
      </c>
      <c r="T624" s="66">
        <f>COUNTIF(data!$C625:$J625,"*"&amp;T$1&amp;"*")</f>
        <v>0</v>
      </c>
      <c r="U624" s="66">
        <f>COUNTIF(data!$C625:$J625,"*"&amp;U$1&amp;"*")</f>
        <v>0</v>
      </c>
      <c r="V624" s="66">
        <f>COUNTIF(data!$C625:$J625,"*"&amp;V$1&amp;"*")</f>
        <v>0</v>
      </c>
      <c r="W624" s="66">
        <f>COUNTIF(data!$C625:$J625,"*"&amp;W$1&amp;"*")</f>
        <v>0</v>
      </c>
      <c r="X624" s="66">
        <f>COUNTIF(data!$C625:$J625,"*"&amp;X$1&amp;"*")</f>
        <v>0</v>
      </c>
      <c r="Y624" s="66">
        <f>COUNTIF(data!$C625:$J625,"*"&amp;Y$1&amp;"*")</f>
        <v>0</v>
      </c>
      <c r="Z624" s="66">
        <f>COUNTIF(data!$C625:$J625,"*"&amp;Z$1&amp;"*")</f>
        <v>0</v>
      </c>
      <c r="AA624" s="66">
        <f>COUNTIF(data!$C625:$J625,"*"&amp;AA$1&amp;"*")</f>
        <v>0</v>
      </c>
      <c r="AB624" s="66">
        <f>COUNTIF(data!$C625:$J625,"*"&amp;AB$1&amp;"*")</f>
        <v>0</v>
      </c>
      <c r="AC624" s="66">
        <f>COUNTIF(data!$C625:$J625,"*"&amp;AC$1&amp;"*")</f>
        <v>0</v>
      </c>
      <c r="AD624" s="66">
        <f>COUNTIF(data!$C625:$J625,"*"&amp;AD$1&amp;"*")</f>
        <v>0</v>
      </c>
      <c r="AE624" s="66">
        <f>COUNTIF(data!$C625:$J625,"*"&amp;AE$1&amp;"*")</f>
        <v>0</v>
      </c>
      <c r="AF624" s="66">
        <f>COUNTIF(data!$C625:$J625,"*"&amp;AF$1&amp;"*")</f>
        <v>0</v>
      </c>
      <c r="AG624" s="66">
        <f>COUNTIF(data!$C625:$J625,"*"&amp;AG$1&amp;"*")</f>
        <v>0</v>
      </c>
      <c r="AH624" s="66">
        <f>COUNTIF(data!$C625:$J625,"*"&amp;AH$1&amp;"*")-COUNTIF(data!$C625:$J625,"*雪歩*")+COUNTIF(data!$C625:$J625,"*雪歩*歩*")+COUNTIF(data!$C625:$J625,"*歩*雪歩*")</f>
        <v>0</v>
      </c>
      <c r="AI624" s="66">
        <f>COUNTIF(data!$C625:$J625,"*"&amp;AI$1&amp;"*")</f>
        <v>0</v>
      </c>
      <c r="AJ624" s="66">
        <f>COUNTIF(data!$C625:$J625,"*"&amp;AJ$1&amp;"*")</f>
        <v>0</v>
      </c>
      <c r="AK624" s="66">
        <f>COUNTIF(data!$C625:$J625,"*"&amp;AK$1&amp;"*")</f>
        <v>0</v>
      </c>
      <c r="AL624" s="66">
        <f>COUNTIF(data!$C625:$J625,"*"&amp;AL$1&amp;"*")</f>
        <v>0</v>
      </c>
      <c r="AM624" s="66">
        <f>COUNTIF(data!$C625:$J625,"*"&amp;AM$1&amp;"*")</f>
        <v>0</v>
      </c>
      <c r="AN624" s="66">
        <f>COUNTIF(data!$C625:$J625,"*"&amp;AN$1&amp;"*")</f>
        <v>0</v>
      </c>
      <c r="AO624" s="66">
        <f>COUNTIF(data!$C625:$J625,"*"&amp;AO$1&amp;"*")</f>
        <v>1</v>
      </c>
      <c r="AP624" s="66">
        <f>COUNTIF(data!$C625:$J625,"*"&amp;AP$1&amp;"*")</f>
        <v>0</v>
      </c>
      <c r="AQ624" s="66">
        <f>COUNTIF(data!$C625:$J625,"*"&amp;AQ$1&amp;"*")</f>
        <v>0</v>
      </c>
      <c r="AR624" s="66">
        <f>COUNTIF(data!$C625:$J625,"*"&amp;AR$1&amp;"*")</f>
        <v>0</v>
      </c>
      <c r="AS624" s="66">
        <f>COUNTIF(data!$C625:$J625,"*"&amp;AS$1&amp;"*")</f>
        <v>0</v>
      </c>
      <c r="AT624" s="66">
        <f>COUNTIF(data!$C625:$J625,"*"&amp;AT$1&amp;"*")</f>
        <v>0</v>
      </c>
      <c r="AU624" s="66">
        <f>COUNTIF(data!$C625:$J625,"*"&amp;AU$1&amp;"*")</f>
        <v>0</v>
      </c>
      <c r="AV624" s="66">
        <f>COUNTIF(data!$C625:$J625,"*"&amp;AV$1&amp;"*")</f>
        <v>0</v>
      </c>
      <c r="AW624" s="66">
        <f>COUNTIF(data!$C625:$J625,"*"&amp;AW$1&amp;"*")</f>
        <v>0</v>
      </c>
      <c r="AX624" s="66">
        <f>COUNTIF(data!$C625:$J625,"*"&amp;AX$1&amp;"*")</f>
        <v>0</v>
      </c>
      <c r="AY624" s="66">
        <f>COUNTIF(data!$C625:$J625,"*"&amp;AY$1&amp;"*")</f>
        <v>0</v>
      </c>
      <c r="AZ624" s="66">
        <f>COUNTIF(data!$C625:$J625,"*"&amp;AZ$1&amp;"*")</f>
        <v>0</v>
      </c>
      <c r="BA624" s="66">
        <f>COUNTIF(data!$C625:$J625,"*"&amp;BA$1&amp;"*")</f>
        <v>0</v>
      </c>
      <c r="BB624" s="66">
        <f>COUNTIF(data!$C625:$J625,"*"&amp;BB$1&amp;"*")</f>
        <v>0</v>
      </c>
    </row>
    <row r="625">
      <c r="A625" s="66">
        <f>COUNTIF(data!$C626:$J626,"*"&amp;A$1&amp;"*")</f>
        <v>0</v>
      </c>
      <c r="B625" s="66">
        <f>COUNTIF(data!$C626:$J626,"*"&amp;B$1&amp;"*")</f>
        <v>1</v>
      </c>
      <c r="C625" s="66">
        <f>COUNTIF(data!$C626:$J626,"*"&amp;C$1&amp;"*")</f>
        <v>0</v>
      </c>
      <c r="D625" s="66">
        <f>COUNTIF(data!$C626:$J626,"*"&amp;D$1&amp;"*")</f>
        <v>0</v>
      </c>
      <c r="E625" s="66">
        <f>COUNTIF(data!$C626:$J626,"*"&amp;E$1&amp;"*")</f>
        <v>0</v>
      </c>
      <c r="F625" s="66">
        <f>COUNTIF(data!$C626:$J626,"*"&amp;F$1&amp;"*")-COUNTIF(data!$C626:$J626,"*真美*")+COUNTIF(data!$C626:$J626,"*真美*真*")+COUNTIF(data!$C626:$J626,"*真*真美*")</f>
        <v>0</v>
      </c>
      <c r="G625" s="66">
        <f>COUNTIF(data!$C626:$J626,"*"&amp;G$1&amp;"*")</f>
        <v>0</v>
      </c>
      <c r="H625" s="66">
        <f>COUNTIF(data!$C626:$J626,"*"&amp;H$1&amp;"*")</f>
        <v>0</v>
      </c>
      <c r="I625" s="66">
        <f>COUNTIF(data!$C626:$J626,"*"&amp;I$1&amp;"*")</f>
        <v>0</v>
      </c>
      <c r="J625" s="66">
        <f>COUNTIF(data!$C626:$J626,"*"&amp;J$1&amp;"*")</f>
        <v>0</v>
      </c>
      <c r="K625" s="66">
        <f>COUNTIF(data!$C626:$J626,"*"&amp;K$1&amp;"*")</f>
        <v>0</v>
      </c>
      <c r="L625" s="66">
        <f>COUNTIF(data!$C626:$J626,"*"&amp;L$1&amp;"*")</f>
        <v>0</v>
      </c>
      <c r="M625" s="66">
        <f>COUNTIF(data!$C626:$J626,"*"&amp;M$1&amp;"*")</f>
        <v>0</v>
      </c>
      <c r="N625" s="66">
        <f>COUNTIF(data!$C626:$J626,"*"&amp;N$1&amp;"*")</f>
        <v>0</v>
      </c>
      <c r="O625" s="66">
        <f>COUNTIF(data!$C626:$J626,"*"&amp;O$1&amp;"*")</f>
        <v>0</v>
      </c>
      <c r="P625" s="66">
        <f>COUNTIF(data!$C626:$J626,"*"&amp;P$1&amp;"*")</f>
        <v>0</v>
      </c>
      <c r="Q625" s="66">
        <f>COUNTIF(data!$C626:$J626,"*"&amp;Q$1&amp;"*")</f>
        <v>0</v>
      </c>
      <c r="R625" s="66">
        <f>COUNTIF(data!$C626:$J626,"*"&amp;R$1&amp;"*")</f>
        <v>0</v>
      </c>
      <c r="S625" s="66">
        <f>COUNTIF(data!$C626:$J626,"*"&amp;S$1&amp;"*")</f>
        <v>0</v>
      </c>
      <c r="T625" s="66">
        <f>COUNTIF(data!$C626:$J626,"*"&amp;T$1&amp;"*")</f>
        <v>0</v>
      </c>
      <c r="U625" s="66">
        <f>COUNTIF(data!$C626:$J626,"*"&amp;U$1&amp;"*")</f>
        <v>0</v>
      </c>
      <c r="V625" s="66">
        <f>COUNTIF(data!$C626:$J626,"*"&amp;V$1&amp;"*")</f>
        <v>0</v>
      </c>
      <c r="W625" s="66">
        <f>COUNTIF(data!$C626:$J626,"*"&amp;W$1&amp;"*")</f>
        <v>0</v>
      </c>
      <c r="X625" s="66">
        <f>COUNTIF(data!$C626:$J626,"*"&amp;X$1&amp;"*")</f>
        <v>0</v>
      </c>
      <c r="Y625" s="66">
        <f>COUNTIF(data!$C626:$J626,"*"&amp;Y$1&amp;"*")</f>
        <v>0</v>
      </c>
      <c r="Z625" s="66">
        <f>COUNTIF(data!$C626:$J626,"*"&amp;Z$1&amp;"*")</f>
        <v>1</v>
      </c>
      <c r="AA625" s="66">
        <f>COUNTIF(data!$C626:$J626,"*"&amp;AA$1&amp;"*")</f>
        <v>0</v>
      </c>
      <c r="AB625" s="66">
        <f>COUNTIF(data!$C626:$J626,"*"&amp;AB$1&amp;"*")</f>
        <v>0</v>
      </c>
      <c r="AC625" s="66">
        <f>COUNTIF(data!$C626:$J626,"*"&amp;AC$1&amp;"*")</f>
        <v>0</v>
      </c>
      <c r="AD625" s="66">
        <f>COUNTIF(data!$C626:$J626,"*"&amp;AD$1&amp;"*")</f>
        <v>0</v>
      </c>
      <c r="AE625" s="66">
        <f>COUNTIF(data!$C626:$J626,"*"&amp;AE$1&amp;"*")</f>
        <v>0</v>
      </c>
      <c r="AF625" s="66">
        <f>COUNTIF(data!$C626:$J626,"*"&amp;AF$1&amp;"*")</f>
        <v>0</v>
      </c>
      <c r="AG625" s="66">
        <f>COUNTIF(data!$C626:$J626,"*"&amp;AG$1&amp;"*")</f>
        <v>0</v>
      </c>
      <c r="AH625" s="66">
        <f>COUNTIF(data!$C626:$J626,"*"&amp;AH$1&amp;"*")-COUNTIF(data!$C626:$J626,"*雪歩*")+COUNTIF(data!$C626:$J626,"*雪歩*歩*")+COUNTIF(data!$C626:$J626,"*歩*雪歩*")</f>
        <v>0</v>
      </c>
      <c r="AI625" s="66">
        <f>COUNTIF(data!$C626:$J626,"*"&amp;AI$1&amp;"*")</f>
        <v>0</v>
      </c>
      <c r="AJ625" s="66">
        <f>COUNTIF(data!$C626:$J626,"*"&amp;AJ$1&amp;"*")</f>
        <v>0</v>
      </c>
      <c r="AK625" s="66">
        <f>COUNTIF(data!$C626:$J626,"*"&amp;AK$1&amp;"*")</f>
        <v>0</v>
      </c>
      <c r="AL625" s="66">
        <f>COUNTIF(data!$C626:$J626,"*"&amp;AL$1&amp;"*")</f>
        <v>0</v>
      </c>
      <c r="AM625" s="66">
        <f>COUNTIF(data!$C626:$J626,"*"&amp;AM$1&amp;"*")</f>
        <v>0</v>
      </c>
      <c r="AN625" s="66">
        <f>COUNTIF(data!$C626:$J626,"*"&amp;AN$1&amp;"*")</f>
        <v>0</v>
      </c>
      <c r="AO625" s="66">
        <f>COUNTIF(data!$C626:$J626,"*"&amp;AO$1&amp;"*")</f>
        <v>0</v>
      </c>
      <c r="AP625" s="66">
        <f>COUNTIF(data!$C626:$J626,"*"&amp;AP$1&amp;"*")</f>
        <v>0</v>
      </c>
      <c r="AQ625" s="66">
        <f>COUNTIF(data!$C626:$J626,"*"&amp;AQ$1&amp;"*")</f>
        <v>0</v>
      </c>
      <c r="AR625" s="66">
        <f>COUNTIF(data!$C626:$J626,"*"&amp;AR$1&amp;"*")</f>
        <v>0</v>
      </c>
      <c r="AS625" s="66">
        <f>COUNTIF(data!$C626:$J626,"*"&amp;AS$1&amp;"*")</f>
        <v>0</v>
      </c>
      <c r="AT625" s="66">
        <f>COUNTIF(data!$C626:$J626,"*"&amp;AT$1&amp;"*")</f>
        <v>0</v>
      </c>
      <c r="AU625" s="66">
        <f>COUNTIF(data!$C626:$J626,"*"&amp;AU$1&amp;"*")</f>
        <v>0</v>
      </c>
      <c r="AV625" s="66">
        <f>COUNTIF(data!$C626:$J626,"*"&amp;AV$1&amp;"*")</f>
        <v>0</v>
      </c>
      <c r="AW625" s="66">
        <f>COUNTIF(data!$C626:$J626,"*"&amp;AW$1&amp;"*")</f>
        <v>0</v>
      </c>
      <c r="AX625" s="66">
        <f>COUNTIF(data!$C626:$J626,"*"&amp;AX$1&amp;"*")</f>
        <v>0</v>
      </c>
      <c r="AY625" s="66">
        <f>COUNTIF(data!$C626:$J626,"*"&amp;AY$1&amp;"*")</f>
        <v>0</v>
      </c>
      <c r="AZ625" s="66">
        <f>COUNTIF(data!$C626:$J626,"*"&amp;AZ$1&amp;"*")</f>
        <v>0</v>
      </c>
      <c r="BA625" s="66">
        <f>COUNTIF(data!$C626:$J626,"*"&amp;BA$1&amp;"*")</f>
        <v>0</v>
      </c>
      <c r="BB625" s="66">
        <f>COUNTIF(data!$C626:$J626,"*"&amp;BB$1&amp;"*")</f>
        <v>0</v>
      </c>
    </row>
    <row r="626">
      <c r="A626" s="66">
        <f>COUNTIF(data!$C627:$J627,"*"&amp;A$1&amp;"*")</f>
        <v>0</v>
      </c>
      <c r="B626" s="66">
        <f>COUNTIF(data!$C627:$J627,"*"&amp;B$1&amp;"*")</f>
        <v>0</v>
      </c>
      <c r="C626" s="66">
        <f>COUNTIF(data!$C627:$J627,"*"&amp;C$1&amp;"*")</f>
        <v>0</v>
      </c>
      <c r="D626" s="66">
        <f>COUNTIF(data!$C627:$J627,"*"&amp;D$1&amp;"*")</f>
        <v>0</v>
      </c>
      <c r="E626" s="66">
        <f>COUNTIF(data!$C627:$J627,"*"&amp;E$1&amp;"*")</f>
        <v>0</v>
      </c>
      <c r="F626" s="66">
        <f>COUNTIF(data!$C627:$J627,"*"&amp;F$1&amp;"*")-COUNTIF(data!$C627:$J627,"*真美*")+COUNTIF(data!$C627:$J627,"*真美*真*")+COUNTIF(data!$C627:$J627,"*真*真美*")</f>
        <v>0</v>
      </c>
      <c r="G626" s="66">
        <f>COUNTIF(data!$C627:$J627,"*"&amp;G$1&amp;"*")</f>
        <v>0</v>
      </c>
      <c r="H626" s="66">
        <f>COUNTIF(data!$C627:$J627,"*"&amp;H$1&amp;"*")</f>
        <v>0</v>
      </c>
      <c r="I626" s="66">
        <f>COUNTIF(data!$C627:$J627,"*"&amp;I$1&amp;"*")</f>
        <v>0</v>
      </c>
      <c r="J626" s="66">
        <f>COUNTIF(data!$C627:$J627,"*"&amp;J$1&amp;"*")</f>
        <v>0</v>
      </c>
      <c r="K626" s="66">
        <f>COUNTIF(data!$C627:$J627,"*"&amp;K$1&amp;"*")</f>
        <v>0</v>
      </c>
      <c r="L626" s="66">
        <f>COUNTIF(data!$C627:$J627,"*"&amp;L$1&amp;"*")</f>
        <v>0</v>
      </c>
      <c r="M626" s="66">
        <f>COUNTIF(data!$C627:$J627,"*"&amp;M$1&amp;"*")</f>
        <v>0</v>
      </c>
      <c r="N626" s="66">
        <f>COUNTIF(data!$C627:$J627,"*"&amp;N$1&amp;"*")</f>
        <v>0</v>
      </c>
      <c r="O626" s="66">
        <f>COUNTIF(data!$C627:$J627,"*"&amp;O$1&amp;"*")</f>
        <v>0</v>
      </c>
      <c r="P626" s="66">
        <f>COUNTIF(data!$C627:$J627,"*"&amp;P$1&amp;"*")</f>
        <v>0</v>
      </c>
      <c r="Q626" s="66">
        <f>COUNTIF(data!$C627:$J627,"*"&amp;Q$1&amp;"*")</f>
        <v>0</v>
      </c>
      <c r="R626" s="66">
        <f>COUNTIF(data!$C627:$J627,"*"&amp;R$1&amp;"*")</f>
        <v>0</v>
      </c>
      <c r="S626" s="66">
        <f>COUNTIF(data!$C627:$J627,"*"&amp;S$1&amp;"*")</f>
        <v>0</v>
      </c>
      <c r="T626" s="66">
        <f>COUNTIF(data!$C627:$J627,"*"&amp;T$1&amp;"*")</f>
        <v>0</v>
      </c>
      <c r="U626" s="66">
        <f>COUNTIF(data!$C627:$J627,"*"&amp;U$1&amp;"*")</f>
        <v>0</v>
      </c>
      <c r="V626" s="66">
        <f>COUNTIF(data!$C627:$J627,"*"&amp;V$1&amp;"*")</f>
        <v>0</v>
      </c>
      <c r="W626" s="66">
        <f>COUNTIF(data!$C627:$J627,"*"&amp;W$1&amp;"*")</f>
        <v>0</v>
      </c>
      <c r="X626" s="66">
        <f>COUNTIF(data!$C627:$J627,"*"&amp;X$1&amp;"*")</f>
        <v>0</v>
      </c>
      <c r="Y626" s="66">
        <f>COUNTIF(data!$C627:$J627,"*"&amp;Y$1&amp;"*")</f>
        <v>0</v>
      </c>
      <c r="Z626" s="66">
        <f>COUNTIF(data!$C627:$J627,"*"&amp;Z$1&amp;"*")</f>
        <v>0</v>
      </c>
      <c r="AA626" s="66">
        <f>COUNTIF(data!$C627:$J627,"*"&amp;AA$1&amp;"*")</f>
        <v>0</v>
      </c>
      <c r="AB626" s="66">
        <f>COUNTIF(data!$C627:$J627,"*"&amp;AB$1&amp;"*")</f>
        <v>0</v>
      </c>
      <c r="AC626" s="66">
        <f>COUNTIF(data!$C627:$J627,"*"&amp;AC$1&amp;"*")</f>
        <v>0</v>
      </c>
      <c r="AD626" s="66">
        <f>COUNTIF(data!$C627:$J627,"*"&amp;AD$1&amp;"*")</f>
        <v>0</v>
      </c>
      <c r="AE626" s="66">
        <f>COUNTIF(data!$C627:$J627,"*"&amp;AE$1&amp;"*")</f>
        <v>0</v>
      </c>
      <c r="AF626" s="66">
        <f>COUNTIF(data!$C627:$J627,"*"&amp;AF$1&amp;"*")</f>
        <v>0</v>
      </c>
      <c r="AG626" s="66">
        <f>COUNTIF(data!$C627:$J627,"*"&amp;AG$1&amp;"*")</f>
        <v>0</v>
      </c>
      <c r="AH626" s="66">
        <f>COUNTIF(data!$C627:$J627,"*"&amp;AH$1&amp;"*")-COUNTIF(data!$C627:$J627,"*雪歩*")+COUNTIF(data!$C627:$J627,"*雪歩*歩*")+COUNTIF(data!$C627:$J627,"*歩*雪歩*")</f>
        <v>0</v>
      </c>
      <c r="AI626" s="66">
        <f>COUNTIF(data!$C627:$J627,"*"&amp;AI$1&amp;"*")</f>
        <v>0</v>
      </c>
      <c r="AJ626" s="66">
        <f>COUNTIF(data!$C627:$J627,"*"&amp;AJ$1&amp;"*")</f>
        <v>0</v>
      </c>
      <c r="AK626" s="66">
        <f>COUNTIF(data!$C627:$J627,"*"&amp;AK$1&amp;"*")</f>
        <v>0</v>
      </c>
      <c r="AL626" s="66">
        <f>COUNTIF(data!$C627:$J627,"*"&amp;AL$1&amp;"*")</f>
        <v>0</v>
      </c>
      <c r="AM626" s="66">
        <f>COUNTIF(data!$C627:$J627,"*"&amp;AM$1&amp;"*")</f>
        <v>0</v>
      </c>
      <c r="AN626" s="66">
        <f>COUNTIF(data!$C627:$J627,"*"&amp;AN$1&amp;"*")</f>
        <v>0</v>
      </c>
      <c r="AO626" s="66">
        <f>COUNTIF(data!$C627:$J627,"*"&amp;AO$1&amp;"*")</f>
        <v>0</v>
      </c>
      <c r="AP626" s="66">
        <f>COUNTIF(data!$C627:$J627,"*"&amp;AP$1&amp;"*")</f>
        <v>0</v>
      </c>
      <c r="AQ626" s="66">
        <f>COUNTIF(data!$C627:$J627,"*"&amp;AQ$1&amp;"*")</f>
        <v>0</v>
      </c>
      <c r="AR626" s="66">
        <f>COUNTIF(data!$C627:$J627,"*"&amp;AR$1&amp;"*")</f>
        <v>1</v>
      </c>
      <c r="AS626" s="66">
        <f>COUNTIF(data!$C627:$J627,"*"&amp;AS$1&amp;"*")</f>
        <v>0</v>
      </c>
      <c r="AT626" s="66">
        <f>COUNTIF(data!$C627:$J627,"*"&amp;AT$1&amp;"*")</f>
        <v>0</v>
      </c>
      <c r="AU626" s="66">
        <f>COUNTIF(data!$C627:$J627,"*"&amp;AU$1&amp;"*")</f>
        <v>0</v>
      </c>
      <c r="AV626" s="66">
        <f>COUNTIF(data!$C627:$J627,"*"&amp;AV$1&amp;"*")</f>
        <v>0</v>
      </c>
      <c r="AW626" s="66">
        <f>COUNTIF(data!$C627:$J627,"*"&amp;AW$1&amp;"*")</f>
        <v>0</v>
      </c>
      <c r="AX626" s="66">
        <f>COUNTIF(data!$C627:$J627,"*"&amp;AX$1&amp;"*")</f>
        <v>0</v>
      </c>
      <c r="AY626" s="66">
        <f>COUNTIF(data!$C627:$J627,"*"&amp;AY$1&amp;"*")</f>
        <v>0</v>
      </c>
      <c r="AZ626" s="66">
        <f>COUNTIF(data!$C627:$J627,"*"&amp;AZ$1&amp;"*")</f>
        <v>0</v>
      </c>
      <c r="BA626" s="66">
        <f>COUNTIF(data!$C627:$J627,"*"&amp;BA$1&amp;"*")</f>
        <v>0</v>
      </c>
      <c r="BB626" s="66">
        <f>COUNTIF(data!$C627:$J627,"*"&amp;BB$1&amp;"*")</f>
        <v>0</v>
      </c>
    </row>
    <row r="627">
      <c r="A627" s="66">
        <f>COUNTIF(data!$C628:$J628,"*"&amp;A$1&amp;"*")</f>
        <v>0</v>
      </c>
      <c r="B627" s="66">
        <f>COUNTIF(data!$C628:$J628,"*"&amp;B$1&amp;"*")</f>
        <v>0</v>
      </c>
      <c r="C627" s="66">
        <f>COUNTIF(data!$C628:$J628,"*"&amp;C$1&amp;"*")</f>
        <v>0</v>
      </c>
      <c r="D627" s="66">
        <f>COUNTIF(data!$C628:$J628,"*"&amp;D$1&amp;"*")</f>
        <v>0</v>
      </c>
      <c r="E627" s="66">
        <f>COUNTIF(data!$C628:$J628,"*"&amp;E$1&amp;"*")</f>
        <v>0</v>
      </c>
      <c r="F627" s="66">
        <f>COUNTIF(data!$C628:$J628,"*"&amp;F$1&amp;"*")-COUNTIF(data!$C628:$J628,"*真美*")+COUNTIF(data!$C628:$J628,"*真美*真*")+COUNTIF(data!$C628:$J628,"*真*真美*")</f>
        <v>0</v>
      </c>
      <c r="G627" s="66">
        <f>COUNTIF(data!$C628:$J628,"*"&amp;G$1&amp;"*")</f>
        <v>0</v>
      </c>
      <c r="H627" s="66">
        <f>COUNTIF(data!$C628:$J628,"*"&amp;H$1&amp;"*")</f>
        <v>0</v>
      </c>
      <c r="I627" s="66">
        <f>COUNTIF(data!$C628:$J628,"*"&amp;I$1&amp;"*")</f>
        <v>0</v>
      </c>
      <c r="J627" s="66">
        <f>COUNTIF(data!$C628:$J628,"*"&amp;J$1&amp;"*")</f>
        <v>0</v>
      </c>
      <c r="K627" s="66">
        <f>COUNTIF(data!$C628:$J628,"*"&amp;K$1&amp;"*")</f>
        <v>0</v>
      </c>
      <c r="L627" s="66">
        <f>COUNTIF(data!$C628:$J628,"*"&amp;L$1&amp;"*")</f>
        <v>1</v>
      </c>
      <c r="M627" s="66">
        <f>COUNTIF(data!$C628:$J628,"*"&amp;M$1&amp;"*")</f>
        <v>0</v>
      </c>
      <c r="N627" s="66">
        <f>COUNTIF(data!$C628:$J628,"*"&amp;N$1&amp;"*")</f>
        <v>0</v>
      </c>
      <c r="O627" s="66">
        <f>COUNTIF(data!$C628:$J628,"*"&amp;O$1&amp;"*")</f>
        <v>0</v>
      </c>
      <c r="P627" s="66">
        <f>COUNTIF(data!$C628:$J628,"*"&amp;P$1&amp;"*")</f>
        <v>0</v>
      </c>
      <c r="Q627" s="66">
        <f>COUNTIF(data!$C628:$J628,"*"&amp;Q$1&amp;"*")</f>
        <v>0</v>
      </c>
      <c r="R627" s="66">
        <f>COUNTIF(data!$C628:$J628,"*"&amp;R$1&amp;"*")</f>
        <v>0</v>
      </c>
      <c r="S627" s="66">
        <f>COUNTIF(data!$C628:$J628,"*"&amp;S$1&amp;"*")</f>
        <v>0</v>
      </c>
      <c r="T627" s="66">
        <f>COUNTIF(data!$C628:$J628,"*"&amp;T$1&amp;"*")</f>
        <v>0</v>
      </c>
      <c r="U627" s="66">
        <f>COUNTIF(data!$C628:$J628,"*"&amp;U$1&amp;"*")</f>
        <v>0</v>
      </c>
      <c r="V627" s="66">
        <f>COUNTIF(data!$C628:$J628,"*"&amp;V$1&amp;"*")</f>
        <v>0</v>
      </c>
      <c r="W627" s="66">
        <f>COUNTIF(data!$C628:$J628,"*"&amp;W$1&amp;"*")</f>
        <v>0</v>
      </c>
      <c r="X627" s="66">
        <f>COUNTIF(data!$C628:$J628,"*"&amp;X$1&amp;"*")</f>
        <v>0</v>
      </c>
      <c r="Y627" s="66">
        <f>COUNTIF(data!$C628:$J628,"*"&amp;Y$1&amp;"*")</f>
        <v>0</v>
      </c>
      <c r="Z627" s="66">
        <f>COUNTIF(data!$C628:$J628,"*"&amp;Z$1&amp;"*")</f>
        <v>0</v>
      </c>
      <c r="AA627" s="66">
        <f>COUNTIF(data!$C628:$J628,"*"&amp;AA$1&amp;"*")</f>
        <v>0</v>
      </c>
      <c r="AB627" s="66">
        <f>COUNTIF(data!$C628:$J628,"*"&amp;AB$1&amp;"*")</f>
        <v>0</v>
      </c>
      <c r="AC627" s="66">
        <f>COUNTIF(data!$C628:$J628,"*"&amp;AC$1&amp;"*")</f>
        <v>0</v>
      </c>
      <c r="AD627" s="66">
        <f>COUNTIF(data!$C628:$J628,"*"&amp;AD$1&amp;"*")</f>
        <v>0</v>
      </c>
      <c r="AE627" s="66">
        <f>COUNTIF(data!$C628:$J628,"*"&amp;AE$1&amp;"*")</f>
        <v>0</v>
      </c>
      <c r="AF627" s="66">
        <f>COUNTIF(data!$C628:$J628,"*"&amp;AF$1&amp;"*")</f>
        <v>0</v>
      </c>
      <c r="AG627" s="66">
        <f>COUNTIF(data!$C628:$J628,"*"&amp;AG$1&amp;"*")</f>
        <v>0</v>
      </c>
      <c r="AH627" s="66">
        <f>COUNTIF(data!$C628:$J628,"*"&amp;AH$1&amp;"*")-COUNTIF(data!$C628:$J628,"*雪歩*")+COUNTIF(data!$C628:$J628,"*雪歩*歩*")+COUNTIF(data!$C628:$J628,"*歩*雪歩*")</f>
        <v>0</v>
      </c>
      <c r="AI627" s="66">
        <f>COUNTIF(data!$C628:$J628,"*"&amp;AI$1&amp;"*")</f>
        <v>0</v>
      </c>
      <c r="AJ627" s="66">
        <f>COUNTIF(data!$C628:$J628,"*"&amp;AJ$1&amp;"*")</f>
        <v>0</v>
      </c>
      <c r="AK627" s="66">
        <f>COUNTIF(data!$C628:$J628,"*"&amp;AK$1&amp;"*")</f>
        <v>0</v>
      </c>
      <c r="AL627" s="66">
        <f>COUNTIF(data!$C628:$J628,"*"&amp;AL$1&amp;"*")</f>
        <v>0</v>
      </c>
      <c r="AM627" s="66">
        <f>COUNTIF(data!$C628:$J628,"*"&amp;AM$1&amp;"*")</f>
        <v>0</v>
      </c>
      <c r="AN627" s="66">
        <f>COUNTIF(data!$C628:$J628,"*"&amp;AN$1&amp;"*")</f>
        <v>0</v>
      </c>
      <c r="AO627" s="66">
        <f>COUNTIF(data!$C628:$J628,"*"&amp;AO$1&amp;"*")</f>
        <v>0</v>
      </c>
      <c r="AP627" s="66">
        <f>COUNTIF(data!$C628:$J628,"*"&amp;AP$1&amp;"*")</f>
        <v>0</v>
      </c>
      <c r="AQ627" s="66">
        <f>COUNTIF(data!$C628:$J628,"*"&amp;AQ$1&amp;"*")</f>
        <v>0</v>
      </c>
      <c r="AR627" s="66">
        <f>COUNTIF(data!$C628:$J628,"*"&amp;AR$1&amp;"*")</f>
        <v>0</v>
      </c>
      <c r="AS627" s="66">
        <f>COUNTIF(data!$C628:$J628,"*"&amp;AS$1&amp;"*")</f>
        <v>0</v>
      </c>
      <c r="AT627" s="66">
        <f>COUNTIF(data!$C628:$J628,"*"&amp;AT$1&amp;"*")</f>
        <v>0</v>
      </c>
      <c r="AU627" s="66">
        <f>COUNTIF(data!$C628:$J628,"*"&amp;AU$1&amp;"*")</f>
        <v>0</v>
      </c>
      <c r="AV627" s="66">
        <f>COUNTIF(data!$C628:$J628,"*"&amp;AV$1&amp;"*")</f>
        <v>0</v>
      </c>
      <c r="AW627" s="66">
        <f>COUNTIF(data!$C628:$J628,"*"&amp;AW$1&amp;"*")</f>
        <v>0</v>
      </c>
      <c r="AX627" s="66">
        <f>COUNTIF(data!$C628:$J628,"*"&amp;AX$1&amp;"*")</f>
        <v>0</v>
      </c>
      <c r="AY627" s="66">
        <f>COUNTIF(data!$C628:$J628,"*"&amp;AY$1&amp;"*")</f>
        <v>0</v>
      </c>
      <c r="AZ627" s="66">
        <f>COUNTIF(data!$C628:$J628,"*"&amp;AZ$1&amp;"*")</f>
        <v>0</v>
      </c>
      <c r="BA627" s="66">
        <f>COUNTIF(data!$C628:$J628,"*"&amp;BA$1&amp;"*")</f>
        <v>0</v>
      </c>
      <c r="BB627" s="66">
        <f>COUNTIF(data!$C628:$J628,"*"&amp;BB$1&amp;"*")</f>
        <v>0</v>
      </c>
    </row>
    <row r="628">
      <c r="A628" s="66">
        <f>COUNTIF(data!$C629:$J629,"*"&amp;A$1&amp;"*")</f>
        <v>0</v>
      </c>
      <c r="B628" s="66">
        <f>COUNTIF(data!$C629:$J629,"*"&amp;B$1&amp;"*")</f>
        <v>0</v>
      </c>
      <c r="C628" s="66">
        <f>COUNTIF(data!$C629:$J629,"*"&amp;C$1&amp;"*")</f>
        <v>0</v>
      </c>
      <c r="D628" s="66">
        <f>COUNTIF(data!$C629:$J629,"*"&amp;D$1&amp;"*")</f>
        <v>0</v>
      </c>
      <c r="E628" s="66">
        <f>COUNTIF(data!$C629:$J629,"*"&amp;E$1&amp;"*")</f>
        <v>0</v>
      </c>
      <c r="F628" s="66">
        <f>COUNTIF(data!$C629:$J629,"*"&amp;F$1&amp;"*")-COUNTIF(data!$C629:$J629,"*真美*")+COUNTIF(data!$C629:$J629,"*真美*真*")+COUNTIF(data!$C629:$J629,"*真*真美*")</f>
        <v>0</v>
      </c>
      <c r="G628" s="66">
        <f>COUNTIF(data!$C629:$J629,"*"&amp;G$1&amp;"*")</f>
        <v>0</v>
      </c>
      <c r="H628" s="66">
        <f>COUNTIF(data!$C629:$J629,"*"&amp;H$1&amp;"*")</f>
        <v>0</v>
      </c>
      <c r="I628" s="66">
        <f>COUNTIF(data!$C629:$J629,"*"&amp;I$1&amp;"*")</f>
        <v>0</v>
      </c>
      <c r="J628" s="66">
        <f>COUNTIF(data!$C629:$J629,"*"&amp;J$1&amp;"*")</f>
        <v>0</v>
      </c>
      <c r="K628" s="66">
        <f>COUNTIF(data!$C629:$J629,"*"&amp;K$1&amp;"*")</f>
        <v>0</v>
      </c>
      <c r="L628" s="66">
        <f>COUNTIF(data!$C629:$J629,"*"&amp;L$1&amp;"*")</f>
        <v>0</v>
      </c>
      <c r="M628" s="66">
        <f>COUNTIF(data!$C629:$J629,"*"&amp;M$1&amp;"*")</f>
        <v>0</v>
      </c>
      <c r="N628" s="66">
        <f>COUNTIF(data!$C629:$J629,"*"&amp;N$1&amp;"*")</f>
        <v>0</v>
      </c>
      <c r="O628" s="66">
        <f>COUNTIF(data!$C629:$J629,"*"&amp;O$1&amp;"*")</f>
        <v>0</v>
      </c>
      <c r="P628" s="66">
        <f>COUNTIF(data!$C629:$J629,"*"&amp;P$1&amp;"*")</f>
        <v>0</v>
      </c>
      <c r="Q628" s="66">
        <f>COUNTIF(data!$C629:$J629,"*"&amp;Q$1&amp;"*")</f>
        <v>0</v>
      </c>
      <c r="R628" s="66">
        <f>COUNTIF(data!$C629:$J629,"*"&amp;R$1&amp;"*")</f>
        <v>0</v>
      </c>
      <c r="S628" s="66">
        <f>COUNTIF(data!$C629:$J629,"*"&amp;S$1&amp;"*")</f>
        <v>0</v>
      </c>
      <c r="T628" s="66">
        <f>COUNTIF(data!$C629:$J629,"*"&amp;T$1&amp;"*")</f>
        <v>0</v>
      </c>
      <c r="U628" s="66">
        <f>COUNTIF(data!$C629:$J629,"*"&amp;U$1&amp;"*")</f>
        <v>0</v>
      </c>
      <c r="V628" s="66">
        <f>COUNTIF(data!$C629:$J629,"*"&amp;V$1&amp;"*")</f>
        <v>0</v>
      </c>
      <c r="W628" s="66">
        <f>COUNTIF(data!$C629:$J629,"*"&amp;W$1&amp;"*")</f>
        <v>0</v>
      </c>
      <c r="X628" s="66">
        <f>COUNTIF(data!$C629:$J629,"*"&amp;X$1&amp;"*")</f>
        <v>0</v>
      </c>
      <c r="Y628" s="66">
        <f>COUNTIF(data!$C629:$J629,"*"&amp;Y$1&amp;"*")</f>
        <v>0</v>
      </c>
      <c r="Z628" s="66">
        <f>COUNTIF(data!$C629:$J629,"*"&amp;Z$1&amp;"*")</f>
        <v>0</v>
      </c>
      <c r="AA628" s="66">
        <f>COUNTIF(data!$C629:$J629,"*"&amp;AA$1&amp;"*")</f>
        <v>0</v>
      </c>
      <c r="AB628" s="66">
        <f>COUNTIF(data!$C629:$J629,"*"&amp;AB$1&amp;"*")</f>
        <v>0</v>
      </c>
      <c r="AC628" s="66">
        <f>COUNTIF(data!$C629:$J629,"*"&amp;AC$1&amp;"*")</f>
        <v>0</v>
      </c>
      <c r="AD628" s="66">
        <f>COUNTIF(data!$C629:$J629,"*"&amp;AD$1&amp;"*")</f>
        <v>1</v>
      </c>
      <c r="AE628" s="66">
        <f>COUNTIF(data!$C629:$J629,"*"&amp;AE$1&amp;"*")</f>
        <v>0</v>
      </c>
      <c r="AF628" s="66">
        <f>COUNTIF(data!$C629:$J629,"*"&amp;AF$1&amp;"*")</f>
        <v>0</v>
      </c>
      <c r="AG628" s="66">
        <f>COUNTIF(data!$C629:$J629,"*"&amp;AG$1&amp;"*")</f>
        <v>0</v>
      </c>
      <c r="AH628" s="66">
        <f>COUNTIF(data!$C629:$J629,"*"&amp;AH$1&amp;"*")-COUNTIF(data!$C629:$J629,"*雪歩*")+COUNTIF(data!$C629:$J629,"*雪歩*歩*")+COUNTIF(data!$C629:$J629,"*歩*雪歩*")</f>
        <v>0</v>
      </c>
      <c r="AI628" s="66">
        <f>COUNTIF(data!$C629:$J629,"*"&amp;AI$1&amp;"*")</f>
        <v>0</v>
      </c>
      <c r="AJ628" s="66">
        <f>COUNTIF(data!$C629:$J629,"*"&amp;AJ$1&amp;"*")</f>
        <v>0</v>
      </c>
      <c r="AK628" s="66">
        <f>COUNTIF(data!$C629:$J629,"*"&amp;AK$1&amp;"*")</f>
        <v>1</v>
      </c>
      <c r="AL628" s="66">
        <f>COUNTIF(data!$C629:$J629,"*"&amp;AL$1&amp;"*")</f>
        <v>0</v>
      </c>
      <c r="AM628" s="66">
        <f>COUNTIF(data!$C629:$J629,"*"&amp;AM$1&amp;"*")</f>
        <v>0</v>
      </c>
      <c r="AN628" s="66">
        <f>COUNTIF(data!$C629:$J629,"*"&amp;AN$1&amp;"*")</f>
        <v>0</v>
      </c>
      <c r="AO628" s="66">
        <f>COUNTIF(data!$C629:$J629,"*"&amp;AO$1&amp;"*")</f>
        <v>0</v>
      </c>
      <c r="AP628" s="66">
        <f>COUNTIF(data!$C629:$J629,"*"&amp;AP$1&amp;"*")</f>
        <v>0</v>
      </c>
      <c r="AQ628" s="66">
        <f>COUNTIF(data!$C629:$J629,"*"&amp;AQ$1&amp;"*")</f>
        <v>0</v>
      </c>
      <c r="AR628" s="66">
        <f>COUNTIF(data!$C629:$J629,"*"&amp;AR$1&amp;"*")</f>
        <v>0</v>
      </c>
      <c r="AS628" s="66">
        <f>COUNTIF(data!$C629:$J629,"*"&amp;AS$1&amp;"*")</f>
        <v>0</v>
      </c>
      <c r="AT628" s="66">
        <f>COUNTIF(data!$C629:$J629,"*"&amp;AT$1&amp;"*")</f>
        <v>0</v>
      </c>
      <c r="AU628" s="66">
        <f>COUNTIF(data!$C629:$J629,"*"&amp;AU$1&amp;"*")</f>
        <v>0</v>
      </c>
      <c r="AV628" s="66">
        <f>COUNTIF(data!$C629:$J629,"*"&amp;AV$1&amp;"*")</f>
        <v>0</v>
      </c>
      <c r="AW628" s="66">
        <f>COUNTIF(data!$C629:$J629,"*"&amp;AW$1&amp;"*")</f>
        <v>1</v>
      </c>
      <c r="AX628" s="66">
        <f>COUNTIF(data!$C629:$J629,"*"&amp;AX$1&amp;"*")</f>
        <v>0</v>
      </c>
      <c r="AY628" s="66">
        <f>COUNTIF(data!$C629:$J629,"*"&amp;AY$1&amp;"*")</f>
        <v>0</v>
      </c>
      <c r="AZ628" s="66">
        <f>COUNTIF(data!$C629:$J629,"*"&amp;AZ$1&amp;"*")</f>
        <v>0</v>
      </c>
      <c r="BA628" s="66">
        <f>COUNTIF(data!$C629:$J629,"*"&amp;BA$1&amp;"*")</f>
        <v>0</v>
      </c>
      <c r="BB628" s="66">
        <f>COUNTIF(data!$C629:$J629,"*"&amp;BB$1&amp;"*")</f>
        <v>0</v>
      </c>
    </row>
    <row r="629">
      <c r="A629" s="66">
        <f>COUNTIF(data!$C630:$J630,"*"&amp;A$1&amp;"*")</f>
        <v>0</v>
      </c>
      <c r="B629" s="66">
        <f>COUNTIF(data!$C630:$J630,"*"&amp;B$1&amp;"*")</f>
        <v>0</v>
      </c>
      <c r="C629" s="66">
        <f>COUNTIF(data!$C630:$J630,"*"&amp;C$1&amp;"*")</f>
        <v>0</v>
      </c>
      <c r="D629" s="66">
        <f>COUNTIF(data!$C630:$J630,"*"&amp;D$1&amp;"*")</f>
        <v>0</v>
      </c>
      <c r="E629" s="66">
        <f>COUNTIF(data!$C630:$J630,"*"&amp;E$1&amp;"*")</f>
        <v>0</v>
      </c>
      <c r="F629" s="66">
        <f>COUNTIF(data!$C630:$J630,"*"&amp;F$1&amp;"*")-COUNTIF(data!$C630:$J630,"*真美*")+COUNTIF(data!$C630:$J630,"*真美*真*")+COUNTIF(data!$C630:$J630,"*真*真美*")</f>
        <v>0</v>
      </c>
      <c r="G629" s="66">
        <f>COUNTIF(data!$C630:$J630,"*"&amp;G$1&amp;"*")</f>
        <v>1</v>
      </c>
      <c r="H629" s="66">
        <f>COUNTIF(data!$C630:$J630,"*"&amp;H$1&amp;"*")</f>
        <v>0</v>
      </c>
      <c r="I629" s="66">
        <f>COUNTIF(data!$C630:$J630,"*"&amp;I$1&amp;"*")</f>
        <v>0</v>
      </c>
      <c r="J629" s="66">
        <f>COUNTIF(data!$C630:$J630,"*"&amp;J$1&amp;"*")</f>
        <v>0</v>
      </c>
      <c r="K629" s="66">
        <f>COUNTIF(data!$C630:$J630,"*"&amp;K$1&amp;"*")</f>
        <v>0</v>
      </c>
      <c r="L629" s="66">
        <f>COUNTIF(data!$C630:$J630,"*"&amp;L$1&amp;"*")</f>
        <v>0</v>
      </c>
      <c r="M629" s="66">
        <f>COUNTIF(data!$C630:$J630,"*"&amp;M$1&amp;"*")</f>
        <v>0</v>
      </c>
      <c r="N629" s="66">
        <f>COUNTIF(data!$C630:$J630,"*"&amp;N$1&amp;"*")</f>
        <v>0</v>
      </c>
      <c r="O629" s="66">
        <f>COUNTIF(data!$C630:$J630,"*"&amp;O$1&amp;"*")</f>
        <v>0</v>
      </c>
      <c r="P629" s="66">
        <f>COUNTIF(data!$C630:$J630,"*"&amp;P$1&amp;"*")</f>
        <v>0</v>
      </c>
      <c r="Q629" s="66">
        <f>COUNTIF(data!$C630:$J630,"*"&amp;Q$1&amp;"*")</f>
        <v>0</v>
      </c>
      <c r="R629" s="66">
        <f>COUNTIF(data!$C630:$J630,"*"&amp;R$1&amp;"*")</f>
        <v>0</v>
      </c>
      <c r="S629" s="66">
        <f>COUNTIF(data!$C630:$J630,"*"&amp;S$1&amp;"*")</f>
        <v>0</v>
      </c>
      <c r="T629" s="66">
        <f>COUNTIF(data!$C630:$J630,"*"&amp;T$1&amp;"*")</f>
        <v>0</v>
      </c>
      <c r="U629" s="66">
        <f>COUNTIF(data!$C630:$J630,"*"&amp;U$1&amp;"*")</f>
        <v>0</v>
      </c>
      <c r="V629" s="66">
        <f>COUNTIF(data!$C630:$J630,"*"&amp;V$1&amp;"*")</f>
        <v>0</v>
      </c>
      <c r="W629" s="66">
        <f>COUNTIF(data!$C630:$J630,"*"&amp;W$1&amp;"*")</f>
        <v>0</v>
      </c>
      <c r="X629" s="66">
        <f>COUNTIF(data!$C630:$J630,"*"&amp;X$1&amp;"*")</f>
        <v>0</v>
      </c>
      <c r="Y629" s="66">
        <f>COUNTIF(data!$C630:$J630,"*"&amp;Y$1&amp;"*")</f>
        <v>0</v>
      </c>
      <c r="Z629" s="66">
        <f>COUNTIF(data!$C630:$J630,"*"&amp;Z$1&amp;"*")</f>
        <v>0</v>
      </c>
      <c r="AA629" s="66">
        <f>COUNTIF(data!$C630:$J630,"*"&amp;AA$1&amp;"*")</f>
        <v>0</v>
      </c>
      <c r="AB629" s="66">
        <f>COUNTIF(data!$C630:$J630,"*"&amp;AB$1&amp;"*")</f>
        <v>0</v>
      </c>
      <c r="AC629" s="66">
        <f>COUNTIF(data!$C630:$J630,"*"&amp;AC$1&amp;"*")</f>
        <v>0</v>
      </c>
      <c r="AD629" s="66">
        <f>COUNTIF(data!$C630:$J630,"*"&amp;AD$1&amp;"*")</f>
        <v>0</v>
      </c>
      <c r="AE629" s="66">
        <f>COUNTIF(data!$C630:$J630,"*"&amp;AE$1&amp;"*")</f>
        <v>0</v>
      </c>
      <c r="AF629" s="66">
        <f>COUNTIF(data!$C630:$J630,"*"&amp;AF$1&amp;"*")</f>
        <v>0</v>
      </c>
      <c r="AG629" s="66">
        <f>COUNTIF(data!$C630:$J630,"*"&amp;AG$1&amp;"*")</f>
        <v>0</v>
      </c>
      <c r="AH629" s="66">
        <f>COUNTIF(data!$C630:$J630,"*"&amp;AH$1&amp;"*")-COUNTIF(data!$C630:$J630,"*雪歩*")+COUNTIF(data!$C630:$J630,"*雪歩*歩*")+COUNTIF(data!$C630:$J630,"*歩*雪歩*")</f>
        <v>0</v>
      </c>
      <c r="AI629" s="66">
        <f>COUNTIF(data!$C630:$J630,"*"&amp;AI$1&amp;"*")</f>
        <v>0</v>
      </c>
      <c r="AJ629" s="66">
        <f>COUNTIF(data!$C630:$J630,"*"&amp;AJ$1&amp;"*")</f>
        <v>0</v>
      </c>
      <c r="AK629" s="66">
        <f>COUNTIF(data!$C630:$J630,"*"&amp;AK$1&amp;"*")</f>
        <v>0</v>
      </c>
      <c r="AL629" s="66">
        <f>COUNTIF(data!$C630:$J630,"*"&amp;AL$1&amp;"*")</f>
        <v>0</v>
      </c>
      <c r="AM629" s="66">
        <f>COUNTIF(data!$C630:$J630,"*"&amp;AM$1&amp;"*")</f>
        <v>1</v>
      </c>
      <c r="AN629" s="66">
        <f>COUNTIF(data!$C630:$J630,"*"&amp;AN$1&amp;"*")</f>
        <v>0</v>
      </c>
      <c r="AO629" s="66">
        <f>COUNTIF(data!$C630:$J630,"*"&amp;AO$1&amp;"*")</f>
        <v>1</v>
      </c>
      <c r="AP629" s="66">
        <f>COUNTIF(data!$C630:$J630,"*"&amp;AP$1&amp;"*")</f>
        <v>0</v>
      </c>
      <c r="AQ629" s="66">
        <f>COUNTIF(data!$C630:$J630,"*"&amp;AQ$1&amp;"*")</f>
        <v>0</v>
      </c>
      <c r="AR629" s="66">
        <f>COUNTIF(data!$C630:$J630,"*"&amp;AR$1&amp;"*")</f>
        <v>0</v>
      </c>
      <c r="AS629" s="66">
        <f>COUNTIF(data!$C630:$J630,"*"&amp;AS$1&amp;"*")</f>
        <v>0</v>
      </c>
      <c r="AT629" s="66">
        <f>COUNTIF(data!$C630:$J630,"*"&amp;AT$1&amp;"*")</f>
        <v>0</v>
      </c>
      <c r="AU629" s="66">
        <f>COUNTIF(data!$C630:$J630,"*"&amp;AU$1&amp;"*")</f>
        <v>0</v>
      </c>
      <c r="AV629" s="66">
        <f>COUNTIF(data!$C630:$J630,"*"&amp;AV$1&amp;"*")</f>
        <v>0</v>
      </c>
      <c r="AW629" s="66">
        <f>COUNTIF(data!$C630:$J630,"*"&amp;AW$1&amp;"*")</f>
        <v>0</v>
      </c>
      <c r="AX629" s="66">
        <f>COUNTIF(data!$C630:$J630,"*"&amp;AX$1&amp;"*")</f>
        <v>0</v>
      </c>
      <c r="AY629" s="66">
        <f>COUNTIF(data!$C630:$J630,"*"&amp;AY$1&amp;"*")</f>
        <v>0</v>
      </c>
      <c r="AZ629" s="66">
        <f>COUNTIF(data!$C630:$J630,"*"&amp;AZ$1&amp;"*")</f>
        <v>0</v>
      </c>
      <c r="BA629" s="66">
        <f>COUNTIF(data!$C630:$J630,"*"&amp;BA$1&amp;"*")</f>
        <v>0</v>
      </c>
      <c r="BB629" s="66">
        <f>COUNTIF(data!$C630:$J630,"*"&amp;BB$1&amp;"*")</f>
        <v>0</v>
      </c>
    </row>
    <row r="630">
      <c r="A630" s="66">
        <f>COUNTIF(data!$C631:$J631,"*"&amp;A$1&amp;"*")</f>
        <v>0</v>
      </c>
      <c r="B630" s="66">
        <f>COUNTIF(data!$C631:$J631,"*"&amp;B$1&amp;"*")</f>
        <v>1</v>
      </c>
      <c r="C630" s="66">
        <f>COUNTIF(data!$C631:$J631,"*"&amp;C$1&amp;"*")</f>
        <v>0</v>
      </c>
      <c r="D630" s="66">
        <f>COUNTIF(data!$C631:$J631,"*"&amp;D$1&amp;"*")</f>
        <v>0</v>
      </c>
      <c r="E630" s="66">
        <f>COUNTIF(data!$C631:$J631,"*"&amp;E$1&amp;"*")</f>
        <v>0</v>
      </c>
      <c r="F630" s="66">
        <f>COUNTIF(data!$C631:$J631,"*"&amp;F$1&amp;"*")-COUNTIF(data!$C631:$J631,"*真美*")+COUNTIF(data!$C631:$J631,"*真美*真*")+COUNTIF(data!$C631:$J631,"*真*真美*")</f>
        <v>0</v>
      </c>
      <c r="G630" s="66">
        <f>COUNTIF(data!$C631:$J631,"*"&amp;G$1&amp;"*")</f>
        <v>0</v>
      </c>
      <c r="H630" s="66">
        <f>COUNTIF(data!$C631:$J631,"*"&amp;H$1&amp;"*")</f>
        <v>0</v>
      </c>
      <c r="I630" s="66">
        <f>COUNTIF(data!$C631:$J631,"*"&amp;I$1&amp;"*")</f>
        <v>0</v>
      </c>
      <c r="J630" s="66">
        <f>COUNTIF(data!$C631:$J631,"*"&amp;J$1&amp;"*")</f>
        <v>0</v>
      </c>
      <c r="K630" s="66">
        <f>COUNTIF(data!$C631:$J631,"*"&amp;K$1&amp;"*")</f>
        <v>0</v>
      </c>
      <c r="L630" s="66">
        <f>COUNTIF(data!$C631:$J631,"*"&amp;L$1&amp;"*")</f>
        <v>0</v>
      </c>
      <c r="M630" s="66">
        <f>COUNTIF(data!$C631:$J631,"*"&amp;M$1&amp;"*")</f>
        <v>1</v>
      </c>
      <c r="N630" s="66">
        <f>COUNTIF(data!$C631:$J631,"*"&amp;N$1&amp;"*")</f>
        <v>0</v>
      </c>
      <c r="O630" s="66">
        <f>COUNTIF(data!$C631:$J631,"*"&amp;O$1&amp;"*")</f>
        <v>0</v>
      </c>
      <c r="P630" s="66">
        <f>COUNTIF(data!$C631:$J631,"*"&amp;P$1&amp;"*")</f>
        <v>0</v>
      </c>
      <c r="Q630" s="66">
        <f>COUNTIF(data!$C631:$J631,"*"&amp;Q$1&amp;"*")</f>
        <v>0</v>
      </c>
      <c r="R630" s="66">
        <f>COUNTIF(data!$C631:$J631,"*"&amp;R$1&amp;"*")</f>
        <v>0</v>
      </c>
      <c r="S630" s="66">
        <f>COUNTIF(data!$C631:$J631,"*"&amp;S$1&amp;"*")</f>
        <v>0</v>
      </c>
      <c r="T630" s="66">
        <f>COUNTIF(data!$C631:$J631,"*"&amp;T$1&amp;"*")</f>
        <v>0</v>
      </c>
      <c r="U630" s="66">
        <f>COUNTIF(data!$C631:$J631,"*"&amp;U$1&amp;"*")</f>
        <v>0</v>
      </c>
      <c r="V630" s="66">
        <f>COUNTIF(data!$C631:$J631,"*"&amp;V$1&amp;"*")</f>
        <v>0</v>
      </c>
      <c r="W630" s="66">
        <f>COUNTIF(data!$C631:$J631,"*"&amp;W$1&amp;"*")</f>
        <v>0</v>
      </c>
      <c r="X630" s="66">
        <f>COUNTIF(data!$C631:$J631,"*"&amp;X$1&amp;"*")</f>
        <v>0</v>
      </c>
      <c r="Y630" s="66">
        <f>COUNTIF(data!$C631:$J631,"*"&amp;Y$1&amp;"*")</f>
        <v>0</v>
      </c>
      <c r="Z630" s="66">
        <f>COUNTIF(data!$C631:$J631,"*"&amp;Z$1&amp;"*")</f>
        <v>0</v>
      </c>
      <c r="AA630" s="66">
        <f>COUNTIF(data!$C631:$J631,"*"&amp;AA$1&amp;"*")</f>
        <v>0</v>
      </c>
      <c r="AB630" s="66">
        <f>COUNTIF(data!$C631:$J631,"*"&amp;AB$1&amp;"*")</f>
        <v>0</v>
      </c>
      <c r="AC630" s="66">
        <f>COUNTIF(data!$C631:$J631,"*"&amp;AC$1&amp;"*")</f>
        <v>0</v>
      </c>
      <c r="AD630" s="66">
        <f>COUNTIF(data!$C631:$J631,"*"&amp;AD$1&amp;"*")</f>
        <v>0</v>
      </c>
      <c r="AE630" s="66">
        <f>COUNTIF(data!$C631:$J631,"*"&amp;AE$1&amp;"*")</f>
        <v>0</v>
      </c>
      <c r="AF630" s="66">
        <f>COUNTIF(data!$C631:$J631,"*"&amp;AF$1&amp;"*")</f>
        <v>0</v>
      </c>
      <c r="AG630" s="66">
        <f>COUNTIF(data!$C631:$J631,"*"&amp;AG$1&amp;"*")</f>
        <v>0</v>
      </c>
      <c r="AH630" s="66">
        <f>COUNTIF(data!$C631:$J631,"*"&amp;AH$1&amp;"*")-COUNTIF(data!$C631:$J631,"*雪歩*")+COUNTIF(data!$C631:$J631,"*雪歩*歩*")+COUNTIF(data!$C631:$J631,"*歩*雪歩*")</f>
        <v>0</v>
      </c>
      <c r="AI630" s="66">
        <f>COUNTIF(data!$C631:$J631,"*"&amp;AI$1&amp;"*")</f>
        <v>0</v>
      </c>
      <c r="AJ630" s="66">
        <f>COUNTIF(data!$C631:$J631,"*"&amp;AJ$1&amp;"*")</f>
        <v>0</v>
      </c>
      <c r="AK630" s="66">
        <f>COUNTIF(data!$C631:$J631,"*"&amp;AK$1&amp;"*")</f>
        <v>0</v>
      </c>
      <c r="AL630" s="66">
        <f>COUNTIF(data!$C631:$J631,"*"&amp;AL$1&amp;"*")</f>
        <v>0</v>
      </c>
      <c r="AM630" s="66">
        <f>COUNTIF(data!$C631:$J631,"*"&amp;AM$1&amp;"*")</f>
        <v>0</v>
      </c>
      <c r="AN630" s="66">
        <f>COUNTIF(data!$C631:$J631,"*"&amp;AN$1&amp;"*")</f>
        <v>0</v>
      </c>
      <c r="AO630" s="66">
        <f>COUNTIF(data!$C631:$J631,"*"&amp;AO$1&amp;"*")</f>
        <v>0</v>
      </c>
      <c r="AP630" s="66">
        <f>COUNTIF(data!$C631:$J631,"*"&amp;AP$1&amp;"*")</f>
        <v>0</v>
      </c>
      <c r="AQ630" s="66">
        <f>COUNTIF(data!$C631:$J631,"*"&amp;AQ$1&amp;"*")</f>
        <v>0</v>
      </c>
      <c r="AR630" s="66">
        <f>COUNTIF(data!$C631:$J631,"*"&amp;AR$1&amp;"*")</f>
        <v>0</v>
      </c>
      <c r="AS630" s="66">
        <f>COUNTIF(data!$C631:$J631,"*"&amp;AS$1&amp;"*")</f>
        <v>0</v>
      </c>
      <c r="AT630" s="66">
        <f>COUNTIF(data!$C631:$J631,"*"&amp;AT$1&amp;"*")</f>
        <v>0</v>
      </c>
      <c r="AU630" s="66">
        <f>COUNTIF(data!$C631:$J631,"*"&amp;AU$1&amp;"*")</f>
        <v>0</v>
      </c>
      <c r="AV630" s="66">
        <f>COUNTIF(data!$C631:$J631,"*"&amp;AV$1&amp;"*")</f>
        <v>0</v>
      </c>
      <c r="AW630" s="66">
        <f>COUNTIF(data!$C631:$J631,"*"&amp;AW$1&amp;"*")</f>
        <v>0</v>
      </c>
      <c r="AX630" s="66">
        <f>COUNTIF(data!$C631:$J631,"*"&amp;AX$1&amp;"*")</f>
        <v>0</v>
      </c>
      <c r="AY630" s="66">
        <f>COUNTIF(data!$C631:$J631,"*"&amp;AY$1&amp;"*")</f>
        <v>0</v>
      </c>
      <c r="AZ630" s="66">
        <f>COUNTIF(data!$C631:$J631,"*"&amp;AZ$1&amp;"*")</f>
        <v>0</v>
      </c>
      <c r="BA630" s="66">
        <f>COUNTIF(data!$C631:$J631,"*"&amp;BA$1&amp;"*")</f>
        <v>0</v>
      </c>
      <c r="BB630" s="66">
        <f>COUNTIF(data!$C631:$J631,"*"&amp;BB$1&amp;"*")</f>
        <v>0</v>
      </c>
    </row>
    <row r="631">
      <c r="A631" s="66">
        <f>COUNTIF(data!$C632:$J632,"*"&amp;A$1&amp;"*")</f>
        <v>0</v>
      </c>
      <c r="B631" s="66">
        <f>COUNTIF(data!$C632:$J632,"*"&amp;B$1&amp;"*")</f>
        <v>0</v>
      </c>
      <c r="C631" s="66">
        <f>COUNTIF(data!$C632:$J632,"*"&amp;C$1&amp;"*")</f>
        <v>0</v>
      </c>
      <c r="D631" s="66">
        <f>COUNTIF(data!$C632:$J632,"*"&amp;D$1&amp;"*")</f>
        <v>0</v>
      </c>
      <c r="E631" s="66">
        <f>COUNTIF(data!$C632:$J632,"*"&amp;E$1&amp;"*")</f>
        <v>0</v>
      </c>
      <c r="F631" s="66">
        <f>COUNTIF(data!$C632:$J632,"*"&amp;F$1&amp;"*")-COUNTIF(data!$C632:$J632,"*真美*")+COUNTIF(data!$C632:$J632,"*真美*真*")+COUNTIF(data!$C632:$J632,"*真*真美*")</f>
        <v>1</v>
      </c>
      <c r="G631" s="66">
        <f>COUNTIF(data!$C632:$J632,"*"&amp;G$1&amp;"*")</f>
        <v>0</v>
      </c>
      <c r="H631" s="66">
        <f>COUNTIF(data!$C632:$J632,"*"&amp;H$1&amp;"*")</f>
        <v>0</v>
      </c>
      <c r="I631" s="66">
        <f>COUNTIF(data!$C632:$J632,"*"&amp;I$1&amp;"*")</f>
        <v>0</v>
      </c>
      <c r="J631" s="66">
        <f>COUNTIF(data!$C632:$J632,"*"&amp;J$1&amp;"*")</f>
        <v>1</v>
      </c>
      <c r="K631" s="66">
        <f>COUNTIF(data!$C632:$J632,"*"&amp;K$1&amp;"*")</f>
        <v>0</v>
      </c>
      <c r="L631" s="66">
        <f>COUNTIF(data!$C632:$J632,"*"&amp;L$1&amp;"*")</f>
        <v>0</v>
      </c>
      <c r="M631" s="66">
        <f>COUNTIF(data!$C632:$J632,"*"&amp;M$1&amp;"*")</f>
        <v>0</v>
      </c>
      <c r="N631" s="66">
        <f>COUNTIF(data!$C632:$J632,"*"&amp;N$1&amp;"*")</f>
        <v>0</v>
      </c>
      <c r="O631" s="66">
        <f>COUNTIF(data!$C632:$J632,"*"&amp;O$1&amp;"*")</f>
        <v>0</v>
      </c>
      <c r="P631" s="66">
        <f>COUNTIF(data!$C632:$J632,"*"&amp;P$1&amp;"*")</f>
        <v>0</v>
      </c>
      <c r="Q631" s="66">
        <f>COUNTIF(data!$C632:$J632,"*"&amp;Q$1&amp;"*")</f>
        <v>0</v>
      </c>
      <c r="R631" s="66">
        <f>COUNTIF(data!$C632:$J632,"*"&amp;R$1&amp;"*")</f>
        <v>0</v>
      </c>
      <c r="S631" s="66">
        <f>COUNTIF(data!$C632:$J632,"*"&amp;S$1&amp;"*")</f>
        <v>0</v>
      </c>
      <c r="T631" s="66">
        <f>COUNTIF(data!$C632:$J632,"*"&amp;T$1&amp;"*")</f>
        <v>0</v>
      </c>
      <c r="U631" s="66">
        <f>COUNTIF(data!$C632:$J632,"*"&amp;U$1&amp;"*")</f>
        <v>0</v>
      </c>
      <c r="V631" s="66">
        <f>COUNTIF(data!$C632:$J632,"*"&amp;V$1&amp;"*")</f>
        <v>0</v>
      </c>
      <c r="W631" s="66">
        <f>COUNTIF(data!$C632:$J632,"*"&amp;W$1&amp;"*")</f>
        <v>0</v>
      </c>
      <c r="X631" s="66">
        <f>COUNTIF(data!$C632:$J632,"*"&amp;X$1&amp;"*")</f>
        <v>0</v>
      </c>
      <c r="Y631" s="66">
        <f>COUNTIF(data!$C632:$J632,"*"&amp;Y$1&amp;"*")</f>
        <v>0</v>
      </c>
      <c r="Z631" s="66">
        <f>COUNTIF(data!$C632:$J632,"*"&amp;Z$1&amp;"*")</f>
        <v>0</v>
      </c>
      <c r="AA631" s="66">
        <f>COUNTIF(data!$C632:$J632,"*"&amp;AA$1&amp;"*")</f>
        <v>0</v>
      </c>
      <c r="AB631" s="66">
        <f>COUNTIF(data!$C632:$J632,"*"&amp;AB$1&amp;"*")</f>
        <v>0</v>
      </c>
      <c r="AC631" s="66">
        <f>COUNTIF(data!$C632:$J632,"*"&amp;AC$1&amp;"*")</f>
        <v>0</v>
      </c>
      <c r="AD631" s="66">
        <f>COUNTIF(data!$C632:$J632,"*"&amp;AD$1&amp;"*")</f>
        <v>0</v>
      </c>
      <c r="AE631" s="66">
        <f>COUNTIF(data!$C632:$J632,"*"&amp;AE$1&amp;"*")</f>
        <v>0</v>
      </c>
      <c r="AF631" s="66">
        <f>COUNTIF(data!$C632:$J632,"*"&amp;AF$1&amp;"*")</f>
        <v>0</v>
      </c>
      <c r="AG631" s="66">
        <f>COUNTIF(data!$C632:$J632,"*"&amp;AG$1&amp;"*")</f>
        <v>0</v>
      </c>
      <c r="AH631" s="66">
        <f>COUNTIF(data!$C632:$J632,"*"&amp;AH$1&amp;"*")-COUNTIF(data!$C632:$J632,"*雪歩*")+COUNTIF(data!$C632:$J632,"*雪歩*歩*")+COUNTIF(data!$C632:$J632,"*歩*雪歩*")</f>
        <v>0</v>
      </c>
      <c r="AI631" s="66">
        <f>COUNTIF(data!$C632:$J632,"*"&amp;AI$1&amp;"*")</f>
        <v>0</v>
      </c>
      <c r="AJ631" s="66">
        <f>COUNTIF(data!$C632:$J632,"*"&amp;AJ$1&amp;"*")</f>
        <v>0</v>
      </c>
      <c r="AK631" s="66">
        <f>COUNTIF(data!$C632:$J632,"*"&amp;AK$1&amp;"*")</f>
        <v>0</v>
      </c>
      <c r="AL631" s="66">
        <f>COUNTIF(data!$C632:$J632,"*"&amp;AL$1&amp;"*")</f>
        <v>0</v>
      </c>
      <c r="AM631" s="66">
        <f>COUNTIF(data!$C632:$J632,"*"&amp;AM$1&amp;"*")</f>
        <v>0</v>
      </c>
      <c r="AN631" s="66">
        <f>COUNTIF(data!$C632:$J632,"*"&amp;AN$1&amp;"*")</f>
        <v>0</v>
      </c>
      <c r="AO631" s="66">
        <f>COUNTIF(data!$C632:$J632,"*"&amp;AO$1&amp;"*")</f>
        <v>0</v>
      </c>
      <c r="AP631" s="66">
        <f>COUNTIF(data!$C632:$J632,"*"&amp;AP$1&amp;"*")</f>
        <v>0</v>
      </c>
      <c r="AQ631" s="66">
        <f>COUNTIF(data!$C632:$J632,"*"&amp;AQ$1&amp;"*")</f>
        <v>0</v>
      </c>
      <c r="AR631" s="66">
        <f>COUNTIF(data!$C632:$J632,"*"&amp;AR$1&amp;"*")</f>
        <v>0</v>
      </c>
      <c r="AS631" s="66">
        <f>COUNTIF(data!$C632:$J632,"*"&amp;AS$1&amp;"*")</f>
        <v>0</v>
      </c>
      <c r="AT631" s="66">
        <f>COUNTIF(data!$C632:$J632,"*"&amp;AT$1&amp;"*")</f>
        <v>0</v>
      </c>
      <c r="AU631" s="66">
        <f>COUNTIF(data!$C632:$J632,"*"&amp;AU$1&amp;"*")</f>
        <v>0</v>
      </c>
      <c r="AV631" s="66">
        <f>COUNTIF(data!$C632:$J632,"*"&amp;AV$1&amp;"*")</f>
        <v>0</v>
      </c>
      <c r="AW631" s="66">
        <f>COUNTIF(data!$C632:$J632,"*"&amp;AW$1&amp;"*")</f>
        <v>0</v>
      </c>
      <c r="AX631" s="66">
        <f>COUNTIF(data!$C632:$J632,"*"&amp;AX$1&amp;"*")</f>
        <v>0</v>
      </c>
      <c r="AY631" s="66">
        <f>COUNTIF(data!$C632:$J632,"*"&amp;AY$1&amp;"*")</f>
        <v>0</v>
      </c>
      <c r="AZ631" s="66">
        <f>COUNTIF(data!$C632:$J632,"*"&amp;AZ$1&amp;"*")</f>
        <v>0</v>
      </c>
      <c r="BA631" s="66">
        <f>COUNTIF(data!$C632:$J632,"*"&amp;BA$1&amp;"*")</f>
        <v>0</v>
      </c>
      <c r="BB631" s="66">
        <f>COUNTIF(data!$C632:$J632,"*"&amp;BB$1&amp;"*")</f>
        <v>0</v>
      </c>
    </row>
    <row r="632">
      <c r="A632" s="66">
        <f>COUNTIF(data!$C633:$J633,"*"&amp;A$1&amp;"*")</f>
        <v>0</v>
      </c>
      <c r="B632" s="66">
        <f>COUNTIF(data!$C633:$J633,"*"&amp;B$1&amp;"*")</f>
        <v>0</v>
      </c>
      <c r="C632" s="66">
        <f>COUNTIF(data!$C633:$J633,"*"&amp;C$1&amp;"*")</f>
        <v>0</v>
      </c>
      <c r="D632" s="66">
        <f>COUNTIF(data!$C633:$J633,"*"&amp;D$1&amp;"*")</f>
        <v>0</v>
      </c>
      <c r="E632" s="66">
        <f>COUNTIF(data!$C633:$J633,"*"&amp;E$1&amp;"*")</f>
        <v>0</v>
      </c>
      <c r="F632" s="66">
        <f>COUNTIF(data!$C633:$J633,"*"&amp;F$1&amp;"*")-COUNTIF(data!$C633:$J633,"*真美*")+COUNTIF(data!$C633:$J633,"*真美*真*")+COUNTIF(data!$C633:$J633,"*真*真美*")</f>
        <v>0</v>
      </c>
      <c r="G632" s="66">
        <f>COUNTIF(data!$C633:$J633,"*"&amp;G$1&amp;"*")</f>
        <v>0</v>
      </c>
      <c r="H632" s="66">
        <f>COUNTIF(data!$C633:$J633,"*"&amp;H$1&amp;"*")</f>
        <v>0</v>
      </c>
      <c r="I632" s="66">
        <f>COUNTIF(data!$C633:$J633,"*"&amp;I$1&amp;"*")</f>
        <v>0</v>
      </c>
      <c r="J632" s="66">
        <f>COUNTIF(data!$C633:$J633,"*"&amp;J$1&amp;"*")</f>
        <v>0</v>
      </c>
      <c r="K632" s="66">
        <f>COUNTIF(data!$C633:$J633,"*"&amp;K$1&amp;"*")</f>
        <v>0</v>
      </c>
      <c r="L632" s="66">
        <f>COUNTIF(data!$C633:$J633,"*"&amp;L$1&amp;"*")</f>
        <v>0</v>
      </c>
      <c r="M632" s="66">
        <f>COUNTIF(data!$C633:$J633,"*"&amp;M$1&amp;"*")</f>
        <v>0</v>
      </c>
      <c r="N632" s="66">
        <f>COUNTIF(data!$C633:$J633,"*"&amp;N$1&amp;"*")</f>
        <v>0</v>
      </c>
      <c r="O632" s="66">
        <f>COUNTIF(data!$C633:$J633,"*"&amp;O$1&amp;"*")</f>
        <v>0</v>
      </c>
      <c r="P632" s="66">
        <f>COUNTIF(data!$C633:$J633,"*"&amp;P$1&amp;"*")</f>
        <v>0</v>
      </c>
      <c r="Q632" s="66">
        <f>COUNTIF(data!$C633:$J633,"*"&amp;Q$1&amp;"*")</f>
        <v>0</v>
      </c>
      <c r="R632" s="66">
        <f>COUNTIF(data!$C633:$J633,"*"&amp;R$1&amp;"*")</f>
        <v>1</v>
      </c>
      <c r="S632" s="66">
        <f>COUNTIF(data!$C633:$J633,"*"&amp;S$1&amp;"*")</f>
        <v>0</v>
      </c>
      <c r="T632" s="66">
        <f>COUNTIF(data!$C633:$J633,"*"&amp;T$1&amp;"*")</f>
        <v>1</v>
      </c>
      <c r="U632" s="66">
        <f>COUNTIF(data!$C633:$J633,"*"&amp;U$1&amp;"*")</f>
        <v>0</v>
      </c>
      <c r="V632" s="66">
        <f>COUNTIF(data!$C633:$J633,"*"&amp;V$1&amp;"*")</f>
        <v>0</v>
      </c>
      <c r="W632" s="66">
        <f>COUNTIF(data!$C633:$J633,"*"&amp;W$1&amp;"*")</f>
        <v>0</v>
      </c>
      <c r="X632" s="66">
        <f>COUNTIF(data!$C633:$J633,"*"&amp;X$1&amp;"*")</f>
        <v>0</v>
      </c>
      <c r="Y632" s="66">
        <f>COUNTIF(data!$C633:$J633,"*"&amp;Y$1&amp;"*")</f>
        <v>0</v>
      </c>
      <c r="Z632" s="66">
        <f>COUNTIF(data!$C633:$J633,"*"&amp;Z$1&amp;"*")</f>
        <v>0</v>
      </c>
      <c r="AA632" s="66">
        <f>COUNTIF(data!$C633:$J633,"*"&amp;AA$1&amp;"*")</f>
        <v>0</v>
      </c>
      <c r="AB632" s="66">
        <f>COUNTIF(data!$C633:$J633,"*"&amp;AB$1&amp;"*")</f>
        <v>0</v>
      </c>
      <c r="AC632" s="66">
        <f>COUNTIF(data!$C633:$J633,"*"&amp;AC$1&amp;"*")</f>
        <v>0</v>
      </c>
      <c r="AD632" s="66">
        <f>COUNTIF(data!$C633:$J633,"*"&amp;AD$1&amp;"*")</f>
        <v>0</v>
      </c>
      <c r="AE632" s="66">
        <f>COUNTIF(data!$C633:$J633,"*"&amp;AE$1&amp;"*")</f>
        <v>0</v>
      </c>
      <c r="AF632" s="66">
        <f>COUNTIF(data!$C633:$J633,"*"&amp;AF$1&amp;"*")</f>
        <v>0</v>
      </c>
      <c r="AG632" s="66">
        <f>COUNTIF(data!$C633:$J633,"*"&amp;AG$1&amp;"*")</f>
        <v>0</v>
      </c>
      <c r="AH632" s="66">
        <f>COUNTIF(data!$C633:$J633,"*"&amp;AH$1&amp;"*")-COUNTIF(data!$C633:$J633,"*雪歩*")+COUNTIF(data!$C633:$J633,"*雪歩*歩*")+COUNTIF(data!$C633:$J633,"*歩*雪歩*")</f>
        <v>0</v>
      </c>
      <c r="AI632" s="66">
        <f>COUNTIF(data!$C633:$J633,"*"&amp;AI$1&amp;"*")</f>
        <v>0</v>
      </c>
      <c r="AJ632" s="66">
        <f>COUNTIF(data!$C633:$J633,"*"&amp;AJ$1&amp;"*")</f>
        <v>0</v>
      </c>
      <c r="AK632" s="66">
        <f>COUNTIF(data!$C633:$J633,"*"&amp;AK$1&amp;"*")</f>
        <v>0</v>
      </c>
      <c r="AL632" s="66">
        <f>COUNTIF(data!$C633:$J633,"*"&amp;AL$1&amp;"*")</f>
        <v>0</v>
      </c>
      <c r="AM632" s="66">
        <f>COUNTIF(data!$C633:$J633,"*"&amp;AM$1&amp;"*")</f>
        <v>0</v>
      </c>
      <c r="AN632" s="66">
        <f>COUNTIF(data!$C633:$J633,"*"&amp;AN$1&amp;"*")</f>
        <v>0</v>
      </c>
      <c r="AO632" s="66">
        <f>COUNTIF(data!$C633:$J633,"*"&amp;AO$1&amp;"*")</f>
        <v>0</v>
      </c>
      <c r="AP632" s="66">
        <f>COUNTIF(data!$C633:$J633,"*"&amp;AP$1&amp;"*")</f>
        <v>0</v>
      </c>
      <c r="AQ632" s="66">
        <f>COUNTIF(data!$C633:$J633,"*"&amp;AQ$1&amp;"*")</f>
        <v>0</v>
      </c>
      <c r="AR632" s="66">
        <f>COUNTIF(data!$C633:$J633,"*"&amp;AR$1&amp;"*")</f>
        <v>0</v>
      </c>
      <c r="AS632" s="66">
        <f>COUNTIF(data!$C633:$J633,"*"&amp;AS$1&amp;"*")</f>
        <v>0</v>
      </c>
      <c r="AT632" s="66">
        <f>COUNTIF(data!$C633:$J633,"*"&amp;AT$1&amp;"*")</f>
        <v>0</v>
      </c>
      <c r="AU632" s="66">
        <f>COUNTIF(data!$C633:$J633,"*"&amp;AU$1&amp;"*")</f>
        <v>0</v>
      </c>
      <c r="AV632" s="66">
        <f>COUNTIF(data!$C633:$J633,"*"&amp;AV$1&amp;"*")</f>
        <v>0</v>
      </c>
      <c r="AW632" s="66">
        <f>COUNTIF(data!$C633:$J633,"*"&amp;AW$1&amp;"*")</f>
        <v>0</v>
      </c>
      <c r="AX632" s="66">
        <f>COUNTIF(data!$C633:$J633,"*"&amp;AX$1&amp;"*")</f>
        <v>0</v>
      </c>
      <c r="AY632" s="66">
        <f>COUNTIF(data!$C633:$J633,"*"&amp;AY$1&amp;"*")</f>
        <v>0</v>
      </c>
      <c r="AZ632" s="66">
        <f>COUNTIF(data!$C633:$J633,"*"&amp;AZ$1&amp;"*")</f>
        <v>0</v>
      </c>
      <c r="BA632" s="66">
        <f>COUNTIF(data!$C633:$J633,"*"&amp;BA$1&amp;"*")</f>
        <v>0</v>
      </c>
      <c r="BB632" s="66">
        <f>COUNTIF(data!$C633:$J633,"*"&amp;BB$1&amp;"*")</f>
        <v>0</v>
      </c>
    </row>
    <row r="633">
      <c r="A633" s="66">
        <f>COUNTIF(data!$C634:$J634,"*"&amp;A$1&amp;"*")</f>
        <v>0</v>
      </c>
      <c r="B633" s="66">
        <f>COUNTIF(data!$C634:$J634,"*"&amp;B$1&amp;"*")</f>
        <v>0</v>
      </c>
      <c r="C633" s="66">
        <f>COUNTIF(data!$C634:$J634,"*"&amp;C$1&amp;"*")</f>
        <v>0</v>
      </c>
      <c r="D633" s="66">
        <f>COUNTIF(data!$C634:$J634,"*"&amp;D$1&amp;"*")</f>
        <v>0</v>
      </c>
      <c r="E633" s="66">
        <f>COUNTIF(data!$C634:$J634,"*"&amp;E$1&amp;"*")</f>
        <v>0</v>
      </c>
      <c r="F633" s="66">
        <f>COUNTIF(data!$C634:$J634,"*"&amp;F$1&amp;"*")-COUNTIF(data!$C634:$J634,"*真美*")+COUNTIF(data!$C634:$J634,"*真美*真*")+COUNTIF(data!$C634:$J634,"*真*真美*")</f>
        <v>0</v>
      </c>
      <c r="G633" s="66">
        <f>COUNTIF(data!$C634:$J634,"*"&amp;G$1&amp;"*")</f>
        <v>0</v>
      </c>
      <c r="H633" s="66">
        <f>COUNTIF(data!$C634:$J634,"*"&amp;H$1&amp;"*")</f>
        <v>0</v>
      </c>
      <c r="I633" s="66">
        <f>COUNTIF(data!$C634:$J634,"*"&amp;I$1&amp;"*")</f>
        <v>0</v>
      </c>
      <c r="J633" s="66">
        <f>COUNTIF(data!$C634:$J634,"*"&amp;J$1&amp;"*")</f>
        <v>0</v>
      </c>
      <c r="K633" s="66">
        <f>COUNTIF(data!$C634:$J634,"*"&amp;K$1&amp;"*")</f>
        <v>0</v>
      </c>
      <c r="L633" s="66">
        <f>COUNTIF(data!$C634:$J634,"*"&amp;L$1&amp;"*")</f>
        <v>0</v>
      </c>
      <c r="M633" s="66">
        <f>COUNTIF(data!$C634:$J634,"*"&amp;M$1&amp;"*")</f>
        <v>0</v>
      </c>
      <c r="N633" s="66">
        <f>COUNTIF(data!$C634:$J634,"*"&amp;N$1&amp;"*")</f>
        <v>0</v>
      </c>
      <c r="O633" s="66">
        <f>COUNTIF(data!$C634:$J634,"*"&amp;O$1&amp;"*")</f>
        <v>0</v>
      </c>
      <c r="P633" s="66">
        <f>COUNTIF(data!$C634:$J634,"*"&amp;P$1&amp;"*")</f>
        <v>0</v>
      </c>
      <c r="Q633" s="66">
        <f>COUNTIF(data!$C634:$J634,"*"&amp;Q$1&amp;"*")</f>
        <v>0</v>
      </c>
      <c r="R633" s="66">
        <f>COUNTIF(data!$C634:$J634,"*"&amp;R$1&amp;"*")</f>
        <v>0</v>
      </c>
      <c r="S633" s="66">
        <f>COUNTIF(data!$C634:$J634,"*"&amp;S$1&amp;"*")</f>
        <v>0</v>
      </c>
      <c r="T633" s="66">
        <f>COUNTIF(data!$C634:$J634,"*"&amp;T$1&amp;"*")</f>
        <v>0</v>
      </c>
      <c r="U633" s="66">
        <f>COUNTIF(data!$C634:$J634,"*"&amp;U$1&amp;"*")</f>
        <v>0</v>
      </c>
      <c r="V633" s="66">
        <f>COUNTIF(data!$C634:$J634,"*"&amp;V$1&amp;"*")</f>
        <v>0</v>
      </c>
      <c r="W633" s="66">
        <f>COUNTIF(data!$C634:$J634,"*"&amp;W$1&amp;"*")</f>
        <v>0</v>
      </c>
      <c r="X633" s="66">
        <f>COUNTIF(data!$C634:$J634,"*"&amp;X$1&amp;"*")</f>
        <v>0</v>
      </c>
      <c r="Y633" s="66">
        <f>COUNTIF(data!$C634:$J634,"*"&amp;Y$1&amp;"*")</f>
        <v>1</v>
      </c>
      <c r="Z633" s="66">
        <f>COUNTIF(data!$C634:$J634,"*"&amp;Z$1&amp;"*")</f>
        <v>0</v>
      </c>
      <c r="AA633" s="66">
        <f>COUNTIF(data!$C634:$J634,"*"&amp;AA$1&amp;"*")</f>
        <v>0</v>
      </c>
      <c r="AB633" s="66">
        <f>COUNTIF(data!$C634:$J634,"*"&amp;AB$1&amp;"*")</f>
        <v>0</v>
      </c>
      <c r="AC633" s="66">
        <f>COUNTIF(data!$C634:$J634,"*"&amp;AC$1&amp;"*")</f>
        <v>0</v>
      </c>
      <c r="AD633" s="66">
        <f>COUNTIF(data!$C634:$J634,"*"&amp;AD$1&amp;"*")</f>
        <v>0</v>
      </c>
      <c r="AE633" s="66">
        <f>COUNTIF(data!$C634:$J634,"*"&amp;AE$1&amp;"*")</f>
        <v>0</v>
      </c>
      <c r="AF633" s="66">
        <f>COUNTIF(data!$C634:$J634,"*"&amp;AF$1&amp;"*")</f>
        <v>0</v>
      </c>
      <c r="AG633" s="66">
        <f>COUNTIF(data!$C634:$J634,"*"&amp;AG$1&amp;"*")</f>
        <v>0</v>
      </c>
      <c r="AH633" s="66">
        <f>COUNTIF(data!$C634:$J634,"*"&amp;AH$1&amp;"*")-COUNTIF(data!$C634:$J634,"*雪歩*")+COUNTIF(data!$C634:$J634,"*雪歩*歩*")+COUNTIF(data!$C634:$J634,"*歩*雪歩*")</f>
        <v>0</v>
      </c>
      <c r="AI633" s="66">
        <f>COUNTIF(data!$C634:$J634,"*"&amp;AI$1&amp;"*")</f>
        <v>0</v>
      </c>
      <c r="AJ633" s="66">
        <f>COUNTIF(data!$C634:$J634,"*"&amp;AJ$1&amp;"*")</f>
        <v>0</v>
      </c>
      <c r="AK633" s="66">
        <f>COUNTIF(data!$C634:$J634,"*"&amp;AK$1&amp;"*")</f>
        <v>0</v>
      </c>
      <c r="AL633" s="66">
        <f>COUNTIF(data!$C634:$J634,"*"&amp;AL$1&amp;"*")</f>
        <v>0</v>
      </c>
      <c r="AM633" s="66">
        <f>COUNTIF(data!$C634:$J634,"*"&amp;AM$1&amp;"*")</f>
        <v>0</v>
      </c>
      <c r="AN633" s="66">
        <f>COUNTIF(data!$C634:$J634,"*"&amp;AN$1&amp;"*")</f>
        <v>0</v>
      </c>
      <c r="AO633" s="66">
        <f>COUNTIF(data!$C634:$J634,"*"&amp;AO$1&amp;"*")</f>
        <v>0</v>
      </c>
      <c r="AP633" s="66">
        <f>COUNTIF(data!$C634:$J634,"*"&amp;AP$1&amp;"*")</f>
        <v>0</v>
      </c>
      <c r="AQ633" s="66">
        <f>COUNTIF(data!$C634:$J634,"*"&amp;AQ$1&amp;"*")</f>
        <v>0</v>
      </c>
      <c r="AR633" s="66">
        <f>COUNTIF(data!$C634:$J634,"*"&amp;AR$1&amp;"*")</f>
        <v>0</v>
      </c>
      <c r="AS633" s="66">
        <f>COUNTIF(data!$C634:$J634,"*"&amp;AS$1&amp;"*")</f>
        <v>0</v>
      </c>
      <c r="AT633" s="66">
        <f>COUNTIF(data!$C634:$J634,"*"&amp;AT$1&amp;"*")</f>
        <v>0</v>
      </c>
      <c r="AU633" s="66">
        <f>COUNTIF(data!$C634:$J634,"*"&amp;AU$1&amp;"*")</f>
        <v>0</v>
      </c>
      <c r="AV633" s="66">
        <f>COUNTIF(data!$C634:$J634,"*"&amp;AV$1&amp;"*")</f>
        <v>0</v>
      </c>
      <c r="AW633" s="66">
        <f>COUNTIF(data!$C634:$J634,"*"&amp;AW$1&amp;"*")</f>
        <v>0</v>
      </c>
      <c r="AX633" s="66">
        <f>COUNTIF(data!$C634:$J634,"*"&amp;AX$1&amp;"*")</f>
        <v>0</v>
      </c>
      <c r="AY633" s="66">
        <f>COUNTIF(data!$C634:$J634,"*"&amp;AY$1&amp;"*")</f>
        <v>0</v>
      </c>
      <c r="AZ633" s="66">
        <f>COUNTIF(data!$C634:$J634,"*"&amp;AZ$1&amp;"*")</f>
        <v>0</v>
      </c>
      <c r="BA633" s="66">
        <f>COUNTIF(data!$C634:$J634,"*"&amp;BA$1&amp;"*")</f>
        <v>0</v>
      </c>
      <c r="BB633" s="66">
        <f>COUNTIF(data!$C634:$J634,"*"&amp;BB$1&amp;"*")</f>
        <v>0</v>
      </c>
    </row>
    <row r="634">
      <c r="A634" s="66">
        <f>COUNTIF(data!$C635:$J635,"*"&amp;A$1&amp;"*")</f>
        <v>0</v>
      </c>
      <c r="B634" s="66">
        <f>COUNTIF(data!$C635:$J635,"*"&amp;B$1&amp;"*")</f>
        <v>0</v>
      </c>
      <c r="C634" s="66">
        <f>COUNTIF(data!$C635:$J635,"*"&amp;C$1&amp;"*")</f>
        <v>0</v>
      </c>
      <c r="D634" s="66">
        <f>COUNTIF(data!$C635:$J635,"*"&amp;D$1&amp;"*")</f>
        <v>0</v>
      </c>
      <c r="E634" s="66">
        <f>COUNTIF(data!$C635:$J635,"*"&amp;E$1&amp;"*")</f>
        <v>0</v>
      </c>
      <c r="F634" s="66">
        <f>COUNTIF(data!$C635:$J635,"*"&amp;F$1&amp;"*")-COUNTIF(data!$C635:$J635,"*真美*")+COUNTIF(data!$C635:$J635,"*真美*真*")+COUNTIF(data!$C635:$J635,"*真*真美*")</f>
        <v>0</v>
      </c>
      <c r="G634" s="66">
        <f>COUNTIF(data!$C635:$J635,"*"&amp;G$1&amp;"*")</f>
        <v>0</v>
      </c>
      <c r="H634" s="66">
        <f>COUNTIF(data!$C635:$J635,"*"&amp;H$1&amp;"*")</f>
        <v>0</v>
      </c>
      <c r="I634" s="66">
        <f>COUNTIF(data!$C635:$J635,"*"&amp;I$1&amp;"*")</f>
        <v>0</v>
      </c>
      <c r="J634" s="66">
        <f>COUNTIF(data!$C635:$J635,"*"&amp;J$1&amp;"*")</f>
        <v>0</v>
      </c>
      <c r="K634" s="66">
        <f>COUNTIF(data!$C635:$J635,"*"&amp;K$1&amp;"*")</f>
        <v>0</v>
      </c>
      <c r="L634" s="66">
        <f>COUNTIF(data!$C635:$J635,"*"&amp;L$1&amp;"*")</f>
        <v>0</v>
      </c>
      <c r="M634" s="66">
        <f>COUNTIF(data!$C635:$J635,"*"&amp;M$1&amp;"*")</f>
        <v>0</v>
      </c>
      <c r="N634" s="66">
        <f>COUNTIF(data!$C635:$J635,"*"&amp;N$1&amp;"*")</f>
        <v>0</v>
      </c>
      <c r="O634" s="66">
        <f>COUNTIF(data!$C635:$J635,"*"&amp;O$1&amp;"*")</f>
        <v>0</v>
      </c>
      <c r="P634" s="66">
        <f>COUNTIF(data!$C635:$J635,"*"&amp;P$1&amp;"*")</f>
        <v>0</v>
      </c>
      <c r="Q634" s="66">
        <f>COUNTIF(data!$C635:$J635,"*"&amp;Q$1&amp;"*")</f>
        <v>0</v>
      </c>
      <c r="R634" s="66">
        <f>COUNTIF(data!$C635:$J635,"*"&amp;R$1&amp;"*")</f>
        <v>0</v>
      </c>
      <c r="S634" s="66">
        <f>COUNTIF(data!$C635:$J635,"*"&amp;S$1&amp;"*")</f>
        <v>0</v>
      </c>
      <c r="T634" s="66">
        <f>COUNTIF(data!$C635:$J635,"*"&amp;T$1&amp;"*")</f>
        <v>0</v>
      </c>
      <c r="U634" s="66">
        <f>COUNTIF(data!$C635:$J635,"*"&amp;U$1&amp;"*")</f>
        <v>0</v>
      </c>
      <c r="V634" s="66">
        <f>COUNTIF(data!$C635:$J635,"*"&amp;V$1&amp;"*")</f>
        <v>0</v>
      </c>
      <c r="W634" s="66">
        <f>COUNTIF(data!$C635:$J635,"*"&amp;W$1&amp;"*")</f>
        <v>0</v>
      </c>
      <c r="X634" s="66">
        <f>COUNTIF(data!$C635:$J635,"*"&amp;X$1&amp;"*")</f>
        <v>0</v>
      </c>
      <c r="Y634" s="66">
        <f>COUNTIF(data!$C635:$J635,"*"&amp;Y$1&amp;"*")</f>
        <v>0</v>
      </c>
      <c r="Z634" s="66">
        <f>COUNTIF(data!$C635:$J635,"*"&amp;Z$1&amp;"*")</f>
        <v>0</v>
      </c>
      <c r="AA634" s="66">
        <f>COUNTIF(data!$C635:$J635,"*"&amp;AA$1&amp;"*")</f>
        <v>0</v>
      </c>
      <c r="AB634" s="66">
        <f>COUNTIF(data!$C635:$J635,"*"&amp;AB$1&amp;"*")</f>
        <v>0</v>
      </c>
      <c r="AC634" s="66">
        <f>COUNTIF(data!$C635:$J635,"*"&amp;AC$1&amp;"*")</f>
        <v>0</v>
      </c>
      <c r="AD634" s="66">
        <f>COUNTIF(data!$C635:$J635,"*"&amp;AD$1&amp;"*")</f>
        <v>0</v>
      </c>
      <c r="AE634" s="66">
        <f>COUNTIF(data!$C635:$J635,"*"&amp;AE$1&amp;"*")</f>
        <v>0</v>
      </c>
      <c r="AF634" s="66">
        <f>COUNTIF(data!$C635:$J635,"*"&amp;AF$1&amp;"*")</f>
        <v>0</v>
      </c>
      <c r="AG634" s="66">
        <f>COUNTIF(data!$C635:$J635,"*"&amp;AG$1&amp;"*")</f>
        <v>0</v>
      </c>
      <c r="AH634" s="66">
        <f>COUNTIF(data!$C635:$J635,"*"&amp;AH$1&amp;"*")-COUNTIF(data!$C635:$J635,"*雪歩*")+COUNTIF(data!$C635:$J635,"*雪歩*歩*")+COUNTIF(data!$C635:$J635,"*歩*雪歩*")</f>
        <v>0</v>
      </c>
      <c r="AI634" s="66">
        <f>COUNTIF(data!$C635:$J635,"*"&amp;AI$1&amp;"*")</f>
        <v>0</v>
      </c>
      <c r="AJ634" s="66">
        <f>COUNTIF(data!$C635:$J635,"*"&amp;AJ$1&amp;"*")</f>
        <v>1</v>
      </c>
      <c r="AK634" s="66">
        <f>COUNTIF(data!$C635:$J635,"*"&amp;AK$1&amp;"*")</f>
        <v>0</v>
      </c>
      <c r="AL634" s="66">
        <f>COUNTIF(data!$C635:$J635,"*"&amp;AL$1&amp;"*")</f>
        <v>0</v>
      </c>
      <c r="AM634" s="66">
        <f>COUNTIF(data!$C635:$J635,"*"&amp;AM$1&amp;"*")</f>
        <v>0</v>
      </c>
      <c r="AN634" s="66">
        <f>COUNTIF(data!$C635:$J635,"*"&amp;AN$1&amp;"*")</f>
        <v>0</v>
      </c>
      <c r="AO634" s="66">
        <f>COUNTIF(data!$C635:$J635,"*"&amp;AO$1&amp;"*")</f>
        <v>0</v>
      </c>
      <c r="AP634" s="66">
        <f>COUNTIF(data!$C635:$J635,"*"&amp;AP$1&amp;"*")</f>
        <v>0</v>
      </c>
      <c r="AQ634" s="66">
        <f>COUNTIF(data!$C635:$J635,"*"&amp;AQ$1&amp;"*")</f>
        <v>0</v>
      </c>
      <c r="AR634" s="66">
        <f>COUNTIF(data!$C635:$J635,"*"&amp;AR$1&amp;"*")</f>
        <v>0</v>
      </c>
      <c r="AS634" s="66">
        <f>COUNTIF(data!$C635:$J635,"*"&amp;AS$1&amp;"*")</f>
        <v>0</v>
      </c>
      <c r="AT634" s="66">
        <f>COUNTIF(data!$C635:$J635,"*"&amp;AT$1&amp;"*")</f>
        <v>0</v>
      </c>
      <c r="AU634" s="66">
        <f>COUNTIF(data!$C635:$J635,"*"&amp;AU$1&amp;"*")</f>
        <v>0</v>
      </c>
      <c r="AV634" s="66">
        <f>COUNTIF(data!$C635:$J635,"*"&amp;AV$1&amp;"*")</f>
        <v>0</v>
      </c>
      <c r="AW634" s="66">
        <f>COUNTIF(data!$C635:$J635,"*"&amp;AW$1&amp;"*")</f>
        <v>0</v>
      </c>
      <c r="AX634" s="66">
        <f>COUNTIF(data!$C635:$J635,"*"&amp;AX$1&amp;"*")</f>
        <v>0</v>
      </c>
      <c r="AY634" s="66">
        <f>COUNTIF(data!$C635:$J635,"*"&amp;AY$1&amp;"*")</f>
        <v>0</v>
      </c>
      <c r="AZ634" s="66">
        <f>COUNTIF(data!$C635:$J635,"*"&amp;AZ$1&amp;"*")</f>
        <v>0</v>
      </c>
      <c r="BA634" s="66">
        <f>COUNTIF(data!$C635:$J635,"*"&amp;BA$1&amp;"*")</f>
        <v>0</v>
      </c>
      <c r="BB634" s="66">
        <f>COUNTIF(data!$C635:$J635,"*"&amp;BB$1&amp;"*")</f>
        <v>0</v>
      </c>
    </row>
    <row r="635">
      <c r="A635" s="66">
        <f>COUNTIF(data!$C636:$J636,"*"&amp;A$1&amp;"*")</f>
        <v>0</v>
      </c>
      <c r="B635" s="66">
        <f>COUNTIF(data!$C636:$J636,"*"&amp;B$1&amp;"*")</f>
        <v>0</v>
      </c>
      <c r="C635" s="66">
        <f>COUNTIF(data!$C636:$J636,"*"&amp;C$1&amp;"*")</f>
        <v>0</v>
      </c>
      <c r="D635" s="66">
        <f>COUNTIF(data!$C636:$J636,"*"&amp;D$1&amp;"*")</f>
        <v>0</v>
      </c>
      <c r="E635" s="66">
        <f>COUNTIF(data!$C636:$J636,"*"&amp;E$1&amp;"*")</f>
        <v>0</v>
      </c>
      <c r="F635" s="66">
        <f>COUNTIF(data!$C636:$J636,"*"&amp;F$1&amp;"*")-COUNTIF(data!$C636:$J636,"*真美*")+COUNTIF(data!$C636:$J636,"*真美*真*")+COUNTIF(data!$C636:$J636,"*真*真美*")</f>
        <v>0</v>
      </c>
      <c r="G635" s="66">
        <f>COUNTIF(data!$C636:$J636,"*"&amp;G$1&amp;"*")</f>
        <v>0</v>
      </c>
      <c r="H635" s="66">
        <f>COUNTIF(data!$C636:$J636,"*"&amp;H$1&amp;"*")</f>
        <v>0</v>
      </c>
      <c r="I635" s="66">
        <f>COUNTIF(data!$C636:$J636,"*"&amp;I$1&amp;"*")</f>
        <v>0</v>
      </c>
      <c r="J635" s="66">
        <f>COUNTIF(data!$C636:$J636,"*"&amp;J$1&amp;"*")</f>
        <v>0</v>
      </c>
      <c r="K635" s="66">
        <f>COUNTIF(data!$C636:$J636,"*"&amp;K$1&amp;"*")</f>
        <v>0</v>
      </c>
      <c r="L635" s="66">
        <f>COUNTIF(data!$C636:$J636,"*"&amp;L$1&amp;"*")</f>
        <v>0</v>
      </c>
      <c r="M635" s="66">
        <f>COUNTIF(data!$C636:$J636,"*"&amp;M$1&amp;"*")</f>
        <v>0</v>
      </c>
      <c r="N635" s="66">
        <f>COUNTIF(data!$C636:$J636,"*"&amp;N$1&amp;"*")</f>
        <v>0</v>
      </c>
      <c r="O635" s="66">
        <f>COUNTIF(data!$C636:$J636,"*"&amp;O$1&amp;"*")</f>
        <v>0</v>
      </c>
      <c r="P635" s="66">
        <f>COUNTIF(data!$C636:$J636,"*"&amp;P$1&amp;"*")</f>
        <v>0</v>
      </c>
      <c r="Q635" s="66">
        <f>COUNTIF(data!$C636:$J636,"*"&amp;Q$1&amp;"*")</f>
        <v>0</v>
      </c>
      <c r="R635" s="66">
        <f>COUNTIF(data!$C636:$J636,"*"&amp;R$1&amp;"*")</f>
        <v>0</v>
      </c>
      <c r="S635" s="66">
        <f>COUNTIF(data!$C636:$J636,"*"&amp;S$1&amp;"*")</f>
        <v>0</v>
      </c>
      <c r="T635" s="66">
        <f>COUNTIF(data!$C636:$J636,"*"&amp;T$1&amp;"*")</f>
        <v>0</v>
      </c>
      <c r="U635" s="66">
        <f>COUNTIF(data!$C636:$J636,"*"&amp;U$1&amp;"*")</f>
        <v>0</v>
      </c>
      <c r="V635" s="66">
        <f>COUNTIF(data!$C636:$J636,"*"&amp;V$1&amp;"*")</f>
        <v>0</v>
      </c>
      <c r="W635" s="66">
        <f>COUNTIF(data!$C636:$J636,"*"&amp;W$1&amp;"*")</f>
        <v>0</v>
      </c>
      <c r="X635" s="66">
        <f>COUNTIF(data!$C636:$J636,"*"&amp;X$1&amp;"*")</f>
        <v>0</v>
      </c>
      <c r="Y635" s="66">
        <f>COUNTIF(data!$C636:$J636,"*"&amp;Y$1&amp;"*")</f>
        <v>0</v>
      </c>
      <c r="Z635" s="66">
        <f>COUNTIF(data!$C636:$J636,"*"&amp;Z$1&amp;"*")</f>
        <v>0</v>
      </c>
      <c r="AA635" s="66">
        <f>COUNTIF(data!$C636:$J636,"*"&amp;AA$1&amp;"*")</f>
        <v>0</v>
      </c>
      <c r="AB635" s="66">
        <f>COUNTIF(data!$C636:$J636,"*"&amp;AB$1&amp;"*")</f>
        <v>0</v>
      </c>
      <c r="AC635" s="66">
        <f>COUNTIF(data!$C636:$J636,"*"&amp;AC$1&amp;"*")</f>
        <v>0</v>
      </c>
      <c r="AD635" s="66">
        <f>COUNTIF(data!$C636:$J636,"*"&amp;AD$1&amp;"*")</f>
        <v>0</v>
      </c>
      <c r="AE635" s="66">
        <f>COUNTIF(data!$C636:$J636,"*"&amp;AE$1&amp;"*")</f>
        <v>0</v>
      </c>
      <c r="AF635" s="66">
        <f>COUNTIF(data!$C636:$J636,"*"&amp;AF$1&amp;"*")</f>
        <v>0</v>
      </c>
      <c r="AG635" s="66">
        <f>COUNTIF(data!$C636:$J636,"*"&amp;AG$1&amp;"*")</f>
        <v>0</v>
      </c>
      <c r="AH635" s="66">
        <f>COUNTIF(data!$C636:$J636,"*"&amp;AH$1&amp;"*")-COUNTIF(data!$C636:$J636,"*雪歩*")+COUNTIF(data!$C636:$J636,"*雪歩*歩*")+COUNTIF(data!$C636:$J636,"*歩*雪歩*")</f>
        <v>0</v>
      </c>
      <c r="AI635" s="66">
        <f>COUNTIF(data!$C636:$J636,"*"&amp;AI$1&amp;"*")</f>
        <v>0</v>
      </c>
      <c r="AJ635" s="66">
        <f>COUNTIF(data!$C636:$J636,"*"&amp;AJ$1&amp;"*")</f>
        <v>0</v>
      </c>
      <c r="AK635" s="66">
        <f>COUNTIF(data!$C636:$J636,"*"&amp;AK$1&amp;"*")</f>
        <v>0</v>
      </c>
      <c r="AL635" s="66">
        <f>COUNTIF(data!$C636:$J636,"*"&amp;AL$1&amp;"*")</f>
        <v>0</v>
      </c>
      <c r="AM635" s="66">
        <f>COUNTIF(data!$C636:$J636,"*"&amp;AM$1&amp;"*")</f>
        <v>0</v>
      </c>
      <c r="AN635" s="66">
        <f>COUNTIF(data!$C636:$J636,"*"&amp;AN$1&amp;"*")</f>
        <v>0</v>
      </c>
      <c r="AO635" s="66">
        <f>COUNTIF(data!$C636:$J636,"*"&amp;AO$1&amp;"*")</f>
        <v>0</v>
      </c>
      <c r="AP635" s="66">
        <f>COUNTIF(data!$C636:$J636,"*"&amp;AP$1&amp;"*")</f>
        <v>1</v>
      </c>
      <c r="AQ635" s="66">
        <f>COUNTIF(data!$C636:$J636,"*"&amp;AQ$1&amp;"*")</f>
        <v>0</v>
      </c>
      <c r="AR635" s="66">
        <f>COUNTIF(data!$C636:$J636,"*"&amp;AR$1&amp;"*")</f>
        <v>0</v>
      </c>
      <c r="AS635" s="66">
        <f>COUNTIF(data!$C636:$J636,"*"&amp;AS$1&amp;"*")</f>
        <v>0</v>
      </c>
      <c r="AT635" s="66">
        <f>COUNTIF(data!$C636:$J636,"*"&amp;AT$1&amp;"*")</f>
        <v>0</v>
      </c>
      <c r="AU635" s="66">
        <f>COUNTIF(data!$C636:$J636,"*"&amp;AU$1&amp;"*")</f>
        <v>0</v>
      </c>
      <c r="AV635" s="66">
        <f>COUNTIF(data!$C636:$J636,"*"&amp;AV$1&amp;"*")</f>
        <v>0</v>
      </c>
      <c r="AW635" s="66">
        <f>COUNTIF(data!$C636:$J636,"*"&amp;AW$1&amp;"*")</f>
        <v>0</v>
      </c>
      <c r="AX635" s="66">
        <f>COUNTIF(data!$C636:$J636,"*"&amp;AX$1&amp;"*")</f>
        <v>0</v>
      </c>
      <c r="AY635" s="66">
        <f>COUNTIF(data!$C636:$J636,"*"&amp;AY$1&amp;"*")</f>
        <v>0</v>
      </c>
      <c r="AZ635" s="66">
        <f>COUNTIF(data!$C636:$J636,"*"&amp;AZ$1&amp;"*")</f>
        <v>0</v>
      </c>
      <c r="BA635" s="66">
        <f>COUNTIF(data!$C636:$J636,"*"&amp;BA$1&amp;"*")</f>
        <v>0</v>
      </c>
      <c r="BB635" s="66">
        <f>COUNTIF(data!$C636:$J636,"*"&amp;BB$1&amp;"*")</f>
        <v>0</v>
      </c>
    </row>
    <row r="636">
      <c r="A636" s="66">
        <f>COUNTIF(data!$C637:$J637,"*"&amp;A$1&amp;"*")</f>
        <v>0</v>
      </c>
      <c r="B636" s="66">
        <f>COUNTIF(data!$C637:$J637,"*"&amp;B$1&amp;"*")</f>
        <v>0</v>
      </c>
      <c r="C636" s="66">
        <f>COUNTIF(data!$C637:$J637,"*"&amp;C$1&amp;"*")</f>
        <v>0</v>
      </c>
      <c r="D636" s="66">
        <f>COUNTIF(data!$C637:$J637,"*"&amp;D$1&amp;"*")</f>
        <v>0</v>
      </c>
      <c r="E636" s="66">
        <f>COUNTIF(data!$C637:$J637,"*"&amp;E$1&amp;"*")</f>
        <v>0</v>
      </c>
      <c r="F636" s="66">
        <f>COUNTIF(data!$C637:$J637,"*"&amp;F$1&amp;"*")-COUNTIF(data!$C637:$J637,"*真美*")+COUNTIF(data!$C637:$J637,"*真美*真*")+COUNTIF(data!$C637:$J637,"*真*真美*")</f>
        <v>0</v>
      </c>
      <c r="G636" s="66">
        <f>COUNTIF(data!$C637:$J637,"*"&amp;G$1&amp;"*")</f>
        <v>1</v>
      </c>
      <c r="H636" s="66">
        <f>COUNTIF(data!$C637:$J637,"*"&amp;H$1&amp;"*")</f>
        <v>0</v>
      </c>
      <c r="I636" s="66">
        <f>COUNTIF(data!$C637:$J637,"*"&amp;I$1&amp;"*")</f>
        <v>0</v>
      </c>
      <c r="J636" s="66">
        <f>COUNTIF(data!$C637:$J637,"*"&amp;J$1&amp;"*")</f>
        <v>0</v>
      </c>
      <c r="K636" s="66">
        <f>COUNTIF(data!$C637:$J637,"*"&amp;K$1&amp;"*")</f>
        <v>0</v>
      </c>
      <c r="L636" s="66">
        <f>COUNTIF(data!$C637:$J637,"*"&amp;L$1&amp;"*")</f>
        <v>0</v>
      </c>
      <c r="M636" s="66">
        <f>COUNTIF(data!$C637:$J637,"*"&amp;M$1&amp;"*")</f>
        <v>0</v>
      </c>
      <c r="N636" s="66">
        <f>COUNTIF(data!$C637:$J637,"*"&amp;N$1&amp;"*")</f>
        <v>0</v>
      </c>
      <c r="O636" s="66">
        <f>COUNTIF(data!$C637:$J637,"*"&amp;O$1&amp;"*")</f>
        <v>0</v>
      </c>
      <c r="P636" s="66">
        <f>COUNTIF(data!$C637:$J637,"*"&amp;P$1&amp;"*")</f>
        <v>0</v>
      </c>
      <c r="Q636" s="66">
        <f>COUNTIF(data!$C637:$J637,"*"&amp;Q$1&amp;"*")</f>
        <v>0</v>
      </c>
      <c r="R636" s="66">
        <f>COUNTIF(data!$C637:$J637,"*"&amp;R$1&amp;"*")</f>
        <v>0</v>
      </c>
      <c r="S636" s="66">
        <f>COUNTIF(data!$C637:$J637,"*"&amp;S$1&amp;"*")</f>
        <v>0</v>
      </c>
      <c r="T636" s="66">
        <f>COUNTIF(data!$C637:$J637,"*"&amp;T$1&amp;"*")</f>
        <v>0</v>
      </c>
      <c r="U636" s="66">
        <f>COUNTIF(data!$C637:$J637,"*"&amp;U$1&amp;"*")</f>
        <v>0</v>
      </c>
      <c r="V636" s="66">
        <f>COUNTIF(data!$C637:$J637,"*"&amp;V$1&amp;"*")</f>
        <v>0</v>
      </c>
      <c r="W636" s="66">
        <f>COUNTIF(data!$C637:$J637,"*"&amp;W$1&amp;"*")</f>
        <v>0</v>
      </c>
      <c r="X636" s="66">
        <f>COUNTIF(data!$C637:$J637,"*"&amp;X$1&amp;"*")</f>
        <v>0</v>
      </c>
      <c r="Y636" s="66">
        <f>COUNTIF(data!$C637:$J637,"*"&amp;Y$1&amp;"*")</f>
        <v>0</v>
      </c>
      <c r="Z636" s="66">
        <f>COUNTIF(data!$C637:$J637,"*"&amp;Z$1&amp;"*")</f>
        <v>0</v>
      </c>
      <c r="AA636" s="66">
        <f>COUNTIF(data!$C637:$J637,"*"&amp;AA$1&amp;"*")</f>
        <v>0</v>
      </c>
      <c r="AB636" s="66">
        <f>COUNTIF(data!$C637:$J637,"*"&amp;AB$1&amp;"*")</f>
        <v>0</v>
      </c>
      <c r="AC636" s="66">
        <f>COUNTIF(data!$C637:$J637,"*"&amp;AC$1&amp;"*")</f>
        <v>0</v>
      </c>
      <c r="AD636" s="66">
        <f>COUNTIF(data!$C637:$J637,"*"&amp;AD$1&amp;"*")</f>
        <v>0</v>
      </c>
      <c r="AE636" s="66">
        <f>COUNTIF(data!$C637:$J637,"*"&amp;AE$1&amp;"*")</f>
        <v>0</v>
      </c>
      <c r="AF636" s="66">
        <f>COUNTIF(data!$C637:$J637,"*"&amp;AF$1&amp;"*")</f>
        <v>0</v>
      </c>
      <c r="AG636" s="66">
        <f>COUNTIF(data!$C637:$J637,"*"&amp;AG$1&amp;"*")</f>
        <v>0</v>
      </c>
      <c r="AH636" s="66">
        <f>COUNTIF(data!$C637:$J637,"*"&amp;AH$1&amp;"*")-COUNTIF(data!$C637:$J637,"*雪歩*")+COUNTIF(data!$C637:$J637,"*雪歩*歩*")+COUNTIF(data!$C637:$J637,"*歩*雪歩*")</f>
        <v>0</v>
      </c>
      <c r="AI636" s="66">
        <f>COUNTIF(data!$C637:$J637,"*"&amp;AI$1&amp;"*")</f>
        <v>0</v>
      </c>
      <c r="AJ636" s="66">
        <f>COUNTIF(data!$C637:$J637,"*"&amp;AJ$1&amp;"*")</f>
        <v>0</v>
      </c>
      <c r="AK636" s="66">
        <f>COUNTIF(data!$C637:$J637,"*"&amp;AK$1&amp;"*")</f>
        <v>0</v>
      </c>
      <c r="AL636" s="66">
        <f>COUNTIF(data!$C637:$J637,"*"&amp;AL$1&amp;"*")</f>
        <v>0</v>
      </c>
      <c r="AM636" s="66">
        <f>COUNTIF(data!$C637:$J637,"*"&amp;AM$1&amp;"*")</f>
        <v>0</v>
      </c>
      <c r="AN636" s="66">
        <f>COUNTIF(data!$C637:$J637,"*"&amp;AN$1&amp;"*")</f>
        <v>0</v>
      </c>
      <c r="AO636" s="66">
        <f>COUNTIF(data!$C637:$J637,"*"&amp;AO$1&amp;"*")</f>
        <v>0</v>
      </c>
      <c r="AP636" s="66">
        <f>COUNTIF(data!$C637:$J637,"*"&amp;AP$1&amp;"*")</f>
        <v>0</v>
      </c>
      <c r="AQ636" s="66">
        <f>COUNTIF(data!$C637:$J637,"*"&amp;AQ$1&amp;"*")</f>
        <v>0</v>
      </c>
      <c r="AR636" s="66">
        <f>COUNTIF(data!$C637:$J637,"*"&amp;AR$1&amp;"*")</f>
        <v>0</v>
      </c>
      <c r="AS636" s="66">
        <f>COUNTIF(data!$C637:$J637,"*"&amp;AS$1&amp;"*")</f>
        <v>0</v>
      </c>
      <c r="AT636" s="66">
        <f>COUNTIF(data!$C637:$J637,"*"&amp;AT$1&amp;"*")</f>
        <v>0</v>
      </c>
      <c r="AU636" s="66">
        <f>COUNTIF(data!$C637:$J637,"*"&amp;AU$1&amp;"*")</f>
        <v>0</v>
      </c>
      <c r="AV636" s="66">
        <f>COUNTIF(data!$C637:$J637,"*"&amp;AV$1&amp;"*")</f>
        <v>0</v>
      </c>
      <c r="AW636" s="66">
        <f>COUNTIF(data!$C637:$J637,"*"&amp;AW$1&amp;"*")</f>
        <v>0</v>
      </c>
      <c r="AX636" s="66">
        <f>COUNTIF(data!$C637:$J637,"*"&amp;AX$1&amp;"*")</f>
        <v>0</v>
      </c>
      <c r="AY636" s="66">
        <f>COUNTIF(data!$C637:$J637,"*"&amp;AY$1&amp;"*")</f>
        <v>0</v>
      </c>
      <c r="AZ636" s="66">
        <f>COUNTIF(data!$C637:$J637,"*"&amp;AZ$1&amp;"*")</f>
        <v>0</v>
      </c>
      <c r="BA636" s="66">
        <f>COUNTIF(data!$C637:$J637,"*"&amp;BA$1&amp;"*")</f>
        <v>0</v>
      </c>
      <c r="BB636" s="66">
        <f>COUNTIF(data!$C637:$J637,"*"&amp;BB$1&amp;"*")</f>
        <v>0</v>
      </c>
    </row>
    <row r="637">
      <c r="A637" s="66">
        <f>COUNTIF(data!$C638:$J638,"*"&amp;A$1&amp;"*")</f>
        <v>0</v>
      </c>
      <c r="B637" s="66">
        <f>COUNTIF(data!$C638:$J638,"*"&amp;B$1&amp;"*")</f>
        <v>0</v>
      </c>
      <c r="C637" s="66">
        <f>COUNTIF(data!$C638:$J638,"*"&amp;C$1&amp;"*")</f>
        <v>1</v>
      </c>
      <c r="D637" s="66">
        <f>COUNTIF(data!$C638:$J638,"*"&amp;D$1&amp;"*")</f>
        <v>0</v>
      </c>
      <c r="E637" s="66">
        <f>COUNTIF(data!$C638:$J638,"*"&amp;E$1&amp;"*")</f>
        <v>0</v>
      </c>
      <c r="F637" s="66">
        <f>COUNTIF(data!$C638:$J638,"*"&amp;F$1&amp;"*")-COUNTIF(data!$C638:$J638,"*真美*")+COUNTIF(data!$C638:$J638,"*真美*真*")+COUNTIF(data!$C638:$J638,"*真*真美*")</f>
        <v>0</v>
      </c>
      <c r="G637" s="66">
        <f>COUNTIF(data!$C638:$J638,"*"&amp;G$1&amp;"*")</f>
        <v>0</v>
      </c>
      <c r="H637" s="66">
        <f>COUNTIF(data!$C638:$J638,"*"&amp;H$1&amp;"*")</f>
        <v>0</v>
      </c>
      <c r="I637" s="66">
        <f>COUNTIF(data!$C638:$J638,"*"&amp;I$1&amp;"*")</f>
        <v>0</v>
      </c>
      <c r="J637" s="66">
        <f>COUNTIF(data!$C638:$J638,"*"&amp;J$1&amp;"*")</f>
        <v>0</v>
      </c>
      <c r="K637" s="66">
        <f>COUNTIF(data!$C638:$J638,"*"&amp;K$1&amp;"*")</f>
        <v>0</v>
      </c>
      <c r="L637" s="66">
        <f>COUNTIF(data!$C638:$J638,"*"&amp;L$1&amp;"*")</f>
        <v>0</v>
      </c>
      <c r="M637" s="66">
        <f>COUNTIF(data!$C638:$J638,"*"&amp;M$1&amp;"*")</f>
        <v>0</v>
      </c>
      <c r="N637" s="66">
        <f>COUNTIF(data!$C638:$J638,"*"&amp;N$1&amp;"*")</f>
        <v>0</v>
      </c>
      <c r="O637" s="66">
        <f>COUNTIF(data!$C638:$J638,"*"&amp;O$1&amp;"*")</f>
        <v>0</v>
      </c>
      <c r="P637" s="66">
        <f>COUNTIF(data!$C638:$J638,"*"&amp;P$1&amp;"*")</f>
        <v>0</v>
      </c>
      <c r="Q637" s="66">
        <f>COUNTIF(data!$C638:$J638,"*"&amp;Q$1&amp;"*")</f>
        <v>0</v>
      </c>
      <c r="R637" s="66">
        <f>COUNTIF(data!$C638:$J638,"*"&amp;R$1&amp;"*")</f>
        <v>0</v>
      </c>
      <c r="S637" s="66">
        <f>COUNTIF(data!$C638:$J638,"*"&amp;S$1&amp;"*")</f>
        <v>0</v>
      </c>
      <c r="T637" s="66">
        <f>COUNTIF(data!$C638:$J638,"*"&amp;T$1&amp;"*")</f>
        <v>0</v>
      </c>
      <c r="U637" s="66">
        <f>COUNTIF(data!$C638:$J638,"*"&amp;U$1&amp;"*")</f>
        <v>0</v>
      </c>
      <c r="V637" s="66">
        <f>COUNTIF(data!$C638:$J638,"*"&amp;V$1&amp;"*")</f>
        <v>0</v>
      </c>
      <c r="W637" s="66">
        <f>COUNTIF(data!$C638:$J638,"*"&amp;W$1&amp;"*")</f>
        <v>0</v>
      </c>
      <c r="X637" s="66">
        <f>COUNTIF(data!$C638:$J638,"*"&amp;X$1&amp;"*")</f>
        <v>0</v>
      </c>
      <c r="Y637" s="66">
        <f>COUNTIF(data!$C638:$J638,"*"&amp;Y$1&amp;"*")</f>
        <v>0</v>
      </c>
      <c r="Z637" s="66">
        <f>COUNTIF(data!$C638:$J638,"*"&amp;Z$1&amp;"*")</f>
        <v>0</v>
      </c>
      <c r="AA637" s="66">
        <f>COUNTIF(data!$C638:$J638,"*"&amp;AA$1&amp;"*")</f>
        <v>0</v>
      </c>
      <c r="AB637" s="66">
        <f>COUNTIF(data!$C638:$J638,"*"&amp;AB$1&amp;"*")</f>
        <v>0</v>
      </c>
      <c r="AC637" s="66">
        <f>COUNTIF(data!$C638:$J638,"*"&amp;AC$1&amp;"*")</f>
        <v>0</v>
      </c>
      <c r="AD637" s="66">
        <f>COUNTIF(data!$C638:$J638,"*"&amp;AD$1&amp;"*")</f>
        <v>0</v>
      </c>
      <c r="AE637" s="66">
        <f>COUNTIF(data!$C638:$J638,"*"&amp;AE$1&amp;"*")</f>
        <v>0</v>
      </c>
      <c r="AF637" s="66">
        <f>COUNTIF(data!$C638:$J638,"*"&amp;AF$1&amp;"*")</f>
        <v>0</v>
      </c>
      <c r="AG637" s="66">
        <f>COUNTIF(data!$C638:$J638,"*"&amp;AG$1&amp;"*")</f>
        <v>0</v>
      </c>
      <c r="AH637" s="66">
        <f>COUNTIF(data!$C638:$J638,"*"&amp;AH$1&amp;"*")-COUNTIF(data!$C638:$J638,"*雪歩*")+COUNTIF(data!$C638:$J638,"*雪歩*歩*")+COUNTIF(data!$C638:$J638,"*歩*雪歩*")</f>
        <v>0</v>
      </c>
      <c r="AI637" s="66">
        <f>COUNTIF(data!$C638:$J638,"*"&amp;AI$1&amp;"*")</f>
        <v>0</v>
      </c>
      <c r="AJ637" s="66">
        <f>COUNTIF(data!$C638:$J638,"*"&amp;AJ$1&amp;"*")</f>
        <v>0</v>
      </c>
      <c r="AK637" s="66">
        <f>COUNTIF(data!$C638:$J638,"*"&amp;AK$1&amp;"*")</f>
        <v>0</v>
      </c>
      <c r="AL637" s="66">
        <f>COUNTIF(data!$C638:$J638,"*"&amp;AL$1&amp;"*")</f>
        <v>0</v>
      </c>
      <c r="AM637" s="66">
        <f>COUNTIF(data!$C638:$J638,"*"&amp;AM$1&amp;"*")</f>
        <v>0</v>
      </c>
      <c r="AN637" s="66">
        <f>COUNTIF(data!$C638:$J638,"*"&amp;AN$1&amp;"*")</f>
        <v>0</v>
      </c>
      <c r="AO637" s="66">
        <f>COUNTIF(data!$C638:$J638,"*"&amp;AO$1&amp;"*")</f>
        <v>0</v>
      </c>
      <c r="AP637" s="66">
        <f>COUNTIF(data!$C638:$J638,"*"&amp;AP$1&amp;"*")</f>
        <v>0</v>
      </c>
      <c r="AQ637" s="66">
        <f>COUNTIF(data!$C638:$J638,"*"&amp;AQ$1&amp;"*")</f>
        <v>0</v>
      </c>
      <c r="AR637" s="66">
        <f>COUNTIF(data!$C638:$J638,"*"&amp;AR$1&amp;"*")</f>
        <v>0</v>
      </c>
      <c r="AS637" s="66">
        <f>COUNTIF(data!$C638:$J638,"*"&amp;AS$1&amp;"*")</f>
        <v>0</v>
      </c>
      <c r="AT637" s="66">
        <f>COUNTIF(data!$C638:$J638,"*"&amp;AT$1&amp;"*")</f>
        <v>0</v>
      </c>
      <c r="AU637" s="66">
        <f>COUNTIF(data!$C638:$J638,"*"&amp;AU$1&amp;"*")</f>
        <v>0</v>
      </c>
      <c r="AV637" s="66">
        <f>COUNTIF(data!$C638:$J638,"*"&amp;AV$1&amp;"*")</f>
        <v>0</v>
      </c>
      <c r="AW637" s="66">
        <f>COUNTIF(data!$C638:$J638,"*"&amp;AW$1&amp;"*")</f>
        <v>0</v>
      </c>
      <c r="AX637" s="66">
        <f>COUNTIF(data!$C638:$J638,"*"&amp;AX$1&amp;"*")</f>
        <v>1</v>
      </c>
      <c r="AY637" s="66">
        <f>COUNTIF(data!$C638:$J638,"*"&amp;AY$1&amp;"*")</f>
        <v>0</v>
      </c>
      <c r="AZ637" s="66">
        <f>COUNTIF(data!$C638:$J638,"*"&amp;AZ$1&amp;"*")</f>
        <v>0</v>
      </c>
      <c r="BA637" s="66">
        <f>COUNTIF(data!$C638:$J638,"*"&amp;BA$1&amp;"*")</f>
        <v>0</v>
      </c>
      <c r="BB637" s="66">
        <f>COUNTIF(data!$C638:$J638,"*"&amp;BB$1&amp;"*")</f>
        <v>0</v>
      </c>
    </row>
    <row r="638">
      <c r="A638" s="66">
        <f>COUNTIF(data!$C639:$J639,"*"&amp;A$1&amp;"*")</f>
        <v>0</v>
      </c>
      <c r="B638" s="66">
        <f>COUNTIF(data!$C639:$J639,"*"&amp;B$1&amp;"*")</f>
        <v>0</v>
      </c>
      <c r="C638" s="66">
        <f>COUNTIF(data!$C639:$J639,"*"&amp;C$1&amp;"*")</f>
        <v>0</v>
      </c>
      <c r="D638" s="66">
        <f>COUNTIF(data!$C639:$J639,"*"&amp;D$1&amp;"*")</f>
        <v>0</v>
      </c>
      <c r="E638" s="66">
        <f>COUNTIF(data!$C639:$J639,"*"&amp;E$1&amp;"*")</f>
        <v>0</v>
      </c>
      <c r="F638" s="66">
        <f>COUNTIF(data!$C639:$J639,"*"&amp;F$1&amp;"*")-COUNTIF(data!$C639:$J639,"*真美*")+COUNTIF(data!$C639:$J639,"*真美*真*")+COUNTIF(data!$C639:$J639,"*真*真美*")</f>
        <v>0</v>
      </c>
      <c r="G638" s="66">
        <f>COUNTIF(data!$C639:$J639,"*"&amp;G$1&amp;"*")</f>
        <v>0</v>
      </c>
      <c r="H638" s="66">
        <f>COUNTIF(data!$C639:$J639,"*"&amp;H$1&amp;"*")</f>
        <v>0</v>
      </c>
      <c r="I638" s="66">
        <f>COUNTIF(data!$C639:$J639,"*"&amp;I$1&amp;"*")</f>
        <v>0</v>
      </c>
      <c r="J638" s="66">
        <f>COUNTIF(data!$C639:$J639,"*"&amp;J$1&amp;"*")</f>
        <v>0</v>
      </c>
      <c r="K638" s="66">
        <f>COUNTIF(data!$C639:$J639,"*"&amp;K$1&amp;"*")</f>
        <v>0</v>
      </c>
      <c r="L638" s="66">
        <f>COUNTIF(data!$C639:$J639,"*"&amp;L$1&amp;"*")</f>
        <v>0</v>
      </c>
      <c r="M638" s="66">
        <f>COUNTIF(data!$C639:$J639,"*"&amp;M$1&amp;"*")</f>
        <v>0</v>
      </c>
      <c r="N638" s="66">
        <f>COUNTIF(data!$C639:$J639,"*"&amp;N$1&amp;"*")</f>
        <v>0</v>
      </c>
      <c r="O638" s="66">
        <f>COUNTIF(data!$C639:$J639,"*"&amp;O$1&amp;"*")</f>
        <v>0</v>
      </c>
      <c r="P638" s="66">
        <f>COUNTIF(data!$C639:$J639,"*"&amp;P$1&amp;"*")</f>
        <v>0</v>
      </c>
      <c r="Q638" s="66">
        <f>COUNTIF(data!$C639:$J639,"*"&amp;Q$1&amp;"*")</f>
        <v>0</v>
      </c>
      <c r="R638" s="66">
        <f>COUNTIF(data!$C639:$J639,"*"&amp;R$1&amp;"*")</f>
        <v>0</v>
      </c>
      <c r="S638" s="66">
        <f>COUNTIF(data!$C639:$J639,"*"&amp;S$1&amp;"*")</f>
        <v>0</v>
      </c>
      <c r="T638" s="66">
        <f>COUNTIF(data!$C639:$J639,"*"&amp;T$1&amp;"*")</f>
        <v>0</v>
      </c>
      <c r="U638" s="66">
        <f>COUNTIF(data!$C639:$J639,"*"&amp;U$1&amp;"*")</f>
        <v>1</v>
      </c>
      <c r="V638" s="66">
        <f>COUNTIF(data!$C639:$J639,"*"&amp;V$1&amp;"*")</f>
        <v>0</v>
      </c>
      <c r="W638" s="66">
        <f>COUNTIF(data!$C639:$J639,"*"&amp;W$1&amp;"*")</f>
        <v>0</v>
      </c>
      <c r="X638" s="66">
        <f>COUNTIF(data!$C639:$J639,"*"&amp;X$1&amp;"*")</f>
        <v>0</v>
      </c>
      <c r="Y638" s="66">
        <f>COUNTIF(data!$C639:$J639,"*"&amp;Y$1&amp;"*")</f>
        <v>0</v>
      </c>
      <c r="Z638" s="66">
        <f>COUNTIF(data!$C639:$J639,"*"&amp;Z$1&amp;"*")</f>
        <v>0</v>
      </c>
      <c r="AA638" s="66">
        <f>COUNTIF(data!$C639:$J639,"*"&amp;AA$1&amp;"*")</f>
        <v>0</v>
      </c>
      <c r="AB638" s="66">
        <f>COUNTIF(data!$C639:$J639,"*"&amp;AB$1&amp;"*")</f>
        <v>0</v>
      </c>
      <c r="AC638" s="66">
        <f>COUNTIF(data!$C639:$J639,"*"&amp;AC$1&amp;"*")</f>
        <v>0</v>
      </c>
      <c r="AD638" s="66">
        <f>COUNTIF(data!$C639:$J639,"*"&amp;AD$1&amp;"*")</f>
        <v>0</v>
      </c>
      <c r="AE638" s="66">
        <f>COUNTIF(data!$C639:$J639,"*"&amp;AE$1&amp;"*")</f>
        <v>0</v>
      </c>
      <c r="AF638" s="66">
        <f>COUNTIF(data!$C639:$J639,"*"&amp;AF$1&amp;"*")</f>
        <v>0</v>
      </c>
      <c r="AG638" s="66">
        <f>COUNTIF(data!$C639:$J639,"*"&amp;AG$1&amp;"*")</f>
        <v>0</v>
      </c>
      <c r="AH638" s="66">
        <f>COUNTIF(data!$C639:$J639,"*"&amp;AH$1&amp;"*")-COUNTIF(data!$C639:$J639,"*雪歩*")+COUNTIF(data!$C639:$J639,"*雪歩*歩*")+COUNTIF(data!$C639:$J639,"*歩*雪歩*")</f>
        <v>0</v>
      </c>
      <c r="AI638" s="66">
        <f>COUNTIF(data!$C639:$J639,"*"&amp;AI$1&amp;"*")</f>
        <v>0</v>
      </c>
      <c r="AJ638" s="66">
        <f>COUNTIF(data!$C639:$J639,"*"&amp;AJ$1&amp;"*")</f>
        <v>0</v>
      </c>
      <c r="AK638" s="66">
        <f>COUNTIF(data!$C639:$J639,"*"&amp;AK$1&amp;"*")</f>
        <v>0</v>
      </c>
      <c r="AL638" s="66">
        <f>COUNTIF(data!$C639:$J639,"*"&amp;AL$1&amp;"*")</f>
        <v>0</v>
      </c>
      <c r="AM638" s="66">
        <f>COUNTIF(data!$C639:$J639,"*"&amp;AM$1&amp;"*")</f>
        <v>0</v>
      </c>
      <c r="AN638" s="66">
        <f>COUNTIF(data!$C639:$J639,"*"&amp;AN$1&amp;"*")</f>
        <v>0</v>
      </c>
      <c r="AO638" s="66">
        <f>COUNTIF(data!$C639:$J639,"*"&amp;AO$1&amp;"*")</f>
        <v>0</v>
      </c>
      <c r="AP638" s="66">
        <f>COUNTIF(data!$C639:$J639,"*"&amp;AP$1&amp;"*")</f>
        <v>0</v>
      </c>
      <c r="AQ638" s="66">
        <f>COUNTIF(data!$C639:$J639,"*"&amp;AQ$1&amp;"*")</f>
        <v>0</v>
      </c>
      <c r="AR638" s="66">
        <f>COUNTIF(data!$C639:$J639,"*"&amp;AR$1&amp;"*")</f>
        <v>0</v>
      </c>
      <c r="AS638" s="66">
        <f>COUNTIF(data!$C639:$J639,"*"&amp;AS$1&amp;"*")</f>
        <v>0</v>
      </c>
      <c r="AT638" s="66">
        <f>COUNTIF(data!$C639:$J639,"*"&amp;AT$1&amp;"*")</f>
        <v>0</v>
      </c>
      <c r="AU638" s="66">
        <f>COUNTIF(data!$C639:$J639,"*"&amp;AU$1&amp;"*")</f>
        <v>0</v>
      </c>
      <c r="AV638" s="66">
        <f>COUNTIF(data!$C639:$J639,"*"&amp;AV$1&amp;"*")</f>
        <v>0</v>
      </c>
      <c r="AW638" s="66">
        <f>COUNTIF(data!$C639:$J639,"*"&amp;AW$1&amp;"*")</f>
        <v>0</v>
      </c>
      <c r="AX638" s="66">
        <f>COUNTIF(data!$C639:$J639,"*"&amp;AX$1&amp;"*")</f>
        <v>1</v>
      </c>
      <c r="AY638" s="66">
        <f>COUNTIF(data!$C639:$J639,"*"&amp;AY$1&amp;"*")</f>
        <v>0</v>
      </c>
      <c r="AZ638" s="66">
        <f>COUNTIF(data!$C639:$J639,"*"&amp;AZ$1&amp;"*")</f>
        <v>0</v>
      </c>
      <c r="BA638" s="66">
        <f>COUNTIF(data!$C639:$J639,"*"&amp;BA$1&amp;"*")</f>
        <v>0</v>
      </c>
      <c r="BB638" s="66">
        <f>COUNTIF(data!$C639:$J639,"*"&amp;BB$1&amp;"*")</f>
        <v>0</v>
      </c>
    </row>
    <row r="639">
      <c r="A639" s="66">
        <f>COUNTIF(data!$C640:$J640,"*"&amp;A$1&amp;"*")</f>
        <v>0</v>
      </c>
      <c r="B639" s="66">
        <f>COUNTIF(data!$C640:$J640,"*"&amp;B$1&amp;"*")</f>
        <v>0</v>
      </c>
      <c r="C639" s="66">
        <f>COUNTIF(data!$C640:$J640,"*"&amp;C$1&amp;"*")</f>
        <v>0</v>
      </c>
      <c r="D639" s="66">
        <f>COUNTIF(data!$C640:$J640,"*"&amp;D$1&amp;"*")</f>
        <v>0</v>
      </c>
      <c r="E639" s="66">
        <f>COUNTIF(data!$C640:$J640,"*"&amp;E$1&amp;"*")</f>
        <v>0</v>
      </c>
      <c r="F639" s="66">
        <f>COUNTIF(data!$C640:$J640,"*"&amp;F$1&amp;"*")-COUNTIF(data!$C640:$J640,"*真美*")+COUNTIF(data!$C640:$J640,"*真美*真*")+COUNTIF(data!$C640:$J640,"*真*真美*")</f>
        <v>0</v>
      </c>
      <c r="G639" s="66">
        <f>COUNTIF(data!$C640:$J640,"*"&amp;G$1&amp;"*")</f>
        <v>0</v>
      </c>
      <c r="H639" s="66">
        <f>COUNTIF(data!$C640:$J640,"*"&amp;H$1&amp;"*")</f>
        <v>0</v>
      </c>
      <c r="I639" s="66">
        <f>COUNTIF(data!$C640:$J640,"*"&amp;I$1&amp;"*")</f>
        <v>0</v>
      </c>
      <c r="J639" s="66">
        <f>COUNTIF(data!$C640:$J640,"*"&amp;J$1&amp;"*")</f>
        <v>0</v>
      </c>
      <c r="K639" s="66">
        <f>COUNTIF(data!$C640:$J640,"*"&amp;K$1&amp;"*")</f>
        <v>0</v>
      </c>
      <c r="L639" s="66">
        <f>COUNTIF(data!$C640:$J640,"*"&amp;L$1&amp;"*")</f>
        <v>0</v>
      </c>
      <c r="M639" s="66">
        <f>COUNTIF(data!$C640:$J640,"*"&amp;M$1&amp;"*")</f>
        <v>0</v>
      </c>
      <c r="N639" s="66">
        <f>COUNTIF(data!$C640:$J640,"*"&amp;N$1&amp;"*")</f>
        <v>0</v>
      </c>
      <c r="O639" s="66">
        <f>COUNTIF(data!$C640:$J640,"*"&amp;O$1&amp;"*")</f>
        <v>0</v>
      </c>
      <c r="P639" s="66">
        <f>COUNTIF(data!$C640:$J640,"*"&amp;P$1&amp;"*")</f>
        <v>0</v>
      </c>
      <c r="Q639" s="66">
        <f>COUNTIF(data!$C640:$J640,"*"&amp;Q$1&amp;"*")</f>
        <v>0</v>
      </c>
      <c r="R639" s="66">
        <f>COUNTIF(data!$C640:$J640,"*"&amp;R$1&amp;"*")</f>
        <v>0</v>
      </c>
      <c r="S639" s="66">
        <f>COUNTIF(data!$C640:$J640,"*"&amp;S$1&amp;"*")</f>
        <v>0</v>
      </c>
      <c r="T639" s="66">
        <f>COUNTIF(data!$C640:$J640,"*"&amp;T$1&amp;"*")</f>
        <v>0</v>
      </c>
      <c r="U639" s="66">
        <f>COUNTIF(data!$C640:$J640,"*"&amp;U$1&amp;"*")</f>
        <v>0</v>
      </c>
      <c r="V639" s="66">
        <f>COUNTIF(data!$C640:$J640,"*"&amp;V$1&amp;"*")</f>
        <v>0</v>
      </c>
      <c r="W639" s="66">
        <f>COUNTIF(data!$C640:$J640,"*"&amp;W$1&amp;"*")</f>
        <v>0</v>
      </c>
      <c r="X639" s="66">
        <f>COUNTIF(data!$C640:$J640,"*"&amp;X$1&amp;"*")</f>
        <v>0</v>
      </c>
      <c r="Y639" s="66">
        <f>COUNTIF(data!$C640:$J640,"*"&amp;Y$1&amp;"*")</f>
        <v>0</v>
      </c>
      <c r="Z639" s="66">
        <f>COUNTIF(data!$C640:$J640,"*"&amp;Z$1&amp;"*")</f>
        <v>0</v>
      </c>
      <c r="AA639" s="66">
        <f>COUNTIF(data!$C640:$J640,"*"&amp;AA$1&amp;"*")</f>
        <v>1</v>
      </c>
      <c r="AB639" s="66">
        <f>COUNTIF(data!$C640:$J640,"*"&amp;AB$1&amp;"*")</f>
        <v>0</v>
      </c>
      <c r="AC639" s="66">
        <f>COUNTIF(data!$C640:$J640,"*"&amp;AC$1&amp;"*")</f>
        <v>0</v>
      </c>
      <c r="AD639" s="66">
        <f>COUNTIF(data!$C640:$J640,"*"&amp;AD$1&amp;"*")</f>
        <v>1</v>
      </c>
      <c r="AE639" s="66">
        <f>COUNTIF(data!$C640:$J640,"*"&amp;AE$1&amp;"*")</f>
        <v>0</v>
      </c>
      <c r="AF639" s="66">
        <f>COUNTIF(data!$C640:$J640,"*"&amp;AF$1&amp;"*")</f>
        <v>0</v>
      </c>
      <c r="AG639" s="66">
        <f>COUNTIF(data!$C640:$J640,"*"&amp;AG$1&amp;"*")</f>
        <v>0</v>
      </c>
      <c r="AH639" s="66">
        <f>COUNTIF(data!$C640:$J640,"*"&amp;AH$1&amp;"*")-COUNTIF(data!$C640:$J640,"*雪歩*")+COUNTIF(data!$C640:$J640,"*雪歩*歩*")+COUNTIF(data!$C640:$J640,"*歩*雪歩*")</f>
        <v>0</v>
      </c>
      <c r="AI639" s="66">
        <f>COUNTIF(data!$C640:$J640,"*"&amp;AI$1&amp;"*")</f>
        <v>0</v>
      </c>
      <c r="AJ639" s="66">
        <f>COUNTIF(data!$C640:$J640,"*"&amp;AJ$1&amp;"*")</f>
        <v>0</v>
      </c>
      <c r="AK639" s="66">
        <f>COUNTIF(data!$C640:$J640,"*"&amp;AK$1&amp;"*")</f>
        <v>0</v>
      </c>
      <c r="AL639" s="66">
        <f>COUNTIF(data!$C640:$J640,"*"&amp;AL$1&amp;"*")</f>
        <v>0</v>
      </c>
      <c r="AM639" s="66">
        <f>COUNTIF(data!$C640:$J640,"*"&amp;AM$1&amp;"*")</f>
        <v>0</v>
      </c>
      <c r="AN639" s="66">
        <f>COUNTIF(data!$C640:$J640,"*"&amp;AN$1&amp;"*")</f>
        <v>0</v>
      </c>
      <c r="AO639" s="66">
        <f>COUNTIF(data!$C640:$J640,"*"&amp;AO$1&amp;"*")</f>
        <v>1</v>
      </c>
      <c r="AP639" s="66">
        <f>COUNTIF(data!$C640:$J640,"*"&amp;AP$1&amp;"*")</f>
        <v>0</v>
      </c>
      <c r="AQ639" s="66">
        <f>COUNTIF(data!$C640:$J640,"*"&amp;AQ$1&amp;"*")</f>
        <v>0</v>
      </c>
      <c r="AR639" s="66">
        <f>COUNTIF(data!$C640:$J640,"*"&amp;AR$1&amp;"*")</f>
        <v>0</v>
      </c>
      <c r="AS639" s="66">
        <f>COUNTIF(data!$C640:$J640,"*"&amp;AS$1&amp;"*")</f>
        <v>0</v>
      </c>
      <c r="AT639" s="66">
        <f>COUNTIF(data!$C640:$J640,"*"&amp;AT$1&amp;"*")</f>
        <v>0</v>
      </c>
      <c r="AU639" s="66">
        <f>COUNTIF(data!$C640:$J640,"*"&amp;AU$1&amp;"*")</f>
        <v>0</v>
      </c>
      <c r="AV639" s="66">
        <f>COUNTIF(data!$C640:$J640,"*"&amp;AV$1&amp;"*")</f>
        <v>0</v>
      </c>
      <c r="AW639" s="66">
        <f>COUNTIF(data!$C640:$J640,"*"&amp;AW$1&amp;"*")</f>
        <v>0</v>
      </c>
      <c r="AX639" s="66">
        <f>COUNTIF(data!$C640:$J640,"*"&amp;AX$1&amp;"*")</f>
        <v>0</v>
      </c>
      <c r="AY639" s="66">
        <f>COUNTIF(data!$C640:$J640,"*"&amp;AY$1&amp;"*")</f>
        <v>0</v>
      </c>
      <c r="AZ639" s="66">
        <f>COUNTIF(data!$C640:$J640,"*"&amp;AZ$1&amp;"*")</f>
        <v>0</v>
      </c>
      <c r="BA639" s="66">
        <f>COUNTIF(data!$C640:$J640,"*"&amp;BA$1&amp;"*")</f>
        <v>0</v>
      </c>
      <c r="BB639" s="66">
        <f>COUNTIF(data!$C640:$J640,"*"&amp;BB$1&amp;"*")</f>
        <v>0</v>
      </c>
    </row>
    <row r="640">
      <c r="A640" s="66">
        <f>COUNTIF(data!$C641:$J641,"*"&amp;A$1&amp;"*")</f>
        <v>0</v>
      </c>
      <c r="B640" s="66">
        <f>COUNTIF(data!$C641:$J641,"*"&amp;B$1&amp;"*")</f>
        <v>0</v>
      </c>
      <c r="C640" s="66">
        <f>COUNTIF(data!$C641:$J641,"*"&amp;C$1&amp;"*")</f>
        <v>0</v>
      </c>
      <c r="D640" s="66">
        <f>COUNTIF(data!$C641:$J641,"*"&amp;D$1&amp;"*")</f>
        <v>0</v>
      </c>
      <c r="E640" s="66">
        <f>COUNTIF(data!$C641:$J641,"*"&amp;E$1&amp;"*")</f>
        <v>0</v>
      </c>
      <c r="F640" s="66">
        <f>COUNTIF(data!$C641:$J641,"*"&amp;F$1&amp;"*")-COUNTIF(data!$C641:$J641,"*真美*")+COUNTIF(data!$C641:$J641,"*真美*真*")+COUNTIF(data!$C641:$J641,"*真*真美*")</f>
        <v>0</v>
      </c>
      <c r="G640" s="66">
        <f>COUNTIF(data!$C641:$J641,"*"&amp;G$1&amp;"*")</f>
        <v>0</v>
      </c>
      <c r="H640" s="66">
        <f>COUNTIF(data!$C641:$J641,"*"&amp;H$1&amp;"*")</f>
        <v>0</v>
      </c>
      <c r="I640" s="66">
        <f>COUNTIF(data!$C641:$J641,"*"&amp;I$1&amp;"*")</f>
        <v>0</v>
      </c>
      <c r="J640" s="66">
        <f>COUNTIF(data!$C641:$J641,"*"&amp;J$1&amp;"*")</f>
        <v>0</v>
      </c>
      <c r="K640" s="66">
        <f>COUNTIF(data!$C641:$J641,"*"&amp;K$1&amp;"*")</f>
        <v>0</v>
      </c>
      <c r="L640" s="66">
        <f>COUNTIF(data!$C641:$J641,"*"&amp;L$1&amp;"*")</f>
        <v>0</v>
      </c>
      <c r="M640" s="66">
        <f>COUNTIF(data!$C641:$J641,"*"&amp;M$1&amp;"*")</f>
        <v>0</v>
      </c>
      <c r="N640" s="66">
        <f>COUNTIF(data!$C641:$J641,"*"&amp;N$1&amp;"*")</f>
        <v>0</v>
      </c>
      <c r="O640" s="66">
        <f>COUNTIF(data!$C641:$J641,"*"&amp;O$1&amp;"*")</f>
        <v>0</v>
      </c>
      <c r="P640" s="66">
        <f>COUNTIF(data!$C641:$J641,"*"&amp;P$1&amp;"*")</f>
        <v>0</v>
      </c>
      <c r="Q640" s="66">
        <f>COUNTIF(data!$C641:$J641,"*"&amp;Q$1&amp;"*")</f>
        <v>0</v>
      </c>
      <c r="R640" s="66">
        <f>COUNTIF(data!$C641:$J641,"*"&amp;R$1&amp;"*")</f>
        <v>0</v>
      </c>
      <c r="S640" s="66">
        <f>COUNTIF(data!$C641:$J641,"*"&amp;S$1&amp;"*")</f>
        <v>0</v>
      </c>
      <c r="T640" s="66">
        <f>COUNTIF(data!$C641:$J641,"*"&amp;T$1&amp;"*")</f>
        <v>0</v>
      </c>
      <c r="U640" s="66">
        <f>COUNTIF(data!$C641:$J641,"*"&amp;U$1&amp;"*")</f>
        <v>0</v>
      </c>
      <c r="V640" s="66">
        <f>COUNTIF(data!$C641:$J641,"*"&amp;V$1&amp;"*")</f>
        <v>0</v>
      </c>
      <c r="W640" s="66">
        <f>COUNTIF(data!$C641:$J641,"*"&amp;W$1&amp;"*")</f>
        <v>0</v>
      </c>
      <c r="X640" s="66">
        <f>COUNTIF(data!$C641:$J641,"*"&amp;X$1&amp;"*")</f>
        <v>0</v>
      </c>
      <c r="Y640" s="66">
        <f>COUNTIF(data!$C641:$J641,"*"&amp;Y$1&amp;"*")</f>
        <v>0</v>
      </c>
      <c r="Z640" s="66">
        <f>COUNTIF(data!$C641:$J641,"*"&amp;Z$1&amp;"*")</f>
        <v>0</v>
      </c>
      <c r="AA640" s="66">
        <f>COUNTIF(data!$C641:$J641,"*"&amp;AA$1&amp;"*")</f>
        <v>0</v>
      </c>
      <c r="AB640" s="66">
        <f>COUNTIF(data!$C641:$J641,"*"&amp;AB$1&amp;"*")</f>
        <v>1</v>
      </c>
      <c r="AC640" s="66">
        <f>COUNTIF(data!$C641:$J641,"*"&amp;AC$1&amp;"*")</f>
        <v>0</v>
      </c>
      <c r="AD640" s="66">
        <f>COUNTIF(data!$C641:$J641,"*"&amp;AD$1&amp;"*")</f>
        <v>0</v>
      </c>
      <c r="AE640" s="66">
        <f>COUNTIF(data!$C641:$J641,"*"&amp;AE$1&amp;"*")</f>
        <v>0</v>
      </c>
      <c r="AF640" s="66">
        <f>COUNTIF(data!$C641:$J641,"*"&amp;AF$1&amp;"*")</f>
        <v>0</v>
      </c>
      <c r="AG640" s="66">
        <f>COUNTIF(data!$C641:$J641,"*"&amp;AG$1&amp;"*")</f>
        <v>0</v>
      </c>
      <c r="AH640" s="66">
        <f>COUNTIF(data!$C641:$J641,"*"&amp;AH$1&amp;"*")-COUNTIF(data!$C641:$J641,"*雪歩*")+COUNTIF(data!$C641:$J641,"*雪歩*歩*")+COUNTIF(data!$C641:$J641,"*歩*雪歩*")</f>
        <v>0</v>
      </c>
      <c r="AI640" s="66">
        <f>COUNTIF(data!$C641:$J641,"*"&amp;AI$1&amp;"*")</f>
        <v>0</v>
      </c>
      <c r="AJ640" s="66">
        <f>COUNTIF(data!$C641:$J641,"*"&amp;AJ$1&amp;"*")</f>
        <v>0</v>
      </c>
      <c r="AK640" s="66">
        <f>COUNTIF(data!$C641:$J641,"*"&amp;AK$1&amp;"*")</f>
        <v>0</v>
      </c>
      <c r="AL640" s="66">
        <f>COUNTIF(data!$C641:$J641,"*"&amp;AL$1&amp;"*")</f>
        <v>0</v>
      </c>
      <c r="AM640" s="66">
        <f>COUNTIF(data!$C641:$J641,"*"&amp;AM$1&amp;"*")</f>
        <v>0</v>
      </c>
      <c r="AN640" s="66">
        <f>COUNTIF(data!$C641:$J641,"*"&amp;AN$1&amp;"*")</f>
        <v>0</v>
      </c>
      <c r="AO640" s="66">
        <f>COUNTIF(data!$C641:$J641,"*"&amp;AO$1&amp;"*")</f>
        <v>0</v>
      </c>
      <c r="AP640" s="66">
        <f>COUNTIF(data!$C641:$J641,"*"&amp;AP$1&amp;"*")</f>
        <v>0</v>
      </c>
      <c r="AQ640" s="66">
        <f>COUNTIF(data!$C641:$J641,"*"&amp;AQ$1&amp;"*")</f>
        <v>0</v>
      </c>
      <c r="AR640" s="66">
        <f>COUNTIF(data!$C641:$J641,"*"&amp;AR$1&amp;"*")</f>
        <v>0</v>
      </c>
      <c r="AS640" s="66">
        <f>COUNTIF(data!$C641:$J641,"*"&amp;AS$1&amp;"*")</f>
        <v>0</v>
      </c>
      <c r="AT640" s="66">
        <f>COUNTIF(data!$C641:$J641,"*"&amp;AT$1&amp;"*")</f>
        <v>0</v>
      </c>
      <c r="AU640" s="66">
        <f>COUNTIF(data!$C641:$J641,"*"&amp;AU$1&amp;"*")</f>
        <v>0</v>
      </c>
      <c r="AV640" s="66">
        <f>COUNTIF(data!$C641:$J641,"*"&amp;AV$1&amp;"*")</f>
        <v>0</v>
      </c>
      <c r="AW640" s="66">
        <f>COUNTIF(data!$C641:$J641,"*"&amp;AW$1&amp;"*")</f>
        <v>0</v>
      </c>
      <c r="AX640" s="66">
        <f>COUNTIF(data!$C641:$J641,"*"&amp;AX$1&amp;"*")</f>
        <v>0</v>
      </c>
      <c r="AY640" s="66">
        <f>COUNTIF(data!$C641:$J641,"*"&amp;AY$1&amp;"*")</f>
        <v>0</v>
      </c>
      <c r="AZ640" s="66">
        <f>COUNTIF(data!$C641:$J641,"*"&amp;AZ$1&amp;"*")</f>
        <v>0</v>
      </c>
      <c r="BA640" s="66">
        <f>COUNTIF(data!$C641:$J641,"*"&amp;BA$1&amp;"*")</f>
        <v>0</v>
      </c>
      <c r="BB640" s="66">
        <f>COUNTIF(data!$C641:$J641,"*"&amp;BB$1&amp;"*")</f>
        <v>0</v>
      </c>
    </row>
    <row r="641">
      <c r="A641" s="66">
        <f>COUNTIF(data!$C642:$J642,"*"&amp;A$1&amp;"*")</f>
        <v>0</v>
      </c>
      <c r="B641" s="66">
        <f>COUNTIF(data!$C642:$J642,"*"&amp;B$1&amp;"*")</f>
        <v>0</v>
      </c>
      <c r="C641" s="66">
        <f>COUNTIF(data!$C642:$J642,"*"&amp;C$1&amp;"*")</f>
        <v>0</v>
      </c>
      <c r="D641" s="66">
        <f>COUNTIF(data!$C642:$J642,"*"&amp;D$1&amp;"*")</f>
        <v>0</v>
      </c>
      <c r="E641" s="66">
        <f>COUNTIF(data!$C642:$J642,"*"&amp;E$1&amp;"*")</f>
        <v>0</v>
      </c>
      <c r="F641" s="66">
        <f>COUNTIF(data!$C642:$J642,"*"&amp;F$1&amp;"*")-COUNTIF(data!$C642:$J642,"*真美*")+COUNTIF(data!$C642:$J642,"*真美*真*")+COUNTIF(data!$C642:$J642,"*真*真美*")</f>
        <v>0</v>
      </c>
      <c r="G641" s="66">
        <f>COUNTIF(data!$C642:$J642,"*"&amp;G$1&amp;"*")</f>
        <v>0</v>
      </c>
      <c r="H641" s="66">
        <f>COUNTIF(data!$C642:$J642,"*"&amp;H$1&amp;"*")</f>
        <v>0</v>
      </c>
      <c r="I641" s="66">
        <f>COUNTIF(data!$C642:$J642,"*"&amp;I$1&amp;"*")</f>
        <v>0</v>
      </c>
      <c r="J641" s="66">
        <f>COUNTIF(data!$C642:$J642,"*"&amp;J$1&amp;"*")</f>
        <v>0</v>
      </c>
      <c r="K641" s="66">
        <f>COUNTIF(data!$C642:$J642,"*"&amp;K$1&amp;"*")</f>
        <v>0</v>
      </c>
      <c r="L641" s="66">
        <f>COUNTIF(data!$C642:$J642,"*"&amp;L$1&amp;"*")</f>
        <v>0</v>
      </c>
      <c r="M641" s="66">
        <f>COUNTIF(data!$C642:$J642,"*"&amp;M$1&amp;"*")</f>
        <v>0</v>
      </c>
      <c r="N641" s="66">
        <f>COUNTIF(data!$C642:$J642,"*"&amp;N$1&amp;"*")</f>
        <v>0</v>
      </c>
      <c r="O641" s="66">
        <f>COUNTIF(data!$C642:$J642,"*"&amp;O$1&amp;"*")</f>
        <v>0</v>
      </c>
      <c r="P641" s="66">
        <f>COUNTIF(data!$C642:$J642,"*"&amp;P$1&amp;"*")</f>
        <v>0</v>
      </c>
      <c r="Q641" s="66">
        <f>COUNTIF(data!$C642:$J642,"*"&amp;Q$1&amp;"*")</f>
        <v>0</v>
      </c>
      <c r="R641" s="66">
        <f>COUNTIF(data!$C642:$J642,"*"&amp;R$1&amp;"*")</f>
        <v>0</v>
      </c>
      <c r="S641" s="66">
        <f>COUNTIF(data!$C642:$J642,"*"&amp;S$1&amp;"*")</f>
        <v>0</v>
      </c>
      <c r="T641" s="66">
        <f>COUNTIF(data!$C642:$J642,"*"&amp;T$1&amp;"*")</f>
        <v>0</v>
      </c>
      <c r="U641" s="66">
        <f>COUNTIF(data!$C642:$J642,"*"&amp;U$1&amp;"*")</f>
        <v>0</v>
      </c>
      <c r="V641" s="66">
        <f>COUNTIF(data!$C642:$J642,"*"&amp;V$1&amp;"*")</f>
        <v>0</v>
      </c>
      <c r="W641" s="66">
        <f>COUNTIF(data!$C642:$J642,"*"&amp;W$1&amp;"*")</f>
        <v>0</v>
      </c>
      <c r="X641" s="66">
        <f>COUNTIF(data!$C642:$J642,"*"&amp;X$1&amp;"*")</f>
        <v>0</v>
      </c>
      <c r="Y641" s="66">
        <f>COUNTIF(data!$C642:$J642,"*"&amp;Y$1&amp;"*")</f>
        <v>0</v>
      </c>
      <c r="Z641" s="66">
        <f>COUNTIF(data!$C642:$J642,"*"&amp;Z$1&amp;"*")</f>
        <v>0</v>
      </c>
      <c r="AA641" s="66">
        <f>COUNTIF(data!$C642:$J642,"*"&amp;AA$1&amp;"*")</f>
        <v>0</v>
      </c>
      <c r="AB641" s="66">
        <f>COUNTIF(data!$C642:$J642,"*"&amp;AB$1&amp;"*")</f>
        <v>0</v>
      </c>
      <c r="AC641" s="66">
        <f>COUNTIF(data!$C642:$J642,"*"&amp;AC$1&amp;"*")</f>
        <v>0</v>
      </c>
      <c r="AD641" s="66">
        <f>COUNTIF(data!$C642:$J642,"*"&amp;AD$1&amp;"*")</f>
        <v>0</v>
      </c>
      <c r="AE641" s="66">
        <f>COUNTIF(data!$C642:$J642,"*"&amp;AE$1&amp;"*")</f>
        <v>0</v>
      </c>
      <c r="AF641" s="66">
        <f>COUNTIF(data!$C642:$J642,"*"&amp;AF$1&amp;"*")</f>
        <v>0</v>
      </c>
      <c r="AG641" s="66">
        <f>COUNTIF(data!$C642:$J642,"*"&amp;AG$1&amp;"*")</f>
        <v>0</v>
      </c>
      <c r="AH641" s="66">
        <f>COUNTIF(data!$C642:$J642,"*"&amp;AH$1&amp;"*")-COUNTIF(data!$C642:$J642,"*雪歩*")+COUNTIF(data!$C642:$J642,"*雪歩*歩*")+COUNTIF(data!$C642:$J642,"*歩*雪歩*")</f>
        <v>0</v>
      </c>
      <c r="AI641" s="66">
        <f>COUNTIF(data!$C642:$J642,"*"&amp;AI$1&amp;"*")</f>
        <v>0</v>
      </c>
      <c r="AJ641" s="66">
        <f>COUNTIF(data!$C642:$J642,"*"&amp;AJ$1&amp;"*")</f>
        <v>0</v>
      </c>
      <c r="AK641" s="66">
        <f>COUNTIF(data!$C642:$J642,"*"&amp;AK$1&amp;"*")</f>
        <v>0</v>
      </c>
      <c r="AL641" s="66">
        <f>COUNTIF(data!$C642:$J642,"*"&amp;AL$1&amp;"*")</f>
        <v>0</v>
      </c>
      <c r="AM641" s="66">
        <f>COUNTIF(data!$C642:$J642,"*"&amp;AM$1&amp;"*")</f>
        <v>0</v>
      </c>
      <c r="AN641" s="66">
        <f>COUNTIF(data!$C642:$J642,"*"&amp;AN$1&amp;"*")</f>
        <v>0</v>
      </c>
      <c r="AO641" s="66">
        <f>COUNTIF(data!$C642:$J642,"*"&amp;AO$1&amp;"*")</f>
        <v>0</v>
      </c>
      <c r="AP641" s="66">
        <f>COUNTIF(data!$C642:$J642,"*"&amp;AP$1&amp;"*")</f>
        <v>0</v>
      </c>
      <c r="AQ641" s="66">
        <f>COUNTIF(data!$C642:$J642,"*"&amp;AQ$1&amp;"*")</f>
        <v>0</v>
      </c>
      <c r="AR641" s="66">
        <f>COUNTIF(data!$C642:$J642,"*"&amp;AR$1&amp;"*")</f>
        <v>0</v>
      </c>
      <c r="AS641" s="66">
        <f>COUNTIF(data!$C642:$J642,"*"&amp;AS$1&amp;"*")</f>
        <v>0</v>
      </c>
      <c r="AT641" s="66">
        <f>COUNTIF(data!$C642:$J642,"*"&amp;AT$1&amp;"*")</f>
        <v>0</v>
      </c>
      <c r="AU641" s="66">
        <f>COUNTIF(data!$C642:$J642,"*"&amp;AU$1&amp;"*")</f>
        <v>1</v>
      </c>
      <c r="AV641" s="66">
        <f>COUNTIF(data!$C642:$J642,"*"&amp;AV$1&amp;"*")</f>
        <v>0</v>
      </c>
      <c r="AW641" s="66">
        <f>COUNTIF(data!$C642:$J642,"*"&amp;AW$1&amp;"*")</f>
        <v>0</v>
      </c>
      <c r="AX641" s="66">
        <f>COUNTIF(data!$C642:$J642,"*"&amp;AX$1&amp;"*")</f>
        <v>0</v>
      </c>
      <c r="AY641" s="66">
        <f>COUNTIF(data!$C642:$J642,"*"&amp;AY$1&amp;"*")</f>
        <v>0</v>
      </c>
      <c r="AZ641" s="66">
        <f>COUNTIF(data!$C642:$J642,"*"&amp;AZ$1&amp;"*")</f>
        <v>0</v>
      </c>
      <c r="BA641" s="66">
        <f>COUNTIF(data!$C642:$J642,"*"&amp;BA$1&amp;"*")</f>
        <v>0</v>
      </c>
      <c r="BB641" s="66">
        <f>COUNTIF(data!$C642:$J642,"*"&amp;BB$1&amp;"*")</f>
        <v>0</v>
      </c>
    </row>
    <row r="642">
      <c r="A642" s="66">
        <f>COUNTIF(data!$C643:$J643,"*"&amp;A$1&amp;"*")</f>
        <v>0</v>
      </c>
      <c r="B642" s="66">
        <f>COUNTIF(data!$C643:$J643,"*"&amp;B$1&amp;"*")</f>
        <v>0</v>
      </c>
      <c r="C642" s="66">
        <f>COUNTIF(data!$C643:$J643,"*"&amp;C$1&amp;"*")</f>
        <v>0</v>
      </c>
      <c r="D642" s="66">
        <f>COUNTIF(data!$C643:$J643,"*"&amp;D$1&amp;"*")</f>
        <v>0</v>
      </c>
      <c r="E642" s="66">
        <f>COUNTIF(data!$C643:$J643,"*"&amp;E$1&amp;"*")</f>
        <v>0</v>
      </c>
      <c r="F642" s="66">
        <f>COUNTIF(data!$C643:$J643,"*"&amp;F$1&amp;"*")-COUNTIF(data!$C643:$J643,"*真美*")+COUNTIF(data!$C643:$J643,"*真美*真*")+COUNTIF(data!$C643:$J643,"*真*真美*")</f>
        <v>0</v>
      </c>
      <c r="G642" s="66">
        <f>COUNTIF(data!$C643:$J643,"*"&amp;G$1&amp;"*")</f>
        <v>0</v>
      </c>
      <c r="H642" s="66">
        <f>COUNTIF(data!$C643:$J643,"*"&amp;H$1&amp;"*")</f>
        <v>0</v>
      </c>
      <c r="I642" s="66">
        <f>COUNTIF(data!$C643:$J643,"*"&amp;I$1&amp;"*")</f>
        <v>0</v>
      </c>
      <c r="J642" s="66">
        <f>COUNTIF(data!$C643:$J643,"*"&amp;J$1&amp;"*")</f>
        <v>0</v>
      </c>
      <c r="K642" s="66">
        <f>COUNTIF(data!$C643:$J643,"*"&amp;K$1&amp;"*")</f>
        <v>0</v>
      </c>
      <c r="L642" s="66">
        <f>COUNTIF(data!$C643:$J643,"*"&amp;L$1&amp;"*")</f>
        <v>0</v>
      </c>
      <c r="M642" s="66">
        <f>COUNTIF(data!$C643:$J643,"*"&amp;M$1&amp;"*")</f>
        <v>0</v>
      </c>
      <c r="N642" s="66">
        <f>COUNTIF(data!$C643:$J643,"*"&amp;N$1&amp;"*")</f>
        <v>0</v>
      </c>
      <c r="O642" s="66">
        <f>COUNTIF(data!$C643:$J643,"*"&amp;O$1&amp;"*")</f>
        <v>0</v>
      </c>
      <c r="P642" s="66">
        <f>COUNTIF(data!$C643:$J643,"*"&amp;P$1&amp;"*")</f>
        <v>0</v>
      </c>
      <c r="Q642" s="66">
        <f>COUNTIF(data!$C643:$J643,"*"&amp;Q$1&amp;"*")</f>
        <v>0</v>
      </c>
      <c r="R642" s="66">
        <f>COUNTIF(data!$C643:$J643,"*"&amp;R$1&amp;"*")</f>
        <v>0</v>
      </c>
      <c r="S642" s="66">
        <f>COUNTIF(data!$C643:$J643,"*"&amp;S$1&amp;"*")</f>
        <v>0</v>
      </c>
      <c r="T642" s="66">
        <f>COUNTIF(data!$C643:$J643,"*"&amp;T$1&amp;"*")</f>
        <v>0</v>
      </c>
      <c r="U642" s="66">
        <f>COUNTIF(data!$C643:$J643,"*"&amp;U$1&amp;"*")</f>
        <v>0</v>
      </c>
      <c r="V642" s="66">
        <f>COUNTIF(data!$C643:$J643,"*"&amp;V$1&amp;"*")</f>
        <v>0</v>
      </c>
      <c r="W642" s="66">
        <f>COUNTIF(data!$C643:$J643,"*"&amp;W$1&amp;"*")</f>
        <v>0</v>
      </c>
      <c r="X642" s="66">
        <f>COUNTIF(data!$C643:$J643,"*"&amp;X$1&amp;"*")</f>
        <v>0</v>
      </c>
      <c r="Y642" s="66">
        <f>COUNTIF(data!$C643:$J643,"*"&amp;Y$1&amp;"*")</f>
        <v>0</v>
      </c>
      <c r="Z642" s="66">
        <f>COUNTIF(data!$C643:$J643,"*"&amp;Z$1&amp;"*")</f>
        <v>0</v>
      </c>
      <c r="AA642" s="66">
        <f>COUNTIF(data!$C643:$J643,"*"&amp;AA$1&amp;"*")</f>
        <v>0</v>
      </c>
      <c r="AB642" s="66">
        <f>COUNTIF(data!$C643:$J643,"*"&amp;AB$1&amp;"*")</f>
        <v>0</v>
      </c>
      <c r="AC642" s="66">
        <f>COUNTIF(data!$C643:$J643,"*"&amp;AC$1&amp;"*")</f>
        <v>0</v>
      </c>
      <c r="AD642" s="66">
        <f>COUNTIF(data!$C643:$J643,"*"&amp;AD$1&amp;"*")</f>
        <v>0</v>
      </c>
      <c r="AE642" s="66">
        <f>COUNTIF(data!$C643:$J643,"*"&amp;AE$1&amp;"*")</f>
        <v>0</v>
      </c>
      <c r="AF642" s="66">
        <f>COUNTIF(data!$C643:$J643,"*"&amp;AF$1&amp;"*")</f>
        <v>0</v>
      </c>
      <c r="AG642" s="66">
        <f>COUNTIF(data!$C643:$J643,"*"&amp;AG$1&amp;"*")</f>
        <v>0</v>
      </c>
      <c r="AH642" s="66">
        <f>COUNTIF(data!$C643:$J643,"*"&amp;AH$1&amp;"*")-COUNTIF(data!$C643:$J643,"*雪歩*")+COUNTIF(data!$C643:$J643,"*雪歩*歩*")+COUNTIF(data!$C643:$J643,"*歩*雪歩*")</f>
        <v>0</v>
      </c>
      <c r="AI642" s="66">
        <f>COUNTIF(data!$C643:$J643,"*"&amp;AI$1&amp;"*")</f>
        <v>0</v>
      </c>
      <c r="AJ642" s="66">
        <f>COUNTIF(data!$C643:$J643,"*"&amp;AJ$1&amp;"*")</f>
        <v>0</v>
      </c>
      <c r="AK642" s="66">
        <f>COUNTIF(data!$C643:$J643,"*"&amp;AK$1&amp;"*")</f>
        <v>0</v>
      </c>
      <c r="AL642" s="66">
        <f>COUNTIF(data!$C643:$J643,"*"&amp;AL$1&amp;"*")</f>
        <v>0</v>
      </c>
      <c r="AM642" s="66">
        <f>COUNTIF(data!$C643:$J643,"*"&amp;AM$1&amp;"*")</f>
        <v>0</v>
      </c>
      <c r="AN642" s="66">
        <f>COUNTIF(data!$C643:$J643,"*"&amp;AN$1&amp;"*")</f>
        <v>0</v>
      </c>
      <c r="AO642" s="66">
        <f>COUNTIF(data!$C643:$J643,"*"&amp;AO$1&amp;"*")</f>
        <v>0</v>
      </c>
      <c r="AP642" s="66">
        <f>COUNTIF(data!$C643:$J643,"*"&amp;AP$1&amp;"*")</f>
        <v>0</v>
      </c>
      <c r="AQ642" s="66">
        <f>COUNTIF(data!$C643:$J643,"*"&amp;AQ$1&amp;"*")</f>
        <v>0</v>
      </c>
      <c r="AR642" s="66">
        <f>COUNTIF(data!$C643:$J643,"*"&amp;AR$1&amp;"*")</f>
        <v>0</v>
      </c>
      <c r="AS642" s="66">
        <f>COUNTIF(data!$C643:$J643,"*"&amp;AS$1&amp;"*")</f>
        <v>0</v>
      </c>
      <c r="AT642" s="66">
        <f>COUNTIF(data!$C643:$J643,"*"&amp;AT$1&amp;"*")</f>
        <v>0</v>
      </c>
      <c r="AU642" s="66">
        <f>COUNTIF(data!$C643:$J643,"*"&amp;AU$1&amp;"*")</f>
        <v>0</v>
      </c>
      <c r="AV642" s="66">
        <f>COUNTIF(data!$C643:$J643,"*"&amp;AV$1&amp;"*")</f>
        <v>0</v>
      </c>
      <c r="AW642" s="66">
        <f>COUNTIF(data!$C643:$J643,"*"&amp;AW$1&amp;"*")</f>
        <v>0</v>
      </c>
      <c r="AX642" s="66">
        <f>COUNTIF(data!$C643:$J643,"*"&amp;AX$1&amp;"*")</f>
        <v>0</v>
      </c>
      <c r="AY642" s="66">
        <f>COUNTIF(data!$C643:$J643,"*"&amp;AY$1&amp;"*")</f>
        <v>1</v>
      </c>
      <c r="AZ642" s="66">
        <f>COUNTIF(data!$C643:$J643,"*"&amp;AZ$1&amp;"*")</f>
        <v>1</v>
      </c>
      <c r="BA642" s="66">
        <f>COUNTIF(data!$C643:$J643,"*"&amp;BA$1&amp;"*")</f>
        <v>0</v>
      </c>
      <c r="BB642" s="66">
        <f>COUNTIF(data!$C643:$J643,"*"&amp;BB$1&amp;"*")</f>
        <v>0</v>
      </c>
    </row>
    <row r="643">
      <c r="A643" s="66">
        <f>COUNTIF(data!$C644:$J644,"*"&amp;A$1&amp;"*")</f>
        <v>0</v>
      </c>
      <c r="B643" s="66">
        <f>COUNTIF(data!$C644:$J644,"*"&amp;B$1&amp;"*")</f>
        <v>0</v>
      </c>
      <c r="C643" s="66">
        <f>COUNTIF(data!$C644:$J644,"*"&amp;C$1&amp;"*")</f>
        <v>0</v>
      </c>
      <c r="D643" s="66">
        <f>COUNTIF(data!$C644:$J644,"*"&amp;D$1&amp;"*")</f>
        <v>0</v>
      </c>
      <c r="E643" s="66">
        <f>COUNTIF(data!$C644:$J644,"*"&amp;E$1&amp;"*")</f>
        <v>0</v>
      </c>
      <c r="F643" s="66">
        <f>COUNTIF(data!$C644:$J644,"*"&amp;F$1&amp;"*")-COUNTIF(data!$C644:$J644,"*真美*")+COUNTIF(data!$C644:$J644,"*真美*真*")+COUNTIF(data!$C644:$J644,"*真*真美*")</f>
        <v>0</v>
      </c>
      <c r="G643" s="66">
        <f>COUNTIF(data!$C644:$J644,"*"&amp;G$1&amp;"*")</f>
        <v>0</v>
      </c>
      <c r="H643" s="66">
        <f>COUNTIF(data!$C644:$J644,"*"&amp;H$1&amp;"*")</f>
        <v>0</v>
      </c>
      <c r="I643" s="66">
        <f>COUNTIF(data!$C644:$J644,"*"&amp;I$1&amp;"*")</f>
        <v>0</v>
      </c>
      <c r="J643" s="66">
        <f>COUNTIF(data!$C644:$J644,"*"&amp;J$1&amp;"*")</f>
        <v>0</v>
      </c>
      <c r="K643" s="66">
        <f>COUNTIF(data!$C644:$J644,"*"&amp;K$1&amp;"*")</f>
        <v>0</v>
      </c>
      <c r="L643" s="66">
        <f>COUNTIF(data!$C644:$J644,"*"&amp;L$1&amp;"*")</f>
        <v>0</v>
      </c>
      <c r="M643" s="66">
        <f>COUNTIF(data!$C644:$J644,"*"&amp;M$1&amp;"*")</f>
        <v>0</v>
      </c>
      <c r="N643" s="66">
        <f>COUNTIF(data!$C644:$J644,"*"&amp;N$1&amp;"*")</f>
        <v>0</v>
      </c>
      <c r="O643" s="66">
        <f>COUNTIF(data!$C644:$J644,"*"&amp;O$1&amp;"*")</f>
        <v>0</v>
      </c>
      <c r="P643" s="66">
        <f>COUNTIF(data!$C644:$J644,"*"&amp;P$1&amp;"*")</f>
        <v>0</v>
      </c>
      <c r="Q643" s="66">
        <f>COUNTIF(data!$C644:$J644,"*"&amp;Q$1&amp;"*")</f>
        <v>1</v>
      </c>
      <c r="R643" s="66">
        <f>COUNTIF(data!$C644:$J644,"*"&amp;R$1&amp;"*")</f>
        <v>0</v>
      </c>
      <c r="S643" s="66">
        <f>COUNTIF(data!$C644:$J644,"*"&amp;S$1&amp;"*")</f>
        <v>0</v>
      </c>
      <c r="T643" s="66">
        <f>COUNTIF(data!$C644:$J644,"*"&amp;T$1&amp;"*")</f>
        <v>0</v>
      </c>
      <c r="U643" s="66">
        <f>COUNTIF(data!$C644:$J644,"*"&amp;U$1&amp;"*")</f>
        <v>0</v>
      </c>
      <c r="V643" s="66">
        <f>COUNTIF(data!$C644:$J644,"*"&amp;V$1&amp;"*")</f>
        <v>0</v>
      </c>
      <c r="W643" s="66">
        <f>COUNTIF(data!$C644:$J644,"*"&amp;W$1&amp;"*")</f>
        <v>0</v>
      </c>
      <c r="X643" s="66">
        <f>COUNTIF(data!$C644:$J644,"*"&amp;X$1&amp;"*")</f>
        <v>0</v>
      </c>
      <c r="Y643" s="66">
        <f>COUNTIF(data!$C644:$J644,"*"&amp;Y$1&amp;"*")</f>
        <v>0</v>
      </c>
      <c r="Z643" s="66">
        <f>COUNTIF(data!$C644:$J644,"*"&amp;Z$1&amp;"*")</f>
        <v>0</v>
      </c>
      <c r="AA643" s="66">
        <f>COUNTIF(data!$C644:$J644,"*"&amp;AA$1&amp;"*")</f>
        <v>0</v>
      </c>
      <c r="AB643" s="66">
        <f>COUNTIF(data!$C644:$J644,"*"&amp;AB$1&amp;"*")</f>
        <v>0</v>
      </c>
      <c r="AC643" s="66">
        <f>COUNTIF(data!$C644:$J644,"*"&amp;AC$1&amp;"*")</f>
        <v>1</v>
      </c>
      <c r="AD643" s="66">
        <f>COUNTIF(data!$C644:$J644,"*"&amp;AD$1&amp;"*")</f>
        <v>0</v>
      </c>
      <c r="AE643" s="66">
        <f>COUNTIF(data!$C644:$J644,"*"&amp;AE$1&amp;"*")</f>
        <v>0</v>
      </c>
      <c r="AF643" s="66">
        <f>COUNTIF(data!$C644:$J644,"*"&amp;AF$1&amp;"*")</f>
        <v>0</v>
      </c>
      <c r="AG643" s="66">
        <f>COUNTIF(data!$C644:$J644,"*"&amp;AG$1&amp;"*")</f>
        <v>0</v>
      </c>
      <c r="AH643" s="66">
        <f>COUNTIF(data!$C644:$J644,"*"&amp;AH$1&amp;"*")-COUNTIF(data!$C644:$J644,"*雪歩*")+COUNTIF(data!$C644:$J644,"*雪歩*歩*")+COUNTIF(data!$C644:$J644,"*歩*雪歩*")</f>
        <v>0</v>
      </c>
      <c r="AI643" s="66">
        <f>COUNTIF(data!$C644:$J644,"*"&amp;AI$1&amp;"*")</f>
        <v>0</v>
      </c>
      <c r="AJ643" s="66">
        <f>COUNTIF(data!$C644:$J644,"*"&amp;AJ$1&amp;"*")</f>
        <v>0</v>
      </c>
      <c r="AK643" s="66">
        <f>COUNTIF(data!$C644:$J644,"*"&amp;AK$1&amp;"*")</f>
        <v>0</v>
      </c>
      <c r="AL643" s="66">
        <f>COUNTIF(data!$C644:$J644,"*"&amp;AL$1&amp;"*")</f>
        <v>0</v>
      </c>
      <c r="AM643" s="66">
        <f>COUNTIF(data!$C644:$J644,"*"&amp;AM$1&amp;"*")</f>
        <v>0</v>
      </c>
      <c r="AN643" s="66">
        <f>COUNTIF(data!$C644:$J644,"*"&amp;AN$1&amp;"*")</f>
        <v>1</v>
      </c>
      <c r="AO643" s="66">
        <f>COUNTIF(data!$C644:$J644,"*"&amp;AO$1&amp;"*")</f>
        <v>0</v>
      </c>
      <c r="AP643" s="66">
        <f>COUNTIF(data!$C644:$J644,"*"&amp;AP$1&amp;"*")</f>
        <v>0</v>
      </c>
      <c r="AQ643" s="66">
        <f>COUNTIF(data!$C644:$J644,"*"&amp;AQ$1&amp;"*")</f>
        <v>0</v>
      </c>
      <c r="AR643" s="66">
        <f>COUNTIF(data!$C644:$J644,"*"&amp;AR$1&amp;"*")</f>
        <v>0</v>
      </c>
      <c r="AS643" s="66">
        <f>COUNTIF(data!$C644:$J644,"*"&amp;AS$1&amp;"*")</f>
        <v>0</v>
      </c>
      <c r="AT643" s="66">
        <f>COUNTIF(data!$C644:$J644,"*"&amp;AT$1&amp;"*")</f>
        <v>0</v>
      </c>
      <c r="AU643" s="66">
        <f>COUNTIF(data!$C644:$J644,"*"&amp;AU$1&amp;"*")</f>
        <v>0</v>
      </c>
      <c r="AV643" s="66">
        <f>COUNTIF(data!$C644:$J644,"*"&amp;AV$1&amp;"*")</f>
        <v>0</v>
      </c>
      <c r="AW643" s="66">
        <f>COUNTIF(data!$C644:$J644,"*"&amp;AW$1&amp;"*")</f>
        <v>0</v>
      </c>
      <c r="AX643" s="66">
        <f>COUNTIF(data!$C644:$J644,"*"&amp;AX$1&amp;"*")</f>
        <v>0</v>
      </c>
      <c r="AY643" s="66">
        <f>COUNTIF(data!$C644:$J644,"*"&amp;AY$1&amp;"*")</f>
        <v>0</v>
      </c>
      <c r="AZ643" s="66">
        <f>COUNTIF(data!$C644:$J644,"*"&amp;AZ$1&amp;"*")</f>
        <v>0</v>
      </c>
      <c r="BA643" s="66">
        <f>COUNTIF(data!$C644:$J644,"*"&amp;BA$1&amp;"*")</f>
        <v>0</v>
      </c>
      <c r="BB643" s="66">
        <f>COUNTIF(data!$C644:$J644,"*"&amp;BB$1&amp;"*")</f>
        <v>0</v>
      </c>
    </row>
    <row r="644">
      <c r="A644" s="66">
        <f>COUNTIF(data!$C645:$J645,"*"&amp;A$1&amp;"*")</f>
        <v>0</v>
      </c>
      <c r="B644" s="66">
        <f>COUNTIF(data!$C645:$J645,"*"&amp;B$1&amp;"*")</f>
        <v>0</v>
      </c>
      <c r="C644" s="66">
        <f>COUNTIF(data!$C645:$J645,"*"&amp;C$1&amp;"*")</f>
        <v>0</v>
      </c>
      <c r="D644" s="66">
        <f>COUNTIF(data!$C645:$J645,"*"&amp;D$1&amp;"*")</f>
        <v>0</v>
      </c>
      <c r="E644" s="66">
        <f>COUNTIF(data!$C645:$J645,"*"&amp;E$1&amp;"*")</f>
        <v>0</v>
      </c>
      <c r="F644" s="66">
        <f>COUNTIF(data!$C645:$J645,"*"&amp;F$1&amp;"*")-COUNTIF(data!$C645:$J645,"*真美*")+COUNTIF(data!$C645:$J645,"*真美*真*")+COUNTIF(data!$C645:$J645,"*真*真美*")</f>
        <v>0</v>
      </c>
      <c r="G644" s="66">
        <f>COUNTIF(data!$C645:$J645,"*"&amp;G$1&amp;"*")</f>
        <v>0</v>
      </c>
      <c r="H644" s="66">
        <f>COUNTIF(data!$C645:$J645,"*"&amp;H$1&amp;"*")</f>
        <v>0</v>
      </c>
      <c r="I644" s="66">
        <f>COUNTIF(data!$C645:$J645,"*"&amp;I$1&amp;"*")</f>
        <v>0</v>
      </c>
      <c r="J644" s="66">
        <f>COUNTIF(data!$C645:$J645,"*"&amp;J$1&amp;"*")</f>
        <v>0</v>
      </c>
      <c r="K644" s="66">
        <f>COUNTIF(data!$C645:$J645,"*"&amp;K$1&amp;"*")</f>
        <v>0</v>
      </c>
      <c r="L644" s="66">
        <f>COUNTIF(data!$C645:$J645,"*"&amp;L$1&amp;"*")</f>
        <v>0</v>
      </c>
      <c r="M644" s="66">
        <f>COUNTIF(data!$C645:$J645,"*"&amp;M$1&amp;"*")</f>
        <v>0</v>
      </c>
      <c r="N644" s="66">
        <f>COUNTIF(data!$C645:$J645,"*"&amp;N$1&amp;"*")</f>
        <v>0</v>
      </c>
      <c r="O644" s="66">
        <f>COUNTIF(data!$C645:$J645,"*"&amp;O$1&amp;"*")</f>
        <v>0</v>
      </c>
      <c r="P644" s="66">
        <f>COUNTIF(data!$C645:$J645,"*"&amp;P$1&amp;"*")</f>
        <v>0</v>
      </c>
      <c r="Q644" s="66">
        <f>COUNTIF(data!$C645:$J645,"*"&amp;Q$1&amp;"*")</f>
        <v>0</v>
      </c>
      <c r="R644" s="66">
        <f>COUNTIF(data!$C645:$J645,"*"&amp;R$1&amp;"*")</f>
        <v>0</v>
      </c>
      <c r="S644" s="66">
        <f>COUNTIF(data!$C645:$J645,"*"&amp;S$1&amp;"*")</f>
        <v>0</v>
      </c>
      <c r="T644" s="66">
        <f>COUNTIF(data!$C645:$J645,"*"&amp;T$1&amp;"*")</f>
        <v>0</v>
      </c>
      <c r="U644" s="66">
        <f>COUNTIF(data!$C645:$J645,"*"&amp;U$1&amp;"*")</f>
        <v>0</v>
      </c>
      <c r="V644" s="66">
        <f>COUNTIF(data!$C645:$J645,"*"&amp;V$1&amp;"*")</f>
        <v>0</v>
      </c>
      <c r="W644" s="66">
        <f>COUNTIF(data!$C645:$J645,"*"&amp;W$1&amp;"*")</f>
        <v>0</v>
      </c>
      <c r="X644" s="66">
        <f>COUNTIF(data!$C645:$J645,"*"&amp;X$1&amp;"*")</f>
        <v>0</v>
      </c>
      <c r="Y644" s="66">
        <f>COUNTIF(data!$C645:$J645,"*"&amp;Y$1&amp;"*")</f>
        <v>0</v>
      </c>
      <c r="Z644" s="66">
        <f>COUNTIF(data!$C645:$J645,"*"&amp;Z$1&amp;"*")</f>
        <v>0</v>
      </c>
      <c r="AA644" s="66">
        <f>COUNTIF(data!$C645:$J645,"*"&amp;AA$1&amp;"*")</f>
        <v>0</v>
      </c>
      <c r="AB644" s="66">
        <f>COUNTIF(data!$C645:$J645,"*"&amp;AB$1&amp;"*")</f>
        <v>0</v>
      </c>
      <c r="AC644" s="66">
        <f>COUNTIF(data!$C645:$J645,"*"&amp;AC$1&amp;"*")</f>
        <v>0</v>
      </c>
      <c r="AD644" s="66">
        <f>COUNTIF(data!$C645:$J645,"*"&amp;AD$1&amp;"*")</f>
        <v>0</v>
      </c>
      <c r="AE644" s="66">
        <f>COUNTIF(data!$C645:$J645,"*"&amp;AE$1&amp;"*")</f>
        <v>0</v>
      </c>
      <c r="AF644" s="66">
        <f>COUNTIF(data!$C645:$J645,"*"&amp;AF$1&amp;"*")</f>
        <v>1</v>
      </c>
      <c r="AG644" s="66">
        <f>COUNTIF(data!$C645:$J645,"*"&amp;AG$1&amp;"*")</f>
        <v>0</v>
      </c>
      <c r="AH644" s="66">
        <f>COUNTIF(data!$C645:$J645,"*"&amp;AH$1&amp;"*")-COUNTIF(data!$C645:$J645,"*雪歩*")+COUNTIF(data!$C645:$J645,"*雪歩*歩*")+COUNTIF(data!$C645:$J645,"*歩*雪歩*")</f>
        <v>0</v>
      </c>
      <c r="AI644" s="66">
        <f>COUNTIF(data!$C645:$J645,"*"&amp;AI$1&amp;"*")</f>
        <v>1</v>
      </c>
      <c r="AJ644" s="66">
        <f>COUNTIF(data!$C645:$J645,"*"&amp;AJ$1&amp;"*")</f>
        <v>0</v>
      </c>
      <c r="AK644" s="66">
        <f>COUNTIF(data!$C645:$J645,"*"&amp;AK$1&amp;"*")</f>
        <v>0</v>
      </c>
      <c r="AL644" s="66">
        <f>COUNTIF(data!$C645:$J645,"*"&amp;AL$1&amp;"*")</f>
        <v>0</v>
      </c>
      <c r="AM644" s="66">
        <f>COUNTIF(data!$C645:$J645,"*"&amp;AM$1&amp;"*")</f>
        <v>0</v>
      </c>
      <c r="AN644" s="66">
        <f>COUNTIF(data!$C645:$J645,"*"&amp;AN$1&amp;"*")</f>
        <v>0</v>
      </c>
      <c r="AO644" s="66">
        <f>COUNTIF(data!$C645:$J645,"*"&amp;AO$1&amp;"*")</f>
        <v>0</v>
      </c>
      <c r="AP644" s="66">
        <f>COUNTIF(data!$C645:$J645,"*"&amp;AP$1&amp;"*")</f>
        <v>0</v>
      </c>
      <c r="AQ644" s="66">
        <f>COUNTIF(data!$C645:$J645,"*"&amp;AQ$1&amp;"*")</f>
        <v>0</v>
      </c>
      <c r="AR644" s="66">
        <f>COUNTIF(data!$C645:$J645,"*"&amp;AR$1&amp;"*")</f>
        <v>0</v>
      </c>
      <c r="AS644" s="66">
        <f>COUNTIF(data!$C645:$J645,"*"&amp;AS$1&amp;"*")</f>
        <v>0</v>
      </c>
      <c r="AT644" s="66">
        <f>COUNTIF(data!$C645:$J645,"*"&amp;AT$1&amp;"*")</f>
        <v>0</v>
      </c>
      <c r="AU644" s="66">
        <f>COUNTIF(data!$C645:$J645,"*"&amp;AU$1&amp;"*")</f>
        <v>0</v>
      </c>
      <c r="AV644" s="66">
        <f>COUNTIF(data!$C645:$J645,"*"&amp;AV$1&amp;"*")</f>
        <v>0</v>
      </c>
      <c r="AW644" s="66">
        <f>COUNTIF(data!$C645:$J645,"*"&amp;AW$1&amp;"*")</f>
        <v>0</v>
      </c>
      <c r="AX644" s="66">
        <f>COUNTIF(data!$C645:$J645,"*"&amp;AX$1&amp;"*")</f>
        <v>0</v>
      </c>
      <c r="AY644" s="66">
        <f>COUNTIF(data!$C645:$J645,"*"&amp;AY$1&amp;"*")</f>
        <v>0</v>
      </c>
      <c r="AZ644" s="66">
        <f>COUNTIF(data!$C645:$J645,"*"&amp;AZ$1&amp;"*")</f>
        <v>0</v>
      </c>
      <c r="BA644" s="66">
        <f>COUNTIF(data!$C645:$J645,"*"&amp;BA$1&amp;"*")</f>
        <v>0</v>
      </c>
      <c r="BB644" s="66">
        <f>COUNTIF(data!$C645:$J645,"*"&amp;BB$1&amp;"*")</f>
        <v>0</v>
      </c>
    </row>
    <row r="645">
      <c r="A645" s="66">
        <f>COUNTIF(data!$C646:$J646,"*"&amp;A$1&amp;"*")</f>
        <v>0</v>
      </c>
      <c r="B645" s="66">
        <f>COUNTIF(data!$C646:$J646,"*"&amp;B$1&amp;"*")</f>
        <v>0</v>
      </c>
      <c r="C645" s="66">
        <f>COUNTIF(data!$C646:$J646,"*"&amp;C$1&amp;"*")</f>
        <v>0</v>
      </c>
      <c r="D645" s="66">
        <f>COUNTIF(data!$C646:$J646,"*"&amp;D$1&amp;"*")</f>
        <v>0</v>
      </c>
      <c r="E645" s="66">
        <f>COUNTIF(data!$C646:$J646,"*"&amp;E$1&amp;"*")</f>
        <v>0</v>
      </c>
      <c r="F645" s="66">
        <f>COUNTIF(data!$C646:$J646,"*"&amp;F$1&amp;"*")-COUNTIF(data!$C646:$J646,"*真美*")+COUNTIF(data!$C646:$J646,"*真美*真*")+COUNTIF(data!$C646:$J646,"*真*真美*")</f>
        <v>0</v>
      </c>
      <c r="G645" s="66">
        <f>COUNTIF(data!$C646:$J646,"*"&amp;G$1&amp;"*")</f>
        <v>0</v>
      </c>
      <c r="H645" s="66">
        <f>COUNTIF(data!$C646:$J646,"*"&amp;H$1&amp;"*")</f>
        <v>0</v>
      </c>
      <c r="I645" s="66">
        <f>COUNTIF(data!$C646:$J646,"*"&amp;I$1&amp;"*")</f>
        <v>0</v>
      </c>
      <c r="J645" s="66">
        <f>COUNTIF(data!$C646:$J646,"*"&amp;J$1&amp;"*")</f>
        <v>0</v>
      </c>
      <c r="K645" s="66">
        <f>COUNTIF(data!$C646:$J646,"*"&amp;K$1&amp;"*")</f>
        <v>0</v>
      </c>
      <c r="L645" s="66">
        <f>COUNTIF(data!$C646:$J646,"*"&amp;L$1&amp;"*")</f>
        <v>0</v>
      </c>
      <c r="M645" s="66">
        <f>COUNTIF(data!$C646:$J646,"*"&amp;M$1&amp;"*")</f>
        <v>0</v>
      </c>
      <c r="N645" s="66">
        <f>COUNTIF(data!$C646:$J646,"*"&amp;N$1&amp;"*")</f>
        <v>0</v>
      </c>
      <c r="O645" s="66">
        <f>COUNTIF(data!$C646:$J646,"*"&amp;O$1&amp;"*")</f>
        <v>0</v>
      </c>
      <c r="P645" s="66">
        <f>COUNTIF(data!$C646:$J646,"*"&amp;P$1&amp;"*")</f>
        <v>1</v>
      </c>
      <c r="Q645" s="66">
        <f>COUNTIF(data!$C646:$J646,"*"&amp;Q$1&amp;"*")</f>
        <v>0</v>
      </c>
      <c r="R645" s="66">
        <f>COUNTIF(data!$C646:$J646,"*"&amp;R$1&amp;"*")</f>
        <v>0</v>
      </c>
      <c r="S645" s="66">
        <f>COUNTIF(data!$C646:$J646,"*"&amp;S$1&amp;"*")</f>
        <v>0</v>
      </c>
      <c r="T645" s="66">
        <f>COUNTIF(data!$C646:$J646,"*"&amp;T$1&amp;"*")</f>
        <v>0</v>
      </c>
      <c r="U645" s="66">
        <f>COUNTIF(data!$C646:$J646,"*"&amp;U$1&amp;"*")</f>
        <v>0</v>
      </c>
      <c r="V645" s="66">
        <f>COUNTIF(data!$C646:$J646,"*"&amp;V$1&amp;"*")</f>
        <v>0</v>
      </c>
      <c r="W645" s="66">
        <f>COUNTIF(data!$C646:$J646,"*"&amp;W$1&amp;"*")</f>
        <v>0</v>
      </c>
      <c r="X645" s="66">
        <f>COUNTIF(data!$C646:$J646,"*"&amp;X$1&amp;"*")</f>
        <v>0</v>
      </c>
      <c r="Y645" s="66">
        <f>COUNTIF(data!$C646:$J646,"*"&amp;Y$1&amp;"*")</f>
        <v>0</v>
      </c>
      <c r="Z645" s="66">
        <f>COUNTIF(data!$C646:$J646,"*"&amp;Z$1&amp;"*")</f>
        <v>0</v>
      </c>
      <c r="AA645" s="66">
        <f>COUNTIF(data!$C646:$J646,"*"&amp;AA$1&amp;"*")</f>
        <v>0</v>
      </c>
      <c r="AB645" s="66">
        <f>COUNTIF(data!$C646:$J646,"*"&amp;AB$1&amp;"*")</f>
        <v>0</v>
      </c>
      <c r="AC645" s="66">
        <f>COUNTIF(data!$C646:$J646,"*"&amp;AC$1&amp;"*")</f>
        <v>0</v>
      </c>
      <c r="AD645" s="66">
        <f>COUNTIF(data!$C646:$J646,"*"&amp;AD$1&amp;"*")</f>
        <v>0</v>
      </c>
      <c r="AE645" s="66">
        <f>COUNTIF(data!$C646:$J646,"*"&amp;AE$1&amp;"*")</f>
        <v>0</v>
      </c>
      <c r="AF645" s="66">
        <f>COUNTIF(data!$C646:$J646,"*"&amp;AF$1&amp;"*")</f>
        <v>0</v>
      </c>
      <c r="AG645" s="66">
        <f>COUNTIF(data!$C646:$J646,"*"&amp;AG$1&amp;"*")</f>
        <v>1</v>
      </c>
      <c r="AH645" s="66">
        <f>COUNTIF(data!$C646:$J646,"*"&amp;AH$1&amp;"*")-COUNTIF(data!$C646:$J646,"*雪歩*")+COUNTIF(data!$C646:$J646,"*雪歩*歩*")+COUNTIF(data!$C646:$J646,"*歩*雪歩*")</f>
        <v>0</v>
      </c>
      <c r="AI645" s="66">
        <f>COUNTIF(data!$C646:$J646,"*"&amp;AI$1&amp;"*")</f>
        <v>0</v>
      </c>
      <c r="AJ645" s="66">
        <f>COUNTIF(data!$C646:$J646,"*"&amp;AJ$1&amp;"*")</f>
        <v>0</v>
      </c>
      <c r="AK645" s="66">
        <f>COUNTIF(data!$C646:$J646,"*"&amp;AK$1&amp;"*")</f>
        <v>0</v>
      </c>
      <c r="AL645" s="66">
        <f>COUNTIF(data!$C646:$J646,"*"&amp;AL$1&amp;"*")</f>
        <v>0</v>
      </c>
      <c r="AM645" s="66">
        <f>COUNTIF(data!$C646:$J646,"*"&amp;AM$1&amp;"*")</f>
        <v>0</v>
      </c>
      <c r="AN645" s="66">
        <f>COUNTIF(data!$C646:$J646,"*"&amp;AN$1&amp;"*")</f>
        <v>0</v>
      </c>
      <c r="AO645" s="66">
        <f>COUNTIF(data!$C646:$J646,"*"&amp;AO$1&amp;"*")</f>
        <v>0</v>
      </c>
      <c r="AP645" s="66">
        <f>COUNTIF(data!$C646:$J646,"*"&amp;AP$1&amp;"*")</f>
        <v>0</v>
      </c>
      <c r="AQ645" s="66">
        <f>COUNTIF(data!$C646:$J646,"*"&amp;AQ$1&amp;"*")</f>
        <v>0</v>
      </c>
      <c r="AR645" s="66">
        <f>COUNTIF(data!$C646:$J646,"*"&amp;AR$1&amp;"*")</f>
        <v>0</v>
      </c>
      <c r="AS645" s="66">
        <f>COUNTIF(data!$C646:$J646,"*"&amp;AS$1&amp;"*")</f>
        <v>0</v>
      </c>
      <c r="AT645" s="66">
        <f>COUNTIF(data!$C646:$J646,"*"&amp;AT$1&amp;"*")</f>
        <v>0</v>
      </c>
      <c r="AU645" s="66">
        <f>COUNTIF(data!$C646:$J646,"*"&amp;AU$1&amp;"*")</f>
        <v>0</v>
      </c>
      <c r="AV645" s="66">
        <f>COUNTIF(data!$C646:$J646,"*"&amp;AV$1&amp;"*")</f>
        <v>0</v>
      </c>
      <c r="AW645" s="66">
        <f>COUNTIF(data!$C646:$J646,"*"&amp;AW$1&amp;"*")</f>
        <v>0</v>
      </c>
      <c r="AX645" s="66">
        <f>COUNTIF(data!$C646:$J646,"*"&amp;AX$1&amp;"*")</f>
        <v>0</v>
      </c>
      <c r="AY645" s="66">
        <f>COUNTIF(data!$C646:$J646,"*"&amp;AY$1&amp;"*")</f>
        <v>0</v>
      </c>
      <c r="AZ645" s="66">
        <f>COUNTIF(data!$C646:$J646,"*"&amp;AZ$1&amp;"*")</f>
        <v>0</v>
      </c>
      <c r="BA645" s="66">
        <f>COUNTIF(data!$C646:$J646,"*"&amp;BA$1&amp;"*")</f>
        <v>0</v>
      </c>
      <c r="BB645" s="66">
        <f>COUNTIF(data!$C646:$J646,"*"&amp;BB$1&amp;"*")</f>
        <v>0</v>
      </c>
    </row>
    <row r="646">
      <c r="A646" s="66">
        <f>COUNTIF(data!$C647:$J647,"*"&amp;A$1&amp;"*")</f>
        <v>0</v>
      </c>
      <c r="B646" s="66">
        <f>COUNTIF(data!$C647:$J647,"*"&amp;B$1&amp;"*")</f>
        <v>0</v>
      </c>
      <c r="C646" s="66">
        <f>COUNTIF(data!$C647:$J647,"*"&amp;C$1&amp;"*")</f>
        <v>1</v>
      </c>
      <c r="D646" s="66">
        <f>COUNTIF(data!$C647:$J647,"*"&amp;D$1&amp;"*")</f>
        <v>0</v>
      </c>
      <c r="E646" s="66">
        <f>COUNTIF(data!$C647:$J647,"*"&amp;E$1&amp;"*")</f>
        <v>0</v>
      </c>
      <c r="F646" s="66">
        <f>COUNTIF(data!$C647:$J647,"*"&amp;F$1&amp;"*")-COUNTIF(data!$C647:$J647,"*真美*")+COUNTIF(data!$C647:$J647,"*真美*真*")+COUNTIF(data!$C647:$J647,"*真*真美*")</f>
        <v>0</v>
      </c>
      <c r="G646" s="66">
        <f>COUNTIF(data!$C647:$J647,"*"&amp;G$1&amp;"*")</f>
        <v>0</v>
      </c>
      <c r="H646" s="66">
        <f>COUNTIF(data!$C647:$J647,"*"&amp;H$1&amp;"*")</f>
        <v>0</v>
      </c>
      <c r="I646" s="66">
        <f>COUNTIF(data!$C647:$J647,"*"&amp;I$1&amp;"*")</f>
        <v>0</v>
      </c>
      <c r="J646" s="66">
        <f>COUNTIF(data!$C647:$J647,"*"&amp;J$1&amp;"*")</f>
        <v>0</v>
      </c>
      <c r="K646" s="66">
        <f>COUNTIF(data!$C647:$J647,"*"&amp;K$1&amp;"*")</f>
        <v>0</v>
      </c>
      <c r="L646" s="66">
        <f>COUNTIF(data!$C647:$J647,"*"&amp;L$1&amp;"*")</f>
        <v>0</v>
      </c>
      <c r="M646" s="66">
        <f>COUNTIF(data!$C647:$J647,"*"&amp;M$1&amp;"*")</f>
        <v>0</v>
      </c>
      <c r="N646" s="66">
        <f>COUNTIF(data!$C647:$J647,"*"&amp;N$1&amp;"*")</f>
        <v>0</v>
      </c>
      <c r="O646" s="66">
        <f>COUNTIF(data!$C647:$J647,"*"&amp;O$1&amp;"*")</f>
        <v>0</v>
      </c>
      <c r="P646" s="66">
        <f>COUNTIF(data!$C647:$J647,"*"&amp;P$1&amp;"*")</f>
        <v>0</v>
      </c>
      <c r="Q646" s="66">
        <f>COUNTIF(data!$C647:$J647,"*"&amp;Q$1&amp;"*")</f>
        <v>0</v>
      </c>
      <c r="R646" s="66">
        <f>COUNTIF(data!$C647:$J647,"*"&amp;R$1&amp;"*")</f>
        <v>0</v>
      </c>
      <c r="S646" s="66">
        <f>COUNTIF(data!$C647:$J647,"*"&amp;S$1&amp;"*")</f>
        <v>0</v>
      </c>
      <c r="T646" s="66">
        <f>COUNTIF(data!$C647:$J647,"*"&amp;T$1&amp;"*")</f>
        <v>0</v>
      </c>
      <c r="U646" s="66">
        <f>COUNTIF(data!$C647:$J647,"*"&amp;U$1&amp;"*")</f>
        <v>0</v>
      </c>
      <c r="V646" s="66">
        <f>COUNTIF(data!$C647:$J647,"*"&amp;V$1&amp;"*")</f>
        <v>0</v>
      </c>
      <c r="W646" s="66">
        <f>COUNTIF(data!$C647:$J647,"*"&amp;W$1&amp;"*")</f>
        <v>0</v>
      </c>
      <c r="X646" s="66">
        <f>COUNTIF(data!$C647:$J647,"*"&amp;X$1&amp;"*")</f>
        <v>0</v>
      </c>
      <c r="Y646" s="66">
        <f>COUNTIF(data!$C647:$J647,"*"&amp;Y$1&amp;"*")</f>
        <v>0</v>
      </c>
      <c r="Z646" s="66">
        <f>COUNTIF(data!$C647:$J647,"*"&amp;Z$1&amp;"*")</f>
        <v>0</v>
      </c>
      <c r="AA646" s="66">
        <f>COUNTIF(data!$C647:$J647,"*"&amp;AA$1&amp;"*")</f>
        <v>0</v>
      </c>
      <c r="AB646" s="66">
        <f>COUNTIF(data!$C647:$J647,"*"&amp;AB$1&amp;"*")</f>
        <v>0</v>
      </c>
      <c r="AC646" s="66">
        <f>COUNTIF(data!$C647:$J647,"*"&amp;AC$1&amp;"*")</f>
        <v>0</v>
      </c>
      <c r="AD646" s="66">
        <f>COUNTIF(data!$C647:$J647,"*"&amp;AD$1&amp;"*")</f>
        <v>1</v>
      </c>
      <c r="AE646" s="66">
        <f>COUNTIF(data!$C647:$J647,"*"&amp;AE$1&amp;"*")</f>
        <v>0</v>
      </c>
      <c r="AF646" s="66">
        <f>COUNTIF(data!$C647:$J647,"*"&amp;AF$1&amp;"*")</f>
        <v>0</v>
      </c>
      <c r="AG646" s="66">
        <f>COUNTIF(data!$C647:$J647,"*"&amp;AG$1&amp;"*")</f>
        <v>0</v>
      </c>
      <c r="AH646" s="66">
        <f>COUNTIF(data!$C647:$J647,"*"&amp;AH$1&amp;"*")-COUNTIF(data!$C647:$J647,"*雪歩*")+COUNTIF(data!$C647:$J647,"*雪歩*歩*")+COUNTIF(data!$C647:$J647,"*歩*雪歩*")</f>
        <v>0</v>
      </c>
      <c r="AI646" s="66">
        <f>COUNTIF(data!$C647:$J647,"*"&amp;AI$1&amp;"*")</f>
        <v>0</v>
      </c>
      <c r="AJ646" s="66">
        <f>COUNTIF(data!$C647:$J647,"*"&amp;AJ$1&amp;"*")</f>
        <v>0</v>
      </c>
      <c r="AK646" s="66">
        <f>COUNTIF(data!$C647:$J647,"*"&amp;AK$1&amp;"*")</f>
        <v>0</v>
      </c>
      <c r="AL646" s="66">
        <f>COUNTIF(data!$C647:$J647,"*"&amp;AL$1&amp;"*")</f>
        <v>0</v>
      </c>
      <c r="AM646" s="66">
        <f>COUNTIF(data!$C647:$J647,"*"&amp;AM$1&amp;"*")</f>
        <v>0</v>
      </c>
      <c r="AN646" s="66">
        <f>COUNTIF(data!$C647:$J647,"*"&amp;AN$1&amp;"*")</f>
        <v>0</v>
      </c>
      <c r="AO646" s="66">
        <f>COUNTIF(data!$C647:$J647,"*"&amp;AO$1&amp;"*")</f>
        <v>0</v>
      </c>
      <c r="AP646" s="66">
        <f>COUNTIF(data!$C647:$J647,"*"&amp;AP$1&amp;"*")</f>
        <v>0</v>
      </c>
      <c r="AQ646" s="66">
        <f>COUNTIF(data!$C647:$J647,"*"&amp;AQ$1&amp;"*")</f>
        <v>0</v>
      </c>
      <c r="AR646" s="66">
        <f>COUNTIF(data!$C647:$J647,"*"&amp;AR$1&amp;"*")</f>
        <v>0</v>
      </c>
      <c r="AS646" s="66">
        <f>COUNTIF(data!$C647:$J647,"*"&amp;AS$1&amp;"*")</f>
        <v>0</v>
      </c>
      <c r="AT646" s="66">
        <f>COUNTIF(data!$C647:$J647,"*"&amp;AT$1&amp;"*")</f>
        <v>0</v>
      </c>
      <c r="AU646" s="66">
        <f>COUNTIF(data!$C647:$J647,"*"&amp;AU$1&amp;"*")</f>
        <v>0</v>
      </c>
      <c r="AV646" s="66">
        <f>COUNTIF(data!$C647:$J647,"*"&amp;AV$1&amp;"*")</f>
        <v>0</v>
      </c>
      <c r="AW646" s="66">
        <f>COUNTIF(data!$C647:$J647,"*"&amp;AW$1&amp;"*")</f>
        <v>0</v>
      </c>
      <c r="AX646" s="66">
        <f>COUNTIF(data!$C647:$J647,"*"&amp;AX$1&amp;"*")</f>
        <v>0</v>
      </c>
      <c r="AY646" s="66">
        <f>COUNTIF(data!$C647:$J647,"*"&amp;AY$1&amp;"*")</f>
        <v>0</v>
      </c>
      <c r="AZ646" s="66">
        <f>COUNTIF(data!$C647:$J647,"*"&amp;AZ$1&amp;"*")</f>
        <v>0</v>
      </c>
      <c r="BA646" s="66">
        <f>COUNTIF(data!$C647:$J647,"*"&amp;BA$1&amp;"*")</f>
        <v>0</v>
      </c>
      <c r="BB646" s="66">
        <f>COUNTIF(data!$C647:$J647,"*"&amp;BB$1&amp;"*")</f>
        <v>0</v>
      </c>
    </row>
    <row r="647">
      <c r="A647" s="66">
        <f>COUNTIF(data!$C648:$J648,"*"&amp;A$1&amp;"*")</f>
        <v>0</v>
      </c>
      <c r="B647" s="66">
        <f>COUNTIF(data!$C648:$J648,"*"&amp;B$1&amp;"*")</f>
        <v>0</v>
      </c>
      <c r="C647" s="66">
        <f>COUNTIF(data!$C648:$J648,"*"&amp;C$1&amp;"*")</f>
        <v>0</v>
      </c>
      <c r="D647" s="66">
        <f>COUNTIF(data!$C648:$J648,"*"&amp;D$1&amp;"*")</f>
        <v>0</v>
      </c>
      <c r="E647" s="66">
        <f>COUNTIF(data!$C648:$J648,"*"&amp;E$1&amp;"*")</f>
        <v>0</v>
      </c>
      <c r="F647" s="66">
        <f>COUNTIF(data!$C648:$J648,"*"&amp;F$1&amp;"*")-COUNTIF(data!$C648:$J648,"*真美*")+COUNTIF(data!$C648:$J648,"*真美*真*")+COUNTIF(data!$C648:$J648,"*真*真美*")</f>
        <v>0</v>
      </c>
      <c r="G647" s="66">
        <f>COUNTIF(data!$C648:$J648,"*"&amp;G$1&amp;"*")</f>
        <v>0</v>
      </c>
      <c r="H647" s="66">
        <f>COUNTIF(data!$C648:$J648,"*"&amp;H$1&amp;"*")</f>
        <v>0</v>
      </c>
      <c r="I647" s="66">
        <f>COUNTIF(data!$C648:$J648,"*"&amp;I$1&amp;"*")</f>
        <v>0</v>
      </c>
      <c r="J647" s="66">
        <f>COUNTIF(data!$C648:$J648,"*"&amp;J$1&amp;"*")</f>
        <v>0</v>
      </c>
      <c r="K647" s="66">
        <f>COUNTIF(data!$C648:$J648,"*"&amp;K$1&amp;"*")</f>
        <v>0</v>
      </c>
      <c r="L647" s="66">
        <f>COUNTIF(data!$C648:$J648,"*"&amp;L$1&amp;"*")</f>
        <v>0</v>
      </c>
      <c r="M647" s="66">
        <f>COUNTIF(data!$C648:$J648,"*"&amp;M$1&amp;"*")</f>
        <v>0</v>
      </c>
      <c r="N647" s="66">
        <f>COUNTIF(data!$C648:$J648,"*"&amp;N$1&amp;"*")</f>
        <v>0</v>
      </c>
      <c r="O647" s="66">
        <f>COUNTIF(data!$C648:$J648,"*"&amp;O$1&amp;"*")</f>
        <v>0</v>
      </c>
      <c r="P647" s="66">
        <f>COUNTIF(data!$C648:$J648,"*"&amp;P$1&amp;"*")</f>
        <v>0</v>
      </c>
      <c r="Q647" s="66">
        <f>COUNTIF(data!$C648:$J648,"*"&amp;Q$1&amp;"*")</f>
        <v>0</v>
      </c>
      <c r="R647" s="66">
        <f>COUNTIF(data!$C648:$J648,"*"&amp;R$1&amp;"*")</f>
        <v>0</v>
      </c>
      <c r="S647" s="66">
        <f>COUNTIF(data!$C648:$J648,"*"&amp;S$1&amp;"*")</f>
        <v>0</v>
      </c>
      <c r="T647" s="66">
        <f>COUNTIF(data!$C648:$J648,"*"&amp;T$1&amp;"*")</f>
        <v>0</v>
      </c>
      <c r="U647" s="66">
        <f>COUNTIF(data!$C648:$J648,"*"&amp;U$1&amp;"*")</f>
        <v>0</v>
      </c>
      <c r="V647" s="66">
        <f>COUNTIF(data!$C648:$J648,"*"&amp;V$1&amp;"*")</f>
        <v>0</v>
      </c>
      <c r="W647" s="66">
        <f>COUNTIF(data!$C648:$J648,"*"&amp;W$1&amp;"*")</f>
        <v>0</v>
      </c>
      <c r="X647" s="66">
        <f>COUNTIF(data!$C648:$J648,"*"&amp;X$1&amp;"*")</f>
        <v>0</v>
      </c>
      <c r="Y647" s="66">
        <f>COUNTIF(data!$C648:$J648,"*"&amp;Y$1&amp;"*")</f>
        <v>0</v>
      </c>
      <c r="Z647" s="66">
        <f>COUNTIF(data!$C648:$J648,"*"&amp;Z$1&amp;"*")</f>
        <v>0</v>
      </c>
      <c r="AA647" s="66">
        <f>COUNTIF(data!$C648:$J648,"*"&amp;AA$1&amp;"*")</f>
        <v>0</v>
      </c>
      <c r="AB647" s="66">
        <f>COUNTIF(data!$C648:$J648,"*"&amp;AB$1&amp;"*")</f>
        <v>0</v>
      </c>
      <c r="AC647" s="66">
        <f>COUNTIF(data!$C648:$J648,"*"&amp;AC$1&amp;"*")</f>
        <v>0</v>
      </c>
      <c r="AD647" s="66">
        <f>COUNTIF(data!$C648:$J648,"*"&amp;AD$1&amp;"*")</f>
        <v>0</v>
      </c>
      <c r="AE647" s="66">
        <f>COUNTIF(data!$C648:$J648,"*"&amp;AE$1&amp;"*")</f>
        <v>0</v>
      </c>
      <c r="AF647" s="66">
        <f>COUNTIF(data!$C648:$J648,"*"&amp;AF$1&amp;"*")</f>
        <v>0</v>
      </c>
      <c r="AG647" s="66">
        <f>COUNTIF(data!$C648:$J648,"*"&amp;AG$1&amp;"*")</f>
        <v>0</v>
      </c>
      <c r="AH647" s="66">
        <f>COUNTIF(data!$C648:$J648,"*"&amp;AH$1&amp;"*")-COUNTIF(data!$C648:$J648,"*雪歩*")+COUNTIF(data!$C648:$J648,"*雪歩*歩*")+COUNTIF(data!$C648:$J648,"*歩*雪歩*")</f>
        <v>0</v>
      </c>
      <c r="AI647" s="66">
        <f>COUNTIF(data!$C648:$J648,"*"&amp;AI$1&amp;"*")</f>
        <v>0</v>
      </c>
      <c r="AJ647" s="66">
        <f>COUNTIF(data!$C648:$J648,"*"&amp;AJ$1&amp;"*")</f>
        <v>0</v>
      </c>
      <c r="AK647" s="66">
        <f>COUNTIF(data!$C648:$J648,"*"&amp;AK$1&amp;"*")</f>
        <v>0</v>
      </c>
      <c r="AL647" s="66">
        <f>COUNTIF(data!$C648:$J648,"*"&amp;AL$1&amp;"*")</f>
        <v>0</v>
      </c>
      <c r="AM647" s="66">
        <f>COUNTIF(data!$C648:$J648,"*"&amp;AM$1&amp;"*")</f>
        <v>0</v>
      </c>
      <c r="AN647" s="66">
        <f>COUNTIF(data!$C648:$J648,"*"&amp;AN$1&amp;"*")</f>
        <v>0</v>
      </c>
      <c r="AO647" s="66">
        <f>COUNTIF(data!$C648:$J648,"*"&amp;AO$1&amp;"*")</f>
        <v>0</v>
      </c>
      <c r="AP647" s="66">
        <f>COUNTIF(data!$C648:$J648,"*"&amp;AP$1&amp;"*")</f>
        <v>0</v>
      </c>
      <c r="AQ647" s="66">
        <f>COUNTIF(data!$C648:$J648,"*"&amp;AQ$1&amp;"*")</f>
        <v>0</v>
      </c>
      <c r="AR647" s="66">
        <f>COUNTIF(data!$C648:$J648,"*"&amp;AR$1&amp;"*")</f>
        <v>0</v>
      </c>
      <c r="AS647" s="66">
        <f>COUNTIF(data!$C648:$J648,"*"&amp;AS$1&amp;"*")</f>
        <v>0</v>
      </c>
      <c r="AT647" s="66">
        <f>COUNTIF(data!$C648:$J648,"*"&amp;AT$1&amp;"*")</f>
        <v>0</v>
      </c>
      <c r="AU647" s="66">
        <f>COUNTIF(data!$C648:$J648,"*"&amp;AU$1&amp;"*")</f>
        <v>0</v>
      </c>
      <c r="AV647" s="66">
        <f>COUNTIF(data!$C648:$J648,"*"&amp;AV$1&amp;"*")</f>
        <v>1</v>
      </c>
      <c r="AW647" s="66">
        <f>COUNTIF(data!$C648:$J648,"*"&amp;AW$1&amp;"*")</f>
        <v>1</v>
      </c>
      <c r="AX647" s="66">
        <f>COUNTIF(data!$C648:$J648,"*"&amp;AX$1&amp;"*")</f>
        <v>0</v>
      </c>
      <c r="AY647" s="66">
        <f>COUNTIF(data!$C648:$J648,"*"&amp;AY$1&amp;"*")</f>
        <v>0</v>
      </c>
      <c r="AZ647" s="66">
        <f>COUNTIF(data!$C648:$J648,"*"&amp;AZ$1&amp;"*")</f>
        <v>0</v>
      </c>
      <c r="BA647" s="66">
        <f>COUNTIF(data!$C648:$J648,"*"&amp;BA$1&amp;"*")</f>
        <v>0</v>
      </c>
      <c r="BB647" s="66">
        <f>COUNTIF(data!$C648:$J648,"*"&amp;BB$1&amp;"*")</f>
        <v>0</v>
      </c>
    </row>
    <row r="648">
      <c r="A648" s="66">
        <f>COUNTIF(data!$C649:$J649,"*"&amp;A$1&amp;"*")</f>
        <v>0</v>
      </c>
      <c r="B648" s="66">
        <f>COUNTIF(data!$C649:$J649,"*"&amp;B$1&amp;"*")</f>
        <v>0</v>
      </c>
      <c r="C648" s="66">
        <f>COUNTIF(data!$C649:$J649,"*"&amp;C$1&amp;"*")</f>
        <v>0</v>
      </c>
      <c r="D648" s="66">
        <f>COUNTIF(data!$C649:$J649,"*"&amp;D$1&amp;"*")</f>
        <v>0</v>
      </c>
      <c r="E648" s="66">
        <f>COUNTIF(data!$C649:$J649,"*"&amp;E$1&amp;"*")</f>
        <v>0</v>
      </c>
      <c r="F648" s="66">
        <f>COUNTIF(data!$C649:$J649,"*"&amp;F$1&amp;"*")-COUNTIF(data!$C649:$J649,"*真美*")+COUNTIF(data!$C649:$J649,"*真美*真*")+COUNTIF(data!$C649:$J649,"*真*真美*")</f>
        <v>0</v>
      </c>
      <c r="G648" s="66">
        <f>COUNTIF(data!$C649:$J649,"*"&amp;G$1&amp;"*")</f>
        <v>0</v>
      </c>
      <c r="H648" s="66">
        <f>COUNTIF(data!$C649:$J649,"*"&amp;H$1&amp;"*")</f>
        <v>1</v>
      </c>
      <c r="I648" s="66">
        <f>COUNTIF(data!$C649:$J649,"*"&amp;I$1&amp;"*")</f>
        <v>0</v>
      </c>
      <c r="J648" s="66">
        <f>COUNTIF(data!$C649:$J649,"*"&amp;J$1&amp;"*")</f>
        <v>0</v>
      </c>
      <c r="K648" s="66">
        <f>COUNTIF(data!$C649:$J649,"*"&amp;K$1&amp;"*")</f>
        <v>0</v>
      </c>
      <c r="L648" s="66">
        <f>COUNTIF(data!$C649:$J649,"*"&amp;L$1&amp;"*")</f>
        <v>0</v>
      </c>
      <c r="M648" s="66">
        <f>COUNTIF(data!$C649:$J649,"*"&amp;M$1&amp;"*")</f>
        <v>0</v>
      </c>
      <c r="N648" s="66">
        <f>COUNTIF(data!$C649:$J649,"*"&amp;N$1&amp;"*")</f>
        <v>0</v>
      </c>
      <c r="O648" s="66">
        <f>COUNTIF(data!$C649:$J649,"*"&amp;O$1&amp;"*")</f>
        <v>0</v>
      </c>
      <c r="P648" s="66">
        <f>COUNTIF(data!$C649:$J649,"*"&amp;P$1&amp;"*")</f>
        <v>0</v>
      </c>
      <c r="Q648" s="66">
        <f>COUNTIF(data!$C649:$J649,"*"&amp;Q$1&amp;"*")</f>
        <v>0</v>
      </c>
      <c r="R648" s="66">
        <f>COUNTIF(data!$C649:$J649,"*"&amp;R$1&amp;"*")</f>
        <v>0</v>
      </c>
      <c r="S648" s="66">
        <f>COUNTIF(data!$C649:$J649,"*"&amp;S$1&amp;"*")</f>
        <v>0</v>
      </c>
      <c r="T648" s="66">
        <f>COUNTIF(data!$C649:$J649,"*"&amp;T$1&amp;"*")</f>
        <v>0</v>
      </c>
      <c r="U648" s="66">
        <f>COUNTIF(data!$C649:$J649,"*"&amp;U$1&amp;"*")</f>
        <v>0</v>
      </c>
      <c r="V648" s="66">
        <f>COUNTIF(data!$C649:$J649,"*"&amp;V$1&amp;"*")</f>
        <v>0</v>
      </c>
      <c r="W648" s="66">
        <f>COUNTIF(data!$C649:$J649,"*"&amp;W$1&amp;"*")</f>
        <v>0</v>
      </c>
      <c r="X648" s="66">
        <f>COUNTIF(data!$C649:$J649,"*"&amp;X$1&amp;"*")</f>
        <v>0</v>
      </c>
      <c r="Y648" s="66">
        <f>COUNTIF(data!$C649:$J649,"*"&amp;Y$1&amp;"*")</f>
        <v>0</v>
      </c>
      <c r="Z648" s="66">
        <f>COUNTIF(data!$C649:$J649,"*"&amp;Z$1&amp;"*")</f>
        <v>0</v>
      </c>
      <c r="AA648" s="66">
        <f>COUNTIF(data!$C649:$J649,"*"&amp;AA$1&amp;"*")</f>
        <v>0</v>
      </c>
      <c r="AB648" s="66">
        <f>COUNTIF(data!$C649:$J649,"*"&amp;AB$1&amp;"*")</f>
        <v>0</v>
      </c>
      <c r="AC648" s="66">
        <f>COUNTIF(data!$C649:$J649,"*"&amp;AC$1&amp;"*")</f>
        <v>0</v>
      </c>
      <c r="AD648" s="66">
        <f>COUNTIF(data!$C649:$J649,"*"&amp;AD$1&amp;"*")</f>
        <v>1</v>
      </c>
      <c r="AE648" s="66">
        <f>COUNTIF(data!$C649:$J649,"*"&amp;AE$1&amp;"*")</f>
        <v>0</v>
      </c>
      <c r="AF648" s="66">
        <f>COUNTIF(data!$C649:$J649,"*"&amp;AF$1&amp;"*")</f>
        <v>0</v>
      </c>
      <c r="AG648" s="66">
        <f>COUNTIF(data!$C649:$J649,"*"&amp;AG$1&amp;"*")</f>
        <v>0</v>
      </c>
      <c r="AH648" s="66">
        <f>COUNTIF(data!$C649:$J649,"*"&amp;AH$1&amp;"*")-COUNTIF(data!$C649:$J649,"*雪歩*")+COUNTIF(data!$C649:$J649,"*雪歩*歩*")+COUNTIF(data!$C649:$J649,"*歩*雪歩*")</f>
        <v>0</v>
      </c>
      <c r="AI648" s="66">
        <f>COUNTIF(data!$C649:$J649,"*"&amp;AI$1&amp;"*")</f>
        <v>0</v>
      </c>
      <c r="AJ648" s="66">
        <f>COUNTIF(data!$C649:$J649,"*"&amp;AJ$1&amp;"*")</f>
        <v>0</v>
      </c>
      <c r="AK648" s="66">
        <f>COUNTIF(data!$C649:$J649,"*"&amp;AK$1&amp;"*")</f>
        <v>0</v>
      </c>
      <c r="AL648" s="66">
        <f>COUNTIF(data!$C649:$J649,"*"&amp;AL$1&amp;"*")</f>
        <v>0</v>
      </c>
      <c r="AM648" s="66">
        <f>COUNTIF(data!$C649:$J649,"*"&amp;AM$1&amp;"*")</f>
        <v>0</v>
      </c>
      <c r="AN648" s="66">
        <f>COUNTIF(data!$C649:$J649,"*"&amp;AN$1&amp;"*")</f>
        <v>0</v>
      </c>
      <c r="AO648" s="66">
        <f>COUNTIF(data!$C649:$J649,"*"&amp;AO$1&amp;"*")</f>
        <v>0</v>
      </c>
      <c r="AP648" s="66">
        <f>COUNTIF(data!$C649:$J649,"*"&amp;AP$1&amp;"*")</f>
        <v>0</v>
      </c>
      <c r="AQ648" s="66">
        <f>COUNTIF(data!$C649:$J649,"*"&amp;AQ$1&amp;"*")</f>
        <v>0</v>
      </c>
      <c r="AR648" s="66">
        <f>COUNTIF(data!$C649:$J649,"*"&amp;AR$1&amp;"*")</f>
        <v>0</v>
      </c>
      <c r="AS648" s="66">
        <f>COUNTIF(data!$C649:$J649,"*"&amp;AS$1&amp;"*")</f>
        <v>0</v>
      </c>
      <c r="AT648" s="66">
        <f>COUNTIF(data!$C649:$J649,"*"&amp;AT$1&amp;"*")</f>
        <v>0</v>
      </c>
      <c r="AU648" s="66">
        <f>COUNTIF(data!$C649:$J649,"*"&amp;AU$1&amp;"*")</f>
        <v>0</v>
      </c>
      <c r="AV648" s="66">
        <f>COUNTIF(data!$C649:$J649,"*"&amp;AV$1&amp;"*")</f>
        <v>0</v>
      </c>
      <c r="AW648" s="66">
        <f>COUNTIF(data!$C649:$J649,"*"&amp;AW$1&amp;"*")</f>
        <v>0</v>
      </c>
      <c r="AX648" s="66">
        <f>COUNTIF(data!$C649:$J649,"*"&amp;AX$1&amp;"*")</f>
        <v>0</v>
      </c>
      <c r="AY648" s="66">
        <f>COUNTIF(data!$C649:$J649,"*"&amp;AY$1&amp;"*")</f>
        <v>0</v>
      </c>
      <c r="AZ648" s="66">
        <f>COUNTIF(data!$C649:$J649,"*"&amp;AZ$1&amp;"*")</f>
        <v>0</v>
      </c>
      <c r="BA648" s="66">
        <f>COUNTIF(data!$C649:$J649,"*"&amp;BA$1&amp;"*")</f>
        <v>0</v>
      </c>
      <c r="BB648" s="66">
        <f>COUNTIF(data!$C649:$J649,"*"&amp;BB$1&amp;"*")</f>
        <v>0</v>
      </c>
    </row>
    <row r="649">
      <c r="A649" s="66">
        <f>COUNTIF(data!$C650:$J650,"*"&amp;A$1&amp;"*")</f>
        <v>1</v>
      </c>
      <c r="B649" s="66">
        <f>COUNTIF(data!$C650:$J650,"*"&amp;B$1&amp;"*")</f>
        <v>0</v>
      </c>
      <c r="C649" s="66">
        <f>COUNTIF(data!$C650:$J650,"*"&amp;C$1&amp;"*")</f>
        <v>0</v>
      </c>
      <c r="D649" s="66">
        <f>COUNTIF(data!$C650:$J650,"*"&amp;D$1&amp;"*")</f>
        <v>0</v>
      </c>
      <c r="E649" s="66">
        <f>COUNTIF(data!$C650:$J650,"*"&amp;E$1&amp;"*")</f>
        <v>0</v>
      </c>
      <c r="F649" s="66">
        <f>COUNTIF(data!$C650:$J650,"*"&amp;F$1&amp;"*")-COUNTIF(data!$C650:$J650,"*真美*")+COUNTIF(data!$C650:$J650,"*真美*真*")+COUNTIF(data!$C650:$J650,"*真*真美*")</f>
        <v>0</v>
      </c>
      <c r="G649" s="66">
        <f>COUNTIF(data!$C650:$J650,"*"&amp;G$1&amp;"*")</f>
        <v>0</v>
      </c>
      <c r="H649" s="66">
        <f>COUNTIF(data!$C650:$J650,"*"&amp;H$1&amp;"*")</f>
        <v>0</v>
      </c>
      <c r="I649" s="66">
        <f>COUNTIF(data!$C650:$J650,"*"&amp;I$1&amp;"*")</f>
        <v>0</v>
      </c>
      <c r="J649" s="66">
        <f>COUNTIF(data!$C650:$J650,"*"&amp;J$1&amp;"*")</f>
        <v>0</v>
      </c>
      <c r="K649" s="66">
        <f>COUNTIF(data!$C650:$J650,"*"&amp;K$1&amp;"*")</f>
        <v>0</v>
      </c>
      <c r="L649" s="66">
        <f>COUNTIF(data!$C650:$J650,"*"&amp;L$1&amp;"*")</f>
        <v>0</v>
      </c>
      <c r="M649" s="66">
        <f>COUNTIF(data!$C650:$J650,"*"&amp;M$1&amp;"*")</f>
        <v>0</v>
      </c>
      <c r="N649" s="66">
        <f>COUNTIF(data!$C650:$J650,"*"&amp;N$1&amp;"*")</f>
        <v>0</v>
      </c>
      <c r="O649" s="66">
        <f>COUNTIF(data!$C650:$J650,"*"&amp;O$1&amp;"*")</f>
        <v>0</v>
      </c>
      <c r="P649" s="66">
        <f>COUNTIF(data!$C650:$J650,"*"&amp;P$1&amp;"*")</f>
        <v>0</v>
      </c>
      <c r="Q649" s="66">
        <f>COUNTIF(data!$C650:$J650,"*"&amp;Q$1&amp;"*")</f>
        <v>0</v>
      </c>
      <c r="R649" s="66">
        <f>COUNTIF(data!$C650:$J650,"*"&amp;R$1&amp;"*")</f>
        <v>0</v>
      </c>
      <c r="S649" s="66">
        <f>COUNTIF(data!$C650:$J650,"*"&amp;S$1&amp;"*")</f>
        <v>0</v>
      </c>
      <c r="T649" s="66">
        <f>COUNTIF(data!$C650:$J650,"*"&amp;T$1&amp;"*")</f>
        <v>0</v>
      </c>
      <c r="U649" s="66">
        <f>COUNTIF(data!$C650:$J650,"*"&amp;U$1&amp;"*")</f>
        <v>0</v>
      </c>
      <c r="V649" s="66">
        <f>COUNTIF(data!$C650:$J650,"*"&amp;V$1&amp;"*")</f>
        <v>0</v>
      </c>
      <c r="W649" s="66">
        <f>COUNTIF(data!$C650:$J650,"*"&amp;W$1&amp;"*")</f>
        <v>0</v>
      </c>
      <c r="X649" s="66">
        <f>COUNTIF(data!$C650:$J650,"*"&amp;X$1&amp;"*")</f>
        <v>0</v>
      </c>
      <c r="Y649" s="66">
        <f>COUNTIF(data!$C650:$J650,"*"&amp;Y$1&amp;"*")</f>
        <v>0</v>
      </c>
      <c r="Z649" s="66">
        <f>COUNTIF(data!$C650:$J650,"*"&amp;Z$1&amp;"*")</f>
        <v>0</v>
      </c>
      <c r="AA649" s="66">
        <f>COUNTIF(data!$C650:$J650,"*"&amp;AA$1&amp;"*")</f>
        <v>0</v>
      </c>
      <c r="AB649" s="66">
        <f>COUNTIF(data!$C650:$J650,"*"&amp;AB$1&amp;"*")</f>
        <v>0</v>
      </c>
      <c r="AC649" s="66">
        <f>COUNTIF(data!$C650:$J650,"*"&amp;AC$1&amp;"*")</f>
        <v>0</v>
      </c>
      <c r="AD649" s="66">
        <f>COUNTIF(data!$C650:$J650,"*"&amp;AD$1&amp;"*")</f>
        <v>0</v>
      </c>
      <c r="AE649" s="66">
        <f>COUNTIF(data!$C650:$J650,"*"&amp;AE$1&amp;"*")</f>
        <v>0</v>
      </c>
      <c r="AF649" s="66">
        <f>COUNTIF(data!$C650:$J650,"*"&amp;AF$1&amp;"*")</f>
        <v>0</v>
      </c>
      <c r="AG649" s="66">
        <f>COUNTIF(data!$C650:$J650,"*"&amp;AG$1&amp;"*")</f>
        <v>0</v>
      </c>
      <c r="AH649" s="66">
        <f>COUNTIF(data!$C650:$J650,"*"&amp;AH$1&amp;"*")-COUNTIF(data!$C650:$J650,"*雪歩*")+COUNTIF(data!$C650:$J650,"*雪歩*歩*")+COUNTIF(data!$C650:$J650,"*歩*雪歩*")</f>
        <v>0</v>
      </c>
      <c r="AI649" s="66">
        <f>COUNTIF(data!$C650:$J650,"*"&amp;AI$1&amp;"*")</f>
        <v>0</v>
      </c>
      <c r="AJ649" s="66">
        <f>COUNTIF(data!$C650:$J650,"*"&amp;AJ$1&amp;"*")</f>
        <v>0</v>
      </c>
      <c r="AK649" s="66">
        <f>COUNTIF(data!$C650:$J650,"*"&amp;AK$1&amp;"*")</f>
        <v>0</v>
      </c>
      <c r="AL649" s="66">
        <f>COUNTIF(data!$C650:$J650,"*"&amp;AL$1&amp;"*")</f>
        <v>0</v>
      </c>
      <c r="AM649" s="66">
        <f>COUNTIF(data!$C650:$J650,"*"&amp;AM$1&amp;"*")</f>
        <v>0</v>
      </c>
      <c r="AN649" s="66">
        <f>COUNTIF(data!$C650:$J650,"*"&amp;AN$1&amp;"*")</f>
        <v>0</v>
      </c>
      <c r="AO649" s="66">
        <f>COUNTIF(data!$C650:$J650,"*"&amp;AO$1&amp;"*")</f>
        <v>0</v>
      </c>
      <c r="AP649" s="66">
        <f>COUNTIF(data!$C650:$J650,"*"&amp;AP$1&amp;"*")</f>
        <v>0</v>
      </c>
      <c r="AQ649" s="66">
        <f>COUNTIF(data!$C650:$J650,"*"&amp;AQ$1&amp;"*")</f>
        <v>0</v>
      </c>
      <c r="AR649" s="66">
        <f>COUNTIF(data!$C650:$J650,"*"&amp;AR$1&amp;"*")</f>
        <v>0</v>
      </c>
      <c r="AS649" s="66">
        <f>COUNTIF(data!$C650:$J650,"*"&amp;AS$1&amp;"*")</f>
        <v>0</v>
      </c>
      <c r="AT649" s="66">
        <f>COUNTIF(data!$C650:$J650,"*"&amp;AT$1&amp;"*")</f>
        <v>0</v>
      </c>
      <c r="AU649" s="66">
        <f>COUNTIF(data!$C650:$J650,"*"&amp;AU$1&amp;"*")</f>
        <v>0</v>
      </c>
      <c r="AV649" s="66">
        <f>COUNTIF(data!$C650:$J650,"*"&amp;AV$1&amp;"*")</f>
        <v>0</v>
      </c>
      <c r="AW649" s="66">
        <f>COUNTIF(data!$C650:$J650,"*"&amp;AW$1&amp;"*")</f>
        <v>0</v>
      </c>
      <c r="AX649" s="66">
        <f>COUNTIF(data!$C650:$J650,"*"&amp;AX$1&amp;"*")</f>
        <v>0</v>
      </c>
      <c r="AY649" s="66">
        <f>COUNTIF(data!$C650:$J650,"*"&amp;AY$1&amp;"*")</f>
        <v>0</v>
      </c>
      <c r="AZ649" s="66">
        <f>COUNTIF(data!$C650:$J650,"*"&amp;AZ$1&amp;"*")</f>
        <v>0</v>
      </c>
      <c r="BA649" s="66">
        <f>COUNTIF(data!$C650:$J650,"*"&amp;BA$1&amp;"*")</f>
        <v>0</v>
      </c>
      <c r="BB649" s="66">
        <f>COUNTIF(data!$C650:$J650,"*"&amp;BB$1&amp;"*")</f>
        <v>0</v>
      </c>
    </row>
    <row r="650">
      <c r="A650" s="66">
        <f>COUNTIF(data!$C651:$J651,"*"&amp;A$1&amp;"*")</f>
        <v>0</v>
      </c>
      <c r="B650" s="66">
        <f>COUNTIF(data!$C651:$J651,"*"&amp;B$1&amp;"*")</f>
        <v>0</v>
      </c>
      <c r="C650" s="66">
        <f>COUNTIF(data!$C651:$J651,"*"&amp;C$1&amp;"*")</f>
        <v>0</v>
      </c>
      <c r="D650" s="66">
        <f>COUNTIF(data!$C651:$J651,"*"&amp;D$1&amp;"*")</f>
        <v>0</v>
      </c>
      <c r="E650" s="66">
        <f>COUNTIF(data!$C651:$J651,"*"&amp;E$1&amp;"*")</f>
        <v>0</v>
      </c>
      <c r="F650" s="66">
        <f>COUNTIF(data!$C651:$J651,"*"&amp;F$1&amp;"*")-COUNTIF(data!$C651:$J651,"*真美*")+COUNTIF(data!$C651:$J651,"*真美*真*")+COUNTIF(data!$C651:$J651,"*真*真美*")</f>
        <v>0</v>
      </c>
      <c r="G650" s="66">
        <f>COUNTIF(data!$C651:$J651,"*"&amp;G$1&amp;"*")</f>
        <v>0</v>
      </c>
      <c r="H650" s="66">
        <f>COUNTIF(data!$C651:$J651,"*"&amp;H$1&amp;"*")</f>
        <v>0</v>
      </c>
      <c r="I650" s="66">
        <f>COUNTIF(data!$C651:$J651,"*"&amp;I$1&amp;"*")</f>
        <v>0</v>
      </c>
      <c r="J650" s="66">
        <f>COUNTIF(data!$C651:$J651,"*"&amp;J$1&amp;"*")</f>
        <v>0</v>
      </c>
      <c r="K650" s="66">
        <f>COUNTIF(data!$C651:$J651,"*"&amp;K$1&amp;"*")</f>
        <v>0</v>
      </c>
      <c r="L650" s="66">
        <f>COUNTIF(data!$C651:$J651,"*"&amp;L$1&amp;"*")</f>
        <v>0</v>
      </c>
      <c r="M650" s="66">
        <f>COUNTIF(data!$C651:$J651,"*"&amp;M$1&amp;"*")</f>
        <v>0</v>
      </c>
      <c r="N650" s="66">
        <f>COUNTIF(data!$C651:$J651,"*"&amp;N$1&amp;"*")</f>
        <v>0</v>
      </c>
      <c r="O650" s="66">
        <f>COUNTIF(data!$C651:$J651,"*"&amp;O$1&amp;"*")</f>
        <v>0</v>
      </c>
      <c r="P650" s="66">
        <f>COUNTIF(data!$C651:$J651,"*"&amp;P$1&amp;"*")</f>
        <v>0</v>
      </c>
      <c r="Q650" s="66">
        <f>COUNTIF(data!$C651:$J651,"*"&amp;Q$1&amp;"*")</f>
        <v>0</v>
      </c>
      <c r="R650" s="66">
        <f>COUNTIF(data!$C651:$J651,"*"&amp;R$1&amp;"*")</f>
        <v>0</v>
      </c>
      <c r="S650" s="66">
        <f>COUNTIF(data!$C651:$J651,"*"&amp;S$1&amp;"*")</f>
        <v>0</v>
      </c>
      <c r="T650" s="66">
        <f>COUNTIF(data!$C651:$J651,"*"&amp;T$1&amp;"*")</f>
        <v>1</v>
      </c>
      <c r="U650" s="66">
        <f>COUNTIF(data!$C651:$J651,"*"&amp;U$1&amp;"*")</f>
        <v>0</v>
      </c>
      <c r="V650" s="66">
        <f>COUNTIF(data!$C651:$J651,"*"&amp;V$1&amp;"*")</f>
        <v>0</v>
      </c>
      <c r="W650" s="66">
        <f>COUNTIF(data!$C651:$J651,"*"&amp;W$1&amp;"*")</f>
        <v>0</v>
      </c>
      <c r="X650" s="66">
        <f>COUNTIF(data!$C651:$J651,"*"&amp;X$1&amp;"*")</f>
        <v>0</v>
      </c>
      <c r="Y650" s="66">
        <f>COUNTIF(data!$C651:$J651,"*"&amp;Y$1&amp;"*")</f>
        <v>0</v>
      </c>
      <c r="Z650" s="66">
        <f>COUNTIF(data!$C651:$J651,"*"&amp;Z$1&amp;"*")</f>
        <v>0</v>
      </c>
      <c r="AA650" s="66">
        <f>COUNTIF(data!$C651:$J651,"*"&amp;AA$1&amp;"*")</f>
        <v>0</v>
      </c>
      <c r="AB650" s="66">
        <f>COUNTIF(data!$C651:$J651,"*"&amp;AB$1&amp;"*")</f>
        <v>0</v>
      </c>
      <c r="AC650" s="66">
        <f>COUNTIF(data!$C651:$J651,"*"&amp;AC$1&amp;"*")</f>
        <v>0</v>
      </c>
      <c r="AD650" s="66">
        <f>COUNTIF(data!$C651:$J651,"*"&amp;AD$1&amp;"*")</f>
        <v>0</v>
      </c>
      <c r="AE650" s="66">
        <f>COUNTIF(data!$C651:$J651,"*"&amp;AE$1&amp;"*")</f>
        <v>0</v>
      </c>
      <c r="AF650" s="66">
        <f>COUNTIF(data!$C651:$J651,"*"&amp;AF$1&amp;"*")</f>
        <v>0</v>
      </c>
      <c r="AG650" s="66">
        <f>COUNTIF(data!$C651:$J651,"*"&amp;AG$1&amp;"*")</f>
        <v>0</v>
      </c>
      <c r="AH650" s="66">
        <f>COUNTIF(data!$C651:$J651,"*"&amp;AH$1&amp;"*")-COUNTIF(data!$C651:$J651,"*雪歩*")+COUNTIF(data!$C651:$J651,"*雪歩*歩*")+COUNTIF(data!$C651:$J651,"*歩*雪歩*")</f>
        <v>0</v>
      </c>
      <c r="AI650" s="66">
        <f>COUNTIF(data!$C651:$J651,"*"&amp;AI$1&amp;"*")</f>
        <v>0</v>
      </c>
      <c r="AJ650" s="66">
        <f>COUNTIF(data!$C651:$J651,"*"&amp;AJ$1&amp;"*")</f>
        <v>0</v>
      </c>
      <c r="AK650" s="66">
        <f>COUNTIF(data!$C651:$J651,"*"&amp;AK$1&amp;"*")</f>
        <v>0</v>
      </c>
      <c r="AL650" s="66">
        <f>COUNTIF(data!$C651:$J651,"*"&amp;AL$1&amp;"*")</f>
        <v>0</v>
      </c>
      <c r="AM650" s="66">
        <f>COUNTIF(data!$C651:$J651,"*"&amp;AM$1&amp;"*")</f>
        <v>0</v>
      </c>
      <c r="AN650" s="66">
        <f>COUNTIF(data!$C651:$J651,"*"&amp;AN$1&amp;"*")</f>
        <v>0</v>
      </c>
      <c r="AO650" s="66">
        <f>COUNTIF(data!$C651:$J651,"*"&amp;AO$1&amp;"*")</f>
        <v>0</v>
      </c>
      <c r="AP650" s="66">
        <f>COUNTIF(data!$C651:$J651,"*"&amp;AP$1&amp;"*")</f>
        <v>0</v>
      </c>
      <c r="AQ650" s="66">
        <f>COUNTIF(data!$C651:$J651,"*"&amp;AQ$1&amp;"*")</f>
        <v>0</v>
      </c>
      <c r="AR650" s="66">
        <f>COUNTIF(data!$C651:$J651,"*"&amp;AR$1&amp;"*")</f>
        <v>0</v>
      </c>
      <c r="AS650" s="66">
        <f>COUNTIF(data!$C651:$J651,"*"&amp;AS$1&amp;"*")</f>
        <v>1</v>
      </c>
      <c r="AT650" s="66">
        <f>COUNTIF(data!$C651:$J651,"*"&amp;AT$1&amp;"*")</f>
        <v>0</v>
      </c>
      <c r="AU650" s="66">
        <f>COUNTIF(data!$C651:$J651,"*"&amp;AU$1&amp;"*")</f>
        <v>0</v>
      </c>
      <c r="AV650" s="66">
        <f>COUNTIF(data!$C651:$J651,"*"&amp;AV$1&amp;"*")</f>
        <v>0</v>
      </c>
      <c r="AW650" s="66">
        <f>COUNTIF(data!$C651:$J651,"*"&amp;AW$1&amp;"*")</f>
        <v>0</v>
      </c>
      <c r="AX650" s="66">
        <f>COUNTIF(data!$C651:$J651,"*"&amp;AX$1&amp;"*")</f>
        <v>0</v>
      </c>
      <c r="AY650" s="66">
        <f>COUNTIF(data!$C651:$J651,"*"&amp;AY$1&amp;"*")</f>
        <v>0</v>
      </c>
      <c r="AZ650" s="66">
        <f>COUNTIF(data!$C651:$J651,"*"&amp;AZ$1&amp;"*")</f>
        <v>0</v>
      </c>
      <c r="BA650" s="66">
        <f>COUNTIF(data!$C651:$J651,"*"&amp;BA$1&amp;"*")</f>
        <v>0</v>
      </c>
      <c r="BB650" s="66">
        <f>COUNTIF(data!$C651:$J651,"*"&amp;BB$1&amp;"*")</f>
        <v>0</v>
      </c>
    </row>
    <row r="651">
      <c r="A651" s="66">
        <f>COUNTIF(data!$C652:$J652,"*"&amp;A$1&amp;"*")</f>
        <v>0</v>
      </c>
      <c r="B651" s="66">
        <f>COUNTIF(data!$C652:$J652,"*"&amp;B$1&amp;"*")</f>
        <v>0</v>
      </c>
      <c r="C651" s="66">
        <f>COUNTIF(data!$C652:$J652,"*"&amp;C$1&amp;"*")</f>
        <v>0</v>
      </c>
      <c r="D651" s="66">
        <f>COUNTIF(data!$C652:$J652,"*"&amp;D$1&amp;"*")</f>
        <v>0</v>
      </c>
      <c r="E651" s="66">
        <f>COUNTIF(data!$C652:$J652,"*"&amp;E$1&amp;"*")</f>
        <v>0</v>
      </c>
      <c r="F651" s="66">
        <f>COUNTIF(data!$C652:$J652,"*"&amp;F$1&amp;"*")-COUNTIF(data!$C652:$J652,"*真美*")+COUNTIF(data!$C652:$J652,"*真美*真*")+COUNTIF(data!$C652:$J652,"*真*真美*")</f>
        <v>0</v>
      </c>
      <c r="G651" s="66">
        <f>COUNTIF(data!$C652:$J652,"*"&amp;G$1&amp;"*")</f>
        <v>0</v>
      </c>
      <c r="H651" s="66">
        <f>COUNTIF(data!$C652:$J652,"*"&amp;H$1&amp;"*")</f>
        <v>0</v>
      </c>
      <c r="I651" s="66">
        <f>COUNTIF(data!$C652:$J652,"*"&amp;I$1&amp;"*")</f>
        <v>0</v>
      </c>
      <c r="J651" s="66">
        <f>COUNTIF(data!$C652:$J652,"*"&amp;J$1&amp;"*")</f>
        <v>0</v>
      </c>
      <c r="K651" s="66">
        <f>COUNTIF(data!$C652:$J652,"*"&amp;K$1&amp;"*")</f>
        <v>0</v>
      </c>
      <c r="L651" s="66">
        <f>COUNTIF(data!$C652:$J652,"*"&amp;L$1&amp;"*")</f>
        <v>0</v>
      </c>
      <c r="M651" s="66">
        <f>COUNTIF(data!$C652:$J652,"*"&amp;M$1&amp;"*")</f>
        <v>0</v>
      </c>
      <c r="N651" s="66">
        <f>COUNTIF(data!$C652:$J652,"*"&amp;N$1&amp;"*")</f>
        <v>0</v>
      </c>
      <c r="O651" s="66">
        <f>COUNTIF(data!$C652:$J652,"*"&amp;O$1&amp;"*")</f>
        <v>1</v>
      </c>
      <c r="P651" s="66">
        <f>COUNTIF(data!$C652:$J652,"*"&amp;P$1&amp;"*")</f>
        <v>0</v>
      </c>
      <c r="Q651" s="66">
        <f>COUNTIF(data!$C652:$J652,"*"&amp;Q$1&amp;"*")</f>
        <v>0</v>
      </c>
      <c r="R651" s="66">
        <f>COUNTIF(data!$C652:$J652,"*"&amp;R$1&amp;"*")</f>
        <v>0</v>
      </c>
      <c r="S651" s="66">
        <f>COUNTIF(data!$C652:$J652,"*"&amp;S$1&amp;"*")</f>
        <v>0</v>
      </c>
      <c r="T651" s="66">
        <f>COUNTIF(data!$C652:$J652,"*"&amp;T$1&amp;"*")</f>
        <v>0</v>
      </c>
      <c r="U651" s="66">
        <f>COUNTIF(data!$C652:$J652,"*"&amp;U$1&amp;"*")</f>
        <v>0</v>
      </c>
      <c r="V651" s="66">
        <f>COUNTIF(data!$C652:$J652,"*"&amp;V$1&amp;"*")</f>
        <v>0</v>
      </c>
      <c r="W651" s="66">
        <f>COUNTIF(data!$C652:$J652,"*"&amp;W$1&amp;"*")</f>
        <v>0</v>
      </c>
      <c r="X651" s="66">
        <f>COUNTIF(data!$C652:$J652,"*"&amp;X$1&amp;"*")</f>
        <v>0</v>
      </c>
      <c r="Y651" s="66">
        <f>COUNTIF(data!$C652:$J652,"*"&amp;Y$1&amp;"*")</f>
        <v>0</v>
      </c>
      <c r="Z651" s="66">
        <f>COUNTIF(data!$C652:$J652,"*"&amp;Z$1&amp;"*")</f>
        <v>0</v>
      </c>
      <c r="AA651" s="66">
        <f>COUNTIF(data!$C652:$J652,"*"&amp;AA$1&amp;"*")</f>
        <v>0</v>
      </c>
      <c r="AB651" s="66">
        <f>COUNTIF(data!$C652:$J652,"*"&amp;AB$1&amp;"*")</f>
        <v>0</v>
      </c>
      <c r="AC651" s="66">
        <f>COUNTIF(data!$C652:$J652,"*"&amp;AC$1&amp;"*")</f>
        <v>0</v>
      </c>
      <c r="AD651" s="66">
        <f>COUNTIF(data!$C652:$J652,"*"&amp;AD$1&amp;"*")</f>
        <v>1</v>
      </c>
      <c r="AE651" s="66">
        <f>COUNTIF(data!$C652:$J652,"*"&amp;AE$1&amp;"*")</f>
        <v>0</v>
      </c>
      <c r="AF651" s="66">
        <f>COUNTIF(data!$C652:$J652,"*"&amp;AF$1&amp;"*")</f>
        <v>0</v>
      </c>
      <c r="AG651" s="66">
        <f>COUNTIF(data!$C652:$J652,"*"&amp;AG$1&amp;"*")</f>
        <v>0</v>
      </c>
      <c r="AH651" s="66">
        <f>COUNTIF(data!$C652:$J652,"*"&amp;AH$1&amp;"*")-COUNTIF(data!$C652:$J652,"*雪歩*")+COUNTIF(data!$C652:$J652,"*雪歩*歩*")+COUNTIF(data!$C652:$J652,"*歩*雪歩*")</f>
        <v>0</v>
      </c>
      <c r="AI651" s="66">
        <f>COUNTIF(data!$C652:$J652,"*"&amp;AI$1&amp;"*")</f>
        <v>0</v>
      </c>
      <c r="AJ651" s="66">
        <f>COUNTIF(data!$C652:$J652,"*"&amp;AJ$1&amp;"*")</f>
        <v>0</v>
      </c>
      <c r="AK651" s="66">
        <f>COUNTIF(data!$C652:$J652,"*"&amp;AK$1&amp;"*")</f>
        <v>0</v>
      </c>
      <c r="AL651" s="66">
        <f>COUNTIF(data!$C652:$J652,"*"&amp;AL$1&amp;"*")</f>
        <v>0</v>
      </c>
      <c r="AM651" s="66">
        <f>COUNTIF(data!$C652:$J652,"*"&amp;AM$1&amp;"*")</f>
        <v>0</v>
      </c>
      <c r="AN651" s="66">
        <f>COUNTIF(data!$C652:$J652,"*"&amp;AN$1&amp;"*")</f>
        <v>0</v>
      </c>
      <c r="AO651" s="66">
        <f>COUNTIF(data!$C652:$J652,"*"&amp;AO$1&amp;"*")</f>
        <v>0</v>
      </c>
      <c r="AP651" s="66">
        <f>COUNTIF(data!$C652:$J652,"*"&amp;AP$1&amp;"*")</f>
        <v>0</v>
      </c>
      <c r="AQ651" s="66">
        <f>COUNTIF(data!$C652:$J652,"*"&amp;AQ$1&amp;"*")</f>
        <v>0</v>
      </c>
      <c r="AR651" s="66">
        <f>COUNTIF(data!$C652:$J652,"*"&amp;AR$1&amp;"*")</f>
        <v>0</v>
      </c>
      <c r="AS651" s="66">
        <f>COUNTIF(data!$C652:$J652,"*"&amp;AS$1&amp;"*")</f>
        <v>0</v>
      </c>
      <c r="AT651" s="66">
        <f>COUNTIF(data!$C652:$J652,"*"&amp;AT$1&amp;"*")</f>
        <v>0</v>
      </c>
      <c r="AU651" s="66">
        <f>COUNTIF(data!$C652:$J652,"*"&amp;AU$1&amp;"*")</f>
        <v>0</v>
      </c>
      <c r="AV651" s="66">
        <f>COUNTIF(data!$C652:$J652,"*"&amp;AV$1&amp;"*")</f>
        <v>0</v>
      </c>
      <c r="AW651" s="66">
        <f>COUNTIF(data!$C652:$J652,"*"&amp;AW$1&amp;"*")</f>
        <v>0</v>
      </c>
      <c r="AX651" s="66">
        <f>COUNTIF(data!$C652:$J652,"*"&amp;AX$1&amp;"*")</f>
        <v>0</v>
      </c>
      <c r="AY651" s="66">
        <f>COUNTIF(data!$C652:$J652,"*"&amp;AY$1&amp;"*")</f>
        <v>0</v>
      </c>
      <c r="AZ651" s="66">
        <f>COUNTIF(data!$C652:$J652,"*"&amp;AZ$1&amp;"*")</f>
        <v>0</v>
      </c>
      <c r="BA651" s="66">
        <f>COUNTIF(data!$C652:$J652,"*"&amp;BA$1&amp;"*")</f>
        <v>0</v>
      </c>
      <c r="BB651" s="66">
        <f>COUNTIF(data!$C652:$J652,"*"&amp;BB$1&amp;"*")</f>
        <v>0</v>
      </c>
    </row>
    <row r="652">
      <c r="A652" s="66">
        <f>COUNTIF(data!$C653:$J653,"*"&amp;A$1&amp;"*")</f>
        <v>0</v>
      </c>
      <c r="B652" s="66">
        <f>COUNTIF(data!$C653:$J653,"*"&amp;B$1&amp;"*")</f>
        <v>0</v>
      </c>
      <c r="C652" s="66">
        <f>COUNTIF(data!$C653:$J653,"*"&amp;C$1&amp;"*")</f>
        <v>0</v>
      </c>
      <c r="D652" s="66">
        <f>COUNTIF(data!$C653:$J653,"*"&amp;D$1&amp;"*")</f>
        <v>0</v>
      </c>
      <c r="E652" s="66">
        <f>COUNTIF(data!$C653:$J653,"*"&amp;E$1&amp;"*")</f>
        <v>0</v>
      </c>
      <c r="F652" s="66">
        <f>COUNTIF(data!$C653:$J653,"*"&amp;F$1&amp;"*")-COUNTIF(data!$C653:$J653,"*真美*")+COUNTIF(data!$C653:$J653,"*真美*真*")+COUNTIF(data!$C653:$J653,"*真*真美*")</f>
        <v>0</v>
      </c>
      <c r="G652" s="66">
        <f>COUNTIF(data!$C653:$J653,"*"&amp;G$1&amp;"*")</f>
        <v>0</v>
      </c>
      <c r="H652" s="66">
        <f>COUNTIF(data!$C653:$J653,"*"&amp;H$1&amp;"*")</f>
        <v>0</v>
      </c>
      <c r="I652" s="66">
        <f>COUNTIF(data!$C653:$J653,"*"&amp;I$1&amp;"*")</f>
        <v>0</v>
      </c>
      <c r="J652" s="66">
        <f>COUNTIF(data!$C653:$J653,"*"&amp;J$1&amp;"*")</f>
        <v>0</v>
      </c>
      <c r="K652" s="66">
        <f>COUNTIF(data!$C653:$J653,"*"&amp;K$1&amp;"*")</f>
        <v>0</v>
      </c>
      <c r="L652" s="66">
        <f>COUNTIF(data!$C653:$J653,"*"&amp;L$1&amp;"*")</f>
        <v>0</v>
      </c>
      <c r="M652" s="66">
        <f>COUNTIF(data!$C653:$J653,"*"&amp;M$1&amp;"*")</f>
        <v>0</v>
      </c>
      <c r="N652" s="66">
        <f>COUNTIF(data!$C653:$J653,"*"&amp;N$1&amp;"*")</f>
        <v>0</v>
      </c>
      <c r="O652" s="66">
        <f>COUNTIF(data!$C653:$J653,"*"&amp;O$1&amp;"*")</f>
        <v>0</v>
      </c>
      <c r="P652" s="66">
        <f>COUNTIF(data!$C653:$J653,"*"&amp;P$1&amp;"*")</f>
        <v>0</v>
      </c>
      <c r="Q652" s="66">
        <f>COUNTIF(data!$C653:$J653,"*"&amp;Q$1&amp;"*")</f>
        <v>0</v>
      </c>
      <c r="R652" s="66">
        <f>COUNTIF(data!$C653:$J653,"*"&amp;R$1&amp;"*")</f>
        <v>0</v>
      </c>
      <c r="S652" s="66">
        <f>COUNTIF(data!$C653:$J653,"*"&amp;S$1&amp;"*")</f>
        <v>0</v>
      </c>
      <c r="T652" s="66">
        <f>COUNTIF(data!$C653:$J653,"*"&amp;T$1&amp;"*")</f>
        <v>0</v>
      </c>
      <c r="U652" s="66">
        <f>COUNTIF(data!$C653:$J653,"*"&amp;U$1&amp;"*")</f>
        <v>0</v>
      </c>
      <c r="V652" s="66">
        <f>COUNTIF(data!$C653:$J653,"*"&amp;V$1&amp;"*")</f>
        <v>0</v>
      </c>
      <c r="W652" s="66">
        <f>COUNTIF(data!$C653:$J653,"*"&amp;W$1&amp;"*")</f>
        <v>0</v>
      </c>
      <c r="X652" s="66">
        <f>COUNTIF(data!$C653:$J653,"*"&amp;X$1&amp;"*")</f>
        <v>1</v>
      </c>
      <c r="Y652" s="66">
        <f>COUNTIF(data!$C653:$J653,"*"&amp;Y$1&amp;"*")</f>
        <v>1</v>
      </c>
      <c r="Z652" s="66">
        <f>COUNTIF(data!$C653:$J653,"*"&amp;Z$1&amp;"*")</f>
        <v>0</v>
      </c>
      <c r="AA652" s="66">
        <f>COUNTIF(data!$C653:$J653,"*"&amp;AA$1&amp;"*")</f>
        <v>0</v>
      </c>
      <c r="AB652" s="66">
        <f>COUNTIF(data!$C653:$J653,"*"&amp;AB$1&amp;"*")</f>
        <v>0</v>
      </c>
      <c r="AC652" s="66">
        <f>COUNTIF(data!$C653:$J653,"*"&amp;AC$1&amp;"*")</f>
        <v>0</v>
      </c>
      <c r="AD652" s="66">
        <f>COUNTIF(data!$C653:$J653,"*"&amp;AD$1&amp;"*")</f>
        <v>0</v>
      </c>
      <c r="AE652" s="66">
        <f>COUNTIF(data!$C653:$J653,"*"&amp;AE$1&amp;"*")</f>
        <v>0</v>
      </c>
      <c r="AF652" s="66">
        <f>COUNTIF(data!$C653:$J653,"*"&amp;AF$1&amp;"*")</f>
        <v>0</v>
      </c>
      <c r="AG652" s="66">
        <f>COUNTIF(data!$C653:$J653,"*"&amp;AG$1&amp;"*")</f>
        <v>0</v>
      </c>
      <c r="AH652" s="66">
        <f>COUNTIF(data!$C653:$J653,"*"&amp;AH$1&amp;"*")-COUNTIF(data!$C653:$J653,"*雪歩*")+COUNTIF(data!$C653:$J653,"*雪歩*歩*")+COUNTIF(data!$C653:$J653,"*歩*雪歩*")</f>
        <v>0</v>
      </c>
      <c r="AI652" s="66">
        <f>COUNTIF(data!$C653:$J653,"*"&amp;AI$1&amp;"*")</f>
        <v>0</v>
      </c>
      <c r="AJ652" s="66">
        <f>COUNTIF(data!$C653:$J653,"*"&amp;AJ$1&amp;"*")</f>
        <v>0</v>
      </c>
      <c r="AK652" s="66">
        <f>COUNTIF(data!$C653:$J653,"*"&amp;AK$1&amp;"*")</f>
        <v>0</v>
      </c>
      <c r="AL652" s="66">
        <f>COUNTIF(data!$C653:$J653,"*"&amp;AL$1&amp;"*")</f>
        <v>0</v>
      </c>
      <c r="AM652" s="66">
        <f>COUNTIF(data!$C653:$J653,"*"&amp;AM$1&amp;"*")</f>
        <v>0</v>
      </c>
      <c r="AN652" s="66">
        <f>COUNTIF(data!$C653:$J653,"*"&amp;AN$1&amp;"*")</f>
        <v>0</v>
      </c>
      <c r="AO652" s="66">
        <f>COUNTIF(data!$C653:$J653,"*"&amp;AO$1&amp;"*")</f>
        <v>0</v>
      </c>
      <c r="AP652" s="66">
        <f>COUNTIF(data!$C653:$J653,"*"&amp;AP$1&amp;"*")</f>
        <v>0</v>
      </c>
      <c r="AQ652" s="66">
        <f>COUNTIF(data!$C653:$J653,"*"&amp;AQ$1&amp;"*")</f>
        <v>0</v>
      </c>
      <c r="AR652" s="66">
        <f>COUNTIF(data!$C653:$J653,"*"&amp;AR$1&amp;"*")</f>
        <v>0</v>
      </c>
      <c r="AS652" s="66">
        <f>COUNTIF(data!$C653:$J653,"*"&amp;AS$1&amp;"*")</f>
        <v>0</v>
      </c>
      <c r="AT652" s="66">
        <f>COUNTIF(data!$C653:$J653,"*"&amp;AT$1&amp;"*")</f>
        <v>0</v>
      </c>
      <c r="AU652" s="66">
        <f>COUNTIF(data!$C653:$J653,"*"&amp;AU$1&amp;"*")</f>
        <v>0</v>
      </c>
      <c r="AV652" s="66">
        <f>COUNTIF(data!$C653:$J653,"*"&amp;AV$1&amp;"*")</f>
        <v>0</v>
      </c>
      <c r="AW652" s="66">
        <f>COUNTIF(data!$C653:$J653,"*"&amp;AW$1&amp;"*")</f>
        <v>0</v>
      </c>
      <c r="AX652" s="66">
        <f>COUNTIF(data!$C653:$J653,"*"&amp;AX$1&amp;"*")</f>
        <v>0</v>
      </c>
      <c r="AY652" s="66">
        <f>COUNTIF(data!$C653:$J653,"*"&amp;AY$1&amp;"*")</f>
        <v>0</v>
      </c>
      <c r="AZ652" s="66">
        <f>COUNTIF(data!$C653:$J653,"*"&amp;AZ$1&amp;"*")</f>
        <v>0</v>
      </c>
      <c r="BA652" s="66">
        <f>COUNTIF(data!$C653:$J653,"*"&amp;BA$1&amp;"*")</f>
        <v>0</v>
      </c>
      <c r="BB652" s="66">
        <f>COUNTIF(data!$C653:$J653,"*"&amp;BB$1&amp;"*")</f>
        <v>0</v>
      </c>
    </row>
    <row r="653">
      <c r="A653" s="66">
        <f>COUNTIF(data!$C654:$J654,"*"&amp;A$1&amp;"*")</f>
        <v>0</v>
      </c>
      <c r="B653" s="66">
        <f>COUNTIF(data!$C654:$J654,"*"&amp;B$1&amp;"*")</f>
        <v>1</v>
      </c>
      <c r="C653" s="66">
        <f>COUNTIF(data!$C654:$J654,"*"&amp;C$1&amp;"*")</f>
        <v>0</v>
      </c>
      <c r="D653" s="66">
        <f>COUNTIF(data!$C654:$J654,"*"&amp;D$1&amp;"*")</f>
        <v>1</v>
      </c>
      <c r="E653" s="66">
        <f>COUNTIF(data!$C654:$J654,"*"&amp;E$1&amp;"*")</f>
        <v>0</v>
      </c>
      <c r="F653" s="66">
        <f>COUNTIF(data!$C654:$J654,"*"&amp;F$1&amp;"*")-COUNTIF(data!$C654:$J654,"*真美*")+COUNTIF(data!$C654:$J654,"*真美*真*")+COUNTIF(data!$C654:$J654,"*真*真美*")</f>
        <v>0</v>
      </c>
      <c r="G653" s="66">
        <f>COUNTIF(data!$C654:$J654,"*"&amp;G$1&amp;"*")</f>
        <v>0</v>
      </c>
      <c r="H653" s="66">
        <f>COUNTIF(data!$C654:$J654,"*"&amp;H$1&amp;"*")</f>
        <v>0</v>
      </c>
      <c r="I653" s="66">
        <f>COUNTIF(data!$C654:$J654,"*"&amp;I$1&amp;"*")</f>
        <v>0</v>
      </c>
      <c r="J653" s="66">
        <f>COUNTIF(data!$C654:$J654,"*"&amp;J$1&amp;"*")</f>
        <v>0</v>
      </c>
      <c r="K653" s="66">
        <f>COUNTIF(data!$C654:$J654,"*"&amp;K$1&amp;"*")</f>
        <v>0</v>
      </c>
      <c r="L653" s="66">
        <f>COUNTIF(data!$C654:$J654,"*"&amp;L$1&amp;"*")</f>
        <v>0</v>
      </c>
      <c r="M653" s="66">
        <f>COUNTIF(data!$C654:$J654,"*"&amp;M$1&amp;"*")</f>
        <v>0</v>
      </c>
      <c r="N653" s="66">
        <f>COUNTIF(data!$C654:$J654,"*"&amp;N$1&amp;"*")</f>
        <v>0</v>
      </c>
      <c r="O653" s="66">
        <f>COUNTIF(data!$C654:$J654,"*"&amp;O$1&amp;"*")</f>
        <v>0</v>
      </c>
      <c r="P653" s="66">
        <f>COUNTIF(data!$C654:$J654,"*"&amp;P$1&amp;"*")</f>
        <v>0</v>
      </c>
      <c r="Q653" s="66">
        <f>COUNTIF(data!$C654:$J654,"*"&amp;Q$1&amp;"*")</f>
        <v>0</v>
      </c>
      <c r="R653" s="66">
        <f>COUNTIF(data!$C654:$J654,"*"&amp;R$1&amp;"*")</f>
        <v>0</v>
      </c>
      <c r="S653" s="66">
        <f>COUNTIF(data!$C654:$J654,"*"&amp;S$1&amp;"*")</f>
        <v>0</v>
      </c>
      <c r="T653" s="66">
        <f>COUNTIF(data!$C654:$J654,"*"&amp;T$1&amp;"*")</f>
        <v>0</v>
      </c>
      <c r="U653" s="66">
        <f>COUNTIF(data!$C654:$J654,"*"&amp;U$1&amp;"*")</f>
        <v>0</v>
      </c>
      <c r="V653" s="66">
        <f>COUNTIF(data!$C654:$J654,"*"&amp;V$1&amp;"*")</f>
        <v>0</v>
      </c>
      <c r="W653" s="66">
        <f>COUNTIF(data!$C654:$J654,"*"&amp;W$1&amp;"*")</f>
        <v>0</v>
      </c>
      <c r="X653" s="66">
        <f>COUNTIF(data!$C654:$J654,"*"&amp;X$1&amp;"*")</f>
        <v>0</v>
      </c>
      <c r="Y653" s="66">
        <f>COUNTIF(data!$C654:$J654,"*"&amp;Y$1&amp;"*")</f>
        <v>0</v>
      </c>
      <c r="Z653" s="66">
        <f>COUNTIF(data!$C654:$J654,"*"&amp;Z$1&amp;"*")</f>
        <v>0</v>
      </c>
      <c r="AA653" s="66">
        <f>COUNTIF(data!$C654:$J654,"*"&amp;AA$1&amp;"*")</f>
        <v>0</v>
      </c>
      <c r="AB653" s="66">
        <f>COUNTIF(data!$C654:$J654,"*"&amp;AB$1&amp;"*")</f>
        <v>0</v>
      </c>
      <c r="AC653" s="66">
        <f>COUNTIF(data!$C654:$J654,"*"&amp;AC$1&amp;"*")</f>
        <v>0</v>
      </c>
      <c r="AD653" s="66">
        <f>COUNTIF(data!$C654:$J654,"*"&amp;AD$1&amp;"*")</f>
        <v>0</v>
      </c>
      <c r="AE653" s="66">
        <f>COUNTIF(data!$C654:$J654,"*"&amp;AE$1&amp;"*")</f>
        <v>0</v>
      </c>
      <c r="AF653" s="66">
        <f>COUNTIF(data!$C654:$J654,"*"&amp;AF$1&amp;"*")</f>
        <v>0</v>
      </c>
      <c r="AG653" s="66">
        <f>COUNTIF(data!$C654:$J654,"*"&amp;AG$1&amp;"*")</f>
        <v>0</v>
      </c>
      <c r="AH653" s="66">
        <f>COUNTIF(data!$C654:$J654,"*"&amp;AH$1&amp;"*")-COUNTIF(data!$C654:$J654,"*雪歩*")+COUNTIF(data!$C654:$J654,"*雪歩*歩*")+COUNTIF(data!$C654:$J654,"*歩*雪歩*")</f>
        <v>0</v>
      </c>
      <c r="AI653" s="66">
        <f>COUNTIF(data!$C654:$J654,"*"&amp;AI$1&amp;"*")</f>
        <v>0</v>
      </c>
      <c r="AJ653" s="66">
        <f>COUNTIF(data!$C654:$J654,"*"&amp;AJ$1&amp;"*")</f>
        <v>0</v>
      </c>
      <c r="AK653" s="66">
        <f>COUNTIF(data!$C654:$J654,"*"&amp;AK$1&amp;"*")</f>
        <v>0</v>
      </c>
      <c r="AL653" s="66">
        <f>COUNTIF(data!$C654:$J654,"*"&amp;AL$1&amp;"*")</f>
        <v>0</v>
      </c>
      <c r="AM653" s="66">
        <f>COUNTIF(data!$C654:$J654,"*"&amp;AM$1&amp;"*")</f>
        <v>0</v>
      </c>
      <c r="AN653" s="66">
        <f>COUNTIF(data!$C654:$J654,"*"&amp;AN$1&amp;"*")</f>
        <v>0</v>
      </c>
      <c r="AO653" s="66">
        <f>COUNTIF(data!$C654:$J654,"*"&amp;AO$1&amp;"*")</f>
        <v>0</v>
      </c>
      <c r="AP653" s="66">
        <f>COUNTIF(data!$C654:$J654,"*"&amp;AP$1&amp;"*")</f>
        <v>0</v>
      </c>
      <c r="AQ653" s="66">
        <f>COUNTIF(data!$C654:$J654,"*"&amp;AQ$1&amp;"*")</f>
        <v>0</v>
      </c>
      <c r="AR653" s="66">
        <f>COUNTIF(data!$C654:$J654,"*"&amp;AR$1&amp;"*")</f>
        <v>0</v>
      </c>
      <c r="AS653" s="66">
        <f>COUNTIF(data!$C654:$J654,"*"&amp;AS$1&amp;"*")</f>
        <v>0</v>
      </c>
      <c r="AT653" s="66">
        <f>COUNTIF(data!$C654:$J654,"*"&amp;AT$1&amp;"*")</f>
        <v>0</v>
      </c>
      <c r="AU653" s="66">
        <f>COUNTIF(data!$C654:$J654,"*"&amp;AU$1&amp;"*")</f>
        <v>0</v>
      </c>
      <c r="AV653" s="66">
        <f>COUNTIF(data!$C654:$J654,"*"&amp;AV$1&amp;"*")</f>
        <v>0</v>
      </c>
      <c r="AW653" s="66">
        <f>COUNTIF(data!$C654:$J654,"*"&amp;AW$1&amp;"*")</f>
        <v>0</v>
      </c>
      <c r="AX653" s="66">
        <f>COUNTIF(data!$C654:$J654,"*"&amp;AX$1&amp;"*")</f>
        <v>0</v>
      </c>
      <c r="AY653" s="66">
        <f>COUNTIF(data!$C654:$J654,"*"&amp;AY$1&amp;"*")</f>
        <v>0</v>
      </c>
      <c r="AZ653" s="66">
        <f>COUNTIF(data!$C654:$J654,"*"&amp;AZ$1&amp;"*")</f>
        <v>0</v>
      </c>
      <c r="BA653" s="66">
        <f>COUNTIF(data!$C654:$J654,"*"&amp;BA$1&amp;"*")</f>
        <v>0</v>
      </c>
      <c r="BB653" s="66">
        <f>COUNTIF(data!$C654:$J654,"*"&amp;BB$1&amp;"*")</f>
        <v>0</v>
      </c>
    </row>
    <row r="654">
      <c r="A654" s="66">
        <f>COUNTIF(data!$C655:$J655,"*"&amp;A$1&amp;"*")</f>
        <v>0</v>
      </c>
      <c r="B654" s="66">
        <f>COUNTIF(data!$C655:$J655,"*"&amp;B$1&amp;"*")</f>
        <v>1</v>
      </c>
      <c r="C654" s="66">
        <f>COUNTIF(data!$C655:$J655,"*"&amp;C$1&amp;"*")</f>
        <v>0</v>
      </c>
      <c r="D654" s="66">
        <f>COUNTIF(data!$C655:$J655,"*"&amp;D$1&amp;"*")</f>
        <v>1</v>
      </c>
      <c r="E654" s="66">
        <f>COUNTIF(data!$C655:$J655,"*"&amp;E$1&amp;"*")</f>
        <v>0</v>
      </c>
      <c r="F654" s="66">
        <f>COUNTIF(data!$C655:$J655,"*"&amp;F$1&amp;"*")-COUNTIF(data!$C655:$J655,"*真美*")+COUNTIF(data!$C655:$J655,"*真美*真*")+COUNTIF(data!$C655:$J655,"*真*真美*")</f>
        <v>0</v>
      </c>
      <c r="G654" s="66">
        <f>COUNTIF(data!$C655:$J655,"*"&amp;G$1&amp;"*")</f>
        <v>0</v>
      </c>
      <c r="H654" s="66">
        <f>COUNTIF(data!$C655:$J655,"*"&amp;H$1&amp;"*")</f>
        <v>0</v>
      </c>
      <c r="I654" s="66">
        <f>COUNTIF(data!$C655:$J655,"*"&amp;I$1&amp;"*")</f>
        <v>0</v>
      </c>
      <c r="J654" s="66">
        <f>COUNTIF(data!$C655:$J655,"*"&amp;J$1&amp;"*")</f>
        <v>0</v>
      </c>
      <c r="K654" s="66">
        <f>COUNTIF(data!$C655:$J655,"*"&amp;K$1&amp;"*")</f>
        <v>0</v>
      </c>
      <c r="L654" s="66">
        <f>COUNTIF(data!$C655:$J655,"*"&amp;L$1&amp;"*")</f>
        <v>1</v>
      </c>
      <c r="M654" s="66">
        <f>COUNTIF(data!$C655:$J655,"*"&amp;M$1&amp;"*")</f>
        <v>0</v>
      </c>
      <c r="N654" s="66">
        <f>COUNTIF(data!$C655:$J655,"*"&amp;N$1&amp;"*")</f>
        <v>0</v>
      </c>
      <c r="O654" s="66">
        <f>COUNTIF(data!$C655:$J655,"*"&amp;O$1&amp;"*")</f>
        <v>0</v>
      </c>
      <c r="P654" s="66">
        <f>COUNTIF(data!$C655:$J655,"*"&amp;P$1&amp;"*")</f>
        <v>0</v>
      </c>
      <c r="Q654" s="66">
        <f>COUNTIF(data!$C655:$J655,"*"&amp;Q$1&amp;"*")</f>
        <v>0</v>
      </c>
      <c r="R654" s="66">
        <f>COUNTIF(data!$C655:$J655,"*"&amp;R$1&amp;"*")</f>
        <v>0</v>
      </c>
      <c r="S654" s="66">
        <f>COUNTIF(data!$C655:$J655,"*"&amp;S$1&amp;"*")</f>
        <v>0</v>
      </c>
      <c r="T654" s="66">
        <f>COUNTIF(data!$C655:$J655,"*"&amp;T$1&amp;"*")</f>
        <v>0</v>
      </c>
      <c r="U654" s="66">
        <f>COUNTIF(data!$C655:$J655,"*"&amp;U$1&amp;"*")</f>
        <v>0</v>
      </c>
      <c r="V654" s="66">
        <f>COUNTIF(data!$C655:$J655,"*"&amp;V$1&amp;"*")</f>
        <v>0</v>
      </c>
      <c r="W654" s="66">
        <f>COUNTIF(data!$C655:$J655,"*"&amp;W$1&amp;"*")</f>
        <v>0</v>
      </c>
      <c r="X654" s="66">
        <f>COUNTIF(data!$C655:$J655,"*"&amp;X$1&amp;"*")</f>
        <v>0</v>
      </c>
      <c r="Y654" s="66">
        <f>COUNTIF(data!$C655:$J655,"*"&amp;Y$1&amp;"*")</f>
        <v>0</v>
      </c>
      <c r="Z654" s="66">
        <f>COUNTIF(data!$C655:$J655,"*"&amp;Z$1&amp;"*")</f>
        <v>0</v>
      </c>
      <c r="AA654" s="66">
        <f>COUNTIF(data!$C655:$J655,"*"&amp;AA$1&amp;"*")</f>
        <v>0</v>
      </c>
      <c r="AB654" s="66">
        <f>COUNTIF(data!$C655:$J655,"*"&amp;AB$1&amp;"*")</f>
        <v>0</v>
      </c>
      <c r="AC654" s="66">
        <f>COUNTIF(data!$C655:$J655,"*"&amp;AC$1&amp;"*")</f>
        <v>0</v>
      </c>
      <c r="AD654" s="66">
        <f>COUNTIF(data!$C655:$J655,"*"&amp;AD$1&amp;"*")</f>
        <v>0</v>
      </c>
      <c r="AE654" s="66">
        <f>COUNTIF(data!$C655:$J655,"*"&amp;AE$1&amp;"*")</f>
        <v>0</v>
      </c>
      <c r="AF654" s="66">
        <f>COUNTIF(data!$C655:$J655,"*"&amp;AF$1&amp;"*")</f>
        <v>0</v>
      </c>
      <c r="AG654" s="66">
        <f>COUNTIF(data!$C655:$J655,"*"&amp;AG$1&amp;"*")</f>
        <v>0</v>
      </c>
      <c r="AH654" s="66">
        <f>COUNTIF(data!$C655:$J655,"*"&amp;AH$1&amp;"*")-COUNTIF(data!$C655:$J655,"*雪歩*")+COUNTIF(data!$C655:$J655,"*雪歩*歩*")+COUNTIF(data!$C655:$J655,"*歩*雪歩*")</f>
        <v>0</v>
      </c>
      <c r="AI654" s="66">
        <f>COUNTIF(data!$C655:$J655,"*"&amp;AI$1&amp;"*")</f>
        <v>0</v>
      </c>
      <c r="AJ654" s="66">
        <f>COUNTIF(data!$C655:$J655,"*"&amp;AJ$1&amp;"*")</f>
        <v>0</v>
      </c>
      <c r="AK654" s="66">
        <f>COUNTIF(data!$C655:$J655,"*"&amp;AK$1&amp;"*")</f>
        <v>0</v>
      </c>
      <c r="AL654" s="66">
        <f>COUNTIF(data!$C655:$J655,"*"&amp;AL$1&amp;"*")</f>
        <v>0</v>
      </c>
      <c r="AM654" s="66">
        <f>COUNTIF(data!$C655:$J655,"*"&amp;AM$1&amp;"*")</f>
        <v>0</v>
      </c>
      <c r="AN654" s="66">
        <f>COUNTIF(data!$C655:$J655,"*"&amp;AN$1&amp;"*")</f>
        <v>0</v>
      </c>
      <c r="AO654" s="66">
        <f>COUNTIF(data!$C655:$J655,"*"&amp;AO$1&amp;"*")</f>
        <v>0</v>
      </c>
      <c r="AP654" s="66">
        <f>COUNTIF(data!$C655:$J655,"*"&amp;AP$1&amp;"*")</f>
        <v>0</v>
      </c>
      <c r="AQ654" s="66">
        <f>COUNTIF(data!$C655:$J655,"*"&amp;AQ$1&amp;"*")</f>
        <v>0</v>
      </c>
      <c r="AR654" s="66">
        <f>COUNTIF(data!$C655:$J655,"*"&amp;AR$1&amp;"*")</f>
        <v>0</v>
      </c>
      <c r="AS654" s="66">
        <f>COUNTIF(data!$C655:$J655,"*"&amp;AS$1&amp;"*")</f>
        <v>0</v>
      </c>
      <c r="AT654" s="66">
        <f>COUNTIF(data!$C655:$J655,"*"&amp;AT$1&amp;"*")</f>
        <v>0</v>
      </c>
      <c r="AU654" s="66">
        <f>COUNTIF(data!$C655:$J655,"*"&amp;AU$1&amp;"*")</f>
        <v>0</v>
      </c>
      <c r="AV654" s="66">
        <f>COUNTIF(data!$C655:$J655,"*"&amp;AV$1&amp;"*")</f>
        <v>0</v>
      </c>
      <c r="AW654" s="66">
        <f>COUNTIF(data!$C655:$J655,"*"&amp;AW$1&amp;"*")</f>
        <v>0</v>
      </c>
      <c r="AX654" s="66">
        <f>COUNTIF(data!$C655:$J655,"*"&amp;AX$1&amp;"*")</f>
        <v>0</v>
      </c>
      <c r="AY654" s="66">
        <f>COUNTIF(data!$C655:$J655,"*"&amp;AY$1&amp;"*")</f>
        <v>0</v>
      </c>
      <c r="AZ654" s="66">
        <f>COUNTIF(data!$C655:$J655,"*"&amp;AZ$1&amp;"*")</f>
        <v>0</v>
      </c>
      <c r="BA654" s="66">
        <f>COUNTIF(data!$C655:$J655,"*"&amp;BA$1&amp;"*")</f>
        <v>0</v>
      </c>
      <c r="BB654" s="66">
        <f>COUNTIF(data!$C655:$J655,"*"&amp;BB$1&amp;"*")</f>
        <v>0</v>
      </c>
    </row>
    <row r="655">
      <c r="A655" s="66">
        <f>COUNTIF(data!$C656:$J656,"*"&amp;A$1&amp;"*")</f>
        <v>0</v>
      </c>
      <c r="B655" s="66">
        <f>COUNTIF(data!$C656:$J656,"*"&amp;B$1&amp;"*")</f>
        <v>0</v>
      </c>
      <c r="C655" s="66">
        <f>COUNTIF(data!$C656:$J656,"*"&amp;C$1&amp;"*")</f>
        <v>0</v>
      </c>
      <c r="D655" s="66">
        <f>COUNTIF(data!$C656:$J656,"*"&amp;D$1&amp;"*")</f>
        <v>0</v>
      </c>
      <c r="E655" s="66">
        <f>COUNTIF(data!$C656:$J656,"*"&amp;E$1&amp;"*")</f>
        <v>0</v>
      </c>
      <c r="F655" s="66">
        <f>COUNTIF(data!$C656:$J656,"*"&amp;F$1&amp;"*")-COUNTIF(data!$C656:$J656,"*真美*")+COUNTIF(data!$C656:$J656,"*真美*真*")+COUNTIF(data!$C656:$J656,"*真*真美*")</f>
        <v>1</v>
      </c>
      <c r="G655" s="66">
        <f>COUNTIF(data!$C656:$J656,"*"&amp;G$1&amp;"*")</f>
        <v>0</v>
      </c>
      <c r="H655" s="66">
        <f>COUNTIF(data!$C656:$J656,"*"&amp;H$1&amp;"*")</f>
        <v>0</v>
      </c>
      <c r="I655" s="66">
        <f>COUNTIF(data!$C656:$J656,"*"&amp;I$1&amp;"*")</f>
        <v>0</v>
      </c>
      <c r="J655" s="66">
        <f>COUNTIF(data!$C656:$J656,"*"&amp;J$1&amp;"*")</f>
        <v>0</v>
      </c>
      <c r="K655" s="66">
        <f>COUNTIF(data!$C656:$J656,"*"&amp;K$1&amp;"*")</f>
        <v>0</v>
      </c>
      <c r="L655" s="66">
        <f>COUNTIF(data!$C656:$J656,"*"&amp;L$1&amp;"*")</f>
        <v>0</v>
      </c>
      <c r="M655" s="66">
        <f>COUNTIF(data!$C656:$J656,"*"&amp;M$1&amp;"*")</f>
        <v>0</v>
      </c>
      <c r="N655" s="66">
        <f>COUNTIF(data!$C656:$J656,"*"&amp;N$1&amp;"*")</f>
        <v>0</v>
      </c>
      <c r="O655" s="66">
        <f>COUNTIF(data!$C656:$J656,"*"&amp;O$1&amp;"*")</f>
        <v>0</v>
      </c>
      <c r="P655" s="66">
        <f>COUNTIF(data!$C656:$J656,"*"&amp;P$1&amp;"*")</f>
        <v>0</v>
      </c>
      <c r="Q655" s="66">
        <f>COUNTIF(data!$C656:$J656,"*"&amp;Q$1&amp;"*")</f>
        <v>0</v>
      </c>
      <c r="R655" s="66">
        <f>COUNTIF(data!$C656:$J656,"*"&amp;R$1&amp;"*")</f>
        <v>0</v>
      </c>
      <c r="S655" s="66">
        <f>COUNTIF(data!$C656:$J656,"*"&amp;S$1&amp;"*")</f>
        <v>0</v>
      </c>
      <c r="T655" s="66">
        <f>COUNTIF(data!$C656:$J656,"*"&amp;T$1&amp;"*")</f>
        <v>0</v>
      </c>
      <c r="U655" s="66">
        <f>COUNTIF(data!$C656:$J656,"*"&amp;U$1&amp;"*")</f>
        <v>0</v>
      </c>
      <c r="V655" s="66">
        <f>COUNTIF(data!$C656:$J656,"*"&amp;V$1&amp;"*")</f>
        <v>0</v>
      </c>
      <c r="W655" s="66">
        <f>COUNTIF(data!$C656:$J656,"*"&amp;W$1&amp;"*")</f>
        <v>0</v>
      </c>
      <c r="X655" s="66">
        <f>COUNTIF(data!$C656:$J656,"*"&amp;X$1&amp;"*")</f>
        <v>0</v>
      </c>
      <c r="Y655" s="66">
        <f>COUNTIF(data!$C656:$J656,"*"&amp;Y$1&amp;"*")</f>
        <v>0</v>
      </c>
      <c r="Z655" s="66">
        <f>COUNTIF(data!$C656:$J656,"*"&amp;Z$1&amp;"*")</f>
        <v>0</v>
      </c>
      <c r="AA655" s="66">
        <f>COUNTIF(data!$C656:$J656,"*"&amp;AA$1&amp;"*")</f>
        <v>0</v>
      </c>
      <c r="AB655" s="66">
        <f>COUNTIF(data!$C656:$J656,"*"&amp;AB$1&amp;"*")</f>
        <v>0</v>
      </c>
      <c r="AC655" s="66">
        <f>COUNTIF(data!$C656:$J656,"*"&amp;AC$1&amp;"*")</f>
        <v>0</v>
      </c>
      <c r="AD655" s="66">
        <f>COUNTIF(data!$C656:$J656,"*"&amp;AD$1&amp;"*")</f>
        <v>0</v>
      </c>
      <c r="AE655" s="66">
        <f>COUNTIF(data!$C656:$J656,"*"&amp;AE$1&amp;"*")</f>
        <v>0</v>
      </c>
      <c r="AF655" s="66">
        <f>COUNTIF(data!$C656:$J656,"*"&amp;AF$1&amp;"*")</f>
        <v>0</v>
      </c>
      <c r="AG655" s="66">
        <f>COUNTIF(data!$C656:$J656,"*"&amp;AG$1&amp;"*")</f>
        <v>0</v>
      </c>
      <c r="AH655" s="66">
        <f>COUNTIF(data!$C656:$J656,"*"&amp;AH$1&amp;"*")-COUNTIF(data!$C656:$J656,"*雪歩*")+COUNTIF(data!$C656:$J656,"*雪歩*歩*")+COUNTIF(data!$C656:$J656,"*歩*雪歩*")</f>
        <v>1</v>
      </c>
      <c r="AI655" s="66">
        <f>COUNTIF(data!$C656:$J656,"*"&amp;AI$1&amp;"*")</f>
        <v>0</v>
      </c>
      <c r="AJ655" s="66">
        <f>COUNTIF(data!$C656:$J656,"*"&amp;AJ$1&amp;"*")</f>
        <v>0</v>
      </c>
      <c r="AK655" s="66">
        <f>COUNTIF(data!$C656:$J656,"*"&amp;AK$1&amp;"*")</f>
        <v>0</v>
      </c>
      <c r="AL655" s="66">
        <f>COUNTIF(data!$C656:$J656,"*"&amp;AL$1&amp;"*")</f>
        <v>0</v>
      </c>
      <c r="AM655" s="66">
        <f>COUNTIF(data!$C656:$J656,"*"&amp;AM$1&amp;"*")</f>
        <v>0</v>
      </c>
      <c r="AN655" s="66">
        <f>COUNTIF(data!$C656:$J656,"*"&amp;AN$1&amp;"*")</f>
        <v>0</v>
      </c>
      <c r="AO655" s="66">
        <f>COUNTIF(data!$C656:$J656,"*"&amp;AO$1&amp;"*")</f>
        <v>0</v>
      </c>
      <c r="AP655" s="66">
        <f>COUNTIF(data!$C656:$J656,"*"&amp;AP$1&amp;"*")</f>
        <v>0</v>
      </c>
      <c r="AQ655" s="66">
        <f>COUNTIF(data!$C656:$J656,"*"&amp;AQ$1&amp;"*")</f>
        <v>0</v>
      </c>
      <c r="AR655" s="66">
        <f>COUNTIF(data!$C656:$J656,"*"&amp;AR$1&amp;"*")</f>
        <v>0</v>
      </c>
      <c r="AS655" s="66">
        <f>COUNTIF(data!$C656:$J656,"*"&amp;AS$1&amp;"*")</f>
        <v>0</v>
      </c>
      <c r="AT655" s="66">
        <f>COUNTIF(data!$C656:$J656,"*"&amp;AT$1&amp;"*")</f>
        <v>0</v>
      </c>
      <c r="AU655" s="66">
        <f>COUNTIF(data!$C656:$J656,"*"&amp;AU$1&amp;"*")</f>
        <v>0</v>
      </c>
      <c r="AV655" s="66">
        <f>COUNTIF(data!$C656:$J656,"*"&amp;AV$1&amp;"*")</f>
        <v>0</v>
      </c>
      <c r="AW655" s="66">
        <f>COUNTIF(data!$C656:$J656,"*"&amp;AW$1&amp;"*")</f>
        <v>0</v>
      </c>
      <c r="AX655" s="66">
        <f>COUNTIF(data!$C656:$J656,"*"&amp;AX$1&amp;"*")</f>
        <v>0</v>
      </c>
      <c r="AY655" s="66">
        <f>COUNTIF(data!$C656:$J656,"*"&amp;AY$1&amp;"*")</f>
        <v>0</v>
      </c>
      <c r="AZ655" s="66">
        <f>COUNTIF(data!$C656:$J656,"*"&amp;AZ$1&amp;"*")</f>
        <v>0</v>
      </c>
      <c r="BA655" s="66">
        <f>COUNTIF(data!$C656:$J656,"*"&amp;BA$1&amp;"*")</f>
        <v>0</v>
      </c>
      <c r="BB655" s="66">
        <f>COUNTIF(data!$C656:$J656,"*"&amp;BB$1&amp;"*")</f>
        <v>0</v>
      </c>
    </row>
    <row r="656">
      <c r="A656" s="66">
        <f>COUNTIF(data!$C657:$J657,"*"&amp;A$1&amp;"*")</f>
        <v>0</v>
      </c>
      <c r="B656" s="66">
        <f>COUNTIF(data!$C657:$J657,"*"&amp;B$1&amp;"*")</f>
        <v>0</v>
      </c>
      <c r="C656" s="66">
        <f>COUNTIF(data!$C657:$J657,"*"&amp;C$1&amp;"*")</f>
        <v>0</v>
      </c>
      <c r="D656" s="66">
        <f>COUNTIF(data!$C657:$J657,"*"&amp;D$1&amp;"*")</f>
        <v>0</v>
      </c>
      <c r="E656" s="66">
        <f>COUNTIF(data!$C657:$J657,"*"&amp;E$1&amp;"*")</f>
        <v>0</v>
      </c>
      <c r="F656" s="66">
        <f>COUNTIF(data!$C657:$J657,"*"&amp;F$1&amp;"*")-COUNTIF(data!$C657:$J657,"*真美*")+COUNTIF(data!$C657:$J657,"*真美*真*")+COUNTIF(data!$C657:$J657,"*真*真美*")</f>
        <v>0</v>
      </c>
      <c r="G656" s="66">
        <f>COUNTIF(data!$C657:$J657,"*"&amp;G$1&amp;"*")</f>
        <v>0</v>
      </c>
      <c r="H656" s="66">
        <f>COUNTIF(data!$C657:$J657,"*"&amp;H$1&amp;"*")</f>
        <v>0</v>
      </c>
      <c r="I656" s="66">
        <f>COUNTIF(data!$C657:$J657,"*"&amp;I$1&amp;"*")</f>
        <v>0</v>
      </c>
      <c r="J656" s="66">
        <f>COUNTIF(data!$C657:$J657,"*"&amp;J$1&amp;"*")</f>
        <v>0</v>
      </c>
      <c r="K656" s="66">
        <f>COUNTIF(data!$C657:$J657,"*"&amp;K$1&amp;"*")</f>
        <v>0</v>
      </c>
      <c r="L656" s="66">
        <f>COUNTIF(data!$C657:$J657,"*"&amp;L$1&amp;"*")</f>
        <v>0</v>
      </c>
      <c r="M656" s="66">
        <f>COUNTIF(data!$C657:$J657,"*"&amp;M$1&amp;"*")</f>
        <v>0</v>
      </c>
      <c r="N656" s="66">
        <f>COUNTIF(data!$C657:$J657,"*"&amp;N$1&amp;"*")</f>
        <v>0</v>
      </c>
      <c r="O656" s="66">
        <f>COUNTIF(data!$C657:$J657,"*"&amp;O$1&amp;"*")</f>
        <v>0</v>
      </c>
      <c r="P656" s="66">
        <f>COUNTIF(data!$C657:$J657,"*"&amp;P$1&amp;"*")</f>
        <v>0</v>
      </c>
      <c r="Q656" s="66">
        <f>COUNTIF(data!$C657:$J657,"*"&amp;Q$1&amp;"*")</f>
        <v>1</v>
      </c>
      <c r="R656" s="66">
        <f>COUNTIF(data!$C657:$J657,"*"&amp;R$1&amp;"*")</f>
        <v>0</v>
      </c>
      <c r="S656" s="66">
        <f>COUNTIF(data!$C657:$J657,"*"&amp;S$1&amp;"*")</f>
        <v>0</v>
      </c>
      <c r="T656" s="66">
        <f>COUNTIF(data!$C657:$J657,"*"&amp;T$1&amp;"*")</f>
        <v>0</v>
      </c>
      <c r="U656" s="66">
        <f>COUNTIF(data!$C657:$J657,"*"&amp;U$1&amp;"*")</f>
        <v>0</v>
      </c>
      <c r="V656" s="66">
        <f>COUNTIF(data!$C657:$J657,"*"&amp;V$1&amp;"*")</f>
        <v>0</v>
      </c>
      <c r="W656" s="66">
        <f>COUNTIF(data!$C657:$J657,"*"&amp;W$1&amp;"*")</f>
        <v>0</v>
      </c>
      <c r="X656" s="66">
        <f>COUNTIF(data!$C657:$J657,"*"&amp;X$1&amp;"*")</f>
        <v>0</v>
      </c>
      <c r="Y656" s="66">
        <f>COUNTIF(data!$C657:$J657,"*"&amp;Y$1&amp;"*")</f>
        <v>0</v>
      </c>
      <c r="Z656" s="66">
        <f>COUNTIF(data!$C657:$J657,"*"&amp;Z$1&amp;"*")</f>
        <v>0</v>
      </c>
      <c r="AA656" s="66">
        <f>COUNTIF(data!$C657:$J657,"*"&amp;AA$1&amp;"*")</f>
        <v>0</v>
      </c>
      <c r="AB656" s="66">
        <f>COUNTIF(data!$C657:$J657,"*"&amp;AB$1&amp;"*")</f>
        <v>0</v>
      </c>
      <c r="AC656" s="66">
        <f>COUNTIF(data!$C657:$J657,"*"&amp;AC$1&amp;"*")</f>
        <v>0</v>
      </c>
      <c r="AD656" s="66">
        <f>COUNTIF(data!$C657:$J657,"*"&amp;AD$1&amp;"*")</f>
        <v>0</v>
      </c>
      <c r="AE656" s="66">
        <f>COUNTIF(data!$C657:$J657,"*"&amp;AE$1&amp;"*")</f>
        <v>0</v>
      </c>
      <c r="AF656" s="66">
        <f>COUNTIF(data!$C657:$J657,"*"&amp;AF$1&amp;"*")</f>
        <v>0</v>
      </c>
      <c r="AG656" s="66">
        <f>COUNTIF(data!$C657:$J657,"*"&amp;AG$1&amp;"*")</f>
        <v>0</v>
      </c>
      <c r="AH656" s="66">
        <f>COUNTIF(data!$C657:$J657,"*"&amp;AH$1&amp;"*")-COUNTIF(data!$C657:$J657,"*雪歩*")+COUNTIF(data!$C657:$J657,"*雪歩*歩*")+COUNTIF(data!$C657:$J657,"*歩*雪歩*")</f>
        <v>0</v>
      </c>
      <c r="AI656" s="66">
        <f>COUNTIF(data!$C657:$J657,"*"&amp;AI$1&amp;"*")</f>
        <v>0</v>
      </c>
      <c r="AJ656" s="66">
        <f>COUNTIF(data!$C657:$J657,"*"&amp;AJ$1&amp;"*")</f>
        <v>0</v>
      </c>
      <c r="AK656" s="66">
        <f>COUNTIF(data!$C657:$J657,"*"&amp;AK$1&amp;"*")</f>
        <v>0</v>
      </c>
      <c r="AL656" s="66">
        <f>COUNTIF(data!$C657:$J657,"*"&amp;AL$1&amp;"*")</f>
        <v>0</v>
      </c>
      <c r="AM656" s="66">
        <f>COUNTIF(data!$C657:$J657,"*"&amp;AM$1&amp;"*")</f>
        <v>0</v>
      </c>
      <c r="AN656" s="66">
        <f>COUNTIF(data!$C657:$J657,"*"&amp;AN$1&amp;"*")</f>
        <v>0</v>
      </c>
      <c r="AO656" s="66">
        <f>COUNTIF(data!$C657:$J657,"*"&amp;AO$1&amp;"*")</f>
        <v>0</v>
      </c>
      <c r="AP656" s="66">
        <f>COUNTIF(data!$C657:$J657,"*"&amp;AP$1&amp;"*")</f>
        <v>0</v>
      </c>
      <c r="AQ656" s="66">
        <f>COUNTIF(data!$C657:$J657,"*"&amp;AQ$1&amp;"*")</f>
        <v>0</v>
      </c>
      <c r="AR656" s="66">
        <f>COUNTIF(data!$C657:$J657,"*"&amp;AR$1&amp;"*")</f>
        <v>0</v>
      </c>
      <c r="AS656" s="66">
        <f>COUNTIF(data!$C657:$J657,"*"&amp;AS$1&amp;"*")</f>
        <v>0</v>
      </c>
      <c r="AT656" s="66">
        <f>COUNTIF(data!$C657:$J657,"*"&amp;AT$1&amp;"*")</f>
        <v>0</v>
      </c>
      <c r="AU656" s="66">
        <f>COUNTIF(data!$C657:$J657,"*"&amp;AU$1&amp;"*")</f>
        <v>0</v>
      </c>
      <c r="AV656" s="66">
        <f>COUNTIF(data!$C657:$J657,"*"&amp;AV$1&amp;"*")</f>
        <v>0</v>
      </c>
      <c r="AW656" s="66">
        <f>COUNTIF(data!$C657:$J657,"*"&amp;AW$1&amp;"*")</f>
        <v>0</v>
      </c>
      <c r="AX656" s="66">
        <f>COUNTIF(data!$C657:$J657,"*"&amp;AX$1&amp;"*")</f>
        <v>0</v>
      </c>
      <c r="AY656" s="66">
        <f>COUNTIF(data!$C657:$J657,"*"&amp;AY$1&amp;"*")</f>
        <v>0</v>
      </c>
      <c r="AZ656" s="66">
        <f>COUNTIF(data!$C657:$J657,"*"&amp;AZ$1&amp;"*")</f>
        <v>0</v>
      </c>
      <c r="BA656" s="66">
        <f>COUNTIF(data!$C657:$J657,"*"&amp;BA$1&amp;"*")</f>
        <v>0</v>
      </c>
      <c r="BB656" s="66">
        <f>COUNTIF(data!$C657:$J657,"*"&amp;BB$1&amp;"*")</f>
        <v>0</v>
      </c>
    </row>
    <row r="657">
      <c r="A657" s="66">
        <f>COUNTIF(data!$C658:$J658,"*"&amp;A$1&amp;"*")</f>
        <v>0</v>
      </c>
      <c r="B657" s="66">
        <f>COUNTIF(data!$C658:$J658,"*"&amp;B$1&amp;"*")</f>
        <v>0</v>
      </c>
      <c r="C657" s="66">
        <f>COUNTIF(data!$C658:$J658,"*"&amp;C$1&amp;"*")</f>
        <v>0</v>
      </c>
      <c r="D657" s="66">
        <f>COUNTIF(data!$C658:$J658,"*"&amp;D$1&amp;"*")</f>
        <v>0</v>
      </c>
      <c r="E657" s="66">
        <f>COUNTIF(data!$C658:$J658,"*"&amp;E$1&amp;"*")</f>
        <v>0</v>
      </c>
      <c r="F657" s="66">
        <f>COUNTIF(data!$C658:$J658,"*"&amp;F$1&amp;"*")-COUNTIF(data!$C658:$J658,"*真美*")+COUNTIF(data!$C658:$J658,"*真美*真*")+COUNTIF(data!$C658:$J658,"*真*真美*")</f>
        <v>0</v>
      </c>
      <c r="G657" s="66">
        <f>COUNTIF(data!$C658:$J658,"*"&amp;G$1&amp;"*")</f>
        <v>0</v>
      </c>
      <c r="H657" s="66">
        <f>COUNTIF(data!$C658:$J658,"*"&amp;H$1&amp;"*")</f>
        <v>0</v>
      </c>
      <c r="I657" s="66">
        <f>COUNTIF(data!$C658:$J658,"*"&amp;I$1&amp;"*")</f>
        <v>0</v>
      </c>
      <c r="J657" s="66">
        <f>COUNTIF(data!$C658:$J658,"*"&amp;J$1&amp;"*")</f>
        <v>0</v>
      </c>
      <c r="K657" s="66">
        <f>COUNTIF(data!$C658:$J658,"*"&amp;K$1&amp;"*")</f>
        <v>0</v>
      </c>
      <c r="L657" s="66">
        <f>COUNTIF(data!$C658:$J658,"*"&amp;L$1&amp;"*")</f>
        <v>0</v>
      </c>
      <c r="M657" s="66">
        <f>COUNTIF(data!$C658:$J658,"*"&amp;M$1&amp;"*")</f>
        <v>0</v>
      </c>
      <c r="N657" s="66">
        <f>COUNTIF(data!$C658:$J658,"*"&amp;N$1&amp;"*")</f>
        <v>1</v>
      </c>
      <c r="O657" s="66">
        <f>COUNTIF(data!$C658:$J658,"*"&amp;O$1&amp;"*")</f>
        <v>0</v>
      </c>
      <c r="P657" s="66">
        <f>COUNTIF(data!$C658:$J658,"*"&amp;P$1&amp;"*")</f>
        <v>1</v>
      </c>
      <c r="Q657" s="66">
        <f>COUNTIF(data!$C658:$J658,"*"&amp;Q$1&amp;"*")</f>
        <v>0</v>
      </c>
      <c r="R657" s="66">
        <f>COUNTIF(data!$C658:$J658,"*"&amp;R$1&amp;"*")</f>
        <v>0</v>
      </c>
      <c r="S657" s="66">
        <f>COUNTIF(data!$C658:$J658,"*"&amp;S$1&amp;"*")</f>
        <v>0</v>
      </c>
      <c r="T657" s="66">
        <f>COUNTIF(data!$C658:$J658,"*"&amp;T$1&amp;"*")</f>
        <v>0</v>
      </c>
      <c r="U657" s="66">
        <f>COUNTIF(data!$C658:$J658,"*"&amp;U$1&amp;"*")</f>
        <v>0</v>
      </c>
      <c r="V657" s="66">
        <f>COUNTIF(data!$C658:$J658,"*"&amp;V$1&amp;"*")</f>
        <v>0</v>
      </c>
      <c r="W657" s="66">
        <f>COUNTIF(data!$C658:$J658,"*"&amp;W$1&amp;"*")</f>
        <v>0</v>
      </c>
      <c r="X657" s="66">
        <f>COUNTIF(data!$C658:$J658,"*"&amp;X$1&amp;"*")</f>
        <v>0</v>
      </c>
      <c r="Y657" s="66">
        <f>COUNTIF(data!$C658:$J658,"*"&amp;Y$1&amp;"*")</f>
        <v>0</v>
      </c>
      <c r="Z657" s="66">
        <f>COUNTIF(data!$C658:$J658,"*"&amp;Z$1&amp;"*")</f>
        <v>0</v>
      </c>
      <c r="AA657" s="66">
        <f>COUNTIF(data!$C658:$J658,"*"&amp;AA$1&amp;"*")</f>
        <v>0</v>
      </c>
      <c r="AB657" s="66">
        <f>COUNTIF(data!$C658:$J658,"*"&amp;AB$1&amp;"*")</f>
        <v>0</v>
      </c>
      <c r="AC657" s="66">
        <f>COUNTIF(data!$C658:$J658,"*"&amp;AC$1&amp;"*")</f>
        <v>0</v>
      </c>
      <c r="AD657" s="66">
        <f>COUNTIF(data!$C658:$J658,"*"&amp;AD$1&amp;"*")</f>
        <v>0</v>
      </c>
      <c r="AE657" s="66">
        <f>COUNTIF(data!$C658:$J658,"*"&amp;AE$1&amp;"*")</f>
        <v>0</v>
      </c>
      <c r="AF657" s="66">
        <f>COUNTIF(data!$C658:$J658,"*"&amp;AF$1&amp;"*")</f>
        <v>0</v>
      </c>
      <c r="AG657" s="66">
        <f>COUNTIF(data!$C658:$J658,"*"&amp;AG$1&amp;"*")</f>
        <v>0</v>
      </c>
      <c r="AH657" s="66">
        <f>COUNTIF(data!$C658:$J658,"*"&amp;AH$1&amp;"*")-COUNTIF(data!$C658:$J658,"*雪歩*")+COUNTIF(data!$C658:$J658,"*雪歩*歩*")+COUNTIF(data!$C658:$J658,"*歩*雪歩*")</f>
        <v>0</v>
      </c>
      <c r="AI657" s="66">
        <f>COUNTIF(data!$C658:$J658,"*"&amp;AI$1&amp;"*")</f>
        <v>0</v>
      </c>
      <c r="AJ657" s="66">
        <f>COUNTIF(data!$C658:$J658,"*"&amp;AJ$1&amp;"*")</f>
        <v>0</v>
      </c>
      <c r="AK657" s="66">
        <f>COUNTIF(data!$C658:$J658,"*"&amp;AK$1&amp;"*")</f>
        <v>0</v>
      </c>
      <c r="AL657" s="66">
        <f>COUNTIF(data!$C658:$J658,"*"&amp;AL$1&amp;"*")</f>
        <v>0</v>
      </c>
      <c r="AM657" s="66">
        <f>COUNTIF(data!$C658:$J658,"*"&amp;AM$1&amp;"*")</f>
        <v>0</v>
      </c>
      <c r="AN657" s="66">
        <f>COUNTIF(data!$C658:$J658,"*"&amp;AN$1&amp;"*")</f>
        <v>0</v>
      </c>
      <c r="AO657" s="66">
        <f>COUNTIF(data!$C658:$J658,"*"&amp;AO$1&amp;"*")</f>
        <v>0</v>
      </c>
      <c r="AP657" s="66">
        <f>COUNTIF(data!$C658:$J658,"*"&amp;AP$1&amp;"*")</f>
        <v>0</v>
      </c>
      <c r="AQ657" s="66">
        <f>COUNTIF(data!$C658:$J658,"*"&amp;AQ$1&amp;"*")</f>
        <v>0</v>
      </c>
      <c r="AR657" s="66">
        <f>COUNTIF(data!$C658:$J658,"*"&amp;AR$1&amp;"*")</f>
        <v>0</v>
      </c>
      <c r="AS657" s="66">
        <f>COUNTIF(data!$C658:$J658,"*"&amp;AS$1&amp;"*")</f>
        <v>0</v>
      </c>
      <c r="AT657" s="66">
        <f>COUNTIF(data!$C658:$J658,"*"&amp;AT$1&amp;"*")</f>
        <v>0</v>
      </c>
      <c r="AU657" s="66">
        <f>COUNTIF(data!$C658:$J658,"*"&amp;AU$1&amp;"*")</f>
        <v>0</v>
      </c>
      <c r="AV657" s="66">
        <f>COUNTIF(data!$C658:$J658,"*"&amp;AV$1&amp;"*")</f>
        <v>0</v>
      </c>
      <c r="AW657" s="66">
        <f>COUNTIF(data!$C658:$J658,"*"&amp;AW$1&amp;"*")</f>
        <v>0</v>
      </c>
      <c r="AX657" s="66">
        <f>COUNTIF(data!$C658:$J658,"*"&amp;AX$1&amp;"*")</f>
        <v>0</v>
      </c>
      <c r="AY657" s="66">
        <f>COUNTIF(data!$C658:$J658,"*"&amp;AY$1&amp;"*")</f>
        <v>0</v>
      </c>
      <c r="AZ657" s="66">
        <f>COUNTIF(data!$C658:$J658,"*"&amp;AZ$1&amp;"*")</f>
        <v>0</v>
      </c>
      <c r="BA657" s="66">
        <f>COUNTIF(data!$C658:$J658,"*"&amp;BA$1&amp;"*")</f>
        <v>0</v>
      </c>
      <c r="BB657" s="66">
        <f>COUNTIF(data!$C658:$J658,"*"&amp;BB$1&amp;"*")</f>
        <v>0</v>
      </c>
    </row>
    <row r="658">
      <c r="A658" s="66">
        <f>COUNTIF(data!$C659:$J659,"*"&amp;A$1&amp;"*")</f>
        <v>0</v>
      </c>
      <c r="B658" s="66">
        <f>COUNTIF(data!$C659:$J659,"*"&amp;B$1&amp;"*")</f>
        <v>0</v>
      </c>
      <c r="C658" s="66">
        <f>COUNTIF(data!$C659:$J659,"*"&amp;C$1&amp;"*")</f>
        <v>0</v>
      </c>
      <c r="D658" s="66">
        <f>COUNTIF(data!$C659:$J659,"*"&amp;D$1&amp;"*")</f>
        <v>0</v>
      </c>
      <c r="E658" s="66">
        <f>COUNTIF(data!$C659:$J659,"*"&amp;E$1&amp;"*")</f>
        <v>0</v>
      </c>
      <c r="F658" s="66">
        <f>COUNTIF(data!$C659:$J659,"*"&amp;F$1&amp;"*")-COUNTIF(data!$C659:$J659,"*真美*")+COUNTIF(data!$C659:$J659,"*真美*真*")+COUNTIF(data!$C659:$J659,"*真*真美*")</f>
        <v>0</v>
      </c>
      <c r="G658" s="66">
        <f>COUNTIF(data!$C659:$J659,"*"&amp;G$1&amp;"*")</f>
        <v>0</v>
      </c>
      <c r="H658" s="66">
        <f>COUNTIF(data!$C659:$J659,"*"&amp;H$1&amp;"*")</f>
        <v>0</v>
      </c>
      <c r="I658" s="66">
        <f>COUNTIF(data!$C659:$J659,"*"&amp;I$1&amp;"*")</f>
        <v>0</v>
      </c>
      <c r="J658" s="66">
        <f>COUNTIF(data!$C659:$J659,"*"&amp;J$1&amp;"*")</f>
        <v>0</v>
      </c>
      <c r="K658" s="66">
        <f>COUNTIF(data!$C659:$J659,"*"&amp;K$1&amp;"*")</f>
        <v>0</v>
      </c>
      <c r="L658" s="66">
        <f>COUNTIF(data!$C659:$J659,"*"&amp;L$1&amp;"*")</f>
        <v>0</v>
      </c>
      <c r="M658" s="66">
        <f>COUNTIF(data!$C659:$J659,"*"&amp;M$1&amp;"*")</f>
        <v>0</v>
      </c>
      <c r="N658" s="66">
        <f>COUNTIF(data!$C659:$J659,"*"&amp;N$1&amp;"*")</f>
        <v>0</v>
      </c>
      <c r="O658" s="66">
        <f>COUNTIF(data!$C659:$J659,"*"&amp;O$1&amp;"*")</f>
        <v>0</v>
      </c>
      <c r="P658" s="66">
        <f>COUNTIF(data!$C659:$J659,"*"&amp;P$1&amp;"*")</f>
        <v>0</v>
      </c>
      <c r="Q658" s="66">
        <f>COUNTIF(data!$C659:$J659,"*"&amp;Q$1&amp;"*")</f>
        <v>0</v>
      </c>
      <c r="R658" s="66">
        <f>COUNTIF(data!$C659:$J659,"*"&amp;R$1&amp;"*")</f>
        <v>0</v>
      </c>
      <c r="S658" s="66">
        <f>COUNTIF(data!$C659:$J659,"*"&amp;S$1&amp;"*")</f>
        <v>0</v>
      </c>
      <c r="T658" s="66">
        <f>COUNTIF(data!$C659:$J659,"*"&amp;T$1&amp;"*")</f>
        <v>0</v>
      </c>
      <c r="U658" s="66">
        <f>COUNTIF(data!$C659:$J659,"*"&amp;U$1&amp;"*")</f>
        <v>0</v>
      </c>
      <c r="V658" s="66">
        <f>COUNTIF(data!$C659:$J659,"*"&amp;V$1&amp;"*")</f>
        <v>0</v>
      </c>
      <c r="W658" s="66">
        <f>COUNTIF(data!$C659:$J659,"*"&amp;W$1&amp;"*")</f>
        <v>0</v>
      </c>
      <c r="X658" s="66">
        <f>COUNTIF(data!$C659:$J659,"*"&amp;X$1&amp;"*")</f>
        <v>0</v>
      </c>
      <c r="Y658" s="66">
        <f>COUNTIF(data!$C659:$J659,"*"&amp;Y$1&amp;"*")</f>
        <v>0</v>
      </c>
      <c r="Z658" s="66">
        <f>COUNTIF(data!$C659:$J659,"*"&amp;Z$1&amp;"*")</f>
        <v>0</v>
      </c>
      <c r="AA658" s="66">
        <f>COUNTIF(data!$C659:$J659,"*"&amp;AA$1&amp;"*")</f>
        <v>0</v>
      </c>
      <c r="AB658" s="66">
        <f>COUNTIF(data!$C659:$J659,"*"&amp;AB$1&amp;"*")</f>
        <v>0</v>
      </c>
      <c r="AC658" s="66">
        <f>COUNTIF(data!$C659:$J659,"*"&amp;AC$1&amp;"*")</f>
        <v>0</v>
      </c>
      <c r="AD658" s="66">
        <f>COUNTIF(data!$C659:$J659,"*"&amp;AD$1&amp;"*")</f>
        <v>0</v>
      </c>
      <c r="AE658" s="66">
        <f>COUNTIF(data!$C659:$J659,"*"&amp;AE$1&amp;"*")</f>
        <v>0</v>
      </c>
      <c r="AF658" s="66">
        <f>COUNTIF(data!$C659:$J659,"*"&amp;AF$1&amp;"*")</f>
        <v>0</v>
      </c>
      <c r="AG658" s="66">
        <f>COUNTIF(data!$C659:$J659,"*"&amp;AG$1&amp;"*")</f>
        <v>0</v>
      </c>
      <c r="AH658" s="66">
        <f>COUNTIF(data!$C659:$J659,"*"&amp;AH$1&amp;"*")-COUNTIF(data!$C659:$J659,"*雪歩*")+COUNTIF(data!$C659:$J659,"*雪歩*歩*")+COUNTIF(data!$C659:$J659,"*歩*雪歩*")</f>
        <v>0</v>
      </c>
      <c r="AI658" s="66">
        <f>COUNTIF(data!$C659:$J659,"*"&amp;AI$1&amp;"*")</f>
        <v>0</v>
      </c>
      <c r="AJ658" s="66">
        <f>COUNTIF(data!$C659:$J659,"*"&amp;AJ$1&amp;"*")</f>
        <v>0</v>
      </c>
      <c r="AK658" s="66">
        <f>COUNTIF(data!$C659:$J659,"*"&amp;AK$1&amp;"*")</f>
        <v>0</v>
      </c>
      <c r="AL658" s="66">
        <f>COUNTIF(data!$C659:$J659,"*"&amp;AL$1&amp;"*")</f>
        <v>0</v>
      </c>
      <c r="AM658" s="66">
        <f>COUNTIF(data!$C659:$J659,"*"&amp;AM$1&amp;"*")</f>
        <v>0</v>
      </c>
      <c r="AN658" s="66">
        <f>COUNTIF(data!$C659:$J659,"*"&amp;AN$1&amp;"*")</f>
        <v>0</v>
      </c>
      <c r="AO658" s="66">
        <f>COUNTIF(data!$C659:$J659,"*"&amp;AO$1&amp;"*")</f>
        <v>0</v>
      </c>
      <c r="AP658" s="66">
        <f>COUNTIF(data!$C659:$J659,"*"&amp;AP$1&amp;"*")</f>
        <v>0</v>
      </c>
      <c r="AQ658" s="66">
        <f>COUNTIF(data!$C659:$J659,"*"&amp;AQ$1&amp;"*")</f>
        <v>0</v>
      </c>
      <c r="AR658" s="66">
        <f>COUNTIF(data!$C659:$J659,"*"&amp;AR$1&amp;"*")</f>
        <v>0</v>
      </c>
      <c r="AS658" s="66">
        <f>COUNTIF(data!$C659:$J659,"*"&amp;AS$1&amp;"*")</f>
        <v>1</v>
      </c>
      <c r="AT658" s="66">
        <f>COUNTIF(data!$C659:$J659,"*"&amp;AT$1&amp;"*")</f>
        <v>0</v>
      </c>
      <c r="AU658" s="66">
        <f>COUNTIF(data!$C659:$J659,"*"&amp;AU$1&amp;"*")</f>
        <v>0</v>
      </c>
      <c r="AV658" s="66">
        <f>COUNTIF(data!$C659:$J659,"*"&amp;AV$1&amp;"*")</f>
        <v>0</v>
      </c>
      <c r="AW658" s="66">
        <f>COUNTIF(data!$C659:$J659,"*"&amp;AW$1&amp;"*")</f>
        <v>0</v>
      </c>
      <c r="AX658" s="66">
        <f>COUNTIF(data!$C659:$J659,"*"&amp;AX$1&amp;"*")</f>
        <v>1</v>
      </c>
      <c r="AY658" s="66">
        <f>COUNTIF(data!$C659:$J659,"*"&amp;AY$1&amp;"*")</f>
        <v>0</v>
      </c>
      <c r="AZ658" s="66">
        <f>COUNTIF(data!$C659:$J659,"*"&amp;AZ$1&amp;"*")</f>
        <v>0</v>
      </c>
      <c r="BA658" s="66">
        <f>COUNTIF(data!$C659:$J659,"*"&amp;BA$1&amp;"*")</f>
        <v>0</v>
      </c>
      <c r="BB658" s="66">
        <f>COUNTIF(data!$C659:$J659,"*"&amp;BB$1&amp;"*")</f>
        <v>0</v>
      </c>
    </row>
    <row r="659">
      <c r="A659" s="66">
        <f>COUNTIF(data!$C660:$J660,"*"&amp;A$1&amp;"*")</f>
        <v>0</v>
      </c>
      <c r="B659" s="66">
        <f>COUNTIF(data!$C660:$J660,"*"&amp;B$1&amp;"*")</f>
        <v>0</v>
      </c>
      <c r="C659" s="66">
        <f>COUNTIF(data!$C660:$J660,"*"&amp;C$1&amp;"*")</f>
        <v>0</v>
      </c>
      <c r="D659" s="66">
        <f>COUNTIF(data!$C660:$J660,"*"&amp;D$1&amp;"*")</f>
        <v>0</v>
      </c>
      <c r="E659" s="66">
        <f>COUNTIF(data!$C660:$J660,"*"&amp;E$1&amp;"*")</f>
        <v>0</v>
      </c>
      <c r="F659" s="66">
        <f>COUNTIF(data!$C660:$J660,"*"&amp;F$1&amp;"*")-COUNTIF(data!$C660:$J660,"*真美*")+COUNTIF(data!$C660:$J660,"*真美*真*")+COUNTIF(data!$C660:$J660,"*真*真美*")</f>
        <v>0</v>
      </c>
      <c r="G659" s="66">
        <f>COUNTIF(data!$C660:$J660,"*"&amp;G$1&amp;"*")</f>
        <v>0</v>
      </c>
      <c r="H659" s="66">
        <f>COUNTIF(data!$C660:$J660,"*"&amp;H$1&amp;"*")</f>
        <v>0</v>
      </c>
      <c r="I659" s="66">
        <f>COUNTIF(data!$C660:$J660,"*"&amp;I$1&amp;"*")</f>
        <v>0</v>
      </c>
      <c r="J659" s="66">
        <f>COUNTIF(data!$C660:$J660,"*"&amp;J$1&amp;"*")</f>
        <v>0</v>
      </c>
      <c r="K659" s="66">
        <f>COUNTIF(data!$C660:$J660,"*"&amp;K$1&amp;"*")</f>
        <v>0</v>
      </c>
      <c r="L659" s="66">
        <f>COUNTIF(data!$C660:$J660,"*"&amp;L$1&amp;"*")</f>
        <v>0</v>
      </c>
      <c r="M659" s="66">
        <f>COUNTIF(data!$C660:$J660,"*"&amp;M$1&amp;"*")</f>
        <v>0</v>
      </c>
      <c r="N659" s="66">
        <f>COUNTIF(data!$C660:$J660,"*"&amp;N$1&amp;"*")</f>
        <v>0</v>
      </c>
      <c r="O659" s="66">
        <f>COUNTIF(data!$C660:$J660,"*"&amp;O$1&amp;"*")</f>
        <v>1</v>
      </c>
      <c r="P659" s="66">
        <f>COUNTIF(data!$C660:$J660,"*"&amp;P$1&amp;"*")</f>
        <v>0</v>
      </c>
      <c r="Q659" s="66">
        <f>COUNTIF(data!$C660:$J660,"*"&amp;Q$1&amp;"*")</f>
        <v>0</v>
      </c>
      <c r="R659" s="66">
        <f>COUNTIF(data!$C660:$J660,"*"&amp;R$1&amp;"*")</f>
        <v>1</v>
      </c>
      <c r="S659" s="66">
        <f>COUNTIF(data!$C660:$J660,"*"&amp;S$1&amp;"*")</f>
        <v>0</v>
      </c>
      <c r="T659" s="66">
        <f>COUNTIF(data!$C660:$J660,"*"&amp;T$1&amp;"*")</f>
        <v>0</v>
      </c>
      <c r="U659" s="66">
        <f>COUNTIF(data!$C660:$J660,"*"&amp;U$1&amp;"*")</f>
        <v>0</v>
      </c>
      <c r="V659" s="66">
        <f>COUNTIF(data!$C660:$J660,"*"&amp;V$1&amp;"*")</f>
        <v>0</v>
      </c>
      <c r="W659" s="66">
        <f>COUNTIF(data!$C660:$J660,"*"&amp;W$1&amp;"*")</f>
        <v>0</v>
      </c>
      <c r="X659" s="66">
        <f>COUNTIF(data!$C660:$J660,"*"&amp;X$1&amp;"*")</f>
        <v>0</v>
      </c>
      <c r="Y659" s="66">
        <f>COUNTIF(data!$C660:$J660,"*"&amp;Y$1&amp;"*")</f>
        <v>0</v>
      </c>
      <c r="Z659" s="66">
        <f>COUNTIF(data!$C660:$J660,"*"&amp;Z$1&amp;"*")</f>
        <v>0</v>
      </c>
      <c r="AA659" s="66">
        <f>COUNTIF(data!$C660:$J660,"*"&amp;AA$1&amp;"*")</f>
        <v>0</v>
      </c>
      <c r="AB659" s="66">
        <f>COUNTIF(data!$C660:$J660,"*"&amp;AB$1&amp;"*")</f>
        <v>1</v>
      </c>
      <c r="AC659" s="66">
        <f>COUNTIF(data!$C660:$J660,"*"&amp;AC$1&amp;"*")</f>
        <v>0</v>
      </c>
      <c r="AD659" s="66">
        <f>COUNTIF(data!$C660:$J660,"*"&amp;AD$1&amp;"*")</f>
        <v>0</v>
      </c>
      <c r="AE659" s="66">
        <f>COUNTIF(data!$C660:$J660,"*"&amp;AE$1&amp;"*")</f>
        <v>0</v>
      </c>
      <c r="AF659" s="66">
        <f>COUNTIF(data!$C660:$J660,"*"&amp;AF$1&amp;"*")</f>
        <v>0</v>
      </c>
      <c r="AG659" s="66">
        <f>COUNTIF(data!$C660:$J660,"*"&amp;AG$1&amp;"*")</f>
        <v>1</v>
      </c>
      <c r="AH659" s="66">
        <f>COUNTIF(data!$C660:$J660,"*"&amp;AH$1&amp;"*")-COUNTIF(data!$C660:$J660,"*雪歩*")+COUNTIF(data!$C660:$J660,"*雪歩*歩*")+COUNTIF(data!$C660:$J660,"*歩*雪歩*")</f>
        <v>0</v>
      </c>
      <c r="AI659" s="66">
        <f>COUNTIF(data!$C660:$J660,"*"&amp;AI$1&amp;"*")</f>
        <v>0</v>
      </c>
      <c r="AJ659" s="66">
        <f>COUNTIF(data!$C660:$J660,"*"&amp;AJ$1&amp;"*")</f>
        <v>0</v>
      </c>
      <c r="AK659" s="66">
        <f>COUNTIF(data!$C660:$J660,"*"&amp;AK$1&amp;"*")</f>
        <v>0</v>
      </c>
      <c r="AL659" s="66">
        <f>COUNTIF(data!$C660:$J660,"*"&amp;AL$1&amp;"*")</f>
        <v>0</v>
      </c>
      <c r="AM659" s="66">
        <f>COUNTIF(data!$C660:$J660,"*"&amp;AM$1&amp;"*")</f>
        <v>0</v>
      </c>
      <c r="AN659" s="66">
        <f>COUNTIF(data!$C660:$J660,"*"&amp;AN$1&amp;"*")</f>
        <v>0</v>
      </c>
      <c r="AO659" s="66">
        <f>COUNTIF(data!$C660:$J660,"*"&amp;AO$1&amp;"*")</f>
        <v>0</v>
      </c>
      <c r="AP659" s="66">
        <f>COUNTIF(data!$C660:$J660,"*"&amp;AP$1&amp;"*")</f>
        <v>0</v>
      </c>
      <c r="AQ659" s="66">
        <f>COUNTIF(data!$C660:$J660,"*"&amp;AQ$1&amp;"*")</f>
        <v>0</v>
      </c>
      <c r="AR659" s="66">
        <f>COUNTIF(data!$C660:$J660,"*"&amp;AR$1&amp;"*")</f>
        <v>0</v>
      </c>
      <c r="AS659" s="66">
        <f>COUNTIF(data!$C660:$J660,"*"&amp;AS$1&amp;"*")</f>
        <v>0</v>
      </c>
      <c r="AT659" s="66">
        <f>COUNTIF(data!$C660:$J660,"*"&amp;AT$1&amp;"*")</f>
        <v>0</v>
      </c>
      <c r="AU659" s="66">
        <f>COUNTIF(data!$C660:$J660,"*"&amp;AU$1&amp;"*")</f>
        <v>0</v>
      </c>
      <c r="AV659" s="66">
        <f>COUNTIF(data!$C660:$J660,"*"&amp;AV$1&amp;"*")</f>
        <v>0</v>
      </c>
      <c r="AW659" s="66">
        <f>COUNTIF(data!$C660:$J660,"*"&amp;AW$1&amp;"*")</f>
        <v>0</v>
      </c>
      <c r="AX659" s="66">
        <f>COUNTIF(data!$C660:$J660,"*"&amp;AX$1&amp;"*")</f>
        <v>0</v>
      </c>
      <c r="AY659" s="66">
        <f>COUNTIF(data!$C660:$J660,"*"&amp;AY$1&amp;"*")</f>
        <v>0</v>
      </c>
      <c r="AZ659" s="66">
        <f>COUNTIF(data!$C660:$J660,"*"&amp;AZ$1&amp;"*")</f>
        <v>0</v>
      </c>
      <c r="BA659" s="66">
        <f>COUNTIF(data!$C660:$J660,"*"&amp;BA$1&amp;"*")</f>
        <v>0</v>
      </c>
      <c r="BB659" s="66">
        <f>COUNTIF(data!$C660:$J660,"*"&amp;BB$1&amp;"*")</f>
        <v>0</v>
      </c>
    </row>
    <row r="660">
      <c r="A660" s="66">
        <f>COUNTIF(data!$C661:$J661,"*"&amp;A$1&amp;"*")</f>
        <v>0</v>
      </c>
      <c r="B660" s="66">
        <f>COUNTIF(data!$C661:$J661,"*"&amp;B$1&amp;"*")</f>
        <v>0</v>
      </c>
      <c r="C660" s="66">
        <f>COUNTIF(data!$C661:$J661,"*"&amp;C$1&amp;"*")</f>
        <v>0</v>
      </c>
      <c r="D660" s="66">
        <f>COUNTIF(data!$C661:$J661,"*"&amp;D$1&amp;"*")</f>
        <v>0</v>
      </c>
      <c r="E660" s="66">
        <f>COUNTIF(data!$C661:$J661,"*"&amp;E$1&amp;"*")</f>
        <v>0</v>
      </c>
      <c r="F660" s="66">
        <f>COUNTIF(data!$C661:$J661,"*"&amp;F$1&amp;"*")-COUNTIF(data!$C661:$J661,"*真美*")+COUNTIF(data!$C661:$J661,"*真美*真*")+COUNTIF(data!$C661:$J661,"*真*真美*")</f>
        <v>0</v>
      </c>
      <c r="G660" s="66">
        <f>COUNTIF(data!$C661:$J661,"*"&amp;G$1&amp;"*")</f>
        <v>0</v>
      </c>
      <c r="H660" s="66">
        <f>COUNTIF(data!$C661:$J661,"*"&amp;H$1&amp;"*")</f>
        <v>0</v>
      </c>
      <c r="I660" s="66">
        <f>COUNTIF(data!$C661:$J661,"*"&amp;I$1&amp;"*")</f>
        <v>0</v>
      </c>
      <c r="J660" s="66">
        <f>COUNTIF(data!$C661:$J661,"*"&amp;J$1&amp;"*")</f>
        <v>0</v>
      </c>
      <c r="K660" s="66">
        <f>COUNTIF(data!$C661:$J661,"*"&amp;K$1&amp;"*")</f>
        <v>0</v>
      </c>
      <c r="L660" s="66">
        <f>COUNTIF(data!$C661:$J661,"*"&amp;L$1&amp;"*")</f>
        <v>0</v>
      </c>
      <c r="M660" s="66">
        <f>COUNTIF(data!$C661:$J661,"*"&amp;M$1&amp;"*")</f>
        <v>0</v>
      </c>
      <c r="N660" s="66">
        <f>COUNTIF(data!$C661:$J661,"*"&amp;N$1&amp;"*")</f>
        <v>0</v>
      </c>
      <c r="O660" s="66">
        <f>COUNTIF(data!$C661:$J661,"*"&amp;O$1&amp;"*")</f>
        <v>0</v>
      </c>
      <c r="P660" s="66">
        <f>COUNTIF(data!$C661:$J661,"*"&amp;P$1&amp;"*")</f>
        <v>0</v>
      </c>
      <c r="Q660" s="66">
        <f>COUNTIF(data!$C661:$J661,"*"&amp;Q$1&amp;"*")</f>
        <v>0</v>
      </c>
      <c r="R660" s="66">
        <f>COUNTIF(data!$C661:$J661,"*"&amp;R$1&amp;"*")</f>
        <v>0</v>
      </c>
      <c r="S660" s="66">
        <f>COUNTIF(data!$C661:$J661,"*"&amp;S$1&amp;"*")</f>
        <v>0</v>
      </c>
      <c r="T660" s="66">
        <f>COUNTIF(data!$C661:$J661,"*"&amp;T$1&amp;"*")</f>
        <v>0</v>
      </c>
      <c r="U660" s="66">
        <f>COUNTIF(data!$C661:$J661,"*"&amp;U$1&amp;"*")</f>
        <v>0</v>
      </c>
      <c r="V660" s="66">
        <f>COUNTIF(data!$C661:$J661,"*"&amp;V$1&amp;"*")</f>
        <v>0</v>
      </c>
      <c r="W660" s="66">
        <f>COUNTIF(data!$C661:$J661,"*"&amp;W$1&amp;"*")</f>
        <v>0</v>
      </c>
      <c r="X660" s="66">
        <f>COUNTIF(data!$C661:$J661,"*"&amp;X$1&amp;"*")</f>
        <v>1</v>
      </c>
      <c r="Y660" s="66">
        <f>COUNTIF(data!$C661:$J661,"*"&amp;Y$1&amp;"*")</f>
        <v>0</v>
      </c>
      <c r="Z660" s="66">
        <f>COUNTIF(data!$C661:$J661,"*"&amp;Z$1&amp;"*")</f>
        <v>1</v>
      </c>
      <c r="AA660" s="66">
        <f>COUNTIF(data!$C661:$J661,"*"&amp;AA$1&amp;"*")</f>
        <v>0</v>
      </c>
      <c r="AB660" s="66">
        <f>COUNTIF(data!$C661:$J661,"*"&amp;AB$1&amp;"*")</f>
        <v>0</v>
      </c>
      <c r="AC660" s="66">
        <f>COUNTIF(data!$C661:$J661,"*"&amp;AC$1&amp;"*")</f>
        <v>0</v>
      </c>
      <c r="AD660" s="66">
        <f>COUNTIF(data!$C661:$J661,"*"&amp;AD$1&amp;"*")</f>
        <v>0</v>
      </c>
      <c r="AE660" s="66">
        <f>COUNTIF(data!$C661:$J661,"*"&amp;AE$1&amp;"*")</f>
        <v>0</v>
      </c>
      <c r="AF660" s="66">
        <f>COUNTIF(data!$C661:$J661,"*"&amp;AF$1&amp;"*")</f>
        <v>0</v>
      </c>
      <c r="AG660" s="66">
        <f>COUNTIF(data!$C661:$J661,"*"&amp;AG$1&amp;"*")</f>
        <v>0</v>
      </c>
      <c r="AH660" s="66">
        <f>COUNTIF(data!$C661:$J661,"*"&amp;AH$1&amp;"*")-COUNTIF(data!$C661:$J661,"*雪歩*")+COUNTIF(data!$C661:$J661,"*雪歩*歩*")+COUNTIF(data!$C661:$J661,"*歩*雪歩*")</f>
        <v>0</v>
      </c>
      <c r="AI660" s="66">
        <f>COUNTIF(data!$C661:$J661,"*"&amp;AI$1&amp;"*")</f>
        <v>0</v>
      </c>
      <c r="AJ660" s="66">
        <f>COUNTIF(data!$C661:$J661,"*"&amp;AJ$1&amp;"*")</f>
        <v>0</v>
      </c>
      <c r="AK660" s="66">
        <f>COUNTIF(data!$C661:$J661,"*"&amp;AK$1&amp;"*")</f>
        <v>0</v>
      </c>
      <c r="AL660" s="66">
        <f>COUNTIF(data!$C661:$J661,"*"&amp;AL$1&amp;"*")</f>
        <v>0</v>
      </c>
      <c r="AM660" s="66">
        <f>COUNTIF(data!$C661:$J661,"*"&amp;AM$1&amp;"*")</f>
        <v>0</v>
      </c>
      <c r="AN660" s="66">
        <f>COUNTIF(data!$C661:$J661,"*"&amp;AN$1&amp;"*")</f>
        <v>0</v>
      </c>
      <c r="AO660" s="66">
        <f>COUNTIF(data!$C661:$J661,"*"&amp;AO$1&amp;"*")</f>
        <v>0</v>
      </c>
      <c r="AP660" s="66">
        <f>COUNTIF(data!$C661:$J661,"*"&amp;AP$1&amp;"*")</f>
        <v>0</v>
      </c>
      <c r="AQ660" s="66">
        <f>COUNTIF(data!$C661:$J661,"*"&amp;AQ$1&amp;"*")</f>
        <v>0</v>
      </c>
      <c r="AR660" s="66">
        <f>COUNTIF(data!$C661:$J661,"*"&amp;AR$1&amp;"*")</f>
        <v>0</v>
      </c>
      <c r="AS660" s="66">
        <f>COUNTIF(data!$C661:$J661,"*"&amp;AS$1&amp;"*")</f>
        <v>0</v>
      </c>
      <c r="AT660" s="66">
        <f>COUNTIF(data!$C661:$J661,"*"&amp;AT$1&amp;"*")</f>
        <v>0</v>
      </c>
      <c r="AU660" s="66">
        <f>COUNTIF(data!$C661:$J661,"*"&amp;AU$1&amp;"*")</f>
        <v>0</v>
      </c>
      <c r="AV660" s="66">
        <f>COUNTIF(data!$C661:$J661,"*"&amp;AV$1&amp;"*")</f>
        <v>0</v>
      </c>
      <c r="AW660" s="66">
        <f>COUNTIF(data!$C661:$J661,"*"&amp;AW$1&amp;"*")</f>
        <v>0</v>
      </c>
      <c r="AX660" s="66">
        <f>COUNTIF(data!$C661:$J661,"*"&amp;AX$1&amp;"*")</f>
        <v>0</v>
      </c>
      <c r="AY660" s="66">
        <f>COUNTIF(data!$C661:$J661,"*"&amp;AY$1&amp;"*")</f>
        <v>0</v>
      </c>
      <c r="AZ660" s="66">
        <f>COUNTIF(data!$C661:$J661,"*"&amp;AZ$1&amp;"*")</f>
        <v>0</v>
      </c>
      <c r="BA660" s="66">
        <f>COUNTIF(data!$C661:$J661,"*"&amp;BA$1&amp;"*")</f>
        <v>0</v>
      </c>
      <c r="BB660" s="66">
        <f>COUNTIF(data!$C661:$J661,"*"&amp;BB$1&amp;"*")</f>
        <v>0</v>
      </c>
    </row>
    <row r="661">
      <c r="A661" s="66">
        <f>COUNTIF(data!$C662:$J662,"*"&amp;A$1&amp;"*")</f>
        <v>0</v>
      </c>
      <c r="B661" s="66">
        <f>COUNTIF(data!$C662:$J662,"*"&amp;B$1&amp;"*")</f>
        <v>0</v>
      </c>
      <c r="C661" s="66">
        <f>COUNTIF(data!$C662:$J662,"*"&amp;C$1&amp;"*")</f>
        <v>0</v>
      </c>
      <c r="D661" s="66">
        <f>COUNTIF(data!$C662:$J662,"*"&amp;D$1&amp;"*")</f>
        <v>0</v>
      </c>
      <c r="E661" s="66">
        <f>COUNTIF(data!$C662:$J662,"*"&amp;E$1&amp;"*")</f>
        <v>0</v>
      </c>
      <c r="F661" s="66">
        <f>COUNTIF(data!$C662:$J662,"*"&amp;F$1&amp;"*")-COUNTIF(data!$C662:$J662,"*真美*")+COUNTIF(data!$C662:$J662,"*真美*真*")+COUNTIF(data!$C662:$J662,"*真*真美*")</f>
        <v>0</v>
      </c>
      <c r="G661" s="66">
        <f>COUNTIF(data!$C662:$J662,"*"&amp;G$1&amp;"*")</f>
        <v>0</v>
      </c>
      <c r="H661" s="66">
        <f>COUNTIF(data!$C662:$J662,"*"&amp;H$1&amp;"*")</f>
        <v>0</v>
      </c>
      <c r="I661" s="66">
        <f>COUNTIF(data!$C662:$J662,"*"&amp;I$1&amp;"*")</f>
        <v>0</v>
      </c>
      <c r="J661" s="66">
        <f>COUNTIF(data!$C662:$J662,"*"&amp;J$1&amp;"*")</f>
        <v>0</v>
      </c>
      <c r="K661" s="66">
        <f>COUNTIF(data!$C662:$J662,"*"&amp;K$1&amp;"*")</f>
        <v>0</v>
      </c>
      <c r="L661" s="66">
        <f>COUNTIF(data!$C662:$J662,"*"&amp;L$1&amp;"*")</f>
        <v>0</v>
      </c>
      <c r="M661" s="66">
        <f>COUNTIF(data!$C662:$J662,"*"&amp;M$1&amp;"*")</f>
        <v>0</v>
      </c>
      <c r="N661" s="66">
        <f>COUNTIF(data!$C662:$J662,"*"&amp;N$1&amp;"*")</f>
        <v>0</v>
      </c>
      <c r="O661" s="66">
        <f>COUNTIF(data!$C662:$J662,"*"&amp;O$1&amp;"*")</f>
        <v>0</v>
      </c>
      <c r="P661" s="66">
        <f>COUNTIF(data!$C662:$J662,"*"&amp;P$1&amp;"*")</f>
        <v>0</v>
      </c>
      <c r="Q661" s="66">
        <f>COUNTIF(data!$C662:$J662,"*"&amp;Q$1&amp;"*")</f>
        <v>0</v>
      </c>
      <c r="R661" s="66">
        <f>COUNTIF(data!$C662:$J662,"*"&amp;R$1&amp;"*")</f>
        <v>0</v>
      </c>
      <c r="S661" s="66">
        <f>COUNTIF(data!$C662:$J662,"*"&amp;S$1&amp;"*")</f>
        <v>0</v>
      </c>
      <c r="T661" s="66">
        <f>COUNTIF(data!$C662:$J662,"*"&amp;T$1&amp;"*")</f>
        <v>0</v>
      </c>
      <c r="U661" s="66">
        <f>COUNTIF(data!$C662:$J662,"*"&amp;U$1&amp;"*")</f>
        <v>0</v>
      </c>
      <c r="V661" s="66">
        <f>COUNTIF(data!$C662:$J662,"*"&amp;V$1&amp;"*")</f>
        <v>1</v>
      </c>
      <c r="W661" s="66">
        <f>COUNTIF(data!$C662:$J662,"*"&amp;W$1&amp;"*")</f>
        <v>1</v>
      </c>
      <c r="X661" s="66">
        <f>COUNTIF(data!$C662:$J662,"*"&amp;X$1&amp;"*")</f>
        <v>0</v>
      </c>
      <c r="Y661" s="66">
        <f>COUNTIF(data!$C662:$J662,"*"&amp;Y$1&amp;"*")</f>
        <v>0</v>
      </c>
      <c r="Z661" s="66">
        <f>COUNTIF(data!$C662:$J662,"*"&amp;Z$1&amp;"*")</f>
        <v>0</v>
      </c>
      <c r="AA661" s="66">
        <f>COUNTIF(data!$C662:$J662,"*"&amp;AA$1&amp;"*")</f>
        <v>0</v>
      </c>
      <c r="AB661" s="66">
        <f>COUNTIF(data!$C662:$J662,"*"&amp;AB$1&amp;"*")</f>
        <v>0</v>
      </c>
      <c r="AC661" s="66">
        <f>COUNTIF(data!$C662:$J662,"*"&amp;AC$1&amp;"*")</f>
        <v>0</v>
      </c>
      <c r="AD661" s="66">
        <f>COUNTIF(data!$C662:$J662,"*"&amp;AD$1&amp;"*")</f>
        <v>0</v>
      </c>
      <c r="AE661" s="66">
        <f>COUNTIF(data!$C662:$J662,"*"&amp;AE$1&amp;"*")</f>
        <v>0</v>
      </c>
      <c r="AF661" s="66">
        <f>COUNTIF(data!$C662:$J662,"*"&amp;AF$1&amp;"*")</f>
        <v>0</v>
      </c>
      <c r="AG661" s="66">
        <f>COUNTIF(data!$C662:$J662,"*"&amp;AG$1&amp;"*")</f>
        <v>0</v>
      </c>
      <c r="AH661" s="66">
        <f>COUNTIF(data!$C662:$J662,"*"&amp;AH$1&amp;"*")-COUNTIF(data!$C662:$J662,"*雪歩*")+COUNTIF(data!$C662:$J662,"*雪歩*歩*")+COUNTIF(data!$C662:$J662,"*歩*雪歩*")</f>
        <v>0</v>
      </c>
      <c r="AI661" s="66">
        <f>COUNTIF(data!$C662:$J662,"*"&amp;AI$1&amp;"*")</f>
        <v>0</v>
      </c>
      <c r="AJ661" s="66">
        <f>COUNTIF(data!$C662:$J662,"*"&amp;AJ$1&amp;"*")</f>
        <v>0</v>
      </c>
      <c r="AK661" s="66">
        <f>COUNTIF(data!$C662:$J662,"*"&amp;AK$1&amp;"*")</f>
        <v>0</v>
      </c>
      <c r="AL661" s="66">
        <f>COUNTIF(data!$C662:$J662,"*"&amp;AL$1&amp;"*")</f>
        <v>0</v>
      </c>
      <c r="AM661" s="66">
        <f>COUNTIF(data!$C662:$J662,"*"&amp;AM$1&amp;"*")</f>
        <v>0</v>
      </c>
      <c r="AN661" s="66">
        <f>COUNTIF(data!$C662:$J662,"*"&amp;AN$1&amp;"*")</f>
        <v>0</v>
      </c>
      <c r="AO661" s="66">
        <f>COUNTIF(data!$C662:$J662,"*"&amp;AO$1&amp;"*")</f>
        <v>0</v>
      </c>
      <c r="AP661" s="66">
        <f>COUNTIF(data!$C662:$J662,"*"&amp;AP$1&amp;"*")</f>
        <v>0</v>
      </c>
      <c r="AQ661" s="66">
        <f>COUNTIF(data!$C662:$J662,"*"&amp;AQ$1&amp;"*")</f>
        <v>0</v>
      </c>
      <c r="AR661" s="66">
        <f>COUNTIF(data!$C662:$J662,"*"&amp;AR$1&amp;"*")</f>
        <v>0</v>
      </c>
      <c r="AS661" s="66">
        <f>COUNTIF(data!$C662:$J662,"*"&amp;AS$1&amp;"*")</f>
        <v>0</v>
      </c>
      <c r="AT661" s="66">
        <f>COUNTIF(data!$C662:$J662,"*"&amp;AT$1&amp;"*")</f>
        <v>0</v>
      </c>
      <c r="AU661" s="66">
        <f>COUNTIF(data!$C662:$J662,"*"&amp;AU$1&amp;"*")</f>
        <v>0</v>
      </c>
      <c r="AV661" s="66">
        <f>COUNTIF(data!$C662:$J662,"*"&amp;AV$1&amp;"*")</f>
        <v>0</v>
      </c>
      <c r="AW661" s="66">
        <f>COUNTIF(data!$C662:$J662,"*"&amp;AW$1&amp;"*")</f>
        <v>0</v>
      </c>
      <c r="AX661" s="66">
        <f>COUNTIF(data!$C662:$J662,"*"&amp;AX$1&amp;"*")</f>
        <v>0</v>
      </c>
      <c r="AY661" s="66">
        <f>COUNTIF(data!$C662:$J662,"*"&amp;AY$1&amp;"*")</f>
        <v>0</v>
      </c>
      <c r="AZ661" s="66">
        <f>COUNTIF(data!$C662:$J662,"*"&amp;AZ$1&amp;"*")</f>
        <v>0</v>
      </c>
      <c r="BA661" s="66">
        <f>COUNTIF(data!$C662:$J662,"*"&amp;BA$1&amp;"*")</f>
        <v>0</v>
      </c>
      <c r="BB661" s="66">
        <f>COUNTIF(data!$C662:$J662,"*"&amp;BB$1&amp;"*")</f>
        <v>0</v>
      </c>
    </row>
    <row r="662">
      <c r="A662" s="66">
        <f>COUNTIF(data!$C663:$J663,"*"&amp;A$1&amp;"*")</f>
        <v>0</v>
      </c>
      <c r="B662" s="66">
        <f>COUNTIF(data!$C663:$J663,"*"&amp;B$1&amp;"*")</f>
        <v>0</v>
      </c>
      <c r="C662" s="66">
        <f>COUNTIF(data!$C663:$J663,"*"&amp;C$1&amp;"*")</f>
        <v>0</v>
      </c>
      <c r="D662" s="66">
        <f>COUNTIF(data!$C663:$J663,"*"&amp;D$1&amp;"*")</f>
        <v>0</v>
      </c>
      <c r="E662" s="66">
        <f>COUNTIF(data!$C663:$J663,"*"&amp;E$1&amp;"*")</f>
        <v>0</v>
      </c>
      <c r="F662" s="66">
        <f>COUNTIF(data!$C663:$J663,"*"&amp;F$1&amp;"*")-COUNTIF(data!$C663:$J663,"*真美*")+COUNTIF(data!$C663:$J663,"*真美*真*")+COUNTIF(data!$C663:$J663,"*真*真美*")</f>
        <v>0</v>
      </c>
      <c r="G662" s="66">
        <f>COUNTIF(data!$C663:$J663,"*"&amp;G$1&amp;"*")</f>
        <v>0</v>
      </c>
      <c r="H662" s="66">
        <f>COUNTIF(data!$C663:$J663,"*"&amp;H$1&amp;"*")</f>
        <v>0</v>
      </c>
      <c r="I662" s="66">
        <f>COUNTIF(data!$C663:$J663,"*"&amp;I$1&amp;"*")</f>
        <v>0</v>
      </c>
      <c r="J662" s="66">
        <f>COUNTIF(data!$C663:$J663,"*"&amp;J$1&amp;"*")</f>
        <v>0</v>
      </c>
      <c r="K662" s="66">
        <f>COUNTIF(data!$C663:$J663,"*"&amp;K$1&amp;"*")</f>
        <v>0</v>
      </c>
      <c r="L662" s="66">
        <f>COUNTIF(data!$C663:$J663,"*"&amp;L$1&amp;"*")</f>
        <v>0</v>
      </c>
      <c r="M662" s="66">
        <f>COUNTIF(data!$C663:$J663,"*"&amp;M$1&amp;"*")</f>
        <v>0</v>
      </c>
      <c r="N662" s="66">
        <f>COUNTIF(data!$C663:$J663,"*"&amp;N$1&amp;"*")</f>
        <v>0</v>
      </c>
      <c r="O662" s="66">
        <f>COUNTIF(data!$C663:$J663,"*"&amp;O$1&amp;"*")</f>
        <v>0</v>
      </c>
      <c r="P662" s="66">
        <f>COUNTIF(data!$C663:$J663,"*"&amp;P$1&amp;"*")</f>
        <v>0</v>
      </c>
      <c r="Q662" s="66">
        <f>COUNTIF(data!$C663:$J663,"*"&amp;Q$1&amp;"*")</f>
        <v>0</v>
      </c>
      <c r="R662" s="66">
        <f>COUNTIF(data!$C663:$J663,"*"&amp;R$1&amp;"*")</f>
        <v>0</v>
      </c>
      <c r="S662" s="66">
        <f>COUNTIF(data!$C663:$J663,"*"&amp;S$1&amp;"*")</f>
        <v>0</v>
      </c>
      <c r="T662" s="66">
        <f>COUNTIF(data!$C663:$J663,"*"&amp;T$1&amp;"*")</f>
        <v>0</v>
      </c>
      <c r="U662" s="66">
        <f>COUNTIF(data!$C663:$J663,"*"&amp;U$1&amp;"*")</f>
        <v>0</v>
      </c>
      <c r="V662" s="66">
        <f>COUNTIF(data!$C663:$J663,"*"&amp;V$1&amp;"*")</f>
        <v>0</v>
      </c>
      <c r="W662" s="66">
        <f>COUNTIF(data!$C663:$J663,"*"&amp;W$1&amp;"*")</f>
        <v>0</v>
      </c>
      <c r="X662" s="66">
        <f>COUNTIF(data!$C663:$J663,"*"&amp;X$1&amp;"*")</f>
        <v>0</v>
      </c>
      <c r="Y662" s="66">
        <f>COUNTIF(data!$C663:$J663,"*"&amp;Y$1&amp;"*")</f>
        <v>0</v>
      </c>
      <c r="Z662" s="66">
        <f>COUNTIF(data!$C663:$J663,"*"&amp;Z$1&amp;"*")</f>
        <v>0</v>
      </c>
      <c r="AA662" s="66">
        <f>COUNTIF(data!$C663:$J663,"*"&amp;AA$1&amp;"*")</f>
        <v>0</v>
      </c>
      <c r="AB662" s="66">
        <f>COUNTIF(data!$C663:$J663,"*"&amp;AB$1&amp;"*")</f>
        <v>0</v>
      </c>
      <c r="AC662" s="66">
        <f>COUNTIF(data!$C663:$J663,"*"&amp;AC$1&amp;"*")</f>
        <v>0</v>
      </c>
      <c r="AD662" s="66">
        <f>COUNTIF(data!$C663:$J663,"*"&amp;AD$1&amp;"*")</f>
        <v>0</v>
      </c>
      <c r="AE662" s="66">
        <f>COUNTIF(data!$C663:$J663,"*"&amp;AE$1&amp;"*")</f>
        <v>0</v>
      </c>
      <c r="AF662" s="66">
        <f>COUNTIF(data!$C663:$J663,"*"&amp;AF$1&amp;"*")</f>
        <v>0</v>
      </c>
      <c r="AG662" s="66">
        <f>COUNTIF(data!$C663:$J663,"*"&amp;AG$1&amp;"*")</f>
        <v>0</v>
      </c>
      <c r="AH662" s="66">
        <f>COUNTIF(data!$C663:$J663,"*"&amp;AH$1&amp;"*")-COUNTIF(data!$C663:$J663,"*雪歩*")+COUNTIF(data!$C663:$J663,"*雪歩*歩*")+COUNTIF(data!$C663:$J663,"*歩*雪歩*")</f>
        <v>0</v>
      </c>
      <c r="AI662" s="66">
        <f>COUNTIF(data!$C663:$J663,"*"&amp;AI$1&amp;"*")</f>
        <v>0</v>
      </c>
      <c r="AJ662" s="66">
        <f>COUNTIF(data!$C663:$J663,"*"&amp;AJ$1&amp;"*")</f>
        <v>0</v>
      </c>
      <c r="AK662" s="66">
        <f>COUNTIF(data!$C663:$J663,"*"&amp;AK$1&amp;"*")</f>
        <v>0</v>
      </c>
      <c r="AL662" s="66">
        <f>COUNTIF(data!$C663:$J663,"*"&amp;AL$1&amp;"*")</f>
        <v>0</v>
      </c>
      <c r="AM662" s="66">
        <f>COUNTIF(data!$C663:$J663,"*"&amp;AM$1&amp;"*")</f>
        <v>1</v>
      </c>
      <c r="AN662" s="66">
        <f>COUNTIF(data!$C663:$J663,"*"&amp;AN$1&amp;"*")</f>
        <v>0</v>
      </c>
      <c r="AO662" s="66">
        <f>COUNTIF(data!$C663:$J663,"*"&amp;AO$1&amp;"*")</f>
        <v>0</v>
      </c>
      <c r="AP662" s="66">
        <f>COUNTIF(data!$C663:$J663,"*"&amp;AP$1&amp;"*")</f>
        <v>0</v>
      </c>
      <c r="AQ662" s="66">
        <f>COUNTIF(data!$C663:$J663,"*"&amp;AQ$1&amp;"*")</f>
        <v>0</v>
      </c>
      <c r="AR662" s="66">
        <f>COUNTIF(data!$C663:$J663,"*"&amp;AR$1&amp;"*")</f>
        <v>0</v>
      </c>
      <c r="AS662" s="66">
        <f>COUNTIF(data!$C663:$J663,"*"&amp;AS$1&amp;"*")</f>
        <v>0</v>
      </c>
      <c r="AT662" s="66">
        <f>COUNTIF(data!$C663:$J663,"*"&amp;AT$1&amp;"*")</f>
        <v>1</v>
      </c>
      <c r="AU662" s="66">
        <f>COUNTIF(data!$C663:$J663,"*"&amp;AU$1&amp;"*")</f>
        <v>0</v>
      </c>
      <c r="AV662" s="66">
        <f>COUNTIF(data!$C663:$J663,"*"&amp;AV$1&amp;"*")</f>
        <v>1</v>
      </c>
      <c r="AW662" s="66">
        <f>COUNTIF(data!$C663:$J663,"*"&amp;AW$1&amp;"*")</f>
        <v>0</v>
      </c>
      <c r="AX662" s="66">
        <f>COUNTIF(data!$C663:$J663,"*"&amp;AX$1&amp;"*")</f>
        <v>0</v>
      </c>
      <c r="AY662" s="66">
        <f>COUNTIF(data!$C663:$J663,"*"&amp;AY$1&amp;"*")</f>
        <v>0</v>
      </c>
      <c r="AZ662" s="66">
        <f>COUNTIF(data!$C663:$J663,"*"&amp;AZ$1&amp;"*")</f>
        <v>0</v>
      </c>
      <c r="BA662" s="66">
        <f>COUNTIF(data!$C663:$J663,"*"&amp;BA$1&amp;"*")</f>
        <v>0</v>
      </c>
      <c r="BB662" s="66">
        <f>COUNTIF(data!$C663:$J663,"*"&amp;BB$1&amp;"*")</f>
        <v>0</v>
      </c>
    </row>
    <row r="663">
      <c r="A663" s="66">
        <f>COUNTIF(data!$C664:$J664,"*"&amp;A$1&amp;"*")</f>
        <v>0</v>
      </c>
      <c r="B663" s="66">
        <f>COUNTIF(data!$C664:$J664,"*"&amp;B$1&amp;"*")</f>
        <v>0</v>
      </c>
      <c r="C663" s="66">
        <f>COUNTIF(data!$C664:$J664,"*"&amp;C$1&amp;"*")</f>
        <v>0</v>
      </c>
      <c r="D663" s="66">
        <f>COUNTIF(data!$C664:$J664,"*"&amp;D$1&amp;"*")</f>
        <v>0</v>
      </c>
      <c r="E663" s="66">
        <f>COUNTIF(data!$C664:$J664,"*"&amp;E$1&amp;"*")</f>
        <v>0</v>
      </c>
      <c r="F663" s="66">
        <f>COUNTIF(data!$C664:$J664,"*"&amp;F$1&amp;"*")-COUNTIF(data!$C664:$J664,"*真美*")+COUNTIF(data!$C664:$J664,"*真美*真*")+COUNTIF(data!$C664:$J664,"*真*真美*")</f>
        <v>0</v>
      </c>
      <c r="G663" s="66">
        <f>COUNTIF(data!$C664:$J664,"*"&amp;G$1&amp;"*")</f>
        <v>0</v>
      </c>
      <c r="H663" s="66">
        <f>COUNTIF(data!$C664:$J664,"*"&amp;H$1&amp;"*")</f>
        <v>0</v>
      </c>
      <c r="I663" s="66">
        <f>COUNTIF(data!$C664:$J664,"*"&amp;I$1&amp;"*")</f>
        <v>0</v>
      </c>
      <c r="J663" s="66">
        <f>COUNTIF(data!$C664:$J664,"*"&amp;J$1&amp;"*")</f>
        <v>0</v>
      </c>
      <c r="K663" s="66">
        <f>COUNTIF(data!$C664:$J664,"*"&amp;K$1&amp;"*")</f>
        <v>0</v>
      </c>
      <c r="L663" s="66">
        <f>COUNTIF(data!$C664:$J664,"*"&amp;L$1&amp;"*")</f>
        <v>1</v>
      </c>
      <c r="M663" s="66">
        <f>COUNTIF(data!$C664:$J664,"*"&amp;M$1&amp;"*")</f>
        <v>0</v>
      </c>
      <c r="N663" s="66">
        <f>COUNTIF(data!$C664:$J664,"*"&amp;N$1&amp;"*")</f>
        <v>0</v>
      </c>
      <c r="O663" s="66">
        <f>COUNTIF(data!$C664:$J664,"*"&amp;O$1&amp;"*")</f>
        <v>0</v>
      </c>
      <c r="P663" s="66">
        <f>COUNTIF(data!$C664:$J664,"*"&amp;P$1&amp;"*")</f>
        <v>0</v>
      </c>
      <c r="Q663" s="66">
        <f>COUNTIF(data!$C664:$J664,"*"&amp;Q$1&amp;"*")</f>
        <v>0</v>
      </c>
      <c r="R663" s="66">
        <f>COUNTIF(data!$C664:$J664,"*"&amp;R$1&amp;"*")</f>
        <v>0</v>
      </c>
      <c r="S663" s="66">
        <f>COUNTIF(data!$C664:$J664,"*"&amp;S$1&amp;"*")</f>
        <v>0</v>
      </c>
      <c r="T663" s="66">
        <f>COUNTIF(data!$C664:$J664,"*"&amp;T$1&amp;"*")</f>
        <v>0</v>
      </c>
      <c r="U663" s="66">
        <f>COUNTIF(data!$C664:$J664,"*"&amp;U$1&amp;"*")</f>
        <v>0</v>
      </c>
      <c r="V663" s="66">
        <f>COUNTIF(data!$C664:$J664,"*"&amp;V$1&amp;"*")</f>
        <v>0</v>
      </c>
      <c r="W663" s="66">
        <f>COUNTIF(data!$C664:$J664,"*"&amp;W$1&amp;"*")</f>
        <v>0</v>
      </c>
      <c r="X663" s="66">
        <f>COUNTIF(data!$C664:$J664,"*"&amp;X$1&amp;"*")</f>
        <v>0</v>
      </c>
      <c r="Y663" s="66">
        <f>COUNTIF(data!$C664:$J664,"*"&amp;Y$1&amp;"*")</f>
        <v>0</v>
      </c>
      <c r="Z663" s="66">
        <f>COUNTIF(data!$C664:$J664,"*"&amp;Z$1&amp;"*")</f>
        <v>0</v>
      </c>
      <c r="AA663" s="66">
        <f>COUNTIF(data!$C664:$J664,"*"&amp;AA$1&amp;"*")</f>
        <v>0</v>
      </c>
      <c r="AB663" s="66">
        <f>COUNTIF(data!$C664:$J664,"*"&amp;AB$1&amp;"*")</f>
        <v>0</v>
      </c>
      <c r="AC663" s="66">
        <f>COUNTIF(data!$C664:$J664,"*"&amp;AC$1&amp;"*")</f>
        <v>0</v>
      </c>
      <c r="AD663" s="66">
        <f>COUNTIF(data!$C664:$J664,"*"&amp;AD$1&amp;"*")</f>
        <v>0</v>
      </c>
      <c r="AE663" s="66">
        <f>COUNTIF(data!$C664:$J664,"*"&amp;AE$1&amp;"*")</f>
        <v>0</v>
      </c>
      <c r="AF663" s="66">
        <f>COUNTIF(data!$C664:$J664,"*"&amp;AF$1&amp;"*")</f>
        <v>0</v>
      </c>
      <c r="AG663" s="66">
        <f>COUNTIF(data!$C664:$J664,"*"&amp;AG$1&amp;"*")</f>
        <v>0</v>
      </c>
      <c r="AH663" s="66">
        <f>COUNTIF(data!$C664:$J664,"*"&amp;AH$1&amp;"*")-COUNTIF(data!$C664:$J664,"*雪歩*")+COUNTIF(data!$C664:$J664,"*雪歩*歩*")+COUNTIF(data!$C664:$J664,"*歩*雪歩*")</f>
        <v>0</v>
      </c>
      <c r="AI663" s="66">
        <f>COUNTIF(data!$C664:$J664,"*"&amp;AI$1&amp;"*")</f>
        <v>0</v>
      </c>
      <c r="AJ663" s="66">
        <f>COUNTIF(data!$C664:$J664,"*"&amp;AJ$1&amp;"*")</f>
        <v>0</v>
      </c>
      <c r="AK663" s="66">
        <f>COUNTIF(data!$C664:$J664,"*"&amp;AK$1&amp;"*")</f>
        <v>0</v>
      </c>
      <c r="AL663" s="66">
        <f>COUNTIF(data!$C664:$J664,"*"&amp;AL$1&amp;"*")</f>
        <v>0</v>
      </c>
      <c r="AM663" s="66">
        <f>COUNTIF(data!$C664:$J664,"*"&amp;AM$1&amp;"*")</f>
        <v>0</v>
      </c>
      <c r="AN663" s="66">
        <f>COUNTIF(data!$C664:$J664,"*"&amp;AN$1&amp;"*")</f>
        <v>0</v>
      </c>
      <c r="AO663" s="66">
        <f>COUNTIF(data!$C664:$J664,"*"&amp;AO$1&amp;"*")</f>
        <v>0</v>
      </c>
      <c r="AP663" s="66">
        <f>COUNTIF(data!$C664:$J664,"*"&amp;AP$1&amp;"*")</f>
        <v>0</v>
      </c>
      <c r="AQ663" s="66">
        <f>COUNTIF(data!$C664:$J664,"*"&amp;AQ$1&amp;"*")</f>
        <v>0</v>
      </c>
      <c r="AR663" s="66">
        <f>COUNTIF(data!$C664:$J664,"*"&amp;AR$1&amp;"*")</f>
        <v>0</v>
      </c>
      <c r="AS663" s="66">
        <f>COUNTIF(data!$C664:$J664,"*"&amp;AS$1&amp;"*")</f>
        <v>0</v>
      </c>
      <c r="AT663" s="66">
        <f>COUNTIF(data!$C664:$J664,"*"&amp;AT$1&amp;"*")</f>
        <v>0</v>
      </c>
      <c r="AU663" s="66">
        <f>COUNTIF(data!$C664:$J664,"*"&amp;AU$1&amp;"*")</f>
        <v>0</v>
      </c>
      <c r="AV663" s="66">
        <f>COUNTIF(data!$C664:$J664,"*"&amp;AV$1&amp;"*")</f>
        <v>1</v>
      </c>
      <c r="AW663" s="66">
        <f>COUNTIF(data!$C664:$J664,"*"&amp;AW$1&amp;"*")</f>
        <v>0</v>
      </c>
      <c r="AX663" s="66">
        <f>COUNTIF(data!$C664:$J664,"*"&amp;AX$1&amp;"*")</f>
        <v>0</v>
      </c>
      <c r="AY663" s="66">
        <f>COUNTIF(data!$C664:$J664,"*"&amp;AY$1&amp;"*")</f>
        <v>0</v>
      </c>
      <c r="AZ663" s="66">
        <f>COUNTIF(data!$C664:$J664,"*"&amp;AZ$1&amp;"*")</f>
        <v>1</v>
      </c>
      <c r="BA663" s="66">
        <f>COUNTIF(data!$C664:$J664,"*"&amp;BA$1&amp;"*")</f>
        <v>0</v>
      </c>
      <c r="BB663" s="66">
        <f>COUNTIF(data!$C664:$J664,"*"&amp;BB$1&amp;"*")</f>
        <v>0</v>
      </c>
    </row>
    <row r="664">
      <c r="A664" s="66">
        <f>COUNTIF(data!$C665:$J665,"*"&amp;A$1&amp;"*")</f>
        <v>0</v>
      </c>
      <c r="B664" s="66">
        <f>COUNTIF(data!$C665:$J665,"*"&amp;B$1&amp;"*")</f>
        <v>0</v>
      </c>
      <c r="C664" s="66">
        <f>COUNTIF(data!$C665:$J665,"*"&amp;C$1&amp;"*")</f>
        <v>0</v>
      </c>
      <c r="D664" s="66">
        <f>COUNTIF(data!$C665:$J665,"*"&amp;D$1&amp;"*")</f>
        <v>0</v>
      </c>
      <c r="E664" s="66">
        <f>COUNTIF(data!$C665:$J665,"*"&amp;E$1&amp;"*")</f>
        <v>0</v>
      </c>
      <c r="F664" s="66">
        <f>COUNTIF(data!$C665:$J665,"*"&amp;F$1&amp;"*")-COUNTIF(data!$C665:$J665,"*真美*")+COUNTIF(data!$C665:$J665,"*真美*真*")+COUNTIF(data!$C665:$J665,"*真*真美*")</f>
        <v>0</v>
      </c>
      <c r="G664" s="66">
        <f>COUNTIF(data!$C665:$J665,"*"&amp;G$1&amp;"*")</f>
        <v>0</v>
      </c>
      <c r="H664" s="66">
        <f>COUNTIF(data!$C665:$J665,"*"&amp;H$1&amp;"*")</f>
        <v>0</v>
      </c>
      <c r="I664" s="66">
        <f>COUNTIF(data!$C665:$J665,"*"&amp;I$1&amp;"*")</f>
        <v>1</v>
      </c>
      <c r="J664" s="66">
        <f>COUNTIF(data!$C665:$J665,"*"&amp;J$1&amp;"*")</f>
        <v>0</v>
      </c>
      <c r="K664" s="66">
        <f>COUNTIF(data!$C665:$J665,"*"&amp;K$1&amp;"*")</f>
        <v>0</v>
      </c>
      <c r="L664" s="66">
        <f>COUNTIF(data!$C665:$J665,"*"&amp;L$1&amp;"*")</f>
        <v>0</v>
      </c>
      <c r="M664" s="66">
        <f>COUNTIF(data!$C665:$J665,"*"&amp;M$1&amp;"*")</f>
        <v>0</v>
      </c>
      <c r="N664" s="66">
        <f>COUNTIF(data!$C665:$J665,"*"&amp;N$1&amp;"*")</f>
        <v>0</v>
      </c>
      <c r="O664" s="66">
        <f>COUNTIF(data!$C665:$J665,"*"&amp;O$1&amp;"*")</f>
        <v>0</v>
      </c>
      <c r="P664" s="66">
        <f>COUNTIF(data!$C665:$J665,"*"&amp;P$1&amp;"*")</f>
        <v>0</v>
      </c>
      <c r="Q664" s="66">
        <f>COUNTIF(data!$C665:$J665,"*"&amp;Q$1&amp;"*")</f>
        <v>0</v>
      </c>
      <c r="R664" s="66">
        <f>COUNTIF(data!$C665:$J665,"*"&amp;R$1&amp;"*")</f>
        <v>0</v>
      </c>
      <c r="S664" s="66">
        <f>COUNTIF(data!$C665:$J665,"*"&amp;S$1&amp;"*")</f>
        <v>0</v>
      </c>
      <c r="T664" s="66">
        <f>COUNTIF(data!$C665:$J665,"*"&amp;T$1&amp;"*")</f>
        <v>0</v>
      </c>
      <c r="U664" s="66">
        <f>COUNTIF(data!$C665:$J665,"*"&amp;U$1&amp;"*")</f>
        <v>0</v>
      </c>
      <c r="V664" s="66">
        <f>COUNTIF(data!$C665:$J665,"*"&amp;V$1&amp;"*")</f>
        <v>0</v>
      </c>
      <c r="W664" s="66">
        <f>COUNTIF(data!$C665:$J665,"*"&amp;W$1&amp;"*")</f>
        <v>0</v>
      </c>
      <c r="X664" s="66">
        <f>COUNTIF(data!$C665:$J665,"*"&amp;X$1&amp;"*")</f>
        <v>0</v>
      </c>
      <c r="Y664" s="66">
        <f>COUNTIF(data!$C665:$J665,"*"&amp;Y$1&amp;"*")</f>
        <v>0</v>
      </c>
      <c r="Z664" s="66">
        <f>COUNTIF(data!$C665:$J665,"*"&amp;Z$1&amp;"*")</f>
        <v>0</v>
      </c>
      <c r="AA664" s="66">
        <f>COUNTIF(data!$C665:$J665,"*"&amp;AA$1&amp;"*")</f>
        <v>0</v>
      </c>
      <c r="AB664" s="66">
        <f>COUNTIF(data!$C665:$J665,"*"&amp;AB$1&amp;"*")</f>
        <v>0</v>
      </c>
      <c r="AC664" s="66">
        <f>COUNTIF(data!$C665:$J665,"*"&amp;AC$1&amp;"*")</f>
        <v>0</v>
      </c>
      <c r="AD664" s="66">
        <f>COUNTIF(data!$C665:$J665,"*"&amp;AD$1&amp;"*")</f>
        <v>0</v>
      </c>
      <c r="AE664" s="66">
        <f>COUNTIF(data!$C665:$J665,"*"&amp;AE$1&amp;"*")</f>
        <v>0</v>
      </c>
      <c r="AF664" s="66">
        <f>COUNTIF(data!$C665:$J665,"*"&amp;AF$1&amp;"*")</f>
        <v>0</v>
      </c>
      <c r="AG664" s="66">
        <f>COUNTIF(data!$C665:$J665,"*"&amp;AG$1&amp;"*")</f>
        <v>0</v>
      </c>
      <c r="AH664" s="66">
        <f>COUNTIF(data!$C665:$J665,"*"&amp;AH$1&amp;"*")-COUNTIF(data!$C665:$J665,"*雪歩*")+COUNTIF(data!$C665:$J665,"*雪歩*歩*")+COUNTIF(data!$C665:$J665,"*歩*雪歩*")</f>
        <v>0</v>
      </c>
      <c r="AI664" s="66">
        <f>COUNTIF(data!$C665:$J665,"*"&amp;AI$1&amp;"*")</f>
        <v>0</v>
      </c>
      <c r="AJ664" s="66">
        <f>COUNTIF(data!$C665:$J665,"*"&amp;AJ$1&amp;"*")</f>
        <v>0</v>
      </c>
      <c r="AK664" s="66">
        <f>COUNTIF(data!$C665:$J665,"*"&amp;AK$1&amp;"*")</f>
        <v>0</v>
      </c>
      <c r="AL664" s="66">
        <f>COUNTIF(data!$C665:$J665,"*"&amp;AL$1&amp;"*")</f>
        <v>0</v>
      </c>
      <c r="AM664" s="66">
        <f>COUNTIF(data!$C665:$J665,"*"&amp;AM$1&amp;"*")</f>
        <v>0</v>
      </c>
      <c r="AN664" s="66">
        <f>COUNTIF(data!$C665:$J665,"*"&amp;AN$1&amp;"*")</f>
        <v>0</v>
      </c>
      <c r="AO664" s="66">
        <f>COUNTIF(data!$C665:$J665,"*"&amp;AO$1&amp;"*")</f>
        <v>0</v>
      </c>
      <c r="AP664" s="66">
        <f>COUNTIF(data!$C665:$J665,"*"&amp;AP$1&amp;"*")</f>
        <v>0</v>
      </c>
      <c r="AQ664" s="66">
        <f>COUNTIF(data!$C665:$J665,"*"&amp;AQ$1&amp;"*")</f>
        <v>0</v>
      </c>
      <c r="AR664" s="66">
        <f>COUNTIF(data!$C665:$J665,"*"&amp;AR$1&amp;"*")</f>
        <v>0</v>
      </c>
      <c r="AS664" s="66">
        <f>COUNTIF(data!$C665:$J665,"*"&amp;AS$1&amp;"*")</f>
        <v>0</v>
      </c>
      <c r="AT664" s="66">
        <f>COUNTIF(data!$C665:$J665,"*"&amp;AT$1&amp;"*")</f>
        <v>0</v>
      </c>
      <c r="AU664" s="66">
        <f>COUNTIF(data!$C665:$J665,"*"&amp;AU$1&amp;"*")</f>
        <v>0</v>
      </c>
      <c r="AV664" s="66">
        <f>COUNTIF(data!$C665:$J665,"*"&amp;AV$1&amp;"*")</f>
        <v>0</v>
      </c>
      <c r="AW664" s="66">
        <f>COUNTIF(data!$C665:$J665,"*"&amp;AW$1&amp;"*")</f>
        <v>0</v>
      </c>
      <c r="AX664" s="66">
        <f>COUNTIF(data!$C665:$J665,"*"&amp;AX$1&amp;"*")</f>
        <v>0</v>
      </c>
      <c r="AY664" s="66">
        <f>COUNTIF(data!$C665:$J665,"*"&amp;AY$1&amp;"*")</f>
        <v>0</v>
      </c>
      <c r="AZ664" s="66">
        <f>COUNTIF(data!$C665:$J665,"*"&amp;AZ$1&amp;"*")</f>
        <v>0</v>
      </c>
      <c r="BA664" s="66">
        <f>COUNTIF(data!$C665:$J665,"*"&amp;BA$1&amp;"*")</f>
        <v>0</v>
      </c>
      <c r="BB664" s="66">
        <f>COUNTIF(data!$C665:$J665,"*"&amp;BB$1&amp;"*")</f>
        <v>0</v>
      </c>
    </row>
    <row r="665">
      <c r="A665" s="66">
        <f>COUNTIF(data!$C666:$J666,"*"&amp;A$1&amp;"*")</f>
        <v>0</v>
      </c>
      <c r="B665" s="66">
        <f>COUNTIF(data!$C666:$J666,"*"&amp;B$1&amp;"*")</f>
        <v>0</v>
      </c>
      <c r="C665" s="66">
        <f>COUNTIF(data!$C666:$J666,"*"&amp;C$1&amp;"*")</f>
        <v>0</v>
      </c>
      <c r="D665" s="66">
        <f>COUNTIF(data!$C666:$J666,"*"&amp;D$1&amp;"*")</f>
        <v>0</v>
      </c>
      <c r="E665" s="66">
        <f>COUNTIF(data!$C666:$J666,"*"&amp;E$1&amp;"*")</f>
        <v>0</v>
      </c>
      <c r="F665" s="66">
        <f>COUNTIF(data!$C666:$J666,"*"&amp;F$1&amp;"*")-COUNTIF(data!$C666:$J666,"*真美*")+COUNTIF(data!$C666:$J666,"*真美*真*")+COUNTIF(data!$C666:$J666,"*真*真美*")</f>
        <v>0</v>
      </c>
      <c r="G665" s="66">
        <f>COUNTIF(data!$C666:$J666,"*"&amp;G$1&amp;"*")</f>
        <v>0</v>
      </c>
      <c r="H665" s="66">
        <f>COUNTIF(data!$C666:$J666,"*"&amp;H$1&amp;"*")</f>
        <v>0</v>
      </c>
      <c r="I665" s="66">
        <f>COUNTIF(data!$C666:$J666,"*"&amp;I$1&amp;"*")</f>
        <v>0</v>
      </c>
      <c r="J665" s="66">
        <f>COUNTIF(data!$C666:$J666,"*"&amp;J$1&amp;"*")</f>
        <v>0</v>
      </c>
      <c r="K665" s="66">
        <f>COUNTIF(data!$C666:$J666,"*"&amp;K$1&amp;"*")</f>
        <v>0</v>
      </c>
      <c r="L665" s="66">
        <f>COUNTIF(data!$C666:$J666,"*"&amp;L$1&amp;"*")</f>
        <v>0</v>
      </c>
      <c r="M665" s="66">
        <f>COUNTIF(data!$C666:$J666,"*"&amp;M$1&amp;"*")</f>
        <v>1</v>
      </c>
      <c r="N665" s="66">
        <f>COUNTIF(data!$C666:$J666,"*"&amp;N$1&amp;"*")</f>
        <v>0</v>
      </c>
      <c r="O665" s="66">
        <f>COUNTIF(data!$C666:$J666,"*"&amp;O$1&amp;"*")</f>
        <v>0</v>
      </c>
      <c r="P665" s="66">
        <f>COUNTIF(data!$C666:$J666,"*"&amp;P$1&amp;"*")</f>
        <v>0</v>
      </c>
      <c r="Q665" s="66">
        <f>COUNTIF(data!$C666:$J666,"*"&amp;Q$1&amp;"*")</f>
        <v>0</v>
      </c>
      <c r="R665" s="66">
        <f>COUNTIF(data!$C666:$J666,"*"&amp;R$1&amp;"*")</f>
        <v>0</v>
      </c>
      <c r="S665" s="66">
        <f>COUNTIF(data!$C666:$J666,"*"&amp;S$1&amp;"*")</f>
        <v>0</v>
      </c>
      <c r="T665" s="66">
        <f>COUNTIF(data!$C666:$J666,"*"&amp;T$1&amp;"*")</f>
        <v>0</v>
      </c>
      <c r="U665" s="66">
        <f>COUNTIF(data!$C666:$J666,"*"&amp;U$1&amp;"*")</f>
        <v>0</v>
      </c>
      <c r="V665" s="66">
        <f>COUNTIF(data!$C666:$J666,"*"&amp;V$1&amp;"*")</f>
        <v>0</v>
      </c>
      <c r="W665" s="66">
        <f>COUNTIF(data!$C666:$J666,"*"&amp;W$1&amp;"*")</f>
        <v>1</v>
      </c>
      <c r="X665" s="66">
        <f>COUNTIF(data!$C666:$J666,"*"&amp;X$1&amp;"*")</f>
        <v>0</v>
      </c>
      <c r="Y665" s="66">
        <f>COUNTIF(data!$C666:$J666,"*"&amp;Y$1&amp;"*")</f>
        <v>0</v>
      </c>
      <c r="Z665" s="66">
        <f>COUNTIF(data!$C666:$J666,"*"&amp;Z$1&amp;"*")</f>
        <v>0</v>
      </c>
      <c r="AA665" s="66">
        <f>COUNTIF(data!$C666:$J666,"*"&amp;AA$1&amp;"*")</f>
        <v>0</v>
      </c>
      <c r="AB665" s="66">
        <f>COUNTIF(data!$C666:$J666,"*"&amp;AB$1&amp;"*")</f>
        <v>0</v>
      </c>
      <c r="AC665" s="66">
        <f>COUNTIF(data!$C666:$J666,"*"&amp;AC$1&amp;"*")</f>
        <v>0</v>
      </c>
      <c r="AD665" s="66">
        <f>COUNTIF(data!$C666:$J666,"*"&amp;AD$1&amp;"*")</f>
        <v>0</v>
      </c>
      <c r="AE665" s="66">
        <f>COUNTIF(data!$C666:$J666,"*"&amp;AE$1&amp;"*")</f>
        <v>0</v>
      </c>
      <c r="AF665" s="66">
        <f>COUNTIF(data!$C666:$J666,"*"&amp;AF$1&amp;"*")</f>
        <v>0</v>
      </c>
      <c r="AG665" s="66">
        <f>COUNTIF(data!$C666:$J666,"*"&amp;AG$1&amp;"*")</f>
        <v>0</v>
      </c>
      <c r="AH665" s="66">
        <f>COUNTIF(data!$C666:$J666,"*"&amp;AH$1&amp;"*")-COUNTIF(data!$C666:$J666,"*雪歩*")+COUNTIF(data!$C666:$J666,"*雪歩*歩*")+COUNTIF(data!$C666:$J666,"*歩*雪歩*")</f>
        <v>0</v>
      </c>
      <c r="AI665" s="66">
        <f>COUNTIF(data!$C666:$J666,"*"&amp;AI$1&amp;"*")</f>
        <v>0</v>
      </c>
      <c r="AJ665" s="66">
        <f>COUNTIF(data!$C666:$J666,"*"&amp;AJ$1&amp;"*")</f>
        <v>0</v>
      </c>
      <c r="AK665" s="66">
        <f>COUNTIF(data!$C666:$J666,"*"&amp;AK$1&amp;"*")</f>
        <v>0</v>
      </c>
      <c r="AL665" s="66">
        <f>COUNTIF(data!$C666:$J666,"*"&amp;AL$1&amp;"*")</f>
        <v>0</v>
      </c>
      <c r="AM665" s="66">
        <f>COUNTIF(data!$C666:$J666,"*"&amp;AM$1&amp;"*")</f>
        <v>0</v>
      </c>
      <c r="AN665" s="66">
        <f>COUNTIF(data!$C666:$J666,"*"&amp;AN$1&amp;"*")</f>
        <v>0</v>
      </c>
      <c r="AO665" s="66">
        <f>COUNTIF(data!$C666:$J666,"*"&amp;AO$1&amp;"*")</f>
        <v>1</v>
      </c>
      <c r="AP665" s="66">
        <f>COUNTIF(data!$C666:$J666,"*"&amp;AP$1&amp;"*")</f>
        <v>0</v>
      </c>
      <c r="AQ665" s="66">
        <f>COUNTIF(data!$C666:$J666,"*"&amp;AQ$1&amp;"*")</f>
        <v>0</v>
      </c>
      <c r="AR665" s="66">
        <f>COUNTIF(data!$C666:$J666,"*"&amp;AR$1&amp;"*")</f>
        <v>0</v>
      </c>
      <c r="AS665" s="66">
        <f>COUNTIF(data!$C666:$J666,"*"&amp;AS$1&amp;"*")</f>
        <v>0</v>
      </c>
      <c r="AT665" s="66">
        <f>COUNTIF(data!$C666:$J666,"*"&amp;AT$1&amp;"*")</f>
        <v>0</v>
      </c>
      <c r="AU665" s="66">
        <f>COUNTIF(data!$C666:$J666,"*"&amp;AU$1&amp;"*")</f>
        <v>0</v>
      </c>
      <c r="AV665" s="66">
        <f>COUNTIF(data!$C666:$J666,"*"&amp;AV$1&amp;"*")</f>
        <v>0</v>
      </c>
      <c r="AW665" s="66">
        <f>COUNTIF(data!$C666:$J666,"*"&amp;AW$1&amp;"*")</f>
        <v>0</v>
      </c>
      <c r="AX665" s="66">
        <f>COUNTIF(data!$C666:$J666,"*"&amp;AX$1&amp;"*")</f>
        <v>0</v>
      </c>
      <c r="AY665" s="66">
        <f>COUNTIF(data!$C666:$J666,"*"&amp;AY$1&amp;"*")</f>
        <v>1</v>
      </c>
      <c r="AZ665" s="66">
        <f>COUNTIF(data!$C666:$J666,"*"&amp;AZ$1&amp;"*")</f>
        <v>0</v>
      </c>
      <c r="BA665" s="66">
        <f>COUNTIF(data!$C666:$J666,"*"&amp;BA$1&amp;"*")</f>
        <v>0</v>
      </c>
      <c r="BB665" s="66">
        <f>COUNTIF(data!$C666:$J666,"*"&amp;BB$1&amp;"*")</f>
        <v>0</v>
      </c>
    </row>
    <row r="666">
      <c r="A666" s="66">
        <f>COUNTIF(data!$C667:$J667,"*"&amp;A$1&amp;"*")</f>
        <v>0</v>
      </c>
      <c r="B666" s="66">
        <f>COUNTIF(data!$C667:$J667,"*"&amp;B$1&amp;"*")</f>
        <v>0</v>
      </c>
      <c r="C666" s="66">
        <f>COUNTIF(data!$C667:$J667,"*"&amp;C$1&amp;"*")</f>
        <v>0</v>
      </c>
      <c r="D666" s="66">
        <f>COUNTIF(data!$C667:$J667,"*"&amp;D$1&amp;"*")</f>
        <v>0</v>
      </c>
      <c r="E666" s="66">
        <f>COUNTIF(data!$C667:$J667,"*"&amp;E$1&amp;"*")</f>
        <v>0</v>
      </c>
      <c r="F666" s="66">
        <f>COUNTIF(data!$C667:$J667,"*"&amp;F$1&amp;"*")-COUNTIF(data!$C667:$J667,"*真美*")+COUNTIF(data!$C667:$J667,"*真美*真*")+COUNTIF(data!$C667:$J667,"*真*真美*")</f>
        <v>0</v>
      </c>
      <c r="G666" s="66">
        <f>COUNTIF(data!$C667:$J667,"*"&amp;G$1&amp;"*")</f>
        <v>0</v>
      </c>
      <c r="H666" s="66">
        <f>COUNTIF(data!$C667:$J667,"*"&amp;H$1&amp;"*")</f>
        <v>0</v>
      </c>
      <c r="I666" s="66">
        <f>COUNTIF(data!$C667:$J667,"*"&amp;I$1&amp;"*")</f>
        <v>0</v>
      </c>
      <c r="J666" s="66">
        <f>COUNTIF(data!$C667:$J667,"*"&amp;J$1&amp;"*")</f>
        <v>0</v>
      </c>
      <c r="K666" s="66">
        <f>COUNTIF(data!$C667:$J667,"*"&amp;K$1&amp;"*")</f>
        <v>0</v>
      </c>
      <c r="L666" s="66">
        <f>COUNTIF(data!$C667:$J667,"*"&amp;L$1&amp;"*")</f>
        <v>0</v>
      </c>
      <c r="M666" s="66">
        <f>COUNTIF(data!$C667:$J667,"*"&amp;M$1&amp;"*")</f>
        <v>0</v>
      </c>
      <c r="N666" s="66">
        <f>COUNTIF(data!$C667:$J667,"*"&amp;N$1&amp;"*")</f>
        <v>0</v>
      </c>
      <c r="O666" s="66">
        <f>COUNTIF(data!$C667:$J667,"*"&amp;O$1&amp;"*")</f>
        <v>0</v>
      </c>
      <c r="P666" s="66">
        <f>COUNTIF(data!$C667:$J667,"*"&amp;P$1&amp;"*")</f>
        <v>0</v>
      </c>
      <c r="Q666" s="66">
        <f>COUNTIF(data!$C667:$J667,"*"&amp;Q$1&amp;"*")</f>
        <v>0</v>
      </c>
      <c r="R666" s="66">
        <f>COUNTIF(data!$C667:$J667,"*"&amp;R$1&amp;"*")</f>
        <v>0</v>
      </c>
      <c r="S666" s="66">
        <f>COUNTIF(data!$C667:$J667,"*"&amp;S$1&amp;"*")</f>
        <v>0</v>
      </c>
      <c r="T666" s="66">
        <f>COUNTIF(data!$C667:$J667,"*"&amp;T$1&amp;"*")</f>
        <v>0</v>
      </c>
      <c r="U666" s="66">
        <f>COUNTIF(data!$C667:$J667,"*"&amp;U$1&amp;"*")</f>
        <v>0</v>
      </c>
      <c r="V666" s="66">
        <f>COUNTIF(data!$C667:$J667,"*"&amp;V$1&amp;"*")</f>
        <v>0</v>
      </c>
      <c r="W666" s="66">
        <f>COUNTIF(data!$C667:$J667,"*"&amp;W$1&amp;"*")</f>
        <v>0</v>
      </c>
      <c r="X666" s="66">
        <f>COUNTIF(data!$C667:$J667,"*"&amp;X$1&amp;"*")</f>
        <v>0</v>
      </c>
      <c r="Y666" s="66">
        <f>COUNTIF(data!$C667:$J667,"*"&amp;Y$1&amp;"*")</f>
        <v>0</v>
      </c>
      <c r="Z666" s="66">
        <f>COUNTIF(data!$C667:$J667,"*"&amp;Z$1&amp;"*")</f>
        <v>0</v>
      </c>
      <c r="AA666" s="66">
        <f>COUNTIF(data!$C667:$J667,"*"&amp;AA$1&amp;"*")</f>
        <v>0</v>
      </c>
      <c r="AB666" s="66">
        <f>COUNTIF(data!$C667:$J667,"*"&amp;AB$1&amp;"*")</f>
        <v>0</v>
      </c>
      <c r="AC666" s="66">
        <f>COUNTIF(data!$C667:$J667,"*"&amp;AC$1&amp;"*")</f>
        <v>0</v>
      </c>
      <c r="AD666" s="66">
        <f>COUNTIF(data!$C667:$J667,"*"&amp;AD$1&amp;"*")</f>
        <v>0</v>
      </c>
      <c r="AE666" s="66">
        <f>COUNTIF(data!$C667:$J667,"*"&amp;AE$1&amp;"*")</f>
        <v>0</v>
      </c>
      <c r="AF666" s="66">
        <f>COUNTIF(data!$C667:$J667,"*"&amp;AF$1&amp;"*")</f>
        <v>0</v>
      </c>
      <c r="AG666" s="66">
        <f>COUNTIF(data!$C667:$J667,"*"&amp;AG$1&amp;"*")</f>
        <v>0</v>
      </c>
      <c r="AH666" s="66">
        <f>COUNTIF(data!$C667:$J667,"*"&amp;AH$1&amp;"*")-COUNTIF(data!$C667:$J667,"*雪歩*")+COUNTIF(data!$C667:$J667,"*雪歩*歩*")+COUNTIF(data!$C667:$J667,"*歩*雪歩*")</f>
        <v>0</v>
      </c>
      <c r="AI666" s="66">
        <f>COUNTIF(data!$C667:$J667,"*"&amp;AI$1&amp;"*")</f>
        <v>1</v>
      </c>
      <c r="AJ666" s="66">
        <f>COUNTIF(data!$C667:$J667,"*"&amp;AJ$1&amp;"*")</f>
        <v>0</v>
      </c>
      <c r="AK666" s="66">
        <f>COUNTIF(data!$C667:$J667,"*"&amp;AK$1&amp;"*")</f>
        <v>0</v>
      </c>
      <c r="AL666" s="66">
        <f>COUNTIF(data!$C667:$J667,"*"&amp;AL$1&amp;"*")</f>
        <v>0</v>
      </c>
      <c r="AM666" s="66">
        <f>COUNTIF(data!$C667:$J667,"*"&amp;AM$1&amp;"*")</f>
        <v>0</v>
      </c>
      <c r="AN666" s="66">
        <f>COUNTIF(data!$C667:$J667,"*"&amp;AN$1&amp;"*")</f>
        <v>0</v>
      </c>
      <c r="AO666" s="66">
        <f>COUNTIF(data!$C667:$J667,"*"&amp;AO$1&amp;"*")</f>
        <v>0</v>
      </c>
      <c r="AP666" s="66">
        <f>COUNTIF(data!$C667:$J667,"*"&amp;AP$1&amp;"*")</f>
        <v>0</v>
      </c>
      <c r="AQ666" s="66">
        <f>COUNTIF(data!$C667:$J667,"*"&amp;AQ$1&amp;"*")</f>
        <v>0</v>
      </c>
      <c r="AR666" s="66">
        <f>COUNTIF(data!$C667:$J667,"*"&amp;AR$1&amp;"*")</f>
        <v>0</v>
      </c>
      <c r="AS666" s="66">
        <f>COUNTIF(data!$C667:$J667,"*"&amp;AS$1&amp;"*")</f>
        <v>0</v>
      </c>
      <c r="AT666" s="66">
        <f>COUNTIF(data!$C667:$J667,"*"&amp;AT$1&amp;"*")</f>
        <v>0</v>
      </c>
      <c r="AU666" s="66">
        <f>COUNTIF(data!$C667:$J667,"*"&amp;AU$1&amp;"*")</f>
        <v>0</v>
      </c>
      <c r="AV666" s="66">
        <f>COUNTIF(data!$C667:$J667,"*"&amp;AV$1&amp;"*")</f>
        <v>0</v>
      </c>
      <c r="AW666" s="66">
        <f>COUNTIF(data!$C667:$J667,"*"&amp;AW$1&amp;"*")</f>
        <v>0</v>
      </c>
      <c r="AX666" s="66">
        <f>COUNTIF(data!$C667:$J667,"*"&amp;AX$1&amp;"*")</f>
        <v>0</v>
      </c>
      <c r="AY666" s="66">
        <f>COUNTIF(data!$C667:$J667,"*"&amp;AY$1&amp;"*")</f>
        <v>0</v>
      </c>
      <c r="AZ666" s="66">
        <f>COUNTIF(data!$C667:$J667,"*"&amp;AZ$1&amp;"*")</f>
        <v>0</v>
      </c>
      <c r="BA666" s="66">
        <f>COUNTIF(data!$C667:$J667,"*"&amp;BA$1&amp;"*")</f>
        <v>0</v>
      </c>
      <c r="BB666" s="66">
        <f>COUNTIF(data!$C667:$J667,"*"&amp;BB$1&amp;"*")</f>
        <v>0</v>
      </c>
    </row>
    <row r="667">
      <c r="A667" s="66">
        <f>COUNTIF(data!$C668:$J668,"*"&amp;A$1&amp;"*")</f>
        <v>0</v>
      </c>
      <c r="B667" s="66">
        <f>COUNTIF(data!$C668:$J668,"*"&amp;B$1&amp;"*")</f>
        <v>0</v>
      </c>
      <c r="C667" s="66">
        <f>COUNTIF(data!$C668:$J668,"*"&amp;C$1&amp;"*")</f>
        <v>0</v>
      </c>
      <c r="D667" s="66">
        <f>COUNTIF(data!$C668:$J668,"*"&amp;D$1&amp;"*")</f>
        <v>0</v>
      </c>
      <c r="E667" s="66">
        <f>COUNTIF(data!$C668:$J668,"*"&amp;E$1&amp;"*")</f>
        <v>0</v>
      </c>
      <c r="F667" s="66">
        <f>COUNTIF(data!$C668:$J668,"*"&amp;F$1&amp;"*")-COUNTIF(data!$C668:$J668,"*真美*")+COUNTIF(data!$C668:$J668,"*真美*真*")+COUNTIF(data!$C668:$J668,"*真*真美*")</f>
        <v>0</v>
      </c>
      <c r="G667" s="66">
        <f>COUNTIF(data!$C668:$J668,"*"&amp;G$1&amp;"*")</f>
        <v>0</v>
      </c>
      <c r="H667" s="66">
        <f>COUNTIF(data!$C668:$J668,"*"&amp;H$1&amp;"*")</f>
        <v>0</v>
      </c>
      <c r="I667" s="66">
        <f>COUNTIF(data!$C668:$J668,"*"&amp;I$1&amp;"*")</f>
        <v>0</v>
      </c>
      <c r="J667" s="66">
        <f>COUNTIF(data!$C668:$J668,"*"&amp;J$1&amp;"*")</f>
        <v>0</v>
      </c>
      <c r="K667" s="66">
        <f>COUNTIF(data!$C668:$J668,"*"&amp;K$1&amp;"*")</f>
        <v>0</v>
      </c>
      <c r="L667" s="66">
        <f>COUNTIF(data!$C668:$J668,"*"&amp;L$1&amp;"*")</f>
        <v>0</v>
      </c>
      <c r="M667" s="66">
        <f>COUNTIF(data!$C668:$J668,"*"&amp;M$1&amp;"*")</f>
        <v>0</v>
      </c>
      <c r="N667" s="66">
        <f>COUNTIF(data!$C668:$J668,"*"&amp;N$1&amp;"*")</f>
        <v>0</v>
      </c>
      <c r="O667" s="66">
        <f>COUNTIF(data!$C668:$J668,"*"&amp;O$1&amp;"*")</f>
        <v>1</v>
      </c>
      <c r="P667" s="66">
        <f>COUNTIF(data!$C668:$J668,"*"&amp;P$1&amp;"*")</f>
        <v>0</v>
      </c>
      <c r="Q667" s="66">
        <f>COUNTIF(data!$C668:$J668,"*"&amp;Q$1&amp;"*")</f>
        <v>0</v>
      </c>
      <c r="R667" s="66">
        <f>COUNTIF(data!$C668:$J668,"*"&amp;R$1&amp;"*")</f>
        <v>0</v>
      </c>
      <c r="S667" s="66">
        <f>COUNTIF(data!$C668:$J668,"*"&amp;S$1&amp;"*")</f>
        <v>0</v>
      </c>
      <c r="T667" s="66">
        <f>COUNTIF(data!$C668:$J668,"*"&amp;T$1&amp;"*")</f>
        <v>0</v>
      </c>
      <c r="U667" s="66">
        <f>COUNTIF(data!$C668:$J668,"*"&amp;U$1&amp;"*")</f>
        <v>0</v>
      </c>
      <c r="V667" s="66">
        <f>COUNTIF(data!$C668:$J668,"*"&amp;V$1&amp;"*")</f>
        <v>0</v>
      </c>
      <c r="W667" s="66">
        <f>COUNTIF(data!$C668:$J668,"*"&amp;W$1&amp;"*")</f>
        <v>0</v>
      </c>
      <c r="X667" s="66">
        <f>COUNTIF(data!$C668:$J668,"*"&amp;X$1&amp;"*")</f>
        <v>0</v>
      </c>
      <c r="Y667" s="66">
        <f>COUNTIF(data!$C668:$J668,"*"&amp;Y$1&amp;"*")</f>
        <v>0</v>
      </c>
      <c r="Z667" s="66">
        <f>COUNTIF(data!$C668:$J668,"*"&amp;Z$1&amp;"*")</f>
        <v>0</v>
      </c>
      <c r="AA667" s="66">
        <f>COUNTIF(data!$C668:$J668,"*"&amp;AA$1&amp;"*")</f>
        <v>0</v>
      </c>
      <c r="AB667" s="66">
        <f>COUNTIF(data!$C668:$J668,"*"&amp;AB$1&amp;"*")</f>
        <v>0</v>
      </c>
      <c r="AC667" s="66">
        <f>COUNTIF(data!$C668:$J668,"*"&amp;AC$1&amp;"*")</f>
        <v>0</v>
      </c>
      <c r="AD667" s="66">
        <f>COUNTIF(data!$C668:$J668,"*"&amp;AD$1&amp;"*")</f>
        <v>0</v>
      </c>
      <c r="AE667" s="66">
        <f>COUNTIF(data!$C668:$J668,"*"&amp;AE$1&amp;"*")</f>
        <v>0</v>
      </c>
      <c r="AF667" s="66">
        <f>COUNTIF(data!$C668:$J668,"*"&amp;AF$1&amp;"*")</f>
        <v>1</v>
      </c>
      <c r="AG667" s="66">
        <f>COUNTIF(data!$C668:$J668,"*"&amp;AG$1&amp;"*")</f>
        <v>0</v>
      </c>
      <c r="AH667" s="66">
        <f>COUNTIF(data!$C668:$J668,"*"&amp;AH$1&amp;"*")-COUNTIF(data!$C668:$J668,"*雪歩*")+COUNTIF(data!$C668:$J668,"*雪歩*歩*")+COUNTIF(data!$C668:$J668,"*歩*雪歩*")</f>
        <v>0</v>
      </c>
      <c r="AI667" s="66">
        <f>COUNTIF(data!$C668:$J668,"*"&amp;AI$1&amp;"*")</f>
        <v>0</v>
      </c>
      <c r="AJ667" s="66">
        <f>COUNTIF(data!$C668:$J668,"*"&amp;AJ$1&amp;"*")</f>
        <v>0</v>
      </c>
      <c r="AK667" s="66">
        <f>COUNTIF(data!$C668:$J668,"*"&amp;AK$1&amp;"*")</f>
        <v>0</v>
      </c>
      <c r="AL667" s="66">
        <f>COUNTIF(data!$C668:$J668,"*"&amp;AL$1&amp;"*")</f>
        <v>0</v>
      </c>
      <c r="AM667" s="66">
        <f>COUNTIF(data!$C668:$J668,"*"&amp;AM$1&amp;"*")</f>
        <v>0</v>
      </c>
      <c r="AN667" s="66">
        <f>COUNTIF(data!$C668:$J668,"*"&amp;AN$1&amp;"*")</f>
        <v>0</v>
      </c>
      <c r="AO667" s="66">
        <f>COUNTIF(data!$C668:$J668,"*"&amp;AO$1&amp;"*")</f>
        <v>0</v>
      </c>
      <c r="AP667" s="66">
        <f>COUNTIF(data!$C668:$J668,"*"&amp;AP$1&amp;"*")</f>
        <v>0</v>
      </c>
      <c r="AQ667" s="66">
        <f>COUNTIF(data!$C668:$J668,"*"&amp;AQ$1&amp;"*")</f>
        <v>0</v>
      </c>
      <c r="AR667" s="66">
        <f>COUNTIF(data!$C668:$J668,"*"&amp;AR$1&amp;"*")</f>
        <v>0</v>
      </c>
      <c r="AS667" s="66">
        <f>COUNTIF(data!$C668:$J668,"*"&amp;AS$1&amp;"*")</f>
        <v>0</v>
      </c>
      <c r="AT667" s="66">
        <f>COUNTIF(data!$C668:$J668,"*"&amp;AT$1&amp;"*")</f>
        <v>0</v>
      </c>
      <c r="AU667" s="66">
        <f>COUNTIF(data!$C668:$J668,"*"&amp;AU$1&amp;"*")</f>
        <v>0</v>
      </c>
      <c r="AV667" s="66">
        <f>COUNTIF(data!$C668:$J668,"*"&amp;AV$1&amp;"*")</f>
        <v>0</v>
      </c>
      <c r="AW667" s="66">
        <f>COUNTIF(data!$C668:$J668,"*"&amp;AW$1&amp;"*")</f>
        <v>0</v>
      </c>
      <c r="AX667" s="66">
        <f>COUNTIF(data!$C668:$J668,"*"&amp;AX$1&amp;"*")</f>
        <v>0</v>
      </c>
      <c r="AY667" s="66">
        <f>COUNTIF(data!$C668:$J668,"*"&amp;AY$1&amp;"*")</f>
        <v>0</v>
      </c>
      <c r="AZ667" s="66">
        <f>COUNTIF(data!$C668:$J668,"*"&amp;AZ$1&amp;"*")</f>
        <v>0</v>
      </c>
      <c r="BA667" s="66">
        <f>COUNTIF(data!$C668:$J668,"*"&amp;BA$1&amp;"*")</f>
        <v>0</v>
      </c>
      <c r="BB667" s="66">
        <f>COUNTIF(data!$C668:$J668,"*"&amp;BB$1&amp;"*")</f>
        <v>0</v>
      </c>
    </row>
    <row r="668">
      <c r="A668" s="66">
        <f>COUNTIF(data!$C669:$J669,"*"&amp;A$1&amp;"*")</f>
        <v>0</v>
      </c>
      <c r="B668" s="66">
        <f>COUNTIF(data!$C669:$J669,"*"&amp;B$1&amp;"*")</f>
        <v>0</v>
      </c>
      <c r="C668" s="66">
        <f>COUNTIF(data!$C669:$J669,"*"&amp;C$1&amp;"*")</f>
        <v>0</v>
      </c>
      <c r="D668" s="66">
        <f>COUNTIF(data!$C669:$J669,"*"&amp;D$1&amp;"*")</f>
        <v>0</v>
      </c>
      <c r="E668" s="66">
        <f>COUNTIF(data!$C669:$J669,"*"&amp;E$1&amp;"*")</f>
        <v>0</v>
      </c>
      <c r="F668" s="66">
        <f>COUNTIF(data!$C669:$J669,"*"&amp;F$1&amp;"*")-COUNTIF(data!$C669:$J669,"*真美*")+COUNTIF(data!$C669:$J669,"*真美*真*")+COUNTIF(data!$C669:$J669,"*真*真美*")</f>
        <v>0</v>
      </c>
      <c r="G668" s="66">
        <f>COUNTIF(data!$C669:$J669,"*"&amp;G$1&amp;"*")</f>
        <v>0</v>
      </c>
      <c r="H668" s="66">
        <f>COUNTIF(data!$C669:$J669,"*"&amp;H$1&amp;"*")</f>
        <v>0</v>
      </c>
      <c r="I668" s="66">
        <f>COUNTIF(data!$C669:$J669,"*"&amp;I$1&amp;"*")</f>
        <v>0</v>
      </c>
      <c r="J668" s="66">
        <f>COUNTIF(data!$C669:$J669,"*"&amp;J$1&amp;"*")</f>
        <v>0</v>
      </c>
      <c r="K668" s="66">
        <f>COUNTIF(data!$C669:$J669,"*"&amp;K$1&amp;"*")</f>
        <v>0</v>
      </c>
      <c r="L668" s="66">
        <f>COUNTIF(data!$C669:$J669,"*"&amp;L$1&amp;"*")</f>
        <v>0</v>
      </c>
      <c r="M668" s="66">
        <f>COUNTIF(data!$C669:$J669,"*"&amp;M$1&amp;"*")</f>
        <v>0</v>
      </c>
      <c r="N668" s="66">
        <f>COUNTIF(data!$C669:$J669,"*"&amp;N$1&amp;"*")</f>
        <v>0</v>
      </c>
      <c r="O668" s="66">
        <f>COUNTIF(data!$C669:$J669,"*"&amp;O$1&amp;"*")</f>
        <v>1</v>
      </c>
      <c r="P668" s="66">
        <f>COUNTIF(data!$C669:$J669,"*"&amp;P$1&amp;"*")</f>
        <v>0</v>
      </c>
      <c r="Q668" s="66">
        <f>COUNTIF(data!$C669:$J669,"*"&amp;Q$1&amp;"*")</f>
        <v>0</v>
      </c>
      <c r="R668" s="66">
        <f>COUNTIF(data!$C669:$J669,"*"&amp;R$1&amp;"*")</f>
        <v>0</v>
      </c>
      <c r="S668" s="66">
        <f>COUNTIF(data!$C669:$J669,"*"&amp;S$1&amp;"*")</f>
        <v>0</v>
      </c>
      <c r="T668" s="66">
        <f>COUNTIF(data!$C669:$J669,"*"&amp;T$1&amp;"*")</f>
        <v>0</v>
      </c>
      <c r="U668" s="66">
        <f>COUNTIF(data!$C669:$J669,"*"&amp;U$1&amp;"*")</f>
        <v>0</v>
      </c>
      <c r="V668" s="66">
        <f>COUNTIF(data!$C669:$J669,"*"&amp;V$1&amp;"*")</f>
        <v>0</v>
      </c>
      <c r="W668" s="66">
        <f>COUNTIF(data!$C669:$J669,"*"&amp;W$1&amp;"*")</f>
        <v>0</v>
      </c>
      <c r="X668" s="66">
        <f>COUNTIF(data!$C669:$J669,"*"&amp;X$1&amp;"*")</f>
        <v>0</v>
      </c>
      <c r="Y668" s="66">
        <f>COUNTIF(data!$C669:$J669,"*"&amp;Y$1&amp;"*")</f>
        <v>0</v>
      </c>
      <c r="Z668" s="66">
        <f>COUNTIF(data!$C669:$J669,"*"&amp;Z$1&amp;"*")</f>
        <v>0</v>
      </c>
      <c r="AA668" s="66">
        <f>COUNTIF(data!$C669:$J669,"*"&amp;AA$1&amp;"*")</f>
        <v>0</v>
      </c>
      <c r="AB668" s="66">
        <f>COUNTIF(data!$C669:$J669,"*"&amp;AB$1&amp;"*")</f>
        <v>0</v>
      </c>
      <c r="AC668" s="66">
        <f>COUNTIF(data!$C669:$J669,"*"&amp;AC$1&amp;"*")</f>
        <v>0</v>
      </c>
      <c r="AD668" s="66">
        <f>COUNTIF(data!$C669:$J669,"*"&amp;AD$1&amp;"*")</f>
        <v>0</v>
      </c>
      <c r="AE668" s="66">
        <f>COUNTIF(data!$C669:$J669,"*"&amp;AE$1&amp;"*")</f>
        <v>0</v>
      </c>
      <c r="AF668" s="66">
        <f>COUNTIF(data!$C669:$J669,"*"&amp;AF$1&amp;"*")</f>
        <v>1</v>
      </c>
      <c r="AG668" s="66">
        <f>COUNTIF(data!$C669:$J669,"*"&amp;AG$1&amp;"*")</f>
        <v>0</v>
      </c>
      <c r="AH668" s="66">
        <f>COUNTIF(data!$C669:$J669,"*"&amp;AH$1&amp;"*")-COUNTIF(data!$C669:$J669,"*雪歩*")+COUNTIF(data!$C669:$J669,"*雪歩*歩*")+COUNTIF(data!$C669:$J669,"*歩*雪歩*")</f>
        <v>0</v>
      </c>
      <c r="AI668" s="66">
        <f>COUNTIF(data!$C669:$J669,"*"&amp;AI$1&amp;"*")</f>
        <v>0</v>
      </c>
      <c r="AJ668" s="66">
        <f>COUNTIF(data!$C669:$J669,"*"&amp;AJ$1&amp;"*")</f>
        <v>0</v>
      </c>
      <c r="AK668" s="66">
        <f>COUNTIF(data!$C669:$J669,"*"&amp;AK$1&amp;"*")</f>
        <v>0</v>
      </c>
      <c r="AL668" s="66">
        <f>COUNTIF(data!$C669:$J669,"*"&amp;AL$1&amp;"*")</f>
        <v>0</v>
      </c>
      <c r="AM668" s="66">
        <f>COUNTIF(data!$C669:$J669,"*"&amp;AM$1&amp;"*")</f>
        <v>0</v>
      </c>
      <c r="AN668" s="66">
        <f>COUNTIF(data!$C669:$J669,"*"&amp;AN$1&amp;"*")</f>
        <v>0</v>
      </c>
      <c r="AO668" s="66">
        <f>COUNTIF(data!$C669:$J669,"*"&amp;AO$1&amp;"*")</f>
        <v>0</v>
      </c>
      <c r="AP668" s="66">
        <f>COUNTIF(data!$C669:$J669,"*"&amp;AP$1&amp;"*")</f>
        <v>0</v>
      </c>
      <c r="AQ668" s="66">
        <f>COUNTIF(data!$C669:$J669,"*"&amp;AQ$1&amp;"*")</f>
        <v>0</v>
      </c>
      <c r="AR668" s="66">
        <f>COUNTIF(data!$C669:$J669,"*"&amp;AR$1&amp;"*")</f>
        <v>0</v>
      </c>
      <c r="AS668" s="66">
        <f>COUNTIF(data!$C669:$J669,"*"&amp;AS$1&amp;"*")</f>
        <v>0</v>
      </c>
      <c r="AT668" s="66">
        <f>COUNTIF(data!$C669:$J669,"*"&amp;AT$1&amp;"*")</f>
        <v>0</v>
      </c>
      <c r="AU668" s="66">
        <f>COUNTIF(data!$C669:$J669,"*"&amp;AU$1&amp;"*")</f>
        <v>0</v>
      </c>
      <c r="AV668" s="66">
        <f>COUNTIF(data!$C669:$J669,"*"&amp;AV$1&amp;"*")</f>
        <v>0</v>
      </c>
      <c r="AW668" s="66">
        <f>COUNTIF(data!$C669:$J669,"*"&amp;AW$1&amp;"*")</f>
        <v>0</v>
      </c>
      <c r="AX668" s="66">
        <f>COUNTIF(data!$C669:$J669,"*"&amp;AX$1&amp;"*")</f>
        <v>0</v>
      </c>
      <c r="AY668" s="66">
        <f>COUNTIF(data!$C669:$J669,"*"&amp;AY$1&amp;"*")</f>
        <v>0</v>
      </c>
      <c r="AZ668" s="66">
        <f>COUNTIF(data!$C669:$J669,"*"&amp;AZ$1&amp;"*")</f>
        <v>0</v>
      </c>
      <c r="BA668" s="66">
        <f>COUNTIF(data!$C669:$J669,"*"&amp;BA$1&amp;"*")</f>
        <v>0</v>
      </c>
      <c r="BB668" s="66">
        <f>COUNTIF(data!$C669:$J669,"*"&amp;BB$1&amp;"*")</f>
        <v>0</v>
      </c>
    </row>
    <row r="669">
      <c r="A669" s="66">
        <f>COUNTIF(data!$C670:$J670,"*"&amp;A$1&amp;"*")</f>
        <v>0</v>
      </c>
      <c r="B669" s="66">
        <f>COUNTIF(data!$C670:$J670,"*"&amp;B$1&amp;"*")</f>
        <v>0</v>
      </c>
      <c r="C669" s="66">
        <f>COUNTIF(data!$C670:$J670,"*"&amp;C$1&amp;"*")</f>
        <v>0</v>
      </c>
      <c r="D669" s="66">
        <f>COUNTIF(data!$C670:$J670,"*"&amp;D$1&amp;"*")</f>
        <v>0</v>
      </c>
      <c r="E669" s="66">
        <f>COUNTIF(data!$C670:$J670,"*"&amp;E$1&amp;"*")</f>
        <v>0</v>
      </c>
      <c r="F669" s="66">
        <f>COUNTIF(data!$C670:$J670,"*"&amp;F$1&amp;"*")-COUNTIF(data!$C670:$J670,"*真美*")+COUNTIF(data!$C670:$J670,"*真美*真*")+COUNTIF(data!$C670:$J670,"*真*真美*")</f>
        <v>0</v>
      </c>
      <c r="G669" s="66">
        <f>COUNTIF(data!$C670:$J670,"*"&amp;G$1&amp;"*")</f>
        <v>0</v>
      </c>
      <c r="H669" s="66">
        <f>COUNTIF(data!$C670:$J670,"*"&amp;H$1&amp;"*")</f>
        <v>0</v>
      </c>
      <c r="I669" s="66">
        <f>COUNTIF(data!$C670:$J670,"*"&amp;I$1&amp;"*")</f>
        <v>0</v>
      </c>
      <c r="J669" s="66">
        <f>COUNTIF(data!$C670:$J670,"*"&amp;J$1&amp;"*")</f>
        <v>0</v>
      </c>
      <c r="K669" s="66">
        <f>COUNTIF(data!$C670:$J670,"*"&amp;K$1&amp;"*")</f>
        <v>0</v>
      </c>
      <c r="L669" s="66">
        <f>COUNTIF(data!$C670:$J670,"*"&amp;L$1&amp;"*")</f>
        <v>0</v>
      </c>
      <c r="M669" s="66">
        <f>COUNTIF(data!$C670:$J670,"*"&amp;M$1&amp;"*")</f>
        <v>0</v>
      </c>
      <c r="N669" s="66">
        <f>COUNTIF(data!$C670:$J670,"*"&amp;N$1&amp;"*")</f>
        <v>0</v>
      </c>
      <c r="O669" s="66">
        <f>COUNTIF(data!$C670:$J670,"*"&amp;O$1&amp;"*")</f>
        <v>0</v>
      </c>
      <c r="P669" s="66">
        <f>COUNTIF(data!$C670:$J670,"*"&amp;P$1&amp;"*")</f>
        <v>0</v>
      </c>
      <c r="Q669" s="66">
        <f>COUNTIF(data!$C670:$J670,"*"&amp;Q$1&amp;"*")</f>
        <v>0</v>
      </c>
      <c r="R669" s="66">
        <f>COUNTIF(data!$C670:$J670,"*"&amp;R$1&amp;"*")</f>
        <v>0</v>
      </c>
      <c r="S669" s="66">
        <f>COUNTIF(data!$C670:$J670,"*"&amp;S$1&amp;"*")</f>
        <v>0</v>
      </c>
      <c r="T669" s="66">
        <f>COUNTIF(data!$C670:$J670,"*"&amp;T$1&amp;"*")</f>
        <v>0</v>
      </c>
      <c r="U669" s="66">
        <f>COUNTIF(data!$C670:$J670,"*"&amp;U$1&amp;"*")</f>
        <v>0</v>
      </c>
      <c r="V669" s="66">
        <f>COUNTIF(data!$C670:$J670,"*"&amp;V$1&amp;"*")</f>
        <v>0</v>
      </c>
      <c r="W669" s="66">
        <f>COUNTIF(data!$C670:$J670,"*"&amp;W$1&amp;"*")</f>
        <v>0</v>
      </c>
      <c r="X669" s="66">
        <f>COUNTIF(data!$C670:$J670,"*"&amp;X$1&amp;"*")</f>
        <v>0</v>
      </c>
      <c r="Y669" s="66">
        <f>COUNTIF(data!$C670:$J670,"*"&amp;Y$1&amp;"*")</f>
        <v>0</v>
      </c>
      <c r="Z669" s="66">
        <f>COUNTIF(data!$C670:$J670,"*"&amp;Z$1&amp;"*")</f>
        <v>0</v>
      </c>
      <c r="AA669" s="66">
        <f>COUNTIF(data!$C670:$J670,"*"&amp;AA$1&amp;"*")</f>
        <v>0</v>
      </c>
      <c r="AB669" s="66">
        <f>COUNTIF(data!$C670:$J670,"*"&amp;AB$1&amp;"*")</f>
        <v>1</v>
      </c>
      <c r="AC669" s="66">
        <f>COUNTIF(data!$C670:$J670,"*"&amp;AC$1&amp;"*")</f>
        <v>0</v>
      </c>
      <c r="AD669" s="66">
        <f>COUNTIF(data!$C670:$J670,"*"&amp;AD$1&amp;"*")</f>
        <v>0</v>
      </c>
      <c r="AE669" s="66">
        <f>COUNTIF(data!$C670:$J670,"*"&amp;AE$1&amp;"*")</f>
        <v>1</v>
      </c>
      <c r="AF669" s="66">
        <f>COUNTIF(data!$C670:$J670,"*"&amp;AF$1&amp;"*")</f>
        <v>0</v>
      </c>
      <c r="AG669" s="66">
        <f>COUNTIF(data!$C670:$J670,"*"&amp;AG$1&amp;"*")</f>
        <v>0</v>
      </c>
      <c r="AH669" s="66">
        <f>COUNTIF(data!$C670:$J670,"*"&amp;AH$1&amp;"*")-COUNTIF(data!$C670:$J670,"*雪歩*")+COUNTIF(data!$C670:$J670,"*雪歩*歩*")+COUNTIF(data!$C670:$J670,"*歩*雪歩*")</f>
        <v>0</v>
      </c>
      <c r="AI669" s="66">
        <f>COUNTIF(data!$C670:$J670,"*"&amp;AI$1&amp;"*")</f>
        <v>0</v>
      </c>
      <c r="AJ669" s="66">
        <f>COUNTIF(data!$C670:$J670,"*"&amp;AJ$1&amp;"*")</f>
        <v>0</v>
      </c>
      <c r="AK669" s="66">
        <f>COUNTIF(data!$C670:$J670,"*"&amp;AK$1&amp;"*")</f>
        <v>0</v>
      </c>
      <c r="AL669" s="66">
        <f>COUNTIF(data!$C670:$J670,"*"&amp;AL$1&amp;"*")</f>
        <v>0</v>
      </c>
      <c r="AM669" s="66">
        <f>COUNTIF(data!$C670:$J670,"*"&amp;AM$1&amp;"*")</f>
        <v>0</v>
      </c>
      <c r="AN669" s="66">
        <f>COUNTIF(data!$C670:$J670,"*"&amp;AN$1&amp;"*")</f>
        <v>0</v>
      </c>
      <c r="AO669" s="66">
        <f>COUNTIF(data!$C670:$J670,"*"&amp;AO$1&amp;"*")</f>
        <v>0</v>
      </c>
      <c r="AP669" s="66">
        <f>COUNTIF(data!$C670:$J670,"*"&amp;AP$1&amp;"*")</f>
        <v>0</v>
      </c>
      <c r="AQ669" s="66">
        <f>COUNTIF(data!$C670:$J670,"*"&amp;AQ$1&amp;"*")</f>
        <v>0</v>
      </c>
      <c r="AR669" s="66">
        <f>COUNTIF(data!$C670:$J670,"*"&amp;AR$1&amp;"*")</f>
        <v>0</v>
      </c>
      <c r="AS669" s="66">
        <f>COUNTIF(data!$C670:$J670,"*"&amp;AS$1&amp;"*")</f>
        <v>0</v>
      </c>
      <c r="AT669" s="66">
        <f>COUNTIF(data!$C670:$J670,"*"&amp;AT$1&amp;"*")</f>
        <v>0</v>
      </c>
      <c r="AU669" s="66">
        <f>COUNTIF(data!$C670:$J670,"*"&amp;AU$1&amp;"*")</f>
        <v>0</v>
      </c>
      <c r="AV669" s="66">
        <f>COUNTIF(data!$C670:$J670,"*"&amp;AV$1&amp;"*")</f>
        <v>0</v>
      </c>
      <c r="AW669" s="66">
        <f>COUNTIF(data!$C670:$J670,"*"&amp;AW$1&amp;"*")</f>
        <v>0</v>
      </c>
      <c r="AX669" s="66">
        <f>COUNTIF(data!$C670:$J670,"*"&amp;AX$1&amp;"*")</f>
        <v>0</v>
      </c>
      <c r="AY669" s="66">
        <f>COUNTIF(data!$C670:$J670,"*"&amp;AY$1&amp;"*")</f>
        <v>0</v>
      </c>
      <c r="AZ669" s="66">
        <f>COUNTIF(data!$C670:$J670,"*"&amp;AZ$1&amp;"*")</f>
        <v>0</v>
      </c>
      <c r="BA669" s="66">
        <f>COUNTIF(data!$C670:$J670,"*"&amp;BA$1&amp;"*")</f>
        <v>0</v>
      </c>
      <c r="BB669" s="66">
        <f>COUNTIF(data!$C670:$J670,"*"&amp;BB$1&amp;"*")</f>
        <v>0</v>
      </c>
    </row>
    <row r="670">
      <c r="A670" s="66">
        <f>COUNTIF(data!$C671:$J671,"*"&amp;A$1&amp;"*")</f>
        <v>0</v>
      </c>
      <c r="B670" s="66">
        <f>COUNTIF(data!$C671:$J671,"*"&amp;B$1&amp;"*")</f>
        <v>0</v>
      </c>
      <c r="C670" s="66">
        <f>COUNTIF(data!$C671:$J671,"*"&amp;C$1&amp;"*")</f>
        <v>0</v>
      </c>
      <c r="D670" s="66">
        <f>COUNTIF(data!$C671:$J671,"*"&amp;D$1&amp;"*")</f>
        <v>0</v>
      </c>
      <c r="E670" s="66">
        <f>COUNTIF(data!$C671:$J671,"*"&amp;E$1&amp;"*")</f>
        <v>0</v>
      </c>
      <c r="F670" s="66">
        <f>COUNTIF(data!$C671:$J671,"*"&amp;F$1&amp;"*")-COUNTIF(data!$C671:$J671,"*真美*")+COUNTIF(data!$C671:$J671,"*真美*真*")+COUNTIF(data!$C671:$J671,"*真*真美*")</f>
        <v>0</v>
      </c>
      <c r="G670" s="66">
        <f>COUNTIF(data!$C671:$J671,"*"&amp;G$1&amp;"*")</f>
        <v>0</v>
      </c>
      <c r="H670" s="66">
        <f>COUNTIF(data!$C671:$J671,"*"&amp;H$1&amp;"*")</f>
        <v>0</v>
      </c>
      <c r="I670" s="66">
        <f>COUNTIF(data!$C671:$J671,"*"&amp;I$1&amp;"*")</f>
        <v>1</v>
      </c>
      <c r="J670" s="66">
        <f>COUNTIF(data!$C671:$J671,"*"&amp;J$1&amp;"*")</f>
        <v>0</v>
      </c>
      <c r="K670" s="66">
        <f>COUNTIF(data!$C671:$J671,"*"&amp;K$1&amp;"*")</f>
        <v>0</v>
      </c>
      <c r="L670" s="66">
        <f>COUNTIF(data!$C671:$J671,"*"&amp;L$1&amp;"*")</f>
        <v>0</v>
      </c>
      <c r="M670" s="66">
        <f>COUNTIF(data!$C671:$J671,"*"&amp;M$1&amp;"*")</f>
        <v>0</v>
      </c>
      <c r="N670" s="66">
        <f>COUNTIF(data!$C671:$J671,"*"&amp;N$1&amp;"*")</f>
        <v>0</v>
      </c>
      <c r="O670" s="66">
        <f>COUNTIF(data!$C671:$J671,"*"&amp;O$1&amp;"*")</f>
        <v>0</v>
      </c>
      <c r="P670" s="66">
        <f>COUNTIF(data!$C671:$J671,"*"&amp;P$1&amp;"*")</f>
        <v>0</v>
      </c>
      <c r="Q670" s="66">
        <f>COUNTIF(data!$C671:$J671,"*"&amp;Q$1&amp;"*")</f>
        <v>0</v>
      </c>
      <c r="R670" s="66">
        <f>COUNTIF(data!$C671:$J671,"*"&amp;R$1&amp;"*")</f>
        <v>0</v>
      </c>
      <c r="S670" s="66">
        <f>COUNTIF(data!$C671:$J671,"*"&amp;S$1&amp;"*")</f>
        <v>0</v>
      </c>
      <c r="T670" s="66">
        <f>COUNTIF(data!$C671:$J671,"*"&amp;T$1&amp;"*")</f>
        <v>0</v>
      </c>
      <c r="U670" s="66">
        <f>COUNTIF(data!$C671:$J671,"*"&amp;U$1&amp;"*")</f>
        <v>0</v>
      </c>
      <c r="V670" s="66">
        <f>COUNTIF(data!$C671:$J671,"*"&amp;V$1&amp;"*")</f>
        <v>0</v>
      </c>
      <c r="W670" s="66">
        <f>COUNTIF(data!$C671:$J671,"*"&amp;W$1&amp;"*")</f>
        <v>0</v>
      </c>
      <c r="X670" s="66">
        <f>COUNTIF(data!$C671:$J671,"*"&amp;X$1&amp;"*")</f>
        <v>1</v>
      </c>
      <c r="Y670" s="66">
        <f>COUNTIF(data!$C671:$J671,"*"&amp;Y$1&amp;"*")</f>
        <v>0</v>
      </c>
      <c r="Z670" s="66">
        <f>COUNTIF(data!$C671:$J671,"*"&amp;Z$1&amp;"*")</f>
        <v>1</v>
      </c>
      <c r="AA670" s="66">
        <f>COUNTIF(data!$C671:$J671,"*"&amp;AA$1&amp;"*")</f>
        <v>0</v>
      </c>
      <c r="AB670" s="66">
        <f>COUNTIF(data!$C671:$J671,"*"&amp;AB$1&amp;"*")</f>
        <v>0</v>
      </c>
      <c r="AC670" s="66">
        <f>COUNTIF(data!$C671:$J671,"*"&amp;AC$1&amp;"*")</f>
        <v>0</v>
      </c>
      <c r="AD670" s="66">
        <f>COUNTIF(data!$C671:$J671,"*"&amp;AD$1&amp;"*")</f>
        <v>0</v>
      </c>
      <c r="AE670" s="66">
        <f>COUNTIF(data!$C671:$J671,"*"&amp;AE$1&amp;"*")</f>
        <v>0</v>
      </c>
      <c r="AF670" s="66">
        <f>COUNTIF(data!$C671:$J671,"*"&amp;AF$1&amp;"*")</f>
        <v>0</v>
      </c>
      <c r="AG670" s="66">
        <f>COUNTIF(data!$C671:$J671,"*"&amp;AG$1&amp;"*")</f>
        <v>0</v>
      </c>
      <c r="AH670" s="66">
        <f>COUNTIF(data!$C671:$J671,"*"&amp;AH$1&amp;"*")-COUNTIF(data!$C671:$J671,"*雪歩*")+COUNTIF(data!$C671:$J671,"*雪歩*歩*")+COUNTIF(data!$C671:$J671,"*歩*雪歩*")</f>
        <v>0</v>
      </c>
      <c r="AI670" s="66">
        <f>COUNTIF(data!$C671:$J671,"*"&amp;AI$1&amp;"*")</f>
        <v>0</v>
      </c>
      <c r="AJ670" s="66">
        <f>COUNTIF(data!$C671:$J671,"*"&amp;AJ$1&amp;"*")</f>
        <v>0</v>
      </c>
      <c r="AK670" s="66">
        <f>COUNTIF(data!$C671:$J671,"*"&amp;AK$1&amp;"*")</f>
        <v>0</v>
      </c>
      <c r="AL670" s="66">
        <f>COUNTIF(data!$C671:$J671,"*"&amp;AL$1&amp;"*")</f>
        <v>0</v>
      </c>
      <c r="AM670" s="66">
        <f>COUNTIF(data!$C671:$J671,"*"&amp;AM$1&amp;"*")</f>
        <v>0</v>
      </c>
      <c r="AN670" s="66">
        <f>COUNTIF(data!$C671:$J671,"*"&amp;AN$1&amp;"*")</f>
        <v>0</v>
      </c>
      <c r="AO670" s="66">
        <f>COUNTIF(data!$C671:$J671,"*"&amp;AO$1&amp;"*")</f>
        <v>0</v>
      </c>
      <c r="AP670" s="66">
        <f>COUNTIF(data!$C671:$J671,"*"&amp;AP$1&amp;"*")</f>
        <v>0</v>
      </c>
      <c r="AQ670" s="66">
        <f>COUNTIF(data!$C671:$J671,"*"&amp;AQ$1&amp;"*")</f>
        <v>0</v>
      </c>
      <c r="AR670" s="66">
        <f>COUNTIF(data!$C671:$J671,"*"&amp;AR$1&amp;"*")</f>
        <v>0</v>
      </c>
      <c r="AS670" s="66">
        <f>COUNTIF(data!$C671:$J671,"*"&amp;AS$1&amp;"*")</f>
        <v>0</v>
      </c>
      <c r="AT670" s="66">
        <f>COUNTIF(data!$C671:$J671,"*"&amp;AT$1&amp;"*")</f>
        <v>0</v>
      </c>
      <c r="AU670" s="66">
        <f>COUNTIF(data!$C671:$J671,"*"&amp;AU$1&amp;"*")</f>
        <v>0</v>
      </c>
      <c r="AV670" s="66">
        <f>COUNTIF(data!$C671:$J671,"*"&amp;AV$1&amp;"*")</f>
        <v>0</v>
      </c>
      <c r="AW670" s="66">
        <f>COUNTIF(data!$C671:$J671,"*"&amp;AW$1&amp;"*")</f>
        <v>0</v>
      </c>
      <c r="AX670" s="66">
        <f>COUNTIF(data!$C671:$J671,"*"&amp;AX$1&amp;"*")</f>
        <v>0</v>
      </c>
      <c r="AY670" s="66">
        <f>COUNTIF(data!$C671:$J671,"*"&amp;AY$1&amp;"*")</f>
        <v>0</v>
      </c>
      <c r="AZ670" s="66">
        <f>COUNTIF(data!$C671:$J671,"*"&amp;AZ$1&amp;"*")</f>
        <v>0</v>
      </c>
      <c r="BA670" s="66">
        <f>COUNTIF(data!$C671:$J671,"*"&amp;BA$1&amp;"*")</f>
        <v>0</v>
      </c>
      <c r="BB670" s="66">
        <f>COUNTIF(data!$C671:$J671,"*"&amp;BB$1&amp;"*")</f>
        <v>0</v>
      </c>
    </row>
    <row r="671">
      <c r="A671" s="66">
        <f>COUNTIF(data!$C672:$J672,"*"&amp;A$1&amp;"*")</f>
        <v>0</v>
      </c>
      <c r="B671" s="66">
        <f>COUNTIF(data!$C672:$J672,"*"&amp;B$1&amp;"*")</f>
        <v>0</v>
      </c>
      <c r="C671" s="66">
        <f>COUNTIF(data!$C672:$J672,"*"&amp;C$1&amp;"*")</f>
        <v>0</v>
      </c>
      <c r="D671" s="66">
        <f>COUNTIF(data!$C672:$J672,"*"&amp;D$1&amp;"*")</f>
        <v>0</v>
      </c>
      <c r="E671" s="66">
        <f>COUNTIF(data!$C672:$J672,"*"&amp;E$1&amp;"*")</f>
        <v>0</v>
      </c>
      <c r="F671" s="66">
        <f>COUNTIF(data!$C672:$J672,"*"&amp;F$1&amp;"*")-COUNTIF(data!$C672:$J672,"*真美*")+COUNTIF(data!$C672:$J672,"*真美*真*")+COUNTIF(data!$C672:$J672,"*真*真美*")</f>
        <v>0</v>
      </c>
      <c r="G671" s="66">
        <f>COUNTIF(data!$C672:$J672,"*"&amp;G$1&amp;"*")</f>
        <v>0</v>
      </c>
      <c r="H671" s="66">
        <f>COUNTIF(data!$C672:$J672,"*"&amp;H$1&amp;"*")</f>
        <v>0</v>
      </c>
      <c r="I671" s="66">
        <f>COUNTIF(data!$C672:$J672,"*"&amp;I$1&amp;"*")</f>
        <v>0</v>
      </c>
      <c r="J671" s="66">
        <f>COUNTIF(data!$C672:$J672,"*"&amp;J$1&amp;"*")</f>
        <v>1</v>
      </c>
      <c r="K671" s="66">
        <f>COUNTIF(data!$C672:$J672,"*"&amp;K$1&amp;"*")</f>
        <v>0</v>
      </c>
      <c r="L671" s="66">
        <f>COUNTIF(data!$C672:$J672,"*"&amp;L$1&amp;"*")</f>
        <v>0</v>
      </c>
      <c r="M671" s="66">
        <f>COUNTIF(data!$C672:$J672,"*"&amp;M$1&amp;"*")</f>
        <v>0</v>
      </c>
      <c r="N671" s="66">
        <f>COUNTIF(data!$C672:$J672,"*"&amp;N$1&amp;"*")</f>
        <v>0</v>
      </c>
      <c r="O671" s="66">
        <f>COUNTIF(data!$C672:$J672,"*"&amp;O$1&amp;"*")</f>
        <v>0</v>
      </c>
      <c r="P671" s="66">
        <f>COUNTIF(data!$C672:$J672,"*"&amp;P$1&amp;"*")</f>
        <v>0</v>
      </c>
      <c r="Q671" s="66">
        <f>COUNTIF(data!$C672:$J672,"*"&amp;Q$1&amp;"*")</f>
        <v>0</v>
      </c>
      <c r="R671" s="66">
        <f>COUNTIF(data!$C672:$J672,"*"&amp;R$1&amp;"*")</f>
        <v>0</v>
      </c>
      <c r="S671" s="66">
        <f>COUNTIF(data!$C672:$J672,"*"&amp;S$1&amp;"*")</f>
        <v>0</v>
      </c>
      <c r="T671" s="66">
        <f>COUNTIF(data!$C672:$J672,"*"&amp;T$1&amp;"*")</f>
        <v>0</v>
      </c>
      <c r="U671" s="66">
        <f>COUNTIF(data!$C672:$J672,"*"&amp;U$1&amp;"*")</f>
        <v>0</v>
      </c>
      <c r="V671" s="66">
        <f>COUNTIF(data!$C672:$J672,"*"&amp;V$1&amp;"*")</f>
        <v>0</v>
      </c>
      <c r="W671" s="66">
        <f>COUNTIF(data!$C672:$J672,"*"&amp;W$1&amp;"*")</f>
        <v>0</v>
      </c>
      <c r="X671" s="66">
        <f>COUNTIF(data!$C672:$J672,"*"&amp;X$1&amp;"*")</f>
        <v>0</v>
      </c>
      <c r="Y671" s="66">
        <f>COUNTIF(data!$C672:$J672,"*"&amp;Y$1&amp;"*")</f>
        <v>0</v>
      </c>
      <c r="Z671" s="66">
        <f>COUNTIF(data!$C672:$J672,"*"&amp;Z$1&amp;"*")</f>
        <v>0</v>
      </c>
      <c r="AA671" s="66">
        <f>COUNTIF(data!$C672:$J672,"*"&amp;AA$1&amp;"*")</f>
        <v>0</v>
      </c>
      <c r="AB671" s="66">
        <f>COUNTIF(data!$C672:$J672,"*"&amp;AB$1&amp;"*")</f>
        <v>0</v>
      </c>
      <c r="AC671" s="66">
        <f>COUNTIF(data!$C672:$J672,"*"&amp;AC$1&amp;"*")</f>
        <v>0</v>
      </c>
      <c r="AD671" s="66">
        <f>COUNTIF(data!$C672:$J672,"*"&amp;AD$1&amp;"*")</f>
        <v>0</v>
      </c>
      <c r="AE671" s="66">
        <f>COUNTIF(data!$C672:$J672,"*"&amp;AE$1&amp;"*")</f>
        <v>0</v>
      </c>
      <c r="AF671" s="66">
        <f>COUNTIF(data!$C672:$J672,"*"&amp;AF$1&amp;"*")</f>
        <v>0</v>
      </c>
      <c r="AG671" s="66">
        <f>COUNTIF(data!$C672:$J672,"*"&amp;AG$1&amp;"*")</f>
        <v>0</v>
      </c>
      <c r="AH671" s="66">
        <f>COUNTIF(data!$C672:$J672,"*"&amp;AH$1&amp;"*")-COUNTIF(data!$C672:$J672,"*雪歩*")+COUNTIF(data!$C672:$J672,"*雪歩*歩*")+COUNTIF(data!$C672:$J672,"*歩*雪歩*")</f>
        <v>0</v>
      </c>
      <c r="AI671" s="66">
        <f>COUNTIF(data!$C672:$J672,"*"&amp;AI$1&amp;"*")</f>
        <v>0</v>
      </c>
      <c r="AJ671" s="66">
        <f>COUNTIF(data!$C672:$J672,"*"&amp;AJ$1&amp;"*")</f>
        <v>0</v>
      </c>
      <c r="AK671" s="66">
        <f>COUNTIF(data!$C672:$J672,"*"&amp;AK$1&amp;"*")</f>
        <v>0</v>
      </c>
      <c r="AL671" s="66">
        <f>COUNTIF(data!$C672:$J672,"*"&amp;AL$1&amp;"*")</f>
        <v>0</v>
      </c>
      <c r="AM671" s="66">
        <f>COUNTIF(data!$C672:$J672,"*"&amp;AM$1&amp;"*")</f>
        <v>0</v>
      </c>
      <c r="AN671" s="66">
        <f>COUNTIF(data!$C672:$J672,"*"&amp;AN$1&amp;"*")</f>
        <v>0</v>
      </c>
      <c r="AO671" s="66">
        <f>COUNTIF(data!$C672:$J672,"*"&amp;AO$1&amp;"*")</f>
        <v>0</v>
      </c>
      <c r="AP671" s="66">
        <f>COUNTIF(data!$C672:$J672,"*"&amp;AP$1&amp;"*")</f>
        <v>0</v>
      </c>
      <c r="AQ671" s="66">
        <f>COUNTIF(data!$C672:$J672,"*"&amp;AQ$1&amp;"*")</f>
        <v>0</v>
      </c>
      <c r="AR671" s="66">
        <f>COUNTIF(data!$C672:$J672,"*"&amp;AR$1&amp;"*")</f>
        <v>0</v>
      </c>
      <c r="AS671" s="66">
        <f>COUNTIF(data!$C672:$J672,"*"&amp;AS$1&amp;"*")</f>
        <v>0</v>
      </c>
      <c r="AT671" s="66">
        <f>COUNTIF(data!$C672:$J672,"*"&amp;AT$1&amp;"*")</f>
        <v>0</v>
      </c>
      <c r="AU671" s="66">
        <f>COUNTIF(data!$C672:$J672,"*"&amp;AU$1&amp;"*")</f>
        <v>0</v>
      </c>
      <c r="AV671" s="66">
        <f>COUNTIF(data!$C672:$J672,"*"&amp;AV$1&amp;"*")</f>
        <v>0</v>
      </c>
      <c r="AW671" s="66">
        <f>COUNTIF(data!$C672:$J672,"*"&amp;AW$1&amp;"*")</f>
        <v>0</v>
      </c>
      <c r="AX671" s="66">
        <f>COUNTIF(data!$C672:$J672,"*"&amp;AX$1&amp;"*")</f>
        <v>0</v>
      </c>
      <c r="AY671" s="66">
        <f>COUNTIF(data!$C672:$J672,"*"&amp;AY$1&amp;"*")</f>
        <v>0</v>
      </c>
      <c r="AZ671" s="66">
        <f>COUNTIF(data!$C672:$J672,"*"&amp;AZ$1&amp;"*")</f>
        <v>0</v>
      </c>
      <c r="BA671" s="66">
        <f>COUNTIF(data!$C672:$J672,"*"&amp;BA$1&amp;"*")</f>
        <v>0</v>
      </c>
      <c r="BB671" s="66">
        <f>COUNTIF(data!$C672:$J672,"*"&amp;BB$1&amp;"*")</f>
        <v>0</v>
      </c>
    </row>
    <row r="672">
      <c r="A672" s="66">
        <f>COUNTIF(data!$C673:$J673,"*"&amp;A$1&amp;"*")</f>
        <v>0</v>
      </c>
      <c r="B672" s="66">
        <f>COUNTIF(data!$C673:$J673,"*"&amp;B$1&amp;"*")</f>
        <v>0</v>
      </c>
      <c r="C672" s="66">
        <f>COUNTIF(data!$C673:$J673,"*"&amp;C$1&amp;"*")</f>
        <v>0</v>
      </c>
      <c r="D672" s="66">
        <f>COUNTIF(data!$C673:$J673,"*"&amp;D$1&amp;"*")</f>
        <v>0</v>
      </c>
      <c r="E672" s="66">
        <f>COUNTIF(data!$C673:$J673,"*"&amp;E$1&amp;"*")</f>
        <v>0</v>
      </c>
      <c r="F672" s="66">
        <f>COUNTIF(data!$C673:$J673,"*"&amp;F$1&amp;"*")-COUNTIF(data!$C673:$J673,"*真美*")+COUNTIF(data!$C673:$J673,"*真美*真*")+COUNTIF(data!$C673:$J673,"*真*真美*")</f>
        <v>0</v>
      </c>
      <c r="G672" s="66">
        <f>COUNTIF(data!$C673:$J673,"*"&amp;G$1&amp;"*")</f>
        <v>0</v>
      </c>
      <c r="H672" s="66">
        <f>COUNTIF(data!$C673:$J673,"*"&amp;H$1&amp;"*")</f>
        <v>0</v>
      </c>
      <c r="I672" s="66">
        <f>COUNTIF(data!$C673:$J673,"*"&amp;I$1&amp;"*")</f>
        <v>0</v>
      </c>
      <c r="J672" s="66">
        <f>COUNTIF(data!$C673:$J673,"*"&amp;J$1&amp;"*")</f>
        <v>0</v>
      </c>
      <c r="K672" s="66">
        <f>COUNTIF(data!$C673:$J673,"*"&amp;K$1&amp;"*")</f>
        <v>0</v>
      </c>
      <c r="L672" s="66">
        <f>COUNTIF(data!$C673:$J673,"*"&amp;L$1&amp;"*")</f>
        <v>0</v>
      </c>
      <c r="M672" s="66">
        <f>COUNTIF(data!$C673:$J673,"*"&amp;M$1&amp;"*")</f>
        <v>0</v>
      </c>
      <c r="N672" s="66">
        <f>COUNTIF(data!$C673:$J673,"*"&amp;N$1&amp;"*")</f>
        <v>0</v>
      </c>
      <c r="O672" s="66">
        <f>COUNTIF(data!$C673:$J673,"*"&amp;O$1&amp;"*")</f>
        <v>0</v>
      </c>
      <c r="P672" s="66">
        <f>COUNTIF(data!$C673:$J673,"*"&amp;P$1&amp;"*")</f>
        <v>0</v>
      </c>
      <c r="Q672" s="66">
        <f>COUNTIF(data!$C673:$J673,"*"&amp;Q$1&amp;"*")</f>
        <v>0</v>
      </c>
      <c r="R672" s="66">
        <f>COUNTIF(data!$C673:$J673,"*"&amp;R$1&amp;"*")</f>
        <v>0</v>
      </c>
      <c r="S672" s="66">
        <f>COUNTIF(data!$C673:$J673,"*"&amp;S$1&amp;"*")</f>
        <v>0</v>
      </c>
      <c r="T672" s="66">
        <f>COUNTIF(data!$C673:$J673,"*"&amp;T$1&amp;"*")</f>
        <v>0</v>
      </c>
      <c r="U672" s="66">
        <f>COUNTIF(data!$C673:$J673,"*"&amp;U$1&amp;"*")</f>
        <v>0</v>
      </c>
      <c r="V672" s="66">
        <f>COUNTIF(data!$C673:$J673,"*"&amp;V$1&amp;"*")</f>
        <v>0</v>
      </c>
      <c r="W672" s="66">
        <f>COUNTIF(data!$C673:$J673,"*"&amp;W$1&amp;"*")</f>
        <v>0</v>
      </c>
      <c r="X672" s="66">
        <f>COUNTIF(data!$C673:$J673,"*"&amp;X$1&amp;"*")</f>
        <v>0</v>
      </c>
      <c r="Y672" s="66">
        <f>COUNTIF(data!$C673:$J673,"*"&amp;Y$1&amp;"*")</f>
        <v>0</v>
      </c>
      <c r="Z672" s="66">
        <f>COUNTIF(data!$C673:$J673,"*"&amp;Z$1&amp;"*")</f>
        <v>0</v>
      </c>
      <c r="AA672" s="66">
        <f>COUNTIF(data!$C673:$J673,"*"&amp;AA$1&amp;"*")</f>
        <v>0</v>
      </c>
      <c r="AB672" s="66">
        <f>COUNTIF(data!$C673:$J673,"*"&amp;AB$1&amp;"*")</f>
        <v>0</v>
      </c>
      <c r="AC672" s="66">
        <f>COUNTIF(data!$C673:$J673,"*"&amp;AC$1&amp;"*")</f>
        <v>0</v>
      </c>
      <c r="AD672" s="66">
        <f>COUNTIF(data!$C673:$J673,"*"&amp;AD$1&amp;"*")</f>
        <v>0</v>
      </c>
      <c r="AE672" s="66">
        <f>COUNTIF(data!$C673:$J673,"*"&amp;AE$1&amp;"*")</f>
        <v>1</v>
      </c>
      <c r="AF672" s="66">
        <f>COUNTIF(data!$C673:$J673,"*"&amp;AF$1&amp;"*")</f>
        <v>0</v>
      </c>
      <c r="AG672" s="66">
        <f>COUNTIF(data!$C673:$J673,"*"&amp;AG$1&amp;"*")</f>
        <v>0</v>
      </c>
      <c r="AH672" s="66">
        <f>COUNTIF(data!$C673:$J673,"*"&amp;AH$1&amp;"*")-COUNTIF(data!$C673:$J673,"*雪歩*")+COUNTIF(data!$C673:$J673,"*雪歩*歩*")+COUNTIF(data!$C673:$J673,"*歩*雪歩*")</f>
        <v>0</v>
      </c>
      <c r="AI672" s="66">
        <f>COUNTIF(data!$C673:$J673,"*"&amp;AI$1&amp;"*")</f>
        <v>0</v>
      </c>
      <c r="AJ672" s="66">
        <f>COUNTIF(data!$C673:$J673,"*"&amp;AJ$1&amp;"*")</f>
        <v>0</v>
      </c>
      <c r="AK672" s="66">
        <f>COUNTIF(data!$C673:$J673,"*"&amp;AK$1&amp;"*")</f>
        <v>0</v>
      </c>
      <c r="AL672" s="66">
        <f>COUNTIF(data!$C673:$J673,"*"&amp;AL$1&amp;"*")</f>
        <v>1</v>
      </c>
      <c r="AM672" s="66">
        <f>COUNTIF(data!$C673:$J673,"*"&amp;AM$1&amp;"*")</f>
        <v>0</v>
      </c>
      <c r="AN672" s="66">
        <f>COUNTIF(data!$C673:$J673,"*"&amp;AN$1&amp;"*")</f>
        <v>0</v>
      </c>
      <c r="AO672" s="66">
        <f>COUNTIF(data!$C673:$J673,"*"&amp;AO$1&amp;"*")</f>
        <v>0</v>
      </c>
      <c r="AP672" s="66">
        <f>COUNTIF(data!$C673:$J673,"*"&amp;AP$1&amp;"*")</f>
        <v>0</v>
      </c>
      <c r="AQ672" s="66">
        <f>COUNTIF(data!$C673:$J673,"*"&amp;AQ$1&amp;"*")</f>
        <v>0</v>
      </c>
      <c r="AR672" s="66">
        <f>COUNTIF(data!$C673:$J673,"*"&amp;AR$1&amp;"*")</f>
        <v>0</v>
      </c>
      <c r="AS672" s="66">
        <f>COUNTIF(data!$C673:$J673,"*"&amp;AS$1&amp;"*")</f>
        <v>0</v>
      </c>
      <c r="AT672" s="66">
        <f>COUNTIF(data!$C673:$J673,"*"&amp;AT$1&amp;"*")</f>
        <v>0</v>
      </c>
      <c r="AU672" s="66">
        <f>COUNTIF(data!$C673:$J673,"*"&amp;AU$1&amp;"*")</f>
        <v>0</v>
      </c>
      <c r="AV672" s="66">
        <f>COUNTIF(data!$C673:$J673,"*"&amp;AV$1&amp;"*")</f>
        <v>0</v>
      </c>
      <c r="AW672" s="66">
        <f>COUNTIF(data!$C673:$J673,"*"&amp;AW$1&amp;"*")</f>
        <v>0</v>
      </c>
      <c r="AX672" s="66">
        <f>COUNTIF(data!$C673:$J673,"*"&amp;AX$1&amp;"*")</f>
        <v>0</v>
      </c>
      <c r="AY672" s="66">
        <f>COUNTIF(data!$C673:$J673,"*"&amp;AY$1&amp;"*")</f>
        <v>0</v>
      </c>
      <c r="AZ672" s="66">
        <f>COUNTIF(data!$C673:$J673,"*"&amp;AZ$1&amp;"*")</f>
        <v>0</v>
      </c>
      <c r="BA672" s="66">
        <f>COUNTIF(data!$C673:$J673,"*"&amp;BA$1&amp;"*")</f>
        <v>0</v>
      </c>
      <c r="BB672" s="66">
        <f>COUNTIF(data!$C673:$J673,"*"&amp;BB$1&amp;"*")</f>
        <v>0</v>
      </c>
    </row>
    <row r="673">
      <c r="A673" s="66">
        <f>COUNTIF(data!$C674:$J674,"*"&amp;A$1&amp;"*")</f>
        <v>0</v>
      </c>
      <c r="B673" s="66">
        <f>COUNTIF(data!$C674:$J674,"*"&amp;B$1&amp;"*")</f>
        <v>0</v>
      </c>
      <c r="C673" s="66">
        <f>COUNTIF(data!$C674:$J674,"*"&amp;C$1&amp;"*")</f>
        <v>0</v>
      </c>
      <c r="D673" s="66">
        <f>COUNTIF(data!$C674:$J674,"*"&amp;D$1&amp;"*")</f>
        <v>0</v>
      </c>
      <c r="E673" s="66">
        <f>COUNTIF(data!$C674:$J674,"*"&amp;E$1&amp;"*")</f>
        <v>0</v>
      </c>
      <c r="F673" s="66">
        <f>COUNTIF(data!$C674:$J674,"*"&amp;F$1&amp;"*")-COUNTIF(data!$C674:$J674,"*真美*")+COUNTIF(data!$C674:$J674,"*真美*真*")+COUNTIF(data!$C674:$J674,"*真*真美*")</f>
        <v>0</v>
      </c>
      <c r="G673" s="66">
        <f>COUNTIF(data!$C674:$J674,"*"&amp;G$1&amp;"*")</f>
        <v>0</v>
      </c>
      <c r="H673" s="66">
        <f>COUNTIF(data!$C674:$J674,"*"&amp;H$1&amp;"*")</f>
        <v>0</v>
      </c>
      <c r="I673" s="66">
        <f>COUNTIF(data!$C674:$J674,"*"&amp;I$1&amp;"*")</f>
        <v>0</v>
      </c>
      <c r="J673" s="66">
        <f>COUNTIF(data!$C674:$J674,"*"&amp;J$1&amp;"*")</f>
        <v>0</v>
      </c>
      <c r="K673" s="66">
        <f>COUNTIF(data!$C674:$J674,"*"&amp;K$1&amp;"*")</f>
        <v>0</v>
      </c>
      <c r="L673" s="66">
        <f>COUNTIF(data!$C674:$J674,"*"&amp;L$1&amp;"*")</f>
        <v>0</v>
      </c>
      <c r="M673" s="66">
        <f>COUNTIF(data!$C674:$J674,"*"&amp;M$1&amp;"*")</f>
        <v>0</v>
      </c>
      <c r="N673" s="66">
        <f>COUNTIF(data!$C674:$J674,"*"&amp;N$1&amp;"*")</f>
        <v>0</v>
      </c>
      <c r="O673" s="66">
        <f>COUNTIF(data!$C674:$J674,"*"&amp;O$1&amp;"*")</f>
        <v>0</v>
      </c>
      <c r="P673" s="66">
        <f>COUNTIF(data!$C674:$J674,"*"&amp;P$1&amp;"*")</f>
        <v>0</v>
      </c>
      <c r="Q673" s="66">
        <f>COUNTIF(data!$C674:$J674,"*"&amp;Q$1&amp;"*")</f>
        <v>0</v>
      </c>
      <c r="R673" s="66">
        <f>COUNTIF(data!$C674:$J674,"*"&amp;R$1&amp;"*")</f>
        <v>0</v>
      </c>
      <c r="S673" s="66">
        <f>COUNTIF(data!$C674:$J674,"*"&amp;S$1&amp;"*")</f>
        <v>0</v>
      </c>
      <c r="T673" s="66">
        <f>COUNTIF(data!$C674:$J674,"*"&amp;T$1&amp;"*")</f>
        <v>0</v>
      </c>
      <c r="U673" s="66">
        <f>COUNTIF(data!$C674:$J674,"*"&amp;U$1&amp;"*")</f>
        <v>0</v>
      </c>
      <c r="V673" s="66">
        <f>COUNTIF(data!$C674:$J674,"*"&amp;V$1&amp;"*")</f>
        <v>0</v>
      </c>
      <c r="W673" s="66">
        <f>COUNTIF(data!$C674:$J674,"*"&amp;W$1&amp;"*")</f>
        <v>0</v>
      </c>
      <c r="X673" s="66">
        <f>COUNTIF(data!$C674:$J674,"*"&amp;X$1&amp;"*")</f>
        <v>0</v>
      </c>
      <c r="Y673" s="66">
        <f>COUNTIF(data!$C674:$J674,"*"&amp;Y$1&amp;"*")</f>
        <v>1</v>
      </c>
      <c r="Z673" s="66">
        <f>COUNTIF(data!$C674:$J674,"*"&amp;Z$1&amp;"*")</f>
        <v>0</v>
      </c>
      <c r="AA673" s="66">
        <f>COUNTIF(data!$C674:$J674,"*"&amp;AA$1&amp;"*")</f>
        <v>0</v>
      </c>
      <c r="AB673" s="66">
        <f>COUNTIF(data!$C674:$J674,"*"&amp;AB$1&amp;"*")</f>
        <v>0</v>
      </c>
      <c r="AC673" s="66">
        <f>COUNTIF(data!$C674:$J674,"*"&amp;AC$1&amp;"*")</f>
        <v>1</v>
      </c>
      <c r="AD673" s="66">
        <f>COUNTIF(data!$C674:$J674,"*"&amp;AD$1&amp;"*")</f>
        <v>0</v>
      </c>
      <c r="AE673" s="66">
        <f>COUNTIF(data!$C674:$J674,"*"&amp;AE$1&amp;"*")</f>
        <v>0</v>
      </c>
      <c r="AF673" s="66">
        <f>COUNTIF(data!$C674:$J674,"*"&amp;AF$1&amp;"*")</f>
        <v>0</v>
      </c>
      <c r="AG673" s="66">
        <f>COUNTIF(data!$C674:$J674,"*"&amp;AG$1&amp;"*")</f>
        <v>0</v>
      </c>
      <c r="AH673" s="66">
        <f>COUNTIF(data!$C674:$J674,"*"&amp;AH$1&amp;"*")-COUNTIF(data!$C674:$J674,"*雪歩*")+COUNTIF(data!$C674:$J674,"*雪歩*歩*")+COUNTIF(data!$C674:$J674,"*歩*雪歩*")</f>
        <v>0</v>
      </c>
      <c r="AI673" s="66">
        <f>COUNTIF(data!$C674:$J674,"*"&amp;AI$1&amp;"*")</f>
        <v>0</v>
      </c>
      <c r="AJ673" s="66">
        <f>COUNTIF(data!$C674:$J674,"*"&amp;AJ$1&amp;"*")</f>
        <v>0</v>
      </c>
      <c r="AK673" s="66">
        <f>COUNTIF(data!$C674:$J674,"*"&amp;AK$1&amp;"*")</f>
        <v>0</v>
      </c>
      <c r="AL673" s="66">
        <f>COUNTIF(data!$C674:$J674,"*"&amp;AL$1&amp;"*")</f>
        <v>0</v>
      </c>
      <c r="AM673" s="66">
        <f>COUNTIF(data!$C674:$J674,"*"&amp;AM$1&amp;"*")</f>
        <v>0</v>
      </c>
      <c r="AN673" s="66">
        <f>COUNTIF(data!$C674:$J674,"*"&amp;AN$1&amp;"*")</f>
        <v>0</v>
      </c>
      <c r="AO673" s="66">
        <f>COUNTIF(data!$C674:$J674,"*"&amp;AO$1&amp;"*")</f>
        <v>0</v>
      </c>
      <c r="AP673" s="66">
        <f>COUNTIF(data!$C674:$J674,"*"&amp;AP$1&amp;"*")</f>
        <v>0</v>
      </c>
      <c r="AQ673" s="66">
        <f>COUNTIF(data!$C674:$J674,"*"&amp;AQ$1&amp;"*")</f>
        <v>0</v>
      </c>
      <c r="AR673" s="66">
        <f>COUNTIF(data!$C674:$J674,"*"&amp;AR$1&amp;"*")</f>
        <v>0</v>
      </c>
      <c r="AS673" s="66">
        <f>COUNTIF(data!$C674:$J674,"*"&amp;AS$1&amp;"*")</f>
        <v>0</v>
      </c>
      <c r="AT673" s="66">
        <f>COUNTIF(data!$C674:$J674,"*"&amp;AT$1&amp;"*")</f>
        <v>0</v>
      </c>
      <c r="AU673" s="66">
        <f>COUNTIF(data!$C674:$J674,"*"&amp;AU$1&amp;"*")</f>
        <v>0</v>
      </c>
      <c r="AV673" s="66">
        <f>COUNTIF(data!$C674:$J674,"*"&amp;AV$1&amp;"*")</f>
        <v>0</v>
      </c>
      <c r="AW673" s="66">
        <f>COUNTIF(data!$C674:$J674,"*"&amp;AW$1&amp;"*")</f>
        <v>0</v>
      </c>
      <c r="AX673" s="66">
        <f>COUNTIF(data!$C674:$J674,"*"&amp;AX$1&amp;"*")</f>
        <v>0</v>
      </c>
      <c r="AY673" s="66">
        <f>COUNTIF(data!$C674:$J674,"*"&amp;AY$1&amp;"*")</f>
        <v>0</v>
      </c>
      <c r="AZ673" s="66">
        <f>COUNTIF(data!$C674:$J674,"*"&amp;AZ$1&amp;"*")</f>
        <v>0</v>
      </c>
      <c r="BA673" s="66">
        <f>COUNTIF(data!$C674:$J674,"*"&amp;BA$1&amp;"*")</f>
        <v>0</v>
      </c>
      <c r="BB673" s="66">
        <f>COUNTIF(data!$C674:$J674,"*"&amp;BB$1&amp;"*")</f>
        <v>0</v>
      </c>
    </row>
    <row r="674">
      <c r="A674" s="66">
        <f>COUNTIF(data!$C675:$J675,"*"&amp;A$1&amp;"*")</f>
        <v>0</v>
      </c>
      <c r="B674" s="66">
        <f>COUNTIF(data!$C675:$J675,"*"&amp;B$1&amp;"*")</f>
        <v>0</v>
      </c>
      <c r="C674" s="66">
        <f>COUNTIF(data!$C675:$J675,"*"&amp;C$1&amp;"*")</f>
        <v>0</v>
      </c>
      <c r="D674" s="66">
        <f>COUNTIF(data!$C675:$J675,"*"&amp;D$1&amp;"*")</f>
        <v>0</v>
      </c>
      <c r="E674" s="66">
        <f>COUNTIF(data!$C675:$J675,"*"&amp;E$1&amp;"*")</f>
        <v>0</v>
      </c>
      <c r="F674" s="66">
        <f>COUNTIF(data!$C675:$J675,"*"&amp;F$1&amp;"*")-COUNTIF(data!$C675:$J675,"*真美*")+COUNTIF(data!$C675:$J675,"*真美*真*")+COUNTIF(data!$C675:$J675,"*真*真美*")</f>
        <v>0</v>
      </c>
      <c r="G674" s="66">
        <f>COUNTIF(data!$C675:$J675,"*"&amp;G$1&amp;"*")</f>
        <v>0</v>
      </c>
      <c r="H674" s="66">
        <f>COUNTIF(data!$C675:$J675,"*"&amp;H$1&amp;"*")</f>
        <v>0</v>
      </c>
      <c r="I674" s="66">
        <f>COUNTIF(data!$C675:$J675,"*"&amp;I$1&amp;"*")</f>
        <v>0</v>
      </c>
      <c r="J674" s="66">
        <f>COUNTIF(data!$C675:$J675,"*"&amp;J$1&amp;"*")</f>
        <v>0</v>
      </c>
      <c r="K674" s="66">
        <f>COUNTIF(data!$C675:$J675,"*"&amp;K$1&amp;"*")</f>
        <v>0</v>
      </c>
      <c r="L674" s="66">
        <f>COUNTIF(data!$C675:$J675,"*"&amp;L$1&amp;"*")</f>
        <v>0</v>
      </c>
      <c r="M674" s="66">
        <f>COUNTIF(data!$C675:$J675,"*"&amp;M$1&amp;"*")</f>
        <v>1</v>
      </c>
      <c r="N674" s="66">
        <f>COUNTIF(data!$C675:$J675,"*"&amp;N$1&amp;"*")</f>
        <v>0</v>
      </c>
      <c r="O674" s="66">
        <f>COUNTIF(data!$C675:$J675,"*"&amp;O$1&amp;"*")</f>
        <v>0</v>
      </c>
      <c r="P674" s="66">
        <f>COUNTIF(data!$C675:$J675,"*"&amp;P$1&amp;"*")</f>
        <v>0</v>
      </c>
      <c r="Q674" s="66">
        <f>COUNTIF(data!$C675:$J675,"*"&amp;Q$1&amp;"*")</f>
        <v>0</v>
      </c>
      <c r="R674" s="66">
        <f>COUNTIF(data!$C675:$J675,"*"&amp;R$1&amp;"*")</f>
        <v>0</v>
      </c>
      <c r="S674" s="66">
        <f>COUNTIF(data!$C675:$J675,"*"&amp;S$1&amp;"*")</f>
        <v>0</v>
      </c>
      <c r="T674" s="66">
        <f>COUNTIF(data!$C675:$J675,"*"&amp;T$1&amp;"*")</f>
        <v>0</v>
      </c>
      <c r="U674" s="66">
        <f>COUNTIF(data!$C675:$J675,"*"&amp;U$1&amp;"*")</f>
        <v>0</v>
      </c>
      <c r="V674" s="66">
        <f>COUNTIF(data!$C675:$J675,"*"&amp;V$1&amp;"*")</f>
        <v>0</v>
      </c>
      <c r="W674" s="66">
        <f>COUNTIF(data!$C675:$J675,"*"&amp;W$1&amp;"*")</f>
        <v>0</v>
      </c>
      <c r="X674" s="66">
        <f>COUNTIF(data!$C675:$J675,"*"&amp;X$1&amp;"*")</f>
        <v>0</v>
      </c>
      <c r="Y674" s="66">
        <f>COUNTIF(data!$C675:$J675,"*"&amp;Y$1&amp;"*")</f>
        <v>0</v>
      </c>
      <c r="Z674" s="66">
        <f>COUNTIF(data!$C675:$J675,"*"&amp;Z$1&amp;"*")</f>
        <v>0</v>
      </c>
      <c r="AA674" s="66">
        <f>COUNTIF(data!$C675:$J675,"*"&amp;AA$1&amp;"*")</f>
        <v>0</v>
      </c>
      <c r="AB674" s="66">
        <f>COUNTIF(data!$C675:$J675,"*"&amp;AB$1&amp;"*")</f>
        <v>0</v>
      </c>
      <c r="AC674" s="66">
        <f>COUNTIF(data!$C675:$J675,"*"&amp;AC$1&amp;"*")</f>
        <v>0</v>
      </c>
      <c r="AD674" s="66">
        <f>COUNTIF(data!$C675:$J675,"*"&amp;AD$1&amp;"*")</f>
        <v>0</v>
      </c>
      <c r="AE674" s="66">
        <f>COUNTIF(data!$C675:$J675,"*"&amp;AE$1&amp;"*")</f>
        <v>0</v>
      </c>
      <c r="AF674" s="66">
        <f>COUNTIF(data!$C675:$J675,"*"&amp;AF$1&amp;"*")</f>
        <v>0</v>
      </c>
      <c r="AG674" s="66">
        <f>COUNTIF(data!$C675:$J675,"*"&amp;AG$1&amp;"*")</f>
        <v>0</v>
      </c>
      <c r="AH674" s="66">
        <f>COUNTIF(data!$C675:$J675,"*"&amp;AH$1&amp;"*")-COUNTIF(data!$C675:$J675,"*雪歩*")+COUNTIF(data!$C675:$J675,"*雪歩*歩*")+COUNTIF(data!$C675:$J675,"*歩*雪歩*")</f>
        <v>0</v>
      </c>
      <c r="AI674" s="66">
        <f>COUNTIF(data!$C675:$J675,"*"&amp;AI$1&amp;"*")</f>
        <v>0</v>
      </c>
      <c r="AJ674" s="66">
        <f>COUNTIF(data!$C675:$J675,"*"&amp;AJ$1&amp;"*")</f>
        <v>0</v>
      </c>
      <c r="AK674" s="66">
        <f>COUNTIF(data!$C675:$J675,"*"&amp;AK$1&amp;"*")</f>
        <v>0</v>
      </c>
      <c r="AL674" s="66">
        <f>COUNTIF(data!$C675:$J675,"*"&amp;AL$1&amp;"*")</f>
        <v>0</v>
      </c>
      <c r="AM674" s="66">
        <f>COUNTIF(data!$C675:$J675,"*"&amp;AM$1&amp;"*")</f>
        <v>0</v>
      </c>
      <c r="AN674" s="66">
        <f>COUNTIF(data!$C675:$J675,"*"&amp;AN$1&amp;"*")</f>
        <v>0</v>
      </c>
      <c r="AO674" s="66">
        <f>COUNTIF(data!$C675:$J675,"*"&amp;AO$1&amp;"*")</f>
        <v>0</v>
      </c>
      <c r="AP674" s="66">
        <f>COUNTIF(data!$C675:$J675,"*"&amp;AP$1&amp;"*")</f>
        <v>0</v>
      </c>
      <c r="AQ674" s="66">
        <f>COUNTIF(data!$C675:$J675,"*"&amp;AQ$1&amp;"*")</f>
        <v>0</v>
      </c>
      <c r="AR674" s="66">
        <f>COUNTIF(data!$C675:$J675,"*"&amp;AR$1&amp;"*")</f>
        <v>1</v>
      </c>
      <c r="AS674" s="66">
        <f>COUNTIF(data!$C675:$J675,"*"&amp;AS$1&amp;"*")</f>
        <v>0</v>
      </c>
      <c r="AT674" s="66">
        <f>COUNTIF(data!$C675:$J675,"*"&amp;AT$1&amp;"*")</f>
        <v>0</v>
      </c>
      <c r="AU674" s="66">
        <f>COUNTIF(data!$C675:$J675,"*"&amp;AU$1&amp;"*")</f>
        <v>0</v>
      </c>
      <c r="AV674" s="66">
        <f>COUNTIF(data!$C675:$J675,"*"&amp;AV$1&amp;"*")</f>
        <v>0</v>
      </c>
      <c r="AW674" s="66">
        <f>COUNTIF(data!$C675:$J675,"*"&amp;AW$1&amp;"*")</f>
        <v>0</v>
      </c>
      <c r="AX674" s="66">
        <f>COUNTIF(data!$C675:$J675,"*"&amp;AX$1&amp;"*")</f>
        <v>0</v>
      </c>
      <c r="AY674" s="66">
        <f>COUNTIF(data!$C675:$J675,"*"&amp;AY$1&amp;"*")</f>
        <v>0</v>
      </c>
      <c r="AZ674" s="66">
        <f>COUNTIF(data!$C675:$J675,"*"&amp;AZ$1&amp;"*")</f>
        <v>0</v>
      </c>
      <c r="BA674" s="66">
        <f>COUNTIF(data!$C675:$J675,"*"&amp;BA$1&amp;"*")</f>
        <v>0</v>
      </c>
      <c r="BB674" s="66">
        <f>COUNTIF(data!$C675:$J675,"*"&amp;BB$1&amp;"*")</f>
        <v>0</v>
      </c>
    </row>
    <row r="675">
      <c r="A675" s="66">
        <f>COUNTIF(data!$C676:$J676,"*"&amp;A$1&amp;"*")</f>
        <v>0</v>
      </c>
      <c r="B675" s="66">
        <f>COUNTIF(data!$C676:$J676,"*"&amp;B$1&amp;"*")</f>
        <v>0</v>
      </c>
      <c r="C675" s="66">
        <f>COUNTIF(data!$C676:$J676,"*"&amp;C$1&amp;"*")</f>
        <v>0</v>
      </c>
      <c r="D675" s="66">
        <f>COUNTIF(data!$C676:$J676,"*"&amp;D$1&amp;"*")</f>
        <v>0</v>
      </c>
      <c r="E675" s="66">
        <f>COUNTIF(data!$C676:$J676,"*"&amp;E$1&amp;"*")</f>
        <v>0</v>
      </c>
      <c r="F675" s="66">
        <f>COUNTIF(data!$C676:$J676,"*"&amp;F$1&amp;"*")-COUNTIF(data!$C676:$J676,"*真美*")+COUNTIF(data!$C676:$J676,"*真美*真*")+COUNTIF(data!$C676:$J676,"*真*真美*")</f>
        <v>0</v>
      </c>
      <c r="G675" s="66">
        <f>COUNTIF(data!$C676:$J676,"*"&amp;G$1&amp;"*")</f>
        <v>0</v>
      </c>
      <c r="H675" s="66">
        <f>COUNTIF(data!$C676:$J676,"*"&amp;H$1&amp;"*")</f>
        <v>0</v>
      </c>
      <c r="I675" s="66">
        <f>COUNTIF(data!$C676:$J676,"*"&amp;I$1&amp;"*")</f>
        <v>0</v>
      </c>
      <c r="J675" s="66">
        <f>COUNTIF(data!$C676:$J676,"*"&amp;J$1&amp;"*")</f>
        <v>0</v>
      </c>
      <c r="K675" s="66">
        <f>COUNTIF(data!$C676:$J676,"*"&amp;K$1&amp;"*")</f>
        <v>0</v>
      </c>
      <c r="L675" s="66">
        <f>COUNTIF(data!$C676:$J676,"*"&amp;L$1&amp;"*")</f>
        <v>0</v>
      </c>
      <c r="M675" s="66">
        <f>COUNTIF(data!$C676:$J676,"*"&amp;M$1&amp;"*")</f>
        <v>0</v>
      </c>
      <c r="N675" s="66">
        <f>COUNTIF(data!$C676:$J676,"*"&amp;N$1&amp;"*")</f>
        <v>0</v>
      </c>
      <c r="O675" s="66">
        <f>COUNTIF(data!$C676:$J676,"*"&amp;O$1&amp;"*")</f>
        <v>0</v>
      </c>
      <c r="P675" s="66">
        <f>COUNTIF(data!$C676:$J676,"*"&amp;P$1&amp;"*")</f>
        <v>0</v>
      </c>
      <c r="Q675" s="66">
        <f>COUNTIF(data!$C676:$J676,"*"&amp;Q$1&amp;"*")</f>
        <v>0</v>
      </c>
      <c r="R675" s="66">
        <f>COUNTIF(data!$C676:$J676,"*"&amp;R$1&amp;"*")</f>
        <v>0</v>
      </c>
      <c r="S675" s="66">
        <f>COUNTIF(data!$C676:$J676,"*"&amp;S$1&amp;"*")</f>
        <v>0</v>
      </c>
      <c r="T675" s="66">
        <f>COUNTIF(data!$C676:$J676,"*"&amp;T$1&amp;"*")</f>
        <v>0</v>
      </c>
      <c r="U675" s="66">
        <f>COUNTIF(data!$C676:$J676,"*"&amp;U$1&amp;"*")</f>
        <v>0</v>
      </c>
      <c r="V675" s="66">
        <f>COUNTIF(data!$C676:$J676,"*"&amp;V$1&amp;"*")</f>
        <v>0</v>
      </c>
      <c r="W675" s="66">
        <f>COUNTIF(data!$C676:$J676,"*"&amp;W$1&amp;"*")</f>
        <v>0</v>
      </c>
      <c r="X675" s="66">
        <f>COUNTIF(data!$C676:$J676,"*"&amp;X$1&amp;"*")</f>
        <v>0</v>
      </c>
      <c r="Y675" s="66">
        <f>COUNTIF(data!$C676:$J676,"*"&amp;Y$1&amp;"*")</f>
        <v>0</v>
      </c>
      <c r="Z675" s="66">
        <f>COUNTIF(data!$C676:$J676,"*"&amp;Z$1&amp;"*")</f>
        <v>0</v>
      </c>
      <c r="AA675" s="66">
        <f>COUNTIF(data!$C676:$J676,"*"&amp;AA$1&amp;"*")</f>
        <v>0</v>
      </c>
      <c r="AB675" s="66">
        <f>COUNTIF(data!$C676:$J676,"*"&amp;AB$1&amp;"*")</f>
        <v>0</v>
      </c>
      <c r="AC675" s="66">
        <f>COUNTIF(data!$C676:$J676,"*"&amp;AC$1&amp;"*")</f>
        <v>0</v>
      </c>
      <c r="AD675" s="66">
        <f>COUNTIF(data!$C676:$J676,"*"&amp;AD$1&amp;"*")</f>
        <v>0</v>
      </c>
      <c r="AE675" s="66">
        <f>COUNTIF(data!$C676:$J676,"*"&amp;AE$1&amp;"*")</f>
        <v>0</v>
      </c>
      <c r="AF675" s="66">
        <f>COUNTIF(data!$C676:$J676,"*"&amp;AF$1&amp;"*")</f>
        <v>0</v>
      </c>
      <c r="AG675" s="66">
        <f>COUNTIF(data!$C676:$J676,"*"&amp;AG$1&amp;"*")</f>
        <v>0</v>
      </c>
      <c r="AH675" s="66">
        <f>COUNTIF(data!$C676:$J676,"*"&amp;AH$1&amp;"*")-COUNTIF(data!$C676:$J676,"*雪歩*")+COUNTIF(data!$C676:$J676,"*雪歩*歩*")+COUNTIF(data!$C676:$J676,"*歩*雪歩*")</f>
        <v>0</v>
      </c>
      <c r="AI675" s="66">
        <f>COUNTIF(data!$C676:$J676,"*"&amp;AI$1&amp;"*")</f>
        <v>0</v>
      </c>
      <c r="AJ675" s="66">
        <f>COUNTIF(data!$C676:$J676,"*"&amp;AJ$1&amp;"*")</f>
        <v>0</v>
      </c>
      <c r="AK675" s="66">
        <f>COUNTIF(data!$C676:$J676,"*"&amp;AK$1&amp;"*")</f>
        <v>0</v>
      </c>
      <c r="AL675" s="66">
        <f>COUNTIF(data!$C676:$J676,"*"&amp;AL$1&amp;"*")</f>
        <v>0</v>
      </c>
      <c r="AM675" s="66">
        <f>COUNTIF(data!$C676:$J676,"*"&amp;AM$1&amp;"*")</f>
        <v>0</v>
      </c>
      <c r="AN675" s="66">
        <f>COUNTIF(data!$C676:$J676,"*"&amp;AN$1&amp;"*")</f>
        <v>0</v>
      </c>
      <c r="AO675" s="66">
        <f>COUNTIF(data!$C676:$J676,"*"&amp;AO$1&amp;"*")</f>
        <v>1</v>
      </c>
      <c r="AP675" s="66">
        <f>COUNTIF(data!$C676:$J676,"*"&amp;AP$1&amp;"*")</f>
        <v>0</v>
      </c>
      <c r="AQ675" s="66">
        <f>COUNTIF(data!$C676:$J676,"*"&amp;AQ$1&amp;"*")</f>
        <v>0</v>
      </c>
      <c r="AR675" s="66">
        <f>COUNTIF(data!$C676:$J676,"*"&amp;AR$1&amp;"*")</f>
        <v>0</v>
      </c>
      <c r="AS675" s="66">
        <f>COUNTIF(data!$C676:$J676,"*"&amp;AS$1&amp;"*")</f>
        <v>0</v>
      </c>
      <c r="AT675" s="66">
        <f>COUNTIF(data!$C676:$J676,"*"&amp;AT$1&amp;"*")</f>
        <v>1</v>
      </c>
      <c r="AU675" s="66">
        <f>COUNTIF(data!$C676:$J676,"*"&amp;AU$1&amp;"*")</f>
        <v>0</v>
      </c>
      <c r="AV675" s="66">
        <f>COUNTIF(data!$C676:$J676,"*"&amp;AV$1&amp;"*")</f>
        <v>0</v>
      </c>
      <c r="AW675" s="66">
        <f>COUNTIF(data!$C676:$J676,"*"&amp;AW$1&amp;"*")</f>
        <v>0</v>
      </c>
      <c r="AX675" s="66">
        <f>COUNTIF(data!$C676:$J676,"*"&amp;AX$1&amp;"*")</f>
        <v>0</v>
      </c>
      <c r="AY675" s="66">
        <f>COUNTIF(data!$C676:$J676,"*"&amp;AY$1&amp;"*")</f>
        <v>0</v>
      </c>
      <c r="AZ675" s="66">
        <f>COUNTIF(data!$C676:$J676,"*"&amp;AZ$1&amp;"*")</f>
        <v>1</v>
      </c>
      <c r="BA675" s="66">
        <f>COUNTIF(data!$C676:$J676,"*"&amp;BA$1&amp;"*")</f>
        <v>0</v>
      </c>
      <c r="BB675" s="66">
        <f>COUNTIF(data!$C676:$J676,"*"&amp;BB$1&amp;"*")</f>
        <v>0</v>
      </c>
    </row>
    <row r="676">
      <c r="A676" s="66">
        <f>COUNTIF(data!$C677:$J677,"*"&amp;A$1&amp;"*")</f>
        <v>0</v>
      </c>
      <c r="B676" s="66">
        <f>COUNTIF(data!$C677:$J677,"*"&amp;B$1&amp;"*")</f>
        <v>0</v>
      </c>
      <c r="C676" s="66">
        <f>COUNTIF(data!$C677:$J677,"*"&amp;C$1&amp;"*")</f>
        <v>0</v>
      </c>
      <c r="D676" s="66">
        <f>COUNTIF(data!$C677:$J677,"*"&amp;D$1&amp;"*")</f>
        <v>0</v>
      </c>
      <c r="E676" s="66">
        <f>COUNTIF(data!$C677:$J677,"*"&amp;E$1&amp;"*")</f>
        <v>0</v>
      </c>
      <c r="F676" s="66">
        <f>COUNTIF(data!$C677:$J677,"*"&amp;F$1&amp;"*")-COUNTIF(data!$C677:$J677,"*真美*")+COUNTIF(data!$C677:$J677,"*真美*真*")+COUNTIF(data!$C677:$J677,"*真*真美*")</f>
        <v>0</v>
      </c>
      <c r="G676" s="66">
        <f>COUNTIF(data!$C677:$J677,"*"&amp;G$1&amp;"*")</f>
        <v>0</v>
      </c>
      <c r="H676" s="66">
        <f>COUNTIF(data!$C677:$J677,"*"&amp;H$1&amp;"*")</f>
        <v>0</v>
      </c>
      <c r="I676" s="66">
        <f>COUNTIF(data!$C677:$J677,"*"&amp;I$1&amp;"*")</f>
        <v>0</v>
      </c>
      <c r="J676" s="66">
        <f>COUNTIF(data!$C677:$J677,"*"&amp;J$1&amp;"*")</f>
        <v>0</v>
      </c>
      <c r="K676" s="66">
        <f>COUNTIF(data!$C677:$J677,"*"&amp;K$1&amp;"*")</f>
        <v>0</v>
      </c>
      <c r="L676" s="66">
        <f>COUNTIF(data!$C677:$J677,"*"&amp;L$1&amp;"*")</f>
        <v>0</v>
      </c>
      <c r="M676" s="66">
        <f>COUNTIF(data!$C677:$J677,"*"&amp;M$1&amp;"*")</f>
        <v>0</v>
      </c>
      <c r="N676" s="66">
        <f>COUNTIF(data!$C677:$J677,"*"&amp;N$1&amp;"*")</f>
        <v>0</v>
      </c>
      <c r="O676" s="66">
        <f>COUNTIF(data!$C677:$J677,"*"&amp;O$1&amp;"*")</f>
        <v>0</v>
      </c>
      <c r="P676" s="66">
        <f>COUNTIF(data!$C677:$J677,"*"&amp;P$1&amp;"*")</f>
        <v>0</v>
      </c>
      <c r="Q676" s="66">
        <f>COUNTIF(data!$C677:$J677,"*"&amp;Q$1&amp;"*")</f>
        <v>0</v>
      </c>
      <c r="R676" s="66">
        <f>COUNTIF(data!$C677:$J677,"*"&amp;R$1&amp;"*")</f>
        <v>0</v>
      </c>
      <c r="S676" s="66">
        <f>COUNTIF(data!$C677:$J677,"*"&amp;S$1&amp;"*")</f>
        <v>1</v>
      </c>
      <c r="T676" s="66">
        <f>COUNTIF(data!$C677:$J677,"*"&amp;T$1&amp;"*")</f>
        <v>0</v>
      </c>
      <c r="U676" s="66">
        <f>COUNTIF(data!$C677:$J677,"*"&amp;U$1&amp;"*")</f>
        <v>0</v>
      </c>
      <c r="V676" s="66">
        <f>COUNTIF(data!$C677:$J677,"*"&amp;V$1&amp;"*")</f>
        <v>1</v>
      </c>
      <c r="W676" s="66">
        <f>COUNTIF(data!$C677:$J677,"*"&amp;W$1&amp;"*")</f>
        <v>0</v>
      </c>
      <c r="X676" s="66">
        <f>COUNTIF(data!$C677:$J677,"*"&amp;X$1&amp;"*")</f>
        <v>0</v>
      </c>
      <c r="Y676" s="66">
        <f>COUNTIF(data!$C677:$J677,"*"&amp;Y$1&amp;"*")</f>
        <v>0</v>
      </c>
      <c r="Z676" s="66">
        <f>COUNTIF(data!$C677:$J677,"*"&amp;Z$1&amp;"*")</f>
        <v>0</v>
      </c>
      <c r="AA676" s="66">
        <f>COUNTIF(data!$C677:$J677,"*"&amp;AA$1&amp;"*")</f>
        <v>0</v>
      </c>
      <c r="AB676" s="66">
        <f>COUNTIF(data!$C677:$J677,"*"&amp;AB$1&amp;"*")</f>
        <v>0</v>
      </c>
      <c r="AC676" s="66">
        <f>COUNTIF(data!$C677:$J677,"*"&amp;AC$1&amp;"*")</f>
        <v>0</v>
      </c>
      <c r="AD676" s="66">
        <f>COUNTIF(data!$C677:$J677,"*"&amp;AD$1&amp;"*")</f>
        <v>1</v>
      </c>
      <c r="AE676" s="66">
        <f>COUNTIF(data!$C677:$J677,"*"&amp;AE$1&amp;"*")</f>
        <v>0</v>
      </c>
      <c r="AF676" s="66">
        <f>COUNTIF(data!$C677:$J677,"*"&amp;AF$1&amp;"*")</f>
        <v>0</v>
      </c>
      <c r="AG676" s="66">
        <f>COUNTIF(data!$C677:$J677,"*"&amp;AG$1&amp;"*")</f>
        <v>0</v>
      </c>
      <c r="AH676" s="66">
        <f>COUNTIF(data!$C677:$J677,"*"&amp;AH$1&amp;"*")-COUNTIF(data!$C677:$J677,"*雪歩*")+COUNTIF(data!$C677:$J677,"*雪歩*歩*")+COUNTIF(data!$C677:$J677,"*歩*雪歩*")</f>
        <v>0</v>
      </c>
      <c r="AI676" s="66">
        <f>COUNTIF(data!$C677:$J677,"*"&amp;AI$1&amp;"*")</f>
        <v>0</v>
      </c>
      <c r="AJ676" s="66">
        <f>COUNTIF(data!$C677:$J677,"*"&amp;AJ$1&amp;"*")</f>
        <v>0</v>
      </c>
      <c r="AK676" s="66">
        <f>COUNTIF(data!$C677:$J677,"*"&amp;AK$1&amp;"*")</f>
        <v>0</v>
      </c>
      <c r="AL676" s="66">
        <f>COUNTIF(data!$C677:$J677,"*"&amp;AL$1&amp;"*")</f>
        <v>0</v>
      </c>
      <c r="AM676" s="66">
        <f>COUNTIF(data!$C677:$J677,"*"&amp;AM$1&amp;"*")</f>
        <v>0</v>
      </c>
      <c r="AN676" s="66">
        <f>COUNTIF(data!$C677:$J677,"*"&amp;AN$1&amp;"*")</f>
        <v>0</v>
      </c>
      <c r="AO676" s="66">
        <f>COUNTIF(data!$C677:$J677,"*"&amp;AO$1&amp;"*")</f>
        <v>0</v>
      </c>
      <c r="AP676" s="66">
        <f>COUNTIF(data!$C677:$J677,"*"&amp;AP$1&amp;"*")</f>
        <v>0</v>
      </c>
      <c r="AQ676" s="66">
        <f>COUNTIF(data!$C677:$J677,"*"&amp;AQ$1&amp;"*")</f>
        <v>0</v>
      </c>
      <c r="AR676" s="66">
        <f>COUNTIF(data!$C677:$J677,"*"&amp;AR$1&amp;"*")</f>
        <v>0</v>
      </c>
      <c r="AS676" s="66">
        <f>COUNTIF(data!$C677:$J677,"*"&amp;AS$1&amp;"*")</f>
        <v>0</v>
      </c>
      <c r="AT676" s="66">
        <f>COUNTIF(data!$C677:$J677,"*"&amp;AT$1&amp;"*")</f>
        <v>0</v>
      </c>
      <c r="AU676" s="66">
        <f>COUNTIF(data!$C677:$J677,"*"&amp;AU$1&amp;"*")</f>
        <v>0</v>
      </c>
      <c r="AV676" s="66">
        <f>COUNTIF(data!$C677:$J677,"*"&amp;AV$1&amp;"*")</f>
        <v>0</v>
      </c>
      <c r="AW676" s="66">
        <f>COUNTIF(data!$C677:$J677,"*"&amp;AW$1&amp;"*")</f>
        <v>0</v>
      </c>
      <c r="AX676" s="66">
        <f>COUNTIF(data!$C677:$J677,"*"&amp;AX$1&amp;"*")</f>
        <v>0</v>
      </c>
      <c r="AY676" s="66">
        <f>COUNTIF(data!$C677:$J677,"*"&amp;AY$1&amp;"*")</f>
        <v>0</v>
      </c>
      <c r="AZ676" s="66">
        <f>COUNTIF(data!$C677:$J677,"*"&amp;AZ$1&amp;"*")</f>
        <v>0</v>
      </c>
      <c r="BA676" s="66">
        <f>COUNTIF(data!$C677:$J677,"*"&amp;BA$1&amp;"*")</f>
        <v>0</v>
      </c>
      <c r="BB676" s="66">
        <f>COUNTIF(data!$C677:$J677,"*"&amp;BB$1&amp;"*")</f>
        <v>1</v>
      </c>
    </row>
    <row r="677">
      <c r="A677" s="66">
        <f>COUNTIF(data!$C678:$J678,"*"&amp;A$1&amp;"*")</f>
        <v>0</v>
      </c>
      <c r="B677" s="66">
        <f>COUNTIF(data!$C678:$J678,"*"&amp;B$1&amp;"*")</f>
        <v>0</v>
      </c>
      <c r="C677" s="66">
        <f>COUNTIF(data!$C678:$J678,"*"&amp;C$1&amp;"*")</f>
        <v>0</v>
      </c>
      <c r="D677" s="66">
        <f>COUNTIF(data!$C678:$J678,"*"&amp;D$1&amp;"*")</f>
        <v>0</v>
      </c>
      <c r="E677" s="66">
        <f>COUNTIF(data!$C678:$J678,"*"&amp;E$1&amp;"*")</f>
        <v>0</v>
      </c>
      <c r="F677" s="66">
        <f>COUNTIF(data!$C678:$J678,"*"&amp;F$1&amp;"*")-COUNTIF(data!$C678:$J678,"*真美*")+COUNTIF(data!$C678:$J678,"*真美*真*")+COUNTIF(data!$C678:$J678,"*真*真美*")</f>
        <v>0</v>
      </c>
      <c r="G677" s="66">
        <f>COUNTIF(data!$C678:$J678,"*"&amp;G$1&amp;"*")</f>
        <v>0</v>
      </c>
      <c r="H677" s="66">
        <f>COUNTIF(data!$C678:$J678,"*"&amp;H$1&amp;"*")</f>
        <v>0</v>
      </c>
      <c r="I677" s="66">
        <f>COUNTIF(data!$C678:$J678,"*"&amp;I$1&amp;"*")</f>
        <v>0</v>
      </c>
      <c r="J677" s="66">
        <f>COUNTIF(data!$C678:$J678,"*"&amp;J$1&amp;"*")</f>
        <v>0</v>
      </c>
      <c r="K677" s="66">
        <f>COUNTIF(data!$C678:$J678,"*"&amp;K$1&amp;"*")</f>
        <v>0</v>
      </c>
      <c r="L677" s="66">
        <f>COUNTIF(data!$C678:$J678,"*"&amp;L$1&amp;"*")</f>
        <v>0</v>
      </c>
      <c r="M677" s="66">
        <f>COUNTIF(data!$C678:$J678,"*"&amp;M$1&amp;"*")</f>
        <v>0</v>
      </c>
      <c r="N677" s="66">
        <f>COUNTIF(data!$C678:$J678,"*"&amp;N$1&amp;"*")</f>
        <v>0</v>
      </c>
      <c r="O677" s="66">
        <f>COUNTIF(data!$C678:$J678,"*"&amp;O$1&amp;"*")</f>
        <v>0</v>
      </c>
      <c r="P677" s="66">
        <f>COUNTIF(data!$C678:$J678,"*"&amp;P$1&amp;"*")</f>
        <v>0</v>
      </c>
      <c r="Q677" s="66">
        <f>COUNTIF(data!$C678:$J678,"*"&amp;Q$1&amp;"*")</f>
        <v>0</v>
      </c>
      <c r="R677" s="66">
        <f>COUNTIF(data!$C678:$J678,"*"&amp;R$1&amp;"*")</f>
        <v>0</v>
      </c>
      <c r="S677" s="66">
        <f>COUNTIF(data!$C678:$J678,"*"&amp;S$1&amp;"*")</f>
        <v>0</v>
      </c>
      <c r="T677" s="66">
        <f>COUNTIF(data!$C678:$J678,"*"&amp;T$1&amp;"*")</f>
        <v>0</v>
      </c>
      <c r="U677" s="66">
        <f>COUNTIF(data!$C678:$J678,"*"&amp;U$1&amp;"*")</f>
        <v>0</v>
      </c>
      <c r="V677" s="66">
        <f>COUNTIF(data!$C678:$J678,"*"&amp;V$1&amp;"*")</f>
        <v>0</v>
      </c>
      <c r="W677" s="66">
        <f>COUNTIF(data!$C678:$J678,"*"&amp;W$1&amp;"*")</f>
        <v>0</v>
      </c>
      <c r="X677" s="66">
        <f>COUNTIF(data!$C678:$J678,"*"&amp;X$1&amp;"*")</f>
        <v>0</v>
      </c>
      <c r="Y677" s="66">
        <f>COUNTIF(data!$C678:$J678,"*"&amp;Y$1&amp;"*")</f>
        <v>0</v>
      </c>
      <c r="Z677" s="66">
        <f>COUNTIF(data!$C678:$J678,"*"&amp;Z$1&amp;"*")</f>
        <v>0</v>
      </c>
      <c r="AA677" s="66">
        <f>COUNTIF(data!$C678:$J678,"*"&amp;AA$1&amp;"*")</f>
        <v>0</v>
      </c>
      <c r="AB677" s="66">
        <f>COUNTIF(data!$C678:$J678,"*"&amp;AB$1&amp;"*")</f>
        <v>0</v>
      </c>
      <c r="AC677" s="66">
        <f>COUNTIF(data!$C678:$J678,"*"&amp;AC$1&amp;"*")</f>
        <v>0</v>
      </c>
      <c r="AD677" s="66">
        <f>COUNTIF(data!$C678:$J678,"*"&amp;AD$1&amp;"*")</f>
        <v>0</v>
      </c>
      <c r="AE677" s="66">
        <f>COUNTIF(data!$C678:$J678,"*"&amp;AE$1&amp;"*")</f>
        <v>0</v>
      </c>
      <c r="AF677" s="66">
        <f>COUNTIF(data!$C678:$J678,"*"&amp;AF$1&amp;"*")</f>
        <v>0</v>
      </c>
      <c r="AG677" s="66">
        <f>COUNTIF(data!$C678:$J678,"*"&amp;AG$1&amp;"*")</f>
        <v>0</v>
      </c>
      <c r="AH677" s="66">
        <f>COUNTIF(data!$C678:$J678,"*"&amp;AH$1&amp;"*")-COUNTIF(data!$C678:$J678,"*雪歩*")+COUNTIF(data!$C678:$J678,"*雪歩*歩*")+COUNTIF(data!$C678:$J678,"*歩*雪歩*")</f>
        <v>0</v>
      </c>
      <c r="AI677" s="66">
        <f>COUNTIF(data!$C678:$J678,"*"&amp;AI$1&amp;"*")</f>
        <v>0</v>
      </c>
      <c r="AJ677" s="66">
        <f>COUNTIF(data!$C678:$J678,"*"&amp;AJ$1&amp;"*")</f>
        <v>0</v>
      </c>
      <c r="AK677" s="66">
        <f>COUNTIF(data!$C678:$J678,"*"&amp;AK$1&amp;"*")</f>
        <v>1</v>
      </c>
      <c r="AL677" s="66">
        <f>COUNTIF(data!$C678:$J678,"*"&amp;AL$1&amp;"*")</f>
        <v>0</v>
      </c>
      <c r="AM677" s="66">
        <f>COUNTIF(data!$C678:$J678,"*"&amp;AM$1&amp;"*")</f>
        <v>0</v>
      </c>
      <c r="AN677" s="66">
        <f>COUNTIF(data!$C678:$J678,"*"&amp;AN$1&amp;"*")</f>
        <v>0</v>
      </c>
      <c r="AO677" s="66">
        <f>COUNTIF(data!$C678:$J678,"*"&amp;AO$1&amp;"*")</f>
        <v>0</v>
      </c>
      <c r="AP677" s="66">
        <f>COUNTIF(data!$C678:$J678,"*"&amp;AP$1&amp;"*")</f>
        <v>0</v>
      </c>
      <c r="AQ677" s="66">
        <f>COUNTIF(data!$C678:$J678,"*"&amp;AQ$1&amp;"*")</f>
        <v>0</v>
      </c>
      <c r="AR677" s="66">
        <f>COUNTIF(data!$C678:$J678,"*"&amp;AR$1&amp;"*")</f>
        <v>0</v>
      </c>
      <c r="AS677" s="66">
        <f>COUNTIF(data!$C678:$J678,"*"&amp;AS$1&amp;"*")</f>
        <v>0</v>
      </c>
      <c r="AT677" s="66">
        <f>COUNTIF(data!$C678:$J678,"*"&amp;AT$1&amp;"*")</f>
        <v>0</v>
      </c>
      <c r="AU677" s="66">
        <f>COUNTIF(data!$C678:$J678,"*"&amp;AU$1&amp;"*")</f>
        <v>0</v>
      </c>
      <c r="AV677" s="66">
        <f>COUNTIF(data!$C678:$J678,"*"&amp;AV$1&amp;"*")</f>
        <v>0</v>
      </c>
      <c r="AW677" s="66">
        <f>COUNTIF(data!$C678:$J678,"*"&amp;AW$1&amp;"*")</f>
        <v>0</v>
      </c>
      <c r="AX677" s="66">
        <f>COUNTIF(data!$C678:$J678,"*"&amp;AX$1&amp;"*")</f>
        <v>0</v>
      </c>
      <c r="AY677" s="66">
        <f>COUNTIF(data!$C678:$J678,"*"&amp;AY$1&amp;"*")</f>
        <v>0</v>
      </c>
      <c r="AZ677" s="66">
        <f>COUNTIF(data!$C678:$J678,"*"&amp;AZ$1&amp;"*")</f>
        <v>0</v>
      </c>
      <c r="BA677" s="66">
        <f>COUNTIF(data!$C678:$J678,"*"&amp;BA$1&amp;"*")</f>
        <v>0</v>
      </c>
      <c r="BB677" s="66">
        <f>COUNTIF(data!$C678:$J678,"*"&amp;BB$1&amp;"*")</f>
        <v>0</v>
      </c>
    </row>
    <row r="678">
      <c r="A678" s="66">
        <f>COUNTIF(data!$C679:$J679,"*"&amp;A$1&amp;"*")</f>
        <v>0</v>
      </c>
      <c r="B678" s="66">
        <f>COUNTIF(data!$C679:$J679,"*"&amp;B$1&amp;"*")</f>
        <v>0</v>
      </c>
      <c r="C678" s="66">
        <f>COUNTIF(data!$C679:$J679,"*"&amp;C$1&amp;"*")</f>
        <v>0</v>
      </c>
      <c r="D678" s="66">
        <f>COUNTIF(data!$C679:$J679,"*"&amp;D$1&amp;"*")</f>
        <v>0</v>
      </c>
      <c r="E678" s="66">
        <f>COUNTIF(data!$C679:$J679,"*"&amp;E$1&amp;"*")</f>
        <v>0</v>
      </c>
      <c r="F678" s="66">
        <f>COUNTIF(data!$C679:$J679,"*"&amp;F$1&amp;"*")-COUNTIF(data!$C679:$J679,"*真美*")+COUNTIF(data!$C679:$J679,"*真美*真*")+COUNTIF(data!$C679:$J679,"*真*真美*")</f>
        <v>0</v>
      </c>
      <c r="G678" s="66">
        <f>COUNTIF(data!$C679:$J679,"*"&amp;G$1&amp;"*")</f>
        <v>0</v>
      </c>
      <c r="H678" s="66">
        <f>COUNTIF(data!$C679:$J679,"*"&amp;H$1&amp;"*")</f>
        <v>1</v>
      </c>
      <c r="I678" s="66">
        <f>COUNTIF(data!$C679:$J679,"*"&amp;I$1&amp;"*")</f>
        <v>0</v>
      </c>
      <c r="J678" s="66">
        <f>COUNTIF(data!$C679:$J679,"*"&amp;J$1&amp;"*")</f>
        <v>0</v>
      </c>
      <c r="K678" s="66">
        <f>COUNTIF(data!$C679:$J679,"*"&amp;K$1&amp;"*")</f>
        <v>0</v>
      </c>
      <c r="L678" s="66">
        <f>COUNTIF(data!$C679:$J679,"*"&amp;L$1&amp;"*")</f>
        <v>0</v>
      </c>
      <c r="M678" s="66">
        <f>COUNTIF(data!$C679:$J679,"*"&amp;M$1&amp;"*")</f>
        <v>0</v>
      </c>
      <c r="N678" s="66">
        <f>COUNTIF(data!$C679:$J679,"*"&amp;N$1&amp;"*")</f>
        <v>0</v>
      </c>
      <c r="O678" s="66">
        <f>COUNTIF(data!$C679:$J679,"*"&amp;O$1&amp;"*")</f>
        <v>0</v>
      </c>
      <c r="P678" s="66">
        <f>COUNTIF(data!$C679:$J679,"*"&amp;P$1&amp;"*")</f>
        <v>0</v>
      </c>
      <c r="Q678" s="66">
        <f>COUNTIF(data!$C679:$J679,"*"&amp;Q$1&amp;"*")</f>
        <v>0</v>
      </c>
      <c r="R678" s="66">
        <f>COUNTIF(data!$C679:$J679,"*"&amp;R$1&amp;"*")</f>
        <v>0</v>
      </c>
      <c r="S678" s="66">
        <f>COUNTIF(data!$C679:$J679,"*"&amp;S$1&amp;"*")</f>
        <v>0</v>
      </c>
      <c r="T678" s="66">
        <f>COUNTIF(data!$C679:$J679,"*"&amp;T$1&amp;"*")</f>
        <v>0</v>
      </c>
      <c r="U678" s="66">
        <f>COUNTIF(data!$C679:$J679,"*"&amp;U$1&amp;"*")</f>
        <v>0</v>
      </c>
      <c r="V678" s="66">
        <f>COUNTIF(data!$C679:$J679,"*"&amp;V$1&amp;"*")</f>
        <v>0</v>
      </c>
      <c r="W678" s="66">
        <f>COUNTIF(data!$C679:$J679,"*"&amp;W$1&amp;"*")</f>
        <v>0</v>
      </c>
      <c r="X678" s="66">
        <f>COUNTIF(data!$C679:$J679,"*"&amp;X$1&amp;"*")</f>
        <v>0</v>
      </c>
      <c r="Y678" s="66">
        <f>COUNTIF(data!$C679:$J679,"*"&amp;Y$1&amp;"*")</f>
        <v>0</v>
      </c>
      <c r="Z678" s="66">
        <f>COUNTIF(data!$C679:$J679,"*"&amp;Z$1&amp;"*")</f>
        <v>0</v>
      </c>
      <c r="AA678" s="66">
        <f>COUNTIF(data!$C679:$J679,"*"&amp;AA$1&amp;"*")</f>
        <v>0</v>
      </c>
      <c r="AB678" s="66">
        <f>COUNTIF(data!$C679:$J679,"*"&amp;AB$1&amp;"*")</f>
        <v>0</v>
      </c>
      <c r="AC678" s="66">
        <f>COUNTIF(data!$C679:$J679,"*"&amp;AC$1&amp;"*")</f>
        <v>0</v>
      </c>
      <c r="AD678" s="66">
        <f>COUNTIF(data!$C679:$J679,"*"&amp;AD$1&amp;"*")</f>
        <v>0</v>
      </c>
      <c r="AE678" s="66">
        <f>COUNTIF(data!$C679:$J679,"*"&amp;AE$1&amp;"*")</f>
        <v>0</v>
      </c>
      <c r="AF678" s="66">
        <f>COUNTIF(data!$C679:$J679,"*"&amp;AF$1&amp;"*")</f>
        <v>0</v>
      </c>
      <c r="AG678" s="66">
        <f>COUNTIF(data!$C679:$J679,"*"&amp;AG$1&amp;"*")</f>
        <v>0</v>
      </c>
      <c r="AH678" s="66">
        <f>COUNTIF(data!$C679:$J679,"*"&amp;AH$1&amp;"*")-COUNTIF(data!$C679:$J679,"*雪歩*")+COUNTIF(data!$C679:$J679,"*雪歩*歩*")+COUNTIF(data!$C679:$J679,"*歩*雪歩*")</f>
        <v>0</v>
      </c>
      <c r="AI678" s="66">
        <f>COUNTIF(data!$C679:$J679,"*"&amp;AI$1&amp;"*")</f>
        <v>0</v>
      </c>
      <c r="AJ678" s="66">
        <f>COUNTIF(data!$C679:$J679,"*"&amp;AJ$1&amp;"*")</f>
        <v>0</v>
      </c>
      <c r="AK678" s="66">
        <f>COUNTIF(data!$C679:$J679,"*"&amp;AK$1&amp;"*")</f>
        <v>0</v>
      </c>
      <c r="AL678" s="66">
        <f>COUNTIF(data!$C679:$J679,"*"&amp;AL$1&amp;"*")</f>
        <v>0</v>
      </c>
      <c r="AM678" s="66">
        <f>COUNTIF(data!$C679:$J679,"*"&amp;AM$1&amp;"*")</f>
        <v>0</v>
      </c>
      <c r="AN678" s="66">
        <f>COUNTIF(data!$C679:$J679,"*"&amp;AN$1&amp;"*")</f>
        <v>0</v>
      </c>
      <c r="AO678" s="66">
        <f>COUNTIF(data!$C679:$J679,"*"&amp;AO$1&amp;"*")</f>
        <v>0</v>
      </c>
      <c r="AP678" s="66">
        <f>COUNTIF(data!$C679:$J679,"*"&amp;AP$1&amp;"*")</f>
        <v>0</v>
      </c>
      <c r="AQ678" s="66">
        <f>COUNTIF(data!$C679:$J679,"*"&amp;AQ$1&amp;"*")</f>
        <v>0</v>
      </c>
      <c r="AR678" s="66">
        <f>COUNTIF(data!$C679:$J679,"*"&amp;AR$1&amp;"*")</f>
        <v>0</v>
      </c>
      <c r="AS678" s="66">
        <f>COUNTIF(data!$C679:$J679,"*"&amp;AS$1&amp;"*")</f>
        <v>0</v>
      </c>
      <c r="AT678" s="66">
        <f>COUNTIF(data!$C679:$J679,"*"&amp;AT$1&amp;"*")</f>
        <v>0</v>
      </c>
      <c r="AU678" s="66">
        <f>COUNTIF(data!$C679:$J679,"*"&amp;AU$1&amp;"*")</f>
        <v>0</v>
      </c>
      <c r="AV678" s="66">
        <f>COUNTIF(data!$C679:$J679,"*"&amp;AV$1&amp;"*")</f>
        <v>0</v>
      </c>
      <c r="AW678" s="66">
        <f>COUNTIF(data!$C679:$J679,"*"&amp;AW$1&amp;"*")</f>
        <v>0</v>
      </c>
      <c r="AX678" s="66">
        <f>COUNTIF(data!$C679:$J679,"*"&amp;AX$1&amp;"*")</f>
        <v>0</v>
      </c>
      <c r="AY678" s="66">
        <f>COUNTIF(data!$C679:$J679,"*"&amp;AY$1&amp;"*")</f>
        <v>0</v>
      </c>
      <c r="AZ678" s="66">
        <f>COUNTIF(data!$C679:$J679,"*"&amp;AZ$1&amp;"*")</f>
        <v>0</v>
      </c>
      <c r="BA678" s="66">
        <f>COUNTIF(data!$C679:$J679,"*"&amp;BA$1&amp;"*")</f>
        <v>1</v>
      </c>
      <c r="BB678" s="66">
        <f>COUNTIF(data!$C679:$J679,"*"&amp;BB$1&amp;"*")</f>
        <v>0</v>
      </c>
    </row>
    <row r="679">
      <c r="A679" s="66">
        <f>COUNTIF(data!$C680:$J680,"*"&amp;A$1&amp;"*")</f>
        <v>0</v>
      </c>
      <c r="B679" s="66">
        <f>COUNTIF(data!$C680:$J680,"*"&amp;B$1&amp;"*")</f>
        <v>0</v>
      </c>
      <c r="C679" s="66">
        <f>COUNTIF(data!$C680:$J680,"*"&amp;C$1&amp;"*")</f>
        <v>1</v>
      </c>
      <c r="D679" s="66">
        <f>COUNTIF(data!$C680:$J680,"*"&amp;D$1&amp;"*")</f>
        <v>0</v>
      </c>
      <c r="E679" s="66">
        <f>COUNTIF(data!$C680:$J680,"*"&amp;E$1&amp;"*")</f>
        <v>0</v>
      </c>
      <c r="F679" s="66">
        <f>COUNTIF(data!$C680:$J680,"*"&amp;F$1&amp;"*")-COUNTIF(data!$C680:$J680,"*真美*")+COUNTIF(data!$C680:$J680,"*真美*真*")+COUNTIF(data!$C680:$J680,"*真*真美*")</f>
        <v>0</v>
      </c>
      <c r="G679" s="66">
        <f>COUNTIF(data!$C680:$J680,"*"&amp;G$1&amp;"*")</f>
        <v>0</v>
      </c>
      <c r="H679" s="66">
        <f>COUNTIF(data!$C680:$J680,"*"&amp;H$1&amp;"*")</f>
        <v>0</v>
      </c>
      <c r="I679" s="66">
        <f>COUNTIF(data!$C680:$J680,"*"&amp;I$1&amp;"*")</f>
        <v>0</v>
      </c>
      <c r="J679" s="66">
        <f>COUNTIF(data!$C680:$J680,"*"&amp;J$1&amp;"*")</f>
        <v>0</v>
      </c>
      <c r="K679" s="66">
        <f>COUNTIF(data!$C680:$J680,"*"&amp;K$1&amp;"*")</f>
        <v>0</v>
      </c>
      <c r="L679" s="66">
        <f>COUNTIF(data!$C680:$J680,"*"&amp;L$1&amp;"*")</f>
        <v>0</v>
      </c>
      <c r="M679" s="66">
        <f>COUNTIF(data!$C680:$J680,"*"&amp;M$1&amp;"*")</f>
        <v>0</v>
      </c>
      <c r="N679" s="66">
        <f>COUNTIF(data!$C680:$J680,"*"&amp;N$1&amp;"*")</f>
        <v>0</v>
      </c>
      <c r="O679" s="66">
        <f>COUNTIF(data!$C680:$J680,"*"&amp;O$1&amp;"*")</f>
        <v>0</v>
      </c>
      <c r="P679" s="66">
        <f>COUNTIF(data!$C680:$J680,"*"&amp;P$1&amp;"*")</f>
        <v>0</v>
      </c>
      <c r="Q679" s="66">
        <f>COUNTIF(data!$C680:$J680,"*"&amp;Q$1&amp;"*")</f>
        <v>0</v>
      </c>
      <c r="R679" s="66">
        <f>COUNTIF(data!$C680:$J680,"*"&amp;R$1&amp;"*")</f>
        <v>0</v>
      </c>
      <c r="S679" s="66">
        <f>COUNTIF(data!$C680:$J680,"*"&amp;S$1&amp;"*")</f>
        <v>0</v>
      </c>
      <c r="T679" s="66">
        <f>COUNTIF(data!$C680:$J680,"*"&amp;T$1&amp;"*")</f>
        <v>0</v>
      </c>
      <c r="U679" s="66">
        <f>COUNTIF(data!$C680:$J680,"*"&amp;U$1&amp;"*")</f>
        <v>0</v>
      </c>
      <c r="V679" s="66">
        <f>COUNTIF(data!$C680:$J680,"*"&amp;V$1&amp;"*")</f>
        <v>0</v>
      </c>
      <c r="W679" s="66">
        <f>COUNTIF(data!$C680:$J680,"*"&amp;W$1&amp;"*")</f>
        <v>0</v>
      </c>
      <c r="X679" s="66">
        <f>COUNTIF(data!$C680:$J680,"*"&amp;X$1&amp;"*")</f>
        <v>0</v>
      </c>
      <c r="Y679" s="66">
        <f>COUNTIF(data!$C680:$J680,"*"&amp;Y$1&amp;"*")</f>
        <v>0</v>
      </c>
      <c r="Z679" s="66">
        <f>COUNTIF(data!$C680:$J680,"*"&amp;Z$1&amp;"*")</f>
        <v>0</v>
      </c>
      <c r="AA679" s="66">
        <f>COUNTIF(data!$C680:$J680,"*"&amp;AA$1&amp;"*")</f>
        <v>0</v>
      </c>
      <c r="AB679" s="66">
        <f>COUNTIF(data!$C680:$J680,"*"&amp;AB$1&amp;"*")</f>
        <v>0</v>
      </c>
      <c r="AC679" s="66">
        <f>COUNTIF(data!$C680:$J680,"*"&amp;AC$1&amp;"*")</f>
        <v>0</v>
      </c>
      <c r="AD679" s="66">
        <f>COUNTIF(data!$C680:$J680,"*"&amp;AD$1&amp;"*")</f>
        <v>0</v>
      </c>
      <c r="AE679" s="66">
        <f>COUNTIF(data!$C680:$J680,"*"&amp;AE$1&amp;"*")</f>
        <v>0</v>
      </c>
      <c r="AF679" s="66">
        <f>COUNTIF(data!$C680:$J680,"*"&amp;AF$1&amp;"*")</f>
        <v>0</v>
      </c>
      <c r="AG679" s="66">
        <f>COUNTIF(data!$C680:$J680,"*"&amp;AG$1&amp;"*")</f>
        <v>0</v>
      </c>
      <c r="AH679" s="66">
        <f>COUNTIF(data!$C680:$J680,"*"&amp;AH$1&amp;"*")-COUNTIF(data!$C680:$J680,"*雪歩*")+COUNTIF(data!$C680:$J680,"*雪歩*歩*")+COUNTIF(data!$C680:$J680,"*歩*雪歩*")</f>
        <v>0</v>
      </c>
      <c r="AI679" s="66">
        <f>COUNTIF(data!$C680:$J680,"*"&amp;AI$1&amp;"*")</f>
        <v>0</v>
      </c>
      <c r="AJ679" s="66">
        <f>COUNTIF(data!$C680:$J680,"*"&amp;AJ$1&amp;"*")</f>
        <v>0</v>
      </c>
      <c r="AK679" s="66">
        <f>COUNTIF(data!$C680:$J680,"*"&amp;AK$1&amp;"*")</f>
        <v>0</v>
      </c>
      <c r="AL679" s="66">
        <f>COUNTIF(data!$C680:$J680,"*"&amp;AL$1&amp;"*")</f>
        <v>0</v>
      </c>
      <c r="AM679" s="66">
        <f>COUNTIF(data!$C680:$J680,"*"&amp;AM$1&amp;"*")</f>
        <v>1</v>
      </c>
      <c r="AN679" s="66">
        <f>COUNTIF(data!$C680:$J680,"*"&amp;AN$1&amp;"*")</f>
        <v>0</v>
      </c>
      <c r="AO679" s="66">
        <f>COUNTIF(data!$C680:$J680,"*"&amp;AO$1&amp;"*")</f>
        <v>1</v>
      </c>
      <c r="AP679" s="66">
        <f>COUNTIF(data!$C680:$J680,"*"&amp;AP$1&amp;"*")</f>
        <v>0</v>
      </c>
      <c r="AQ679" s="66">
        <f>COUNTIF(data!$C680:$J680,"*"&amp;AQ$1&amp;"*")</f>
        <v>0</v>
      </c>
      <c r="AR679" s="66">
        <f>COUNTIF(data!$C680:$J680,"*"&amp;AR$1&amp;"*")</f>
        <v>0</v>
      </c>
      <c r="AS679" s="66">
        <f>COUNTIF(data!$C680:$J680,"*"&amp;AS$1&amp;"*")</f>
        <v>0</v>
      </c>
      <c r="AT679" s="66">
        <f>COUNTIF(data!$C680:$J680,"*"&amp;AT$1&amp;"*")</f>
        <v>0</v>
      </c>
      <c r="AU679" s="66">
        <f>COUNTIF(data!$C680:$J680,"*"&amp;AU$1&amp;"*")</f>
        <v>0</v>
      </c>
      <c r="AV679" s="66">
        <f>COUNTIF(data!$C680:$J680,"*"&amp;AV$1&amp;"*")</f>
        <v>0</v>
      </c>
      <c r="AW679" s="66">
        <f>COUNTIF(data!$C680:$J680,"*"&amp;AW$1&amp;"*")</f>
        <v>0</v>
      </c>
      <c r="AX679" s="66">
        <f>COUNTIF(data!$C680:$J680,"*"&amp;AX$1&amp;"*")</f>
        <v>0</v>
      </c>
      <c r="AY679" s="66">
        <f>COUNTIF(data!$C680:$J680,"*"&amp;AY$1&amp;"*")</f>
        <v>0</v>
      </c>
      <c r="AZ679" s="66">
        <f>COUNTIF(data!$C680:$J680,"*"&amp;AZ$1&amp;"*")</f>
        <v>0</v>
      </c>
      <c r="BA679" s="66">
        <f>COUNTIF(data!$C680:$J680,"*"&amp;BA$1&amp;"*")</f>
        <v>0</v>
      </c>
      <c r="BB679" s="66">
        <f>COUNTIF(data!$C680:$J680,"*"&amp;BB$1&amp;"*")</f>
        <v>0</v>
      </c>
    </row>
    <row r="680">
      <c r="A680" s="66">
        <f>COUNTIF(data!$C681:$J681,"*"&amp;A$1&amp;"*")</f>
        <v>1</v>
      </c>
      <c r="B680" s="66">
        <f>COUNTIF(data!$C681:$J681,"*"&amp;B$1&amp;"*")</f>
        <v>1</v>
      </c>
      <c r="C680" s="66">
        <f>COUNTIF(data!$C681:$J681,"*"&amp;C$1&amp;"*")</f>
        <v>0</v>
      </c>
      <c r="D680" s="66">
        <f>COUNTIF(data!$C681:$J681,"*"&amp;D$1&amp;"*")</f>
        <v>0</v>
      </c>
      <c r="E680" s="66">
        <f>COUNTIF(data!$C681:$J681,"*"&amp;E$1&amp;"*")</f>
        <v>0</v>
      </c>
      <c r="F680" s="66">
        <f>COUNTIF(data!$C681:$J681,"*"&amp;F$1&amp;"*")-COUNTIF(data!$C681:$J681,"*真美*")+COUNTIF(data!$C681:$J681,"*真美*真*")+COUNTIF(data!$C681:$J681,"*真*真美*")</f>
        <v>0</v>
      </c>
      <c r="G680" s="66">
        <f>COUNTIF(data!$C681:$J681,"*"&amp;G$1&amp;"*")</f>
        <v>0</v>
      </c>
      <c r="H680" s="66">
        <f>COUNTIF(data!$C681:$J681,"*"&amp;H$1&amp;"*")</f>
        <v>0</v>
      </c>
      <c r="I680" s="66">
        <f>COUNTIF(data!$C681:$J681,"*"&amp;I$1&amp;"*")</f>
        <v>0</v>
      </c>
      <c r="J680" s="66">
        <f>COUNTIF(data!$C681:$J681,"*"&amp;J$1&amp;"*")</f>
        <v>0</v>
      </c>
      <c r="K680" s="66">
        <f>COUNTIF(data!$C681:$J681,"*"&amp;K$1&amp;"*")</f>
        <v>0</v>
      </c>
      <c r="L680" s="66">
        <f>COUNTIF(data!$C681:$J681,"*"&amp;L$1&amp;"*")</f>
        <v>0</v>
      </c>
      <c r="M680" s="66">
        <f>COUNTIF(data!$C681:$J681,"*"&amp;M$1&amp;"*")</f>
        <v>0</v>
      </c>
      <c r="N680" s="66">
        <f>COUNTIF(data!$C681:$J681,"*"&amp;N$1&amp;"*")</f>
        <v>0</v>
      </c>
      <c r="O680" s="66">
        <f>COUNTIF(data!$C681:$J681,"*"&amp;O$1&amp;"*")</f>
        <v>0</v>
      </c>
      <c r="P680" s="66">
        <f>COUNTIF(data!$C681:$J681,"*"&amp;P$1&amp;"*")</f>
        <v>0</v>
      </c>
      <c r="Q680" s="66">
        <f>COUNTIF(data!$C681:$J681,"*"&amp;Q$1&amp;"*")</f>
        <v>0</v>
      </c>
      <c r="R680" s="66">
        <f>COUNTIF(data!$C681:$J681,"*"&amp;R$1&amp;"*")</f>
        <v>0</v>
      </c>
      <c r="S680" s="66">
        <f>COUNTIF(data!$C681:$J681,"*"&amp;S$1&amp;"*")</f>
        <v>0</v>
      </c>
      <c r="T680" s="66">
        <f>COUNTIF(data!$C681:$J681,"*"&amp;T$1&amp;"*")</f>
        <v>0</v>
      </c>
      <c r="U680" s="66">
        <f>COUNTIF(data!$C681:$J681,"*"&amp;U$1&amp;"*")</f>
        <v>0</v>
      </c>
      <c r="V680" s="66">
        <f>COUNTIF(data!$C681:$J681,"*"&amp;V$1&amp;"*")</f>
        <v>0</v>
      </c>
      <c r="W680" s="66">
        <f>COUNTIF(data!$C681:$J681,"*"&amp;W$1&amp;"*")</f>
        <v>0</v>
      </c>
      <c r="X680" s="66">
        <f>COUNTIF(data!$C681:$J681,"*"&amp;X$1&amp;"*")</f>
        <v>0</v>
      </c>
      <c r="Y680" s="66">
        <f>COUNTIF(data!$C681:$J681,"*"&amp;Y$1&amp;"*")</f>
        <v>0</v>
      </c>
      <c r="Z680" s="66">
        <f>COUNTIF(data!$C681:$J681,"*"&amp;Z$1&amp;"*")</f>
        <v>0</v>
      </c>
      <c r="AA680" s="66">
        <f>COUNTIF(data!$C681:$J681,"*"&amp;AA$1&amp;"*")</f>
        <v>0</v>
      </c>
      <c r="AB680" s="66">
        <f>COUNTIF(data!$C681:$J681,"*"&amp;AB$1&amp;"*")</f>
        <v>0</v>
      </c>
      <c r="AC680" s="66">
        <f>COUNTIF(data!$C681:$J681,"*"&amp;AC$1&amp;"*")</f>
        <v>0</v>
      </c>
      <c r="AD680" s="66">
        <f>COUNTIF(data!$C681:$J681,"*"&amp;AD$1&amp;"*")</f>
        <v>0</v>
      </c>
      <c r="AE680" s="66">
        <f>COUNTIF(data!$C681:$J681,"*"&amp;AE$1&amp;"*")</f>
        <v>0</v>
      </c>
      <c r="AF680" s="66">
        <f>COUNTIF(data!$C681:$J681,"*"&amp;AF$1&amp;"*")</f>
        <v>0</v>
      </c>
      <c r="AG680" s="66">
        <f>COUNTIF(data!$C681:$J681,"*"&amp;AG$1&amp;"*")</f>
        <v>0</v>
      </c>
      <c r="AH680" s="66">
        <f>COUNTIF(data!$C681:$J681,"*"&amp;AH$1&amp;"*")-COUNTIF(data!$C681:$J681,"*雪歩*")+COUNTIF(data!$C681:$J681,"*雪歩*歩*")+COUNTIF(data!$C681:$J681,"*歩*雪歩*")</f>
        <v>0</v>
      </c>
      <c r="AI680" s="66">
        <f>COUNTIF(data!$C681:$J681,"*"&amp;AI$1&amp;"*")</f>
        <v>0</v>
      </c>
      <c r="AJ680" s="66">
        <f>COUNTIF(data!$C681:$J681,"*"&amp;AJ$1&amp;"*")</f>
        <v>0</v>
      </c>
      <c r="AK680" s="66">
        <f>COUNTIF(data!$C681:$J681,"*"&amp;AK$1&amp;"*")</f>
        <v>0</v>
      </c>
      <c r="AL680" s="66">
        <f>COUNTIF(data!$C681:$J681,"*"&amp;AL$1&amp;"*")</f>
        <v>0</v>
      </c>
      <c r="AM680" s="66">
        <f>COUNTIF(data!$C681:$J681,"*"&amp;AM$1&amp;"*")</f>
        <v>0</v>
      </c>
      <c r="AN680" s="66">
        <f>COUNTIF(data!$C681:$J681,"*"&amp;AN$1&amp;"*")</f>
        <v>0</v>
      </c>
      <c r="AO680" s="66">
        <f>COUNTIF(data!$C681:$J681,"*"&amp;AO$1&amp;"*")</f>
        <v>0</v>
      </c>
      <c r="AP680" s="66">
        <f>COUNTIF(data!$C681:$J681,"*"&amp;AP$1&amp;"*")</f>
        <v>0</v>
      </c>
      <c r="AQ680" s="66">
        <f>COUNTIF(data!$C681:$J681,"*"&amp;AQ$1&amp;"*")</f>
        <v>0</v>
      </c>
      <c r="AR680" s="66">
        <f>COUNTIF(data!$C681:$J681,"*"&amp;AR$1&amp;"*")</f>
        <v>0</v>
      </c>
      <c r="AS680" s="66">
        <f>COUNTIF(data!$C681:$J681,"*"&amp;AS$1&amp;"*")</f>
        <v>0</v>
      </c>
      <c r="AT680" s="66">
        <f>COUNTIF(data!$C681:$J681,"*"&amp;AT$1&amp;"*")</f>
        <v>0</v>
      </c>
      <c r="AU680" s="66">
        <f>COUNTIF(data!$C681:$J681,"*"&amp;AU$1&amp;"*")</f>
        <v>0</v>
      </c>
      <c r="AV680" s="66">
        <f>COUNTIF(data!$C681:$J681,"*"&amp;AV$1&amp;"*")</f>
        <v>0</v>
      </c>
      <c r="AW680" s="66">
        <f>COUNTIF(data!$C681:$J681,"*"&amp;AW$1&amp;"*")</f>
        <v>1</v>
      </c>
      <c r="AX680" s="66">
        <f>COUNTIF(data!$C681:$J681,"*"&amp;AX$1&amp;"*")</f>
        <v>0</v>
      </c>
      <c r="AY680" s="66">
        <f>COUNTIF(data!$C681:$J681,"*"&amp;AY$1&amp;"*")</f>
        <v>0</v>
      </c>
      <c r="AZ680" s="66">
        <f>COUNTIF(data!$C681:$J681,"*"&amp;AZ$1&amp;"*")</f>
        <v>0</v>
      </c>
      <c r="BA680" s="66">
        <f>COUNTIF(data!$C681:$J681,"*"&amp;BA$1&amp;"*")</f>
        <v>0</v>
      </c>
      <c r="BB680" s="66">
        <f>COUNTIF(data!$C681:$J681,"*"&amp;BB$1&amp;"*")</f>
        <v>0</v>
      </c>
    </row>
    <row r="681">
      <c r="A681" s="66">
        <f>COUNTIF(data!$C682:$J682,"*"&amp;A$1&amp;"*")</f>
        <v>0</v>
      </c>
      <c r="B681" s="66">
        <f>COUNTIF(data!$C682:$J682,"*"&amp;B$1&amp;"*")</f>
        <v>0</v>
      </c>
      <c r="C681" s="66">
        <f>COUNTIF(data!$C682:$J682,"*"&amp;C$1&amp;"*")</f>
        <v>0</v>
      </c>
      <c r="D681" s="66">
        <f>COUNTIF(data!$C682:$J682,"*"&amp;D$1&amp;"*")</f>
        <v>0</v>
      </c>
      <c r="E681" s="66">
        <f>COUNTIF(data!$C682:$J682,"*"&amp;E$1&amp;"*")</f>
        <v>0</v>
      </c>
      <c r="F681" s="66">
        <f>COUNTIF(data!$C682:$J682,"*"&amp;F$1&amp;"*")-COUNTIF(data!$C682:$J682,"*真美*")+COUNTIF(data!$C682:$J682,"*真美*真*")+COUNTIF(data!$C682:$J682,"*真*真美*")</f>
        <v>0</v>
      </c>
      <c r="G681" s="66">
        <f>COUNTIF(data!$C682:$J682,"*"&amp;G$1&amp;"*")</f>
        <v>0</v>
      </c>
      <c r="H681" s="66">
        <f>COUNTIF(data!$C682:$J682,"*"&amp;H$1&amp;"*")</f>
        <v>0</v>
      </c>
      <c r="I681" s="66">
        <f>COUNTIF(data!$C682:$J682,"*"&amp;I$1&amp;"*")</f>
        <v>0</v>
      </c>
      <c r="J681" s="66">
        <f>COUNTIF(data!$C682:$J682,"*"&amp;J$1&amp;"*")</f>
        <v>0</v>
      </c>
      <c r="K681" s="66">
        <f>COUNTIF(data!$C682:$J682,"*"&amp;K$1&amp;"*")</f>
        <v>0</v>
      </c>
      <c r="L681" s="66">
        <f>COUNTIF(data!$C682:$J682,"*"&amp;L$1&amp;"*")</f>
        <v>0</v>
      </c>
      <c r="M681" s="66">
        <f>COUNTIF(data!$C682:$J682,"*"&amp;M$1&amp;"*")</f>
        <v>0</v>
      </c>
      <c r="N681" s="66">
        <f>COUNTIF(data!$C682:$J682,"*"&amp;N$1&amp;"*")</f>
        <v>0</v>
      </c>
      <c r="O681" s="66">
        <f>COUNTIF(data!$C682:$J682,"*"&amp;O$1&amp;"*")</f>
        <v>0</v>
      </c>
      <c r="P681" s="66">
        <f>COUNTIF(data!$C682:$J682,"*"&amp;P$1&amp;"*")</f>
        <v>0</v>
      </c>
      <c r="Q681" s="66">
        <f>COUNTIF(data!$C682:$J682,"*"&amp;Q$1&amp;"*")</f>
        <v>0</v>
      </c>
      <c r="R681" s="66">
        <f>COUNTIF(data!$C682:$J682,"*"&amp;R$1&amp;"*")</f>
        <v>0</v>
      </c>
      <c r="S681" s="66">
        <f>COUNTIF(data!$C682:$J682,"*"&amp;S$1&amp;"*")</f>
        <v>0</v>
      </c>
      <c r="T681" s="66">
        <f>COUNTIF(data!$C682:$J682,"*"&amp;T$1&amp;"*")</f>
        <v>0</v>
      </c>
      <c r="U681" s="66">
        <f>COUNTIF(data!$C682:$J682,"*"&amp;U$1&amp;"*")</f>
        <v>1</v>
      </c>
      <c r="V681" s="66">
        <f>COUNTIF(data!$C682:$J682,"*"&amp;V$1&amp;"*")</f>
        <v>0</v>
      </c>
      <c r="W681" s="66">
        <f>COUNTIF(data!$C682:$J682,"*"&amp;W$1&amp;"*")</f>
        <v>0</v>
      </c>
      <c r="X681" s="66">
        <f>COUNTIF(data!$C682:$J682,"*"&amp;X$1&amp;"*")</f>
        <v>0</v>
      </c>
      <c r="Y681" s="66">
        <f>COUNTIF(data!$C682:$J682,"*"&amp;Y$1&amp;"*")</f>
        <v>0</v>
      </c>
      <c r="Z681" s="66">
        <f>COUNTIF(data!$C682:$J682,"*"&amp;Z$1&amp;"*")</f>
        <v>0</v>
      </c>
      <c r="AA681" s="66">
        <f>COUNTIF(data!$C682:$J682,"*"&amp;AA$1&amp;"*")</f>
        <v>0</v>
      </c>
      <c r="AB681" s="66">
        <f>COUNTIF(data!$C682:$J682,"*"&amp;AB$1&amp;"*")</f>
        <v>0</v>
      </c>
      <c r="AC681" s="66">
        <f>COUNTIF(data!$C682:$J682,"*"&amp;AC$1&amp;"*")</f>
        <v>0</v>
      </c>
      <c r="AD681" s="66">
        <f>COUNTIF(data!$C682:$J682,"*"&amp;AD$1&amp;"*")</f>
        <v>0</v>
      </c>
      <c r="AE681" s="66">
        <f>COUNTIF(data!$C682:$J682,"*"&amp;AE$1&amp;"*")</f>
        <v>0</v>
      </c>
      <c r="AF681" s="66">
        <f>COUNTIF(data!$C682:$J682,"*"&amp;AF$1&amp;"*")</f>
        <v>0</v>
      </c>
      <c r="AG681" s="66">
        <f>COUNTIF(data!$C682:$J682,"*"&amp;AG$1&amp;"*")</f>
        <v>0</v>
      </c>
      <c r="AH681" s="66">
        <f>COUNTIF(data!$C682:$J682,"*"&amp;AH$1&amp;"*")-COUNTIF(data!$C682:$J682,"*雪歩*")+COUNTIF(data!$C682:$J682,"*雪歩*歩*")+COUNTIF(data!$C682:$J682,"*歩*雪歩*")</f>
        <v>0</v>
      </c>
      <c r="AI681" s="66">
        <f>COUNTIF(data!$C682:$J682,"*"&amp;AI$1&amp;"*")</f>
        <v>1</v>
      </c>
      <c r="AJ681" s="66">
        <f>COUNTIF(data!$C682:$J682,"*"&amp;AJ$1&amp;"*")</f>
        <v>0</v>
      </c>
      <c r="AK681" s="66">
        <f>COUNTIF(data!$C682:$J682,"*"&amp;AK$1&amp;"*")</f>
        <v>0</v>
      </c>
      <c r="AL681" s="66">
        <f>COUNTIF(data!$C682:$J682,"*"&amp;AL$1&amp;"*")</f>
        <v>0</v>
      </c>
      <c r="AM681" s="66">
        <f>COUNTIF(data!$C682:$J682,"*"&amp;AM$1&amp;"*")</f>
        <v>0</v>
      </c>
      <c r="AN681" s="66">
        <f>COUNTIF(data!$C682:$J682,"*"&amp;AN$1&amp;"*")</f>
        <v>0</v>
      </c>
      <c r="AO681" s="66">
        <f>COUNTIF(data!$C682:$J682,"*"&amp;AO$1&amp;"*")</f>
        <v>0</v>
      </c>
      <c r="AP681" s="66">
        <f>COUNTIF(data!$C682:$J682,"*"&amp;AP$1&amp;"*")</f>
        <v>0</v>
      </c>
      <c r="AQ681" s="66">
        <f>COUNTIF(data!$C682:$J682,"*"&amp;AQ$1&amp;"*")</f>
        <v>0</v>
      </c>
      <c r="AR681" s="66">
        <f>COUNTIF(data!$C682:$J682,"*"&amp;AR$1&amp;"*")</f>
        <v>0</v>
      </c>
      <c r="AS681" s="66">
        <f>COUNTIF(data!$C682:$J682,"*"&amp;AS$1&amp;"*")</f>
        <v>0</v>
      </c>
      <c r="AT681" s="66">
        <f>COUNTIF(data!$C682:$J682,"*"&amp;AT$1&amp;"*")</f>
        <v>0</v>
      </c>
      <c r="AU681" s="66">
        <f>COUNTIF(data!$C682:$J682,"*"&amp;AU$1&amp;"*")</f>
        <v>0</v>
      </c>
      <c r="AV681" s="66">
        <f>COUNTIF(data!$C682:$J682,"*"&amp;AV$1&amp;"*")</f>
        <v>0</v>
      </c>
      <c r="AW681" s="66">
        <f>COUNTIF(data!$C682:$J682,"*"&amp;AW$1&amp;"*")</f>
        <v>0</v>
      </c>
      <c r="AX681" s="66">
        <f>COUNTIF(data!$C682:$J682,"*"&amp;AX$1&amp;"*")</f>
        <v>0</v>
      </c>
      <c r="AY681" s="66">
        <f>COUNTIF(data!$C682:$J682,"*"&amp;AY$1&amp;"*")</f>
        <v>0</v>
      </c>
      <c r="AZ681" s="66">
        <f>COUNTIF(data!$C682:$J682,"*"&amp;AZ$1&amp;"*")</f>
        <v>0</v>
      </c>
      <c r="BA681" s="66">
        <f>COUNTIF(data!$C682:$J682,"*"&amp;BA$1&amp;"*")</f>
        <v>0</v>
      </c>
      <c r="BB681" s="66">
        <f>COUNTIF(data!$C682:$J682,"*"&amp;BB$1&amp;"*")</f>
        <v>0</v>
      </c>
    </row>
    <row r="682">
      <c r="A682" s="66">
        <f>COUNTIF(data!$C683:$J683,"*"&amp;A$1&amp;"*")</f>
        <v>0</v>
      </c>
      <c r="B682" s="66">
        <f>COUNTIF(data!$C683:$J683,"*"&amp;B$1&amp;"*")</f>
        <v>0</v>
      </c>
      <c r="C682" s="66">
        <f>COUNTIF(data!$C683:$J683,"*"&amp;C$1&amp;"*")</f>
        <v>0</v>
      </c>
      <c r="D682" s="66">
        <f>COUNTIF(data!$C683:$J683,"*"&amp;D$1&amp;"*")</f>
        <v>0</v>
      </c>
      <c r="E682" s="66">
        <f>COUNTIF(data!$C683:$J683,"*"&amp;E$1&amp;"*")</f>
        <v>0</v>
      </c>
      <c r="F682" s="66">
        <f>COUNTIF(data!$C683:$J683,"*"&amp;F$1&amp;"*")-COUNTIF(data!$C683:$J683,"*真美*")+COUNTIF(data!$C683:$J683,"*真美*真*")+COUNTIF(data!$C683:$J683,"*真*真美*")</f>
        <v>0</v>
      </c>
      <c r="G682" s="66">
        <f>COUNTIF(data!$C683:$J683,"*"&amp;G$1&amp;"*")</f>
        <v>0</v>
      </c>
      <c r="H682" s="66">
        <f>COUNTIF(data!$C683:$J683,"*"&amp;H$1&amp;"*")</f>
        <v>0</v>
      </c>
      <c r="I682" s="66">
        <f>COUNTIF(data!$C683:$J683,"*"&amp;I$1&amp;"*")</f>
        <v>0</v>
      </c>
      <c r="J682" s="66">
        <f>COUNTIF(data!$C683:$J683,"*"&amp;J$1&amp;"*")</f>
        <v>0</v>
      </c>
      <c r="K682" s="66">
        <f>COUNTIF(data!$C683:$J683,"*"&amp;K$1&amp;"*")</f>
        <v>0</v>
      </c>
      <c r="L682" s="66">
        <f>COUNTIF(data!$C683:$J683,"*"&amp;L$1&amp;"*")</f>
        <v>0</v>
      </c>
      <c r="M682" s="66">
        <f>COUNTIF(data!$C683:$J683,"*"&amp;M$1&amp;"*")</f>
        <v>0</v>
      </c>
      <c r="N682" s="66">
        <f>COUNTIF(data!$C683:$J683,"*"&amp;N$1&amp;"*")</f>
        <v>0</v>
      </c>
      <c r="O682" s="66">
        <f>COUNTIF(data!$C683:$J683,"*"&amp;O$1&amp;"*")</f>
        <v>0</v>
      </c>
      <c r="P682" s="66">
        <f>COUNTIF(data!$C683:$J683,"*"&amp;P$1&amp;"*")</f>
        <v>0</v>
      </c>
      <c r="Q682" s="66">
        <f>COUNTIF(data!$C683:$J683,"*"&amp;Q$1&amp;"*")</f>
        <v>0</v>
      </c>
      <c r="R682" s="66">
        <f>COUNTIF(data!$C683:$J683,"*"&amp;R$1&amp;"*")</f>
        <v>0</v>
      </c>
      <c r="S682" s="66">
        <f>COUNTIF(data!$C683:$J683,"*"&amp;S$1&amp;"*")</f>
        <v>0</v>
      </c>
      <c r="T682" s="66">
        <f>COUNTIF(data!$C683:$J683,"*"&amp;T$1&amp;"*")</f>
        <v>0</v>
      </c>
      <c r="U682" s="66">
        <f>COUNTIF(data!$C683:$J683,"*"&amp;U$1&amp;"*")</f>
        <v>1</v>
      </c>
      <c r="V682" s="66">
        <f>COUNTIF(data!$C683:$J683,"*"&amp;V$1&amp;"*")</f>
        <v>0</v>
      </c>
      <c r="W682" s="66">
        <f>COUNTIF(data!$C683:$J683,"*"&amp;W$1&amp;"*")</f>
        <v>0</v>
      </c>
      <c r="X682" s="66">
        <f>COUNTIF(data!$C683:$J683,"*"&amp;X$1&amp;"*")</f>
        <v>0</v>
      </c>
      <c r="Y682" s="66">
        <f>COUNTIF(data!$C683:$J683,"*"&amp;Y$1&amp;"*")</f>
        <v>0</v>
      </c>
      <c r="Z682" s="66">
        <f>COUNTIF(data!$C683:$J683,"*"&amp;Z$1&amp;"*")</f>
        <v>0</v>
      </c>
      <c r="AA682" s="66">
        <f>COUNTIF(data!$C683:$J683,"*"&amp;AA$1&amp;"*")</f>
        <v>0</v>
      </c>
      <c r="AB682" s="66">
        <f>COUNTIF(data!$C683:$J683,"*"&amp;AB$1&amp;"*")</f>
        <v>0</v>
      </c>
      <c r="AC682" s="66">
        <f>COUNTIF(data!$C683:$J683,"*"&amp;AC$1&amp;"*")</f>
        <v>0</v>
      </c>
      <c r="AD682" s="66">
        <f>COUNTIF(data!$C683:$J683,"*"&amp;AD$1&amp;"*")</f>
        <v>0</v>
      </c>
      <c r="AE682" s="66">
        <f>COUNTIF(data!$C683:$J683,"*"&amp;AE$1&amp;"*")</f>
        <v>0</v>
      </c>
      <c r="AF682" s="66">
        <f>COUNTIF(data!$C683:$J683,"*"&amp;AF$1&amp;"*")</f>
        <v>0</v>
      </c>
      <c r="AG682" s="66">
        <f>COUNTIF(data!$C683:$J683,"*"&amp;AG$1&amp;"*")</f>
        <v>0</v>
      </c>
      <c r="AH682" s="66">
        <f>COUNTIF(data!$C683:$J683,"*"&amp;AH$1&amp;"*")-COUNTIF(data!$C683:$J683,"*雪歩*")+COUNTIF(data!$C683:$J683,"*雪歩*歩*")+COUNTIF(data!$C683:$J683,"*歩*雪歩*")</f>
        <v>0</v>
      </c>
      <c r="AI682" s="66">
        <f>COUNTIF(data!$C683:$J683,"*"&amp;AI$1&amp;"*")</f>
        <v>1</v>
      </c>
      <c r="AJ682" s="66">
        <f>COUNTIF(data!$C683:$J683,"*"&amp;AJ$1&amp;"*")</f>
        <v>0</v>
      </c>
      <c r="AK682" s="66">
        <f>COUNTIF(data!$C683:$J683,"*"&amp;AK$1&amp;"*")</f>
        <v>0</v>
      </c>
      <c r="AL682" s="66">
        <f>COUNTIF(data!$C683:$J683,"*"&amp;AL$1&amp;"*")</f>
        <v>0</v>
      </c>
      <c r="AM682" s="66">
        <f>COUNTIF(data!$C683:$J683,"*"&amp;AM$1&amp;"*")</f>
        <v>0</v>
      </c>
      <c r="AN682" s="66">
        <f>COUNTIF(data!$C683:$J683,"*"&amp;AN$1&amp;"*")</f>
        <v>0</v>
      </c>
      <c r="AO682" s="66">
        <f>COUNTIF(data!$C683:$J683,"*"&amp;AO$1&amp;"*")</f>
        <v>0</v>
      </c>
      <c r="AP682" s="66">
        <f>COUNTIF(data!$C683:$J683,"*"&amp;AP$1&amp;"*")</f>
        <v>0</v>
      </c>
      <c r="AQ682" s="66">
        <f>COUNTIF(data!$C683:$J683,"*"&amp;AQ$1&amp;"*")</f>
        <v>0</v>
      </c>
      <c r="AR682" s="66">
        <f>COUNTIF(data!$C683:$J683,"*"&amp;AR$1&amp;"*")</f>
        <v>0</v>
      </c>
      <c r="AS682" s="66">
        <f>COUNTIF(data!$C683:$J683,"*"&amp;AS$1&amp;"*")</f>
        <v>0</v>
      </c>
      <c r="AT682" s="66">
        <f>COUNTIF(data!$C683:$J683,"*"&amp;AT$1&amp;"*")</f>
        <v>0</v>
      </c>
      <c r="AU682" s="66">
        <f>COUNTIF(data!$C683:$J683,"*"&amp;AU$1&amp;"*")</f>
        <v>0</v>
      </c>
      <c r="AV682" s="66">
        <f>COUNTIF(data!$C683:$J683,"*"&amp;AV$1&amp;"*")</f>
        <v>0</v>
      </c>
      <c r="AW682" s="66">
        <f>COUNTIF(data!$C683:$J683,"*"&amp;AW$1&amp;"*")</f>
        <v>0</v>
      </c>
      <c r="AX682" s="66">
        <f>COUNTIF(data!$C683:$J683,"*"&amp;AX$1&amp;"*")</f>
        <v>0</v>
      </c>
      <c r="AY682" s="66">
        <f>COUNTIF(data!$C683:$J683,"*"&amp;AY$1&amp;"*")</f>
        <v>0</v>
      </c>
      <c r="AZ682" s="66">
        <f>COUNTIF(data!$C683:$J683,"*"&amp;AZ$1&amp;"*")</f>
        <v>0</v>
      </c>
      <c r="BA682" s="66">
        <f>COUNTIF(data!$C683:$J683,"*"&amp;BA$1&amp;"*")</f>
        <v>0</v>
      </c>
      <c r="BB682" s="66">
        <f>COUNTIF(data!$C683:$J683,"*"&amp;BB$1&amp;"*")</f>
        <v>0</v>
      </c>
    </row>
    <row r="683">
      <c r="A683" s="66">
        <f>COUNTIF(data!$C684:$J684,"*"&amp;A$1&amp;"*")</f>
        <v>0</v>
      </c>
      <c r="B683" s="66">
        <f>COUNTIF(data!$C684:$J684,"*"&amp;B$1&amp;"*")</f>
        <v>1</v>
      </c>
      <c r="C683" s="66">
        <f>COUNTIF(data!$C684:$J684,"*"&amp;C$1&amp;"*")</f>
        <v>0</v>
      </c>
      <c r="D683" s="66">
        <f>COUNTIF(data!$C684:$J684,"*"&amp;D$1&amp;"*")</f>
        <v>0</v>
      </c>
      <c r="E683" s="66">
        <f>COUNTIF(data!$C684:$J684,"*"&amp;E$1&amp;"*")</f>
        <v>0</v>
      </c>
      <c r="F683" s="66">
        <f>COUNTIF(data!$C684:$J684,"*"&amp;F$1&amp;"*")-COUNTIF(data!$C684:$J684,"*真美*")+COUNTIF(data!$C684:$J684,"*真美*真*")+COUNTIF(data!$C684:$J684,"*真*真美*")</f>
        <v>0</v>
      </c>
      <c r="G683" s="66">
        <f>COUNTIF(data!$C684:$J684,"*"&amp;G$1&amp;"*")</f>
        <v>0</v>
      </c>
      <c r="H683" s="66">
        <f>COUNTIF(data!$C684:$J684,"*"&amp;H$1&amp;"*")</f>
        <v>0</v>
      </c>
      <c r="I683" s="66">
        <f>COUNTIF(data!$C684:$J684,"*"&amp;I$1&amp;"*")</f>
        <v>0</v>
      </c>
      <c r="J683" s="66">
        <f>COUNTIF(data!$C684:$J684,"*"&amp;J$1&amp;"*")</f>
        <v>0</v>
      </c>
      <c r="K683" s="66">
        <f>COUNTIF(data!$C684:$J684,"*"&amp;K$1&amp;"*")</f>
        <v>0</v>
      </c>
      <c r="L683" s="66">
        <f>COUNTIF(data!$C684:$J684,"*"&amp;L$1&amp;"*")</f>
        <v>0</v>
      </c>
      <c r="M683" s="66">
        <f>COUNTIF(data!$C684:$J684,"*"&amp;M$1&amp;"*")</f>
        <v>0</v>
      </c>
      <c r="N683" s="66">
        <f>COUNTIF(data!$C684:$J684,"*"&amp;N$1&amp;"*")</f>
        <v>0</v>
      </c>
      <c r="O683" s="66">
        <f>COUNTIF(data!$C684:$J684,"*"&amp;O$1&amp;"*")</f>
        <v>0</v>
      </c>
      <c r="P683" s="66">
        <f>COUNTIF(data!$C684:$J684,"*"&amp;P$1&amp;"*")</f>
        <v>0</v>
      </c>
      <c r="Q683" s="66">
        <f>COUNTIF(data!$C684:$J684,"*"&amp;Q$1&amp;"*")</f>
        <v>0</v>
      </c>
      <c r="R683" s="66">
        <f>COUNTIF(data!$C684:$J684,"*"&amp;R$1&amp;"*")</f>
        <v>0</v>
      </c>
      <c r="S683" s="66">
        <f>COUNTIF(data!$C684:$J684,"*"&amp;S$1&amp;"*")</f>
        <v>0</v>
      </c>
      <c r="T683" s="66">
        <f>COUNTIF(data!$C684:$J684,"*"&amp;T$1&amp;"*")</f>
        <v>0</v>
      </c>
      <c r="U683" s="66">
        <f>COUNTIF(data!$C684:$J684,"*"&amp;U$1&amp;"*")</f>
        <v>0</v>
      </c>
      <c r="V683" s="66">
        <f>COUNTIF(data!$C684:$J684,"*"&amp;V$1&amp;"*")</f>
        <v>0</v>
      </c>
      <c r="W683" s="66">
        <f>COUNTIF(data!$C684:$J684,"*"&amp;W$1&amp;"*")</f>
        <v>0</v>
      </c>
      <c r="X683" s="66">
        <f>COUNTIF(data!$C684:$J684,"*"&amp;X$1&amp;"*")</f>
        <v>0</v>
      </c>
      <c r="Y683" s="66">
        <f>COUNTIF(data!$C684:$J684,"*"&amp;Y$1&amp;"*")</f>
        <v>1</v>
      </c>
      <c r="Z683" s="66">
        <f>COUNTIF(data!$C684:$J684,"*"&amp;Z$1&amp;"*")</f>
        <v>0</v>
      </c>
      <c r="AA683" s="66">
        <f>COUNTIF(data!$C684:$J684,"*"&amp;AA$1&amp;"*")</f>
        <v>0</v>
      </c>
      <c r="AB683" s="66">
        <f>COUNTIF(data!$C684:$J684,"*"&amp;AB$1&amp;"*")</f>
        <v>0</v>
      </c>
      <c r="AC683" s="66">
        <f>COUNTIF(data!$C684:$J684,"*"&amp;AC$1&amp;"*")</f>
        <v>0</v>
      </c>
      <c r="AD683" s="66">
        <f>COUNTIF(data!$C684:$J684,"*"&amp;AD$1&amp;"*")</f>
        <v>0</v>
      </c>
      <c r="AE683" s="66">
        <f>COUNTIF(data!$C684:$J684,"*"&amp;AE$1&amp;"*")</f>
        <v>0</v>
      </c>
      <c r="AF683" s="66">
        <f>COUNTIF(data!$C684:$J684,"*"&amp;AF$1&amp;"*")</f>
        <v>0</v>
      </c>
      <c r="AG683" s="66">
        <f>COUNTIF(data!$C684:$J684,"*"&amp;AG$1&amp;"*")</f>
        <v>0</v>
      </c>
      <c r="AH683" s="66">
        <f>COUNTIF(data!$C684:$J684,"*"&amp;AH$1&amp;"*")-COUNTIF(data!$C684:$J684,"*雪歩*")+COUNTIF(data!$C684:$J684,"*雪歩*歩*")+COUNTIF(data!$C684:$J684,"*歩*雪歩*")</f>
        <v>0</v>
      </c>
      <c r="AI683" s="66">
        <f>COUNTIF(data!$C684:$J684,"*"&amp;AI$1&amp;"*")</f>
        <v>0</v>
      </c>
      <c r="AJ683" s="66">
        <f>COUNTIF(data!$C684:$J684,"*"&amp;AJ$1&amp;"*")</f>
        <v>0</v>
      </c>
      <c r="AK683" s="66">
        <f>COUNTIF(data!$C684:$J684,"*"&amp;AK$1&amp;"*")</f>
        <v>0</v>
      </c>
      <c r="AL683" s="66">
        <f>COUNTIF(data!$C684:$J684,"*"&amp;AL$1&amp;"*")</f>
        <v>0</v>
      </c>
      <c r="AM683" s="66">
        <f>COUNTIF(data!$C684:$J684,"*"&amp;AM$1&amp;"*")</f>
        <v>0</v>
      </c>
      <c r="AN683" s="66">
        <f>COUNTIF(data!$C684:$J684,"*"&amp;AN$1&amp;"*")</f>
        <v>0</v>
      </c>
      <c r="AO683" s="66">
        <f>COUNTIF(data!$C684:$J684,"*"&amp;AO$1&amp;"*")</f>
        <v>0</v>
      </c>
      <c r="AP683" s="66">
        <f>COUNTIF(data!$C684:$J684,"*"&amp;AP$1&amp;"*")</f>
        <v>0</v>
      </c>
      <c r="AQ683" s="66">
        <f>COUNTIF(data!$C684:$J684,"*"&amp;AQ$1&amp;"*")</f>
        <v>0</v>
      </c>
      <c r="AR683" s="66">
        <f>COUNTIF(data!$C684:$J684,"*"&amp;AR$1&amp;"*")</f>
        <v>0</v>
      </c>
      <c r="AS683" s="66">
        <f>COUNTIF(data!$C684:$J684,"*"&amp;AS$1&amp;"*")</f>
        <v>0</v>
      </c>
      <c r="AT683" s="66">
        <f>COUNTIF(data!$C684:$J684,"*"&amp;AT$1&amp;"*")</f>
        <v>0</v>
      </c>
      <c r="AU683" s="66">
        <f>COUNTIF(data!$C684:$J684,"*"&amp;AU$1&amp;"*")</f>
        <v>0</v>
      </c>
      <c r="AV683" s="66">
        <f>COUNTIF(data!$C684:$J684,"*"&amp;AV$1&amp;"*")</f>
        <v>0</v>
      </c>
      <c r="AW683" s="66">
        <f>COUNTIF(data!$C684:$J684,"*"&amp;AW$1&amp;"*")</f>
        <v>0</v>
      </c>
      <c r="AX683" s="66">
        <f>COUNTIF(data!$C684:$J684,"*"&amp;AX$1&amp;"*")</f>
        <v>0</v>
      </c>
      <c r="AY683" s="66">
        <f>COUNTIF(data!$C684:$J684,"*"&amp;AY$1&amp;"*")</f>
        <v>0</v>
      </c>
      <c r="AZ683" s="66">
        <f>COUNTIF(data!$C684:$J684,"*"&amp;AZ$1&amp;"*")</f>
        <v>0</v>
      </c>
      <c r="BA683" s="66">
        <f>COUNTIF(data!$C684:$J684,"*"&amp;BA$1&amp;"*")</f>
        <v>0</v>
      </c>
      <c r="BB683" s="66">
        <f>COUNTIF(data!$C684:$J684,"*"&amp;BB$1&amp;"*")</f>
        <v>0</v>
      </c>
    </row>
    <row r="684">
      <c r="A684" s="66">
        <f>COUNTIF(data!$C685:$J685,"*"&amp;A$1&amp;"*")</f>
        <v>0</v>
      </c>
      <c r="B684" s="66">
        <f>COUNTIF(data!$C685:$J685,"*"&amp;B$1&amp;"*")</f>
        <v>0</v>
      </c>
      <c r="C684" s="66">
        <f>COUNTIF(data!$C685:$J685,"*"&amp;C$1&amp;"*")</f>
        <v>0</v>
      </c>
      <c r="D684" s="66">
        <f>COUNTIF(data!$C685:$J685,"*"&amp;D$1&amp;"*")</f>
        <v>0</v>
      </c>
      <c r="E684" s="66">
        <f>COUNTIF(data!$C685:$J685,"*"&amp;E$1&amp;"*")</f>
        <v>0</v>
      </c>
      <c r="F684" s="66">
        <f>COUNTIF(data!$C685:$J685,"*"&amp;F$1&amp;"*")-COUNTIF(data!$C685:$J685,"*真美*")+COUNTIF(data!$C685:$J685,"*真美*真*")+COUNTIF(data!$C685:$J685,"*真*真美*")</f>
        <v>0</v>
      </c>
      <c r="G684" s="66">
        <f>COUNTIF(data!$C685:$J685,"*"&amp;G$1&amp;"*")</f>
        <v>0</v>
      </c>
      <c r="H684" s="66">
        <f>COUNTIF(data!$C685:$J685,"*"&amp;H$1&amp;"*")</f>
        <v>0</v>
      </c>
      <c r="I684" s="66">
        <f>COUNTIF(data!$C685:$J685,"*"&amp;I$1&amp;"*")</f>
        <v>0</v>
      </c>
      <c r="J684" s="66">
        <f>COUNTIF(data!$C685:$J685,"*"&amp;J$1&amp;"*")</f>
        <v>0</v>
      </c>
      <c r="K684" s="66">
        <f>COUNTIF(data!$C685:$J685,"*"&amp;K$1&amp;"*")</f>
        <v>1</v>
      </c>
      <c r="L684" s="66">
        <f>COUNTIF(data!$C685:$J685,"*"&amp;L$1&amp;"*")</f>
        <v>0</v>
      </c>
      <c r="M684" s="66">
        <f>COUNTIF(data!$C685:$J685,"*"&amp;M$1&amp;"*")</f>
        <v>0</v>
      </c>
      <c r="N684" s="66">
        <f>COUNTIF(data!$C685:$J685,"*"&amp;N$1&amp;"*")</f>
        <v>0</v>
      </c>
      <c r="O684" s="66">
        <f>COUNTIF(data!$C685:$J685,"*"&amp;O$1&amp;"*")</f>
        <v>0</v>
      </c>
      <c r="P684" s="66">
        <f>COUNTIF(data!$C685:$J685,"*"&amp;P$1&amp;"*")</f>
        <v>0</v>
      </c>
      <c r="Q684" s="66">
        <f>COUNTIF(data!$C685:$J685,"*"&amp;Q$1&amp;"*")</f>
        <v>0</v>
      </c>
      <c r="R684" s="66">
        <f>COUNTIF(data!$C685:$J685,"*"&amp;R$1&amp;"*")</f>
        <v>0</v>
      </c>
      <c r="S684" s="66">
        <f>COUNTIF(data!$C685:$J685,"*"&amp;S$1&amp;"*")</f>
        <v>0</v>
      </c>
      <c r="T684" s="66">
        <f>COUNTIF(data!$C685:$J685,"*"&amp;T$1&amp;"*")</f>
        <v>0</v>
      </c>
      <c r="U684" s="66">
        <f>COUNTIF(data!$C685:$J685,"*"&amp;U$1&amp;"*")</f>
        <v>0</v>
      </c>
      <c r="V684" s="66">
        <f>COUNTIF(data!$C685:$J685,"*"&amp;V$1&amp;"*")</f>
        <v>0</v>
      </c>
      <c r="W684" s="66">
        <f>COUNTIF(data!$C685:$J685,"*"&amp;W$1&amp;"*")</f>
        <v>0</v>
      </c>
      <c r="X684" s="66">
        <f>COUNTIF(data!$C685:$J685,"*"&amp;X$1&amp;"*")</f>
        <v>0</v>
      </c>
      <c r="Y684" s="66">
        <f>COUNTIF(data!$C685:$J685,"*"&amp;Y$1&amp;"*")</f>
        <v>0</v>
      </c>
      <c r="Z684" s="66">
        <f>COUNTIF(data!$C685:$J685,"*"&amp;Z$1&amp;"*")</f>
        <v>0</v>
      </c>
      <c r="AA684" s="66">
        <f>COUNTIF(data!$C685:$J685,"*"&amp;AA$1&amp;"*")</f>
        <v>0</v>
      </c>
      <c r="AB684" s="66">
        <f>COUNTIF(data!$C685:$J685,"*"&amp;AB$1&amp;"*")</f>
        <v>0</v>
      </c>
      <c r="AC684" s="66">
        <f>COUNTIF(data!$C685:$J685,"*"&amp;AC$1&amp;"*")</f>
        <v>0</v>
      </c>
      <c r="AD684" s="66">
        <f>COUNTIF(data!$C685:$J685,"*"&amp;AD$1&amp;"*")</f>
        <v>0</v>
      </c>
      <c r="AE684" s="66">
        <f>COUNTIF(data!$C685:$J685,"*"&amp;AE$1&amp;"*")</f>
        <v>0</v>
      </c>
      <c r="AF684" s="66">
        <f>COUNTIF(data!$C685:$J685,"*"&amp;AF$1&amp;"*")</f>
        <v>0</v>
      </c>
      <c r="AG684" s="66">
        <f>COUNTIF(data!$C685:$J685,"*"&amp;AG$1&amp;"*")</f>
        <v>0</v>
      </c>
      <c r="AH684" s="66">
        <f>COUNTIF(data!$C685:$J685,"*"&amp;AH$1&amp;"*")-COUNTIF(data!$C685:$J685,"*雪歩*")+COUNTIF(data!$C685:$J685,"*雪歩*歩*")+COUNTIF(data!$C685:$J685,"*歩*雪歩*")</f>
        <v>0</v>
      </c>
      <c r="AI684" s="66">
        <f>COUNTIF(data!$C685:$J685,"*"&amp;AI$1&amp;"*")</f>
        <v>0</v>
      </c>
      <c r="AJ684" s="66">
        <f>COUNTIF(data!$C685:$J685,"*"&amp;AJ$1&amp;"*")</f>
        <v>0</v>
      </c>
      <c r="AK684" s="66">
        <f>COUNTIF(data!$C685:$J685,"*"&amp;AK$1&amp;"*")</f>
        <v>0</v>
      </c>
      <c r="AL684" s="66">
        <f>COUNTIF(data!$C685:$J685,"*"&amp;AL$1&amp;"*")</f>
        <v>1</v>
      </c>
      <c r="AM684" s="66">
        <f>COUNTIF(data!$C685:$J685,"*"&amp;AM$1&amp;"*")</f>
        <v>0</v>
      </c>
      <c r="AN684" s="66">
        <f>COUNTIF(data!$C685:$J685,"*"&amp;AN$1&amp;"*")</f>
        <v>0</v>
      </c>
      <c r="AO684" s="66">
        <f>COUNTIF(data!$C685:$J685,"*"&amp;AO$1&amp;"*")</f>
        <v>0</v>
      </c>
      <c r="AP684" s="66">
        <f>COUNTIF(data!$C685:$J685,"*"&amp;AP$1&amp;"*")</f>
        <v>0</v>
      </c>
      <c r="AQ684" s="66">
        <f>COUNTIF(data!$C685:$J685,"*"&amp;AQ$1&amp;"*")</f>
        <v>0</v>
      </c>
      <c r="AR684" s="66">
        <f>COUNTIF(data!$C685:$J685,"*"&amp;AR$1&amp;"*")</f>
        <v>0</v>
      </c>
      <c r="AS684" s="66">
        <f>COUNTIF(data!$C685:$J685,"*"&amp;AS$1&amp;"*")</f>
        <v>0</v>
      </c>
      <c r="AT684" s="66">
        <f>COUNTIF(data!$C685:$J685,"*"&amp;AT$1&amp;"*")</f>
        <v>0</v>
      </c>
      <c r="AU684" s="66">
        <f>COUNTIF(data!$C685:$J685,"*"&amp;AU$1&amp;"*")</f>
        <v>0</v>
      </c>
      <c r="AV684" s="66">
        <f>COUNTIF(data!$C685:$J685,"*"&amp;AV$1&amp;"*")</f>
        <v>0</v>
      </c>
      <c r="AW684" s="66">
        <f>COUNTIF(data!$C685:$J685,"*"&amp;AW$1&amp;"*")</f>
        <v>0</v>
      </c>
      <c r="AX684" s="66">
        <f>COUNTIF(data!$C685:$J685,"*"&amp;AX$1&amp;"*")</f>
        <v>0</v>
      </c>
      <c r="AY684" s="66">
        <f>COUNTIF(data!$C685:$J685,"*"&amp;AY$1&amp;"*")</f>
        <v>0</v>
      </c>
      <c r="AZ684" s="66">
        <f>COUNTIF(data!$C685:$J685,"*"&amp;AZ$1&amp;"*")</f>
        <v>0</v>
      </c>
      <c r="BA684" s="66">
        <f>COUNTIF(data!$C685:$J685,"*"&amp;BA$1&amp;"*")</f>
        <v>0</v>
      </c>
      <c r="BB684" s="66">
        <f>COUNTIF(data!$C685:$J685,"*"&amp;BB$1&amp;"*")</f>
        <v>0</v>
      </c>
    </row>
    <row r="685">
      <c r="A685" s="66">
        <f>COUNTIF(data!$C686:$J686,"*"&amp;A$1&amp;"*")</f>
        <v>0</v>
      </c>
      <c r="B685" s="66">
        <f>COUNTIF(data!$C686:$J686,"*"&amp;B$1&amp;"*")</f>
        <v>0</v>
      </c>
      <c r="C685" s="66">
        <f>COUNTIF(data!$C686:$J686,"*"&amp;C$1&amp;"*")</f>
        <v>0</v>
      </c>
      <c r="D685" s="66">
        <f>COUNTIF(data!$C686:$J686,"*"&amp;D$1&amp;"*")</f>
        <v>0</v>
      </c>
      <c r="E685" s="66">
        <f>COUNTIF(data!$C686:$J686,"*"&amp;E$1&amp;"*")</f>
        <v>0</v>
      </c>
      <c r="F685" s="66">
        <f>COUNTIF(data!$C686:$J686,"*"&amp;F$1&amp;"*")-COUNTIF(data!$C686:$J686,"*真美*")+COUNTIF(data!$C686:$J686,"*真美*真*")+COUNTIF(data!$C686:$J686,"*真*真美*")</f>
        <v>0</v>
      </c>
      <c r="G685" s="66">
        <f>COUNTIF(data!$C686:$J686,"*"&amp;G$1&amp;"*")</f>
        <v>0</v>
      </c>
      <c r="H685" s="66">
        <f>COUNTIF(data!$C686:$J686,"*"&amp;H$1&amp;"*")</f>
        <v>0</v>
      </c>
      <c r="I685" s="66">
        <f>COUNTIF(data!$C686:$J686,"*"&amp;I$1&amp;"*")</f>
        <v>0</v>
      </c>
      <c r="J685" s="66">
        <f>COUNTIF(data!$C686:$J686,"*"&amp;J$1&amp;"*")</f>
        <v>0</v>
      </c>
      <c r="K685" s="66">
        <f>COUNTIF(data!$C686:$J686,"*"&amp;K$1&amp;"*")</f>
        <v>1</v>
      </c>
      <c r="L685" s="66">
        <f>COUNTIF(data!$C686:$J686,"*"&amp;L$1&amp;"*")</f>
        <v>0</v>
      </c>
      <c r="M685" s="66">
        <f>COUNTIF(data!$C686:$J686,"*"&amp;M$1&amp;"*")</f>
        <v>0</v>
      </c>
      <c r="N685" s="66">
        <f>COUNTIF(data!$C686:$J686,"*"&amp;N$1&amp;"*")</f>
        <v>0</v>
      </c>
      <c r="O685" s="66">
        <f>COUNTIF(data!$C686:$J686,"*"&amp;O$1&amp;"*")</f>
        <v>0</v>
      </c>
      <c r="P685" s="66">
        <f>COUNTIF(data!$C686:$J686,"*"&amp;P$1&amp;"*")</f>
        <v>0</v>
      </c>
      <c r="Q685" s="66">
        <f>COUNTIF(data!$C686:$J686,"*"&amp;Q$1&amp;"*")</f>
        <v>0</v>
      </c>
      <c r="R685" s="66">
        <f>COUNTIF(data!$C686:$J686,"*"&amp;R$1&amp;"*")</f>
        <v>0</v>
      </c>
      <c r="S685" s="66">
        <f>COUNTIF(data!$C686:$J686,"*"&amp;S$1&amp;"*")</f>
        <v>0</v>
      </c>
      <c r="T685" s="66">
        <f>COUNTIF(data!$C686:$J686,"*"&amp;T$1&amp;"*")</f>
        <v>0</v>
      </c>
      <c r="U685" s="66">
        <f>COUNTIF(data!$C686:$J686,"*"&amp;U$1&amp;"*")</f>
        <v>0</v>
      </c>
      <c r="V685" s="66">
        <f>COUNTIF(data!$C686:$J686,"*"&amp;V$1&amp;"*")</f>
        <v>0</v>
      </c>
      <c r="W685" s="66">
        <f>COUNTIF(data!$C686:$J686,"*"&amp;W$1&amp;"*")</f>
        <v>0</v>
      </c>
      <c r="X685" s="66">
        <f>COUNTIF(data!$C686:$J686,"*"&amp;X$1&amp;"*")</f>
        <v>0</v>
      </c>
      <c r="Y685" s="66">
        <f>COUNTIF(data!$C686:$J686,"*"&amp;Y$1&amp;"*")</f>
        <v>0</v>
      </c>
      <c r="Z685" s="66">
        <f>COUNTIF(data!$C686:$J686,"*"&amp;Z$1&amp;"*")</f>
        <v>0</v>
      </c>
      <c r="AA685" s="66">
        <f>COUNTIF(data!$C686:$J686,"*"&amp;AA$1&amp;"*")</f>
        <v>0</v>
      </c>
      <c r="AB685" s="66">
        <f>COUNTIF(data!$C686:$J686,"*"&amp;AB$1&amp;"*")</f>
        <v>0</v>
      </c>
      <c r="AC685" s="66">
        <f>COUNTIF(data!$C686:$J686,"*"&amp;AC$1&amp;"*")</f>
        <v>0</v>
      </c>
      <c r="AD685" s="66">
        <f>COUNTIF(data!$C686:$J686,"*"&amp;AD$1&amp;"*")</f>
        <v>0</v>
      </c>
      <c r="AE685" s="66">
        <f>COUNTIF(data!$C686:$J686,"*"&amp;AE$1&amp;"*")</f>
        <v>0</v>
      </c>
      <c r="AF685" s="66">
        <f>COUNTIF(data!$C686:$J686,"*"&amp;AF$1&amp;"*")</f>
        <v>0</v>
      </c>
      <c r="AG685" s="66">
        <f>COUNTIF(data!$C686:$J686,"*"&amp;AG$1&amp;"*")</f>
        <v>0</v>
      </c>
      <c r="AH685" s="66">
        <f>COUNTIF(data!$C686:$J686,"*"&amp;AH$1&amp;"*")-COUNTIF(data!$C686:$J686,"*雪歩*")+COUNTIF(data!$C686:$J686,"*雪歩*歩*")+COUNTIF(data!$C686:$J686,"*歩*雪歩*")</f>
        <v>0</v>
      </c>
      <c r="AI685" s="66">
        <f>COUNTIF(data!$C686:$J686,"*"&amp;AI$1&amp;"*")</f>
        <v>0</v>
      </c>
      <c r="AJ685" s="66">
        <f>COUNTIF(data!$C686:$J686,"*"&amp;AJ$1&amp;"*")</f>
        <v>0</v>
      </c>
      <c r="AK685" s="66">
        <f>COUNTIF(data!$C686:$J686,"*"&amp;AK$1&amp;"*")</f>
        <v>0</v>
      </c>
      <c r="AL685" s="66">
        <f>COUNTIF(data!$C686:$J686,"*"&amp;AL$1&amp;"*")</f>
        <v>1</v>
      </c>
      <c r="AM685" s="66">
        <f>COUNTIF(data!$C686:$J686,"*"&amp;AM$1&amp;"*")</f>
        <v>0</v>
      </c>
      <c r="AN685" s="66">
        <f>COUNTIF(data!$C686:$J686,"*"&amp;AN$1&amp;"*")</f>
        <v>0</v>
      </c>
      <c r="AO685" s="66">
        <f>COUNTIF(data!$C686:$J686,"*"&amp;AO$1&amp;"*")</f>
        <v>0</v>
      </c>
      <c r="AP685" s="66">
        <f>COUNTIF(data!$C686:$J686,"*"&amp;AP$1&amp;"*")</f>
        <v>0</v>
      </c>
      <c r="AQ685" s="66">
        <f>COUNTIF(data!$C686:$J686,"*"&amp;AQ$1&amp;"*")</f>
        <v>0</v>
      </c>
      <c r="AR685" s="66">
        <f>COUNTIF(data!$C686:$J686,"*"&amp;AR$1&amp;"*")</f>
        <v>0</v>
      </c>
      <c r="AS685" s="66">
        <f>COUNTIF(data!$C686:$J686,"*"&amp;AS$1&amp;"*")</f>
        <v>0</v>
      </c>
      <c r="AT685" s="66">
        <f>COUNTIF(data!$C686:$J686,"*"&amp;AT$1&amp;"*")</f>
        <v>0</v>
      </c>
      <c r="AU685" s="66">
        <f>COUNTIF(data!$C686:$J686,"*"&amp;AU$1&amp;"*")</f>
        <v>0</v>
      </c>
      <c r="AV685" s="66">
        <f>COUNTIF(data!$C686:$J686,"*"&amp;AV$1&amp;"*")</f>
        <v>0</v>
      </c>
      <c r="AW685" s="66">
        <f>COUNTIF(data!$C686:$J686,"*"&amp;AW$1&amp;"*")</f>
        <v>0</v>
      </c>
      <c r="AX685" s="66">
        <f>COUNTIF(data!$C686:$J686,"*"&amp;AX$1&amp;"*")</f>
        <v>0</v>
      </c>
      <c r="AY685" s="66">
        <f>COUNTIF(data!$C686:$J686,"*"&amp;AY$1&amp;"*")</f>
        <v>0</v>
      </c>
      <c r="AZ685" s="66">
        <f>COUNTIF(data!$C686:$J686,"*"&amp;AZ$1&amp;"*")</f>
        <v>0</v>
      </c>
      <c r="BA685" s="66">
        <f>COUNTIF(data!$C686:$J686,"*"&amp;BA$1&amp;"*")</f>
        <v>0</v>
      </c>
      <c r="BB685" s="66">
        <f>COUNTIF(data!$C686:$J686,"*"&amp;BB$1&amp;"*")</f>
        <v>0</v>
      </c>
    </row>
    <row r="686">
      <c r="A686" s="66">
        <f>COUNTIF(data!$C687:$J687,"*"&amp;A$1&amp;"*")</f>
        <v>0</v>
      </c>
      <c r="B686" s="66">
        <f>COUNTIF(data!$C687:$J687,"*"&amp;B$1&amp;"*")</f>
        <v>0</v>
      </c>
      <c r="C686" s="66">
        <f>COUNTIF(data!$C687:$J687,"*"&amp;C$1&amp;"*")</f>
        <v>0</v>
      </c>
      <c r="D686" s="66">
        <f>COUNTIF(data!$C687:$J687,"*"&amp;D$1&amp;"*")</f>
        <v>0</v>
      </c>
      <c r="E686" s="66">
        <f>COUNTIF(data!$C687:$J687,"*"&amp;E$1&amp;"*")</f>
        <v>0</v>
      </c>
      <c r="F686" s="66">
        <f>COUNTIF(data!$C687:$J687,"*"&amp;F$1&amp;"*")-COUNTIF(data!$C687:$J687,"*真美*")+COUNTIF(data!$C687:$J687,"*真美*真*")+COUNTIF(data!$C687:$J687,"*真*真美*")</f>
        <v>0</v>
      </c>
      <c r="G686" s="66">
        <f>COUNTIF(data!$C687:$J687,"*"&amp;G$1&amp;"*")</f>
        <v>0</v>
      </c>
      <c r="H686" s="66">
        <f>COUNTIF(data!$C687:$J687,"*"&amp;H$1&amp;"*")</f>
        <v>0</v>
      </c>
      <c r="I686" s="66">
        <f>COUNTIF(data!$C687:$J687,"*"&amp;I$1&amp;"*")</f>
        <v>0</v>
      </c>
      <c r="J686" s="66">
        <f>COUNTIF(data!$C687:$J687,"*"&amp;J$1&amp;"*")</f>
        <v>0</v>
      </c>
      <c r="K686" s="66">
        <f>COUNTIF(data!$C687:$J687,"*"&amp;K$1&amp;"*")</f>
        <v>0</v>
      </c>
      <c r="L686" s="66">
        <f>COUNTIF(data!$C687:$J687,"*"&amp;L$1&amp;"*")</f>
        <v>0</v>
      </c>
      <c r="M686" s="66">
        <f>COUNTIF(data!$C687:$J687,"*"&amp;M$1&amp;"*")</f>
        <v>0</v>
      </c>
      <c r="N686" s="66">
        <f>COUNTIF(data!$C687:$J687,"*"&amp;N$1&amp;"*")</f>
        <v>0</v>
      </c>
      <c r="O686" s="66">
        <f>COUNTIF(data!$C687:$J687,"*"&amp;O$1&amp;"*")</f>
        <v>0</v>
      </c>
      <c r="P686" s="66">
        <f>COUNTIF(data!$C687:$J687,"*"&amp;P$1&amp;"*")</f>
        <v>0</v>
      </c>
      <c r="Q686" s="66">
        <f>COUNTIF(data!$C687:$J687,"*"&amp;Q$1&amp;"*")</f>
        <v>0</v>
      </c>
      <c r="R686" s="66">
        <f>COUNTIF(data!$C687:$J687,"*"&amp;R$1&amp;"*")</f>
        <v>0</v>
      </c>
      <c r="S686" s="66">
        <f>COUNTIF(data!$C687:$J687,"*"&amp;S$1&amp;"*")</f>
        <v>0</v>
      </c>
      <c r="T686" s="66">
        <f>COUNTIF(data!$C687:$J687,"*"&amp;T$1&amp;"*")</f>
        <v>0</v>
      </c>
      <c r="U686" s="66">
        <f>COUNTIF(data!$C687:$J687,"*"&amp;U$1&amp;"*")</f>
        <v>1</v>
      </c>
      <c r="V686" s="66">
        <f>COUNTIF(data!$C687:$J687,"*"&amp;V$1&amp;"*")</f>
        <v>0</v>
      </c>
      <c r="W686" s="66">
        <f>COUNTIF(data!$C687:$J687,"*"&amp;W$1&amp;"*")</f>
        <v>0</v>
      </c>
      <c r="X686" s="66">
        <f>COUNTIF(data!$C687:$J687,"*"&amp;X$1&amp;"*")</f>
        <v>0</v>
      </c>
      <c r="Y686" s="66">
        <f>COUNTIF(data!$C687:$J687,"*"&amp;Y$1&amp;"*")</f>
        <v>0</v>
      </c>
      <c r="Z686" s="66">
        <f>COUNTIF(data!$C687:$J687,"*"&amp;Z$1&amp;"*")</f>
        <v>0</v>
      </c>
      <c r="AA686" s="66">
        <f>COUNTIF(data!$C687:$J687,"*"&amp;AA$1&amp;"*")</f>
        <v>0</v>
      </c>
      <c r="AB686" s="66">
        <f>COUNTIF(data!$C687:$J687,"*"&amp;AB$1&amp;"*")</f>
        <v>0</v>
      </c>
      <c r="AC686" s="66">
        <f>COUNTIF(data!$C687:$J687,"*"&amp;AC$1&amp;"*")</f>
        <v>0</v>
      </c>
      <c r="AD686" s="66">
        <f>COUNTIF(data!$C687:$J687,"*"&amp;AD$1&amp;"*")</f>
        <v>0</v>
      </c>
      <c r="AE686" s="66">
        <f>COUNTIF(data!$C687:$J687,"*"&amp;AE$1&amp;"*")</f>
        <v>0</v>
      </c>
      <c r="AF686" s="66">
        <f>COUNTIF(data!$C687:$J687,"*"&amp;AF$1&amp;"*")</f>
        <v>0</v>
      </c>
      <c r="AG686" s="66">
        <f>COUNTIF(data!$C687:$J687,"*"&amp;AG$1&amp;"*")</f>
        <v>1</v>
      </c>
      <c r="AH686" s="66">
        <f>COUNTIF(data!$C687:$J687,"*"&amp;AH$1&amp;"*")-COUNTIF(data!$C687:$J687,"*雪歩*")+COUNTIF(data!$C687:$J687,"*雪歩*歩*")+COUNTIF(data!$C687:$J687,"*歩*雪歩*")</f>
        <v>0</v>
      </c>
      <c r="AI686" s="66">
        <f>COUNTIF(data!$C687:$J687,"*"&amp;AI$1&amp;"*")</f>
        <v>0</v>
      </c>
      <c r="AJ686" s="66">
        <f>COUNTIF(data!$C687:$J687,"*"&amp;AJ$1&amp;"*")</f>
        <v>0</v>
      </c>
      <c r="AK686" s="66">
        <f>COUNTIF(data!$C687:$J687,"*"&amp;AK$1&amp;"*")</f>
        <v>0</v>
      </c>
      <c r="AL686" s="66">
        <f>COUNTIF(data!$C687:$J687,"*"&amp;AL$1&amp;"*")</f>
        <v>0</v>
      </c>
      <c r="AM686" s="66">
        <f>COUNTIF(data!$C687:$J687,"*"&amp;AM$1&amp;"*")</f>
        <v>0</v>
      </c>
      <c r="AN686" s="66">
        <f>COUNTIF(data!$C687:$J687,"*"&amp;AN$1&amp;"*")</f>
        <v>0</v>
      </c>
      <c r="AO686" s="66">
        <f>COUNTIF(data!$C687:$J687,"*"&amp;AO$1&amp;"*")</f>
        <v>0</v>
      </c>
      <c r="AP686" s="66">
        <f>COUNTIF(data!$C687:$J687,"*"&amp;AP$1&amp;"*")</f>
        <v>0</v>
      </c>
      <c r="AQ686" s="66">
        <f>COUNTIF(data!$C687:$J687,"*"&amp;AQ$1&amp;"*")</f>
        <v>0</v>
      </c>
      <c r="AR686" s="66">
        <f>COUNTIF(data!$C687:$J687,"*"&amp;AR$1&amp;"*")</f>
        <v>0</v>
      </c>
      <c r="AS686" s="66">
        <f>COUNTIF(data!$C687:$J687,"*"&amp;AS$1&amp;"*")</f>
        <v>0</v>
      </c>
      <c r="AT686" s="66">
        <f>COUNTIF(data!$C687:$J687,"*"&amp;AT$1&amp;"*")</f>
        <v>0</v>
      </c>
      <c r="AU686" s="66">
        <f>COUNTIF(data!$C687:$J687,"*"&amp;AU$1&amp;"*")</f>
        <v>0</v>
      </c>
      <c r="AV686" s="66">
        <f>COUNTIF(data!$C687:$J687,"*"&amp;AV$1&amp;"*")</f>
        <v>0</v>
      </c>
      <c r="AW686" s="66">
        <f>COUNTIF(data!$C687:$J687,"*"&amp;AW$1&amp;"*")</f>
        <v>0</v>
      </c>
      <c r="AX686" s="66">
        <f>COUNTIF(data!$C687:$J687,"*"&amp;AX$1&amp;"*")</f>
        <v>0</v>
      </c>
      <c r="AY686" s="66">
        <f>COUNTIF(data!$C687:$J687,"*"&amp;AY$1&amp;"*")</f>
        <v>1</v>
      </c>
      <c r="AZ686" s="66">
        <f>COUNTIF(data!$C687:$J687,"*"&amp;AZ$1&amp;"*")</f>
        <v>0</v>
      </c>
      <c r="BA686" s="66">
        <f>COUNTIF(data!$C687:$J687,"*"&amp;BA$1&amp;"*")</f>
        <v>0</v>
      </c>
      <c r="BB686" s="66">
        <f>COUNTIF(data!$C687:$J687,"*"&amp;BB$1&amp;"*")</f>
        <v>0</v>
      </c>
    </row>
    <row r="687">
      <c r="A687" s="66">
        <f>COUNTIF(data!$C688:$J688,"*"&amp;A$1&amp;"*")</f>
        <v>0</v>
      </c>
      <c r="B687" s="66">
        <f>COUNTIF(data!$C688:$J688,"*"&amp;B$1&amp;"*")</f>
        <v>0</v>
      </c>
      <c r="C687" s="66">
        <f>COUNTIF(data!$C688:$J688,"*"&amp;C$1&amp;"*")</f>
        <v>0</v>
      </c>
      <c r="D687" s="66">
        <f>COUNTIF(data!$C688:$J688,"*"&amp;D$1&amp;"*")</f>
        <v>0</v>
      </c>
      <c r="E687" s="66">
        <f>COUNTIF(data!$C688:$J688,"*"&amp;E$1&amp;"*")</f>
        <v>0</v>
      </c>
      <c r="F687" s="66">
        <f>COUNTIF(data!$C688:$J688,"*"&amp;F$1&amp;"*")-COUNTIF(data!$C688:$J688,"*真美*")+COUNTIF(data!$C688:$J688,"*真美*真*")+COUNTIF(data!$C688:$J688,"*真*真美*")</f>
        <v>0</v>
      </c>
      <c r="G687" s="66">
        <f>COUNTIF(data!$C688:$J688,"*"&amp;G$1&amp;"*")</f>
        <v>0</v>
      </c>
      <c r="H687" s="66">
        <f>COUNTIF(data!$C688:$J688,"*"&amp;H$1&amp;"*")</f>
        <v>0</v>
      </c>
      <c r="I687" s="66">
        <f>COUNTIF(data!$C688:$J688,"*"&amp;I$1&amp;"*")</f>
        <v>0</v>
      </c>
      <c r="J687" s="66">
        <f>COUNTIF(data!$C688:$J688,"*"&amp;J$1&amp;"*")</f>
        <v>0</v>
      </c>
      <c r="K687" s="66">
        <f>COUNTIF(data!$C688:$J688,"*"&amp;K$1&amp;"*")</f>
        <v>0</v>
      </c>
      <c r="L687" s="66">
        <f>COUNTIF(data!$C688:$J688,"*"&amp;L$1&amp;"*")</f>
        <v>0</v>
      </c>
      <c r="M687" s="66">
        <f>COUNTIF(data!$C688:$J688,"*"&amp;M$1&amp;"*")</f>
        <v>1</v>
      </c>
      <c r="N687" s="66">
        <f>COUNTIF(data!$C688:$J688,"*"&amp;N$1&amp;"*")</f>
        <v>0</v>
      </c>
      <c r="O687" s="66">
        <f>COUNTIF(data!$C688:$J688,"*"&amp;O$1&amp;"*")</f>
        <v>0</v>
      </c>
      <c r="P687" s="66">
        <f>COUNTIF(data!$C688:$J688,"*"&amp;P$1&amp;"*")</f>
        <v>0</v>
      </c>
      <c r="Q687" s="66">
        <f>COUNTIF(data!$C688:$J688,"*"&amp;Q$1&amp;"*")</f>
        <v>0</v>
      </c>
      <c r="R687" s="66">
        <f>COUNTIF(data!$C688:$J688,"*"&amp;R$1&amp;"*")</f>
        <v>0</v>
      </c>
      <c r="S687" s="66">
        <f>COUNTIF(data!$C688:$J688,"*"&amp;S$1&amp;"*")</f>
        <v>0</v>
      </c>
      <c r="T687" s="66">
        <f>COUNTIF(data!$C688:$J688,"*"&amp;T$1&amp;"*")</f>
        <v>0</v>
      </c>
      <c r="U687" s="66">
        <f>COUNTIF(data!$C688:$J688,"*"&amp;U$1&amp;"*")</f>
        <v>0</v>
      </c>
      <c r="V687" s="66">
        <f>COUNTIF(data!$C688:$J688,"*"&amp;V$1&amp;"*")</f>
        <v>0</v>
      </c>
      <c r="W687" s="66">
        <f>COUNTIF(data!$C688:$J688,"*"&amp;W$1&amp;"*")</f>
        <v>0</v>
      </c>
      <c r="X687" s="66">
        <f>COUNTIF(data!$C688:$J688,"*"&amp;X$1&amp;"*")</f>
        <v>0</v>
      </c>
      <c r="Y687" s="66">
        <f>COUNTIF(data!$C688:$J688,"*"&amp;Y$1&amp;"*")</f>
        <v>0</v>
      </c>
      <c r="Z687" s="66">
        <f>COUNTIF(data!$C688:$J688,"*"&amp;Z$1&amp;"*")</f>
        <v>0</v>
      </c>
      <c r="AA687" s="66">
        <f>COUNTIF(data!$C688:$J688,"*"&amp;AA$1&amp;"*")</f>
        <v>0</v>
      </c>
      <c r="AB687" s="66">
        <f>COUNTIF(data!$C688:$J688,"*"&amp;AB$1&amp;"*")</f>
        <v>0</v>
      </c>
      <c r="AC687" s="66">
        <f>COUNTIF(data!$C688:$J688,"*"&amp;AC$1&amp;"*")</f>
        <v>0</v>
      </c>
      <c r="AD687" s="66">
        <f>COUNTIF(data!$C688:$J688,"*"&amp;AD$1&amp;"*")</f>
        <v>0</v>
      </c>
      <c r="AE687" s="66">
        <f>COUNTIF(data!$C688:$J688,"*"&amp;AE$1&amp;"*")</f>
        <v>0</v>
      </c>
      <c r="AF687" s="66">
        <f>COUNTIF(data!$C688:$J688,"*"&amp;AF$1&amp;"*")</f>
        <v>0</v>
      </c>
      <c r="AG687" s="66">
        <f>COUNTIF(data!$C688:$J688,"*"&amp;AG$1&amp;"*")</f>
        <v>0</v>
      </c>
      <c r="AH687" s="66">
        <f>COUNTIF(data!$C688:$J688,"*"&amp;AH$1&amp;"*")-COUNTIF(data!$C688:$J688,"*雪歩*")+COUNTIF(data!$C688:$J688,"*雪歩*歩*")+COUNTIF(data!$C688:$J688,"*歩*雪歩*")</f>
        <v>0</v>
      </c>
      <c r="AI687" s="66">
        <f>COUNTIF(data!$C688:$J688,"*"&amp;AI$1&amp;"*")</f>
        <v>0</v>
      </c>
      <c r="AJ687" s="66">
        <f>COUNTIF(data!$C688:$J688,"*"&amp;AJ$1&amp;"*")</f>
        <v>0</v>
      </c>
      <c r="AK687" s="66">
        <f>COUNTIF(data!$C688:$J688,"*"&amp;AK$1&amp;"*")</f>
        <v>0</v>
      </c>
      <c r="AL687" s="66">
        <f>COUNTIF(data!$C688:$J688,"*"&amp;AL$1&amp;"*")</f>
        <v>0</v>
      </c>
      <c r="AM687" s="66">
        <f>COUNTIF(data!$C688:$J688,"*"&amp;AM$1&amp;"*")</f>
        <v>0</v>
      </c>
      <c r="AN687" s="66">
        <f>COUNTIF(data!$C688:$J688,"*"&amp;AN$1&amp;"*")</f>
        <v>0</v>
      </c>
      <c r="AO687" s="66">
        <f>COUNTIF(data!$C688:$J688,"*"&amp;AO$1&amp;"*")</f>
        <v>0</v>
      </c>
      <c r="AP687" s="66">
        <f>COUNTIF(data!$C688:$J688,"*"&amp;AP$1&amp;"*")</f>
        <v>0</v>
      </c>
      <c r="AQ687" s="66">
        <f>COUNTIF(data!$C688:$J688,"*"&amp;AQ$1&amp;"*")</f>
        <v>0</v>
      </c>
      <c r="AR687" s="66">
        <f>COUNTIF(data!$C688:$J688,"*"&amp;AR$1&amp;"*")</f>
        <v>0</v>
      </c>
      <c r="AS687" s="66">
        <f>COUNTIF(data!$C688:$J688,"*"&amp;AS$1&amp;"*")</f>
        <v>0</v>
      </c>
      <c r="AT687" s="66">
        <f>COUNTIF(data!$C688:$J688,"*"&amp;AT$1&amp;"*")</f>
        <v>0</v>
      </c>
      <c r="AU687" s="66">
        <f>COUNTIF(data!$C688:$J688,"*"&amp;AU$1&amp;"*")</f>
        <v>0</v>
      </c>
      <c r="AV687" s="66">
        <f>COUNTIF(data!$C688:$J688,"*"&amp;AV$1&amp;"*")</f>
        <v>0</v>
      </c>
      <c r="AW687" s="66">
        <f>COUNTIF(data!$C688:$J688,"*"&amp;AW$1&amp;"*")</f>
        <v>0</v>
      </c>
      <c r="AX687" s="66">
        <f>COUNTIF(data!$C688:$J688,"*"&amp;AX$1&amp;"*")</f>
        <v>0</v>
      </c>
      <c r="AY687" s="66">
        <f>COUNTIF(data!$C688:$J688,"*"&amp;AY$1&amp;"*")</f>
        <v>0</v>
      </c>
      <c r="AZ687" s="66">
        <f>COUNTIF(data!$C688:$J688,"*"&amp;AZ$1&amp;"*")</f>
        <v>0</v>
      </c>
      <c r="BA687" s="66">
        <f>COUNTIF(data!$C688:$J688,"*"&amp;BA$1&amp;"*")</f>
        <v>0</v>
      </c>
      <c r="BB687" s="66">
        <f>COUNTIF(data!$C688:$J688,"*"&amp;BB$1&amp;"*")</f>
        <v>0</v>
      </c>
    </row>
    <row r="688">
      <c r="A688" s="66">
        <f>COUNTIF(data!$C689:$J689,"*"&amp;A$1&amp;"*")</f>
        <v>0</v>
      </c>
      <c r="B688" s="66">
        <f>COUNTIF(data!$C689:$J689,"*"&amp;B$1&amp;"*")</f>
        <v>0</v>
      </c>
      <c r="C688" s="66">
        <f>COUNTIF(data!$C689:$J689,"*"&amp;C$1&amp;"*")</f>
        <v>0</v>
      </c>
      <c r="D688" s="66">
        <f>COUNTIF(data!$C689:$J689,"*"&amp;D$1&amp;"*")</f>
        <v>0</v>
      </c>
      <c r="E688" s="66">
        <f>COUNTIF(data!$C689:$J689,"*"&amp;E$1&amp;"*")</f>
        <v>1</v>
      </c>
      <c r="F688" s="66">
        <f>COUNTIF(data!$C689:$J689,"*"&amp;F$1&amp;"*")-COUNTIF(data!$C689:$J689,"*真美*")+COUNTIF(data!$C689:$J689,"*真美*真*")+COUNTIF(data!$C689:$J689,"*真*真美*")</f>
        <v>0</v>
      </c>
      <c r="G688" s="66">
        <f>COUNTIF(data!$C689:$J689,"*"&amp;G$1&amp;"*")</f>
        <v>0</v>
      </c>
      <c r="H688" s="66">
        <f>COUNTIF(data!$C689:$J689,"*"&amp;H$1&amp;"*")</f>
        <v>0</v>
      </c>
      <c r="I688" s="66">
        <f>COUNTIF(data!$C689:$J689,"*"&amp;I$1&amp;"*")</f>
        <v>0</v>
      </c>
      <c r="J688" s="66">
        <f>COUNTIF(data!$C689:$J689,"*"&amp;J$1&amp;"*")</f>
        <v>0</v>
      </c>
      <c r="K688" s="66">
        <f>COUNTIF(data!$C689:$J689,"*"&amp;K$1&amp;"*")</f>
        <v>0</v>
      </c>
      <c r="L688" s="66">
        <f>COUNTIF(data!$C689:$J689,"*"&amp;L$1&amp;"*")</f>
        <v>0</v>
      </c>
      <c r="M688" s="66">
        <f>COUNTIF(data!$C689:$J689,"*"&amp;M$1&amp;"*")</f>
        <v>0</v>
      </c>
      <c r="N688" s="66">
        <f>COUNTIF(data!$C689:$J689,"*"&amp;N$1&amp;"*")</f>
        <v>0</v>
      </c>
      <c r="O688" s="66">
        <f>COUNTIF(data!$C689:$J689,"*"&amp;O$1&amp;"*")</f>
        <v>0</v>
      </c>
      <c r="P688" s="66">
        <f>COUNTIF(data!$C689:$J689,"*"&amp;P$1&amp;"*")</f>
        <v>0</v>
      </c>
      <c r="Q688" s="66">
        <f>COUNTIF(data!$C689:$J689,"*"&amp;Q$1&amp;"*")</f>
        <v>0</v>
      </c>
      <c r="R688" s="66">
        <f>COUNTIF(data!$C689:$J689,"*"&amp;R$1&amp;"*")</f>
        <v>0</v>
      </c>
      <c r="S688" s="66">
        <f>COUNTIF(data!$C689:$J689,"*"&amp;S$1&amp;"*")</f>
        <v>0</v>
      </c>
      <c r="T688" s="66">
        <f>COUNTIF(data!$C689:$J689,"*"&amp;T$1&amp;"*")</f>
        <v>0</v>
      </c>
      <c r="U688" s="66">
        <f>COUNTIF(data!$C689:$J689,"*"&amp;U$1&amp;"*")</f>
        <v>0</v>
      </c>
      <c r="V688" s="66">
        <f>COUNTIF(data!$C689:$J689,"*"&amp;V$1&amp;"*")</f>
        <v>0</v>
      </c>
      <c r="W688" s="66">
        <f>COUNTIF(data!$C689:$J689,"*"&amp;W$1&amp;"*")</f>
        <v>0</v>
      </c>
      <c r="X688" s="66">
        <f>COUNTIF(data!$C689:$J689,"*"&amp;X$1&amp;"*")</f>
        <v>0</v>
      </c>
      <c r="Y688" s="66">
        <f>COUNTIF(data!$C689:$J689,"*"&amp;Y$1&amp;"*")</f>
        <v>0</v>
      </c>
      <c r="Z688" s="66">
        <f>COUNTIF(data!$C689:$J689,"*"&amp;Z$1&amp;"*")</f>
        <v>0</v>
      </c>
      <c r="AA688" s="66">
        <f>COUNTIF(data!$C689:$J689,"*"&amp;AA$1&amp;"*")</f>
        <v>0</v>
      </c>
      <c r="AB688" s="66">
        <f>COUNTIF(data!$C689:$J689,"*"&amp;AB$1&amp;"*")</f>
        <v>0</v>
      </c>
      <c r="AC688" s="66">
        <f>COUNTIF(data!$C689:$J689,"*"&amp;AC$1&amp;"*")</f>
        <v>0</v>
      </c>
      <c r="AD688" s="66">
        <f>COUNTIF(data!$C689:$J689,"*"&amp;AD$1&amp;"*")</f>
        <v>0</v>
      </c>
      <c r="AE688" s="66">
        <f>COUNTIF(data!$C689:$J689,"*"&amp;AE$1&amp;"*")</f>
        <v>0</v>
      </c>
      <c r="AF688" s="66">
        <f>COUNTIF(data!$C689:$J689,"*"&amp;AF$1&amp;"*")</f>
        <v>0</v>
      </c>
      <c r="AG688" s="66">
        <f>COUNTIF(data!$C689:$J689,"*"&amp;AG$1&amp;"*")</f>
        <v>0</v>
      </c>
      <c r="AH688" s="66">
        <f>COUNTIF(data!$C689:$J689,"*"&amp;AH$1&amp;"*")-COUNTIF(data!$C689:$J689,"*雪歩*")+COUNTIF(data!$C689:$J689,"*雪歩*歩*")+COUNTIF(data!$C689:$J689,"*歩*雪歩*")</f>
        <v>0</v>
      </c>
      <c r="AI688" s="66">
        <f>COUNTIF(data!$C689:$J689,"*"&amp;AI$1&amp;"*")</f>
        <v>0</v>
      </c>
      <c r="AJ688" s="66">
        <f>COUNTIF(data!$C689:$J689,"*"&amp;AJ$1&amp;"*")</f>
        <v>0</v>
      </c>
      <c r="AK688" s="66">
        <f>COUNTIF(data!$C689:$J689,"*"&amp;AK$1&amp;"*")</f>
        <v>0</v>
      </c>
      <c r="AL688" s="66">
        <f>COUNTIF(data!$C689:$J689,"*"&amp;AL$1&amp;"*")</f>
        <v>0</v>
      </c>
      <c r="AM688" s="66">
        <f>COUNTIF(data!$C689:$J689,"*"&amp;AM$1&amp;"*")</f>
        <v>0</v>
      </c>
      <c r="AN688" s="66">
        <f>COUNTIF(data!$C689:$J689,"*"&amp;AN$1&amp;"*")</f>
        <v>0</v>
      </c>
      <c r="AO688" s="66">
        <f>COUNTIF(data!$C689:$J689,"*"&amp;AO$1&amp;"*")</f>
        <v>0</v>
      </c>
      <c r="AP688" s="66">
        <f>COUNTIF(data!$C689:$J689,"*"&amp;AP$1&amp;"*")</f>
        <v>0</v>
      </c>
      <c r="AQ688" s="66">
        <f>COUNTIF(data!$C689:$J689,"*"&amp;AQ$1&amp;"*")</f>
        <v>0</v>
      </c>
      <c r="AR688" s="66">
        <f>COUNTIF(data!$C689:$J689,"*"&amp;AR$1&amp;"*")</f>
        <v>0</v>
      </c>
      <c r="AS688" s="66">
        <f>COUNTIF(data!$C689:$J689,"*"&amp;AS$1&amp;"*")</f>
        <v>0</v>
      </c>
      <c r="AT688" s="66">
        <f>COUNTIF(data!$C689:$J689,"*"&amp;AT$1&amp;"*")</f>
        <v>0</v>
      </c>
      <c r="AU688" s="66">
        <f>COUNTIF(data!$C689:$J689,"*"&amp;AU$1&amp;"*")</f>
        <v>0</v>
      </c>
      <c r="AV688" s="66">
        <f>COUNTIF(data!$C689:$J689,"*"&amp;AV$1&amp;"*")</f>
        <v>0</v>
      </c>
      <c r="AW688" s="66">
        <f>COUNTIF(data!$C689:$J689,"*"&amp;AW$1&amp;"*")</f>
        <v>0</v>
      </c>
      <c r="AX688" s="66">
        <f>COUNTIF(data!$C689:$J689,"*"&amp;AX$1&amp;"*")</f>
        <v>0</v>
      </c>
      <c r="AY688" s="66">
        <f>COUNTIF(data!$C689:$J689,"*"&amp;AY$1&amp;"*")</f>
        <v>0</v>
      </c>
      <c r="AZ688" s="66">
        <f>COUNTIF(data!$C689:$J689,"*"&amp;AZ$1&amp;"*")</f>
        <v>0</v>
      </c>
      <c r="BA688" s="66">
        <f>COUNTIF(data!$C689:$J689,"*"&amp;BA$1&amp;"*")</f>
        <v>0</v>
      </c>
      <c r="BB688" s="66">
        <f>COUNTIF(data!$C689:$J689,"*"&amp;BB$1&amp;"*")</f>
        <v>0</v>
      </c>
    </row>
    <row r="689">
      <c r="A689" s="66">
        <f>COUNTIF(data!$C690:$J690,"*"&amp;A$1&amp;"*")</f>
        <v>0</v>
      </c>
      <c r="B689" s="66">
        <f>COUNTIF(data!$C690:$J690,"*"&amp;B$1&amp;"*")</f>
        <v>0</v>
      </c>
      <c r="C689" s="66">
        <f>COUNTIF(data!$C690:$J690,"*"&amp;C$1&amp;"*")</f>
        <v>0</v>
      </c>
      <c r="D689" s="66">
        <f>COUNTIF(data!$C690:$J690,"*"&amp;D$1&amp;"*")</f>
        <v>0</v>
      </c>
      <c r="E689" s="66">
        <f>COUNTIF(data!$C690:$J690,"*"&amp;E$1&amp;"*")</f>
        <v>0</v>
      </c>
      <c r="F689" s="66">
        <f>COUNTIF(data!$C690:$J690,"*"&amp;F$1&amp;"*")-COUNTIF(data!$C690:$J690,"*真美*")+COUNTIF(data!$C690:$J690,"*真美*真*")+COUNTIF(data!$C690:$J690,"*真*真美*")</f>
        <v>0</v>
      </c>
      <c r="G689" s="66">
        <f>COUNTIF(data!$C690:$J690,"*"&amp;G$1&amp;"*")</f>
        <v>0</v>
      </c>
      <c r="H689" s="66">
        <f>COUNTIF(data!$C690:$J690,"*"&amp;H$1&amp;"*")</f>
        <v>0</v>
      </c>
      <c r="I689" s="66">
        <f>COUNTIF(data!$C690:$J690,"*"&amp;I$1&amp;"*")</f>
        <v>0</v>
      </c>
      <c r="J689" s="66">
        <f>COUNTIF(data!$C690:$J690,"*"&amp;J$1&amp;"*")</f>
        <v>0</v>
      </c>
      <c r="K689" s="66">
        <f>COUNTIF(data!$C690:$J690,"*"&amp;K$1&amp;"*")</f>
        <v>0</v>
      </c>
      <c r="L689" s="66">
        <f>COUNTIF(data!$C690:$J690,"*"&amp;L$1&amp;"*")</f>
        <v>0</v>
      </c>
      <c r="M689" s="66">
        <f>COUNTIF(data!$C690:$J690,"*"&amp;M$1&amp;"*")</f>
        <v>0</v>
      </c>
      <c r="N689" s="66">
        <f>COUNTIF(data!$C690:$J690,"*"&amp;N$1&amp;"*")</f>
        <v>0</v>
      </c>
      <c r="O689" s="66">
        <f>COUNTIF(data!$C690:$J690,"*"&amp;O$1&amp;"*")</f>
        <v>0</v>
      </c>
      <c r="P689" s="66">
        <f>COUNTIF(data!$C690:$J690,"*"&amp;P$1&amp;"*")</f>
        <v>0</v>
      </c>
      <c r="Q689" s="66">
        <f>COUNTIF(data!$C690:$J690,"*"&amp;Q$1&amp;"*")</f>
        <v>0</v>
      </c>
      <c r="R689" s="66">
        <f>COUNTIF(data!$C690:$J690,"*"&amp;R$1&amp;"*")</f>
        <v>0</v>
      </c>
      <c r="S689" s="66">
        <f>COUNTIF(data!$C690:$J690,"*"&amp;S$1&amp;"*")</f>
        <v>0</v>
      </c>
      <c r="T689" s="66">
        <f>COUNTIF(data!$C690:$J690,"*"&amp;T$1&amp;"*")</f>
        <v>0</v>
      </c>
      <c r="U689" s="66">
        <f>COUNTIF(data!$C690:$J690,"*"&amp;U$1&amp;"*")</f>
        <v>0</v>
      </c>
      <c r="V689" s="66">
        <f>COUNTIF(data!$C690:$J690,"*"&amp;V$1&amp;"*")</f>
        <v>0</v>
      </c>
      <c r="W689" s="66">
        <f>COUNTIF(data!$C690:$J690,"*"&amp;W$1&amp;"*")</f>
        <v>0</v>
      </c>
      <c r="X689" s="66">
        <f>COUNTIF(data!$C690:$J690,"*"&amp;X$1&amp;"*")</f>
        <v>0</v>
      </c>
      <c r="Y689" s="66">
        <f>COUNTIF(data!$C690:$J690,"*"&amp;Y$1&amp;"*")</f>
        <v>0</v>
      </c>
      <c r="Z689" s="66">
        <f>COUNTIF(data!$C690:$J690,"*"&amp;Z$1&amp;"*")</f>
        <v>0</v>
      </c>
      <c r="AA689" s="66">
        <f>COUNTIF(data!$C690:$J690,"*"&amp;AA$1&amp;"*")</f>
        <v>0</v>
      </c>
      <c r="AB689" s="66">
        <f>COUNTIF(data!$C690:$J690,"*"&amp;AB$1&amp;"*")</f>
        <v>0</v>
      </c>
      <c r="AC689" s="66">
        <f>COUNTIF(data!$C690:$J690,"*"&amp;AC$1&amp;"*")</f>
        <v>0</v>
      </c>
      <c r="AD689" s="66">
        <f>COUNTIF(data!$C690:$J690,"*"&amp;AD$1&amp;"*")</f>
        <v>0</v>
      </c>
      <c r="AE689" s="66">
        <f>COUNTIF(data!$C690:$J690,"*"&amp;AE$1&amp;"*")</f>
        <v>0</v>
      </c>
      <c r="AF689" s="66">
        <f>COUNTIF(data!$C690:$J690,"*"&amp;AF$1&amp;"*")</f>
        <v>0</v>
      </c>
      <c r="AG689" s="66">
        <f>COUNTIF(data!$C690:$J690,"*"&amp;AG$1&amp;"*")</f>
        <v>0</v>
      </c>
      <c r="AH689" s="66">
        <f>COUNTIF(data!$C690:$J690,"*"&amp;AH$1&amp;"*")-COUNTIF(data!$C690:$J690,"*雪歩*")+COUNTIF(data!$C690:$J690,"*雪歩*歩*")+COUNTIF(data!$C690:$J690,"*歩*雪歩*")</f>
        <v>0</v>
      </c>
      <c r="AI689" s="66">
        <f>COUNTIF(data!$C690:$J690,"*"&amp;AI$1&amp;"*")</f>
        <v>0</v>
      </c>
      <c r="AJ689" s="66">
        <f>COUNTIF(data!$C690:$J690,"*"&amp;AJ$1&amp;"*")</f>
        <v>0</v>
      </c>
      <c r="AK689" s="66">
        <f>COUNTIF(data!$C690:$J690,"*"&amp;AK$1&amp;"*")</f>
        <v>0</v>
      </c>
      <c r="AL689" s="66">
        <f>COUNTIF(data!$C690:$J690,"*"&amp;AL$1&amp;"*")</f>
        <v>1</v>
      </c>
      <c r="AM689" s="66">
        <f>COUNTIF(data!$C690:$J690,"*"&amp;AM$1&amp;"*")</f>
        <v>0</v>
      </c>
      <c r="AN689" s="66">
        <f>COUNTIF(data!$C690:$J690,"*"&amp;AN$1&amp;"*")</f>
        <v>0</v>
      </c>
      <c r="AO689" s="66">
        <f>COUNTIF(data!$C690:$J690,"*"&amp;AO$1&amp;"*")</f>
        <v>0</v>
      </c>
      <c r="AP689" s="66">
        <f>COUNTIF(data!$C690:$J690,"*"&amp;AP$1&amp;"*")</f>
        <v>0</v>
      </c>
      <c r="AQ689" s="66">
        <f>COUNTIF(data!$C690:$J690,"*"&amp;AQ$1&amp;"*")</f>
        <v>0</v>
      </c>
      <c r="AR689" s="66">
        <f>COUNTIF(data!$C690:$J690,"*"&amp;AR$1&amp;"*")</f>
        <v>0</v>
      </c>
      <c r="AS689" s="66">
        <f>COUNTIF(data!$C690:$J690,"*"&amp;AS$1&amp;"*")</f>
        <v>0</v>
      </c>
      <c r="AT689" s="66">
        <f>COUNTIF(data!$C690:$J690,"*"&amp;AT$1&amp;"*")</f>
        <v>0</v>
      </c>
      <c r="AU689" s="66">
        <f>COUNTIF(data!$C690:$J690,"*"&amp;AU$1&amp;"*")</f>
        <v>0</v>
      </c>
      <c r="AV689" s="66">
        <f>COUNTIF(data!$C690:$J690,"*"&amp;AV$1&amp;"*")</f>
        <v>0</v>
      </c>
      <c r="AW689" s="66">
        <f>COUNTIF(data!$C690:$J690,"*"&amp;AW$1&amp;"*")</f>
        <v>0</v>
      </c>
      <c r="AX689" s="66">
        <f>COUNTIF(data!$C690:$J690,"*"&amp;AX$1&amp;"*")</f>
        <v>0</v>
      </c>
      <c r="AY689" s="66">
        <f>COUNTIF(data!$C690:$J690,"*"&amp;AY$1&amp;"*")</f>
        <v>0</v>
      </c>
      <c r="AZ689" s="66">
        <f>COUNTIF(data!$C690:$J690,"*"&amp;AZ$1&amp;"*")</f>
        <v>0</v>
      </c>
      <c r="BA689" s="66">
        <f>COUNTIF(data!$C690:$J690,"*"&amp;BA$1&amp;"*")</f>
        <v>0</v>
      </c>
      <c r="BB689" s="66">
        <f>COUNTIF(data!$C690:$J690,"*"&amp;BB$1&amp;"*")</f>
        <v>0</v>
      </c>
    </row>
    <row r="690">
      <c r="A690" s="66">
        <f>COUNTIF(data!$C691:$J691,"*"&amp;A$1&amp;"*")</f>
        <v>0</v>
      </c>
      <c r="B690" s="66">
        <f>COUNTIF(data!$C691:$J691,"*"&amp;B$1&amp;"*")</f>
        <v>0</v>
      </c>
      <c r="C690" s="66">
        <f>COUNTIF(data!$C691:$J691,"*"&amp;C$1&amp;"*")</f>
        <v>0</v>
      </c>
      <c r="D690" s="66">
        <f>COUNTIF(data!$C691:$J691,"*"&amp;D$1&amp;"*")</f>
        <v>0</v>
      </c>
      <c r="E690" s="66">
        <f>COUNTIF(data!$C691:$J691,"*"&amp;E$1&amp;"*")</f>
        <v>0</v>
      </c>
      <c r="F690" s="66">
        <f>COUNTIF(data!$C691:$J691,"*"&amp;F$1&amp;"*")-COUNTIF(data!$C691:$J691,"*真美*")+COUNTIF(data!$C691:$J691,"*真美*真*")+COUNTIF(data!$C691:$J691,"*真*真美*")</f>
        <v>0</v>
      </c>
      <c r="G690" s="66">
        <f>COUNTIF(data!$C691:$J691,"*"&amp;G$1&amp;"*")</f>
        <v>0</v>
      </c>
      <c r="H690" s="66">
        <f>COUNTIF(data!$C691:$J691,"*"&amp;H$1&amp;"*")</f>
        <v>0</v>
      </c>
      <c r="I690" s="66">
        <f>COUNTIF(data!$C691:$J691,"*"&amp;I$1&amp;"*")</f>
        <v>0</v>
      </c>
      <c r="J690" s="66">
        <f>COUNTIF(data!$C691:$J691,"*"&amp;J$1&amp;"*")</f>
        <v>0</v>
      </c>
      <c r="K690" s="66">
        <f>COUNTIF(data!$C691:$J691,"*"&amp;K$1&amp;"*")</f>
        <v>0</v>
      </c>
      <c r="L690" s="66">
        <f>COUNTIF(data!$C691:$J691,"*"&amp;L$1&amp;"*")</f>
        <v>0</v>
      </c>
      <c r="M690" s="66">
        <f>COUNTIF(data!$C691:$J691,"*"&amp;M$1&amp;"*")</f>
        <v>0</v>
      </c>
      <c r="N690" s="66">
        <f>COUNTIF(data!$C691:$J691,"*"&amp;N$1&amp;"*")</f>
        <v>0</v>
      </c>
      <c r="O690" s="66">
        <f>COUNTIF(data!$C691:$J691,"*"&amp;O$1&amp;"*")</f>
        <v>0</v>
      </c>
      <c r="P690" s="66">
        <f>COUNTIF(data!$C691:$J691,"*"&amp;P$1&amp;"*")</f>
        <v>0</v>
      </c>
      <c r="Q690" s="66">
        <f>COUNTIF(data!$C691:$J691,"*"&amp;Q$1&amp;"*")</f>
        <v>0</v>
      </c>
      <c r="R690" s="66">
        <f>COUNTIF(data!$C691:$J691,"*"&amp;R$1&amp;"*")</f>
        <v>0</v>
      </c>
      <c r="S690" s="66">
        <f>COUNTIF(data!$C691:$J691,"*"&amp;S$1&amp;"*")</f>
        <v>0</v>
      </c>
      <c r="T690" s="66">
        <f>COUNTIF(data!$C691:$J691,"*"&amp;T$1&amp;"*")</f>
        <v>0</v>
      </c>
      <c r="U690" s="66">
        <f>COUNTIF(data!$C691:$J691,"*"&amp;U$1&amp;"*")</f>
        <v>0</v>
      </c>
      <c r="V690" s="66">
        <f>COUNTIF(data!$C691:$J691,"*"&amp;V$1&amp;"*")</f>
        <v>0</v>
      </c>
      <c r="W690" s="66">
        <f>COUNTIF(data!$C691:$J691,"*"&amp;W$1&amp;"*")</f>
        <v>1</v>
      </c>
      <c r="X690" s="66">
        <f>COUNTIF(data!$C691:$J691,"*"&amp;X$1&amp;"*")</f>
        <v>0</v>
      </c>
      <c r="Y690" s="66">
        <f>COUNTIF(data!$C691:$J691,"*"&amp;Y$1&amp;"*")</f>
        <v>0</v>
      </c>
      <c r="Z690" s="66">
        <f>COUNTIF(data!$C691:$J691,"*"&amp;Z$1&amp;"*")</f>
        <v>0</v>
      </c>
      <c r="AA690" s="66">
        <f>COUNTIF(data!$C691:$J691,"*"&amp;AA$1&amp;"*")</f>
        <v>0</v>
      </c>
      <c r="AB690" s="66">
        <f>COUNTIF(data!$C691:$J691,"*"&amp;AB$1&amp;"*")</f>
        <v>0</v>
      </c>
      <c r="AC690" s="66">
        <f>COUNTIF(data!$C691:$J691,"*"&amp;AC$1&amp;"*")</f>
        <v>0</v>
      </c>
      <c r="AD690" s="66">
        <f>COUNTIF(data!$C691:$J691,"*"&amp;AD$1&amp;"*")</f>
        <v>0</v>
      </c>
      <c r="AE690" s="66">
        <f>COUNTIF(data!$C691:$J691,"*"&amp;AE$1&amp;"*")</f>
        <v>0</v>
      </c>
      <c r="AF690" s="66">
        <f>COUNTIF(data!$C691:$J691,"*"&amp;AF$1&amp;"*")</f>
        <v>0</v>
      </c>
      <c r="AG690" s="66">
        <f>COUNTIF(data!$C691:$J691,"*"&amp;AG$1&amp;"*")</f>
        <v>0</v>
      </c>
      <c r="AH690" s="66">
        <f>COUNTIF(data!$C691:$J691,"*"&amp;AH$1&amp;"*")-COUNTIF(data!$C691:$J691,"*雪歩*")+COUNTIF(data!$C691:$J691,"*雪歩*歩*")+COUNTIF(data!$C691:$J691,"*歩*雪歩*")</f>
        <v>0</v>
      </c>
      <c r="AI690" s="66">
        <f>COUNTIF(data!$C691:$J691,"*"&amp;AI$1&amp;"*")</f>
        <v>0</v>
      </c>
      <c r="AJ690" s="66">
        <f>COUNTIF(data!$C691:$J691,"*"&amp;AJ$1&amp;"*")</f>
        <v>0</v>
      </c>
      <c r="AK690" s="66">
        <f>COUNTIF(data!$C691:$J691,"*"&amp;AK$1&amp;"*")</f>
        <v>0</v>
      </c>
      <c r="AL690" s="66">
        <f>COUNTIF(data!$C691:$J691,"*"&amp;AL$1&amp;"*")</f>
        <v>0</v>
      </c>
      <c r="AM690" s="66">
        <f>COUNTIF(data!$C691:$J691,"*"&amp;AM$1&amp;"*")</f>
        <v>0</v>
      </c>
      <c r="AN690" s="66">
        <f>COUNTIF(data!$C691:$J691,"*"&amp;AN$1&amp;"*")</f>
        <v>0</v>
      </c>
      <c r="AO690" s="66">
        <f>COUNTIF(data!$C691:$J691,"*"&amp;AO$1&amp;"*")</f>
        <v>0</v>
      </c>
      <c r="AP690" s="66">
        <f>COUNTIF(data!$C691:$J691,"*"&amp;AP$1&amp;"*")</f>
        <v>0</v>
      </c>
      <c r="AQ690" s="66">
        <f>COUNTIF(data!$C691:$J691,"*"&amp;AQ$1&amp;"*")</f>
        <v>0</v>
      </c>
      <c r="AR690" s="66">
        <f>COUNTIF(data!$C691:$J691,"*"&amp;AR$1&amp;"*")</f>
        <v>0</v>
      </c>
      <c r="AS690" s="66">
        <f>COUNTIF(data!$C691:$J691,"*"&amp;AS$1&amp;"*")</f>
        <v>0</v>
      </c>
      <c r="AT690" s="66">
        <f>COUNTIF(data!$C691:$J691,"*"&amp;AT$1&amp;"*")</f>
        <v>0</v>
      </c>
      <c r="AU690" s="66">
        <f>COUNTIF(data!$C691:$J691,"*"&amp;AU$1&amp;"*")</f>
        <v>0</v>
      </c>
      <c r="AV690" s="66">
        <f>COUNTIF(data!$C691:$J691,"*"&amp;AV$1&amp;"*")</f>
        <v>0</v>
      </c>
      <c r="AW690" s="66">
        <f>COUNTIF(data!$C691:$J691,"*"&amp;AW$1&amp;"*")</f>
        <v>0</v>
      </c>
      <c r="AX690" s="66">
        <f>COUNTIF(data!$C691:$J691,"*"&amp;AX$1&amp;"*")</f>
        <v>0</v>
      </c>
      <c r="AY690" s="66">
        <f>COUNTIF(data!$C691:$J691,"*"&amp;AY$1&amp;"*")</f>
        <v>1</v>
      </c>
      <c r="AZ690" s="66">
        <f>COUNTIF(data!$C691:$J691,"*"&amp;AZ$1&amp;"*")</f>
        <v>0</v>
      </c>
      <c r="BA690" s="66">
        <f>COUNTIF(data!$C691:$J691,"*"&amp;BA$1&amp;"*")</f>
        <v>0</v>
      </c>
      <c r="BB690" s="66">
        <f>COUNTIF(data!$C691:$J691,"*"&amp;BB$1&amp;"*")</f>
        <v>0</v>
      </c>
    </row>
    <row r="691">
      <c r="A691" s="66">
        <f>COUNTIF(data!$C692:$J692,"*"&amp;A$1&amp;"*")</f>
        <v>0</v>
      </c>
      <c r="B691" s="66">
        <f>COUNTIF(data!$C692:$J692,"*"&amp;B$1&amp;"*")</f>
        <v>0</v>
      </c>
      <c r="C691" s="66">
        <f>COUNTIF(data!$C692:$J692,"*"&amp;C$1&amp;"*")</f>
        <v>0</v>
      </c>
      <c r="D691" s="66">
        <f>COUNTIF(data!$C692:$J692,"*"&amp;D$1&amp;"*")</f>
        <v>0</v>
      </c>
      <c r="E691" s="66">
        <f>COUNTIF(data!$C692:$J692,"*"&amp;E$1&amp;"*")</f>
        <v>0</v>
      </c>
      <c r="F691" s="66">
        <f>COUNTIF(data!$C692:$J692,"*"&amp;F$1&amp;"*")-COUNTIF(data!$C692:$J692,"*真美*")+COUNTIF(data!$C692:$J692,"*真美*真*")+COUNTIF(data!$C692:$J692,"*真*真美*")</f>
        <v>0</v>
      </c>
      <c r="G691" s="66">
        <f>COUNTIF(data!$C692:$J692,"*"&amp;G$1&amp;"*")</f>
        <v>0</v>
      </c>
      <c r="H691" s="66">
        <f>COUNTIF(data!$C692:$J692,"*"&amp;H$1&amp;"*")</f>
        <v>1</v>
      </c>
      <c r="I691" s="66">
        <f>COUNTIF(data!$C692:$J692,"*"&amp;I$1&amp;"*")</f>
        <v>0</v>
      </c>
      <c r="J691" s="66">
        <f>COUNTIF(data!$C692:$J692,"*"&amp;J$1&amp;"*")</f>
        <v>0</v>
      </c>
      <c r="K691" s="66">
        <f>COUNTIF(data!$C692:$J692,"*"&amp;K$1&amp;"*")</f>
        <v>0</v>
      </c>
      <c r="L691" s="66">
        <f>COUNTIF(data!$C692:$J692,"*"&amp;L$1&amp;"*")</f>
        <v>0</v>
      </c>
      <c r="M691" s="66">
        <f>COUNTIF(data!$C692:$J692,"*"&amp;M$1&amp;"*")</f>
        <v>0</v>
      </c>
      <c r="N691" s="66">
        <f>COUNTIF(data!$C692:$J692,"*"&amp;N$1&amp;"*")</f>
        <v>0</v>
      </c>
      <c r="O691" s="66">
        <f>COUNTIF(data!$C692:$J692,"*"&amp;O$1&amp;"*")</f>
        <v>0</v>
      </c>
      <c r="P691" s="66">
        <f>COUNTIF(data!$C692:$J692,"*"&amp;P$1&amp;"*")</f>
        <v>0</v>
      </c>
      <c r="Q691" s="66">
        <f>COUNTIF(data!$C692:$J692,"*"&amp;Q$1&amp;"*")</f>
        <v>0</v>
      </c>
      <c r="R691" s="66">
        <f>COUNTIF(data!$C692:$J692,"*"&amp;R$1&amp;"*")</f>
        <v>0</v>
      </c>
      <c r="S691" s="66">
        <f>COUNTIF(data!$C692:$J692,"*"&amp;S$1&amp;"*")</f>
        <v>0</v>
      </c>
      <c r="T691" s="66">
        <f>COUNTIF(data!$C692:$J692,"*"&amp;T$1&amp;"*")</f>
        <v>0</v>
      </c>
      <c r="U691" s="66">
        <f>COUNTIF(data!$C692:$J692,"*"&amp;U$1&amp;"*")</f>
        <v>0</v>
      </c>
      <c r="V691" s="66">
        <f>COUNTIF(data!$C692:$J692,"*"&amp;V$1&amp;"*")</f>
        <v>0</v>
      </c>
      <c r="W691" s="66">
        <f>COUNTIF(data!$C692:$J692,"*"&amp;W$1&amp;"*")</f>
        <v>0</v>
      </c>
      <c r="X691" s="66">
        <f>COUNTIF(data!$C692:$J692,"*"&amp;X$1&amp;"*")</f>
        <v>0</v>
      </c>
      <c r="Y691" s="66">
        <f>COUNTIF(data!$C692:$J692,"*"&amp;Y$1&amp;"*")</f>
        <v>0</v>
      </c>
      <c r="Z691" s="66">
        <f>COUNTIF(data!$C692:$J692,"*"&amp;Z$1&amp;"*")</f>
        <v>0</v>
      </c>
      <c r="AA691" s="66">
        <f>COUNTIF(data!$C692:$J692,"*"&amp;AA$1&amp;"*")</f>
        <v>0</v>
      </c>
      <c r="AB691" s="66">
        <f>COUNTIF(data!$C692:$J692,"*"&amp;AB$1&amp;"*")</f>
        <v>0</v>
      </c>
      <c r="AC691" s="66">
        <f>COUNTIF(data!$C692:$J692,"*"&amp;AC$1&amp;"*")</f>
        <v>1</v>
      </c>
      <c r="AD691" s="66">
        <f>COUNTIF(data!$C692:$J692,"*"&amp;AD$1&amp;"*")</f>
        <v>0</v>
      </c>
      <c r="AE691" s="66">
        <f>COUNTIF(data!$C692:$J692,"*"&amp;AE$1&amp;"*")</f>
        <v>0</v>
      </c>
      <c r="AF691" s="66">
        <f>COUNTIF(data!$C692:$J692,"*"&amp;AF$1&amp;"*")</f>
        <v>0</v>
      </c>
      <c r="AG691" s="66">
        <f>COUNTIF(data!$C692:$J692,"*"&amp;AG$1&amp;"*")</f>
        <v>0</v>
      </c>
      <c r="AH691" s="66">
        <f>COUNTIF(data!$C692:$J692,"*"&amp;AH$1&amp;"*")-COUNTIF(data!$C692:$J692,"*雪歩*")+COUNTIF(data!$C692:$J692,"*雪歩*歩*")+COUNTIF(data!$C692:$J692,"*歩*雪歩*")</f>
        <v>0</v>
      </c>
      <c r="AI691" s="66">
        <f>COUNTIF(data!$C692:$J692,"*"&amp;AI$1&amp;"*")</f>
        <v>0</v>
      </c>
      <c r="AJ691" s="66">
        <f>COUNTIF(data!$C692:$J692,"*"&amp;AJ$1&amp;"*")</f>
        <v>0</v>
      </c>
      <c r="AK691" s="66">
        <f>COUNTIF(data!$C692:$J692,"*"&amp;AK$1&amp;"*")</f>
        <v>1</v>
      </c>
      <c r="AL691" s="66">
        <f>COUNTIF(data!$C692:$J692,"*"&amp;AL$1&amp;"*")</f>
        <v>0</v>
      </c>
      <c r="AM691" s="66">
        <f>COUNTIF(data!$C692:$J692,"*"&amp;AM$1&amp;"*")</f>
        <v>0</v>
      </c>
      <c r="AN691" s="66">
        <f>COUNTIF(data!$C692:$J692,"*"&amp;AN$1&amp;"*")</f>
        <v>0</v>
      </c>
      <c r="AO691" s="66">
        <f>COUNTIF(data!$C692:$J692,"*"&amp;AO$1&amp;"*")</f>
        <v>0</v>
      </c>
      <c r="AP691" s="66">
        <f>COUNTIF(data!$C692:$J692,"*"&amp;AP$1&amp;"*")</f>
        <v>0</v>
      </c>
      <c r="AQ691" s="66">
        <f>COUNTIF(data!$C692:$J692,"*"&amp;AQ$1&amp;"*")</f>
        <v>0</v>
      </c>
      <c r="AR691" s="66">
        <f>COUNTIF(data!$C692:$J692,"*"&amp;AR$1&amp;"*")</f>
        <v>0</v>
      </c>
      <c r="AS691" s="66">
        <f>COUNTIF(data!$C692:$J692,"*"&amp;AS$1&amp;"*")</f>
        <v>0</v>
      </c>
      <c r="AT691" s="66">
        <f>COUNTIF(data!$C692:$J692,"*"&amp;AT$1&amp;"*")</f>
        <v>0</v>
      </c>
      <c r="AU691" s="66">
        <f>COUNTIF(data!$C692:$J692,"*"&amp;AU$1&amp;"*")</f>
        <v>0</v>
      </c>
      <c r="AV691" s="66">
        <f>COUNTIF(data!$C692:$J692,"*"&amp;AV$1&amp;"*")</f>
        <v>1</v>
      </c>
      <c r="AW691" s="66">
        <f>COUNTIF(data!$C692:$J692,"*"&amp;AW$1&amp;"*")</f>
        <v>0</v>
      </c>
      <c r="AX691" s="66">
        <f>COUNTIF(data!$C692:$J692,"*"&amp;AX$1&amp;"*")</f>
        <v>0</v>
      </c>
      <c r="AY691" s="66">
        <f>COUNTIF(data!$C692:$J692,"*"&amp;AY$1&amp;"*")</f>
        <v>0</v>
      </c>
      <c r="AZ691" s="66">
        <f>COUNTIF(data!$C692:$J692,"*"&amp;AZ$1&amp;"*")</f>
        <v>0</v>
      </c>
      <c r="BA691" s="66">
        <f>COUNTIF(data!$C692:$J692,"*"&amp;BA$1&amp;"*")</f>
        <v>0</v>
      </c>
      <c r="BB691" s="66">
        <f>COUNTIF(data!$C692:$J692,"*"&amp;BB$1&amp;"*")</f>
        <v>0</v>
      </c>
    </row>
    <row r="692">
      <c r="A692" s="66">
        <f>COUNTIF(data!$C693:$J693,"*"&amp;A$1&amp;"*")</f>
        <v>0</v>
      </c>
      <c r="B692" s="66">
        <f>COUNTIF(data!$C693:$J693,"*"&amp;B$1&amp;"*")</f>
        <v>0</v>
      </c>
      <c r="C692" s="66">
        <f>COUNTIF(data!$C693:$J693,"*"&amp;C$1&amp;"*")</f>
        <v>0</v>
      </c>
      <c r="D692" s="66">
        <f>COUNTIF(data!$C693:$J693,"*"&amp;D$1&amp;"*")</f>
        <v>0</v>
      </c>
      <c r="E692" s="66">
        <f>COUNTIF(data!$C693:$J693,"*"&amp;E$1&amp;"*")</f>
        <v>0</v>
      </c>
      <c r="F692" s="66">
        <f>COUNTIF(data!$C693:$J693,"*"&amp;F$1&amp;"*")-COUNTIF(data!$C693:$J693,"*真美*")+COUNTIF(data!$C693:$J693,"*真美*真*")+COUNTIF(data!$C693:$J693,"*真*真美*")</f>
        <v>0</v>
      </c>
      <c r="G692" s="66">
        <f>COUNTIF(data!$C693:$J693,"*"&amp;G$1&amp;"*")</f>
        <v>0</v>
      </c>
      <c r="H692" s="66">
        <f>COUNTIF(data!$C693:$J693,"*"&amp;H$1&amp;"*")</f>
        <v>0</v>
      </c>
      <c r="I692" s="66">
        <f>COUNTIF(data!$C693:$J693,"*"&amp;I$1&amp;"*")</f>
        <v>0</v>
      </c>
      <c r="J692" s="66">
        <f>COUNTIF(data!$C693:$J693,"*"&amp;J$1&amp;"*")</f>
        <v>1</v>
      </c>
      <c r="K692" s="66">
        <f>COUNTIF(data!$C693:$J693,"*"&amp;K$1&amp;"*")</f>
        <v>1</v>
      </c>
      <c r="L692" s="66">
        <f>COUNTIF(data!$C693:$J693,"*"&amp;L$1&amp;"*")</f>
        <v>0</v>
      </c>
      <c r="M692" s="66">
        <f>COUNTIF(data!$C693:$J693,"*"&amp;M$1&amp;"*")</f>
        <v>0</v>
      </c>
      <c r="N692" s="66">
        <f>COUNTIF(data!$C693:$J693,"*"&amp;N$1&amp;"*")</f>
        <v>0</v>
      </c>
      <c r="O692" s="66">
        <f>COUNTIF(data!$C693:$J693,"*"&amp;O$1&amp;"*")</f>
        <v>0</v>
      </c>
      <c r="P692" s="66">
        <f>COUNTIF(data!$C693:$J693,"*"&amp;P$1&amp;"*")</f>
        <v>0</v>
      </c>
      <c r="Q692" s="66">
        <f>COUNTIF(data!$C693:$J693,"*"&amp;Q$1&amp;"*")</f>
        <v>0</v>
      </c>
      <c r="R692" s="66">
        <f>COUNTIF(data!$C693:$J693,"*"&amp;R$1&amp;"*")</f>
        <v>0</v>
      </c>
      <c r="S692" s="66">
        <f>COUNTIF(data!$C693:$J693,"*"&amp;S$1&amp;"*")</f>
        <v>1</v>
      </c>
      <c r="T692" s="66">
        <f>COUNTIF(data!$C693:$J693,"*"&amp;T$1&amp;"*")</f>
        <v>1</v>
      </c>
      <c r="U692" s="66">
        <f>COUNTIF(data!$C693:$J693,"*"&amp;U$1&amp;"*")</f>
        <v>0</v>
      </c>
      <c r="V692" s="66">
        <f>COUNTIF(data!$C693:$J693,"*"&amp;V$1&amp;"*")</f>
        <v>0</v>
      </c>
      <c r="W692" s="66">
        <f>COUNTIF(data!$C693:$J693,"*"&amp;W$1&amp;"*")</f>
        <v>0</v>
      </c>
      <c r="X692" s="66">
        <f>COUNTIF(data!$C693:$J693,"*"&amp;X$1&amp;"*")</f>
        <v>0</v>
      </c>
      <c r="Y692" s="66">
        <f>COUNTIF(data!$C693:$J693,"*"&amp;Y$1&amp;"*")</f>
        <v>0</v>
      </c>
      <c r="Z692" s="66">
        <f>COUNTIF(data!$C693:$J693,"*"&amp;Z$1&amp;"*")</f>
        <v>0</v>
      </c>
      <c r="AA692" s="66">
        <f>COUNTIF(data!$C693:$J693,"*"&amp;AA$1&amp;"*")</f>
        <v>0</v>
      </c>
      <c r="AB692" s="66">
        <f>COUNTIF(data!$C693:$J693,"*"&amp;AB$1&amp;"*")</f>
        <v>0</v>
      </c>
      <c r="AC692" s="66">
        <f>COUNTIF(data!$C693:$J693,"*"&amp;AC$1&amp;"*")</f>
        <v>0</v>
      </c>
      <c r="AD692" s="66">
        <f>COUNTIF(data!$C693:$J693,"*"&amp;AD$1&amp;"*")</f>
        <v>0</v>
      </c>
      <c r="AE692" s="66">
        <f>COUNTIF(data!$C693:$J693,"*"&amp;AE$1&amp;"*")</f>
        <v>0</v>
      </c>
      <c r="AF692" s="66">
        <f>COUNTIF(data!$C693:$J693,"*"&amp;AF$1&amp;"*")</f>
        <v>0</v>
      </c>
      <c r="AG692" s="66">
        <f>COUNTIF(data!$C693:$J693,"*"&amp;AG$1&amp;"*")</f>
        <v>0</v>
      </c>
      <c r="AH692" s="66">
        <f>COUNTIF(data!$C693:$J693,"*"&amp;AH$1&amp;"*")-COUNTIF(data!$C693:$J693,"*雪歩*")+COUNTIF(data!$C693:$J693,"*雪歩*歩*")+COUNTIF(data!$C693:$J693,"*歩*雪歩*")</f>
        <v>0</v>
      </c>
      <c r="AI692" s="66">
        <f>COUNTIF(data!$C693:$J693,"*"&amp;AI$1&amp;"*")</f>
        <v>0</v>
      </c>
      <c r="AJ692" s="66">
        <f>COUNTIF(data!$C693:$J693,"*"&amp;AJ$1&amp;"*")</f>
        <v>0</v>
      </c>
      <c r="AK692" s="66">
        <f>COUNTIF(data!$C693:$J693,"*"&amp;AK$1&amp;"*")</f>
        <v>0</v>
      </c>
      <c r="AL692" s="66">
        <f>COUNTIF(data!$C693:$J693,"*"&amp;AL$1&amp;"*")</f>
        <v>0</v>
      </c>
      <c r="AM692" s="66">
        <f>COUNTIF(data!$C693:$J693,"*"&amp;AM$1&amp;"*")</f>
        <v>1</v>
      </c>
      <c r="AN692" s="66">
        <f>COUNTIF(data!$C693:$J693,"*"&amp;AN$1&amp;"*")</f>
        <v>0</v>
      </c>
      <c r="AO692" s="66">
        <f>COUNTIF(data!$C693:$J693,"*"&amp;AO$1&amp;"*")</f>
        <v>0</v>
      </c>
      <c r="AP692" s="66">
        <f>COUNTIF(data!$C693:$J693,"*"&amp;AP$1&amp;"*")</f>
        <v>0</v>
      </c>
      <c r="AQ692" s="66">
        <f>COUNTIF(data!$C693:$J693,"*"&amp;AQ$1&amp;"*")</f>
        <v>0</v>
      </c>
      <c r="AR692" s="66">
        <f>COUNTIF(data!$C693:$J693,"*"&amp;AR$1&amp;"*")</f>
        <v>0</v>
      </c>
      <c r="AS692" s="66">
        <f>COUNTIF(data!$C693:$J693,"*"&amp;AS$1&amp;"*")</f>
        <v>0</v>
      </c>
      <c r="AT692" s="66">
        <f>COUNTIF(data!$C693:$J693,"*"&amp;AT$1&amp;"*")</f>
        <v>0</v>
      </c>
      <c r="AU692" s="66">
        <f>COUNTIF(data!$C693:$J693,"*"&amp;AU$1&amp;"*")</f>
        <v>0</v>
      </c>
      <c r="AV692" s="66">
        <f>COUNTIF(data!$C693:$J693,"*"&amp;AV$1&amp;"*")</f>
        <v>0</v>
      </c>
      <c r="AW692" s="66">
        <f>COUNTIF(data!$C693:$J693,"*"&amp;AW$1&amp;"*")</f>
        <v>0</v>
      </c>
      <c r="AX692" s="66">
        <f>COUNTIF(data!$C693:$J693,"*"&amp;AX$1&amp;"*")</f>
        <v>0</v>
      </c>
      <c r="AY692" s="66">
        <f>COUNTIF(data!$C693:$J693,"*"&amp;AY$1&amp;"*")</f>
        <v>0</v>
      </c>
      <c r="AZ692" s="66">
        <f>COUNTIF(data!$C693:$J693,"*"&amp;AZ$1&amp;"*")</f>
        <v>0</v>
      </c>
      <c r="BA692" s="66">
        <f>COUNTIF(data!$C693:$J693,"*"&amp;BA$1&amp;"*")</f>
        <v>0</v>
      </c>
      <c r="BB692" s="66">
        <f>COUNTIF(data!$C693:$J693,"*"&amp;BB$1&amp;"*")</f>
        <v>0</v>
      </c>
    </row>
    <row r="693">
      <c r="A693" s="66">
        <f>COUNTIF(data!$C694:$J694,"*"&amp;A$1&amp;"*")</f>
        <v>0</v>
      </c>
      <c r="B693" s="66">
        <f>COUNTIF(data!$C694:$J694,"*"&amp;B$1&amp;"*")</f>
        <v>0</v>
      </c>
      <c r="C693" s="66">
        <f>COUNTIF(data!$C694:$J694,"*"&amp;C$1&amp;"*")</f>
        <v>0</v>
      </c>
      <c r="D693" s="66">
        <f>COUNTIF(data!$C694:$J694,"*"&amp;D$1&amp;"*")</f>
        <v>0</v>
      </c>
      <c r="E693" s="66">
        <f>COUNTIF(data!$C694:$J694,"*"&amp;E$1&amp;"*")</f>
        <v>0</v>
      </c>
      <c r="F693" s="66">
        <f>COUNTIF(data!$C694:$J694,"*"&amp;F$1&amp;"*")-COUNTIF(data!$C694:$J694,"*真美*")+COUNTIF(data!$C694:$J694,"*真美*真*")+COUNTIF(data!$C694:$J694,"*真*真美*")</f>
        <v>0</v>
      </c>
      <c r="G693" s="66">
        <f>COUNTIF(data!$C694:$J694,"*"&amp;G$1&amp;"*")</f>
        <v>0</v>
      </c>
      <c r="H693" s="66">
        <f>COUNTIF(data!$C694:$J694,"*"&amp;H$1&amp;"*")</f>
        <v>0</v>
      </c>
      <c r="I693" s="66">
        <f>COUNTIF(data!$C694:$J694,"*"&amp;I$1&amp;"*")</f>
        <v>0</v>
      </c>
      <c r="J693" s="66">
        <f>COUNTIF(data!$C694:$J694,"*"&amp;J$1&amp;"*")</f>
        <v>0</v>
      </c>
      <c r="K693" s="66">
        <f>COUNTIF(data!$C694:$J694,"*"&amp;K$1&amp;"*")</f>
        <v>0</v>
      </c>
      <c r="L693" s="66">
        <f>COUNTIF(data!$C694:$J694,"*"&amp;L$1&amp;"*")</f>
        <v>0</v>
      </c>
      <c r="M693" s="66">
        <f>COUNTIF(data!$C694:$J694,"*"&amp;M$1&amp;"*")</f>
        <v>0</v>
      </c>
      <c r="N693" s="66">
        <f>COUNTIF(data!$C694:$J694,"*"&amp;N$1&amp;"*")</f>
        <v>0</v>
      </c>
      <c r="O693" s="66">
        <f>COUNTIF(data!$C694:$J694,"*"&amp;O$1&amp;"*")</f>
        <v>0</v>
      </c>
      <c r="P693" s="66">
        <f>COUNTIF(data!$C694:$J694,"*"&amp;P$1&amp;"*")</f>
        <v>0</v>
      </c>
      <c r="Q693" s="66">
        <f>COUNTIF(data!$C694:$J694,"*"&amp;Q$1&amp;"*")</f>
        <v>0</v>
      </c>
      <c r="R693" s="66">
        <f>COUNTIF(data!$C694:$J694,"*"&amp;R$1&amp;"*")</f>
        <v>1</v>
      </c>
      <c r="S693" s="66">
        <f>COUNTIF(data!$C694:$J694,"*"&amp;S$1&amp;"*")</f>
        <v>0</v>
      </c>
      <c r="T693" s="66">
        <f>COUNTIF(data!$C694:$J694,"*"&amp;T$1&amp;"*")</f>
        <v>0</v>
      </c>
      <c r="U693" s="66">
        <f>COUNTIF(data!$C694:$J694,"*"&amp;U$1&amp;"*")</f>
        <v>0</v>
      </c>
      <c r="V693" s="66">
        <f>COUNTIF(data!$C694:$J694,"*"&amp;V$1&amp;"*")</f>
        <v>0</v>
      </c>
      <c r="W693" s="66">
        <f>COUNTIF(data!$C694:$J694,"*"&amp;W$1&amp;"*")</f>
        <v>0</v>
      </c>
      <c r="X693" s="66">
        <f>COUNTIF(data!$C694:$J694,"*"&amp;X$1&amp;"*")</f>
        <v>0</v>
      </c>
      <c r="Y693" s="66">
        <f>COUNTIF(data!$C694:$J694,"*"&amp;Y$1&amp;"*")</f>
        <v>0</v>
      </c>
      <c r="Z693" s="66">
        <f>COUNTIF(data!$C694:$J694,"*"&amp;Z$1&amp;"*")</f>
        <v>0</v>
      </c>
      <c r="AA693" s="66">
        <f>COUNTIF(data!$C694:$J694,"*"&amp;AA$1&amp;"*")</f>
        <v>0</v>
      </c>
      <c r="AB693" s="66">
        <f>COUNTIF(data!$C694:$J694,"*"&amp;AB$1&amp;"*")</f>
        <v>0</v>
      </c>
      <c r="AC693" s="66">
        <f>COUNTIF(data!$C694:$J694,"*"&amp;AC$1&amp;"*")</f>
        <v>1</v>
      </c>
      <c r="AD693" s="66">
        <f>COUNTIF(data!$C694:$J694,"*"&amp;AD$1&amp;"*")</f>
        <v>0</v>
      </c>
      <c r="AE693" s="66">
        <f>COUNTIF(data!$C694:$J694,"*"&amp;AE$1&amp;"*")</f>
        <v>0</v>
      </c>
      <c r="AF693" s="66">
        <f>COUNTIF(data!$C694:$J694,"*"&amp;AF$1&amp;"*")</f>
        <v>0</v>
      </c>
      <c r="AG693" s="66">
        <f>COUNTIF(data!$C694:$J694,"*"&amp;AG$1&amp;"*")</f>
        <v>0</v>
      </c>
      <c r="AH693" s="66">
        <f>COUNTIF(data!$C694:$J694,"*"&amp;AH$1&amp;"*")-COUNTIF(data!$C694:$J694,"*雪歩*")+COUNTIF(data!$C694:$J694,"*雪歩*歩*")+COUNTIF(data!$C694:$J694,"*歩*雪歩*")</f>
        <v>0</v>
      </c>
      <c r="AI693" s="66">
        <f>COUNTIF(data!$C694:$J694,"*"&amp;AI$1&amp;"*")</f>
        <v>0</v>
      </c>
      <c r="AJ693" s="66">
        <f>COUNTIF(data!$C694:$J694,"*"&amp;AJ$1&amp;"*")</f>
        <v>0</v>
      </c>
      <c r="AK693" s="66">
        <f>COUNTIF(data!$C694:$J694,"*"&amp;AK$1&amp;"*")</f>
        <v>0</v>
      </c>
      <c r="AL693" s="66">
        <f>COUNTIF(data!$C694:$J694,"*"&amp;AL$1&amp;"*")</f>
        <v>0</v>
      </c>
      <c r="AM693" s="66">
        <f>COUNTIF(data!$C694:$J694,"*"&amp;AM$1&amp;"*")</f>
        <v>0</v>
      </c>
      <c r="AN693" s="66">
        <f>COUNTIF(data!$C694:$J694,"*"&amp;AN$1&amp;"*")</f>
        <v>1</v>
      </c>
      <c r="AO693" s="66">
        <f>COUNTIF(data!$C694:$J694,"*"&amp;AO$1&amp;"*")</f>
        <v>0</v>
      </c>
      <c r="AP693" s="66">
        <f>COUNTIF(data!$C694:$J694,"*"&amp;AP$1&amp;"*")</f>
        <v>1</v>
      </c>
      <c r="AQ693" s="66">
        <f>COUNTIF(data!$C694:$J694,"*"&amp;AQ$1&amp;"*")</f>
        <v>0</v>
      </c>
      <c r="AR693" s="66">
        <f>COUNTIF(data!$C694:$J694,"*"&amp;AR$1&amp;"*")</f>
        <v>0</v>
      </c>
      <c r="AS693" s="66">
        <f>COUNTIF(data!$C694:$J694,"*"&amp;AS$1&amp;"*")</f>
        <v>0</v>
      </c>
      <c r="AT693" s="66">
        <f>COUNTIF(data!$C694:$J694,"*"&amp;AT$1&amp;"*")</f>
        <v>0</v>
      </c>
      <c r="AU693" s="66">
        <f>COUNTIF(data!$C694:$J694,"*"&amp;AU$1&amp;"*")</f>
        <v>0</v>
      </c>
      <c r="AV693" s="66">
        <f>COUNTIF(data!$C694:$J694,"*"&amp;AV$1&amp;"*")</f>
        <v>0</v>
      </c>
      <c r="AW693" s="66">
        <f>COUNTIF(data!$C694:$J694,"*"&amp;AW$1&amp;"*")</f>
        <v>0</v>
      </c>
      <c r="AX693" s="66">
        <f>COUNTIF(data!$C694:$J694,"*"&amp;AX$1&amp;"*")</f>
        <v>0</v>
      </c>
      <c r="AY693" s="66">
        <f>COUNTIF(data!$C694:$J694,"*"&amp;AY$1&amp;"*")</f>
        <v>0</v>
      </c>
      <c r="AZ693" s="66">
        <f>COUNTIF(data!$C694:$J694,"*"&amp;AZ$1&amp;"*")</f>
        <v>0</v>
      </c>
      <c r="BA693" s="66">
        <f>COUNTIF(data!$C694:$J694,"*"&amp;BA$1&amp;"*")</f>
        <v>0</v>
      </c>
      <c r="BB693" s="66">
        <f>COUNTIF(data!$C694:$J694,"*"&amp;BB$1&amp;"*")</f>
        <v>0</v>
      </c>
    </row>
    <row r="694">
      <c r="A694" s="66">
        <f>COUNTIF(data!$C695:$J695,"*"&amp;A$1&amp;"*")</f>
        <v>0</v>
      </c>
      <c r="B694" s="66">
        <f>COUNTIF(data!$C695:$J695,"*"&amp;B$1&amp;"*")</f>
        <v>0</v>
      </c>
      <c r="C694" s="66">
        <f>COUNTIF(data!$C695:$J695,"*"&amp;C$1&amp;"*")</f>
        <v>0</v>
      </c>
      <c r="D694" s="66">
        <f>COUNTIF(data!$C695:$J695,"*"&amp;D$1&amp;"*")</f>
        <v>0</v>
      </c>
      <c r="E694" s="66">
        <f>COUNTIF(data!$C695:$J695,"*"&amp;E$1&amp;"*")</f>
        <v>0</v>
      </c>
      <c r="F694" s="66">
        <f>COUNTIF(data!$C695:$J695,"*"&amp;F$1&amp;"*")-COUNTIF(data!$C695:$J695,"*真美*")+COUNTIF(data!$C695:$J695,"*真美*真*")+COUNTIF(data!$C695:$J695,"*真*真美*")</f>
        <v>0</v>
      </c>
      <c r="G694" s="66">
        <f>COUNTIF(data!$C695:$J695,"*"&amp;G$1&amp;"*")</f>
        <v>0</v>
      </c>
      <c r="H694" s="66">
        <f>COUNTIF(data!$C695:$J695,"*"&amp;H$1&amp;"*")</f>
        <v>0</v>
      </c>
      <c r="I694" s="66">
        <f>COUNTIF(data!$C695:$J695,"*"&amp;I$1&amp;"*")</f>
        <v>0</v>
      </c>
      <c r="J694" s="66">
        <f>COUNTIF(data!$C695:$J695,"*"&amp;J$1&amp;"*")</f>
        <v>0</v>
      </c>
      <c r="K694" s="66">
        <f>COUNTIF(data!$C695:$J695,"*"&amp;K$1&amp;"*")</f>
        <v>0</v>
      </c>
      <c r="L694" s="66">
        <f>COUNTIF(data!$C695:$J695,"*"&amp;L$1&amp;"*")</f>
        <v>0</v>
      </c>
      <c r="M694" s="66">
        <f>COUNTIF(data!$C695:$J695,"*"&amp;M$1&amp;"*")</f>
        <v>0</v>
      </c>
      <c r="N694" s="66">
        <f>COUNTIF(data!$C695:$J695,"*"&amp;N$1&amp;"*")</f>
        <v>0</v>
      </c>
      <c r="O694" s="66">
        <f>COUNTIF(data!$C695:$J695,"*"&amp;O$1&amp;"*")</f>
        <v>0</v>
      </c>
      <c r="P694" s="66">
        <f>COUNTIF(data!$C695:$J695,"*"&amp;P$1&amp;"*")</f>
        <v>0</v>
      </c>
      <c r="Q694" s="66">
        <f>COUNTIF(data!$C695:$J695,"*"&amp;Q$1&amp;"*")</f>
        <v>0</v>
      </c>
      <c r="R694" s="66">
        <f>COUNTIF(data!$C695:$J695,"*"&amp;R$1&amp;"*")</f>
        <v>0</v>
      </c>
      <c r="S694" s="66">
        <f>COUNTIF(data!$C695:$J695,"*"&amp;S$1&amp;"*")</f>
        <v>0</v>
      </c>
      <c r="T694" s="66">
        <f>COUNTIF(data!$C695:$J695,"*"&amp;T$1&amp;"*")</f>
        <v>0</v>
      </c>
      <c r="U694" s="66">
        <f>COUNTIF(data!$C695:$J695,"*"&amp;U$1&amp;"*")</f>
        <v>0</v>
      </c>
      <c r="V694" s="66">
        <f>COUNTIF(data!$C695:$J695,"*"&amp;V$1&amp;"*")</f>
        <v>0</v>
      </c>
      <c r="W694" s="66">
        <f>COUNTIF(data!$C695:$J695,"*"&amp;W$1&amp;"*")</f>
        <v>0</v>
      </c>
      <c r="X694" s="66">
        <f>COUNTIF(data!$C695:$J695,"*"&amp;X$1&amp;"*")</f>
        <v>0</v>
      </c>
      <c r="Y694" s="66">
        <f>COUNTIF(data!$C695:$J695,"*"&amp;Y$1&amp;"*")</f>
        <v>0</v>
      </c>
      <c r="Z694" s="66">
        <f>COUNTIF(data!$C695:$J695,"*"&amp;Z$1&amp;"*")</f>
        <v>0</v>
      </c>
      <c r="AA694" s="66">
        <f>COUNTIF(data!$C695:$J695,"*"&amp;AA$1&amp;"*")</f>
        <v>1</v>
      </c>
      <c r="AB694" s="66">
        <f>COUNTIF(data!$C695:$J695,"*"&amp;AB$1&amp;"*")</f>
        <v>0</v>
      </c>
      <c r="AC694" s="66">
        <f>COUNTIF(data!$C695:$J695,"*"&amp;AC$1&amp;"*")</f>
        <v>0</v>
      </c>
      <c r="AD694" s="66">
        <f>COUNTIF(data!$C695:$J695,"*"&amp;AD$1&amp;"*")</f>
        <v>0</v>
      </c>
      <c r="AE694" s="66">
        <f>COUNTIF(data!$C695:$J695,"*"&amp;AE$1&amp;"*")</f>
        <v>0</v>
      </c>
      <c r="AF694" s="66">
        <f>COUNTIF(data!$C695:$J695,"*"&amp;AF$1&amp;"*")</f>
        <v>0</v>
      </c>
      <c r="AG694" s="66">
        <f>COUNTIF(data!$C695:$J695,"*"&amp;AG$1&amp;"*")</f>
        <v>0</v>
      </c>
      <c r="AH694" s="66">
        <f>COUNTIF(data!$C695:$J695,"*"&amp;AH$1&amp;"*")-COUNTIF(data!$C695:$J695,"*雪歩*")+COUNTIF(data!$C695:$J695,"*雪歩*歩*")+COUNTIF(data!$C695:$J695,"*歩*雪歩*")</f>
        <v>0</v>
      </c>
      <c r="AI694" s="66">
        <f>COUNTIF(data!$C695:$J695,"*"&amp;AI$1&amp;"*")</f>
        <v>0</v>
      </c>
      <c r="AJ694" s="66">
        <f>COUNTIF(data!$C695:$J695,"*"&amp;AJ$1&amp;"*")</f>
        <v>0</v>
      </c>
      <c r="AK694" s="66">
        <f>COUNTIF(data!$C695:$J695,"*"&amp;AK$1&amp;"*")</f>
        <v>0</v>
      </c>
      <c r="AL694" s="66">
        <f>COUNTIF(data!$C695:$J695,"*"&amp;AL$1&amp;"*")</f>
        <v>0</v>
      </c>
      <c r="AM694" s="66">
        <f>COUNTIF(data!$C695:$J695,"*"&amp;AM$1&amp;"*")</f>
        <v>0</v>
      </c>
      <c r="AN694" s="66">
        <f>COUNTIF(data!$C695:$J695,"*"&amp;AN$1&amp;"*")</f>
        <v>0</v>
      </c>
      <c r="AO694" s="66">
        <f>COUNTIF(data!$C695:$J695,"*"&amp;AO$1&amp;"*")</f>
        <v>0</v>
      </c>
      <c r="AP694" s="66">
        <f>COUNTIF(data!$C695:$J695,"*"&amp;AP$1&amp;"*")</f>
        <v>0</v>
      </c>
      <c r="AQ694" s="66">
        <f>COUNTIF(data!$C695:$J695,"*"&amp;AQ$1&amp;"*")</f>
        <v>1</v>
      </c>
      <c r="AR694" s="66">
        <f>COUNTIF(data!$C695:$J695,"*"&amp;AR$1&amp;"*")</f>
        <v>0</v>
      </c>
      <c r="AS694" s="66">
        <f>COUNTIF(data!$C695:$J695,"*"&amp;AS$1&amp;"*")</f>
        <v>0</v>
      </c>
      <c r="AT694" s="66">
        <f>COUNTIF(data!$C695:$J695,"*"&amp;AT$1&amp;"*")</f>
        <v>0</v>
      </c>
      <c r="AU694" s="66">
        <f>COUNTIF(data!$C695:$J695,"*"&amp;AU$1&amp;"*")</f>
        <v>0</v>
      </c>
      <c r="AV694" s="66">
        <f>COUNTIF(data!$C695:$J695,"*"&amp;AV$1&amp;"*")</f>
        <v>0</v>
      </c>
      <c r="AW694" s="66">
        <f>COUNTIF(data!$C695:$J695,"*"&amp;AW$1&amp;"*")</f>
        <v>0</v>
      </c>
      <c r="AX694" s="66">
        <f>COUNTIF(data!$C695:$J695,"*"&amp;AX$1&amp;"*")</f>
        <v>0</v>
      </c>
      <c r="AY694" s="66">
        <f>COUNTIF(data!$C695:$J695,"*"&amp;AY$1&amp;"*")</f>
        <v>0</v>
      </c>
      <c r="AZ694" s="66">
        <f>COUNTIF(data!$C695:$J695,"*"&amp;AZ$1&amp;"*")</f>
        <v>0</v>
      </c>
      <c r="BA694" s="66">
        <f>COUNTIF(data!$C695:$J695,"*"&amp;BA$1&amp;"*")</f>
        <v>0</v>
      </c>
      <c r="BB694" s="66">
        <f>COUNTIF(data!$C695:$J695,"*"&amp;BB$1&amp;"*")</f>
        <v>0</v>
      </c>
    </row>
    <row r="695">
      <c r="A695" s="66">
        <f>COUNTIF(data!$C696:$J696,"*"&amp;A$1&amp;"*")</f>
        <v>0</v>
      </c>
      <c r="B695" s="66">
        <f>COUNTIF(data!$C696:$J696,"*"&amp;B$1&amp;"*")</f>
        <v>0</v>
      </c>
      <c r="C695" s="66">
        <f>COUNTIF(data!$C696:$J696,"*"&amp;C$1&amp;"*")</f>
        <v>0</v>
      </c>
      <c r="D695" s="66">
        <f>COUNTIF(data!$C696:$J696,"*"&amp;D$1&amp;"*")</f>
        <v>0</v>
      </c>
      <c r="E695" s="66">
        <f>COUNTIF(data!$C696:$J696,"*"&amp;E$1&amp;"*")</f>
        <v>0</v>
      </c>
      <c r="F695" s="66">
        <f>COUNTIF(data!$C696:$J696,"*"&amp;F$1&amp;"*")-COUNTIF(data!$C696:$J696,"*真美*")+COUNTIF(data!$C696:$J696,"*真美*真*")+COUNTIF(data!$C696:$J696,"*真*真美*")</f>
        <v>0</v>
      </c>
      <c r="G695" s="66">
        <f>COUNTIF(data!$C696:$J696,"*"&amp;G$1&amp;"*")</f>
        <v>0</v>
      </c>
      <c r="H695" s="66">
        <f>COUNTIF(data!$C696:$J696,"*"&amp;H$1&amp;"*")</f>
        <v>0</v>
      </c>
      <c r="I695" s="66">
        <f>COUNTIF(data!$C696:$J696,"*"&amp;I$1&amp;"*")</f>
        <v>0</v>
      </c>
      <c r="J695" s="66">
        <f>COUNTIF(data!$C696:$J696,"*"&amp;J$1&amp;"*")</f>
        <v>0</v>
      </c>
      <c r="K695" s="66">
        <f>COUNTIF(data!$C696:$J696,"*"&amp;K$1&amp;"*")</f>
        <v>0</v>
      </c>
      <c r="L695" s="66">
        <f>COUNTIF(data!$C696:$J696,"*"&amp;L$1&amp;"*")</f>
        <v>0</v>
      </c>
      <c r="M695" s="66">
        <f>COUNTIF(data!$C696:$J696,"*"&amp;M$1&amp;"*")</f>
        <v>0</v>
      </c>
      <c r="N695" s="66">
        <f>COUNTIF(data!$C696:$J696,"*"&amp;N$1&amp;"*")</f>
        <v>0</v>
      </c>
      <c r="O695" s="66">
        <f>COUNTIF(data!$C696:$J696,"*"&amp;O$1&amp;"*")</f>
        <v>0</v>
      </c>
      <c r="P695" s="66">
        <f>COUNTIF(data!$C696:$J696,"*"&amp;P$1&amp;"*")</f>
        <v>0</v>
      </c>
      <c r="Q695" s="66">
        <f>COUNTIF(data!$C696:$J696,"*"&amp;Q$1&amp;"*")</f>
        <v>0</v>
      </c>
      <c r="R695" s="66">
        <f>COUNTIF(data!$C696:$J696,"*"&amp;R$1&amp;"*")</f>
        <v>0</v>
      </c>
      <c r="S695" s="66">
        <f>COUNTIF(data!$C696:$J696,"*"&amp;S$1&amp;"*")</f>
        <v>0</v>
      </c>
      <c r="T695" s="66">
        <f>COUNTIF(data!$C696:$J696,"*"&amp;T$1&amp;"*")</f>
        <v>0</v>
      </c>
      <c r="U695" s="66">
        <f>COUNTIF(data!$C696:$J696,"*"&amp;U$1&amp;"*")</f>
        <v>0</v>
      </c>
      <c r="V695" s="66">
        <f>COUNTIF(data!$C696:$J696,"*"&amp;V$1&amp;"*")</f>
        <v>0</v>
      </c>
      <c r="W695" s="66">
        <f>COUNTIF(data!$C696:$J696,"*"&amp;W$1&amp;"*")</f>
        <v>0</v>
      </c>
      <c r="X695" s="66">
        <f>COUNTIF(data!$C696:$J696,"*"&amp;X$1&amp;"*")</f>
        <v>0</v>
      </c>
      <c r="Y695" s="66">
        <f>COUNTIF(data!$C696:$J696,"*"&amp;Y$1&amp;"*")</f>
        <v>0</v>
      </c>
      <c r="Z695" s="66">
        <f>COUNTIF(data!$C696:$J696,"*"&amp;Z$1&amp;"*")</f>
        <v>0</v>
      </c>
      <c r="AA695" s="66">
        <f>COUNTIF(data!$C696:$J696,"*"&amp;AA$1&amp;"*")</f>
        <v>0</v>
      </c>
      <c r="AB695" s="66">
        <f>COUNTIF(data!$C696:$J696,"*"&amp;AB$1&amp;"*")</f>
        <v>0</v>
      </c>
      <c r="AC695" s="66">
        <f>COUNTIF(data!$C696:$J696,"*"&amp;AC$1&amp;"*")</f>
        <v>0</v>
      </c>
      <c r="AD695" s="66">
        <f>COUNTIF(data!$C696:$J696,"*"&amp;AD$1&amp;"*")</f>
        <v>1</v>
      </c>
      <c r="AE695" s="66">
        <f>COUNTIF(data!$C696:$J696,"*"&amp;AE$1&amp;"*")</f>
        <v>0</v>
      </c>
      <c r="AF695" s="66">
        <f>COUNTIF(data!$C696:$J696,"*"&amp;AF$1&amp;"*")</f>
        <v>0</v>
      </c>
      <c r="AG695" s="66">
        <f>COUNTIF(data!$C696:$J696,"*"&amp;AG$1&amp;"*")</f>
        <v>0</v>
      </c>
      <c r="AH695" s="66">
        <f>COUNTIF(data!$C696:$J696,"*"&amp;AH$1&amp;"*")-COUNTIF(data!$C696:$J696,"*雪歩*")+COUNTIF(data!$C696:$J696,"*雪歩*歩*")+COUNTIF(data!$C696:$J696,"*歩*雪歩*")</f>
        <v>0</v>
      </c>
      <c r="AI695" s="66">
        <f>COUNTIF(data!$C696:$J696,"*"&amp;AI$1&amp;"*")</f>
        <v>0</v>
      </c>
      <c r="AJ695" s="66">
        <f>COUNTIF(data!$C696:$J696,"*"&amp;AJ$1&amp;"*")</f>
        <v>0</v>
      </c>
      <c r="AK695" s="66">
        <f>COUNTIF(data!$C696:$J696,"*"&amp;AK$1&amp;"*")</f>
        <v>0</v>
      </c>
      <c r="AL695" s="66">
        <f>COUNTIF(data!$C696:$J696,"*"&amp;AL$1&amp;"*")</f>
        <v>0</v>
      </c>
      <c r="AM695" s="66">
        <f>COUNTIF(data!$C696:$J696,"*"&amp;AM$1&amp;"*")</f>
        <v>0</v>
      </c>
      <c r="AN695" s="66">
        <f>COUNTIF(data!$C696:$J696,"*"&amp;AN$1&amp;"*")</f>
        <v>1</v>
      </c>
      <c r="AO695" s="66">
        <f>COUNTIF(data!$C696:$J696,"*"&amp;AO$1&amp;"*")</f>
        <v>0</v>
      </c>
      <c r="AP695" s="66">
        <f>COUNTIF(data!$C696:$J696,"*"&amp;AP$1&amp;"*")</f>
        <v>0</v>
      </c>
      <c r="AQ695" s="66">
        <f>COUNTIF(data!$C696:$J696,"*"&amp;AQ$1&amp;"*")</f>
        <v>0</v>
      </c>
      <c r="AR695" s="66">
        <f>COUNTIF(data!$C696:$J696,"*"&amp;AR$1&amp;"*")</f>
        <v>0</v>
      </c>
      <c r="AS695" s="66">
        <f>COUNTIF(data!$C696:$J696,"*"&amp;AS$1&amp;"*")</f>
        <v>0</v>
      </c>
      <c r="AT695" s="66">
        <f>COUNTIF(data!$C696:$J696,"*"&amp;AT$1&amp;"*")</f>
        <v>0</v>
      </c>
      <c r="AU695" s="66">
        <f>COUNTIF(data!$C696:$J696,"*"&amp;AU$1&amp;"*")</f>
        <v>0</v>
      </c>
      <c r="AV695" s="66">
        <f>COUNTIF(data!$C696:$J696,"*"&amp;AV$1&amp;"*")</f>
        <v>0</v>
      </c>
      <c r="AW695" s="66">
        <f>COUNTIF(data!$C696:$J696,"*"&amp;AW$1&amp;"*")</f>
        <v>0</v>
      </c>
      <c r="AX695" s="66">
        <f>COUNTIF(data!$C696:$J696,"*"&amp;AX$1&amp;"*")</f>
        <v>0</v>
      </c>
      <c r="AY695" s="66">
        <f>COUNTIF(data!$C696:$J696,"*"&amp;AY$1&amp;"*")</f>
        <v>0</v>
      </c>
      <c r="AZ695" s="66">
        <f>COUNTIF(data!$C696:$J696,"*"&amp;AZ$1&amp;"*")</f>
        <v>0</v>
      </c>
      <c r="BA695" s="66">
        <f>COUNTIF(data!$C696:$J696,"*"&amp;BA$1&amp;"*")</f>
        <v>0</v>
      </c>
      <c r="BB695" s="66">
        <f>COUNTIF(data!$C696:$J696,"*"&amp;BB$1&amp;"*")</f>
        <v>1</v>
      </c>
    </row>
    <row r="696">
      <c r="A696" s="66">
        <f>COUNTIF(data!$C697:$J697,"*"&amp;A$1&amp;"*")</f>
        <v>0</v>
      </c>
      <c r="B696" s="66">
        <f>COUNTIF(data!$C697:$J697,"*"&amp;B$1&amp;"*")</f>
        <v>0</v>
      </c>
      <c r="C696" s="66">
        <f>COUNTIF(data!$C697:$J697,"*"&amp;C$1&amp;"*")</f>
        <v>0</v>
      </c>
      <c r="D696" s="66">
        <f>COUNTIF(data!$C697:$J697,"*"&amp;D$1&amp;"*")</f>
        <v>0</v>
      </c>
      <c r="E696" s="66">
        <f>COUNTIF(data!$C697:$J697,"*"&amp;E$1&amp;"*")</f>
        <v>0</v>
      </c>
      <c r="F696" s="66">
        <f>COUNTIF(data!$C697:$J697,"*"&amp;F$1&amp;"*")-COUNTIF(data!$C697:$J697,"*真美*")+COUNTIF(data!$C697:$J697,"*真美*真*")+COUNTIF(data!$C697:$J697,"*真*真美*")</f>
        <v>0</v>
      </c>
      <c r="G696" s="66">
        <f>COUNTIF(data!$C697:$J697,"*"&amp;G$1&amp;"*")</f>
        <v>0</v>
      </c>
      <c r="H696" s="66">
        <f>COUNTIF(data!$C697:$J697,"*"&amp;H$1&amp;"*")</f>
        <v>0</v>
      </c>
      <c r="I696" s="66">
        <f>COUNTIF(data!$C697:$J697,"*"&amp;I$1&amp;"*")</f>
        <v>0</v>
      </c>
      <c r="J696" s="66">
        <f>COUNTIF(data!$C697:$J697,"*"&amp;J$1&amp;"*")</f>
        <v>0</v>
      </c>
      <c r="K696" s="66">
        <f>COUNTIF(data!$C697:$J697,"*"&amp;K$1&amp;"*")</f>
        <v>0</v>
      </c>
      <c r="L696" s="66">
        <f>COUNTIF(data!$C697:$J697,"*"&amp;L$1&amp;"*")</f>
        <v>0</v>
      </c>
      <c r="M696" s="66">
        <f>COUNTIF(data!$C697:$J697,"*"&amp;M$1&amp;"*")</f>
        <v>0</v>
      </c>
      <c r="N696" s="66">
        <f>COUNTIF(data!$C697:$J697,"*"&amp;N$1&amp;"*")</f>
        <v>0</v>
      </c>
      <c r="O696" s="66">
        <f>COUNTIF(data!$C697:$J697,"*"&amp;O$1&amp;"*")</f>
        <v>0</v>
      </c>
      <c r="P696" s="66">
        <f>COUNTIF(data!$C697:$J697,"*"&amp;P$1&amp;"*")</f>
        <v>0</v>
      </c>
      <c r="Q696" s="66">
        <f>COUNTIF(data!$C697:$J697,"*"&amp;Q$1&amp;"*")</f>
        <v>0</v>
      </c>
      <c r="R696" s="66">
        <f>COUNTIF(data!$C697:$J697,"*"&amp;R$1&amp;"*")</f>
        <v>0</v>
      </c>
      <c r="S696" s="66">
        <f>COUNTIF(data!$C697:$J697,"*"&amp;S$1&amp;"*")</f>
        <v>0</v>
      </c>
      <c r="T696" s="66">
        <f>COUNTIF(data!$C697:$J697,"*"&amp;T$1&amp;"*")</f>
        <v>0</v>
      </c>
      <c r="U696" s="66">
        <f>COUNTIF(data!$C697:$J697,"*"&amp;U$1&amp;"*")</f>
        <v>0</v>
      </c>
      <c r="V696" s="66">
        <f>COUNTIF(data!$C697:$J697,"*"&amp;V$1&amp;"*")</f>
        <v>0</v>
      </c>
      <c r="W696" s="66">
        <f>COUNTIF(data!$C697:$J697,"*"&amp;W$1&amp;"*")</f>
        <v>0</v>
      </c>
      <c r="X696" s="66">
        <f>COUNTIF(data!$C697:$J697,"*"&amp;X$1&amp;"*")</f>
        <v>0</v>
      </c>
      <c r="Y696" s="66">
        <f>COUNTIF(data!$C697:$J697,"*"&amp;Y$1&amp;"*")</f>
        <v>1</v>
      </c>
      <c r="Z696" s="66">
        <f>COUNTIF(data!$C697:$J697,"*"&amp;Z$1&amp;"*")</f>
        <v>0</v>
      </c>
      <c r="AA696" s="66">
        <f>COUNTIF(data!$C697:$J697,"*"&amp;AA$1&amp;"*")</f>
        <v>0</v>
      </c>
      <c r="AB696" s="66">
        <f>COUNTIF(data!$C697:$J697,"*"&amp;AB$1&amp;"*")</f>
        <v>0</v>
      </c>
      <c r="AC696" s="66">
        <f>COUNTIF(data!$C697:$J697,"*"&amp;AC$1&amp;"*")</f>
        <v>0</v>
      </c>
      <c r="AD696" s="66">
        <f>COUNTIF(data!$C697:$J697,"*"&amp;AD$1&amp;"*")</f>
        <v>0</v>
      </c>
      <c r="AE696" s="66">
        <f>COUNTIF(data!$C697:$J697,"*"&amp;AE$1&amp;"*")</f>
        <v>0</v>
      </c>
      <c r="AF696" s="66">
        <f>COUNTIF(data!$C697:$J697,"*"&amp;AF$1&amp;"*")</f>
        <v>0</v>
      </c>
      <c r="AG696" s="66">
        <f>COUNTIF(data!$C697:$J697,"*"&amp;AG$1&amp;"*")</f>
        <v>0</v>
      </c>
      <c r="AH696" s="66">
        <f>COUNTIF(data!$C697:$J697,"*"&amp;AH$1&amp;"*")-COUNTIF(data!$C697:$J697,"*雪歩*")+COUNTIF(data!$C697:$J697,"*雪歩*歩*")+COUNTIF(data!$C697:$J697,"*歩*雪歩*")</f>
        <v>0</v>
      </c>
      <c r="AI696" s="66">
        <f>COUNTIF(data!$C697:$J697,"*"&amp;AI$1&amp;"*")</f>
        <v>0</v>
      </c>
      <c r="AJ696" s="66">
        <f>COUNTIF(data!$C697:$J697,"*"&amp;AJ$1&amp;"*")</f>
        <v>0</v>
      </c>
      <c r="AK696" s="66">
        <f>COUNTIF(data!$C697:$J697,"*"&amp;AK$1&amp;"*")</f>
        <v>0</v>
      </c>
      <c r="AL696" s="66">
        <f>COUNTIF(data!$C697:$J697,"*"&amp;AL$1&amp;"*")</f>
        <v>0</v>
      </c>
      <c r="AM696" s="66">
        <f>COUNTIF(data!$C697:$J697,"*"&amp;AM$1&amp;"*")</f>
        <v>0</v>
      </c>
      <c r="AN696" s="66">
        <f>COUNTIF(data!$C697:$J697,"*"&amp;AN$1&amp;"*")</f>
        <v>0</v>
      </c>
      <c r="AO696" s="66">
        <f>COUNTIF(data!$C697:$J697,"*"&amp;AO$1&amp;"*")</f>
        <v>0</v>
      </c>
      <c r="AP696" s="66">
        <f>COUNTIF(data!$C697:$J697,"*"&amp;AP$1&amp;"*")</f>
        <v>0</v>
      </c>
      <c r="AQ696" s="66">
        <f>COUNTIF(data!$C697:$J697,"*"&amp;AQ$1&amp;"*")</f>
        <v>0</v>
      </c>
      <c r="AR696" s="66">
        <f>COUNTIF(data!$C697:$J697,"*"&amp;AR$1&amp;"*")</f>
        <v>0</v>
      </c>
      <c r="AS696" s="66">
        <f>COUNTIF(data!$C697:$J697,"*"&amp;AS$1&amp;"*")</f>
        <v>0</v>
      </c>
      <c r="AT696" s="66">
        <f>COUNTIF(data!$C697:$J697,"*"&amp;AT$1&amp;"*")</f>
        <v>0</v>
      </c>
      <c r="AU696" s="66">
        <f>COUNTIF(data!$C697:$J697,"*"&amp;AU$1&amp;"*")</f>
        <v>1</v>
      </c>
      <c r="AV696" s="66">
        <f>COUNTIF(data!$C697:$J697,"*"&amp;AV$1&amp;"*")</f>
        <v>0</v>
      </c>
      <c r="AW696" s="66">
        <f>COUNTIF(data!$C697:$J697,"*"&amp;AW$1&amp;"*")</f>
        <v>0</v>
      </c>
      <c r="AX696" s="66">
        <f>COUNTIF(data!$C697:$J697,"*"&amp;AX$1&amp;"*")</f>
        <v>0</v>
      </c>
      <c r="AY696" s="66">
        <f>COUNTIF(data!$C697:$J697,"*"&amp;AY$1&amp;"*")</f>
        <v>0</v>
      </c>
      <c r="AZ696" s="66">
        <f>COUNTIF(data!$C697:$J697,"*"&amp;AZ$1&amp;"*")</f>
        <v>0</v>
      </c>
      <c r="BA696" s="66">
        <f>COUNTIF(data!$C697:$J697,"*"&amp;BA$1&amp;"*")</f>
        <v>0</v>
      </c>
      <c r="BB696" s="66">
        <f>COUNTIF(data!$C697:$J697,"*"&amp;BB$1&amp;"*")</f>
        <v>0</v>
      </c>
    </row>
    <row r="697">
      <c r="A697" s="66">
        <f>COUNTIF(data!$C698:$J698,"*"&amp;A$1&amp;"*")</f>
        <v>0</v>
      </c>
      <c r="B697" s="66">
        <f>COUNTIF(data!$C698:$J698,"*"&amp;B$1&amp;"*")</f>
        <v>0</v>
      </c>
      <c r="C697" s="66">
        <f>COUNTIF(data!$C698:$J698,"*"&amp;C$1&amp;"*")</f>
        <v>0</v>
      </c>
      <c r="D697" s="66">
        <f>COUNTIF(data!$C698:$J698,"*"&amp;D$1&amp;"*")</f>
        <v>0</v>
      </c>
      <c r="E697" s="66">
        <f>COUNTIF(data!$C698:$J698,"*"&amp;E$1&amp;"*")</f>
        <v>0</v>
      </c>
      <c r="F697" s="66">
        <f>COUNTIF(data!$C698:$J698,"*"&amp;F$1&amp;"*")-COUNTIF(data!$C698:$J698,"*真美*")+COUNTIF(data!$C698:$J698,"*真美*真*")+COUNTIF(data!$C698:$J698,"*真*真美*")</f>
        <v>0</v>
      </c>
      <c r="G697" s="66">
        <f>COUNTIF(data!$C698:$J698,"*"&amp;G$1&amp;"*")</f>
        <v>0</v>
      </c>
      <c r="H697" s="66">
        <f>COUNTIF(data!$C698:$J698,"*"&amp;H$1&amp;"*")</f>
        <v>0</v>
      </c>
      <c r="I697" s="66">
        <f>COUNTIF(data!$C698:$J698,"*"&amp;I$1&amp;"*")</f>
        <v>0</v>
      </c>
      <c r="J697" s="66">
        <f>COUNTIF(data!$C698:$J698,"*"&amp;J$1&amp;"*")</f>
        <v>0</v>
      </c>
      <c r="K697" s="66">
        <f>COUNTIF(data!$C698:$J698,"*"&amp;K$1&amp;"*")</f>
        <v>0</v>
      </c>
      <c r="L697" s="66">
        <f>COUNTIF(data!$C698:$J698,"*"&amp;L$1&amp;"*")</f>
        <v>0</v>
      </c>
      <c r="M697" s="66">
        <f>COUNTIF(data!$C698:$J698,"*"&amp;M$1&amp;"*")</f>
        <v>0</v>
      </c>
      <c r="N697" s="66">
        <f>COUNTIF(data!$C698:$J698,"*"&amp;N$1&amp;"*")</f>
        <v>0</v>
      </c>
      <c r="O697" s="66">
        <f>COUNTIF(data!$C698:$J698,"*"&amp;O$1&amp;"*")</f>
        <v>0</v>
      </c>
      <c r="P697" s="66">
        <f>COUNTIF(data!$C698:$J698,"*"&amp;P$1&amp;"*")</f>
        <v>0</v>
      </c>
      <c r="Q697" s="66">
        <f>COUNTIF(data!$C698:$J698,"*"&amp;Q$1&amp;"*")</f>
        <v>0</v>
      </c>
      <c r="R697" s="66">
        <f>COUNTIF(data!$C698:$J698,"*"&amp;R$1&amp;"*")</f>
        <v>0</v>
      </c>
      <c r="S697" s="66">
        <f>COUNTIF(data!$C698:$J698,"*"&amp;S$1&amp;"*")</f>
        <v>0</v>
      </c>
      <c r="T697" s="66">
        <f>COUNTIF(data!$C698:$J698,"*"&amp;T$1&amp;"*")</f>
        <v>0</v>
      </c>
      <c r="U697" s="66">
        <f>COUNTIF(data!$C698:$J698,"*"&amp;U$1&amp;"*")</f>
        <v>0</v>
      </c>
      <c r="V697" s="66">
        <f>COUNTIF(data!$C698:$J698,"*"&amp;V$1&amp;"*")</f>
        <v>0</v>
      </c>
      <c r="W697" s="66">
        <f>COUNTIF(data!$C698:$J698,"*"&amp;W$1&amp;"*")</f>
        <v>0</v>
      </c>
      <c r="X697" s="66">
        <f>COUNTIF(data!$C698:$J698,"*"&amp;X$1&amp;"*")</f>
        <v>0</v>
      </c>
      <c r="Y697" s="66">
        <f>COUNTIF(data!$C698:$J698,"*"&amp;Y$1&amp;"*")</f>
        <v>0</v>
      </c>
      <c r="Z697" s="66">
        <f>COUNTIF(data!$C698:$J698,"*"&amp;Z$1&amp;"*")</f>
        <v>0</v>
      </c>
      <c r="AA697" s="66">
        <f>COUNTIF(data!$C698:$J698,"*"&amp;AA$1&amp;"*")</f>
        <v>0</v>
      </c>
      <c r="AB697" s="66">
        <f>COUNTIF(data!$C698:$J698,"*"&amp;AB$1&amp;"*")</f>
        <v>0</v>
      </c>
      <c r="AC697" s="66">
        <f>COUNTIF(data!$C698:$J698,"*"&amp;AC$1&amp;"*")</f>
        <v>0</v>
      </c>
      <c r="AD697" s="66">
        <f>COUNTIF(data!$C698:$J698,"*"&amp;AD$1&amp;"*")</f>
        <v>0</v>
      </c>
      <c r="AE697" s="66">
        <f>COUNTIF(data!$C698:$J698,"*"&amp;AE$1&amp;"*")</f>
        <v>1</v>
      </c>
      <c r="AF697" s="66">
        <f>COUNTIF(data!$C698:$J698,"*"&amp;AF$1&amp;"*")</f>
        <v>0</v>
      </c>
      <c r="AG697" s="66">
        <f>COUNTIF(data!$C698:$J698,"*"&amp;AG$1&amp;"*")</f>
        <v>0</v>
      </c>
      <c r="AH697" s="66">
        <f>COUNTIF(data!$C698:$J698,"*"&amp;AH$1&amp;"*")-COUNTIF(data!$C698:$J698,"*雪歩*")+COUNTIF(data!$C698:$J698,"*雪歩*歩*")+COUNTIF(data!$C698:$J698,"*歩*雪歩*")</f>
        <v>0</v>
      </c>
      <c r="AI697" s="66">
        <f>COUNTIF(data!$C698:$J698,"*"&amp;AI$1&amp;"*")</f>
        <v>0</v>
      </c>
      <c r="AJ697" s="66">
        <f>COUNTIF(data!$C698:$J698,"*"&amp;AJ$1&amp;"*")</f>
        <v>0</v>
      </c>
      <c r="AK697" s="66">
        <f>COUNTIF(data!$C698:$J698,"*"&amp;AK$1&amp;"*")</f>
        <v>0</v>
      </c>
      <c r="AL697" s="66">
        <f>COUNTIF(data!$C698:$J698,"*"&amp;AL$1&amp;"*")</f>
        <v>0</v>
      </c>
      <c r="AM697" s="66">
        <f>COUNTIF(data!$C698:$J698,"*"&amp;AM$1&amp;"*")</f>
        <v>1</v>
      </c>
      <c r="AN697" s="66">
        <f>COUNTIF(data!$C698:$J698,"*"&amp;AN$1&amp;"*")</f>
        <v>0</v>
      </c>
      <c r="AO697" s="66">
        <f>COUNTIF(data!$C698:$J698,"*"&amp;AO$1&amp;"*")</f>
        <v>0</v>
      </c>
      <c r="AP697" s="66">
        <f>COUNTIF(data!$C698:$J698,"*"&amp;AP$1&amp;"*")</f>
        <v>0</v>
      </c>
      <c r="AQ697" s="66">
        <f>COUNTIF(data!$C698:$J698,"*"&amp;AQ$1&amp;"*")</f>
        <v>0</v>
      </c>
      <c r="AR697" s="66">
        <f>COUNTIF(data!$C698:$J698,"*"&amp;AR$1&amp;"*")</f>
        <v>0</v>
      </c>
      <c r="AS697" s="66">
        <f>COUNTIF(data!$C698:$J698,"*"&amp;AS$1&amp;"*")</f>
        <v>0</v>
      </c>
      <c r="AT697" s="66">
        <f>COUNTIF(data!$C698:$J698,"*"&amp;AT$1&amp;"*")</f>
        <v>0</v>
      </c>
      <c r="AU697" s="66">
        <f>COUNTIF(data!$C698:$J698,"*"&amp;AU$1&amp;"*")</f>
        <v>0</v>
      </c>
      <c r="AV697" s="66">
        <f>COUNTIF(data!$C698:$J698,"*"&amp;AV$1&amp;"*")</f>
        <v>0</v>
      </c>
      <c r="AW697" s="66">
        <f>COUNTIF(data!$C698:$J698,"*"&amp;AW$1&amp;"*")</f>
        <v>0</v>
      </c>
      <c r="AX697" s="66">
        <f>COUNTIF(data!$C698:$J698,"*"&amp;AX$1&amp;"*")</f>
        <v>0</v>
      </c>
      <c r="AY697" s="66">
        <f>COUNTIF(data!$C698:$J698,"*"&amp;AY$1&amp;"*")</f>
        <v>0</v>
      </c>
      <c r="AZ697" s="66">
        <f>COUNTIF(data!$C698:$J698,"*"&amp;AZ$1&amp;"*")</f>
        <v>0</v>
      </c>
      <c r="BA697" s="66">
        <f>COUNTIF(data!$C698:$J698,"*"&amp;BA$1&amp;"*")</f>
        <v>0</v>
      </c>
      <c r="BB697" s="66">
        <f>COUNTIF(data!$C698:$J698,"*"&amp;BB$1&amp;"*")</f>
        <v>0</v>
      </c>
    </row>
    <row r="698">
      <c r="A698" s="66">
        <f>COUNTIF(data!$C699:$J699,"*"&amp;A$1&amp;"*")</f>
        <v>0</v>
      </c>
      <c r="B698" s="66">
        <f>COUNTIF(data!$C699:$J699,"*"&amp;B$1&amp;"*")</f>
        <v>0</v>
      </c>
      <c r="C698" s="66">
        <f>COUNTIF(data!$C699:$J699,"*"&amp;C$1&amp;"*")</f>
        <v>0</v>
      </c>
      <c r="D698" s="66">
        <f>COUNTIF(data!$C699:$J699,"*"&amp;D$1&amp;"*")</f>
        <v>0</v>
      </c>
      <c r="E698" s="66">
        <f>COUNTIF(data!$C699:$J699,"*"&amp;E$1&amp;"*")</f>
        <v>0</v>
      </c>
      <c r="F698" s="66">
        <f>COUNTIF(data!$C699:$J699,"*"&amp;F$1&amp;"*")-COUNTIF(data!$C699:$J699,"*真美*")+COUNTIF(data!$C699:$J699,"*真美*真*")+COUNTIF(data!$C699:$J699,"*真*真美*")</f>
        <v>0</v>
      </c>
      <c r="G698" s="66">
        <f>COUNTIF(data!$C699:$J699,"*"&amp;G$1&amp;"*")</f>
        <v>0</v>
      </c>
      <c r="H698" s="66">
        <f>COUNTIF(data!$C699:$J699,"*"&amp;H$1&amp;"*")</f>
        <v>0</v>
      </c>
      <c r="I698" s="66">
        <f>COUNTIF(data!$C699:$J699,"*"&amp;I$1&amp;"*")</f>
        <v>0</v>
      </c>
      <c r="J698" s="66">
        <f>COUNTIF(data!$C699:$J699,"*"&amp;J$1&amp;"*")</f>
        <v>0</v>
      </c>
      <c r="K698" s="66">
        <f>COUNTIF(data!$C699:$J699,"*"&amp;K$1&amp;"*")</f>
        <v>0</v>
      </c>
      <c r="L698" s="66">
        <f>COUNTIF(data!$C699:$J699,"*"&amp;L$1&amp;"*")</f>
        <v>0</v>
      </c>
      <c r="M698" s="66">
        <f>COUNTIF(data!$C699:$J699,"*"&amp;M$1&amp;"*")</f>
        <v>0</v>
      </c>
      <c r="N698" s="66">
        <f>COUNTIF(data!$C699:$J699,"*"&amp;N$1&amp;"*")</f>
        <v>0</v>
      </c>
      <c r="O698" s="66">
        <f>COUNTIF(data!$C699:$J699,"*"&amp;O$1&amp;"*")</f>
        <v>0</v>
      </c>
      <c r="P698" s="66">
        <f>COUNTIF(data!$C699:$J699,"*"&amp;P$1&amp;"*")</f>
        <v>0</v>
      </c>
      <c r="Q698" s="66">
        <f>COUNTIF(data!$C699:$J699,"*"&amp;Q$1&amp;"*")</f>
        <v>0</v>
      </c>
      <c r="R698" s="66">
        <f>COUNTIF(data!$C699:$J699,"*"&amp;R$1&amp;"*")</f>
        <v>0</v>
      </c>
      <c r="S698" s="66">
        <f>COUNTIF(data!$C699:$J699,"*"&amp;S$1&amp;"*")</f>
        <v>0</v>
      </c>
      <c r="T698" s="66">
        <f>COUNTIF(data!$C699:$J699,"*"&amp;T$1&amp;"*")</f>
        <v>0</v>
      </c>
      <c r="U698" s="66">
        <f>COUNTIF(data!$C699:$J699,"*"&amp;U$1&amp;"*")</f>
        <v>0</v>
      </c>
      <c r="V698" s="66">
        <f>COUNTIF(data!$C699:$J699,"*"&amp;V$1&amp;"*")</f>
        <v>0</v>
      </c>
      <c r="W698" s="66">
        <f>COUNTIF(data!$C699:$J699,"*"&amp;W$1&amp;"*")</f>
        <v>0</v>
      </c>
      <c r="X698" s="66">
        <f>COUNTIF(data!$C699:$J699,"*"&amp;X$1&amp;"*")</f>
        <v>0</v>
      </c>
      <c r="Y698" s="66">
        <f>COUNTIF(data!$C699:$J699,"*"&amp;Y$1&amp;"*")</f>
        <v>0</v>
      </c>
      <c r="Z698" s="66">
        <f>COUNTIF(data!$C699:$J699,"*"&amp;Z$1&amp;"*")</f>
        <v>0</v>
      </c>
      <c r="AA698" s="66">
        <f>COUNTIF(data!$C699:$J699,"*"&amp;AA$1&amp;"*")</f>
        <v>0</v>
      </c>
      <c r="AB698" s="66">
        <f>COUNTIF(data!$C699:$J699,"*"&amp;AB$1&amp;"*")</f>
        <v>0</v>
      </c>
      <c r="AC698" s="66">
        <f>COUNTIF(data!$C699:$J699,"*"&amp;AC$1&amp;"*")</f>
        <v>0</v>
      </c>
      <c r="AD698" s="66">
        <f>COUNTIF(data!$C699:$J699,"*"&amp;AD$1&amp;"*")</f>
        <v>0</v>
      </c>
      <c r="AE698" s="66">
        <f>COUNTIF(data!$C699:$J699,"*"&amp;AE$1&amp;"*")</f>
        <v>1</v>
      </c>
      <c r="AF698" s="66">
        <f>COUNTIF(data!$C699:$J699,"*"&amp;AF$1&amp;"*")</f>
        <v>0</v>
      </c>
      <c r="AG698" s="66">
        <f>COUNTIF(data!$C699:$J699,"*"&amp;AG$1&amp;"*")</f>
        <v>0</v>
      </c>
      <c r="AH698" s="66">
        <f>COUNTIF(data!$C699:$J699,"*"&amp;AH$1&amp;"*")-COUNTIF(data!$C699:$J699,"*雪歩*")+COUNTIF(data!$C699:$J699,"*雪歩*歩*")+COUNTIF(data!$C699:$J699,"*歩*雪歩*")</f>
        <v>0</v>
      </c>
      <c r="AI698" s="66">
        <f>COUNTIF(data!$C699:$J699,"*"&amp;AI$1&amp;"*")</f>
        <v>0</v>
      </c>
      <c r="AJ698" s="66">
        <f>COUNTIF(data!$C699:$J699,"*"&amp;AJ$1&amp;"*")</f>
        <v>0</v>
      </c>
      <c r="AK698" s="66">
        <f>COUNTIF(data!$C699:$J699,"*"&amp;AK$1&amp;"*")</f>
        <v>0</v>
      </c>
      <c r="AL698" s="66">
        <f>COUNTIF(data!$C699:$J699,"*"&amp;AL$1&amp;"*")</f>
        <v>0</v>
      </c>
      <c r="AM698" s="66">
        <f>COUNTIF(data!$C699:$J699,"*"&amp;AM$1&amp;"*")</f>
        <v>1</v>
      </c>
      <c r="AN698" s="66">
        <f>COUNTIF(data!$C699:$J699,"*"&amp;AN$1&amp;"*")</f>
        <v>0</v>
      </c>
      <c r="AO698" s="66">
        <f>COUNTIF(data!$C699:$J699,"*"&amp;AO$1&amp;"*")</f>
        <v>0</v>
      </c>
      <c r="AP698" s="66">
        <f>COUNTIF(data!$C699:$J699,"*"&amp;AP$1&amp;"*")</f>
        <v>0</v>
      </c>
      <c r="AQ698" s="66">
        <f>COUNTIF(data!$C699:$J699,"*"&amp;AQ$1&amp;"*")</f>
        <v>0</v>
      </c>
      <c r="AR698" s="66">
        <f>COUNTIF(data!$C699:$J699,"*"&amp;AR$1&amp;"*")</f>
        <v>0</v>
      </c>
      <c r="AS698" s="66">
        <f>COUNTIF(data!$C699:$J699,"*"&amp;AS$1&amp;"*")</f>
        <v>0</v>
      </c>
      <c r="AT698" s="66">
        <f>COUNTIF(data!$C699:$J699,"*"&amp;AT$1&amp;"*")</f>
        <v>0</v>
      </c>
      <c r="AU698" s="66">
        <f>COUNTIF(data!$C699:$J699,"*"&amp;AU$1&amp;"*")</f>
        <v>0</v>
      </c>
      <c r="AV698" s="66">
        <f>COUNTIF(data!$C699:$J699,"*"&amp;AV$1&amp;"*")</f>
        <v>0</v>
      </c>
      <c r="AW698" s="66">
        <f>COUNTIF(data!$C699:$J699,"*"&amp;AW$1&amp;"*")</f>
        <v>0</v>
      </c>
      <c r="AX698" s="66">
        <f>COUNTIF(data!$C699:$J699,"*"&amp;AX$1&amp;"*")</f>
        <v>0</v>
      </c>
      <c r="AY698" s="66">
        <f>COUNTIF(data!$C699:$J699,"*"&amp;AY$1&amp;"*")</f>
        <v>0</v>
      </c>
      <c r="AZ698" s="66">
        <f>COUNTIF(data!$C699:$J699,"*"&amp;AZ$1&amp;"*")</f>
        <v>0</v>
      </c>
      <c r="BA698" s="66">
        <f>COUNTIF(data!$C699:$J699,"*"&amp;BA$1&amp;"*")</f>
        <v>0</v>
      </c>
      <c r="BB698" s="66">
        <f>COUNTIF(data!$C699:$J699,"*"&amp;BB$1&amp;"*")</f>
        <v>0</v>
      </c>
    </row>
    <row r="699">
      <c r="A699" s="66">
        <f>COUNTIF(data!$C700:$J700,"*"&amp;A$1&amp;"*")</f>
        <v>0</v>
      </c>
      <c r="B699" s="66">
        <f>COUNTIF(data!$C700:$J700,"*"&amp;B$1&amp;"*")</f>
        <v>0</v>
      </c>
      <c r="C699" s="66">
        <f>COUNTIF(data!$C700:$J700,"*"&amp;C$1&amp;"*")</f>
        <v>0</v>
      </c>
      <c r="D699" s="66">
        <f>COUNTIF(data!$C700:$J700,"*"&amp;D$1&amp;"*")</f>
        <v>0</v>
      </c>
      <c r="E699" s="66">
        <f>COUNTIF(data!$C700:$J700,"*"&amp;E$1&amp;"*")</f>
        <v>0</v>
      </c>
      <c r="F699" s="66">
        <f>COUNTIF(data!$C700:$J700,"*"&amp;F$1&amp;"*")-COUNTIF(data!$C700:$J700,"*真美*")+COUNTIF(data!$C700:$J700,"*真美*真*")+COUNTIF(data!$C700:$J700,"*真*真美*")</f>
        <v>0</v>
      </c>
      <c r="G699" s="66">
        <f>COUNTIF(data!$C700:$J700,"*"&amp;G$1&amp;"*")</f>
        <v>0</v>
      </c>
      <c r="H699" s="66">
        <f>COUNTIF(data!$C700:$J700,"*"&amp;H$1&amp;"*")</f>
        <v>0</v>
      </c>
      <c r="I699" s="66">
        <f>COUNTIF(data!$C700:$J700,"*"&amp;I$1&amp;"*")</f>
        <v>0</v>
      </c>
      <c r="J699" s="66">
        <f>COUNTIF(data!$C700:$J700,"*"&amp;J$1&amp;"*")</f>
        <v>0</v>
      </c>
      <c r="K699" s="66">
        <f>COUNTIF(data!$C700:$J700,"*"&amp;K$1&amp;"*")</f>
        <v>0</v>
      </c>
      <c r="L699" s="66">
        <f>COUNTIF(data!$C700:$J700,"*"&amp;L$1&amp;"*")</f>
        <v>0</v>
      </c>
      <c r="M699" s="66">
        <f>COUNTIF(data!$C700:$J700,"*"&amp;M$1&amp;"*")</f>
        <v>0</v>
      </c>
      <c r="N699" s="66">
        <f>COUNTIF(data!$C700:$J700,"*"&amp;N$1&amp;"*")</f>
        <v>0</v>
      </c>
      <c r="O699" s="66">
        <f>COUNTIF(data!$C700:$J700,"*"&amp;O$1&amp;"*")</f>
        <v>0</v>
      </c>
      <c r="P699" s="66">
        <f>COUNTIF(data!$C700:$J700,"*"&amp;P$1&amp;"*")</f>
        <v>0</v>
      </c>
      <c r="Q699" s="66">
        <f>COUNTIF(data!$C700:$J700,"*"&amp;Q$1&amp;"*")</f>
        <v>1</v>
      </c>
      <c r="R699" s="66">
        <f>COUNTIF(data!$C700:$J700,"*"&amp;R$1&amp;"*")</f>
        <v>0</v>
      </c>
      <c r="S699" s="66">
        <f>COUNTIF(data!$C700:$J700,"*"&amp;S$1&amp;"*")</f>
        <v>0</v>
      </c>
      <c r="T699" s="66">
        <f>COUNTIF(data!$C700:$J700,"*"&amp;T$1&amp;"*")</f>
        <v>0</v>
      </c>
      <c r="U699" s="66">
        <f>COUNTIF(data!$C700:$J700,"*"&amp;U$1&amp;"*")</f>
        <v>0</v>
      </c>
      <c r="V699" s="66">
        <f>COUNTIF(data!$C700:$J700,"*"&amp;V$1&amp;"*")</f>
        <v>0</v>
      </c>
      <c r="W699" s="66">
        <f>COUNTIF(data!$C700:$J700,"*"&amp;W$1&amp;"*")</f>
        <v>0</v>
      </c>
      <c r="X699" s="66">
        <f>COUNTIF(data!$C700:$J700,"*"&amp;X$1&amp;"*")</f>
        <v>0</v>
      </c>
      <c r="Y699" s="66">
        <f>COUNTIF(data!$C700:$J700,"*"&amp;Y$1&amp;"*")</f>
        <v>0</v>
      </c>
      <c r="Z699" s="66">
        <f>COUNTIF(data!$C700:$J700,"*"&amp;Z$1&amp;"*")</f>
        <v>0</v>
      </c>
      <c r="AA699" s="66">
        <f>COUNTIF(data!$C700:$J700,"*"&amp;AA$1&amp;"*")</f>
        <v>0</v>
      </c>
      <c r="AB699" s="66">
        <f>COUNTIF(data!$C700:$J700,"*"&amp;AB$1&amp;"*")</f>
        <v>0</v>
      </c>
      <c r="AC699" s="66">
        <f>COUNTIF(data!$C700:$J700,"*"&amp;AC$1&amp;"*")</f>
        <v>0</v>
      </c>
      <c r="AD699" s="66">
        <f>COUNTIF(data!$C700:$J700,"*"&amp;AD$1&amp;"*")</f>
        <v>0</v>
      </c>
      <c r="AE699" s="66">
        <f>COUNTIF(data!$C700:$J700,"*"&amp;AE$1&amp;"*")</f>
        <v>0</v>
      </c>
      <c r="AF699" s="66">
        <f>COUNTIF(data!$C700:$J700,"*"&amp;AF$1&amp;"*")</f>
        <v>0</v>
      </c>
      <c r="AG699" s="66">
        <f>COUNTIF(data!$C700:$J700,"*"&amp;AG$1&amp;"*")</f>
        <v>0</v>
      </c>
      <c r="AH699" s="66">
        <f>COUNTIF(data!$C700:$J700,"*"&amp;AH$1&amp;"*")-COUNTIF(data!$C700:$J700,"*雪歩*")+COUNTIF(data!$C700:$J700,"*雪歩*歩*")+COUNTIF(data!$C700:$J700,"*歩*雪歩*")</f>
        <v>0</v>
      </c>
      <c r="AI699" s="66">
        <f>COUNTIF(data!$C700:$J700,"*"&amp;AI$1&amp;"*")</f>
        <v>0</v>
      </c>
      <c r="AJ699" s="66">
        <f>COUNTIF(data!$C700:$J700,"*"&amp;AJ$1&amp;"*")</f>
        <v>0</v>
      </c>
      <c r="AK699" s="66">
        <f>COUNTIF(data!$C700:$J700,"*"&amp;AK$1&amp;"*")</f>
        <v>0</v>
      </c>
      <c r="AL699" s="66">
        <f>COUNTIF(data!$C700:$J700,"*"&amp;AL$1&amp;"*")</f>
        <v>0</v>
      </c>
      <c r="AM699" s="66">
        <f>COUNTIF(data!$C700:$J700,"*"&amp;AM$1&amp;"*")</f>
        <v>0</v>
      </c>
      <c r="AN699" s="66">
        <f>COUNTIF(data!$C700:$J700,"*"&amp;AN$1&amp;"*")</f>
        <v>0</v>
      </c>
      <c r="AO699" s="66">
        <f>COUNTIF(data!$C700:$J700,"*"&amp;AO$1&amp;"*")</f>
        <v>0</v>
      </c>
      <c r="AP699" s="66">
        <f>COUNTIF(data!$C700:$J700,"*"&amp;AP$1&amp;"*")</f>
        <v>0</v>
      </c>
      <c r="AQ699" s="66">
        <f>COUNTIF(data!$C700:$J700,"*"&amp;AQ$1&amp;"*")</f>
        <v>0</v>
      </c>
      <c r="AR699" s="66">
        <f>COUNTIF(data!$C700:$J700,"*"&amp;AR$1&amp;"*")</f>
        <v>0</v>
      </c>
      <c r="AS699" s="66">
        <f>COUNTIF(data!$C700:$J700,"*"&amp;AS$1&amp;"*")</f>
        <v>0</v>
      </c>
      <c r="AT699" s="66">
        <f>COUNTIF(data!$C700:$J700,"*"&amp;AT$1&amp;"*")</f>
        <v>0</v>
      </c>
      <c r="AU699" s="66">
        <f>COUNTIF(data!$C700:$J700,"*"&amp;AU$1&amp;"*")</f>
        <v>0</v>
      </c>
      <c r="AV699" s="66">
        <f>COUNTIF(data!$C700:$J700,"*"&amp;AV$1&amp;"*")</f>
        <v>0</v>
      </c>
      <c r="AW699" s="66">
        <f>COUNTIF(data!$C700:$J700,"*"&amp;AW$1&amp;"*")</f>
        <v>0</v>
      </c>
      <c r="AX699" s="66">
        <f>COUNTIF(data!$C700:$J700,"*"&amp;AX$1&amp;"*")</f>
        <v>0</v>
      </c>
      <c r="AY699" s="66">
        <f>COUNTIF(data!$C700:$J700,"*"&amp;AY$1&amp;"*")</f>
        <v>0</v>
      </c>
      <c r="AZ699" s="66">
        <f>COUNTIF(data!$C700:$J700,"*"&amp;AZ$1&amp;"*")</f>
        <v>0</v>
      </c>
      <c r="BA699" s="66">
        <f>COUNTIF(data!$C700:$J700,"*"&amp;BA$1&amp;"*")</f>
        <v>0</v>
      </c>
      <c r="BB699" s="66">
        <f>COUNTIF(data!$C700:$J700,"*"&amp;BB$1&amp;"*")</f>
        <v>1</v>
      </c>
    </row>
    <row r="700">
      <c r="A700" s="66">
        <f>COUNTIF(data!$C701:$J701,"*"&amp;A$1&amp;"*")</f>
        <v>0</v>
      </c>
      <c r="B700" s="66">
        <f>COUNTIF(data!$C701:$J701,"*"&amp;B$1&amp;"*")</f>
        <v>0</v>
      </c>
      <c r="C700" s="66">
        <f>COUNTIF(data!$C701:$J701,"*"&amp;C$1&amp;"*")</f>
        <v>0</v>
      </c>
      <c r="D700" s="66">
        <f>COUNTIF(data!$C701:$J701,"*"&amp;D$1&amp;"*")</f>
        <v>0</v>
      </c>
      <c r="E700" s="66">
        <f>COUNTIF(data!$C701:$J701,"*"&amp;E$1&amp;"*")</f>
        <v>0</v>
      </c>
      <c r="F700" s="66">
        <f>COUNTIF(data!$C701:$J701,"*"&amp;F$1&amp;"*")-COUNTIF(data!$C701:$J701,"*真美*")+COUNTIF(data!$C701:$J701,"*真美*真*")+COUNTIF(data!$C701:$J701,"*真*真美*")</f>
        <v>0</v>
      </c>
      <c r="G700" s="66">
        <f>COUNTIF(data!$C701:$J701,"*"&amp;G$1&amp;"*")</f>
        <v>0</v>
      </c>
      <c r="H700" s="66">
        <f>COUNTIF(data!$C701:$J701,"*"&amp;H$1&amp;"*")</f>
        <v>0</v>
      </c>
      <c r="I700" s="66">
        <f>COUNTIF(data!$C701:$J701,"*"&amp;I$1&amp;"*")</f>
        <v>0</v>
      </c>
      <c r="J700" s="66">
        <f>COUNTIF(data!$C701:$J701,"*"&amp;J$1&amp;"*")</f>
        <v>0</v>
      </c>
      <c r="K700" s="66">
        <f>COUNTIF(data!$C701:$J701,"*"&amp;K$1&amp;"*")</f>
        <v>0</v>
      </c>
      <c r="L700" s="66">
        <f>COUNTIF(data!$C701:$J701,"*"&amp;L$1&amp;"*")</f>
        <v>0</v>
      </c>
      <c r="M700" s="66">
        <f>COUNTIF(data!$C701:$J701,"*"&amp;M$1&amp;"*")</f>
        <v>0</v>
      </c>
      <c r="N700" s="66">
        <f>COUNTIF(data!$C701:$J701,"*"&amp;N$1&amp;"*")</f>
        <v>1</v>
      </c>
      <c r="O700" s="66">
        <f>COUNTIF(data!$C701:$J701,"*"&amp;O$1&amp;"*")</f>
        <v>0</v>
      </c>
      <c r="P700" s="66">
        <f>COUNTIF(data!$C701:$J701,"*"&amp;P$1&amp;"*")</f>
        <v>0</v>
      </c>
      <c r="Q700" s="66">
        <f>COUNTIF(data!$C701:$J701,"*"&amp;Q$1&amp;"*")</f>
        <v>0</v>
      </c>
      <c r="R700" s="66">
        <f>COUNTIF(data!$C701:$J701,"*"&amp;R$1&amp;"*")</f>
        <v>0</v>
      </c>
      <c r="S700" s="66">
        <f>COUNTIF(data!$C701:$J701,"*"&amp;S$1&amp;"*")</f>
        <v>0</v>
      </c>
      <c r="T700" s="66">
        <f>COUNTIF(data!$C701:$J701,"*"&amp;T$1&amp;"*")</f>
        <v>0</v>
      </c>
      <c r="U700" s="66">
        <f>COUNTIF(data!$C701:$J701,"*"&amp;U$1&amp;"*")</f>
        <v>0</v>
      </c>
      <c r="V700" s="66">
        <f>COUNTIF(data!$C701:$J701,"*"&amp;V$1&amp;"*")</f>
        <v>0</v>
      </c>
      <c r="W700" s="66">
        <f>COUNTIF(data!$C701:$J701,"*"&amp;W$1&amp;"*")</f>
        <v>0</v>
      </c>
      <c r="X700" s="66">
        <f>COUNTIF(data!$C701:$J701,"*"&amp;X$1&amp;"*")</f>
        <v>0</v>
      </c>
      <c r="Y700" s="66">
        <f>COUNTIF(data!$C701:$J701,"*"&amp;Y$1&amp;"*")</f>
        <v>0</v>
      </c>
      <c r="Z700" s="66">
        <f>COUNTIF(data!$C701:$J701,"*"&amp;Z$1&amp;"*")</f>
        <v>0</v>
      </c>
      <c r="AA700" s="66">
        <f>COUNTIF(data!$C701:$J701,"*"&amp;AA$1&amp;"*")</f>
        <v>0</v>
      </c>
      <c r="AB700" s="66">
        <f>COUNTIF(data!$C701:$J701,"*"&amp;AB$1&amp;"*")</f>
        <v>0</v>
      </c>
      <c r="AC700" s="66">
        <f>COUNTIF(data!$C701:$J701,"*"&amp;AC$1&amp;"*")</f>
        <v>0</v>
      </c>
      <c r="AD700" s="66">
        <f>COUNTIF(data!$C701:$J701,"*"&amp;AD$1&amp;"*")</f>
        <v>0</v>
      </c>
      <c r="AE700" s="66">
        <f>COUNTIF(data!$C701:$J701,"*"&amp;AE$1&amp;"*")</f>
        <v>0</v>
      </c>
      <c r="AF700" s="66">
        <f>COUNTIF(data!$C701:$J701,"*"&amp;AF$1&amp;"*")</f>
        <v>0</v>
      </c>
      <c r="AG700" s="66">
        <f>COUNTIF(data!$C701:$J701,"*"&amp;AG$1&amp;"*")</f>
        <v>0</v>
      </c>
      <c r="AH700" s="66">
        <f>COUNTIF(data!$C701:$J701,"*"&amp;AH$1&amp;"*")-COUNTIF(data!$C701:$J701,"*雪歩*")+COUNTIF(data!$C701:$J701,"*雪歩*歩*")+COUNTIF(data!$C701:$J701,"*歩*雪歩*")</f>
        <v>0</v>
      </c>
      <c r="AI700" s="66">
        <f>COUNTIF(data!$C701:$J701,"*"&amp;AI$1&amp;"*")</f>
        <v>0</v>
      </c>
      <c r="AJ700" s="66">
        <f>COUNTIF(data!$C701:$J701,"*"&amp;AJ$1&amp;"*")</f>
        <v>0</v>
      </c>
      <c r="AK700" s="66">
        <f>COUNTIF(data!$C701:$J701,"*"&amp;AK$1&amp;"*")</f>
        <v>0</v>
      </c>
      <c r="AL700" s="66">
        <f>COUNTIF(data!$C701:$J701,"*"&amp;AL$1&amp;"*")</f>
        <v>0</v>
      </c>
      <c r="AM700" s="66">
        <f>COUNTIF(data!$C701:$J701,"*"&amp;AM$1&amp;"*")</f>
        <v>0</v>
      </c>
      <c r="AN700" s="66">
        <f>COUNTIF(data!$C701:$J701,"*"&amp;AN$1&amp;"*")</f>
        <v>0</v>
      </c>
      <c r="AO700" s="66">
        <f>COUNTIF(data!$C701:$J701,"*"&amp;AO$1&amp;"*")</f>
        <v>0</v>
      </c>
      <c r="AP700" s="66">
        <f>COUNTIF(data!$C701:$J701,"*"&amp;AP$1&amp;"*")</f>
        <v>0</v>
      </c>
      <c r="AQ700" s="66">
        <f>COUNTIF(data!$C701:$J701,"*"&amp;AQ$1&amp;"*")</f>
        <v>0</v>
      </c>
      <c r="AR700" s="66">
        <f>COUNTIF(data!$C701:$J701,"*"&amp;AR$1&amp;"*")</f>
        <v>0</v>
      </c>
      <c r="AS700" s="66">
        <f>COUNTIF(data!$C701:$J701,"*"&amp;AS$1&amp;"*")</f>
        <v>0</v>
      </c>
      <c r="AT700" s="66">
        <f>COUNTIF(data!$C701:$J701,"*"&amp;AT$1&amp;"*")</f>
        <v>0</v>
      </c>
      <c r="AU700" s="66">
        <f>COUNTIF(data!$C701:$J701,"*"&amp;AU$1&amp;"*")</f>
        <v>0</v>
      </c>
      <c r="AV700" s="66">
        <f>COUNTIF(data!$C701:$J701,"*"&amp;AV$1&amp;"*")</f>
        <v>0</v>
      </c>
      <c r="AW700" s="66">
        <f>COUNTIF(data!$C701:$J701,"*"&amp;AW$1&amp;"*")</f>
        <v>0</v>
      </c>
      <c r="AX700" s="66">
        <f>COUNTIF(data!$C701:$J701,"*"&amp;AX$1&amp;"*")</f>
        <v>0</v>
      </c>
      <c r="AY700" s="66">
        <f>COUNTIF(data!$C701:$J701,"*"&amp;AY$1&amp;"*")</f>
        <v>0</v>
      </c>
      <c r="AZ700" s="66">
        <f>COUNTIF(data!$C701:$J701,"*"&amp;AZ$1&amp;"*")</f>
        <v>0</v>
      </c>
      <c r="BA700" s="66">
        <f>COUNTIF(data!$C701:$J701,"*"&amp;BA$1&amp;"*")</f>
        <v>0</v>
      </c>
      <c r="BB700" s="66">
        <f>COUNTIF(data!$C701:$J701,"*"&amp;BB$1&amp;"*")</f>
        <v>0</v>
      </c>
    </row>
    <row r="701">
      <c r="A701" s="66">
        <f>COUNTIF(data!$C702:$J702,"*"&amp;A$1&amp;"*")</f>
        <v>0</v>
      </c>
      <c r="B701" s="66">
        <f>COUNTIF(data!$C702:$J702,"*"&amp;B$1&amp;"*")</f>
        <v>0</v>
      </c>
      <c r="C701" s="66">
        <f>COUNTIF(data!$C702:$J702,"*"&amp;C$1&amp;"*")</f>
        <v>0</v>
      </c>
      <c r="D701" s="66">
        <f>COUNTIF(data!$C702:$J702,"*"&amp;D$1&amp;"*")</f>
        <v>0</v>
      </c>
      <c r="E701" s="66">
        <f>COUNTIF(data!$C702:$J702,"*"&amp;E$1&amp;"*")</f>
        <v>0</v>
      </c>
      <c r="F701" s="66">
        <f>COUNTIF(data!$C702:$J702,"*"&amp;F$1&amp;"*")-COUNTIF(data!$C702:$J702,"*真美*")+COUNTIF(data!$C702:$J702,"*真美*真*")+COUNTIF(data!$C702:$J702,"*真*真美*")</f>
        <v>0</v>
      </c>
      <c r="G701" s="66">
        <f>COUNTIF(data!$C702:$J702,"*"&amp;G$1&amp;"*")</f>
        <v>0</v>
      </c>
      <c r="H701" s="66">
        <f>COUNTIF(data!$C702:$J702,"*"&amp;H$1&amp;"*")</f>
        <v>0</v>
      </c>
      <c r="I701" s="66">
        <f>COUNTIF(data!$C702:$J702,"*"&amp;I$1&amp;"*")</f>
        <v>0</v>
      </c>
      <c r="J701" s="66">
        <f>COUNTIF(data!$C702:$J702,"*"&amp;J$1&amp;"*")</f>
        <v>0</v>
      </c>
      <c r="K701" s="66">
        <f>COUNTIF(data!$C702:$J702,"*"&amp;K$1&amp;"*")</f>
        <v>0</v>
      </c>
      <c r="L701" s="66">
        <f>COUNTIF(data!$C702:$J702,"*"&amp;L$1&amp;"*")</f>
        <v>0</v>
      </c>
      <c r="M701" s="66">
        <f>COUNTIF(data!$C702:$J702,"*"&amp;M$1&amp;"*")</f>
        <v>0</v>
      </c>
      <c r="N701" s="66">
        <f>COUNTIF(data!$C702:$J702,"*"&amp;N$1&amp;"*")</f>
        <v>0</v>
      </c>
      <c r="O701" s="66">
        <f>COUNTIF(data!$C702:$J702,"*"&amp;O$1&amp;"*")</f>
        <v>0</v>
      </c>
      <c r="P701" s="66">
        <f>COUNTIF(data!$C702:$J702,"*"&amp;P$1&amp;"*")</f>
        <v>0</v>
      </c>
      <c r="Q701" s="66">
        <f>COUNTIF(data!$C702:$J702,"*"&amp;Q$1&amp;"*")</f>
        <v>0</v>
      </c>
      <c r="R701" s="66">
        <f>COUNTIF(data!$C702:$J702,"*"&amp;R$1&amp;"*")</f>
        <v>0</v>
      </c>
      <c r="S701" s="66">
        <f>COUNTIF(data!$C702:$J702,"*"&amp;S$1&amp;"*")</f>
        <v>0</v>
      </c>
      <c r="T701" s="66">
        <f>COUNTIF(data!$C702:$J702,"*"&amp;T$1&amp;"*")</f>
        <v>0</v>
      </c>
      <c r="U701" s="66">
        <f>COUNTIF(data!$C702:$J702,"*"&amp;U$1&amp;"*")</f>
        <v>0</v>
      </c>
      <c r="V701" s="66">
        <f>COUNTIF(data!$C702:$J702,"*"&amp;V$1&amp;"*")</f>
        <v>0</v>
      </c>
      <c r="W701" s="66">
        <f>COUNTIF(data!$C702:$J702,"*"&amp;W$1&amp;"*")</f>
        <v>0</v>
      </c>
      <c r="X701" s="66">
        <f>COUNTIF(data!$C702:$J702,"*"&amp;X$1&amp;"*")</f>
        <v>0</v>
      </c>
      <c r="Y701" s="66">
        <f>COUNTIF(data!$C702:$J702,"*"&amp;Y$1&amp;"*")</f>
        <v>0</v>
      </c>
      <c r="Z701" s="66">
        <f>COUNTIF(data!$C702:$J702,"*"&amp;Z$1&amp;"*")</f>
        <v>0</v>
      </c>
      <c r="AA701" s="66">
        <f>COUNTIF(data!$C702:$J702,"*"&amp;AA$1&amp;"*")</f>
        <v>0</v>
      </c>
      <c r="AB701" s="66">
        <f>COUNTIF(data!$C702:$J702,"*"&amp;AB$1&amp;"*")</f>
        <v>0</v>
      </c>
      <c r="AC701" s="66">
        <f>COUNTIF(data!$C702:$J702,"*"&amp;AC$1&amp;"*")</f>
        <v>0</v>
      </c>
      <c r="AD701" s="66">
        <f>COUNTIF(data!$C702:$J702,"*"&amp;AD$1&amp;"*")</f>
        <v>0</v>
      </c>
      <c r="AE701" s="66">
        <f>COUNTIF(data!$C702:$J702,"*"&amp;AE$1&amp;"*")</f>
        <v>0</v>
      </c>
      <c r="AF701" s="66">
        <f>COUNTIF(data!$C702:$J702,"*"&amp;AF$1&amp;"*")</f>
        <v>0</v>
      </c>
      <c r="AG701" s="66">
        <f>COUNTIF(data!$C702:$J702,"*"&amp;AG$1&amp;"*")</f>
        <v>0</v>
      </c>
      <c r="AH701" s="66">
        <f>COUNTIF(data!$C702:$J702,"*"&amp;AH$1&amp;"*")-COUNTIF(data!$C702:$J702,"*雪歩*")+COUNTIF(data!$C702:$J702,"*雪歩*歩*")+COUNTIF(data!$C702:$J702,"*歩*雪歩*")</f>
        <v>0</v>
      </c>
      <c r="AI701" s="66">
        <f>COUNTIF(data!$C702:$J702,"*"&amp;AI$1&amp;"*")</f>
        <v>0</v>
      </c>
      <c r="AJ701" s="66">
        <f>COUNTIF(data!$C702:$J702,"*"&amp;AJ$1&amp;"*")</f>
        <v>0</v>
      </c>
      <c r="AK701" s="66">
        <f>COUNTIF(data!$C702:$J702,"*"&amp;AK$1&amp;"*")</f>
        <v>0</v>
      </c>
      <c r="AL701" s="66">
        <f>COUNTIF(data!$C702:$J702,"*"&amp;AL$1&amp;"*")</f>
        <v>0</v>
      </c>
      <c r="AM701" s="66">
        <f>COUNTIF(data!$C702:$J702,"*"&amp;AM$1&amp;"*")</f>
        <v>0</v>
      </c>
      <c r="AN701" s="66">
        <f>COUNTIF(data!$C702:$J702,"*"&amp;AN$1&amp;"*")</f>
        <v>0</v>
      </c>
      <c r="AO701" s="66">
        <f>COUNTIF(data!$C702:$J702,"*"&amp;AO$1&amp;"*")</f>
        <v>0</v>
      </c>
      <c r="AP701" s="66">
        <f>COUNTIF(data!$C702:$J702,"*"&amp;AP$1&amp;"*")</f>
        <v>0</v>
      </c>
      <c r="AQ701" s="66">
        <f>COUNTIF(data!$C702:$J702,"*"&amp;AQ$1&amp;"*")</f>
        <v>0</v>
      </c>
      <c r="AR701" s="66">
        <f>COUNTIF(data!$C702:$J702,"*"&amp;AR$1&amp;"*")</f>
        <v>0</v>
      </c>
      <c r="AS701" s="66">
        <f>COUNTIF(data!$C702:$J702,"*"&amp;AS$1&amp;"*")</f>
        <v>0</v>
      </c>
      <c r="AT701" s="66">
        <f>COUNTIF(data!$C702:$J702,"*"&amp;AT$1&amp;"*")</f>
        <v>1</v>
      </c>
      <c r="AU701" s="66">
        <f>COUNTIF(data!$C702:$J702,"*"&amp;AU$1&amp;"*")</f>
        <v>0</v>
      </c>
      <c r="AV701" s="66">
        <f>COUNTIF(data!$C702:$J702,"*"&amp;AV$1&amp;"*")</f>
        <v>0</v>
      </c>
      <c r="AW701" s="66">
        <f>COUNTIF(data!$C702:$J702,"*"&amp;AW$1&amp;"*")</f>
        <v>0</v>
      </c>
      <c r="AX701" s="66">
        <f>COUNTIF(data!$C702:$J702,"*"&amp;AX$1&amp;"*")</f>
        <v>0</v>
      </c>
      <c r="AY701" s="66">
        <f>COUNTIF(data!$C702:$J702,"*"&amp;AY$1&amp;"*")</f>
        <v>0</v>
      </c>
      <c r="AZ701" s="66">
        <f>COUNTIF(data!$C702:$J702,"*"&amp;AZ$1&amp;"*")</f>
        <v>0</v>
      </c>
      <c r="BA701" s="66">
        <f>COUNTIF(data!$C702:$J702,"*"&amp;BA$1&amp;"*")</f>
        <v>0</v>
      </c>
      <c r="BB701" s="66">
        <f>COUNTIF(data!$C702:$J702,"*"&amp;BB$1&amp;"*")</f>
        <v>0</v>
      </c>
    </row>
    <row r="702">
      <c r="A702" s="66">
        <f>COUNTIF(data!$C703:$J703,"*"&amp;A$1&amp;"*")</f>
        <v>0</v>
      </c>
      <c r="B702" s="66">
        <f>COUNTIF(data!$C703:$J703,"*"&amp;B$1&amp;"*")</f>
        <v>0</v>
      </c>
      <c r="C702" s="66">
        <f>COUNTIF(data!$C703:$J703,"*"&amp;C$1&amp;"*")</f>
        <v>0</v>
      </c>
      <c r="D702" s="66">
        <f>COUNTIF(data!$C703:$J703,"*"&amp;D$1&amp;"*")</f>
        <v>0</v>
      </c>
      <c r="E702" s="66">
        <f>COUNTIF(data!$C703:$J703,"*"&amp;E$1&amp;"*")</f>
        <v>0</v>
      </c>
      <c r="F702" s="66">
        <f>COUNTIF(data!$C703:$J703,"*"&amp;F$1&amp;"*")-COUNTIF(data!$C703:$J703,"*真美*")+COUNTIF(data!$C703:$J703,"*真美*真*")+COUNTIF(data!$C703:$J703,"*真*真美*")</f>
        <v>0</v>
      </c>
      <c r="G702" s="66">
        <f>COUNTIF(data!$C703:$J703,"*"&amp;G$1&amp;"*")</f>
        <v>1</v>
      </c>
      <c r="H702" s="66">
        <f>COUNTIF(data!$C703:$J703,"*"&amp;H$1&amp;"*")</f>
        <v>0</v>
      </c>
      <c r="I702" s="66">
        <f>COUNTIF(data!$C703:$J703,"*"&amp;I$1&amp;"*")</f>
        <v>0</v>
      </c>
      <c r="J702" s="66">
        <f>COUNTIF(data!$C703:$J703,"*"&amp;J$1&amp;"*")</f>
        <v>0</v>
      </c>
      <c r="K702" s="66">
        <f>COUNTIF(data!$C703:$J703,"*"&amp;K$1&amp;"*")</f>
        <v>0</v>
      </c>
      <c r="L702" s="66">
        <f>COUNTIF(data!$C703:$J703,"*"&amp;L$1&amp;"*")</f>
        <v>0</v>
      </c>
      <c r="M702" s="66">
        <f>COUNTIF(data!$C703:$J703,"*"&amp;M$1&amp;"*")</f>
        <v>0</v>
      </c>
      <c r="N702" s="66">
        <f>COUNTIF(data!$C703:$J703,"*"&amp;N$1&amp;"*")</f>
        <v>0</v>
      </c>
      <c r="O702" s="66">
        <f>COUNTIF(data!$C703:$J703,"*"&amp;O$1&amp;"*")</f>
        <v>0</v>
      </c>
      <c r="P702" s="66">
        <f>COUNTIF(data!$C703:$J703,"*"&amp;P$1&amp;"*")</f>
        <v>0</v>
      </c>
      <c r="Q702" s="66">
        <f>COUNTIF(data!$C703:$J703,"*"&amp;Q$1&amp;"*")</f>
        <v>0</v>
      </c>
      <c r="R702" s="66">
        <f>COUNTIF(data!$C703:$J703,"*"&amp;R$1&amp;"*")</f>
        <v>0</v>
      </c>
      <c r="S702" s="66">
        <f>COUNTIF(data!$C703:$J703,"*"&amp;S$1&amp;"*")</f>
        <v>0</v>
      </c>
      <c r="T702" s="66">
        <f>COUNTIF(data!$C703:$J703,"*"&amp;T$1&amp;"*")</f>
        <v>0</v>
      </c>
      <c r="U702" s="66">
        <f>COUNTIF(data!$C703:$J703,"*"&amp;U$1&amp;"*")</f>
        <v>0</v>
      </c>
      <c r="V702" s="66">
        <f>COUNTIF(data!$C703:$J703,"*"&amp;V$1&amp;"*")</f>
        <v>0</v>
      </c>
      <c r="W702" s="66">
        <f>COUNTIF(data!$C703:$J703,"*"&amp;W$1&amp;"*")</f>
        <v>0</v>
      </c>
      <c r="X702" s="66">
        <f>COUNTIF(data!$C703:$J703,"*"&amp;X$1&amp;"*")</f>
        <v>0</v>
      </c>
      <c r="Y702" s="66">
        <f>COUNTIF(data!$C703:$J703,"*"&amp;Y$1&amp;"*")</f>
        <v>0</v>
      </c>
      <c r="Z702" s="66">
        <f>COUNTIF(data!$C703:$J703,"*"&amp;Z$1&amp;"*")</f>
        <v>0</v>
      </c>
      <c r="AA702" s="66">
        <f>COUNTIF(data!$C703:$J703,"*"&amp;AA$1&amp;"*")</f>
        <v>0</v>
      </c>
      <c r="AB702" s="66">
        <f>COUNTIF(data!$C703:$J703,"*"&amp;AB$1&amp;"*")</f>
        <v>0</v>
      </c>
      <c r="AC702" s="66">
        <f>COUNTIF(data!$C703:$J703,"*"&amp;AC$1&amp;"*")</f>
        <v>0</v>
      </c>
      <c r="AD702" s="66">
        <f>COUNTIF(data!$C703:$J703,"*"&amp;AD$1&amp;"*")</f>
        <v>0</v>
      </c>
      <c r="AE702" s="66">
        <f>COUNTIF(data!$C703:$J703,"*"&amp;AE$1&amp;"*")</f>
        <v>0</v>
      </c>
      <c r="AF702" s="66">
        <f>COUNTIF(data!$C703:$J703,"*"&amp;AF$1&amp;"*")</f>
        <v>0</v>
      </c>
      <c r="AG702" s="66">
        <f>COUNTIF(data!$C703:$J703,"*"&amp;AG$1&amp;"*")</f>
        <v>0</v>
      </c>
      <c r="AH702" s="66">
        <f>COUNTIF(data!$C703:$J703,"*"&amp;AH$1&amp;"*")-COUNTIF(data!$C703:$J703,"*雪歩*")+COUNTIF(data!$C703:$J703,"*雪歩*歩*")+COUNTIF(data!$C703:$J703,"*歩*雪歩*")</f>
        <v>0</v>
      </c>
      <c r="AI702" s="66">
        <f>COUNTIF(data!$C703:$J703,"*"&amp;AI$1&amp;"*")</f>
        <v>0</v>
      </c>
      <c r="AJ702" s="66">
        <f>COUNTIF(data!$C703:$J703,"*"&amp;AJ$1&amp;"*")</f>
        <v>1</v>
      </c>
      <c r="AK702" s="66">
        <f>COUNTIF(data!$C703:$J703,"*"&amp;AK$1&amp;"*")</f>
        <v>0</v>
      </c>
      <c r="AL702" s="66">
        <f>COUNTIF(data!$C703:$J703,"*"&amp;AL$1&amp;"*")</f>
        <v>0</v>
      </c>
      <c r="AM702" s="66">
        <f>COUNTIF(data!$C703:$J703,"*"&amp;AM$1&amp;"*")</f>
        <v>0</v>
      </c>
      <c r="AN702" s="66">
        <f>COUNTIF(data!$C703:$J703,"*"&amp;AN$1&amp;"*")</f>
        <v>0</v>
      </c>
      <c r="AO702" s="66">
        <f>COUNTIF(data!$C703:$J703,"*"&amp;AO$1&amp;"*")</f>
        <v>0</v>
      </c>
      <c r="AP702" s="66">
        <f>COUNTIF(data!$C703:$J703,"*"&amp;AP$1&amp;"*")</f>
        <v>0</v>
      </c>
      <c r="AQ702" s="66">
        <f>COUNTIF(data!$C703:$J703,"*"&amp;AQ$1&amp;"*")</f>
        <v>0</v>
      </c>
      <c r="AR702" s="66">
        <f>COUNTIF(data!$C703:$J703,"*"&amp;AR$1&amp;"*")</f>
        <v>0</v>
      </c>
      <c r="AS702" s="66">
        <f>COUNTIF(data!$C703:$J703,"*"&amp;AS$1&amp;"*")</f>
        <v>0</v>
      </c>
      <c r="AT702" s="66">
        <f>COUNTIF(data!$C703:$J703,"*"&amp;AT$1&amp;"*")</f>
        <v>0</v>
      </c>
      <c r="AU702" s="66">
        <f>COUNTIF(data!$C703:$J703,"*"&amp;AU$1&amp;"*")</f>
        <v>0</v>
      </c>
      <c r="AV702" s="66">
        <f>COUNTIF(data!$C703:$J703,"*"&amp;AV$1&amp;"*")</f>
        <v>1</v>
      </c>
      <c r="AW702" s="66">
        <f>COUNTIF(data!$C703:$J703,"*"&amp;AW$1&amp;"*")</f>
        <v>0</v>
      </c>
      <c r="AX702" s="66">
        <f>COUNTIF(data!$C703:$J703,"*"&amp;AX$1&amp;"*")</f>
        <v>0</v>
      </c>
      <c r="AY702" s="66">
        <f>COUNTIF(data!$C703:$J703,"*"&amp;AY$1&amp;"*")</f>
        <v>0</v>
      </c>
      <c r="AZ702" s="66">
        <f>COUNTIF(data!$C703:$J703,"*"&amp;AZ$1&amp;"*")</f>
        <v>0</v>
      </c>
      <c r="BA702" s="66">
        <f>COUNTIF(data!$C703:$J703,"*"&amp;BA$1&amp;"*")</f>
        <v>0</v>
      </c>
      <c r="BB702" s="66">
        <f>COUNTIF(data!$C703:$J703,"*"&amp;BB$1&amp;"*")</f>
        <v>0</v>
      </c>
    </row>
    <row r="703">
      <c r="A703" s="66">
        <f>COUNTIF(data!$C704:$J704,"*"&amp;A$1&amp;"*")</f>
        <v>0</v>
      </c>
      <c r="B703" s="66">
        <f>COUNTIF(data!$C704:$J704,"*"&amp;B$1&amp;"*")</f>
        <v>0</v>
      </c>
      <c r="C703" s="66">
        <f>COUNTIF(data!$C704:$J704,"*"&amp;C$1&amp;"*")</f>
        <v>0</v>
      </c>
      <c r="D703" s="66">
        <f>COUNTIF(data!$C704:$J704,"*"&amp;D$1&amp;"*")</f>
        <v>0</v>
      </c>
      <c r="E703" s="66">
        <f>COUNTIF(data!$C704:$J704,"*"&amp;E$1&amp;"*")</f>
        <v>0</v>
      </c>
      <c r="F703" s="66">
        <f>COUNTIF(data!$C704:$J704,"*"&amp;F$1&amp;"*")-COUNTIF(data!$C704:$J704,"*真美*")+COUNTIF(data!$C704:$J704,"*真美*真*")+COUNTIF(data!$C704:$J704,"*真*真美*")</f>
        <v>0</v>
      </c>
      <c r="G703" s="66">
        <f>COUNTIF(data!$C704:$J704,"*"&amp;G$1&amp;"*")</f>
        <v>0</v>
      </c>
      <c r="H703" s="66">
        <f>COUNTIF(data!$C704:$J704,"*"&amp;H$1&amp;"*")</f>
        <v>0</v>
      </c>
      <c r="I703" s="66">
        <f>COUNTIF(data!$C704:$J704,"*"&amp;I$1&amp;"*")</f>
        <v>1</v>
      </c>
      <c r="J703" s="66">
        <f>COUNTIF(data!$C704:$J704,"*"&amp;J$1&amp;"*")</f>
        <v>0</v>
      </c>
      <c r="K703" s="66">
        <f>COUNTIF(data!$C704:$J704,"*"&amp;K$1&amp;"*")</f>
        <v>0</v>
      </c>
      <c r="L703" s="66">
        <f>COUNTIF(data!$C704:$J704,"*"&amp;L$1&amp;"*")</f>
        <v>0</v>
      </c>
      <c r="M703" s="66">
        <f>COUNTIF(data!$C704:$J704,"*"&amp;M$1&amp;"*")</f>
        <v>0</v>
      </c>
      <c r="N703" s="66">
        <f>COUNTIF(data!$C704:$J704,"*"&amp;N$1&amp;"*")</f>
        <v>0</v>
      </c>
      <c r="O703" s="66">
        <f>COUNTIF(data!$C704:$J704,"*"&amp;O$1&amp;"*")</f>
        <v>0</v>
      </c>
      <c r="P703" s="66">
        <f>COUNTIF(data!$C704:$J704,"*"&amp;P$1&amp;"*")</f>
        <v>0</v>
      </c>
      <c r="Q703" s="66">
        <f>COUNTIF(data!$C704:$J704,"*"&amp;Q$1&amp;"*")</f>
        <v>0</v>
      </c>
      <c r="R703" s="66">
        <f>COUNTIF(data!$C704:$J704,"*"&amp;R$1&amp;"*")</f>
        <v>0</v>
      </c>
      <c r="S703" s="66">
        <f>COUNTIF(data!$C704:$J704,"*"&amp;S$1&amp;"*")</f>
        <v>0</v>
      </c>
      <c r="T703" s="66">
        <f>COUNTIF(data!$C704:$J704,"*"&amp;T$1&amp;"*")</f>
        <v>0</v>
      </c>
      <c r="U703" s="66">
        <f>COUNTIF(data!$C704:$J704,"*"&amp;U$1&amp;"*")</f>
        <v>0</v>
      </c>
      <c r="V703" s="66">
        <f>COUNTIF(data!$C704:$J704,"*"&amp;V$1&amp;"*")</f>
        <v>0</v>
      </c>
      <c r="W703" s="66">
        <f>COUNTIF(data!$C704:$J704,"*"&amp;W$1&amp;"*")</f>
        <v>0</v>
      </c>
      <c r="X703" s="66">
        <f>COUNTIF(data!$C704:$J704,"*"&amp;X$1&amp;"*")</f>
        <v>0</v>
      </c>
      <c r="Y703" s="66">
        <f>COUNTIF(data!$C704:$J704,"*"&amp;Y$1&amp;"*")</f>
        <v>0</v>
      </c>
      <c r="Z703" s="66">
        <f>COUNTIF(data!$C704:$J704,"*"&amp;Z$1&amp;"*")</f>
        <v>0</v>
      </c>
      <c r="AA703" s="66">
        <f>COUNTIF(data!$C704:$J704,"*"&amp;AA$1&amp;"*")</f>
        <v>0</v>
      </c>
      <c r="AB703" s="66">
        <f>COUNTIF(data!$C704:$J704,"*"&amp;AB$1&amp;"*")</f>
        <v>0</v>
      </c>
      <c r="AC703" s="66">
        <f>COUNTIF(data!$C704:$J704,"*"&amp;AC$1&amp;"*")</f>
        <v>0</v>
      </c>
      <c r="AD703" s="66">
        <f>COUNTIF(data!$C704:$J704,"*"&amp;AD$1&amp;"*")</f>
        <v>0</v>
      </c>
      <c r="AE703" s="66">
        <f>COUNTIF(data!$C704:$J704,"*"&amp;AE$1&amp;"*")</f>
        <v>0</v>
      </c>
      <c r="AF703" s="66">
        <f>COUNTIF(data!$C704:$J704,"*"&amp;AF$1&amp;"*")</f>
        <v>0</v>
      </c>
      <c r="AG703" s="66">
        <f>COUNTIF(data!$C704:$J704,"*"&amp;AG$1&amp;"*")</f>
        <v>0</v>
      </c>
      <c r="AH703" s="66">
        <f>COUNTIF(data!$C704:$J704,"*"&amp;AH$1&amp;"*")-COUNTIF(data!$C704:$J704,"*雪歩*")+COUNTIF(data!$C704:$J704,"*雪歩*歩*")+COUNTIF(data!$C704:$J704,"*歩*雪歩*")</f>
        <v>0</v>
      </c>
      <c r="AI703" s="66">
        <f>COUNTIF(data!$C704:$J704,"*"&amp;AI$1&amp;"*")</f>
        <v>0</v>
      </c>
      <c r="AJ703" s="66">
        <f>COUNTIF(data!$C704:$J704,"*"&amp;AJ$1&amp;"*")</f>
        <v>0</v>
      </c>
      <c r="AK703" s="66">
        <f>COUNTIF(data!$C704:$J704,"*"&amp;AK$1&amp;"*")</f>
        <v>0</v>
      </c>
      <c r="AL703" s="66">
        <f>COUNTIF(data!$C704:$J704,"*"&amp;AL$1&amp;"*")</f>
        <v>1</v>
      </c>
      <c r="AM703" s="66">
        <f>COUNTIF(data!$C704:$J704,"*"&amp;AM$1&amp;"*")</f>
        <v>0</v>
      </c>
      <c r="AN703" s="66">
        <f>COUNTIF(data!$C704:$J704,"*"&amp;AN$1&amp;"*")</f>
        <v>0</v>
      </c>
      <c r="AO703" s="66">
        <f>COUNTIF(data!$C704:$J704,"*"&amp;AO$1&amp;"*")</f>
        <v>1</v>
      </c>
      <c r="AP703" s="66">
        <f>COUNTIF(data!$C704:$J704,"*"&amp;AP$1&amp;"*")</f>
        <v>0</v>
      </c>
      <c r="AQ703" s="66">
        <f>COUNTIF(data!$C704:$J704,"*"&amp;AQ$1&amp;"*")</f>
        <v>0</v>
      </c>
      <c r="AR703" s="66">
        <f>COUNTIF(data!$C704:$J704,"*"&amp;AR$1&amp;"*")</f>
        <v>0</v>
      </c>
      <c r="AS703" s="66">
        <f>COUNTIF(data!$C704:$J704,"*"&amp;AS$1&amp;"*")</f>
        <v>0</v>
      </c>
      <c r="AT703" s="66">
        <f>COUNTIF(data!$C704:$J704,"*"&amp;AT$1&amp;"*")</f>
        <v>0</v>
      </c>
      <c r="AU703" s="66">
        <f>COUNTIF(data!$C704:$J704,"*"&amp;AU$1&amp;"*")</f>
        <v>0</v>
      </c>
      <c r="AV703" s="66">
        <f>COUNTIF(data!$C704:$J704,"*"&amp;AV$1&amp;"*")</f>
        <v>0</v>
      </c>
      <c r="AW703" s="66">
        <f>COUNTIF(data!$C704:$J704,"*"&amp;AW$1&amp;"*")</f>
        <v>0</v>
      </c>
      <c r="AX703" s="66">
        <f>COUNTIF(data!$C704:$J704,"*"&amp;AX$1&amp;"*")</f>
        <v>0</v>
      </c>
      <c r="AY703" s="66">
        <f>COUNTIF(data!$C704:$J704,"*"&amp;AY$1&amp;"*")</f>
        <v>1</v>
      </c>
      <c r="AZ703" s="66">
        <f>COUNTIF(data!$C704:$J704,"*"&amp;AZ$1&amp;"*")</f>
        <v>0</v>
      </c>
      <c r="BA703" s="66">
        <f>COUNTIF(data!$C704:$J704,"*"&amp;BA$1&amp;"*")</f>
        <v>0</v>
      </c>
      <c r="BB703" s="66">
        <f>COUNTIF(data!$C704:$J704,"*"&amp;BB$1&amp;"*")</f>
        <v>0</v>
      </c>
    </row>
    <row r="704">
      <c r="A704" s="66">
        <f>COUNTIF(data!$C705:$J705,"*"&amp;A$1&amp;"*")</f>
        <v>0</v>
      </c>
      <c r="B704" s="66">
        <f>COUNTIF(data!$C705:$J705,"*"&amp;B$1&amp;"*")</f>
        <v>0</v>
      </c>
      <c r="C704" s="66">
        <f>COUNTIF(data!$C705:$J705,"*"&amp;C$1&amp;"*")</f>
        <v>0</v>
      </c>
      <c r="D704" s="66">
        <f>COUNTIF(data!$C705:$J705,"*"&amp;D$1&amp;"*")</f>
        <v>0</v>
      </c>
      <c r="E704" s="66">
        <f>COUNTIF(data!$C705:$J705,"*"&amp;E$1&amp;"*")</f>
        <v>0</v>
      </c>
      <c r="F704" s="66">
        <f>COUNTIF(data!$C705:$J705,"*"&amp;F$1&amp;"*")-COUNTIF(data!$C705:$J705,"*真美*")+COUNTIF(data!$C705:$J705,"*真美*真*")+COUNTIF(data!$C705:$J705,"*真*真美*")</f>
        <v>0</v>
      </c>
      <c r="G704" s="66">
        <f>COUNTIF(data!$C705:$J705,"*"&amp;G$1&amp;"*")</f>
        <v>0</v>
      </c>
      <c r="H704" s="66">
        <f>COUNTIF(data!$C705:$J705,"*"&amp;H$1&amp;"*")</f>
        <v>0</v>
      </c>
      <c r="I704" s="66">
        <f>COUNTIF(data!$C705:$J705,"*"&amp;I$1&amp;"*")</f>
        <v>0</v>
      </c>
      <c r="J704" s="66">
        <f>COUNTIF(data!$C705:$J705,"*"&amp;J$1&amp;"*")</f>
        <v>0</v>
      </c>
      <c r="K704" s="66">
        <f>COUNTIF(data!$C705:$J705,"*"&amp;K$1&amp;"*")</f>
        <v>0</v>
      </c>
      <c r="L704" s="66">
        <f>COUNTIF(data!$C705:$J705,"*"&amp;L$1&amp;"*")</f>
        <v>0</v>
      </c>
      <c r="M704" s="66">
        <f>COUNTIF(data!$C705:$J705,"*"&amp;M$1&amp;"*")</f>
        <v>0</v>
      </c>
      <c r="N704" s="66">
        <f>COUNTIF(data!$C705:$J705,"*"&amp;N$1&amp;"*")</f>
        <v>0</v>
      </c>
      <c r="O704" s="66">
        <f>COUNTIF(data!$C705:$J705,"*"&amp;O$1&amp;"*")</f>
        <v>0</v>
      </c>
      <c r="P704" s="66">
        <f>COUNTIF(data!$C705:$J705,"*"&amp;P$1&amp;"*")</f>
        <v>0</v>
      </c>
      <c r="Q704" s="66">
        <f>COUNTIF(data!$C705:$J705,"*"&amp;Q$1&amp;"*")</f>
        <v>0</v>
      </c>
      <c r="R704" s="66">
        <f>COUNTIF(data!$C705:$J705,"*"&amp;R$1&amp;"*")</f>
        <v>0</v>
      </c>
      <c r="S704" s="66">
        <f>COUNTIF(data!$C705:$J705,"*"&amp;S$1&amp;"*")</f>
        <v>0</v>
      </c>
      <c r="T704" s="66">
        <f>COUNTIF(data!$C705:$J705,"*"&amp;T$1&amp;"*")</f>
        <v>0</v>
      </c>
      <c r="U704" s="66">
        <f>COUNTIF(data!$C705:$J705,"*"&amp;U$1&amp;"*")</f>
        <v>1</v>
      </c>
      <c r="V704" s="66">
        <f>COUNTIF(data!$C705:$J705,"*"&amp;V$1&amp;"*")</f>
        <v>0</v>
      </c>
      <c r="W704" s="66">
        <f>COUNTIF(data!$C705:$J705,"*"&amp;W$1&amp;"*")</f>
        <v>0</v>
      </c>
      <c r="X704" s="66">
        <f>COUNTIF(data!$C705:$J705,"*"&amp;X$1&amp;"*")</f>
        <v>0</v>
      </c>
      <c r="Y704" s="66">
        <f>COUNTIF(data!$C705:$J705,"*"&amp;Y$1&amp;"*")</f>
        <v>0</v>
      </c>
      <c r="Z704" s="66">
        <f>COUNTIF(data!$C705:$J705,"*"&amp;Z$1&amp;"*")</f>
        <v>0</v>
      </c>
      <c r="AA704" s="66">
        <f>COUNTIF(data!$C705:$J705,"*"&amp;AA$1&amp;"*")</f>
        <v>0</v>
      </c>
      <c r="AB704" s="66">
        <f>COUNTIF(data!$C705:$J705,"*"&amp;AB$1&amp;"*")</f>
        <v>0</v>
      </c>
      <c r="AC704" s="66">
        <f>COUNTIF(data!$C705:$J705,"*"&amp;AC$1&amp;"*")</f>
        <v>0</v>
      </c>
      <c r="AD704" s="66">
        <f>COUNTIF(data!$C705:$J705,"*"&amp;AD$1&amp;"*")</f>
        <v>0</v>
      </c>
      <c r="AE704" s="66">
        <f>COUNTIF(data!$C705:$J705,"*"&amp;AE$1&amp;"*")</f>
        <v>0</v>
      </c>
      <c r="AF704" s="66">
        <f>COUNTIF(data!$C705:$J705,"*"&amp;AF$1&amp;"*")</f>
        <v>0</v>
      </c>
      <c r="AG704" s="66">
        <f>COUNTIF(data!$C705:$J705,"*"&amp;AG$1&amp;"*")</f>
        <v>0</v>
      </c>
      <c r="AH704" s="66">
        <f>COUNTIF(data!$C705:$J705,"*"&amp;AH$1&amp;"*")-COUNTIF(data!$C705:$J705,"*雪歩*")+COUNTIF(data!$C705:$J705,"*雪歩*歩*")+COUNTIF(data!$C705:$J705,"*歩*雪歩*")</f>
        <v>0</v>
      </c>
      <c r="AI704" s="66">
        <f>COUNTIF(data!$C705:$J705,"*"&amp;AI$1&amp;"*")</f>
        <v>0</v>
      </c>
      <c r="AJ704" s="66">
        <f>COUNTIF(data!$C705:$J705,"*"&amp;AJ$1&amp;"*")</f>
        <v>0</v>
      </c>
      <c r="AK704" s="66">
        <f>COUNTIF(data!$C705:$J705,"*"&amp;AK$1&amp;"*")</f>
        <v>0</v>
      </c>
      <c r="AL704" s="66">
        <f>COUNTIF(data!$C705:$J705,"*"&amp;AL$1&amp;"*")</f>
        <v>0</v>
      </c>
      <c r="AM704" s="66">
        <f>COUNTIF(data!$C705:$J705,"*"&amp;AM$1&amp;"*")</f>
        <v>0</v>
      </c>
      <c r="AN704" s="66">
        <f>COUNTIF(data!$C705:$J705,"*"&amp;AN$1&amp;"*")</f>
        <v>1</v>
      </c>
      <c r="AO704" s="66">
        <f>COUNTIF(data!$C705:$J705,"*"&amp;AO$1&amp;"*")</f>
        <v>0</v>
      </c>
      <c r="AP704" s="66">
        <f>COUNTIF(data!$C705:$J705,"*"&amp;AP$1&amp;"*")</f>
        <v>0</v>
      </c>
      <c r="AQ704" s="66">
        <f>COUNTIF(data!$C705:$J705,"*"&amp;AQ$1&amp;"*")</f>
        <v>0</v>
      </c>
      <c r="AR704" s="66">
        <f>COUNTIF(data!$C705:$J705,"*"&amp;AR$1&amp;"*")</f>
        <v>0</v>
      </c>
      <c r="AS704" s="66">
        <f>COUNTIF(data!$C705:$J705,"*"&amp;AS$1&amp;"*")</f>
        <v>0</v>
      </c>
      <c r="AT704" s="66">
        <f>COUNTIF(data!$C705:$J705,"*"&amp;AT$1&amp;"*")</f>
        <v>0</v>
      </c>
      <c r="AU704" s="66">
        <f>COUNTIF(data!$C705:$J705,"*"&amp;AU$1&amp;"*")</f>
        <v>1</v>
      </c>
      <c r="AV704" s="66">
        <f>COUNTIF(data!$C705:$J705,"*"&amp;AV$1&amp;"*")</f>
        <v>0</v>
      </c>
      <c r="AW704" s="66">
        <f>COUNTIF(data!$C705:$J705,"*"&amp;AW$1&amp;"*")</f>
        <v>0</v>
      </c>
      <c r="AX704" s="66">
        <f>COUNTIF(data!$C705:$J705,"*"&amp;AX$1&amp;"*")</f>
        <v>0</v>
      </c>
      <c r="AY704" s="66">
        <f>COUNTIF(data!$C705:$J705,"*"&amp;AY$1&amp;"*")</f>
        <v>0</v>
      </c>
      <c r="AZ704" s="66">
        <f>COUNTIF(data!$C705:$J705,"*"&amp;AZ$1&amp;"*")</f>
        <v>0</v>
      </c>
      <c r="BA704" s="66">
        <f>COUNTIF(data!$C705:$J705,"*"&amp;BA$1&amp;"*")</f>
        <v>0</v>
      </c>
      <c r="BB704" s="66">
        <f>COUNTIF(data!$C705:$J705,"*"&amp;BB$1&amp;"*")</f>
        <v>0</v>
      </c>
    </row>
    <row r="705">
      <c r="A705" s="66">
        <f>COUNTIF(data!$C706:$J706,"*"&amp;A$1&amp;"*")</f>
        <v>0</v>
      </c>
      <c r="B705" s="66">
        <f>COUNTIF(data!$C706:$J706,"*"&amp;B$1&amp;"*")</f>
        <v>0</v>
      </c>
      <c r="C705" s="66">
        <f>COUNTIF(data!$C706:$J706,"*"&amp;C$1&amp;"*")</f>
        <v>0</v>
      </c>
      <c r="D705" s="66">
        <f>COUNTIF(data!$C706:$J706,"*"&amp;D$1&amp;"*")</f>
        <v>0</v>
      </c>
      <c r="E705" s="66">
        <f>COUNTIF(data!$C706:$J706,"*"&amp;E$1&amp;"*")</f>
        <v>0</v>
      </c>
      <c r="F705" s="66">
        <f>COUNTIF(data!$C706:$J706,"*"&amp;F$1&amp;"*")-COUNTIF(data!$C706:$J706,"*真美*")+COUNTIF(data!$C706:$J706,"*真美*真*")+COUNTIF(data!$C706:$J706,"*真*真美*")</f>
        <v>0</v>
      </c>
      <c r="G705" s="66">
        <f>COUNTIF(data!$C706:$J706,"*"&amp;G$1&amp;"*")</f>
        <v>0</v>
      </c>
      <c r="H705" s="66">
        <f>COUNTIF(data!$C706:$J706,"*"&amp;H$1&amp;"*")</f>
        <v>0</v>
      </c>
      <c r="I705" s="66">
        <f>COUNTIF(data!$C706:$J706,"*"&amp;I$1&amp;"*")</f>
        <v>0</v>
      </c>
      <c r="J705" s="66">
        <f>COUNTIF(data!$C706:$J706,"*"&amp;J$1&amp;"*")</f>
        <v>0</v>
      </c>
      <c r="K705" s="66">
        <f>COUNTIF(data!$C706:$J706,"*"&amp;K$1&amp;"*")</f>
        <v>0</v>
      </c>
      <c r="L705" s="66">
        <f>COUNTIF(data!$C706:$J706,"*"&amp;L$1&amp;"*")</f>
        <v>0</v>
      </c>
      <c r="M705" s="66">
        <f>COUNTIF(data!$C706:$J706,"*"&amp;M$1&amp;"*")</f>
        <v>0</v>
      </c>
      <c r="N705" s="66">
        <f>COUNTIF(data!$C706:$J706,"*"&amp;N$1&amp;"*")</f>
        <v>0</v>
      </c>
      <c r="O705" s="66">
        <f>COUNTIF(data!$C706:$J706,"*"&amp;O$1&amp;"*")</f>
        <v>0</v>
      </c>
      <c r="P705" s="66">
        <f>COUNTIF(data!$C706:$J706,"*"&amp;P$1&amp;"*")</f>
        <v>0</v>
      </c>
      <c r="Q705" s="66">
        <f>COUNTIF(data!$C706:$J706,"*"&amp;Q$1&amp;"*")</f>
        <v>0</v>
      </c>
      <c r="R705" s="66">
        <f>COUNTIF(data!$C706:$J706,"*"&amp;R$1&amp;"*")</f>
        <v>0</v>
      </c>
      <c r="S705" s="66">
        <f>COUNTIF(data!$C706:$J706,"*"&amp;S$1&amp;"*")</f>
        <v>0</v>
      </c>
      <c r="T705" s="66">
        <f>COUNTIF(data!$C706:$J706,"*"&amp;T$1&amp;"*")</f>
        <v>1</v>
      </c>
      <c r="U705" s="66">
        <f>COUNTIF(data!$C706:$J706,"*"&amp;U$1&amp;"*")</f>
        <v>0</v>
      </c>
      <c r="V705" s="66">
        <f>COUNTIF(data!$C706:$J706,"*"&amp;V$1&amp;"*")</f>
        <v>1</v>
      </c>
      <c r="W705" s="66">
        <f>COUNTIF(data!$C706:$J706,"*"&amp;W$1&amp;"*")</f>
        <v>1</v>
      </c>
      <c r="X705" s="66">
        <f>COUNTIF(data!$C706:$J706,"*"&amp;X$1&amp;"*")</f>
        <v>0</v>
      </c>
      <c r="Y705" s="66">
        <f>COUNTIF(data!$C706:$J706,"*"&amp;Y$1&amp;"*")</f>
        <v>0</v>
      </c>
      <c r="Z705" s="66">
        <f>COUNTIF(data!$C706:$J706,"*"&amp;Z$1&amp;"*")</f>
        <v>0</v>
      </c>
      <c r="AA705" s="66">
        <f>COUNTIF(data!$C706:$J706,"*"&amp;AA$1&amp;"*")</f>
        <v>0</v>
      </c>
      <c r="AB705" s="66">
        <f>COUNTIF(data!$C706:$J706,"*"&amp;AB$1&amp;"*")</f>
        <v>0</v>
      </c>
      <c r="AC705" s="66">
        <f>COUNTIF(data!$C706:$J706,"*"&amp;AC$1&amp;"*")</f>
        <v>0</v>
      </c>
      <c r="AD705" s="66">
        <f>COUNTIF(data!$C706:$J706,"*"&amp;AD$1&amp;"*")</f>
        <v>0</v>
      </c>
      <c r="AE705" s="66">
        <f>COUNTIF(data!$C706:$J706,"*"&amp;AE$1&amp;"*")</f>
        <v>0</v>
      </c>
      <c r="AF705" s="66">
        <f>COUNTIF(data!$C706:$J706,"*"&amp;AF$1&amp;"*")</f>
        <v>0</v>
      </c>
      <c r="AG705" s="66">
        <f>COUNTIF(data!$C706:$J706,"*"&amp;AG$1&amp;"*")</f>
        <v>0</v>
      </c>
      <c r="AH705" s="66">
        <f>COUNTIF(data!$C706:$J706,"*"&amp;AH$1&amp;"*")-COUNTIF(data!$C706:$J706,"*雪歩*")+COUNTIF(data!$C706:$J706,"*雪歩*歩*")+COUNTIF(data!$C706:$J706,"*歩*雪歩*")</f>
        <v>0</v>
      </c>
      <c r="AI705" s="66">
        <f>COUNTIF(data!$C706:$J706,"*"&amp;AI$1&amp;"*")</f>
        <v>0</v>
      </c>
      <c r="AJ705" s="66">
        <f>COUNTIF(data!$C706:$J706,"*"&amp;AJ$1&amp;"*")</f>
        <v>0</v>
      </c>
      <c r="AK705" s="66">
        <f>COUNTIF(data!$C706:$J706,"*"&amp;AK$1&amp;"*")</f>
        <v>0</v>
      </c>
      <c r="AL705" s="66">
        <f>COUNTIF(data!$C706:$J706,"*"&amp;AL$1&amp;"*")</f>
        <v>0</v>
      </c>
      <c r="AM705" s="66">
        <f>COUNTIF(data!$C706:$J706,"*"&amp;AM$1&amp;"*")</f>
        <v>0</v>
      </c>
      <c r="AN705" s="66">
        <f>COUNTIF(data!$C706:$J706,"*"&amp;AN$1&amp;"*")</f>
        <v>0</v>
      </c>
      <c r="AO705" s="66">
        <f>COUNTIF(data!$C706:$J706,"*"&amp;AO$1&amp;"*")</f>
        <v>0</v>
      </c>
      <c r="AP705" s="66">
        <f>COUNTIF(data!$C706:$J706,"*"&amp;AP$1&amp;"*")</f>
        <v>0</v>
      </c>
      <c r="AQ705" s="66">
        <f>COUNTIF(data!$C706:$J706,"*"&amp;AQ$1&amp;"*")</f>
        <v>0</v>
      </c>
      <c r="AR705" s="66">
        <f>COUNTIF(data!$C706:$J706,"*"&amp;AR$1&amp;"*")</f>
        <v>0</v>
      </c>
      <c r="AS705" s="66">
        <f>COUNTIF(data!$C706:$J706,"*"&amp;AS$1&amp;"*")</f>
        <v>0</v>
      </c>
      <c r="AT705" s="66">
        <f>COUNTIF(data!$C706:$J706,"*"&amp;AT$1&amp;"*")</f>
        <v>0</v>
      </c>
      <c r="AU705" s="66">
        <f>COUNTIF(data!$C706:$J706,"*"&amp;AU$1&amp;"*")</f>
        <v>0</v>
      </c>
      <c r="AV705" s="66">
        <f>COUNTIF(data!$C706:$J706,"*"&amp;AV$1&amp;"*")</f>
        <v>0</v>
      </c>
      <c r="AW705" s="66">
        <f>COUNTIF(data!$C706:$J706,"*"&amp;AW$1&amp;"*")</f>
        <v>0</v>
      </c>
      <c r="AX705" s="66">
        <f>COUNTIF(data!$C706:$J706,"*"&amp;AX$1&amp;"*")</f>
        <v>0</v>
      </c>
      <c r="AY705" s="66">
        <f>COUNTIF(data!$C706:$J706,"*"&amp;AY$1&amp;"*")</f>
        <v>0</v>
      </c>
      <c r="AZ705" s="66">
        <f>COUNTIF(data!$C706:$J706,"*"&amp;AZ$1&amp;"*")</f>
        <v>0</v>
      </c>
      <c r="BA705" s="66">
        <f>COUNTIF(data!$C706:$J706,"*"&amp;BA$1&amp;"*")</f>
        <v>0</v>
      </c>
      <c r="BB705" s="66">
        <f>COUNTIF(data!$C706:$J706,"*"&amp;BB$1&amp;"*")</f>
        <v>0</v>
      </c>
    </row>
    <row r="706">
      <c r="A706" s="66">
        <f>COUNTIF(data!$C707:$J707,"*"&amp;A$1&amp;"*")</f>
        <v>0</v>
      </c>
      <c r="B706" s="66">
        <f>COUNTIF(data!$C707:$J707,"*"&amp;B$1&amp;"*")</f>
        <v>0</v>
      </c>
      <c r="C706" s="66">
        <f>COUNTIF(data!$C707:$J707,"*"&amp;C$1&amp;"*")</f>
        <v>0</v>
      </c>
      <c r="D706" s="66">
        <f>COUNTIF(data!$C707:$J707,"*"&amp;D$1&amp;"*")</f>
        <v>0</v>
      </c>
      <c r="E706" s="66">
        <f>COUNTIF(data!$C707:$J707,"*"&amp;E$1&amp;"*")</f>
        <v>0</v>
      </c>
      <c r="F706" s="66">
        <f>COUNTIF(data!$C707:$J707,"*"&amp;F$1&amp;"*")-COUNTIF(data!$C707:$J707,"*真美*")+COUNTIF(data!$C707:$J707,"*真美*真*")+COUNTIF(data!$C707:$J707,"*真*真美*")</f>
        <v>0</v>
      </c>
      <c r="G706" s="66">
        <f>COUNTIF(data!$C707:$J707,"*"&amp;G$1&amp;"*")</f>
        <v>0</v>
      </c>
      <c r="H706" s="66">
        <f>COUNTIF(data!$C707:$J707,"*"&amp;H$1&amp;"*")</f>
        <v>0</v>
      </c>
      <c r="I706" s="66">
        <f>COUNTIF(data!$C707:$J707,"*"&amp;I$1&amp;"*")</f>
        <v>0</v>
      </c>
      <c r="J706" s="66">
        <f>COUNTIF(data!$C707:$J707,"*"&amp;J$1&amp;"*")</f>
        <v>0</v>
      </c>
      <c r="K706" s="66">
        <f>COUNTIF(data!$C707:$J707,"*"&amp;K$1&amp;"*")</f>
        <v>0</v>
      </c>
      <c r="L706" s="66">
        <f>COUNTIF(data!$C707:$J707,"*"&amp;L$1&amp;"*")</f>
        <v>0</v>
      </c>
      <c r="M706" s="66">
        <f>COUNTIF(data!$C707:$J707,"*"&amp;M$1&amp;"*")</f>
        <v>0</v>
      </c>
      <c r="N706" s="66">
        <f>COUNTIF(data!$C707:$J707,"*"&amp;N$1&amp;"*")</f>
        <v>0</v>
      </c>
      <c r="O706" s="66">
        <f>COUNTIF(data!$C707:$J707,"*"&amp;O$1&amp;"*")</f>
        <v>0</v>
      </c>
      <c r="P706" s="66">
        <f>COUNTIF(data!$C707:$J707,"*"&amp;P$1&amp;"*")</f>
        <v>0</v>
      </c>
      <c r="Q706" s="66">
        <f>COUNTIF(data!$C707:$J707,"*"&amp;Q$1&amp;"*")</f>
        <v>0</v>
      </c>
      <c r="R706" s="66">
        <f>COUNTIF(data!$C707:$J707,"*"&amp;R$1&amp;"*")</f>
        <v>0</v>
      </c>
      <c r="S706" s="66">
        <f>COUNTIF(data!$C707:$J707,"*"&amp;S$1&amp;"*")</f>
        <v>0</v>
      </c>
      <c r="T706" s="66">
        <f>COUNTIF(data!$C707:$J707,"*"&amp;T$1&amp;"*")</f>
        <v>0</v>
      </c>
      <c r="U706" s="66">
        <f>COUNTIF(data!$C707:$J707,"*"&amp;U$1&amp;"*")</f>
        <v>0</v>
      </c>
      <c r="V706" s="66">
        <f>COUNTIF(data!$C707:$J707,"*"&amp;V$1&amp;"*")</f>
        <v>0</v>
      </c>
      <c r="W706" s="66">
        <f>COUNTIF(data!$C707:$J707,"*"&amp;W$1&amp;"*")</f>
        <v>0</v>
      </c>
      <c r="X706" s="66">
        <f>COUNTIF(data!$C707:$J707,"*"&amp;X$1&amp;"*")</f>
        <v>0</v>
      </c>
      <c r="Y706" s="66">
        <f>COUNTIF(data!$C707:$J707,"*"&amp;Y$1&amp;"*")</f>
        <v>0</v>
      </c>
      <c r="Z706" s="66">
        <f>COUNTIF(data!$C707:$J707,"*"&amp;Z$1&amp;"*")</f>
        <v>0</v>
      </c>
      <c r="AA706" s="66">
        <f>COUNTIF(data!$C707:$J707,"*"&amp;AA$1&amp;"*")</f>
        <v>0</v>
      </c>
      <c r="AB706" s="66">
        <f>COUNTIF(data!$C707:$J707,"*"&amp;AB$1&amp;"*")</f>
        <v>0</v>
      </c>
      <c r="AC706" s="66">
        <f>COUNTIF(data!$C707:$J707,"*"&amp;AC$1&amp;"*")</f>
        <v>0</v>
      </c>
      <c r="AD706" s="66">
        <f>COUNTIF(data!$C707:$J707,"*"&amp;AD$1&amp;"*")</f>
        <v>0</v>
      </c>
      <c r="AE706" s="66">
        <f>COUNTIF(data!$C707:$J707,"*"&amp;AE$1&amp;"*")</f>
        <v>0</v>
      </c>
      <c r="AF706" s="66">
        <f>COUNTIF(data!$C707:$J707,"*"&amp;AF$1&amp;"*")</f>
        <v>0</v>
      </c>
      <c r="AG706" s="66">
        <f>COUNTIF(data!$C707:$J707,"*"&amp;AG$1&amp;"*")</f>
        <v>0</v>
      </c>
      <c r="AH706" s="66">
        <f>COUNTIF(data!$C707:$J707,"*"&amp;AH$1&amp;"*")-COUNTIF(data!$C707:$J707,"*雪歩*")+COUNTIF(data!$C707:$J707,"*雪歩*歩*")+COUNTIF(data!$C707:$J707,"*歩*雪歩*")</f>
        <v>1</v>
      </c>
      <c r="AI706" s="66">
        <f>COUNTIF(data!$C707:$J707,"*"&amp;AI$1&amp;"*")</f>
        <v>0</v>
      </c>
      <c r="AJ706" s="66">
        <f>COUNTIF(data!$C707:$J707,"*"&amp;AJ$1&amp;"*")</f>
        <v>0</v>
      </c>
      <c r="AK706" s="66">
        <f>COUNTIF(data!$C707:$J707,"*"&amp;AK$1&amp;"*")</f>
        <v>0</v>
      </c>
      <c r="AL706" s="66">
        <f>COUNTIF(data!$C707:$J707,"*"&amp;AL$1&amp;"*")</f>
        <v>0</v>
      </c>
      <c r="AM706" s="66">
        <f>COUNTIF(data!$C707:$J707,"*"&amp;AM$1&amp;"*")</f>
        <v>0</v>
      </c>
      <c r="AN706" s="66">
        <f>COUNTIF(data!$C707:$J707,"*"&amp;AN$1&amp;"*")</f>
        <v>0</v>
      </c>
      <c r="AO706" s="66">
        <f>COUNTIF(data!$C707:$J707,"*"&amp;AO$1&amp;"*")</f>
        <v>0</v>
      </c>
      <c r="AP706" s="66">
        <f>COUNTIF(data!$C707:$J707,"*"&amp;AP$1&amp;"*")</f>
        <v>0</v>
      </c>
      <c r="AQ706" s="66">
        <f>COUNTIF(data!$C707:$J707,"*"&amp;AQ$1&amp;"*")</f>
        <v>0</v>
      </c>
      <c r="AR706" s="66">
        <f>COUNTIF(data!$C707:$J707,"*"&amp;AR$1&amp;"*")</f>
        <v>0</v>
      </c>
      <c r="AS706" s="66">
        <f>COUNTIF(data!$C707:$J707,"*"&amp;AS$1&amp;"*")</f>
        <v>0</v>
      </c>
      <c r="AT706" s="66">
        <f>COUNTIF(data!$C707:$J707,"*"&amp;AT$1&amp;"*")</f>
        <v>0</v>
      </c>
      <c r="AU706" s="66">
        <f>COUNTIF(data!$C707:$J707,"*"&amp;AU$1&amp;"*")</f>
        <v>0</v>
      </c>
      <c r="AV706" s="66">
        <f>COUNTIF(data!$C707:$J707,"*"&amp;AV$1&amp;"*")</f>
        <v>0</v>
      </c>
      <c r="AW706" s="66">
        <f>COUNTIF(data!$C707:$J707,"*"&amp;AW$1&amp;"*")</f>
        <v>0</v>
      </c>
      <c r="AX706" s="66">
        <f>COUNTIF(data!$C707:$J707,"*"&amp;AX$1&amp;"*")</f>
        <v>0</v>
      </c>
      <c r="AY706" s="66">
        <f>COUNTIF(data!$C707:$J707,"*"&amp;AY$1&amp;"*")</f>
        <v>0</v>
      </c>
      <c r="AZ706" s="66">
        <f>COUNTIF(data!$C707:$J707,"*"&amp;AZ$1&amp;"*")</f>
        <v>0</v>
      </c>
      <c r="BA706" s="66">
        <f>COUNTIF(data!$C707:$J707,"*"&amp;BA$1&amp;"*")</f>
        <v>0</v>
      </c>
      <c r="BB706" s="66">
        <f>COUNTIF(data!$C707:$J707,"*"&amp;BB$1&amp;"*")</f>
        <v>0</v>
      </c>
    </row>
    <row r="707">
      <c r="A707" s="66">
        <f>COUNTIF(data!$C708:$J708,"*"&amp;A$1&amp;"*")</f>
        <v>0</v>
      </c>
      <c r="B707" s="66">
        <f>COUNTIF(data!$C708:$J708,"*"&amp;B$1&amp;"*")</f>
        <v>0</v>
      </c>
      <c r="C707" s="66">
        <f>COUNTIF(data!$C708:$J708,"*"&amp;C$1&amp;"*")</f>
        <v>0</v>
      </c>
      <c r="D707" s="66">
        <f>COUNTIF(data!$C708:$J708,"*"&amp;D$1&amp;"*")</f>
        <v>0</v>
      </c>
      <c r="E707" s="66">
        <f>COUNTIF(data!$C708:$J708,"*"&amp;E$1&amp;"*")</f>
        <v>0</v>
      </c>
      <c r="F707" s="66">
        <f>COUNTIF(data!$C708:$J708,"*"&amp;F$1&amp;"*")-COUNTIF(data!$C708:$J708,"*真美*")+COUNTIF(data!$C708:$J708,"*真美*真*")+COUNTIF(data!$C708:$J708,"*真*真美*")</f>
        <v>0</v>
      </c>
      <c r="G707" s="66">
        <f>COUNTIF(data!$C708:$J708,"*"&amp;G$1&amp;"*")</f>
        <v>0</v>
      </c>
      <c r="H707" s="66">
        <f>COUNTIF(data!$C708:$J708,"*"&amp;H$1&amp;"*")</f>
        <v>0</v>
      </c>
      <c r="I707" s="66">
        <f>COUNTIF(data!$C708:$J708,"*"&amp;I$1&amp;"*")</f>
        <v>0</v>
      </c>
      <c r="J707" s="66">
        <f>COUNTIF(data!$C708:$J708,"*"&amp;J$1&amp;"*")</f>
        <v>0</v>
      </c>
      <c r="K707" s="66">
        <f>COUNTIF(data!$C708:$J708,"*"&amp;K$1&amp;"*")</f>
        <v>0</v>
      </c>
      <c r="L707" s="66">
        <f>COUNTIF(data!$C708:$J708,"*"&amp;L$1&amp;"*")</f>
        <v>0</v>
      </c>
      <c r="M707" s="66">
        <f>COUNTIF(data!$C708:$J708,"*"&amp;M$1&amp;"*")</f>
        <v>0</v>
      </c>
      <c r="N707" s="66">
        <f>COUNTIF(data!$C708:$J708,"*"&amp;N$1&amp;"*")</f>
        <v>0</v>
      </c>
      <c r="O707" s="66">
        <f>COUNTIF(data!$C708:$J708,"*"&amp;O$1&amp;"*")</f>
        <v>0</v>
      </c>
      <c r="P707" s="66">
        <f>COUNTIF(data!$C708:$J708,"*"&amp;P$1&amp;"*")</f>
        <v>0</v>
      </c>
      <c r="Q707" s="66">
        <f>COUNTIF(data!$C708:$J708,"*"&amp;Q$1&amp;"*")</f>
        <v>0</v>
      </c>
      <c r="R707" s="66">
        <f>COUNTIF(data!$C708:$J708,"*"&amp;R$1&amp;"*")</f>
        <v>0</v>
      </c>
      <c r="S707" s="66">
        <f>COUNTIF(data!$C708:$J708,"*"&amp;S$1&amp;"*")</f>
        <v>0</v>
      </c>
      <c r="T707" s="66">
        <f>COUNTIF(data!$C708:$J708,"*"&amp;T$1&amp;"*")</f>
        <v>0</v>
      </c>
      <c r="U707" s="66">
        <f>COUNTIF(data!$C708:$J708,"*"&amp;U$1&amp;"*")</f>
        <v>0</v>
      </c>
      <c r="V707" s="66">
        <f>COUNTIF(data!$C708:$J708,"*"&amp;V$1&amp;"*")</f>
        <v>0</v>
      </c>
      <c r="W707" s="66">
        <f>COUNTIF(data!$C708:$J708,"*"&amp;W$1&amp;"*")</f>
        <v>0</v>
      </c>
      <c r="X707" s="66">
        <f>COUNTIF(data!$C708:$J708,"*"&amp;X$1&amp;"*")</f>
        <v>0</v>
      </c>
      <c r="Y707" s="66">
        <f>COUNTIF(data!$C708:$J708,"*"&amp;Y$1&amp;"*")</f>
        <v>0</v>
      </c>
      <c r="Z707" s="66">
        <f>COUNTIF(data!$C708:$J708,"*"&amp;Z$1&amp;"*")</f>
        <v>0</v>
      </c>
      <c r="AA707" s="66">
        <f>COUNTIF(data!$C708:$J708,"*"&amp;AA$1&amp;"*")</f>
        <v>0</v>
      </c>
      <c r="AB707" s="66">
        <f>COUNTIF(data!$C708:$J708,"*"&amp;AB$1&amp;"*")</f>
        <v>0</v>
      </c>
      <c r="AC707" s="66">
        <f>COUNTIF(data!$C708:$J708,"*"&amp;AC$1&amp;"*")</f>
        <v>0</v>
      </c>
      <c r="AD707" s="66">
        <f>COUNTIF(data!$C708:$J708,"*"&amp;AD$1&amp;"*")</f>
        <v>0</v>
      </c>
      <c r="AE707" s="66">
        <f>COUNTIF(data!$C708:$J708,"*"&amp;AE$1&amp;"*")</f>
        <v>0</v>
      </c>
      <c r="AF707" s="66">
        <f>COUNTIF(data!$C708:$J708,"*"&amp;AF$1&amp;"*")</f>
        <v>0</v>
      </c>
      <c r="AG707" s="66">
        <f>COUNTIF(data!$C708:$J708,"*"&amp;AG$1&amp;"*")</f>
        <v>0</v>
      </c>
      <c r="AH707" s="66">
        <f>COUNTIF(data!$C708:$J708,"*"&amp;AH$1&amp;"*")-COUNTIF(data!$C708:$J708,"*雪歩*")+COUNTIF(data!$C708:$J708,"*雪歩*歩*")+COUNTIF(data!$C708:$J708,"*歩*雪歩*")</f>
        <v>0</v>
      </c>
      <c r="AI707" s="66">
        <f>COUNTIF(data!$C708:$J708,"*"&amp;AI$1&amp;"*")</f>
        <v>0</v>
      </c>
      <c r="AJ707" s="66">
        <f>COUNTIF(data!$C708:$J708,"*"&amp;AJ$1&amp;"*")</f>
        <v>0</v>
      </c>
      <c r="AK707" s="66">
        <f>COUNTIF(data!$C708:$J708,"*"&amp;AK$1&amp;"*")</f>
        <v>0</v>
      </c>
      <c r="AL707" s="66">
        <f>COUNTIF(data!$C708:$J708,"*"&amp;AL$1&amp;"*")</f>
        <v>0</v>
      </c>
      <c r="AM707" s="66">
        <f>COUNTIF(data!$C708:$J708,"*"&amp;AM$1&amp;"*")</f>
        <v>0</v>
      </c>
      <c r="AN707" s="66">
        <f>COUNTIF(data!$C708:$J708,"*"&amp;AN$1&amp;"*")</f>
        <v>0</v>
      </c>
      <c r="AO707" s="66">
        <f>COUNTIF(data!$C708:$J708,"*"&amp;AO$1&amp;"*")</f>
        <v>1</v>
      </c>
      <c r="AP707" s="66">
        <f>COUNTIF(data!$C708:$J708,"*"&amp;AP$1&amp;"*")</f>
        <v>0</v>
      </c>
      <c r="AQ707" s="66">
        <f>COUNTIF(data!$C708:$J708,"*"&amp;AQ$1&amp;"*")</f>
        <v>0</v>
      </c>
      <c r="AR707" s="66">
        <f>COUNTIF(data!$C708:$J708,"*"&amp;AR$1&amp;"*")</f>
        <v>0</v>
      </c>
      <c r="AS707" s="66">
        <f>COUNTIF(data!$C708:$J708,"*"&amp;AS$1&amp;"*")</f>
        <v>0</v>
      </c>
      <c r="AT707" s="66">
        <f>COUNTIF(data!$C708:$J708,"*"&amp;AT$1&amp;"*")</f>
        <v>0</v>
      </c>
      <c r="AU707" s="66">
        <f>COUNTIF(data!$C708:$J708,"*"&amp;AU$1&amp;"*")</f>
        <v>0</v>
      </c>
      <c r="AV707" s="66">
        <f>COUNTIF(data!$C708:$J708,"*"&amp;AV$1&amp;"*")</f>
        <v>0</v>
      </c>
      <c r="AW707" s="66">
        <f>COUNTIF(data!$C708:$J708,"*"&amp;AW$1&amp;"*")</f>
        <v>0</v>
      </c>
      <c r="AX707" s="66">
        <f>COUNTIF(data!$C708:$J708,"*"&amp;AX$1&amp;"*")</f>
        <v>0</v>
      </c>
      <c r="AY707" s="66">
        <f>COUNTIF(data!$C708:$J708,"*"&amp;AY$1&amp;"*")</f>
        <v>0</v>
      </c>
      <c r="AZ707" s="66">
        <f>COUNTIF(data!$C708:$J708,"*"&amp;AZ$1&amp;"*")</f>
        <v>0</v>
      </c>
      <c r="BA707" s="66">
        <f>COUNTIF(data!$C708:$J708,"*"&amp;BA$1&amp;"*")</f>
        <v>0</v>
      </c>
      <c r="BB707" s="66">
        <f>COUNTIF(data!$C708:$J708,"*"&amp;BB$1&amp;"*")</f>
        <v>0</v>
      </c>
    </row>
    <row r="708">
      <c r="A708" s="66">
        <f>COUNTIF(data!$C709:$J709,"*"&amp;A$1&amp;"*")</f>
        <v>0</v>
      </c>
      <c r="B708" s="66">
        <f>COUNTIF(data!$C709:$J709,"*"&amp;B$1&amp;"*")</f>
        <v>0</v>
      </c>
      <c r="C708" s="66">
        <f>COUNTIF(data!$C709:$J709,"*"&amp;C$1&amp;"*")</f>
        <v>0</v>
      </c>
      <c r="D708" s="66">
        <f>COUNTIF(data!$C709:$J709,"*"&amp;D$1&amp;"*")</f>
        <v>0</v>
      </c>
      <c r="E708" s="66">
        <f>COUNTIF(data!$C709:$J709,"*"&amp;E$1&amp;"*")</f>
        <v>0</v>
      </c>
      <c r="F708" s="66">
        <f>COUNTIF(data!$C709:$J709,"*"&amp;F$1&amp;"*")-COUNTIF(data!$C709:$J709,"*真美*")+COUNTIF(data!$C709:$J709,"*真美*真*")+COUNTIF(data!$C709:$J709,"*真*真美*")</f>
        <v>0</v>
      </c>
      <c r="G708" s="66">
        <f>COUNTIF(data!$C709:$J709,"*"&amp;G$1&amp;"*")</f>
        <v>0</v>
      </c>
      <c r="H708" s="66">
        <f>COUNTIF(data!$C709:$J709,"*"&amp;H$1&amp;"*")</f>
        <v>0</v>
      </c>
      <c r="I708" s="66">
        <f>COUNTIF(data!$C709:$J709,"*"&amp;I$1&amp;"*")</f>
        <v>0</v>
      </c>
      <c r="J708" s="66">
        <f>COUNTIF(data!$C709:$J709,"*"&amp;J$1&amp;"*")</f>
        <v>0</v>
      </c>
      <c r="K708" s="66">
        <f>COUNTIF(data!$C709:$J709,"*"&amp;K$1&amp;"*")</f>
        <v>0</v>
      </c>
      <c r="L708" s="66">
        <f>COUNTIF(data!$C709:$J709,"*"&amp;L$1&amp;"*")</f>
        <v>0</v>
      </c>
      <c r="M708" s="66">
        <f>COUNTIF(data!$C709:$J709,"*"&amp;M$1&amp;"*")</f>
        <v>0</v>
      </c>
      <c r="N708" s="66">
        <f>COUNTIF(data!$C709:$J709,"*"&amp;N$1&amp;"*")</f>
        <v>0</v>
      </c>
      <c r="O708" s="66">
        <f>COUNTIF(data!$C709:$J709,"*"&amp;O$1&amp;"*")</f>
        <v>0</v>
      </c>
      <c r="P708" s="66">
        <f>COUNTIF(data!$C709:$J709,"*"&amp;P$1&amp;"*")</f>
        <v>0</v>
      </c>
      <c r="Q708" s="66">
        <f>COUNTIF(data!$C709:$J709,"*"&amp;Q$1&amp;"*")</f>
        <v>0</v>
      </c>
      <c r="R708" s="66">
        <f>COUNTIF(data!$C709:$J709,"*"&amp;R$1&amp;"*")</f>
        <v>0</v>
      </c>
      <c r="S708" s="66">
        <f>COUNTIF(data!$C709:$J709,"*"&amp;S$1&amp;"*")</f>
        <v>0</v>
      </c>
      <c r="T708" s="66">
        <f>COUNTIF(data!$C709:$J709,"*"&amp;T$1&amp;"*")</f>
        <v>0</v>
      </c>
      <c r="U708" s="66">
        <f>COUNTIF(data!$C709:$J709,"*"&amp;U$1&amp;"*")</f>
        <v>0</v>
      </c>
      <c r="V708" s="66">
        <f>COUNTIF(data!$C709:$J709,"*"&amp;V$1&amp;"*")</f>
        <v>0</v>
      </c>
      <c r="W708" s="66">
        <f>COUNTIF(data!$C709:$J709,"*"&amp;W$1&amp;"*")</f>
        <v>0</v>
      </c>
      <c r="X708" s="66">
        <f>COUNTIF(data!$C709:$J709,"*"&amp;X$1&amp;"*")</f>
        <v>0</v>
      </c>
      <c r="Y708" s="66">
        <f>COUNTIF(data!$C709:$J709,"*"&amp;Y$1&amp;"*")</f>
        <v>0</v>
      </c>
      <c r="Z708" s="66">
        <f>COUNTIF(data!$C709:$J709,"*"&amp;Z$1&amp;"*")</f>
        <v>0</v>
      </c>
      <c r="AA708" s="66">
        <f>COUNTIF(data!$C709:$J709,"*"&amp;AA$1&amp;"*")</f>
        <v>0</v>
      </c>
      <c r="AB708" s="66">
        <f>COUNTIF(data!$C709:$J709,"*"&amp;AB$1&amp;"*")</f>
        <v>0</v>
      </c>
      <c r="AC708" s="66">
        <f>COUNTIF(data!$C709:$J709,"*"&amp;AC$1&amp;"*")</f>
        <v>0</v>
      </c>
      <c r="AD708" s="66">
        <f>COUNTIF(data!$C709:$J709,"*"&amp;AD$1&amp;"*")</f>
        <v>0</v>
      </c>
      <c r="AE708" s="66">
        <f>COUNTIF(data!$C709:$J709,"*"&amp;AE$1&amp;"*")</f>
        <v>0</v>
      </c>
      <c r="AF708" s="66">
        <f>COUNTIF(data!$C709:$J709,"*"&amp;AF$1&amp;"*")</f>
        <v>0</v>
      </c>
      <c r="AG708" s="66">
        <f>COUNTIF(data!$C709:$J709,"*"&amp;AG$1&amp;"*")</f>
        <v>0</v>
      </c>
      <c r="AH708" s="66">
        <f>COUNTIF(data!$C709:$J709,"*"&amp;AH$1&amp;"*")-COUNTIF(data!$C709:$J709,"*雪歩*")+COUNTIF(data!$C709:$J709,"*雪歩*歩*")+COUNTIF(data!$C709:$J709,"*歩*雪歩*")</f>
        <v>0</v>
      </c>
      <c r="AI708" s="66">
        <f>COUNTIF(data!$C709:$J709,"*"&amp;AI$1&amp;"*")</f>
        <v>0</v>
      </c>
      <c r="AJ708" s="66">
        <f>COUNTIF(data!$C709:$J709,"*"&amp;AJ$1&amp;"*")</f>
        <v>0</v>
      </c>
      <c r="AK708" s="66">
        <f>COUNTIF(data!$C709:$J709,"*"&amp;AK$1&amp;"*")</f>
        <v>0</v>
      </c>
      <c r="AL708" s="66">
        <f>COUNTIF(data!$C709:$J709,"*"&amp;AL$1&amp;"*")</f>
        <v>0</v>
      </c>
      <c r="AM708" s="66">
        <f>COUNTIF(data!$C709:$J709,"*"&amp;AM$1&amp;"*")</f>
        <v>0</v>
      </c>
      <c r="AN708" s="66">
        <f>COUNTIF(data!$C709:$J709,"*"&amp;AN$1&amp;"*")</f>
        <v>0</v>
      </c>
      <c r="AO708" s="66">
        <f>COUNTIF(data!$C709:$J709,"*"&amp;AO$1&amp;"*")</f>
        <v>0</v>
      </c>
      <c r="AP708" s="66">
        <f>COUNTIF(data!$C709:$J709,"*"&amp;AP$1&amp;"*")</f>
        <v>1</v>
      </c>
      <c r="AQ708" s="66">
        <f>COUNTIF(data!$C709:$J709,"*"&amp;AQ$1&amp;"*")</f>
        <v>0</v>
      </c>
      <c r="AR708" s="66">
        <f>COUNTIF(data!$C709:$J709,"*"&amp;AR$1&amp;"*")</f>
        <v>1</v>
      </c>
      <c r="AS708" s="66">
        <f>COUNTIF(data!$C709:$J709,"*"&amp;AS$1&amp;"*")</f>
        <v>0</v>
      </c>
      <c r="AT708" s="66">
        <f>COUNTIF(data!$C709:$J709,"*"&amp;AT$1&amp;"*")</f>
        <v>0</v>
      </c>
      <c r="AU708" s="66">
        <f>COUNTIF(data!$C709:$J709,"*"&amp;AU$1&amp;"*")</f>
        <v>0</v>
      </c>
      <c r="AV708" s="66">
        <f>COUNTIF(data!$C709:$J709,"*"&amp;AV$1&amp;"*")</f>
        <v>0</v>
      </c>
      <c r="AW708" s="66">
        <f>COUNTIF(data!$C709:$J709,"*"&amp;AW$1&amp;"*")</f>
        <v>1</v>
      </c>
      <c r="AX708" s="66">
        <f>COUNTIF(data!$C709:$J709,"*"&amp;AX$1&amp;"*")</f>
        <v>0</v>
      </c>
      <c r="AY708" s="66">
        <f>COUNTIF(data!$C709:$J709,"*"&amp;AY$1&amp;"*")</f>
        <v>0</v>
      </c>
      <c r="AZ708" s="66">
        <f>COUNTIF(data!$C709:$J709,"*"&amp;AZ$1&amp;"*")</f>
        <v>0</v>
      </c>
      <c r="BA708" s="66">
        <f>COUNTIF(data!$C709:$J709,"*"&amp;BA$1&amp;"*")</f>
        <v>0</v>
      </c>
      <c r="BB708" s="66">
        <f>COUNTIF(data!$C709:$J709,"*"&amp;BB$1&amp;"*")</f>
        <v>0</v>
      </c>
    </row>
    <row r="709">
      <c r="A709" s="66">
        <f>COUNTIF(data!$C710:$J710,"*"&amp;A$1&amp;"*")</f>
        <v>0</v>
      </c>
      <c r="B709" s="66">
        <f>COUNTIF(data!$C710:$J710,"*"&amp;B$1&amp;"*")</f>
        <v>0</v>
      </c>
      <c r="C709" s="66">
        <f>COUNTIF(data!$C710:$J710,"*"&amp;C$1&amp;"*")</f>
        <v>0</v>
      </c>
      <c r="D709" s="66">
        <f>COUNTIF(data!$C710:$J710,"*"&amp;D$1&amp;"*")</f>
        <v>0</v>
      </c>
      <c r="E709" s="66">
        <f>COUNTIF(data!$C710:$J710,"*"&amp;E$1&amp;"*")</f>
        <v>0</v>
      </c>
      <c r="F709" s="66">
        <f>COUNTIF(data!$C710:$J710,"*"&amp;F$1&amp;"*")-COUNTIF(data!$C710:$J710,"*真美*")+COUNTIF(data!$C710:$J710,"*真美*真*")+COUNTIF(data!$C710:$J710,"*真*真美*")</f>
        <v>0</v>
      </c>
      <c r="G709" s="66">
        <f>COUNTIF(data!$C710:$J710,"*"&amp;G$1&amp;"*")</f>
        <v>0</v>
      </c>
      <c r="H709" s="66">
        <f>COUNTIF(data!$C710:$J710,"*"&amp;H$1&amp;"*")</f>
        <v>0</v>
      </c>
      <c r="I709" s="66">
        <f>COUNTIF(data!$C710:$J710,"*"&amp;I$1&amp;"*")</f>
        <v>0</v>
      </c>
      <c r="J709" s="66">
        <f>COUNTIF(data!$C710:$J710,"*"&amp;J$1&amp;"*")</f>
        <v>0</v>
      </c>
      <c r="K709" s="66">
        <f>COUNTIF(data!$C710:$J710,"*"&amp;K$1&amp;"*")</f>
        <v>0</v>
      </c>
      <c r="L709" s="66">
        <f>COUNTIF(data!$C710:$J710,"*"&amp;L$1&amp;"*")</f>
        <v>0</v>
      </c>
      <c r="M709" s="66">
        <f>COUNTIF(data!$C710:$J710,"*"&amp;M$1&amp;"*")</f>
        <v>0</v>
      </c>
      <c r="N709" s="66">
        <f>COUNTIF(data!$C710:$J710,"*"&amp;N$1&amp;"*")</f>
        <v>0</v>
      </c>
      <c r="O709" s="66">
        <f>COUNTIF(data!$C710:$J710,"*"&amp;O$1&amp;"*")</f>
        <v>0</v>
      </c>
      <c r="P709" s="66">
        <f>COUNTIF(data!$C710:$J710,"*"&amp;P$1&amp;"*")</f>
        <v>0</v>
      </c>
      <c r="Q709" s="66">
        <f>COUNTIF(data!$C710:$J710,"*"&amp;Q$1&amp;"*")</f>
        <v>0</v>
      </c>
      <c r="R709" s="66">
        <f>COUNTIF(data!$C710:$J710,"*"&amp;R$1&amp;"*")</f>
        <v>0</v>
      </c>
      <c r="S709" s="66">
        <f>COUNTIF(data!$C710:$J710,"*"&amp;S$1&amp;"*")</f>
        <v>0</v>
      </c>
      <c r="T709" s="66">
        <f>COUNTIF(data!$C710:$J710,"*"&amp;T$1&amp;"*")</f>
        <v>0</v>
      </c>
      <c r="U709" s="66">
        <f>COUNTIF(data!$C710:$J710,"*"&amp;U$1&amp;"*")</f>
        <v>0</v>
      </c>
      <c r="V709" s="66">
        <f>COUNTIF(data!$C710:$J710,"*"&amp;V$1&amp;"*")</f>
        <v>0</v>
      </c>
      <c r="W709" s="66">
        <f>COUNTIF(data!$C710:$J710,"*"&amp;W$1&amp;"*")</f>
        <v>0</v>
      </c>
      <c r="X709" s="66">
        <f>COUNTIF(data!$C710:$J710,"*"&amp;X$1&amp;"*")</f>
        <v>0</v>
      </c>
      <c r="Y709" s="66">
        <f>COUNTIF(data!$C710:$J710,"*"&amp;Y$1&amp;"*")</f>
        <v>0</v>
      </c>
      <c r="Z709" s="66">
        <f>COUNTIF(data!$C710:$J710,"*"&amp;Z$1&amp;"*")</f>
        <v>0</v>
      </c>
      <c r="AA709" s="66">
        <f>COUNTIF(data!$C710:$J710,"*"&amp;AA$1&amp;"*")</f>
        <v>0</v>
      </c>
      <c r="AB709" s="66">
        <f>COUNTIF(data!$C710:$J710,"*"&amp;AB$1&amp;"*")</f>
        <v>0</v>
      </c>
      <c r="AC709" s="66">
        <f>COUNTIF(data!$C710:$J710,"*"&amp;AC$1&amp;"*")</f>
        <v>0</v>
      </c>
      <c r="AD709" s="66">
        <f>COUNTIF(data!$C710:$J710,"*"&amp;AD$1&amp;"*")</f>
        <v>0</v>
      </c>
      <c r="AE709" s="66">
        <f>COUNTIF(data!$C710:$J710,"*"&amp;AE$1&amp;"*")</f>
        <v>0</v>
      </c>
      <c r="AF709" s="66">
        <f>COUNTIF(data!$C710:$J710,"*"&amp;AF$1&amp;"*")</f>
        <v>0</v>
      </c>
      <c r="AG709" s="66">
        <f>COUNTIF(data!$C710:$J710,"*"&amp;AG$1&amp;"*")</f>
        <v>0</v>
      </c>
      <c r="AH709" s="66">
        <f>COUNTIF(data!$C710:$J710,"*"&amp;AH$1&amp;"*")-COUNTIF(data!$C710:$J710,"*雪歩*")+COUNTIF(data!$C710:$J710,"*雪歩*歩*")+COUNTIF(data!$C710:$J710,"*歩*雪歩*")</f>
        <v>0</v>
      </c>
      <c r="AI709" s="66">
        <f>COUNTIF(data!$C710:$J710,"*"&amp;AI$1&amp;"*")</f>
        <v>0</v>
      </c>
      <c r="AJ709" s="66">
        <f>COUNTIF(data!$C710:$J710,"*"&amp;AJ$1&amp;"*")</f>
        <v>0</v>
      </c>
      <c r="AK709" s="66">
        <f>COUNTIF(data!$C710:$J710,"*"&amp;AK$1&amp;"*")</f>
        <v>0</v>
      </c>
      <c r="AL709" s="66">
        <f>COUNTIF(data!$C710:$J710,"*"&amp;AL$1&amp;"*")</f>
        <v>0</v>
      </c>
      <c r="AM709" s="66">
        <f>COUNTIF(data!$C710:$J710,"*"&amp;AM$1&amp;"*")</f>
        <v>1</v>
      </c>
      <c r="AN709" s="66">
        <f>COUNTIF(data!$C710:$J710,"*"&amp;AN$1&amp;"*")</f>
        <v>0</v>
      </c>
      <c r="AO709" s="66">
        <f>COUNTIF(data!$C710:$J710,"*"&amp;AO$1&amp;"*")</f>
        <v>0</v>
      </c>
      <c r="AP709" s="66">
        <f>COUNTIF(data!$C710:$J710,"*"&amp;AP$1&amp;"*")</f>
        <v>0</v>
      </c>
      <c r="AQ709" s="66">
        <f>COUNTIF(data!$C710:$J710,"*"&amp;AQ$1&amp;"*")</f>
        <v>0</v>
      </c>
      <c r="AR709" s="66">
        <f>COUNTIF(data!$C710:$J710,"*"&amp;AR$1&amp;"*")</f>
        <v>0</v>
      </c>
      <c r="AS709" s="66">
        <f>COUNTIF(data!$C710:$J710,"*"&amp;AS$1&amp;"*")</f>
        <v>0</v>
      </c>
      <c r="AT709" s="66">
        <f>COUNTIF(data!$C710:$J710,"*"&amp;AT$1&amp;"*")</f>
        <v>0</v>
      </c>
      <c r="AU709" s="66">
        <f>COUNTIF(data!$C710:$J710,"*"&amp;AU$1&amp;"*")</f>
        <v>0</v>
      </c>
      <c r="AV709" s="66">
        <f>COUNTIF(data!$C710:$J710,"*"&amp;AV$1&amp;"*")</f>
        <v>0</v>
      </c>
      <c r="AW709" s="66">
        <f>COUNTIF(data!$C710:$J710,"*"&amp;AW$1&amp;"*")</f>
        <v>0</v>
      </c>
      <c r="AX709" s="66">
        <f>COUNTIF(data!$C710:$J710,"*"&amp;AX$1&amp;"*")</f>
        <v>0</v>
      </c>
      <c r="AY709" s="66">
        <f>COUNTIF(data!$C710:$J710,"*"&amp;AY$1&amp;"*")</f>
        <v>0</v>
      </c>
      <c r="AZ709" s="66">
        <f>COUNTIF(data!$C710:$J710,"*"&amp;AZ$1&amp;"*")</f>
        <v>0</v>
      </c>
      <c r="BA709" s="66">
        <f>COUNTIF(data!$C710:$J710,"*"&amp;BA$1&amp;"*")</f>
        <v>0</v>
      </c>
      <c r="BB709" s="66">
        <f>COUNTIF(data!$C710:$J710,"*"&amp;BB$1&amp;"*")</f>
        <v>0</v>
      </c>
    </row>
    <row r="710">
      <c r="A710" s="66">
        <f>COUNTIF(data!$C711:$J711,"*"&amp;A$1&amp;"*")</f>
        <v>0</v>
      </c>
      <c r="B710" s="66">
        <f>COUNTIF(data!$C711:$J711,"*"&amp;B$1&amp;"*")</f>
        <v>0</v>
      </c>
      <c r="C710" s="66">
        <f>COUNTIF(data!$C711:$J711,"*"&amp;C$1&amp;"*")</f>
        <v>0</v>
      </c>
      <c r="D710" s="66">
        <f>COUNTIF(data!$C711:$J711,"*"&amp;D$1&amp;"*")</f>
        <v>0</v>
      </c>
      <c r="E710" s="66">
        <f>COUNTIF(data!$C711:$J711,"*"&amp;E$1&amp;"*")</f>
        <v>0</v>
      </c>
      <c r="F710" s="66">
        <f>COUNTIF(data!$C711:$J711,"*"&amp;F$1&amp;"*")-COUNTIF(data!$C711:$J711,"*真美*")+COUNTIF(data!$C711:$J711,"*真美*真*")+COUNTIF(data!$C711:$J711,"*真*真美*")</f>
        <v>0</v>
      </c>
      <c r="G710" s="66">
        <f>COUNTIF(data!$C711:$J711,"*"&amp;G$1&amp;"*")</f>
        <v>0</v>
      </c>
      <c r="H710" s="66">
        <f>COUNTIF(data!$C711:$J711,"*"&amp;H$1&amp;"*")</f>
        <v>0</v>
      </c>
      <c r="I710" s="66">
        <f>COUNTIF(data!$C711:$J711,"*"&amp;I$1&amp;"*")</f>
        <v>0</v>
      </c>
      <c r="J710" s="66">
        <f>COUNTIF(data!$C711:$J711,"*"&amp;J$1&amp;"*")</f>
        <v>0</v>
      </c>
      <c r="K710" s="66">
        <f>COUNTIF(data!$C711:$J711,"*"&amp;K$1&amp;"*")</f>
        <v>0</v>
      </c>
      <c r="L710" s="66">
        <f>COUNTIF(data!$C711:$J711,"*"&amp;L$1&amp;"*")</f>
        <v>0</v>
      </c>
      <c r="M710" s="66">
        <f>COUNTIF(data!$C711:$J711,"*"&amp;M$1&amp;"*")</f>
        <v>0</v>
      </c>
      <c r="N710" s="66">
        <f>COUNTIF(data!$C711:$J711,"*"&amp;N$1&amp;"*")</f>
        <v>0</v>
      </c>
      <c r="O710" s="66">
        <f>COUNTIF(data!$C711:$J711,"*"&amp;O$1&amp;"*")</f>
        <v>0</v>
      </c>
      <c r="P710" s="66">
        <f>COUNTIF(data!$C711:$J711,"*"&amp;P$1&amp;"*")</f>
        <v>0</v>
      </c>
      <c r="Q710" s="66">
        <f>COUNTIF(data!$C711:$J711,"*"&amp;Q$1&amp;"*")</f>
        <v>0</v>
      </c>
      <c r="R710" s="66">
        <f>COUNTIF(data!$C711:$J711,"*"&amp;R$1&amp;"*")</f>
        <v>0</v>
      </c>
      <c r="S710" s="66">
        <f>COUNTIF(data!$C711:$J711,"*"&amp;S$1&amp;"*")</f>
        <v>0</v>
      </c>
      <c r="T710" s="66">
        <f>COUNTIF(data!$C711:$J711,"*"&amp;T$1&amp;"*")</f>
        <v>1</v>
      </c>
      <c r="U710" s="66">
        <f>COUNTIF(data!$C711:$J711,"*"&amp;U$1&amp;"*")</f>
        <v>0</v>
      </c>
      <c r="V710" s="66">
        <f>COUNTIF(data!$C711:$J711,"*"&amp;V$1&amp;"*")</f>
        <v>0</v>
      </c>
      <c r="W710" s="66">
        <f>COUNTIF(data!$C711:$J711,"*"&amp;W$1&amp;"*")</f>
        <v>0</v>
      </c>
      <c r="X710" s="66">
        <f>COUNTIF(data!$C711:$J711,"*"&amp;X$1&amp;"*")</f>
        <v>0</v>
      </c>
      <c r="Y710" s="66">
        <f>COUNTIF(data!$C711:$J711,"*"&amp;Y$1&amp;"*")</f>
        <v>0</v>
      </c>
      <c r="Z710" s="66">
        <f>COUNTIF(data!$C711:$J711,"*"&amp;Z$1&amp;"*")</f>
        <v>0</v>
      </c>
      <c r="AA710" s="66">
        <f>COUNTIF(data!$C711:$J711,"*"&amp;AA$1&amp;"*")</f>
        <v>0</v>
      </c>
      <c r="AB710" s="66">
        <f>COUNTIF(data!$C711:$J711,"*"&amp;AB$1&amp;"*")</f>
        <v>0</v>
      </c>
      <c r="AC710" s="66">
        <f>COUNTIF(data!$C711:$J711,"*"&amp;AC$1&amp;"*")</f>
        <v>1</v>
      </c>
      <c r="AD710" s="66">
        <f>COUNTIF(data!$C711:$J711,"*"&amp;AD$1&amp;"*")</f>
        <v>0</v>
      </c>
      <c r="AE710" s="66">
        <f>COUNTIF(data!$C711:$J711,"*"&amp;AE$1&amp;"*")</f>
        <v>0</v>
      </c>
      <c r="AF710" s="66">
        <f>COUNTIF(data!$C711:$J711,"*"&amp;AF$1&amp;"*")</f>
        <v>0</v>
      </c>
      <c r="AG710" s="66">
        <f>COUNTIF(data!$C711:$J711,"*"&amp;AG$1&amp;"*")</f>
        <v>0</v>
      </c>
      <c r="AH710" s="66">
        <f>COUNTIF(data!$C711:$J711,"*"&amp;AH$1&amp;"*")-COUNTIF(data!$C711:$J711,"*雪歩*")+COUNTIF(data!$C711:$J711,"*雪歩*歩*")+COUNTIF(data!$C711:$J711,"*歩*雪歩*")</f>
        <v>0</v>
      </c>
      <c r="AI710" s="66">
        <f>COUNTIF(data!$C711:$J711,"*"&amp;AI$1&amp;"*")</f>
        <v>0</v>
      </c>
      <c r="AJ710" s="66">
        <f>COUNTIF(data!$C711:$J711,"*"&amp;AJ$1&amp;"*")</f>
        <v>0</v>
      </c>
      <c r="AK710" s="66">
        <f>COUNTIF(data!$C711:$J711,"*"&amp;AK$1&amp;"*")</f>
        <v>0</v>
      </c>
      <c r="AL710" s="66">
        <f>COUNTIF(data!$C711:$J711,"*"&amp;AL$1&amp;"*")</f>
        <v>0</v>
      </c>
      <c r="AM710" s="66">
        <f>COUNTIF(data!$C711:$J711,"*"&amp;AM$1&amp;"*")</f>
        <v>0</v>
      </c>
      <c r="AN710" s="66">
        <f>COUNTIF(data!$C711:$J711,"*"&amp;AN$1&amp;"*")</f>
        <v>1</v>
      </c>
      <c r="AO710" s="66">
        <f>COUNTIF(data!$C711:$J711,"*"&amp;AO$1&amp;"*")</f>
        <v>0</v>
      </c>
      <c r="AP710" s="66">
        <f>COUNTIF(data!$C711:$J711,"*"&amp;AP$1&amp;"*")</f>
        <v>0</v>
      </c>
      <c r="AQ710" s="66">
        <f>COUNTIF(data!$C711:$J711,"*"&amp;AQ$1&amp;"*")</f>
        <v>0</v>
      </c>
      <c r="AR710" s="66">
        <f>COUNTIF(data!$C711:$J711,"*"&amp;AR$1&amp;"*")</f>
        <v>0</v>
      </c>
      <c r="AS710" s="66">
        <f>COUNTIF(data!$C711:$J711,"*"&amp;AS$1&amp;"*")</f>
        <v>0</v>
      </c>
      <c r="AT710" s="66">
        <f>COUNTIF(data!$C711:$J711,"*"&amp;AT$1&amp;"*")</f>
        <v>0</v>
      </c>
      <c r="AU710" s="66">
        <f>COUNTIF(data!$C711:$J711,"*"&amp;AU$1&amp;"*")</f>
        <v>0</v>
      </c>
      <c r="AV710" s="66">
        <f>COUNTIF(data!$C711:$J711,"*"&amp;AV$1&amp;"*")</f>
        <v>0</v>
      </c>
      <c r="AW710" s="66">
        <f>COUNTIF(data!$C711:$J711,"*"&amp;AW$1&amp;"*")</f>
        <v>0</v>
      </c>
      <c r="AX710" s="66">
        <f>COUNTIF(data!$C711:$J711,"*"&amp;AX$1&amp;"*")</f>
        <v>0</v>
      </c>
      <c r="AY710" s="66">
        <f>COUNTIF(data!$C711:$J711,"*"&amp;AY$1&amp;"*")</f>
        <v>0</v>
      </c>
      <c r="AZ710" s="66">
        <f>COUNTIF(data!$C711:$J711,"*"&amp;AZ$1&amp;"*")</f>
        <v>0</v>
      </c>
      <c r="BA710" s="66">
        <f>COUNTIF(data!$C711:$J711,"*"&amp;BA$1&amp;"*")</f>
        <v>0</v>
      </c>
      <c r="BB710" s="66">
        <f>COUNTIF(data!$C711:$J711,"*"&amp;BB$1&amp;"*")</f>
        <v>0</v>
      </c>
    </row>
    <row r="711">
      <c r="A711" s="66">
        <f>COUNTIF(data!$C712:$J712,"*"&amp;A$1&amp;"*")</f>
        <v>0</v>
      </c>
      <c r="B711" s="66">
        <f>COUNTIF(data!$C712:$J712,"*"&amp;B$1&amp;"*")</f>
        <v>0</v>
      </c>
      <c r="C711" s="66">
        <f>COUNTIF(data!$C712:$J712,"*"&amp;C$1&amp;"*")</f>
        <v>0</v>
      </c>
      <c r="D711" s="66">
        <f>COUNTIF(data!$C712:$J712,"*"&amp;D$1&amp;"*")</f>
        <v>0</v>
      </c>
      <c r="E711" s="66">
        <f>COUNTIF(data!$C712:$J712,"*"&amp;E$1&amp;"*")</f>
        <v>1</v>
      </c>
      <c r="F711" s="66">
        <f>COUNTIF(data!$C712:$J712,"*"&amp;F$1&amp;"*")-COUNTIF(data!$C712:$J712,"*真美*")+COUNTIF(data!$C712:$J712,"*真美*真*")+COUNTIF(data!$C712:$J712,"*真*真美*")</f>
        <v>0</v>
      </c>
      <c r="G711" s="66">
        <f>COUNTIF(data!$C712:$J712,"*"&amp;G$1&amp;"*")</f>
        <v>0</v>
      </c>
      <c r="H711" s="66">
        <f>COUNTIF(data!$C712:$J712,"*"&amp;H$1&amp;"*")</f>
        <v>0</v>
      </c>
      <c r="I711" s="66">
        <f>COUNTIF(data!$C712:$J712,"*"&amp;I$1&amp;"*")</f>
        <v>0</v>
      </c>
      <c r="J711" s="66">
        <f>COUNTIF(data!$C712:$J712,"*"&amp;J$1&amp;"*")</f>
        <v>1</v>
      </c>
      <c r="K711" s="66">
        <f>COUNTIF(data!$C712:$J712,"*"&amp;K$1&amp;"*")</f>
        <v>0</v>
      </c>
      <c r="L711" s="66">
        <f>COUNTIF(data!$C712:$J712,"*"&amp;L$1&amp;"*")</f>
        <v>0</v>
      </c>
      <c r="M711" s="66">
        <f>COUNTIF(data!$C712:$J712,"*"&amp;M$1&amp;"*")</f>
        <v>0</v>
      </c>
      <c r="N711" s="66">
        <f>COUNTIF(data!$C712:$J712,"*"&amp;N$1&amp;"*")</f>
        <v>0</v>
      </c>
      <c r="O711" s="66">
        <f>COUNTIF(data!$C712:$J712,"*"&amp;O$1&amp;"*")</f>
        <v>0</v>
      </c>
      <c r="P711" s="66">
        <f>COUNTIF(data!$C712:$J712,"*"&amp;P$1&amp;"*")</f>
        <v>0</v>
      </c>
      <c r="Q711" s="66">
        <f>COUNTIF(data!$C712:$J712,"*"&amp;Q$1&amp;"*")</f>
        <v>0</v>
      </c>
      <c r="R711" s="66">
        <f>COUNTIF(data!$C712:$J712,"*"&amp;R$1&amp;"*")</f>
        <v>0</v>
      </c>
      <c r="S711" s="66">
        <f>COUNTIF(data!$C712:$J712,"*"&amp;S$1&amp;"*")</f>
        <v>0</v>
      </c>
      <c r="T711" s="66">
        <f>COUNTIF(data!$C712:$J712,"*"&amp;T$1&amp;"*")</f>
        <v>0</v>
      </c>
      <c r="U711" s="66">
        <f>COUNTIF(data!$C712:$J712,"*"&amp;U$1&amp;"*")</f>
        <v>0</v>
      </c>
      <c r="V711" s="66">
        <f>COUNTIF(data!$C712:$J712,"*"&amp;V$1&amp;"*")</f>
        <v>0</v>
      </c>
      <c r="W711" s="66">
        <f>COUNTIF(data!$C712:$J712,"*"&amp;W$1&amp;"*")</f>
        <v>0</v>
      </c>
      <c r="X711" s="66">
        <f>COUNTIF(data!$C712:$J712,"*"&amp;X$1&amp;"*")</f>
        <v>0</v>
      </c>
      <c r="Y711" s="66">
        <f>COUNTIF(data!$C712:$J712,"*"&amp;Y$1&amp;"*")</f>
        <v>0</v>
      </c>
      <c r="Z711" s="66">
        <f>COUNTIF(data!$C712:$J712,"*"&amp;Z$1&amp;"*")</f>
        <v>0</v>
      </c>
      <c r="AA711" s="66">
        <f>COUNTIF(data!$C712:$J712,"*"&amp;AA$1&amp;"*")</f>
        <v>0</v>
      </c>
      <c r="AB711" s="66">
        <f>COUNTIF(data!$C712:$J712,"*"&amp;AB$1&amp;"*")</f>
        <v>0</v>
      </c>
      <c r="AC711" s="66">
        <f>COUNTIF(data!$C712:$J712,"*"&amp;AC$1&amp;"*")</f>
        <v>0</v>
      </c>
      <c r="AD711" s="66">
        <f>COUNTIF(data!$C712:$J712,"*"&amp;AD$1&amp;"*")</f>
        <v>0</v>
      </c>
      <c r="AE711" s="66">
        <f>COUNTIF(data!$C712:$J712,"*"&amp;AE$1&amp;"*")</f>
        <v>0</v>
      </c>
      <c r="AF711" s="66">
        <f>COUNTIF(data!$C712:$J712,"*"&amp;AF$1&amp;"*")</f>
        <v>0</v>
      </c>
      <c r="AG711" s="66">
        <f>COUNTIF(data!$C712:$J712,"*"&amp;AG$1&amp;"*")</f>
        <v>0</v>
      </c>
      <c r="AH711" s="66">
        <f>COUNTIF(data!$C712:$J712,"*"&amp;AH$1&amp;"*")-COUNTIF(data!$C712:$J712,"*雪歩*")+COUNTIF(data!$C712:$J712,"*雪歩*歩*")+COUNTIF(data!$C712:$J712,"*歩*雪歩*")</f>
        <v>0</v>
      </c>
      <c r="AI711" s="66">
        <f>COUNTIF(data!$C712:$J712,"*"&amp;AI$1&amp;"*")</f>
        <v>0</v>
      </c>
      <c r="AJ711" s="66">
        <f>COUNTIF(data!$C712:$J712,"*"&amp;AJ$1&amp;"*")</f>
        <v>1</v>
      </c>
      <c r="AK711" s="66">
        <f>COUNTIF(data!$C712:$J712,"*"&amp;AK$1&amp;"*")</f>
        <v>0</v>
      </c>
      <c r="AL711" s="66">
        <f>COUNTIF(data!$C712:$J712,"*"&amp;AL$1&amp;"*")</f>
        <v>0</v>
      </c>
      <c r="AM711" s="66">
        <f>COUNTIF(data!$C712:$J712,"*"&amp;AM$1&amp;"*")</f>
        <v>0</v>
      </c>
      <c r="AN711" s="66">
        <f>COUNTIF(data!$C712:$J712,"*"&amp;AN$1&amp;"*")</f>
        <v>0</v>
      </c>
      <c r="AO711" s="66">
        <f>COUNTIF(data!$C712:$J712,"*"&amp;AO$1&amp;"*")</f>
        <v>0</v>
      </c>
      <c r="AP711" s="66">
        <f>COUNTIF(data!$C712:$J712,"*"&amp;AP$1&amp;"*")</f>
        <v>0</v>
      </c>
      <c r="AQ711" s="66">
        <f>COUNTIF(data!$C712:$J712,"*"&amp;AQ$1&amp;"*")</f>
        <v>0</v>
      </c>
      <c r="AR711" s="66">
        <f>COUNTIF(data!$C712:$J712,"*"&amp;AR$1&amp;"*")</f>
        <v>0</v>
      </c>
      <c r="AS711" s="66">
        <f>COUNTIF(data!$C712:$J712,"*"&amp;AS$1&amp;"*")</f>
        <v>0</v>
      </c>
      <c r="AT711" s="66">
        <f>COUNTIF(data!$C712:$J712,"*"&amp;AT$1&amp;"*")</f>
        <v>0</v>
      </c>
      <c r="AU711" s="66">
        <f>COUNTIF(data!$C712:$J712,"*"&amp;AU$1&amp;"*")</f>
        <v>0</v>
      </c>
      <c r="AV711" s="66">
        <f>COUNTIF(data!$C712:$J712,"*"&amp;AV$1&amp;"*")</f>
        <v>0</v>
      </c>
      <c r="AW711" s="66">
        <f>COUNTIF(data!$C712:$J712,"*"&amp;AW$1&amp;"*")</f>
        <v>0</v>
      </c>
      <c r="AX711" s="66">
        <f>COUNTIF(data!$C712:$J712,"*"&amp;AX$1&amp;"*")</f>
        <v>0</v>
      </c>
      <c r="AY711" s="66">
        <f>COUNTIF(data!$C712:$J712,"*"&amp;AY$1&amp;"*")</f>
        <v>0</v>
      </c>
      <c r="AZ711" s="66">
        <f>COUNTIF(data!$C712:$J712,"*"&amp;AZ$1&amp;"*")</f>
        <v>0</v>
      </c>
      <c r="BA711" s="66">
        <f>COUNTIF(data!$C712:$J712,"*"&amp;BA$1&amp;"*")</f>
        <v>0</v>
      </c>
      <c r="BB711" s="66">
        <f>COUNTIF(data!$C712:$J712,"*"&amp;BB$1&amp;"*")</f>
        <v>0</v>
      </c>
    </row>
    <row r="712">
      <c r="A712" s="66">
        <f>COUNTIF(data!$C713:$J713,"*"&amp;A$1&amp;"*")</f>
        <v>0</v>
      </c>
      <c r="B712" s="66">
        <f>COUNTIF(data!$C713:$J713,"*"&amp;B$1&amp;"*")</f>
        <v>0</v>
      </c>
      <c r="C712" s="66">
        <f>COUNTIF(data!$C713:$J713,"*"&amp;C$1&amp;"*")</f>
        <v>0</v>
      </c>
      <c r="D712" s="66">
        <f>COUNTIF(data!$C713:$J713,"*"&amp;D$1&amp;"*")</f>
        <v>0</v>
      </c>
      <c r="E712" s="66">
        <f>COUNTIF(data!$C713:$J713,"*"&amp;E$1&amp;"*")</f>
        <v>1</v>
      </c>
      <c r="F712" s="66">
        <f>COUNTIF(data!$C713:$J713,"*"&amp;F$1&amp;"*")-COUNTIF(data!$C713:$J713,"*真美*")+COUNTIF(data!$C713:$J713,"*真美*真*")+COUNTIF(data!$C713:$J713,"*真*真美*")</f>
        <v>0</v>
      </c>
      <c r="G712" s="66">
        <f>COUNTIF(data!$C713:$J713,"*"&amp;G$1&amp;"*")</f>
        <v>0</v>
      </c>
      <c r="H712" s="66">
        <f>COUNTIF(data!$C713:$J713,"*"&amp;H$1&amp;"*")</f>
        <v>0</v>
      </c>
      <c r="I712" s="66">
        <f>COUNTIF(data!$C713:$J713,"*"&amp;I$1&amp;"*")</f>
        <v>0</v>
      </c>
      <c r="J712" s="66">
        <f>COUNTIF(data!$C713:$J713,"*"&amp;J$1&amp;"*")</f>
        <v>0</v>
      </c>
      <c r="K712" s="66">
        <f>COUNTIF(data!$C713:$J713,"*"&amp;K$1&amp;"*")</f>
        <v>1</v>
      </c>
      <c r="L712" s="66">
        <f>COUNTIF(data!$C713:$J713,"*"&amp;L$1&amp;"*")</f>
        <v>1</v>
      </c>
      <c r="M712" s="66">
        <f>COUNTIF(data!$C713:$J713,"*"&amp;M$1&amp;"*")</f>
        <v>0</v>
      </c>
      <c r="N712" s="66">
        <f>COUNTIF(data!$C713:$J713,"*"&amp;N$1&amp;"*")</f>
        <v>0</v>
      </c>
      <c r="O712" s="66">
        <f>COUNTIF(data!$C713:$J713,"*"&amp;O$1&amp;"*")</f>
        <v>0</v>
      </c>
      <c r="P712" s="66">
        <f>COUNTIF(data!$C713:$J713,"*"&amp;P$1&amp;"*")</f>
        <v>0</v>
      </c>
      <c r="Q712" s="66">
        <f>COUNTIF(data!$C713:$J713,"*"&amp;Q$1&amp;"*")</f>
        <v>0</v>
      </c>
      <c r="R712" s="66">
        <f>COUNTIF(data!$C713:$J713,"*"&amp;R$1&amp;"*")</f>
        <v>0</v>
      </c>
      <c r="S712" s="66">
        <f>COUNTIF(data!$C713:$J713,"*"&amp;S$1&amp;"*")</f>
        <v>0</v>
      </c>
      <c r="T712" s="66">
        <f>COUNTIF(data!$C713:$J713,"*"&amp;T$1&amp;"*")</f>
        <v>0</v>
      </c>
      <c r="U712" s="66">
        <f>COUNTIF(data!$C713:$J713,"*"&amp;U$1&amp;"*")</f>
        <v>0</v>
      </c>
      <c r="V712" s="66">
        <f>COUNTIF(data!$C713:$J713,"*"&amp;V$1&amp;"*")</f>
        <v>0</v>
      </c>
      <c r="W712" s="66">
        <f>COUNTIF(data!$C713:$J713,"*"&amp;W$1&amp;"*")</f>
        <v>0</v>
      </c>
      <c r="X712" s="66">
        <f>COUNTIF(data!$C713:$J713,"*"&amp;X$1&amp;"*")</f>
        <v>0</v>
      </c>
      <c r="Y712" s="66">
        <f>COUNTIF(data!$C713:$J713,"*"&amp;Y$1&amp;"*")</f>
        <v>0</v>
      </c>
      <c r="Z712" s="66">
        <f>COUNTIF(data!$C713:$J713,"*"&amp;Z$1&amp;"*")</f>
        <v>0</v>
      </c>
      <c r="AA712" s="66">
        <f>COUNTIF(data!$C713:$J713,"*"&amp;AA$1&amp;"*")</f>
        <v>0</v>
      </c>
      <c r="AB712" s="66">
        <f>COUNTIF(data!$C713:$J713,"*"&amp;AB$1&amp;"*")</f>
        <v>0</v>
      </c>
      <c r="AC712" s="66">
        <f>COUNTIF(data!$C713:$J713,"*"&amp;AC$1&amp;"*")</f>
        <v>0</v>
      </c>
      <c r="AD712" s="66">
        <f>COUNTIF(data!$C713:$J713,"*"&amp;AD$1&amp;"*")</f>
        <v>0</v>
      </c>
      <c r="AE712" s="66">
        <f>COUNTIF(data!$C713:$J713,"*"&amp;AE$1&amp;"*")</f>
        <v>0</v>
      </c>
      <c r="AF712" s="66">
        <f>COUNTIF(data!$C713:$J713,"*"&amp;AF$1&amp;"*")</f>
        <v>0</v>
      </c>
      <c r="AG712" s="66">
        <f>COUNTIF(data!$C713:$J713,"*"&amp;AG$1&amp;"*")</f>
        <v>0</v>
      </c>
      <c r="AH712" s="66">
        <f>COUNTIF(data!$C713:$J713,"*"&amp;AH$1&amp;"*")-COUNTIF(data!$C713:$J713,"*雪歩*")+COUNTIF(data!$C713:$J713,"*雪歩*歩*")+COUNTIF(data!$C713:$J713,"*歩*雪歩*")</f>
        <v>0</v>
      </c>
      <c r="AI712" s="66">
        <f>COUNTIF(data!$C713:$J713,"*"&amp;AI$1&amp;"*")</f>
        <v>0</v>
      </c>
      <c r="AJ712" s="66">
        <f>COUNTIF(data!$C713:$J713,"*"&amp;AJ$1&amp;"*")</f>
        <v>1</v>
      </c>
      <c r="AK712" s="66">
        <f>COUNTIF(data!$C713:$J713,"*"&amp;AK$1&amp;"*")</f>
        <v>0</v>
      </c>
      <c r="AL712" s="66">
        <f>COUNTIF(data!$C713:$J713,"*"&amp;AL$1&amp;"*")</f>
        <v>0</v>
      </c>
      <c r="AM712" s="66">
        <f>COUNTIF(data!$C713:$J713,"*"&amp;AM$1&amp;"*")</f>
        <v>0</v>
      </c>
      <c r="AN712" s="66">
        <f>COUNTIF(data!$C713:$J713,"*"&amp;AN$1&amp;"*")</f>
        <v>0</v>
      </c>
      <c r="AO712" s="66">
        <f>COUNTIF(data!$C713:$J713,"*"&amp;AO$1&amp;"*")</f>
        <v>0</v>
      </c>
      <c r="AP712" s="66">
        <f>COUNTIF(data!$C713:$J713,"*"&amp;AP$1&amp;"*")</f>
        <v>0</v>
      </c>
      <c r="AQ712" s="66">
        <f>COUNTIF(data!$C713:$J713,"*"&amp;AQ$1&amp;"*")</f>
        <v>0</v>
      </c>
      <c r="AR712" s="66">
        <f>COUNTIF(data!$C713:$J713,"*"&amp;AR$1&amp;"*")</f>
        <v>0</v>
      </c>
      <c r="AS712" s="66">
        <f>COUNTIF(data!$C713:$J713,"*"&amp;AS$1&amp;"*")</f>
        <v>0</v>
      </c>
      <c r="AT712" s="66">
        <f>COUNTIF(data!$C713:$J713,"*"&amp;AT$1&amp;"*")</f>
        <v>0</v>
      </c>
      <c r="AU712" s="66">
        <f>COUNTIF(data!$C713:$J713,"*"&amp;AU$1&amp;"*")</f>
        <v>0</v>
      </c>
      <c r="AV712" s="66">
        <f>COUNTIF(data!$C713:$J713,"*"&amp;AV$1&amp;"*")</f>
        <v>0</v>
      </c>
      <c r="AW712" s="66">
        <f>COUNTIF(data!$C713:$J713,"*"&amp;AW$1&amp;"*")</f>
        <v>0</v>
      </c>
      <c r="AX712" s="66">
        <f>COUNTIF(data!$C713:$J713,"*"&amp;AX$1&amp;"*")</f>
        <v>0</v>
      </c>
      <c r="AY712" s="66">
        <f>COUNTIF(data!$C713:$J713,"*"&amp;AY$1&amp;"*")</f>
        <v>0</v>
      </c>
      <c r="AZ712" s="66">
        <f>COUNTIF(data!$C713:$J713,"*"&amp;AZ$1&amp;"*")</f>
        <v>0</v>
      </c>
      <c r="BA712" s="66">
        <f>COUNTIF(data!$C713:$J713,"*"&amp;BA$1&amp;"*")</f>
        <v>0</v>
      </c>
      <c r="BB712" s="66">
        <f>COUNTIF(data!$C713:$J713,"*"&amp;BB$1&amp;"*")</f>
        <v>0</v>
      </c>
    </row>
    <row r="713">
      <c r="A713" s="66">
        <f>COUNTIF(data!$C714:$J714,"*"&amp;A$1&amp;"*")</f>
        <v>0</v>
      </c>
      <c r="B713" s="66">
        <f>COUNTIF(data!$C714:$J714,"*"&amp;B$1&amp;"*")</f>
        <v>0</v>
      </c>
      <c r="C713" s="66">
        <f>COUNTIF(data!$C714:$J714,"*"&amp;C$1&amp;"*")</f>
        <v>0</v>
      </c>
      <c r="D713" s="66">
        <f>COUNTIF(data!$C714:$J714,"*"&amp;D$1&amp;"*")</f>
        <v>0</v>
      </c>
      <c r="E713" s="66">
        <f>COUNTIF(data!$C714:$J714,"*"&amp;E$1&amp;"*")</f>
        <v>0</v>
      </c>
      <c r="F713" s="66">
        <f>COUNTIF(data!$C714:$J714,"*"&amp;F$1&amp;"*")-COUNTIF(data!$C714:$J714,"*真美*")+COUNTIF(data!$C714:$J714,"*真美*真*")+COUNTIF(data!$C714:$J714,"*真*真美*")</f>
        <v>0</v>
      </c>
      <c r="G713" s="66">
        <f>COUNTIF(data!$C714:$J714,"*"&amp;G$1&amp;"*")</f>
        <v>0</v>
      </c>
      <c r="H713" s="66">
        <f>COUNTIF(data!$C714:$J714,"*"&amp;H$1&amp;"*")</f>
        <v>1</v>
      </c>
      <c r="I713" s="66">
        <f>COUNTIF(data!$C714:$J714,"*"&amp;I$1&amp;"*")</f>
        <v>0</v>
      </c>
      <c r="J713" s="66">
        <f>COUNTIF(data!$C714:$J714,"*"&amp;J$1&amp;"*")</f>
        <v>0</v>
      </c>
      <c r="K713" s="66">
        <f>COUNTIF(data!$C714:$J714,"*"&amp;K$1&amp;"*")</f>
        <v>0</v>
      </c>
      <c r="L713" s="66">
        <f>COUNTIF(data!$C714:$J714,"*"&amp;L$1&amp;"*")</f>
        <v>0</v>
      </c>
      <c r="M713" s="66">
        <f>COUNTIF(data!$C714:$J714,"*"&amp;M$1&amp;"*")</f>
        <v>0</v>
      </c>
      <c r="N713" s="66">
        <f>COUNTIF(data!$C714:$J714,"*"&amp;N$1&amp;"*")</f>
        <v>0</v>
      </c>
      <c r="O713" s="66">
        <f>COUNTIF(data!$C714:$J714,"*"&amp;O$1&amp;"*")</f>
        <v>0</v>
      </c>
      <c r="P713" s="66">
        <f>COUNTIF(data!$C714:$J714,"*"&amp;P$1&amp;"*")</f>
        <v>0</v>
      </c>
      <c r="Q713" s="66">
        <f>COUNTIF(data!$C714:$J714,"*"&amp;Q$1&amp;"*")</f>
        <v>0</v>
      </c>
      <c r="R713" s="66">
        <f>COUNTIF(data!$C714:$J714,"*"&amp;R$1&amp;"*")</f>
        <v>0</v>
      </c>
      <c r="S713" s="66">
        <f>COUNTIF(data!$C714:$J714,"*"&amp;S$1&amp;"*")</f>
        <v>0</v>
      </c>
      <c r="T713" s="66">
        <f>COUNTIF(data!$C714:$J714,"*"&amp;T$1&amp;"*")</f>
        <v>0</v>
      </c>
      <c r="U713" s="66">
        <f>COUNTIF(data!$C714:$J714,"*"&amp;U$1&amp;"*")</f>
        <v>0</v>
      </c>
      <c r="V713" s="66">
        <f>COUNTIF(data!$C714:$J714,"*"&amp;V$1&amp;"*")</f>
        <v>0</v>
      </c>
      <c r="W713" s="66">
        <f>COUNTIF(data!$C714:$J714,"*"&amp;W$1&amp;"*")</f>
        <v>0</v>
      </c>
      <c r="X713" s="66">
        <f>COUNTIF(data!$C714:$J714,"*"&amp;X$1&amp;"*")</f>
        <v>0</v>
      </c>
      <c r="Y713" s="66">
        <f>COUNTIF(data!$C714:$J714,"*"&amp;Y$1&amp;"*")</f>
        <v>0</v>
      </c>
      <c r="Z713" s="66">
        <f>COUNTIF(data!$C714:$J714,"*"&amp;Z$1&amp;"*")</f>
        <v>0</v>
      </c>
      <c r="AA713" s="66">
        <f>COUNTIF(data!$C714:$J714,"*"&amp;AA$1&amp;"*")</f>
        <v>0</v>
      </c>
      <c r="AB713" s="66">
        <f>COUNTIF(data!$C714:$J714,"*"&amp;AB$1&amp;"*")</f>
        <v>0</v>
      </c>
      <c r="AC713" s="66">
        <f>COUNTIF(data!$C714:$J714,"*"&amp;AC$1&amp;"*")</f>
        <v>0</v>
      </c>
      <c r="AD713" s="66">
        <f>COUNTIF(data!$C714:$J714,"*"&amp;AD$1&amp;"*")</f>
        <v>0</v>
      </c>
      <c r="AE713" s="66">
        <f>COUNTIF(data!$C714:$J714,"*"&amp;AE$1&amp;"*")</f>
        <v>0</v>
      </c>
      <c r="AF713" s="66">
        <f>COUNTIF(data!$C714:$J714,"*"&amp;AF$1&amp;"*")</f>
        <v>0</v>
      </c>
      <c r="AG713" s="66">
        <f>COUNTIF(data!$C714:$J714,"*"&amp;AG$1&amp;"*")</f>
        <v>0</v>
      </c>
      <c r="AH713" s="66">
        <f>COUNTIF(data!$C714:$J714,"*"&amp;AH$1&amp;"*")-COUNTIF(data!$C714:$J714,"*雪歩*")+COUNTIF(data!$C714:$J714,"*雪歩*歩*")+COUNTIF(data!$C714:$J714,"*歩*雪歩*")</f>
        <v>0</v>
      </c>
      <c r="AI713" s="66">
        <f>COUNTIF(data!$C714:$J714,"*"&amp;AI$1&amp;"*")</f>
        <v>0</v>
      </c>
      <c r="AJ713" s="66">
        <f>COUNTIF(data!$C714:$J714,"*"&amp;AJ$1&amp;"*")</f>
        <v>0</v>
      </c>
      <c r="AK713" s="66">
        <f>COUNTIF(data!$C714:$J714,"*"&amp;AK$1&amp;"*")</f>
        <v>0</v>
      </c>
      <c r="AL713" s="66">
        <f>COUNTIF(data!$C714:$J714,"*"&amp;AL$1&amp;"*")</f>
        <v>0</v>
      </c>
      <c r="AM713" s="66">
        <f>COUNTIF(data!$C714:$J714,"*"&amp;AM$1&amp;"*")</f>
        <v>0</v>
      </c>
      <c r="AN713" s="66">
        <f>COUNTIF(data!$C714:$J714,"*"&amp;AN$1&amp;"*")</f>
        <v>0</v>
      </c>
      <c r="AO713" s="66">
        <f>COUNTIF(data!$C714:$J714,"*"&amp;AO$1&amp;"*")</f>
        <v>0</v>
      </c>
      <c r="AP713" s="66">
        <f>COUNTIF(data!$C714:$J714,"*"&amp;AP$1&amp;"*")</f>
        <v>0</v>
      </c>
      <c r="AQ713" s="66">
        <f>COUNTIF(data!$C714:$J714,"*"&amp;AQ$1&amp;"*")</f>
        <v>0</v>
      </c>
      <c r="AR713" s="66">
        <f>COUNTIF(data!$C714:$J714,"*"&amp;AR$1&amp;"*")</f>
        <v>0</v>
      </c>
      <c r="AS713" s="66">
        <f>COUNTIF(data!$C714:$J714,"*"&amp;AS$1&amp;"*")</f>
        <v>0</v>
      </c>
      <c r="AT713" s="66">
        <f>COUNTIF(data!$C714:$J714,"*"&amp;AT$1&amp;"*")</f>
        <v>0</v>
      </c>
      <c r="AU713" s="66">
        <f>COUNTIF(data!$C714:$J714,"*"&amp;AU$1&amp;"*")</f>
        <v>0</v>
      </c>
      <c r="AV713" s="66">
        <f>COUNTIF(data!$C714:$J714,"*"&amp;AV$1&amp;"*")</f>
        <v>0</v>
      </c>
      <c r="AW713" s="66">
        <f>COUNTIF(data!$C714:$J714,"*"&amp;AW$1&amp;"*")</f>
        <v>0</v>
      </c>
      <c r="AX713" s="66">
        <f>COUNTIF(data!$C714:$J714,"*"&amp;AX$1&amp;"*")</f>
        <v>0</v>
      </c>
      <c r="AY713" s="66">
        <f>COUNTIF(data!$C714:$J714,"*"&amp;AY$1&amp;"*")</f>
        <v>0</v>
      </c>
      <c r="AZ713" s="66">
        <f>COUNTIF(data!$C714:$J714,"*"&amp;AZ$1&amp;"*")</f>
        <v>0</v>
      </c>
      <c r="BA713" s="66">
        <f>COUNTIF(data!$C714:$J714,"*"&amp;BA$1&amp;"*")</f>
        <v>0</v>
      </c>
      <c r="BB713" s="66">
        <f>COUNTIF(data!$C714:$J714,"*"&amp;BB$1&amp;"*")</f>
        <v>0</v>
      </c>
    </row>
    <row r="714">
      <c r="A714" s="66">
        <f>COUNTIF(data!$C715:$J715,"*"&amp;A$1&amp;"*")</f>
        <v>0</v>
      </c>
      <c r="B714" s="66">
        <f>COUNTIF(data!$C715:$J715,"*"&amp;B$1&amp;"*")</f>
        <v>0</v>
      </c>
      <c r="C714" s="66">
        <f>COUNTIF(data!$C715:$J715,"*"&amp;C$1&amp;"*")</f>
        <v>0</v>
      </c>
      <c r="D714" s="66">
        <f>COUNTIF(data!$C715:$J715,"*"&amp;D$1&amp;"*")</f>
        <v>0</v>
      </c>
      <c r="E714" s="66">
        <f>COUNTIF(data!$C715:$J715,"*"&amp;E$1&amp;"*")</f>
        <v>0</v>
      </c>
      <c r="F714" s="66">
        <f>COUNTIF(data!$C715:$J715,"*"&amp;F$1&amp;"*")-COUNTIF(data!$C715:$J715,"*真美*")+COUNTIF(data!$C715:$J715,"*真美*真*")+COUNTIF(data!$C715:$J715,"*真*真美*")</f>
        <v>0</v>
      </c>
      <c r="G714" s="66">
        <f>COUNTIF(data!$C715:$J715,"*"&amp;G$1&amp;"*")</f>
        <v>0</v>
      </c>
      <c r="H714" s="66">
        <f>COUNTIF(data!$C715:$J715,"*"&amp;H$1&amp;"*")</f>
        <v>0</v>
      </c>
      <c r="I714" s="66">
        <f>COUNTIF(data!$C715:$J715,"*"&amp;I$1&amp;"*")</f>
        <v>0</v>
      </c>
      <c r="J714" s="66">
        <f>COUNTIF(data!$C715:$J715,"*"&amp;J$1&amp;"*")</f>
        <v>0</v>
      </c>
      <c r="K714" s="66">
        <f>COUNTIF(data!$C715:$J715,"*"&amp;K$1&amp;"*")</f>
        <v>0</v>
      </c>
      <c r="L714" s="66">
        <f>COUNTIF(data!$C715:$J715,"*"&amp;L$1&amp;"*")</f>
        <v>0</v>
      </c>
      <c r="M714" s="66">
        <f>COUNTIF(data!$C715:$J715,"*"&amp;M$1&amp;"*")</f>
        <v>0</v>
      </c>
      <c r="N714" s="66">
        <f>COUNTIF(data!$C715:$J715,"*"&amp;N$1&amp;"*")</f>
        <v>0</v>
      </c>
      <c r="O714" s="66">
        <f>COUNTIF(data!$C715:$J715,"*"&amp;O$1&amp;"*")</f>
        <v>0</v>
      </c>
      <c r="P714" s="66">
        <f>COUNTIF(data!$C715:$J715,"*"&amp;P$1&amp;"*")</f>
        <v>0</v>
      </c>
      <c r="Q714" s="66">
        <f>COUNTIF(data!$C715:$J715,"*"&amp;Q$1&amp;"*")</f>
        <v>0</v>
      </c>
      <c r="R714" s="66">
        <f>COUNTIF(data!$C715:$J715,"*"&amp;R$1&amp;"*")</f>
        <v>0</v>
      </c>
      <c r="S714" s="66">
        <f>COUNTIF(data!$C715:$J715,"*"&amp;S$1&amp;"*")</f>
        <v>0</v>
      </c>
      <c r="T714" s="66">
        <f>COUNTIF(data!$C715:$J715,"*"&amp;T$1&amp;"*")</f>
        <v>0</v>
      </c>
      <c r="U714" s="66">
        <f>COUNTIF(data!$C715:$J715,"*"&amp;U$1&amp;"*")</f>
        <v>0</v>
      </c>
      <c r="V714" s="66">
        <f>COUNTIF(data!$C715:$J715,"*"&amp;V$1&amp;"*")</f>
        <v>0</v>
      </c>
      <c r="W714" s="66">
        <f>COUNTIF(data!$C715:$J715,"*"&amp;W$1&amp;"*")</f>
        <v>1</v>
      </c>
      <c r="X714" s="66">
        <f>COUNTIF(data!$C715:$J715,"*"&amp;X$1&amp;"*")</f>
        <v>0</v>
      </c>
      <c r="Y714" s="66">
        <f>COUNTIF(data!$C715:$J715,"*"&amp;Y$1&amp;"*")</f>
        <v>0</v>
      </c>
      <c r="Z714" s="66">
        <f>COUNTIF(data!$C715:$J715,"*"&amp;Z$1&amp;"*")</f>
        <v>0</v>
      </c>
      <c r="AA714" s="66">
        <f>COUNTIF(data!$C715:$J715,"*"&amp;AA$1&amp;"*")</f>
        <v>0</v>
      </c>
      <c r="AB714" s="66">
        <f>COUNTIF(data!$C715:$J715,"*"&amp;AB$1&amp;"*")</f>
        <v>0</v>
      </c>
      <c r="AC714" s="66">
        <f>COUNTIF(data!$C715:$J715,"*"&amp;AC$1&amp;"*")</f>
        <v>0</v>
      </c>
      <c r="AD714" s="66">
        <f>COUNTIF(data!$C715:$J715,"*"&amp;AD$1&amp;"*")</f>
        <v>0</v>
      </c>
      <c r="AE714" s="66">
        <f>COUNTIF(data!$C715:$J715,"*"&amp;AE$1&amp;"*")</f>
        <v>0</v>
      </c>
      <c r="AF714" s="66">
        <f>COUNTIF(data!$C715:$J715,"*"&amp;AF$1&amp;"*")</f>
        <v>0</v>
      </c>
      <c r="AG714" s="66">
        <f>COUNTIF(data!$C715:$J715,"*"&amp;AG$1&amp;"*")</f>
        <v>0</v>
      </c>
      <c r="AH714" s="66">
        <f>COUNTIF(data!$C715:$J715,"*"&amp;AH$1&amp;"*")-COUNTIF(data!$C715:$J715,"*雪歩*")+COUNTIF(data!$C715:$J715,"*雪歩*歩*")+COUNTIF(data!$C715:$J715,"*歩*雪歩*")</f>
        <v>0</v>
      </c>
      <c r="AI714" s="66">
        <f>COUNTIF(data!$C715:$J715,"*"&amp;AI$1&amp;"*")</f>
        <v>0</v>
      </c>
      <c r="AJ714" s="66">
        <f>COUNTIF(data!$C715:$J715,"*"&amp;AJ$1&amp;"*")</f>
        <v>0</v>
      </c>
      <c r="AK714" s="66">
        <f>COUNTIF(data!$C715:$J715,"*"&amp;AK$1&amp;"*")</f>
        <v>0</v>
      </c>
      <c r="AL714" s="66">
        <f>COUNTIF(data!$C715:$J715,"*"&amp;AL$1&amp;"*")</f>
        <v>0</v>
      </c>
      <c r="AM714" s="66">
        <f>COUNTIF(data!$C715:$J715,"*"&amp;AM$1&amp;"*")</f>
        <v>0</v>
      </c>
      <c r="AN714" s="66">
        <f>COUNTIF(data!$C715:$J715,"*"&amp;AN$1&amp;"*")</f>
        <v>0</v>
      </c>
      <c r="AO714" s="66">
        <f>COUNTIF(data!$C715:$J715,"*"&amp;AO$1&amp;"*")</f>
        <v>0</v>
      </c>
      <c r="AP714" s="66">
        <f>COUNTIF(data!$C715:$J715,"*"&amp;AP$1&amp;"*")</f>
        <v>0</v>
      </c>
      <c r="AQ714" s="66">
        <f>COUNTIF(data!$C715:$J715,"*"&amp;AQ$1&amp;"*")</f>
        <v>0</v>
      </c>
      <c r="AR714" s="66">
        <f>COUNTIF(data!$C715:$J715,"*"&amp;AR$1&amp;"*")</f>
        <v>0</v>
      </c>
      <c r="AS714" s="66">
        <f>COUNTIF(data!$C715:$J715,"*"&amp;AS$1&amp;"*")</f>
        <v>0</v>
      </c>
      <c r="AT714" s="66">
        <f>COUNTIF(data!$C715:$J715,"*"&amp;AT$1&amp;"*")</f>
        <v>0</v>
      </c>
      <c r="AU714" s="66">
        <f>COUNTIF(data!$C715:$J715,"*"&amp;AU$1&amp;"*")</f>
        <v>0</v>
      </c>
      <c r="AV714" s="66">
        <f>COUNTIF(data!$C715:$J715,"*"&amp;AV$1&amp;"*")</f>
        <v>0</v>
      </c>
      <c r="AW714" s="66">
        <f>COUNTIF(data!$C715:$J715,"*"&amp;AW$1&amp;"*")</f>
        <v>0</v>
      </c>
      <c r="AX714" s="66">
        <f>COUNTIF(data!$C715:$J715,"*"&amp;AX$1&amp;"*")</f>
        <v>0</v>
      </c>
      <c r="AY714" s="66">
        <f>COUNTIF(data!$C715:$J715,"*"&amp;AY$1&amp;"*")</f>
        <v>0</v>
      </c>
      <c r="AZ714" s="66">
        <f>COUNTIF(data!$C715:$J715,"*"&amp;AZ$1&amp;"*")</f>
        <v>0</v>
      </c>
      <c r="BA714" s="66">
        <f>COUNTIF(data!$C715:$J715,"*"&amp;BA$1&amp;"*")</f>
        <v>0</v>
      </c>
      <c r="BB714" s="66">
        <f>COUNTIF(data!$C715:$J715,"*"&amp;BB$1&amp;"*")</f>
        <v>0</v>
      </c>
    </row>
    <row r="715">
      <c r="A715" s="66">
        <f>COUNTIF(data!$C716:$J716,"*"&amp;A$1&amp;"*")</f>
        <v>0</v>
      </c>
      <c r="B715" s="66">
        <f>COUNTIF(data!$C716:$J716,"*"&amp;B$1&amp;"*")</f>
        <v>0</v>
      </c>
      <c r="C715" s="66">
        <f>COUNTIF(data!$C716:$J716,"*"&amp;C$1&amp;"*")</f>
        <v>1</v>
      </c>
      <c r="D715" s="66">
        <f>COUNTIF(data!$C716:$J716,"*"&amp;D$1&amp;"*")</f>
        <v>0</v>
      </c>
      <c r="E715" s="66">
        <f>COUNTIF(data!$C716:$J716,"*"&amp;E$1&amp;"*")</f>
        <v>0</v>
      </c>
      <c r="F715" s="66">
        <f>COUNTIF(data!$C716:$J716,"*"&amp;F$1&amp;"*")-COUNTIF(data!$C716:$J716,"*真美*")+COUNTIF(data!$C716:$J716,"*真美*真*")+COUNTIF(data!$C716:$J716,"*真*真美*")</f>
        <v>0</v>
      </c>
      <c r="G715" s="66">
        <f>COUNTIF(data!$C716:$J716,"*"&amp;G$1&amp;"*")</f>
        <v>1</v>
      </c>
      <c r="H715" s="66">
        <f>COUNTIF(data!$C716:$J716,"*"&amp;H$1&amp;"*")</f>
        <v>0</v>
      </c>
      <c r="I715" s="66">
        <f>COUNTIF(data!$C716:$J716,"*"&amp;I$1&amp;"*")</f>
        <v>0</v>
      </c>
      <c r="J715" s="66">
        <f>COUNTIF(data!$C716:$J716,"*"&amp;J$1&amp;"*")</f>
        <v>0</v>
      </c>
      <c r="K715" s="66">
        <f>COUNTIF(data!$C716:$J716,"*"&amp;K$1&amp;"*")</f>
        <v>0</v>
      </c>
      <c r="L715" s="66">
        <f>COUNTIF(data!$C716:$J716,"*"&amp;L$1&amp;"*")</f>
        <v>0</v>
      </c>
      <c r="M715" s="66">
        <f>COUNTIF(data!$C716:$J716,"*"&amp;M$1&amp;"*")</f>
        <v>0</v>
      </c>
      <c r="N715" s="66">
        <f>COUNTIF(data!$C716:$J716,"*"&amp;N$1&amp;"*")</f>
        <v>0</v>
      </c>
      <c r="O715" s="66">
        <f>COUNTIF(data!$C716:$J716,"*"&amp;O$1&amp;"*")</f>
        <v>0</v>
      </c>
      <c r="P715" s="66">
        <f>COUNTIF(data!$C716:$J716,"*"&amp;P$1&amp;"*")</f>
        <v>0</v>
      </c>
      <c r="Q715" s="66">
        <f>COUNTIF(data!$C716:$J716,"*"&amp;Q$1&amp;"*")</f>
        <v>0</v>
      </c>
      <c r="R715" s="66">
        <f>COUNTIF(data!$C716:$J716,"*"&amp;R$1&amp;"*")</f>
        <v>0</v>
      </c>
      <c r="S715" s="66">
        <f>COUNTIF(data!$C716:$J716,"*"&amp;S$1&amp;"*")</f>
        <v>0</v>
      </c>
      <c r="T715" s="66">
        <f>COUNTIF(data!$C716:$J716,"*"&amp;T$1&amp;"*")</f>
        <v>0</v>
      </c>
      <c r="U715" s="66">
        <f>COUNTIF(data!$C716:$J716,"*"&amp;U$1&amp;"*")</f>
        <v>0</v>
      </c>
      <c r="V715" s="66">
        <f>COUNTIF(data!$C716:$J716,"*"&amp;V$1&amp;"*")</f>
        <v>0</v>
      </c>
      <c r="W715" s="66">
        <f>COUNTIF(data!$C716:$J716,"*"&amp;W$1&amp;"*")</f>
        <v>0</v>
      </c>
      <c r="X715" s="66">
        <f>COUNTIF(data!$C716:$J716,"*"&amp;X$1&amp;"*")</f>
        <v>0</v>
      </c>
      <c r="Y715" s="66">
        <f>COUNTIF(data!$C716:$J716,"*"&amp;Y$1&amp;"*")</f>
        <v>0</v>
      </c>
      <c r="Z715" s="66">
        <f>COUNTIF(data!$C716:$J716,"*"&amp;Z$1&amp;"*")</f>
        <v>0</v>
      </c>
      <c r="AA715" s="66">
        <f>COUNTIF(data!$C716:$J716,"*"&amp;AA$1&amp;"*")</f>
        <v>0</v>
      </c>
      <c r="AB715" s="66">
        <f>COUNTIF(data!$C716:$J716,"*"&amp;AB$1&amp;"*")</f>
        <v>0</v>
      </c>
      <c r="AC715" s="66">
        <f>COUNTIF(data!$C716:$J716,"*"&amp;AC$1&amp;"*")</f>
        <v>0</v>
      </c>
      <c r="AD715" s="66">
        <f>COUNTIF(data!$C716:$J716,"*"&amp;AD$1&amp;"*")</f>
        <v>0</v>
      </c>
      <c r="AE715" s="66">
        <f>COUNTIF(data!$C716:$J716,"*"&amp;AE$1&amp;"*")</f>
        <v>0</v>
      </c>
      <c r="AF715" s="66">
        <f>COUNTIF(data!$C716:$J716,"*"&amp;AF$1&amp;"*")</f>
        <v>0</v>
      </c>
      <c r="AG715" s="66">
        <f>COUNTIF(data!$C716:$J716,"*"&amp;AG$1&amp;"*")</f>
        <v>0</v>
      </c>
      <c r="AH715" s="66">
        <f>COUNTIF(data!$C716:$J716,"*"&amp;AH$1&amp;"*")-COUNTIF(data!$C716:$J716,"*雪歩*")+COUNTIF(data!$C716:$J716,"*雪歩*歩*")+COUNTIF(data!$C716:$J716,"*歩*雪歩*")</f>
        <v>0</v>
      </c>
      <c r="AI715" s="66">
        <f>COUNTIF(data!$C716:$J716,"*"&amp;AI$1&amp;"*")</f>
        <v>0</v>
      </c>
      <c r="AJ715" s="66">
        <f>COUNTIF(data!$C716:$J716,"*"&amp;AJ$1&amp;"*")</f>
        <v>0</v>
      </c>
      <c r="AK715" s="66">
        <f>COUNTIF(data!$C716:$J716,"*"&amp;AK$1&amp;"*")</f>
        <v>0</v>
      </c>
      <c r="AL715" s="66">
        <f>COUNTIF(data!$C716:$J716,"*"&amp;AL$1&amp;"*")</f>
        <v>0</v>
      </c>
      <c r="AM715" s="66">
        <f>COUNTIF(data!$C716:$J716,"*"&amp;AM$1&amp;"*")</f>
        <v>0</v>
      </c>
      <c r="AN715" s="66">
        <f>COUNTIF(data!$C716:$J716,"*"&amp;AN$1&amp;"*")</f>
        <v>0</v>
      </c>
      <c r="AO715" s="66">
        <f>COUNTIF(data!$C716:$J716,"*"&amp;AO$1&amp;"*")</f>
        <v>0</v>
      </c>
      <c r="AP715" s="66">
        <f>COUNTIF(data!$C716:$J716,"*"&amp;AP$1&amp;"*")</f>
        <v>0</v>
      </c>
      <c r="AQ715" s="66">
        <f>COUNTIF(data!$C716:$J716,"*"&amp;AQ$1&amp;"*")</f>
        <v>0</v>
      </c>
      <c r="AR715" s="66">
        <f>COUNTIF(data!$C716:$J716,"*"&amp;AR$1&amp;"*")</f>
        <v>0</v>
      </c>
      <c r="AS715" s="66">
        <f>COUNTIF(data!$C716:$J716,"*"&amp;AS$1&amp;"*")</f>
        <v>0</v>
      </c>
      <c r="AT715" s="66">
        <f>COUNTIF(data!$C716:$J716,"*"&amp;AT$1&amp;"*")</f>
        <v>0</v>
      </c>
      <c r="AU715" s="66">
        <f>COUNTIF(data!$C716:$J716,"*"&amp;AU$1&amp;"*")</f>
        <v>0</v>
      </c>
      <c r="AV715" s="66">
        <f>COUNTIF(data!$C716:$J716,"*"&amp;AV$1&amp;"*")</f>
        <v>0</v>
      </c>
      <c r="AW715" s="66">
        <f>COUNTIF(data!$C716:$J716,"*"&amp;AW$1&amp;"*")</f>
        <v>0</v>
      </c>
      <c r="AX715" s="66">
        <f>COUNTIF(data!$C716:$J716,"*"&amp;AX$1&amp;"*")</f>
        <v>0</v>
      </c>
      <c r="AY715" s="66">
        <f>COUNTIF(data!$C716:$J716,"*"&amp;AY$1&amp;"*")</f>
        <v>0</v>
      </c>
      <c r="AZ715" s="66">
        <f>COUNTIF(data!$C716:$J716,"*"&amp;AZ$1&amp;"*")</f>
        <v>0</v>
      </c>
      <c r="BA715" s="66">
        <f>COUNTIF(data!$C716:$J716,"*"&amp;BA$1&amp;"*")</f>
        <v>0</v>
      </c>
      <c r="BB715" s="66">
        <f>COUNTIF(data!$C716:$J716,"*"&amp;BB$1&amp;"*")</f>
        <v>0</v>
      </c>
    </row>
    <row r="716">
      <c r="A716" s="66">
        <f>COUNTIF(data!$C717:$J717,"*"&amp;A$1&amp;"*")</f>
        <v>0</v>
      </c>
      <c r="B716" s="66">
        <f>COUNTIF(data!$C717:$J717,"*"&amp;B$1&amp;"*")</f>
        <v>0</v>
      </c>
      <c r="C716" s="66">
        <f>COUNTIF(data!$C717:$J717,"*"&amp;C$1&amp;"*")</f>
        <v>0</v>
      </c>
      <c r="D716" s="66">
        <f>COUNTIF(data!$C717:$J717,"*"&amp;D$1&amp;"*")</f>
        <v>0</v>
      </c>
      <c r="E716" s="66">
        <f>COUNTIF(data!$C717:$J717,"*"&amp;E$1&amp;"*")</f>
        <v>0</v>
      </c>
      <c r="F716" s="66">
        <f>COUNTIF(data!$C717:$J717,"*"&amp;F$1&amp;"*")-COUNTIF(data!$C717:$J717,"*真美*")+COUNTIF(data!$C717:$J717,"*真美*真*")+COUNTIF(data!$C717:$J717,"*真*真美*")</f>
        <v>0</v>
      </c>
      <c r="G716" s="66">
        <f>COUNTIF(data!$C717:$J717,"*"&amp;G$1&amp;"*")</f>
        <v>0</v>
      </c>
      <c r="H716" s="66">
        <f>COUNTIF(data!$C717:$J717,"*"&amp;H$1&amp;"*")</f>
        <v>0</v>
      </c>
      <c r="I716" s="66">
        <f>COUNTIF(data!$C717:$J717,"*"&amp;I$1&amp;"*")</f>
        <v>0</v>
      </c>
      <c r="J716" s="66">
        <f>COUNTIF(data!$C717:$J717,"*"&amp;J$1&amp;"*")</f>
        <v>0</v>
      </c>
      <c r="K716" s="66">
        <f>COUNTIF(data!$C717:$J717,"*"&amp;K$1&amp;"*")</f>
        <v>0</v>
      </c>
      <c r="L716" s="66">
        <f>COUNTIF(data!$C717:$J717,"*"&amp;L$1&amp;"*")</f>
        <v>0</v>
      </c>
      <c r="M716" s="66">
        <f>COUNTIF(data!$C717:$J717,"*"&amp;M$1&amp;"*")</f>
        <v>0</v>
      </c>
      <c r="N716" s="66">
        <f>COUNTIF(data!$C717:$J717,"*"&amp;N$1&amp;"*")</f>
        <v>0</v>
      </c>
      <c r="O716" s="66">
        <f>COUNTIF(data!$C717:$J717,"*"&amp;O$1&amp;"*")</f>
        <v>0</v>
      </c>
      <c r="P716" s="66">
        <f>COUNTIF(data!$C717:$J717,"*"&amp;P$1&amp;"*")</f>
        <v>0</v>
      </c>
      <c r="Q716" s="66">
        <f>COUNTIF(data!$C717:$J717,"*"&amp;Q$1&amp;"*")</f>
        <v>0</v>
      </c>
      <c r="R716" s="66">
        <f>COUNTIF(data!$C717:$J717,"*"&amp;R$1&amp;"*")</f>
        <v>0</v>
      </c>
      <c r="S716" s="66">
        <f>COUNTIF(data!$C717:$J717,"*"&amp;S$1&amp;"*")</f>
        <v>0</v>
      </c>
      <c r="T716" s="66">
        <f>COUNTIF(data!$C717:$J717,"*"&amp;T$1&amp;"*")</f>
        <v>0</v>
      </c>
      <c r="U716" s="66">
        <f>COUNTIF(data!$C717:$J717,"*"&amp;U$1&amp;"*")</f>
        <v>0</v>
      </c>
      <c r="V716" s="66">
        <f>COUNTIF(data!$C717:$J717,"*"&amp;V$1&amp;"*")</f>
        <v>0</v>
      </c>
      <c r="W716" s="66">
        <f>COUNTIF(data!$C717:$J717,"*"&amp;W$1&amp;"*")</f>
        <v>0</v>
      </c>
      <c r="X716" s="66">
        <f>COUNTIF(data!$C717:$J717,"*"&amp;X$1&amp;"*")</f>
        <v>0</v>
      </c>
      <c r="Y716" s="66">
        <f>COUNTIF(data!$C717:$J717,"*"&amp;Y$1&amp;"*")</f>
        <v>0</v>
      </c>
      <c r="Z716" s="66">
        <f>COUNTIF(data!$C717:$J717,"*"&amp;Z$1&amp;"*")</f>
        <v>0</v>
      </c>
      <c r="AA716" s="66">
        <f>COUNTIF(data!$C717:$J717,"*"&amp;AA$1&amp;"*")</f>
        <v>0</v>
      </c>
      <c r="AB716" s="66">
        <f>COUNTIF(data!$C717:$J717,"*"&amp;AB$1&amp;"*")</f>
        <v>0</v>
      </c>
      <c r="AC716" s="66">
        <f>COUNTIF(data!$C717:$J717,"*"&amp;AC$1&amp;"*")</f>
        <v>0</v>
      </c>
      <c r="AD716" s="66">
        <f>COUNTIF(data!$C717:$J717,"*"&amp;AD$1&amp;"*")</f>
        <v>0</v>
      </c>
      <c r="AE716" s="66">
        <f>COUNTIF(data!$C717:$J717,"*"&amp;AE$1&amp;"*")</f>
        <v>0</v>
      </c>
      <c r="AF716" s="66">
        <f>COUNTIF(data!$C717:$J717,"*"&amp;AF$1&amp;"*")</f>
        <v>0</v>
      </c>
      <c r="AG716" s="66">
        <f>COUNTIF(data!$C717:$J717,"*"&amp;AG$1&amp;"*")</f>
        <v>0</v>
      </c>
      <c r="AH716" s="66">
        <f>COUNTIF(data!$C717:$J717,"*"&amp;AH$1&amp;"*")-COUNTIF(data!$C717:$J717,"*雪歩*")+COUNTIF(data!$C717:$J717,"*雪歩*歩*")+COUNTIF(data!$C717:$J717,"*歩*雪歩*")</f>
        <v>0</v>
      </c>
      <c r="AI716" s="66">
        <f>COUNTIF(data!$C717:$J717,"*"&amp;AI$1&amp;"*")</f>
        <v>0</v>
      </c>
      <c r="AJ716" s="66">
        <f>COUNTIF(data!$C717:$J717,"*"&amp;AJ$1&amp;"*")</f>
        <v>0</v>
      </c>
      <c r="AK716" s="66">
        <f>COUNTIF(data!$C717:$J717,"*"&amp;AK$1&amp;"*")</f>
        <v>0</v>
      </c>
      <c r="AL716" s="66">
        <f>COUNTIF(data!$C717:$J717,"*"&amp;AL$1&amp;"*")</f>
        <v>0</v>
      </c>
      <c r="AM716" s="66">
        <f>COUNTIF(data!$C717:$J717,"*"&amp;AM$1&amp;"*")</f>
        <v>1</v>
      </c>
      <c r="AN716" s="66">
        <f>COUNTIF(data!$C717:$J717,"*"&amp;AN$1&amp;"*")</f>
        <v>0</v>
      </c>
      <c r="AO716" s="66">
        <f>COUNTIF(data!$C717:$J717,"*"&amp;AO$1&amp;"*")</f>
        <v>1</v>
      </c>
      <c r="AP716" s="66">
        <f>COUNTIF(data!$C717:$J717,"*"&amp;AP$1&amp;"*")</f>
        <v>0</v>
      </c>
      <c r="AQ716" s="66">
        <f>COUNTIF(data!$C717:$J717,"*"&amp;AQ$1&amp;"*")</f>
        <v>0</v>
      </c>
      <c r="AR716" s="66">
        <f>COUNTIF(data!$C717:$J717,"*"&amp;AR$1&amp;"*")</f>
        <v>0</v>
      </c>
      <c r="AS716" s="66">
        <f>COUNTIF(data!$C717:$J717,"*"&amp;AS$1&amp;"*")</f>
        <v>0</v>
      </c>
      <c r="AT716" s="66">
        <f>COUNTIF(data!$C717:$J717,"*"&amp;AT$1&amp;"*")</f>
        <v>0</v>
      </c>
      <c r="AU716" s="66">
        <f>COUNTIF(data!$C717:$J717,"*"&amp;AU$1&amp;"*")</f>
        <v>0</v>
      </c>
      <c r="AV716" s="66">
        <f>COUNTIF(data!$C717:$J717,"*"&amp;AV$1&amp;"*")</f>
        <v>0</v>
      </c>
      <c r="AW716" s="66">
        <f>COUNTIF(data!$C717:$J717,"*"&amp;AW$1&amp;"*")</f>
        <v>0</v>
      </c>
      <c r="AX716" s="66">
        <f>COUNTIF(data!$C717:$J717,"*"&amp;AX$1&amp;"*")</f>
        <v>0</v>
      </c>
      <c r="AY716" s="66">
        <f>COUNTIF(data!$C717:$J717,"*"&amp;AY$1&amp;"*")</f>
        <v>0</v>
      </c>
      <c r="AZ716" s="66">
        <f>COUNTIF(data!$C717:$J717,"*"&amp;AZ$1&amp;"*")</f>
        <v>0</v>
      </c>
      <c r="BA716" s="66">
        <f>COUNTIF(data!$C717:$J717,"*"&amp;BA$1&amp;"*")</f>
        <v>0</v>
      </c>
      <c r="BB716" s="66">
        <f>COUNTIF(data!$C717:$J717,"*"&amp;BB$1&amp;"*")</f>
        <v>0</v>
      </c>
    </row>
    <row r="717">
      <c r="A717" s="66">
        <f>COUNTIF(data!$C718:$J718,"*"&amp;A$1&amp;"*")</f>
        <v>0</v>
      </c>
      <c r="B717" s="66">
        <f>COUNTIF(data!$C718:$J718,"*"&amp;B$1&amp;"*")</f>
        <v>0</v>
      </c>
      <c r="C717" s="66">
        <f>COUNTIF(data!$C718:$J718,"*"&amp;C$1&amp;"*")</f>
        <v>0</v>
      </c>
      <c r="D717" s="66">
        <f>COUNTIF(data!$C718:$J718,"*"&amp;D$1&amp;"*")</f>
        <v>0</v>
      </c>
      <c r="E717" s="66">
        <f>COUNTIF(data!$C718:$J718,"*"&amp;E$1&amp;"*")</f>
        <v>0</v>
      </c>
      <c r="F717" s="66">
        <f>COUNTIF(data!$C718:$J718,"*"&amp;F$1&amp;"*")-COUNTIF(data!$C718:$J718,"*真美*")+COUNTIF(data!$C718:$J718,"*真美*真*")+COUNTIF(data!$C718:$J718,"*真*真美*")</f>
        <v>0</v>
      </c>
      <c r="G717" s="66">
        <f>COUNTIF(data!$C718:$J718,"*"&amp;G$1&amp;"*")</f>
        <v>0</v>
      </c>
      <c r="H717" s="66">
        <f>COUNTIF(data!$C718:$J718,"*"&amp;H$1&amp;"*")</f>
        <v>0</v>
      </c>
      <c r="I717" s="66">
        <f>COUNTIF(data!$C718:$J718,"*"&amp;I$1&amp;"*")</f>
        <v>0</v>
      </c>
      <c r="J717" s="66">
        <f>COUNTIF(data!$C718:$J718,"*"&amp;J$1&amp;"*")</f>
        <v>0</v>
      </c>
      <c r="K717" s="66">
        <f>COUNTIF(data!$C718:$J718,"*"&amp;K$1&amp;"*")</f>
        <v>0</v>
      </c>
      <c r="L717" s="66">
        <f>COUNTIF(data!$C718:$J718,"*"&amp;L$1&amp;"*")</f>
        <v>0</v>
      </c>
      <c r="M717" s="66">
        <f>COUNTIF(data!$C718:$J718,"*"&amp;M$1&amp;"*")</f>
        <v>0</v>
      </c>
      <c r="N717" s="66">
        <f>COUNTIF(data!$C718:$J718,"*"&amp;N$1&amp;"*")</f>
        <v>1</v>
      </c>
      <c r="O717" s="66">
        <f>COUNTIF(data!$C718:$J718,"*"&amp;O$1&amp;"*")</f>
        <v>1</v>
      </c>
      <c r="P717" s="66">
        <f>COUNTIF(data!$C718:$J718,"*"&amp;P$1&amp;"*")</f>
        <v>1</v>
      </c>
      <c r="Q717" s="66">
        <f>COUNTIF(data!$C718:$J718,"*"&amp;Q$1&amp;"*")</f>
        <v>0</v>
      </c>
      <c r="R717" s="66">
        <f>COUNTIF(data!$C718:$J718,"*"&amp;R$1&amp;"*")</f>
        <v>0</v>
      </c>
      <c r="S717" s="66">
        <f>COUNTIF(data!$C718:$J718,"*"&amp;S$1&amp;"*")</f>
        <v>0</v>
      </c>
      <c r="T717" s="66">
        <f>COUNTIF(data!$C718:$J718,"*"&amp;T$1&amp;"*")</f>
        <v>0</v>
      </c>
      <c r="U717" s="66">
        <f>COUNTIF(data!$C718:$J718,"*"&amp;U$1&amp;"*")</f>
        <v>0</v>
      </c>
      <c r="V717" s="66">
        <f>COUNTIF(data!$C718:$J718,"*"&amp;V$1&amp;"*")</f>
        <v>0</v>
      </c>
      <c r="W717" s="66">
        <f>COUNTIF(data!$C718:$J718,"*"&amp;W$1&amp;"*")</f>
        <v>0</v>
      </c>
      <c r="X717" s="66">
        <f>COUNTIF(data!$C718:$J718,"*"&amp;X$1&amp;"*")</f>
        <v>0</v>
      </c>
      <c r="Y717" s="66">
        <f>COUNTIF(data!$C718:$J718,"*"&amp;Y$1&amp;"*")</f>
        <v>0</v>
      </c>
      <c r="Z717" s="66">
        <f>COUNTIF(data!$C718:$J718,"*"&amp;Z$1&amp;"*")</f>
        <v>0</v>
      </c>
      <c r="AA717" s="66">
        <f>COUNTIF(data!$C718:$J718,"*"&amp;AA$1&amp;"*")</f>
        <v>0</v>
      </c>
      <c r="AB717" s="66">
        <f>COUNTIF(data!$C718:$J718,"*"&amp;AB$1&amp;"*")</f>
        <v>0</v>
      </c>
      <c r="AC717" s="66">
        <f>COUNTIF(data!$C718:$J718,"*"&amp;AC$1&amp;"*")</f>
        <v>0</v>
      </c>
      <c r="AD717" s="66">
        <f>COUNTIF(data!$C718:$J718,"*"&amp;AD$1&amp;"*")</f>
        <v>0</v>
      </c>
      <c r="AE717" s="66">
        <f>COUNTIF(data!$C718:$J718,"*"&amp;AE$1&amp;"*")</f>
        <v>0</v>
      </c>
      <c r="AF717" s="66">
        <f>COUNTIF(data!$C718:$J718,"*"&amp;AF$1&amp;"*")</f>
        <v>0</v>
      </c>
      <c r="AG717" s="66">
        <f>COUNTIF(data!$C718:$J718,"*"&amp;AG$1&amp;"*")</f>
        <v>0</v>
      </c>
      <c r="AH717" s="66">
        <f>COUNTIF(data!$C718:$J718,"*"&amp;AH$1&amp;"*")-COUNTIF(data!$C718:$J718,"*雪歩*")+COUNTIF(data!$C718:$J718,"*雪歩*歩*")+COUNTIF(data!$C718:$J718,"*歩*雪歩*")</f>
        <v>0</v>
      </c>
      <c r="AI717" s="66">
        <f>COUNTIF(data!$C718:$J718,"*"&amp;AI$1&amp;"*")</f>
        <v>0</v>
      </c>
      <c r="AJ717" s="66">
        <f>COUNTIF(data!$C718:$J718,"*"&amp;AJ$1&amp;"*")</f>
        <v>0</v>
      </c>
      <c r="AK717" s="66">
        <f>COUNTIF(data!$C718:$J718,"*"&amp;AK$1&amp;"*")</f>
        <v>0</v>
      </c>
      <c r="AL717" s="66">
        <f>COUNTIF(data!$C718:$J718,"*"&amp;AL$1&amp;"*")</f>
        <v>0</v>
      </c>
      <c r="AM717" s="66">
        <f>COUNTIF(data!$C718:$J718,"*"&amp;AM$1&amp;"*")</f>
        <v>0</v>
      </c>
      <c r="AN717" s="66">
        <f>COUNTIF(data!$C718:$J718,"*"&amp;AN$1&amp;"*")</f>
        <v>0</v>
      </c>
      <c r="AO717" s="66">
        <f>COUNTIF(data!$C718:$J718,"*"&amp;AO$1&amp;"*")</f>
        <v>0</v>
      </c>
      <c r="AP717" s="66">
        <f>COUNTIF(data!$C718:$J718,"*"&amp;AP$1&amp;"*")</f>
        <v>0</v>
      </c>
      <c r="AQ717" s="66">
        <f>COUNTIF(data!$C718:$J718,"*"&amp;AQ$1&amp;"*")</f>
        <v>0</v>
      </c>
      <c r="AR717" s="66">
        <f>COUNTIF(data!$C718:$J718,"*"&amp;AR$1&amp;"*")</f>
        <v>0</v>
      </c>
      <c r="AS717" s="66">
        <f>COUNTIF(data!$C718:$J718,"*"&amp;AS$1&amp;"*")</f>
        <v>0</v>
      </c>
      <c r="AT717" s="66">
        <f>COUNTIF(data!$C718:$J718,"*"&amp;AT$1&amp;"*")</f>
        <v>0</v>
      </c>
      <c r="AU717" s="66">
        <f>COUNTIF(data!$C718:$J718,"*"&amp;AU$1&amp;"*")</f>
        <v>0</v>
      </c>
      <c r="AV717" s="66">
        <f>COUNTIF(data!$C718:$J718,"*"&amp;AV$1&amp;"*")</f>
        <v>0</v>
      </c>
      <c r="AW717" s="66">
        <f>COUNTIF(data!$C718:$J718,"*"&amp;AW$1&amp;"*")</f>
        <v>0</v>
      </c>
      <c r="AX717" s="66">
        <f>COUNTIF(data!$C718:$J718,"*"&amp;AX$1&amp;"*")</f>
        <v>0</v>
      </c>
      <c r="AY717" s="66">
        <f>COUNTIF(data!$C718:$J718,"*"&amp;AY$1&amp;"*")</f>
        <v>0</v>
      </c>
      <c r="AZ717" s="66">
        <f>COUNTIF(data!$C718:$J718,"*"&amp;AZ$1&amp;"*")</f>
        <v>0</v>
      </c>
      <c r="BA717" s="66">
        <f>COUNTIF(data!$C718:$J718,"*"&amp;BA$1&amp;"*")</f>
        <v>0</v>
      </c>
      <c r="BB717" s="66">
        <f>COUNTIF(data!$C718:$J718,"*"&amp;BB$1&amp;"*")</f>
        <v>0</v>
      </c>
    </row>
    <row r="718">
      <c r="A718" s="66">
        <f>COUNTIF(data!$C719:$J719,"*"&amp;A$1&amp;"*")</f>
        <v>0</v>
      </c>
      <c r="B718" s="66">
        <f>COUNTIF(data!$C719:$J719,"*"&amp;B$1&amp;"*")</f>
        <v>0</v>
      </c>
      <c r="C718" s="66">
        <f>COUNTIF(data!$C719:$J719,"*"&amp;C$1&amp;"*")</f>
        <v>1</v>
      </c>
      <c r="D718" s="66">
        <f>COUNTIF(data!$C719:$J719,"*"&amp;D$1&amp;"*")</f>
        <v>0</v>
      </c>
      <c r="E718" s="66">
        <f>COUNTIF(data!$C719:$J719,"*"&amp;E$1&amp;"*")</f>
        <v>0</v>
      </c>
      <c r="F718" s="66">
        <f>COUNTIF(data!$C719:$J719,"*"&amp;F$1&amp;"*")-COUNTIF(data!$C719:$J719,"*真美*")+COUNTIF(data!$C719:$J719,"*真美*真*")+COUNTIF(data!$C719:$J719,"*真*真美*")</f>
        <v>0</v>
      </c>
      <c r="G718" s="66">
        <f>COUNTIF(data!$C719:$J719,"*"&amp;G$1&amp;"*")</f>
        <v>0</v>
      </c>
      <c r="H718" s="66">
        <f>COUNTIF(data!$C719:$J719,"*"&amp;H$1&amp;"*")</f>
        <v>0</v>
      </c>
      <c r="I718" s="66">
        <f>COUNTIF(data!$C719:$J719,"*"&amp;I$1&amp;"*")</f>
        <v>0</v>
      </c>
      <c r="J718" s="66">
        <f>COUNTIF(data!$C719:$J719,"*"&amp;J$1&amp;"*")</f>
        <v>0</v>
      </c>
      <c r="K718" s="66">
        <f>COUNTIF(data!$C719:$J719,"*"&amp;K$1&amp;"*")</f>
        <v>0</v>
      </c>
      <c r="L718" s="66">
        <f>COUNTIF(data!$C719:$J719,"*"&amp;L$1&amp;"*")</f>
        <v>0</v>
      </c>
      <c r="M718" s="66">
        <f>COUNTIF(data!$C719:$J719,"*"&amp;M$1&amp;"*")</f>
        <v>0</v>
      </c>
      <c r="N718" s="66">
        <f>COUNTIF(data!$C719:$J719,"*"&amp;N$1&amp;"*")</f>
        <v>0</v>
      </c>
      <c r="O718" s="66">
        <f>COUNTIF(data!$C719:$J719,"*"&amp;O$1&amp;"*")</f>
        <v>0</v>
      </c>
      <c r="P718" s="66">
        <f>COUNTIF(data!$C719:$J719,"*"&amp;P$1&amp;"*")</f>
        <v>0</v>
      </c>
      <c r="Q718" s="66">
        <f>COUNTIF(data!$C719:$J719,"*"&amp;Q$1&amp;"*")</f>
        <v>0</v>
      </c>
      <c r="R718" s="66">
        <f>COUNTIF(data!$C719:$J719,"*"&amp;R$1&amp;"*")</f>
        <v>0</v>
      </c>
      <c r="S718" s="66">
        <f>COUNTIF(data!$C719:$J719,"*"&amp;S$1&amp;"*")</f>
        <v>0</v>
      </c>
      <c r="T718" s="66">
        <f>COUNTIF(data!$C719:$J719,"*"&amp;T$1&amp;"*")</f>
        <v>0</v>
      </c>
      <c r="U718" s="66">
        <f>COUNTIF(data!$C719:$J719,"*"&amp;U$1&amp;"*")</f>
        <v>0</v>
      </c>
      <c r="V718" s="66">
        <f>COUNTIF(data!$C719:$J719,"*"&amp;V$1&amp;"*")</f>
        <v>0</v>
      </c>
      <c r="W718" s="66">
        <f>COUNTIF(data!$C719:$J719,"*"&amp;W$1&amp;"*")</f>
        <v>0</v>
      </c>
      <c r="X718" s="66">
        <f>COUNTIF(data!$C719:$J719,"*"&amp;X$1&amp;"*")</f>
        <v>0</v>
      </c>
      <c r="Y718" s="66">
        <f>COUNTIF(data!$C719:$J719,"*"&amp;Y$1&amp;"*")</f>
        <v>0</v>
      </c>
      <c r="Z718" s="66">
        <f>COUNTIF(data!$C719:$J719,"*"&amp;Z$1&amp;"*")</f>
        <v>1</v>
      </c>
      <c r="AA718" s="66">
        <f>COUNTIF(data!$C719:$J719,"*"&amp;AA$1&amp;"*")</f>
        <v>0</v>
      </c>
      <c r="AB718" s="66">
        <f>COUNTIF(data!$C719:$J719,"*"&amp;AB$1&amp;"*")</f>
        <v>0</v>
      </c>
      <c r="AC718" s="66">
        <f>COUNTIF(data!$C719:$J719,"*"&amp;AC$1&amp;"*")</f>
        <v>0</v>
      </c>
      <c r="AD718" s="66">
        <f>COUNTIF(data!$C719:$J719,"*"&amp;AD$1&amp;"*")</f>
        <v>0</v>
      </c>
      <c r="AE718" s="66">
        <f>COUNTIF(data!$C719:$J719,"*"&amp;AE$1&amp;"*")</f>
        <v>0</v>
      </c>
      <c r="AF718" s="66">
        <f>COUNTIF(data!$C719:$J719,"*"&amp;AF$1&amp;"*")</f>
        <v>0</v>
      </c>
      <c r="AG718" s="66">
        <f>COUNTIF(data!$C719:$J719,"*"&amp;AG$1&amp;"*")</f>
        <v>0</v>
      </c>
      <c r="AH718" s="66">
        <f>COUNTIF(data!$C719:$J719,"*"&amp;AH$1&amp;"*")-COUNTIF(data!$C719:$J719,"*雪歩*")+COUNTIF(data!$C719:$J719,"*雪歩*歩*")+COUNTIF(data!$C719:$J719,"*歩*雪歩*")</f>
        <v>0</v>
      </c>
      <c r="AI718" s="66">
        <f>COUNTIF(data!$C719:$J719,"*"&amp;AI$1&amp;"*")</f>
        <v>0</v>
      </c>
      <c r="AJ718" s="66">
        <f>COUNTIF(data!$C719:$J719,"*"&amp;AJ$1&amp;"*")</f>
        <v>0</v>
      </c>
      <c r="AK718" s="66">
        <f>COUNTIF(data!$C719:$J719,"*"&amp;AK$1&amp;"*")</f>
        <v>0</v>
      </c>
      <c r="AL718" s="66">
        <f>COUNTIF(data!$C719:$J719,"*"&amp;AL$1&amp;"*")</f>
        <v>0</v>
      </c>
      <c r="AM718" s="66">
        <f>COUNTIF(data!$C719:$J719,"*"&amp;AM$1&amp;"*")</f>
        <v>0</v>
      </c>
      <c r="AN718" s="66">
        <f>COUNTIF(data!$C719:$J719,"*"&amp;AN$1&amp;"*")</f>
        <v>0</v>
      </c>
      <c r="AO718" s="66">
        <f>COUNTIF(data!$C719:$J719,"*"&amp;AO$1&amp;"*")</f>
        <v>0</v>
      </c>
      <c r="AP718" s="66">
        <f>COUNTIF(data!$C719:$J719,"*"&amp;AP$1&amp;"*")</f>
        <v>0</v>
      </c>
      <c r="AQ718" s="66">
        <f>COUNTIF(data!$C719:$J719,"*"&amp;AQ$1&amp;"*")</f>
        <v>1</v>
      </c>
      <c r="AR718" s="66">
        <f>COUNTIF(data!$C719:$J719,"*"&amp;AR$1&amp;"*")</f>
        <v>0</v>
      </c>
      <c r="AS718" s="66">
        <f>COUNTIF(data!$C719:$J719,"*"&amp;AS$1&amp;"*")</f>
        <v>0</v>
      </c>
      <c r="AT718" s="66">
        <f>COUNTIF(data!$C719:$J719,"*"&amp;AT$1&amp;"*")</f>
        <v>0</v>
      </c>
      <c r="AU718" s="66">
        <f>COUNTIF(data!$C719:$J719,"*"&amp;AU$1&amp;"*")</f>
        <v>1</v>
      </c>
      <c r="AV718" s="66">
        <f>COUNTIF(data!$C719:$J719,"*"&amp;AV$1&amp;"*")</f>
        <v>0</v>
      </c>
      <c r="AW718" s="66">
        <f>COUNTIF(data!$C719:$J719,"*"&amp;AW$1&amp;"*")</f>
        <v>0</v>
      </c>
      <c r="AX718" s="66">
        <f>COUNTIF(data!$C719:$J719,"*"&amp;AX$1&amp;"*")</f>
        <v>0</v>
      </c>
      <c r="AY718" s="66">
        <f>COUNTIF(data!$C719:$J719,"*"&amp;AY$1&amp;"*")</f>
        <v>0</v>
      </c>
      <c r="AZ718" s="66">
        <f>COUNTIF(data!$C719:$J719,"*"&amp;AZ$1&amp;"*")</f>
        <v>0</v>
      </c>
      <c r="BA718" s="66">
        <f>COUNTIF(data!$C719:$J719,"*"&amp;BA$1&amp;"*")</f>
        <v>0</v>
      </c>
      <c r="BB718" s="66">
        <f>COUNTIF(data!$C719:$J719,"*"&amp;BB$1&amp;"*")</f>
        <v>0</v>
      </c>
    </row>
    <row r="719">
      <c r="A719" s="66">
        <f>COUNTIF(data!$C720:$J720,"*"&amp;A$1&amp;"*")</f>
        <v>0</v>
      </c>
      <c r="B719" s="66">
        <f>COUNTIF(data!$C720:$J720,"*"&amp;B$1&amp;"*")</f>
        <v>0</v>
      </c>
      <c r="C719" s="66">
        <f>COUNTIF(data!$C720:$J720,"*"&amp;C$1&amp;"*")</f>
        <v>0</v>
      </c>
      <c r="D719" s="66">
        <f>COUNTIF(data!$C720:$J720,"*"&amp;D$1&amp;"*")</f>
        <v>0</v>
      </c>
      <c r="E719" s="66">
        <f>COUNTIF(data!$C720:$J720,"*"&amp;E$1&amp;"*")</f>
        <v>0</v>
      </c>
      <c r="F719" s="66">
        <f>COUNTIF(data!$C720:$J720,"*"&amp;F$1&amp;"*")-COUNTIF(data!$C720:$J720,"*真美*")+COUNTIF(data!$C720:$J720,"*真美*真*")+COUNTIF(data!$C720:$J720,"*真*真美*")</f>
        <v>0</v>
      </c>
      <c r="G719" s="66">
        <f>COUNTIF(data!$C720:$J720,"*"&amp;G$1&amp;"*")</f>
        <v>0</v>
      </c>
      <c r="H719" s="66">
        <f>COUNTIF(data!$C720:$J720,"*"&amp;H$1&amp;"*")</f>
        <v>0</v>
      </c>
      <c r="I719" s="66">
        <f>COUNTIF(data!$C720:$J720,"*"&amp;I$1&amp;"*")</f>
        <v>0</v>
      </c>
      <c r="J719" s="66">
        <f>COUNTIF(data!$C720:$J720,"*"&amp;J$1&amp;"*")</f>
        <v>0</v>
      </c>
      <c r="K719" s="66">
        <f>COUNTIF(data!$C720:$J720,"*"&amp;K$1&amp;"*")</f>
        <v>0</v>
      </c>
      <c r="L719" s="66">
        <f>COUNTIF(data!$C720:$J720,"*"&amp;L$1&amp;"*")</f>
        <v>0</v>
      </c>
      <c r="M719" s="66">
        <f>COUNTIF(data!$C720:$J720,"*"&amp;M$1&amp;"*")</f>
        <v>1</v>
      </c>
      <c r="N719" s="66">
        <f>COUNTIF(data!$C720:$J720,"*"&amp;N$1&amp;"*")</f>
        <v>0</v>
      </c>
      <c r="O719" s="66">
        <f>COUNTIF(data!$C720:$J720,"*"&amp;O$1&amp;"*")</f>
        <v>0</v>
      </c>
      <c r="P719" s="66">
        <f>COUNTIF(data!$C720:$J720,"*"&amp;P$1&amp;"*")</f>
        <v>1</v>
      </c>
      <c r="Q719" s="66">
        <f>COUNTIF(data!$C720:$J720,"*"&amp;Q$1&amp;"*")</f>
        <v>0</v>
      </c>
      <c r="R719" s="66">
        <f>COUNTIF(data!$C720:$J720,"*"&amp;R$1&amp;"*")</f>
        <v>0</v>
      </c>
      <c r="S719" s="66">
        <f>COUNTIF(data!$C720:$J720,"*"&amp;S$1&amp;"*")</f>
        <v>0</v>
      </c>
      <c r="T719" s="66">
        <f>COUNTIF(data!$C720:$J720,"*"&amp;T$1&amp;"*")</f>
        <v>0</v>
      </c>
      <c r="U719" s="66">
        <f>COUNTIF(data!$C720:$J720,"*"&amp;U$1&amp;"*")</f>
        <v>0</v>
      </c>
      <c r="V719" s="66">
        <f>COUNTIF(data!$C720:$J720,"*"&amp;V$1&amp;"*")</f>
        <v>0</v>
      </c>
      <c r="W719" s="66">
        <f>COUNTIF(data!$C720:$J720,"*"&amp;W$1&amp;"*")</f>
        <v>0</v>
      </c>
      <c r="X719" s="66">
        <f>COUNTIF(data!$C720:$J720,"*"&amp;X$1&amp;"*")</f>
        <v>0</v>
      </c>
      <c r="Y719" s="66">
        <f>COUNTIF(data!$C720:$J720,"*"&amp;Y$1&amp;"*")</f>
        <v>0</v>
      </c>
      <c r="Z719" s="66">
        <f>COUNTIF(data!$C720:$J720,"*"&amp;Z$1&amp;"*")</f>
        <v>0</v>
      </c>
      <c r="AA719" s="66">
        <f>COUNTIF(data!$C720:$J720,"*"&amp;AA$1&amp;"*")</f>
        <v>0</v>
      </c>
      <c r="AB719" s="66">
        <f>COUNTIF(data!$C720:$J720,"*"&amp;AB$1&amp;"*")</f>
        <v>0</v>
      </c>
      <c r="AC719" s="66">
        <f>COUNTIF(data!$C720:$J720,"*"&amp;AC$1&amp;"*")</f>
        <v>0</v>
      </c>
      <c r="AD719" s="66">
        <f>COUNTIF(data!$C720:$J720,"*"&amp;AD$1&amp;"*")</f>
        <v>0</v>
      </c>
      <c r="AE719" s="66">
        <f>COUNTIF(data!$C720:$J720,"*"&amp;AE$1&amp;"*")</f>
        <v>0</v>
      </c>
      <c r="AF719" s="66">
        <f>COUNTIF(data!$C720:$J720,"*"&amp;AF$1&amp;"*")</f>
        <v>0</v>
      </c>
      <c r="AG719" s="66">
        <f>COUNTIF(data!$C720:$J720,"*"&amp;AG$1&amp;"*")</f>
        <v>0</v>
      </c>
      <c r="AH719" s="66">
        <f>COUNTIF(data!$C720:$J720,"*"&amp;AH$1&amp;"*")-COUNTIF(data!$C720:$J720,"*雪歩*")+COUNTIF(data!$C720:$J720,"*雪歩*歩*")+COUNTIF(data!$C720:$J720,"*歩*雪歩*")</f>
        <v>0</v>
      </c>
      <c r="AI719" s="66">
        <f>COUNTIF(data!$C720:$J720,"*"&amp;AI$1&amp;"*")</f>
        <v>0</v>
      </c>
      <c r="AJ719" s="66">
        <f>COUNTIF(data!$C720:$J720,"*"&amp;AJ$1&amp;"*")</f>
        <v>0</v>
      </c>
      <c r="AK719" s="66">
        <f>COUNTIF(data!$C720:$J720,"*"&amp;AK$1&amp;"*")</f>
        <v>0</v>
      </c>
      <c r="AL719" s="66">
        <f>COUNTIF(data!$C720:$J720,"*"&amp;AL$1&amp;"*")</f>
        <v>0</v>
      </c>
      <c r="AM719" s="66">
        <f>COUNTIF(data!$C720:$J720,"*"&amp;AM$1&amp;"*")</f>
        <v>0</v>
      </c>
      <c r="AN719" s="66">
        <f>COUNTIF(data!$C720:$J720,"*"&amp;AN$1&amp;"*")</f>
        <v>0</v>
      </c>
      <c r="AO719" s="66">
        <f>COUNTIF(data!$C720:$J720,"*"&amp;AO$1&amp;"*")</f>
        <v>0</v>
      </c>
      <c r="AP719" s="66">
        <f>COUNTIF(data!$C720:$J720,"*"&amp;AP$1&amp;"*")</f>
        <v>0</v>
      </c>
      <c r="AQ719" s="66">
        <f>COUNTIF(data!$C720:$J720,"*"&amp;AQ$1&amp;"*")</f>
        <v>0</v>
      </c>
      <c r="AR719" s="66">
        <f>COUNTIF(data!$C720:$J720,"*"&amp;AR$1&amp;"*")</f>
        <v>0</v>
      </c>
      <c r="AS719" s="66">
        <f>COUNTIF(data!$C720:$J720,"*"&amp;AS$1&amp;"*")</f>
        <v>1</v>
      </c>
      <c r="AT719" s="66">
        <f>COUNTIF(data!$C720:$J720,"*"&amp;AT$1&amp;"*")</f>
        <v>0</v>
      </c>
      <c r="AU719" s="66">
        <f>COUNTIF(data!$C720:$J720,"*"&amp;AU$1&amp;"*")</f>
        <v>0</v>
      </c>
      <c r="AV719" s="66">
        <f>COUNTIF(data!$C720:$J720,"*"&amp;AV$1&amp;"*")</f>
        <v>0</v>
      </c>
      <c r="AW719" s="66">
        <f>COUNTIF(data!$C720:$J720,"*"&amp;AW$1&amp;"*")</f>
        <v>0</v>
      </c>
      <c r="AX719" s="66">
        <f>COUNTIF(data!$C720:$J720,"*"&amp;AX$1&amp;"*")</f>
        <v>0</v>
      </c>
      <c r="AY719" s="66">
        <f>COUNTIF(data!$C720:$J720,"*"&amp;AY$1&amp;"*")</f>
        <v>0</v>
      </c>
      <c r="AZ719" s="66">
        <f>COUNTIF(data!$C720:$J720,"*"&amp;AZ$1&amp;"*")</f>
        <v>0</v>
      </c>
      <c r="BA719" s="66">
        <f>COUNTIF(data!$C720:$J720,"*"&amp;BA$1&amp;"*")</f>
        <v>0</v>
      </c>
      <c r="BB719" s="66">
        <f>COUNTIF(data!$C720:$J720,"*"&amp;BB$1&amp;"*")</f>
        <v>0</v>
      </c>
    </row>
    <row r="720">
      <c r="A720" s="66">
        <f>COUNTIF(data!$C721:$J721,"*"&amp;A$1&amp;"*")</f>
        <v>0</v>
      </c>
      <c r="B720" s="66">
        <f>COUNTIF(data!$C721:$J721,"*"&amp;B$1&amp;"*")</f>
        <v>0</v>
      </c>
      <c r="C720" s="66">
        <f>COUNTIF(data!$C721:$J721,"*"&amp;C$1&amp;"*")</f>
        <v>0</v>
      </c>
      <c r="D720" s="66">
        <f>COUNTIF(data!$C721:$J721,"*"&amp;D$1&amp;"*")</f>
        <v>0</v>
      </c>
      <c r="E720" s="66">
        <f>COUNTIF(data!$C721:$J721,"*"&amp;E$1&amp;"*")</f>
        <v>0</v>
      </c>
      <c r="F720" s="66">
        <f>COUNTIF(data!$C721:$J721,"*"&amp;F$1&amp;"*")-COUNTIF(data!$C721:$J721,"*真美*")+COUNTIF(data!$C721:$J721,"*真美*真*")+COUNTIF(data!$C721:$J721,"*真*真美*")</f>
        <v>0</v>
      </c>
      <c r="G720" s="66">
        <f>COUNTIF(data!$C721:$J721,"*"&amp;G$1&amp;"*")</f>
        <v>0</v>
      </c>
      <c r="H720" s="66">
        <f>COUNTIF(data!$C721:$J721,"*"&amp;H$1&amp;"*")</f>
        <v>0</v>
      </c>
      <c r="I720" s="66">
        <f>COUNTIF(data!$C721:$J721,"*"&amp;I$1&amp;"*")</f>
        <v>0</v>
      </c>
      <c r="J720" s="66">
        <f>COUNTIF(data!$C721:$J721,"*"&amp;J$1&amp;"*")</f>
        <v>0</v>
      </c>
      <c r="K720" s="66">
        <f>COUNTIF(data!$C721:$J721,"*"&amp;K$1&amp;"*")</f>
        <v>0</v>
      </c>
      <c r="L720" s="66">
        <f>COUNTIF(data!$C721:$J721,"*"&amp;L$1&amp;"*")</f>
        <v>0</v>
      </c>
      <c r="M720" s="66">
        <f>COUNTIF(data!$C721:$J721,"*"&amp;M$1&amp;"*")</f>
        <v>0</v>
      </c>
      <c r="N720" s="66">
        <f>COUNTIF(data!$C721:$J721,"*"&amp;N$1&amp;"*")</f>
        <v>0</v>
      </c>
      <c r="O720" s="66">
        <f>COUNTIF(data!$C721:$J721,"*"&amp;O$1&amp;"*")</f>
        <v>0</v>
      </c>
      <c r="P720" s="66">
        <f>COUNTIF(data!$C721:$J721,"*"&amp;P$1&amp;"*")</f>
        <v>0</v>
      </c>
      <c r="Q720" s="66">
        <f>COUNTIF(data!$C721:$J721,"*"&amp;Q$1&amp;"*")</f>
        <v>0</v>
      </c>
      <c r="R720" s="66">
        <f>COUNTIF(data!$C721:$J721,"*"&amp;R$1&amp;"*")</f>
        <v>0</v>
      </c>
      <c r="S720" s="66">
        <f>COUNTIF(data!$C721:$J721,"*"&amp;S$1&amp;"*")</f>
        <v>0</v>
      </c>
      <c r="T720" s="66">
        <f>COUNTIF(data!$C721:$J721,"*"&amp;T$1&amp;"*")</f>
        <v>0</v>
      </c>
      <c r="U720" s="66">
        <f>COUNTIF(data!$C721:$J721,"*"&amp;U$1&amp;"*")</f>
        <v>0</v>
      </c>
      <c r="V720" s="66">
        <f>COUNTIF(data!$C721:$J721,"*"&amp;V$1&amp;"*")</f>
        <v>1</v>
      </c>
      <c r="W720" s="66">
        <f>COUNTIF(data!$C721:$J721,"*"&amp;W$1&amp;"*")</f>
        <v>1</v>
      </c>
      <c r="X720" s="66">
        <f>COUNTIF(data!$C721:$J721,"*"&amp;X$1&amp;"*")</f>
        <v>0</v>
      </c>
      <c r="Y720" s="66">
        <f>COUNTIF(data!$C721:$J721,"*"&amp;Y$1&amp;"*")</f>
        <v>0</v>
      </c>
      <c r="Z720" s="66">
        <f>COUNTIF(data!$C721:$J721,"*"&amp;Z$1&amp;"*")</f>
        <v>0</v>
      </c>
      <c r="AA720" s="66">
        <f>COUNTIF(data!$C721:$J721,"*"&amp;AA$1&amp;"*")</f>
        <v>0</v>
      </c>
      <c r="AB720" s="66">
        <f>COUNTIF(data!$C721:$J721,"*"&amp;AB$1&amp;"*")</f>
        <v>0</v>
      </c>
      <c r="AC720" s="66">
        <f>COUNTIF(data!$C721:$J721,"*"&amp;AC$1&amp;"*")</f>
        <v>0</v>
      </c>
      <c r="AD720" s="66">
        <f>COUNTIF(data!$C721:$J721,"*"&amp;AD$1&amp;"*")</f>
        <v>0</v>
      </c>
      <c r="AE720" s="66">
        <f>COUNTIF(data!$C721:$J721,"*"&amp;AE$1&amp;"*")</f>
        <v>0</v>
      </c>
      <c r="AF720" s="66">
        <f>COUNTIF(data!$C721:$J721,"*"&amp;AF$1&amp;"*")</f>
        <v>0</v>
      </c>
      <c r="AG720" s="66">
        <f>COUNTIF(data!$C721:$J721,"*"&amp;AG$1&amp;"*")</f>
        <v>0</v>
      </c>
      <c r="AH720" s="66">
        <f>COUNTIF(data!$C721:$J721,"*"&amp;AH$1&amp;"*")-COUNTIF(data!$C721:$J721,"*雪歩*")+COUNTIF(data!$C721:$J721,"*雪歩*歩*")+COUNTIF(data!$C721:$J721,"*歩*雪歩*")</f>
        <v>0</v>
      </c>
      <c r="AI720" s="66">
        <f>COUNTIF(data!$C721:$J721,"*"&amp;AI$1&amp;"*")</f>
        <v>1</v>
      </c>
      <c r="AJ720" s="66">
        <f>COUNTIF(data!$C721:$J721,"*"&amp;AJ$1&amp;"*")</f>
        <v>0</v>
      </c>
      <c r="AK720" s="66">
        <f>COUNTIF(data!$C721:$J721,"*"&amp;AK$1&amp;"*")</f>
        <v>0</v>
      </c>
      <c r="AL720" s="66">
        <f>COUNTIF(data!$C721:$J721,"*"&amp;AL$1&amp;"*")</f>
        <v>0</v>
      </c>
      <c r="AM720" s="66">
        <f>COUNTIF(data!$C721:$J721,"*"&amp;AM$1&amp;"*")</f>
        <v>0</v>
      </c>
      <c r="AN720" s="66">
        <f>COUNTIF(data!$C721:$J721,"*"&amp;AN$1&amp;"*")</f>
        <v>0</v>
      </c>
      <c r="AO720" s="66">
        <f>COUNTIF(data!$C721:$J721,"*"&amp;AO$1&amp;"*")</f>
        <v>0</v>
      </c>
      <c r="AP720" s="66">
        <f>COUNTIF(data!$C721:$J721,"*"&amp;AP$1&amp;"*")</f>
        <v>0</v>
      </c>
      <c r="AQ720" s="66">
        <f>COUNTIF(data!$C721:$J721,"*"&amp;AQ$1&amp;"*")</f>
        <v>0</v>
      </c>
      <c r="AR720" s="66">
        <f>COUNTIF(data!$C721:$J721,"*"&amp;AR$1&amp;"*")</f>
        <v>0</v>
      </c>
      <c r="AS720" s="66">
        <f>COUNTIF(data!$C721:$J721,"*"&amp;AS$1&amp;"*")</f>
        <v>0</v>
      </c>
      <c r="AT720" s="66">
        <f>COUNTIF(data!$C721:$J721,"*"&amp;AT$1&amp;"*")</f>
        <v>0</v>
      </c>
      <c r="AU720" s="66">
        <f>COUNTIF(data!$C721:$J721,"*"&amp;AU$1&amp;"*")</f>
        <v>0</v>
      </c>
      <c r="AV720" s="66">
        <f>COUNTIF(data!$C721:$J721,"*"&amp;AV$1&amp;"*")</f>
        <v>0</v>
      </c>
      <c r="AW720" s="66">
        <f>COUNTIF(data!$C721:$J721,"*"&amp;AW$1&amp;"*")</f>
        <v>0</v>
      </c>
      <c r="AX720" s="66">
        <f>COUNTIF(data!$C721:$J721,"*"&amp;AX$1&amp;"*")</f>
        <v>0</v>
      </c>
      <c r="AY720" s="66">
        <f>COUNTIF(data!$C721:$J721,"*"&amp;AY$1&amp;"*")</f>
        <v>0</v>
      </c>
      <c r="AZ720" s="66">
        <f>COUNTIF(data!$C721:$J721,"*"&amp;AZ$1&amp;"*")</f>
        <v>0</v>
      </c>
      <c r="BA720" s="66">
        <f>COUNTIF(data!$C721:$J721,"*"&amp;BA$1&amp;"*")</f>
        <v>0</v>
      </c>
      <c r="BB720" s="66">
        <f>COUNTIF(data!$C721:$J721,"*"&amp;BB$1&amp;"*")</f>
        <v>0</v>
      </c>
    </row>
    <row r="721">
      <c r="A721" s="66">
        <f>COUNTIF(data!$C722:$J722,"*"&amp;A$1&amp;"*")</f>
        <v>0</v>
      </c>
      <c r="B721" s="66">
        <f>COUNTIF(data!$C722:$J722,"*"&amp;B$1&amp;"*")</f>
        <v>0</v>
      </c>
      <c r="C721" s="66">
        <f>COUNTIF(data!$C722:$J722,"*"&amp;C$1&amp;"*")</f>
        <v>0</v>
      </c>
      <c r="D721" s="66">
        <f>COUNTIF(data!$C722:$J722,"*"&amp;D$1&amp;"*")</f>
        <v>0</v>
      </c>
      <c r="E721" s="66">
        <f>COUNTIF(data!$C722:$J722,"*"&amp;E$1&amp;"*")</f>
        <v>0</v>
      </c>
      <c r="F721" s="66">
        <f>COUNTIF(data!$C722:$J722,"*"&amp;F$1&amp;"*")-COUNTIF(data!$C722:$J722,"*真美*")+COUNTIF(data!$C722:$J722,"*真美*真*")+COUNTIF(data!$C722:$J722,"*真*真美*")</f>
        <v>0</v>
      </c>
      <c r="G721" s="66">
        <f>COUNTIF(data!$C722:$J722,"*"&amp;G$1&amp;"*")</f>
        <v>0</v>
      </c>
      <c r="H721" s="66">
        <f>COUNTIF(data!$C722:$J722,"*"&amp;H$1&amp;"*")</f>
        <v>0</v>
      </c>
      <c r="I721" s="66">
        <f>COUNTIF(data!$C722:$J722,"*"&amp;I$1&amp;"*")</f>
        <v>0</v>
      </c>
      <c r="J721" s="66">
        <f>COUNTIF(data!$C722:$J722,"*"&amp;J$1&amp;"*")</f>
        <v>0</v>
      </c>
      <c r="K721" s="66">
        <f>COUNTIF(data!$C722:$J722,"*"&amp;K$1&amp;"*")</f>
        <v>0</v>
      </c>
      <c r="L721" s="66">
        <f>COUNTIF(data!$C722:$J722,"*"&amp;L$1&amp;"*")</f>
        <v>0</v>
      </c>
      <c r="M721" s="66">
        <f>COUNTIF(data!$C722:$J722,"*"&amp;M$1&amp;"*")</f>
        <v>0</v>
      </c>
      <c r="N721" s="66">
        <f>COUNTIF(data!$C722:$J722,"*"&amp;N$1&amp;"*")</f>
        <v>0</v>
      </c>
      <c r="O721" s="66">
        <f>COUNTIF(data!$C722:$J722,"*"&amp;O$1&amp;"*")</f>
        <v>0</v>
      </c>
      <c r="P721" s="66">
        <f>COUNTIF(data!$C722:$J722,"*"&amp;P$1&amp;"*")</f>
        <v>0</v>
      </c>
      <c r="Q721" s="66">
        <f>COUNTIF(data!$C722:$J722,"*"&amp;Q$1&amp;"*")</f>
        <v>0</v>
      </c>
      <c r="R721" s="66">
        <f>COUNTIF(data!$C722:$J722,"*"&amp;R$1&amp;"*")</f>
        <v>0</v>
      </c>
      <c r="S721" s="66">
        <f>COUNTIF(data!$C722:$J722,"*"&amp;S$1&amp;"*")</f>
        <v>0</v>
      </c>
      <c r="T721" s="66">
        <f>COUNTIF(data!$C722:$J722,"*"&amp;T$1&amp;"*")</f>
        <v>0</v>
      </c>
      <c r="U721" s="66">
        <f>COUNTIF(data!$C722:$J722,"*"&amp;U$1&amp;"*")</f>
        <v>0</v>
      </c>
      <c r="V721" s="66">
        <f>COUNTIF(data!$C722:$J722,"*"&amp;V$1&amp;"*")</f>
        <v>0</v>
      </c>
      <c r="W721" s="66">
        <f>COUNTIF(data!$C722:$J722,"*"&amp;W$1&amp;"*")</f>
        <v>0</v>
      </c>
      <c r="X721" s="66">
        <f>COUNTIF(data!$C722:$J722,"*"&amp;X$1&amp;"*")</f>
        <v>0</v>
      </c>
      <c r="Y721" s="66">
        <f>COUNTIF(data!$C722:$J722,"*"&amp;Y$1&amp;"*")</f>
        <v>0</v>
      </c>
      <c r="Z721" s="66">
        <f>COUNTIF(data!$C722:$J722,"*"&amp;Z$1&amp;"*")</f>
        <v>0</v>
      </c>
      <c r="AA721" s="66">
        <f>COUNTIF(data!$C722:$J722,"*"&amp;AA$1&amp;"*")</f>
        <v>0</v>
      </c>
      <c r="AB721" s="66">
        <f>COUNTIF(data!$C722:$J722,"*"&amp;AB$1&amp;"*")</f>
        <v>0</v>
      </c>
      <c r="AC721" s="66">
        <f>COUNTIF(data!$C722:$J722,"*"&amp;AC$1&amp;"*")</f>
        <v>0</v>
      </c>
      <c r="AD721" s="66">
        <f>COUNTIF(data!$C722:$J722,"*"&amp;AD$1&amp;"*")</f>
        <v>1</v>
      </c>
      <c r="AE721" s="66">
        <f>COUNTIF(data!$C722:$J722,"*"&amp;AE$1&amp;"*")</f>
        <v>0</v>
      </c>
      <c r="AF721" s="66">
        <f>COUNTIF(data!$C722:$J722,"*"&amp;AF$1&amp;"*")</f>
        <v>0</v>
      </c>
      <c r="AG721" s="66">
        <f>COUNTIF(data!$C722:$J722,"*"&amp;AG$1&amp;"*")</f>
        <v>0</v>
      </c>
      <c r="AH721" s="66">
        <f>COUNTIF(data!$C722:$J722,"*"&amp;AH$1&amp;"*")-COUNTIF(data!$C722:$J722,"*雪歩*")+COUNTIF(data!$C722:$J722,"*雪歩*歩*")+COUNTIF(data!$C722:$J722,"*歩*雪歩*")</f>
        <v>0</v>
      </c>
      <c r="AI721" s="66">
        <f>COUNTIF(data!$C722:$J722,"*"&amp;AI$1&amp;"*")</f>
        <v>0</v>
      </c>
      <c r="AJ721" s="66">
        <f>COUNTIF(data!$C722:$J722,"*"&amp;AJ$1&amp;"*")</f>
        <v>0</v>
      </c>
      <c r="AK721" s="66">
        <f>COUNTIF(data!$C722:$J722,"*"&amp;AK$1&amp;"*")</f>
        <v>0</v>
      </c>
      <c r="AL721" s="66">
        <f>COUNTIF(data!$C722:$J722,"*"&amp;AL$1&amp;"*")</f>
        <v>0</v>
      </c>
      <c r="AM721" s="66">
        <f>COUNTIF(data!$C722:$J722,"*"&amp;AM$1&amp;"*")</f>
        <v>0</v>
      </c>
      <c r="AN721" s="66">
        <f>COUNTIF(data!$C722:$J722,"*"&amp;AN$1&amp;"*")</f>
        <v>1</v>
      </c>
      <c r="AO721" s="66">
        <f>COUNTIF(data!$C722:$J722,"*"&amp;AO$1&amp;"*")</f>
        <v>0</v>
      </c>
      <c r="AP721" s="66">
        <f>COUNTIF(data!$C722:$J722,"*"&amp;AP$1&amp;"*")</f>
        <v>0</v>
      </c>
      <c r="AQ721" s="66">
        <f>COUNTIF(data!$C722:$J722,"*"&amp;AQ$1&amp;"*")</f>
        <v>0</v>
      </c>
      <c r="AR721" s="66">
        <f>COUNTIF(data!$C722:$J722,"*"&amp;AR$1&amp;"*")</f>
        <v>0</v>
      </c>
      <c r="AS721" s="66">
        <f>COUNTIF(data!$C722:$J722,"*"&amp;AS$1&amp;"*")</f>
        <v>0</v>
      </c>
      <c r="AT721" s="66">
        <f>COUNTIF(data!$C722:$J722,"*"&amp;AT$1&amp;"*")</f>
        <v>0</v>
      </c>
      <c r="AU721" s="66">
        <f>COUNTIF(data!$C722:$J722,"*"&amp;AU$1&amp;"*")</f>
        <v>0</v>
      </c>
      <c r="AV721" s="66">
        <f>COUNTIF(data!$C722:$J722,"*"&amp;AV$1&amp;"*")</f>
        <v>0</v>
      </c>
      <c r="AW721" s="66">
        <f>COUNTIF(data!$C722:$J722,"*"&amp;AW$1&amp;"*")</f>
        <v>1</v>
      </c>
      <c r="AX721" s="66">
        <f>COUNTIF(data!$C722:$J722,"*"&amp;AX$1&amp;"*")</f>
        <v>0</v>
      </c>
      <c r="AY721" s="66">
        <f>COUNTIF(data!$C722:$J722,"*"&amp;AY$1&amp;"*")</f>
        <v>0</v>
      </c>
      <c r="AZ721" s="66">
        <f>COUNTIF(data!$C722:$J722,"*"&amp;AZ$1&amp;"*")</f>
        <v>0</v>
      </c>
      <c r="BA721" s="66">
        <f>COUNTIF(data!$C722:$J722,"*"&amp;BA$1&amp;"*")</f>
        <v>0</v>
      </c>
      <c r="BB721" s="66">
        <f>COUNTIF(data!$C722:$J722,"*"&amp;BB$1&amp;"*")</f>
        <v>0</v>
      </c>
    </row>
    <row r="722">
      <c r="A722" s="66">
        <f>COUNTIF(data!$C723:$J723,"*"&amp;A$1&amp;"*")</f>
        <v>0</v>
      </c>
      <c r="B722" s="66">
        <f>COUNTIF(data!$C723:$J723,"*"&amp;B$1&amp;"*")</f>
        <v>0</v>
      </c>
      <c r="C722" s="66">
        <f>COUNTIF(data!$C723:$J723,"*"&amp;C$1&amp;"*")</f>
        <v>0</v>
      </c>
      <c r="D722" s="66">
        <f>COUNTIF(data!$C723:$J723,"*"&amp;D$1&amp;"*")</f>
        <v>0</v>
      </c>
      <c r="E722" s="66">
        <f>COUNTIF(data!$C723:$J723,"*"&amp;E$1&amp;"*")</f>
        <v>0</v>
      </c>
      <c r="F722" s="66">
        <f>COUNTIF(data!$C723:$J723,"*"&amp;F$1&amp;"*")-COUNTIF(data!$C723:$J723,"*真美*")+COUNTIF(data!$C723:$J723,"*真美*真*")+COUNTIF(data!$C723:$J723,"*真*真美*")</f>
        <v>0</v>
      </c>
      <c r="G722" s="66">
        <f>COUNTIF(data!$C723:$J723,"*"&amp;G$1&amp;"*")</f>
        <v>0</v>
      </c>
      <c r="H722" s="66">
        <f>COUNTIF(data!$C723:$J723,"*"&amp;H$1&amp;"*")</f>
        <v>0</v>
      </c>
      <c r="I722" s="66">
        <f>COUNTIF(data!$C723:$J723,"*"&amp;I$1&amp;"*")</f>
        <v>0</v>
      </c>
      <c r="J722" s="66">
        <f>COUNTIF(data!$C723:$J723,"*"&amp;J$1&amp;"*")</f>
        <v>0</v>
      </c>
      <c r="K722" s="66">
        <f>COUNTIF(data!$C723:$J723,"*"&amp;K$1&amp;"*")</f>
        <v>0</v>
      </c>
      <c r="L722" s="66">
        <f>COUNTIF(data!$C723:$J723,"*"&amp;L$1&amp;"*")</f>
        <v>0</v>
      </c>
      <c r="M722" s="66">
        <f>COUNTIF(data!$C723:$J723,"*"&amp;M$1&amp;"*")</f>
        <v>0</v>
      </c>
      <c r="N722" s="66">
        <f>COUNTIF(data!$C723:$J723,"*"&amp;N$1&amp;"*")</f>
        <v>0</v>
      </c>
      <c r="O722" s="66">
        <f>COUNTIF(data!$C723:$J723,"*"&amp;O$1&amp;"*")</f>
        <v>0</v>
      </c>
      <c r="P722" s="66">
        <f>COUNTIF(data!$C723:$J723,"*"&amp;P$1&amp;"*")</f>
        <v>0</v>
      </c>
      <c r="Q722" s="66">
        <f>COUNTIF(data!$C723:$J723,"*"&amp;Q$1&amp;"*")</f>
        <v>0</v>
      </c>
      <c r="R722" s="66">
        <f>COUNTIF(data!$C723:$J723,"*"&amp;R$1&amp;"*")</f>
        <v>0</v>
      </c>
      <c r="S722" s="66">
        <f>COUNTIF(data!$C723:$J723,"*"&amp;S$1&amp;"*")</f>
        <v>0</v>
      </c>
      <c r="T722" s="66">
        <f>COUNTIF(data!$C723:$J723,"*"&amp;T$1&amp;"*")</f>
        <v>0</v>
      </c>
      <c r="U722" s="66">
        <f>COUNTIF(data!$C723:$J723,"*"&amp;U$1&amp;"*")</f>
        <v>0</v>
      </c>
      <c r="V722" s="66">
        <f>COUNTIF(data!$C723:$J723,"*"&amp;V$1&amp;"*")</f>
        <v>0</v>
      </c>
      <c r="W722" s="66">
        <f>COUNTIF(data!$C723:$J723,"*"&amp;W$1&amp;"*")</f>
        <v>0</v>
      </c>
      <c r="X722" s="66">
        <f>COUNTIF(data!$C723:$J723,"*"&amp;X$1&amp;"*")</f>
        <v>0</v>
      </c>
      <c r="Y722" s="66">
        <f>COUNTIF(data!$C723:$J723,"*"&amp;Y$1&amp;"*")</f>
        <v>0</v>
      </c>
      <c r="Z722" s="66">
        <f>COUNTIF(data!$C723:$J723,"*"&amp;Z$1&amp;"*")</f>
        <v>0</v>
      </c>
      <c r="AA722" s="66">
        <f>COUNTIF(data!$C723:$J723,"*"&amp;AA$1&amp;"*")</f>
        <v>0</v>
      </c>
      <c r="AB722" s="66">
        <f>COUNTIF(data!$C723:$J723,"*"&amp;AB$1&amp;"*")</f>
        <v>1</v>
      </c>
      <c r="AC722" s="66">
        <f>COUNTIF(data!$C723:$J723,"*"&amp;AC$1&amp;"*")</f>
        <v>0</v>
      </c>
      <c r="AD722" s="66">
        <f>COUNTIF(data!$C723:$J723,"*"&amp;AD$1&amp;"*")</f>
        <v>1</v>
      </c>
      <c r="AE722" s="66">
        <f>COUNTIF(data!$C723:$J723,"*"&amp;AE$1&amp;"*")</f>
        <v>0</v>
      </c>
      <c r="AF722" s="66">
        <f>COUNTIF(data!$C723:$J723,"*"&amp;AF$1&amp;"*")</f>
        <v>0</v>
      </c>
      <c r="AG722" s="66">
        <f>COUNTIF(data!$C723:$J723,"*"&amp;AG$1&amp;"*")</f>
        <v>0</v>
      </c>
      <c r="AH722" s="66">
        <f>COUNTIF(data!$C723:$J723,"*"&amp;AH$1&amp;"*")-COUNTIF(data!$C723:$J723,"*雪歩*")+COUNTIF(data!$C723:$J723,"*雪歩*歩*")+COUNTIF(data!$C723:$J723,"*歩*雪歩*")</f>
        <v>0</v>
      </c>
      <c r="AI722" s="66">
        <f>COUNTIF(data!$C723:$J723,"*"&amp;AI$1&amp;"*")</f>
        <v>0</v>
      </c>
      <c r="AJ722" s="66">
        <f>COUNTIF(data!$C723:$J723,"*"&amp;AJ$1&amp;"*")</f>
        <v>0</v>
      </c>
      <c r="AK722" s="66">
        <f>COUNTIF(data!$C723:$J723,"*"&amp;AK$1&amp;"*")</f>
        <v>0</v>
      </c>
      <c r="AL722" s="66">
        <f>COUNTIF(data!$C723:$J723,"*"&amp;AL$1&amp;"*")</f>
        <v>0</v>
      </c>
      <c r="AM722" s="66">
        <f>COUNTIF(data!$C723:$J723,"*"&amp;AM$1&amp;"*")</f>
        <v>0</v>
      </c>
      <c r="AN722" s="66">
        <f>COUNTIF(data!$C723:$J723,"*"&amp;AN$1&amp;"*")</f>
        <v>0</v>
      </c>
      <c r="AO722" s="66">
        <f>COUNTIF(data!$C723:$J723,"*"&amp;AO$1&amp;"*")</f>
        <v>0</v>
      </c>
      <c r="AP722" s="66">
        <f>COUNTIF(data!$C723:$J723,"*"&amp;AP$1&amp;"*")</f>
        <v>0</v>
      </c>
      <c r="AQ722" s="66">
        <f>COUNTIF(data!$C723:$J723,"*"&amp;AQ$1&amp;"*")</f>
        <v>0</v>
      </c>
      <c r="AR722" s="66">
        <f>COUNTIF(data!$C723:$J723,"*"&amp;AR$1&amp;"*")</f>
        <v>0</v>
      </c>
      <c r="AS722" s="66">
        <f>COUNTIF(data!$C723:$J723,"*"&amp;AS$1&amp;"*")</f>
        <v>0</v>
      </c>
      <c r="AT722" s="66">
        <f>COUNTIF(data!$C723:$J723,"*"&amp;AT$1&amp;"*")</f>
        <v>0</v>
      </c>
      <c r="AU722" s="66">
        <f>COUNTIF(data!$C723:$J723,"*"&amp;AU$1&amp;"*")</f>
        <v>0</v>
      </c>
      <c r="AV722" s="66">
        <f>COUNTIF(data!$C723:$J723,"*"&amp;AV$1&amp;"*")</f>
        <v>0</v>
      </c>
      <c r="AW722" s="66">
        <f>COUNTIF(data!$C723:$J723,"*"&amp;AW$1&amp;"*")</f>
        <v>0</v>
      </c>
      <c r="AX722" s="66">
        <f>COUNTIF(data!$C723:$J723,"*"&amp;AX$1&amp;"*")</f>
        <v>0</v>
      </c>
      <c r="AY722" s="66">
        <f>COUNTIF(data!$C723:$J723,"*"&amp;AY$1&amp;"*")</f>
        <v>0</v>
      </c>
      <c r="AZ722" s="66">
        <f>COUNTIF(data!$C723:$J723,"*"&amp;AZ$1&amp;"*")</f>
        <v>0</v>
      </c>
      <c r="BA722" s="66">
        <f>COUNTIF(data!$C723:$J723,"*"&amp;BA$1&amp;"*")</f>
        <v>0</v>
      </c>
      <c r="BB722" s="66">
        <f>COUNTIF(data!$C723:$J723,"*"&amp;BB$1&amp;"*")</f>
        <v>0</v>
      </c>
    </row>
    <row r="723">
      <c r="A723" s="66">
        <f>COUNTIF(data!$C724:$J724,"*"&amp;A$1&amp;"*")</f>
        <v>0</v>
      </c>
      <c r="B723" s="66">
        <f>COUNTIF(data!$C724:$J724,"*"&amp;B$1&amp;"*")</f>
        <v>0</v>
      </c>
      <c r="C723" s="66">
        <f>COUNTIF(data!$C724:$J724,"*"&amp;C$1&amp;"*")</f>
        <v>0</v>
      </c>
      <c r="D723" s="66">
        <f>COUNTIF(data!$C724:$J724,"*"&amp;D$1&amp;"*")</f>
        <v>0</v>
      </c>
      <c r="E723" s="66">
        <f>COUNTIF(data!$C724:$J724,"*"&amp;E$1&amp;"*")</f>
        <v>0</v>
      </c>
      <c r="F723" s="66">
        <f>COUNTIF(data!$C724:$J724,"*"&amp;F$1&amp;"*")-COUNTIF(data!$C724:$J724,"*真美*")+COUNTIF(data!$C724:$J724,"*真美*真*")+COUNTIF(data!$C724:$J724,"*真*真美*")</f>
        <v>0</v>
      </c>
      <c r="G723" s="66">
        <f>COUNTIF(data!$C724:$J724,"*"&amp;G$1&amp;"*")</f>
        <v>0</v>
      </c>
      <c r="H723" s="66">
        <f>COUNTIF(data!$C724:$J724,"*"&amp;H$1&amp;"*")</f>
        <v>0</v>
      </c>
      <c r="I723" s="66">
        <f>COUNTIF(data!$C724:$J724,"*"&amp;I$1&amp;"*")</f>
        <v>0</v>
      </c>
      <c r="J723" s="66">
        <f>COUNTIF(data!$C724:$J724,"*"&amp;J$1&amp;"*")</f>
        <v>0</v>
      </c>
      <c r="K723" s="66">
        <f>COUNTIF(data!$C724:$J724,"*"&amp;K$1&amp;"*")</f>
        <v>0</v>
      </c>
      <c r="L723" s="66">
        <f>COUNTIF(data!$C724:$J724,"*"&amp;L$1&amp;"*")</f>
        <v>1</v>
      </c>
      <c r="M723" s="66">
        <f>COUNTIF(data!$C724:$J724,"*"&amp;M$1&amp;"*")</f>
        <v>0</v>
      </c>
      <c r="N723" s="66">
        <f>COUNTIF(data!$C724:$J724,"*"&amp;N$1&amp;"*")</f>
        <v>0</v>
      </c>
      <c r="O723" s="66">
        <f>COUNTIF(data!$C724:$J724,"*"&amp;O$1&amp;"*")</f>
        <v>0</v>
      </c>
      <c r="P723" s="66">
        <f>COUNTIF(data!$C724:$J724,"*"&amp;P$1&amp;"*")</f>
        <v>0</v>
      </c>
      <c r="Q723" s="66">
        <f>COUNTIF(data!$C724:$J724,"*"&amp;Q$1&amp;"*")</f>
        <v>0</v>
      </c>
      <c r="R723" s="66">
        <f>COUNTIF(data!$C724:$J724,"*"&amp;R$1&amp;"*")</f>
        <v>0</v>
      </c>
      <c r="S723" s="66">
        <f>COUNTIF(data!$C724:$J724,"*"&amp;S$1&amp;"*")</f>
        <v>0</v>
      </c>
      <c r="T723" s="66">
        <f>COUNTIF(data!$C724:$J724,"*"&amp;T$1&amp;"*")</f>
        <v>0</v>
      </c>
      <c r="U723" s="66">
        <f>COUNTIF(data!$C724:$J724,"*"&amp;U$1&amp;"*")</f>
        <v>0</v>
      </c>
      <c r="V723" s="66">
        <f>COUNTIF(data!$C724:$J724,"*"&amp;V$1&amp;"*")</f>
        <v>0</v>
      </c>
      <c r="W723" s="66">
        <f>COUNTIF(data!$C724:$J724,"*"&amp;W$1&amp;"*")</f>
        <v>0</v>
      </c>
      <c r="X723" s="66">
        <f>COUNTIF(data!$C724:$J724,"*"&amp;X$1&amp;"*")</f>
        <v>0</v>
      </c>
      <c r="Y723" s="66">
        <f>COUNTIF(data!$C724:$J724,"*"&amp;Y$1&amp;"*")</f>
        <v>0</v>
      </c>
      <c r="Z723" s="66">
        <f>COUNTIF(data!$C724:$J724,"*"&amp;Z$1&amp;"*")</f>
        <v>0</v>
      </c>
      <c r="AA723" s="66">
        <f>COUNTIF(data!$C724:$J724,"*"&amp;AA$1&amp;"*")</f>
        <v>0</v>
      </c>
      <c r="AB723" s="66">
        <f>COUNTIF(data!$C724:$J724,"*"&amp;AB$1&amp;"*")</f>
        <v>0</v>
      </c>
      <c r="AC723" s="66">
        <f>COUNTIF(data!$C724:$J724,"*"&amp;AC$1&amp;"*")</f>
        <v>0</v>
      </c>
      <c r="AD723" s="66">
        <f>COUNTIF(data!$C724:$J724,"*"&amp;AD$1&amp;"*")</f>
        <v>0</v>
      </c>
      <c r="AE723" s="66">
        <f>COUNTIF(data!$C724:$J724,"*"&amp;AE$1&amp;"*")</f>
        <v>0</v>
      </c>
      <c r="AF723" s="66">
        <f>COUNTIF(data!$C724:$J724,"*"&amp;AF$1&amp;"*")</f>
        <v>0</v>
      </c>
      <c r="AG723" s="66">
        <f>COUNTIF(data!$C724:$J724,"*"&amp;AG$1&amp;"*")</f>
        <v>0</v>
      </c>
      <c r="AH723" s="66">
        <f>COUNTIF(data!$C724:$J724,"*"&amp;AH$1&amp;"*")-COUNTIF(data!$C724:$J724,"*雪歩*")+COUNTIF(data!$C724:$J724,"*雪歩*歩*")+COUNTIF(data!$C724:$J724,"*歩*雪歩*")</f>
        <v>0</v>
      </c>
      <c r="AI723" s="66">
        <f>COUNTIF(data!$C724:$J724,"*"&amp;AI$1&amp;"*")</f>
        <v>0</v>
      </c>
      <c r="AJ723" s="66">
        <f>COUNTIF(data!$C724:$J724,"*"&amp;AJ$1&amp;"*")</f>
        <v>0</v>
      </c>
      <c r="AK723" s="66">
        <f>COUNTIF(data!$C724:$J724,"*"&amp;AK$1&amp;"*")</f>
        <v>0</v>
      </c>
      <c r="AL723" s="66">
        <f>COUNTIF(data!$C724:$J724,"*"&amp;AL$1&amp;"*")</f>
        <v>0</v>
      </c>
      <c r="AM723" s="66">
        <f>COUNTIF(data!$C724:$J724,"*"&amp;AM$1&amp;"*")</f>
        <v>0</v>
      </c>
      <c r="AN723" s="66">
        <f>COUNTIF(data!$C724:$J724,"*"&amp;AN$1&amp;"*")</f>
        <v>0</v>
      </c>
      <c r="AO723" s="66">
        <f>COUNTIF(data!$C724:$J724,"*"&amp;AO$1&amp;"*")</f>
        <v>0</v>
      </c>
      <c r="AP723" s="66">
        <f>COUNTIF(data!$C724:$J724,"*"&amp;AP$1&amp;"*")</f>
        <v>0</v>
      </c>
      <c r="AQ723" s="66">
        <f>COUNTIF(data!$C724:$J724,"*"&amp;AQ$1&amp;"*")</f>
        <v>0</v>
      </c>
      <c r="AR723" s="66">
        <f>COUNTIF(data!$C724:$J724,"*"&amp;AR$1&amp;"*")</f>
        <v>0</v>
      </c>
      <c r="AS723" s="66">
        <f>COUNTIF(data!$C724:$J724,"*"&amp;AS$1&amp;"*")</f>
        <v>0</v>
      </c>
      <c r="AT723" s="66">
        <f>COUNTIF(data!$C724:$J724,"*"&amp;AT$1&amp;"*")</f>
        <v>0</v>
      </c>
      <c r="AU723" s="66">
        <f>COUNTIF(data!$C724:$J724,"*"&amp;AU$1&amp;"*")</f>
        <v>0</v>
      </c>
      <c r="AV723" s="66">
        <f>COUNTIF(data!$C724:$J724,"*"&amp;AV$1&amp;"*")</f>
        <v>0</v>
      </c>
      <c r="AW723" s="66">
        <f>COUNTIF(data!$C724:$J724,"*"&amp;AW$1&amp;"*")</f>
        <v>0</v>
      </c>
      <c r="AX723" s="66">
        <f>COUNTIF(data!$C724:$J724,"*"&amp;AX$1&amp;"*")</f>
        <v>0</v>
      </c>
      <c r="AY723" s="66">
        <f>COUNTIF(data!$C724:$J724,"*"&amp;AY$1&amp;"*")</f>
        <v>0</v>
      </c>
      <c r="AZ723" s="66">
        <f>COUNTIF(data!$C724:$J724,"*"&amp;AZ$1&amp;"*")</f>
        <v>0</v>
      </c>
      <c r="BA723" s="66">
        <f>COUNTIF(data!$C724:$J724,"*"&amp;BA$1&amp;"*")</f>
        <v>0</v>
      </c>
      <c r="BB723" s="66">
        <f>COUNTIF(data!$C724:$J724,"*"&amp;BB$1&amp;"*")</f>
        <v>0</v>
      </c>
    </row>
    <row r="724">
      <c r="A724" s="66">
        <f>COUNTIF(data!$C725:$J725,"*"&amp;A$1&amp;"*")</f>
        <v>0</v>
      </c>
      <c r="B724" s="66">
        <f>COUNTIF(data!$C725:$J725,"*"&amp;B$1&amp;"*")</f>
        <v>0</v>
      </c>
      <c r="C724" s="66">
        <f>COUNTIF(data!$C725:$J725,"*"&amp;C$1&amp;"*")</f>
        <v>0</v>
      </c>
      <c r="D724" s="66">
        <f>COUNTIF(data!$C725:$J725,"*"&amp;D$1&amp;"*")</f>
        <v>0</v>
      </c>
      <c r="E724" s="66">
        <f>COUNTIF(data!$C725:$J725,"*"&amp;E$1&amp;"*")</f>
        <v>0</v>
      </c>
      <c r="F724" s="66">
        <f>COUNTIF(data!$C725:$J725,"*"&amp;F$1&amp;"*")-COUNTIF(data!$C725:$J725,"*真美*")+COUNTIF(data!$C725:$J725,"*真美*真*")+COUNTIF(data!$C725:$J725,"*真*真美*")</f>
        <v>0</v>
      </c>
      <c r="G724" s="66">
        <f>COUNTIF(data!$C725:$J725,"*"&amp;G$1&amp;"*")</f>
        <v>0</v>
      </c>
      <c r="H724" s="66">
        <f>COUNTIF(data!$C725:$J725,"*"&amp;H$1&amp;"*")</f>
        <v>0</v>
      </c>
      <c r="I724" s="66">
        <f>COUNTIF(data!$C725:$J725,"*"&amp;I$1&amp;"*")</f>
        <v>0</v>
      </c>
      <c r="J724" s="66">
        <f>COUNTIF(data!$C725:$J725,"*"&amp;J$1&amp;"*")</f>
        <v>0</v>
      </c>
      <c r="K724" s="66">
        <f>COUNTIF(data!$C725:$J725,"*"&amp;K$1&amp;"*")</f>
        <v>0</v>
      </c>
      <c r="L724" s="66">
        <f>COUNTIF(data!$C725:$J725,"*"&amp;L$1&amp;"*")</f>
        <v>0</v>
      </c>
      <c r="M724" s="66">
        <f>COUNTIF(data!$C725:$J725,"*"&amp;M$1&amp;"*")</f>
        <v>0</v>
      </c>
      <c r="N724" s="66">
        <f>COUNTIF(data!$C725:$J725,"*"&amp;N$1&amp;"*")</f>
        <v>0</v>
      </c>
      <c r="O724" s="66">
        <f>COUNTIF(data!$C725:$J725,"*"&amp;O$1&amp;"*")</f>
        <v>0</v>
      </c>
      <c r="P724" s="66">
        <f>COUNTIF(data!$C725:$J725,"*"&amp;P$1&amp;"*")</f>
        <v>0</v>
      </c>
      <c r="Q724" s="66">
        <f>COUNTIF(data!$C725:$J725,"*"&amp;Q$1&amp;"*")</f>
        <v>0</v>
      </c>
      <c r="R724" s="66">
        <f>COUNTIF(data!$C725:$J725,"*"&amp;R$1&amp;"*")</f>
        <v>0</v>
      </c>
      <c r="S724" s="66">
        <f>COUNTIF(data!$C725:$J725,"*"&amp;S$1&amp;"*")</f>
        <v>0</v>
      </c>
      <c r="T724" s="66">
        <f>COUNTIF(data!$C725:$J725,"*"&amp;T$1&amp;"*")</f>
        <v>0</v>
      </c>
      <c r="U724" s="66">
        <f>COUNTIF(data!$C725:$J725,"*"&amp;U$1&amp;"*")</f>
        <v>0</v>
      </c>
      <c r="V724" s="66">
        <f>COUNTIF(data!$C725:$J725,"*"&amp;V$1&amp;"*")</f>
        <v>0</v>
      </c>
      <c r="W724" s="66">
        <f>COUNTIF(data!$C725:$J725,"*"&amp;W$1&amp;"*")</f>
        <v>0</v>
      </c>
      <c r="X724" s="66">
        <f>COUNTIF(data!$C725:$J725,"*"&amp;X$1&amp;"*")</f>
        <v>0</v>
      </c>
      <c r="Y724" s="66">
        <f>COUNTIF(data!$C725:$J725,"*"&amp;Y$1&amp;"*")</f>
        <v>0</v>
      </c>
      <c r="Z724" s="66">
        <f>COUNTIF(data!$C725:$J725,"*"&amp;Z$1&amp;"*")</f>
        <v>0</v>
      </c>
      <c r="AA724" s="66">
        <f>COUNTIF(data!$C725:$J725,"*"&amp;AA$1&amp;"*")</f>
        <v>0</v>
      </c>
      <c r="AB724" s="66">
        <f>COUNTIF(data!$C725:$J725,"*"&amp;AB$1&amp;"*")</f>
        <v>0</v>
      </c>
      <c r="AC724" s="66">
        <f>COUNTIF(data!$C725:$J725,"*"&amp;AC$1&amp;"*")</f>
        <v>0</v>
      </c>
      <c r="AD724" s="66">
        <f>COUNTIF(data!$C725:$J725,"*"&amp;AD$1&amp;"*")</f>
        <v>0</v>
      </c>
      <c r="AE724" s="66">
        <f>COUNTIF(data!$C725:$J725,"*"&amp;AE$1&amp;"*")</f>
        <v>0</v>
      </c>
      <c r="AF724" s="66">
        <f>COUNTIF(data!$C725:$J725,"*"&amp;AF$1&amp;"*")</f>
        <v>0</v>
      </c>
      <c r="AG724" s="66">
        <f>COUNTIF(data!$C725:$J725,"*"&amp;AG$1&amp;"*")</f>
        <v>0</v>
      </c>
      <c r="AH724" s="66">
        <f>COUNTIF(data!$C725:$J725,"*"&amp;AH$1&amp;"*")-COUNTIF(data!$C725:$J725,"*雪歩*")+COUNTIF(data!$C725:$J725,"*雪歩*歩*")+COUNTIF(data!$C725:$J725,"*歩*雪歩*")</f>
        <v>0</v>
      </c>
      <c r="AI724" s="66">
        <f>COUNTIF(data!$C725:$J725,"*"&amp;AI$1&amp;"*")</f>
        <v>0</v>
      </c>
      <c r="AJ724" s="66">
        <f>COUNTIF(data!$C725:$J725,"*"&amp;AJ$1&amp;"*")</f>
        <v>0</v>
      </c>
      <c r="AK724" s="66">
        <f>COUNTIF(data!$C725:$J725,"*"&amp;AK$1&amp;"*")</f>
        <v>0</v>
      </c>
      <c r="AL724" s="66">
        <f>COUNTIF(data!$C725:$J725,"*"&amp;AL$1&amp;"*")</f>
        <v>0</v>
      </c>
      <c r="AM724" s="66">
        <f>COUNTIF(data!$C725:$J725,"*"&amp;AM$1&amp;"*")</f>
        <v>0</v>
      </c>
      <c r="AN724" s="66">
        <f>COUNTIF(data!$C725:$J725,"*"&amp;AN$1&amp;"*")</f>
        <v>0</v>
      </c>
      <c r="AO724" s="66">
        <f>COUNTIF(data!$C725:$J725,"*"&amp;AO$1&amp;"*")</f>
        <v>0</v>
      </c>
      <c r="AP724" s="66">
        <f>COUNTIF(data!$C725:$J725,"*"&amp;AP$1&amp;"*")</f>
        <v>0</v>
      </c>
      <c r="AQ724" s="66">
        <f>COUNTIF(data!$C725:$J725,"*"&amp;AQ$1&amp;"*")</f>
        <v>0</v>
      </c>
      <c r="AR724" s="66">
        <f>COUNTIF(data!$C725:$J725,"*"&amp;AR$1&amp;"*")</f>
        <v>0</v>
      </c>
      <c r="AS724" s="66">
        <f>COUNTIF(data!$C725:$J725,"*"&amp;AS$1&amp;"*")</f>
        <v>0</v>
      </c>
      <c r="AT724" s="66">
        <f>COUNTIF(data!$C725:$J725,"*"&amp;AT$1&amp;"*")</f>
        <v>1</v>
      </c>
      <c r="AU724" s="66">
        <f>COUNTIF(data!$C725:$J725,"*"&amp;AU$1&amp;"*")</f>
        <v>0</v>
      </c>
      <c r="AV724" s="66">
        <f>COUNTIF(data!$C725:$J725,"*"&amp;AV$1&amp;"*")</f>
        <v>0</v>
      </c>
      <c r="AW724" s="66">
        <f>COUNTIF(data!$C725:$J725,"*"&amp;AW$1&amp;"*")</f>
        <v>0</v>
      </c>
      <c r="AX724" s="66">
        <f>COUNTIF(data!$C725:$J725,"*"&amp;AX$1&amp;"*")</f>
        <v>0</v>
      </c>
      <c r="AY724" s="66">
        <f>COUNTIF(data!$C725:$J725,"*"&amp;AY$1&amp;"*")</f>
        <v>0</v>
      </c>
      <c r="AZ724" s="66">
        <f>COUNTIF(data!$C725:$J725,"*"&amp;AZ$1&amp;"*")</f>
        <v>0</v>
      </c>
      <c r="BA724" s="66">
        <f>COUNTIF(data!$C725:$J725,"*"&amp;BA$1&amp;"*")</f>
        <v>0</v>
      </c>
      <c r="BB724" s="66">
        <f>COUNTIF(data!$C725:$J725,"*"&amp;BB$1&amp;"*")</f>
        <v>0</v>
      </c>
    </row>
    <row r="725">
      <c r="A725" s="66">
        <f>COUNTIF(data!$C726:$J726,"*"&amp;A$1&amp;"*")</f>
        <v>0</v>
      </c>
      <c r="B725" s="66">
        <f>COUNTIF(data!$C726:$J726,"*"&amp;B$1&amp;"*")</f>
        <v>0</v>
      </c>
      <c r="C725" s="66">
        <f>COUNTIF(data!$C726:$J726,"*"&amp;C$1&amp;"*")</f>
        <v>0</v>
      </c>
      <c r="D725" s="66">
        <f>COUNTIF(data!$C726:$J726,"*"&amp;D$1&amp;"*")</f>
        <v>0</v>
      </c>
      <c r="E725" s="66">
        <f>COUNTIF(data!$C726:$J726,"*"&amp;E$1&amp;"*")</f>
        <v>0</v>
      </c>
      <c r="F725" s="66">
        <f>COUNTIF(data!$C726:$J726,"*"&amp;F$1&amp;"*")-COUNTIF(data!$C726:$J726,"*真美*")+COUNTIF(data!$C726:$J726,"*真美*真*")+COUNTIF(data!$C726:$J726,"*真*真美*")</f>
        <v>0</v>
      </c>
      <c r="G725" s="66">
        <f>COUNTIF(data!$C726:$J726,"*"&amp;G$1&amp;"*")</f>
        <v>0</v>
      </c>
      <c r="H725" s="66">
        <f>COUNTIF(data!$C726:$J726,"*"&amp;H$1&amp;"*")</f>
        <v>0</v>
      </c>
      <c r="I725" s="66">
        <f>COUNTIF(data!$C726:$J726,"*"&amp;I$1&amp;"*")</f>
        <v>0</v>
      </c>
      <c r="J725" s="66">
        <f>COUNTIF(data!$C726:$J726,"*"&amp;J$1&amp;"*")</f>
        <v>0</v>
      </c>
      <c r="K725" s="66">
        <f>COUNTIF(data!$C726:$J726,"*"&amp;K$1&amp;"*")</f>
        <v>0</v>
      </c>
      <c r="L725" s="66">
        <f>COUNTIF(data!$C726:$J726,"*"&amp;L$1&amp;"*")</f>
        <v>0</v>
      </c>
      <c r="M725" s="66">
        <f>COUNTIF(data!$C726:$J726,"*"&amp;M$1&amp;"*")</f>
        <v>0</v>
      </c>
      <c r="N725" s="66">
        <f>COUNTIF(data!$C726:$J726,"*"&amp;N$1&amp;"*")</f>
        <v>0</v>
      </c>
      <c r="O725" s="66">
        <f>COUNTIF(data!$C726:$J726,"*"&amp;O$1&amp;"*")</f>
        <v>0</v>
      </c>
      <c r="P725" s="66">
        <f>COUNTIF(data!$C726:$J726,"*"&amp;P$1&amp;"*")</f>
        <v>0</v>
      </c>
      <c r="Q725" s="66">
        <f>COUNTIF(data!$C726:$J726,"*"&amp;Q$1&amp;"*")</f>
        <v>0</v>
      </c>
      <c r="R725" s="66">
        <f>COUNTIF(data!$C726:$J726,"*"&amp;R$1&amp;"*")</f>
        <v>0</v>
      </c>
      <c r="S725" s="66">
        <f>COUNTIF(data!$C726:$J726,"*"&amp;S$1&amp;"*")</f>
        <v>0</v>
      </c>
      <c r="T725" s="66">
        <f>COUNTIF(data!$C726:$J726,"*"&amp;T$1&amp;"*")</f>
        <v>0</v>
      </c>
      <c r="U725" s="66">
        <f>COUNTIF(data!$C726:$J726,"*"&amp;U$1&amp;"*")</f>
        <v>0</v>
      </c>
      <c r="V725" s="66">
        <f>COUNTIF(data!$C726:$J726,"*"&amp;V$1&amp;"*")</f>
        <v>0</v>
      </c>
      <c r="W725" s="66">
        <f>COUNTIF(data!$C726:$J726,"*"&amp;W$1&amp;"*")</f>
        <v>0</v>
      </c>
      <c r="X725" s="66">
        <f>COUNTIF(data!$C726:$J726,"*"&amp;X$1&amp;"*")</f>
        <v>1</v>
      </c>
      <c r="Y725" s="66">
        <f>COUNTIF(data!$C726:$J726,"*"&amp;Y$1&amp;"*")</f>
        <v>0</v>
      </c>
      <c r="Z725" s="66">
        <f>COUNTIF(data!$C726:$J726,"*"&amp;Z$1&amp;"*")</f>
        <v>0</v>
      </c>
      <c r="AA725" s="66">
        <f>COUNTIF(data!$C726:$J726,"*"&amp;AA$1&amp;"*")</f>
        <v>0</v>
      </c>
      <c r="AB725" s="66">
        <f>COUNTIF(data!$C726:$J726,"*"&amp;AB$1&amp;"*")</f>
        <v>0</v>
      </c>
      <c r="AC725" s="66">
        <f>COUNTIF(data!$C726:$J726,"*"&amp;AC$1&amp;"*")</f>
        <v>0</v>
      </c>
      <c r="AD725" s="66">
        <f>COUNTIF(data!$C726:$J726,"*"&amp;AD$1&amp;"*")</f>
        <v>0</v>
      </c>
      <c r="AE725" s="66">
        <f>COUNTIF(data!$C726:$J726,"*"&amp;AE$1&amp;"*")</f>
        <v>0</v>
      </c>
      <c r="AF725" s="66">
        <f>COUNTIF(data!$C726:$J726,"*"&amp;AF$1&amp;"*")</f>
        <v>0</v>
      </c>
      <c r="AG725" s="66">
        <f>COUNTIF(data!$C726:$J726,"*"&amp;AG$1&amp;"*")</f>
        <v>0</v>
      </c>
      <c r="AH725" s="66">
        <f>COUNTIF(data!$C726:$J726,"*"&amp;AH$1&amp;"*")-COUNTIF(data!$C726:$J726,"*雪歩*")+COUNTIF(data!$C726:$J726,"*雪歩*歩*")+COUNTIF(data!$C726:$J726,"*歩*雪歩*")</f>
        <v>0</v>
      </c>
      <c r="AI725" s="66">
        <f>COUNTIF(data!$C726:$J726,"*"&amp;AI$1&amp;"*")</f>
        <v>0</v>
      </c>
      <c r="AJ725" s="66">
        <f>COUNTIF(data!$C726:$J726,"*"&amp;AJ$1&amp;"*")</f>
        <v>0</v>
      </c>
      <c r="AK725" s="66">
        <f>COUNTIF(data!$C726:$J726,"*"&amp;AK$1&amp;"*")</f>
        <v>0</v>
      </c>
      <c r="AL725" s="66">
        <f>COUNTIF(data!$C726:$J726,"*"&amp;AL$1&amp;"*")</f>
        <v>0</v>
      </c>
      <c r="AM725" s="66">
        <f>COUNTIF(data!$C726:$J726,"*"&amp;AM$1&amp;"*")</f>
        <v>0</v>
      </c>
      <c r="AN725" s="66">
        <f>COUNTIF(data!$C726:$J726,"*"&amp;AN$1&amp;"*")</f>
        <v>0</v>
      </c>
      <c r="AO725" s="66">
        <f>COUNTIF(data!$C726:$J726,"*"&amp;AO$1&amp;"*")</f>
        <v>0</v>
      </c>
      <c r="AP725" s="66">
        <f>COUNTIF(data!$C726:$J726,"*"&amp;AP$1&amp;"*")</f>
        <v>0</v>
      </c>
      <c r="AQ725" s="66">
        <f>COUNTIF(data!$C726:$J726,"*"&amp;AQ$1&amp;"*")</f>
        <v>0</v>
      </c>
      <c r="AR725" s="66">
        <f>COUNTIF(data!$C726:$J726,"*"&amp;AR$1&amp;"*")</f>
        <v>0</v>
      </c>
      <c r="AS725" s="66">
        <f>COUNTIF(data!$C726:$J726,"*"&amp;AS$1&amp;"*")</f>
        <v>0</v>
      </c>
      <c r="AT725" s="66">
        <f>COUNTIF(data!$C726:$J726,"*"&amp;AT$1&amp;"*")</f>
        <v>0</v>
      </c>
      <c r="AU725" s="66">
        <f>COUNTIF(data!$C726:$J726,"*"&amp;AU$1&amp;"*")</f>
        <v>0</v>
      </c>
      <c r="AV725" s="66">
        <f>COUNTIF(data!$C726:$J726,"*"&amp;AV$1&amp;"*")</f>
        <v>0</v>
      </c>
      <c r="AW725" s="66">
        <f>COUNTIF(data!$C726:$J726,"*"&amp;AW$1&amp;"*")</f>
        <v>0</v>
      </c>
      <c r="AX725" s="66">
        <f>COUNTIF(data!$C726:$J726,"*"&amp;AX$1&amp;"*")</f>
        <v>0</v>
      </c>
      <c r="AY725" s="66">
        <f>COUNTIF(data!$C726:$J726,"*"&amp;AY$1&amp;"*")</f>
        <v>0</v>
      </c>
      <c r="AZ725" s="66">
        <f>COUNTIF(data!$C726:$J726,"*"&amp;AZ$1&amp;"*")</f>
        <v>0</v>
      </c>
      <c r="BA725" s="66">
        <f>COUNTIF(data!$C726:$J726,"*"&amp;BA$1&amp;"*")</f>
        <v>0</v>
      </c>
      <c r="BB725" s="66">
        <f>COUNTIF(data!$C726:$J726,"*"&amp;BB$1&amp;"*")</f>
        <v>0</v>
      </c>
    </row>
    <row r="726">
      <c r="A726" s="66">
        <f>COUNTIF(data!$C727:$J727,"*"&amp;A$1&amp;"*")</f>
        <v>0</v>
      </c>
      <c r="B726" s="66">
        <f>COUNTIF(data!$C727:$J727,"*"&amp;B$1&amp;"*")</f>
        <v>0</v>
      </c>
      <c r="C726" s="66">
        <f>COUNTIF(data!$C727:$J727,"*"&amp;C$1&amp;"*")</f>
        <v>0</v>
      </c>
      <c r="D726" s="66">
        <f>COUNTIF(data!$C727:$J727,"*"&amp;D$1&amp;"*")</f>
        <v>0</v>
      </c>
      <c r="E726" s="66">
        <f>COUNTIF(data!$C727:$J727,"*"&amp;E$1&amp;"*")</f>
        <v>0</v>
      </c>
      <c r="F726" s="66">
        <f>COUNTIF(data!$C727:$J727,"*"&amp;F$1&amp;"*")-COUNTIF(data!$C727:$J727,"*真美*")+COUNTIF(data!$C727:$J727,"*真美*真*")+COUNTIF(data!$C727:$J727,"*真*真美*")</f>
        <v>0</v>
      </c>
      <c r="G726" s="66">
        <f>COUNTIF(data!$C727:$J727,"*"&amp;G$1&amp;"*")</f>
        <v>0</v>
      </c>
      <c r="H726" s="66">
        <f>COUNTIF(data!$C727:$J727,"*"&amp;H$1&amp;"*")</f>
        <v>0</v>
      </c>
      <c r="I726" s="66">
        <f>COUNTIF(data!$C727:$J727,"*"&amp;I$1&amp;"*")</f>
        <v>1</v>
      </c>
      <c r="J726" s="66">
        <f>COUNTIF(data!$C727:$J727,"*"&amp;J$1&amp;"*")</f>
        <v>0</v>
      </c>
      <c r="K726" s="66">
        <f>COUNTIF(data!$C727:$J727,"*"&amp;K$1&amp;"*")</f>
        <v>0</v>
      </c>
      <c r="L726" s="66">
        <f>COUNTIF(data!$C727:$J727,"*"&amp;L$1&amp;"*")</f>
        <v>0</v>
      </c>
      <c r="M726" s="66">
        <f>COUNTIF(data!$C727:$J727,"*"&amp;M$1&amp;"*")</f>
        <v>0</v>
      </c>
      <c r="N726" s="66">
        <f>COUNTIF(data!$C727:$J727,"*"&amp;N$1&amp;"*")</f>
        <v>0</v>
      </c>
      <c r="O726" s="66">
        <f>COUNTIF(data!$C727:$J727,"*"&amp;O$1&amp;"*")</f>
        <v>0</v>
      </c>
      <c r="P726" s="66">
        <f>COUNTIF(data!$C727:$J727,"*"&amp;P$1&amp;"*")</f>
        <v>0</v>
      </c>
      <c r="Q726" s="66">
        <f>COUNTIF(data!$C727:$J727,"*"&amp;Q$1&amp;"*")</f>
        <v>0</v>
      </c>
      <c r="R726" s="66">
        <f>COUNTIF(data!$C727:$J727,"*"&amp;R$1&amp;"*")</f>
        <v>0</v>
      </c>
      <c r="S726" s="66">
        <f>COUNTIF(data!$C727:$J727,"*"&amp;S$1&amp;"*")</f>
        <v>0</v>
      </c>
      <c r="T726" s="66">
        <f>COUNTIF(data!$C727:$J727,"*"&amp;T$1&amp;"*")</f>
        <v>0</v>
      </c>
      <c r="U726" s="66">
        <f>COUNTIF(data!$C727:$J727,"*"&amp;U$1&amp;"*")</f>
        <v>0</v>
      </c>
      <c r="V726" s="66">
        <f>COUNTIF(data!$C727:$J727,"*"&amp;V$1&amp;"*")</f>
        <v>0</v>
      </c>
      <c r="W726" s="66">
        <f>COUNTIF(data!$C727:$J727,"*"&amp;W$1&amp;"*")</f>
        <v>0</v>
      </c>
      <c r="X726" s="66">
        <f>COUNTIF(data!$C727:$J727,"*"&amp;X$1&amp;"*")</f>
        <v>1</v>
      </c>
      <c r="Y726" s="66">
        <f>COUNTIF(data!$C727:$J727,"*"&amp;Y$1&amp;"*")</f>
        <v>0</v>
      </c>
      <c r="Z726" s="66">
        <f>COUNTIF(data!$C727:$J727,"*"&amp;Z$1&amp;"*")</f>
        <v>0</v>
      </c>
      <c r="AA726" s="66">
        <f>COUNTIF(data!$C727:$J727,"*"&amp;AA$1&amp;"*")</f>
        <v>0</v>
      </c>
      <c r="AB726" s="66">
        <f>COUNTIF(data!$C727:$J727,"*"&amp;AB$1&amp;"*")</f>
        <v>1</v>
      </c>
      <c r="AC726" s="66">
        <f>COUNTIF(data!$C727:$J727,"*"&amp;AC$1&amp;"*")</f>
        <v>0</v>
      </c>
      <c r="AD726" s="66">
        <f>COUNTIF(data!$C727:$J727,"*"&amp;AD$1&amp;"*")</f>
        <v>0</v>
      </c>
      <c r="AE726" s="66">
        <f>COUNTIF(data!$C727:$J727,"*"&amp;AE$1&amp;"*")</f>
        <v>0</v>
      </c>
      <c r="AF726" s="66">
        <f>COUNTIF(data!$C727:$J727,"*"&amp;AF$1&amp;"*")</f>
        <v>0</v>
      </c>
      <c r="AG726" s="66">
        <f>COUNTIF(data!$C727:$J727,"*"&amp;AG$1&amp;"*")</f>
        <v>0</v>
      </c>
      <c r="AH726" s="66">
        <f>COUNTIF(data!$C727:$J727,"*"&amp;AH$1&amp;"*")-COUNTIF(data!$C727:$J727,"*雪歩*")+COUNTIF(data!$C727:$J727,"*雪歩*歩*")+COUNTIF(data!$C727:$J727,"*歩*雪歩*")</f>
        <v>0</v>
      </c>
      <c r="AI726" s="66">
        <f>COUNTIF(data!$C727:$J727,"*"&amp;AI$1&amp;"*")</f>
        <v>0</v>
      </c>
      <c r="AJ726" s="66">
        <f>COUNTIF(data!$C727:$J727,"*"&amp;AJ$1&amp;"*")</f>
        <v>0</v>
      </c>
      <c r="AK726" s="66">
        <f>COUNTIF(data!$C727:$J727,"*"&amp;AK$1&amp;"*")</f>
        <v>0</v>
      </c>
      <c r="AL726" s="66">
        <f>COUNTIF(data!$C727:$J727,"*"&amp;AL$1&amp;"*")</f>
        <v>0</v>
      </c>
      <c r="AM726" s="66">
        <f>COUNTIF(data!$C727:$J727,"*"&amp;AM$1&amp;"*")</f>
        <v>0</v>
      </c>
      <c r="AN726" s="66">
        <f>COUNTIF(data!$C727:$J727,"*"&amp;AN$1&amp;"*")</f>
        <v>0</v>
      </c>
      <c r="AO726" s="66">
        <f>COUNTIF(data!$C727:$J727,"*"&amp;AO$1&amp;"*")</f>
        <v>0</v>
      </c>
      <c r="AP726" s="66">
        <f>COUNTIF(data!$C727:$J727,"*"&amp;AP$1&amp;"*")</f>
        <v>0</v>
      </c>
      <c r="AQ726" s="66">
        <f>COUNTIF(data!$C727:$J727,"*"&amp;AQ$1&amp;"*")</f>
        <v>0</v>
      </c>
      <c r="AR726" s="66">
        <f>COUNTIF(data!$C727:$J727,"*"&amp;AR$1&amp;"*")</f>
        <v>0</v>
      </c>
      <c r="AS726" s="66">
        <f>COUNTIF(data!$C727:$J727,"*"&amp;AS$1&amp;"*")</f>
        <v>0</v>
      </c>
      <c r="AT726" s="66">
        <f>COUNTIF(data!$C727:$J727,"*"&amp;AT$1&amp;"*")</f>
        <v>0</v>
      </c>
      <c r="AU726" s="66">
        <f>COUNTIF(data!$C727:$J727,"*"&amp;AU$1&amp;"*")</f>
        <v>0</v>
      </c>
      <c r="AV726" s="66">
        <f>COUNTIF(data!$C727:$J727,"*"&amp;AV$1&amp;"*")</f>
        <v>0</v>
      </c>
      <c r="AW726" s="66">
        <f>COUNTIF(data!$C727:$J727,"*"&amp;AW$1&amp;"*")</f>
        <v>0</v>
      </c>
      <c r="AX726" s="66">
        <f>COUNTIF(data!$C727:$J727,"*"&amp;AX$1&amp;"*")</f>
        <v>0</v>
      </c>
      <c r="AY726" s="66">
        <f>COUNTIF(data!$C727:$J727,"*"&amp;AY$1&amp;"*")</f>
        <v>0</v>
      </c>
      <c r="AZ726" s="66">
        <f>COUNTIF(data!$C727:$J727,"*"&amp;AZ$1&amp;"*")</f>
        <v>0</v>
      </c>
      <c r="BA726" s="66">
        <f>COUNTIF(data!$C727:$J727,"*"&amp;BA$1&amp;"*")</f>
        <v>0</v>
      </c>
      <c r="BB726" s="66">
        <f>COUNTIF(data!$C727:$J727,"*"&amp;BB$1&amp;"*")</f>
        <v>0</v>
      </c>
    </row>
    <row r="727">
      <c r="A727" s="66">
        <f>COUNTIF(data!$C728:$J728,"*"&amp;A$1&amp;"*")</f>
        <v>0</v>
      </c>
      <c r="B727" s="66">
        <f>COUNTIF(data!$C728:$J728,"*"&amp;B$1&amp;"*")</f>
        <v>0</v>
      </c>
      <c r="C727" s="66">
        <f>COUNTIF(data!$C728:$J728,"*"&amp;C$1&amp;"*")</f>
        <v>0</v>
      </c>
      <c r="D727" s="66">
        <f>COUNTIF(data!$C728:$J728,"*"&amp;D$1&amp;"*")</f>
        <v>0</v>
      </c>
      <c r="E727" s="66">
        <f>COUNTIF(data!$C728:$J728,"*"&amp;E$1&amp;"*")</f>
        <v>0</v>
      </c>
      <c r="F727" s="66">
        <f>COUNTIF(data!$C728:$J728,"*"&amp;F$1&amp;"*")-COUNTIF(data!$C728:$J728,"*真美*")+COUNTIF(data!$C728:$J728,"*真美*真*")+COUNTIF(data!$C728:$J728,"*真*真美*")</f>
        <v>0</v>
      </c>
      <c r="G727" s="66">
        <f>COUNTIF(data!$C728:$J728,"*"&amp;G$1&amp;"*")</f>
        <v>0</v>
      </c>
      <c r="H727" s="66">
        <f>COUNTIF(data!$C728:$J728,"*"&amp;H$1&amp;"*")</f>
        <v>0</v>
      </c>
      <c r="I727" s="66">
        <f>COUNTIF(data!$C728:$J728,"*"&amp;I$1&amp;"*")</f>
        <v>0</v>
      </c>
      <c r="J727" s="66">
        <f>COUNTIF(data!$C728:$J728,"*"&amp;J$1&amp;"*")</f>
        <v>1</v>
      </c>
      <c r="K727" s="66">
        <f>COUNTIF(data!$C728:$J728,"*"&amp;K$1&amp;"*")</f>
        <v>0</v>
      </c>
      <c r="L727" s="66">
        <f>COUNTIF(data!$C728:$J728,"*"&amp;L$1&amp;"*")</f>
        <v>0</v>
      </c>
      <c r="M727" s="66">
        <f>COUNTIF(data!$C728:$J728,"*"&amp;M$1&amp;"*")</f>
        <v>0</v>
      </c>
      <c r="N727" s="66">
        <f>COUNTIF(data!$C728:$J728,"*"&amp;N$1&amp;"*")</f>
        <v>0</v>
      </c>
      <c r="O727" s="66">
        <f>COUNTIF(data!$C728:$J728,"*"&amp;O$1&amp;"*")</f>
        <v>0</v>
      </c>
      <c r="P727" s="66">
        <f>COUNTIF(data!$C728:$J728,"*"&amp;P$1&amp;"*")</f>
        <v>0</v>
      </c>
      <c r="Q727" s="66">
        <f>COUNTIF(data!$C728:$J728,"*"&amp;Q$1&amp;"*")</f>
        <v>0</v>
      </c>
      <c r="R727" s="66">
        <f>COUNTIF(data!$C728:$J728,"*"&amp;R$1&amp;"*")</f>
        <v>0</v>
      </c>
      <c r="S727" s="66">
        <f>COUNTIF(data!$C728:$J728,"*"&amp;S$1&amp;"*")</f>
        <v>0</v>
      </c>
      <c r="T727" s="66">
        <f>COUNTIF(data!$C728:$J728,"*"&amp;T$1&amp;"*")</f>
        <v>0</v>
      </c>
      <c r="U727" s="66">
        <f>COUNTIF(data!$C728:$J728,"*"&amp;U$1&amp;"*")</f>
        <v>0</v>
      </c>
      <c r="V727" s="66">
        <f>COUNTIF(data!$C728:$J728,"*"&amp;V$1&amp;"*")</f>
        <v>0</v>
      </c>
      <c r="W727" s="66">
        <f>COUNTIF(data!$C728:$J728,"*"&amp;W$1&amp;"*")</f>
        <v>0</v>
      </c>
      <c r="X727" s="66">
        <f>COUNTIF(data!$C728:$J728,"*"&amp;X$1&amp;"*")</f>
        <v>0</v>
      </c>
      <c r="Y727" s="66">
        <f>COUNTIF(data!$C728:$J728,"*"&amp;Y$1&amp;"*")</f>
        <v>0</v>
      </c>
      <c r="Z727" s="66">
        <f>COUNTIF(data!$C728:$J728,"*"&amp;Z$1&amp;"*")</f>
        <v>1</v>
      </c>
      <c r="AA727" s="66">
        <f>COUNTIF(data!$C728:$J728,"*"&amp;AA$1&amp;"*")</f>
        <v>0</v>
      </c>
      <c r="AB727" s="66">
        <f>COUNTIF(data!$C728:$J728,"*"&amp;AB$1&amp;"*")</f>
        <v>0</v>
      </c>
      <c r="AC727" s="66">
        <f>COUNTIF(data!$C728:$J728,"*"&amp;AC$1&amp;"*")</f>
        <v>0</v>
      </c>
      <c r="AD727" s="66">
        <f>COUNTIF(data!$C728:$J728,"*"&amp;AD$1&amp;"*")</f>
        <v>0</v>
      </c>
      <c r="AE727" s="66">
        <f>COUNTIF(data!$C728:$J728,"*"&amp;AE$1&amp;"*")</f>
        <v>0</v>
      </c>
      <c r="AF727" s="66">
        <f>COUNTIF(data!$C728:$J728,"*"&amp;AF$1&amp;"*")</f>
        <v>0</v>
      </c>
      <c r="AG727" s="66">
        <f>COUNTIF(data!$C728:$J728,"*"&amp;AG$1&amp;"*")</f>
        <v>0</v>
      </c>
      <c r="AH727" s="66">
        <f>COUNTIF(data!$C728:$J728,"*"&amp;AH$1&amp;"*")-COUNTIF(data!$C728:$J728,"*雪歩*")+COUNTIF(data!$C728:$J728,"*雪歩*歩*")+COUNTIF(data!$C728:$J728,"*歩*雪歩*")</f>
        <v>0</v>
      </c>
      <c r="AI727" s="66">
        <f>COUNTIF(data!$C728:$J728,"*"&amp;AI$1&amp;"*")</f>
        <v>0</v>
      </c>
      <c r="AJ727" s="66">
        <f>COUNTIF(data!$C728:$J728,"*"&amp;AJ$1&amp;"*")</f>
        <v>0</v>
      </c>
      <c r="AK727" s="66">
        <f>COUNTIF(data!$C728:$J728,"*"&amp;AK$1&amp;"*")</f>
        <v>0</v>
      </c>
      <c r="AL727" s="66">
        <f>COUNTIF(data!$C728:$J728,"*"&amp;AL$1&amp;"*")</f>
        <v>0</v>
      </c>
      <c r="AM727" s="66">
        <f>COUNTIF(data!$C728:$J728,"*"&amp;AM$1&amp;"*")</f>
        <v>0</v>
      </c>
      <c r="AN727" s="66">
        <f>COUNTIF(data!$C728:$J728,"*"&amp;AN$1&amp;"*")</f>
        <v>0</v>
      </c>
      <c r="AO727" s="66">
        <f>COUNTIF(data!$C728:$J728,"*"&amp;AO$1&amp;"*")</f>
        <v>0</v>
      </c>
      <c r="AP727" s="66">
        <f>COUNTIF(data!$C728:$J728,"*"&amp;AP$1&amp;"*")</f>
        <v>0</v>
      </c>
      <c r="AQ727" s="66">
        <f>COUNTIF(data!$C728:$J728,"*"&amp;AQ$1&amp;"*")</f>
        <v>0</v>
      </c>
      <c r="AR727" s="66">
        <f>COUNTIF(data!$C728:$J728,"*"&amp;AR$1&amp;"*")</f>
        <v>0</v>
      </c>
      <c r="AS727" s="66">
        <f>COUNTIF(data!$C728:$J728,"*"&amp;AS$1&amp;"*")</f>
        <v>0</v>
      </c>
      <c r="AT727" s="66">
        <f>COUNTIF(data!$C728:$J728,"*"&amp;AT$1&amp;"*")</f>
        <v>0</v>
      </c>
      <c r="AU727" s="66">
        <f>COUNTIF(data!$C728:$J728,"*"&amp;AU$1&amp;"*")</f>
        <v>0</v>
      </c>
      <c r="AV727" s="66">
        <f>COUNTIF(data!$C728:$J728,"*"&amp;AV$1&amp;"*")</f>
        <v>0</v>
      </c>
      <c r="AW727" s="66">
        <f>COUNTIF(data!$C728:$J728,"*"&amp;AW$1&amp;"*")</f>
        <v>0</v>
      </c>
      <c r="AX727" s="66">
        <f>COUNTIF(data!$C728:$J728,"*"&amp;AX$1&amp;"*")</f>
        <v>0</v>
      </c>
      <c r="AY727" s="66">
        <f>COUNTIF(data!$C728:$J728,"*"&amp;AY$1&amp;"*")</f>
        <v>0</v>
      </c>
      <c r="AZ727" s="66">
        <f>COUNTIF(data!$C728:$J728,"*"&amp;AZ$1&amp;"*")</f>
        <v>0</v>
      </c>
      <c r="BA727" s="66">
        <f>COUNTIF(data!$C728:$J728,"*"&amp;BA$1&amp;"*")</f>
        <v>0</v>
      </c>
      <c r="BB727" s="66">
        <f>COUNTIF(data!$C728:$J728,"*"&amp;BB$1&amp;"*")</f>
        <v>0</v>
      </c>
    </row>
    <row r="728">
      <c r="A728" s="66">
        <f>COUNTIF(data!$C729:$J729,"*"&amp;A$1&amp;"*")</f>
        <v>0</v>
      </c>
      <c r="B728" s="66">
        <f>COUNTIF(data!$C729:$J729,"*"&amp;B$1&amp;"*")</f>
        <v>0</v>
      </c>
      <c r="C728" s="66">
        <f>COUNTIF(data!$C729:$J729,"*"&amp;C$1&amp;"*")</f>
        <v>0</v>
      </c>
      <c r="D728" s="66">
        <f>COUNTIF(data!$C729:$J729,"*"&amp;D$1&amp;"*")</f>
        <v>1</v>
      </c>
      <c r="E728" s="66">
        <f>COUNTIF(data!$C729:$J729,"*"&amp;E$1&amp;"*")</f>
        <v>0</v>
      </c>
      <c r="F728" s="66">
        <f>COUNTIF(data!$C729:$J729,"*"&amp;F$1&amp;"*")-COUNTIF(data!$C729:$J729,"*真美*")+COUNTIF(data!$C729:$J729,"*真美*真*")+COUNTIF(data!$C729:$J729,"*真*真美*")</f>
        <v>0</v>
      </c>
      <c r="G728" s="66">
        <f>COUNTIF(data!$C729:$J729,"*"&amp;G$1&amp;"*")</f>
        <v>0</v>
      </c>
      <c r="H728" s="66">
        <f>COUNTIF(data!$C729:$J729,"*"&amp;H$1&amp;"*")</f>
        <v>0</v>
      </c>
      <c r="I728" s="66">
        <f>COUNTIF(data!$C729:$J729,"*"&amp;I$1&amp;"*")</f>
        <v>0</v>
      </c>
      <c r="J728" s="66">
        <f>COUNTIF(data!$C729:$J729,"*"&amp;J$1&amp;"*")</f>
        <v>0</v>
      </c>
      <c r="K728" s="66">
        <f>COUNTIF(data!$C729:$J729,"*"&amp;K$1&amp;"*")</f>
        <v>0</v>
      </c>
      <c r="L728" s="66">
        <f>COUNTIF(data!$C729:$J729,"*"&amp;L$1&amp;"*")</f>
        <v>0</v>
      </c>
      <c r="M728" s="66">
        <f>COUNTIF(data!$C729:$J729,"*"&amp;M$1&amp;"*")</f>
        <v>0</v>
      </c>
      <c r="N728" s="66">
        <f>COUNTIF(data!$C729:$J729,"*"&amp;N$1&amp;"*")</f>
        <v>0</v>
      </c>
      <c r="O728" s="66">
        <f>COUNTIF(data!$C729:$J729,"*"&amp;O$1&amp;"*")</f>
        <v>0</v>
      </c>
      <c r="P728" s="66">
        <f>COUNTIF(data!$C729:$J729,"*"&amp;P$1&amp;"*")</f>
        <v>0</v>
      </c>
      <c r="Q728" s="66">
        <f>COUNTIF(data!$C729:$J729,"*"&amp;Q$1&amp;"*")</f>
        <v>0</v>
      </c>
      <c r="R728" s="66">
        <f>COUNTIF(data!$C729:$J729,"*"&amp;R$1&amp;"*")</f>
        <v>0</v>
      </c>
      <c r="S728" s="66">
        <f>COUNTIF(data!$C729:$J729,"*"&amp;S$1&amp;"*")</f>
        <v>0</v>
      </c>
      <c r="T728" s="66">
        <f>COUNTIF(data!$C729:$J729,"*"&amp;T$1&amp;"*")</f>
        <v>0</v>
      </c>
      <c r="U728" s="66">
        <f>COUNTIF(data!$C729:$J729,"*"&amp;U$1&amp;"*")</f>
        <v>0</v>
      </c>
      <c r="V728" s="66">
        <f>COUNTIF(data!$C729:$J729,"*"&amp;V$1&amp;"*")</f>
        <v>0</v>
      </c>
      <c r="W728" s="66">
        <f>COUNTIF(data!$C729:$J729,"*"&amp;W$1&amp;"*")</f>
        <v>0</v>
      </c>
      <c r="X728" s="66">
        <f>COUNTIF(data!$C729:$J729,"*"&amp;X$1&amp;"*")</f>
        <v>0</v>
      </c>
      <c r="Y728" s="66">
        <f>COUNTIF(data!$C729:$J729,"*"&amp;Y$1&amp;"*")</f>
        <v>0</v>
      </c>
      <c r="Z728" s="66">
        <f>COUNTIF(data!$C729:$J729,"*"&amp;Z$1&amp;"*")</f>
        <v>0</v>
      </c>
      <c r="AA728" s="66">
        <f>COUNTIF(data!$C729:$J729,"*"&amp;AA$1&amp;"*")</f>
        <v>0</v>
      </c>
      <c r="AB728" s="66">
        <f>COUNTIF(data!$C729:$J729,"*"&amp;AB$1&amp;"*")</f>
        <v>0</v>
      </c>
      <c r="AC728" s="66">
        <f>COUNTIF(data!$C729:$J729,"*"&amp;AC$1&amp;"*")</f>
        <v>0</v>
      </c>
      <c r="AD728" s="66">
        <f>COUNTIF(data!$C729:$J729,"*"&amp;AD$1&amp;"*")</f>
        <v>0</v>
      </c>
      <c r="AE728" s="66">
        <f>COUNTIF(data!$C729:$J729,"*"&amp;AE$1&amp;"*")</f>
        <v>0</v>
      </c>
      <c r="AF728" s="66">
        <f>COUNTIF(data!$C729:$J729,"*"&amp;AF$1&amp;"*")</f>
        <v>0</v>
      </c>
      <c r="AG728" s="66">
        <f>COUNTIF(data!$C729:$J729,"*"&amp;AG$1&amp;"*")</f>
        <v>0</v>
      </c>
      <c r="AH728" s="66">
        <f>COUNTIF(data!$C729:$J729,"*"&amp;AH$1&amp;"*")-COUNTIF(data!$C729:$J729,"*雪歩*")+COUNTIF(data!$C729:$J729,"*雪歩*歩*")+COUNTIF(data!$C729:$J729,"*歩*雪歩*")</f>
        <v>0</v>
      </c>
      <c r="AI728" s="66">
        <f>COUNTIF(data!$C729:$J729,"*"&amp;AI$1&amp;"*")</f>
        <v>0</v>
      </c>
      <c r="AJ728" s="66">
        <f>COUNTIF(data!$C729:$J729,"*"&amp;AJ$1&amp;"*")</f>
        <v>0</v>
      </c>
      <c r="AK728" s="66">
        <f>COUNTIF(data!$C729:$J729,"*"&amp;AK$1&amp;"*")</f>
        <v>0</v>
      </c>
      <c r="AL728" s="66">
        <f>COUNTIF(data!$C729:$J729,"*"&amp;AL$1&amp;"*")</f>
        <v>0</v>
      </c>
      <c r="AM728" s="66">
        <f>COUNTIF(data!$C729:$J729,"*"&amp;AM$1&amp;"*")</f>
        <v>0</v>
      </c>
      <c r="AN728" s="66">
        <f>COUNTIF(data!$C729:$J729,"*"&amp;AN$1&amp;"*")</f>
        <v>0</v>
      </c>
      <c r="AO728" s="66">
        <f>COUNTIF(data!$C729:$J729,"*"&amp;AO$1&amp;"*")</f>
        <v>0</v>
      </c>
      <c r="AP728" s="66">
        <f>COUNTIF(data!$C729:$J729,"*"&amp;AP$1&amp;"*")</f>
        <v>0</v>
      </c>
      <c r="AQ728" s="66">
        <f>COUNTIF(data!$C729:$J729,"*"&amp;AQ$1&amp;"*")</f>
        <v>0</v>
      </c>
      <c r="AR728" s="66">
        <f>COUNTIF(data!$C729:$J729,"*"&amp;AR$1&amp;"*")</f>
        <v>0</v>
      </c>
      <c r="AS728" s="66">
        <f>COUNTIF(data!$C729:$J729,"*"&amp;AS$1&amp;"*")</f>
        <v>0</v>
      </c>
      <c r="AT728" s="66">
        <f>COUNTIF(data!$C729:$J729,"*"&amp;AT$1&amp;"*")</f>
        <v>0</v>
      </c>
      <c r="AU728" s="66">
        <f>COUNTIF(data!$C729:$J729,"*"&amp;AU$1&amp;"*")</f>
        <v>0</v>
      </c>
      <c r="AV728" s="66">
        <f>COUNTIF(data!$C729:$J729,"*"&amp;AV$1&amp;"*")</f>
        <v>0</v>
      </c>
      <c r="AW728" s="66">
        <f>COUNTIF(data!$C729:$J729,"*"&amp;AW$1&amp;"*")</f>
        <v>0</v>
      </c>
      <c r="AX728" s="66">
        <f>COUNTIF(data!$C729:$J729,"*"&amp;AX$1&amp;"*")</f>
        <v>0</v>
      </c>
      <c r="AY728" s="66">
        <f>COUNTIF(data!$C729:$J729,"*"&amp;AY$1&amp;"*")</f>
        <v>0</v>
      </c>
      <c r="AZ728" s="66">
        <f>COUNTIF(data!$C729:$J729,"*"&amp;AZ$1&amp;"*")</f>
        <v>0</v>
      </c>
      <c r="BA728" s="66">
        <f>COUNTIF(data!$C729:$J729,"*"&amp;BA$1&amp;"*")</f>
        <v>0</v>
      </c>
      <c r="BB728" s="66">
        <f>COUNTIF(data!$C729:$J729,"*"&amp;BB$1&amp;"*")</f>
        <v>0</v>
      </c>
    </row>
    <row r="729">
      <c r="A729" s="66">
        <f>COUNTIF(data!$C730:$J730,"*"&amp;A$1&amp;"*")</f>
        <v>0</v>
      </c>
      <c r="B729" s="66">
        <f>COUNTIF(data!$C730:$J730,"*"&amp;B$1&amp;"*")</f>
        <v>0</v>
      </c>
      <c r="C729" s="66">
        <f>COUNTIF(data!$C730:$J730,"*"&amp;C$1&amp;"*")</f>
        <v>0</v>
      </c>
      <c r="D729" s="66">
        <f>COUNTIF(data!$C730:$J730,"*"&amp;D$1&amp;"*")</f>
        <v>0</v>
      </c>
      <c r="E729" s="66">
        <f>COUNTIF(data!$C730:$J730,"*"&amp;E$1&amp;"*")</f>
        <v>0</v>
      </c>
      <c r="F729" s="66">
        <f>COUNTIF(data!$C730:$J730,"*"&amp;F$1&amp;"*")-COUNTIF(data!$C730:$J730,"*真美*")+COUNTIF(data!$C730:$J730,"*真美*真*")+COUNTIF(data!$C730:$J730,"*真*真美*")</f>
        <v>0</v>
      </c>
      <c r="G729" s="66">
        <f>COUNTIF(data!$C730:$J730,"*"&amp;G$1&amp;"*")</f>
        <v>0</v>
      </c>
      <c r="H729" s="66">
        <f>COUNTIF(data!$C730:$J730,"*"&amp;H$1&amp;"*")</f>
        <v>0</v>
      </c>
      <c r="I729" s="66">
        <f>COUNTIF(data!$C730:$J730,"*"&amp;I$1&amp;"*")</f>
        <v>0</v>
      </c>
      <c r="J729" s="66">
        <f>COUNTIF(data!$C730:$J730,"*"&amp;J$1&amp;"*")</f>
        <v>0</v>
      </c>
      <c r="K729" s="66">
        <f>COUNTIF(data!$C730:$J730,"*"&amp;K$1&amp;"*")</f>
        <v>0</v>
      </c>
      <c r="L729" s="66">
        <f>COUNTIF(data!$C730:$J730,"*"&amp;L$1&amp;"*")</f>
        <v>0</v>
      </c>
      <c r="M729" s="66">
        <f>COUNTIF(data!$C730:$J730,"*"&amp;M$1&amp;"*")</f>
        <v>0</v>
      </c>
      <c r="N729" s="66">
        <f>COUNTIF(data!$C730:$J730,"*"&amp;N$1&amp;"*")</f>
        <v>0</v>
      </c>
      <c r="O729" s="66">
        <f>COUNTIF(data!$C730:$J730,"*"&amp;O$1&amp;"*")</f>
        <v>0</v>
      </c>
      <c r="P729" s="66">
        <f>COUNTIF(data!$C730:$J730,"*"&amp;P$1&amp;"*")</f>
        <v>0</v>
      </c>
      <c r="Q729" s="66">
        <f>COUNTIF(data!$C730:$J730,"*"&amp;Q$1&amp;"*")</f>
        <v>0</v>
      </c>
      <c r="R729" s="66">
        <f>COUNTIF(data!$C730:$J730,"*"&amp;R$1&amp;"*")</f>
        <v>0</v>
      </c>
      <c r="S729" s="66">
        <f>COUNTIF(data!$C730:$J730,"*"&amp;S$1&amp;"*")</f>
        <v>0</v>
      </c>
      <c r="T729" s="66">
        <f>COUNTIF(data!$C730:$J730,"*"&amp;T$1&amp;"*")</f>
        <v>0</v>
      </c>
      <c r="U729" s="66">
        <f>COUNTIF(data!$C730:$J730,"*"&amp;U$1&amp;"*")</f>
        <v>0</v>
      </c>
      <c r="V729" s="66">
        <f>COUNTIF(data!$C730:$J730,"*"&amp;V$1&amp;"*")</f>
        <v>0</v>
      </c>
      <c r="W729" s="66">
        <f>COUNTIF(data!$C730:$J730,"*"&amp;W$1&amp;"*")</f>
        <v>0</v>
      </c>
      <c r="X729" s="66">
        <f>COUNTIF(data!$C730:$J730,"*"&amp;X$1&amp;"*")</f>
        <v>0</v>
      </c>
      <c r="Y729" s="66">
        <f>COUNTIF(data!$C730:$J730,"*"&amp;Y$1&amp;"*")</f>
        <v>0</v>
      </c>
      <c r="Z729" s="66">
        <f>COUNTIF(data!$C730:$J730,"*"&amp;Z$1&amp;"*")</f>
        <v>0</v>
      </c>
      <c r="AA729" s="66">
        <f>COUNTIF(data!$C730:$J730,"*"&amp;AA$1&amp;"*")</f>
        <v>0</v>
      </c>
      <c r="AB729" s="66">
        <f>COUNTIF(data!$C730:$J730,"*"&amp;AB$1&amp;"*")</f>
        <v>0</v>
      </c>
      <c r="AC729" s="66">
        <f>COUNTIF(data!$C730:$J730,"*"&amp;AC$1&amp;"*")</f>
        <v>0</v>
      </c>
      <c r="AD729" s="66">
        <f>COUNTIF(data!$C730:$J730,"*"&amp;AD$1&amp;"*")</f>
        <v>0</v>
      </c>
      <c r="AE729" s="66">
        <f>COUNTIF(data!$C730:$J730,"*"&amp;AE$1&amp;"*")</f>
        <v>0</v>
      </c>
      <c r="AF729" s="66">
        <f>COUNTIF(data!$C730:$J730,"*"&amp;AF$1&amp;"*")</f>
        <v>0</v>
      </c>
      <c r="AG729" s="66">
        <f>COUNTIF(data!$C730:$J730,"*"&amp;AG$1&amp;"*")</f>
        <v>0</v>
      </c>
      <c r="AH729" s="66">
        <f>COUNTIF(data!$C730:$J730,"*"&amp;AH$1&amp;"*")-COUNTIF(data!$C730:$J730,"*雪歩*")+COUNTIF(data!$C730:$J730,"*雪歩*歩*")+COUNTIF(data!$C730:$J730,"*歩*雪歩*")</f>
        <v>1</v>
      </c>
      <c r="AI729" s="66">
        <f>COUNTIF(data!$C730:$J730,"*"&amp;AI$1&amp;"*")</f>
        <v>0</v>
      </c>
      <c r="AJ729" s="66">
        <f>COUNTIF(data!$C730:$J730,"*"&amp;AJ$1&amp;"*")</f>
        <v>0</v>
      </c>
      <c r="AK729" s="66">
        <f>COUNTIF(data!$C730:$J730,"*"&amp;AK$1&amp;"*")</f>
        <v>0</v>
      </c>
      <c r="AL729" s="66">
        <f>COUNTIF(data!$C730:$J730,"*"&amp;AL$1&amp;"*")</f>
        <v>0</v>
      </c>
      <c r="AM729" s="66">
        <f>COUNTIF(data!$C730:$J730,"*"&amp;AM$1&amp;"*")</f>
        <v>0</v>
      </c>
      <c r="AN729" s="66">
        <f>COUNTIF(data!$C730:$J730,"*"&amp;AN$1&amp;"*")</f>
        <v>0</v>
      </c>
      <c r="AO729" s="66">
        <f>COUNTIF(data!$C730:$J730,"*"&amp;AO$1&amp;"*")</f>
        <v>0</v>
      </c>
      <c r="AP729" s="66">
        <f>COUNTIF(data!$C730:$J730,"*"&amp;AP$1&amp;"*")</f>
        <v>0</v>
      </c>
      <c r="AQ729" s="66">
        <f>COUNTIF(data!$C730:$J730,"*"&amp;AQ$1&amp;"*")</f>
        <v>0</v>
      </c>
      <c r="AR729" s="66">
        <f>COUNTIF(data!$C730:$J730,"*"&amp;AR$1&amp;"*")</f>
        <v>0</v>
      </c>
      <c r="AS729" s="66">
        <f>COUNTIF(data!$C730:$J730,"*"&amp;AS$1&amp;"*")</f>
        <v>0</v>
      </c>
      <c r="AT729" s="66">
        <f>COUNTIF(data!$C730:$J730,"*"&amp;AT$1&amp;"*")</f>
        <v>0</v>
      </c>
      <c r="AU729" s="66">
        <f>COUNTIF(data!$C730:$J730,"*"&amp;AU$1&amp;"*")</f>
        <v>0</v>
      </c>
      <c r="AV729" s="66">
        <f>COUNTIF(data!$C730:$J730,"*"&amp;AV$1&amp;"*")</f>
        <v>0</v>
      </c>
      <c r="AW729" s="66">
        <f>COUNTIF(data!$C730:$J730,"*"&amp;AW$1&amp;"*")</f>
        <v>0</v>
      </c>
      <c r="AX729" s="66">
        <f>COUNTIF(data!$C730:$J730,"*"&amp;AX$1&amp;"*")</f>
        <v>0</v>
      </c>
      <c r="AY729" s="66">
        <f>COUNTIF(data!$C730:$J730,"*"&amp;AY$1&amp;"*")</f>
        <v>0</v>
      </c>
      <c r="AZ729" s="66">
        <f>COUNTIF(data!$C730:$J730,"*"&amp;AZ$1&amp;"*")</f>
        <v>0</v>
      </c>
      <c r="BA729" s="66">
        <f>COUNTIF(data!$C730:$J730,"*"&amp;BA$1&amp;"*")</f>
        <v>0</v>
      </c>
      <c r="BB729" s="66">
        <f>COUNTIF(data!$C730:$J730,"*"&amp;BB$1&amp;"*")</f>
        <v>0</v>
      </c>
    </row>
    <row r="730">
      <c r="A730" s="66">
        <f>COUNTIF(data!$C731:$J731,"*"&amp;A$1&amp;"*")</f>
        <v>0</v>
      </c>
      <c r="B730" s="66">
        <f>COUNTIF(data!$C731:$J731,"*"&amp;B$1&amp;"*")</f>
        <v>0</v>
      </c>
      <c r="C730" s="66">
        <f>COUNTIF(data!$C731:$J731,"*"&amp;C$1&amp;"*")</f>
        <v>0</v>
      </c>
      <c r="D730" s="66">
        <f>COUNTIF(data!$C731:$J731,"*"&amp;D$1&amp;"*")</f>
        <v>0</v>
      </c>
      <c r="E730" s="66">
        <f>COUNTIF(data!$C731:$J731,"*"&amp;E$1&amp;"*")</f>
        <v>0</v>
      </c>
      <c r="F730" s="66">
        <f>COUNTIF(data!$C731:$J731,"*"&amp;F$1&amp;"*")-COUNTIF(data!$C731:$J731,"*真美*")+COUNTIF(data!$C731:$J731,"*真美*真*")+COUNTIF(data!$C731:$J731,"*真*真美*")</f>
        <v>0</v>
      </c>
      <c r="G730" s="66">
        <f>COUNTIF(data!$C731:$J731,"*"&amp;G$1&amp;"*")</f>
        <v>0</v>
      </c>
      <c r="H730" s="66">
        <f>COUNTIF(data!$C731:$J731,"*"&amp;H$1&amp;"*")</f>
        <v>0</v>
      </c>
      <c r="I730" s="66">
        <f>COUNTIF(data!$C731:$J731,"*"&amp;I$1&amp;"*")</f>
        <v>0</v>
      </c>
      <c r="J730" s="66">
        <f>COUNTIF(data!$C731:$J731,"*"&amp;J$1&amp;"*")</f>
        <v>0</v>
      </c>
      <c r="K730" s="66">
        <f>COUNTIF(data!$C731:$J731,"*"&amp;K$1&amp;"*")</f>
        <v>0</v>
      </c>
      <c r="L730" s="66">
        <f>COUNTIF(data!$C731:$J731,"*"&amp;L$1&amp;"*")</f>
        <v>0</v>
      </c>
      <c r="M730" s="66">
        <f>COUNTIF(data!$C731:$J731,"*"&amp;M$1&amp;"*")</f>
        <v>0</v>
      </c>
      <c r="N730" s="66">
        <f>COUNTIF(data!$C731:$J731,"*"&amp;N$1&amp;"*")</f>
        <v>0</v>
      </c>
      <c r="O730" s="66">
        <f>COUNTIF(data!$C731:$J731,"*"&amp;O$1&amp;"*")</f>
        <v>1</v>
      </c>
      <c r="P730" s="66">
        <f>COUNTIF(data!$C731:$J731,"*"&amp;P$1&amp;"*")</f>
        <v>0</v>
      </c>
      <c r="Q730" s="66">
        <f>COUNTIF(data!$C731:$J731,"*"&amp;Q$1&amp;"*")</f>
        <v>0</v>
      </c>
      <c r="R730" s="66">
        <f>COUNTIF(data!$C731:$J731,"*"&amp;R$1&amp;"*")</f>
        <v>0</v>
      </c>
      <c r="S730" s="66">
        <f>COUNTIF(data!$C731:$J731,"*"&amp;S$1&amp;"*")</f>
        <v>0</v>
      </c>
      <c r="T730" s="66">
        <f>COUNTIF(data!$C731:$J731,"*"&amp;T$1&amp;"*")</f>
        <v>0</v>
      </c>
      <c r="U730" s="66">
        <f>COUNTIF(data!$C731:$J731,"*"&amp;U$1&amp;"*")</f>
        <v>0</v>
      </c>
      <c r="V730" s="66">
        <f>COUNTIF(data!$C731:$J731,"*"&amp;V$1&amp;"*")</f>
        <v>0</v>
      </c>
      <c r="W730" s="66">
        <f>COUNTIF(data!$C731:$J731,"*"&amp;W$1&amp;"*")</f>
        <v>0</v>
      </c>
      <c r="X730" s="66">
        <f>COUNTIF(data!$C731:$J731,"*"&amp;X$1&amp;"*")</f>
        <v>0</v>
      </c>
      <c r="Y730" s="66">
        <f>COUNTIF(data!$C731:$J731,"*"&amp;Y$1&amp;"*")</f>
        <v>0</v>
      </c>
      <c r="Z730" s="66">
        <f>COUNTIF(data!$C731:$J731,"*"&amp;Z$1&amp;"*")</f>
        <v>0</v>
      </c>
      <c r="AA730" s="66">
        <f>COUNTIF(data!$C731:$J731,"*"&amp;AA$1&amp;"*")</f>
        <v>0</v>
      </c>
      <c r="AB730" s="66">
        <f>COUNTIF(data!$C731:$J731,"*"&amp;AB$1&amp;"*")</f>
        <v>0</v>
      </c>
      <c r="AC730" s="66">
        <f>COUNTIF(data!$C731:$J731,"*"&amp;AC$1&amp;"*")</f>
        <v>0</v>
      </c>
      <c r="AD730" s="66">
        <f>COUNTIF(data!$C731:$J731,"*"&amp;AD$1&amp;"*")</f>
        <v>0</v>
      </c>
      <c r="AE730" s="66">
        <f>COUNTIF(data!$C731:$J731,"*"&amp;AE$1&amp;"*")</f>
        <v>0</v>
      </c>
      <c r="AF730" s="66">
        <f>COUNTIF(data!$C731:$J731,"*"&amp;AF$1&amp;"*")</f>
        <v>0</v>
      </c>
      <c r="AG730" s="66">
        <f>COUNTIF(data!$C731:$J731,"*"&amp;AG$1&amp;"*")</f>
        <v>0</v>
      </c>
      <c r="AH730" s="66">
        <f>COUNTIF(data!$C731:$J731,"*"&amp;AH$1&amp;"*")-COUNTIF(data!$C731:$J731,"*雪歩*")+COUNTIF(data!$C731:$J731,"*雪歩*歩*")+COUNTIF(data!$C731:$J731,"*歩*雪歩*")</f>
        <v>0</v>
      </c>
      <c r="AI730" s="66">
        <f>COUNTIF(data!$C731:$J731,"*"&amp;AI$1&amp;"*")</f>
        <v>0</v>
      </c>
      <c r="AJ730" s="66">
        <f>COUNTIF(data!$C731:$J731,"*"&amp;AJ$1&amp;"*")</f>
        <v>0</v>
      </c>
      <c r="AK730" s="66">
        <f>COUNTIF(data!$C731:$J731,"*"&amp;AK$1&amp;"*")</f>
        <v>0</v>
      </c>
      <c r="AL730" s="66">
        <f>COUNTIF(data!$C731:$J731,"*"&amp;AL$1&amp;"*")</f>
        <v>0</v>
      </c>
      <c r="AM730" s="66">
        <f>COUNTIF(data!$C731:$J731,"*"&amp;AM$1&amp;"*")</f>
        <v>0</v>
      </c>
      <c r="AN730" s="66">
        <f>COUNTIF(data!$C731:$J731,"*"&amp;AN$1&amp;"*")</f>
        <v>0</v>
      </c>
      <c r="AO730" s="66">
        <f>COUNTIF(data!$C731:$J731,"*"&amp;AO$1&amp;"*")</f>
        <v>0</v>
      </c>
      <c r="AP730" s="66">
        <f>COUNTIF(data!$C731:$J731,"*"&amp;AP$1&amp;"*")</f>
        <v>0</v>
      </c>
      <c r="AQ730" s="66">
        <f>COUNTIF(data!$C731:$J731,"*"&amp;AQ$1&amp;"*")</f>
        <v>0</v>
      </c>
      <c r="AR730" s="66">
        <f>COUNTIF(data!$C731:$J731,"*"&amp;AR$1&amp;"*")</f>
        <v>0</v>
      </c>
      <c r="AS730" s="66">
        <f>COUNTIF(data!$C731:$J731,"*"&amp;AS$1&amp;"*")</f>
        <v>0</v>
      </c>
      <c r="AT730" s="66">
        <f>COUNTIF(data!$C731:$J731,"*"&amp;AT$1&amp;"*")</f>
        <v>0</v>
      </c>
      <c r="AU730" s="66">
        <f>COUNTIF(data!$C731:$J731,"*"&amp;AU$1&amp;"*")</f>
        <v>0</v>
      </c>
      <c r="AV730" s="66">
        <f>COUNTIF(data!$C731:$J731,"*"&amp;AV$1&amp;"*")</f>
        <v>0</v>
      </c>
      <c r="AW730" s="66">
        <f>COUNTIF(data!$C731:$J731,"*"&amp;AW$1&amp;"*")</f>
        <v>0</v>
      </c>
      <c r="AX730" s="66">
        <f>COUNTIF(data!$C731:$J731,"*"&amp;AX$1&amp;"*")</f>
        <v>0</v>
      </c>
      <c r="AY730" s="66">
        <f>COUNTIF(data!$C731:$J731,"*"&amp;AY$1&amp;"*")</f>
        <v>0</v>
      </c>
      <c r="AZ730" s="66">
        <f>COUNTIF(data!$C731:$J731,"*"&amp;AZ$1&amp;"*")</f>
        <v>0</v>
      </c>
      <c r="BA730" s="66">
        <f>COUNTIF(data!$C731:$J731,"*"&amp;BA$1&amp;"*")</f>
        <v>0</v>
      </c>
      <c r="BB730" s="66">
        <f>COUNTIF(data!$C731:$J731,"*"&amp;BB$1&amp;"*")</f>
        <v>0</v>
      </c>
    </row>
    <row r="731">
      <c r="A731" s="66">
        <f>COUNTIF(data!$C732:$J732,"*"&amp;A$1&amp;"*")</f>
        <v>0</v>
      </c>
      <c r="B731" s="66">
        <f>COUNTIF(data!$C732:$J732,"*"&amp;B$1&amp;"*")</f>
        <v>0</v>
      </c>
      <c r="C731" s="66">
        <f>COUNTIF(data!$C732:$J732,"*"&amp;C$1&amp;"*")</f>
        <v>0</v>
      </c>
      <c r="D731" s="66">
        <f>COUNTIF(data!$C732:$J732,"*"&amp;D$1&amp;"*")</f>
        <v>0</v>
      </c>
      <c r="E731" s="66">
        <f>COUNTIF(data!$C732:$J732,"*"&amp;E$1&amp;"*")</f>
        <v>0</v>
      </c>
      <c r="F731" s="66">
        <f>COUNTIF(data!$C732:$J732,"*"&amp;F$1&amp;"*")-COUNTIF(data!$C732:$J732,"*真美*")+COUNTIF(data!$C732:$J732,"*真美*真*")+COUNTIF(data!$C732:$J732,"*真*真美*")</f>
        <v>0</v>
      </c>
      <c r="G731" s="66">
        <f>COUNTIF(data!$C732:$J732,"*"&amp;G$1&amp;"*")</f>
        <v>0</v>
      </c>
      <c r="H731" s="66">
        <f>COUNTIF(data!$C732:$J732,"*"&amp;H$1&amp;"*")</f>
        <v>0</v>
      </c>
      <c r="I731" s="66">
        <f>COUNTIF(data!$C732:$J732,"*"&amp;I$1&amp;"*")</f>
        <v>0</v>
      </c>
      <c r="J731" s="66">
        <f>COUNTIF(data!$C732:$J732,"*"&amp;J$1&amp;"*")</f>
        <v>0</v>
      </c>
      <c r="K731" s="66">
        <f>COUNTIF(data!$C732:$J732,"*"&amp;K$1&amp;"*")</f>
        <v>0</v>
      </c>
      <c r="L731" s="66">
        <f>COUNTIF(data!$C732:$J732,"*"&amp;L$1&amp;"*")</f>
        <v>0</v>
      </c>
      <c r="M731" s="66">
        <f>COUNTIF(data!$C732:$J732,"*"&amp;M$1&amp;"*")</f>
        <v>0</v>
      </c>
      <c r="N731" s="66">
        <f>COUNTIF(data!$C732:$J732,"*"&amp;N$1&amp;"*")</f>
        <v>0</v>
      </c>
      <c r="O731" s="66">
        <f>COUNTIF(data!$C732:$J732,"*"&amp;O$1&amp;"*")</f>
        <v>0</v>
      </c>
      <c r="P731" s="66">
        <f>COUNTIF(data!$C732:$J732,"*"&amp;P$1&amp;"*")</f>
        <v>0</v>
      </c>
      <c r="Q731" s="66">
        <f>COUNTIF(data!$C732:$J732,"*"&amp;Q$1&amp;"*")</f>
        <v>0</v>
      </c>
      <c r="R731" s="66">
        <f>COUNTIF(data!$C732:$J732,"*"&amp;R$1&amp;"*")</f>
        <v>0</v>
      </c>
      <c r="S731" s="66">
        <f>COUNTIF(data!$C732:$J732,"*"&amp;S$1&amp;"*")</f>
        <v>1</v>
      </c>
      <c r="T731" s="66">
        <f>COUNTIF(data!$C732:$J732,"*"&amp;T$1&amp;"*")</f>
        <v>0</v>
      </c>
      <c r="U731" s="66">
        <f>COUNTIF(data!$C732:$J732,"*"&amp;U$1&amp;"*")</f>
        <v>0</v>
      </c>
      <c r="V731" s="66">
        <f>COUNTIF(data!$C732:$J732,"*"&amp;V$1&amp;"*")</f>
        <v>0</v>
      </c>
      <c r="W731" s="66">
        <f>COUNTIF(data!$C732:$J732,"*"&amp;W$1&amp;"*")</f>
        <v>0</v>
      </c>
      <c r="X731" s="66">
        <f>COUNTIF(data!$C732:$J732,"*"&amp;X$1&amp;"*")</f>
        <v>0</v>
      </c>
      <c r="Y731" s="66">
        <f>COUNTIF(data!$C732:$J732,"*"&amp;Y$1&amp;"*")</f>
        <v>0</v>
      </c>
      <c r="Z731" s="66">
        <f>COUNTIF(data!$C732:$J732,"*"&amp;Z$1&amp;"*")</f>
        <v>0</v>
      </c>
      <c r="AA731" s="66">
        <f>COUNTIF(data!$C732:$J732,"*"&amp;AA$1&amp;"*")</f>
        <v>0</v>
      </c>
      <c r="AB731" s="66">
        <f>COUNTIF(data!$C732:$J732,"*"&amp;AB$1&amp;"*")</f>
        <v>0</v>
      </c>
      <c r="AC731" s="66">
        <f>COUNTIF(data!$C732:$J732,"*"&amp;AC$1&amp;"*")</f>
        <v>0</v>
      </c>
      <c r="AD731" s="66">
        <f>COUNTIF(data!$C732:$J732,"*"&amp;AD$1&amp;"*")</f>
        <v>0</v>
      </c>
      <c r="AE731" s="66">
        <f>COUNTIF(data!$C732:$J732,"*"&amp;AE$1&amp;"*")</f>
        <v>0</v>
      </c>
      <c r="AF731" s="66">
        <f>COUNTIF(data!$C732:$J732,"*"&amp;AF$1&amp;"*")</f>
        <v>0</v>
      </c>
      <c r="AG731" s="66">
        <f>COUNTIF(data!$C732:$J732,"*"&amp;AG$1&amp;"*")</f>
        <v>0</v>
      </c>
      <c r="AH731" s="66">
        <f>COUNTIF(data!$C732:$J732,"*"&amp;AH$1&amp;"*")-COUNTIF(data!$C732:$J732,"*雪歩*")+COUNTIF(data!$C732:$J732,"*雪歩*歩*")+COUNTIF(data!$C732:$J732,"*歩*雪歩*")</f>
        <v>0</v>
      </c>
      <c r="AI731" s="66">
        <f>COUNTIF(data!$C732:$J732,"*"&amp;AI$1&amp;"*")</f>
        <v>0</v>
      </c>
      <c r="AJ731" s="66">
        <f>COUNTIF(data!$C732:$J732,"*"&amp;AJ$1&amp;"*")</f>
        <v>0</v>
      </c>
      <c r="AK731" s="66">
        <f>COUNTIF(data!$C732:$J732,"*"&amp;AK$1&amp;"*")</f>
        <v>0</v>
      </c>
      <c r="AL731" s="66">
        <f>COUNTIF(data!$C732:$J732,"*"&amp;AL$1&amp;"*")</f>
        <v>0</v>
      </c>
      <c r="AM731" s="66">
        <f>COUNTIF(data!$C732:$J732,"*"&amp;AM$1&amp;"*")</f>
        <v>0</v>
      </c>
      <c r="AN731" s="66">
        <f>COUNTIF(data!$C732:$J732,"*"&amp;AN$1&amp;"*")</f>
        <v>0</v>
      </c>
      <c r="AO731" s="66">
        <f>COUNTIF(data!$C732:$J732,"*"&amp;AO$1&amp;"*")</f>
        <v>0</v>
      </c>
      <c r="AP731" s="66">
        <f>COUNTIF(data!$C732:$J732,"*"&amp;AP$1&amp;"*")</f>
        <v>0</v>
      </c>
      <c r="AQ731" s="66">
        <f>COUNTIF(data!$C732:$J732,"*"&amp;AQ$1&amp;"*")</f>
        <v>0</v>
      </c>
      <c r="AR731" s="66">
        <f>COUNTIF(data!$C732:$J732,"*"&amp;AR$1&amp;"*")</f>
        <v>0</v>
      </c>
      <c r="AS731" s="66">
        <f>COUNTIF(data!$C732:$J732,"*"&amp;AS$1&amp;"*")</f>
        <v>0</v>
      </c>
      <c r="AT731" s="66">
        <f>COUNTIF(data!$C732:$J732,"*"&amp;AT$1&amp;"*")</f>
        <v>0</v>
      </c>
      <c r="AU731" s="66">
        <f>COUNTIF(data!$C732:$J732,"*"&amp;AU$1&amp;"*")</f>
        <v>0</v>
      </c>
      <c r="AV731" s="66">
        <f>COUNTIF(data!$C732:$J732,"*"&amp;AV$1&amp;"*")</f>
        <v>0</v>
      </c>
      <c r="AW731" s="66">
        <f>COUNTIF(data!$C732:$J732,"*"&amp;AW$1&amp;"*")</f>
        <v>0</v>
      </c>
      <c r="AX731" s="66">
        <f>COUNTIF(data!$C732:$J732,"*"&amp;AX$1&amp;"*")</f>
        <v>0</v>
      </c>
      <c r="AY731" s="66">
        <f>COUNTIF(data!$C732:$J732,"*"&amp;AY$1&amp;"*")</f>
        <v>0</v>
      </c>
      <c r="AZ731" s="66">
        <f>COUNTIF(data!$C732:$J732,"*"&amp;AZ$1&amp;"*")</f>
        <v>0</v>
      </c>
      <c r="BA731" s="66">
        <f>COUNTIF(data!$C732:$J732,"*"&amp;BA$1&amp;"*")</f>
        <v>0</v>
      </c>
      <c r="BB731" s="66">
        <f>COUNTIF(data!$C732:$J732,"*"&amp;BB$1&amp;"*")</f>
        <v>0</v>
      </c>
    </row>
    <row r="732">
      <c r="A732" s="66">
        <f>COUNTIF(data!$C733:$J733,"*"&amp;A$1&amp;"*")</f>
        <v>0</v>
      </c>
      <c r="B732" s="66">
        <f>COUNTIF(data!$C733:$J733,"*"&amp;B$1&amp;"*")</f>
        <v>0</v>
      </c>
      <c r="C732" s="66">
        <f>COUNTIF(data!$C733:$J733,"*"&amp;C$1&amp;"*")</f>
        <v>0</v>
      </c>
      <c r="D732" s="66">
        <f>COUNTIF(data!$C733:$J733,"*"&amp;D$1&amp;"*")</f>
        <v>0</v>
      </c>
      <c r="E732" s="66">
        <f>COUNTIF(data!$C733:$J733,"*"&amp;E$1&amp;"*")</f>
        <v>0</v>
      </c>
      <c r="F732" s="66">
        <f>COUNTIF(data!$C733:$J733,"*"&amp;F$1&amp;"*")-COUNTIF(data!$C733:$J733,"*真美*")+COUNTIF(data!$C733:$J733,"*真美*真*")+COUNTIF(data!$C733:$J733,"*真*真美*")</f>
        <v>0</v>
      </c>
      <c r="G732" s="66">
        <f>COUNTIF(data!$C733:$J733,"*"&amp;G$1&amp;"*")</f>
        <v>0</v>
      </c>
      <c r="H732" s="66">
        <f>COUNTIF(data!$C733:$J733,"*"&amp;H$1&amp;"*")</f>
        <v>0</v>
      </c>
      <c r="I732" s="66">
        <f>COUNTIF(data!$C733:$J733,"*"&amp;I$1&amp;"*")</f>
        <v>0</v>
      </c>
      <c r="J732" s="66">
        <f>COUNTIF(data!$C733:$J733,"*"&amp;J$1&amp;"*")</f>
        <v>0</v>
      </c>
      <c r="K732" s="66">
        <f>COUNTIF(data!$C733:$J733,"*"&amp;K$1&amp;"*")</f>
        <v>0</v>
      </c>
      <c r="L732" s="66">
        <f>COUNTIF(data!$C733:$J733,"*"&amp;L$1&amp;"*")</f>
        <v>0</v>
      </c>
      <c r="M732" s="66">
        <f>COUNTIF(data!$C733:$J733,"*"&amp;M$1&amp;"*")</f>
        <v>0</v>
      </c>
      <c r="N732" s="66">
        <f>COUNTIF(data!$C733:$J733,"*"&amp;N$1&amp;"*")</f>
        <v>0</v>
      </c>
      <c r="O732" s="66">
        <f>COUNTIF(data!$C733:$J733,"*"&amp;O$1&amp;"*")</f>
        <v>0</v>
      </c>
      <c r="P732" s="66">
        <f>COUNTIF(data!$C733:$J733,"*"&amp;P$1&amp;"*")</f>
        <v>1</v>
      </c>
      <c r="Q732" s="66">
        <f>COUNTIF(data!$C733:$J733,"*"&amp;Q$1&amp;"*")</f>
        <v>0</v>
      </c>
      <c r="R732" s="66">
        <f>COUNTIF(data!$C733:$J733,"*"&amp;R$1&amp;"*")</f>
        <v>0</v>
      </c>
      <c r="S732" s="66">
        <f>COUNTIF(data!$C733:$J733,"*"&amp;S$1&amp;"*")</f>
        <v>0</v>
      </c>
      <c r="T732" s="66">
        <f>COUNTIF(data!$C733:$J733,"*"&amp;T$1&amp;"*")</f>
        <v>0</v>
      </c>
      <c r="U732" s="66">
        <f>COUNTIF(data!$C733:$J733,"*"&amp;U$1&amp;"*")</f>
        <v>0</v>
      </c>
      <c r="V732" s="66">
        <f>COUNTIF(data!$C733:$J733,"*"&amp;V$1&amp;"*")</f>
        <v>0</v>
      </c>
      <c r="W732" s="66">
        <f>COUNTIF(data!$C733:$J733,"*"&amp;W$1&amp;"*")</f>
        <v>0</v>
      </c>
      <c r="X732" s="66">
        <f>COUNTIF(data!$C733:$J733,"*"&amp;X$1&amp;"*")</f>
        <v>0</v>
      </c>
      <c r="Y732" s="66">
        <f>COUNTIF(data!$C733:$J733,"*"&amp;Y$1&amp;"*")</f>
        <v>0</v>
      </c>
      <c r="Z732" s="66">
        <f>COUNTIF(data!$C733:$J733,"*"&amp;Z$1&amp;"*")</f>
        <v>0</v>
      </c>
      <c r="AA732" s="66">
        <f>COUNTIF(data!$C733:$J733,"*"&amp;AA$1&amp;"*")</f>
        <v>0</v>
      </c>
      <c r="AB732" s="66">
        <f>COUNTIF(data!$C733:$J733,"*"&amp;AB$1&amp;"*")</f>
        <v>0</v>
      </c>
      <c r="AC732" s="66">
        <f>COUNTIF(data!$C733:$J733,"*"&amp;AC$1&amp;"*")</f>
        <v>0</v>
      </c>
      <c r="AD732" s="66">
        <f>COUNTIF(data!$C733:$J733,"*"&amp;AD$1&amp;"*")</f>
        <v>0</v>
      </c>
      <c r="AE732" s="66">
        <f>COUNTIF(data!$C733:$J733,"*"&amp;AE$1&amp;"*")</f>
        <v>0</v>
      </c>
      <c r="AF732" s="66">
        <f>COUNTIF(data!$C733:$J733,"*"&amp;AF$1&amp;"*")</f>
        <v>0</v>
      </c>
      <c r="AG732" s="66">
        <f>COUNTIF(data!$C733:$J733,"*"&amp;AG$1&amp;"*")</f>
        <v>0</v>
      </c>
      <c r="AH732" s="66">
        <f>COUNTIF(data!$C733:$J733,"*"&amp;AH$1&amp;"*")-COUNTIF(data!$C733:$J733,"*雪歩*")+COUNTIF(data!$C733:$J733,"*雪歩*歩*")+COUNTIF(data!$C733:$J733,"*歩*雪歩*")</f>
        <v>0</v>
      </c>
      <c r="AI732" s="66">
        <f>COUNTIF(data!$C733:$J733,"*"&amp;AI$1&amp;"*")</f>
        <v>0</v>
      </c>
      <c r="AJ732" s="66">
        <f>COUNTIF(data!$C733:$J733,"*"&amp;AJ$1&amp;"*")</f>
        <v>0</v>
      </c>
      <c r="AK732" s="66">
        <f>COUNTIF(data!$C733:$J733,"*"&amp;AK$1&amp;"*")</f>
        <v>0</v>
      </c>
      <c r="AL732" s="66">
        <f>COUNTIF(data!$C733:$J733,"*"&amp;AL$1&amp;"*")</f>
        <v>0</v>
      </c>
      <c r="AM732" s="66">
        <f>COUNTIF(data!$C733:$J733,"*"&amp;AM$1&amp;"*")</f>
        <v>0</v>
      </c>
      <c r="AN732" s="66">
        <f>COUNTIF(data!$C733:$J733,"*"&amp;AN$1&amp;"*")</f>
        <v>0</v>
      </c>
      <c r="AO732" s="66">
        <f>COUNTIF(data!$C733:$J733,"*"&amp;AO$1&amp;"*")</f>
        <v>0</v>
      </c>
      <c r="AP732" s="66">
        <f>COUNTIF(data!$C733:$J733,"*"&amp;AP$1&amp;"*")</f>
        <v>0</v>
      </c>
      <c r="AQ732" s="66">
        <f>COUNTIF(data!$C733:$J733,"*"&amp;AQ$1&amp;"*")</f>
        <v>0</v>
      </c>
      <c r="AR732" s="66">
        <f>COUNTIF(data!$C733:$J733,"*"&amp;AR$1&amp;"*")</f>
        <v>1</v>
      </c>
      <c r="AS732" s="66">
        <f>COUNTIF(data!$C733:$J733,"*"&amp;AS$1&amp;"*")</f>
        <v>0</v>
      </c>
      <c r="AT732" s="66">
        <f>COUNTIF(data!$C733:$J733,"*"&amp;AT$1&amp;"*")</f>
        <v>0</v>
      </c>
      <c r="AU732" s="66">
        <f>COUNTIF(data!$C733:$J733,"*"&amp;AU$1&amp;"*")</f>
        <v>0</v>
      </c>
      <c r="AV732" s="66">
        <f>COUNTIF(data!$C733:$J733,"*"&amp;AV$1&amp;"*")</f>
        <v>0</v>
      </c>
      <c r="AW732" s="66">
        <f>COUNTIF(data!$C733:$J733,"*"&amp;AW$1&amp;"*")</f>
        <v>0</v>
      </c>
      <c r="AX732" s="66">
        <f>COUNTIF(data!$C733:$J733,"*"&amp;AX$1&amp;"*")</f>
        <v>1</v>
      </c>
      <c r="AY732" s="66">
        <f>COUNTIF(data!$C733:$J733,"*"&amp;AY$1&amp;"*")</f>
        <v>0</v>
      </c>
      <c r="AZ732" s="66">
        <f>COUNTIF(data!$C733:$J733,"*"&amp;AZ$1&amp;"*")</f>
        <v>0</v>
      </c>
      <c r="BA732" s="66">
        <f>COUNTIF(data!$C733:$J733,"*"&amp;BA$1&amp;"*")</f>
        <v>0</v>
      </c>
      <c r="BB732" s="66">
        <f>COUNTIF(data!$C733:$J733,"*"&amp;BB$1&amp;"*")</f>
        <v>0</v>
      </c>
    </row>
    <row r="733">
      <c r="A733" s="66">
        <f>COUNTIF(data!$C734:$J734,"*"&amp;A$1&amp;"*")</f>
        <v>0</v>
      </c>
      <c r="B733" s="66">
        <f>COUNTIF(data!$C734:$J734,"*"&amp;B$1&amp;"*")</f>
        <v>0</v>
      </c>
      <c r="C733" s="66">
        <f>COUNTIF(data!$C734:$J734,"*"&amp;C$1&amp;"*")</f>
        <v>0</v>
      </c>
      <c r="D733" s="66">
        <f>COUNTIF(data!$C734:$J734,"*"&amp;D$1&amp;"*")</f>
        <v>1</v>
      </c>
      <c r="E733" s="66">
        <f>COUNTIF(data!$C734:$J734,"*"&amp;E$1&amp;"*")</f>
        <v>0</v>
      </c>
      <c r="F733" s="66">
        <f>COUNTIF(data!$C734:$J734,"*"&amp;F$1&amp;"*")-COUNTIF(data!$C734:$J734,"*真美*")+COUNTIF(data!$C734:$J734,"*真美*真*")+COUNTIF(data!$C734:$J734,"*真*真美*")</f>
        <v>0</v>
      </c>
      <c r="G733" s="66">
        <f>COUNTIF(data!$C734:$J734,"*"&amp;G$1&amp;"*")</f>
        <v>0</v>
      </c>
      <c r="H733" s="66">
        <f>COUNTIF(data!$C734:$J734,"*"&amp;H$1&amp;"*")</f>
        <v>0</v>
      </c>
      <c r="I733" s="66">
        <f>COUNTIF(data!$C734:$J734,"*"&amp;I$1&amp;"*")</f>
        <v>0</v>
      </c>
      <c r="J733" s="66">
        <f>COUNTIF(data!$C734:$J734,"*"&amp;J$1&amp;"*")</f>
        <v>0</v>
      </c>
      <c r="K733" s="66">
        <f>COUNTIF(data!$C734:$J734,"*"&amp;K$1&amp;"*")</f>
        <v>0</v>
      </c>
      <c r="L733" s="66">
        <f>COUNTIF(data!$C734:$J734,"*"&amp;L$1&amp;"*")</f>
        <v>0</v>
      </c>
      <c r="M733" s="66">
        <f>COUNTIF(data!$C734:$J734,"*"&amp;M$1&amp;"*")</f>
        <v>0</v>
      </c>
      <c r="N733" s="66">
        <f>COUNTIF(data!$C734:$J734,"*"&amp;N$1&amp;"*")</f>
        <v>0</v>
      </c>
      <c r="O733" s="66">
        <f>COUNTIF(data!$C734:$J734,"*"&amp;O$1&amp;"*")</f>
        <v>0</v>
      </c>
      <c r="P733" s="66">
        <f>COUNTIF(data!$C734:$J734,"*"&amp;P$1&amp;"*")</f>
        <v>0</v>
      </c>
      <c r="Q733" s="66">
        <f>COUNTIF(data!$C734:$J734,"*"&amp;Q$1&amp;"*")</f>
        <v>0</v>
      </c>
      <c r="R733" s="66">
        <f>COUNTIF(data!$C734:$J734,"*"&amp;R$1&amp;"*")</f>
        <v>0</v>
      </c>
      <c r="S733" s="66">
        <f>COUNTIF(data!$C734:$J734,"*"&amp;S$1&amp;"*")</f>
        <v>0</v>
      </c>
      <c r="T733" s="66">
        <f>COUNTIF(data!$C734:$J734,"*"&amp;T$1&amp;"*")</f>
        <v>0</v>
      </c>
      <c r="U733" s="66">
        <f>COUNTIF(data!$C734:$J734,"*"&amp;U$1&amp;"*")</f>
        <v>0</v>
      </c>
      <c r="V733" s="66">
        <f>COUNTIF(data!$C734:$J734,"*"&amp;V$1&amp;"*")</f>
        <v>0</v>
      </c>
      <c r="W733" s="66">
        <f>COUNTIF(data!$C734:$J734,"*"&amp;W$1&amp;"*")</f>
        <v>0</v>
      </c>
      <c r="X733" s="66">
        <f>COUNTIF(data!$C734:$J734,"*"&amp;X$1&amp;"*")</f>
        <v>0</v>
      </c>
      <c r="Y733" s="66">
        <f>COUNTIF(data!$C734:$J734,"*"&amp;Y$1&amp;"*")</f>
        <v>0</v>
      </c>
      <c r="Z733" s="66">
        <f>COUNTIF(data!$C734:$J734,"*"&amp;Z$1&amp;"*")</f>
        <v>0</v>
      </c>
      <c r="AA733" s="66">
        <f>COUNTIF(data!$C734:$J734,"*"&amp;AA$1&amp;"*")</f>
        <v>0</v>
      </c>
      <c r="AB733" s="66">
        <f>COUNTIF(data!$C734:$J734,"*"&amp;AB$1&amp;"*")</f>
        <v>0</v>
      </c>
      <c r="AC733" s="66">
        <f>COUNTIF(data!$C734:$J734,"*"&amp;AC$1&amp;"*")</f>
        <v>0</v>
      </c>
      <c r="AD733" s="66">
        <f>COUNTIF(data!$C734:$J734,"*"&amp;AD$1&amp;"*")</f>
        <v>0</v>
      </c>
      <c r="AE733" s="66">
        <f>COUNTIF(data!$C734:$J734,"*"&amp;AE$1&amp;"*")</f>
        <v>0</v>
      </c>
      <c r="AF733" s="66">
        <f>COUNTIF(data!$C734:$J734,"*"&amp;AF$1&amp;"*")</f>
        <v>0</v>
      </c>
      <c r="AG733" s="66">
        <f>COUNTIF(data!$C734:$J734,"*"&amp;AG$1&amp;"*")</f>
        <v>1</v>
      </c>
      <c r="AH733" s="66">
        <f>COUNTIF(data!$C734:$J734,"*"&amp;AH$1&amp;"*")-COUNTIF(data!$C734:$J734,"*雪歩*")+COUNTIF(data!$C734:$J734,"*雪歩*歩*")+COUNTIF(data!$C734:$J734,"*歩*雪歩*")</f>
        <v>0</v>
      </c>
      <c r="AI733" s="66">
        <f>COUNTIF(data!$C734:$J734,"*"&amp;AI$1&amp;"*")</f>
        <v>0</v>
      </c>
      <c r="AJ733" s="66">
        <f>COUNTIF(data!$C734:$J734,"*"&amp;AJ$1&amp;"*")</f>
        <v>0</v>
      </c>
      <c r="AK733" s="66">
        <f>COUNTIF(data!$C734:$J734,"*"&amp;AK$1&amp;"*")</f>
        <v>0</v>
      </c>
      <c r="AL733" s="66">
        <f>COUNTIF(data!$C734:$J734,"*"&amp;AL$1&amp;"*")</f>
        <v>0</v>
      </c>
      <c r="AM733" s="66">
        <f>COUNTIF(data!$C734:$J734,"*"&amp;AM$1&amp;"*")</f>
        <v>0</v>
      </c>
      <c r="AN733" s="66">
        <f>COUNTIF(data!$C734:$J734,"*"&amp;AN$1&amp;"*")</f>
        <v>0</v>
      </c>
      <c r="AO733" s="66">
        <f>COUNTIF(data!$C734:$J734,"*"&amp;AO$1&amp;"*")</f>
        <v>0</v>
      </c>
      <c r="AP733" s="66">
        <f>COUNTIF(data!$C734:$J734,"*"&amp;AP$1&amp;"*")</f>
        <v>0</v>
      </c>
      <c r="AQ733" s="66">
        <f>COUNTIF(data!$C734:$J734,"*"&amp;AQ$1&amp;"*")</f>
        <v>0</v>
      </c>
      <c r="AR733" s="66">
        <f>COUNTIF(data!$C734:$J734,"*"&amp;AR$1&amp;"*")</f>
        <v>0</v>
      </c>
      <c r="AS733" s="66">
        <f>COUNTIF(data!$C734:$J734,"*"&amp;AS$1&amp;"*")</f>
        <v>1</v>
      </c>
      <c r="AT733" s="66">
        <f>COUNTIF(data!$C734:$J734,"*"&amp;AT$1&amp;"*")</f>
        <v>0</v>
      </c>
      <c r="AU733" s="66">
        <f>COUNTIF(data!$C734:$J734,"*"&amp;AU$1&amp;"*")</f>
        <v>0</v>
      </c>
      <c r="AV733" s="66">
        <f>COUNTIF(data!$C734:$J734,"*"&amp;AV$1&amp;"*")</f>
        <v>0</v>
      </c>
      <c r="AW733" s="66">
        <f>COUNTIF(data!$C734:$J734,"*"&amp;AW$1&amp;"*")</f>
        <v>0</v>
      </c>
      <c r="AX733" s="66">
        <f>COUNTIF(data!$C734:$J734,"*"&amp;AX$1&amp;"*")</f>
        <v>0</v>
      </c>
      <c r="AY733" s="66">
        <f>COUNTIF(data!$C734:$J734,"*"&amp;AY$1&amp;"*")</f>
        <v>0</v>
      </c>
      <c r="AZ733" s="66">
        <f>COUNTIF(data!$C734:$J734,"*"&amp;AZ$1&amp;"*")</f>
        <v>0</v>
      </c>
      <c r="BA733" s="66">
        <f>COUNTIF(data!$C734:$J734,"*"&amp;BA$1&amp;"*")</f>
        <v>0</v>
      </c>
      <c r="BB733" s="66">
        <f>COUNTIF(data!$C734:$J734,"*"&amp;BB$1&amp;"*")</f>
        <v>0</v>
      </c>
    </row>
    <row r="734">
      <c r="A734" s="66">
        <f>COUNTIF(data!$C735:$J735,"*"&amp;A$1&amp;"*")</f>
        <v>0</v>
      </c>
      <c r="B734" s="66">
        <f>COUNTIF(data!$C735:$J735,"*"&amp;B$1&amp;"*")</f>
        <v>1</v>
      </c>
      <c r="C734" s="66">
        <f>COUNTIF(data!$C735:$J735,"*"&amp;C$1&amp;"*")</f>
        <v>0</v>
      </c>
      <c r="D734" s="66">
        <f>COUNTIF(data!$C735:$J735,"*"&amp;D$1&amp;"*")</f>
        <v>0</v>
      </c>
      <c r="E734" s="66">
        <f>COUNTIF(data!$C735:$J735,"*"&amp;E$1&amp;"*")</f>
        <v>1</v>
      </c>
      <c r="F734" s="66">
        <f>COUNTIF(data!$C735:$J735,"*"&amp;F$1&amp;"*")-COUNTIF(data!$C735:$J735,"*真美*")+COUNTIF(data!$C735:$J735,"*真美*真*")+COUNTIF(data!$C735:$J735,"*真*真美*")</f>
        <v>0</v>
      </c>
      <c r="G734" s="66">
        <f>COUNTIF(data!$C735:$J735,"*"&amp;G$1&amp;"*")</f>
        <v>0</v>
      </c>
      <c r="H734" s="66">
        <f>COUNTIF(data!$C735:$J735,"*"&amp;H$1&amp;"*")</f>
        <v>0</v>
      </c>
      <c r="I734" s="66">
        <f>COUNTIF(data!$C735:$J735,"*"&amp;I$1&amp;"*")</f>
        <v>0</v>
      </c>
      <c r="J734" s="66">
        <f>COUNTIF(data!$C735:$J735,"*"&amp;J$1&amp;"*")</f>
        <v>0</v>
      </c>
      <c r="K734" s="66">
        <f>COUNTIF(data!$C735:$J735,"*"&amp;K$1&amp;"*")</f>
        <v>0</v>
      </c>
      <c r="L734" s="66">
        <f>COUNTIF(data!$C735:$J735,"*"&amp;L$1&amp;"*")</f>
        <v>0</v>
      </c>
      <c r="M734" s="66">
        <f>COUNTIF(data!$C735:$J735,"*"&amp;M$1&amp;"*")</f>
        <v>0</v>
      </c>
      <c r="N734" s="66">
        <f>COUNTIF(data!$C735:$J735,"*"&amp;N$1&amp;"*")</f>
        <v>0</v>
      </c>
      <c r="O734" s="66">
        <f>COUNTIF(data!$C735:$J735,"*"&amp;O$1&amp;"*")</f>
        <v>0</v>
      </c>
      <c r="P734" s="66">
        <f>COUNTIF(data!$C735:$J735,"*"&amp;P$1&amp;"*")</f>
        <v>0</v>
      </c>
      <c r="Q734" s="66">
        <f>COUNTIF(data!$C735:$J735,"*"&amp;Q$1&amp;"*")</f>
        <v>0</v>
      </c>
      <c r="R734" s="66">
        <f>COUNTIF(data!$C735:$J735,"*"&amp;R$1&amp;"*")</f>
        <v>0</v>
      </c>
      <c r="S734" s="66">
        <f>COUNTIF(data!$C735:$J735,"*"&amp;S$1&amp;"*")</f>
        <v>0</v>
      </c>
      <c r="T734" s="66">
        <f>COUNTIF(data!$C735:$J735,"*"&amp;T$1&amp;"*")</f>
        <v>0</v>
      </c>
      <c r="U734" s="66">
        <f>COUNTIF(data!$C735:$J735,"*"&amp;U$1&amp;"*")</f>
        <v>0</v>
      </c>
      <c r="V734" s="66">
        <f>COUNTIF(data!$C735:$J735,"*"&amp;V$1&amp;"*")</f>
        <v>0</v>
      </c>
      <c r="W734" s="66">
        <f>COUNTIF(data!$C735:$J735,"*"&amp;W$1&amp;"*")</f>
        <v>0</v>
      </c>
      <c r="X734" s="66">
        <f>COUNTIF(data!$C735:$J735,"*"&amp;X$1&amp;"*")</f>
        <v>0</v>
      </c>
      <c r="Y734" s="66">
        <f>COUNTIF(data!$C735:$J735,"*"&amp;Y$1&amp;"*")</f>
        <v>0</v>
      </c>
      <c r="Z734" s="66">
        <f>COUNTIF(data!$C735:$J735,"*"&amp;Z$1&amp;"*")</f>
        <v>0</v>
      </c>
      <c r="AA734" s="66">
        <f>COUNTIF(data!$C735:$J735,"*"&amp;AA$1&amp;"*")</f>
        <v>0</v>
      </c>
      <c r="AB734" s="66">
        <f>COUNTIF(data!$C735:$J735,"*"&amp;AB$1&amp;"*")</f>
        <v>0</v>
      </c>
      <c r="AC734" s="66">
        <f>COUNTIF(data!$C735:$J735,"*"&amp;AC$1&amp;"*")</f>
        <v>0</v>
      </c>
      <c r="AD734" s="66">
        <f>COUNTIF(data!$C735:$J735,"*"&amp;AD$1&amp;"*")</f>
        <v>0</v>
      </c>
      <c r="AE734" s="66">
        <f>COUNTIF(data!$C735:$J735,"*"&amp;AE$1&amp;"*")</f>
        <v>0</v>
      </c>
      <c r="AF734" s="66">
        <f>COUNTIF(data!$C735:$J735,"*"&amp;AF$1&amp;"*")</f>
        <v>0</v>
      </c>
      <c r="AG734" s="66">
        <f>COUNTIF(data!$C735:$J735,"*"&amp;AG$1&amp;"*")</f>
        <v>0</v>
      </c>
      <c r="AH734" s="66">
        <f>COUNTIF(data!$C735:$J735,"*"&amp;AH$1&amp;"*")-COUNTIF(data!$C735:$J735,"*雪歩*")+COUNTIF(data!$C735:$J735,"*雪歩*歩*")+COUNTIF(data!$C735:$J735,"*歩*雪歩*")</f>
        <v>0</v>
      </c>
      <c r="AI734" s="66">
        <f>COUNTIF(data!$C735:$J735,"*"&amp;AI$1&amp;"*")</f>
        <v>0</v>
      </c>
      <c r="AJ734" s="66">
        <f>COUNTIF(data!$C735:$J735,"*"&amp;AJ$1&amp;"*")</f>
        <v>0</v>
      </c>
      <c r="AK734" s="66">
        <f>COUNTIF(data!$C735:$J735,"*"&amp;AK$1&amp;"*")</f>
        <v>0</v>
      </c>
      <c r="AL734" s="66">
        <f>COUNTIF(data!$C735:$J735,"*"&amp;AL$1&amp;"*")</f>
        <v>0</v>
      </c>
      <c r="AM734" s="66">
        <f>COUNTIF(data!$C735:$J735,"*"&amp;AM$1&amp;"*")</f>
        <v>0</v>
      </c>
      <c r="AN734" s="66">
        <f>COUNTIF(data!$C735:$J735,"*"&amp;AN$1&amp;"*")</f>
        <v>0</v>
      </c>
      <c r="AO734" s="66">
        <f>COUNTIF(data!$C735:$J735,"*"&amp;AO$1&amp;"*")</f>
        <v>0</v>
      </c>
      <c r="AP734" s="66">
        <f>COUNTIF(data!$C735:$J735,"*"&amp;AP$1&amp;"*")</f>
        <v>0</v>
      </c>
      <c r="AQ734" s="66">
        <f>COUNTIF(data!$C735:$J735,"*"&amp;AQ$1&amp;"*")</f>
        <v>0</v>
      </c>
      <c r="AR734" s="66">
        <f>COUNTIF(data!$C735:$J735,"*"&amp;AR$1&amp;"*")</f>
        <v>0</v>
      </c>
      <c r="AS734" s="66">
        <f>COUNTIF(data!$C735:$J735,"*"&amp;AS$1&amp;"*")</f>
        <v>0</v>
      </c>
      <c r="AT734" s="66">
        <f>COUNTIF(data!$C735:$J735,"*"&amp;AT$1&amp;"*")</f>
        <v>0</v>
      </c>
      <c r="AU734" s="66">
        <f>COUNTIF(data!$C735:$J735,"*"&amp;AU$1&amp;"*")</f>
        <v>0</v>
      </c>
      <c r="AV734" s="66">
        <f>COUNTIF(data!$C735:$J735,"*"&amp;AV$1&amp;"*")</f>
        <v>0</v>
      </c>
      <c r="AW734" s="66">
        <f>COUNTIF(data!$C735:$J735,"*"&amp;AW$1&amp;"*")</f>
        <v>0</v>
      </c>
      <c r="AX734" s="66">
        <f>COUNTIF(data!$C735:$J735,"*"&amp;AX$1&amp;"*")</f>
        <v>0</v>
      </c>
      <c r="AY734" s="66">
        <f>COUNTIF(data!$C735:$J735,"*"&amp;AY$1&amp;"*")</f>
        <v>0</v>
      </c>
      <c r="AZ734" s="66">
        <f>COUNTIF(data!$C735:$J735,"*"&amp;AZ$1&amp;"*")</f>
        <v>0</v>
      </c>
      <c r="BA734" s="66">
        <f>COUNTIF(data!$C735:$J735,"*"&amp;BA$1&amp;"*")</f>
        <v>0</v>
      </c>
      <c r="BB734" s="66">
        <f>COUNTIF(data!$C735:$J735,"*"&amp;BB$1&amp;"*")</f>
        <v>1</v>
      </c>
    </row>
    <row r="735">
      <c r="A735" s="66">
        <f>COUNTIF(data!$C736:$J736,"*"&amp;A$1&amp;"*")</f>
        <v>0</v>
      </c>
      <c r="B735" s="66">
        <f>COUNTIF(data!$C736:$J736,"*"&amp;B$1&amp;"*")</f>
        <v>0</v>
      </c>
      <c r="C735" s="66">
        <f>COUNTIF(data!$C736:$J736,"*"&amp;C$1&amp;"*")</f>
        <v>0</v>
      </c>
      <c r="D735" s="66">
        <f>COUNTIF(data!$C736:$J736,"*"&amp;D$1&amp;"*")</f>
        <v>0</v>
      </c>
      <c r="E735" s="66">
        <f>COUNTIF(data!$C736:$J736,"*"&amp;E$1&amp;"*")</f>
        <v>0</v>
      </c>
      <c r="F735" s="66">
        <f>COUNTIF(data!$C736:$J736,"*"&amp;F$1&amp;"*")-COUNTIF(data!$C736:$J736,"*真美*")+COUNTIF(data!$C736:$J736,"*真美*真*")+COUNTIF(data!$C736:$J736,"*真*真美*")</f>
        <v>0</v>
      </c>
      <c r="G735" s="66">
        <f>COUNTIF(data!$C736:$J736,"*"&amp;G$1&amp;"*")</f>
        <v>0</v>
      </c>
      <c r="H735" s="66">
        <f>COUNTIF(data!$C736:$J736,"*"&amp;H$1&amp;"*")</f>
        <v>0</v>
      </c>
      <c r="I735" s="66">
        <f>COUNTIF(data!$C736:$J736,"*"&amp;I$1&amp;"*")</f>
        <v>0</v>
      </c>
      <c r="J735" s="66">
        <f>COUNTIF(data!$C736:$J736,"*"&amp;J$1&amp;"*")</f>
        <v>0</v>
      </c>
      <c r="K735" s="66">
        <f>COUNTIF(data!$C736:$J736,"*"&amp;K$1&amp;"*")</f>
        <v>0</v>
      </c>
      <c r="L735" s="66">
        <f>COUNTIF(data!$C736:$J736,"*"&amp;L$1&amp;"*")</f>
        <v>0</v>
      </c>
      <c r="M735" s="66">
        <f>COUNTIF(data!$C736:$J736,"*"&amp;M$1&amp;"*")</f>
        <v>0</v>
      </c>
      <c r="N735" s="66">
        <f>COUNTIF(data!$C736:$J736,"*"&amp;N$1&amp;"*")</f>
        <v>0</v>
      </c>
      <c r="O735" s="66">
        <f>COUNTIF(data!$C736:$J736,"*"&amp;O$1&amp;"*")</f>
        <v>0</v>
      </c>
      <c r="P735" s="66">
        <f>COUNTIF(data!$C736:$J736,"*"&amp;P$1&amp;"*")</f>
        <v>0</v>
      </c>
      <c r="Q735" s="66">
        <f>COUNTIF(data!$C736:$J736,"*"&amp;Q$1&amp;"*")</f>
        <v>1</v>
      </c>
      <c r="R735" s="66">
        <f>COUNTIF(data!$C736:$J736,"*"&amp;R$1&amp;"*")</f>
        <v>1</v>
      </c>
      <c r="S735" s="66">
        <f>COUNTIF(data!$C736:$J736,"*"&amp;S$1&amp;"*")</f>
        <v>0</v>
      </c>
      <c r="T735" s="66">
        <f>COUNTIF(data!$C736:$J736,"*"&amp;T$1&amp;"*")</f>
        <v>0</v>
      </c>
      <c r="U735" s="66">
        <f>COUNTIF(data!$C736:$J736,"*"&amp;U$1&amp;"*")</f>
        <v>0</v>
      </c>
      <c r="V735" s="66">
        <f>COUNTIF(data!$C736:$J736,"*"&amp;V$1&amp;"*")</f>
        <v>0</v>
      </c>
      <c r="W735" s="66">
        <f>COUNTIF(data!$C736:$J736,"*"&amp;W$1&amp;"*")</f>
        <v>0</v>
      </c>
      <c r="X735" s="66">
        <f>COUNTIF(data!$C736:$J736,"*"&amp;X$1&amp;"*")</f>
        <v>0</v>
      </c>
      <c r="Y735" s="66">
        <f>COUNTIF(data!$C736:$J736,"*"&amp;Y$1&amp;"*")</f>
        <v>0</v>
      </c>
      <c r="Z735" s="66">
        <f>COUNTIF(data!$C736:$J736,"*"&amp;Z$1&amp;"*")</f>
        <v>0</v>
      </c>
      <c r="AA735" s="66">
        <f>COUNTIF(data!$C736:$J736,"*"&amp;AA$1&amp;"*")</f>
        <v>0</v>
      </c>
      <c r="AB735" s="66">
        <f>COUNTIF(data!$C736:$J736,"*"&amp;AB$1&amp;"*")</f>
        <v>0</v>
      </c>
      <c r="AC735" s="66">
        <f>COUNTIF(data!$C736:$J736,"*"&amp;AC$1&amp;"*")</f>
        <v>0</v>
      </c>
      <c r="AD735" s="66">
        <f>COUNTIF(data!$C736:$J736,"*"&amp;AD$1&amp;"*")</f>
        <v>0</v>
      </c>
      <c r="AE735" s="66">
        <f>COUNTIF(data!$C736:$J736,"*"&amp;AE$1&amp;"*")</f>
        <v>0</v>
      </c>
      <c r="AF735" s="66">
        <f>COUNTIF(data!$C736:$J736,"*"&amp;AF$1&amp;"*")</f>
        <v>0</v>
      </c>
      <c r="AG735" s="66">
        <f>COUNTIF(data!$C736:$J736,"*"&amp;AG$1&amp;"*")</f>
        <v>0</v>
      </c>
      <c r="AH735" s="66">
        <f>COUNTIF(data!$C736:$J736,"*"&amp;AH$1&amp;"*")-COUNTIF(data!$C736:$J736,"*雪歩*")+COUNTIF(data!$C736:$J736,"*雪歩*歩*")+COUNTIF(data!$C736:$J736,"*歩*雪歩*")</f>
        <v>0</v>
      </c>
      <c r="AI735" s="66">
        <f>COUNTIF(data!$C736:$J736,"*"&amp;AI$1&amp;"*")</f>
        <v>0</v>
      </c>
      <c r="AJ735" s="66">
        <f>COUNTIF(data!$C736:$J736,"*"&amp;AJ$1&amp;"*")</f>
        <v>0</v>
      </c>
      <c r="AK735" s="66">
        <f>COUNTIF(data!$C736:$J736,"*"&amp;AK$1&amp;"*")</f>
        <v>0</v>
      </c>
      <c r="AL735" s="66">
        <f>COUNTIF(data!$C736:$J736,"*"&amp;AL$1&amp;"*")</f>
        <v>0</v>
      </c>
      <c r="AM735" s="66">
        <f>COUNTIF(data!$C736:$J736,"*"&amp;AM$1&amp;"*")</f>
        <v>0</v>
      </c>
      <c r="AN735" s="66">
        <f>COUNTIF(data!$C736:$J736,"*"&amp;AN$1&amp;"*")</f>
        <v>0</v>
      </c>
      <c r="AO735" s="66">
        <f>COUNTIF(data!$C736:$J736,"*"&amp;AO$1&amp;"*")</f>
        <v>0</v>
      </c>
      <c r="AP735" s="66">
        <f>COUNTIF(data!$C736:$J736,"*"&amp;AP$1&amp;"*")</f>
        <v>0</v>
      </c>
      <c r="AQ735" s="66">
        <f>COUNTIF(data!$C736:$J736,"*"&amp;AQ$1&amp;"*")</f>
        <v>0</v>
      </c>
      <c r="AR735" s="66">
        <f>COUNTIF(data!$C736:$J736,"*"&amp;AR$1&amp;"*")</f>
        <v>0</v>
      </c>
      <c r="AS735" s="66">
        <f>COUNTIF(data!$C736:$J736,"*"&amp;AS$1&amp;"*")</f>
        <v>0</v>
      </c>
      <c r="AT735" s="66">
        <f>COUNTIF(data!$C736:$J736,"*"&amp;AT$1&amp;"*")</f>
        <v>0</v>
      </c>
      <c r="AU735" s="66">
        <f>COUNTIF(data!$C736:$J736,"*"&amp;AU$1&amp;"*")</f>
        <v>0</v>
      </c>
      <c r="AV735" s="66">
        <f>COUNTIF(data!$C736:$J736,"*"&amp;AV$1&amp;"*")</f>
        <v>0</v>
      </c>
      <c r="AW735" s="66">
        <f>COUNTIF(data!$C736:$J736,"*"&amp;AW$1&amp;"*")</f>
        <v>0</v>
      </c>
      <c r="AX735" s="66">
        <f>COUNTIF(data!$C736:$J736,"*"&amp;AX$1&amp;"*")</f>
        <v>0</v>
      </c>
      <c r="AY735" s="66">
        <f>COUNTIF(data!$C736:$J736,"*"&amp;AY$1&amp;"*")</f>
        <v>1</v>
      </c>
      <c r="AZ735" s="66">
        <f>COUNTIF(data!$C736:$J736,"*"&amp;AZ$1&amp;"*")</f>
        <v>0</v>
      </c>
      <c r="BA735" s="66">
        <f>COUNTIF(data!$C736:$J736,"*"&amp;BA$1&amp;"*")</f>
        <v>0</v>
      </c>
      <c r="BB735" s="66">
        <f>COUNTIF(data!$C736:$J736,"*"&amp;BB$1&amp;"*")</f>
        <v>0</v>
      </c>
    </row>
    <row r="736">
      <c r="A736" s="66">
        <f>COUNTIF(data!$C737:$J737,"*"&amp;A$1&amp;"*")</f>
        <v>0</v>
      </c>
      <c r="B736" s="66">
        <f>COUNTIF(data!$C737:$J737,"*"&amp;B$1&amp;"*")</f>
        <v>0</v>
      </c>
      <c r="C736" s="66">
        <f>COUNTIF(data!$C737:$J737,"*"&amp;C$1&amp;"*")</f>
        <v>0</v>
      </c>
      <c r="D736" s="66">
        <f>COUNTIF(data!$C737:$J737,"*"&amp;D$1&amp;"*")</f>
        <v>0</v>
      </c>
      <c r="E736" s="66">
        <f>COUNTIF(data!$C737:$J737,"*"&amp;E$1&amp;"*")</f>
        <v>0</v>
      </c>
      <c r="F736" s="66">
        <f>COUNTIF(data!$C737:$J737,"*"&amp;F$1&amp;"*")-COUNTIF(data!$C737:$J737,"*真美*")+COUNTIF(data!$C737:$J737,"*真美*真*")+COUNTIF(data!$C737:$J737,"*真*真美*")</f>
        <v>0</v>
      </c>
      <c r="G736" s="66">
        <f>COUNTIF(data!$C737:$J737,"*"&amp;G$1&amp;"*")</f>
        <v>0</v>
      </c>
      <c r="H736" s="66">
        <f>COUNTIF(data!$C737:$J737,"*"&amp;H$1&amp;"*")</f>
        <v>0</v>
      </c>
      <c r="I736" s="66">
        <f>COUNTIF(data!$C737:$J737,"*"&amp;I$1&amp;"*")</f>
        <v>0</v>
      </c>
      <c r="J736" s="66">
        <f>COUNTIF(data!$C737:$J737,"*"&amp;J$1&amp;"*")</f>
        <v>0</v>
      </c>
      <c r="K736" s="66">
        <f>COUNTIF(data!$C737:$J737,"*"&amp;K$1&amp;"*")</f>
        <v>1</v>
      </c>
      <c r="L736" s="66">
        <f>COUNTIF(data!$C737:$J737,"*"&amp;L$1&amp;"*")</f>
        <v>1</v>
      </c>
      <c r="M736" s="66">
        <f>COUNTIF(data!$C737:$J737,"*"&amp;M$1&amp;"*")</f>
        <v>0</v>
      </c>
      <c r="N736" s="66">
        <f>COUNTIF(data!$C737:$J737,"*"&amp;N$1&amp;"*")</f>
        <v>0</v>
      </c>
      <c r="O736" s="66">
        <f>COUNTIF(data!$C737:$J737,"*"&amp;O$1&amp;"*")</f>
        <v>0</v>
      </c>
      <c r="P736" s="66">
        <f>COUNTIF(data!$C737:$J737,"*"&amp;P$1&amp;"*")</f>
        <v>0</v>
      </c>
      <c r="Q736" s="66">
        <f>COUNTIF(data!$C737:$J737,"*"&amp;Q$1&amp;"*")</f>
        <v>0</v>
      </c>
      <c r="R736" s="66">
        <f>COUNTIF(data!$C737:$J737,"*"&amp;R$1&amp;"*")</f>
        <v>0</v>
      </c>
      <c r="S736" s="66">
        <f>COUNTIF(data!$C737:$J737,"*"&amp;S$1&amp;"*")</f>
        <v>0</v>
      </c>
      <c r="T736" s="66">
        <f>COUNTIF(data!$C737:$J737,"*"&amp;T$1&amp;"*")</f>
        <v>0</v>
      </c>
      <c r="U736" s="66">
        <f>COUNTIF(data!$C737:$J737,"*"&amp;U$1&amp;"*")</f>
        <v>0</v>
      </c>
      <c r="V736" s="66">
        <f>COUNTIF(data!$C737:$J737,"*"&amp;V$1&amp;"*")</f>
        <v>0</v>
      </c>
      <c r="W736" s="66">
        <f>COUNTIF(data!$C737:$J737,"*"&amp;W$1&amp;"*")</f>
        <v>0</v>
      </c>
      <c r="X736" s="66">
        <f>COUNTIF(data!$C737:$J737,"*"&amp;X$1&amp;"*")</f>
        <v>0</v>
      </c>
      <c r="Y736" s="66">
        <f>COUNTIF(data!$C737:$J737,"*"&amp;Y$1&amp;"*")</f>
        <v>0</v>
      </c>
      <c r="Z736" s="66">
        <f>COUNTIF(data!$C737:$J737,"*"&amp;Z$1&amp;"*")</f>
        <v>0</v>
      </c>
      <c r="AA736" s="66">
        <f>COUNTIF(data!$C737:$J737,"*"&amp;AA$1&amp;"*")</f>
        <v>0</v>
      </c>
      <c r="AB736" s="66">
        <f>COUNTIF(data!$C737:$J737,"*"&amp;AB$1&amp;"*")</f>
        <v>0</v>
      </c>
      <c r="AC736" s="66">
        <f>COUNTIF(data!$C737:$J737,"*"&amp;AC$1&amp;"*")</f>
        <v>0</v>
      </c>
      <c r="AD736" s="66">
        <f>COUNTIF(data!$C737:$J737,"*"&amp;AD$1&amp;"*")</f>
        <v>0</v>
      </c>
      <c r="AE736" s="66">
        <f>COUNTIF(data!$C737:$J737,"*"&amp;AE$1&amp;"*")</f>
        <v>0</v>
      </c>
      <c r="AF736" s="66">
        <f>COUNTIF(data!$C737:$J737,"*"&amp;AF$1&amp;"*")</f>
        <v>0</v>
      </c>
      <c r="AG736" s="66">
        <f>COUNTIF(data!$C737:$J737,"*"&amp;AG$1&amp;"*")</f>
        <v>0</v>
      </c>
      <c r="AH736" s="66">
        <f>COUNTIF(data!$C737:$J737,"*"&amp;AH$1&amp;"*")-COUNTIF(data!$C737:$J737,"*雪歩*")+COUNTIF(data!$C737:$J737,"*雪歩*歩*")+COUNTIF(data!$C737:$J737,"*歩*雪歩*")</f>
        <v>0</v>
      </c>
      <c r="AI736" s="66">
        <f>COUNTIF(data!$C737:$J737,"*"&amp;AI$1&amp;"*")</f>
        <v>0</v>
      </c>
      <c r="AJ736" s="66">
        <f>COUNTIF(data!$C737:$J737,"*"&amp;AJ$1&amp;"*")</f>
        <v>0</v>
      </c>
      <c r="AK736" s="66">
        <f>COUNTIF(data!$C737:$J737,"*"&amp;AK$1&amp;"*")</f>
        <v>0</v>
      </c>
      <c r="AL736" s="66">
        <f>COUNTIF(data!$C737:$J737,"*"&amp;AL$1&amp;"*")</f>
        <v>0</v>
      </c>
      <c r="AM736" s="66">
        <f>COUNTIF(data!$C737:$J737,"*"&amp;AM$1&amp;"*")</f>
        <v>0</v>
      </c>
      <c r="AN736" s="66">
        <f>COUNTIF(data!$C737:$J737,"*"&amp;AN$1&amp;"*")</f>
        <v>0</v>
      </c>
      <c r="AO736" s="66">
        <f>COUNTIF(data!$C737:$J737,"*"&amp;AO$1&amp;"*")</f>
        <v>0</v>
      </c>
      <c r="AP736" s="66">
        <f>COUNTIF(data!$C737:$J737,"*"&amp;AP$1&amp;"*")</f>
        <v>0</v>
      </c>
      <c r="AQ736" s="66">
        <f>COUNTIF(data!$C737:$J737,"*"&amp;AQ$1&amp;"*")</f>
        <v>0</v>
      </c>
      <c r="AR736" s="66">
        <f>COUNTIF(data!$C737:$J737,"*"&amp;AR$1&amp;"*")</f>
        <v>0</v>
      </c>
      <c r="AS736" s="66">
        <f>COUNTIF(data!$C737:$J737,"*"&amp;AS$1&amp;"*")</f>
        <v>0</v>
      </c>
      <c r="AT736" s="66">
        <f>COUNTIF(data!$C737:$J737,"*"&amp;AT$1&amp;"*")</f>
        <v>0</v>
      </c>
      <c r="AU736" s="66">
        <f>COUNTIF(data!$C737:$J737,"*"&amp;AU$1&amp;"*")</f>
        <v>0</v>
      </c>
      <c r="AV736" s="66">
        <f>COUNTIF(data!$C737:$J737,"*"&amp;AV$1&amp;"*")</f>
        <v>0</v>
      </c>
      <c r="AW736" s="66">
        <f>COUNTIF(data!$C737:$J737,"*"&amp;AW$1&amp;"*")</f>
        <v>0</v>
      </c>
      <c r="AX736" s="66">
        <f>COUNTIF(data!$C737:$J737,"*"&amp;AX$1&amp;"*")</f>
        <v>1</v>
      </c>
      <c r="AY736" s="66">
        <f>COUNTIF(data!$C737:$J737,"*"&amp;AY$1&amp;"*")</f>
        <v>0</v>
      </c>
      <c r="AZ736" s="66">
        <f>COUNTIF(data!$C737:$J737,"*"&amp;AZ$1&amp;"*")</f>
        <v>0</v>
      </c>
      <c r="BA736" s="66">
        <f>COUNTIF(data!$C737:$J737,"*"&amp;BA$1&amp;"*")</f>
        <v>0</v>
      </c>
      <c r="BB736" s="66">
        <f>COUNTIF(data!$C737:$J737,"*"&amp;BB$1&amp;"*")</f>
        <v>0</v>
      </c>
    </row>
    <row r="737">
      <c r="A737" s="66">
        <f>COUNTIF(data!$C738:$J738,"*"&amp;A$1&amp;"*")</f>
        <v>0</v>
      </c>
      <c r="B737" s="66">
        <f>COUNTIF(data!$C738:$J738,"*"&amp;B$1&amp;"*")</f>
        <v>0</v>
      </c>
      <c r="C737" s="66">
        <f>COUNTIF(data!$C738:$J738,"*"&amp;C$1&amp;"*")</f>
        <v>0</v>
      </c>
      <c r="D737" s="66">
        <f>COUNTIF(data!$C738:$J738,"*"&amp;D$1&amp;"*")</f>
        <v>0</v>
      </c>
      <c r="E737" s="66">
        <f>COUNTIF(data!$C738:$J738,"*"&amp;E$1&amp;"*")</f>
        <v>0</v>
      </c>
      <c r="F737" s="66">
        <f>COUNTIF(data!$C738:$J738,"*"&amp;F$1&amp;"*")-COUNTIF(data!$C738:$J738,"*真美*")+COUNTIF(data!$C738:$J738,"*真美*真*")+COUNTIF(data!$C738:$J738,"*真*真美*")</f>
        <v>0</v>
      </c>
      <c r="G737" s="66">
        <f>COUNTIF(data!$C738:$J738,"*"&amp;G$1&amp;"*")</f>
        <v>0</v>
      </c>
      <c r="H737" s="66">
        <f>COUNTIF(data!$C738:$J738,"*"&amp;H$1&amp;"*")</f>
        <v>0</v>
      </c>
      <c r="I737" s="66">
        <f>COUNTIF(data!$C738:$J738,"*"&amp;I$1&amp;"*")</f>
        <v>1</v>
      </c>
      <c r="J737" s="66">
        <f>COUNTIF(data!$C738:$J738,"*"&amp;J$1&amp;"*")</f>
        <v>0</v>
      </c>
      <c r="K737" s="66">
        <f>COUNTIF(data!$C738:$J738,"*"&amp;K$1&amp;"*")</f>
        <v>0</v>
      </c>
      <c r="L737" s="66">
        <f>COUNTIF(data!$C738:$J738,"*"&amp;L$1&amp;"*")</f>
        <v>0</v>
      </c>
      <c r="M737" s="66">
        <f>COUNTIF(data!$C738:$J738,"*"&amp;M$1&amp;"*")</f>
        <v>0</v>
      </c>
      <c r="N737" s="66">
        <f>COUNTIF(data!$C738:$J738,"*"&amp;N$1&amp;"*")</f>
        <v>0</v>
      </c>
      <c r="O737" s="66">
        <f>COUNTIF(data!$C738:$J738,"*"&amp;O$1&amp;"*")</f>
        <v>0</v>
      </c>
      <c r="P737" s="66">
        <f>COUNTIF(data!$C738:$J738,"*"&amp;P$1&amp;"*")</f>
        <v>0</v>
      </c>
      <c r="Q737" s="66">
        <f>COUNTIF(data!$C738:$J738,"*"&amp;Q$1&amp;"*")</f>
        <v>0</v>
      </c>
      <c r="R737" s="66">
        <f>COUNTIF(data!$C738:$J738,"*"&amp;R$1&amp;"*")</f>
        <v>0</v>
      </c>
      <c r="S737" s="66">
        <f>COUNTIF(data!$C738:$J738,"*"&amp;S$1&amp;"*")</f>
        <v>0</v>
      </c>
      <c r="T737" s="66">
        <f>COUNTIF(data!$C738:$J738,"*"&amp;T$1&amp;"*")</f>
        <v>0</v>
      </c>
      <c r="U737" s="66">
        <f>COUNTIF(data!$C738:$J738,"*"&amp;U$1&amp;"*")</f>
        <v>0</v>
      </c>
      <c r="V737" s="66">
        <f>COUNTIF(data!$C738:$J738,"*"&amp;V$1&amp;"*")</f>
        <v>0</v>
      </c>
      <c r="W737" s="66">
        <f>COUNTIF(data!$C738:$J738,"*"&amp;W$1&amp;"*")</f>
        <v>0</v>
      </c>
      <c r="X737" s="66">
        <f>COUNTIF(data!$C738:$J738,"*"&amp;X$1&amp;"*")</f>
        <v>0</v>
      </c>
      <c r="Y737" s="66">
        <f>COUNTIF(data!$C738:$J738,"*"&amp;Y$1&amp;"*")</f>
        <v>0</v>
      </c>
      <c r="Z737" s="66">
        <f>COUNTIF(data!$C738:$J738,"*"&amp;Z$1&amp;"*")</f>
        <v>0</v>
      </c>
      <c r="AA737" s="66">
        <f>COUNTIF(data!$C738:$J738,"*"&amp;AA$1&amp;"*")</f>
        <v>0</v>
      </c>
      <c r="AB737" s="66">
        <f>COUNTIF(data!$C738:$J738,"*"&amp;AB$1&amp;"*")</f>
        <v>0</v>
      </c>
      <c r="AC737" s="66">
        <f>COUNTIF(data!$C738:$J738,"*"&amp;AC$1&amp;"*")</f>
        <v>0</v>
      </c>
      <c r="AD737" s="66">
        <f>COUNTIF(data!$C738:$J738,"*"&amp;AD$1&amp;"*")</f>
        <v>0</v>
      </c>
      <c r="AE737" s="66">
        <f>COUNTIF(data!$C738:$J738,"*"&amp;AE$1&amp;"*")</f>
        <v>0</v>
      </c>
      <c r="AF737" s="66">
        <f>COUNTIF(data!$C738:$J738,"*"&amp;AF$1&amp;"*")</f>
        <v>0</v>
      </c>
      <c r="AG737" s="66">
        <f>COUNTIF(data!$C738:$J738,"*"&amp;AG$1&amp;"*")</f>
        <v>0</v>
      </c>
      <c r="AH737" s="66">
        <f>COUNTIF(data!$C738:$J738,"*"&amp;AH$1&amp;"*")-COUNTIF(data!$C738:$J738,"*雪歩*")+COUNTIF(data!$C738:$J738,"*雪歩*歩*")+COUNTIF(data!$C738:$J738,"*歩*雪歩*")</f>
        <v>0</v>
      </c>
      <c r="AI737" s="66">
        <f>COUNTIF(data!$C738:$J738,"*"&amp;AI$1&amp;"*")</f>
        <v>0</v>
      </c>
      <c r="AJ737" s="66">
        <f>COUNTIF(data!$C738:$J738,"*"&amp;AJ$1&amp;"*")</f>
        <v>0</v>
      </c>
      <c r="AK737" s="66">
        <f>COUNTIF(data!$C738:$J738,"*"&amp;AK$1&amp;"*")</f>
        <v>0</v>
      </c>
      <c r="AL737" s="66">
        <f>COUNTIF(data!$C738:$J738,"*"&amp;AL$1&amp;"*")</f>
        <v>0</v>
      </c>
      <c r="AM737" s="66">
        <f>COUNTIF(data!$C738:$J738,"*"&amp;AM$1&amp;"*")</f>
        <v>0</v>
      </c>
      <c r="AN737" s="66">
        <f>COUNTIF(data!$C738:$J738,"*"&amp;AN$1&amp;"*")</f>
        <v>0</v>
      </c>
      <c r="AO737" s="66">
        <f>COUNTIF(data!$C738:$J738,"*"&amp;AO$1&amp;"*")</f>
        <v>0</v>
      </c>
      <c r="AP737" s="66">
        <f>COUNTIF(data!$C738:$J738,"*"&amp;AP$1&amp;"*")</f>
        <v>0</v>
      </c>
      <c r="AQ737" s="66">
        <f>COUNTIF(data!$C738:$J738,"*"&amp;AQ$1&amp;"*")</f>
        <v>0</v>
      </c>
      <c r="AR737" s="66">
        <f>COUNTIF(data!$C738:$J738,"*"&amp;AR$1&amp;"*")</f>
        <v>0</v>
      </c>
      <c r="AS737" s="66">
        <f>COUNTIF(data!$C738:$J738,"*"&amp;AS$1&amp;"*")</f>
        <v>0</v>
      </c>
      <c r="AT737" s="66">
        <f>COUNTIF(data!$C738:$J738,"*"&amp;AT$1&amp;"*")</f>
        <v>0</v>
      </c>
      <c r="AU737" s="66">
        <f>COUNTIF(data!$C738:$J738,"*"&amp;AU$1&amp;"*")</f>
        <v>1</v>
      </c>
      <c r="AV737" s="66">
        <f>COUNTIF(data!$C738:$J738,"*"&amp;AV$1&amp;"*")</f>
        <v>0</v>
      </c>
      <c r="AW737" s="66">
        <f>COUNTIF(data!$C738:$J738,"*"&amp;AW$1&amp;"*")</f>
        <v>0</v>
      </c>
      <c r="AX737" s="66">
        <f>COUNTIF(data!$C738:$J738,"*"&amp;AX$1&amp;"*")</f>
        <v>1</v>
      </c>
      <c r="AY737" s="66">
        <f>COUNTIF(data!$C738:$J738,"*"&amp;AY$1&amp;"*")</f>
        <v>0</v>
      </c>
      <c r="AZ737" s="66">
        <f>COUNTIF(data!$C738:$J738,"*"&amp;AZ$1&amp;"*")</f>
        <v>0</v>
      </c>
      <c r="BA737" s="66">
        <f>COUNTIF(data!$C738:$J738,"*"&amp;BA$1&amp;"*")</f>
        <v>0</v>
      </c>
      <c r="BB737" s="66">
        <f>COUNTIF(data!$C738:$J738,"*"&amp;BB$1&amp;"*")</f>
        <v>0</v>
      </c>
    </row>
    <row r="738">
      <c r="A738" s="66">
        <f>COUNTIF(data!$C739:$J739,"*"&amp;A$1&amp;"*")</f>
        <v>0</v>
      </c>
      <c r="B738" s="66">
        <f>COUNTIF(data!$C739:$J739,"*"&amp;B$1&amp;"*")</f>
        <v>0</v>
      </c>
      <c r="C738" s="66">
        <f>COUNTIF(data!$C739:$J739,"*"&amp;C$1&amp;"*")</f>
        <v>0</v>
      </c>
      <c r="D738" s="66">
        <f>COUNTIF(data!$C739:$J739,"*"&amp;D$1&amp;"*")</f>
        <v>0</v>
      </c>
      <c r="E738" s="66">
        <f>COUNTIF(data!$C739:$J739,"*"&amp;E$1&amp;"*")</f>
        <v>0</v>
      </c>
      <c r="F738" s="66">
        <f>COUNTIF(data!$C739:$J739,"*"&amp;F$1&amp;"*")-COUNTIF(data!$C739:$J739,"*真美*")+COUNTIF(data!$C739:$J739,"*真美*真*")+COUNTIF(data!$C739:$J739,"*真*真美*")</f>
        <v>0</v>
      </c>
      <c r="G738" s="66">
        <f>COUNTIF(data!$C739:$J739,"*"&amp;G$1&amp;"*")</f>
        <v>0</v>
      </c>
      <c r="H738" s="66">
        <f>COUNTIF(data!$C739:$J739,"*"&amp;H$1&amp;"*")</f>
        <v>0</v>
      </c>
      <c r="I738" s="66">
        <f>COUNTIF(data!$C739:$J739,"*"&amp;I$1&amp;"*")</f>
        <v>0</v>
      </c>
      <c r="J738" s="66">
        <f>COUNTIF(data!$C739:$J739,"*"&amp;J$1&amp;"*")</f>
        <v>0</v>
      </c>
      <c r="K738" s="66">
        <f>COUNTIF(data!$C739:$J739,"*"&amp;K$1&amp;"*")</f>
        <v>0</v>
      </c>
      <c r="L738" s="66">
        <f>COUNTIF(data!$C739:$J739,"*"&amp;L$1&amp;"*")</f>
        <v>0</v>
      </c>
      <c r="M738" s="66">
        <f>COUNTIF(data!$C739:$J739,"*"&amp;M$1&amp;"*")</f>
        <v>0</v>
      </c>
      <c r="N738" s="66">
        <f>COUNTIF(data!$C739:$J739,"*"&amp;N$1&amp;"*")</f>
        <v>0</v>
      </c>
      <c r="O738" s="66">
        <f>COUNTIF(data!$C739:$J739,"*"&amp;O$1&amp;"*")</f>
        <v>0</v>
      </c>
      <c r="P738" s="66">
        <f>COUNTIF(data!$C739:$J739,"*"&amp;P$1&amp;"*")</f>
        <v>0</v>
      </c>
      <c r="Q738" s="66">
        <f>COUNTIF(data!$C739:$J739,"*"&amp;Q$1&amp;"*")</f>
        <v>0</v>
      </c>
      <c r="R738" s="66">
        <f>COUNTIF(data!$C739:$J739,"*"&amp;R$1&amp;"*")</f>
        <v>0</v>
      </c>
      <c r="S738" s="66">
        <f>COUNTIF(data!$C739:$J739,"*"&amp;S$1&amp;"*")</f>
        <v>0</v>
      </c>
      <c r="T738" s="66">
        <f>COUNTIF(data!$C739:$J739,"*"&amp;T$1&amp;"*")</f>
        <v>0</v>
      </c>
      <c r="U738" s="66">
        <f>COUNTIF(data!$C739:$J739,"*"&amp;U$1&amp;"*")</f>
        <v>0</v>
      </c>
      <c r="V738" s="66">
        <f>COUNTIF(data!$C739:$J739,"*"&amp;V$1&amp;"*")</f>
        <v>1</v>
      </c>
      <c r="W738" s="66">
        <f>COUNTIF(data!$C739:$J739,"*"&amp;W$1&amp;"*")</f>
        <v>0</v>
      </c>
      <c r="X738" s="66">
        <f>COUNTIF(data!$C739:$J739,"*"&amp;X$1&amp;"*")</f>
        <v>0</v>
      </c>
      <c r="Y738" s="66">
        <f>COUNTIF(data!$C739:$J739,"*"&amp;Y$1&amp;"*")</f>
        <v>0</v>
      </c>
      <c r="Z738" s="66">
        <f>COUNTIF(data!$C739:$J739,"*"&amp;Z$1&amp;"*")</f>
        <v>0</v>
      </c>
      <c r="AA738" s="66">
        <f>COUNTIF(data!$C739:$J739,"*"&amp;AA$1&amp;"*")</f>
        <v>0</v>
      </c>
      <c r="AB738" s="66">
        <f>COUNTIF(data!$C739:$J739,"*"&amp;AB$1&amp;"*")</f>
        <v>0</v>
      </c>
      <c r="AC738" s="66">
        <f>COUNTIF(data!$C739:$J739,"*"&amp;AC$1&amp;"*")</f>
        <v>0</v>
      </c>
      <c r="AD738" s="66">
        <f>COUNTIF(data!$C739:$J739,"*"&amp;AD$1&amp;"*")</f>
        <v>0</v>
      </c>
      <c r="AE738" s="66">
        <f>COUNTIF(data!$C739:$J739,"*"&amp;AE$1&amp;"*")</f>
        <v>0</v>
      </c>
      <c r="AF738" s="66">
        <f>COUNTIF(data!$C739:$J739,"*"&amp;AF$1&amp;"*")</f>
        <v>0</v>
      </c>
      <c r="AG738" s="66">
        <f>COUNTIF(data!$C739:$J739,"*"&amp;AG$1&amp;"*")</f>
        <v>0</v>
      </c>
      <c r="AH738" s="66">
        <f>COUNTIF(data!$C739:$J739,"*"&amp;AH$1&amp;"*")-COUNTIF(data!$C739:$J739,"*雪歩*")+COUNTIF(data!$C739:$J739,"*雪歩*歩*")+COUNTIF(data!$C739:$J739,"*歩*雪歩*")</f>
        <v>0</v>
      </c>
      <c r="AI738" s="66">
        <f>COUNTIF(data!$C739:$J739,"*"&amp;AI$1&amp;"*")</f>
        <v>0</v>
      </c>
      <c r="AJ738" s="66">
        <f>COUNTIF(data!$C739:$J739,"*"&amp;AJ$1&amp;"*")</f>
        <v>0</v>
      </c>
      <c r="AK738" s="66">
        <f>COUNTIF(data!$C739:$J739,"*"&amp;AK$1&amp;"*")</f>
        <v>0</v>
      </c>
      <c r="AL738" s="66">
        <f>COUNTIF(data!$C739:$J739,"*"&amp;AL$1&amp;"*")</f>
        <v>0</v>
      </c>
      <c r="AM738" s="66">
        <f>COUNTIF(data!$C739:$J739,"*"&amp;AM$1&amp;"*")</f>
        <v>0</v>
      </c>
      <c r="AN738" s="66">
        <f>COUNTIF(data!$C739:$J739,"*"&amp;AN$1&amp;"*")</f>
        <v>0</v>
      </c>
      <c r="AO738" s="66">
        <f>COUNTIF(data!$C739:$J739,"*"&amp;AO$1&amp;"*")</f>
        <v>0</v>
      </c>
      <c r="AP738" s="66">
        <f>COUNTIF(data!$C739:$J739,"*"&amp;AP$1&amp;"*")</f>
        <v>0</v>
      </c>
      <c r="AQ738" s="66">
        <f>COUNTIF(data!$C739:$J739,"*"&amp;AQ$1&amp;"*")</f>
        <v>0</v>
      </c>
      <c r="AR738" s="66">
        <f>COUNTIF(data!$C739:$J739,"*"&amp;AR$1&amp;"*")</f>
        <v>0</v>
      </c>
      <c r="AS738" s="66">
        <f>COUNTIF(data!$C739:$J739,"*"&amp;AS$1&amp;"*")</f>
        <v>0</v>
      </c>
      <c r="AT738" s="66">
        <f>COUNTIF(data!$C739:$J739,"*"&amp;AT$1&amp;"*")</f>
        <v>0</v>
      </c>
      <c r="AU738" s="66">
        <f>COUNTIF(data!$C739:$J739,"*"&amp;AU$1&amp;"*")</f>
        <v>0</v>
      </c>
      <c r="AV738" s="66">
        <f>COUNTIF(data!$C739:$J739,"*"&amp;AV$1&amp;"*")</f>
        <v>0</v>
      </c>
      <c r="AW738" s="66">
        <f>COUNTIF(data!$C739:$J739,"*"&amp;AW$1&amp;"*")</f>
        <v>0</v>
      </c>
      <c r="AX738" s="66">
        <f>COUNTIF(data!$C739:$J739,"*"&amp;AX$1&amp;"*")</f>
        <v>0</v>
      </c>
      <c r="AY738" s="66">
        <f>COUNTIF(data!$C739:$J739,"*"&amp;AY$1&amp;"*")</f>
        <v>0</v>
      </c>
      <c r="AZ738" s="66">
        <f>COUNTIF(data!$C739:$J739,"*"&amp;AZ$1&amp;"*")</f>
        <v>0</v>
      </c>
      <c r="BA738" s="66">
        <f>COUNTIF(data!$C739:$J739,"*"&amp;BA$1&amp;"*")</f>
        <v>0</v>
      </c>
      <c r="BB738" s="66">
        <f>COUNTIF(data!$C739:$J739,"*"&amp;BB$1&amp;"*")</f>
        <v>1</v>
      </c>
    </row>
    <row r="739">
      <c r="A739" s="66">
        <f>COUNTIF(data!$C740:$J740,"*"&amp;A$1&amp;"*")</f>
        <v>0</v>
      </c>
      <c r="B739" s="66">
        <f>COUNTIF(data!$C740:$J740,"*"&amp;B$1&amp;"*")</f>
        <v>0</v>
      </c>
      <c r="C739" s="66">
        <f>COUNTIF(data!$C740:$J740,"*"&amp;C$1&amp;"*")</f>
        <v>0</v>
      </c>
      <c r="D739" s="66">
        <f>COUNTIF(data!$C740:$J740,"*"&amp;D$1&amp;"*")</f>
        <v>0</v>
      </c>
      <c r="E739" s="66">
        <f>COUNTIF(data!$C740:$J740,"*"&amp;E$1&amp;"*")</f>
        <v>0</v>
      </c>
      <c r="F739" s="66">
        <f>COUNTIF(data!$C740:$J740,"*"&amp;F$1&amp;"*")-COUNTIF(data!$C740:$J740,"*真美*")+COUNTIF(data!$C740:$J740,"*真美*真*")+COUNTIF(data!$C740:$J740,"*真*真美*")</f>
        <v>0</v>
      </c>
      <c r="G739" s="66">
        <f>COUNTIF(data!$C740:$J740,"*"&amp;G$1&amp;"*")</f>
        <v>0</v>
      </c>
      <c r="H739" s="66">
        <f>COUNTIF(data!$C740:$J740,"*"&amp;H$1&amp;"*")</f>
        <v>0</v>
      </c>
      <c r="I739" s="66">
        <f>COUNTIF(data!$C740:$J740,"*"&amp;I$1&amp;"*")</f>
        <v>0</v>
      </c>
      <c r="J739" s="66">
        <f>COUNTIF(data!$C740:$J740,"*"&amp;J$1&amp;"*")</f>
        <v>0</v>
      </c>
      <c r="K739" s="66">
        <f>COUNTIF(data!$C740:$J740,"*"&amp;K$1&amp;"*")</f>
        <v>0</v>
      </c>
      <c r="L739" s="66">
        <f>COUNTIF(data!$C740:$J740,"*"&amp;L$1&amp;"*")</f>
        <v>0</v>
      </c>
      <c r="M739" s="66">
        <f>COUNTIF(data!$C740:$J740,"*"&amp;M$1&amp;"*")</f>
        <v>0</v>
      </c>
      <c r="N739" s="66">
        <f>COUNTIF(data!$C740:$J740,"*"&amp;N$1&amp;"*")</f>
        <v>0</v>
      </c>
      <c r="O739" s="66">
        <f>COUNTIF(data!$C740:$J740,"*"&amp;O$1&amp;"*")</f>
        <v>0</v>
      </c>
      <c r="P739" s="66">
        <f>COUNTIF(data!$C740:$J740,"*"&amp;P$1&amp;"*")</f>
        <v>0</v>
      </c>
      <c r="Q739" s="66">
        <f>COUNTIF(data!$C740:$J740,"*"&amp;Q$1&amp;"*")</f>
        <v>0</v>
      </c>
      <c r="R739" s="66">
        <f>COUNTIF(data!$C740:$J740,"*"&amp;R$1&amp;"*")</f>
        <v>0</v>
      </c>
      <c r="S739" s="66">
        <f>COUNTIF(data!$C740:$J740,"*"&amp;S$1&amp;"*")</f>
        <v>0</v>
      </c>
      <c r="T739" s="66">
        <f>COUNTIF(data!$C740:$J740,"*"&amp;T$1&amp;"*")</f>
        <v>0</v>
      </c>
      <c r="U739" s="66">
        <f>COUNTIF(data!$C740:$J740,"*"&amp;U$1&amp;"*")</f>
        <v>0</v>
      </c>
      <c r="V739" s="66">
        <f>COUNTIF(data!$C740:$J740,"*"&amp;V$1&amp;"*")</f>
        <v>0</v>
      </c>
      <c r="W739" s="66">
        <f>COUNTIF(data!$C740:$J740,"*"&amp;W$1&amp;"*")</f>
        <v>0</v>
      </c>
      <c r="X739" s="66">
        <f>COUNTIF(data!$C740:$J740,"*"&amp;X$1&amp;"*")</f>
        <v>0</v>
      </c>
      <c r="Y739" s="66">
        <f>COUNTIF(data!$C740:$J740,"*"&amp;Y$1&amp;"*")</f>
        <v>0</v>
      </c>
      <c r="Z739" s="66">
        <f>COUNTIF(data!$C740:$J740,"*"&amp;Z$1&amp;"*")</f>
        <v>0</v>
      </c>
      <c r="AA739" s="66">
        <f>COUNTIF(data!$C740:$J740,"*"&amp;AA$1&amp;"*")</f>
        <v>0</v>
      </c>
      <c r="AB739" s="66">
        <f>COUNTIF(data!$C740:$J740,"*"&amp;AB$1&amp;"*")</f>
        <v>0</v>
      </c>
      <c r="AC739" s="66">
        <f>COUNTIF(data!$C740:$J740,"*"&amp;AC$1&amp;"*")</f>
        <v>0</v>
      </c>
      <c r="AD739" s="66">
        <f>COUNTIF(data!$C740:$J740,"*"&amp;AD$1&amp;"*")</f>
        <v>0</v>
      </c>
      <c r="AE739" s="66">
        <f>COUNTIF(data!$C740:$J740,"*"&amp;AE$1&amp;"*")</f>
        <v>0</v>
      </c>
      <c r="AF739" s="66">
        <f>COUNTIF(data!$C740:$J740,"*"&amp;AF$1&amp;"*")</f>
        <v>0</v>
      </c>
      <c r="AG739" s="66">
        <f>COUNTIF(data!$C740:$J740,"*"&amp;AG$1&amp;"*")</f>
        <v>1</v>
      </c>
      <c r="AH739" s="66">
        <f>COUNTIF(data!$C740:$J740,"*"&amp;AH$1&amp;"*")-COUNTIF(data!$C740:$J740,"*雪歩*")+COUNTIF(data!$C740:$J740,"*雪歩*歩*")+COUNTIF(data!$C740:$J740,"*歩*雪歩*")</f>
        <v>0</v>
      </c>
      <c r="AI739" s="66">
        <f>COUNTIF(data!$C740:$J740,"*"&amp;AI$1&amp;"*")</f>
        <v>0</v>
      </c>
      <c r="AJ739" s="66">
        <f>COUNTIF(data!$C740:$J740,"*"&amp;AJ$1&amp;"*")</f>
        <v>0</v>
      </c>
      <c r="AK739" s="66">
        <f>COUNTIF(data!$C740:$J740,"*"&amp;AK$1&amp;"*")</f>
        <v>0</v>
      </c>
      <c r="AL739" s="66">
        <f>COUNTIF(data!$C740:$J740,"*"&amp;AL$1&amp;"*")</f>
        <v>0</v>
      </c>
      <c r="AM739" s="66">
        <f>COUNTIF(data!$C740:$J740,"*"&amp;AM$1&amp;"*")</f>
        <v>0</v>
      </c>
      <c r="AN739" s="66">
        <f>COUNTIF(data!$C740:$J740,"*"&amp;AN$1&amp;"*")</f>
        <v>0</v>
      </c>
      <c r="AO739" s="66">
        <f>COUNTIF(data!$C740:$J740,"*"&amp;AO$1&amp;"*")</f>
        <v>0</v>
      </c>
      <c r="AP739" s="66">
        <f>COUNTIF(data!$C740:$J740,"*"&amp;AP$1&amp;"*")</f>
        <v>0</v>
      </c>
      <c r="AQ739" s="66">
        <f>COUNTIF(data!$C740:$J740,"*"&amp;AQ$1&amp;"*")</f>
        <v>1</v>
      </c>
      <c r="AR739" s="66">
        <f>COUNTIF(data!$C740:$J740,"*"&amp;AR$1&amp;"*")</f>
        <v>0</v>
      </c>
      <c r="AS739" s="66">
        <f>COUNTIF(data!$C740:$J740,"*"&amp;AS$1&amp;"*")</f>
        <v>0</v>
      </c>
      <c r="AT739" s="66">
        <f>COUNTIF(data!$C740:$J740,"*"&amp;AT$1&amp;"*")</f>
        <v>0</v>
      </c>
      <c r="AU739" s="66">
        <f>COUNTIF(data!$C740:$J740,"*"&amp;AU$1&amp;"*")</f>
        <v>0</v>
      </c>
      <c r="AV739" s="66">
        <f>COUNTIF(data!$C740:$J740,"*"&amp;AV$1&amp;"*")</f>
        <v>0</v>
      </c>
      <c r="AW739" s="66">
        <f>COUNTIF(data!$C740:$J740,"*"&amp;AW$1&amp;"*")</f>
        <v>0</v>
      </c>
      <c r="AX739" s="66">
        <f>COUNTIF(data!$C740:$J740,"*"&amp;AX$1&amp;"*")</f>
        <v>0</v>
      </c>
      <c r="AY739" s="66">
        <f>COUNTIF(data!$C740:$J740,"*"&amp;AY$1&amp;"*")</f>
        <v>0</v>
      </c>
      <c r="AZ739" s="66">
        <f>COUNTIF(data!$C740:$J740,"*"&amp;AZ$1&amp;"*")</f>
        <v>0</v>
      </c>
      <c r="BA739" s="66">
        <f>COUNTIF(data!$C740:$J740,"*"&amp;BA$1&amp;"*")</f>
        <v>0</v>
      </c>
      <c r="BB739" s="66">
        <f>COUNTIF(data!$C740:$J740,"*"&amp;BB$1&amp;"*")</f>
        <v>0</v>
      </c>
    </row>
    <row r="740">
      <c r="A740" s="66">
        <f>COUNTIF(data!$C741:$J741,"*"&amp;A$1&amp;"*")</f>
        <v>0</v>
      </c>
      <c r="B740" s="66">
        <f>COUNTIF(data!$C741:$J741,"*"&amp;B$1&amp;"*")</f>
        <v>0</v>
      </c>
      <c r="C740" s="66">
        <f>COUNTIF(data!$C741:$J741,"*"&amp;C$1&amp;"*")</f>
        <v>0</v>
      </c>
      <c r="D740" s="66">
        <f>COUNTIF(data!$C741:$J741,"*"&amp;D$1&amp;"*")</f>
        <v>0</v>
      </c>
      <c r="E740" s="66">
        <f>COUNTIF(data!$C741:$J741,"*"&amp;E$1&amp;"*")</f>
        <v>0</v>
      </c>
      <c r="F740" s="66">
        <f>COUNTIF(data!$C741:$J741,"*"&amp;F$1&amp;"*")-COUNTIF(data!$C741:$J741,"*真美*")+COUNTIF(data!$C741:$J741,"*真美*真*")+COUNTIF(data!$C741:$J741,"*真*真美*")</f>
        <v>0</v>
      </c>
      <c r="G740" s="66">
        <f>COUNTIF(data!$C741:$J741,"*"&amp;G$1&amp;"*")</f>
        <v>0</v>
      </c>
      <c r="H740" s="66">
        <f>COUNTIF(data!$C741:$J741,"*"&amp;H$1&amp;"*")</f>
        <v>0</v>
      </c>
      <c r="I740" s="66">
        <f>COUNTIF(data!$C741:$J741,"*"&amp;I$1&amp;"*")</f>
        <v>0</v>
      </c>
      <c r="J740" s="66">
        <f>COUNTIF(data!$C741:$J741,"*"&amp;J$1&amp;"*")</f>
        <v>0</v>
      </c>
      <c r="K740" s="66">
        <f>COUNTIF(data!$C741:$J741,"*"&amp;K$1&amp;"*")</f>
        <v>0</v>
      </c>
      <c r="L740" s="66">
        <f>COUNTIF(data!$C741:$J741,"*"&amp;L$1&amp;"*")</f>
        <v>0</v>
      </c>
      <c r="M740" s="66">
        <f>COUNTIF(data!$C741:$J741,"*"&amp;M$1&amp;"*")</f>
        <v>0</v>
      </c>
      <c r="N740" s="66">
        <f>COUNTIF(data!$C741:$J741,"*"&amp;N$1&amp;"*")</f>
        <v>0</v>
      </c>
      <c r="O740" s="66">
        <f>COUNTIF(data!$C741:$J741,"*"&amp;O$1&amp;"*")</f>
        <v>0</v>
      </c>
      <c r="P740" s="66">
        <f>COUNTIF(data!$C741:$J741,"*"&amp;P$1&amp;"*")</f>
        <v>0</v>
      </c>
      <c r="Q740" s="66">
        <f>COUNTIF(data!$C741:$J741,"*"&amp;Q$1&amp;"*")</f>
        <v>0</v>
      </c>
      <c r="R740" s="66">
        <f>COUNTIF(data!$C741:$J741,"*"&amp;R$1&amp;"*")</f>
        <v>0</v>
      </c>
      <c r="S740" s="66">
        <f>COUNTIF(data!$C741:$J741,"*"&amp;S$1&amp;"*")</f>
        <v>0</v>
      </c>
      <c r="T740" s="66">
        <f>COUNTIF(data!$C741:$J741,"*"&amp;T$1&amp;"*")</f>
        <v>0</v>
      </c>
      <c r="U740" s="66">
        <f>COUNTIF(data!$C741:$J741,"*"&amp;U$1&amp;"*")</f>
        <v>0</v>
      </c>
      <c r="V740" s="66">
        <f>COUNTIF(data!$C741:$J741,"*"&amp;V$1&amp;"*")</f>
        <v>0</v>
      </c>
      <c r="W740" s="66">
        <f>COUNTIF(data!$C741:$J741,"*"&amp;W$1&amp;"*")</f>
        <v>0</v>
      </c>
      <c r="X740" s="66">
        <f>COUNTIF(data!$C741:$J741,"*"&amp;X$1&amp;"*")</f>
        <v>0</v>
      </c>
      <c r="Y740" s="66">
        <f>COUNTIF(data!$C741:$J741,"*"&amp;Y$1&amp;"*")</f>
        <v>0</v>
      </c>
      <c r="Z740" s="66">
        <f>COUNTIF(data!$C741:$J741,"*"&amp;Z$1&amp;"*")</f>
        <v>1</v>
      </c>
      <c r="AA740" s="66">
        <f>COUNTIF(data!$C741:$J741,"*"&amp;AA$1&amp;"*")</f>
        <v>0</v>
      </c>
      <c r="AB740" s="66">
        <f>COUNTIF(data!$C741:$J741,"*"&amp;AB$1&amp;"*")</f>
        <v>0</v>
      </c>
      <c r="AC740" s="66">
        <f>COUNTIF(data!$C741:$J741,"*"&amp;AC$1&amp;"*")</f>
        <v>0</v>
      </c>
      <c r="AD740" s="66">
        <f>COUNTIF(data!$C741:$J741,"*"&amp;AD$1&amp;"*")</f>
        <v>0</v>
      </c>
      <c r="AE740" s="66">
        <f>COUNTIF(data!$C741:$J741,"*"&amp;AE$1&amp;"*")</f>
        <v>0</v>
      </c>
      <c r="AF740" s="66">
        <f>COUNTIF(data!$C741:$J741,"*"&amp;AF$1&amp;"*")</f>
        <v>1</v>
      </c>
      <c r="AG740" s="66">
        <f>COUNTIF(data!$C741:$J741,"*"&amp;AG$1&amp;"*")</f>
        <v>0</v>
      </c>
      <c r="AH740" s="66">
        <f>COUNTIF(data!$C741:$J741,"*"&amp;AH$1&amp;"*")-COUNTIF(data!$C741:$J741,"*雪歩*")+COUNTIF(data!$C741:$J741,"*雪歩*歩*")+COUNTIF(data!$C741:$J741,"*歩*雪歩*")</f>
        <v>0</v>
      </c>
      <c r="AI740" s="66">
        <f>COUNTIF(data!$C741:$J741,"*"&amp;AI$1&amp;"*")</f>
        <v>0</v>
      </c>
      <c r="AJ740" s="66">
        <f>COUNTIF(data!$C741:$J741,"*"&amp;AJ$1&amp;"*")</f>
        <v>0</v>
      </c>
      <c r="AK740" s="66">
        <f>COUNTIF(data!$C741:$J741,"*"&amp;AK$1&amp;"*")</f>
        <v>0</v>
      </c>
      <c r="AL740" s="66">
        <f>COUNTIF(data!$C741:$J741,"*"&amp;AL$1&amp;"*")</f>
        <v>0</v>
      </c>
      <c r="AM740" s="66">
        <f>COUNTIF(data!$C741:$J741,"*"&amp;AM$1&amp;"*")</f>
        <v>0</v>
      </c>
      <c r="AN740" s="66">
        <f>COUNTIF(data!$C741:$J741,"*"&amp;AN$1&amp;"*")</f>
        <v>0</v>
      </c>
      <c r="AO740" s="66">
        <f>COUNTIF(data!$C741:$J741,"*"&amp;AO$1&amp;"*")</f>
        <v>0</v>
      </c>
      <c r="AP740" s="66">
        <f>COUNTIF(data!$C741:$J741,"*"&amp;AP$1&amp;"*")</f>
        <v>0</v>
      </c>
      <c r="AQ740" s="66">
        <f>COUNTIF(data!$C741:$J741,"*"&amp;AQ$1&amp;"*")</f>
        <v>0</v>
      </c>
      <c r="AR740" s="66">
        <f>COUNTIF(data!$C741:$J741,"*"&amp;AR$1&amp;"*")</f>
        <v>0</v>
      </c>
      <c r="AS740" s="66">
        <f>COUNTIF(data!$C741:$J741,"*"&amp;AS$1&amp;"*")</f>
        <v>0</v>
      </c>
      <c r="AT740" s="66">
        <f>COUNTIF(data!$C741:$J741,"*"&amp;AT$1&amp;"*")</f>
        <v>0</v>
      </c>
      <c r="AU740" s="66">
        <f>COUNTIF(data!$C741:$J741,"*"&amp;AU$1&amp;"*")</f>
        <v>0</v>
      </c>
      <c r="AV740" s="66">
        <f>COUNTIF(data!$C741:$J741,"*"&amp;AV$1&amp;"*")</f>
        <v>0</v>
      </c>
      <c r="AW740" s="66">
        <f>COUNTIF(data!$C741:$J741,"*"&amp;AW$1&amp;"*")</f>
        <v>0</v>
      </c>
      <c r="AX740" s="66">
        <f>COUNTIF(data!$C741:$J741,"*"&amp;AX$1&amp;"*")</f>
        <v>0</v>
      </c>
      <c r="AY740" s="66">
        <f>COUNTIF(data!$C741:$J741,"*"&amp;AY$1&amp;"*")</f>
        <v>1</v>
      </c>
      <c r="AZ740" s="66">
        <f>COUNTIF(data!$C741:$J741,"*"&amp;AZ$1&amp;"*")</f>
        <v>1</v>
      </c>
      <c r="BA740" s="66">
        <f>COUNTIF(data!$C741:$J741,"*"&amp;BA$1&amp;"*")</f>
        <v>0</v>
      </c>
      <c r="BB740" s="66">
        <f>COUNTIF(data!$C741:$J741,"*"&amp;BB$1&amp;"*")</f>
        <v>1</v>
      </c>
    </row>
    <row r="741">
      <c r="A741" s="66">
        <f>COUNTIF(data!$C742:$J742,"*"&amp;A$1&amp;"*")</f>
        <v>0</v>
      </c>
      <c r="B741" s="66">
        <f>COUNTIF(data!$C742:$J742,"*"&amp;B$1&amp;"*")</f>
        <v>0</v>
      </c>
      <c r="C741" s="66">
        <f>COUNTIF(data!$C742:$J742,"*"&amp;C$1&amp;"*")</f>
        <v>0</v>
      </c>
      <c r="D741" s="66">
        <f>COUNTIF(data!$C742:$J742,"*"&amp;D$1&amp;"*")</f>
        <v>0</v>
      </c>
      <c r="E741" s="66">
        <f>COUNTIF(data!$C742:$J742,"*"&amp;E$1&amp;"*")</f>
        <v>0</v>
      </c>
      <c r="F741" s="66">
        <f>COUNTIF(data!$C742:$J742,"*"&amp;F$1&amp;"*")-COUNTIF(data!$C742:$J742,"*真美*")+COUNTIF(data!$C742:$J742,"*真美*真*")+COUNTIF(data!$C742:$J742,"*真*真美*")</f>
        <v>0</v>
      </c>
      <c r="G741" s="66">
        <f>COUNTIF(data!$C742:$J742,"*"&amp;G$1&amp;"*")</f>
        <v>0</v>
      </c>
      <c r="H741" s="66">
        <f>COUNTIF(data!$C742:$J742,"*"&amp;H$1&amp;"*")</f>
        <v>0</v>
      </c>
      <c r="I741" s="66">
        <f>COUNTIF(data!$C742:$J742,"*"&amp;I$1&amp;"*")</f>
        <v>0</v>
      </c>
      <c r="J741" s="66">
        <f>COUNTIF(data!$C742:$J742,"*"&amp;J$1&amp;"*")</f>
        <v>0</v>
      </c>
      <c r="K741" s="66">
        <f>COUNTIF(data!$C742:$J742,"*"&amp;K$1&amp;"*")</f>
        <v>0</v>
      </c>
      <c r="L741" s="66">
        <f>COUNTIF(data!$C742:$J742,"*"&amp;L$1&amp;"*")</f>
        <v>0</v>
      </c>
      <c r="M741" s="66">
        <f>COUNTIF(data!$C742:$J742,"*"&amp;M$1&amp;"*")</f>
        <v>0</v>
      </c>
      <c r="N741" s="66">
        <f>COUNTIF(data!$C742:$J742,"*"&amp;N$1&amp;"*")</f>
        <v>0</v>
      </c>
      <c r="O741" s="66">
        <f>COUNTIF(data!$C742:$J742,"*"&amp;O$1&amp;"*")</f>
        <v>0</v>
      </c>
      <c r="P741" s="66">
        <f>COUNTIF(data!$C742:$J742,"*"&amp;P$1&amp;"*")</f>
        <v>0</v>
      </c>
      <c r="Q741" s="66">
        <f>COUNTIF(data!$C742:$J742,"*"&amp;Q$1&amp;"*")</f>
        <v>0</v>
      </c>
      <c r="R741" s="66">
        <f>COUNTIF(data!$C742:$J742,"*"&amp;R$1&amp;"*")</f>
        <v>0</v>
      </c>
      <c r="S741" s="66">
        <f>COUNTIF(data!$C742:$J742,"*"&amp;S$1&amp;"*")</f>
        <v>0</v>
      </c>
      <c r="T741" s="66">
        <f>COUNTIF(data!$C742:$J742,"*"&amp;T$1&amp;"*")</f>
        <v>1</v>
      </c>
      <c r="U741" s="66">
        <f>COUNTIF(data!$C742:$J742,"*"&amp;U$1&amp;"*")</f>
        <v>0</v>
      </c>
      <c r="V741" s="66">
        <f>COUNTIF(data!$C742:$J742,"*"&amp;V$1&amp;"*")</f>
        <v>0</v>
      </c>
      <c r="W741" s="66">
        <f>COUNTIF(data!$C742:$J742,"*"&amp;W$1&amp;"*")</f>
        <v>0</v>
      </c>
      <c r="X741" s="66">
        <f>COUNTIF(data!$C742:$J742,"*"&amp;X$1&amp;"*")</f>
        <v>0</v>
      </c>
      <c r="Y741" s="66">
        <f>COUNTIF(data!$C742:$J742,"*"&amp;Y$1&amp;"*")</f>
        <v>0</v>
      </c>
      <c r="Z741" s="66">
        <f>COUNTIF(data!$C742:$J742,"*"&amp;Z$1&amp;"*")</f>
        <v>0</v>
      </c>
      <c r="AA741" s="66">
        <f>COUNTIF(data!$C742:$J742,"*"&amp;AA$1&amp;"*")</f>
        <v>0</v>
      </c>
      <c r="AB741" s="66">
        <f>COUNTIF(data!$C742:$J742,"*"&amp;AB$1&amp;"*")</f>
        <v>0</v>
      </c>
      <c r="AC741" s="66">
        <f>COUNTIF(data!$C742:$J742,"*"&amp;AC$1&amp;"*")</f>
        <v>0</v>
      </c>
      <c r="AD741" s="66">
        <f>COUNTIF(data!$C742:$J742,"*"&amp;AD$1&amp;"*")</f>
        <v>0</v>
      </c>
      <c r="AE741" s="66">
        <f>COUNTIF(data!$C742:$J742,"*"&amp;AE$1&amp;"*")</f>
        <v>0</v>
      </c>
      <c r="AF741" s="66">
        <f>COUNTIF(data!$C742:$J742,"*"&amp;AF$1&amp;"*")</f>
        <v>0</v>
      </c>
      <c r="AG741" s="66">
        <f>COUNTIF(data!$C742:$J742,"*"&amp;AG$1&amp;"*")</f>
        <v>0</v>
      </c>
      <c r="AH741" s="66">
        <f>COUNTIF(data!$C742:$J742,"*"&amp;AH$1&amp;"*")-COUNTIF(data!$C742:$J742,"*雪歩*")+COUNTIF(data!$C742:$J742,"*雪歩*歩*")+COUNTIF(data!$C742:$J742,"*歩*雪歩*")</f>
        <v>0</v>
      </c>
      <c r="AI741" s="66">
        <f>COUNTIF(data!$C742:$J742,"*"&amp;AI$1&amp;"*")</f>
        <v>0</v>
      </c>
      <c r="AJ741" s="66">
        <f>COUNTIF(data!$C742:$J742,"*"&amp;AJ$1&amp;"*")</f>
        <v>0</v>
      </c>
      <c r="AK741" s="66">
        <f>COUNTIF(data!$C742:$J742,"*"&amp;AK$1&amp;"*")</f>
        <v>0</v>
      </c>
      <c r="AL741" s="66">
        <f>COUNTIF(data!$C742:$J742,"*"&amp;AL$1&amp;"*")</f>
        <v>0</v>
      </c>
      <c r="AM741" s="66">
        <f>COUNTIF(data!$C742:$J742,"*"&amp;AM$1&amp;"*")</f>
        <v>0</v>
      </c>
      <c r="AN741" s="66">
        <f>COUNTIF(data!$C742:$J742,"*"&amp;AN$1&amp;"*")</f>
        <v>0</v>
      </c>
      <c r="AO741" s="66">
        <f>COUNTIF(data!$C742:$J742,"*"&amp;AO$1&amp;"*")</f>
        <v>0</v>
      </c>
      <c r="AP741" s="66">
        <f>COUNTIF(data!$C742:$J742,"*"&amp;AP$1&amp;"*")</f>
        <v>0</v>
      </c>
      <c r="AQ741" s="66">
        <f>COUNTIF(data!$C742:$J742,"*"&amp;AQ$1&amp;"*")</f>
        <v>0</v>
      </c>
      <c r="AR741" s="66">
        <f>COUNTIF(data!$C742:$J742,"*"&amp;AR$1&amp;"*")</f>
        <v>0</v>
      </c>
      <c r="AS741" s="66">
        <f>COUNTIF(data!$C742:$J742,"*"&amp;AS$1&amp;"*")</f>
        <v>1</v>
      </c>
      <c r="AT741" s="66">
        <f>COUNTIF(data!$C742:$J742,"*"&amp;AT$1&amp;"*")</f>
        <v>0</v>
      </c>
      <c r="AU741" s="66">
        <f>COUNTIF(data!$C742:$J742,"*"&amp;AU$1&amp;"*")</f>
        <v>0</v>
      </c>
      <c r="AV741" s="66">
        <f>COUNTIF(data!$C742:$J742,"*"&amp;AV$1&amp;"*")</f>
        <v>0</v>
      </c>
      <c r="AW741" s="66">
        <f>COUNTIF(data!$C742:$J742,"*"&amp;AW$1&amp;"*")</f>
        <v>0</v>
      </c>
      <c r="AX741" s="66">
        <f>COUNTIF(data!$C742:$J742,"*"&amp;AX$1&amp;"*")</f>
        <v>0</v>
      </c>
      <c r="AY741" s="66">
        <f>COUNTIF(data!$C742:$J742,"*"&amp;AY$1&amp;"*")</f>
        <v>0</v>
      </c>
      <c r="AZ741" s="66">
        <f>COUNTIF(data!$C742:$J742,"*"&amp;AZ$1&amp;"*")</f>
        <v>0</v>
      </c>
      <c r="BA741" s="66">
        <f>COUNTIF(data!$C742:$J742,"*"&amp;BA$1&amp;"*")</f>
        <v>0</v>
      </c>
      <c r="BB741" s="66">
        <f>COUNTIF(data!$C742:$J742,"*"&amp;BB$1&amp;"*")</f>
        <v>0</v>
      </c>
    </row>
    <row r="742">
      <c r="A742" s="66">
        <f>COUNTIF(data!$C743:$J743,"*"&amp;A$1&amp;"*")</f>
        <v>0</v>
      </c>
      <c r="B742" s="66">
        <f>COUNTIF(data!$C743:$J743,"*"&amp;B$1&amp;"*")</f>
        <v>0</v>
      </c>
      <c r="C742" s="66">
        <f>COUNTIF(data!$C743:$J743,"*"&amp;C$1&amp;"*")</f>
        <v>0</v>
      </c>
      <c r="D742" s="66">
        <f>COUNTIF(data!$C743:$J743,"*"&amp;D$1&amp;"*")</f>
        <v>0</v>
      </c>
      <c r="E742" s="66">
        <f>COUNTIF(data!$C743:$J743,"*"&amp;E$1&amp;"*")</f>
        <v>0</v>
      </c>
      <c r="F742" s="66">
        <f>COUNTIF(data!$C743:$J743,"*"&amp;F$1&amp;"*")-COUNTIF(data!$C743:$J743,"*真美*")+COUNTIF(data!$C743:$J743,"*真美*真*")+COUNTIF(data!$C743:$J743,"*真*真美*")</f>
        <v>0</v>
      </c>
      <c r="G742" s="66">
        <f>COUNTIF(data!$C743:$J743,"*"&amp;G$1&amp;"*")</f>
        <v>0</v>
      </c>
      <c r="H742" s="66">
        <f>COUNTIF(data!$C743:$J743,"*"&amp;H$1&amp;"*")</f>
        <v>0</v>
      </c>
      <c r="I742" s="66">
        <f>COUNTIF(data!$C743:$J743,"*"&amp;I$1&amp;"*")</f>
        <v>0</v>
      </c>
      <c r="J742" s="66">
        <f>COUNTIF(data!$C743:$J743,"*"&amp;J$1&amp;"*")</f>
        <v>0</v>
      </c>
      <c r="K742" s="66">
        <f>COUNTIF(data!$C743:$J743,"*"&amp;K$1&amp;"*")</f>
        <v>0</v>
      </c>
      <c r="L742" s="66">
        <f>COUNTIF(data!$C743:$J743,"*"&amp;L$1&amp;"*")</f>
        <v>0</v>
      </c>
      <c r="M742" s="66">
        <f>COUNTIF(data!$C743:$J743,"*"&amp;M$1&amp;"*")</f>
        <v>0</v>
      </c>
      <c r="N742" s="66">
        <f>COUNTIF(data!$C743:$J743,"*"&amp;N$1&amp;"*")</f>
        <v>0</v>
      </c>
      <c r="O742" s="66">
        <f>COUNTIF(data!$C743:$J743,"*"&amp;O$1&amp;"*")</f>
        <v>0</v>
      </c>
      <c r="P742" s="66">
        <f>COUNTIF(data!$C743:$J743,"*"&amp;P$1&amp;"*")</f>
        <v>0</v>
      </c>
      <c r="Q742" s="66">
        <f>COUNTIF(data!$C743:$J743,"*"&amp;Q$1&amp;"*")</f>
        <v>0</v>
      </c>
      <c r="R742" s="66">
        <f>COUNTIF(data!$C743:$J743,"*"&amp;R$1&amp;"*")</f>
        <v>0</v>
      </c>
      <c r="S742" s="66">
        <f>COUNTIF(data!$C743:$J743,"*"&amp;S$1&amp;"*")</f>
        <v>0</v>
      </c>
      <c r="T742" s="66">
        <f>COUNTIF(data!$C743:$J743,"*"&amp;T$1&amp;"*")</f>
        <v>1</v>
      </c>
      <c r="U742" s="66">
        <f>COUNTIF(data!$C743:$J743,"*"&amp;U$1&amp;"*")</f>
        <v>0</v>
      </c>
      <c r="V742" s="66">
        <f>COUNTIF(data!$C743:$J743,"*"&amp;V$1&amp;"*")</f>
        <v>0</v>
      </c>
      <c r="W742" s="66">
        <f>COUNTIF(data!$C743:$J743,"*"&amp;W$1&amp;"*")</f>
        <v>0</v>
      </c>
      <c r="X742" s="66">
        <f>COUNTIF(data!$C743:$J743,"*"&amp;X$1&amp;"*")</f>
        <v>0</v>
      </c>
      <c r="Y742" s="66">
        <f>COUNTIF(data!$C743:$J743,"*"&amp;Y$1&amp;"*")</f>
        <v>0</v>
      </c>
      <c r="Z742" s="66">
        <f>COUNTIF(data!$C743:$J743,"*"&amp;Z$1&amp;"*")</f>
        <v>0</v>
      </c>
      <c r="AA742" s="66">
        <f>COUNTIF(data!$C743:$J743,"*"&amp;AA$1&amp;"*")</f>
        <v>0</v>
      </c>
      <c r="AB742" s="66">
        <f>COUNTIF(data!$C743:$J743,"*"&amp;AB$1&amp;"*")</f>
        <v>0</v>
      </c>
      <c r="AC742" s="66">
        <f>COUNTIF(data!$C743:$J743,"*"&amp;AC$1&amp;"*")</f>
        <v>0</v>
      </c>
      <c r="AD742" s="66">
        <f>COUNTIF(data!$C743:$J743,"*"&amp;AD$1&amp;"*")</f>
        <v>0</v>
      </c>
      <c r="AE742" s="66">
        <f>COUNTIF(data!$C743:$J743,"*"&amp;AE$1&amp;"*")</f>
        <v>0</v>
      </c>
      <c r="AF742" s="66">
        <f>COUNTIF(data!$C743:$J743,"*"&amp;AF$1&amp;"*")</f>
        <v>0</v>
      </c>
      <c r="AG742" s="66">
        <f>COUNTIF(data!$C743:$J743,"*"&amp;AG$1&amp;"*")</f>
        <v>0</v>
      </c>
      <c r="AH742" s="66">
        <f>COUNTIF(data!$C743:$J743,"*"&amp;AH$1&amp;"*")-COUNTIF(data!$C743:$J743,"*雪歩*")+COUNTIF(data!$C743:$J743,"*雪歩*歩*")+COUNTIF(data!$C743:$J743,"*歩*雪歩*")</f>
        <v>0</v>
      </c>
      <c r="AI742" s="66">
        <f>COUNTIF(data!$C743:$J743,"*"&amp;AI$1&amp;"*")</f>
        <v>0</v>
      </c>
      <c r="AJ742" s="66">
        <f>COUNTIF(data!$C743:$J743,"*"&amp;AJ$1&amp;"*")</f>
        <v>0</v>
      </c>
      <c r="AK742" s="66">
        <f>COUNTIF(data!$C743:$J743,"*"&amp;AK$1&amp;"*")</f>
        <v>0</v>
      </c>
      <c r="AL742" s="66">
        <f>COUNTIF(data!$C743:$J743,"*"&amp;AL$1&amp;"*")</f>
        <v>0</v>
      </c>
      <c r="AM742" s="66">
        <f>COUNTIF(data!$C743:$J743,"*"&amp;AM$1&amp;"*")</f>
        <v>0</v>
      </c>
      <c r="AN742" s="66">
        <f>COUNTIF(data!$C743:$J743,"*"&amp;AN$1&amp;"*")</f>
        <v>0</v>
      </c>
      <c r="AO742" s="66">
        <f>COUNTIF(data!$C743:$J743,"*"&amp;AO$1&amp;"*")</f>
        <v>0</v>
      </c>
      <c r="AP742" s="66">
        <f>COUNTIF(data!$C743:$J743,"*"&amp;AP$1&amp;"*")</f>
        <v>0</v>
      </c>
      <c r="AQ742" s="66">
        <f>COUNTIF(data!$C743:$J743,"*"&amp;AQ$1&amp;"*")</f>
        <v>0</v>
      </c>
      <c r="AR742" s="66">
        <f>COUNTIF(data!$C743:$J743,"*"&amp;AR$1&amp;"*")</f>
        <v>0</v>
      </c>
      <c r="AS742" s="66">
        <f>COUNTIF(data!$C743:$J743,"*"&amp;AS$1&amp;"*")</f>
        <v>1</v>
      </c>
      <c r="AT742" s="66">
        <f>COUNTIF(data!$C743:$J743,"*"&amp;AT$1&amp;"*")</f>
        <v>0</v>
      </c>
      <c r="AU742" s="66">
        <f>COUNTIF(data!$C743:$J743,"*"&amp;AU$1&amp;"*")</f>
        <v>0</v>
      </c>
      <c r="AV742" s="66">
        <f>COUNTIF(data!$C743:$J743,"*"&amp;AV$1&amp;"*")</f>
        <v>0</v>
      </c>
      <c r="AW742" s="66">
        <f>COUNTIF(data!$C743:$J743,"*"&amp;AW$1&amp;"*")</f>
        <v>0</v>
      </c>
      <c r="AX742" s="66">
        <f>COUNTIF(data!$C743:$J743,"*"&amp;AX$1&amp;"*")</f>
        <v>0</v>
      </c>
      <c r="AY742" s="66">
        <f>COUNTIF(data!$C743:$J743,"*"&amp;AY$1&amp;"*")</f>
        <v>0</v>
      </c>
      <c r="AZ742" s="66">
        <f>COUNTIF(data!$C743:$J743,"*"&amp;AZ$1&amp;"*")</f>
        <v>0</v>
      </c>
      <c r="BA742" s="66">
        <f>COUNTIF(data!$C743:$J743,"*"&amp;BA$1&amp;"*")</f>
        <v>0</v>
      </c>
      <c r="BB742" s="66">
        <f>COUNTIF(data!$C743:$J743,"*"&amp;BB$1&amp;"*")</f>
        <v>0</v>
      </c>
    </row>
    <row r="743">
      <c r="A743" s="66">
        <f>COUNTIF(data!$C744:$J744,"*"&amp;A$1&amp;"*")</f>
        <v>0</v>
      </c>
      <c r="B743" s="66">
        <f>COUNTIF(data!$C744:$J744,"*"&amp;B$1&amp;"*")</f>
        <v>0</v>
      </c>
      <c r="C743" s="66">
        <f>COUNTIF(data!$C744:$J744,"*"&amp;C$1&amp;"*")</f>
        <v>0</v>
      </c>
      <c r="D743" s="66">
        <f>COUNTIF(data!$C744:$J744,"*"&amp;D$1&amp;"*")</f>
        <v>0</v>
      </c>
      <c r="E743" s="66">
        <f>COUNTIF(data!$C744:$J744,"*"&amp;E$1&amp;"*")</f>
        <v>0</v>
      </c>
      <c r="F743" s="66">
        <f>COUNTIF(data!$C744:$J744,"*"&amp;F$1&amp;"*")-COUNTIF(data!$C744:$J744,"*真美*")+COUNTIF(data!$C744:$J744,"*真美*真*")+COUNTIF(data!$C744:$J744,"*真*真美*")</f>
        <v>0</v>
      </c>
      <c r="G743" s="66">
        <f>COUNTIF(data!$C744:$J744,"*"&amp;G$1&amp;"*")</f>
        <v>0</v>
      </c>
      <c r="H743" s="66">
        <f>COUNTIF(data!$C744:$J744,"*"&amp;H$1&amp;"*")</f>
        <v>0</v>
      </c>
      <c r="I743" s="66">
        <f>COUNTIF(data!$C744:$J744,"*"&amp;I$1&amp;"*")</f>
        <v>0</v>
      </c>
      <c r="J743" s="66">
        <f>COUNTIF(data!$C744:$J744,"*"&amp;J$1&amp;"*")</f>
        <v>0</v>
      </c>
      <c r="K743" s="66">
        <f>COUNTIF(data!$C744:$J744,"*"&amp;K$1&amp;"*")</f>
        <v>0</v>
      </c>
      <c r="L743" s="66">
        <f>COUNTIF(data!$C744:$J744,"*"&amp;L$1&amp;"*")</f>
        <v>0</v>
      </c>
      <c r="M743" s="66">
        <f>COUNTIF(data!$C744:$J744,"*"&amp;M$1&amp;"*")</f>
        <v>0</v>
      </c>
      <c r="N743" s="66">
        <f>COUNTIF(data!$C744:$J744,"*"&amp;N$1&amp;"*")</f>
        <v>0</v>
      </c>
      <c r="O743" s="66">
        <f>COUNTIF(data!$C744:$J744,"*"&amp;O$1&amp;"*")</f>
        <v>0</v>
      </c>
      <c r="P743" s="66">
        <f>COUNTIF(data!$C744:$J744,"*"&amp;P$1&amp;"*")</f>
        <v>0</v>
      </c>
      <c r="Q743" s="66">
        <f>COUNTIF(data!$C744:$J744,"*"&amp;Q$1&amp;"*")</f>
        <v>0</v>
      </c>
      <c r="R743" s="66">
        <f>COUNTIF(data!$C744:$J744,"*"&amp;R$1&amp;"*")</f>
        <v>1</v>
      </c>
      <c r="S743" s="66">
        <f>COUNTIF(data!$C744:$J744,"*"&amp;S$1&amp;"*")</f>
        <v>0</v>
      </c>
      <c r="T743" s="66">
        <f>COUNTIF(data!$C744:$J744,"*"&amp;T$1&amp;"*")</f>
        <v>0</v>
      </c>
      <c r="U743" s="66">
        <f>COUNTIF(data!$C744:$J744,"*"&amp;U$1&amp;"*")</f>
        <v>0</v>
      </c>
      <c r="V743" s="66">
        <f>COUNTIF(data!$C744:$J744,"*"&amp;V$1&amp;"*")</f>
        <v>0</v>
      </c>
      <c r="W743" s="66">
        <f>COUNTIF(data!$C744:$J744,"*"&amp;W$1&amp;"*")</f>
        <v>0</v>
      </c>
      <c r="X743" s="66">
        <f>COUNTIF(data!$C744:$J744,"*"&amp;X$1&amp;"*")</f>
        <v>0</v>
      </c>
      <c r="Y743" s="66">
        <f>COUNTIF(data!$C744:$J744,"*"&amp;Y$1&amp;"*")</f>
        <v>0</v>
      </c>
      <c r="Z743" s="66">
        <f>COUNTIF(data!$C744:$J744,"*"&amp;Z$1&amp;"*")</f>
        <v>0</v>
      </c>
      <c r="AA743" s="66">
        <f>COUNTIF(data!$C744:$J744,"*"&amp;AA$1&amp;"*")</f>
        <v>0</v>
      </c>
      <c r="AB743" s="66">
        <f>COUNTIF(data!$C744:$J744,"*"&amp;AB$1&amp;"*")</f>
        <v>0</v>
      </c>
      <c r="AC743" s="66">
        <f>COUNTIF(data!$C744:$J744,"*"&amp;AC$1&amp;"*")</f>
        <v>0</v>
      </c>
      <c r="AD743" s="66">
        <f>COUNTIF(data!$C744:$J744,"*"&amp;AD$1&amp;"*")</f>
        <v>0</v>
      </c>
      <c r="AE743" s="66">
        <f>COUNTIF(data!$C744:$J744,"*"&amp;AE$1&amp;"*")</f>
        <v>0</v>
      </c>
      <c r="AF743" s="66">
        <f>COUNTIF(data!$C744:$J744,"*"&amp;AF$1&amp;"*")</f>
        <v>0</v>
      </c>
      <c r="AG743" s="66">
        <f>COUNTIF(data!$C744:$J744,"*"&amp;AG$1&amp;"*")</f>
        <v>0</v>
      </c>
      <c r="AH743" s="66">
        <f>COUNTIF(data!$C744:$J744,"*"&amp;AH$1&amp;"*")-COUNTIF(data!$C744:$J744,"*雪歩*")+COUNTIF(data!$C744:$J744,"*雪歩*歩*")+COUNTIF(data!$C744:$J744,"*歩*雪歩*")</f>
        <v>0</v>
      </c>
      <c r="AI743" s="66">
        <f>COUNTIF(data!$C744:$J744,"*"&amp;AI$1&amp;"*")</f>
        <v>0</v>
      </c>
      <c r="AJ743" s="66">
        <f>COUNTIF(data!$C744:$J744,"*"&amp;AJ$1&amp;"*")</f>
        <v>0</v>
      </c>
      <c r="AK743" s="66">
        <f>COUNTIF(data!$C744:$J744,"*"&amp;AK$1&amp;"*")</f>
        <v>0</v>
      </c>
      <c r="AL743" s="66">
        <f>COUNTIF(data!$C744:$J744,"*"&amp;AL$1&amp;"*")</f>
        <v>0</v>
      </c>
      <c r="AM743" s="66">
        <f>COUNTIF(data!$C744:$J744,"*"&amp;AM$1&amp;"*")</f>
        <v>0</v>
      </c>
      <c r="AN743" s="66">
        <f>COUNTIF(data!$C744:$J744,"*"&amp;AN$1&amp;"*")</f>
        <v>0</v>
      </c>
      <c r="AO743" s="66">
        <f>COUNTIF(data!$C744:$J744,"*"&amp;AO$1&amp;"*")</f>
        <v>0</v>
      </c>
      <c r="AP743" s="66">
        <f>COUNTIF(data!$C744:$J744,"*"&amp;AP$1&amp;"*")</f>
        <v>0</v>
      </c>
      <c r="AQ743" s="66">
        <f>COUNTIF(data!$C744:$J744,"*"&amp;AQ$1&amp;"*")</f>
        <v>0</v>
      </c>
      <c r="AR743" s="66">
        <f>COUNTIF(data!$C744:$J744,"*"&amp;AR$1&amp;"*")</f>
        <v>0</v>
      </c>
      <c r="AS743" s="66">
        <f>COUNTIF(data!$C744:$J744,"*"&amp;AS$1&amp;"*")</f>
        <v>0</v>
      </c>
      <c r="AT743" s="66">
        <f>COUNTIF(data!$C744:$J744,"*"&amp;AT$1&amp;"*")</f>
        <v>0</v>
      </c>
      <c r="AU743" s="66">
        <f>COUNTIF(data!$C744:$J744,"*"&amp;AU$1&amp;"*")</f>
        <v>0</v>
      </c>
      <c r="AV743" s="66">
        <f>COUNTIF(data!$C744:$J744,"*"&amp;AV$1&amp;"*")</f>
        <v>0</v>
      </c>
      <c r="AW743" s="66">
        <f>COUNTIF(data!$C744:$J744,"*"&amp;AW$1&amp;"*")</f>
        <v>1</v>
      </c>
      <c r="AX743" s="66">
        <f>COUNTIF(data!$C744:$J744,"*"&amp;AX$1&amp;"*")</f>
        <v>0</v>
      </c>
      <c r="AY743" s="66">
        <f>COUNTIF(data!$C744:$J744,"*"&amp;AY$1&amp;"*")</f>
        <v>0</v>
      </c>
      <c r="AZ743" s="66">
        <f>COUNTIF(data!$C744:$J744,"*"&amp;AZ$1&amp;"*")</f>
        <v>0</v>
      </c>
      <c r="BA743" s="66">
        <f>COUNTIF(data!$C744:$J744,"*"&amp;BA$1&amp;"*")</f>
        <v>0</v>
      </c>
      <c r="BB743" s="66">
        <f>COUNTIF(data!$C744:$J744,"*"&amp;BB$1&amp;"*")</f>
        <v>0</v>
      </c>
    </row>
    <row r="744">
      <c r="A744" s="66">
        <f>COUNTIF(data!$C745:$J745,"*"&amp;A$1&amp;"*")</f>
        <v>1</v>
      </c>
      <c r="B744" s="66">
        <f>COUNTIF(data!$C745:$J745,"*"&amp;B$1&amp;"*")</f>
        <v>1</v>
      </c>
      <c r="C744" s="66">
        <f>COUNTIF(data!$C745:$J745,"*"&amp;C$1&amp;"*")</f>
        <v>0</v>
      </c>
      <c r="D744" s="66">
        <f>COUNTIF(data!$C745:$J745,"*"&amp;D$1&amp;"*")</f>
        <v>0</v>
      </c>
      <c r="E744" s="66">
        <f>COUNTIF(data!$C745:$J745,"*"&amp;E$1&amp;"*")</f>
        <v>0</v>
      </c>
      <c r="F744" s="66">
        <f>COUNTIF(data!$C745:$J745,"*"&amp;F$1&amp;"*")-COUNTIF(data!$C745:$J745,"*真美*")+COUNTIF(data!$C745:$J745,"*真美*真*")+COUNTIF(data!$C745:$J745,"*真*真美*")</f>
        <v>0</v>
      </c>
      <c r="G744" s="66">
        <f>COUNTIF(data!$C745:$J745,"*"&amp;G$1&amp;"*")</f>
        <v>0</v>
      </c>
      <c r="H744" s="66">
        <f>COUNTIF(data!$C745:$J745,"*"&amp;H$1&amp;"*")</f>
        <v>0</v>
      </c>
      <c r="I744" s="66">
        <f>COUNTIF(data!$C745:$J745,"*"&amp;I$1&amp;"*")</f>
        <v>0</v>
      </c>
      <c r="J744" s="66">
        <f>COUNTIF(data!$C745:$J745,"*"&amp;J$1&amp;"*")</f>
        <v>0</v>
      </c>
      <c r="K744" s="66">
        <f>COUNTIF(data!$C745:$J745,"*"&amp;K$1&amp;"*")</f>
        <v>0</v>
      </c>
      <c r="L744" s="66">
        <f>COUNTIF(data!$C745:$J745,"*"&amp;L$1&amp;"*")</f>
        <v>0</v>
      </c>
      <c r="M744" s="66">
        <f>COUNTIF(data!$C745:$J745,"*"&amp;M$1&amp;"*")</f>
        <v>0</v>
      </c>
      <c r="N744" s="66">
        <f>COUNTIF(data!$C745:$J745,"*"&amp;N$1&amp;"*")</f>
        <v>0</v>
      </c>
      <c r="O744" s="66">
        <f>COUNTIF(data!$C745:$J745,"*"&amp;O$1&amp;"*")</f>
        <v>0</v>
      </c>
      <c r="P744" s="66">
        <f>COUNTIF(data!$C745:$J745,"*"&amp;P$1&amp;"*")</f>
        <v>0</v>
      </c>
      <c r="Q744" s="66">
        <f>COUNTIF(data!$C745:$J745,"*"&amp;Q$1&amp;"*")</f>
        <v>0</v>
      </c>
      <c r="R744" s="66">
        <f>COUNTIF(data!$C745:$J745,"*"&amp;R$1&amp;"*")</f>
        <v>0</v>
      </c>
      <c r="S744" s="66">
        <f>COUNTIF(data!$C745:$J745,"*"&amp;S$1&amp;"*")</f>
        <v>0</v>
      </c>
      <c r="T744" s="66">
        <f>COUNTIF(data!$C745:$J745,"*"&amp;T$1&amp;"*")</f>
        <v>0</v>
      </c>
      <c r="U744" s="66">
        <f>COUNTIF(data!$C745:$J745,"*"&amp;U$1&amp;"*")</f>
        <v>0</v>
      </c>
      <c r="V744" s="66">
        <f>COUNTIF(data!$C745:$J745,"*"&amp;V$1&amp;"*")</f>
        <v>0</v>
      </c>
      <c r="W744" s="66">
        <f>COUNTIF(data!$C745:$J745,"*"&amp;W$1&amp;"*")</f>
        <v>0</v>
      </c>
      <c r="X744" s="66">
        <f>COUNTIF(data!$C745:$J745,"*"&amp;X$1&amp;"*")</f>
        <v>0</v>
      </c>
      <c r="Y744" s="66">
        <f>COUNTIF(data!$C745:$J745,"*"&amp;Y$1&amp;"*")</f>
        <v>0</v>
      </c>
      <c r="Z744" s="66">
        <f>COUNTIF(data!$C745:$J745,"*"&amp;Z$1&amp;"*")</f>
        <v>0</v>
      </c>
      <c r="AA744" s="66">
        <f>COUNTIF(data!$C745:$J745,"*"&amp;AA$1&amp;"*")</f>
        <v>0</v>
      </c>
      <c r="AB744" s="66">
        <f>COUNTIF(data!$C745:$J745,"*"&amp;AB$1&amp;"*")</f>
        <v>0</v>
      </c>
      <c r="AC744" s="66">
        <f>COUNTIF(data!$C745:$J745,"*"&amp;AC$1&amp;"*")</f>
        <v>0</v>
      </c>
      <c r="AD744" s="66">
        <f>COUNTIF(data!$C745:$J745,"*"&amp;AD$1&amp;"*")</f>
        <v>0</v>
      </c>
      <c r="AE744" s="66">
        <f>COUNTIF(data!$C745:$J745,"*"&amp;AE$1&amp;"*")</f>
        <v>0</v>
      </c>
      <c r="AF744" s="66">
        <f>COUNTIF(data!$C745:$J745,"*"&amp;AF$1&amp;"*")</f>
        <v>0</v>
      </c>
      <c r="AG744" s="66">
        <f>COUNTIF(data!$C745:$J745,"*"&amp;AG$1&amp;"*")</f>
        <v>0</v>
      </c>
      <c r="AH744" s="66">
        <f>COUNTIF(data!$C745:$J745,"*"&amp;AH$1&amp;"*")-COUNTIF(data!$C745:$J745,"*雪歩*")+COUNTIF(data!$C745:$J745,"*雪歩*歩*")+COUNTIF(data!$C745:$J745,"*歩*雪歩*")</f>
        <v>0</v>
      </c>
      <c r="AI744" s="66">
        <f>COUNTIF(data!$C745:$J745,"*"&amp;AI$1&amp;"*")</f>
        <v>0</v>
      </c>
      <c r="AJ744" s="66">
        <f>COUNTIF(data!$C745:$J745,"*"&amp;AJ$1&amp;"*")</f>
        <v>0</v>
      </c>
      <c r="AK744" s="66">
        <f>COUNTIF(data!$C745:$J745,"*"&amp;AK$1&amp;"*")</f>
        <v>0</v>
      </c>
      <c r="AL744" s="66">
        <f>COUNTIF(data!$C745:$J745,"*"&amp;AL$1&amp;"*")</f>
        <v>0</v>
      </c>
      <c r="AM744" s="66">
        <f>COUNTIF(data!$C745:$J745,"*"&amp;AM$1&amp;"*")</f>
        <v>0</v>
      </c>
      <c r="AN744" s="66">
        <f>COUNTIF(data!$C745:$J745,"*"&amp;AN$1&amp;"*")</f>
        <v>0</v>
      </c>
      <c r="AO744" s="66">
        <f>COUNTIF(data!$C745:$J745,"*"&amp;AO$1&amp;"*")</f>
        <v>0</v>
      </c>
      <c r="AP744" s="66">
        <f>COUNTIF(data!$C745:$J745,"*"&amp;AP$1&amp;"*")</f>
        <v>0</v>
      </c>
      <c r="AQ744" s="66">
        <f>COUNTIF(data!$C745:$J745,"*"&amp;AQ$1&amp;"*")</f>
        <v>0</v>
      </c>
      <c r="AR744" s="66">
        <f>COUNTIF(data!$C745:$J745,"*"&amp;AR$1&amp;"*")</f>
        <v>0</v>
      </c>
      <c r="AS744" s="66">
        <f>COUNTIF(data!$C745:$J745,"*"&amp;AS$1&amp;"*")</f>
        <v>0</v>
      </c>
      <c r="AT744" s="66">
        <f>COUNTIF(data!$C745:$J745,"*"&amp;AT$1&amp;"*")</f>
        <v>0</v>
      </c>
      <c r="AU744" s="66">
        <f>COUNTIF(data!$C745:$J745,"*"&amp;AU$1&amp;"*")</f>
        <v>0</v>
      </c>
      <c r="AV744" s="66">
        <f>COUNTIF(data!$C745:$J745,"*"&amp;AV$1&amp;"*")</f>
        <v>0</v>
      </c>
      <c r="AW744" s="66">
        <f>COUNTIF(data!$C745:$J745,"*"&amp;AW$1&amp;"*")</f>
        <v>0</v>
      </c>
      <c r="AX744" s="66">
        <f>COUNTIF(data!$C745:$J745,"*"&amp;AX$1&amp;"*")</f>
        <v>0</v>
      </c>
      <c r="AY744" s="66">
        <f>COUNTIF(data!$C745:$J745,"*"&amp;AY$1&amp;"*")</f>
        <v>0</v>
      </c>
      <c r="AZ744" s="66">
        <f>COUNTIF(data!$C745:$J745,"*"&amp;AZ$1&amp;"*")</f>
        <v>0</v>
      </c>
      <c r="BA744" s="66">
        <f>COUNTIF(data!$C745:$J745,"*"&amp;BA$1&amp;"*")</f>
        <v>0</v>
      </c>
      <c r="BB744" s="66">
        <f>COUNTIF(data!$C745:$J745,"*"&amp;BB$1&amp;"*")</f>
        <v>0</v>
      </c>
    </row>
    <row r="745">
      <c r="A745" s="66">
        <f>COUNTIF(data!$C746:$J746,"*"&amp;A$1&amp;"*")</f>
        <v>0</v>
      </c>
      <c r="B745" s="66">
        <f>COUNTIF(data!$C746:$J746,"*"&amp;B$1&amp;"*")</f>
        <v>0</v>
      </c>
      <c r="C745" s="66">
        <f>COUNTIF(data!$C746:$J746,"*"&amp;C$1&amp;"*")</f>
        <v>0</v>
      </c>
      <c r="D745" s="66">
        <f>COUNTIF(data!$C746:$J746,"*"&amp;D$1&amp;"*")</f>
        <v>0</v>
      </c>
      <c r="E745" s="66">
        <f>COUNTIF(data!$C746:$J746,"*"&amp;E$1&amp;"*")</f>
        <v>0</v>
      </c>
      <c r="F745" s="66">
        <f>COUNTIF(data!$C746:$J746,"*"&amp;F$1&amp;"*")-COUNTIF(data!$C746:$J746,"*真美*")+COUNTIF(data!$C746:$J746,"*真美*真*")+COUNTIF(data!$C746:$J746,"*真*真美*")</f>
        <v>0</v>
      </c>
      <c r="G745" s="66">
        <f>COUNTIF(data!$C746:$J746,"*"&amp;G$1&amp;"*")</f>
        <v>0</v>
      </c>
      <c r="H745" s="66">
        <f>COUNTIF(data!$C746:$J746,"*"&amp;H$1&amp;"*")</f>
        <v>0</v>
      </c>
      <c r="I745" s="66">
        <f>COUNTIF(data!$C746:$J746,"*"&amp;I$1&amp;"*")</f>
        <v>0</v>
      </c>
      <c r="J745" s="66">
        <f>COUNTIF(data!$C746:$J746,"*"&amp;J$1&amp;"*")</f>
        <v>0</v>
      </c>
      <c r="K745" s="66">
        <f>COUNTIF(data!$C746:$J746,"*"&amp;K$1&amp;"*")</f>
        <v>1</v>
      </c>
      <c r="L745" s="66">
        <f>COUNTIF(data!$C746:$J746,"*"&amp;L$1&amp;"*")</f>
        <v>1</v>
      </c>
      <c r="M745" s="66">
        <f>COUNTIF(data!$C746:$J746,"*"&amp;M$1&amp;"*")</f>
        <v>0</v>
      </c>
      <c r="N745" s="66">
        <f>COUNTIF(data!$C746:$J746,"*"&amp;N$1&amp;"*")</f>
        <v>0</v>
      </c>
      <c r="O745" s="66">
        <f>COUNTIF(data!$C746:$J746,"*"&amp;O$1&amp;"*")</f>
        <v>0</v>
      </c>
      <c r="P745" s="66">
        <f>COUNTIF(data!$C746:$J746,"*"&amp;P$1&amp;"*")</f>
        <v>0</v>
      </c>
      <c r="Q745" s="66">
        <f>COUNTIF(data!$C746:$J746,"*"&amp;Q$1&amp;"*")</f>
        <v>0</v>
      </c>
      <c r="R745" s="66">
        <f>COUNTIF(data!$C746:$J746,"*"&amp;R$1&amp;"*")</f>
        <v>0</v>
      </c>
      <c r="S745" s="66">
        <f>COUNTIF(data!$C746:$J746,"*"&amp;S$1&amp;"*")</f>
        <v>0</v>
      </c>
      <c r="T745" s="66">
        <f>COUNTIF(data!$C746:$J746,"*"&amp;T$1&amp;"*")</f>
        <v>0</v>
      </c>
      <c r="U745" s="66">
        <f>COUNTIF(data!$C746:$J746,"*"&amp;U$1&amp;"*")</f>
        <v>0</v>
      </c>
      <c r="V745" s="66">
        <f>COUNTIF(data!$C746:$J746,"*"&amp;V$1&amp;"*")</f>
        <v>1</v>
      </c>
      <c r="W745" s="66">
        <f>COUNTIF(data!$C746:$J746,"*"&amp;W$1&amp;"*")</f>
        <v>0</v>
      </c>
      <c r="X745" s="66">
        <f>COUNTIF(data!$C746:$J746,"*"&amp;X$1&amp;"*")</f>
        <v>0</v>
      </c>
      <c r="Y745" s="66">
        <f>COUNTIF(data!$C746:$J746,"*"&amp;Y$1&amp;"*")</f>
        <v>0</v>
      </c>
      <c r="Z745" s="66">
        <f>COUNTIF(data!$C746:$J746,"*"&amp;Z$1&amp;"*")</f>
        <v>0</v>
      </c>
      <c r="AA745" s="66">
        <f>COUNTIF(data!$C746:$J746,"*"&amp;AA$1&amp;"*")</f>
        <v>0</v>
      </c>
      <c r="AB745" s="66">
        <f>COUNTIF(data!$C746:$J746,"*"&amp;AB$1&amp;"*")</f>
        <v>0</v>
      </c>
      <c r="AC745" s="66">
        <f>COUNTIF(data!$C746:$J746,"*"&amp;AC$1&amp;"*")</f>
        <v>0</v>
      </c>
      <c r="AD745" s="66">
        <f>COUNTIF(data!$C746:$J746,"*"&amp;AD$1&amp;"*")</f>
        <v>0</v>
      </c>
      <c r="AE745" s="66">
        <f>COUNTIF(data!$C746:$J746,"*"&amp;AE$1&amp;"*")</f>
        <v>0</v>
      </c>
      <c r="AF745" s="66">
        <f>COUNTIF(data!$C746:$J746,"*"&amp;AF$1&amp;"*")</f>
        <v>1</v>
      </c>
      <c r="AG745" s="66">
        <f>COUNTIF(data!$C746:$J746,"*"&amp;AG$1&amp;"*")</f>
        <v>0</v>
      </c>
      <c r="AH745" s="66">
        <f>COUNTIF(data!$C746:$J746,"*"&amp;AH$1&amp;"*")-COUNTIF(data!$C746:$J746,"*雪歩*")+COUNTIF(data!$C746:$J746,"*雪歩*歩*")+COUNTIF(data!$C746:$J746,"*歩*雪歩*")</f>
        <v>0</v>
      </c>
      <c r="AI745" s="66">
        <f>COUNTIF(data!$C746:$J746,"*"&amp;AI$1&amp;"*")</f>
        <v>0</v>
      </c>
      <c r="AJ745" s="66">
        <f>COUNTIF(data!$C746:$J746,"*"&amp;AJ$1&amp;"*")</f>
        <v>0</v>
      </c>
      <c r="AK745" s="66">
        <f>COUNTIF(data!$C746:$J746,"*"&amp;AK$1&amp;"*")</f>
        <v>0</v>
      </c>
      <c r="AL745" s="66">
        <f>COUNTIF(data!$C746:$J746,"*"&amp;AL$1&amp;"*")</f>
        <v>0</v>
      </c>
      <c r="AM745" s="66">
        <f>COUNTIF(data!$C746:$J746,"*"&amp;AM$1&amp;"*")</f>
        <v>0</v>
      </c>
      <c r="AN745" s="66">
        <f>COUNTIF(data!$C746:$J746,"*"&amp;AN$1&amp;"*")</f>
        <v>0</v>
      </c>
      <c r="AO745" s="66">
        <f>COUNTIF(data!$C746:$J746,"*"&amp;AO$1&amp;"*")</f>
        <v>0</v>
      </c>
      <c r="AP745" s="66">
        <f>COUNTIF(data!$C746:$J746,"*"&amp;AP$1&amp;"*")</f>
        <v>0</v>
      </c>
      <c r="AQ745" s="66">
        <f>COUNTIF(data!$C746:$J746,"*"&amp;AQ$1&amp;"*")</f>
        <v>0</v>
      </c>
      <c r="AR745" s="66">
        <f>COUNTIF(data!$C746:$J746,"*"&amp;AR$1&amp;"*")</f>
        <v>0</v>
      </c>
      <c r="AS745" s="66">
        <f>COUNTIF(data!$C746:$J746,"*"&amp;AS$1&amp;"*")</f>
        <v>0</v>
      </c>
      <c r="AT745" s="66">
        <f>COUNTIF(data!$C746:$J746,"*"&amp;AT$1&amp;"*")</f>
        <v>0</v>
      </c>
      <c r="AU745" s="66">
        <f>COUNTIF(data!$C746:$J746,"*"&amp;AU$1&amp;"*")</f>
        <v>0</v>
      </c>
      <c r="AV745" s="66">
        <f>COUNTIF(data!$C746:$J746,"*"&amp;AV$1&amp;"*")</f>
        <v>0</v>
      </c>
      <c r="AW745" s="66">
        <f>COUNTIF(data!$C746:$J746,"*"&amp;AW$1&amp;"*")</f>
        <v>0</v>
      </c>
      <c r="AX745" s="66">
        <f>COUNTIF(data!$C746:$J746,"*"&amp;AX$1&amp;"*")</f>
        <v>0</v>
      </c>
      <c r="AY745" s="66">
        <f>COUNTIF(data!$C746:$J746,"*"&amp;AY$1&amp;"*")</f>
        <v>0</v>
      </c>
      <c r="AZ745" s="66">
        <f>COUNTIF(data!$C746:$J746,"*"&amp;AZ$1&amp;"*")</f>
        <v>0</v>
      </c>
      <c r="BA745" s="66">
        <f>COUNTIF(data!$C746:$J746,"*"&amp;BA$1&amp;"*")</f>
        <v>0</v>
      </c>
      <c r="BB745" s="66">
        <f>COUNTIF(data!$C746:$J746,"*"&amp;BB$1&amp;"*")</f>
        <v>0</v>
      </c>
    </row>
    <row r="746">
      <c r="A746" s="66">
        <f>COUNTIF(data!$C747:$J747,"*"&amp;A$1&amp;"*")</f>
        <v>0</v>
      </c>
      <c r="B746" s="66">
        <f>COUNTIF(data!$C747:$J747,"*"&amp;B$1&amp;"*")</f>
        <v>0</v>
      </c>
      <c r="C746" s="66">
        <f>COUNTIF(data!$C747:$J747,"*"&amp;C$1&amp;"*")</f>
        <v>0</v>
      </c>
      <c r="D746" s="66">
        <f>COUNTIF(data!$C747:$J747,"*"&amp;D$1&amp;"*")</f>
        <v>0</v>
      </c>
      <c r="E746" s="66">
        <f>COUNTIF(data!$C747:$J747,"*"&amp;E$1&amp;"*")</f>
        <v>0</v>
      </c>
      <c r="F746" s="66">
        <f>COUNTIF(data!$C747:$J747,"*"&amp;F$1&amp;"*")-COUNTIF(data!$C747:$J747,"*真美*")+COUNTIF(data!$C747:$J747,"*真美*真*")+COUNTIF(data!$C747:$J747,"*真*真美*")</f>
        <v>0</v>
      </c>
      <c r="G746" s="66">
        <f>COUNTIF(data!$C747:$J747,"*"&amp;G$1&amp;"*")</f>
        <v>0</v>
      </c>
      <c r="H746" s="66">
        <f>COUNTIF(data!$C747:$J747,"*"&amp;H$1&amp;"*")</f>
        <v>0</v>
      </c>
      <c r="I746" s="66">
        <f>COUNTIF(data!$C747:$J747,"*"&amp;I$1&amp;"*")</f>
        <v>0</v>
      </c>
      <c r="J746" s="66">
        <f>COUNTIF(data!$C747:$J747,"*"&amp;J$1&amp;"*")</f>
        <v>0</v>
      </c>
      <c r="K746" s="66">
        <f>COUNTIF(data!$C747:$J747,"*"&amp;K$1&amp;"*")</f>
        <v>0</v>
      </c>
      <c r="L746" s="66">
        <f>COUNTIF(data!$C747:$J747,"*"&amp;L$1&amp;"*")</f>
        <v>0</v>
      </c>
      <c r="M746" s="66">
        <f>COUNTIF(data!$C747:$J747,"*"&amp;M$1&amp;"*")</f>
        <v>0</v>
      </c>
      <c r="N746" s="66">
        <f>COUNTIF(data!$C747:$J747,"*"&amp;N$1&amp;"*")</f>
        <v>0</v>
      </c>
      <c r="O746" s="66">
        <f>COUNTIF(data!$C747:$J747,"*"&amp;O$1&amp;"*")</f>
        <v>0</v>
      </c>
      <c r="P746" s="66">
        <f>COUNTIF(data!$C747:$J747,"*"&amp;P$1&amp;"*")</f>
        <v>0</v>
      </c>
      <c r="Q746" s="66">
        <f>COUNTIF(data!$C747:$J747,"*"&amp;Q$1&amp;"*")</f>
        <v>0</v>
      </c>
      <c r="R746" s="66">
        <f>COUNTIF(data!$C747:$J747,"*"&amp;R$1&amp;"*")</f>
        <v>0</v>
      </c>
      <c r="S746" s="66">
        <f>COUNTIF(data!$C747:$J747,"*"&amp;S$1&amp;"*")</f>
        <v>0</v>
      </c>
      <c r="T746" s="66">
        <f>COUNTIF(data!$C747:$J747,"*"&amp;T$1&amp;"*")</f>
        <v>0</v>
      </c>
      <c r="U746" s="66">
        <f>COUNTIF(data!$C747:$J747,"*"&amp;U$1&amp;"*")</f>
        <v>0</v>
      </c>
      <c r="V746" s="66">
        <f>COUNTIF(data!$C747:$J747,"*"&amp;V$1&amp;"*")</f>
        <v>0</v>
      </c>
      <c r="W746" s="66">
        <f>COUNTIF(data!$C747:$J747,"*"&amp;W$1&amp;"*")</f>
        <v>0</v>
      </c>
      <c r="X746" s="66">
        <f>COUNTIF(data!$C747:$J747,"*"&amp;X$1&amp;"*")</f>
        <v>0</v>
      </c>
      <c r="Y746" s="66">
        <f>COUNTIF(data!$C747:$J747,"*"&amp;Y$1&amp;"*")</f>
        <v>1</v>
      </c>
      <c r="Z746" s="66">
        <f>COUNTIF(data!$C747:$J747,"*"&amp;Z$1&amp;"*")</f>
        <v>0</v>
      </c>
      <c r="AA746" s="66">
        <f>COUNTIF(data!$C747:$J747,"*"&amp;AA$1&amp;"*")</f>
        <v>0</v>
      </c>
      <c r="AB746" s="66">
        <f>COUNTIF(data!$C747:$J747,"*"&amp;AB$1&amp;"*")</f>
        <v>0</v>
      </c>
      <c r="AC746" s="66">
        <f>COUNTIF(data!$C747:$J747,"*"&amp;AC$1&amp;"*")</f>
        <v>0</v>
      </c>
      <c r="AD746" s="66">
        <f>COUNTIF(data!$C747:$J747,"*"&amp;AD$1&amp;"*")</f>
        <v>0</v>
      </c>
      <c r="AE746" s="66">
        <f>COUNTIF(data!$C747:$J747,"*"&amp;AE$1&amp;"*")</f>
        <v>0</v>
      </c>
      <c r="AF746" s="66">
        <f>COUNTIF(data!$C747:$J747,"*"&amp;AF$1&amp;"*")</f>
        <v>0</v>
      </c>
      <c r="AG746" s="66">
        <f>COUNTIF(data!$C747:$J747,"*"&amp;AG$1&amp;"*")</f>
        <v>0</v>
      </c>
      <c r="AH746" s="66">
        <f>COUNTIF(data!$C747:$J747,"*"&amp;AH$1&amp;"*")-COUNTIF(data!$C747:$J747,"*雪歩*")+COUNTIF(data!$C747:$J747,"*雪歩*歩*")+COUNTIF(data!$C747:$J747,"*歩*雪歩*")</f>
        <v>0</v>
      </c>
      <c r="AI746" s="66">
        <f>COUNTIF(data!$C747:$J747,"*"&amp;AI$1&amp;"*")</f>
        <v>0</v>
      </c>
      <c r="AJ746" s="66">
        <f>COUNTIF(data!$C747:$J747,"*"&amp;AJ$1&amp;"*")</f>
        <v>0</v>
      </c>
      <c r="AK746" s="66">
        <f>COUNTIF(data!$C747:$J747,"*"&amp;AK$1&amp;"*")</f>
        <v>0</v>
      </c>
      <c r="AL746" s="66">
        <f>COUNTIF(data!$C747:$J747,"*"&amp;AL$1&amp;"*")</f>
        <v>0</v>
      </c>
      <c r="AM746" s="66">
        <f>COUNTIF(data!$C747:$J747,"*"&amp;AM$1&amp;"*")</f>
        <v>0</v>
      </c>
      <c r="AN746" s="66">
        <f>COUNTIF(data!$C747:$J747,"*"&amp;AN$1&amp;"*")</f>
        <v>0</v>
      </c>
      <c r="AO746" s="66">
        <f>COUNTIF(data!$C747:$J747,"*"&amp;AO$1&amp;"*")</f>
        <v>0</v>
      </c>
      <c r="AP746" s="66">
        <f>COUNTIF(data!$C747:$J747,"*"&amp;AP$1&amp;"*")</f>
        <v>0</v>
      </c>
      <c r="AQ746" s="66">
        <f>COUNTIF(data!$C747:$J747,"*"&amp;AQ$1&amp;"*")</f>
        <v>0</v>
      </c>
      <c r="AR746" s="66">
        <f>COUNTIF(data!$C747:$J747,"*"&amp;AR$1&amp;"*")</f>
        <v>1</v>
      </c>
      <c r="AS746" s="66">
        <f>COUNTIF(data!$C747:$J747,"*"&amp;AS$1&amp;"*")</f>
        <v>0</v>
      </c>
      <c r="AT746" s="66">
        <f>COUNTIF(data!$C747:$J747,"*"&amp;AT$1&amp;"*")</f>
        <v>0</v>
      </c>
      <c r="AU746" s="66">
        <f>COUNTIF(data!$C747:$J747,"*"&amp;AU$1&amp;"*")</f>
        <v>0</v>
      </c>
      <c r="AV746" s="66">
        <f>COUNTIF(data!$C747:$J747,"*"&amp;AV$1&amp;"*")</f>
        <v>0</v>
      </c>
      <c r="AW746" s="66">
        <f>COUNTIF(data!$C747:$J747,"*"&amp;AW$1&amp;"*")</f>
        <v>0</v>
      </c>
      <c r="AX746" s="66">
        <f>COUNTIF(data!$C747:$J747,"*"&amp;AX$1&amp;"*")</f>
        <v>0</v>
      </c>
      <c r="AY746" s="66">
        <f>COUNTIF(data!$C747:$J747,"*"&amp;AY$1&amp;"*")</f>
        <v>0</v>
      </c>
      <c r="AZ746" s="66">
        <f>COUNTIF(data!$C747:$J747,"*"&amp;AZ$1&amp;"*")</f>
        <v>0</v>
      </c>
      <c r="BA746" s="66">
        <f>COUNTIF(data!$C747:$J747,"*"&amp;BA$1&amp;"*")</f>
        <v>0</v>
      </c>
      <c r="BB746" s="66">
        <f>COUNTIF(data!$C747:$J747,"*"&amp;BB$1&amp;"*")</f>
        <v>0</v>
      </c>
    </row>
    <row r="747">
      <c r="A747" s="66">
        <f>COUNTIF(data!$C748:$J748,"*"&amp;A$1&amp;"*")</f>
        <v>0</v>
      </c>
      <c r="B747" s="66">
        <f>COUNTIF(data!$C748:$J748,"*"&amp;B$1&amp;"*")</f>
        <v>0</v>
      </c>
      <c r="C747" s="66">
        <f>COUNTIF(data!$C748:$J748,"*"&amp;C$1&amp;"*")</f>
        <v>0</v>
      </c>
      <c r="D747" s="66">
        <f>COUNTIF(data!$C748:$J748,"*"&amp;D$1&amp;"*")</f>
        <v>0</v>
      </c>
      <c r="E747" s="66">
        <f>COUNTIF(data!$C748:$J748,"*"&amp;E$1&amp;"*")</f>
        <v>0</v>
      </c>
      <c r="F747" s="66">
        <f>COUNTIF(data!$C748:$J748,"*"&amp;F$1&amp;"*")-COUNTIF(data!$C748:$J748,"*真美*")+COUNTIF(data!$C748:$J748,"*真美*真*")+COUNTIF(data!$C748:$J748,"*真*真美*")</f>
        <v>0</v>
      </c>
      <c r="G747" s="66">
        <f>COUNTIF(data!$C748:$J748,"*"&amp;G$1&amp;"*")</f>
        <v>0</v>
      </c>
      <c r="H747" s="66">
        <f>COUNTIF(data!$C748:$J748,"*"&amp;H$1&amp;"*")</f>
        <v>0</v>
      </c>
      <c r="I747" s="66">
        <f>COUNTIF(data!$C748:$J748,"*"&amp;I$1&amp;"*")</f>
        <v>0</v>
      </c>
      <c r="J747" s="66">
        <f>COUNTIF(data!$C748:$J748,"*"&amp;J$1&amp;"*")</f>
        <v>0</v>
      </c>
      <c r="K747" s="66">
        <f>COUNTIF(data!$C748:$J748,"*"&amp;K$1&amp;"*")</f>
        <v>0</v>
      </c>
      <c r="L747" s="66">
        <f>COUNTIF(data!$C748:$J748,"*"&amp;L$1&amp;"*")</f>
        <v>0</v>
      </c>
      <c r="M747" s="66">
        <f>COUNTIF(data!$C748:$J748,"*"&amp;M$1&amp;"*")</f>
        <v>0</v>
      </c>
      <c r="N747" s="66">
        <f>COUNTIF(data!$C748:$J748,"*"&amp;N$1&amp;"*")</f>
        <v>0</v>
      </c>
      <c r="O747" s="66">
        <f>COUNTIF(data!$C748:$J748,"*"&amp;O$1&amp;"*")</f>
        <v>0</v>
      </c>
      <c r="P747" s="66">
        <f>COUNTIF(data!$C748:$J748,"*"&amp;P$1&amp;"*")</f>
        <v>0</v>
      </c>
      <c r="Q747" s="66">
        <f>COUNTIF(data!$C748:$J748,"*"&amp;Q$1&amp;"*")</f>
        <v>0</v>
      </c>
      <c r="R747" s="66">
        <f>COUNTIF(data!$C748:$J748,"*"&amp;R$1&amp;"*")</f>
        <v>0</v>
      </c>
      <c r="S747" s="66">
        <f>COUNTIF(data!$C748:$J748,"*"&amp;S$1&amp;"*")</f>
        <v>0</v>
      </c>
      <c r="T747" s="66">
        <f>COUNTIF(data!$C748:$J748,"*"&amp;T$1&amp;"*")</f>
        <v>1</v>
      </c>
      <c r="U747" s="66">
        <f>COUNTIF(data!$C748:$J748,"*"&amp;U$1&amp;"*")</f>
        <v>0</v>
      </c>
      <c r="V747" s="66">
        <f>COUNTIF(data!$C748:$J748,"*"&amp;V$1&amp;"*")</f>
        <v>0</v>
      </c>
      <c r="W747" s="66">
        <f>COUNTIF(data!$C748:$J748,"*"&amp;W$1&amp;"*")</f>
        <v>0</v>
      </c>
      <c r="X747" s="66">
        <f>COUNTIF(data!$C748:$J748,"*"&amp;X$1&amp;"*")</f>
        <v>0</v>
      </c>
      <c r="Y747" s="66">
        <f>COUNTIF(data!$C748:$J748,"*"&amp;Y$1&amp;"*")</f>
        <v>0</v>
      </c>
      <c r="Z747" s="66">
        <f>COUNTIF(data!$C748:$J748,"*"&amp;Z$1&amp;"*")</f>
        <v>0</v>
      </c>
      <c r="AA747" s="66">
        <f>COUNTIF(data!$C748:$J748,"*"&amp;AA$1&amp;"*")</f>
        <v>0</v>
      </c>
      <c r="AB747" s="66">
        <f>COUNTIF(data!$C748:$J748,"*"&amp;AB$1&amp;"*")</f>
        <v>0</v>
      </c>
      <c r="AC747" s="66">
        <f>COUNTIF(data!$C748:$J748,"*"&amp;AC$1&amp;"*")</f>
        <v>0</v>
      </c>
      <c r="AD747" s="66">
        <f>COUNTIF(data!$C748:$J748,"*"&amp;AD$1&amp;"*")</f>
        <v>1</v>
      </c>
      <c r="AE747" s="66">
        <f>COUNTIF(data!$C748:$J748,"*"&amp;AE$1&amp;"*")</f>
        <v>0</v>
      </c>
      <c r="AF747" s="66">
        <f>COUNTIF(data!$C748:$J748,"*"&amp;AF$1&amp;"*")</f>
        <v>0</v>
      </c>
      <c r="AG747" s="66">
        <f>COUNTIF(data!$C748:$J748,"*"&amp;AG$1&amp;"*")</f>
        <v>0</v>
      </c>
      <c r="AH747" s="66">
        <f>COUNTIF(data!$C748:$J748,"*"&amp;AH$1&amp;"*")-COUNTIF(data!$C748:$J748,"*雪歩*")+COUNTIF(data!$C748:$J748,"*雪歩*歩*")+COUNTIF(data!$C748:$J748,"*歩*雪歩*")</f>
        <v>0</v>
      </c>
      <c r="AI747" s="66">
        <f>COUNTIF(data!$C748:$J748,"*"&amp;AI$1&amp;"*")</f>
        <v>0</v>
      </c>
      <c r="AJ747" s="66">
        <f>COUNTIF(data!$C748:$J748,"*"&amp;AJ$1&amp;"*")</f>
        <v>0</v>
      </c>
      <c r="AK747" s="66">
        <f>COUNTIF(data!$C748:$J748,"*"&amp;AK$1&amp;"*")</f>
        <v>0</v>
      </c>
      <c r="AL747" s="66">
        <f>COUNTIF(data!$C748:$J748,"*"&amp;AL$1&amp;"*")</f>
        <v>0</v>
      </c>
      <c r="AM747" s="66">
        <f>COUNTIF(data!$C748:$J748,"*"&amp;AM$1&amp;"*")</f>
        <v>0</v>
      </c>
      <c r="AN747" s="66">
        <f>COUNTIF(data!$C748:$J748,"*"&amp;AN$1&amp;"*")</f>
        <v>0</v>
      </c>
      <c r="AO747" s="66">
        <f>COUNTIF(data!$C748:$J748,"*"&amp;AO$1&amp;"*")</f>
        <v>0</v>
      </c>
      <c r="AP747" s="66">
        <f>COUNTIF(data!$C748:$J748,"*"&amp;AP$1&amp;"*")</f>
        <v>0</v>
      </c>
      <c r="AQ747" s="66">
        <f>COUNTIF(data!$C748:$J748,"*"&amp;AQ$1&amp;"*")</f>
        <v>0</v>
      </c>
      <c r="AR747" s="66">
        <f>COUNTIF(data!$C748:$J748,"*"&amp;AR$1&amp;"*")</f>
        <v>0</v>
      </c>
      <c r="AS747" s="66">
        <f>COUNTIF(data!$C748:$J748,"*"&amp;AS$1&amp;"*")</f>
        <v>0</v>
      </c>
      <c r="AT747" s="66">
        <f>COUNTIF(data!$C748:$J748,"*"&amp;AT$1&amp;"*")</f>
        <v>0</v>
      </c>
      <c r="AU747" s="66">
        <f>COUNTIF(data!$C748:$J748,"*"&amp;AU$1&amp;"*")</f>
        <v>0</v>
      </c>
      <c r="AV747" s="66">
        <f>COUNTIF(data!$C748:$J748,"*"&amp;AV$1&amp;"*")</f>
        <v>0</v>
      </c>
      <c r="AW747" s="66">
        <f>COUNTIF(data!$C748:$J748,"*"&amp;AW$1&amp;"*")</f>
        <v>1</v>
      </c>
      <c r="AX747" s="66">
        <f>COUNTIF(data!$C748:$J748,"*"&amp;AX$1&amp;"*")</f>
        <v>0</v>
      </c>
      <c r="AY747" s="66">
        <f>COUNTIF(data!$C748:$J748,"*"&amp;AY$1&amp;"*")</f>
        <v>0</v>
      </c>
      <c r="AZ747" s="66">
        <f>COUNTIF(data!$C748:$J748,"*"&amp;AZ$1&amp;"*")</f>
        <v>0</v>
      </c>
      <c r="BA747" s="66">
        <f>COUNTIF(data!$C748:$J748,"*"&amp;BA$1&amp;"*")</f>
        <v>1</v>
      </c>
      <c r="BB747" s="66">
        <f>COUNTIF(data!$C748:$J748,"*"&amp;BB$1&amp;"*")</f>
        <v>0</v>
      </c>
    </row>
    <row r="748">
      <c r="A748" s="66">
        <f>COUNTIF(data!$C749:$J749,"*"&amp;A$1&amp;"*")</f>
        <v>0</v>
      </c>
      <c r="B748" s="66">
        <f>COUNTIF(data!$C749:$J749,"*"&amp;B$1&amp;"*")</f>
        <v>1</v>
      </c>
      <c r="C748" s="66">
        <f>COUNTIF(data!$C749:$J749,"*"&amp;C$1&amp;"*")</f>
        <v>0</v>
      </c>
      <c r="D748" s="66">
        <f>COUNTIF(data!$C749:$J749,"*"&amp;D$1&amp;"*")</f>
        <v>0</v>
      </c>
      <c r="E748" s="66">
        <f>COUNTIF(data!$C749:$J749,"*"&amp;E$1&amp;"*")</f>
        <v>0</v>
      </c>
      <c r="F748" s="66">
        <f>COUNTIF(data!$C749:$J749,"*"&amp;F$1&amp;"*")-COUNTIF(data!$C749:$J749,"*真美*")+COUNTIF(data!$C749:$J749,"*真美*真*")+COUNTIF(data!$C749:$J749,"*真*真美*")</f>
        <v>0</v>
      </c>
      <c r="G748" s="66">
        <f>COUNTIF(data!$C749:$J749,"*"&amp;G$1&amp;"*")</f>
        <v>0</v>
      </c>
      <c r="H748" s="66">
        <f>COUNTIF(data!$C749:$J749,"*"&amp;H$1&amp;"*")</f>
        <v>0</v>
      </c>
      <c r="I748" s="66">
        <f>COUNTIF(data!$C749:$J749,"*"&amp;I$1&amp;"*")</f>
        <v>0</v>
      </c>
      <c r="J748" s="66">
        <f>COUNTIF(data!$C749:$J749,"*"&amp;J$1&amp;"*")</f>
        <v>0</v>
      </c>
      <c r="K748" s="66">
        <f>COUNTIF(data!$C749:$J749,"*"&amp;K$1&amp;"*")</f>
        <v>0</v>
      </c>
      <c r="L748" s="66">
        <f>COUNTIF(data!$C749:$J749,"*"&amp;L$1&amp;"*")</f>
        <v>0</v>
      </c>
      <c r="M748" s="66">
        <f>COUNTIF(data!$C749:$J749,"*"&amp;M$1&amp;"*")</f>
        <v>0</v>
      </c>
      <c r="N748" s="66">
        <f>COUNTIF(data!$C749:$J749,"*"&amp;N$1&amp;"*")</f>
        <v>0</v>
      </c>
      <c r="O748" s="66">
        <f>COUNTIF(data!$C749:$J749,"*"&amp;O$1&amp;"*")</f>
        <v>1</v>
      </c>
      <c r="P748" s="66">
        <f>COUNTIF(data!$C749:$J749,"*"&amp;P$1&amp;"*")</f>
        <v>0</v>
      </c>
      <c r="Q748" s="66">
        <f>COUNTIF(data!$C749:$J749,"*"&amp;Q$1&amp;"*")</f>
        <v>0</v>
      </c>
      <c r="R748" s="66">
        <f>COUNTIF(data!$C749:$J749,"*"&amp;R$1&amp;"*")</f>
        <v>0</v>
      </c>
      <c r="S748" s="66">
        <f>COUNTIF(data!$C749:$J749,"*"&amp;S$1&amp;"*")</f>
        <v>0</v>
      </c>
      <c r="T748" s="66">
        <f>COUNTIF(data!$C749:$J749,"*"&amp;T$1&amp;"*")</f>
        <v>0</v>
      </c>
      <c r="U748" s="66">
        <f>COUNTIF(data!$C749:$J749,"*"&amp;U$1&amp;"*")</f>
        <v>0</v>
      </c>
      <c r="V748" s="66">
        <f>COUNTIF(data!$C749:$J749,"*"&amp;V$1&amp;"*")</f>
        <v>0</v>
      </c>
      <c r="W748" s="66">
        <f>COUNTIF(data!$C749:$J749,"*"&amp;W$1&amp;"*")</f>
        <v>0</v>
      </c>
      <c r="X748" s="66">
        <f>COUNTIF(data!$C749:$J749,"*"&amp;X$1&amp;"*")</f>
        <v>0</v>
      </c>
      <c r="Y748" s="66">
        <f>COUNTIF(data!$C749:$J749,"*"&amp;Y$1&amp;"*")</f>
        <v>0</v>
      </c>
      <c r="Z748" s="66">
        <f>COUNTIF(data!$C749:$J749,"*"&amp;Z$1&amp;"*")</f>
        <v>0</v>
      </c>
      <c r="AA748" s="66">
        <f>COUNTIF(data!$C749:$J749,"*"&amp;AA$1&amp;"*")</f>
        <v>0</v>
      </c>
      <c r="AB748" s="66">
        <f>COUNTIF(data!$C749:$J749,"*"&amp;AB$1&amp;"*")</f>
        <v>0</v>
      </c>
      <c r="AC748" s="66">
        <f>COUNTIF(data!$C749:$J749,"*"&amp;AC$1&amp;"*")</f>
        <v>0</v>
      </c>
      <c r="AD748" s="66">
        <f>COUNTIF(data!$C749:$J749,"*"&amp;AD$1&amp;"*")</f>
        <v>0</v>
      </c>
      <c r="AE748" s="66">
        <f>COUNTIF(data!$C749:$J749,"*"&amp;AE$1&amp;"*")</f>
        <v>0</v>
      </c>
      <c r="AF748" s="66">
        <f>COUNTIF(data!$C749:$J749,"*"&amp;AF$1&amp;"*")</f>
        <v>0</v>
      </c>
      <c r="AG748" s="66">
        <f>COUNTIF(data!$C749:$J749,"*"&amp;AG$1&amp;"*")</f>
        <v>0</v>
      </c>
      <c r="AH748" s="66">
        <f>COUNTIF(data!$C749:$J749,"*"&amp;AH$1&amp;"*")-COUNTIF(data!$C749:$J749,"*雪歩*")+COUNTIF(data!$C749:$J749,"*雪歩*歩*")+COUNTIF(data!$C749:$J749,"*歩*雪歩*")</f>
        <v>0</v>
      </c>
      <c r="AI748" s="66">
        <f>COUNTIF(data!$C749:$J749,"*"&amp;AI$1&amp;"*")</f>
        <v>0</v>
      </c>
      <c r="AJ748" s="66">
        <f>COUNTIF(data!$C749:$J749,"*"&amp;AJ$1&amp;"*")</f>
        <v>0</v>
      </c>
      <c r="AK748" s="66">
        <f>COUNTIF(data!$C749:$J749,"*"&amp;AK$1&amp;"*")</f>
        <v>0</v>
      </c>
      <c r="AL748" s="66">
        <f>COUNTIF(data!$C749:$J749,"*"&amp;AL$1&amp;"*")</f>
        <v>0</v>
      </c>
      <c r="AM748" s="66">
        <f>COUNTIF(data!$C749:$J749,"*"&amp;AM$1&amp;"*")</f>
        <v>0</v>
      </c>
      <c r="AN748" s="66">
        <f>COUNTIF(data!$C749:$J749,"*"&amp;AN$1&amp;"*")</f>
        <v>0</v>
      </c>
      <c r="AO748" s="66">
        <f>COUNTIF(data!$C749:$J749,"*"&amp;AO$1&amp;"*")</f>
        <v>0</v>
      </c>
      <c r="AP748" s="66">
        <f>COUNTIF(data!$C749:$J749,"*"&amp;AP$1&amp;"*")</f>
        <v>0</v>
      </c>
      <c r="AQ748" s="66">
        <f>COUNTIF(data!$C749:$J749,"*"&amp;AQ$1&amp;"*")</f>
        <v>0</v>
      </c>
      <c r="AR748" s="66">
        <f>COUNTIF(data!$C749:$J749,"*"&amp;AR$1&amp;"*")</f>
        <v>0</v>
      </c>
      <c r="AS748" s="66">
        <f>COUNTIF(data!$C749:$J749,"*"&amp;AS$1&amp;"*")</f>
        <v>0</v>
      </c>
      <c r="AT748" s="66">
        <f>COUNTIF(data!$C749:$J749,"*"&amp;AT$1&amp;"*")</f>
        <v>0</v>
      </c>
      <c r="AU748" s="66">
        <f>COUNTIF(data!$C749:$J749,"*"&amp;AU$1&amp;"*")</f>
        <v>0</v>
      </c>
      <c r="AV748" s="66">
        <f>COUNTIF(data!$C749:$J749,"*"&amp;AV$1&amp;"*")</f>
        <v>0</v>
      </c>
      <c r="AW748" s="66">
        <f>COUNTIF(data!$C749:$J749,"*"&amp;AW$1&amp;"*")</f>
        <v>0</v>
      </c>
      <c r="AX748" s="66">
        <f>COUNTIF(data!$C749:$J749,"*"&amp;AX$1&amp;"*")</f>
        <v>0</v>
      </c>
      <c r="AY748" s="66">
        <f>COUNTIF(data!$C749:$J749,"*"&amp;AY$1&amp;"*")</f>
        <v>0</v>
      </c>
      <c r="AZ748" s="66">
        <f>COUNTIF(data!$C749:$J749,"*"&amp;AZ$1&amp;"*")</f>
        <v>0</v>
      </c>
      <c r="BA748" s="66">
        <f>COUNTIF(data!$C749:$J749,"*"&amp;BA$1&amp;"*")</f>
        <v>0</v>
      </c>
      <c r="BB748" s="66">
        <f>COUNTIF(data!$C749:$J749,"*"&amp;BB$1&amp;"*")</f>
        <v>0</v>
      </c>
    </row>
    <row r="749">
      <c r="A749" s="66">
        <f>COUNTIF(data!$C750:$J750,"*"&amp;A$1&amp;"*")</f>
        <v>1</v>
      </c>
      <c r="B749" s="66">
        <f>COUNTIF(data!$C750:$J750,"*"&amp;B$1&amp;"*")</f>
        <v>0</v>
      </c>
      <c r="C749" s="66">
        <f>COUNTIF(data!$C750:$J750,"*"&amp;C$1&amp;"*")</f>
        <v>0</v>
      </c>
      <c r="D749" s="66">
        <f>COUNTIF(data!$C750:$J750,"*"&amp;D$1&amp;"*")</f>
        <v>0</v>
      </c>
      <c r="E749" s="66">
        <f>COUNTIF(data!$C750:$J750,"*"&amp;E$1&amp;"*")</f>
        <v>0</v>
      </c>
      <c r="F749" s="66">
        <f>COUNTIF(data!$C750:$J750,"*"&amp;F$1&amp;"*")-COUNTIF(data!$C750:$J750,"*真美*")+COUNTIF(data!$C750:$J750,"*真美*真*")+COUNTIF(data!$C750:$J750,"*真*真美*")</f>
        <v>0</v>
      </c>
      <c r="G749" s="66">
        <f>COUNTIF(data!$C750:$J750,"*"&amp;G$1&amp;"*")</f>
        <v>0</v>
      </c>
      <c r="H749" s="66">
        <f>COUNTIF(data!$C750:$J750,"*"&amp;H$1&amp;"*")</f>
        <v>0</v>
      </c>
      <c r="I749" s="66">
        <f>COUNTIF(data!$C750:$J750,"*"&amp;I$1&amp;"*")</f>
        <v>0</v>
      </c>
      <c r="J749" s="66">
        <f>COUNTIF(data!$C750:$J750,"*"&amp;J$1&amp;"*")</f>
        <v>0</v>
      </c>
      <c r="K749" s="66">
        <f>COUNTIF(data!$C750:$J750,"*"&amp;K$1&amp;"*")</f>
        <v>0</v>
      </c>
      <c r="L749" s="66">
        <f>COUNTIF(data!$C750:$J750,"*"&amp;L$1&amp;"*")</f>
        <v>0</v>
      </c>
      <c r="M749" s="66">
        <f>COUNTIF(data!$C750:$J750,"*"&amp;M$1&amp;"*")</f>
        <v>0</v>
      </c>
      <c r="N749" s="66">
        <f>COUNTIF(data!$C750:$J750,"*"&amp;N$1&amp;"*")</f>
        <v>0</v>
      </c>
      <c r="O749" s="66">
        <f>COUNTIF(data!$C750:$J750,"*"&amp;O$1&amp;"*")</f>
        <v>0</v>
      </c>
      <c r="P749" s="66">
        <f>COUNTIF(data!$C750:$J750,"*"&amp;P$1&amp;"*")</f>
        <v>0</v>
      </c>
      <c r="Q749" s="66">
        <f>COUNTIF(data!$C750:$J750,"*"&amp;Q$1&amp;"*")</f>
        <v>0</v>
      </c>
      <c r="R749" s="66">
        <f>COUNTIF(data!$C750:$J750,"*"&amp;R$1&amp;"*")</f>
        <v>0</v>
      </c>
      <c r="S749" s="66">
        <f>COUNTIF(data!$C750:$J750,"*"&amp;S$1&amp;"*")</f>
        <v>0</v>
      </c>
      <c r="T749" s="66">
        <f>COUNTIF(data!$C750:$J750,"*"&amp;T$1&amp;"*")</f>
        <v>0</v>
      </c>
      <c r="U749" s="66">
        <f>COUNTIF(data!$C750:$J750,"*"&amp;U$1&amp;"*")</f>
        <v>0</v>
      </c>
      <c r="V749" s="66">
        <f>COUNTIF(data!$C750:$J750,"*"&amp;V$1&amp;"*")</f>
        <v>0</v>
      </c>
      <c r="W749" s="66">
        <f>COUNTIF(data!$C750:$J750,"*"&amp;W$1&amp;"*")</f>
        <v>0</v>
      </c>
      <c r="X749" s="66">
        <f>COUNTIF(data!$C750:$J750,"*"&amp;X$1&amp;"*")</f>
        <v>0</v>
      </c>
      <c r="Y749" s="66">
        <f>COUNTIF(data!$C750:$J750,"*"&amp;Y$1&amp;"*")</f>
        <v>0</v>
      </c>
      <c r="Z749" s="66">
        <f>COUNTIF(data!$C750:$J750,"*"&amp;Z$1&amp;"*")</f>
        <v>0</v>
      </c>
      <c r="AA749" s="66">
        <f>COUNTIF(data!$C750:$J750,"*"&amp;AA$1&amp;"*")</f>
        <v>0</v>
      </c>
      <c r="AB749" s="66">
        <f>COUNTIF(data!$C750:$J750,"*"&amp;AB$1&amp;"*")</f>
        <v>0</v>
      </c>
      <c r="AC749" s="66">
        <f>COUNTIF(data!$C750:$J750,"*"&amp;AC$1&amp;"*")</f>
        <v>0</v>
      </c>
      <c r="AD749" s="66">
        <f>COUNTIF(data!$C750:$J750,"*"&amp;AD$1&amp;"*")</f>
        <v>0</v>
      </c>
      <c r="AE749" s="66">
        <f>COUNTIF(data!$C750:$J750,"*"&amp;AE$1&amp;"*")</f>
        <v>0</v>
      </c>
      <c r="AF749" s="66">
        <f>COUNTIF(data!$C750:$J750,"*"&amp;AF$1&amp;"*")</f>
        <v>1</v>
      </c>
      <c r="AG749" s="66">
        <f>COUNTIF(data!$C750:$J750,"*"&amp;AG$1&amp;"*")</f>
        <v>0</v>
      </c>
      <c r="AH749" s="66">
        <f>COUNTIF(data!$C750:$J750,"*"&amp;AH$1&amp;"*")-COUNTIF(data!$C750:$J750,"*雪歩*")+COUNTIF(data!$C750:$J750,"*雪歩*歩*")+COUNTIF(data!$C750:$J750,"*歩*雪歩*")</f>
        <v>0</v>
      </c>
      <c r="AI749" s="66">
        <f>COUNTIF(data!$C750:$J750,"*"&amp;AI$1&amp;"*")</f>
        <v>0</v>
      </c>
      <c r="AJ749" s="66">
        <f>COUNTIF(data!$C750:$J750,"*"&amp;AJ$1&amp;"*")</f>
        <v>0</v>
      </c>
      <c r="AK749" s="66">
        <f>COUNTIF(data!$C750:$J750,"*"&amp;AK$1&amp;"*")</f>
        <v>0</v>
      </c>
      <c r="AL749" s="66">
        <f>COUNTIF(data!$C750:$J750,"*"&amp;AL$1&amp;"*")</f>
        <v>0</v>
      </c>
      <c r="AM749" s="66">
        <f>COUNTIF(data!$C750:$J750,"*"&amp;AM$1&amp;"*")</f>
        <v>0</v>
      </c>
      <c r="AN749" s="66">
        <f>COUNTIF(data!$C750:$J750,"*"&amp;AN$1&amp;"*")</f>
        <v>0</v>
      </c>
      <c r="AO749" s="66">
        <f>COUNTIF(data!$C750:$J750,"*"&amp;AO$1&amp;"*")</f>
        <v>0</v>
      </c>
      <c r="AP749" s="66">
        <f>COUNTIF(data!$C750:$J750,"*"&amp;AP$1&amp;"*")</f>
        <v>0</v>
      </c>
      <c r="AQ749" s="66">
        <f>COUNTIF(data!$C750:$J750,"*"&amp;AQ$1&amp;"*")</f>
        <v>0</v>
      </c>
      <c r="AR749" s="66">
        <f>COUNTIF(data!$C750:$J750,"*"&amp;AR$1&amp;"*")</f>
        <v>0</v>
      </c>
      <c r="AS749" s="66">
        <f>COUNTIF(data!$C750:$J750,"*"&amp;AS$1&amp;"*")</f>
        <v>0</v>
      </c>
      <c r="AT749" s="66">
        <f>COUNTIF(data!$C750:$J750,"*"&amp;AT$1&amp;"*")</f>
        <v>0</v>
      </c>
      <c r="AU749" s="66">
        <f>COUNTIF(data!$C750:$J750,"*"&amp;AU$1&amp;"*")</f>
        <v>0</v>
      </c>
      <c r="AV749" s="66">
        <f>COUNTIF(data!$C750:$J750,"*"&amp;AV$1&amp;"*")</f>
        <v>1</v>
      </c>
      <c r="AW749" s="66">
        <f>COUNTIF(data!$C750:$J750,"*"&amp;AW$1&amp;"*")</f>
        <v>0</v>
      </c>
      <c r="AX749" s="66">
        <f>COUNTIF(data!$C750:$J750,"*"&amp;AX$1&amp;"*")</f>
        <v>0</v>
      </c>
      <c r="AY749" s="66">
        <f>COUNTIF(data!$C750:$J750,"*"&amp;AY$1&amp;"*")</f>
        <v>0</v>
      </c>
      <c r="AZ749" s="66">
        <f>COUNTIF(data!$C750:$J750,"*"&amp;AZ$1&amp;"*")</f>
        <v>0</v>
      </c>
      <c r="BA749" s="66">
        <f>COUNTIF(data!$C750:$J750,"*"&amp;BA$1&amp;"*")</f>
        <v>0</v>
      </c>
      <c r="BB749" s="66">
        <f>COUNTIF(data!$C750:$J750,"*"&amp;BB$1&amp;"*")</f>
        <v>0</v>
      </c>
    </row>
    <row r="750">
      <c r="A750" s="66">
        <f>COUNTIF(data!$C751:$J751,"*"&amp;A$1&amp;"*")</f>
        <v>0</v>
      </c>
      <c r="B750" s="66">
        <f>COUNTIF(data!$C751:$J751,"*"&amp;B$1&amp;"*")</f>
        <v>0</v>
      </c>
      <c r="C750" s="66">
        <f>COUNTIF(data!$C751:$J751,"*"&amp;C$1&amp;"*")</f>
        <v>0</v>
      </c>
      <c r="D750" s="66">
        <f>COUNTIF(data!$C751:$J751,"*"&amp;D$1&amp;"*")</f>
        <v>0</v>
      </c>
      <c r="E750" s="66">
        <f>COUNTIF(data!$C751:$J751,"*"&amp;E$1&amp;"*")</f>
        <v>0</v>
      </c>
      <c r="F750" s="66">
        <f>COUNTIF(data!$C751:$J751,"*"&amp;F$1&amp;"*")-COUNTIF(data!$C751:$J751,"*真美*")+COUNTIF(data!$C751:$J751,"*真美*真*")+COUNTIF(data!$C751:$J751,"*真*真美*")</f>
        <v>0</v>
      </c>
      <c r="G750" s="66">
        <f>COUNTIF(data!$C751:$J751,"*"&amp;G$1&amp;"*")</f>
        <v>0</v>
      </c>
      <c r="H750" s="66">
        <f>COUNTIF(data!$C751:$J751,"*"&amp;H$1&amp;"*")</f>
        <v>1</v>
      </c>
      <c r="I750" s="66">
        <f>COUNTIF(data!$C751:$J751,"*"&amp;I$1&amp;"*")</f>
        <v>0</v>
      </c>
      <c r="J750" s="66">
        <f>COUNTIF(data!$C751:$J751,"*"&amp;J$1&amp;"*")</f>
        <v>0</v>
      </c>
      <c r="K750" s="66">
        <f>COUNTIF(data!$C751:$J751,"*"&amp;K$1&amp;"*")</f>
        <v>0</v>
      </c>
      <c r="L750" s="66">
        <f>COUNTIF(data!$C751:$J751,"*"&amp;L$1&amp;"*")</f>
        <v>0</v>
      </c>
      <c r="M750" s="66">
        <f>COUNTIF(data!$C751:$J751,"*"&amp;M$1&amp;"*")</f>
        <v>0</v>
      </c>
      <c r="N750" s="66">
        <f>COUNTIF(data!$C751:$J751,"*"&amp;N$1&amp;"*")</f>
        <v>0</v>
      </c>
      <c r="O750" s="66">
        <f>COUNTIF(data!$C751:$J751,"*"&amp;O$1&amp;"*")</f>
        <v>0</v>
      </c>
      <c r="P750" s="66">
        <f>COUNTIF(data!$C751:$J751,"*"&amp;P$1&amp;"*")</f>
        <v>0</v>
      </c>
      <c r="Q750" s="66">
        <f>COUNTIF(data!$C751:$J751,"*"&amp;Q$1&amp;"*")</f>
        <v>0</v>
      </c>
      <c r="R750" s="66">
        <f>COUNTIF(data!$C751:$J751,"*"&amp;R$1&amp;"*")</f>
        <v>0</v>
      </c>
      <c r="S750" s="66">
        <f>COUNTIF(data!$C751:$J751,"*"&amp;S$1&amp;"*")</f>
        <v>1</v>
      </c>
      <c r="T750" s="66">
        <f>COUNTIF(data!$C751:$J751,"*"&amp;T$1&amp;"*")</f>
        <v>0</v>
      </c>
      <c r="U750" s="66">
        <f>COUNTIF(data!$C751:$J751,"*"&amp;U$1&amp;"*")</f>
        <v>0</v>
      </c>
      <c r="V750" s="66">
        <f>COUNTIF(data!$C751:$J751,"*"&amp;V$1&amp;"*")</f>
        <v>0</v>
      </c>
      <c r="W750" s="66">
        <f>COUNTIF(data!$C751:$J751,"*"&amp;W$1&amp;"*")</f>
        <v>0</v>
      </c>
      <c r="X750" s="66">
        <f>COUNTIF(data!$C751:$J751,"*"&amp;X$1&amp;"*")</f>
        <v>0</v>
      </c>
      <c r="Y750" s="66">
        <f>COUNTIF(data!$C751:$J751,"*"&amp;Y$1&amp;"*")</f>
        <v>0</v>
      </c>
      <c r="Z750" s="66">
        <f>COUNTIF(data!$C751:$J751,"*"&amp;Z$1&amp;"*")</f>
        <v>0</v>
      </c>
      <c r="AA750" s="66">
        <f>COUNTIF(data!$C751:$J751,"*"&amp;AA$1&amp;"*")</f>
        <v>0</v>
      </c>
      <c r="AB750" s="66">
        <f>COUNTIF(data!$C751:$J751,"*"&amp;AB$1&amp;"*")</f>
        <v>0</v>
      </c>
      <c r="AC750" s="66">
        <f>COUNTIF(data!$C751:$J751,"*"&amp;AC$1&amp;"*")</f>
        <v>0</v>
      </c>
      <c r="AD750" s="66">
        <f>COUNTIF(data!$C751:$J751,"*"&amp;AD$1&amp;"*")</f>
        <v>0</v>
      </c>
      <c r="AE750" s="66">
        <f>COUNTIF(data!$C751:$J751,"*"&amp;AE$1&amp;"*")</f>
        <v>0</v>
      </c>
      <c r="AF750" s="66">
        <f>COUNTIF(data!$C751:$J751,"*"&amp;AF$1&amp;"*")</f>
        <v>0</v>
      </c>
      <c r="AG750" s="66">
        <f>COUNTIF(data!$C751:$J751,"*"&amp;AG$1&amp;"*")</f>
        <v>0</v>
      </c>
      <c r="AH750" s="66">
        <f>COUNTIF(data!$C751:$J751,"*"&amp;AH$1&amp;"*")-COUNTIF(data!$C751:$J751,"*雪歩*")+COUNTIF(data!$C751:$J751,"*雪歩*歩*")+COUNTIF(data!$C751:$J751,"*歩*雪歩*")</f>
        <v>0</v>
      </c>
      <c r="AI750" s="66">
        <f>COUNTIF(data!$C751:$J751,"*"&amp;AI$1&amp;"*")</f>
        <v>0</v>
      </c>
      <c r="AJ750" s="66">
        <f>COUNTIF(data!$C751:$J751,"*"&amp;AJ$1&amp;"*")</f>
        <v>0</v>
      </c>
      <c r="AK750" s="66">
        <f>COUNTIF(data!$C751:$J751,"*"&amp;AK$1&amp;"*")</f>
        <v>0</v>
      </c>
      <c r="AL750" s="66">
        <f>COUNTIF(data!$C751:$J751,"*"&amp;AL$1&amp;"*")</f>
        <v>0</v>
      </c>
      <c r="AM750" s="66">
        <f>COUNTIF(data!$C751:$J751,"*"&amp;AM$1&amp;"*")</f>
        <v>0</v>
      </c>
      <c r="AN750" s="66">
        <f>COUNTIF(data!$C751:$J751,"*"&amp;AN$1&amp;"*")</f>
        <v>0</v>
      </c>
      <c r="AO750" s="66">
        <f>COUNTIF(data!$C751:$J751,"*"&amp;AO$1&amp;"*")</f>
        <v>0</v>
      </c>
      <c r="AP750" s="66">
        <f>COUNTIF(data!$C751:$J751,"*"&amp;AP$1&amp;"*")</f>
        <v>0</v>
      </c>
      <c r="AQ750" s="66">
        <f>COUNTIF(data!$C751:$J751,"*"&amp;AQ$1&amp;"*")</f>
        <v>0</v>
      </c>
      <c r="AR750" s="66">
        <f>COUNTIF(data!$C751:$J751,"*"&amp;AR$1&amp;"*")</f>
        <v>0</v>
      </c>
      <c r="AS750" s="66">
        <f>COUNTIF(data!$C751:$J751,"*"&amp;AS$1&amp;"*")</f>
        <v>0</v>
      </c>
      <c r="AT750" s="66">
        <f>COUNTIF(data!$C751:$J751,"*"&amp;AT$1&amp;"*")</f>
        <v>0</v>
      </c>
      <c r="AU750" s="66">
        <f>COUNTIF(data!$C751:$J751,"*"&amp;AU$1&amp;"*")</f>
        <v>0</v>
      </c>
      <c r="AV750" s="66">
        <f>COUNTIF(data!$C751:$J751,"*"&amp;AV$1&amp;"*")</f>
        <v>0</v>
      </c>
      <c r="AW750" s="66">
        <f>COUNTIF(data!$C751:$J751,"*"&amp;AW$1&amp;"*")</f>
        <v>0</v>
      </c>
      <c r="AX750" s="66">
        <f>COUNTIF(data!$C751:$J751,"*"&amp;AX$1&amp;"*")</f>
        <v>0</v>
      </c>
      <c r="AY750" s="66">
        <f>COUNTIF(data!$C751:$J751,"*"&amp;AY$1&amp;"*")</f>
        <v>0</v>
      </c>
      <c r="AZ750" s="66">
        <f>COUNTIF(data!$C751:$J751,"*"&amp;AZ$1&amp;"*")</f>
        <v>0</v>
      </c>
      <c r="BA750" s="66">
        <f>COUNTIF(data!$C751:$J751,"*"&amp;BA$1&amp;"*")</f>
        <v>0</v>
      </c>
      <c r="BB750" s="66">
        <f>COUNTIF(data!$C751:$J751,"*"&amp;BB$1&amp;"*")</f>
        <v>0</v>
      </c>
    </row>
    <row r="751">
      <c r="A751" s="66">
        <f>COUNTIF(data!$C752:$J752,"*"&amp;A$1&amp;"*")</f>
        <v>0</v>
      </c>
      <c r="B751" s="66">
        <f>COUNTIF(data!$C752:$J752,"*"&amp;B$1&amp;"*")</f>
        <v>0</v>
      </c>
      <c r="C751" s="66">
        <f>COUNTIF(data!$C752:$J752,"*"&amp;C$1&amp;"*")</f>
        <v>0</v>
      </c>
      <c r="D751" s="66">
        <f>COUNTIF(data!$C752:$J752,"*"&amp;D$1&amp;"*")</f>
        <v>0</v>
      </c>
      <c r="E751" s="66">
        <f>COUNTIF(data!$C752:$J752,"*"&amp;E$1&amp;"*")</f>
        <v>0</v>
      </c>
      <c r="F751" s="66">
        <f>COUNTIF(data!$C752:$J752,"*"&amp;F$1&amp;"*")-COUNTIF(data!$C752:$J752,"*真美*")+COUNTIF(data!$C752:$J752,"*真美*真*")+COUNTIF(data!$C752:$J752,"*真*真美*")</f>
        <v>0</v>
      </c>
      <c r="G751" s="66">
        <f>COUNTIF(data!$C752:$J752,"*"&amp;G$1&amp;"*")</f>
        <v>0</v>
      </c>
      <c r="H751" s="66">
        <f>COUNTIF(data!$C752:$J752,"*"&amp;H$1&amp;"*")</f>
        <v>0</v>
      </c>
      <c r="I751" s="66">
        <f>COUNTIF(data!$C752:$J752,"*"&amp;I$1&amp;"*")</f>
        <v>0</v>
      </c>
      <c r="J751" s="66">
        <f>COUNTIF(data!$C752:$J752,"*"&amp;J$1&amp;"*")</f>
        <v>0</v>
      </c>
      <c r="K751" s="66">
        <f>COUNTIF(data!$C752:$J752,"*"&amp;K$1&amp;"*")</f>
        <v>0</v>
      </c>
      <c r="L751" s="66">
        <f>COUNTIF(data!$C752:$J752,"*"&amp;L$1&amp;"*")</f>
        <v>0</v>
      </c>
      <c r="M751" s="66">
        <f>COUNTIF(data!$C752:$J752,"*"&amp;M$1&amp;"*")</f>
        <v>0</v>
      </c>
      <c r="N751" s="66">
        <f>COUNTIF(data!$C752:$J752,"*"&amp;N$1&amp;"*")</f>
        <v>0</v>
      </c>
      <c r="O751" s="66">
        <f>COUNTIF(data!$C752:$J752,"*"&amp;O$1&amp;"*")</f>
        <v>0</v>
      </c>
      <c r="P751" s="66">
        <f>COUNTIF(data!$C752:$J752,"*"&amp;P$1&amp;"*")</f>
        <v>0</v>
      </c>
      <c r="Q751" s="66">
        <f>COUNTIF(data!$C752:$J752,"*"&amp;Q$1&amp;"*")</f>
        <v>0</v>
      </c>
      <c r="R751" s="66">
        <f>COUNTIF(data!$C752:$J752,"*"&amp;R$1&amp;"*")</f>
        <v>0</v>
      </c>
      <c r="S751" s="66">
        <f>COUNTIF(data!$C752:$J752,"*"&amp;S$1&amp;"*")</f>
        <v>0</v>
      </c>
      <c r="T751" s="66">
        <f>COUNTIF(data!$C752:$J752,"*"&amp;T$1&amp;"*")</f>
        <v>0</v>
      </c>
      <c r="U751" s="66">
        <f>COUNTIF(data!$C752:$J752,"*"&amp;U$1&amp;"*")</f>
        <v>0</v>
      </c>
      <c r="V751" s="66">
        <f>COUNTIF(data!$C752:$J752,"*"&amp;V$1&amp;"*")</f>
        <v>1</v>
      </c>
      <c r="W751" s="66">
        <f>COUNTIF(data!$C752:$J752,"*"&amp;W$1&amp;"*")</f>
        <v>0</v>
      </c>
      <c r="X751" s="66">
        <f>COUNTIF(data!$C752:$J752,"*"&amp;X$1&amp;"*")</f>
        <v>0</v>
      </c>
      <c r="Y751" s="66">
        <f>COUNTIF(data!$C752:$J752,"*"&amp;Y$1&amp;"*")</f>
        <v>0</v>
      </c>
      <c r="Z751" s="66">
        <f>COUNTIF(data!$C752:$J752,"*"&amp;Z$1&amp;"*")</f>
        <v>0</v>
      </c>
      <c r="AA751" s="66">
        <f>COUNTIF(data!$C752:$J752,"*"&amp;AA$1&amp;"*")</f>
        <v>0</v>
      </c>
      <c r="AB751" s="66">
        <f>COUNTIF(data!$C752:$J752,"*"&amp;AB$1&amp;"*")</f>
        <v>0</v>
      </c>
      <c r="AC751" s="66">
        <f>COUNTIF(data!$C752:$J752,"*"&amp;AC$1&amp;"*")</f>
        <v>0</v>
      </c>
      <c r="AD751" s="66">
        <f>COUNTIF(data!$C752:$J752,"*"&amp;AD$1&amp;"*")</f>
        <v>0</v>
      </c>
      <c r="AE751" s="66">
        <f>COUNTIF(data!$C752:$J752,"*"&amp;AE$1&amp;"*")</f>
        <v>0</v>
      </c>
      <c r="AF751" s="66">
        <f>COUNTIF(data!$C752:$J752,"*"&amp;AF$1&amp;"*")</f>
        <v>0</v>
      </c>
      <c r="AG751" s="66">
        <f>COUNTIF(data!$C752:$J752,"*"&amp;AG$1&amp;"*")</f>
        <v>0</v>
      </c>
      <c r="AH751" s="66">
        <f>COUNTIF(data!$C752:$J752,"*"&amp;AH$1&amp;"*")-COUNTIF(data!$C752:$J752,"*雪歩*")+COUNTIF(data!$C752:$J752,"*雪歩*歩*")+COUNTIF(data!$C752:$J752,"*歩*雪歩*")</f>
        <v>0</v>
      </c>
      <c r="AI751" s="66">
        <f>COUNTIF(data!$C752:$J752,"*"&amp;AI$1&amp;"*")</f>
        <v>0</v>
      </c>
      <c r="AJ751" s="66">
        <f>COUNTIF(data!$C752:$J752,"*"&amp;AJ$1&amp;"*")</f>
        <v>0</v>
      </c>
      <c r="AK751" s="66">
        <f>COUNTIF(data!$C752:$J752,"*"&amp;AK$1&amp;"*")</f>
        <v>0</v>
      </c>
      <c r="AL751" s="66">
        <f>COUNTIF(data!$C752:$J752,"*"&amp;AL$1&amp;"*")</f>
        <v>0</v>
      </c>
      <c r="AM751" s="66">
        <f>COUNTIF(data!$C752:$J752,"*"&amp;AM$1&amp;"*")</f>
        <v>0</v>
      </c>
      <c r="AN751" s="66">
        <f>COUNTIF(data!$C752:$J752,"*"&amp;AN$1&amp;"*")</f>
        <v>0</v>
      </c>
      <c r="AO751" s="66">
        <f>COUNTIF(data!$C752:$J752,"*"&amp;AO$1&amp;"*")</f>
        <v>0</v>
      </c>
      <c r="AP751" s="66">
        <f>COUNTIF(data!$C752:$J752,"*"&amp;AP$1&amp;"*")</f>
        <v>0</v>
      </c>
      <c r="AQ751" s="66">
        <f>COUNTIF(data!$C752:$J752,"*"&amp;AQ$1&amp;"*")</f>
        <v>0</v>
      </c>
      <c r="AR751" s="66">
        <f>COUNTIF(data!$C752:$J752,"*"&amp;AR$1&amp;"*")</f>
        <v>0</v>
      </c>
      <c r="AS751" s="66">
        <f>COUNTIF(data!$C752:$J752,"*"&amp;AS$1&amp;"*")</f>
        <v>0</v>
      </c>
      <c r="AT751" s="66">
        <f>COUNTIF(data!$C752:$J752,"*"&amp;AT$1&amp;"*")</f>
        <v>0</v>
      </c>
      <c r="AU751" s="66">
        <f>COUNTIF(data!$C752:$J752,"*"&amp;AU$1&amp;"*")</f>
        <v>0</v>
      </c>
      <c r="AV751" s="66">
        <f>COUNTIF(data!$C752:$J752,"*"&amp;AV$1&amp;"*")</f>
        <v>0</v>
      </c>
      <c r="AW751" s="66">
        <f>COUNTIF(data!$C752:$J752,"*"&amp;AW$1&amp;"*")</f>
        <v>0</v>
      </c>
      <c r="AX751" s="66">
        <f>COUNTIF(data!$C752:$J752,"*"&amp;AX$1&amp;"*")</f>
        <v>0</v>
      </c>
      <c r="AY751" s="66">
        <f>COUNTIF(data!$C752:$J752,"*"&amp;AY$1&amp;"*")</f>
        <v>0</v>
      </c>
      <c r="AZ751" s="66">
        <f>COUNTIF(data!$C752:$J752,"*"&amp;AZ$1&amp;"*")</f>
        <v>0</v>
      </c>
      <c r="BA751" s="66">
        <f>COUNTIF(data!$C752:$J752,"*"&amp;BA$1&amp;"*")</f>
        <v>0</v>
      </c>
      <c r="BB751" s="66">
        <f>COUNTIF(data!$C752:$J752,"*"&amp;BB$1&amp;"*")</f>
        <v>0</v>
      </c>
    </row>
    <row r="752">
      <c r="A752" s="66">
        <f>COUNTIF(data!$C753:$J753,"*"&amp;A$1&amp;"*")</f>
        <v>0</v>
      </c>
      <c r="B752" s="66">
        <f>COUNTIF(data!$C753:$J753,"*"&amp;B$1&amp;"*")</f>
        <v>0</v>
      </c>
      <c r="C752" s="66">
        <f>COUNTIF(data!$C753:$J753,"*"&amp;C$1&amp;"*")</f>
        <v>1</v>
      </c>
      <c r="D752" s="66">
        <f>COUNTIF(data!$C753:$J753,"*"&amp;D$1&amp;"*")</f>
        <v>0</v>
      </c>
      <c r="E752" s="66">
        <f>COUNTIF(data!$C753:$J753,"*"&amp;E$1&amp;"*")</f>
        <v>0</v>
      </c>
      <c r="F752" s="66">
        <f>COUNTIF(data!$C753:$J753,"*"&amp;F$1&amp;"*")-COUNTIF(data!$C753:$J753,"*真美*")+COUNTIF(data!$C753:$J753,"*真美*真*")+COUNTIF(data!$C753:$J753,"*真*真美*")</f>
        <v>0</v>
      </c>
      <c r="G752" s="66">
        <f>COUNTIF(data!$C753:$J753,"*"&amp;G$1&amp;"*")</f>
        <v>0</v>
      </c>
      <c r="H752" s="66">
        <f>COUNTIF(data!$C753:$J753,"*"&amp;H$1&amp;"*")</f>
        <v>0</v>
      </c>
      <c r="I752" s="66">
        <f>COUNTIF(data!$C753:$J753,"*"&amp;I$1&amp;"*")</f>
        <v>0</v>
      </c>
      <c r="J752" s="66">
        <f>COUNTIF(data!$C753:$J753,"*"&amp;J$1&amp;"*")</f>
        <v>0</v>
      </c>
      <c r="K752" s="66">
        <f>COUNTIF(data!$C753:$J753,"*"&amp;K$1&amp;"*")</f>
        <v>0</v>
      </c>
      <c r="L752" s="66">
        <f>COUNTIF(data!$C753:$J753,"*"&amp;L$1&amp;"*")</f>
        <v>0</v>
      </c>
      <c r="M752" s="66">
        <f>COUNTIF(data!$C753:$J753,"*"&amp;M$1&amp;"*")</f>
        <v>0</v>
      </c>
      <c r="N752" s="66">
        <f>COUNTIF(data!$C753:$J753,"*"&amp;N$1&amp;"*")</f>
        <v>0</v>
      </c>
      <c r="O752" s="66">
        <f>COUNTIF(data!$C753:$J753,"*"&amp;O$1&amp;"*")</f>
        <v>0</v>
      </c>
      <c r="P752" s="66">
        <f>COUNTIF(data!$C753:$J753,"*"&amp;P$1&amp;"*")</f>
        <v>0</v>
      </c>
      <c r="Q752" s="66">
        <f>COUNTIF(data!$C753:$J753,"*"&amp;Q$1&amp;"*")</f>
        <v>0</v>
      </c>
      <c r="R752" s="66">
        <f>COUNTIF(data!$C753:$J753,"*"&amp;R$1&amp;"*")</f>
        <v>0</v>
      </c>
      <c r="S752" s="66">
        <f>COUNTIF(data!$C753:$J753,"*"&amp;S$1&amp;"*")</f>
        <v>0</v>
      </c>
      <c r="T752" s="66">
        <f>COUNTIF(data!$C753:$J753,"*"&amp;T$1&amp;"*")</f>
        <v>0</v>
      </c>
      <c r="U752" s="66">
        <f>COUNTIF(data!$C753:$J753,"*"&amp;U$1&amp;"*")</f>
        <v>0</v>
      </c>
      <c r="V752" s="66">
        <f>COUNTIF(data!$C753:$J753,"*"&amp;V$1&amp;"*")</f>
        <v>0</v>
      </c>
      <c r="W752" s="66">
        <f>COUNTIF(data!$C753:$J753,"*"&amp;W$1&amp;"*")</f>
        <v>0</v>
      </c>
      <c r="X752" s="66">
        <f>COUNTIF(data!$C753:$J753,"*"&amp;X$1&amp;"*")</f>
        <v>0</v>
      </c>
      <c r="Y752" s="66">
        <f>COUNTIF(data!$C753:$J753,"*"&amp;Y$1&amp;"*")</f>
        <v>0</v>
      </c>
      <c r="Z752" s="66">
        <f>COUNTIF(data!$C753:$J753,"*"&amp;Z$1&amp;"*")</f>
        <v>0</v>
      </c>
      <c r="AA752" s="66">
        <f>COUNTIF(data!$C753:$J753,"*"&amp;AA$1&amp;"*")</f>
        <v>0</v>
      </c>
      <c r="AB752" s="66">
        <f>COUNTIF(data!$C753:$J753,"*"&amp;AB$1&amp;"*")</f>
        <v>0</v>
      </c>
      <c r="AC752" s="66">
        <f>COUNTIF(data!$C753:$J753,"*"&amp;AC$1&amp;"*")</f>
        <v>0</v>
      </c>
      <c r="AD752" s="66">
        <f>COUNTIF(data!$C753:$J753,"*"&amp;AD$1&amp;"*")</f>
        <v>0</v>
      </c>
      <c r="AE752" s="66">
        <f>COUNTIF(data!$C753:$J753,"*"&amp;AE$1&amp;"*")</f>
        <v>0</v>
      </c>
      <c r="AF752" s="66">
        <f>COUNTIF(data!$C753:$J753,"*"&amp;AF$1&amp;"*")</f>
        <v>0</v>
      </c>
      <c r="AG752" s="66">
        <f>COUNTIF(data!$C753:$J753,"*"&amp;AG$1&amp;"*")</f>
        <v>0</v>
      </c>
      <c r="AH752" s="66">
        <f>COUNTIF(data!$C753:$J753,"*"&amp;AH$1&amp;"*")-COUNTIF(data!$C753:$J753,"*雪歩*")+COUNTIF(data!$C753:$J753,"*雪歩*歩*")+COUNTIF(data!$C753:$J753,"*歩*雪歩*")</f>
        <v>0</v>
      </c>
      <c r="AI752" s="66">
        <f>COUNTIF(data!$C753:$J753,"*"&amp;AI$1&amp;"*")</f>
        <v>0</v>
      </c>
      <c r="AJ752" s="66">
        <f>COUNTIF(data!$C753:$J753,"*"&amp;AJ$1&amp;"*")</f>
        <v>0</v>
      </c>
      <c r="AK752" s="66">
        <f>COUNTIF(data!$C753:$J753,"*"&amp;AK$1&amp;"*")</f>
        <v>0</v>
      </c>
      <c r="AL752" s="66">
        <f>COUNTIF(data!$C753:$J753,"*"&amp;AL$1&amp;"*")</f>
        <v>0</v>
      </c>
      <c r="AM752" s="66">
        <f>COUNTIF(data!$C753:$J753,"*"&amp;AM$1&amp;"*")</f>
        <v>0</v>
      </c>
      <c r="AN752" s="66">
        <f>COUNTIF(data!$C753:$J753,"*"&amp;AN$1&amp;"*")</f>
        <v>0</v>
      </c>
      <c r="AO752" s="66">
        <f>COUNTIF(data!$C753:$J753,"*"&amp;AO$1&amp;"*")</f>
        <v>0</v>
      </c>
      <c r="AP752" s="66">
        <f>COUNTIF(data!$C753:$J753,"*"&amp;AP$1&amp;"*")</f>
        <v>1</v>
      </c>
      <c r="AQ752" s="66">
        <f>COUNTIF(data!$C753:$J753,"*"&amp;AQ$1&amp;"*")</f>
        <v>0</v>
      </c>
      <c r="AR752" s="66">
        <f>COUNTIF(data!$C753:$J753,"*"&amp;AR$1&amp;"*")</f>
        <v>0</v>
      </c>
      <c r="AS752" s="66">
        <f>COUNTIF(data!$C753:$J753,"*"&amp;AS$1&amp;"*")</f>
        <v>0</v>
      </c>
      <c r="AT752" s="66">
        <f>COUNTIF(data!$C753:$J753,"*"&amp;AT$1&amp;"*")</f>
        <v>0</v>
      </c>
      <c r="AU752" s="66">
        <f>COUNTIF(data!$C753:$J753,"*"&amp;AU$1&amp;"*")</f>
        <v>0</v>
      </c>
      <c r="AV752" s="66">
        <f>COUNTIF(data!$C753:$J753,"*"&amp;AV$1&amp;"*")</f>
        <v>0</v>
      </c>
      <c r="AW752" s="66">
        <f>COUNTIF(data!$C753:$J753,"*"&amp;AW$1&amp;"*")</f>
        <v>0</v>
      </c>
      <c r="AX752" s="66">
        <f>COUNTIF(data!$C753:$J753,"*"&amp;AX$1&amp;"*")</f>
        <v>0</v>
      </c>
      <c r="AY752" s="66">
        <f>COUNTIF(data!$C753:$J753,"*"&amp;AY$1&amp;"*")</f>
        <v>0</v>
      </c>
      <c r="AZ752" s="66">
        <f>COUNTIF(data!$C753:$J753,"*"&amp;AZ$1&amp;"*")</f>
        <v>0</v>
      </c>
      <c r="BA752" s="66">
        <f>COUNTIF(data!$C753:$J753,"*"&amp;BA$1&amp;"*")</f>
        <v>0</v>
      </c>
      <c r="BB752" s="66">
        <f>COUNTIF(data!$C753:$J753,"*"&amp;BB$1&amp;"*")</f>
        <v>0</v>
      </c>
    </row>
    <row r="753">
      <c r="A753" s="66">
        <f>COUNTIF(data!$C754:$J754,"*"&amp;A$1&amp;"*")</f>
        <v>0</v>
      </c>
      <c r="B753" s="66">
        <f>COUNTIF(data!$C754:$J754,"*"&amp;B$1&amp;"*")</f>
        <v>0</v>
      </c>
      <c r="C753" s="66">
        <f>COUNTIF(data!$C754:$J754,"*"&amp;C$1&amp;"*")</f>
        <v>0</v>
      </c>
      <c r="D753" s="66">
        <f>COUNTIF(data!$C754:$J754,"*"&amp;D$1&amp;"*")</f>
        <v>0</v>
      </c>
      <c r="E753" s="66">
        <f>COUNTIF(data!$C754:$J754,"*"&amp;E$1&amp;"*")</f>
        <v>0</v>
      </c>
      <c r="F753" s="66">
        <f>COUNTIF(data!$C754:$J754,"*"&amp;F$1&amp;"*")-COUNTIF(data!$C754:$J754,"*真美*")+COUNTIF(data!$C754:$J754,"*真美*真*")+COUNTIF(data!$C754:$J754,"*真*真美*")</f>
        <v>1</v>
      </c>
      <c r="G753" s="66">
        <f>COUNTIF(data!$C754:$J754,"*"&amp;G$1&amp;"*")</f>
        <v>0</v>
      </c>
      <c r="H753" s="66">
        <f>COUNTIF(data!$C754:$J754,"*"&amp;H$1&amp;"*")</f>
        <v>0</v>
      </c>
      <c r="I753" s="66">
        <f>COUNTIF(data!$C754:$J754,"*"&amp;I$1&amp;"*")</f>
        <v>0</v>
      </c>
      <c r="J753" s="66">
        <f>COUNTIF(data!$C754:$J754,"*"&amp;J$1&amp;"*")</f>
        <v>0</v>
      </c>
      <c r="K753" s="66">
        <f>COUNTIF(data!$C754:$J754,"*"&amp;K$1&amp;"*")</f>
        <v>0</v>
      </c>
      <c r="L753" s="66">
        <f>COUNTIF(data!$C754:$J754,"*"&amp;L$1&amp;"*")</f>
        <v>0</v>
      </c>
      <c r="M753" s="66">
        <f>COUNTIF(data!$C754:$J754,"*"&amp;M$1&amp;"*")</f>
        <v>0</v>
      </c>
      <c r="N753" s="66">
        <f>COUNTIF(data!$C754:$J754,"*"&amp;N$1&amp;"*")</f>
        <v>0</v>
      </c>
      <c r="O753" s="66">
        <f>COUNTIF(data!$C754:$J754,"*"&amp;O$1&amp;"*")</f>
        <v>0</v>
      </c>
      <c r="P753" s="66">
        <f>COUNTIF(data!$C754:$J754,"*"&amp;P$1&amp;"*")</f>
        <v>0</v>
      </c>
      <c r="Q753" s="66">
        <f>COUNTIF(data!$C754:$J754,"*"&amp;Q$1&amp;"*")</f>
        <v>0</v>
      </c>
      <c r="R753" s="66">
        <f>COUNTIF(data!$C754:$J754,"*"&amp;R$1&amp;"*")</f>
        <v>0</v>
      </c>
      <c r="S753" s="66">
        <f>COUNTIF(data!$C754:$J754,"*"&amp;S$1&amp;"*")</f>
        <v>0</v>
      </c>
      <c r="T753" s="66">
        <f>COUNTIF(data!$C754:$J754,"*"&amp;T$1&amp;"*")</f>
        <v>0</v>
      </c>
      <c r="U753" s="66">
        <f>COUNTIF(data!$C754:$J754,"*"&amp;U$1&amp;"*")</f>
        <v>0</v>
      </c>
      <c r="V753" s="66">
        <f>COUNTIF(data!$C754:$J754,"*"&amp;V$1&amp;"*")</f>
        <v>0</v>
      </c>
      <c r="W753" s="66">
        <f>COUNTIF(data!$C754:$J754,"*"&amp;W$1&amp;"*")</f>
        <v>0</v>
      </c>
      <c r="X753" s="66">
        <f>COUNTIF(data!$C754:$J754,"*"&amp;X$1&amp;"*")</f>
        <v>0</v>
      </c>
      <c r="Y753" s="66">
        <f>COUNTIF(data!$C754:$J754,"*"&amp;Y$1&amp;"*")</f>
        <v>0</v>
      </c>
      <c r="Z753" s="66">
        <f>COUNTIF(data!$C754:$J754,"*"&amp;Z$1&amp;"*")</f>
        <v>0</v>
      </c>
      <c r="AA753" s="66">
        <f>COUNTIF(data!$C754:$J754,"*"&amp;AA$1&amp;"*")</f>
        <v>0</v>
      </c>
      <c r="AB753" s="66">
        <f>COUNTIF(data!$C754:$J754,"*"&amp;AB$1&amp;"*")</f>
        <v>0</v>
      </c>
      <c r="AC753" s="66">
        <f>COUNTIF(data!$C754:$J754,"*"&amp;AC$1&amp;"*")</f>
        <v>0</v>
      </c>
      <c r="AD753" s="66">
        <f>COUNTIF(data!$C754:$J754,"*"&amp;AD$1&amp;"*")</f>
        <v>0</v>
      </c>
      <c r="AE753" s="66">
        <f>COUNTIF(data!$C754:$J754,"*"&amp;AE$1&amp;"*")</f>
        <v>0</v>
      </c>
      <c r="AF753" s="66">
        <f>COUNTIF(data!$C754:$J754,"*"&amp;AF$1&amp;"*")</f>
        <v>0</v>
      </c>
      <c r="AG753" s="66">
        <f>COUNTIF(data!$C754:$J754,"*"&amp;AG$1&amp;"*")</f>
        <v>0</v>
      </c>
      <c r="AH753" s="66">
        <f>COUNTIF(data!$C754:$J754,"*"&amp;AH$1&amp;"*")-COUNTIF(data!$C754:$J754,"*雪歩*")+COUNTIF(data!$C754:$J754,"*雪歩*歩*")+COUNTIF(data!$C754:$J754,"*歩*雪歩*")</f>
        <v>0</v>
      </c>
      <c r="AI753" s="66">
        <f>COUNTIF(data!$C754:$J754,"*"&amp;AI$1&amp;"*")</f>
        <v>0</v>
      </c>
      <c r="AJ753" s="66">
        <f>COUNTIF(data!$C754:$J754,"*"&amp;AJ$1&amp;"*")</f>
        <v>0</v>
      </c>
      <c r="AK753" s="66">
        <f>COUNTIF(data!$C754:$J754,"*"&amp;AK$1&amp;"*")</f>
        <v>0</v>
      </c>
      <c r="AL753" s="66">
        <f>COUNTIF(data!$C754:$J754,"*"&amp;AL$1&amp;"*")</f>
        <v>0</v>
      </c>
      <c r="AM753" s="66">
        <f>COUNTIF(data!$C754:$J754,"*"&amp;AM$1&amp;"*")</f>
        <v>0</v>
      </c>
      <c r="AN753" s="66">
        <f>COUNTIF(data!$C754:$J754,"*"&amp;AN$1&amp;"*")</f>
        <v>0</v>
      </c>
      <c r="AO753" s="66">
        <f>COUNTIF(data!$C754:$J754,"*"&amp;AO$1&amp;"*")</f>
        <v>0</v>
      </c>
      <c r="AP753" s="66">
        <f>COUNTIF(data!$C754:$J754,"*"&amp;AP$1&amp;"*")</f>
        <v>1</v>
      </c>
      <c r="AQ753" s="66">
        <f>COUNTIF(data!$C754:$J754,"*"&amp;AQ$1&amp;"*")</f>
        <v>0</v>
      </c>
      <c r="AR753" s="66">
        <f>COUNTIF(data!$C754:$J754,"*"&amp;AR$1&amp;"*")</f>
        <v>0</v>
      </c>
      <c r="AS753" s="66">
        <f>COUNTIF(data!$C754:$J754,"*"&amp;AS$1&amp;"*")</f>
        <v>0</v>
      </c>
      <c r="AT753" s="66">
        <f>COUNTIF(data!$C754:$J754,"*"&amp;AT$1&amp;"*")</f>
        <v>0</v>
      </c>
      <c r="AU753" s="66">
        <f>COUNTIF(data!$C754:$J754,"*"&amp;AU$1&amp;"*")</f>
        <v>0</v>
      </c>
      <c r="AV753" s="66">
        <f>COUNTIF(data!$C754:$J754,"*"&amp;AV$1&amp;"*")</f>
        <v>0</v>
      </c>
      <c r="AW753" s="66">
        <f>COUNTIF(data!$C754:$J754,"*"&amp;AW$1&amp;"*")</f>
        <v>0</v>
      </c>
      <c r="AX753" s="66">
        <f>COUNTIF(data!$C754:$J754,"*"&amp;AX$1&amp;"*")</f>
        <v>0</v>
      </c>
      <c r="AY753" s="66">
        <f>COUNTIF(data!$C754:$J754,"*"&amp;AY$1&amp;"*")</f>
        <v>0</v>
      </c>
      <c r="AZ753" s="66">
        <f>COUNTIF(data!$C754:$J754,"*"&amp;AZ$1&amp;"*")</f>
        <v>0</v>
      </c>
      <c r="BA753" s="66">
        <f>COUNTIF(data!$C754:$J754,"*"&amp;BA$1&amp;"*")</f>
        <v>0</v>
      </c>
      <c r="BB753" s="66">
        <f>COUNTIF(data!$C754:$J754,"*"&amp;BB$1&amp;"*")</f>
        <v>0</v>
      </c>
    </row>
    <row r="754">
      <c r="A754" s="66">
        <f>COUNTIF(data!$C755:$J755,"*"&amp;A$1&amp;"*")</f>
        <v>0</v>
      </c>
      <c r="B754" s="66">
        <f>COUNTIF(data!$C755:$J755,"*"&amp;B$1&amp;"*")</f>
        <v>0</v>
      </c>
      <c r="C754" s="66">
        <f>COUNTIF(data!$C755:$J755,"*"&amp;C$1&amp;"*")</f>
        <v>0</v>
      </c>
      <c r="D754" s="66">
        <f>COUNTIF(data!$C755:$J755,"*"&amp;D$1&amp;"*")</f>
        <v>0</v>
      </c>
      <c r="E754" s="66">
        <f>COUNTIF(data!$C755:$J755,"*"&amp;E$1&amp;"*")</f>
        <v>0</v>
      </c>
      <c r="F754" s="66">
        <f>COUNTIF(data!$C755:$J755,"*"&amp;F$1&amp;"*")-COUNTIF(data!$C755:$J755,"*真美*")+COUNTIF(data!$C755:$J755,"*真美*真*")+COUNTIF(data!$C755:$J755,"*真*真美*")</f>
        <v>0</v>
      </c>
      <c r="G754" s="66">
        <f>COUNTIF(data!$C755:$J755,"*"&amp;G$1&amp;"*")</f>
        <v>0</v>
      </c>
      <c r="H754" s="66">
        <f>COUNTIF(data!$C755:$J755,"*"&amp;H$1&amp;"*")</f>
        <v>0</v>
      </c>
      <c r="I754" s="66">
        <f>COUNTIF(data!$C755:$J755,"*"&amp;I$1&amp;"*")</f>
        <v>0</v>
      </c>
      <c r="J754" s="66">
        <f>COUNTIF(data!$C755:$J755,"*"&amp;J$1&amp;"*")</f>
        <v>0</v>
      </c>
      <c r="K754" s="66">
        <f>COUNTIF(data!$C755:$J755,"*"&amp;K$1&amp;"*")</f>
        <v>0</v>
      </c>
      <c r="L754" s="66">
        <f>COUNTIF(data!$C755:$J755,"*"&amp;L$1&amp;"*")</f>
        <v>0</v>
      </c>
      <c r="M754" s="66">
        <f>COUNTIF(data!$C755:$J755,"*"&amp;M$1&amp;"*")</f>
        <v>0</v>
      </c>
      <c r="N754" s="66">
        <f>COUNTIF(data!$C755:$J755,"*"&amp;N$1&amp;"*")</f>
        <v>0</v>
      </c>
      <c r="O754" s="66">
        <f>COUNTIF(data!$C755:$J755,"*"&amp;O$1&amp;"*")</f>
        <v>0</v>
      </c>
      <c r="P754" s="66">
        <f>COUNTIF(data!$C755:$J755,"*"&amp;P$1&amp;"*")</f>
        <v>0</v>
      </c>
      <c r="Q754" s="66">
        <f>COUNTIF(data!$C755:$J755,"*"&amp;Q$1&amp;"*")</f>
        <v>0</v>
      </c>
      <c r="R754" s="66">
        <f>COUNTIF(data!$C755:$J755,"*"&amp;R$1&amp;"*")</f>
        <v>0</v>
      </c>
      <c r="S754" s="66">
        <f>COUNTIF(data!$C755:$J755,"*"&amp;S$1&amp;"*")</f>
        <v>1</v>
      </c>
      <c r="T754" s="66">
        <f>COUNTIF(data!$C755:$J755,"*"&amp;T$1&amp;"*")</f>
        <v>0</v>
      </c>
      <c r="U754" s="66">
        <f>COUNTIF(data!$C755:$J755,"*"&amp;U$1&amp;"*")</f>
        <v>0</v>
      </c>
      <c r="V754" s="66">
        <f>COUNTIF(data!$C755:$J755,"*"&amp;V$1&amp;"*")</f>
        <v>0</v>
      </c>
      <c r="W754" s="66">
        <f>COUNTIF(data!$C755:$J755,"*"&amp;W$1&amp;"*")</f>
        <v>0</v>
      </c>
      <c r="X754" s="66">
        <f>COUNTIF(data!$C755:$J755,"*"&amp;X$1&amp;"*")</f>
        <v>0</v>
      </c>
      <c r="Y754" s="66">
        <f>COUNTIF(data!$C755:$J755,"*"&amp;Y$1&amp;"*")</f>
        <v>0</v>
      </c>
      <c r="Z754" s="66">
        <f>COUNTIF(data!$C755:$J755,"*"&amp;Z$1&amp;"*")</f>
        <v>0</v>
      </c>
      <c r="AA754" s="66">
        <f>COUNTIF(data!$C755:$J755,"*"&amp;AA$1&amp;"*")</f>
        <v>0</v>
      </c>
      <c r="AB754" s="66">
        <f>COUNTIF(data!$C755:$J755,"*"&amp;AB$1&amp;"*")</f>
        <v>0</v>
      </c>
      <c r="AC754" s="66">
        <f>COUNTIF(data!$C755:$J755,"*"&amp;AC$1&amp;"*")</f>
        <v>0</v>
      </c>
      <c r="AD754" s="66">
        <f>COUNTIF(data!$C755:$J755,"*"&amp;AD$1&amp;"*")</f>
        <v>0</v>
      </c>
      <c r="AE754" s="66">
        <f>COUNTIF(data!$C755:$J755,"*"&amp;AE$1&amp;"*")</f>
        <v>0</v>
      </c>
      <c r="AF754" s="66">
        <f>COUNTIF(data!$C755:$J755,"*"&amp;AF$1&amp;"*")</f>
        <v>0</v>
      </c>
      <c r="AG754" s="66">
        <f>COUNTIF(data!$C755:$J755,"*"&amp;AG$1&amp;"*")</f>
        <v>0</v>
      </c>
      <c r="AH754" s="66">
        <f>COUNTIF(data!$C755:$J755,"*"&amp;AH$1&amp;"*")-COUNTIF(data!$C755:$J755,"*雪歩*")+COUNTIF(data!$C755:$J755,"*雪歩*歩*")+COUNTIF(data!$C755:$J755,"*歩*雪歩*")</f>
        <v>0</v>
      </c>
      <c r="AI754" s="66">
        <f>COUNTIF(data!$C755:$J755,"*"&amp;AI$1&amp;"*")</f>
        <v>0</v>
      </c>
      <c r="AJ754" s="66">
        <f>COUNTIF(data!$C755:$J755,"*"&amp;AJ$1&amp;"*")</f>
        <v>0</v>
      </c>
      <c r="AK754" s="66">
        <f>COUNTIF(data!$C755:$J755,"*"&amp;AK$1&amp;"*")</f>
        <v>0</v>
      </c>
      <c r="AL754" s="66">
        <f>COUNTIF(data!$C755:$J755,"*"&amp;AL$1&amp;"*")</f>
        <v>0</v>
      </c>
      <c r="AM754" s="66">
        <f>COUNTIF(data!$C755:$J755,"*"&amp;AM$1&amp;"*")</f>
        <v>0</v>
      </c>
      <c r="AN754" s="66">
        <f>COUNTIF(data!$C755:$J755,"*"&amp;AN$1&amp;"*")</f>
        <v>1</v>
      </c>
      <c r="AO754" s="66">
        <f>COUNTIF(data!$C755:$J755,"*"&amp;AO$1&amp;"*")</f>
        <v>0</v>
      </c>
      <c r="AP754" s="66">
        <f>COUNTIF(data!$C755:$J755,"*"&amp;AP$1&amp;"*")</f>
        <v>0</v>
      </c>
      <c r="AQ754" s="66">
        <f>COUNTIF(data!$C755:$J755,"*"&amp;AQ$1&amp;"*")</f>
        <v>0</v>
      </c>
      <c r="AR754" s="66">
        <f>COUNTIF(data!$C755:$J755,"*"&amp;AR$1&amp;"*")</f>
        <v>0</v>
      </c>
      <c r="AS754" s="66">
        <f>COUNTIF(data!$C755:$J755,"*"&amp;AS$1&amp;"*")</f>
        <v>0</v>
      </c>
      <c r="AT754" s="66">
        <f>COUNTIF(data!$C755:$J755,"*"&amp;AT$1&amp;"*")</f>
        <v>0</v>
      </c>
      <c r="AU754" s="66">
        <f>COUNTIF(data!$C755:$J755,"*"&amp;AU$1&amp;"*")</f>
        <v>0</v>
      </c>
      <c r="AV754" s="66">
        <f>COUNTIF(data!$C755:$J755,"*"&amp;AV$1&amp;"*")</f>
        <v>0</v>
      </c>
      <c r="AW754" s="66">
        <f>COUNTIF(data!$C755:$J755,"*"&amp;AW$1&amp;"*")</f>
        <v>1</v>
      </c>
      <c r="AX754" s="66">
        <f>COUNTIF(data!$C755:$J755,"*"&amp;AX$1&amp;"*")</f>
        <v>0</v>
      </c>
      <c r="AY754" s="66">
        <f>COUNTIF(data!$C755:$J755,"*"&amp;AY$1&amp;"*")</f>
        <v>0</v>
      </c>
      <c r="AZ754" s="66">
        <f>COUNTIF(data!$C755:$J755,"*"&amp;AZ$1&amp;"*")</f>
        <v>1</v>
      </c>
      <c r="BA754" s="66">
        <f>COUNTIF(data!$C755:$J755,"*"&amp;BA$1&amp;"*")</f>
        <v>0</v>
      </c>
      <c r="BB754" s="66">
        <f>COUNTIF(data!$C755:$J755,"*"&amp;BB$1&amp;"*")</f>
        <v>0</v>
      </c>
    </row>
    <row r="755">
      <c r="A755" s="66">
        <f>COUNTIF(data!$C756:$J756,"*"&amp;A$1&amp;"*")</f>
        <v>0</v>
      </c>
      <c r="B755" s="66">
        <f>COUNTIF(data!$C756:$J756,"*"&amp;B$1&amp;"*")</f>
        <v>0</v>
      </c>
      <c r="C755" s="66">
        <f>COUNTIF(data!$C756:$J756,"*"&amp;C$1&amp;"*")</f>
        <v>0</v>
      </c>
      <c r="D755" s="66">
        <f>COUNTIF(data!$C756:$J756,"*"&amp;D$1&amp;"*")</f>
        <v>0</v>
      </c>
      <c r="E755" s="66">
        <f>COUNTIF(data!$C756:$J756,"*"&amp;E$1&amp;"*")</f>
        <v>0</v>
      </c>
      <c r="F755" s="66">
        <f>COUNTIF(data!$C756:$J756,"*"&amp;F$1&amp;"*")-COUNTIF(data!$C756:$J756,"*真美*")+COUNTIF(data!$C756:$J756,"*真美*真*")+COUNTIF(data!$C756:$J756,"*真*真美*")</f>
        <v>0</v>
      </c>
      <c r="G755" s="66">
        <f>COUNTIF(data!$C756:$J756,"*"&amp;G$1&amp;"*")</f>
        <v>0</v>
      </c>
      <c r="H755" s="66">
        <f>COUNTIF(data!$C756:$J756,"*"&amp;H$1&amp;"*")</f>
        <v>0</v>
      </c>
      <c r="I755" s="66">
        <f>COUNTIF(data!$C756:$J756,"*"&amp;I$1&amp;"*")</f>
        <v>0</v>
      </c>
      <c r="J755" s="66">
        <f>COUNTIF(data!$C756:$J756,"*"&amp;J$1&amp;"*")</f>
        <v>0</v>
      </c>
      <c r="K755" s="66">
        <f>COUNTIF(data!$C756:$J756,"*"&amp;K$1&amp;"*")</f>
        <v>0</v>
      </c>
      <c r="L755" s="66">
        <f>COUNTIF(data!$C756:$J756,"*"&amp;L$1&amp;"*")</f>
        <v>0</v>
      </c>
      <c r="M755" s="66">
        <f>COUNTIF(data!$C756:$J756,"*"&amp;M$1&amp;"*")</f>
        <v>0</v>
      </c>
      <c r="N755" s="66">
        <f>COUNTIF(data!$C756:$J756,"*"&amp;N$1&amp;"*")</f>
        <v>0</v>
      </c>
      <c r="O755" s="66">
        <f>COUNTIF(data!$C756:$J756,"*"&amp;O$1&amp;"*")</f>
        <v>0</v>
      </c>
      <c r="P755" s="66">
        <f>COUNTIF(data!$C756:$J756,"*"&amp;P$1&amp;"*")</f>
        <v>0</v>
      </c>
      <c r="Q755" s="66">
        <f>COUNTIF(data!$C756:$J756,"*"&amp;Q$1&amp;"*")</f>
        <v>0</v>
      </c>
      <c r="R755" s="66">
        <f>COUNTIF(data!$C756:$J756,"*"&amp;R$1&amp;"*")</f>
        <v>0</v>
      </c>
      <c r="S755" s="66">
        <f>COUNTIF(data!$C756:$J756,"*"&amp;S$1&amp;"*")</f>
        <v>0</v>
      </c>
      <c r="T755" s="66">
        <f>COUNTIF(data!$C756:$J756,"*"&amp;T$1&amp;"*")</f>
        <v>0</v>
      </c>
      <c r="U755" s="66">
        <f>COUNTIF(data!$C756:$J756,"*"&amp;U$1&amp;"*")</f>
        <v>0</v>
      </c>
      <c r="V755" s="66">
        <f>COUNTIF(data!$C756:$J756,"*"&amp;V$1&amp;"*")</f>
        <v>0</v>
      </c>
      <c r="W755" s="66">
        <f>COUNTIF(data!$C756:$J756,"*"&amp;W$1&amp;"*")</f>
        <v>0</v>
      </c>
      <c r="X755" s="66">
        <f>COUNTIF(data!$C756:$J756,"*"&amp;X$1&amp;"*")</f>
        <v>0</v>
      </c>
      <c r="Y755" s="66">
        <f>COUNTIF(data!$C756:$J756,"*"&amp;Y$1&amp;"*")</f>
        <v>0</v>
      </c>
      <c r="Z755" s="66">
        <f>COUNTIF(data!$C756:$J756,"*"&amp;Z$1&amp;"*")</f>
        <v>0</v>
      </c>
      <c r="AA755" s="66">
        <f>COUNTIF(data!$C756:$J756,"*"&amp;AA$1&amp;"*")</f>
        <v>0</v>
      </c>
      <c r="AB755" s="66">
        <f>COUNTIF(data!$C756:$J756,"*"&amp;AB$1&amp;"*")</f>
        <v>0</v>
      </c>
      <c r="AC755" s="66">
        <f>COUNTIF(data!$C756:$J756,"*"&amp;AC$1&amp;"*")</f>
        <v>0</v>
      </c>
      <c r="AD755" s="66">
        <f>COUNTIF(data!$C756:$J756,"*"&amp;AD$1&amp;"*")</f>
        <v>0</v>
      </c>
      <c r="AE755" s="66">
        <f>COUNTIF(data!$C756:$J756,"*"&amp;AE$1&amp;"*")</f>
        <v>0</v>
      </c>
      <c r="AF755" s="66">
        <f>COUNTIF(data!$C756:$J756,"*"&amp;AF$1&amp;"*")</f>
        <v>0</v>
      </c>
      <c r="AG755" s="66">
        <f>COUNTIF(data!$C756:$J756,"*"&amp;AG$1&amp;"*")</f>
        <v>0</v>
      </c>
      <c r="AH755" s="66">
        <f>COUNTIF(data!$C756:$J756,"*"&amp;AH$1&amp;"*")-COUNTIF(data!$C756:$J756,"*雪歩*")+COUNTIF(data!$C756:$J756,"*雪歩*歩*")+COUNTIF(data!$C756:$J756,"*歩*雪歩*")</f>
        <v>0</v>
      </c>
      <c r="AI755" s="66">
        <f>COUNTIF(data!$C756:$J756,"*"&amp;AI$1&amp;"*")</f>
        <v>0</v>
      </c>
      <c r="AJ755" s="66">
        <f>COUNTIF(data!$C756:$J756,"*"&amp;AJ$1&amp;"*")</f>
        <v>0</v>
      </c>
      <c r="AK755" s="66">
        <f>COUNTIF(data!$C756:$J756,"*"&amp;AK$1&amp;"*")</f>
        <v>0</v>
      </c>
      <c r="AL755" s="66">
        <f>COUNTIF(data!$C756:$J756,"*"&amp;AL$1&amp;"*")</f>
        <v>0</v>
      </c>
      <c r="AM755" s="66">
        <f>COUNTIF(data!$C756:$J756,"*"&amp;AM$1&amp;"*")</f>
        <v>0</v>
      </c>
      <c r="AN755" s="66">
        <f>COUNTIF(data!$C756:$J756,"*"&amp;AN$1&amp;"*")</f>
        <v>0</v>
      </c>
      <c r="AO755" s="66">
        <f>COUNTIF(data!$C756:$J756,"*"&amp;AO$1&amp;"*")</f>
        <v>0</v>
      </c>
      <c r="AP755" s="66">
        <f>COUNTIF(data!$C756:$J756,"*"&amp;AP$1&amp;"*")</f>
        <v>0</v>
      </c>
      <c r="AQ755" s="66">
        <f>COUNTIF(data!$C756:$J756,"*"&amp;AQ$1&amp;"*")</f>
        <v>0</v>
      </c>
      <c r="AR755" s="66">
        <f>COUNTIF(data!$C756:$J756,"*"&amp;AR$1&amp;"*")</f>
        <v>0</v>
      </c>
      <c r="AS755" s="66">
        <f>COUNTIF(data!$C756:$J756,"*"&amp;AS$1&amp;"*")</f>
        <v>0</v>
      </c>
      <c r="AT755" s="66">
        <f>COUNTIF(data!$C756:$J756,"*"&amp;AT$1&amp;"*")</f>
        <v>0</v>
      </c>
      <c r="AU755" s="66">
        <f>COUNTIF(data!$C756:$J756,"*"&amp;AU$1&amp;"*")</f>
        <v>0</v>
      </c>
      <c r="AV755" s="66">
        <f>COUNTIF(data!$C756:$J756,"*"&amp;AV$1&amp;"*")</f>
        <v>0</v>
      </c>
      <c r="AW755" s="66">
        <f>COUNTIF(data!$C756:$J756,"*"&amp;AW$1&amp;"*")</f>
        <v>0</v>
      </c>
      <c r="AX755" s="66">
        <f>COUNTIF(data!$C756:$J756,"*"&amp;AX$1&amp;"*")</f>
        <v>1</v>
      </c>
      <c r="AY755" s="66">
        <f>COUNTIF(data!$C756:$J756,"*"&amp;AY$1&amp;"*")</f>
        <v>0</v>
      </c>
      <c r="AZ755" s="66">
        <f>COUNTIF(data!$C756:$J756,"*"&amp;AZ$1&amp;"*")</f>
        <v>0</v>
      </c>
      <c r="BA755" s="66">
        <f>COUNTIF(data!$C756:$J756,"*"&amp;BA$1&amp;"*")</f>
        <v>0</v>
      </c>
      <c r="BB755" s="66">
        <f>COUNTIF(data!$C756:$J756,"*"&amp;BB$1&amp;"*")</f>
        <v>0</v>
      </c>
    </row>
    <row r="756">
      <c r="A756" s="66">
        <f>COUNTIF(data!$C757:$J757,"*"&amp;A$1&amp;"*")</f>
        <v>0</v>
      </c>
      <c r="B756" s="66">
        <f>COUNTIF(data!$C757:$J757,"*"&amp;B$1&amp;"*")</f>
        <v>0</v>
      </c>
      <c r="C756" s="66">
        <f>COUNTIF(data!$C757:$J757,"*"&amp;C$1&amp;"*")</f>
        <v>0</v>
      </c>
      <c r="D756" s="66">
        <f>COUNTIF(data!$C757:$J757,"*"&amp;D$1&amp;"*")</f>
        <v>0</v>
      </c>
      <c r="E756" s="66">
        <f>COUNTIF(data!$C757:$J757,"*"&amp;E$1&amp;"*")</f>
        <v>0</v>
      </c>
      <c r="F756" s="66">
        <f>COUNTIF(data!$C757:$J757,"*"&amp;F$1&amp;"*")-COUNTIF(data!$C757:$J757,"*真美*")+COUNTIF(data!$C757:$J757,"*真美*真*")+COUNTIF(data!$C757:$J757,"*真*真美*")</f>
        <v>0</v>
      </c>
      <c r="G756" s="66">
        <f>COUNTIF(data!$C757:$J757,"*"&amp;G$1&amp;"*")</f>
        <v>0</v>
      </c>
      <c r="H756" s="66">
        <f>COUNTIF(data!$C757:$J757,"*"&amp;H$1&amp;"*")</f>
        <v>0</v>
      </c>
      <c r="I756" s="66">
        <f>COUNTIF(data!$C757:$J757,"*"&amp;I$1&amp;"*")</f>
        <v>0</v>
      </c>
      <c r="J756" s="66">
        <f>COUNTIF(data!$C757:$J757,"*"&amp;J$1&amp;"*")</f>
        <v>0</v>
      </c>
      <c r="K756" s="66">
        <f>COUNTIF(data!$C757:$J757,"*"&amp;K$1&amp;"*")</f>
        <v>0</v>
      </c>
      <c r="L756" s="66">
        <f>COUNTIF(data!$C757:$J757,"*"&amp;L$1&amp;"*")</f>
        <v>0</v>
      </c>
      <c r="M756" s="66">
        <f>COUNTIF(data!$C757:$J757,"*"&amp;M$1&amp;"*")</f>
        <v>0</v>
      </c>
      <c r="N756" s="66">
        <f>COUNTIF(data!$C757:$J757,"*"&amp;N$1&amp;"*")</f>
        <v>0</v>
      </c>
      <c r="O756" s="66">
        <f>COUNTIF(data!$C757:$J757,"*"&amp;O$1&amp;"*")</f>
        <v>0</v>
      </c>
      <c r="P756" s="66">
        <f>COUNTIF(data!$C757:$J757,"*"&amp;P$1&amp;"*")</f>
        <v>0</v>
      </c>
      <c r="Q756" s="66">
        <f>COUNTIF(data!$C757:$J757,"*"&amp;Q$1&amp;"*")</f>
        <v>0</v>
      </c>
      <c r="R756" s="66">
        <f>COUNTIF(data!$C757:$J757,"*"&amp;R$1&amp;"*")</f>
        <v>0</v>
      </c>
      <c r="S756" s="66">
        <f>COUNTIF(data!$C757:$J757,"*"&amp;S$1&amp;"*")</f>
        <v>0</v>
      </c>
      <c r="T756" s="66">
        <f>COUNTIF(data!$C757:$J757,"*"&amp;T$1&amp;"*")</f>
        <v>0</v>
      </c>
      <c r="U756" s="66">
        <f>COUNTIF(data!$C757:$J757,"*"&amp;U$1&amp;"*")</f>
        <v>0</v>
      </c>
      <c r="V756" s="66">
        <f>COUNTIF(data!$C757:$J757,"*"&amp;V$1&amp;"*")</f>
        <v>0</v>
      </c>
      <c r="W756" s="66">
        <f>COUNTIF(data!$C757:$J757,"*"&amp;W$1&amp;"*")</f>
        <v>0</v>
      </c>
      <c r="X756" s="66">
        <f>COUNTIF(data!$C757:$J757,"*"&amp;X$1&amp;"*")</f>
        <v>0</v>
      </c>
      <c r="Y756" s="66">
        <f>COUNTIF(data!$C757:$J757,"*"&amp;Y$1&amp;"*")</f>
        <v>0</v>
      </c>
      <c r="Z756" s="66">
        <f>COUNTIF(data!$C757:$J757,"*"&amp;Z$1&amp;"*")</f>
        <v>0</v>
      </c>
      <c r="AA756" s="66">
        <f>COUNTIF(data!$C757:$J757,"*"&amp;AA$1&amp;"*")</f>
        <v>0</v>
      </c>
      <c r="AB756" s="66">
        <f>COUNTIF(data!$C757:$J757,"*"&amp;AB$1&amp;"*")</f>
        <v>0</v>
      </c>
      <c r="AC756" s="66">
        <f>COUNTIF(data!$C757:$J757,"*"&amp;AC$1&amp;"*")</f>
        <v>0</v>
      </c>
      <c r="AD756" s="66">
        <f>COUNTIF(data!$C757:$J757,"*"&amp;AD$1&amp;"*")</f>
        <v>0</v>
      </c>
      <c r="AE756" s="66">
        <f>COUNTIF(data!$C757:$J757,"*"&amp;AE$1&amp;"*")</f>
        <v>0</v>
      </c>
      <c r="AF756" s="66">
        <f>COUNTIF(data!$C757:$J757,"*"&amp;AF$1&amp;"*")</f>
        <v>0</v>
      </c>
      <c r="AG756" s="66">
        <f>COUNTIF(data!$C757:$J757,"*"&amp;AG$1&amp;"*")</f>
        <v>0</v>
      </c>
      <c r="AH756" s="66">
        <f>COUNTIF(data!$C757:$J757,"*"&amp;AH$1&amp;"*")-COUNTIF(data!$C757:$J757,"*雪歩*")+COUNTIF(data!$C757:$J757,"*雪歩*歩*")+COUNTIF(data!$C757:$J757,"*歩*雪歩*")</f>
        <v>0</v>
      </c>
      <c r="AI756" s="66">
        <f>COUNTIF(data!$C757:$J757,"*"&amp;AI$1&amp;"*")</f>
        <v>0</v>
      </c>
      <c r="AJ756" s="66">
        <f>COUNTIF(data!$C757:$J757,"*"&amp;AJ$1&amp;"*")</f>
        <v>0</v>
      </c>
      <c r="AK756" s="66">
        <f>COUNTIF(data!$C757:$J757,"*"&amp;AK$1&amp;"*")</f>
        <v>0</v>
      </c>
      <c r="AL756" s="66">
        <f>COUNTIF(data!$C757:$J757,"*"&amp;AL$1&amp;"*")</f>
        <v>0</v>
      </c>
      <c r="AM756" s="66">
        <f>COUNTIF(data!$C757:$J757,"*"&amp;AM$1&amp;"*")</f>
        <v>0</v>
      </c>
      <c r="AN756" s="66">
        <f>COUNTIF(data!$C757:$J757,"*"&amp;AN$1&amp;"*")</f>
        <v>1</v>
      </c>
      <c r="AO756" s="66">
        <f>COUNTIF(data!$C757:$J757,"*"&amp;AO$1&amp;"*")</f>
        <v>0</v>
      </c>
      <c r="AP756" s="66">
        <f>COUNTIF(data!$C757:$J757,"*"&amp;AP$1&amp;"*")</f>
        <v>0</v>
      </c>
      <c r="AQ756" s="66">
        <f>COUNTIF(data!$C757:$J757,"*"&amp;AQ$1&amp;"*")</f>
        <v>0</v>
      </c>
      <c r="AR756" s="66">
        <f>COUNTIF(data!$C757:$J757,"*"&amp;AR$1&amp;"*")</f>
        <v>0</v>
      </c>
      <c r="AS756" s="66">
        <f>COUNTIF(data!$C757:$J757,"*"&amp;AS$1&amp;"*")</f>
        <v>0</v>
      </c>
      <c r="AT756" s="66">
        <f>COUNTIF(data!$C757:$J757,"*"&amp;AT$1&amp;"*")</f>
        <v>0</v>
      </c>
      <c r="AU756" s="66">
        <f>COUNTIF(data!$C757:$J757,"*"&amp;AU$1&amp;"*")</f>
        <v>0</v>
      </c>
      <c r="AV756" s="66">
        <f>COUNTIF(data!$C757:$J757,"*"&amp;AV$1&amp;"*")</f>
        <v>0</v>
      </c>
      <c r="AW756" s="66">
        <f>COUNTIF(data!$C757:$J757,"*"&amp;AW$1&amp;"*")</f>
        <v>1</v>
      </c>
      <c r="AX756" s="66">
        <f>COUNTIF(data!$C757:$J757,"*"&amp;AX$1&amp;"*")</f>
        <v>0</v>
      </c>
      <c r="AY756" s="66">
        <f>COUNTIF(data!$C757:$J757,"*"&amp;AY$1&amp;"*")</f>
        <v>0</v>
      </c>
      <c r="AZ756" s="66">
        <f>COUNTIF(data!$C757:$J757,"*"&amp;AZ$1&amp;"*")</f>
        <v>1</v>
      </c>
      <c r="BA756" s="66">
        <f>COUNTIF(data!$C757:$J757,"*"&amp;BA$1&amp;"*")</f>
        <v>0</v>
      </c>
      <c r="BB756" s="66">
        <f>COUNTIF(data!$C757:$J757,"*"&amp;BB$1&amp;"*")</f>
        <v>0</v>
      </c>
    </row>
    <row r="757">
      <c r="A757" s="66">
        <f>COUNTIF(data!$C758:$J758,"*"&amp;A$1&amp;"*")</f>
        <v>0</v>
      </c>
      <c r="B757" s="66">
        <f>COUNTIF(data!$C758:$J758,"*"&amp;B$1&amp;"*")</f>
        <v>0</v>
      </c>
      <c r="C757" s="66">
        <f>COUNTIF(data!$C758:$J758,"*"&amp;C$1&amp;"*")</f>
        <v>0</v>
      </c>
      <c r="D757" s="66">
        <f>COUNTIF(data!$C758:$J758,"*"&amp;D$1&amp;"*")</f>
        <v>1</v>
      </c>
      <c r="E757" s="66">
        <f>COUNTIF(data!$C758:$J758,"*"&amp;E$1&amp;"*")</f>
        <v>0</v>
      </c>
      <c r="F757" s="66">
        <f>COUNTIF(data!$C758:$J758,"*"&amp;F$1&amp;"*")-COUNTIF(data!$C758:$J758,"*真美*")+COUNTIF(data!$C758:$J758,"*真美*真*")+COUNTIF(data!$C758:$J758,"*真*真美*")</f>
        <v>0</v>
      </c>
      <c r="G757" s="66">
        <f>COUNTIF(data!$C758:$J758,"*"&amp;G$1&amp;"*")</f>
        <v>0</v>
      </c>
      <c r="H757" s="66">
        <f>COUNTIF(data!$C758:$J758,"*"&amp;H$1&amp;"*")</f>
        <v>0</v>
      </c>
      <c r="I757" s="66">
        <f>COUNTIF(data!$C758:$J758,"*"&amp;I$1&amp;"*")</f>
        <v>0</v>
      </c>
      <c r="J757" s="66">
        <f>COUNTIF(data!$C758:$J758,"*"&amp;J$1&amp;"*")</f>
        <v>0</v>
      </c>
      <c r="K757" s="66">
        <f>COUNTIF(data!$C758:$J758,"*"&amp;K$1&amp;"*")</f>
        <v>0</v>
      </c>
      <c r="L757" s="66">
        <f>COUNTIF(data!$C758:$J758,"*"&amp;L$1&amp;"*")</f>
        <v>0</v>
      </c>
      <c r="M757" s="66">
        <f>COUNTIF(data!$C758:$J758,"*"&amp;M$1&amp;"*")</f>
        <v>1</v>
      </c>
      <c r="N757" s="66">
        <f>COUNTIF(data!$C758:$J758,"*"&amp;N$1&amp;"*")</f>
        <v>0</v>
      </c>
      <c r="O757" s="66">
        <f>COUNTIF(data!$C758:$J758,"*"&amp;O$1&amp;"*")</f>
        <v>0</v>
      </c>
      <c r="P757" s="66">
        <f>COUNTIF(data!$C758:$J758,"*"&amp;P$1&amp;"*")</f>
        <v>0</v>
      </c>
      <c r="Q757" s="66">
        <f>COUNTIF(data!$C758:$J758,"*"&amp;Q$1&amp;"*")</f>
        <v>0</v>
      </c>
      <c r="R757" s="66">
        <f>COUNTIF(data!$C758:$J758,"*"&amp;R$1&amp;"*")</f>
        <v>0</v>
      </c>
      <c r="S757" s="66">
        <f>COUNTIF(data!$C758:$J758,"*"&amp;S$1&amp;"*")</f>
        <v>0</v>
      </c>
      <c r="T757" s="66">
        <f>COUNTIF(data!$C758:$J758,"*"&amp;T$1&amp;"*")</f>
        <v>0</v>
      </c>
      <c r="U757" s="66">
        <f>COUNTIF(data!$C758:$J758,"*"&amp;U$1&amp;"*")</f>
        <v>0</v>
      </c>
      <c r="V757" s="66">
        <f>COUNTIF(data!$C758:$J758,"*"&amp;V$1&amp;"*")</f>
        <v>0</v>
      </c>
      <c r="W757" s="66">
        <f>COUNTIF(data!$C758:$J758,"*"&amp;W$1&amp;"*")</f>
        <v>0</v>
      </c>
      <c r="X757" s="66">
        <f>COUNTIF(data!$C758:$J758,"*"&amp;X$1&amp;"*")</f>
        <v>0</v>
      </c>
      <c r="Y757" s="66">
        <f>COUNTIF(data!$C758:$J758,"*"&amp;Y$1&amp;"*")</f>
        <v>0</v>
      </c>
      <c r="Z757" s="66">
        <f>COUNTIF(data!$C758:$J758,"*"&amp;Z$1&amp;"*")</f>
        <v>0</v>
      </c>
      <c r="AA757" s="66">
        <f>COUNTIF(data!$C758:$J758,"*"&amp;AA$1&amp;"*")</f>
        <v>0</v>
      </c>
      <c r="AB757" s="66">
        <f>COUNTIF(data!$C758:$J758,"*"&amp;AB$1&amp;"*")</f>
        <v>0</v>
      </c>
      <c r="AC757" s="66">
        <f>COUNTIF(data!$C758:$J758,"*"&amp;AC$1&amp;"*")</f>
        <v>0</v>
      </c>
      <c r="AD757" s="66">
        <f>COUNTIF(data!$C758:$J758,"*"&amp;AD$1&amp;"*")</f>
        <v>0</v>
      </c>
      <c r="AE757" s="66">
        <f>COUNTIF(data!$C758:$J758,"*"&amp;AE$1&amp;"*")</f>
        <v>0</v>
      </c>
      <c r="AF757" s="66">
        <f>COUNTIF(data!$C758:$J758,"*"&amp;AF$1&amp;"*")</f>
        <v>0</v>
      </c>
      <c r="AG757" s="66">
        <f>COUNTIF(data!$C758:$J758,"*"&amp;AG$1&amp;"*")</f>
        <v>0</v>
      </c>
      <c r="AH757" s="66">
        <f>COUNTIF(data!$C758:$J758,"*"&amp;AH$1&amp;"*")-COUNTIF(data!$C758:$J758,"*雪歩*")+COUNTIF(data!$C758:$J758,"*雪歩*歩*")+COUNTIF(data!$C758:$J758,"*歩*雪歩*")</f>
        <v>0</v>
      </c>
      <c r="AI757" s="66">
        <f>COUNTIF(data!$C758:$J758,"*"&amp;AI$1&amp;"*")</f>
        <v>0</v>
      </c>
      <c r="AJ757" s="66">
        <f>COUNTIF(data!$C758:$J758,"*"&amp;AJ$1&amp;"*")</f>
        <v>0</v>
      </c>
      <c r="AK757" s="66">
        <f>COUNTIF(data!$C758:$J758,"*"&amp;AK$1&amp;"*")</f>
        <v>0</v>
      </c>
      <c r="AL757" s="66">
        <f>COUNTIF(data!$C758:$J758,"*"&amp;AL$1&amp;"*")</f>
        <v>1</v>
      </c>
      <c r="AM757" s="66">
        <f>COUNTIF(data!$C758:$J758,"*"&amp;AM$1&amp;"*")</f>
        <v>0</v>
      </c>
      <c r="AN757" s="66">
        <f>COUNTIF(data!$C758:$J758,"*"&amp;AN$1&amp;"*")</f>
        <v>0</v>
      </c>
      <c r="AO757" s="66">
        <f>COUNTIF(data!$C758:$J758,"*"&amp;AO$1&amp;"*")</f>
        <v>0</v>
      </c>
      <c r="AP757" s="66">
        <f>COUNTIF(data!$C758:$J758,"*"&amp;AP$1&amp;"*")</f>
        <v>0</v>
      </c>
      <c r="AQ757" s="66">
        <f>COUNTIF(data!$C758:$J758,"*"&amp;AQ$1&amp;"*")</f>
        <v>0</v>
      </c>
      <c r="AR757" s="66">
        <f>COUNTIF(data!$C758:$J758,"*"&amp;AR$1&amp;"*")</f>
        <v>0</v>
      </c>
      <c r="AS757" s="66">
        <f>COUNTIF(data!$C758:$J758,"*"&amp;AS$1&amp;"*")</f>
        <v>0</v>
      </c>
      <c r="AT757" s="66">
        <f>COUNTIF(data!$C758:$J758,"*"&amp;AT$1&amp;"*")</f>
        <v>0</v>
      </c>
      <c r="AU757" s="66">
        <f>COUNTIF(data!$C758:$J758,"*"&amp;AU$1&amp;"*")</f>
        <v>0</v>
      </c>
      <c r="AV757" s="66">
        <f>COUNTIF(data!$C758:$J758,"*"&amp;AV$1&amp;"*")</f>
        <v>0</v>
      </c>
      <c r="AW757" s="66">
        <f>COUNTIF(data!$C758:$J758,"*"&amp;AW$1&amp;"*")</f>
        <v>0</v>
      </c>
      <c r="AX757" s="66">
        <f>COUNTIF(data!$C758:$J758,"*"&amp;AX$1&amp;"*")</f>
        <v>0</v>
      </c>
      <c r="AY757" s="66">
        <f>COUNTIF(data!$C758:$J758,"*"&amp;AY$1&amp;"*")</f>
        <v>0</v>
      </c>
      <c r="AZ757" s="66">
        <f>COUNTIF(data!$C758:$J758,"*"&amp;AZ$1&amp;"*")</f>
        <v>0</v>
      </c>
      <c r="BA757" s="66">
        <f>COUNTIF(data!$C758:$J758,"*"&amp;BA$1&amp;"*")</f>
        <v>0</v>
      </c>
      <c r="BB757" s="66">
        <f>COUNTIF(data!$C758:$J758,"*"&amp;BB$1&amp;"*")</f>
        <v>0</v>
      </c>
    </row>
    <row r="758">
      <c r="A758" s="66">
        <f>COUNTIF(data!$C759:$J759,"*"&amp;A$1&amp;"*")</f>
        <v>0</v>
      </c>
      <c r="B758" s="66">
        <f>COUNTIF(data!$C759:$J759,"*"&amp;B$1&amp;"*")</f>
        <v>0</v>
      </c>
      <c r="C758" s="66">
        <f>COUNTIF(data!$C759:$J759,"*"&amp;C$1&amp;"*")</f>
        <v>0</v>
      </c>
      <c r="D758" s="66">
        <f>COUNTIF(data!$C759:$J759,"*"&amp;D$1&amp;"*")</f>
        <v>0</v>
      </c>
      <c r="E758" s="66">
        <f>COUNTIF(data!$C759:$J759,"*"&amp;E$1&amp;"*")</f>
        <v>0</v>
      </c>
      <c r="F758" s="66">
        <f>COUNTIF(data!$C759:$J759,"*"&amp;F$1&amp;"*")-COUNTIF(data!$C759:$J759,"*真美*")+COUNTIF(data!$C759:$J759,"*真美*真*")+COUNTIF(data!$C759:$J759,"*真*真美*")</f>
        <v>0</v>
      </c>
      <c r="G758" s="66">
        <f>COUNTIF(data!$C759:$J759,"*"&amp;G$1&amp;"*")</f>
        <v>0</v>
      </c>
      <c r="H758" s="66">
        <f>COUNTIF(data!$C759:$J759,"*"&amp;H$1&amp;"*")</f>
        <v>0</v>
      </c>
      <c r="I758" s="66">
        <f>COUNTIF(data!$C759:$J759,"*"&amp;I$1&amp;"*")</f>
        <v>0</v>
      </c>
      <c r="J758" s="66">
        <f>COUNTIF(data!$C759:$J759,"*"&amp;J$1&amp;"*")</f>
        <v>0</v>
      </c>
      <c r="K758" s="66">
        <f>COUNTIF(data!$C759:$J759,"*"&amp;K$1&amp;"*")</f>
        <v>1</v>
      </c>
      <c r="L758" s="66">
        <f>COUNTIF(data!$C759:$J759,"*"&amp;L$1&amp;"*")</f>
        <v>0</v>
      </c>
      <c r="M758" s="66">
        <f>COUNTIF(data!$C759:$J759,"*"&amp;M$1&amp;"*")</f>
        <v>0</v>
      </c>
      <c r="N758" s="66">
        <f>COUNTIF(data!$C759:$J759,"*"&amp;N$1&amp;"*")</f>
        <v>0</v>
      </c>
      <c r="O758" s="66">
        <f>COUNTIF(data!$C759:$J759,"*"&amp;O$1&amp;"*")</f>
        <v>0</v>
      </c>
      <c r="P758" s="66">
        <f>COUNTIF(data!$C759:$J759,"*"&amp;P$1&amp;"*")</f>
        <v>0</v>
      </c>
      <c r="Q758" s="66">
        <f>COUNTIF(data!$C759:$J759,"*"&amp;Q$1&amp;"*")</f>
        <v>0</v>
      </c>
      <c r="R758" s="66">
        <f>COUNTIF(data!$C759:$J759,"*"&amp;R$1&amp;"*")</f>
        <v>0</v>
      </c>
      <c r="S758" s="66">
        <f>COUNTIF(data!$C759:$J759,"*"&amp;S$1&amp;"*")</f>
        <v>0</v>
      </c>
      <c r="T758" s="66">
        <f>COUNTIF(data!$C759:$J759,"*"&amp;T$1&amp;"*")</f>
        <v>0</v>
      </c>
      <c r="U758" s="66">
        <f>COUNTIF(data!$C759:$J759,"*"&amp;U$1&amp;"*")</f>
        <v>0</v>
      </c>
      <c r="V758" s="66">
        <f>COUNTIF(data!$C759:$J759,"*"&amp;V$1&amp;"*")</f>
        <v>0</v>
      </c>
      <c r="W758" s="66">
        <f>COUNTIF(data!$C759:$J759,"*"&amp;W$1&amp;"*")</f>
        <v>0</v>
      </c>
      <c r="X758" s="66">
        <f>COUNTIF(data!$C759:$J759,"*"&amp;X$1&amp;"*")</f>
        <v>0</v>
      </c>
      <c r="Y758" s="66">
        <f>COUNTIF(data!$C759:$J759,"*"&amp;Y$1&amp;"*")</f>
        <v>0</v>
      </c>
      <c r="Z758" s="66">
        <f>COUNTIF(data!$C759:$J759,"*"&amp;Z$1&amp;"*")</f>
        <v>0</v>
      </c>
      <c r="AA758" s="66">
        <f>COUNTIF(data!$C759:$J759,"*"&amp;AA$1&amp;"*")</f>
        <v>0</v>
      </c>
      <c r="AB758" s="66">
        <f>COUNTIF(data!$C759:$J759,"*"&amp;AB$1&amp;"*")</f>
        <v>0</v>
      </c>
      <c r="AC758" s="66">
        <f>COUNTIF(data!$C759:$J759,"*"&amp;AC$1&amp;"*")</f>
        <v>0</v>
      </c>
      <c r="AD758" s="66">
        <f>COUNTIF(data!$C759:$J759,"*"&amp;AD$1&amp;"*")</f>
        <v>0</v>
      </c>
      <c r="AE758" s="66">
        <f>COUNTIF(data!$C759:$J759,"*"&amp;AE$1&amp;"*")</f>
        <v>0</v>
      </c>
      <c r="AF758" s="66">
        <f>COUNTIF(data!$C759:$J759,"*"&amp;AF$1&amp;"*")</f>
        <v>0</v>
      </c>
      <c r="AG758" s="66">
        <f>COUNTIF(data!$C759:$J759,"*"&amp;AG$1&amp;"*")</f>
        <v>0</v>
      </c>
      <c r="AH758" s="66">
        <f>COUNTIF(data!$C759:$J759,"*"&amp;AH$1&amp;"*")-COUNTIF(data!$C759:$J759,"*雪歩*")+COUNTIF(data!$C759:$J759,"*雪歩*歩*")+COUNTIF(data!$C759:$J759,"*歩*雪歩*")</f>
        <v>0</v>
      </c>
      <c r="AI758" s="66">
        <f>COUNTIF(data!$C759:$J759,"*"&amp;AI$1&amp;"*")</f>
        <v>0</v>
      </c>
      <c r="AJ758" s="66">
        <f>COUNTIF(data!$C759:$J759,"*"&amp;AJ$1&amp;"*")</f>
        <v>0</v>
      </c>
      <c r="AK758" s="66">
        <f>COUNTIF(data!$C759:$J759,"*"&amp;AK$1&amp;"*")</f>
        <v>0</v>
      </c>
      <c r="AL758" s="66">
        <f>COUNTIF(data!$C759:$J759,"*"&amp;AL$1&amp;"*")</f>
        <v>0</v>
      </c>
      <c r="AM758" s="66">
        <f>COUNTIF(data!$C759:$J759,"*"&amp;AM$1&amp;"*")</f>
        <v>0</v>
      </c>
      <c r="AN758" s="66">
        <f>COUNTIF(data!$C759:$J759,"*"&amp;AN$1&amp;"*")</f>
        <v>0</v>
      </c>
      <c r="AO758" s="66">
        <f>COUNTIF(data!$C759:$J759,"*"&amp;AO$1&amp;"*")</f>
        <v>0</v>
      </c>
      <c r="AP758" s="66">
        <f>COUNTIF(data!$C759:$J759,"*"&amp;AP$1&amp;"*")</f>
        <v>0</v>
      </c>
      <c r="AQ758" s="66">
        <f>COUNTIF(data!$C759:$J759,"*"&amp;AQ$1&amp;"*")</f>
        <v>0</v>
      </c>
      <c r="AR758" s="66">
        <f>COUNTIF(data!$C759:$J759,"*"&amp;AR$1&amp;"*")</f>
        <v>0</v>
      </c>
      <c r="AS758" s="66">
        <f>COUNTIF(data!$C759:$J759,"*"&amp;AS$1&amp;"*")</f>
        <v>0</v>
      </c>
      <c r="AT758" s="66">
        <f>COUNTIF(data!$C759:$J759,"*"&amp;AT$1&amp;"*")</f>
        <v>0</v>
      </c>
      <c r="AU758" s="66">
        <f>COUNTIF(data!$C759:$J759,"*"&amp;AU$1&amp;"*")</f>
        <v>0</v>
      </c>
      <c r="AV758" s="66">
        <f>COUNTIF(data!$C759:$J759,"*"&amp;AV$1&amp;"*")</f>
        <v>0</v>
      </c>
      <c r="AW758" s="66">
        <f>COUNTIF(data!$C759:$J759,"*"&amp;AW$1&amp;"*")</f>
        <v>0</v>
      </c>
      <c r="AX758" s="66">
        <f>COUNTIF(data!$C759:$J759,"*"&amp;AX$1&amp;"*")</f>
        <v>0</v>
      </c>
      <c r="AY758" s="66">
        <f>COUNTIF(data!$C759:$J759,"*"&amp;AY$1&amp;"*")</f>
        <v>0</v>
      </c>
      <c r="AZ758" s="66">
        <f>COUNTIF(data!$C759:$J759,"*"&amp;AZ$1&amp;"*")</f>
        <v>0</v>
      </c>
      <c r="BA758" s="66">
        <f>COUNTIF(data!$C759:$J759,"*"&amp;BA$1&amp;"*")</f>
        <v>0</v>
      </c>
      <c r="BB758" s="66">
        <f>COUNTIF(data!$C759:$J759,"*"&amp;BB$1&amp;"*")</f>
        <v>0</v>
      </c>
    </row>
    <row r="759">
      <c r="A759" s="66">
        <f>COUNTIF(data!$C760:$J760,"*"&amp;A$1&amp;"*")</f>
        <v>0</v>
      </c>
      <c r="B759" s="66">
        <f>COUNTIF(data!$C760:$J760,"*"&amp;B$1&amp;"*")</f>
        <v>0</v>
      </c>
      <c r="C759" s="66">
        <f>COUNTIF(data!$C760:$J760,"*"&amp;C$1&amp;"*")</f>
        <v>0</v>
      </c>
      <c r="D759" s="66">
        <f>COUNTIF(data!$C760:$J760,"*"&amp;D$1&amp;"*")</f>
        <v>0</v>
      </c>
      <c r="E759" s="66">
        <f>COUNTIF(data!$C760:$J760,"*"&amp;E$1&amp;"*")</f>
        <v>0</v>
      </c>
      <c r="F759" s="66">
        <f>COUNTIF(data!$C760:$J760,"*"&amp;F$1&amp;"*")-COUNTIF(data!$C760:$J760,"*真美*")+COUNTIF(data!$C760:$J760,"*真美*真*")+COUNTIF(data!$C760:$J760,"*真*真美*")</f>
        <v>0</v>
      </c>
      <c r="G759" s="66">
        <f>COUNTIF(data!$C760:$J760,"*"&amp;G$1&amp;"*")</f>
        <v>0</v>
      </c>
      <c r="H759" s="66">
        <f>COUNTIF(data!$C760:$J760,"*"&amp;H$1&amp;"*")</f>
        <v>0</v>
      </c>
      <c r="I759" s="66">
        <f>COUNTIF(data!$C760:$J760,"*"&amp;I$1&amp;"*")</f>
        <v>0</v>
      </c>
      <c r="J759" s="66">
        <f>COUNTIF(data!$C760:$J760,"*"&amp;J$1&amp;"*")</f>
        <v>0</v>
      </c>
      <c r="K759" s="66">
        <f>COUNTIF(data!$C760:$J760,"*"&amp;K$1&amp;"*")</f>
        <v>0</v>
      </c>
      <c r="L759" s="66">
        <f>COUNTIF(data!$C760:$J760,"*"&amp;L$1&amp;"*")</f>
        <v>0</v>
      </c>
      <c r="M759" s="66">
        <f>COUNTIF(data!$C760:$J760,"*"&amp;M$1&amp;"*")</f>
        <v>0</v>
      </c>
      <c r="N759" s="66">
        <f>COUNTIF(data!$C760:$J760,"*"&amp;N$1&amp;"*")</f>
        <v>0</v>
      </c>
      <c r="O759" s="66">
        <f>COUNTIF(data!$C760:$J760,"*"&amp;O$1&amp;"*")</f>
        <v>0</v>
      </c>
      <c r="P759" s="66">
        <f>COUNTIF(data!$C760:$J760,"*"&amp;P$1&amp;"*")</f>
        <v>0</v>
      </c>
      <c r="Q759" s="66">
        <f>COUNTIF(data!$C760:$J760,"*"&amp;Q$1&amp;"*")</f>
        <v>0</v>
      </c>
      <c r="R759" s="66">
        <f>COUNTIF(data!$C760:$J760,"*"&amp;R$1&amp;"*")</f>
        <v>0</v>
      </c>
      <c r="S759" s="66">
        <f>COUNTIF(data!$C760:$J760,"*"&amp;S$1&amp;"*")</f>
        <v>0</v>
      </c>
      <c r="T759" s="66">
        <f>COUNTIF(data!$C760:$J760,"*"&amp;T$1&amp;"*")</f>
        <v>0</v>
      </c>
      <c r="U759" s="66">
        <f>COUNTIF(data!$C760:$J760,"*"&amp;U$1&amp;"*")</f>
        <v>0</v>
      </c>
      <c r="V759" s="66">
        <f>COUNTIF(data!$C760:$J760,"*"&amp;V$1&amp;"*")</f>
        <v>0</v>
      </c>
      <c r="W759" s="66">
        <f>COUNTIF(data!$C760:$J760,"*"&amp;W$1&amp;"*")</f>
        <v>0</v>
      </c>
      <c r="X759" s="66">
        <f>COUNTIF(data!$C760:$J760,"*"&amp;X$1&amp;"*")</f>
        <v>0</v>
      </c>
      <c r="Y759" s="66">
        <f>COUNTIF(data!$C760:$J760,"*"&amp;Y$1&amp;"*")</f>
        <v>0</v>
      </c>
      <c r="Z759" s="66">
        <f>COUNTIF(data!$C760:$J760,"*"&amp;Z$1&amp;"*")</f>
        <v>0</v>
      </c>
      <c r="AA759" s="66">
        <f>COUNTIF(data!$C760:$J760,"*"&amp;AA$1&amp;"*")</f>
        <v>0</v>
      </c>
      <c r="AB759" s="66">
        <f>COUNTIF(data!$C760:$J760,"*"&amp;AB$1&amp;"*")</f>
        <v>0</v>
      </c>
      <c r="AC759" s="66">
        <f>COUNTIF(data!$C760:$J760,"*"&amp;AC$1&amp;"*")</f>
        <v>1</v>
      </c>
      <c r="AD759" s="66">
        <f>COUNTIF(data!$C760:$J760,"*"&amp;AD$1&amp;"*")</f>
        <v>0</v>
      </c>
      <c r="AE759" s="66">
        <f>COUNTIF(data!$C760:$J760,"*"&amp;AE$1&amp;"*")</f>
        <v>0</v>
      </c>
      <c r="AF759" s="66">
        <f>COUNTIF(data!$C760:$J760,"*"&amp;AF$1&amp;"*")</f>
        <v>0</v>
      </c>
      <c r="AG759" s="66">
        <f>COUNTIF(data!$C760:$J760,"*"&amp;AG$1&amp;"*")</f>
        <v>0</v>
      </c>
      <c r="AH759" s="66">
        <f>COUNTIF(data!$C760:$J760,"*"&amp;AH$1&amp;"*")-COUNTIF(data!$C760:$J760,"*雪歩*")+COUNTIF(data!$C760:$J760,"*雪歩*歩*")+COUNTIF(data!$C760:$J760,"*歩*雪歩*")</f>
        <v>0</v>
      </c>
      <c r="AI759" s="66">
        <f>COUNTIF(data!$C760:$J760,"*"&amp;AI$1&amp;"*")</f>
        <v>0</v>
      </c>
      <c r="AJ759" s="66">
        <f>COUNTIF(data!$C760:$J760,"*"&amp;AJ$1&amp;"*")</f>
        <v>0</v>
      </c>
      <c r="AK759" s="66">
        <f>COUNTIF(data!$C760:$J760,"*"&amp;AK$1&amp;"*")</f>
        <v>0</v>
      </c>
      <c r="AL759" s="66">
        <f>COUNTIF(data!$C760:$J760,"*"&amp;AL$1&amp;"*")</f>
        <v>0</v>
      </c>
      <c r="AM759" s="66">
        <f>COUNTIF(data!$C760:$J760,"*"&amp;AM$1&amp;"*")</f>
        <v>0</v>
      </c>
      <c r="AN759" s="66">
        <f>COUNTIF(data!$C760:$J760,"*"&amp;AN$1&amp;"*")</f>
        <v>0</v>
      </c>
      <c r="AO759" s="66">
        <f>COUNTIF(data!$C760:$J760,"*"&amp;AO$1&amp;"*")</f>
        <v>0</v>
      </c>
      <c r="AP759" s="66">
        <f>COUNTIF(data!$C760:$J760,"*"&amp;AP$1&amp;"*")</f>
        <v>0</v>
      </c>
      <c r="AQ759" s="66">
        <f>COUNTIF(data!$C760:$J760,"*"&amp;AQ$1&amp;"*")</f>
        <v>0</v>
      </c>
      <c r="AR759" s="66">
        <f>COUNTIF(data!$C760:$J760,"*"&amp;AR$1&amp;"*")</f>
        <v>0</v>
      </c>
      <c r="AS759" s="66">
        <f>COUNTIF(data!$C760:$J760,"*"&amp;AS$1&amp;"*")</f>
        <v>0</v>
      </c>
      <c r="AT759" s="66">
        <f>COUNTIF(data!$C760:$J760,"*"&amp;AT$1&amp;"*")</f>
        <v>0</v>
      </c>
      <c r="AU759" s="66">
        <f>COUNTIF(data!$C760:$J760,"*"&amp;AU$1&amp;"*")</f>
        <v>0</v>
      </c>
      <c r="AV759" s="66">
        <f>COUNTIF(data!$C760:$J760,"*"&amp;AV$1&amp;"*")</f>
        <v>0</v>
      </c>
      <c r="AW759" s="66">
        <f>COUNTIF(data!$C760:$J760,"*"&amp;AW$1&amp;"*")</f>
        <v>0</v>
      </c>
      <c r="AX759" s="66">
        <f>COUNTIF(data!$C760:$J760,"*"&amp;AX$1&amp;"*")</f>
        <v>0</v>
      </c>
      <c r="AY759" s="66">
        <f>COUNTIF(data!$C760:$J760,"*"&amp;AY$1&amp;"*")</f>
        <v>0</v>
      </c>
      <c r="AZ759" s="66">
        <f>COUNTIF(data!$C760:$J760,"*"&amp;AZ$1&amp;"*")</f>
        <v>0</v>
      </c>
      <c r="BA759" s="66">
        <f>COUNTIF(data!$C760:$J760,"*"&amp;BA$1&amp;"*")</f>
        <v>0</v>
      </c>
      <c r="BB759" s="66">
        <f>COUNTIF(data!$C760:$J760,"*"&amp;BB$1&amp;"*")</f>
        <v>0</v>
      </c>
    </row>
    <row r="760">
      <c r="A760" s="66">
        <f>COUNTIF(data!$C761:$J761,"*"&amp;A$1&amp;"*")</f>
        <v>1</v>
      </c>
      <c r="B760" s="66">
        <f>COUNTIF(data!$C761:$J761,"*"&amp;B$1&amp;"*")</f>
        <v>0</v>
      </c>
      <c r="C760" s="66">
        <f>COUNTIF(data!$C761:$J761,"*"&amp;C$1&amp;"*")</f>
        <v>0</v>
      </c>
      <c r="D760" s="66">
        <f>COUNTIF(data!$C761:$J761,"*"&amp;D$1&amp;"*")</f>
        <v>0</v>
      </c>
      <c r="E760" s="66">
        <f>COUNTIF(data!$C761:$J761,"*"&amp;E$1&amp;"*")</f>
        <v>0</v>
      </c>
      <c r="F760" s="66">
        <f>COUNTIF(data!$C761:$J761,"*"&amp;F$1&amp;"*")-COUNTIF(data!$C761:$J761,"*真美*")+COUNTIF(data!$C761:$J761,"*真美*真*")+COUNTIF(data!$C761:$J761,"*真*真美*")</f>
        <v>0</v>
      </c>
      <c r="G760" s="66">
        <f>COUNTIF(data!$C761:$J761,"*"&amp;G$1&amp;"*")</f>
        <v>0</v>
      </c>
      <c r="H760" s="66">
        <f>COUNTIF(data!$C761:$J761,"*"&amp;H$1&amp;"*")</f>
        <v>0</v>
      </c>
      <c r="I760" s="66">
        <f>COUNTIF(data!$C761:$J761,"*"&amp;I$1&amp;"*")</f>
        <v>0</v>
      </c>
      <c r="J760" s="66">
        <f>COUNTIF(data!$C761:$J761,"*"&amp;J$1&amp;"*")</f>
        <v>0</v>
      </c>
      <c r="K760" s="66">
        <f>COUNTIF(data!$C761:$J761,"*"&amp;K$1&amp;"*")</f>
        <v>0</v>
      </c>
      <c r="L760" s="66">
        <f>COUNTIF(data!$C761:$J761,"*"&amp;L$1&amp;"*")</f>
        <v>0</v>
      </c>
      <c r="M760" s="66">
        <f>COUNTIF(data!$C761:$J761,"*"&amp;M$1&amp;"*")</f>
        <v>0</v>
      </c>
      <c r="N760" s="66">
        <f>COUNTIF(data!$C761:$J761,"*"&amp;N$1&amp;"*")</f>
        <v>1</v>
      </c>
      <c r="O760" s="66">
        <f>COUNTIF(data!$C761:$J761,"*"&amp;O$1&amp;"*")</f>
        <v>0</v>
      </c>
      <c r="P760" s="66">
        <f>COUNTIF(data!$C761:$J761,"*"&amp;P$1&amp;"*")</f>
        <v>0</v>
      </c>
      <c r="Q760" s="66">
        <f>COUNTIF(data!$C761:$J761,"*"&amp;Q$1&amp;"*")</f>
        <v>0</v>
      </c>
      <c r="R760" s="66">
        <f>COUNTIF(data!$C761:$J761,"*"&amp;R$1&amp;"*")</f>
        <v>0</v>
      </c>
      <c r="S760" s="66">
        <f>COUNTIF(data!$C761:$J761,"*"&amp;S$1&amp;"*")</f>
        <v>0</v>
      </c>
      <c r="T760" s="66">
        <f>COUNTIF(data!$C761:$J761,"*"&amp;T$1&amp;"*")</f>
        <v>0</v>
      </c>
      <c r="U760" s="66">
        <f>COUNTIF(data!$C761:$J761,"*"&amp;U$1&amp;"*")</f>
        <v>0</v>
      </c>
      <c r="V760" s="66">
        <f>COUNTIF(data!$C761:$J761,"*"&amp;V$1&amp;"*")</f>
        <v>0</v>
      </c>
      <c r="W760" s="66">
        <f>COUNTIF(data!$C761:$J761,"*"&amp;W$1&amp;"*")</f>
        <v>0</v>
      </c>
      <c r="X760" s="66">
        <f>COUNTIF(data!$C761:$J761,"*"&amp;X$1&amp;"*")</f>
        <v>0</v>
      </c>
      <c r="Y760" s="66">
        <f>COUNTIF(data!$C761:$J761,"*"&amp;Y$1&amp;"*")</f>
        <v>0</v>
      </c>
      <c r="Z760" s="66">
        <f>COUNTIF(data!$C761:$J761,"*"&amp;Z$1&amp;"*")</f>
        <v>0</v>
      </c>
      <c r="AA760" s="66">
        <f>COUNTIF(data!$C761:$J761,"*"&amp;AA$1&amp;"*")</f>
        <v>0</v>
      </c>
      <c r="AB760" s="66">
        <f>COUNTIF(data!$C761:$J761,"*"&amp;AB$1&amp;"*")</f>
        <v>0</v>
      </c>
      <c r="AC760" s="66">
        <f>COUNTIF(data!$C761:$J761,"*"&amp;AC$1&amp;"*")</f>
        <v>0</v>
      </c>
      <c r="AD760" s="66">
        <f>COUNTIF(data!$C761:$J761,"*"&amp;AD$1&amp;"*")</f>
        <v>0</v>
      </c>
      <c r="AE760" s="66">
        <f>COUNTIF(data!$C761:$J761,"*"&amp;AE$1&amp;"*")</f>
        <v>0</v>
      </c>
      <c r="AF760" s="66">
        <f>COUNTIF(data!$C761:$J761,"*"&amp;AF$1&amp;"*")</f>
        <v>0</v>
      </c>
      <c r="AG760" s="66">
        <f>COUNTIF(data!$C761:$J761,"*"&amp;AG$1&amp;"*")</f>
        <v>0</v>
      </c>
      <c r="AH760" s="66">
        <f>COUNTIF(data!$C761:$J761,"*"&amp;AH$1&amp;"*")-COUNTIF(data!$C761:$J761,"*雪歩*")+COUNTIF(data!$C761:$J761,"*雪歩*歩*")+COUNTIF(data!$C761:$J761,"*歩*雪歩*")</f>
        <v>0</v>
      </c>
      <c r="AI760" s="66">
        <f>COUNTIF(data!$C761:$J761,"*"&amp;AI$1&amp;"*")</f>
        <v>0</v>
      </c>
      <c r="AJ760" s="66">
        <f>COUNTIF(data!$C761:$J761,"*"&amp;AJ$1&amp;"*")</f>
        <v>0</v>
      </c>
      <c r="AK760" s="66">
        <f>COUNTIF(data!$C761:$J761,"*"&amp;AK$1&amp;"*")</f>
        <v>0</v>
      </c>
      <c r="AL760" s="66">
        <f>COUNTIF(data!$C761:$J761,"*"&amp;AL$1&amp;"*")</f>
        <v>0</v>
      </c>
      <c r="AM760" s="66">
        <f>COUNTIF(data!$C761:$J761,"*"&amp;AM$1&amp;"*")</f>
        <v>0</v>
      </c>
      <c r="AN760" s="66">
        <f>COUNTIF(data!$C761:$J761,"*"&amp;AN$1&amp;"*")</f>
        <v>0</v>
      </c>
      <c r="AO760" s="66">
        <f>COUNTIF(data!$C761:$J761,"*"&amp;AO$1&amp;"*")</f>
        <v>0</v>
      </c>
      <c r="AP760" s="66">
        <f>COUNTIF(data!$C761:$J761,"*"&amp;AP$1&amp;"*")</f>
        <v>0</v>
      </c>
      <c r="AQ760" s="66">
        <f>COUNTIF(data!$C761:$J761,"*"&amp;AQ$1&amp;"*")</f>
        <v>0</v>
      </c>
      <c r="AR760" s="66">
        <f>COUNTIF(data!$C761:$J761,"*"&amp;AR$1&amp;"*")</f>
        <v>0</v>
      </c>
      <c r="AS760" s="66">
        <f>COUNTIF(data!$C761:$J761,"*"&amp;AS$1&amp;"*")</f>
        <v>0</v>
      </c>
      <c r="AT760" s="66">
        <f>COUNTIF(data!$C761:$J761,"*"&amp;AT$1&amp;"*")</f>
        <v>0</v>
      </c>
      <c r="AU760" s="66">
        <f>COUNTIF(data!$C761:$J761,"*"&amp;AU$1&amp;"*")</f>
        <v>0</v>
      </c>
      <c r="AV760" s="66">
        <f>COUNTIF(data!$C761:$J761,"*"&amp;AV$1&amp;"*")</f>
        <v>0</v>
      </c>
      <c r="AW760" s="66">
        <f>COUNTIF(data!$C761:$J761,"*"&amp;AW$1&amp;"*")</f>
        <v>0</v>
      </c>
      <c r="AX760" s="66">
        <f>COUNTIF(data!$C761:$J761,"*"&amp;AX$1&amp;"*")</f>
        <v>0</v>
      </c>
      <c r="AY760" s="66">
        <f>COUNTIF(data!$C761:$J761,"*"&amp;AY$1&amp;"*")</f>
        <v>0</v>
      </c>
      <c r="AZ760" s="66">
        <f>COUNTIF(data!$C761:$J761,"*"&amp;AZ$1&amp;"*")</f>
        <v>0</v>
      </c>
      <c r="BA760" s="66">
        <f>COUNTIF(data!$C761:$J761,"*"&amp;BA$1&amp;"*")</f>
        <v>0</v>
      </c>
      <c r="BB760" s="66">
        <f>COUNTIF(data!$C761:$J761,"*"&amp;BB$1&amp;"*")</f>
        <v>0</v>
      </c>
    </row>
    <row r="761">
      <c r="A761" s="66">
        <f>COUNTIF(data!$C762:$J762,"*"&amp;A$1&amp;"*")</f>
        <v>0</v>
      </c>
      <c r="B761" s="66">
        <f>COUNTIF(data!$C762:$J762,"*"&amp;B$1&amp;"*")</f>
        <v>0</v>
      </c>
      <c r="C761" s="66">
        <f>COUNTIF(data!$C762:$J762,"*"&amp;C$1&amp;"*")</f>
        <v>0</v>
      </c>
      <c r="D761" s="66">
        <f>COUNTIF(data!$C762:$J762,"*"&amp;D$1&amp;"*")</f>
        <v>0</v>
      </c>
      <c r="E761" s="66">
        <f>COUNTIF(data!$C762:$J762,"*"&amp;E$1&amp;"*")</f>
        <v>0</v>
      </c>
      <c r="F761" s="66">
        <f>COUNTIF(data!$C762:$J762,"*"&amp;F$1&amp;"*")-COUNTIF(data!$C762:$J762,"*真美*")+COUNTIF(data!$C762:$J762,"*真美*真*")+COUNTIF(data!$C762:$J762,"*真*真美*")</f>
        <v>0</v>
      </c>
      <c r="G761" s="66">
        <f>COUNTIF(data!$C762:$J762,"*"&amp;G$1&amp;"*")</f>
        <v>0</v>
      </c>
      <c r="H761" s="66">
        <f>COUNTIF(data!$C762:$J762,"*"&amp;H$1&amp;"*")</f>
        <v>0</v>
      </c>
      <c r="I761" s="66">
        <f>COUNTIF(data!$C762:$J762,"*"&amp;I$1&amp;"*")</f>
        <v>0</v>
      </c>
      <c r="J761" s="66">
        <f>COUNTIF(data!$C762:$J762,"*"&amp;J$1&amp;"*")</f>
        <v>0</v>
      </c>
      <c r="K761" s="66">
        <f>COUNTIF(data!$C762:$J762,"*"&amp;K$1&amp;"*")</f>
        <v>0</v>
      </c>
      <c r="L761" s="66">
        <f>COUNTIF(data!$C762:$J762,"*"&amp;L$1&amp;"*")</f>
        <v>0</v>
      </c>
      <c r="M761" s="66">
        <f>COUNTIF(data!$C762:$J762,"*"&amp;M$1&amp;"*")</f>
        <v>0</v>
      </c>
      <c r="N761" s="66">
        <f>COUNTIF(data!$C762:$J762,"*"&amp;N$1&amp;"*")</f>
        <v>0</v>
      </c>
      <c r="O761" s="66">
        <f>COUNTIF(data!$C762:$J762,"*"&amp;O$1&amp;"*")</f>
        <v>0</v>
      </c>
      <c r="P761" s="66">
        <f>COUNTIF(data!$C762:$J762,"*"&amp;P$1&amp;"*")</f>
        <v>0</v>
      </c>
      <c r="Q761" s="66">
        <f>COUNTIF(data!$C762:$J762,"*"&amp;Q$1&amp;"*")</f>
        <v>1</v>
      </c>
      <c r="R761" s="66">
        <f>COUNTIF(data!$C762:$J762,"*"&amp;R$1&amp;"*")</f>
        <v>0</v>
      </c>
      <c r="S761" s="66">
        <f>COUNTIF(data!$C762:$J762,"*"&amp;S$1&amp;"*")</f>
        <v>0</v>
      </c>
      <c r="T761" s="66">
        <f>COUNTIF(data!$C762:$J762,"*"&amp;T$1&amp;"*")</f>
        <v>0</v>
      </c>
      <c r="U761" s="66">
        <f>COUNTIF(data!$C762:$J762,"*"&amp;U$1&amp;"*")</f>
        <v>1</v>
      </c>
      <c r="V761" s="66">
        <f>COUNTIF(data!$C762:$J762,"*"&amp;V$1&amp;"*")</f>
        <v>0</v>
      </c>
      <c r="W761" s="66">
        <f>COUNTIF(data!$C762:$J762,"*"&amp;W$1&amp;"*")</f>
        <v>0</v>
      </c>
      <c r="X761" s="66">
        <f>COUNTIF(data!$C762:$J762,"*"&amp;X$1&amp;"*")</f>
        <v>0</v>
      </c>
      <c r="Y761" s="66">
        <f>COUNTIF(data!$C762:$J762,"*"&amp;Y$1&amp;"*")</f>
        <v>0</v>
      </c>
      <c r="Z761" s="66">
        <f>COUNTIF(data!$C762:$J762,"*"&amp;Z$1&amp;"*")</f>
        <v>0</v>
      </c>
      <c r="AA761" s="66">
        <f>COUNTIF(data!$C762:$J762,"*"&amp;AA$1&amp;"*")</f>
        <v>0</v>
      </c>
      <c r="AB761" s="66">
        <f>COUNTIF(data!$C762:$J762,"*"&amp;AB$1&amp;"*")</f>
        <v>0</v>
      </c>
      <c r="AC761" s="66">
        <f>COUNTIF(data!$C762:$J762,"*"&amp;AC$1&amp;"*")</f>
        <v>0</v>
      </c>
      <c r="AD761" s="66">
        <f>COUNTIF(data!$C762:$J762,"*"&amp;AD$1&amp;"*")</f>
        <v>0</v>
      </c>
      <c r="AE761" s="66">
        <f>COUNTIF(data!$C762:$J762,"*"&amp;AE$1&amp;"*")</f>
        <v>0</v>
      </c>
      <c r="AF761" s="66">
        <f>COUNTIF(data!$C762:$J762,"*"&amp;AF$1&amp;"*")</f>
        <v>0</v>
      </c>
      <c r="AG761" s="66">
        <f>COUNTIF(data!$C762:$J762,"*"&amp;AG$1&amp;"*")</f>
        <v>1</v>
      </c>
      <c r="AH761" s="66">
        <f>COUNTIF(data!$C762:$J762,"*"&amp;AH$1&amp;"*")-COUNTIF(data!$C762:$J762,"*雪歩*")+COUNTIF(data!$C762:$J762,"*雪歩*歩*")+COUNTIF(data!$C762:$J762,"*歩*雪歩*")</f>
        <v>0</v>
      </c>
      <c r="AI761" s="66">
        <f>COUNTIF(data!$C762:$J762,"*"&amp;AI$1&amp;"*")</f>
        <v>0</v>
      </c>
      <c r="AJ761" s="66">
        <f>COUNTIF(data!$C762:$J762,"*"&amp;AJ$1&amp;"*")</f>
        <v>0</v>
      </c>
      <c r="AK761" s="66">
        <f>COUNTIF(data!$C762:$J762,"*"&amp;AK$1&amp;"*")</f>
        <v>0</v>
      </c>
      <c r="AL761" s="66">
        <f>COUNTIF(data!$C762:$J762,"*"&amp;AL$1&amp;"*")</f>
        <v>0</v>
      </c>
      <c r="AM761" s="66">
        <f>COUNTIF(data!$C762:$J762,"*"&amp;AM$1&amp;"*")</f>
        <v>0</v>
      </c>
      <c r="AN761" s="66">
        <f>COUNTIF(data!$C762:$J762,"*"&amp;AN$1&amp;"*")</f>
        <v>0</v>
      </c>
      <c r="AO761" s="66">
        <f>COUNTIF(data!$C762:$J762,"*"&amp;AO$1&amp;"*")</f>
        <v>0</v>
      </c>
      <c r="AP761" s="66">
        <f>COUNTIF(data!$C762:$J762,"*"&amp;AP$1&amp;"*")</f>
        <v>0</v>
      </c>
      <c r="AQ761" s="66">
        <f>COUNTIF(data!$C762:$J762,"*"&amp;AQ$1&amp;"*")</f>
        <v>0</v>
      </c>
      <c r="AR761" s="66">
        <f>COUNTIF(data!$C762:$J762,"*"&amp;AR$1&amp;"*")</f>
        <v>0</v>
      </c>
      <c r="AS761" s="66">
        <f>COUNTIF(data!$C762:$J762,"*"&amp;AS$1&amp;"*")</f>
        <v>0</v>
      </c>
      <c r="AT761" s="66">
        <f>COUNTIF(data!$C762:$J762,"*"&amp;AT$1&amp;"*")</f>
        <v>0</v>
      </c>
      <c r="AU761" s="66">
        <f>COUNTIF(data!$C762:$J762,"*"&amp;AU$1&amp;"*")</f>
        <v>0</v>
      </c>
      <c r="AV761" s="66">
        <f>COUNTIF(data!$C762:$J762,"*"&amp;AV$1&amp;"*")</f>
        <v>0</v>
      </c>
      <c r="AW761" s="66">
        <f>COUNTIF(data!$C762:$J762,"*"&amp;AW$1&amp;"*")</f>
        <v>0</v>
      </c>
      <c r="AX761" s="66">
        <f>COUNTIF(data!$C762:$J762,"*"&amp;AX$1&amp;"*")</f>
        <v>0</v>
      </c>
      <c r="AY761" s="66">
        <f>COUNTIF(data!$C762:$J762,"*"&amp;AY$1&amp;"*")</f>
        <v>0</v>
      </c>
      <c r="AZ761" s="66">
        <f>COUNTIF(data!$C762:$J762,"*"&amp;AZ$1&amp;"*")</f>
        <v>1</v>
      </c>
      <c r="BA761" s="66">
        <f>COUNTIF(data!$C762:$J762,"*"&amp;BA$1&amp;"*")</f>
        <v>0</v>
      </c>
      <c r="BB761" s="66">
        <f>COUNTIF(data!$C762:$J762,"*"&amp;BB$1&amp;"*")</f>
        <v>0</v>
      </c>
    </row>
    <row r="762">
      <c r="A762" s="66">
        <f>COUNTIF(data!$C763:$J763,"*"&amp;A$1&amp;"*")</f>
        <v>0</v>
      </c>
      <c r="B762" s="66">
        <f>COUNTIF(data!$C763:$J763,"*"&amp;B$1&amp;"*")</f>
        <v>0</v>
      </c>
      <c r="C762" s="66">
        <f>COUNTIF(data!$C763:$J763,"*"&amp;C$1&amp;"*")</f>
        <v>0</v>
      </c>
      <c r="D762" s="66">
        <f>COUNTIF(data!$C763:$J763,"*"&amp;D$1&amp;"*")</f>
        <v>0</v>
      </c>
      <c r="E762" s="66">
        <f>COUNTIF(data!$C763:$J763,"*"&amp;E$1&amp;"*")</f>
        <v>0</v>
      </c>
      <c r="F762" s="66">
        <f>COUNTIF(data!$C763:$J763,"*"&amp;F$1&amp;"*")-COUNTIF(data!$C763:$J763,"*真美*")+COUNTIF(data!$C763:$J763,"*真美*真*")+COUNTIF(data!$C763:$J763,"*真*真美*")</f>
        <v>0</v>
      </c>
      <c r="G762" s="66">
        <f>COUNTIF(data!$C763:$J763,"*"&amp;G$1&amp;"*")</f>
        <v>0</v>
      </c>
      <c r="H762" s="66">
        <f>COUNTIF(data!$C763:$J763,"*"&amp;H$1&amp;"*")</f>
        <v>0</v>
      </c>
      <c r="I762" s="66">
        <f>COUNTIF(data!$C763:$J763,"*"&amp;I$1&amp;"*")</f>
        <v>0</v>
      </c>
      <c r="J762" s="66">
        <f>COUNTIF(data!$C763:$J763,"*"&amp;J$1&amp;"*")</f>
        <v>0</v>
      </c>
      <c r="K762" s="66">
        <f>COUNTIF(data!$C763:$J763,"*"&amp;K$1&amp;"*")</f>
        <v>0</v>
      </c>
      <c r="L762" s="66">
        <f>COUNTIF(data!$C763:$J763,"*"&amp;L$1&amp;"*")</f>
        <v>0</v>
      </c>
      <c r="M762" s="66">
        <f>COUNTIF(data!$C763:$J763,"*"&amp;M$1&amp;"*")</f>
        <v>0</v>
      </c>
      <c r="N762" s="66">
        <f>COUNTIF(data!$C763:$J763,"*"&amp;N$1&amp;"*")</f>
        <v>0</v>
      </c>
      <c r="O762" s="66">
        <f>COUNTIF(data!$C763:$J763,"*"&amp;O$1&amp;"*")</f>
        <v>0</v>
      </c>
      <c r="P762" s="66">
        <f>COUNTIF(data!$C763:$J763,"*"&amp;P$1&amp;"*")</f>
        <v>0</v>
      </c>
      <c r="Q762" s="66">
        <f>COUNTIF(data!$C763:$J763,"*"&amp;Q$1&amp;"*")</f>
        <v>0</v>
      </c>
      <c r="R762" s="66">
        <f>COUNTIF(data!$C763:$J763,"*"&amp;R$1&amp;"*")</f>
        <v>0</v>
      </c>
      <c r="S762" s="66">
        <f>COUNTIF(data!$C763:$J763,"*"&amp;S$1&amp;"*")</f>
        <v>0</v>
      </c>
      <c r="T762" s="66">
        <f>COUNTIF(data!$C763:$J763,"*"&amp;T$1&amp;"*")</f>
        <v>0</v>
      </c>
      <c r="U762" s="66">
        <f>COUNTIF(data!$C763:$J763,"*"&amp;U$1&amp;"*")</f>
        <v>0</v>
      </c>
      <c r="V762" s="66">
        <f>COUNTIF(data!$C763:$J763,"*"&amp;V$1&amp;"*")</f>
        <v>0</v>
      </c>
      <c r="W762" s="66">
        <f>COUNTIF(data!$C763:$J763,"*"&amp;W$1&amp;"*")</f>
        <v>0</v>
      </c>
      <c r="X762" s="66">
        <f>COUNTIF(data!$C763:$J763,"*"&amp;X$1&amp;"*")</f>
        <v>0</v>
      </c>
      <c r="Y762" s="66">
        <f>COUNTIF(data!$C763:$J763,"*"&amp;Y$1&amp;"*")</f>
        <v>0</v>
      </c>
      <c r="Z762" s="66">
        <f>COUNTIF(data!$C763:$J763,"*"&amp;Z$1&amp;"*")</f>
        <v>0</v>
      </c>
      <c r="AA762" s="66">
        <f>COUNTIF(data!$C763:$J763,"*"&amp;AA$1&amp;"*")</f>
        <v>1</v>
      </c>
      <c r="AB762" s="66">
        <f>COUNTIF(data!$C763:$J763,"*"&amp;AB$1&amp;"*")</f>
        <v>0</v>
      </c>
      <c r="AC762" s="66">
        <f>COUNTIF(data!$C763:$J763,"*"&amp;AC$1&amp;"*")</f>
        <v>0</v>
      </c>
      <c r="AD762" s="66">
        <f>COUNTIF(data!$C763:$J763,"*"&amp;AD$1&amp;"*")</f>
        <v>0</v>
      </c>
      <c r="AE762" s="66">
        <f>COUNTIF(data!$C763:$J763,"*"&amp;AE$1&amp;"*")</f>
        <v>0</v>
      </c>
      <c r="AF762" s="66">
        <f>COUNTIF(data!$C763:$J763,"*"&amp;AF$1&amp;"*")</f>
        <v>0</v>
      </c>
      <c r="AG762" s="66">
        <f>COUNTIF(data!$C763:$J763,"*"&amp;AG$1&amp;"*")</f>
        <v>0</v>
      </c>
      <c r="AH762" s="66">
        <f>COUNTIF(data!$C763:$J763,"*"&amp;AH$1&amp;"*")-COUNTIF(data!$C763:$J763,"*雪歩*")+COUNTIF(data!$C763:$J763,"*雪歩*歩*")+COUNTIF(data!$C763:$J763,"*歩*雪歩*")</f>
        <v>0</v>
      </c>
      <c r="AI762" s="66">
        <f>COUNTIF(data!$C763:$J763,"*"&amp;AI$1&amp;"*")</f>
        <v>0</v>
      </c>
      <c r="AJ762" s="66">
        <f>COUNTIF(data!$C763:$J763,"*"&amp;AJ$1&amp;"*")</f>
        <v>0</v>
      </c>
      <c r="AK762" s="66">
        <f>COUNTIF(data!$C763:$J763,"*"&amp;AK$1&amp;"*")</f>
        <v>0</v>
      </c>
      <c r="AL762" s="66">
        <f>COUNTIF(data!$C763:$J763,"*"&amp;AL$1&amp;"*")</f>
        <v>0</v>
      </c>
      <c r="AM762" s="66">
        <f>COUNTIF(data!$C763:$J763,"*"&amp;AM$1&amp;"*")</f>
        <v>0</v>
      </c>
      <c r="AN762" s="66">
        <f>COUNTIF(data!$C763:$J763,"*"&amp;AN$1&amp;"*")</f>
        <v>0</v>
      </c>
      <c r="AO762" s="66">
        <f>COUNTIF(data!$C763:$J763,"*"&amp;AO$1&amp;"*")</f>
        <v>0</v>
      </c>
      <c r="AP762" s="66">
        <f>COUNTIF(data!$C763:$J763,"*"&amp;AP$1&amp;"*")</f>
        <v>0</v>
      </c>
      <c r="AQ762" s="66">
        <f>COUNTIF(data!$C763:$J763,"*"&amp;AQ$1&amp;"*")</f>
        <v>0</v>
      </c>
      <c r="AR762" s="66">
        <f>COUNTIF(data!$C763:$J763,"*"&amp;AR$1&amp;"*")</f>
        <v>1</v>
      </c>
      <c r="AS762" s="66">
        <f>COUNTIF(data!$C763:$J763,"*"&amp;AS$1&amp;"*")</f>
        <v>0</v>
      </c>
      <c r="AT762" s="66">
        <f>COUNTIF(data!$C763:$J763,"*"&amp;AT$1&amp;"*")</f>
        <v>0</v>
      </c>
      <c r="AU762" s="66">
        <f>COUNTIF(data!$C763:$J763,"*"&amp;AU$1&amp;"*")</f>
        <v>0</v>
      </c>
      <c r="AV762" s="66">
        <f>COUNTIF(data!$C763:$J763,"*"&amp;AV$1&amp;"*")</f>
        <v>0</v>
      </c>
      <c r="AW762" s="66">
        <f>COUNTIF(data!$C763:$J763,"*"&amp;AW$1&amp;"*")</f>
        <v>0</v>
      </c>
      <c r="AX762" s="66">
        <f>COUNTIF(data!$C763:$J763,"*"&amp;AX$1&amp;"*")</f>
        <v>0</v>
      </c>
      <c r="AY762" s="66">
        <f>COUNTIF(data!$C763:$J763,"*"&amp;AY$1&amp;"*")</f>
        <v>0</v>
      </c>
      <c r="AZ762" s="66">
        <f>COUNTIF(data!$C763:$J763,"*"&amp;AZ$1&amp;"*")</f>
        <v>0</v>
      </c>
      <c r="BA762" s="66">
        <f>COUNTIF(data!$C763:$J763,"*"&amp;BA$1&amp;"*")</f>
        <v>0</v>
      </c>
      <c r="BB762" s="66">
        <f>COUNTIF(data!$C763:$J763,"*"&amp;BB$1&amp;"*")</f>
        <v>0</v>
      </c>
    </row>
    <row r="763">
      <c r="A763" s="66">
        <f>COUNTIF(data!$C764:$J764,"*"&amp;A$1&amp;"*")</f>
        <v>0</v>
      </c>
      <c r="B763" s="66">
        <f>COUNTIF(data!$C764:$J764,"*"&amp;B$1&amp;"*")</f>
        <v>0</v>
      </c>
      <c r="C763" s="66">
        <f>COUNTIF(data!$C764:$J764,"*"&amp;C$1&amp;"*")</f>
        <v>0</v>
      </c>
      <c r="D763" s="66">
        <f>COUNTIF(data!$C764:$J764,"*"&amp;D$1&amp;"*")</f>
        <v>0</v>
      </c>
      <c r="E763" s="66">
        <f>COUNTIF(data!$C764:$J764,"*"&amp;E$1&amp;"*")</f>
        <v>0</v>
      </c>
      <c r="F763" s="66">
        <f>COUNTIF(data!$C764:$J764,"*"&amp;F$1&amp;"*")-COUNTIF(data!$C764:$J764,"*真美*")+COUNTIF(data!$C764:$J764,"*真美*真*")+COUNTIF(data!$C764:$J764,"*真*真美*")</f>
        <v>0</v>
      </c>
      <c r="G763" s="66">
        <f>COUNTIF(data!$C764:$J764,"*"&amp;G$1&amp;"*")</f>
        <v>0</v>
      </c>
      <c r="H763" s="66">
        <f>COUNTIF(data!$C764:$J764,"*"&amp;H$1&amp;"*")</f>
        <v>0</v>
      </c>
      <c r="I763" s="66">
        <f>COUNTIF(data!$C764:$J764,"*"&amp;I$1&amp;"*")</f>
        <v>0</v>
      </c>
      <c r="J763" s="66">
        <f>COUNTIF(data!$C764:$J764,"*"&amp;J$1&amp;"*")</f>
        <v>0</v>
      </c>
      <c r="K763" s="66">
        <f>COUNTIF(data!$C764:$J764,"*"&amp;K$1&amp;"*")</f>
        <v>0</v>
      </c>
      <c r="L763" s="66">
        <f>COUNTIF(data!$C764:$J764,"*"&amp;L$1&amp;"*")</f>
        <v>0</v>
      </c>
      <c r="M763" s="66">
        <f>COUNTIF(data!$C764:$J764,"*"&amp;M$1&amp;"*")</f>
        <v>0</v>
      </c>
      <c r="N763" s="66">
        <f>COUNTIF(data!$C764:$J764,"*"&amp;N$1&amp;"*")</f>
        <v>0</v>
      </c>
      <c r="O763" s="66">
        <f>COUNTIF(data!$C764:$J764,"*"&amp;O$1&amp;"*")</f>
        <v>0</v>
      </c>
      <c r="P763" s="66">
        <f>COUNTIF(data!$C764:$J764,"*"&amp;P$1&amp;"*")</f>
        <v>0</v>
      </c>
      <c r="Q763" s="66">
        <f>COUNTIF(data!$C764:$J764,"*"&amp;Q$1&amp;"*")</f>
        <v>0</v>
      </c>
      <c r="R763" s="66">
        <f>COUNTIF(data!$C764:$J764,"*"&amp;R$1&amp;"*")</f>
        <v>0</v>
      </c>
      <c r="S763" s="66">
        <f>COUNTIF(data!$C764:$J764,"*"&amp;S$1&amp;"*")</f>
        <v>0</v>
      </c>
      <c r="T763" s="66">
        <f>COUNTIF(data!$C764:$J764,"*"&amp;T$1&amp;"*")</f>
        <v>0</v>
      </c>
      <c r="U763" s="66">
        <f>COUNTIF(data!$C764:$J764,"*"&amp;U$1&amp;"*")</f>
        <v>0</v>
      </c>
      <c r="V763" s="66">
        <f>COUNTIF(data!$C764:$J764,"*"&amp;V$1&amp;"*")</f>
        <v>0</v>
      </c>
      <c r="W763" s="66">
        <f>COUNTIF(data!$C764:$J764,"*"&amp;W$1&amp;"*")</f>
        <v>0</v>
      </c>
      <c r="X763" s="66">
        <f>COUNTIF(data!$C764:$J764,"*"&amp;X$1&amp;"*")</f>
        <v>0</v>
      </c>
      <c r="Y763" s="66">
        <f>COUNTIF(data!$C764:$J764,"*"&amp;Y$1&amp;"*")</f>
        <v>0</v>
      </c>
      <c r="Z763" s="66">
        <f>COUNTIF(data!$C764:$J764,"*"&amp;Z$1&amp;"*")</f>
        <v>0</v>
      </c>
      <c r="AA763" s="66">
        <f>COUNTIF(data!$C764:$J764,"*"&amp;AA$1&amp;"*")</f>
        <v>1</v>
      </c>
      <c r="AB763" s="66">
        <f>COUNTIF(data!$C764:$J764,"*"&amp;AB$1&amp;"*")</f>
        <v>0</v>
      </c>
      <c r="AC763" s="66">
        <f>COUNTIF(data!$C764:$J764,"*"&amp;AC$1&amp;"*")</f>
        <v>0</v>
      </c>
      <c r="AD763" s="66">
        <f>COUNTIF(data!$C764:$J764,"*"&amp;AD$1&amp;"*")</f>
        <v>0</v>
      </c>
      <c r="AE763" s="66">
        <f>COUNTIF(data!$C764:$J764,"*"&amp;AE$1&amp;"*")</f>
        <v>0</v>
      </c>
      <c r="AF763" s="66">
        <f>COUNTIF(data!$C764:$J764,"*"&amp;AF$1&amp;"*")</f>
        <v>0</v>
      </c>
      <c r="AG763" s="66">
        <f>COUNTIF(data!$C764:$J764,"*"&amp;AG$1&amp;"*")</f>
        <v>0</v>
      </c>
      <c r="AH763" s="66">
        <f>COUNTIF(data!$C764:$J764,"*"&amp;AH$1&amp;"*")-COUNTIF(data!$C764:$J764,"*雪歩*")+COUNTIF(data!$C764:$J764,"*雪歩*歩*")+COUNTIF(data!$C764:$J764,"*歩*雪歩*")</f>
        <v>0</v>
      </c>
      <c r="AI763" s="66">
        <f>COUNTIF(data!$C764:$J764,"*"&amp;AI$1&amp;"*")</f>
        <v>0</v>
      </c>
      <c r="AJ763" s="66">
        <f>COUNTIF(data!$C764:$J764,"*"&amp;AJ$1&amp;"*")</f>
        <v>0</v>
      </c>
      <c r="AK763" s="66">
        <f>COUNTIF(data!$C764:$J764,"*"&amp;AK$1&amp;"*")</f>
        <v>0</v>
      </c>
      <c r="AL763" s="66">
        <f>COUNTIF(data!$C764:$J764,"*"&amp;AL$1&amp;"*")</f>
        <v>0</v>
      </c>
      <c r="AM763" s="66">
        <f>COUNTIF(data!$C764:$J764,"*"&amp;AM$1&amp;"*")</f>
        <v>0</v>
      </c>
      <c r="AN763" s="66">
        <f>COUNTIF(data!$C764:$J764,"*"&amp;AN$1&amp;"*")</f>
        <v>0</v>
      </c>
      <c r="AO763" s="66">
        <f>COUNTIF(data!$C764:$J764,"*"&amp;AO$1&amp;"*")</f>
        <v>0</v>
      </c>
      <c r="AP763" s="66">
        <f>COUNTIF(data!$C764:$J764,"*"&amp;AP$1&amp;"*")</f>
        <v>0</v>
      </c>
      <c r="AQ763" s="66">
        <f>COUNTIF(data!$C764:$J764,"*"&amp;AQ$1&amp;"*")</f>
        <v>0</v>
      </c>
      <c r="AR763" s="66">
        <f>COUNTIF(data!$C764:$J764,"*"&amp;AR$1&amp;"*")</f>
        <v>1</v>
      </c>
      <c r="AS763" s="66">
        <f>COUNTIF(data!$C764:$J764,"*"&amp;AS$1&amp;"*")</f>
        <v>0</v>
      </c>
      <c r="AT763" s="66">
        <f>COUNTIF(data!$C764:$J764,"*"&amp;AT$1&amp;"*")</f>
        <v>0</v>
      </c>
      <c r="AU763" s="66">
        <f>COUNTIF(data!$C764:$J764,"*"&amp;AU$1&amp;"*")</f>
        <v>0</v>
      </c>
      <c r="AV763" s="66">
        <f>COUNTIF(data!$C764:$J764,"*"&amp;AV$1&amp;"*")</f>
        <v>0</v>
      </c>
      <c r="AW763" s="66">
        <f>COUNTIF(data!$C764:$J764,"*"&amp;AW$1&amp;"*")</f>
        <v>0</v>
      </c>
      <c r="AX763" s="66">
        <f>COUNTIF(data!$C764:$J764,"*"&amp;AX$1&amp;"*")</f>
        <v>0</v>
      </c>
      <c r="AY763" s="66">
        <f>COUNTIF(data!$C764:$J764,"*"&amp;AY$1&amp;"*")</f>
        <v>0</v>
      </c>
      <c r="AZ763" s="66">
        <f>COUNTIF(data!$C764:$J764,"*"&amp;AZ$1&amp;"*")</f>
        <v>0</v>
      </c>
      <c r="BA763" s="66">
        <f>COUNTIF(data!$C764:$J764,"*"&amp;BA$1&amp;"*")</f>
        <v>0</v>
      </c>
      <c r="BB763" s="66">
        <f>COUNTIF(data!$C764:$J764,"*"&amp;BB$1&amp;"*")</f>
        <v>0</v>
      </c>
    </row>
    <row r="764">
      <c r="A764" s="66">
        <f>COUNTIF(data!$C765:$J765,"*"&amp;A$1&amp;"*")</f>
        <v>0</v>
      </c>
      <c r="B764" s="66">
        <f>COUNTIF(data!$C765:$J765,"*"&amp;B$1&amp;"*")</f>
        <v>0</v>
      </c>
      <c r="C764" s="66">
        <f>COUNTIF(data!$C765:$J765,"*"&amp;C$1&amp;"*")</f>
        <v>0</v>
      </c>
      <c r="D764" s="66">
        <f>COUNTIF(data!$C765:$J765,"*"&amp;D$1&amp;"*")</f>
        <v>0</v>
      </c>
      <c r="E764" s="66">
        <f>COUNTIF(data!$C765:$J765,"*"&amp;E$1&amp;"*")</f>
        <v>0</v>
      </c>
      <c r="F764" s="66">
        <f>COUNTIF(data!$C765:$J765,"*"&amp;F$1&amp;"*")-COUNTIF(data!$C765:$J765,"*真美*")+COUNTIF(data!$C765:$J765,"*真美*真*")+COUNTIF(data!$C765:$J765,"*真*真美*")</f>
        <v>0</v>
      </c>
      <c r="G764" s="66">
        <f>COUNTIF(data!$C765:$J765,"*"&amp;G$1&amp;"*")</f>
        <v>0</v>
      </c>
      <c r="H764" s="66">
        <f>COUNTIF(data!$C765:$J765,"*"&amp;H$1&amp;"*")</f>
        <v>0</v>
      </c>
      <c r="I764" s="66">
        <f>COUNTIF(data!$C765:$J765,"*"&amp;I$1&amp;"*")</f>
        <v>0</v>
      </c>
      <c r="J764" s="66">
        <f>COUNTIF(data!$C765:$J765,"*"&amp;J$1&amp;"*")</f>
        <v>0</v>
      </c>
      <c r="K764" s="66">
        <f>COUNTIF(data!$C765:$J765,"*"&amp;K$1&amp;"*")</f>
        <v>0</v>
      </c>
      <c r="L764" s="66">
        <f>COUNTIF(data!$C765:$J765,"*"&amp;L$1&amp;"*")</f>
        <v>0</v>
      </c>
      <c r="M764" s="66">
        <f>COUNTIF(data!$C765:$J765,"*"&amp;M$1&amp;"*")</f>
        <v>0</v>
      </c>
      <c r="N764" s="66">
        <f>COUNTIF(data!$C765:$J765,"*"&amp;N$1&amp;"*")</f>
        <v>0</v>
      </c>
      <c r="O764" s="66">
        <f>COUNTIF(data!$C765:$J765,"*"&amp;O$1&amp;"*")</f>
        <v>0</v>
      </c>
      <c r="P764" s="66">
        <f>COUNTIF(data!$C765:$J765,"*"&amp;P$1&amp;"*")</f>
        <v>0</v>
      </c>
      <c r="Q764" s="66">
        <f>COUNTIF(data!$C765:$J765,"*"&amp;Q$1&amp;"*")</f>
        <v>0</v>
      </c>
      <c r="R764" s="66">
        <f>COUNTIF(data!$C765:$J765,"*"&amp;R$1&amp;"*")</f>
        <v>0</v>
      </c>
      <c r="S764" s="66">
        <f>COUNTIF(data!$C765:$J765,"*"&amp;S$1&amp;"*")</f>
        <v>0</v>
      </c>
      <c r="T764" s="66">
        <f>COUNTIF(data!$C765:$J765,"*"&amp;T$1&amp;"*")</f>
        <v>0</v>
      </c>
      <c r="U764" s="66">
        <f>COUNTIF(data!$C765:$J765,"*"&amp;U$1&amp;"*")</f>
        <v>0</v>
      </c>
      <c r="V764" s="66">
        <f>COUNTIF(data!$C765:$J765,"*"&amp;V$1&amp;"*")</f>
        <v>0</v>
      </c>
      <c r="W764" s="66">
        <f>COUNTIF(data!$C765:$J765,"*"&amp;W$1&amp;"*")</f>
        <v>0</v>
      </c>
      <c r="X764" s="66">
        <f>COUNTIF(data!$C765:$J765,"*"&amp;X$1&amp;"*")</f>
        <v>0</v>
      </c>
      <c r="Y764" s="66">
        <f>COUNTIF(data!$C765:$J765,"*"&amp;Y$1&amp;"*")</f>
        <v>0</v>
      </c>
      <c r="Z764" s="66">
        <f>COUNTIF(data!$C765:$J765,"*"&amp;Z$1&amp;"*")</f>
        <v>0</v>
      </c>
      <c r="AA764" s="66">
        <f>COUNTIF(data!$C765:$J765,"*"&amp;AA$1&amp;"*")</f>
        <v>0</v>
      </c>
      <c r="AB764" s="66">
        <f>COUNTIF(data!$C765:$J765,"*"&amp;AB$1&amp;"*")</f>
        <v>0</v>
      </c>
      <c r="AC764" s="66">
        <f>COUNTIF(data!$C765:$J765,"*"&amp;AC$1&amp;"*")</f>
        <v>0</v>
      </c>
      <c r="AD764" s="66">
        <f>COUNTIF(data!$C765:$J765,"*"&amp;AD$1&amp;"*")</f>
        <v>0</v>
      </c>
      <c r="AE764" s="66">
        <f>COUNTIF(data!$C765:$J765,"*"&amp;AE$1&amp;"*")</f>
        <v>0</v>
      </c>
      <c r="AF764" s="66">
        <f>COUNTIF(data!$C765:$J765,"*"&amp;AF$1&amp;"*")</f>
        <v>0</v>
      </c>
      <c r="AG764" s="66">
        <f>COUNTIF(data!$C765:$J765,"*"&amp;AG$1&amp;"*")</f>
        <v>0</v>
      </c>
      <c r="AH764" s="66">
        <f>COUNTIF(data!$C765:$J765,"*"&amp;AH$1&amp;"*")-COUNTIF(data!$C765:$J765,"*雪歩*")+COUNTIF(data!$C765:$J765,"*雪歩*歩*")+COUNTIF(data!$C765:$J765,"*歩*雪歩*")</f>
        <v>0</v>
      </c>
      <c r="AI764" s="66">
        <f>COUNTIF(data!$C765:$J765,"*"&amp;AI$1&amp;"*")</f>
        <v>0</v>
      </c>
      <c r="AJ764" s="66">
        <f>COUNTIF(data!$C765:$J765,"*"&amp;AJ$1&amp;"*")</f>
        <v>0</v>
      </c>
      <c r="AK764" s="66">
        <f>COUNTIF(data!$C765:$J765,"*"&amp;AK$1&amp;"*")</f>
        <v>0</v>
      </c>
      <c r="AL764" s="66">
        <f>COUNTIF(data!$C765:$J765,"*"&amp;AL$1&amp;"*")</f>
        <v>0</v>
      </c>
      <c r="AM764" s="66">
        <f>COUNTIF(data!$C765:$J765,"*"&amp;AM$1&amp;"*")</f>
        <v>0</v>
      </c>
      <c r="AN764" s="66">
        <f>COUNTIF(data!$C765:$J765,"*"&amp;AN$1&amp;"*")</f>
        <v>0</v>
      </c>
      <c r="AO764" s="66">
        <f>COUNTIF(data!$C765:$J765,"*"&amp;AO$1&amp;"*")</f>
        <v>0</v>
      </c>
      <c r="AP764" s="66">
        <f>COUNTIF(data!$C765:$J765,"*"&amp;AP$1&amp;"*")</f>
        <v>0</v>
      </c>
      <c r="AQ764" s="66">
        <f>COUNTIF(data!$C765:$J765,"*"&amp;AQ$1&amp;"*")</f>
        <v>0</v>
      </c>
      <c r="AR764" s="66">
        <f>COUNTIF(data!$C765:$J765,"*"&amp;AR$1&amp;"*")</f>
        <v>0</v>
      </c>
      <c r="AS764" s="66">
        <f>COUNTIF(data!$C765:$J765,"*"&amp;AS$1&amp;"*")</f>
        <v>0</v>
      </c>
      <c r="AT764" s="66">
        <f>COUNTIF(data!$C765:$J765,"*"&amp;AT$1&amp;"*")</f>
        <v>0</v>
      </c>
      <c r="AU764" s="66">
        <f>COUNTIF(data!$C765:$J765,"*"&amp;AU$1&amp;"*")</f>
        <v>0</v>
      </c>
      <c r="AV764" s="66">
        <f>COUNTIF(data!$C765:$J765,"*"&amp;AV$1&amp;"*")</f>
        <v>0</v>
      </c>
      <c r="AW764" s="66">
        <f>COUNTIF(data!$C765:$J765,"*"&amp;AW$1&amp;"*")</f>
        <v>1</v>
      </c>
      <c r="AX764" s="66">
        <f>COUNTIF(data!$C765:$J765,"*"&amp;AX$1&amp;"*")</f>
        <v>0</v>
      </c>
      <c r="AY764" s="66">
        <f>COUNTIF(data!$C765:$J765,"*"&amp;AY$1&amp;"*")</f>
        <v>1</v>
      </c>
      <c r="AZ764" s="66">
        <f>COUNTIF(data!$C765:$J765,"*"&amp;AZ$1&amp;"*")</f>
        <v>0</v>
      </c>
      <c r="BA764" s="66">
        <f>COUNTIF(data!$C765:$J765,"*"&amp;BA$1&amp;"*")</f>
        <v>0</v>
      </c>
      <c r="BB764" s="66">
        <f>COUNTIF(data!$C765:$J765,"*"&amp;BB$1&amp;"*")</f>
        <v>0</v>
      </c>
    </row>
    <row r="765">
      <c r="A765" s="66">
        <f>COUNTIF(data!$C766:$J766,"*"&amp;A$1&amp;"*")</f>
        <v>0</v>
      </c>
      <c r="B765" s="66">
        <f>COUNTIF(data!$C766:$J766,"*"&amp;B$1&amp;"*")</f>
        <v>0</v>
      </c>
      <c r="C765" s="66">
        <f>COUNTIF(data!$C766:$J766,"*"&amp;C$1&amp;"*")</f>
        <v>0</v>
      </c>
      <c r="D765" s="66">
        <f>COUNTIF(data!$C766:$J766,"*"&amp;D$1&amp;"*")</f>
        <v>0</v>
      </c>
      <c r="E765" s="66">
        <f>COUNTIF(data!$C766:$J766,"*"&amp;E$1&amp;"*")</f>
        <v>0</v>
      </c>
      <c r="F765" s="66">
        <f>COUNTIF(data!$C766:$J766,"*"&amp;F$1&amp;"*")-COUNTIF(data!$C766:$J766,"*真美*")+COUNTIF(data!$C766:$J766,"*真美*真*")+COUNTIF(data!$C766:$J766,"*真*真美*")</f>
        <v>0</v>
      </c>
      <c r="G765" s="66">
        <f>COUNTIF(data!$C766:$J766,"*"&amp;G$1&amp;"*")</f>
        <v>0</v>
      </c>
      <c r="H765" s="66">
        <f>COUNTIF(data!$C766:$J766,"*"&amp;H$1&amp;"*")</f>
        <v>0</v>
      </c>
      <c r="I765" s="66">
        <f>COUNTIF(data!$C766:$J766,"*"&amp;I$1&amp;"*")</f>
        <v>1</v>
      </c>
      <c r="J765" s="66">
        <f>COUNTIF(data!$C766:$J766,"*"&amp;J$1&amp;"*")</f>
        <v>0</v>
      </c>
      <c r="K765" s="66">
        <f>COUNTIF(data!$C766:$J766,"*"&amp;K$1&amp;"*")</f>
        <v>0</v>
      </c>
      <c r="L765" s="66">
        <f>COUNTIF(data!$C766:$J766,"*"&amp;L$1&amp;"*")</f>
        <v>1</v>
      </c>
      <c r="M765" s="66">
        <f>COUNTIF(data!$C766:$J766,"*"&amp;M$1&amp;"*")</f>
        <v>0</v>
      </c>
      <c r="N765" s="66">
        <f>COUNTIF(data!$C766:$J766,"*"&amp;N$1&amp;"*")</f>
        <v>0</v>
      </c>
      <c r="O765" s="66">
        <f>COUNTIF(data!$C766:$J766,"*"&amp;O$1&amp;"*")</f>
        <v>0</v>
      </c>
      <c r="P765" s="66">
        <f>COUNTIF(data!$C766:$J766,"*"&amp;P$1&amp;"*")</f>
        <v>0</v>
      </c>
      <c r="Q765" s="66">
        <f>COUNTIF(data!$C766:$J766,"*"&amp;Q$1&amp;"*")</f>
        <v>0</v>
      </c>
      <c r="R765" s="66">
        <f>COUNTIF(data!$C766:$J766,"*"&amp;R$1&amp;"*")</f>
        <v>0</v>
      </c>
      <c r="S765" s="66">
        <f>COUNTIF(data!$C766:$J766,"*"&amp;S$1&amp;"*")</f>
        <v>0</v>
      </c>
      <c r="T765" s="66">
        <f>COUNTIF(data!$C766:$J766,"*"&amp;T$1&amp;"*")</f>
        <v>0</v>
      </c>
      <c r="U765" s="66">
        <f>COUNTIF(data!$C766:$J766,"*"&amp;U$1&amp;"*")</f>
        <v>0</v>
      </c>
      <c r="V765" s="66">
        <f>COUNTIF(data!$C766:$J766,"*"&amp;V$1&amp;"*")</f>
        <v>0</v>
      </c>
      <c r="W765" s="66">
        <f>COUNTIF(data!$C766:$J766,"*"&amp;W$1&amp;"*")</f>
        <v>0</v>
      </c>
      <c r="X765" s="66">
        <f>COUNTIF(data!$C766:$J766,"*"&amp;X$1&amp;"*")</f>
        <v>0</v>
      </c>
      <c r="Y765" s="66">
        <f>COUNTIF(data!$C766:$J766,"*"&amp;Y$1&amp;"*")</f>
        <v>0</v>
      </c>
      <c r="Z765" s="66">
        <f>COUNTIF(data!$C766:$J766,"*"&amp;Z$1&amp;"*")</f>
        <v>0</v>
      </c>
      <c r="AA765" s="66">
        <f>COUNTIF(data!$C766:$J766,"*"&amp;AA$1&amp;"*")</f>
        <v>0</v>
      </c>
      <c r="AB765" s="66">
        <f>COUNTIF(data!$C766:$J766,"*"&amp;AB$1&amp;"*")</f>
        <v>0</v>
      </c>
      <c r="AC765" s="66">
        <f>COUNTIF(data!$C766:$J766,"*"&amp;AC$1&amp;"*")</f>
        <v>0</v>
      </c>
      <c r="AD765" s="66">
        <f>COUNTIF(data!$C766:$J766,"*"&amp;AD$1&amp;"*")</f>
        <v>0</v>
      </c>
      <c r="AE765" s="66">
        <f>COUNTIF(data!$C766:$J766,"*"&amp;AE$1&amp;"*")</f>
        <v>0</v>
      </c>
      <c r="AF765" s="66">
        <f>COUNTIF(data!$C766:$J766,"*"&amp;AF$1&amp;"*")</f>
        <v>0</v>
      </c>
      <c r="AG765" s="66">
        <f>COUNTIF(data!$C766:$J766,"*"&amp;AG$1&amp;"*")</f>
        <v>0</v>
      </c>
      <c r="AH765" s="66">
        <f>COUNTIF(data!$C766:$J766,"*"&amp;AH$1&amp;"*")-COUNTIF(data!$C766:$J766,"*雪歩*")+COUNTIF(data!$C766:$J766,"*雪歩*歩*")+COUNTIF(data!$C766:$J766,"*歩*雪歩*")</f>
        <v>0</v>
      </c>
      <c r="AI765" s="66">
        <f>COUNTIF(data!$C766:$J766,"*"&amp;AI$1&amp;"*")</f>
        <v>0</v>
      </c>
      <c r="AJ765" s="66">
        <f>COUNTIF(data!$C766:$J766,"*"&amp;AJ$1&amp;"*")</f>
        <v>0</v>
      </c>
      <c r="AK765" s="66">
        <f>COUNTIF(data!$C766:$J766,"*"&amp;AK$1&amp;"*")</f>
        <v>0</v>
      </c>
      <c r="AL765" s="66">
        <f>COUNTIF(data!$C766:$J766,"*"&amp;AL$1&amp;"*")</f>
        <v>0</v>
      </c>
      <c r="AM765" s="66">
        <f>COUNTIF(data!$C766:$J766,"*"&amp;AM$1&amp;"*")</f>
        <v>0</v>
      </c>
      <c r="AN765" s="66">
        <f>COUNTIF(data!$C766:$J766,"*"&amp;AN$1&amp;"*")</f>
        <v>0</v>
      </c>
      <c r="AO765" s="66">
        <f>COUNTIF(data!$C766:$J766,"*"&amp;AO$1&amp;"*")</f>
        <v>0</v>
      </c>
      <c r="AP765" s="66">
        <f>COUNTIF(data!$C766:$J766,"*"&amp;AP$1&amp;"*")</f>
        <v>0</v>
      </c>
      <c r="AQ765" s="66">
        <f>COUNTIF(data!$C766:$J766,"*"&amp;AQ$1&amp;"*")</f>
        <v>0</v>
      </c>
      <c r="AR765" s="66">
        <f>COUNTIF(data!$C766:$J766,"*"&amp;AR$1&amp;"*")</f>
        <v>0</v>
      </c>
      <c r="AS765" s="66">
        <f>COUNTIF(data!$C766:$J766,"*"&amp;AS$1&amp;"*")</f>
        <v>0</v>
      </c>
      <c r="AT765" s="66">
        <f>COUNTIF(data!$C766:$J766,"*"&amp;AT$1&amp;"*")</f>
        <v>0</v>
      </c>
      <c r="AU765" s="66">
        <f>COUNTIF(data!$C766:$J766,"*"&amp;AU$1&amp;"*")</f>
        <v>0</v>
      </c>
      <c r="AV765" s="66">
        <f>COUNTIF(data!$C766:$J766,"*"&amp;AV$1&amp;"*")</f>
        <v>0</v>
      </c>
      <c r="AW765" s="66">
        <f>COUNTIF(data!$C766:$J766,"*"&amp;AW$1&amp;"*")</f>
        <v>0</v>
      </c>
      <c r="AX765" s="66">
        <f>COUNTIF(data!$C766:$J766,"*"&amp;AX$1&amp;"*")</f>
        <v>0</v>
      </c>
      <c r="AY765" s="66">
        <f>COUNTIF(data!$C766:$J766,"*"&amp;AY$1&amp;"*")</f>
        <v>0</v>
      </c>
      <c r="AZ765" s="66">
        <f>COUNTIF(data!$C766:$J766,"*"&amp;AZ$1&amp;"*")</f>
        <v>0</v>
      </c>
      <c r="BA765" s="66">
        <f>COUNTIF(data!$C766:$J766,"*"&amp;BA$1&amp;"*")</f>
        <v>0</v>
      </c>
      <c r="BB765" s="66">
        <f>COUNTIF(data!$C766:$J766,"*"&amp;BB$1&amp;"*")</f>
        <v>0</v>
      </c>
    </row>
    <row r="766">
      <c r="A766" s="66">
        <f>COUNTIF(data!$C767:$J767,"*"&amp;A$1&amp;"*")</f>
        <v>0</v>
      </c>
      <c r="B766" s="66">
        <f>COUNTIF(data!$C767:$J767,"*"&amp;B$1&amp;"*")</f>
        <v>0</v>
      </c>
      <c r="C766" s="66">
        <f>COUNTIF(data!$C767:$J767,"*"&amp;C$1&amp;"*")</f>
        <v>0</v>
      </c>
      <c r="D766" s="66">
        <f>COUNTIF(data!$C767:$J767,"*"&amp;D$1&amp;"*")</f>
        <v>0</v>
      </c>
      <c r="E766" s="66">
        <f>COUNTIF(data!$C767:$J767,"*"&amp;E$1&amp;"*")</f>
        <v>0</v>
      </c>
      <c r="F766" s="66">
        <f>COUNTIF(data!$C767:$J767,"*"&amp;F$1&amp;"*")-COUNTIF(data!$C767:$J767,"*真美*")+COUNTIF(data!$C767:$J767,"*真美*真*")+COUNTIF(data!$C767:$J767,"*真*真美*")</f>
        <v>0</v>
      </c>
      <c r="G766" s="66">
        <f>COUNTIF(data!$C767:$J767,"*"&amp;G$1&amp;"*")</f>
        <v>0</v>
      </c>
      <c r="H766" s="66">
        <f>COUNTIF(data!$C767:$J767,"*"&amp;H$1&amp;"*")</f>
        <v>0</v>
      </c>
      <c r="I766" s="66">
        <f>COUNTIF(data!$C767:$J767,"*"&amp;I$1&amp;"*")</f>
        <v>1</v>
      </c>
      <c r="J766" s="66">
        <f>COUNTIF(data!$C767:$J767,"*"&amp;J$1&amp;"*")</f>
        <v>0</v>
      </c>
      <c r="K766" s="66">
        <f>COUNTIF(data!$C767:$J767,"*"&amp;K$1&amp;"*")</f>
        <v>0</v>
      </c>
      <c r="L766" s="66">
        <f>COUNTIF(data!$C767:$J767,"*"&amp;L$1&amp;"*")</f>
        <v>1</v>
      </c>
      <c r="M766" s="66">
        <f>COUNTIF(data!$C767:$J767,"*"&amp;M$1&amp;"*")</f>
        <v>0</v>
      </c>
      <c r="N766" s="66">
        <f>COUNTIF(data!$C767:$J767,"*"&amp;N$1&amp;"*")</f>
        <v>0</v>
      </c>
      <c r="O766" s="66">
        <f>COUNTIF(data!$C767:$J767,"*"&amp;O$1&amp;"*")</f>
        <v>0</v>
      </c>
      <c r="P766" s="66">
        <f>COUNTIF(data!$C767:$J767,"*"&amp;P$1&amp;"*")</f>
        <v>0</v>
      </c>
      <c r="Q766" s="66">
        <f>COUNTIF(data!$C767:$J767,"*"&amp;Q$1&amp;"*")</f>
        <v>0</v>
      </c>
      <c r="R766" s="66">
        <f>COUNTIF(data!$C767:$J767,"*"&amp;R$1&amp;"*")</f>
        <v>0</v>
      </c>
      <c r="S766" s="66">
        <f>COUNTIF(data!$C767:$J767,"*"&amp;S$1&amp;"*")</f>
        <v>0</v>
      </c>
      <c r="T766" s="66">
        <f>COUNTIF(data!$C767:$J767,"*"&amp;T$1&amp;"*")</f>
        <v>0</v>
      </c>
      <c r="U766" s="66">
        <f>COUNTIF(data!$C767:$J767,"*"&amp;U$1&amp;"*")</f>
        <v>0</v>
      </c>
      <c r="V766" s="66">
        <f>COUNTIF(data!$C767:$J767,"*"&amp;V$1&amp;"*")</f>
        <v>0</v>
      </c>
      <c r="W766" s="66">
        <f>COUNTIF(data!$C767:$J767,"*"&amp;W$1&amp;"*")</f>
        <v>0</v>
      </c>
      <c r="X766" s="66">
        <f>COUNTIF(data!$C767:$J767,"*"&amp;X$1&amp;"*")</f>
        <v>0</v>
      </c>
      <c r="Y766" s="66">
        <f>COUNTIF(data!$C767:$J767,"*"&amp;Y$1&amp;"*")</f>
        <v>0</v>
      </c>
      <c r="Z766" s="66">
        <f>COUNTIF(data!$C767:$J767,"*"&amp;Z$1&amp;"*")</f>
        <v>0</v>
      </c>
      <c r="AA766" s="66">
        <f>COUNTIF(data!$C767:$J767,"*"&amp;AA$1&amp;"*")</f>
        <v>0</v>
      </c>
      <c r="AB766" s="66">
        <f>COUNTIF(data!$C767:$J767,"*"&amp;AB$1&amp;"*")</f>
        <v>0</v>
      </c>
      <c r="AC766" s="66">
        <f>COUNTIF(data!$C767:$J767,"*"&amp;AC$1&amp;"*")</f>
        <v>0</v>
      </c>
      <c r="AD766" s="66">
        <f>COUNTIF(data!$C767:$J767,"*"&amp;AD$1&amp;"*")</f>
        <v>0</v>
      </c>
      <c r="AE766" s="66">
        <f>COUNTIF(data!$C767:$J767,"*"&amp;AE$1&amp;"*")</f>
        <v>0</v>
      </c>
      <c r="AF766" s="66">
        <f>COUNTIF(data!$C767:$J767,"*"&amp;AF$1&amp;"*")</f>
        <v>0</v>
      </c>
      <c r="AG766" s="66">
        <f>COUNTIF(data!$C767:$J767,"*"&amp;AG$1&amp;"*")</f>
        <v>0</v>
      </c>
      <c r="AH766" s="66">
        <f>COUNTIF(data!$C767:$J767,"*"&amp;AH$1&amp;"*")-COUNTIF(data!$C767:$J767,"*雪歩*")+COUNTIF(data!$C767:$J767,"*雪歩*歩*")+COUNTIF(data!$C767:$J767,"*歩*雪歩*")</f>
        <v>0</v>
      </c>
      <c r="AI766" s="66">
        <f>COUNTIF(data!$C767:$J767,"*"&amp;AI$1&amp;"*")</f>
        <v>0</v>
      </c>
      <c r="AJ766" s="66">
        <f>COUNTIF(data!$C767:$J767,"*"&amp;AJ$1&amp;"*")</f>
        <v>0</v>
      </c>
      <c r="AK766" s="66">
        <f>COUNTIF(data!$C767:$J767,"*"&amp;AK$1&amp;"*")</f>
        <v>0</v>
      </c>
      <c r="AL766" s="66">
        <f>COUNTIF(data!$C767:$J767,"*"&amp;AL$1&amp;"*")</f>
        <v>0</v>
      </c>
      <c r="AM766" s="66">
        <f>COUNTIF(data!$C767:$J767,"*"&amp;AM$1&amp;"*")</f>
        <v>0</v>
      </c>
      <c r="AN766" s="66">
        <f>COUNTIF(data!$C767:$J767,"*"&amp;AN$1&amp;"*")</f>
        <v>0</v>
      </c>
      <c r="AO766" s="66">
        <f>COUNTIF(data!$C767:$J767,"*"&amp;AO$1&amp;"*")</f>
        <v>0</v>
      </c>
      <c r="AP766" s="66">
        <f>COUNTIF(data!$C767:$J767,"*"&amp;AP$1&amp;"*")</f>
        <v>0</v>
      </c>
      <c r="AQ766" s="66">
        <f>COUNTIF(data!$C767:$J767,"*"&amp;AQ$1&amp;"*")</f>
        <v>0</v>
      </c>
      <c r="AR766" s="66">
        <f>COUNTIF(data!$C767:$J767,"*"&amp;AR$1&amp;"*")</f>
        <v>0</v>
      </c>
      <c r="AS766" s="66">
        <f>COUNTIF(data!$C767:$J767,"*"&amp;AS$1&amp;"*")</f>
        <v>0</v>
      </c>
      <c r="AT766" s="66">
        <f>COUNTIF(data!$C767:$J767,"*"&amp;AT$1&amp;"*")</f>
        <v>0</v>
      </c>
      <c r="AU766" s="66">
        <f>COUNTIF(data!$C767:$J767,"*"&amp;AU$1&amp;"*")</f>
        <v>0</v>
      </c>
      <c r="AV766" s="66">
        <f>COUNTIF(data!$C767:$J767,"*"&amp;AV$1&amp;"*")</f>
        <v>0</v>
      </c>
      <c r="AW766" s="66">
        <f>COUNTIF(data!$C767:$J767,"*"&amp;AW$1&amp;"*")</f>
        <v>0</v>
      </c>
      <c r="AX766" s="66">
        <f>COUNTIF(data!$C767:$J767,"*"&amp;AX$1&amp;"*")</f>
        <v>0</v>
      </c>
      <c r="AY766" s="66">
        <f>COUNTIF(data!$C767:$J767,"*"&amp;AY$1&amp;"*")</f>
        <v>0</v>
      </c>
      <c r="AZ766" s="66">
        <f>COUNTIF(data!$C767:$J767,"*"&amp;AZ$1&amp;"*")</f>
        <v>0</v>
      </c>
      <c r="BA766" s="66">
        <f>COUNTIF(data!$C767:$J767,"*"&amp;BA$1&amp;"*")</f>
        <v>0</v>
      </c>
      <c r="BB766" s="66">
        <f>COUNTIF(data!$C767:$J767,"*"&amp;BB$1&amp;"*")</f>
        <v>0</v>
      </c>
    </row>
    <row r="767">
      <c r="A767" s="66">
        <f>COUNTIF(data!$C768:$J768,"*"&amp;A$1&amp;"*")</f>
        <v>0</v>
      </c>
      <c r="B767" s="66">
        <f>COUNTIF(data!$C768:$J768,"*"&amp;B$1&amp;"*")</f>
        <v>0</v>
      </c>
      <c r="C767" s="66">
        <f>COUNTIF(data!$C768:$J768,"*"&amp;C$1&amp;"*")</f>
        <v>0</v>
      </c>
      <c r="D767" s="66">
        <f>COUNTIF(data!$C768:$J768,"*"&amp;D$1&amp;"*")</f>
        <v>0</v>
      </c>
      <c r="E767" s="66">
        <f>COUNTIF(data!$C768:$J768,"*"&amp;E$1&amp;"*")</f>
        <v>0</v>
      </c>
      <c r="F767" s="66">
        <f>COUNTIF(data!$C768:$J768,"*"&amp;F$1&amp;"*")-COUNTIF(data!$C768:$J768,"*真美*")+COUNTIF(data!$C768:$J768,"*真美*真*")+COUNTIF(data!$C768:$J768,"*真*真美*")</f>
        <v>0</v>
      </c>
      <c r="G767" s="66">
        <f>COUNTIF(data!$C768:$J768,"*"&amp;G$1&amp;"*")</f>
        <v>0</v>
      </c>
      <c r="H767" s="66">
        <f>COUNTIF(data!$C768:$J768,"*"&amp;H$1&amp;"*")</f>
        <v>0</v>
      </c>
      <c r="I767" s="66">
        <f>COUNTIF(data!$C768:$J768,"*"&amp;I$1&amp;"*")</f>
        <v>0</v>
      </c>
      <c r="J767" s="66">
        <f>COUNTIF(data!$C768:$J768,"*"&amp;J$1&amp;"*")</f>
        <v>0</v>
      </c>
      <c r="K767" s="66">
        <f>COUNTIF(data!$C768:$J768,"*"&amp;K$1&amp;"*")</f>
        <v>0</v>
      </c>
      <c r="L767" s="66">
        <f>COUNTIF(data!$C768:$J768,"*"&amp;L$1&amp;"*")</f>
        <v>0</v>
      </c>
      <c r="M767" s="66">
        <f>COUNTIF(data!$C768:$J768,"*"&amp;M$1&amp;"*")</f>
        <v>0</v>
      </c>
      <c r="N767" s="66">
        <f>COUNTIF(data!$C768:$J768,"*"&amp;N$1&amp;"*")</f>
        <v>0</v>
      </c>
      <c r="O767" s="66">
        <f>COUNTIF(data!$C768:$J768,"*"&amp;O$1&amp;"*")</f>
        <v>0</v>
      </c>
      <c r="P767" s="66">
        <f>COUNTIF(data!$C768:$J768,"*"&amp;P$1&amp;"*")</f>
        <v>0</v>
      </c>
      <c r="Q767" s="66">
        <f>COUNTIF(data!$C768:$J768,"*"&amp;Q$1&amp;"*")</f>
        <v>0</v>
      </c>
      <c r="R767" s="66">
        <f>COUNTIF(data!$C768:$J768,"*"&amp;R$1&amp;"*")</f>
        <v>0</v>
      </c>
      <c r="S767" s="66">
        <f>COUNTIF(data!$C768:$J768,"*"&amp;S$1&amp;"*")</f>
        <v>0</v>
      </c>
      <c r="T767" s="66">
        <f>COUNTIF(data!$C768:$J768,"*"&amp;T$1&amp;"*")</f>
        <v>0</v>
      </c>
      <c r="U767" s="66">
        <f>COUNTIF(data!$C768:$J768,"*"&amp;U$1&amp;"*")</f>
        <v>0</v>
      </c>
      <c r="V767" s="66">
        <f>COUNTIF(data!$C768:$J768,"*"&amp;V$1&amp;"*")</f>
        <v>0</v>
      </c>
      <c r="W767" s="66">
        <f>COUNTIF(data!$C768:$J768,"*"&amp;W$1&amp;"*")</f>
        <v>0</v>
      </c>
      <c r="X767" s="66">
        <f>COUNTIF(data!$C768:$J768,"*"&amp;X$1&amp;"*")</f>
        <v>0</v>
      </c>
      <c r="Y767" s="66">
        <f>COUNTIF(data!$C768:$J768,"*"&amp;Y$1&amp;"*")</f>
        <v>0</v>
      </c>
      <c r="Z767" s="66">
        <f>COUNTIF(data!$C768:$J768,"*"&amp;Z$1&amp;"*")</f>
        <v>0</v>
      </c>
      <c r="AA767" s="66">
        <f>COUNTIF(data!$C768:$J768,"*"&amp;AA$1&amp;"*")</f>
        <v>0</v>
      </c>
      <c r="AB767" s="66">
        <f>COUNTIF(data!$C768:$J768,"*"&amp;AB$1&amp;"*")</f>
        <v>0</v>
      </c>
      <c r="AC767" s="66">
        <f>COUNTIF(data!$C768:$J768,"*"&amp;AC$1&amp;"*")</f>
        <v>0</v>
      </c>
      <c r="AD767" s="66">
        <f>COUNTIF(data!$C768:$J768,"*"&amp;AD$1&amp;"*")</f>
        <v>0</v>
      </c>
      <c r="AE767" s="66">
        <f>COUNTIF(data!$C768:$J768,"*"&amp;AE$1&amp;"*")</f>
        <v>0</v>
      </c>
      <c r="AF767" s="66">
        <f>COUNTIF(data!$C768:$J768,"*"&amp;AF$1&amp;"*")</f>
        <v>0</v>
      </c>
      <c r="AG767" s="66">
        <f>COUNTIF(data!$C768:$J768,"*"&amp;AG$1&amp;"*")</f>
        <v>0</v>
      </c>
      <c r="AH767" s="66">
        <f>COUNTIF(data!$C768:$J768,"*"&amp;AH$1&amp;"*")-COUNTIF(data!$C768:$J768,"*雪歩*")+COUNTIF(data!$C768:$J768,"*雪歩*歩*")+COUNTIF(data!$C768:$J768,"*歩*雪歩*")</f>
        <v>0</v>
      </c>
      <c r="AI767" s="66">
        <f>COUNTIF(data!$C768:$J768,"*"&amp;AI$1&amp;"*")</f>
        <v>0</v>
      </c>
      <c r="AJ767" s="66">
        <f>COUNTIF(data!$C768:$J768,"*"&amp;AJ$1&amp;"*")</f>
        <v>0</v>
      </c>
      <c r="AK767" s="66">
        <f>COUNTIF(data!$C768:$J768,"*"&amp;AK$1&amp;"*")</f>
        <v>1</v>
      </c>
      <c r="AL767" s="66">
        <f>COUNTIF(data!$C768:$J768,"*"&amp;AL$1&amp;"*")</f>
        <v>0</v>
      </c>
      <c r="AM767" s="66">
        <f>COUNTIF(data!$C768:$J768,"*"&amp;AM$1&amp;"*")</f>
        <v>0</v>
      </c>
      <c r="AN767" s="66">
        <f>COUNTIF(data!$C768:$J768,"*"&amp;AN$1&amp;"*")</f>
        <v>0</v>
      </c>
      <c r="AO767" s="66">
        <f>COUNTIF(data!$C768:$J768,"*"&amp;AO$1&amp;"*")</f>
        <v>0</v>
      </c>
      <c r="AP767" s="66">
        <f>COUNTIF(data!$C768:$J768,"*"&amp;AP$1&amp;"*")</f>
        <v>0</v>
      </c>
      <c r="AQ767" s="66">
        <f>COUNTIF(data!$C768:$J768,"*"&amp;AQ$1&amp;"*")</f>
        <v>0</v>
      </c>
      <c r="AR767" s="66">
        <f>COUNTIF(data!$C768:$J768,"*"&amp;AR$1&amp;"*")</f>
        <v>0</v>
      </c>
      <c r="AS767" s="66">
        <f>COUNTIF(data!$C768:$J768,"*"&amp;AS$1&amp;"*")</f>
        <v>0</v>
      </c>
      <c r="AT767" s="66">
        <f>COUNTIF(data!$C768:$J768,"*"&amp;AT$1&amp;"*")</f>
        <v>0</v>
      </c>
      <c r="AU767" s="66">
        <f>COUNTIF(data!$C768:$J768,"*"&amp;AU$1&amp;"*")</f>
        <v>0</v>
      </c>
      <c r="AV767" s="66">
        <f>COUNTIF(data!$C768:$J768,"*"&amp;AV$1&amp;"*")</f>
        <v>0</v>
      </c>
      <c r="AW767" s="66">
        <f>COUNTIF(data!$C768:$J768,"*"&amp;AW$1&amp;"*")</f>
        <v>0</v>
      </c>
      <c r="AX767" s="66">
        <f>COUNTIF(data!$C768:$J768,"*"&amp;AX$1&amp;"*")</f>
        <v>0</v>
      </c>
      <c r="AY767" s="66">
        <f>COUNTIF(data!$C768:$J768,"*"&amp;AY$1&amp;"*")</f>
        <v>0</v>
      </c>
      <c r="AZ767" s="66">
        <f>COUNTIF(data!$C768:$J768,"*"&amp;AZ$1&amp;"*")</f>
        <v>0</v>
      </c>
      <c r="BA767" s="66">
        <f>COUNTIF(data!$C768:$J768,"*"&amp;BA$1&amp;"*")</f>
        <v>0</v>
      </c>
      <c r="BB767" s="66">
        <f>COUNTIF(data!$C768:$J768,"*"&amp;BB$1&amp;"*")</f>
        <v>0</v>
      </c>
    </row>
    <row r="768">
      <c r="A768" s="66">
        <f>COUNTIF(data!$C769:$J769,"*"&amp;A$1&amp;"*")</f>
        <v>0</v>
      </c>
      <c r="B768" s="66">
        <f>COUNTIF(data!$C769:$J769,"*"&amp;B$1&amp;"*")</f>
        <v>0</v>
      </c>
      <c r="C768" s="66">
        <f>COUNTIF(data!$C769:$J769,"*"&amp;C$1&amp;"*")</f>
        <v>0</v>
      </c>
      <c r="D768" s="66">
        <f>COUNTIF(data!$C769:$J769,"*"&amp;D$1&amp;"*")</f>
        <v>0</v>
      </c>
      <c r="E768" s="66">
        <f>COUNTIF(data!$C769:$J769,"*"&amp;E$1&amp;"*")</f>
        <v>1</v>
      </c>
      <c r="F768" s="66">
        <f>COUNTIF(data!$C769:$J769,"*"&amp;F$1&amp;"*")-COUNTIF(data!$C769:$J769,"*真美*")+COUNTIF(data!$C769:$J769,"*真美*真*")+COUNTIF(data!$C769:$J769,"*真*真美*")</f>
        <v>0</v>
      </c>
      <c r="G768" s="66">
        <f>COUNTIF(data!$C769:$J769,"*"&amp;G$1&amp;"*")</f>
        <v>0</v>
      </c>
      <c r="H768" s="66">
        <f>COUNTIF(data!$C769:$J769,"*"&amp;H$1&amp;"*")</f>
        <v>0</v>
      </c>
      <c r="I768" s="66">
        <f>COUNTIF(data!$C769:$J769,"*"&amp;I$1&amp;"*")</f>
        <v>0</v>
      </c>
      <c r="J768" s="66">
        <f>COUNTIF(data!$C769:$J769,"*"&amp;J$1&amp;"*")</f>
        <v>0</v>
      </c>
      <c r="K768" s="66">
        <f>COUNTIF(data!$C769:$J769,"*"&amp;K$1&amp;"*")</f>
        <v>0</v>
      </c>
      <c r="L768" s="66">
        <f>COUNTIF(data!$C769:$J769,"*"&amp;L$1&amp;"*")</f>
        <v>0</v>
      </c>
      <c r="M768" s="66">
        <f>COUNTIF(data!$C769:$J769,"*"&amp;M$1&amp;"*")</f>
        <v>0</v>
      </c>
      <c r="N768" s="66">
        <f>COUNTIF(data!$C769:$J769,"*"&amp;N$1&amp;"*")</f>
        <v>0</v>
      </c>
      <c r="O768" s="66">
        <f>COUNTIF(data!$C769:$J769,"*"&amp;O$1&amp;"*")</f>
        <v>0</v>
      </c>
      <c r="P768" s="66">
        <f>COUNTIF(data!$C769:$J769,"*"&amp;P$1&amp;"*")</f>
        <v>0</v>
      </c>
      <c r="Q768" s="66">
        <f>COUNTIF(data!$C769:$J769,"*"&amp;Q$1&amp;"*")</f>
        <v>0</v>
      </c>
      <c r="R768" s="66">
        <f>COUNTIF(data!$C769:$J769,"*"&amp;R$1&amp;"*")</f>
        <v>0</v>
      </c>
      <c r="S768" s="66">
        <f>COUNTIF(data!$C769:$J769,"*"&amp;S$1&amp;"*")</f>
        <v>0</v>
      </c>
      <c r="T768" s="66">
        <f>COUNTIF(data!$C769:$J769,"*"&amp;T$1&amp;"*")</f>
        <v>0</v>
      </c>
      <c r="U768" s="66">
        <f>COUNTIF(data!$C769:$J769,"*"&amp;U$1&amp;"*")</f>
        <v>0</v>
      </c>
      <c r="V768" s="66">
        <f>COUNTIF(data!$C769:$J769,"*"&amp;V$1&amp;"*")</f>
        <v>0</v>
      </c>
      <c r="W768" s="66">
        <f>COUNTIF(data!$C769:$J769,"*"&amp;W$1&amp;"*")</f>
        <v>0</v>
      </c>
      <c r="X768" s="66">
        <f>COUNTIF(data!$C769:$J769,"*"&amp;X$1&amp;"*")</f>
        <v>0</v>
      </c>
      <c r="Y768" s="66">
        <f>COUNTIF(data!$C769:$J769,"*"&amp;Y$1&amp;"*")</f>
        <v>0</v>
      </c>
      <c r="Z768" s="66">
        <f>COUNTIF(data!$C769:$J769,"*"&amp;Z$1&amp;"*")</f>
        <v>0</v>
      </c>
      <c r="AA768" s="66">
        <f>COUNTIF(data!$C769:$J769,"*"&amp;AA$1&amp;"*")</f>
        <v>0</v>
      </c>
      <c r="AB768" s="66">
        <f>COUNTIF(data!$C769:$J769,"*"&amp;AB$1&amp;"*")</f>
        <v>0</v>
      </c>
      <c r="AC768" s="66">
        <f>COUNTIF(data!$C769:$J769,"*"&amp;AC$1&amp;"*")</f>
        <v>0</v>
      </c>
      <c r="AD768" s="66">
        <f>COUNTIF(data!$C769:$J769,"*"&amp;AD$1&amp;"*")</f>
        <v>0</v>
      </c>
      <c r="AE768" s="66">
        <f>COUNTIF(data!$C769:$J769,"*"&amp;AE$1&amp;"*")</f>
        <v>0</v>
      </c>
      <c r="AF768" s="66">
        <f>COUNTIF(data!$C769:$J769,"*"&amp;AF$1&amp;"*")</f>
        <v>0</v>
      </c>
      <c r="AG768" s="66">
        <f>COUNTIF(data!$C769:$J769,"*"&amp;AG$1&amp;"*")</f>
        <v>0</v>
      </c>
      <c r="AH768" s="66">
        <f>COUNTIF(data!$C769:$J769,"*"&amp;AH$1&amp;"*")-COUNTIF(data!$C769:$J769,"*雪歩*")+COUNTIF(data!$C769:$J769,"*雪歩*歩*")+COUNTIF(data!$C769:$J769,"*歩*雪歩*")</f>
        <v>0</v>
      </c>
      <c r="AI768" s="66">
        <f>COUNTIF(data!$C769:$J769,"*"&amp;AI$1&amp;"*")</f>
        <v>0</v>
      </c>
      <c r="AJ768" s="66">
        <f>COUNTIF(data!$C769:$J769,"*"&amp;AJ$1&amp;"*")</f>
        <v>0</v>
      </c>
      <c r="AK768" s="66">
        <f>COUNTIF(data!$C769:$J769,"*"&amp;AK$1&amp;"*")</f>
        <v>0</v>
      </c>
      <c r="AL768" s="66">
        <f>COUNTIF(data!$C769:$J769,"*"&amp;AL$1&amp;"*")</f>
        <v>0</v>
      </c>
      <c r="AM768" s="66">
        <f>COUNTIF(data!$C769:$J769,"*"&amp;AM$1&amp;"*")</f>
        <v>0</v>
      </c>
      <c r="AN768" s="66">
        <f>COUNTIF(data!$C769:$J769,"*"&amp;AN$1&amp;"*")</f>
        <v>0</v>
      </c>
      <c r="AO768" s="66">
        <f>COUNTIF(data!$C769:$J769,"*"&amp;AO$1&amp;"*")</f>
        <v>0</v>
      </c>
      <c r="AP768" s="66">
        <f>COUNTIF(data!$C769:$J769,"*"&amp;AP$1&amp;"*")</f>
        <v>0</v>
      </c>
      <c r="AQ768" s="66">
        <f>COUNTIF(data!$C769:$J769,"*"&amp;AQ$1&amp;"*")</f>
        <v>0</v>
      </c>
      <c r="AR768" s="66">
        <f>COUNTIF(data!$C769:$J769,"*"&amp;AR$1&amp;"*")</f>
        <v>0</v>
      </c>
      <c r="AS768" s="66">
        <f>COUNTIF(data!$C769:$J769,"*"&amp;AS$1&amp;"*")</f>
        <v>0</v>
      </c>
      <c r="AT768" s="66">
        <f>COUNTIF(data!$C769:$J769,"*"&amp;AT$1&amp;"*")</f>
        <v>0</v>
      </c>
      <c r="AU768" s="66">
        <f>COUNTIF(data!$C769:$J769,"*"&amp;AU$1&amp;"*")</f>
        <v>0</v>
      </c>
      <c r="AV768" s="66">
        <f>COUNTIF(data!$C769:$J769,"*"&amp;AV$1&amp;"*")</f>
        <v>0</v>
      </c>
      <c r="AW768" s="66">
        <f>COUNTIF(data!$C769:$J769,"*"&amp;AW$1&amp;"*")</f>
        <v>0</v>
      </c>
      <c r="AX768" s="66">
        <f>COUNTIF(data!$C769:$J769,"*"&amp;AX$1&amp;"*")</f>
        <v>0</v>
      </c>
      <c r="AY768" s="66">
        <f>COUNTIF(data!$C769:$J769,"*"&amp;AY$1&amp;"*")</f>
        <v>0</v>
      </c>
      <c r="AZ768" s="66">
        <f>COUNTIF(data!$C769:$J769,"*"&amp;AZ$1&amp;"*")</f>
        <v>0</v>
      </c>
      <c r="BA768" s="66">
        <f>COUNTIF(data!$C769:$J769,"*"&amp;BA$1&amp;"*")</f>
        <v>0</v>
      </c>
      <c r="BB768" s="66">
        <f>COUNTIF(data!$C769:$J769,"*"&amp;BB$1&amp;"*")</f>
        <v>0</v>
      </c>
    </row>
    <row r="769">
      <c r="A769" s="66">
        <f>COUNTIF(data!$C770:$J770,"*"&amp;A$1&amp;"*")</f>
        <v>0</v>
      </c>
      <c r="B769" s="66">
        <f>COUNTIF(data!$C770:$J770,"*"&amp;B$1&amp;"*")</f>
        <v>0</v>
      </c>
      <c r="C769" s="66">
        <f>COUNTIF(data!$C770:$J770,"*"&amp;C$1&amp;"*")</f>
        <v>0</v>
      </c>
      <c r="D769" s="66">
        <f>COUNTIF(data!$C770:$J770,"*"&amp;D$1&amp;"*")</f>
        <v>0</v>
      </c>
      <c r="E769" s="66">
        <f>COUNTIF(data!$C770:$J770,"*"&amp;E$1&amp;"*")</f>
        <v>0</v>
      </c>
      <c r="F769" s="66">
        <f>COUNTIF(data!$C770:$J770,"*"&amp;F$1&amp;"*")-COUNTIF(data!$C770:$J770,"*真美*")+COUNTIF(data!$C770:$J770,"*真美*真*")+COUNTIF(data!$C770:$J770,"*真*真美*")</f>
        <v>0</v>
      </c>
      <c r="G769" s="66">
        <f>COUNTIF(data!$C770:$J770,"*"&amp;G$1&amp;"*")</f>
        <v>0</v>
      </c>
      <c r="H769" s="66">
        <f>COUNTIF(data!$C770:$J770,"*"&amp;H$1&amp;"*")</f>
        <v>0</v>
      </c>
      <c r="I769" s="66">
        <f>COUNTIF(data!$C770:$J770,"*"&amp;I$1&amp;"*")</f>
        <v>0</v>
      </c>
      <c r="J769" s="66">
        <f>COUNTIF(data!$C770:$J770,"*"&amp;J$1&amp;"*")</f>
        <v>0</v>
      </c>
      <c r="K769" s="66">
        <f>COUNTIF(data!$C770:$J770,"*"&amp;K$1&amp;"*")</f>
        <v>0</v>
      </c>
      <c r="L769" s="66">
        <f>COUNTIF(data!$C770:$J770,"*"&amp;L$1&amp;"*")</f>
        <v>0</v>
      </c>
      <c r="M769" s="66">
        <f>COUNTIF(data!$C770:$J770,"*"&amp;M$1&amp;"*")</f>
        <v>0</v>
      </c>
      <c r="N769" s="66">
        <f>COUNTIF(data!$C770:$J770,"*"&amp;N$1&amp;"*")</f>
        <v>0</v>
      </c>
      <c r="O769" s="66">
        <f>COUNTIF(data!$C770:$J770,"*"&amp;O$1&amp;"*")</f>
        <v>0</v>
      </c>
      <c r="P769" s="66">
        <f>COUNTIF(data!$C770:$J770,"*"&amp;P$1&amp;"*")</f>
        <v>0</v>
      </c>
      <c r="Q769" s="66">
        <f>COUNTIF(data!$C770:$J770,"*"&amp;Q$1&amp;"*")</f>
        <v>0</v>
      </c>
      <c r="R769" s="66">
        <f>COUNTIF(data!$C770:$J770,"*"&amp;R$1&amp;"*")</f>
        <v>0</v>
      </c>
      <c r="S769" s="66">
        <f>COUNTIF(data!$C770:$J770,"*"&amp;S$1&amp;"*")</f>
        <v>0</v>
      </c>
      <c r="T769" s="66">
        <f>COUNTIF(data!$C770:$J770,"*"&amp;T$1&amp;"*")</f>
        <v>0</v>
      </c>
      <c r="U769" s="66">
        <f>COUNTIF(data!$C770:$J770,"*"&amp;U$1&amp;"*")</f>
        <v>0</v>
      </c>
      <c r="V769" s="66">
        <f>COUNTIF(data!$C770:$J770,"*"&amp;V$1&amp;"*")</f>
        <v>0</v>
      </c>
      <c r="W769" s="66">
        <f>COUNTIF(data!$C770:$J770,"*"&amp;W$1&amp;"*")</f>
        <v>0</v>
      </c>
      <c r="X769" s="66">
        <f>COUNTIF(data!$C770:$J770,"*"&amp;X$1&amp;"*")</f>
        <v>0</v>
      </c>
      <c r="Y769" s="66">
        <f>COUNTIF(data!$C770:$J770,"*"&amp;Y$1&amp;"*")</f>
        <v>0</v>
      </c>
      <c r="Z769" s="66">
        <f>COUNTIF(data!$C770:$J770,"*"&amp;Z$1&amp;"*")</f>
        <v>0</v>
      </c>
      <c r="AA769" s="66">
        <f>COUNTIF(data!$C770:$J770,"*"&amp;AA$1&amp;"*")</f>
        <v>0</v>
      </c>
      <c r="AB769" s="66">
        <f>COUNTIF(data!$C770:$J770,"*"&amp;AB$1&amp;"*")</f>
        <v>0</v>
      </c>
      <c r="AC769" s="66">
        <f>COUNTIF(data!$C770:$J770,"*"&amp;AC$1&amp;"*")</f>
        <v>0</v>
      </c>
      <c r="AD769" s="66">
        <f>COUNTIF(data!$C770:$J770,"*"&amp;AD$1&amp;"*")</f>
        <v>0</v>
      </c>
      <c r="AE769" s="66">
        <f>COUNTIF(data!$C770:$J770,"*"&amp;AE$1&amp;"*")</f>
        <v>0</v>
      </c>
      <c r="AF769" s="66">
        <f>COUNTIF(data!$C770:$J770,"*"&amp;AF$1&amp;"*")</f>
        <v>0</v>
      </c>
      <c r="AG769" s="66">
        <f>COUNTIF(data!$C770:$J770,"*"&amp;AG$1&amp;"*")</f>
        <v>0</v>
      </c>
      <c r="AH769" s="66">
        <f>COUNTIF(data!$C770:$J770,"*"&amp;AH$1&amp;"*")-COUNTIF(data!$C770:$J770,"*雪歩*")+COUNTIF(data!$C770:$J770,"*雪歩*歩*")+COUNTIF(data!$C770:$J770,"*歩*雪歩*")</f>
        <v>0</v>
      </c>
      <c r="AI769" s="66">
        <f>COUNTIF(data!$C770:$J770,"*"&amp;AI$1&amp;"*")</f>
        <v>0</v>
      </c>
      <c r="AJ769" s="66">
        <f>COUNTIF(data!$C770:$J770,"*"&amp;AJ$1&amp;"*")</f>
        <v>0</v>
      </c>
      <c r="AK769" s="66">
        <f>COUNTIF(data!$C770:$J770,"*"&amp;AK$1&amp;"*")</f>
        <v>0</v>
      </c>
      <c r="AL769" s="66">
        <f>COUNTIF(data!$C770:$J770,"*"&amp;AL$1&amp;"*")</f>
        <v>1</v>
      </c>
      <c r="AM769" s="66">
        <f>COUNTIF(data!$C770:$J770,"*"&amp;AM$1&amp;"*")</f>
        <v>0</v>
      </c>
      <c r="AN769" s="66">
        <f>COUNTIF(data!$C770:$J770,"*"&amp;AN$1&amp;"*")</f>
        <v>0</v>
      </c>
      <c r="AO769" s="66">
        <f>COUNTIF(data!$C770:$J770,"*"&amp;AO$1&amp;"*")</f>
        <v>1</v>
      </c>
      <c r="AP769" s="66">
        <f>COUNTIF(data!$C770:$J770,"*"&amp;AP$1&amp;"*")</f>
        <v>0</v>
      </c>
      <c r="AQ769" s="66">
        <f>COUNTIF(data!$C770:$J770,"*"&amp;AQ$1&amp;"*")</f>
        <v>0</v>
      </c>
      <c r="AR769" s="66">
        <f>COUNTIF(data!$C770:$J770,"*"&amp;AR$1&amp;"*")</f>
        <v>0</v>
      </c>
      <c r="AS769" s="66">
        <f>COUNTIF(data!$C770:$J770,"*"&amp;AS$1&amp;"*")</f>
        <v>0</v>
      </c>
      <c r="AT769" s="66">
        <f>COUNTIF(data!$C770:$J770,"*"&amp;AT$1&amp;"*")</f>
        <v>1</v>
      </c>
      <c r="AU769" s="66">
        <f>COUNTIF(data!$C770:$J770,"*"&amp;AU$1&amp;"*")</f>
        <v>0</v>
      </c>
      <c r="AV769" s="66">
        <f>COUNTIF(data!$C770:$J770,"*"&amp;AV$1&amp;"*")</f>
        <v>0</v>
      </c>
      <c r="AW769" s="66">
        <f>COUNTIF(data!$C770:$J770,"*"&amp;AW$1&amp;"*")</f>
        <v>0</v>
      </c>
      <c r="AX769" s="66">
        <f>COUNTIF(data!$C770:$J770,"*"&amp;AX$1&amp;"*")</f>
        <v>0</v>
      </c>
      <c r="AY769" s="66">
        <f>COUNTIF(data!$C770:$J770,"*"&amp;AY$1&amp;"*")</f>
        <v>0</v>
      </c>
      <c r="AZ769" s="66">
        <f>COUNTIF(data!$C770:$J770,"*"&amp;AZ$1&amp;"*")</f>
        <v>0</v>
      </c>
      <c r="BA769" s="66">
        <f>COUNTIF(data!$C770:$J770,"*"&amp;BA$1&amp;"*")</f>
        <v>0</v>
      </c>
      <c r="BB769" s="66">
        <f>COUNTIF(data!$C770:$J770,"*"&amp;BB$1&amp;"*")</f>
        <v>0</v>
      </c>
    </row>
    <row r="770">
      <c r="A770" s="66">
        <f>COUNTIF(data!$C771:$J771,"*"&amp;A$1&amp;"*")</f>
        <v>0</v>
      </c>
      <c r="B770" s="66">
        <f>COUNTIF(data!$C771:$J771,"*"&amp;B$1&amp;"*")</f>
        <v>0</v>
      </c>
      <c r="C770" s="66">
        <f>COUNTIF(data!$C771:$J771,"*"&amp;C$1&amp;"*")</f>
        <v>0</v>
      </c>
      <c r="D770" s="66">
        <f>COUNTIF(data!$C771:$J771,"*"&amp;D$1&amp;"*")</f>
        <v>0</v>
      </c>
      <c r="E770" s="66">
        <f>COUNTIF(data!$C771:$J771,"*"&amp;E$1&amp;"*")</f>
        <v>0</v>
      </c>
      <c r="F770" s="66">
        <f>COUNTIF(data!$C771:$J771,"*"&amp;F$1&amp;"*")-COUNTIF(data!$C771:$J771,"*真美*")+COUNTIF(data!$C771:$J771,"*真美*真*")+COUNTIF(data!$C771:$J771,"*真*真美*")</f>
        <v>0</v>
      </c>
      <c r="G770" s="66">
        <f>COUNTIF(data!$C771:$J771,"*"&amp;G$1&amp;"*")</f>
        <v>0</v>
      </c>
      <c r="H770" s="66">
        <f>COUNTIF(data!$C771:$J771,"*"&amp;H$1&amp;"*")</f>
        <v>0</v>
      </c>
      <c r="I770" s="66">
        <f>COUNTIF(data!$C771:$J771,"*"&amp;I$1&amp;"*")</f>
        <v>0</v>
      </c>
      <c r="J770" s="66">
        <f>COUNTIF(data!$C771:$J771,"*"&amp;J$1&amp;"*")</f>
        <v>0</v>
      </c>
      <c r="K770" s="66">
        <f>COUNTIF(data!$C771:$J771,"*"&amp;K$1&amp;"*")</f>
        <v>0</v>
      </c>
      <c r="L770" s="66">
        <f>COUNTIF(data!$C771:$J771,"*"&amp;L$1&amp;"*")</f>
        <v>0</v>
      </c>
      <c r="M770" s="66">
        <f>COUNTIF(data!$C771:$J771,"*"&amp;M$1&amp;"*")</f>
        <v>0</v>
      </c>
      <c r="N770" s="66">
        <f>COUNTIF(data!$C771:$J771,"*"&amp;N$1&amp;"*")</f>
        <v>0</v>
      </c>
      <c r="O770" s="66">
        <f>COUNTIF(data!$C771:$J771,"*"&amp;O$1&amp;"*")</f>
        <v>0</v>
      </c>
      <c r="P770" s="66">
        <f>COUNTIF(data!$C771:$J771,"*"&amp;P$1&amp;"*")</f>
        <v>0</v>
      </c>
      <c r="Q770" s="66">
        <f>COUNTIF(data!$C771:$J771,"*"&amp;Q$1&amp;"*")</f>
        <v>0</v>
      </c>
      <c r="R770" s="66">
        <f>COUNTIF(data!$C771:$J771,"*"&amp;R$1&amp;"*")</f>
        <v>0</v>
      </c>
      <c r="S770" s="66">
        <f>COUNTIF(data!$C771:$J771,"*"&amp;S$1&amp;"*")</f>
        <v>0</v>
      </c>
      <c r="T770" s="66">
        <f>COUNTIF(data!$C771:$J771,"*"&amp;T$1&amp;"*")</f>
        <v>0</v>
      </c>
      <c r="U770" s="66">
        <f>COUNTIF(data!$C771:$J771,"*"&amp;U$1&amp;"*")</f>
        <v>0</v>
      </c>
      <c r="V770" s="66">
        <f>COUNTIF(data!$C771:$J771,"*"&amp;V$1&amp;"*")</f>
        <v>0</v>
      </c>
      <c r="W770" s="66">
        <f>COUNTIF(data!$C771:$J771,"*"&amp;W$1&amp;"*")</f>
        <v>0</v>
      </c>
      <c r="X770" s="66">
        <f>COUNTIF(data!$C771:$J771,"*"&amp;X$1&amp;"*")</f>
        <v>0</v>
      </c>
      <c r="Y770" s="66">
        <f>COUNTIF(data!$C771:$J771,"*"&amp;Y$1&amp;"*")</f>
        <v>0</v>
      </c>
      <c r="Z770" s="66">
        <f>COUNTIF(data!$C771:$J771,"*"&amp;Z$1&amp;"*")</f>
        <v>0</v>
      </c>
      <c r="AA770" s="66">
        <f>COUNTIF(data!$C771:$J771,"*"&amp;AA$1&amp;"*")</f>
        <v>0</v>
      </c>
      <c r="AB770" s="66">
        <f>COUNTIF(data!$C771:$J771,"*"&amp;AB$1&amp;"*")</f>
        <v>0</v>
      </c>
      <c r="AC770" s="66">
        <f>COUNTIF(data!$C771:$J771,"*"&amp;AC$1&amp;"*")</f>
        <v>0</v>
      </c>
      <c r="AD770" s="66">
        <f>COUNTIF(data!$C771:$J771,"*"&amp;AD$1&amp;"*")</f>
        <v>0</v>
      </c>
      <c r="AE770" s="66">
        <f>COUNTIF(data!$C771:$J771,"*"&amp;AE$1&amp;"*")</f>
        <v>0</v>
      </c>
      <c r="AF770" s="66">
        <f>COUNTIF(data!$C771:$J771,"*"&amp;AF$1&amp;"*")</f>
        <v>0</v>
      </c>
      <c r="AG770" s="66">
        <f>COUNTIF(data!$C771:$J771,"*"&amp;AG$1&amp;"*")</f>
        <v>0</v>
      </c>
      <c r="AH770" s="66">
        <f>COUNTIF(data!$C771:$J771,"*"&amp;AH$1&amp;"*")-COUNTIF(data!$C771:$J771,"*雪歩*")+COUNTIF(data!$C771:$J771,"*雪歩*歩*")+COUNTIF(data!$C771:$J771,"*歩*雪歩*")</f>
        <v>0</v>
      </c>
      <c r="AI770" s="66">
        <f>COUNTIF(data!$C771:$J771,"*"&amp;AI$1&amp;"*")</f>
        <v>0</v>
      </c>
      <c r="AJ770" s="66">
        <f>COUNTIF(data!$C771:$J771,"*"&amp;AJ$1&amp;"*")</f>
        <v>0</v>
      </c>
      <c r="AK770" s="66">
        <f>COUNTIF(data!$C771:$J771,"*"&amp;AK$1&amp;"*")</f>
        <v>0</v>
      </c>
      <c r="AL770" s="66">
        <f>COUNTIF(data!$C771:$J771,"*"&amp;AL$1&amp;"*")</f>
        <v>0</v>
      </c>
      <c r="AM770" s="66">
        <f>COUNTIF(data!$C771:$J771,"*"&amp;AM$1&amp;"*")</f>
        <v>0</v>
      </c>
      <c r="AN770" s="66">
        <f>COUNTIF(data!$C771:$J771,"*"&amp;AN$1&amp;"*")</f>
        <v>0</v>
      </c>
      <c r="AO770" s="66">
        <f>COUNTIF(data!$C771:$J771,"*"&amp;AO$1&amp;"*")</f>
        <v>0</v>
      </c>
      <c r="AP770" s="66">
        <f>COUNTIF(data!$C771:$J771,"*"&amp;AP$1&amp;"*")</f>
        <v>0</v>
      </c>
      <c r="AQ770" s="66">
        <f>COUNTIF(data!$C771:$J771,"*"&amp;AQ$1&amp;"*")</f>
        <v>0</v>
      </c>
      <c r="AR770" s="66">
        <f>COUNTIF(data!$C771:$J771,"*"&amp;AR$1&amp;"*")</f>
        <v>0</v>
      </c>
      <c r="AS770" s="66">
        <f>COUNTIF(data!$C771:$J771,"*"&amp;AS$1&amp;"*")</f>
        <v>0</v>
      </c>
      <c r="AT770" s="66">
        <f>COUNTIF(data!$C771:$J771,"*"&amp;AT$1&amp;"*")</f>
        <v>0</v>
      </c>
      <c r="AU770" s="66">
        <f>COUNTIF(data!$C771:$J771,"*"&amp;AU$1&amp;"*")</f>
        <v>0</v>
      </c>
      <c r="AV770" s="66">
        <f>COUNTIF(data!$C771:$J771,"*"&amp;AV$1&amp;"*")</f>
        <v>0</v>
      </c>
      <c r="AW770" s="66">
        <f>COUNTIF(data!$C771:$J771,"*"&amp;AW$1&amp;"*")</f>
        <v>0</v>
      </c>
      <c r="AX770" s="66">
        <f>COUNTIF(data!$C771:$J771,"*"&amp;AX$1&amp;"*")</f>
        <v>0</v>
      </c>
      <c r="AY770" s="66">
        <f>COUNTIF(data!$C771:$J771,"*"&amp;AY$1&amp;"*")</f>
        <v>1</v>
      </c>
      <c r="AZ770" s="66">
        <f>COUNTIF(data!$C771:$J771,"*"&amp;AZ$1&amp;"*")</f>
        <v>0</v>
      </c>
      <c r="BA770" s="66">
        <f>COUNTIF(data!$C771:$J771,"*"&amp;BA$1&amp;"*")</f>
        <v>1</v>
      </c>
      <c r="BB770" s="66">
        <f>COUNTIF(data!$C771:$J771,"*"&amp;BB$1&amp;"*")</f>
        <v>0</v>
      </c>
    </row>
    <row r="771">
      <c r="A771" s="66">
        <f>COUNTIF(data!$C772:$J772,"*"&amp;A$1&amp;"*")</f>
        <v>0</v>
      </c>
      <c r="B771" s="66">
        <f>COUNTIF(data!$C772:$J772,"*"&amp;B$1&amp;"*")</f>
        <v>0</v>
      </c>
      <c r="C771" s="66">
        <f>COUNTIF(data!$C772:$J772,"*"&amp;C$1&amp;"*")</f>
        <v>1</v>
      </c>
      <c r="D771" s="66">
        <f>COUNTIF(data!$C772:$J772,"*"&amp;D$1&amp;"*")</f>
        <v>0</v>
      </c>
      <c r="E771" s="66">
        <f>COUNTIF(data!$C772:$J772,"*"&amp;E$1&amp;"*")</f>
        <v>0</v>
      </c>
      <c r="F771" s="66">
        <f>COUNTIF(data!$C772:$J772,"*"&amp;F$1&amp;"*")-COUNTIF(data!$C772:$J772,"*真美*")+COUNTIF(data!$C772:$J772,"*真美*真*")+COUNTIF(data!$C772:$J772,"*真*真美*")</f>
        <v>0</v>
      </c>
      <c r="G771" s="66">
        <f>COUNTIF(data!$C772:$J772,"*"&amp;G$1&amp;"*")</f>
        <v>0</v>
      </c>
      <c r="H771" s="66">
        <f>COUNTIF(data!$C772:$J772,"*"&amp;H$1&amp;"*")</f>
        <v>1</v>
      </c>
      <c r="I771" s="66">
        <f>COUNTIF(data!$C772:$J772,"*"&amp;I$1&amp;"*")</f>
        <v>0</v>
      </c>
      <c r="J771" s="66">
        <f>COUNTIF(data!$C772:$J772,"*"&amp;J$1&amp;"*")</f>
        <v>0</v>
      </c>
      <c r="K771" s="66">
        <f>COUNTIF(data!$C772:$J772,"*"&amp;K$1&amp;"*")</f>
        <v>0</v>
      </c>
      <c r="L771" s="66">
        <f>COUNTIF(data!$C772:$J772,"*"&amp;L$1&amp;"*")</f>
        <v>0</v>
      </c>
      <c r="M771" s="66">
        <f>COUNTIF(data!$C772:$J772,"*"&amp;M$1&amp;"*")</f>
        <v>1</v>
      </c>
      <c r="N771" s="66">
        <f>COUNTIF(data!$C772:$J772,"*"&amp;N$1&amp;"*")</f>
        <v>0</v>
      </c>
      <c r="O771" s="66">
        <f>COUNTIF(data!$C772:$J772,"*"&amp;O$1&amp;"*")</f>
        <v>0</v>
      </c>
      <c r="P771" s="66">
        <f>COUNTIF(data!$C772:$J772,"*"&amp;P$1&amp;"*")</f>
        <v>0</v>
      </c>
      <c r="Q771" s="66">
        <f>COUNTIF(data!$C772:$J772,"*"&amp;Q$1&amp;"*")</f>
        <v>0</v>
      </c>
      <c r="R771" s="66">
        <f>COUNTIF(data!$C772:$J772,"*"&amp;R$1&amp;"*")</f>
        <v>0</v>
      </c>
      <c r="S771" s="66">
        <f>COUNTIF(data!$C772:$J772,"*"&amp;S$1&amp;"*")</f>
        <v>0</v>
      </c>
      <c r="T771" s="66">
        <f>COUNTIF(data!$C772:$J772,"*"&amp;T$1&amp;"*")</f>
        <v>0</v>
      </c>
      <c r="U771" s="66">
        <f>COUNTIF(data!$C772:$J772,"*"&amp;U$1&amp;"*")</f>
        <v>0</v>
      </c>
      <c r="V771" s="66">
        <f>COUNTIF(data!$C772:$J772,"*"&amp;V$1&amp;"*")</f>
        <v>0</v>
      </c>
      <c r="W771" s="66">
        <f>COUNTIF(data!$C772:$J772,"*"&amp;W$1&amp;"*")</f>
        <v>0</v>
      </c>
      <c r="X771" s="66">
        <f>COUNTIF(data!$C772:$J772,"*"&amp;X$1&amp;"*")</f>
        <v>0</v>
      </c>
      <c r="Y771" s="66">
        <f>COUNTIF(data!$C772:$J772,"*"&amp;Y$1&amp;"*")</f>
        <v>0</v>
      </c>
      <c r="Z771" s="66">
        <f>COUNTIF(data!$C772:$J772,"*"&amp;Z$1&amp;"*")</f>
        <v>0</v>
      </c>
      <c r="AA771" s="66">
        <f>COUNTIF(data!$C772:$J772,"*"&amp;AA$1&amp;"*")</f>
        <v>0</v>
      </c>
      <c r="AB771" s="66">
        <f>COUNTIF(data!$C772:$J772,"*"&amp;AB$1&amp;"*")</f>
        <v>0</v>
      </c>
      <c r="AC771" s="66">
        <f>COUNTIF(data!$C772:$J772,"*"&amp;AC$1&amp;"*")</f>
        <v>0</v>
      </c>
      <c r="AD771" s="66">
        <f>COUNTIF(data!$C772:$J772,"*"&amp;AD$1&amp;"*")</f>
        <v>0</v>
      </c>
      <c r="AE771" s="66">
        <f>COUNTIF(data!$C772:$J772,"*"&amp;AE$1&amp;"*")</f>
        <v>0</v>
      </c>
      <c r="AF771" s="66">
        <f>COUNTIF(data!$C772:$J772,"*"&amp;AF$1&amp;"*")</f>
        <v>0</v>
      </c>
      <c r="AG771" s="66">
        <f>COUNTIF(data!$C772:$J772,"*"&amp;AG$1&amp;"*")</f>
        <v>0</v>
      </c>
      <c r="AH771" s="66">
        <f>COUNTIF(data!$C772:$J772,"*"&amp;AH$1&amp;"*")-COUNTIF(data!$C772:$J772,"*雪歩*")+COUNTIF(data!$C772:$J772,"*雪歩*歩*")+COUNTIF(data!$C772:$J772,"*歩*雪歩*")</f>
        <v>0</v>
      </c>
      <c r="AI771" s="66">
        <f>COUNTIF(data!$C772:$J772,"*"&amp;AI$1&amp;"*")</f>
        <v>0</v>
      </c>
      <c r="AJ771" s="66">
        <f>COUNTIF(data!$C772:$J772,"*"&amp;AJ$1&amp;"*")</f>
        <v>0</v>
      </c>
      <c r="AK771" s="66">
        <f>COUNTIF(data!$C772:$J772,"*"&amp;AK$1&amp;"*")</f>
        <v>0</v>
      </c>
      <c r="AL771" s="66">
        <f>COUNTIF(data!$C772:$J772,"*"&amp;AL$1&amp;"*")</f>
        <v>0</v>
      </c>
      <c r="AM771" s="66">
        <f>COUNTIF(data!$C772:$J772,"*"&amp;AM$1&amp;"*")</f>
        <v>0</v>
      </c>
      <c r="AN771" s="66">
        <f>COUNTIF(data!$C772:$J772,"*"&amp;AN$1&amp;"*")</f>
        <v>0</v>
      </c>
      <c r="AO771" s="66">
        <f>COUNTIF(data!$C772:$J772,"*"&amp;AO$1&amp;"*")</f>
        <v>0</v>
      </c>
      <c r="AP771" s="66">
        <f>COUNTIF(data!$C772:$J772,"*"&amp;AP$1&amp;"*")</f>
        <v>0</v>
      </c>
      <c r="AQ771" s="66">
        <f>COUNTIF(data!$C772:$J772,"*"&amp;AQ$1&amp;"*")</f>
        <v>0</v>
      </c>
      <c r="AR771" s="66">
        <f>COUNTIF(data!$C772:$J772,"*"&amp;AR$1&amp;"*")</f>
        <v>0</v>
      </c>
      <c r="AS771" s="66">
        <f>COUNTIF(data!$C772:$J772,"*"&amp;AS$1&amp;"*")</f>
        <v>0</v>
      </c>
      <c r="AT771" s="66">
        <f>COUNTIF(data!$C772:$J772,"*"&amp;AT$1&amp;"*")</f>
        <v>0</v>
      </c>
      <c r="AU771" s="66">
        <f>COUNTIF(data!$C772:$J772,"*"&amp;AU$1&amp;"*")</f>
        <v>0</v>
      </c>
      <c r="AV771" s="66">
        <f>COUNTIF(data!$C772:$J772,"*"&amp;AV$1&amp;"*")</f>
        <v>0</v>
      </c>
      <c r="AW771" s="66">
        <f>COUNTIF(data!$C772:$J772,"*"&amp;AW$1&amp;"*")</f>
        <v>0</v>
      </c>
      <c r="AX771" s="66">
        <f>COUNTIF(data!$C772:$J772,"*"&amp;AX$1&amp;"*")</f>
        <v>0</v>
      </c>
      <c r="AY771" s="66">
        <f>COUNTIF(data!$C772:$J772,"*"&amp;AY$1&amp;"*")</f>
        <v>0</v>
      </c>
      <c r="AZ771" s="66">
        <f>COUNTIF(data!$C772:$J772,"*"&amp;AZ$1&amp;"*")</f>
        <v>0</v>
      </c>
      <c r="BA771" s="66">
        <f>COUNTIF(data!$C772:$J772,"*"&amp;BA$1&amp;"*")</f>
        <v>0</v>
      </c>
      <c r="BB771" s="66">
        <f>COUNTIF(data!$C772:$J772,"*"&amp;BB$1&amp;"*")</f>
        <v>0</v>
      </c>
    </row>
    <row r="772">
      <c r="A772" s="66">
        <f>COUNTIF(data!$C773:$J773,"*"&amp;A$1&amp;"*")</f>
        <v>1</v>
      </c>
      <c r="B772" s="66">
        <f>COUNTIF(data!$C773:$J773,"*"&amp;B$1&amp;"*")</f>
        <v>0</v>
      </c>
      <c r="C772" s="66">
        <f>COUNTIF(data!$C773:$J773,"*"&amp;C$1&amp;"*")</f>
        <v>0</v>
      </c>
      <c r="D772" s="66">
        <f>COUNTIF(data!$C773:$J773,"*"&amp;D$1&amp;"*")</f>
        <v>0</v>
      </c>
      <c r="E772" s="66">
        <f>COUNTIF(data!$C773:$J773,"*"&amp;E$1&amp;"*")</f>
        <v>0</v>
      </c>
      <c r="F772" s="66">
        <f>COUNTIF(data!$C773:$J773,"*"&amp;F$1&amp;"*")-COUNTIF(data!$C773:$J773,"*真美*")+COUNTIF(data!$C773:$J773,"*真美*真*")+COUNTIF(data!$C773:$J773,"*真*真美*")</f>
        <v>0</v>
      </c>
      <c r="G772" s="66">
        <f>COUNTIF(data!$C773:$J773,"*"&amp;G$1&amp;"*")</f>
        <v>0</v>
      </c>
      <c r="H772" s="66">
        <f>COUNTIF(data!$C773:$J773,"*"&amp;H$1&amp;"*")</f>
        <v>1</v>
      </c>
      <c r="I772" s="66">
        <f>COUNTIF(data!$C773:$J773,"*"&amp;I$1&amp;"*")</f>
        <v>0</v>
      </c>
      <c r="J772" s="66">
        <f>COUNTIF(data!$C773:$J773,"*"&amp;J$1&amp;"*")</f>
        <v>0</v>
      </c>
      <c r="K772" s="66">
        <f>COUNTIF(data!$C773:$J773,"*"&amp;K$1&amp;"*")</f>
        <v>0</v>
      </c>
      <c r="L772" s="66">
        <f>COUNTIF(data!$C773:$J773,"*"&amp;L$1&amp;"*")</f>
        <v>0</v>
      </c>
      <c r="M772" s="66">
        <f>COUNTIF(data!$C773:$J773,"*"&amp;M$1&amp;"*")</f>
        <v>0</v>
      </c>
      <c r="N772" s="66">
        <f>COUNTIF(data!$C773:$J773,"*"&amp;N$1&amp;"*")</f>
        <v>0</v>
      </c>
      <c r="O772" s="66">
        <f>COUNTIF(data!$C773:$J773,"*"&amp;O$1&amp;"*")</f>
        <v>0</v>
      </c>
      <c r="P772" s="66">
        <f>COUNTIF(data!$C773:$J773,"*"&amp;P$1&amp;"*")</f>
        <v>0</v>
      </c>
      <c r="Q772" s="66">
        <f>COUNTIF(data!$C773:$J773,"*"&amp;Q$1&amp;"*")</f>
        <v>0</v>
      </c>
      <c r="R772" s="66">
        <f>COUNTIF(data!$C773:$J773,"*"&amp;R$1&amp;"*")</f>
        <v>0</v>
      </c>
      <c r="S772" s="66">
        <f>COUNTIF(data!$C773:$J773,"*"&amp;S$1&amp;"*")</f>
        <v>0</v>
      </c>
      <c r="T772" s="66">
        <f>COUNTIF(data!$C773:$J773,"*"&amp;T$1&amp;"*")</f>
        <v>0</v>
      </c>
      <c r="U772" s="66">
        <f>COUNTIF(data!$C773:$J773,"*"&amp;U$1&amp;"*")</f>
        <v>0</v>
      </c>
      <c r="V772" s="66">
        <f>COUNTIF(data!$C773:$J773,"*"&amp;V$1&amp;"*")</f>
        <v>0</v>
      </c>
      <c r="W772" s="66">
        <f>COUNTIF(data!$C773:$J773,"*"&amp;W$1&amp;"*")</f>
        <v>0</v>
      </c>
      <c r="X772" s="66">
        <f>COUNTIF(data!$C773:$J773,"*"&amp;X$1&amp;"*")</f>
        <v>0</v>
      </c>
      <c r="Y772" s="66">
        <f>COUNTIF(data!$C773:$J773,"*"&amp;Y$1&amp;"*")</f>
        <v>0</v>
      </c>
      <c r="Z772" s="66">
        <f>COUNTIF(data!$C773:$J773,"*"&amp;Z$1&amp;"*")</f>
        <v>0</v>
      </c>
      <c r="AA772" s="66">
        <f>COUNTIF(data!$C773:$J773,"*"&amp;AA$1&amp;"*")</f>
        <v>0</v>
      </c>
      <c r="AB772" s="66">
        <f>COUNTIF(data!$C773:$J773,"*"&amp;AB$1&amp;"*")</f>
        <v>0</v>
      </c>
      <c r="AC772" s="66">
        <f>COUNTIF(data!$C773:$J773,"*"&amp;AC$1&amp;"*")</f>
        <v>0</v>
      </c>
      <c r="AD772" s="66">
        <f>COUNTIF(data!$C773:$J773,"*"&amp;AD$1&amp;"*")</f>
        <v>0</v>
      </c>
      <c r="AE772" s="66">
        <f>COUNTIF(data!$C773:$J773,"*"&amp;AE$1&amp;"*")</f>
        <v>0</v>
      </c>
      <c r="AF772" s="66">
        <f>COUNTIF(data!$C773:$J773,"*"&amp;AF$1&amp;"*")</f>
        <v>0</v>
      </c>
      <c r="AG772" s="66">
        <f>COUNTIF(data!$C773:$J773,"*"&amp;AG$1&amp;"*")</f>
        <v>0</v>
      </c>
      <c r="AH772" s="66">
        <f>COUNTIF(data!$C773:$J773,"*"&amp;AH$1&amp;"*")-COUNTIF(data!$C773:$J773,"*雪歩*")+COUNTIF(data!$C773:$J773,"*雪歩*歩*")+COUNTIF(data!$C773:$J773,"*歩*雪歩*")</f>
        <v>1</v>
      </c>
      <c r="AI772" s="66">
        <f>COUNTIF(data!$C773:$J773,"*"&amp;AI$1&amp;"*")</f>
        <v>0</v>
      </c>
      <c r="AJ772" s="66">
        <f>COUNTIF(data!$C773:$J773,"*"&amp;AJ$1&amp;"*")</f>
        <v>0</v>
      </c>
      <c r="AK772" s="66">
        <f>COUNTIF(data!$C773:$J773,"*"&amp;AK$1&amp;"*")</f>
        <v>0</v>
      </c>
      <c r="AL772" s="66">
        <f>COUNTIF(data!$C773:$J773,"*"&amp;AL$1&amp;"*")</f>
        <v>0</v>
      </c>
      <c r="AM772" s="66">
        <f>COUNTIF(data!$C773:$J773,"*"&amp;AM$1&amp;"*")</f>
        <v>0</v>
      </c>
      <c r="AN772" s="66">
        <f>COUNTIF(data!$C773:$J773,"*"&amp;AN$1&amp;"*")</f>
        <v>0</v>
      </c>
      <c r="AO772" s="66">
        <f>COUNTIF(data!$C773:$J773,"*"&amp;AO$1&amp;"*")</f>
        <v>0</v>
      </c>
      <c r="AP772" s="66">
        <f>COUNTIF(data!$C773:$J773,"*"&amp;AP$1&amp;"*")</f>
        <v>0</v>
      </c>
      <c r="AQ772" s="66">
        <f>COUNTIF(data!$C773:$J773,"*"&amp;AQ$1&amp;"*")</f>
        <v>0</v>
      </c>
      <c r="AR772" s="66">
        <f>COUNTIF(data!$C773:$J773,"*"&amp;AR$1&amp;"*")</f>
        <v>0</v>
      </c>
      <c r="AS772" s="66">
        <f>COUNTIF(data!$C773:$J773,"*"&amp;AS$1&amp;"*")</f>
        <v>0</v>
      </c>
      <c r="AT772" s="66">
        <f>COUNTIF(data!$C773:$J773,"*"&amp;AT$1&amp;"*")</f>
        <v>0</v>
      </c>
      <c r="AU772" s="66">
        <f>COUNTIF(data!$C773:$J773,"*"&amp;AU$1&amp;"*")</f>
        <v>0</v>
      </c>
      <c r="AV772" s="66">
        <f>COUNTIF(data!$C773:$J773,"*"&amp;AV$1&amp;"*")</f>
        <v>0</v>
      </c>
      <c r="AW772" s="66">
        <f>COUNTIF(data!$C773:$J773,"*"&amp;AW$1&amp;"*")</f>
        <v>0</v>
      </c>
      <c r="AX772" s="66">
        <f>COUNTIF(data!$C773:$J773,"*"&amp;AX$1&amp;"*")</f>
        <v>0</v>
      </c>
      <c r="AY772" s="66">
        <f>COUNTIF(data!$C773:$J773,"*"&amp;AY$1&amp;"*")</f>
        <v>0</v>
      </c>
      <c r="AZ772" s="66">
        <f>COUNTIF(data!$C773:$J773,"*"&amp;AZ$1&amp;"*")</f>
        <v>0</v>
      </c>
      <c r="BA772" s="66">
        <f>COUNTIF(data!$C773:$J773,"*"&amp;BA$1&amp;"*")</f>
        <v>0</v>
      </c>
      <c r="BB772" s="66">
        <f>COUNTIF(data!$C773:$J773,"*"&amp;BB$1&amp;"*")</f>
        <v>0</v>
      </c>
    </row>
    <row r="773">
      <c r="A773" s="66">
        <f>COUNTIF(data!$C774:$J774,"*"&amp;A$1&amp;"*")</f>
        <v>0</v>
      </c>
      <c r="B773" s="66">
        <f>COUNTIF(data!$C774:$J774,"*"&amp;B$1&amp;"*")</f>
        <v>0</v>
      </c>
      <c r="C773" s="66">
        <f>COUNTIF(data!$C774:$J774,"*"&amp;C$1&amp;"*")</f>
        <v>0</v>
      </c>
      <c r="D773" s="66">
        <f>COUNTIF(data!$C774:$J774,"*"&amp;D$1&amp;"*")</f>
        <v>0</v>
      </c>
      <c r="E773" s="66">
        <f>COUNTIF(data!$C774:$J774,"*"&amp;E$1&amp;"*")</f>
        <v>0</v>
      </c>
      <c r="F773" s="66">
        <f>COUNTIF(data!$C774:$J774,"*"&amp;F$1&amp;"*")-COUNTIF(data!$C774:$J774,"*真美*")+COUNTIF(data!$C774:$J774,"*真美*真*")+COUNTIF(data!$C774:$J774,"*真*真美*")</f>
        <v>0</v>
      </c>
      <c r="G773" s="66">
        <f>COUNTIF(data!$C774:$J774,"*"&amp;G$1&amp;"*")</f>
        <v>0</v>
      </c>
      <c r="H773" s="66">
        <f>COUNTIF(data!$C774:$J774,"*"&amp;H$1&amp;"*")</f>
        <v>0</v>
      </c>
      <c r="I773" s="66">
        <f>COUNTIF(data!$C774:$J774,"*"&amp;I$1&amp;"*")</f>
        <v>0</v>
      </c>
      <c r="J773" s="66">
        <f>COUNTIF(data!$C774:$J774,"*"&amp;J$1&amp;"*")</f>
        <v>0</v>
      </c>
      <c r="K773" s="66">
        <f>COUNTIF(data!$C774:$J774,"*"&amp;K$1&amp;"*")</f>
        <v>0</v>
      </c>
      <c r="L773" s="66">
        <f>COUNTIF(data!$C774:$J774,"*"&amp;L$1&amp;"*")</f>
        <v>0</v>
      </c>
      <c r="M773" s="66">
        <f>COUNTIF(data!$C774:$J774,"*"&amp;M$1&amp;"*")</f>
        <v>0</v>
      </c>
      <c r="N773" s="66">
        <f>COUNTIF(data!$C774:$J774,"*"&amp;N$1&amp;"*")</f>
        <v>0</v>
      </c>
      <c r="O773" s="66">
        <f>COUNTIF(data!$C774:$J774,"*"&amp;O$1&amp;"*")</f>
        <v>0</v>
      </c>
      <c r="P773" s="66">
        <f>COUNTIF(data!$C774:$J774,"*"&amp;P$1&amp;"*")</f>
        <v>0</v>
      </c>
      <c r="Q773" s="66">
        <f>COUNTIF(data!$C774:$J774,"*"&amp;Q$1&amp;"*")</f>
        <v>0</v>
      </c>
      <c r="R773" s="66">
        <f>COUNTIF(data!$C774:$J774,"*"&amp;R$1&amp;"*")</f>
        <v>0</v>
      </c>
      <c r="S773" s="66">
        <f>COUNTIF(data!$C774:$J774,"*"&amp;S$1&amp;"*")</f>
        <v>0</v>
      </c>
      <c r="T773" s="66">
        <f>COUNTIF(data!$C774:$J774,"*"&amp;T$1&amp;"*")</f>
        <v>0</v>
      </c>
      <c r="U773" s="66">
        <f>COUNTIF(data!$C774:$J774,"*"&amp;U$1&amp;"*")</f>
        <v>0</v>
      </c>
      <c r="V773" s="66">
        <f>COUNTIF(data!$C774:$J774,"*"&amp;V$1&amp;"*")</f>
        <v>0</v>
      </c>
      <c r="W773" s="66">
        <f>COUNTIF(data!$C774:$J774,"*"&amp;W$1&amp;"*")</f>
        <v>0</v>
      </c>
      <c r="X773" s="66">
        <f>COUNTIF(data!$C774:$J774,"*"&amp;X$1&amp;"*")</f>
        <v>0</v>
      </c>
      <c r="Y773" s="66">
        <f>COUNTIF(data!$C774:$J774,"*"&amp;Y$1&amp;"*")</f>
        <v>0</v>
      </c>
      <c r="Z773" s="66">
        <f>COUNTIF(data!$C774:$J774,"*"&amp;Z$1&amp;"*")</f>
        <v>0</v>
      </c>
      <c r="AA773" s="66">
        <f>COUNTIF(data!$C774:$J774,"*"&amp;AA$1&amp;"*")</f>
        <v>0</v>
      </c>
      <c r="AB773" s="66">
        <f>COUNTIF(data!$C774:$J774,"*"&amp;AB$1&amp;"*")</f>
        <v>0</v>
      </c>
      <c r="AC773" s="66">
        <f>COUNTIF(data!$C774:$J774,"*"&amp;AC$1&amp;"*")</f>
        <v>0</v>
      </c>
      <c r="AD773" s="66">
        <f>COUNTIF(data!$C774:$J774,"*"&amp;AD$1&amp;"*")</f>
        <v>1</v>
      </c>
      <c r="AE773" s="66">
        <f>COUNTIF(data!$C774:$J774,"*"&amp;AE$1&amp;"*")</f>
        <v>0</v>
      </c>
      <c r="AF773" s="66">
        <f>COUNTIF(data!$C774:$J774,"*"&amp;AF$1&amp;"*")</f>
        <v>0</v>
      </c>
      <c r="AG773" s="66">
        <f>COUNTIF(data!$C774:$J774,"*"&amp;AG$1&amp;"*")</f>
        <v>0</v>
      </c>
      <c r="AH773" s="66">
        <f>COUNTIF(data!$C774:$J774,"*"&amp;AH$1&amp;"*")-COUNTIF(data!$C774:$J774,"*雪歩*")+COUNTIF(data!$C774:$J774,"*雪歩*歩*")+COUNTIF(data!$C774:$J774,"*歩*雪歩*")</f>
        <v>0</v>
      </c>
      <c r="AI773" s="66">
        <f>COUNTIF(data!$C774:$J774,"*"&amp;AI$1&amp;"*")</f>
        <v>0</v>
      </c>
      <c r="AJ773" s="66">
        <f>COUNTIF(data!$C774:$J774,"*"&amp;AJ$1&amp;"*")</f>
        <v>0</v>
      </c>
      <c r="AK773" s="66">
        <f>COUNTIF(data!$C774:$J774,"*"&amp;AK$1&amp;"*")</f>
        <v>0</v>
      </c>
      <c r="AL773" s="66">
        <f>COUNTIF(data!$C774:$J774,"*"&amp;AL$1&amp;"*")</f>
        <v>0</v>
      </c>
      <c r="AM773" s="66">
        <f>COUNTIF(data!$C774:$J774,"*"&amp;AM$1&amp;"*")</f>
        <v>0</v>
      </c>
      <c r="AN773" s="66">
        <f>COUNTIF(data!$C774:$J774,"*"&amp;AN$1&amp;"*")</f>
        <v>0</v>
      </c>
      <c r="AO773" s="66">
        <f>COUNTIF(data!$C774:$J774,"*"&amp;AO$1&amp;"*")</f>
        <v>0</v>
      </c>
      <c r="AP773" s="66">
        <f>COUNTIF(data!$C774:$J774,"*"&amp;AP$1&amp;"*")</f>
        <v>0</v>
      </c>
      <c r="AQ773" s="66">
        <f>COUNTIF(data!$C774:$J774,"*"&amp;AQ$1&amp;"*")</f>
        <v>0</v>
      </c>
      <c r="AR773" s="66">
        <f>COUNTIF(data!$C774:$J774,"*"&amp;AR$1&amp;"*")</f>
        <v>0</v>
      </c>
      <c r="AS773" s="66">
        <f>COUNTIF(data!$C774:$J774,"*"&amp;AS$1&amp;"*")</f>
        <v>0</v>
      </c>
      <c r="AT773" s="66">
        <f>COUNTIF(data!$C774:$J774,"*"&amp;AT$1&amp;"*")</f>
        <v>0</v>
      </c>
      <c r="AU773" s="66">
        <f>COUNTIF(data!$C774:$J774,"*"&amp;AU$1&amp;"*")</f>
        <v>0</v>
      </c>
      <c r="AV773" s="66">
        <f>COUNTIF(data!$C774:$J774,"*"&amp;AV$1&amp;"*")</f>
        <v>0</v>
      </c>
      <c r="AW773" s="66">
        <f>COUNTIF(data!$C774:$J774,"*"&amp;AW$1&amp;"*")</f>
        <v>0</v>
      </c>
      <c r="AX773" s="66">
        <f>COUNTIF(data!$C774:$J774,"*"&amp;AX$1&amp;"*")</f>
        <v>0</v>
      </c>
      <c r="AY773" s="66">
        <f>COUNTIF(data!$C774:$J774,"*"&amp;AY$1&amp;"*")</f>
        <v>0</v>
      </c>
      <c r="AZ773" s="66">
        <f>COUNTIF(data!$C774:$J774,"*"&amp;AZ$1&amp;"*")</f>
        <v>0</v>
      </c>
      <c r="BA773" s="66">
        <f>COUNTIF(data!$C774:$J774,"*"&amp;BA$1&amp;"*")</f>
        <v>0</v>
      </c>
      <c r="BB773" s="66">
        <f>COUNTIF(data!$C774:$J774,"*"&amp;BB$1&amp;"*")</f>
        <v>0</v>
      </c>
    </row>
    <row r="774">
      <c r="A774" s="66">
        <f>COUNTIF(data!$C775:$J775,"*"&amp;A$1&amp;"*")</f>
        <v>0</v>
      </c>
      <c r="B774" s="66">
        <f>COUNTIF(data!$C775:$J775,"*"&amp;B$1&amp;"*")</f>
        <v>0</v>
      </c>
      <c r="C774" s="66">
        <f>COUNTIF(data!$C775:$J775,"*"&amp;C$1&amp;"*")</f>
        <v>0</v>
      </c>
      <c r="D774" s="66">
        <f>COUNTIF(data!$C775:$J775,"*"&amp;D$1&amp;"*")</f>
        <v>0</v>
      </c>
      <c r="E774" s="66">
        <f>COUNTIF(data!$C775:$J775,"*"&amp;E$1&amp;"*")</f>
        <v>1</v>
      </c>
      <c r="F774" s="66">
        <f>COUNTIF(data!$C775:$J775,"*"&amp;F$1&amp;"*")-COUNTIF(data!$C775:$J775,"*真美*")+COUNTIF(data!$C775:$J775,"*真美*真*")+COUNTIF(data!$C775:$J775,"*真*真美*")</f>
        <v>0</v>
      </c>
      <c r="G774" s="66">
        <f>COUNTIF(data!$C775:$J775,"*"&amp;G$1&amp;"*")</f>
        <v>0</v>
      </c>
      <c r="H774" s="66">
        <f>COUNTIF(data!$C775:$J775,"*"&amp;H$1&amp;"*")</f>
        <v>0</v>
      </c>
      <c r="I774" s="66">
        <f>COUNTIF(data!$C775:$J775,"*"&amp;I$1&amp;"*")</f>
        <v>0</v>
      </c>
      <c r="J774" s="66">
        <f>COUNTIF(data!$C775:$J775,"*"&amp;J$1&amp;"*")</f>
        <v>0</v>
      </c>
      <c r="K774" s="66">
        <f>COUNTIF(data!$C775:$J775,"*"&amp;K$1&amp;"*")</f>
        <v>0</v>
      </c>
      <c r="L774" s="66">
        <f>COUNTIF(data!$C775:$J775,"*"&amp;L$1&amp;"*")</f>
        <v>0</v>
      </c>
      <c r="M774" s="66">
        <f>COUNTIF(data!$C775:$J775,"*"&amp;M$1&amp;"*")</f>
        <v>0</v>
      </c>
      <c r="N774" s="66">
        <f>COUNTIF(data!$C775:$J775,"*"&amp;N$1&amp;"*")</f>
        <v>0</v>
      </c>
      <c r="O774" s="66">
        <f>COUNTIF(data!$C775:$J775,"*"&amp;O$1&amp;"*")</f>
        <v>0</v>
      </c>
      <c r="P774" s="66">
        <f>COUNTIF(data!$C775:$J775,"*"&amp;P$1&amp;"*")</f>
        <v>0</v>
      </c>
      <c r="Q774" s="66">
        <f>COUNTIF(data!$C775:$J775,"*"&amp;Q$1&amp;"*")</f>
        <v>0</v>
      </c>
      <c r="R774" s="66">
        <f>COUNTIF(data!$C775:$J775,"*"&amp;R$1&amp;"*")</f>
        <v>0</v>
      </c>
      <c r="S774" s="66">
        <f>COUNTIF(data!$C775:$J775,"*"&amp;S$1&amp;"*")</f>
        <v>0</v>
      </c>
      <c r="T774" s="66">
        <f>COUNTIF(data!$C775:$J775,"*"&amp;T$1&amp;"*")</f>
        <v>0</v>
      </c>
      <c r="U774" s="66">
        <f>COUNTIF(data!$C775:$J775,"*"&amp;U$1&amp;"*")</f>
        <v>0</v>
      </c>
      <c r="V774" s="66">
        <f>COUNTIF(data!$C775:$J775,"*"&amp;V$1&amp;"*")</f>
        <v>0</v>
      </c>
      <c r="W774" s="66">
        <f>COUNTIF(data!$C775:$J775,"*"&amp;W$1&amp;"*")</f>
        <v>0</v>
      </c>
      <c r="X774" s="66">
        <f>COUNTIF(data!$C775:$J775,"*"&amp;X$1&amp;"*")</f>
        <v>0</v>
      </c>
      <c r="Y774" s="66">
        <f>COUNTIF(data!$C775:$J775,"*"&amp;Y$1&amp;"*")</f>
        <v>0</v>
      </c>
      <c r="Z774" s="66">
        <f>COUNTIF(data!$C775:$J775,"*"&amp;Z$1&amp;"*")</f>
        <v>0</v>
      </c>
      <c r="AA774" s="66">
        <f>COUNTIF(data!$C775:$J775,"*"&amp;AA$1&amp;"*")</f>
        <v>0</v>
      </c>
      <c r="AB774" s="66">
        <f>COUNTIF(data!$C775:$J775,"*"&amp;AB$1&amp;"*")</f>
        <v>0</v>
      </c>
      <c r="AC774" s="66">
        <f>COUNTIF(data!$C775:$J775,"*"&amp;AC$1&amp;"*")</f>
        <v>0</v>
      </c>
      <c r="AD774" s="66">
        <f>COUNTIF(data!$C775:$J775,"*"&amp;AD$1&amp;"*")</f>
        <v>0</v>
      </c>
      <c r="AE774" s="66">
        <f>COUNTIF(data!$C775:$J775,"*"&amp;AE$1&amp;"*")</f>
        <v>0</v>
      </c>
      <c r="AF774" s="66">
        <f>COUNTIF(data!$C775:$J775,"*"&amp;AF$1&amp;"*")</f>
        <v>0</v>
      </c>
      <c r="AG774" s="66">
        <f>COUNTIF(data!$C775:$J775,"*"&amp;AG$1&amp;"*")</f>
        <v>0</v>
      </c>
      <c r="AH774" s="66">
        <f>COUNTIF(data!$C775:$J775,"*"&amp;AH$1&amp;"*")-COUNTIF(data!$C775:$J775,"*雪歩*")+COUNTIF(data!$C775:$J775,"*雪歩*歩*")+COUNTIF(data!$C775:$J775,"*歩*雪歩*")</f>
        <v>0</v>
      </c>
      <c r="AI774" s="66">
        <f>COUNTIF(data!$C775:$J775,"*"&amp;AI$1&amp;"*")</f>
        <v>0</v>
      </c>
      <c r="AJ774" s="66">
        <f>COUNTIF(data!$C775:$J775,"*"&amp;AJ$1&amp;"*")</f>
        <v>1</v>
      </c>
      <c r="AK774" s="66">
        <f>COUNTIF(data!$C775:$J775,"*"&amp;AK$1&amp;"*")</f>
        <v>0</v>
      </c>
      <c r="AL774" s="66">
        <f>COUNTIF(data!$C775:$J775,"*"&amp;AL$1&amp;"*")</f>
        <v>1</v>
      </c>
      <c r="AM774" s="66">
        <f>COUNTIF(data!$C775:$J775,"*"&amp;AM$1&amp;"*")</f>
        <v>0</v>
      </c>
      <c r="AN774" s="66">
        <f>COUNTIF(data!$C775:$J775,"*"&amp;AN$1&amp;"*")</f>
        <v>0</v>
      </c>
      <c r="AO774" s="66">
        <f>COUNTIF(data!$C775:$J775,"*"&amp;AO$1&amp;"*")</f>
        <v>0</v>
      </c>
      <c r="AP774" s="66">
        <f>COUNTIF(data!$C775:$J775,"*"&amp;AP$1&amp;"*")</f>
        <v>0</v>
      </c>
      <c r="AQ774" s="66">
        <f>COUNTIF(data!$C775:$J775,"*"&amp;AQ$1&amp;"*")</f>
        <v>0</v>
      </c>
      <c r="AR774" s="66">
        <f>COUNTIF(data!$C775:$J775,"*"&amp;AR$1&amp;"*")</f>
        <v>0</v>
      </c>
      <c r="AS774" s="66">
        <f>COUNTIF(data!$C775:$J775,"*"&amp;AS$1&amp;"*")</f>
        <v>0</v>
      </c>
      <c r="AT774" s="66">
        <f>COUNTIF(data!$C775:$J775,"*"&amp;AT$1&amp;"*")</f>
        <v>0</v>
      </c>
      <c r="AU774" s="66">
        <f>COUNTIF(data!$C775:$J775,"*"&amp;AU$1&amp;"*")</f>
        <v>0</v>
      </c>
      <c r="AV774" s="66">
        <f>COUNTIF(data!$C775:$J775,"*"&amp;AV$1&amp;"*")</f>
        <v>0</v>
      </c>
      <c r="AW774" s="66">
        <f>COUNTIF(data!$C775:$J775,"*"&amp;AW$1&amp;"*")</f>
        <v>0</v>
      </c>
      <c r="AX774" s="66">
        <f>COUNTIF(data!$C775:$J775,"*"&amp;AX$1&amp;"*")</f>
        <v>0</v>
      </c>
      <c r="AY774" s="66">
        <f>COUNTIF(data!$C775:$J775,"*"&amp;AY$1&amp;"*")</f>
        <v>0</v>
      </c>
      <c r="AZ774" s="66">
        <f>COUNTIF(data!$C775:$J775,"*"&amp;AZ$1&amp;"*")</f>
        <v>0</v>
      </c>
      <c r="BA774" s="66">
        <f>COUNTIF(data!$C775:$J775,"*"&amp;BA$1&amp;"*")</f>
        <v>0</v>
      </c>
      <c r="BB774" s="66">
        <f>COUNTIF(data!$C775:$J775,"*"&amp;BB$1&amp;"*")</f>
        <v>0</v>
      </c>
    </row>
    <row r="775">
      <c r="A775" s="66">
        <f>COUNTIF(data!$C776:$J776,"*"&amp;A$1&amp;"*")</f>
        <v>0</v>
      </c>
      <c r="B775" s="66">
        <f>COUNTIF(data!$C776:$J776,"*"&amp;B$1&amp;"*")</f>
        <v>0</v>
      </c>
      <c r="C775" s="66">
        <f>COUNTIF(data!$C776:$J776,"*"&amp;C$1&amp;"*")</f>
        <v>1</v>
      </c>
      <c r="D775" s="66">
        <f>COUNTIF(data!$C776:$J776,"*"&amp;D$1&amp;"*")</f>
        <v>0</v>
      </c>
      <c r="E775" s="66">
        <f>COUNTIF(data!$C776:$J776,"*"&amp;E$1&amp;"*")</f>
        <v>0</v>
      </c>
      <c r="F775" s="66">
        <f>COUNTIF(data!$C776:$J776,"*"&amp;F$1&amp;"*")-COUNTIF(data!$C776:$J776,"*真美*")+COUNTIF(data!$C776:$J776,"*真美*真*")+COUNTIF(data!$C776:$J776,"*真*真美*")</f>
        <v>0</v>
      </c>
      <c r="G775" s="66">
        <f>COUNTIF(data!$C776:$J776,"*"&amp;G$1&amp;"*")</f>
        <v>0</v>
      </c>
      <c r="H775" s="66">
        <f>COUNTIF(data!$C776:$J776,"*"&amp;H$1&amp;"*")</f>
        <v>0</v>
      </c>
      <c r="I775" s="66">
        <f>COUNTIF(data!$C776:$J776,"*"&amp;I$1&amp;"*")</f>
        <v>0</v>
      </c>
      <c r="J775" s="66">
        <f>COUNTIF(data!$C776:$J776,"*"&amp;J$1&amp;"*")</f>
        <v>0</v>
      </c>
      <c r="K775" s="66">
        <f>COUNTIF(data!$C776:$J776,"*"&amp;K$1&amp;"*")</f>
        <v>0</v>
      </c>
      <c r="L775" s="66">
        <f>COUNTIF(data!$C776:$J776,"*"&amp;L$1&amp;"*")</f>
        <v>0</v>
      </c>
      <c r="M775" s="66">
        <f>COUNTIF(data!$C776:$J776,"*"&amp;M$1&amp;"*")</f>
        <v>0</v>
      </c>
      <c r="N775" s="66">
        <f>COUNTIF(data!$C776:$J776,"*"&amp;N$1&amp;"*")</f>
        <v>0</v>
      </c>
      <c r="O775" s="66">
        <f>COUNTIF(data!$C776:$J776,"*"&amp;O$1&amp;"*")</f>
        <v>0</v>
      </c>
      <c r="P775" s="66">
        <f>COUNTIF(data!$C776:$J776,"*"&amp;P$1&amp;"*")</f>
        <v>0</v>
      </c>
      <c r="Q775" s="66">
        <f>COUNTIF(data!$C776:$J776,"*"&amp;Q$1&amp;"*")</f>
        <v>0</v>
      </c>
      <c r="R775" s="66">
        <f>COUNTIF(data!$C776:$J776,"*"&amp;R$1&amp;"*")</f>
        <v>0</v>
      </c>
      <c r="S775" s="66">
        <f>COUNTIF(data!$C776:$J776,"*"&amp;S$1&amp;"*")</f>
        <v>0</v>
      </c>
      <c r="T775" s="66">
        <f>COUNTIF(data!$C776:$J776,"*"&amp;T$1&amp;"*")</f>
        <v>0</v>
      </c>
      <c r="U775" s="66">
        <f>COUNTIF(data!$C776:$J776,"*"&amp;U$1&amp;"*")</f>
        <v>0</v>
      </c>
      <c r="V775" s="66">
        <f>COUNTIF(data!$C776:$J776,"*"&amp;V$1&amp;"*")</f>
        <v>0</v>
      </c>
      <c r="W775" s="66">
        <f>COUNTIF(data!$C776:$J776,"*"&amp;W$1&amp;"*")</f>
        <v>0</v>
      </c>
      <c r="X775" s="66">
        <f>COUNTIF(data!$C776:$J776,"*"&amp;X$1&amp;"*")</f>
        <v>0</v>
      </c>
      <c r="Y775" s="66">
        <f>COUNTIF(data!$C776:$J776,"*"&amp;Y$1&amp;"*")</f>
        <v>0</v>
      </c>
      <c r="Z775" s="66">
        <f>COUNTIF(data!$C776:$J776,"*"&amp;Z$1&amp;"*")</f>
        <v>0</v>
      </c>
      <c r="AA775" s="66">
        <f>COUNTIF(data!$C776:$J776,"*"&amp;AA$1&amp;"*")</f>
        <v>0</v>
      </c>
      <c r="AB775" s="66">
        <f>COUNTIF(data!$C776:$J776,"*"&amp;AB$1&amp;"*")</f>
        <v>0</v>
      </c>
      <c r="AC775" s="66">
        <f>COUNTIF(data!$C776:$J776,"*"&amp;AC$1&amp;"*")</f>
        <v>0</v>
      </c>
      <c r="AD775" s="66">
        <f>COUNTIF(data!$C776:$J776,"*"&amp;AD$1&amp;"*")</f>
        <v>0</v>
      </c>
      <c r="AE775" s="66">
        <f>COUNTIF(data!$C776:$J776,"*"&amp;AE$1&amp;"*")</f>
        <v>0</v>
      </c>
      <c r="AF775" s="66">
        <f>COUNTIF(data!$C776:$J776,"*"&amp;AF$1&amp;"*")</f>
        <v>0</v>
      </c>
      <c r="AG775" s="66">
        <f>COUNTIF(data!$C776:$J776,"*"&amp;AG$1&amp;"*")</f>
        <v>0</v>
      </c>
      <c r="AH775" s="66">
        <f>COUNTIF(data!$C776:$J776,"*"&amp;AH$1&amp;"*")-COUNTIF(data!$C776:$J776,"*雪歩*")+COUNTIF(data!$C776:$J776,"*雪歩*歩*")+COUNTIF(data!$C776:$J776,"*歩*雪歩*")</f>
        <v>0</v>
      </c>
      <c r="AI775" s="66">
        <f>COUNTIF(data!$C776:$J776,"*"&amp;AI$1&amp;"*")</f>
        <v>0</v>
      </c>
      <c r="AJ775" s="66">
        <f>COUNTIF(data!$C776:$J776,"*"&amp;AJ$1&amp;"*")</f>
        <v>0</v>
      </c>
      <c r="AK775" s="66">
        <f>COUNTIF(data!$C776:$J776,"*"&amp;AK$1&amp;"*")</f>
        <v>0</v>
      </c>
      <c r="AL775" s="66">
        <f>COUNTIF(data!$C776:$J776,"*"&amp;AL$1&amp;"*")</f>
        <v>0</v>
      </c>
      <c r="AM775" s="66">
        <f>COUNTIF(data!$C776:$J776,"*"&amp;AM$1&amp;"*")</f>
        <v>0</v>
      </c>
      <c r="AN775" s="66">
        <f>COUNTIF(data!$C776:$J776,"*"&amp;AN$1&amp;"*")</f>
        <v>0</v>
      </c>
      <c r="AO775" s="66">
        <f>COUNTIF(data!$C776:$J776,"*"&amp;AO$1&amp;"*")</f>
        <v>0</v>
      </c>
      <c r="AP775" s="66">
        <f>COUNTIF(data!$C776:$J776,"*"&amp;AP$1&amp;"*")</f>
        <v>0</v>
      </c>
      <c r="AQ775" s="66">
        <f>COUNTIF(data!$C776:$J776,"*"&amp;AQ$1&amp;"*")</f>
        <v>0</v>
      </c>
      <c r="AR775" s="66">
        <f>COUNTIF(data!$C776:$J776,"*"&amp;AR$1&amp;"*")</f>
        <v>0</v>
      </c>
      <c r="AS775" s="66">
        <f>COUNTIF(data!$C776:$J776,"*"&amp;AS$1&amp;"*")</f>
        <v>0</v>
      </c>
      <c r="AT775" s="66">
        <f>COUNTIF(data!$C776:$J776,"*"&amp;AT$1&amp;"*")</f>
        <v>0</v>
      </c>
      <c r="AU775" s="66">
        <f>COUNTIF(data!$C776:$J776,"*"&amp;AU$1&amp;"*")</f>
        <v>0</v>
      </c>
      <c r="AV775" s="66">
        <f>COUNTIF(data!$C776:$J776,"*"&amp;AV$1&amp;"*")</f>
        <v>0</v>
      </c>
      <c r="AW775" s="66">
        <f>COUNTIF(data!$C776:$J776,"*"&amp;AW$1&amp;"*")</f>
        <v>0</v>
      </c>
      <c r="AX775" s="66">
        <f>COUNTIF(data!$C776:$J776,"*"&amp;AX$1&amp;"*")</f>
        <v>0</v>
      </c>
      <c r="AY775" s="66">
        <f>COUNTIF(data!$C776:$J776,"*"&amp;AY$1&amp;"*")</f>
        <v>0</v>
      </c>
      <c r="AZ775" s="66">
        <f>COUNTIF(data!$C776:$J776,"*"&amp;AZ$1&amp;"*")</f>
        <v>0</v>
      </c>
      <c r="BA775" s="66">
        <f>COUNTIF(data!$C776:$J776,"*"&amp;BA$1&amp;"*")</f>
        <v>0</v>
      </c>
      <c r="BB775" s="66">
        <f>COUNTIF(data!$C776:$J776,"*"&amp;BB$1&amp;"*")</f>
        <v>0</v>
      </c>
    </row>
    <row r="776">
      <c r="A776" s="66">
        <f>COUNTIF(data!$C777:$J777,"*"&amp;A$1&amp;"*")</f>
        <v>0</v>
      </c>
      <c r="B776" s="66">
        <f>COUNTIF(data!$C777:$J777,"*"&amp;B$1&amp;"*")</f>
        <v>0</v>
      </c>
      <c r="C776" s="66">
        <f>COUNTIF(data!$C777:$J777,"*"&amp;C$1&amp;"*")</f>
        <v>0</v>
      </c>
      <c r="D776" s="66">
        <f>COUNTIF(data!$C777:$J777,"*"&amp;D$1&amp;"*")</f>
        <v>0</v>
      </c>
      <c r="E776" s="66">
        <f>COUNTIF(data!$C777:$J777,"*"&amp;E$1&amp;"*")</f>
        <v>0</v>
      </c>
      <c r="F776" s="66">
        <f>COUNTIF(data!$C777:$J777,"*"&amp;F$1&amp;"*")-COUNTIF(data!$C777:$J777,"*真美*")+COUNTIF(data!$C777:$J777,"*真美*真*")+COUNTIF(data!$C777:$J777,"*真*真美*")</f>
        <v>0</v>
      </c>
      <c r="G776" s="66">
        <f>COUNTIF(data!$C777:$J777,"*"&amp;G$1&amp;"*")</f>
        <v>0</v>
      </c>
      <c r="H776" s="66">
        <f>COUNTIF(data!$C777:$J777,"*"&amp;H$1&amp;"*")</f>
        <v>0</v>
      </c>
      <c r="I776" s="66">
        <f>COUNTIF(data!$C777:$J777,"*"&amp;I$1&amp;"*")</f>
        <v>0</v>
      </c>
      <c r="J776" s="66">
        <f>COUNTIF(data!$C777:$J777,"*"&amp;J$1&amp;"*")</f>
        <v>0</v>
      </c>
      <c r="K776" s="66">
        <f>COUNTIF(data!$C777:$J777,"*"&amp;K$1&amp;"*")</f>
        <v>0</v>
      </c>
      <c r="L776" s="66">
        <f>COUNTIF(data!$C777:$J777,"*"&amp;L$1&amp;"*")</f>
        <v>0</v>
      </c>
      <c r="M776" s="66">
        <f>COUNTIF(data!$C777:$J777,"*"&amp;M$1&amp;"*")</f>
        <v>0</v>
      </c>
      <c r="N776" s="66">
        <f>COUNTIF(data!$C777:$J777,"*"&amp;N$1&amp;"*")</f>
        <v>0</v>
      </c>
      <c r="O776" s="66">
        <f>COUNTIF(data!$C777:$J777,"*"&amp;O$1&amp;"*")</f>
        <v>1</v>
      </c>
      <c r="P776" s="66">
        <f>COUNTIF(data!$C777:$J777,"*"&amp;P$1&amp;"*")</f>
        <v>0</v>
      </c>
      <c r="Q776" s="66">
        <f>COUNTIF(data!$C777:$J777,"*"&amp;Q$1&amp;"*")</f>
        <v>0</v>
      </c>
      <c r="R776" s="66">
        <f>COUNTIF(data!$C777:$J777,"*"&amp;R$1&amp;"*")</f>
        <v>0</v>
      </c>
      <c r="S776" s="66">
        <f>COUNTIF(data!$C777:$J777,"*"&amp;S$1&amp;"*")</f>
        <v>0</v>
      </c>
      <c r="T776" s="66">
        <f>COUNTIF(data!$C777:$J777,"*"&amp;T$1&amp;"*")</f>
        <v>0</v>
      </c>
      <c r="U776" s="66">
        <f>COUNTIF(data!$C777:$J777,"*"&amp;U$1&amp;"*")</f>
        <v>0</v>
      </c>
      <c r="V776" s="66">
        <f>COUNTIF(data!$C777:$J777,"*"&amp;V$1&amp;"*")</f>
        <v>1</v>
      </c>
      <c r="W776" s="66">
        <f>COUNTIF(data!$C777:$J777,"*"&amp;W$1&amp;"*")</f>
        <v>1</v>
      </c>
      <c r="X776" s="66">
        <f>COUNTIF(data!$C777:$J777,"*"&amp;X$1&amp;"*")</f>
        <v>0</v>
      </c>
      <c r="Y776" s="66">
        <f>COUNTIF(data!$C777:$J777,"*"&amp;Y$1&amp;"*")</f>
        <v>0</v>
      </c>
      <c r="Z776" s="66">
        <f>COUNTIF(data!$C777:$J777,"*"&amp;Z$1&amp;"*")</f>
        <v>0</v>
      </c>
      <c r="AA776" s="66">
        <f>COUNTIF(data!$C777:$J777,"*"&amp;AA$1&amp;"*")</f>
        <v>0</v>
      </c>
      <c r="AB776" s="66">
        <f>COUNTIF(data!$C777:$J777,"*"&amp;AB$1&amp;"*")</f>
        <v>0</v>
      </c>
      <c r="AC776" s="66">
        <f>COUNTIF(data!$C777:$J777,"*"&amp;AC$1&amp;"*")</f>
        <v>0</v>
      </c>
      <c r="AD776" s="66">
        <f>COUNTIF(data!$C777:$J777,"*"&amp;AD$1&amp;"*")</f>
        <v>0</v>
      </c>
      <c r="AE776" s="66">
        <f>COUNTIF(data!$C777:$J777,"*"&amp;AE$1&amp;"*")</f>
        <v>0</v>
      </c>
      <c r="AF776" s="66">
        <f>COUNTIF(data!$C777:$J777,"*"&amp;AF$1&amp;"*")</f>
        <v>0</v>
      </c>
      <c r="AG776" s="66">
        <f>COUNTIF(data!$C777:$J777,"*"&amp;AG$1&amp;"*")</f>
        <v>1</v>
      </c>
      <c r="AH776" s="66">
        <f>COUNTIF(data!$C777:$J777,"*"&amp;AH$1&amp;"*")-COUNTIF(data!$C777:$J777,"*雪歩*")+COUNTIF(data!$C777:$J777,"*雪歩*歩*")+COUNTIF(data!$C777:$J777,"*歩*雪歩*")</f>
        <v>0</v>
      </c>
      <c r="AI776" s="66">
        <f>COUNTIF(data!$C777:$J777,"*"&amp;AI$1&amp;"*")</f>
        <v>0</v>
      </c>
      <c r="AJ776" s="66">
        <f>COUNTIF(data!$C777:$J777,"*"&amp;AJ$1&amp;"*")</f>
        <v>0</v>
      </c>
      <c r="AK776" s="66">
        <f>COUNTIF(data!$C777:$J777,"*"&amp;AK$1&amp;"*")</f>
        <v>0</v>
      </c>
      <c r="AL776" s="66">
        <f>COUNTIF(data!$C777:$J777,"*"&amp;AL$1&amp;"*")</f>
        <v>0</v>
      </c>
      <c r="AM776" s="66">
        <f>COUNTIF(data!$C777:$J777,"*"&amp;AM$1&amp;"*")</f>
        <v>0</v>
      </c>
      <c r="AN776" s="66">
        <f>COUNTIF(data!$C777:$J777,"*"&amp;AN$1&amp;"*")</f>
        <v>0</v>
      </c>
      <c r="AO776" s="66">
        <f>COUNTIF(data!$C777:$J777,"*"&amp;AO$1&amp;"*")</f>
        <v>0</v>
      </c>
      <c r="AP776" s="66">
        <f>COUNTIF(data!$C777:$J777,"*"&amp;AP$1&amp;"*")</f>
        <v>0</v>
      </c>
      <c r="AQ776" s="66">
        <f>COUNTIF(data!$C777:$J777,"*"&amp;AQ$1&amp;"*")</f>
        <v>0</v>
      </c>
      <c r="AR776" s="66">
        <f>COUNTIF(data!$C777:$J777,"*"&amp;AR$1&amp;"*")</f>
        <v>0</v>
      </c>
      <c r="AS776" s="66">
        <f>COUNTIF(data!$C777:$J777,"*"&amp;AS$1&amp;"*")</f>
        <v>0</v>
      </c>
      <c r="AT776" s="66">
        <f>COUNTIF(data!$C777:$J777,"*"&amp;AT$1&amp;"*")</f>
        <v>0</v>
      </c>
      <c r="AU776" s="66">
        <f>COUNTIF(data!$C777:$J777,"*"&amp;AU$1&amp;"*")</f>
        <v>0</v>
      </c>
      <c r="AV776" s="66">
        <f>COUNTIF(data!$C777:$J777,"*"&amp;AV$1&amp;"*")</f>
        <v>1</v>
      </c>
      <c r="AW776" s="66">
        <f>COUNTIF(data!$C777:$J777,"*"&amp;AW$1&amp;"*")</f>
        <v>0</v>
      </c>
      <c r="AX776" s="66">
        <f>COUNTIF(data!$C777:$J777,"*"&amp;AX$1&amp;"*")</f>
        <v>0</v>
      </c>
      <c r="AY776" s="66">
        <f>COUNTIF(data!$C777:$J777,"*"&amp;AY$1&amp;"*")</f>
        <v>0</v>
      </c>
      <c r="AZ776" s="66">
        <f>COUNTIF(data!$C777:$J777,"*"&amp;AZ$1&amp;"*")</f>
        <v>0</v>
      </c>
      <c r="BA776" s="66">
        <f>COUNTIF(data!$C777:$J777,"*"&amp;BA$1&amp;"*")</f>
        <v>0</v>
      </c>
      <c r="BB776" s="66">
        <f>COUNTIF(data!$C777:$J777,"*"&amp;BB$1&amp;"*")</f>
        <v>0</v>
      </c>
    </row>
    <row r="777">
      <c r="A777" s="66">
        <f>COUNTIF(data!$C778:$J778,"*"&amp;A$1&amp;"*")</f>
        <v>0</v>
      </c>
      <c r="B777" s="66">
        <f>COUNTIF(data!$C778:$J778,"*"&amp;B$1&amp;"*")</f>
        <v>0</v>
      </c>
      <c r="C777" s="66">
        <f>COUNTIF(data!$C778:$J778,"*"&amp;C$1&amp;"*")</f>
        <v>0</v>
      </c>
      <c r="D777" s="66">
        <f>COUNTIF(data!$C778:$J778,"*"&amp;D$1&amp;"*")</f>
        <v>0</v>
      </c>
      <c r="E777" s="66">
        <f>COUNTIF(data!$C778:$J778,"*"&amp;E$1&amp;"*")</f>
        <v>0</v>
      </c>
      <c r="F777" s="66">
        <f>COUNTIF(data!$C778:$J778,"*"&amp;F$1&amp;"*")-COUNTIF(data!$C778:$J778,"*真美*")+COUNTIF(data!$C778:$J778,"*真美*真*")+COUNTIF(data!$C778:$J778,"*真*真美*")</f>
        <v>0</v>
      </c>
      <c r="G777" s="66">
        <f>COUNTIF(data!$C778:$J778,"*"&amp;G$1&amp;"*")</f>
        <v>0</v>
      </c>
      <c r="H777" s="66">
        <f>COUNTIF(data!$C778:$J778,"*"&amp;H$1&amp;"*")</f>
        <v>0</v>
      </c>
      <c r="I777" s="66">
        <f>COUNTIF(data!$C778:$J778,"*"&amp;I$1&amp;"*")</f>
        <v>0</v>
      </c>
      <c r="J777" s="66">
        <f>COUNTIF(data!$C778:$J778,"*"&amp;J$1&amp;"*")</f>
        <v>0</v>
      </c>
      <c r="K777" s="66">
        <f>COUNTIF(data!$C778:$J778,"*"&amp;K$1&amp;"*")</f>
        <v>0</v>
      </c>
      <c r="L777" s="66">
        <f>COUNTIF(data!$C778:$J778,"*"&amp;L$1&amp;"*")</f>
        <v>0</v>
      </c>
      <c r="M777" s="66">
        <f>COUNTIF(data!$C778:$J778,"*"&amp;M$1&amp;"*")</f>
        <v>0</v>
      </c>
      <c r="N777" s="66">
        <f>COUNTIF(data!$C778:$J778,"*"&amp;N$1&amp;"*")</f>
        <v>0</v>
      </c>
      <c r="O777" s="66">
        <f>COUNTIF(data!$C778:$J778,"*"&amp;O$1&amp;"*")</f>
        <v>0</v>
      </c>
      <c r="P777" s="66">
        <f>COUNTIF(data!$C778:$J778,"*"&amp;P$1&amp;"*")</f>
        <v>0</v>
      </c>
      <c r="Q777" s="66">
        <f>COUNTIF(data!$C778:$J778,"*"&amp;Q$1&amp;"*")</f>
        <v>0</v>
      </c>
      <c r="R777" s="66">
        <f>COUNTIF(data!$C778:$J778,"*"&amp;R$1&amp;"*")</f>
        <v>0</v>
      </c>
      <c r="S777" s="66">
        <f>COUNTIF(data!$C778:$J778,"*"&amp;S$1&amp;"*")</f>
        <v>0</v>
      </c>
      <c r="T777" s="66">
        <f>COUNTIF(data!$C778:$J778,"*"&amp;T$1&amp;"*")</f>
        <v>0</v>
      </c>
      <c r="U777" s="66">
        <f>COUNTIF(data!$C778:$J778,"*"&amp;U$1&amp;"*")</f>
        <v>1</v>
      </c>
      <c r="V777" s="66">
        <f>COUNTIF(data!$C778:$J778,"*"&amp;V$1&amp;"*")</f>
        <v>0</v>
      </c>
      <c r="W777" s="66">
        <f>COUNTIF(data!$C778:$J778,"*"&amp;W$1&amp;"*")</f>
        <v>0</v>
      </c>
      <c r="X777" s="66">
        <f>COUNTIF(data!$C778:$J778,"*"&amp;X$1&amp;"*")</f>
        <v>0</v>
      </c>
      <c r="Y777" s="66">
        <f>COUNTIF(data!$C778:$J778,"*"&amp;Y$1&amp;"*")</f>
        <v>0</v>
      </c>
      <c r="Z777" s="66">
        <f>COUNTIF(data!$C778:$J778,"*"&amp;Z$1&amp;"*")</f>
        <v>0</v>
      </c>
      <c r="AA777" s="66">
        <f>COUNTIF(data!$C778:$J778,"*"&amp;AA$1&amp;"*")</f>
        <v>0</v>
      </c>
      <c r="AB777" s="66">
        <f>COUNTIF(data!$C778:$J778,"*"&amp;AB$1&amp;"*")</f>
        <v>0</v>
      </c>
      <c r="AC777" s="66">
        <f>COUNTIF(data!$C778:$J778,"*"&amp;AC$1&amp;"*")</f>
        <v>0</v>
      </c>
      <c r="AD777" s="66">
        <f>COUNTIF(data!$C778:$J778,"*"&amp;AD$1&amp;"*")</f>
        <v>0</v>
      </c>
      <c r="AE777" s="66">
        <f>COUNTIF(data!$C778:$J778,"*"&amp;AE$1&amp;"*")</f>
        <v>0</v>
      </c>
      <c r="AF777" s="66">
        <f>COUNTIF(data!$C778:$J778,"*"&amp;AF$1&amp;"*")</f>
        <v>0</v>
      </c>
      <c r="AG777" s="66">
        <f>COUNTIF(data!$C778:$J778,"*"&amp;AG$1&amp;"*")</f>
        <v>0</v>
      </c>
      <c r="AH777" s="66">
        <f>COUNTIF(data!$C778:$J778,"*"&amp;AH$1&amp;"*")-COUNTIF(data!$C778:$J778,"*雪歩*")+COUNTIF(data!$C778:$J778,"*雪歩*歩*")+COUNTIF(data!$C778:$J778,"*歩*雪歩*")</f>
        <v>0</v>
      </c>
      <c r="AI777" s="66">
        <f>COUNTIF(data!$C778:$J778,"*"&amp;AI$1&amp;"*")</f>
        <v>0</v>
      </c>
      <c r="AJ777" s="66">
        <f>COUNTIF(data!$C778:$J778,"*"&amp;AJ$1&amp;"*")</f>
        <v>0</v>
      </c>
      <c r="AK777" s="66">
        <f>COUNTIF(data!$C778:$J778,"*"&amp;AK$1&amp;"*")</f>
        <v>0</v>
      </c>
      <c r="AL777" s="66">
        <f>COUNTIF(data!$C778:$J778,"*"&amp;AL$1&amp;"*")</f>
        <v>0</v>
      </c>
      <c r="AM777" s="66">
        <f>COUNTIF(data!$C778:$J778,"*"&amp;AM$1&amp;"*")</f>
        <v>0</v>
      </c>
      <c r="AN777" s="66">
        <f>COUNTIF(data!$C778:$J778,"*"&amp;AN$1&amp;"*")</f>
        <v>0</v>
      </c>
      <c r="AO777" s="66">
        <f>COUNTIF(data!$C778:$J778,"*"&amp;AO$1&amp;"*")</f>
        <v>0</v>
      </c>
      <c r="AP777" s="66">
        <f>COUNTIF(data!$C778:$J778,"*"&amp;AP$1&amp;"*")</f>
        <v>0</v>
      </c>
      <c r="AQ777" s="66">
        <f>COUNTIF(data!$C778:$J778,"*"&amp;AQ$1&amp;"*")</f>
        <v>0</v>
      </c>
      <c r="AR777" s="66">
        <f>COUNTIF(data!$C778:$J778,"*"&amp;AR$1&amp;"*")</f>
        <v>0</v>
      </c>
      <c r="AS777" s="66">
        <f>COUNTIF(data!$C778:$J778,"*"&amp;AS$1&amp;"*")</f>
        <v>0</v>
      </c>
      <c r="AT777" s="66">
        <f>COUNTIF(data!$C778:$J778,"*"&amp;AT$1&amp;"*")</f>
        <v>0</v>
      </c>
      <c r="AU777" s="66">
        <f>COUNTIF(data!$C778:$J778,"*"&amp;AU$1&amp;"*")</f>
        <v>0</v>
      </c>
      <c r="AV777" s="66">
        <f>COUNTIF(data!$C778:$J778,"*"&amp;AV$1&amp;"*")</f>
        <v>0</v>
      </c>
      <c r="AW777" s="66">
        <f>COUNTIF(data!$C778:$J778,"*"&amp;AW$1&amp;"*")</f>
        <v>0</v>
      </c>
      <c r="AX777" s="66">
        <f>COUNTIF(data!$C778:$J778,"*"&amp;AX$1&amp;"*")</f>
        <v>0</v>
      </c>
      <c r="AY777" s="66">
        <f>COUNTIF(data!$C778:$J778,"*"&amp;AY$1&amp;"*")</f>
        <v>0</v>
      </c>
      <c r="AZ777" s="66">
        <f>COUNTIF(data!$C778:$J778,"*"&amp;AZ$1&amp;"*")</f>
        <v>0</v>
      </c>
      <c r="BA777" s="66">
        <f>COUNTIF(data!$C778:$J778,"*"&amp;BA$1&amp;"*")</f>
        <v>0</v>
      </c>
      <c r="BB777" s="66">
        <f>COUNTIF(data!$C778:$J778,"*"&amp;BB$1&amp;"*")</f>
        <v>0</v>
      </c>
    </row>
    <row r="778">
      <c r="A778" s="66">
        <f>COUNTIF(data!$C779:$J779,"*"&amp;A$1&amp;"*")</f>
        <v>0</v>
      </c>
      <c r="B778" s="66">
        <f>COUNTIF(data!$C779:$J779,"*"&amp;B$1&amp;"*")</f>
        <v>0</v>
      </c>
      <c r="C778" s="66">
        <f>COUNTIF(data!$C779:$J779,"*"&amp;C$1&amp;"*")</f>
        <v>0</v>
      </c>
      <c r="D778" s="66">
        <f>COUNTIF(data!$C779:$J779,"*"&amp;D$1&amp;"*")</f>
        <v>0</v>
      </c>
      <c r="E778" s="66">
        <f>COUNTIF(data!$C779:$J779,"*"&amp;E$1&amp;"*")</f>
        <v>0</v>
      </c>
      <c r="F778" s="66">
        <f>COUNTIF(data!$C779:$J779,"*"&amp;F$1&amp;"*")-COUNTIF(data!$C779:$J779,"*真美*")+COUNTIF(data!$C779:$J779,"*真美*真*")+COUNTIF(data!$C779:$J779,"*真*真美*")</f>
        <v>0</v>
      </c>
      <c r="G778" s="66">
        <f>COUNTIF(data!$C779:$J779,"*"&amp;G$1&amp;"*")</f>
        <v>0</v>
      </c>
      <c r="H778" s="66">
        <f>COUNTIF(data!$C779:$J779,"*"&amp;H$1&amp;"*")</f>
        <v>0</v>
      </c>
      <c r="I778" s="66">
        <f>COUNTIF(data!$C779:$J779,"*"&amp;I$1&amp;"*")</f>
        <v>0</v>
      </c>
      <c r="J778" s="66">
        <f>COUNTIF(data!$C779:$J779,"*"&amp;J$1&amp;"*")</f>
        <v>0</v>
      </c>
      <c r="K778" s="66">
        <f>COUNTIF(data!$C779:$J779,"*"&amp;K$1&amp;"*")</f>
        <v>0</v>
      </c>
      <c r="L778" s="66">
        <f>COUNTIF(data!$C779:$J779,"*"&amp;L$1&amp;"*")</f>
        <v>0</v>
      </c>
      <c r="M778" s="66">
        <f>COUNTIF(data!$C779:$J779,"*"&amp;M$1&amp;"*")</f>
        <v>0</v>
      </c>
      <c r="N778" s="66">
        <f>COUNTIF(data!$C779:$J779,"*"&amp;N$1&amp;"*")</f>
        <v>0</v>
      </c>
      <c r="O778" s="66">
        <f>COUNTIF(data!$C779:$J779,"*"&amp;O$1&amp;"*")</f>
        <v>0</v>
      </c>
      <c r="P778" s="66">
        <f>COUNTIF(data!$C779:$J779,"*"&amp;P$1&amp;"*")</f>
        <v>0</v>
      </c>
      <c r="Q778" s="66">
        <f>COUNTIF(data!$C779:$J779,"*"&amp;Q$1&amp;"*")</f>
        <v>0</v>
      </c>
      <c r="R778" s="66">
        <f>COUNTIF(data!$C779:$J779,"*"&amp;R$1&amp;"*")</f>
        <v>0</v>
      </c>
      <c r="S778" s="66">
        <f>COUNTIF(data!$C779:$J779,"*"&amp;S$1&amp;"*")</f>
        <v>0</v>
      </c>
      <c r="T778" s="66">
        <f>COUNTIF(data!$C779:$J779,"*"&amp;T$1&amp;"*")</f>
        <v>0</v>
      </c>
      <c r="U778" s="66">
        <f>COUNTIF(data!$C779:$J779,"*"&amp;U$1&amp;"*")</f>
        <v>0</v>
      </c>
      <c r="V778" s="66">
        <f>COUNTIF(data!$C779:$J779,"*"&amp;V$1&amp;"*")</f>
        <v>0</v>
      </c>
      <c r="W778" s="66">
        <f>COUNTIF(data!$C779:$J779,"*"&amp;W$1&amp;"*")</f>
        <v>0</v>
      </c>
      <c r="X778" s="66">
        <f>COUNTIF(data!$C779:$J779,"*"&amp;X$1&amp;"*")</f>
        <v>0</v>
      </c>
      <c r="Y778" s="66">
        <f>COUNTIF(data!$C779:$J779,"*"&amp;Y$1&amp;"*")</f>
        <v>0</v>
      </c>
      <c r="Z778" s="66">
        <f>COUNTIF(data!$C779:$J779,"*"&amp;Z$1&amp;"*")</f>
        <v>0</v>
      </c>
      <c r="AA778" s="66">
        <f>COUNTIF(data!$C779:$J779,"*"&amp;AA$1&amp;"*")</f>
        <v>0</v>
      </c>
      <c r="AB778" s="66">
        <f>COUNTIF(data!$C779:$J779,"*"&amp;AB$1&amp;"*")</f>
        <v>0</v>
      </c>
      <c r="AC778" s="66">
        <f>COUNTIF(data!$C779:$J779,"*"&amp;AC$1&amp;"*")</f>
        <v>0</v>
      </c>
      <c r="AD778" s="66">
        <f>COUNTIF(data!$C779:$J779,"*"&amp;AD$1&amp;"*")</f>
        <v>0</v>
      </c>
      <c r="AE778" s="66">
        <f>COUNTIF(data!$C779:$J779,"*"&amp;AE$1&amp;"*")</f>
        <v>0</v>
      </c>
      <c r="AF778" s="66">
        <f>COUNTIF(data!$C779:$J779,"*"&amp;AF$1&amp;"*")</f>
        <v>0</v>
      </c>
      <c r="AG778" s="66">
        <f>COUNTIF(data!$C779:$J779,"*"&amp;AG$1&amp;"*")</f>
        <v>1</v>
      </c>
      <c r="AH778" s="66">
        <f>COUNTIF(data!$C779:$J779,"*"&amp;AH$1&amp;"*")-COUNTIF(data!$C779:$J779,"*雪歩*")+COUNTIF(data!$C779:$J779,"*雪歩*歩*")+COUNTIF(data!$C779:$J779,"*歩*雪歩*")</f>
        <v>0</v>
      </c>
      <c r="AI778" s="66">
        <f>COUNTIF(data!$C779:$J779,"*"&amp;AI$1&amp;"*")</f>
        <v>0</v>
      </c>
      <c r="AJ778" s="66">
        <f>COUNTIF(data!$C779:$J779,"*"&amp;AJ$1&amp;"*")</f>
        <v>0</v>
      </c>
      <c r="AK778" s="66">
        <f>COUNTIF(data!$C779:$J779,"*"&amp;AK$1&amp;"*")</f>
        <v>0</v>
      </c>
      <c r="AL778" s="66">
        <f>COUNTIF(data!$C779:$J779,"*"&amp;AL$1&amp;"*")</f>
        <v>0</v>
      </c>
      <c r="AM778" s="66">
        <f>COUNTIF(data!$C779:$J779,"*"&amp;AM$1&amp;"*")</f>
        <v>0</v>
      </c>
      <c r="AN778" s="66">
        <f>COUNTIF(data!$C779:$J779,"*"&amp;AN$1&amp;"*")</f>
        <v>0</v>
      </c>
      <c r="AO778" s="66">
        <f>COUNTIF(data!$C779:$J779,"*"&amp;AO$1&amp;"*")</f>
        <v>0</v>
      </c>
      <c r="AP778" s="66">
        <f>COUNTIF(data!$C779:$J779,"*"&amp;AP$1&amp;"*")</f>
        <v>0</v>
      </c>
      <c r="AQ778" s="66">
        <f>COUNTIF(data!$C779:$J779,"*"&amp;AQ$1&amp;"*")</f>
        <v>0</v>
      </c>
      <c r="AR778" s="66">
        <f>COUNTIF(data!$C779:$J779,"*"&amp;AR$1&amp;"*")</f>
        <v>0</v>
      </c>
      <c r="AS778" s="66">
        <f>COUNTIF(data!$C779:$J779,"*"&amp;AS$1&amp;"*")</f>
        <v>0</v>
      </c>
      <c r="AT778" s="66">
        <f>COUNTIF(data!$C779:$J779,"*"&amp;AT$1&amp;"*")</f>
        <v>0</v>
      </c>
      <c r="AU778" s="66">
        <f>COUNTIF(data!$C779:$J779,"*"&amp;AU$1&amp;"*")</f>
        <v>0</v>
      </c>
      <c r="AV778" s="66">
        <f>COUNTIF(data!$C779:$J779,"*"&amp;AV$1&amp;"*")</f>
        <v>0</v>
      </c>
      <c r="AW778" s="66">
        <f>COUNTIF(data!$C779:$J779,"*"&amp;AW$1&amp;"*")</f>
        <v>0</v>
      </c>
      <c r="AX778" s="66">
        <f>COUNTIF(data!$C779:$J779,"*"&amp;AX$1&amp;"*")</f>
        <v>0</v>
      </c>
      <c r="AY778" s="66">
        <f>COUNTIF(data!$C779:$J779,"*"&amp;AY$1&amp;"*")</f>
        <v>0</v>
      </c>
      <c r="AZ778" s="66">
        <f>COUNTIF(data!$C779:$J779,"*"&amp;AZ$1&amp;"*")</f>
        <v>0</v>
      </c>
      <c r="BA778" s="66">
        <f>COUNTIF(data!$C779:$J779,"*"&amp;BA$1&amp;"*")</f>
        <v>0</v>
      </c>
      <c r="BB778" s="66">
        <f>COUNTIF(data!$C779:$J779,"*"&amp;BB$1&amp;"*")</f>
        <v>0</v>
      </c>
    </row>
    <row r="779">
      <c r="A779" s="66">
        <f>COUNTIF(data!$C780:$J780,"*"&amp;A$1&amp;"*")</f>
        <v>0</v>
      </c>
      <c r="B779" s="66">
        <f>COUNTIF(data!$C780:$J780,"*"&amp;B$1&amp;"*")</f>
        <v>0</v>
      </c>
      <c r="C779" s="66">
        <f>COUNTIF(data!$C780:$J780,"*"&amp;C$1&amp;"*")</f>
        <v>0</v>
      </c>
      <c r="D779" s="66">
        <f>COUNTIF(data!$C780:$J780,"*"&amp;D$1&amp;"*")</f>
        <v>0</v>
      </c>
      <c r="E779" s="66">
        <f>COUNTIF(data!$C780:$J780,"*"&amp;E$1&amp;"*")</f>
        <v>0</v>
      </c>
      <c r="F779" s="66">
        <f>COUNTIF(data!$C780:$J780,"*"&amp;F$1&amp;"*")-COUNTIF(data!$C780:$J780,"*真美*")+COUNTIF(data!$C780:$J780,"*真美*真*")+COUNTIF(data!$C780:$J780,"*真*真美*")</f>
        <v>0</v>
      </c>
      <c r="G779" s="66">
        <f>COUNTIF(data!$C780:$J780,"*"&amp;G$1&amp;"*")</f>
        <v>0</v>
      </c>
      <c r="H779" s="66">
        <f>COUNTIF(data!$C780:$J780,"*"&amp;H$1&amp;"*")</f>
        <v>0</v>
      </c>
      <c r="I779" s="66">
        <f>COUNTIF(data!$C780:$J780,"*"&amp;I$1&amp;"*")</f>
        <v>0</v>
      </c>
      <c r="J779" s="66">
        <f>COUNTIF(data!$C780:$J780,"*"&amp;J$1&amp;"*")</f>
        <v>0</v>
      </c>
      <c r="K779" s="66">
        <f>COUNTIF(data!$C780:$J780,"*"&amp;K$1&amp;"*")</f>
        <v>0</v>
      </c>
      <c r="L779" s="66">
        <f>COUNTIF(data!$C780:$J780,"*"&amp;L$1&amp;"*")</f>
        <v>0</v>
      </c>
      <c r="M779" s="66">
        <f>COUNTIF(data!$C780:$J780,"*"&amp;M$1&amp;"*")</f>
        <v>0</v>
      </c>
      <c r="N779" s="66">
        <f>COUNTIF(data!$C780:$J780,"*"&amp;N$1&amp;"*")</f>
        <v>0</v>
      </c>
      <c r="O779" s="66">
        <f>COUNTIF(data!$C780:$J780,"*"&amp;O$1&amp;"*")</f>
        <v>0</v>
      </c>
      <c r="P779" s="66">
        <f>COUNTIF(data!$C780:$J780,"*"&amp;P$1&amp;"*")</f>
        <v>0</v>
      </c>
      <c r="Q779" s="66">
        <f>COUNTIF(data!$C780:$J780,"*"&amp;Q$1&amp;"*")</f>
        <v>0</v>
      </c>
      <c r="R779" s="66">
        <f>COUNTIF(data!$C780:$J780,"*"&amp;R$1&amp;"*")</f>
        <v>0</v>
      </c>
      <c r="S779" s="66">
        <f>COUNTIF(data!$C780:$J780,"*"&amp;S$1&amp;"*")</f>
        <v>0</v>
      </c>
      <c r="T779" s="66">
        <f>COUNTIF(data!$C780:$J780,"*"&amp;T$1&amp;"*")</f>
        <v>0</v>
      </c>
      <c r="U779" s="66">
        <f>COUNTIF(data!$C780:$J780,"*"&amp;U$1&amp;"*")</f>
        <v>0</v>
      </c>
      <c r="V779" s="66">
        <f>COUNTIF(data!$C780:$J780,"*"&amp;V$1&amp;"*")</f>
        <v>0</v>
      </c>
      <c r="W779" s="66">
        <f>COUNTIF(data!$C780:$J780,"*"&amp;W$1&amp;"*")</f>
        <v>0</v>
      </c>
      <c r="X779" s="66">
        <f>COUNTIF(data!$C780:$J780,"*"&amp;X$1&amp;"*")</f>
        <v>0</v>
      </c>
      <c r="Y779" s="66">
        <f>COUNTIF(data!$C780:$J780,"*"&amp;Y$1&amp;"*")</f>
        <v>1</v>
      </c>
      <c r="Z779" s="66">
        <f>COUNTIF(data!$C780:$J780,"*"&amp;Z$1&amp;"*")</f>
        <v>0</v>
      </c>
      <c r="AA779" s="66">
        <f>COUNTIF(data!$C780:$J780,"*"&amp;AA$1&amp;"*")</f>
        <v>0</v>
      </c>
      <c r="AB779" s="66">
        <f>COUNTIF(data!$C780:$J780,"*"&amp;AB$1&amp;"*")</f>
        <v>0</v>
      </c>
      <c r="AC779" s="66">
        <f>COUNTIF(data!$C780:$J780,"*"&amp;AC$1&amp;"*")</f>
        <v>0</v>
      </c>
      <c r="AD779" s="66">
        <f>COUNTIF(data!$C780:$J780,"*"&amp;AD$1&amp;"*")</f>
        <v>0</v>
      </c>
      <c r="AE779" s="66">
        <f>COUNTIF(data!$C780:$J780,"*"&amp;AE$1&amp;"*")</f>
        <v>0</v>
      </c>
      <c r="AF779" s="66">
        <f>COUNTIF(data!$C780:$J780,"*"&amp;AF$1&amp;"*")</f>
        <v>0</v>
      </c>
      <c r="AG779" s="66">
        <f>COUNTIF(data!$C780:$J780,"*"&amp;AG$1&amp;"*")</f>
        <v>0</v>
      </c>
      <c r="AH779" s="66">
        <f>COUNTIF(data!$C780:$J780,"*"&amp;AH$1&amp;"*")-COUNTIF(data!$C780:$J780,"*雪歩*")+COUNTIF(data!$C780:$J780,"*雪歩*歩*")+COUNTIF(data!$C780:$J780,"*歩*雪歩*")</f>
        <v>1</v>
      </c>
      <c r="AI779" s="66">
        <f>COUNTIF(data!$C780:$J780,"*"&amp;AI$1&amp;"*")</f>
        <v>0</v>
      </c>
      <c r="AJ779" s="66">
        <f>COUNTIF(data!$C780:$J780,"*"&amp;AJ$1&amp;"*")</f>
        <v>0</v>
      </c>
      <c r="AK779" s="66">
        <f>COUNTIF(data!$C780:$J780,"*"&amp;AK$1&amp;"*")</f>
        <v>0</v>
      </c>
      <c r="AL779" s="66">
        <f>COUNTIF(data!$C780:$J780,"*"&amp;AL$1&amp;"*")</f>
        <v>0</v>
      </c>
      <c r="AM779" s="66">
        <f>COUNTIF(data!$C780:$J780,"*"&amp;AM$1&amp;"*")</f>
        <v>0</v>
      </c>
      <c r="AN779" s="66">
        <f>COUNTIF(data!$C780:$J780,"*"&amp;AN$1&amp;"*")</f>
        <v>0</v>
      </c>
      <c r="AO779" s="66">
        <f>COUNTIF(data!$C780:$J780,"*"&amp;AO$1&amp;"*")</f>
        <v>0</v>
      </c>
      <c r="AP779" s="66">
        <f>COUNTIF(data!$C780:$J780,"*"&amp;AP$1&amp;"*")</f>
        <v>0</v>
      </c>
      <c r="AQ779" s="66">
        <f>COUNTIF(data!$C780:$J780,"*"&amp;AQ$1&amp;"*")</f>
        <v>0</v>
      </c>
      <c r="AR779" s="66">
        <f>COUNTIF(data!$C780:$J780,"*"&amp;AR$1&amp;"*")</f>
        <v>0</v>
      </c>
      <c r="AS779" s="66">
        <f>COUNTIF(data!$C780:$J780,"*"&amp;AS$1&amp;"*")</f>
        <v>0</v>
      </c>
      <c r="AT779" s="66">
        <f>COUNTIF(data!$C780:$J780,"*"&amp;AT$1&amp;"*")</f>
        <v>0</v>
      </c>
      <c r="AU779" s="66">
        <f>COUNTIF(data!$C780:$J780,"*"&amp;AU$1&amp;"*")</f>
        <v>0</v>
      </c>
      <c r="AV779" s="66">
        <f>COUNTIF(data!$C780:$J780,"*"&amp;AV$1&amp;"*")</f>
        <v>1</v>
      </c>
      <c r="AW779" s="66">
        <f>COUNTIF(data!$C780:$J780,"*"&amp;AW$1&amp;"*")</f>
        <v>0</v>
      </c>
      <c r="AX779" s="66">
        <f>COUNTIF(data!$C780:$J780,"*"&amp;AX$1&amp;"*")</f>
        <v>0</v>
      </c>
      <c r="AY779" s="66">
        <f>COUNTIF(data!$C780:$J780,"*"&amp;AY$1&amp;"*")</f>
        <v>0</v>
      </c>
      <c r="AZ779" s="66">
        <f>COUNTIF(data!$C780:$J780,"*"&amp;AZ$1&amp;"*")</f>
        <v>0</v>
      </c>
      <c r="BA779" s="66">
        <f>COUNTIF(data!$C780:$J780,"*"&amp;BA$1&amp;"*")</f>
        <v>0</v>
      </c>
      <c r="BB779" s="66">
        <f>COUNTIF(data!$C780:$J780,"*"&amp;BB$1&amp;"*")</f>
        <v>0</v>
      </c>
    </row>
    <row r="780">
      <c r="A780" s="66">
        <f>COUNTIF(data!$C781:$J781,"*"&amp;A$1&amp;"*")</f>
        <v>0</v>
      </c>
      <c r="B780" s="66">
        <f>COUNTIF(data!$C781:$J781,"*"&amp;B$1&amp;"*")</f>
        <v>0</v>
      </c>
      <c r="C780" s="66">
        <f>COUNTIF(data!$C781:$J781,"*"&amp;C$1&amp;"*")</f>
        <v>0</v>
      </c>
      <c r="D780" s="66">
        <f>COUNTIF(data!$C781:$J781,"*"&amp;D$1&amp;"*")</f>
        <v>0</v>
      </c>
      <c r="E780" s="66">
        <f>COUNTIF(data!$C781:$J781,"*"&amp;E$1&amp;"*")</f>
        <v>0</v>
      </c>
      <c r="F780" s="66">
        <f>COUNTIF(data!$C781:$J781,"*"&amp;F$1&amp;"*")-COUNTIF(data!$C781:$J781,"*真美*")+COUNTIF(data!$C781:$J781,"*真美*真*")+COUNTIF(data!$C781:$J781,"*真*真美*")</f>
        <v>0</v>
      </c>
      <c r="G780" s="66">
        <f>COUNTIF(data!$C781:$J781,"*"&amp;G$1&amp;"*")</f>
        <v>0</v>
      </c>
      <c r="H780" s="66">
        <f>COUNTIF(data!$C781:$J781,"*"&amp;H$1&amp;"*")</f>
        <v>0</v>
      </c>
      <c r="I780" s="66">
        <f>COUNTIF(data!$C781:$J781,"*"&amp;I$1&amp;"*")</f>
        <v>0</v>
      </c>
      <c r="J780" s="66">
        <f>COUNTIF(data!$C781:$J781,"*"&amp;J$1&amp;"*")</f>
        <v>0</v>
      </c>
      <c r="K780" s="66">
        <f>COUNTIF(data!$C781:$J781,"*"&amp;K$1&amp;"*")</f>
        <v>0</v>
      </c>
      <c r="L780" s="66">
        <f>COUNTIF(data!$C781:$J781,"*"&amp;L$1&amp;"*")</f>
        <v>0</v>
      </c>
      <c r="M780" s="66">
        <f>COUNTIF(data!$C781:$J781,"*"&amp;M$1&amp;"*")</f>
        <v>0</v>
      </c>
      <c r="N780" s="66">
        <f>COUNTIF(data!$C781:$J781,"*"&amp;N$1&amp;"*")</f>
        <v>0</v>
      </c>
      <c r="O780" s="66">
        <f>COUNTIF(data!$C781:$J781,"*"&amp;O$1&amp;"*")</f>
        <v>0</v>
      </c>
      <c r="P780" s="66">
        <f>COUNTIF(data!$C781:$J781,"*"&amp;P$1&amp;"*")</f>
        <v>1</v>
      </c>
      <c r="Q780" s="66">
        <f>COUNTIF(data!$C781:$J781,"*"&amp;Q$1&amp;"*")</f>
        <v>0</v>
      </c>
      <c r="R780" s="66">
        <f>COUNTIF(data!$C781:$J781,"*"&amp;R$1&amp;"*")</f>
        <v>0</v>
      </c>
      <c r="S780" s="66">
        <f>COUNTIF(data!$C781:$J781,"*"&amp;S$1&amp;"*")</f>
        <v>0</v>
      </c>
      <c r="T780" s="66">
        <f>COUNTIF(data!$C781:$J781,"*"&amp;T$1&amp;"*")</f>
        <v>0</v>
      </c>
      <c r="U780" s="66">
        <f>COUNTIF(data!$C781:$J781,"*"&amp;U$1&amp;"*")</f>
        <v>0</v>
      </c>
      <c r="V780" s="66">
        <f>COUNTIF(data!$C781:$J781,"*"&amp;V$1&amp;"*")</f>
        <v>1</v>
      </c>
      <c r="W780" s="66">
        <f>COUNTIF(data!$C781:$J781,"*"&amp;W$1&amp;"*")</f>
        <v>0</v>
      </c>
      <c r="X780" s="66">
        <f>COUNTIF(data!$C781:$J781,"*"&amp;X$1&amp;"*")</f>
        <v>0</v>
      </c>
      <c r="Y780" s="66">
        <f>COUNTIF(data!$C781:$J781,"*"&amp;Y$1&amp;"*")</f>
        <v>1</v>
      </c>
      <c r="Z780" s="66">
        <f>COUNTIF(data!$C781:$J781,"*"&amp;Z$1&amp;"*")</f>
        <v>0</v>
      </c>
      <c r="AA780" s="66">
        <f>COUNTIF(data!$C781:$J781,"*"&amp;AA$1&amp;"*")</f>
        <v>0</v>
      </c>
      <c r="AB780" s="66">
        <f>COUNTIF(data!$C781:$J781,"*"&amp;AB$1&amp;"*")</f>
        <v>0</v>
      </c>
      <c r="AC780" s="66">
        <f>COUNTIF(data!$C781:$J781,"*"&amp;AC$1&amp;"*")</f>
        <v>0</v>
      </c>
      <c r="AD780" s="66">
        <f>COUNTIF(data!$C781:$J781,"*"&amp;AD$1&amp;"*")</f>
        <v>0</v>
      </c>
      <c r="AE780" s="66">
        <f>COUNTIF(data!$C781:$J781,"*"&amp;AE$1&amp;"*")</f>
        <v>0</v>
      </c>
      <c r="AF780" s="66">
        <f>COUNTIF(data!$C781:$J781,"*"&amp;AF$1&amp;"*")</f>
        <v>0</v>
      </c>
      <c r="AG780" s="66">
        <f>COUNTIF(data!$C781:$J781,"*"&amp;AG$1&amp;"*")</f>
        <v>0</v>
      </c>
      <c r="AH780" s="66">
        <f>COUNTIF(data!$C781:$J781,"*"&amp;AH$1&amp;"*")-COUNTIF(data!$C781:$J781,"*雪歩*")+COUNTIF(data!$C781:$J781,"*雪歩*歩*")+COUNTIF(data!$C781:$J781,"*歩*雪歩*")</f>
        <v>1</v>
      </c>
      <c r="AI780" s="66">
        <f>COUNTIF(data!$C781:$J781,"*"&amp;AI$1&amp;"*")</f>
        <v>0</v>
      </c>
      <c r="AJ780" s="66">
        <f>COUNTIF(data!$C781:$J781,"*"&amp;AJ$1&amp;"*")</f>
        <v>0</v>
      </c>
      <c r="AK780" s="66">
        <f>COUNTIF(data!$C781:$J781,"*"&amp;AK$1&amp;"*")</f>
        <v>0</v>
      </c>
      <c r="AL780" s="66">
        <f>COUNTIF(data!$C781:$J781,"*"&amp;AL$1&amp;"*")</f>
        <v>0</v>
      </c>
      <c r="AM780" s="66">
        <f>COUNTIF(data!$C781:$J781,"*"&amp;AM$1&amp;"*")</f>
        <v>0</v>
      </c>
      <c r="AN780" s="66">
        <f>COUNTIF(data!$C781:$J781,"*"&amp;AN$1&amp;"*")</f>
        <v>0</v>
      </c>
      <c r="AO780" s="66">
        <f>COUNTIF(data!$C781:$J781,"*"&amp;AO$1&amp;"*")</f>
        <v>0</v>
      </c>
      <c r="AP780" s="66">
        <f>COUNTIF(data!$C781:$J781,"*"&amp;AP$1&amp;"*")</f>
        <v>0</v>
      </c>
      <c r="AQ780" s="66">
        <f>COUNTIF(data!$C781:$J781,"*"&amp;AQ$1&amp;"*")</f>
        <v>0</v>
      </c>
      <c r="AR780" s="66">
        <f>COUNTIF(data!$C781:$J781,"*"&amp;AR$1&amp;"*")</f>
        <v>0</v>
      </c>
      <c r="AS780" s="66">
        <f>COUNTIF(data!$C781:$J781,"*"&amp;AS$1&amp;"*")</f>
        <v>0</v>
      </c>
      <c r="AT780" s="66">
        <f>COUNTIF(data!$C781:$J781,"*"&amp;AT$1&amp;"*")</f>
        <v>0</v>
      </c>
      <c r="AU780" s="66">
        <f>COUNTIF(data!$C781:$J781,"*"&amp;AU$1&amp;"*")</f>
        <v>0</v>
      </c>
      <c r="AV780" s="66">
        <f>COUNTIF(data!$C781:$J781,"*"&amp;AV$1&amp;"*")</f>
        <v>1</v>
      </c>
      <c r="AW780" s="66">
        <f>COUNTIF(data!$C781:$J781,"*"&amp;AW$1&amp;"*")</f>
        <v>0</v>
      </c>
      <c r="AX780" s="66">
        <f>COUNTIF(data!$C781:$J781,"*"&amp;AX$1&amp;"*")</f>
        <v>0</v>
      </c>
      <c r="AY780" s="66">
        <f>COUNTIF(data!$C781:$J781,"*"&amp;AY$1&amp;"*")</f>
        <v>0</v>
      </c>
      <c r="AZ780" s="66">
        <f>COUNTIF(data!$C781:$J781,"*"&amp;AZ$1&amp;"*")</f>
        <v>0</v>
      </c>
      <c r="BA780" s="66">
        <f>COUNTIF(data!$C781:$J781,"*"&amp;BA$1&amp;"*")</f>
        <v>0</v>
      </c>
      <c r="BB780" s="66">
        <f>COUNTIF(data!$C781:$J781,"*"&amp;BB$1&amp;"*")</f>
        <v>0</v>
      </c>
    </row>
    <row r="781">
      <c r="A781" s="66">
        <f>COUNTIF(data!$C782:$J782,"*"&amp;A$1&amp;"*")</f>
        <v>0</v>
      </c>
      <c r="B781" s="66">
        <f>COUNTIF(data!$C782:$J782,"*"&amp;B$1&amp;"*")</f>
        <v>0</v>
      </c>
      <c r="C781" s="66">
        <f>COUNTIF(data!$C782:$J782,"*"&amp;C$1&amp;"*")</f>
        <v>0</v>
      </c>
      <c r="D781" s="66">
        <f>COUNTIF(data!$C782:$J782,"*"&amp;D$1&amp;"*")</f>
        <v>0</v>
      </c>
      <c r="E781" s="66">
        <f>COUNTIF(data!$C782:$J782,"*"&amp;E$1&amp;"*")</f>
        <v>0</v>
      </c>
      <c r="F781" s="66">
        <f>COUNTIF(data!$C782:$J782,"*"&amp;F$1&amp;"*")-COUNTIF(data!$C782:$J782,"*真美*")+COUNTIF(data!$C782:$J782,"*真美*真*")+COUNTIF(data!$C782:$J782,"*真*真美*")</f>
        <v>0</v>
      </c>
      <c r="G781" s="66">
        <f>COUNTIF(data!$C782:$J782,"*"&amp;G$1&amp;"*")</f>
        <v>0</v>
      </c>
      <c r="H781" s="66">
        <f>COUNTIF(data!$C782:$J782,"*"&amp;H$1&amp;"*")</f>
        <v>0</v>
      </c>
      <c r="I781" s="66">
        <f>COUNTIF(data!$C782:$J782,"*"&amp;I$1&amp;"*")</f>
        <v>0</v>
      </c>
      <c r="J781" s="66">
        <f>COUNTIF(data!$C782:$J782,"*"&amp;J$1&amp;"*")</f>
        <v>0</v>
      </c>
      <c r="K781" s="66">
        <f>COUNTIF(data!$C782:$J782,"*"&amp;K$1&amp;"*")</f>
        <v>0</v>
      </c>
      <c r="L781" s="66">
        <f>COUNTIF(data!$C782:$J782,"*"&amp;L$1&amp;"*")</f>
        <v>0</v>
      </c>
      <c r="M781" s="66">
        <f>COUNTIF(data!$C782:$J782,"*"&amp;M$1&amp;"*")</f>
        <v>0</v>
      </c>
      <c r="N781" s="66">
        <f>COUNTIF(data!$C782:$J782,"*"&amp;N$1&amp;"*")</f>
        <v>0</v>
      </c>
      <c r="O781" s="66">
        <f>COUNTIF(data!$C782:$J782,"*"&amp;O$1&amp;"*")</f>
        <v>0</v>
      </c>
      <c r="P781" s="66">
        <f>COUNTIF(data!$C782:$J782,"*"&amp;P$1&amp;"*")</f>
        <v>0</v>
      </c>
      <c r="Q781" s="66">
        <f>COUNTIF(data!$C782:$J782,"*"&amp;Q$1&amp;"*")</f>
        <v>0</v>
      </c>
      <c r="R781" s="66">
        <f>COUNTIF(data!$C782:$J782,"*"&amp;R$1&amp;"*")</f>
        <v>0</v>
      </c>
      <c r="S781" s="66">
        <f>COUNTIF(data!$C782:$J782,"*"&amp;S$1&amp;"*")</f>
        <v>0</v>
      </c>
      <c r="T781" s="66">
        <f>COUNTIF(data!$C782:$J782,"*"&amp;T$1&amp;"*")</f>
        <v>0</v>
      </c>
      <c r="U781" s="66">
        <f>COUNTIF(data!$C782:$J782,"*"&amp;U$1&amp;"*")</f>
        <v>0</v>
      </c>
      <c r="V781" s="66">
        <f>COUNTIF(data!$C782:$J782,"*"&amp;V$1&amp;"*")</f>
        <v>0</v>
      </c>
      <c r="W781" s="66">
        <f>COUNTIF(data!$C782:$J782,"*"&amp;W$1&amp;"*")</f>
        <v>0</v>
      </c>
      <c r="X781" s="66">
        <f>COUNTIF(data!$C782:$J782,"*"&amp;X$1&amp;"*")</f>
        <v>0</v>
      </c>
      <c r="Y781" s="66">
        <f>COUNTIF(data!$C782:$J782,"*"&amp;Y$1&amp;"*")</f>
        <v>0</v>
      </c>
      <c r="Z781" s="66">
        <f>COUNTIF(data!$C782:$J782,"*"&amp;Z$1&amp;"*")</f>
        <v>0</v>
      </c>
      <c r="AA781" s="66">
        <f>COUNTIF(data!$C782:$J782,"*"&amp;AA$1&amp;"*")</f>
        <v>0</v>
      </c>
      <c r="AB781" s="66">
        <f>COUNTIF(data!$C782:$J782,"*"&amp;AB$1&amp;"*")</f>
        <v>0</v>
      </c>
      <c r="AC781" s="66">
        <f>COUNTIF(data!$C782:$J782,"*"&amp;AC$1&amp;"*")</f>
        <v>0</v>
      </c>
      <c r="AD781" s="66">
        <f>COUNTIF(data!$C782:$J782,"*"&amp;AD$1&amp;"*")</f>
        <v>0</v>
      </c>
      <c r="AE781" s="66">
        <f>COUNTIF(data!$C782:$J782,"*"&amp;AE$1&amp;"*")</f>
        <v>0</v>
      </c>
      <c r="AF781" s="66">
        <f>COUNTIF(data!$C782:$J782,"*"&amp;AF$1&amp;"*")</f>
        <v>0</v>
      </c>
      <c r="AG781" s="66">
        <f>COUNTIF(data!$C782:$J782,"*"&amp;AG$1&amp;"*")</f>
        <v>0</v>
      </c>
      <c r="AH781" s="66">
        <f>COUNTIF(data!$C782:$J782,"*"&amp;AH$1&amp;"*")-COUNTIF(data!$C782:$J782,"*雪歩*")+COUNTIF(data!$C782:$J782,"*雪歩*歩*")+COUNTIF(data!$C782:$J782,"*歩*雪歩*")</f>
        <v>0</v>
      </c>
      <c r="AI781" s="66">
        <f>COUNTIF(data!$C782:$J782,"*"&amp;AI$1&amp;"*")</f>
        <v>0</v>
      </c>
      <c r="AJ781" s="66">
        <f>COUNTIF(data!$C782:$J782,"*"&amp;AJ$1&amp;"*")</f>
        <v>0</v>
      </c>
      <c r="AK781" s="66">
        <f>COUNTIF(data!$C782:$J782,"*"&amp;AK$1&amp;"*")</f>
        <v>0</v>
      </c>
      <c r="AL781" s="66">
        <f>COUNTIF(data!$C782:$J782,"*"&amp;AL$1&amp;"*")</f>
        <v>0</v>
      </c>
      <c r="AM781" s="66">
        <f>COUNTIF(data!$C782:$J782,"*"&amp;AM$1&amp;"*")</f>
        <v>0</v>
      </c>
      <c r="AN781" s="66">
        <f>COUNTIF(data!$C782:$J782,"*"&amp;AN$1&amp;"*")</f>
        <v>0</v>
      </c>
      <c r="AO781" s="66">
        <f>COUNTIF(data!$C782:$J782,"*"&amp;AO$1&amp;"*")</f>
        <v>0</v>
      </c>
      <c r="AP781" s="66">
        <f>COUNTIF(data!$C782:$J782,"*"&amp;AP$1&amp;"*")</f>
        <v>0</v>
      </c>
      <c r="AQ781" s="66">
        <f>COUNTIF(data!$C782:$J782,"*"&amp;AQ$1&amp;"*")</f>
        <v>1</v>
      </c>
      <c r="AR781" s="66">
        <f>COUNTIF(data!$C782:$J782,"*"&amp;AR$1&amp;"*")</f>
        <v>0</v>
      </c>
      <c r="AS781" s="66">
        <f>COUNTIF(data!$C782:$J782,"*"&amp;AS$1&amp;"*")</f>
        <v>0</v>
      </c>
      <c r="AT781" s="66">
        <f>COUNTIF(data!$C782:$J782,"*"&amp;AT$1&amp;"*")</f>
        <v>0</v>
      </c>
      <c r="AU781" s="66">
        <f>COUNTIF(data!$C782:$J782,"*"&amp;AU$1&amp;"*")</f>
        <v>0</v>
      </c>
      <c r="AV781" s="66">
        <f>COUNTIF(data!$C782:$J782,"*"&amp;AV$1&amp;"*")</f>
        <v>0</v>
      </c>
      <c r="AW781" s="66">
        <f>COUNTIF(data!$C782:$J782,"*"&amp;AW$1&amp;"*")</f>
        <v>0</v>
      </c>
      <c r="AX781" s="66">
        <f>COUNTIF(data!$C782:$J782,"*"&amp;AX$1&amp;"*")</f>
        <v>0</v>
      </c>
      <c r="AY781" s="66">
        <f>COUNTIF(data!$C782:$J782,"*"&amp;AY$1&amp;"*")</f>
        <v>0</v>
      </c>
      <c r="AZ781" s="66">
        <f>COUNTIF(data!$C782:$J782,"*"&amp;AZ$1&amp;"*")</f>
        <v>0</v>
      </c>
      <c r="BA781" s="66">
        <f>COUNTIF(data!$C782:$J782,"*"&amp;BA$1&amp;"*")</f>
        <v>0</v>
      </c>
      <c r="BB781" s="66">
        <f>COUNTIF(data!$C782:$J782,"*"&amp;BB$1&amp;"*")</f>
        <v>0</v>
      </c>
    </row>
    <row r="782">
      <c r="A782" s="66">
        <f>COUNTIF(data!$C783:$J783,"*"&amp;A$1&amp;"*")</f>
        <v>0</v>
      </c>
      <c r="B782" s="66">
        <f>COUNTIF(data!$C783:$J783,"*"&amp;B$1&amp;"*")</f>
        <v>0</v>
      </c>
      <c r="C782" s="66">
        <f>COUNTIF(data!$C783:$J783,"*"&amp;C$1&amp;"*")</f>
        <v>0</v>
      </c>
      <c r="D782" s="66">
        <f>COUNTIF(data!$C783:$J783,"*"&amp;D$1&amp;"*")</f>
        <v>0</v>
      </c>
      <c r="E782" s="66">
        <f>COUNTIF(data!$C783:$J783,"*"&amp;E$1&amp;"*")</f>
        <v>0</v>
      </c>
      <c r="F782" s="66">
        <f>COUNTIF(data!$C783:$J783,"*"&amp;F$1&amp;"*")-COUNTIF(data!$C783:$J783,"*真美*")+COUNTIF(data!$C783:$J783,"*真美*真*")+COUNTIF(data!$C783:$J783,"*真*真美*")</f>
        <v>0</v>
      </c>
      <c r="G782" s="66">
        <f>COUNTIF(data!$C783:$J783,"*"&amp;G$1&amp;"*")</f>
        <v>0</v>
      </c>
      <c r="H782" s="66">
        <f>COUNTIF(data!$C783:$J783,"*"&amp;H$1&amp;"*")</f>
        <v>0</v>
      </c>
      <c r="I782" s="66">
        <f>COUNTIF(data!$C783:$J783,"*"&amp;I$1&amp;"*")</f>
        <v>0</v>
      </c>
      <c r="J782" s="66">
        <f>COUNTIF(data!$C783:$J783,"*"&amp;J$1&amp;"*")</f>
        <v>0</v>
      </c>
      <c r="K782" s="66">
        <f>COUNTIF(data!$C783:$J783,"*"&amp;K$1&amp;"*")</f>
        <v>0</v>
      </c>
      <c r="L782" s="66">
        <f>COUNTIF(data!$C783:$J783,"*"&amp;L$1&amp;"*")</f>
        <v>0</v>
      </c>
      <c r="M782" s="66">
        <f>COUNTIF(data!$C783:$J783,"*"&amp;M$1&amp;"*")</f>
        <v>0</v>
      </c>
      <c r="N782" s="66">
        <f>COUNTIF(data!$C783:$J783,"*"&amp;N$1&amp;"*")</f>
        <v>0</v>
      </c>
      <c r="O782" s="66">
        <f>COUNTIF(data!$C783:$J783,"*"&amp;O$1&amp;"*")</f>
        <v>0</v>
      </c>
      <c r="P782" s="66">
        <f>COUNTIF(data!$C783:$J783,"*"&amp;P$1&amp;"*")</f>
        <v>0</v>
      </c>
      <c r="Q782" s="66">
        <f>COUNTIF(data!$C783:$J783,"*"&amp;Q$1&amp;"*")</f>
        <v>0</v>
      </c>
      <c r="R782" s="66">
        <f>COUNTIF(data!$C783:$J783,"*"&amp;R$1&amp;"*")</f>
        <v>0</v>
      </c>
      <c r="S782" s="66">
        <f>COUNTIF(data!$C783:$J783,"*"&amp;S$1&amp;"*")</f>
        <v>0</v>
      </c>
      <c r="T782" s="66">
        <f>COUNTIF(data!$C783:$J783,"*"&amp;T$1&amp;"*")</f>
        <v>0</v>
      </c>
      <c r="U782" s="66">
        <f>COUNTIF(data!$C783:$J783,"*"&amp;U$1&amp;"*")</f>
        <v>0</v>
      </c>
      <c r="V782" s="66">
        <f>COUNTIF(data!$C783:$J783,"*"&amp;V$1&amp;"*")</f>
        <v>0</v>
      </c>
      <c r="W782" s="66">
        <f>COUNTIF(data!$C783:$J783,"*"&amp;W$1&amp;"*")</f>
        <v>0</v>
      </c>
      <c r="X782" s="66">
        <f>COUNTIF(data!$C783:$J783,"*"&amp;X$1&amp;"*")</f>
        <v>0</v>
      </c>
      <c r="Y782" s="66">
        <f>COUNTIF(data!$C783:$J783,"*"&amp;Y$1&amp;"*")</f>
        <v>0</v>
      </c>
      <c r="Z782" s="66">
        <f>COUNTIF(data!$C783:$J783,"*"&amp;Z$1&amp;"*")</f>
        <v>0</v>
      </c>
      <c r="AA782" s="66">
        <f>COUNTIF(data!$C783:$J783,"*"&amp;AA$1&amp;"*")</f>
        <v>0</v>
      </c>
      <c r="AB782" s="66">
        <f>COUNTIF(data!$C783:$J783,"*"&amp;AB$1&amp;"*")</f>
        <v>0</v>
      </c>
      <c r="AC782" s="66">
        <f>COUNTIF(data!$C783:$J783,"*"&amp;AC$1&amp;"*")</f>
        <v>0</v>
      </c>
      <c r="AD782" s="66">
        <f>COUNTIF(data!$C783:$J783,"*"&amp;AD$1&amp;"*")</f>
        <v>0</v>
      </c>
      <c r="AE782" s="66">
        <f>COUNTIF(data!$C783:$J783,"*"&amp;AE$1&amp;"*")</f>
        <v>0</v>
      </c>
      <c r="AF782" s="66">
        <f>COUNTIF(data!$C783:$J783,"*"&amp;AF$1&amp;"*")</f>
        <v>0</v>
      </c>
      <c r="AG782" s="66">
        <f>COUNTIF(data!$C783:$J783,"*"&amp;AG$1&amp;"*")</f>
        <v>0</v>
      </c>
      <c r="AH782" s="66">
        <f>COUNTIF(data!$C783:$J783,"*"&amp;AH$1&amp;"*")-COUNTIF(data!$C783:$J783,"*雪歩*")+COUNTIF(data!$C783:$J783,"*雪歩*歩*")+COUNTIF(data!$C783:$J783,"*歩*雪歩*")</f>
        <v>0</v>
      </c>
      <c r="AI782" s="66">
        <f>COUNTIF(data!$C783:$J783,"*"&amp;AI$1&amp;"*")</f>
        <v>0</v>
      </c>
      <c r="AJ782" s="66">
        <f>COUNTIF(data!$C783:$J783,"*"&amp;AJ$1&amp;"*")</f>
        <v>0</v>
      </c>
      <c r="AK782" s="66">
        <f>COUNTIF(data!$C783:$J783,"*"&amp;AK$1&amp;"*")</f>
        <v>0</v>
      </c>
      <c r="AL782" s="66">
        <f>COUNTIF(data!$C783:$J783,"*"&amp;AL$1&amp;"*")</f>
        <v>0</v>
      </c>
      <c r="AM782" s="66">
        <f>COUNTIF(data!$C783:$J783,"*"&amp;AM$1&amp;"*")</f>
        <v>0</v>
      </c>
      <c r="AN782" s="66">
        <f>COUNTIF(data!$C783:$J783,"*"&amp;AN$1&amp;"*")</f>
        <v>0</v>
      </c>
      <c r="AO782" s="66">
        <f>COUNTIF(data!$C783:$J783,"*"&amp;AO$1&amp;"*")</f>
        <v>1</v>
      </c>
      <c r="AP782" s="66">
        <f>COUNTIF(data!$C783:$J783,"*"&amp;AP$1&amp;"*")</f>
        <v>0</v>
      </c>
      <c r="AQ782" s="66">
        <f>COUNTIF(data!$C783:$J783,"*"&amp;AQ$1&amp;"*")</f>
        <v>0</v>
      </c>
      <c r="AR782" s="66">
        <f>COUNTIF(data!$C783:$J783,"*"&amp;AR$1&amp;"*")</f>
        <v>0</v>
      </c>
      <c r="AS782" s="66">
        <f>COUNTIF(data!$C783:$J783,"*"&amp;AS$1&amp;"*")</f>
        <v>0</v>
      </c>
      <c r="AT782" s="66">
        <f>COUNTIF(data!$C783:$J783,"*"&amp;AT$1&amp;"*")</f>
        <v>0</v>
      </c>
      <c r="AU782" s="66">
        <f>COUNTIF(data!$C783:$J783,"*"&amp;AU$1&amp;"*")</f>
        <v>0</v>
      </c>
      <c r="AV782" s="66">
        <f>COUNTIF(data!$C783:$J783,"*"&amp;AV$1&amp;"*")</f>
        <v>0</v>
      </c>
      <c r="AW782" s="66">
        <f>COUNTIF(data!$C783:$J783,"*"&amp;AW$1&amp;"*")</f>
        <v>0</v>
      </c>
      <c r="AX782" s="66">
        <f>COUNTIF(data!$C783:$J783,"*"&amp;AX$1&amp;"*")</f>
        <v>0</v>
      </c>
      <c r="AY782" s="66">
        <f>COUNTIF(data!$C783:$J783,"*"&amp;AY$1&amp;"*")</f>
        <v>0</v>
      </c>
      <c r="AZ782" s="66">
        <f>COUNTIF(data!$C783:$J783,"*"&amp;AZ$1&amp;"*")</f>
        <v>0</v>
      </c>
      <c r="BA782" s="66">
        <f>COUNTIF(data!$C783:$J783,"*"&amp;BA$1&amp;"*")</f>
        <v>0</v>
      </c>
      <c r="BB782" s="66">
        <f>COUNTIF(data!$C783:$J783,"*"&amp;BB$1&amp;"*")</f>
        <v>0</v>
      </c>
    </row>
    <row r="783">
      <c r="A783" s="66">
        <f>COUNTIF(data!$C784:$J784,"*"&amp;A$1&amp;"*")</f>
        <v>0</v>
      </c>
      <c r="B783" s="66">
        <f>COUNTIF(data!$C784:$J784,"*"&amp;B$1&amp;"*")</f>
        <v>0</v>
      </c>
      <c r="C783" s="66">
        <f>COUNTIF(data!$C784:$J784,"*"&amp;C$1&amp;"*")</f>
        <v>0</v>
      </c>
      <c r="D783" s="66">
        <f>COUNTIF(data!$C784:$J784,"*"&amp;D$1&amp;"*")</f>
        <v>0</v>
      </c>
      <c r="E783" s="66">
        <f>COUNTIF(data!$C784:$J784,"*"&amp;E$1&amp;"*")</f>
        <v>0</v>
      </c>
      <c r="F783" s="66">
        <f>COUNTIF(data!$C784:$J784,"*"&amp;F$1&amp;"*")-COUNTIF(data!$C784:$J784,"*真美*")+COUNTIF(data!$C784:$J784,"*真美*真*")+COUNTIF(data!$C784:$J784,"*真*真美*")</f>
        <v>0</v>
      </c>
      <c r="G783" s="66">
        <f>COUNTIF(data!$C784:$J784,"*"&amp;G$1&amp;"*")</f>
        <v>0</v>
      </c>
      <c r="H783" s="66">
        <f>COUNTIF(data!$C784:$J784,"*"&amp;H$1&amp;"*")</f>
        <v>0</v>
      </c>
      <c r="I783" s="66">
        <f>COUNTIF(data!$C784:$J784,"*"&amp;I$1&amp;"*")</f>
        <v>0</v>
      </c>
      <c r="J783" s="66">
        <f>COUNTIF(data!$C784:$J784,"*"&amp;J$1&amp;"*")</f>
        <v>1</v>
      </c>
      <c r="K783" s="66">
        <f>COUNTIF(data!$C784:$J784,"*"&amp;K$1&amp;"*")</f>
        <v>0</v>
      </c>
      <c r="L783" s="66">
        <f>COUNTIF(data!$C784:$J784,"*"&amp;L$1&amp;"*")</f>
        <v>0</v>
      </c>
      <c r="M783" s="66">
        <f>COUNTIF(data!$C784:$J784,"*"&amp;M$1&amp;"*")</f>
        <v>0</v>
      </c>
      <c r="N783" s="66">
        <f>COUNTIF(data!$C784:$J784,"*"&amp;N$1&amp;"*")</f>
        <v>0</v>
      </c>
      <c r="O783" s="66">
        <f>COUNTIF(data!$C784:$J784,"*"&amp;O$1&amp;"*")</f>
        <v>0</v>
      </c>
      <c r="P783" s="66">
        <f>COUNTIF(data!$C784:$J784,"*"&amp;P$1&amp;"*")</f>
        <v>0</v>
      </c>
      <c r="Q783" s="66">
        <f>COUNTIF(data!$C784:$J784,"*"&amp;Q$1&amp;"*")</f>
        <v>0</v>
      </c>
      <c r="R783" s="66">
        <f>COUNTIF(data!$C784:$J784,"*"&amp;R$1&amp;"*")</f>
        <v>0</v>
      </c>
      <c r="S783" s="66">
        <f>COUNTIF(data!$C784:$J784,"*"&amp;S$1&amp;"*")</f>
        <v>0</v>
      </c>
      <c r="T783" s="66">
        <f>COUNTIF(data!$C784:$J784,"*"&amp;T$1&amp;"*")</f>
        <v>0</v>
      </c>
      <c r="U783" s="66">
        <f>COUNTIF(data!$C784:$J784,"*"&amp;U$1&amp;"*")</f>
        <v>0</v>
      </c>
      <c r="V783" s="66">
        <f>COUNTIF(data!$C784:$J784,"*"&amp;V$1&amp;"*")</f>
        <v>0</v>
      </c>
      <c r="W783" s="66">
        <f>COUNTIF(data!$C784:$J784,"*"&amp;W$1&amp;"*")</f>
        <v>0</v>
      </c>
      <c r="X783" s="66">
        <f>COUNTIF(data!$C784:$J784,"*"&amp;X$1&amp;"*")</f>
        <v>0</v>
      </c>
      <c r="Y783" s="66">
        <f>COUNTIF(data!$C784:$J784,"*"&amp;Y$1&amp;"*")</f>
        <v>0</v>
      </c>
      <c r="Z783" s="66">
        <f>COUNTIF(data!$C784:$J784,"*"&amp;Z$1&amp;"*")</f>
        <v>0</v>
      </c>
      <c r="AA783" s="66">
        <f>COUNTIF(data!$C784:$J784,"*"&amp;AA$1&amp;"*")</f>
        <v>0</v>
      </c>
      <c r="AB783" s="66">
        <f>COUNTIF(data!$C784:$J784,"*"&amp;AB$1&amp;"*")</f>
        <v>0</v>
      </c>
      <c r="AC783" s="66">
        <f>COUNTIF(data!$C784:$J784,"*"&amp;AC$1&amp;"*")</f>
        <v>0</v>
      </c>
      <c r="AD783" s="66">
        <f>COUNTIF(data!$C784:$J784,"*"&amp;AD$1&amp;"*")</f>
        <v>0</v>
      </c>
      <c r="AE783" s="66">
        <f>COUNTIF(data!$C784:$J784,"*"&amp;AE$1&amp;"*")</f>
        <v>0</v>
      </c>
      <c r="AF783" s="66">
        <f>COUNTIF(data!$C784:$J784,"*"&amp;AF$1&amp;"*")</f>
        <v>0</v>
      </c>
      <c r="AG783" s="66">
        <f>COUNTIF(data!$C784:$J784,"*"&amp;AG$1&amp;"*")</f>
        <v>0</v>
      </c>
      <c r="AH783" s="66">
        <f>COUNTIF(data!$C784:$J784,"*"&amp;AH$1&amp;"*")-COUNTIF(data!$C784:$J784,"*雪歩*")+COUNTIF(data!$C784:$J784,"*雪歩*歩*")+COUNTIF(data!$C784:$J784,"*歩*雪歩*")</f>
        <v>0</v>
      </c>
      <c r="AI783" s="66">
        <f>COUNTIF(data!$C784:$J784,"*"&amp;AI$1&amp;"*")</f>
        <v>0</v>
      </c>
      <c r="AJ783" s="66">
        <f>COUNTIF(data!$C784:$J784,"*"&amp;AJ$1&amp;"*")</f>
        <v>0</v>
      </c>
      <c r="AK783" s="66">
        <f>COUNTIF(data!$C784:$J784,"*"&amp;AK$1&amp;"*")</f>
        <v>0</v>
      </c>
      <c r="AL783" s="66">
        <f>COUNTIF(data!$C784:$J784,"*"&amp;AL$1&amp;"*")</f>
        <v>0</v>
      </c>
      <c r="AM783" s="66">
        <f>COUNTIF(data!$C784:$J784,"*"&amp;AM$1&amp;"*")</f>
        <v>0</v>
      </c>
      <c r="AN783" s="66">
        <f>COUNTIF(data!$C784:$J784,"*"&amp;AN$1&amp;"*")</f>
        <v>0</v>
      </c>
      <c r="AO783" s="66">
        <f>COUNTIF(data!$C784:$J784,"*"&amp;AO$1&amp;"*")</f>
        <v>0</v>
      </c>
      <c r="AP783" s="66">
        <f>COUNTIF(data!$C784:$J784,"*"&amp;AP$1&amp;"*")</f>
        <v>0</v>
      </c>
      <c r="AQ783" s="66">
        <f>COUNTIF(data!$C784:$J784,"*"&amp;AQ$1&amp;"*")</f>
        <v>0</v>
      </c>
      <c r="AR783" s="66">
        <f>COUNTIF(data!$C784:$J784,"*"&amp;AR$1&amp;"*")</f>
        <v>0</v>
      </c>
      <c r="AS783" s="66">
        <f>COUNTIF(data!$C784:$J784,"*"&amp;AS$1&amp;"*")</f>
        <v>0</v>
      </c>
      <c r="AT783" s="66">
        <f>COUNTIF(data!$C784:$J784,"*"&amp;AT$1&amp;"*")</f>
        <v>0</v>
      </c>
      <c r="AU783" s="66">
        <f>COUNTIF(data!$C784:$J784,"*"&amp;AU$1&amp;"*")</f>
        <v>0</v>
      </c>
      <c r="AV783" s="66">
        <f>COUNTIF(data!$C784:$J784,"*"&amp;AV$1&amp;"*")</f>
        <v>0</v>
      </c>
      <c r="AW783" s="66">
        <f>COUNTIF(data!$C784:$J784,"*"&amp;AW$1&amp;"*")</f>
        <v>0</v>
      </c>
      <c r="AX783" s="66">
        <f>COUNTIF(data!$C784:$J784,"*"&amp;AX$1&amp;"*")</f>
        <v>0</v>
      </c>
      <c r="AY783" s="66">
        <f>COUNTIF(data!$C784:$J784,"*"&amp;AY$1&amp;"*")</f>
        <v>0</v>
      </c>
      <c r="AZ783" s="66">
        <f>COUNTIF(data!$C784:$J784,"*"&amp;AZ$1&amp;"*")</f>
        <v>0</v>
      </c>
      <c r="BA783" s="66">
        <f>COUNTIF(data!$C784:$J784,"*"&amp;BA$1&amp;"*")</f>
        <v>0</v>
      </c>
      <c r="BB783" s="66">
        <f>COUNTIF(data!$C784:$J784,"*"&amp;BB$1&amp;"*")</f>
        <v>0</v>
      </c>
    </row>
    <row r="784">
      <c r="A784" s="66">
        <f>COUNTIF(data!$C785:$J785,"*"&amp;A$1&amp;"*")</f>
        <v>0</v>
      </c>
      <c r="B784" s="66">
        <f>COUNTIF(data!$C785:$J785,"*"&amp;B$1&amp;"*")</f>
        <v>0</v>
      </c>
      <c r="C784" s="66">
        <f>COUNTIF(data!$C785:$J785,"*"&amp;C$1&amp;"*")</f>
        <v>0</v>
      </c>
      <c r="D784" s="66">
        <f>COUNTIF(data!$C785:$J785,"*"&amp;D$1&amp;"*")</f>
        <v>1</v>
      </c>
      <c r="E784" s="66">
        <f>COUNTIF(data!$C785:$J785,"*"&amp;E$1&amp;"*")</f>
        <v>0</v>
      </c>
      <c r="F784" s="66">
        <f>COUNTIF(data!$C785:$J785,"*"&amp;F$1&amp;"*")-COUNTIF(data!$C785:$J785,"*真美*")+COUNTIF(data!$C785:$J785,"*真美*真*")+COUNTIF(data!$C785:$J785,"*真*真美*")</f>
        <v>0</v>
      </c>
      <c r="G784" s="66">
        <f>COUNTIF(data!$C785:$J785,"*"&amp;G$1&amp;"*")</f>
        <v>0</v>
      </c>
      <c r="H784" s="66">
        <f>COUNTIF(data!$C785:$J785,"*"&amp;H$1&amp;"*")</f>
        <v>0</v>
      </c>
      <c r="I784" s="66">
        <f>COUNTIF(data!$C785:$J785,"*"&amp;I$1&amp;"*")</f>
        <v>0</v>
      </c>
      <c r="J784" s="66">
        <f>COUNTIF(data!$C785:$J785,"*"&amp;J$1&amp;"*")</f>
        <v>0</v>
      </c>
      <c r="K784" s="66">
        <f>COUNTIF(data!$C785:$J785,"*"&amp;K$1&amp;"*")</f>
        <v>0</v>
      </c>
      <c r="L784" s="66">
        <f>COUNTIF(data!$C785:$J785,"*"&amp;L$1&amp;"*")</f>
        <v>0</v>
      </c>
      <c r="M784" s="66">
        <f>COUNTIF(data!$C785:$J785,"*"&amp;M$1&amp;"*")</f>
        <v>0</v>
      </c>
      <c r="N784" s="66">
        <f>COUNTIF(data!$C785:$J785,"*"&amp;N$1&amp;"*")</f>
        <v>0</v>
      </c>
      <c r="O784" s="66">
        <f>COUNTIF(data!$C785:$J785,"*"&amp;O$1&amp;"*")</f>
        <v>0</v>
      </c>
      <c r="P784" s="66">
        <f>COUNTIF(data!$C785:$J785,"*"&amp;P$1&amp;"*")</f>
        <v>0</v>
      </c>
      <c r="Q784" s="66">
        <f>COUNTIF(data!$C785:$J785,"*"&amp;Q$1&amp;"*")</f>
        <v>0</v>
      </c>
      <c r="R784" s="66">
        <f>COUNTIF(data!$C785:$J785,"*"&amp;R$1&amp;"*")</f>
        <v>0</v>
      </c>
      <c r="S784" s="66">
        <f>COUNTIF(data!$C785:$J785,"*"&amp;S$1&amp;"*")</f>
        <v>0</v>
      </c>
      <c r="T784" s="66">
        <f>COUNTIF(data!$C785:$J785,"*"&amp;T$1&amp;"*")</f>
        <v>0</v>
      </c>
      <c r="U784" s="66">
        <f>COUNTIF(data!$C785:$J785,"*"&amp;U$1&amp;"*")</f>
        <v>0</v>
      </c>
      <c r="V784" s="66">
        <f>COUNTIF(data!$C785:$J785,"*"&amp;V$1&amp;"*")</f>
        <v>0</v>
      </c>
      <c r="W784" s="66">
        <f>COUNTIF(data!$C785:$J785,"*"&amp;W$1&amp;"*")</f>
        <v>0</v>
      </c>
      <c r="X784" s="66">
        <f>COUNTIF(data!$C785:$J785,"*"&amp;X$1&amp;"*")</f>
        <v>0</v>
      </c>
      <c r="Y784" s="66">
        <f>COUNTIF(data!$C785:$J785,"*"&amp;Y$1&amp;"*")</f>
        <v>0</v>
      </c>
      <c r="Z784" s="66">
        <f>COUNTIF(data!$C785:$J785,"*"&amp;Z$1&amp;"*")</f>
        <v>0</v>
      </c>
      <c r="AA784" s="66">
        <f>COUNTIF(data!$C785:$J785,"*"&amp;AA$1&amp;"*")</f>
        <v>0</v>
      </c>
      <c r="AB784" s="66">
        <f>COUNTIF(data!$C785:$J785,"*"&amp;AB$1&amp;"*")</f>
        <v>0</v>
      </c>
      <c r="AC784" s="66">
        <f>COUNTIF(data!$C785:$J785,"*"&amp;AC$1&amp;"*")</f>
        <v>0</v>
      </c>
      <c r="AD784" s="66">
        <f>COUNTIF(data!$C785:$J785,"*"&amp;AD$1&amp;"*")</f>
        <v>0</v>
      </c>
      <c r="AE784" s="66">
        <f>COUNTIF(data!$C785:$J785,"*"&amp;AE$1&amp;"*")</f>
        <v>0</v>
      </c>
      <c r="AF784" s="66">
        <f>COUNTIF(data!$C785:$J785,"*"&amp;AF$1&amp;"*")</f>
        <v>0</v>
      </c>
      <c r="AG784" s="66">
        <f>COUNTIF(data!$C785:$J785,"*"&amp;AG$1&amp;"*")</f>
        <v>0</v>
      </c>
      <c r="AH784" s="66">
        <f>COUNTIF(data!$C785:$J785,"*"&amp;AH$1&amp;"*")-COUNTIF(data!$C785:$J785,"*雪歩*")+COUNTIF(data!$C785:$J785,"*雪歩*歩*")+COUNTIF(data!$C785:$J785,"*歩*雪歩*")</f>
        <v>0</v>
      </c>
      <c r="AI784" s="66">
        <f>COUNTIF(data!$C785:$J785,"*"&amp;AI$1&amp;"*")</f>
        <v>0</v>
      </c>
      <c r="AJ784" s="66">
        <f>COUNTIF(data!$C785:$J785,"*"&amp;AJ$1&amp;"*")</f>
        <v>0</v>
      </c>
      <c r="AK784" s="66">
        <f>COUNTIF(data!$C785:$J785,"*"&amp;AK$1&amp;"*")</f>
        <v>0</v>
      </c>
      <c r="AL784" s="66">
        <f>COUNTIF(data!$C785:$J785,"*"&amp;AL$1&amp;"*")</f>
        <v>0</v>
      </c>
      <c r="AM784" s="66">
        <f>COUNTIF(data!$C785:$J785,"*"&amp;AM$1&amp;"*")</f>
        <v>0</v>
      </c>
      <c r="AN784" s="66">
        <f>COUNTIF(data!$C785:$J785,"*"&amp;AN$1&amp;"*")</f>
        <v>0</v>
      </c>
      <c r="AO784" s="66">
        <f>COUNTIF(data!$C785:$J785,"*"&amp;AO$1&amp;"*")</f>
        <v>0</v>
      </c>
      <c r="AP784" s="66">
        <f>COUNTIF(data!$C785:$J785,"*"&amp;AP$1&amp;"*")</f>
        <v>0</v>
      </c>
      <c r="AQ784" s="66">
        <f>COUNTIF(data!$C785:$J785,"*"&amp;AQ$1&amp;"*")</f>
        <v>0</v>
      </c>
      <c r="AR784" s="66">
        <f>COUNTIF(data!$C785:$J785,"*"&amp;AR$1&amp;"*")</f>
        <v>0</v>
      </c>
      <c r="AS784" s="66">
        <f>COUNTIF(data!$C785:$J785,"*"&amp;AS$1&amp;"*")</f>
        <v>0</v>
      </c>
      <c r="AT784" s="66">
        <f>COUNTIF(data!$C785:$J785,"*"&amp;AT$1&amp;"*")</f>
        <v>0</v>
      </c>
      <c r="AU784" s="66">
        <f>COUNTIF(data!$C785:$J785,"*"&amp;AU$1&amp;"*")</f>
        <v>0</v>
      </c>
      <c r="AV784" s="66">
        <f>COUNTIF(data!$C785:$J785,"*"&amp;AV$1&amp;"*")</f>
        <v>0</v>
      </c>
      <c r="AW784" s="66">
        <f>COUNTIF(data!$C785:$J785,"*"&amp;AW$1&amp;"*")</f>
        <v>0</v>
      </c>
      <c r="AX784" s="66">
        <f>COUNTIF(data!$C785:$J785,"*"&amp;AX$1&amp;"*")</f>
        <v>0</v>
      </c>
      <c r="AY784" s="66">
        <f>COUNTIF(data!$C785:$J785,"*"&amp;AY$1&amp;"*")</f>
        <v>0</v>
      </c>
      <c r="AZ784" s="66">
        <f>COUNTIF(data!$C785:$J785,"*"&amp;AZ$1&amp;"*")</f>
        <v>0</v>
      </c>
      <c r="BA784" s="66">
        <f>COUNTIF(data!$C785:$J785,"*"&amp;BA$1&amp;"*")</f>
        <v>0</v>
      </c>
      <c r="BB784" s="66">
        <f>COUNTIF(data!$C785:$J785,"*"&amp;BB$1&amp;"*")</f>
        <v>0</v>
      </c>
    </row>
    <row r="785">
      <c r="A785" s="66">
        <f>COUNTIF(data!$C786:$J786,"*"&amp;A$1&amp;"*")</f>
        <v>1</v>
      </c>
      <c r="B785" s="66">
        <f>COUNTIF(data!$C786:$J786,"*"&amp;B$1&amp;"*")</f>
        <v>0</v>
      </c>
      <c r="C785" s="66">
        <f>COUNTIF(data!$C786:$J786,"*"&amp;C$1&amp;"*")</f>
        <v>0</v>
      </c>
      <c r="D785" s="66">
        <f>COUNTIF(data!$C786:$J786,"*"&amp;D$1&amp;"*")</f>
        <v>0</v>
      </c>
      <c r="E785" s="66">
        <f>COUNTIF(data!$C786:$J786,"*"&amp;E$1&amp;"*")</f>
        <v>0</v>
      </c>
      <c r="F785" s="66">
        <f>COUNTIF(data!$C786:$J786,"*"&amp;F$1&amp;"*")-COUNTIF(data!$C786:$J786,"*真美*")+COUNTIF(data!$C786:$J786,"*真美*真*")+COUNTIF(data!$C786:$J786,"*真*真美*")</f>
        <v>0</v>
      </c>
      <c r="G785" s="66">
        <f>COUNTIF(data!$C786:$J786,"*"&amp;G$1&amp;"*")</f>
        <v>0</v>
      </c>
      <c r="H785" s="66">
        <f>COUNTIF(data!$C786:$J786,"*"&amp;H$1&amp;"*")</f>
        <v>0</v>
      </c>
      <c r="I785" s="66">
        <f>COUNTIF(data!$C786:$J786,"*"&amp;I$1&amp;"*")</f>
        <v>0</v>
      </c>
      <c r="J785" s="66">
        <f>COUNTIF(data!$C786:$J786,"*"&amp;J$1&amp;"*")</f>
        <v>0</v>
      </c>
      <c r="K785" s="66">
        <f>COUNTIF(data!$C786:$J786,"*"&amp;K$1&amp;"*")</f>
        <v>0</v>
      </c>
      <c r="L785" s="66">
        <f>COUNTIF(data!$C786:$J786,"*"&amp;L$1&amp;"*")</f>
        <v>0</v>
      </c>
      <c r="M785" s="66">
        <f>COUNTIF(data!$C786:$J786,"*"&amp;M$1&amp;"*")</f>
        <v>0</v>
      </c>
      <c r="N785" s="66">
        <f>COUNTIF(data!$C786:$J786,"*"&amp;N$1&amp;"*")</f>
        <v>0</v>
      </c>
      <c r="O785" s="66">
        <f>COUNTIF(data!$C786:$J786,"*"&amp;O$1&amp;"*")</f>
        <v>0</v>
      </c>
      <c r="P785" s="66">
        <f>COUNTIF(data!$C786:$J786,"*"&amp;P$1&amp;"*")</f>
        <v>0</v>
      </c>
      <c r="Q785" s="66">
        <f>COUNTIF(data!$C786:$J786,"*"&amp;Q$1&amp;"*")</f>
        <v>0</v>
      </c>
      <c r="R785" s="66">
        <f>COUNTIF(data!$C786:$J786,"*"&amp;R$1&amp;"*")</f>
        <v>1</v>
      </c>
      <c r="S785" s="66">
        <f>COUNTIF(data!$C786:$J786,"*"&amp;S$1&amp;"*")</f>
        <v>0</v>
      </c>
      <c r="T785" s="66">
        <f>COUNTIF(data!$C786:$J786,"*"&amp;T$1&amp;"*")</f>
        <v>0</v>
      </c>
      <c r="U785" s="66">
        <f>COUNTIF(data!$C786:$J786,"*"&amp;U$1&amp;"*")</f>
        <v>0</v>
      </c>
      <c r="V785" s="66">
        <f>COUNTIF(data!$C786:$J786,"*"&amp;V$1&amp;"*")</f>
        <v>0</v>
      </c>
      <c r="W785" s="66">
        <f>COUNTIF(data!$C786:$J786,"*"&amp;W$1&amp;"*")</f>
        <v>0</v>
      </c>
      <c r="X785" s="66">
        <f>COUNTIF(data!$C786:$J786,"*"&amp;X$1&amp;"*")</f>
        <v>0</v>
      </c>
      <c r="Y785" s="66">
        <f>COUNTIF(data!$C786:$J786,"*"&amp;Y$1&amp;"*")</f>
        <v>0</v>
      </c>
      <c r="Z785" s="66">
        <f>COUNTIF(data!$C786:$J786,"*"&amp;Z$1&amp;"*")</f>
        <v>0</v>
      </c>
      <c r="AA785" s="66">
        <f>COUNTIF(data!$C786:$J786,"*"&amp;AA$1&amp;"*")</f>
        <v>0</v>
      </c>
      <c r="AB785" s="66">
        <f>COUNTIF(data!$C786:$J786,"*"&amp;AB$1&amp;"*")</f>
        <v>0</v>
      </c>
      <c r="AC785" s="66">
        <f>COUNTIF(data!$C786:$J786,"*"&amp;AC$1&amp;"*")</f>
        <v>0</v>
      </c>
      <c r="AD785" s="66">
        <f>COUNTIF(data!$C786:$J786,"*"&amp;AD$1&amp;"*")</f>
        <v>0</v>
      </c>
      <c r="AE785" s="66">
        <f>COUNTIF(data!$C786:$J786,"*"&amp;AE$1&amp;"*")</f>
        <v>0</v>
      </c>
      <c r="AF785" s="66">
        <f>COUNTIF(data!$C786:$J786,"*"&amp;AF$1&amp;"*")</f>
        <v>0</v>
      </c>
      <c r="AG785" s="66">
        <f>COUNTIF(data!$C786:$J786,"*"&amp;AG$1&amp;"*")</f>
        <v>0</v>
      </c>
      <c r="AH785" s="66">
        <f>COUNTIF(data!$C786:$J786,"*"&amp;AH$1&amp;"*")-COUNTIF(data!$C786:$J786,"*雪歩*")+COUNTIF(data!$C786:$J786,"*雪歩*歩*")+COUNTIF(data!$C786:$J786,"*歩*雪歩*")</f>
        <v>0</v>
      </c>
      <c r="AI785" s="66">
        <f>COUNTIF(data!$C786:$J786,"*"&amp;AI$1&amp;"*")</f>
        <v>0</v>
      </c>
      <c r="AJ785" s="66">
        <f>COUNTIF(data!$C786:$J786,"*"&amp;AJ$1&amp;"*")</f>
        <v>0</v>
      </c>
      <c r="AK785" s="66">
        <f>COUNTIF(data!$C786:$J786,"*"&amp;AK$1&amp;"*")</f>
        <v>0</v>
      </c>
      <c r="AL785" s="66">
        <f>COUNTIF(data!$C786:$J786,"*"&amp;AL$1&amp;"*")</f>
        <v>0</v>
      </c>
      <c r="AM785" s="66">
        <f>COUNTIF(data!$C786:$J786,"*"&amp;AM$1&amp;"*")</f>
        <v>0</v>
      </c>
      <c r="AN785" s="66">
        <f>COUNTIF(data!$C786:$J786,"*"&amp;AN$1&amp;"*")</f>
        <v>0</v>
      </c>
      <c r="AO785" s="66">
        <f>COUNTIF(data!$C786:$J786,"*"&amp;AO$1&amp;"*")</f>
        <v>0</v>
      </c>
      <c r="AP785" s="66">
        <f>COUNTIF(data!$C786:$J786,"*"&amp;AP$1&amp;"*")</f>
        <v>0</v>
      </c>
      <c r="AQ785" s="66">
        <f>COUNTIF(data!$C786:$J786,"*"&amp;AQ$1&amp;"*")</f>
        <v>0</v>
      </c>
      <c r="AR785" s="66">
        <f>COUNTIF(data!$C786:$J786,"*"&amp;AR$1&amp;"*")</f>
        <v>0</v>
      </c>
      <c r="AS785" s="66">
        <f>COUNTIF(data!$C786:$J786,"*"&amp;AS$1&amp;"*")</f>
        <v>0</v>
      </c>
      <c r="AT785" s="66">
        <f>COUNTIF(data!$C786:$J786,"*"&amp;AT$1&amp;"*")</f>
        <v>0</v>
      </c>
      <c r="AU785" s="66">
        <f>COUNTIF(data!$C786:$J786,"*"&amp;AU$1&amp;"*")</f>
        <v>0</v>
      </c>
      <c r="AV785" s="66">
        <f>COUNTIF(data!$C786:$J786,"*"&amp;AV$1&amp;"*")</f>
        <v>0</v>
      </c>
      <c r="AW785" s="66">
        <f>COUNTIF(data!$C786:$J786,"*"&amp;AW$1&amp;"*")</f>
        <v>0</v>
      </c>
      <c r="AX785" s="66">
        <f>COUNTIF(data!$C786:$J786,"*"&amp;AX$1&amp;"*")</f>
        <v>0</v>
      </c>
      <c r="AY785" s="66">
        <f>COUNTIF(data!$C786:$J786,"*"&amp;AY$1&amp;"*")</f>
        <v>0</v>
      </c>
      <c r="AZ785" s="66">
        <f>COUNTIF(data!$C786:$J786,"*"&amp;AZ$1&amp;"*")</f>
        <v>0</v>
      </c>
      <c r="BA785" s="66">
        <f>COUNTIF(data!$C786:$J786,"*"&amp;BA$1&amp;"*")</f>
        <v>0</v>
      </c>
      <c r="BB785" s="66">
        <f>COUNTIF(data!$C786:$J786,"*"&amp;BB$1&amp;"*")</f>
        <v>0</v>
      </c>
    </row>
    <row r="786">
      <c r="A786" s="66">
        <f>COUNTIF(data!$C787:$J787,"*"&amp;A$1&amp;"*")</f>
        <v>1</v>
      </c>
      <c r="B786" s="66">
        <f>COUNTIF(data!$C787:$J787,"*"&amp;B$1&amp;"*")</f>
        <v>0</v>
      </c>
      <c r="C786" s="66">
        <f>COUNTIF(data!$C787:$J787,"*"&amp;C$1&amp;"*")</f>
        <v>0</v>
      </c>
      <c r="D786" s="66">
        <f>COUNTIF(data!$C787:$J787,"*"&amp;D$1&amp;"*")</f>
        <v>0</v>
      </c>
      <c r="E786" s="66">
        <f>COUNTIF(data!$C787:$J787,"*"&amp;E$1&amp;"*")</f>
        <v>0</v>
      </c>
      <c r="F786" s="66">
        <f>COUNTIF(data!$C787:$J787,"*"&amp;F$1&amp;"*")-COUNTIF(data!$C787:$J787,"*真美*")+COUNTIF(data!$C787:$J787,"*真美*真*")+COUNTIF(data!$C787:$J787,"*真*真美*")</f>
        <v>0</v>
      </c>
      <c r="G786" s="66">
        <f>COUNTIF(data!$C787:$J787,"*"&amp;G$1&amp;"*")</f>
        <v>0</v>
      </c>
      <c r="H786" s="66">
        <f>COUNTIF(data!$C787:$J787,"*"&amp;H$1&amp;"*")</f>
        <v>0</v>
      </c>
      <c r="I786" s="66">
        <f>COUNTIF(data!$C787:$J787,"*"&amp;I$1&amp;"*")</f>
        <v>0</v>
      </c>
      <c r="J786" s="66">
        <f>COUNTIF(data!$C787:$J787,"*"&amp;J$1&amp;"*")</f>
        <v>0</v>
      </c>
      <c r="K786" s="66">
        <f>COUNTIF(data!$C787:$J787,"*"&amp;K$1&amp;"*")</f>
        <v>0</v>
      </c>
      <c r="L786" s="66">
        <f>COUNTIF(data!$C787:$J787,"*"&amp;L$1&amp;"*")</f>
        <v>0</v>
      </c>
      <c r="M786" s="66">
        <f>COUNTIF(data!$C787:$J787,"*"&amp;M$1&amp;"*")</f>
        <v>0</v>
      </c>
      <c r="N786" s="66">
        <f>COUNTIF(data!$C787:$J787,"*"&amp;N$1&amp;"*")</f>
        <v>0</v>
      </c>
      <c r="O786" s="66">
        <f>COUNTIF(data!$C787:$J787,"*"&amp;O$1&amp;"*")</f>
        <v>0</v>
      </c>
      <c r="P786" s="66">
        <f>COUNTIF(data!$C787:$J787,"*"&amp;P$1&amp;"*")</f>
        <v>0</v>
      </c>
      <c r="Q786" s="66">
        <f>COUNTIF(data!$C787:$J787,"*"&amp;Q$1&amp;"*")</f>
        <v>0</v>
      </c>
      <c r="R786" s="66">
        <f>COUNTIF(data!$C787:$J787,"*"&amp;R$1&amp;"*")</f>
        <v>1</v>
      </c>
      <c r="S786" s="66">
        <f>COUNTIF(data!$C787:$J787,"*"&amp;S$1&amp;"*")</f>
        <v>0</v>
      </c>
      <c r="T786" s="66">
        <f>COUNTIF(data!$C787:$J787,"*"&amp;T$1&amp;"*")</f>
        <v>0</v>
      </c>
      <c r="U786" s="66">
        <f>COUNTIF(data!$C787:$J787,"*"&amp;U$1&amp;"*")</f>
        <v>0</v>
      </c>
      <c r="V786" s="66">
        <f>COUNTIF(data!$C787:$J787,"*"&amp;V$1&amp;"*")</f>
        <v>0</v>
      </c>
      <c r="W786" s="66">
        <f>COUNTIF(data!$C787:$J787,"*"&amp;W$1&amp;"*")</f>
        <v>0</v>
      </c>
      <c r="X786" s="66">
        <f>COUNTIF(data!$C787:$J787,"*"&amp;X$1&amp;"*")</f>
        <v>0</v>
      </c>
      <c r="Y786" s="66">
        <f>COUNTIF(data!$C787:$J787,"*"&amp;Y$1&amp;"*")</f>
        <v>0</v>
      </c>
      <c r="Z786" s="66">
        <f>COUNTIF(data!$C787:$J787,"*"&amp;Z$1&amp;"*")</f>
        <v>0</v>
      </c>
      <c r="AA786" s="66">
        <f>COUNTIF(data!$C787:$J787,"*"&amp;AA$1&amp;"*")</f>
        <v>0</v>
      </c>
      <c r="AB786" s="66">
        <f>COUNTIF(data!$C787:$J787,"*"&amp;AB$1&amp;"*")</f>
        <v>0</v>
      </c>
      <c r="AC786" s="66">
        <f>COUNTIF(data!$C787:$J787,"*"&amp;AC$1&amp;"*")</f>
        <v>0</v>
      </c>
      <c r="AD786" s="66">
        <f>COUNTIF(data!$C787:$J787,"*"&amp;AD$1&amp;"*")</f>
        <v>1</v>
      </c>
      <c r="AE786" s="66">
        <f>COUNTIF(data!$C787:$J787,"*"&amp;AE$1&amp;"*")</f>
        <v>0</v>
      </c>
      <c r="AF786" s="66">
        <f>COUNTIF(data!$C787:$J787,"*"&amp;AF$1&amp;"*")</f>
        <v>0</v>
      </c>
      <c r="AG786" s="66">
        <f>COUNTIF(data!$C787:$J787,"*"&amp;AG$1&amp;"*")</f>
        <v>0</v>
      </c>
      <c r="AH786" s="66">
        <f>COUNTIF(data!$C787:$J787,"*"&amp;AH$1&amp;"*")-COUNTIF(data!$C787:$J787,"*雪歩*")+COUNTIF(data!$C787:$J787,"*雪歩*歩*")+COUNTIF(data!$C787:$J787,"*歩*雪歩*")</f>
        <v>0</v>
      </c>
      <c r="AI786" s="66">
        <f>COUNTIF(data!$C787:$J787,"*"&amp;AI$1&amp;"*")</f>
        <v>0</v>
      </c>
      <c r="AJ786" s="66">
        <f>COUNTIF(data!$C787:$J787,"*"&amp;AJ$1&amp;"*")</f>
        <v>0</v>
      </c>
      <c r="AK786" s="66">
        <f>COUNTIF(data!$C787:$J787,"*"&amp;AK$1&amp;"*")</f>
        <v>0</v>
      </c>
      <c r="AL786" s="66">
        <f>COUNTIF(data!$C787:$J787,"*"&amp;AL$1&amp;"*")</f>
        <v>0</v>
      </c>
      <c r="AM786" s="66">
        <f>COUNTIF(data!$C787:$J787,"*"&amp;AM$1&amp;"*")</f>
        <v>0</v>
      </c>
      <c r="AN786" s="66">
        <f>COUNTIF(data!$C787:$J787,"*"&amp;AN$1&amp;"*")</f>
        <v>1</v>
      </c>
      <c r="AO786" s="66">
        <f>COUNTIF(data!$C787:$J787,"*"&amp;AO$1&amp;"*")</f>
        <v>0</v>
      </c>
      <c r="AP786" s="66">
        <f>COUNTIF(data!$C787:$J787,"*"&amp;AP$1&amp;"*")</f>
        <v>0</v>
      </c>
      <c r="AQ786" s="66">
        <f>COUNTIF(data!$C787:$J787,"*"&amp;AQ$1&amp;"*")</f>
        <v>0</v>
      </c>
      <c r="AR786" s="66">
        <f>COUNTIF(data!$C787:$J787,"*"&amp;AR$1&amp;"*")</f>
        <v>0</v>
      </c>
      <c r="AS786" s="66">
        <f>COUNTIF(data!$C787:$J787,"*"&amp;AS$1&amp;"*")</f>
        <v>0</v>
      </c>
      <c r="AT786" s="66">
        <f>COUNTIF(data!$C787:$J787,"*"&amp;AT$1&amp;"*")</f>
        <v>0</v>
      </c>
      <c r="AU786" s="66">
        <f>COUNTIF(data!$C787:$J787,"*"&amp;AU$1&amp;"*")</f>
        <v>0</v>
      </c>
      <c r="AV786" s="66">
        <f>COUNTIF(data!$C787:$J787,"*"&amp;AV$1&amp;"*")</f>
        <v>0</v>
      </c>
      <c r="AW786" s="66">
        <f>COUNTIF(data!$C787:$J787,"*"&amp;AW$1&amp;"*")</f>
        <v>1</v>
      </c>
      <c r="AX786" s="66">
        <f>COUNTIF(data!$C787:$J787,"*"&amp;AX$1&amp;"*")</f>
        <v>0</v>
      </c>
      <c r="AY786" s="66">
        <f>COUNTIF(data!$C787:$J787,"*"&amp;AY$1&amp;"*")</f>
        <v>0</v>
      </c>
      <c r="AZ786" s="66">
        <f>COUNTIF(data!$C787:$J787,"*"&amp;AZ$1&amp;"*")</f>
        <v>0</v>
      </c>
      <c r="BA786" s="66">
        <f>COUNTIF(data!$C787:$J787,"*"&amp;BA$1&amp;"*")</f>
        <v>0</v>
      </c>
      <c r="BB786" s="66">
        <f>COUNTIF(data!$C787:$J787,"*"&amp;BB$1&amp;"*")</f>
        <v>1</v>
      </c>
    </row>
    <row r="787">
      <c r="A787" s="66">
        <f>COUNTIF(data!$C788:$J788,"*"&amp;A$1&amp;"*")</f>
        <v>0</v>
      </c>
      <c r="B787" s="66">
        <f>COUNTIF(data!$C788:$J788,"*"&amp;B$1&amp;"*")</f>
        <v>0</v>
      </c>
      <c r="C787" s="66">
        <f>COUNTIF(data!$C788:$J788,"*"&amp;C$1&amp;"*")</f>
        <v>0</v>
      </c>
      <c r="D787" s="66">
        <f>COUNTIF(data!$C788:$J788,"*"&amp;D$1&amp;"*")</f>
        <v>0</v>
      </c>
      <c r="E787" s="66">
        <f>COUNTIF(data!$C788:$J788,"*"&amp;E$1&amp;"*")</f>
        <v>0</v>
      </c>
      <c r="F787" s="66">
        <f>COUNTIF(data!$C788:$J788,"*"&amp;F$1&amp;"*")-COUNTIF(data!$C788:$J788,"*真美*")+COUNTIF(data!$C788:$J788,"*真美*真*")+COUNTIF(data!$C788:$J788,"*真*真美*")</f>
        <v>0</v>
      </c>
      <c r="G787" s="66">
        <f>COUNTIF(data!$C788:$J788,"*"&amp;G$1&amp;"*")</f>
        <v>0</v>
      </c>
      <c r="H787" s="66">
        <f>COUNTIF(data!$C788:$J788,"*"&amp;H$1&amp;"*")</f>
        <v>0</v>
      </c>
      <c r="I787" s="66">
        <f>COUNTIF(data!$C788:$J788,"*"&amp;I$1&amp;"*")</f>
        <v>0</v>
      </c>
      <c r="J787" s="66">
        <f>COUNTIF(data!$C788:$J788,"*"&amp;J$1&amp;"*")</f>
        <v>0</v>
      </c>
      <c r="K787" s="66">
        <f>COUNTIF(data!$C788:$J788,"*"&amp;K$1&amp;"*")</f>
        <v>0</v>
      </c>
      <c r="L787" s="66">
        <f>COUNTIF(data!$C788:$J788,"*"&amp;L$1&amp;"*")</f>
        <v>0</v>
      </c>
      <c r="M787" s="66">
        <f>COUNTIF(data!$C788:$J788,"*"&amp;M$1&amp;"*")</f>
        <v>0</v>
      </c>
      <c r="N787" s="66">
        <f>COUNTIF(data!$C788:$J788,"*"&amp;N$1&amp;"*")</f>
        <v>0</v>
      </c>
      <c r="O787" s="66">
        <f>COUNTIF(data!$C788:$J788,"*"&amp;O$1&amp;"*")</f>
        <v>0</v>
      </c>
      <c r="P787" s="66">
        <f>COUNTIF(data!$C788:$J788,"*"&amp;P$1&amp;"*")</f>
        <v>0</v>
      </c>
      <c r="Q787" s="66">
        <f>COUNTIF(data!$C788:$J788,"*"&amp;Q$1&amp;"*")</f>
        <v>0</v>
      </c>
      <c r="R787" s="66">
        <f>COUNTIF(data!$C788:$J788,"*"&amp;R$1&amp;"*")</f>
        <v>0</v>
      </c>
      <c r="S787" s="66">
        <f>COUNTIF(data!$C788:$J788,"*"&amp;S$1&amp;"*")</f>
        <v>0</v>
      </c>
      <c r="T787" s="66">
        <f>COUNTIF(data!$C788:$J788,"*"&amp;T$1&amp;"*")</f>
        <v>0</v>
      </c>
      <c r="U787" s="66">
        <f>COUNTIF(data!$C788:$J788,"*"&amp;U$1&amp;"*")</f>
        <v>0</v>
      </c>
      <c r="V787" s="66">
        <f>COUNTIF(data!$C788:$J788,"*"&amp;V$1&amp;"*")</f>
        <v>0</v>
      </c>
      <c r="W787" s="66">
        <f>COUNTIF(data!$C788:$J788,"*"&amp;W$1&amp;"*")</f>
        <v>0</v>
      </c>
      <c r="X787" s="66">
        <f>COUNTIF(data!$C788:$J788,"*"&amp;X$1&amp;"*")</f>
        <v>0</v>
      </c>
      <c r="Y787" s="66">
        <f>COUNTIF(data!$C788:$J788,"*"&amp;Y$1&amp;"*")</f>
        <v>0</v>
      </c>
      <c r="Z787" s="66">
        <f>COUNTIF(data!$C788:$J788,"*"&amp;Z$1&amp;"*")</f>
        <v>0</v>
      </c>
      <c r="AA787" s="66">
        <f>COUNTIF(data!$C788:$J788,"*"&amp;AA$1&amp;"*")</f>
        <v>0</v>
      </c>
      <c r="AB787" s="66">
        <f>COUNTIF(data!$C788:$J788,"*"&amp;AB$1&amp;"*")</f>
        <v>0</v>
      </c>
      <c r="AC787" s="66">
        <f>COUNTIF(data!$C788:$J788,"*"&amp;AC$1&amp;"*")</f>
        <v>0</v>
      </c>
      <c r="AD787" s="66">
        <f>COUNTIF(data!$C788:$J788,"*"&amp;AD$1&amp;"*")</f>
        <v>1</v>
      </c>
      <c r="AE787" s="66">
        <f>COUNTIF(data!$C788:$J788,"*"&amp;AE$1&amp;"*")</f>
        <v>0</v>
      </c>
      <c r="AF787" s="66">
        <f>COUNTIF(data!$C788:$J788,"*"&amp;AF$1&amp;"*")</f>
        <v>0</v>
      </c>
      <c r="AG787" s="66">
        <f>COUNTIF(data!$C788:$J788,"*"&amp;AG$1&amp;"*")</f>
        <v>0</v>
      </c>
      <c r="AH787" s="66">
        <f>COUNTIF(data!$C788:$J788,"*"&amp;AH$1&amp;"*")-COUNTIF(data!$C788:$J788,"*雪歩*")+COUNTIF(data!$C788:$J788,"*雪歩*歩*")+COUNTIF(data!$C788:$J788,"*歩*雪歩*")</f>
        <v>0</v>
      </c>
      <c r="AI787" s="66">
        <f>COUNTIF(data!$C788:$J788,"*"&amp;AI$1&amp;"*")</f>
        <v>0</v>
      </c>
      <c r="AJ787" s="66">
        <f>COUNTIF(data!$C788:$J788,"*"&amp;AJ$1&amp;"*")</f>
        <v>0</v>
      </c>
      <c r="AK787" s="66">
        <f>COUNTIF(data!$C788:$J788,"*"&amp;AK$1&amp;"*")</f>
        <v>0</v>
      </c>
      <c r="AL787" s="66">
        <f>COUNTIF(data!$C788:$J788,"*"&amp;AL$1&amp;"*")</f>
        <v>0</v>
      </c>
      <c r="AM787" s="66">
        <f>COUNTIF(data!$C788:$J788,"*"&amp;AM$1&amp;"*")</f>
        <v>0</v>
      </c>
      <c r="AN787" s="66">
        <f>COUNTIF(data!$C788:$J788,"*"&amp;AN$1&amp;"*")</f>
        <v>1</v>
      </c>
      <c r="AO787" s="66">
        <f>COUNTIF(data!$C788:$J788,"*"&amp;AO$1&amp;"*")</f>
        <v>0</v>
      </c>
      <c r="AP787" s="66">
        <f>COUNTIF(data!$C788:$J788,"*"&amp;AP$1&amp;"*")</f>
        <v>0</v>
      </c>
      <c r="AQ787" s="66">
        <f>COUNTIF(data!$C788:$J788,"*"&amp;AQ$1&amp;"*")</f>
        <v>0</v>
      </c>
      <c r="AR787" s="66">
        <f>COUNTIF(data!$C788:$J788,"*"&amp;AR$1&amp;"*")</f>
        <v>0</v>
      </c>
      <c r="AS787" s="66">
        <f>COUNTIF(data!$C788:$J788,"*"&amp;AS$1&amp;"*")</f>
        <v>0</v>
      </c>
      <c r="AT787" s="66">
        <f>COUNTIF(data!$C788:$J788,"*"&amp;AT$1&amp;"*")</f>
        <v>0</v>
      </c>
      <c r="AU787" s="66">
        <f>COUNTIF(data!$C788:$J788,"*"&amp;AU$1&amp;"*")</f>
        <v>0</v>
      </c>
      <c r="AV787" s="66">
        <f>COUNTIF(data!$C788:$J788,"*"&amp;AV$1&amp;"*")</f>
        <v>0</v>
      </c>
      <c r="AW787" s="66">
        <f>COUNTIF(data!$C788:$J788,"*"&amp;AW$1&amp;"*")</f>
        <v>1</v>
      </c>
      <c r="AX787" s="66">
        <f>COUNTIF(data!$C788:$J788,"*"&amp;AX$1&amp;"*")</f>
        <v>0</v>
      </c>
      <c r="AY787" s="66">
        <f>COUNTIF(data!$C788:$J788,"*"&amp;AY$1&amp;"*")</f>
        <v>0</v>
      </c>
      <c r="AZ787" s="66">
        <f>COUNTIF(data!$C788:$J788,"*"&amp;AZ$1&amp;"*")</f>
        <v>0</v>
      </c>
      <c r="BA787" s="66">
        <f>COUNTIF(data!$C788:$J788,"*"&amp;BA$1&amp;"*")</f>
        <v>0</v>
      </c>
      <c r="BB787" s="66">
        <f>COUNTIF(data!$C788:$J788,"*"&amp;BB$1&amp;"*")</f>
        <v>0</v>
      </c>
    </row>
    <row r="788">
      <c r="A788" s="66">
        <f>COUNTIF(data!$C789:$J789,"*"&amp;A$1&amp;"*")</f>
        <v>0</v>
      </c>
      <c r="B788" s="66">
        <f>COUNTIF(data!$C789:$J789,"*"&amp;B$1&amp;"*")</f>
        <v>0</v>
      </c>
      <c r="C788" s="66">
        <f>COUNTIF(data!$C789:$J789,"*"&amp;C$1&amp;"*")</f>
        <v>0</v>
      </c>
      <c r="D788" s="66">
        <f>COUNTIF(data!$C789:$J789,"*"&amp;D$1&amp;"*")</f>
        <v>0</v>
      </c>
      <c r="E788" s="66">
        <f>COUNTIF(data!$C789:$J789,"*"&amp;E$1&amp;"*")</f>
        <v>0</v>
      </c>
      <c r="F788" s="66">
        <f>COUNTIF(data!$C789:$J789,"*"&amp;F$1&amp;"*")-COUNTIF(data!$C789:$J789,"*真美*")+COUNTIF(data!$C789:$J789,"*真美*真*")+COUNTIF(data!$C789:$J789,"*真*真美*")</f>
        <v>0</v>
      </c>
      <c r="G788" s="66">
        <f>COUNTIF(data!$C789:$J789,"*"&amp;G$1&amp;"*")</f>
        <v>0</v>
      </c>
      <c r="H788" s="66">
        <f>COUNTIF(data!$C789:$J789,"*"&amp;H$1&amp;"*")</f>
        <v>0</v>
      </c>
      <c r="I788" s="66">
        <f>COUNTIF(data!$C789:$J789,"*"&amp;I$1&amp;"*")</f>
        <v>0</v>
      </c>
      <c r="J788" s="66">
        <f>COUNTIF(data!$C789:$J789,"*"&amp;J$1&amp;"*")</f>
        <v>0</v>
      </c>
      <c r="K788" s="66">
        <f>COUNTIF(data!$C789:$J789,"*"&amp;K$1&amp;"*")</f>
        <v>0</v>
      </c>
      <c r="L788" s="66">
        <f>COUNTIF(data!$C789:$J789,"*"&amp;L$1&amp;"*")</f>
        <v>0</v>
      </c>
      <c r="M788" s="66">
        <f>COUNTIF(data!$C789:$J789,"*"&amp;M$1&amp;"*")</f>
        <v>0</v>
      </c>
      <c r="N788" s="66">
        <f>COUNTIF(data!$C789:$J789,"*"&amp;N$1&amp;"*")</f>
        <v>0</v>
      </c>
      <c r="O788" s="66">
        <f>COUNTIF(data!$C789:$J789,"*"&amp;O$1&amp;"*")</f>
        <v>0</v>
      </c>
      <c r="P788" s="66">
        <f>COUNTIF(data!$C789:$J789,"*"&amp;P$1&amp;"*")</f>
        <v>0</v>
      </c>
      <c r="Q788" s="66">
        <f>COUNTIF(data!$C789:$J789,"*"&amp;Q$1&amp;"*")</f>
        <v>0</v>
      </c>
      <c r="R788" s="66">
        <f>COUNTIF(data!$C789:$J789,"*"&amp;R$1&amp;"*")</f>
        <v>0</v>
      </c>
      <c r="S788" s="66">
        <f>COUNTIF(data!$C789:$J789,"*"&amp;S$1&amp;"*")</f>
        <v>0</v>
      </c>
      <c r="T788" s="66">
        <f>COUNTIF(data!$C789:$J789,"*"&amp;T$1&amp;"*")</f>
        <v>0</v>
      </c>
      <c r="U788" s="66">
        <f>COUNTIF(data!$C789:$J789,"*"&amp;U$1&amp;"*")</f>
        <v>0</v>
      </c>
      <c r="V788" s="66">
        <f>COUNTIF(data!$C789:$J789,"*"&amp;V$1&amp;"*")</f>
        <v>0</v>
      </c>
      <c r="W788" s="66">
        <f>COUNTIF(data!$C789:$J789,"*"&amp;W$1&amp;"*")</f>
        <v>0</v>
      </c>
      <c r="X788" s="66">
        <f>COUNTIF(data!$C789:$J789,"*"&amp;X$1&amp;"*")</f>
        <v>0</v>
      </c>
      <c r="Y788" s="66">
        <f>COUNTIF(data!$C789:$J789,"*"&amp;Y$1&amp;"*")</f>
        <v>0</v>
      </c>
      <c r="Z788" s="66">
        <f>COUNTIF(data!$C789:$J789,"*"&amp;Z$1&amp;"*")</f>
        <v>0</v>
      </c>
      <c r="AA788" s="66">
        <f>COUNTIF(data!$C789:$J789,"*"&amp;AA$1&amp;"*")</f>
        <v>0</v>
      </c>
      <c r="AB788" s="66">
        <f>COUNTIF(data!$C789:$J789,"*"&amp;AB$1&amp;"*")</f>
        <v>0</v>
      </c>
      <c r="AC788" s="66">
        <f>COUNTIF(data!$C789:$J789,"*"&amp;AC$1&amp;"*")</f>
        <v>0</v>
      </c>
      <c r="AD788" s="66">
        <f>COUNTIF(data!$C789:$J789,"*"&amp;AD$1&amp;"*")</f>
        <v>1</v>
      </c>
      <c r="AE788" s="66">
        <f>COUNTIF(data!$C789:$J789,"*"&amp;AE$1&amp;"*")</f>
        <v>0</v>
      </c>
      <c r="AF788" s="66">
        <f>COUNTIF(data!$C789:$J789,"*"&amp;AF$1&amp;"*")</f>
        <v>0</v>
      </c>
      <c r="AG788" s="66">
        <f>COUNTIF(data!$C789:$J789,"*"&amp;AG$1&amp;"*")</f>
        <v>0</v>
      </c>
      <c r="AH788" s="66">
        <f>COUNTIF(data!$C789:$J789,"*"&amp;AH$1&amp;"*")-COUNTIF(data!$C789:$J789,"*雪歩*")+COUNTIF(data!$C789:$J789,"*雪歩*歩*")+COUNTIF(data!$C789:$J789,"*歩*雪歩*")</f>
        <v>0</v>
      </c>
      <c r="AI788" s="66">
        <f>COUNTIF(data!$C789:$J789,"*"&amp;AI$1&amp;"*")</f>
        <v>0</v>
      </c>
      <c r="AJ788" s="66">
        <f>COUNTIF(data!$C789:$J789,"*"&amp;AJ$1&amp;"*")</f>
        <v>0</v>
      </c>
      <c r="AK788" s="66">
        <f>COUNTIF(data!$C789:$J789,"*"&amp;AK$1&amp;"*")</f>
        <v>0</v>
      </c>
      <c r="AL788" s="66">
        <f>COUNTIF(data!$C789:$J789,"*"&amp;AL$1&amp;"*")</f>
        <v>0</v>
      </c>
      <c r="AM788" s="66">
        <f>COUNTIF(data!$C789:$J789,"*"&amp;AM$1&amp;"*")</f>
        <v>0</v>
      </c>
      <c r="AN788" s="66">
        <f>COUNTIF(data!$C789:$J789,"*"&amp;AN$1&amp;"*")</f>
        <v>1</v>
      </c>
      <c r="AO788" s="66">
        <f>COUNTIF(data!$C789:$J789,"*"&amp;AO$1&amp;"*")</f>
        <v>0</v>
      </c>
      <c r="AP788" s="66">
        <f>COUNTIF(data!$C789:$J789,"*"&amp;AP$1&amp;"*")</f>
        <v>0</v>
      </c>
      <c r="AQ788" s="66">
        <f>COUNTIF(data!$C789:$J789,"*"&amp;AQ$1&amp;"*")</f>
        <v>0</v>
      </c>
      <c r="AR788" s="66">
        <f>COUNTIF(data!$C789:$J789,"*"&amp;AR$1&amp;"*")</f>
        <v>0</v>
      </c>
      <c r="AS788" s="66">
        <f>COUNTIF(data!$C789:$J789,"*"&amp;AS$1&amp;"*")</f>
        <v>0</v>
      </c>
      <c r="AT788" s="66">
        <f>COUNTIF(data!$C789:$J789,"*"&amp;AT$1&amp;"*")</f>
        <v>0</v>
      </c>
      <c r="AU788" s="66">
        <f>COUNTIF(data!$C789:$J789,"*"&amp;AU$1&amp;"*")</f>
        <v>0</v>
      </c>
      <c r="AV788" s="66">
        <f>COUNTIF(data!$C789:$J789,"*"&amp;AV$1&amp;"*")</f>
        <v>0</v>
      </c>
      <c r="AW788" s="66">
        <f>COUNTIF(data!$C789:$J789,"*"&amp;AW$1&amp;"*")</f>
        <v>1</v>
      </c>
      <c r="AX788" s="66">
        <f>COUNTIF(data!$C789:$J789,"*"&amp;AX$1&amp;"*")</f>
        <v>0</v>
      </c>
      <c r="AY788" s="66">
        <f>COUNTIF(data!$C789:$J789,"*"&amp;AY$1&amp;"*")</f>
        <v>0</v>
      </c>
      <c r="AZ788" s="66">
        <f>COUNTIF(data!$C789:$J789,"*"&amp;AZ$1&amp;"*")</f>
        <v>0</v>
      </c>
      <c r="BA788" s="66">
        <f>COUNTIF(data!$C789:$J789,"*"&amp;BA$1&amp;"*")</f>
        <v>0</v>
      </c>
      <c r="BB788" s="66">
        <f>COUNTIF(data!$C789:$J789,"*"&amp;BB$1&amp;"*")</f>
        <v>0</v>
      </c>
    </row>
    <row r="789">
      <c r="A789" s="66">
        <f>COUNTIF(data!$C790:$J790,"*"&amp;A$1&amp;"*")</f>
        <v>0</v>
      </c>
      <c r="B789" s="66">
        <f>COUNTIF(data!$C790:$J790,"*"&amp;B$1&amp;"*")</f>
        <v>0</v>
      </c>
      <c r="C789" s="66">
        <f>COUNTIF(data!$C790:$J790,"*"&amp;C$1&amp;"*")</f>
        <v>0</v>
      </c>
      <c r="D789" s="66">
        <f>COUNTIF(data!$C790:$J790,"*"&amp;D$1&amp;"*")</f>
        <v>0</v>
      </c>
      <c r="E789" s="66">
        <f>COUNTIF(data!$C790:$J790,"*"&amp;E$1&amp;"*")</f>
        <v>0</v>
      </c>
      <c r="F789" s="66">
        <f>COUNTIF(data!$C790:$J790,"*"&amp;F$1&amp;"*")-COUNTIF(data!$C790:$J790,"*真美*")+COUNTIF(data!$C790:$J790,"*真美*真*")+COUNTIF(data!$C790:$J790,"*真*真美*")</f>
        <v>0</v>
      </c>
      <c r="G789" s="66">
        <f>COUNTIF(data!$C790:$J790,"*"&amp;G$1&amp;"*")</f>
        <v>0</v>
      </c>
      <c r="H789" s="66">
        <f>COUNTIF(data!$C790:$J790,"*"&amp;H$1&amp;"*")</f>
        <v>0</v>
      </c>
      <c r="I789" s="66">
        <f>COUNTIF(data!$C790:$J790,"*"&amp;I$1&amp;"*")</f>
        <v>0</v>
      </c>
      <c r="J789" s="66">
        <f>COUNTIF(data!$C790:$J790,"*"&amp;J$1&amp;"*")</f>
        <v>0</v>
      </c>
      <c r="K789" s="66">
        <f>COUNTIF(data!$C790:$J790,"*"&amp;K$1&amp;"*")</f>
        <v>0</v>
      </c>
      <c r="L789" s="66">
        <f>COUNTIF(data!$C790:$J790,"*"&amp;L$1&amp;"*")</f>
        <v>0</v>
      </c>
      <c r="M789" s="66">
        <f>COUNTIF(data!$C790:$J790,"*"&amp;M$1&amp;"*")</f>
        <v>0</v>
      </c>
      <c r="N789" s="66">
        <f>COUNTIF(data!$C790:$J790,"*"&amp;N$1&amp;"*")</f>
        <v>0</v>
      </c>
      <c r="O789" s="66">
        <f>COUNTIF(data!$C790:$J790,"*"&amp;O$1&amp;"*")</f>
        <v>0</v>
      </c>
      <c r="P789" s="66">
        <f>COUNTIF(data!$C790:$J790,"*"&amp;P$1&amp;"*")</f>
        <v>0</v>
      </c>
      <c r="Q789" s="66">
        <f>COUNTIF(data!$C790:$J790,"*"&amp;Q$1&amp;"*")</f>
        <v>0</v>
      </c>
      <c r="R789" s="66">
        <f>COUNTIF(data!$C790:$J790,"*"&amp;R$1&amp;"*")</f>
        <v>0</v>
      </c>
      <c r="S789" s="66">
        <f>COUNTIF(data!$C790:$J790,"*"&amp;S$1&amp;"*")</f>
        <v>0</v>
      </c>
      <c r="T789" s="66">
        <f>COUNTIF(data!$C790:$J790,"*"&amp;T$1&amp;"*")</f>
        <v>0</v>
      </c>
      <c r="U789" s="66">
        <f>COUNTIF(data!$C790:$J790,"*"&amp;U$1&amp;"*")</f>
        <v>0</v>
      </c>
      <c r="V789" s="66">
        <f>COUNTIF(data!$C790:$J790,"*"&amp;V$1&amp;"*")</f>
        <v>1</v>
      </c>
      <c r="W789" s="66">
        <f>COUNTIF(data!$C790:$J790,"*"&amp;W$1&amp;"*")</f>
        <v>0</v>
      </c>
      <c r="X789" s="66">
        <f>COUNTIF(data!$C790:$J790,"*"&amp;X$1&amp;"*")</f>
        <v>0</v>
      </c>
      <c r="Y789" s="66">
        <f>COUNTIF(data!$C790:$J790,"*"&amp;Y$1&amp;"*")</f>
        <v>0</v>
      </c>
      <c r="Z789" s="66">
        <f>COUNTIF(data!$C790:$J790,"*"&amp;Z$1&amp;"*")</f>
        <v>0</v>
      </c>
      <c r="AA789" s="66">
        <f>COUNTIF(data!$C790:$J790,"*"&amp;AA$1&amp;"*")</f>
        <v>0</v>
      </c>
      <c r="AB789" s="66">
        <f>COUNTIF(data!$C790:$J790,"*"&amp;AB$1&amp;"*")</f>
        <v>0</v>
      </c>
      <c r="AC789" s="66">
        <f>COUNTIF(data!$C790:$J790,"*"&amp;AC$1&amp;"*")</f>
        <v>0</v>
      </c>
      <c r="AD789" s="66">
        <f>COUNTIF(data!$C790:$J790,"*"&amp;AD$1&amp;"*")</f>
        <v>0</v>
      </c>
      <c r="AE789" s="66">
        <f>COUNTIF(data!$C790:$J790,"*"&amp;AE$1&amp;"*")</f>
        <v>0</v>
      </c>
      <c r="AF789" s="66">
        <f>COUNTIF(data!$C790:$J790,"*"&amp;AF$1&amp;"*")</f>
        <v>0</v>
      </c>
      <c r="AG789" s="66">
        <f>COUNTIF(data!$C790:$J790,"*"&amp;AG$1&amp;"*")</f>
        <v>0</v>
      </c>
      <c r="AH789" s="66">
        <f>COUNTIF(data!$C790:$J790,"*"&amp;AH$1&amp;"*")-COUNTIF(data!$C790:$J790,"*雪歩*")+COUNTIF(data!$C790:$J790,"*雪歩*歩*")+COUNTIF(data!$C790:$J790,"*歩*雪歩*")</f>
        <v>0</v>
      </c>
      <c r="AI789" s="66">
        <f>COUNTIF(data!$C790:$J790,"*"&amp;AI$1&amp;"*")</f>
        <v>0</v>
      </c>
      <c r="AJ789" s="66">
        <f>COUNTIF(data!$C790:$J790,"*"&amp;AJ$1&amp;"*")</f>
        <v>0</v>
      </c>
      <c r="AK789" s="66">
        <f>COUNTIF(data!$C790:$J790,"*"&amp;AK$1&amp;"*")</f>
        <v>0</v>
      </c>
      <c r="AL789" s="66">
        <f>COUNTIF(data!$C790:$J790,"*"&amp;AL$1&amp;"*")</f>
        <v>0</v>
      </c>
      <c r="AM789" s="66">
        <f>COUNTIF(data!$C790:$J790,"*"&amp;AM$1&amp;"*")</f>
        <v>0</v>
      </c>
      <c r="AN789" s="66">
        <f>COUNTIF(data!$C790:$J790,"*"&amp;AN$1&amp;"*")</f>
        <v>0</v>
      </c>
      <c r="AO789" s="66">
        <f>COUNTIF(data!$C790:$J790,"*"&amp;AO$1&amp;"*")</f>
        <v>0</v>
      </c>
      <c r="AP789" s="66">
        <f>COUNTIF(data!$C790:$J790,"*"&amp;AP$1&amp;"*")</f>
        <v>0</v>
      </c>
      <c r="AQ789" s="66">
        <f>COUNTIF(data!$C790:$J790,"*"&amp;AQ$1&amp;"*")</f>
        <v>0</v>
      </c>
      <c r="AR789" s="66">
        <f>COUNTIF(data!$C790:$J790,"*"&amp;AR$1&amp;"*")</f>
        <v>0</v>
      </c>
      <c r="AS789" s="66">
        <f>COUNTIF(data!$C790:$J790,"*"&amp;AS$1&amp;"*")</f>
        <v>0</v>
      </c>
      <c r="AT789" s="66">
        <f>COUNTIF(data!$C790:$J790,"*"&amp;AT$1&amp;"*")</f>
        <v>0</v>
      </c>
      <c r="AU789" s="66">
        <f>COUNTIF(data!$C790:$J790,"*"&amp;AU$1&amp;"*")</f>
        <v>0</v>
      </c>
      <c r="AV789" s="66">
        <f>COUNTIF(data!$C790:$J790,"*"&amp;AV$1&amp;"*")</f>
        <v>0</v>
      </c>
      <c r="AW789" s="66">
        <f>COUNTIF(data!$C790:$J790,"*"&amp;AW$1&amp;"*")</f>
        <v>0</v>
      </c>
      <c r="AX789" s="66">
        <f>COUNTIF(data!$C790:$J790,"*"&amp;AX$1&amp;"*")</f>
        <v>0</v>
      </c>
      <c r="AY789" s="66">
        <f>COUNTIF(data!$C790:$J790,"*"&amp;AY$1&amp;"*")</f>
        <v>0</v>
      </c>
      <c r="AZ789" s="66">
        <f>COUNTIF(data!$C790:$J790,"*"&amp;AZ$1&amp;"*")</f>
        <v>0</v>
      </c>
      <c r="BA789" s="66">
        <f>COUNTIF(data!$C790:$J790,"*"&amp;BA$1&amp;"*")</f>
        <v>0</v>
      </c>
      <c r="BB789" s="66">
        <f>COUNTIF(data!$C790:$J790,"*"&amp;BB$1&amp;"*")</f>
        <v>0</v>
      </c>
    </row>
    <row r="790">
      <c r="A790" s="66">
        <f>COUNTIF(data!$C791:$J791,"*"&amp;A$1&amp;"*")</f>
        <v>0</v>
      </c>
      <c r="B790" s="66">
        <f>COUNTIF(data!$C791:$J791,"*"&amp;B$1&amp;"*")</f>
        <v>0</v>
      </c>
      <c r="C790" s="66">
        <f>COUNTIF(data!$C791:$J791,"*"&amp;C$1&amp;"*")</f>
        <v>0</v>
      </c>
      <c r="D790" s="66">
        <f>COUNTIF(data!$C791:$J791,"*"&amp;D$1&amp;"*")</f>
        <v>0</v>
      </c>
      <c r="E790" s="66">
        <f>COUNTIF(data!$C791:$J791,"*"&amp;E$1&amp;"*")</f>
        <v>0</v>
      </c>
      <c r="F790" s="66">
        <f>COUNTIF(data!$C791:$J791,"*"&amp;F$1&amp;"*")-COUNTIF(data!$C791:$J791,"*真美*")+COUNTIF(data!$C791:$J791,"*真美*真*")+COUNTIF(data!$C791:$J791,"*真*真美*")</f>
        <v>0</v>
      </c>
      <c r="G790" s="66">
        <f>COUNTIF(data!$C791:$J791,"*"&amp;G$1&amp;"*")</f>
        <v>0</v>
      </c>
      <c r="H790" s="66">
        <f>COUNTIF(data!$C791:$J791,"*"&amp;H$1&amp;"*")</f>
        <v>0</v>
      </c>
      <c r="I790" s="66">
        <f>COUNTIF(data!$C791:$J791,"*"&amp;I$1&amp;"*")</f>
        <v>1</v>
      </c>
      <c r="J790" s="66">
        <f>COUNTIF(data!$C791:$J791,"*"&amp;J$1&amp;"*")</f>
        <v>0</v>
      </c>
      <c r="K790" s="66">
        <f>COUNTIF(data!$C791:$J791,"*"&amp;K$1&amp;"*")</f>
        <v>0</v>
      </c>
      <c r="L790" s="66">
        <f>COUNTIF(data!$C791:$J791,"*"&amp;L$1&amp;"*")</f>
        <v>0</v>
      </c>
      <c r="M790" s="66">
        <f>COUNTIF(data!$C791:$J791,"*"&amp;M$1&amp;"*")</f>
        <v>0</v>
      </c>
      <c r="N790" s="66">
        <f>COUNTIF(data!$C791:$J791,"*"&amp;N$1&amp;"*")</f>
        <v>0</v>
      </c>
      <c r="O790" s="66">
        <f>COUNTIF(data!$C791:$J791,"*"&amp;O$1&amp;"*")</f>
        <v>0</v>
      </c>
      <c r="P790" s="66">
        <f>COUNTIF(data!$C791:$J791,"*"&amp;P$1&amp;"*")</f>
        <v>0</v>
      </c>
      <c r="Q790" s="66">
        <f>COUNTIF(data!$C791:$J791,"*"&amp;Q$1&amp;"*")</f>
        <v>0</v>
      </c>
      <c r="R790" s="66">
        <f>COUNTIF(data!$C791:$J791,"*"&amp;R$1&amp;"*")</f>
        <v>0</v>
      </c>
      <c r="S790" s="66">
        <f>COUNTIF(data!$C791:$J791,"*"&amp;S$1&amp;"*")</f>
        <v>0</v>
      </c>
      <c r="T790" s="66">
        <f>COUNTIF(data!$C791:$J791,"*"&amp;T$1&amp;"*")</f>
        <v>0</v>
      </c>
      <c r="U790" s="66">
        <f>COUNTIF(data!$C791:$J791,"*"&amp;U$1&amp;"*")</f>
        <v>0</v>
      </c>
      <c r="V790" s="66">
        <f>COUNTIF(data!$C791:$J791,"*"&amp;V$1&amp;"*")</f>
        <v>0</v>
      </c>
      <c r="W790" s="66">
        <f>COUNTIF(data!$C791:$J791,"*"&amp;W$1&amp;"*")</f>
        <v>0</v>
      </c>
      <c r="X790" s="66">
        <f>COUNTIF(data!$C791:$J791,"*"&amp;X$1&amp;"*")</f>
        <v>0</v>
      </c>
      <c r="Y790" s="66">
        <f>COUNTIF(data!$C791:$J791,"*"&amp;Y$1&amp;"*")</f>
        <v>0</v>
      </c>
      <c r="Z790" s="66">
        <f>COUNTIF(data!$C791:$J791,"*"&amp;Z$1&amp;"*")</f>
        <v>0</v>
      </c>
      <c r="AA790" s="66">
        <f>COUNTIF(data!$C791:$J791,"*"&amp;AA$1&amp;"*")</f>
        <v>0</v>
      </c>
      <c r="AB790" s="66">
        <f>COUNTIF(data!$C791:$J791,"*"&amp;AB$1&amp;"*")</f>
        <v>0</v>
      </c>
      <c r="AC790" s="66">
        <f>COUNTIF(data!$C791:$J791,"*"&amp;AC$1&amp;"*")</f>
        <v>0</v>
      </c>
      <c r="AD790" s="66">
        <f>COUNTIF(data!$C791:$J791,"*"&amp;AD$1&amp;"*")</f>
        <v>0</v>
      </c>
      <c r="AE790" s="66">
        <f>COUNTIF(data!$C791:$J791,"*"&amp;AE$1&amp;"*")</f>
        <v>0</v>
      </c>
      <c r="AF790" s="66">
        <f>COUNTIF(data!$C791:$J791,"*"&amp;AF$1&amp;"*")</f>
        <v>0</v>
      </c>
      <c r="AG790" s="66">
        <f>COUNTIF(data!$C791:$J791,"*"&amp;AG$1&amp;"*")</f>
        <v>0</v>
      </c>
      <c r="AH790" s="66">
        <f>COUNTIF(data!$C791:$J791,"*"&amp;AH$1&amp;"*")-COUNTIF(data!$C791:$J791,"*雪歩*")+COUNTIF(data!$C791:$J791,"*雪歩*歩*")+COUNTIF(data!$C791:$J791,"*歩*雪歩*")</f>
        <v>0</v>
      </c>
      <c r="AI790" s="66">
        <f>COUNTIF(data!$C791:$J791,"*"&amp;AI$1&amp;"*")</f>
        <v>0</v>
      </c>
      <c r="AJ790" s="66">
        <f>COUNTIF(data!$C791:$J791,"*"&amp;AJ$1&amp;"*")</f>
        <v>0</v>
      </c>
      <c r="AK790" s="66">
        <f>COUNTIF(data!$C791:$J791,"*"&amp;AK$1&amp;"*")</f>
        <v>0</v>
      </c>
      <c r="AL790" s="66">
        <f>COUNTIF(data!$C791:$J791,"*"&amp;AL$1&amp;"*")</f>
        <v>0</v>
      </c>
      <c r="AM790" s="66">
        <f>COUNTIF(data!$C791:$J791,"*"&amp;AM$1&amp;"*")</f>
        <v>0</v>
      </c>
      <c r="AN790" s="66">
        <f>COUNTIF(data!$C791:$J791,"*"&amp;AN$1&amp;"*")</f>
        <v>0</v>
      </c>
      <c r="AO790" s="66">
        <f>COUNTIF(data!$C791:$J791,"*"&amp;AO$1&amp;"*")</f>
        <v>0</v>
      </c>
      <c r="AP790" s="66">
        <f>COUNTIF(data!$C791:$J791,"*"&amp;AP$1&amp;"*")</f>
        <v>0</v>
      </c>
      <c r="AQ790" s="66">
        <f>COUNTIF(data!$C791:$J791,"*"&amp;AQ$1&amp;"*")</f>
        <v>0</v>
      </c>
      <c r="AR790" s="66">
        <f>COUNTIF(data!$C791:$J791,"*"&amp;AR$1&amp;"*")</f>
        <v>0</v>
      </c>
      <c r="AS790" s="66">
        <f>COUNTIF(data!$C791:$J791,"*"&amp;AS$1&amp;"*")</f>
        <v>0</v>
      </c>
      <c r="AT790" s="66">
        <f>COUNTIF(data!$C791:$J791,"*"&amp;AT$1&amp;"*")</f>
        <v>0</v>
      </c>
      <c r="AU790" s="66">
        <f>COUNTIF(data!$C791:$J791,"*"&amp;AU$1&amp;"*")</f>
        <v>0</v>
      </c>
      <c r="AV790" s="66">
        <f>COUNTIF(data!$C791:$J791,"*"&amp;AV$1&amp;"*")</f>
        <v>0</v>
      </c>
      <c r="AW790" s="66">
        <f>COUNTIF(data!$C791:$J791,"*"&amp;AW$1&amp;"*")</f>
        <v>0</v>
      </c>
      <c r="AX790" s="66">
        <f>COUNTIF(data!$C791:$J791,"*"&amp;AX$1&amp;"*")</f>
        <v>0</v>
      </c>
      <c r="AY790" s="66">
        <f>COUNTIF(data!$C791:$J791,"*"&amp;AY$1&amp;"*")</f>
        <v>0</v>
      </c>
      <c r="AZ790" s="66">
        <f>COUNTIF(data!$C791:$J791,"*"&amp;AZ$1&amp;"*")</f>
        <v>0</v>
      </c>
      <c r="BA790" s="66">
        <f>COUNTIF(data!$C791:$J791,"*"&amp;BA$1&amp;"*")</f>
        <v>0</v>
      </c>
      <c r="BB790" s="66">
        <f>COUNTIF(data!$C791:$J791,"*"&amp;BB$1&amp;"*")</f>
        <v>0</v>
      </c>
    </row>
    <row r="791">
      <c r="A791" s="66">
        <f>COUNTIF(data!$C792:$J792,"*"&amp;A$1&amp;"*")</f>
        <v>0</v>
      </c>
      <c r="B791" s="66">
        <f>COUNTIF(data!$C792:$J792,"*"&amp;B$1&amp;"*")</f>
        <v>0</v>
      </c>
      <c r="C791" s="66">
        <f>COUNTIF(data!$C792:$J792,"*"&amp;C$1&amp;"*")</f>
        <v>0</v>
      </c>
      <c r="D791" s="66">
        <f>COUNTIF(data!$C792:$J792,"*"&amp;D$1&amp;"*")</f>
        <v>0</v>
      </c>
      <c r="E791" s="66">
        <f>COUNTIF(data!$C792:$J792,"*"&amp;E$1&amp;"*")</f>
        <v>0</v>
      </c>
      <c r="F791" s="66">
        <f>COUNTIF(data!$C792:$J792,"*"&amp;F$1&amp;"*")-COUNTIF(data!$C792:$J792,"*真美*")+COUNTIF(data!$C792:$J792,"*真美*真*")+COUNTIF(data!$C792:$J792,"*真*真美*")</f>
        <v>0</v>
      </c>
      <c r="G791" s="66">
        <f>COUNTIF(data!$C792:$J792,"*"&amp;G$1&amp;"*")</f>
        <v>0</v>
      </c>
      <c r="H791" s="66">
        <f>COUNTIF(data!$C792:$J792,"*"&amp;H$1&amp;"*")</f>
        <v>0</v>
      </c>
      <c r="I791" s="66">
        <f>COUNTIF(data!$C792:$J792,"*"&amp;I$1&amp;"*")</f>
        <v>0</v>
      </c>
      <c r="J791" s="66">
        <f>COUNTIF(data!$C792:$J792,"*"&amp;J$1&amp;"*")</f>
        <v>0</v>
      </c>
      <c r="K791" s="66">
        <f>COUNTIF(data!$C792:$J792,"*"&amp;K$1&amp;"*")</f>
        <v>0</v>
      </c>
      <c r="L791" s="66">
        <f>COUNTIF(data!$C792:$J792,"*"&amp;L$1&amp;"*")</f>
        <v>0</v>
      </c>
      <c r="M791" s="66">
        <f>COUNTIF(data!$C792:$J792,"*"&amp;M$1&amp;"*")</f>
        <v>0</v>
      </c>
      <c r="N791" s="66">
        <f>COUNTIF(data!$C792:$J792,"*"&amp;N$1&amp;"*")</f>
        <v>0</v>
      </c>
      <c r="O791" s="66">
        <f>COUNTIF(data!$C792:$J792,"*"&amp;O$1&amp;"*")</f>
        <v>0</v>
      </c>
      <c r="P791" s="66">
        <f>COUNTIF(data!$C792:$J792,"*"&amp;P$1&amp;"*")</f>
        <v>0</v>
      </c>
      <c r="Q791" s="66">
        <f>COUNTIF(data!$C792:$J792,"*"&amp;Q$1&amp;"*")</f>
        <v>0</v>
      </c>
      <c r="R791" s="66">
        <f>COUNTIF(data!$C792:$J792,"*"&amp;R$1&amp;"*")</f>
        <v>0</v>
      </c>
      <c r="S791" s="66">
        <f>COUNTIF(data!$C792:$J792,"*"&amp;S$1&amp;"*")</f>
        <v>0</v>
      </c>
      <c r="T791" s="66">
        <f>COUNTIF(data!$C792:$J792,"*"&amp;T$1&amp;"*")</f>
        <v>0</v>
      </c>
      <c r="U791" s="66">
        <f>COUNTIF(data!$C792:$J792,"*"&amp;U$1&amp;"*")</f>
        <v>0</v>
      </c>
      <c r="V791" s="66">
        <f>COUNTIF(data!$C792:$J792,"*"&amp;V$1&amp;"*")</f>
        <v>0</v>
      </c>
      <c r="W791" s="66">
        <f>COUNTIF(data!$C792:$J792,"*"&amp;W$1&amp;"*")</f>
        <v>0</v>
      </c>
      <c r="X791" s="66">
        <f>COUNTIF(data!$C792:$J792,"*"&amp;X$1&amp;"*")</f>
        <v>0</v>
      </c>
      <c r="Y791" s="66">
        <f>COUNTIF(data!$C792:$J792,"*"&amp;Y$1&amp;"*")</f>
        <v>0</v>
      </c>
      <c r="Z791" s="66">
        <f>COUNTIF(data!$C792:$J792,"*"&amp;Z$1&amp;"*")</f>
        <v>0</v>
      </c>
      <c r="AA791" s="66">
        <f>COUNTIF(data!$C792:$J792,"*"&amp;AA$1&amp;"*")</f>
        <v>0</v>
      </c>
      <c r="AB791" s="66">
        <f>COUNTIF(data!$C792:$J792,"*"&amp;AB$1&amp;"*")</f>
        <v>0</v>
      </c>
      <c r="AC791" s="66">
        <f>COUNTIF(data!$C792:$J792,"*"&amp;AC$1&amp;"*")</f>
        <v>0</v>
      </c>
      <c r="AD791" s="66">
        <f>COUNTIF(data!$C792:$J792,"*"&amp;AD$1&amp;"*")</f>
        <v>0</v>
      </c>
      <c r="AE791" s="66">
        <f>COUNTIF(data!$C792:$J792,"*"&amp;AE$1&amp;"*")</f>
        <v>1</v>
      </c>
      <c r="AF791" s="66">
        <f>COUNTIF(data!$C792:$J792,"*"&amp;AF$1&amp;"*")</f>
        <v>0</v>
      </c>
      <c r="AG791" s="66">
        <f>COUNTIF(data!$C792:$J792,"*"&amp;AG$1&amp;"*")</f>
        <v>0</v>
      </c>
      <c r="AH791" s="66">
        <f>COUNTIF(data!$C792:$J792,"*"&amp;AH$1&amp;"*")-COUNTIF(data!$C792:$J792,"*雪歩*")+COUNTIF(data!$C792:$J792,"*雪歩*歩*")+COUNTIF(data!$C792:$J792,"*歩*雪歩*")</f>
        <v>0</v>
      </c>
      <c r="AI791" s="66">
        <f>COUNTIF(data!$C792:$J792,"*"&amp;AI$1&amp;"*")</f>
        <v>0</v>
      </c>
      <c r="AJ791" s="66">
        <f>COUNTIF(data!$C792:$J792,"*"&amp;AJ$1&amp;"*")</f>
        <v>0</v>
      </c>
      <c r="AK791" s="66">
        <f>COUNTIF(data!$C792:$J792,"*"&amp;AK$1&amp;"*")</f>
        <v>0</v>
      </c>
      <c r="AL791" s="66">
        <f>COUNTIF(data!$C792:$J792,"*"&amp;AL$1&amp;"*")</f>
        <v>0</v>
      </c>
      <c r="AM791" s="66">
        <f>COUNTIF(data!$C792:$J792,"*"&amp;AM$1&amp;"*")</f>
        <v>0</v>
      </c>
      <c r="AN791" s="66">
        <f>COUNTIF(data!$C792:$J792,"*"&amp;AN$1&amp;"*")</f>
        <v>0</v>
      </c>
      <c r="AO791" s="66">
        <f>COUNTIF(data!$C792:$J792,"*"&amp;AO$1&amp;"*")</f>
        <v>0</v>
      </c>
      <c r="AP791" s="66">
        <f>COUNTIF(data!$C792:$J792,"*"&amp;AP$1&amp;"*")</f>
        <v>0</v>
      </c>
      <c r="AQ791" s="66">
        <f>COUNTIF(data!$C792:$J792,"*"&amp;AQ$1&amp;"*")</f>
        <v>0</v>
      </c>
      <c r="AR791" s="66">
        <f>COUNTIF(data!$C792:$J792,"*"&amp;AR$1&amp;"*")</f>
        <v>0</v>
      </c>
      <c r="AS791" s="66">
        <f>COUNTIF(data!$C792:$J792,"*"&amp;AS$1&amp;"*")</f>
        <v>1</v>
      </c>
      <c r="AT791" s="66">
        <f>COUNTIF(data!$C792:$J792,"*"&amp;AT$1&amp;"*")</f>
        <v>0</v>
      </c>
      <c r="AU791" s="66">
        <f>COUNTIF(data!$C792:$J792,"*"&amp;AU$1&amp;"*")</f>
        <v>1</v>
      </c>
      <c r="AV791" s="66">
        <f>COUNTIF(data!$C792:$J792,"*"&amp;AV$1&amp;"*")</f>
        <v>0</v>
      </c>
      <c r="AW791" s="66">
        <f>COUNTIF(data!$C792:$J792,"*"&amp;AW$1&amp;"*")</f>
        <v>0</v>
      </c>
      <c r="AX791" s="66">
        <f>COUNTIF(data!$C792:$J792,"*"&amp;AX$1&amp;"*")</f>
        <v>0</v>
      </c>
      <c r="AY791" s="66">
        <f>COUNTIF(data!$C792:$J792,"*"&amp;AY$1&amp;"*")</f>
        <v>0</v>
      </c>
      <c r="AZ791" s="66">
        <f>COUNTIF(data!$C792:$J792,"*"&amp;AZ$1&amp;"*")</f>
        <v>0</v>
      </c>
      <c r="BA791" s="66">
        <f>COUNTIF(data!$C792:$J792,"*"&amp;BA$1&amp;"*")</f>
        <v>0</v>
      </c>
      <c r="BB791" s="66">
        <f>COUNTIF(data!$C792:$J792,"*"&amp;BB$1&amp;"*")</f>
        <v>0</v>
      </c>
    </row>
    <row r="792">
      <c r="A792" s="66">
        <f>COUNTIF(data!$C793:$J793,"*"&amp;A$1&amp;"*")</f>
        <v>0</v>
      </c>
      <c r="B792" s="66">
        <f>COUNTIF(data!$C793:$J793,"*"&amp;B$1&amp;"*")</f>
        <v>0</v>
      </c>
      <c r="C792" s="66">
        <f>COUNTIF(data!$C793:$J793,"*"&amp;C$1&amp;"*")</f>
        <v>0</v>
      </c>
      <c r="D792" s="66">
        <f>COUNTIF(data!$C793:$J793,"*"&amp;D$1&amp;"*")</f>
        <v>0</v>
      </c>
      <c r="E792" s="66">
        <f>COUNTIF(data!$C793:$J793,"*"&amp;E$1&amp;"*")</f>
        <v>0</v>
      </c>
      <c r="F792" s="66">
        <f>COUNTIF(data!$C793:$J793,"*"&amp;F$1&amp;"*")-COUNTIF(data!$C793:$J793,"*真美*")+COUNTIF(data!$C793:$J793,"*真美*真*")+COUNTIF(data!$C793:$J793,"*真*真美*")</f>
        <v>0</v>
      </c>
      <c r="G792" s="66">
        <f>COUNTIF(data!$C793:$J793,"*"&amp;G$1&amp;"*")</f>
        <v>0</v>
      </c>
      <c r="H792" s="66">
        <f>COUNTIF(data!$C793:$J793,"*"&amp;H$1&amp;"*")</f>
        <v>0</v>
      </c>
      <c r="I792" s="66">
        <f>COUNTIF(data!$C793:$J793,"*"&amp;I$1&amp;"*")</f>
        <v>0</v>
      </c>
      <c r="J792" s="66">
        <f>COUNTIF(data!$C793:$J793,"*"&amp;J$1&amp;"*")</f>
        <v>0</v>
      </c>
      <c r="K792" s="66">
        <f>COUNTIF(data!$C793:$J793,"*"&amp;K$1&amp;"*")</f>
        <v>0</v>
      </c>
      <c r="L792" s="66">
        <f>COUNTIF(data!$C793:$J793,"*"&amp;L$1&amp;"*")</f>
        <v>0</v>
      </c>
      <c r="M792" s="66">
        <f>COUNTIF(data!$C793:$J793,"*"&amp;M$1&amp;"*")</f>
        <v>0</v>
      </c>
      <c r="N792" s="66">
        <f>COUNTIF(data!$C793:$J793,"*"&amp;N$1&amp;"*")</f>
        <v>0</v>
      </c>
      <c r="O792" s="66">
        <f>COUNTIF(data!$C793:$J793,"*"&amp;O$1&amp;"*")</f>
        <v>0</v>
      </c>
      <c r="P792" s="66">
        <f>COUNTIF(data!$C793:$J793,"*"&amp;P$1&amp;"*")</f>
        <v>0</v>
      </c>
      <c r="Q792" s="66">
        <f>COUNTIF(data!$C793:$J793,"*"&amp;Q$1&amp;"*")</f>
        <v>0</v>
      </c>
      <c r="R792" s="66">
        <f>COUNTIF(data!$C793:$J793,"*"&amp;R$1&amp;"*")</f>
        <v>0</v>
      </c>
      <c r="S792" s="66">
        <f>COUNTIF(data!$C793:$J793,"*"&amp;S$1&amp;"*")</f>
        <v>0</v>
      </c>
      <c r="T792" s="66">
        <f>COUNTIF(data!$C793:$J793,"*"&amp;T$1&amp;"*")</f>
        <v>0</v>
      </c>
      <c r="U792" s="66">
        <f>COUNTIF(data!$C793:$J793,"*"&amp;U$1&amp;"*")</f>
        <v>0</v>
      </c>
      <c r="V792" s="66">
        <f>COUNTIF(data!$C793:$J793,"*"&amp;V$1&amp;"*")</f>
        <v>0</v>
      </c>
      <c r="W792" s="66">
        <f>COUNTIF(data!$C793:$J793,"*"&amp;W$1&amp;"*")</f>
        <v>0</v>
      </c>
      <c r="X792" s="66">
        <f>COUNTIF(data!$C793:$J793,"*"&amp;X$1&amp;"*")</f>
        <v>0</v>
      </c>
      <c r="Y792" s="66">
        <f>COUNTIF(data!$C793:$J793,"*"&amp;Y$1&amp;"*")</f>
        <v>0</v>
      </c>
      <c r="Z792" s="66">
        <f>COUNTIF(data!$C793:$J793,"*"&amp;Z$1&amp;"*")</f>
        <v>0</v>
      </c>
      <c r="AA792" s="66">
        <f>COUNTIF(data!$C793:$J793,"*"&amp;AA$1&amp;"*")</f>
        <v>0</v>
      </c>
      <c r="AB792" s="66">
        <f>COUNTIF(data!$C793:$J793,"*"&amp;AB$1&amp;"*")</f>
        <v>0</v>
      </c>
      <c r="AC792" s="66">
        <f>COUNTIF(data!$C793:$J793,"*"&amp;AC$1&amp;"*")</f>
        <v>0</v>
      </c>
      <c r="AD792" s="66">
        <f>COUNTIF(data!$C793:$J793,"*"&amp;AD$1&amp;"*")</f>
        <v>0</v>
      </c>
      <c r="AE792" s="66">
        <f>COUNTIF(data!$C793:$J793,"*"&amp;AE$1&amp;"*")</f>
        <v>0</v>
      </c>
      <c r="AF792" s="66">
        <f>COUNTIF(data!$C793:$J793,"*"&amp;AF$1&amp;"*")</f>
        <v>1</v>
      </c>
      <c r="AG792" s="66">
        <f>COUNTIF(data!$C793:$J793,"*"&amp;AG$1&amp;"*")</f>
        <v>0</v>
      </c>
      <c r="AH792" s="66">
        <f>COUNTIF(data!$C793:$J793,"*"&amp;AH$1&amp;"*")-COUNTIF(data!$C793:$J793,"*雪歩*")+COUNTIF(data!$C793:$J793,"*雪歩*歩*")+COUNTIF(data!$C793:$J793,"*歩*雪歩*")</f>
        <v>0</v>
      </c>
      <c r="AI792" s="66">
        <f>COUNTIF(data!$C793:$J793,"*"&amp;AI$1&amp;"*")</f>
        <v>0</v>
      </c>
      <c r="AJ792" s="66">
        <f>COUNTIF(data!$C793:$J793,"*"&amp;AJ$1&amp;"*")</f>
        <v>0</v>
      </c>
      <c r="AK792" s="66">
        <f>COUNTIF(data!$C793:$J793,"*"&amp;AK$1&amp;"*")</f>
        <v>0</v>
      </c>
      <c r="AL792" s="66">
        <f>COUNTIF(data!$C793:$J793,"*"&amp;AL$1&amp;"*")</f>
        <v>0</v>
      </c>
      <c r="AM792" s="66">
        <f>COUNTIF(data!$C793:$J793,"*"&amp;AM$1&amp;"*")</f>
        <v>0</v>
      </c>
      <c r="AN792" s="66">
        <f>COUNTIF(data!$C793:$J793,"*"&amp;AN$1&amp;"*")</f>
        <v>0</v>
      </c>
      <c r="AO792" s="66">
        <f>COUNTIF(data!$C793:$J793,"*"&amp;AO$1&amp;"*")</f>
        <v>0</v>
      </c>
      <c r="AP792" s="66">
        <f>COUNTIF(data!$C793:$J793,"*"&amp;AP$1&amp;"*")</f>
        <v>0</v>
      </c>
      <c r="AQ792" s="66">
        <f>COUNTIF(data!$C793:$J793,"*"&amp;AQ$1&amp;"*")</f>
        <v>0</v>
      </c>
      <c r="AR792" s="66">
        <f>COUNTIF(data!$C793:$J793,"*"&amp;AR$1&amp;"*")</f>
        <v>0</v>
      </c>
      <c r="AS792" s="66">
        <f>COUNTIF(data!$C793:$J793,"*"&amp;AS$1&amp;"*")</f>
        <v>0</v>
      </c>
      <c r="AT792" s="66">
        <f>COUNTIF(data!$C793:$J793,"*"&amp;AT$1&amp;"*")</f>
        <v>0</v>
      </c>
      <c r="AU792" s="66">
        <f>COUNTIF(data!$C793:$J793,"*"&amp;AU$1&amp;"*")</f>
        <v>0</v>
      </c>
      <c r="AV792" s="66">
        <f>COUNTIF(data!$C793:$J793,"*"&amp;AV$1&amp;"*")</f>
        <v>0</v>
      </c>
      <c r="AW792" s="66">
        <f>COUNTIF(data!$C793:$J793,"*"&amp;AW$1&amp;"*")</f>
        <v>0</v>
      </c>
      <c r="AX792" s="66">
        <f>COUNTIF(data!$C793:$J793,"*"&amp;AX$1&amp;"*")</f>
        <v>0</v>
      </c>
      <c r="AY792" s="66">
        <f>COUNTIF(data!$C793:$J793,"*"&amp;AY$1&amp;"*")</f>
        <v>0</v>
      </c>
      <c r="AZ792" s="66">
        <f>COUNTIF(data!$C793:$J793,"*"&amp;AZ$1&amp;"*")</f>
        <v>0</v>
      </c>
      <c r="BA792" s="66">
        <f>COUNTIF(data!$C793:$J793,"*"&amp;BA$1&amp;"*")</f>
        <v>0</v>
      </c>
      <c r="BB792" s="66">
        <f>COUNTIF(data!$C793:$J793,"*"&amp;BB$1&amp;"*")</f>
        <v>0</v>
      </c>
    </row>
    <row r="793">
      <c r="A793" s="66">
        <f>COUNTIF(data!$C794:$J794,"*"&amp;A$1&amp;"*")</f>
        <v>0</v>
      </c>
      <c r="B793" s="66">
        <f>COUNTIF(data!$C794:$J794,"*"&amp;B$1&amp;"*")</f>
        <v>0</v>
      </c>
      <c r="C793" s="66">
        <f>COUNTIF(data!$C794:$J794,"*"&amp;C$1&amp;"*")</f>
        <v>0</v>
      </c>
      <c r="D793" s="66">
        <f>COUNTIF(data!$C794:$J794,"*"&amp;D$1&amp;"*")</f>
        <v>0</v>
      </c>
      <c r="E793" s="66">
        <f>COUNTIF(data!$C794:$J794,"*"&amp;E$1&amp;"*")</f>
        <v>0</v>
      </c>
      <c r="F793" s="66">
        <f>COUNTIF(data!$C794:$J794,"*"&amp;F$1&amp;"*")-COUNTIF(data!$C794:$J794,"*真美*")+COUNTIF(data!$C794:$J794,"*真美*真*")+COUNTIF(data!$C794:$J794,"*真*真美*")</f>
        <v>0</v>
      </c>
      <c r="G793" s="66">
        <f>COUNTIF(data!$C794:$J794,"*"&amp;G$1&amp;"*")</f>
        <v>0</v>
      </c>
      <c r="H793" s="66">
        <f>COUNTIF(data!$C794:$J794,"*"&amp;H$1&amp;"*")</f>
        <v>0</v>
      </c>
      <c r="I793" s="66">
        <f>COUNTIF(data!$C794:$J794,"*"&amp;I$1&amp;"*")</f>
        <v>0</v>
      </c>
      <c r="J793" s="66">
        <f>COUNTIF(data!$C794:$J794,"*"&amp;J$1&amp;"*")</f>
        <v>0</v>
      </c>
      <c r="K793" s="66">
        <f>COUNTIF(data!$C794:$J794,"*"&amp;K$1&amp;"*")</f>
        <v>0</v>
      </c>
      <c r="L793" s="66">
        <f>COUNTIF(data!$C794:$J794,"*"&amp;L$1&amp;"*")</f>
        <v>0</v>
      </c>
      <c r="M793" s="66">
        <f>COUNTIF(data!$C794:$J794,"*"&amp;M$1&amp;"*")</f>
        <v>0</v>
      </c>
      <c r="N793" s="66">
        <f>COUNTIF(data!$C794:$J794,"*"&amp;N$1&amp;"*")</f>
        <v>1</v>
      </c>
      <c r="O793" s="66">
        <f>COUNTIF(data!$C794:$J794,"*"&amp;O$1&amp;"*")</f>
        <v>0</v>
      </c>
      <c r="P793" s="66">
        <f>COUNTIF(data!$C794:$J794,"*"&amp;P$1&amp;"*")</f>
        <v>0</v>
      </c>
      <c r="Q793" s="66">
        <f>COUNTIF(data!$C794:$J794,"*"&amp;Q$1&amp;"*")</f>
        <v>1</v>
      </c>
      <c r="R793" s="66">
        <f>COUNTIF(data!$C794:$J794,"*"&amp;R$1&amp;"*")</f>
        <v>0</v>
      </c>
      <c r="S793" s="66">
        <f>COUNTIF(data!$C794:$J794,"*"&amp;S$1&amp;"*")</f>
        <v>0</v>
      </c>
      <c r="T793" s="66">
        <f>COUNTIF(data!$C794:$J794,"*"&amp;T$1&amp;"*")</f>
        <v>0</v>
      </c>
      <c r="U793" s="66">
        <f>COUNTIF(data!$C794:$J794,"*"&amp;U$1&amp;"*")</f>
        <v>0</v>
      </c>
      <c r="V793" s="66">
        <f>COUNTIF(data!$C794:$J794,"*"&amp;V$1&amp;"*")</f>
        <v>0</v>
      </c>
      <c r="W793" s="66">
        <f>COUNTIF(data!$C794:$J794,"*"&amp;W$1&amp;"*")</f>
        <v>0</v>
      </c>
      <c r="X793" s="66">
        <f>COUNTIF(data!$C794:$J794,"*"&amp;X$1&amp;"*")</f>
        <v>0</v>
      </c>
      <c r="Y793" s="66">
        <f>COUNTIF(data!$C794:$J794,"*"&amp;Y$1&amp;"*")</f>
        <v>0</v>
      </c>
      <c r="Z793" s="66">
        <f>COUNTIF(data!$C794:$J794,"*"&amp;Z$1&amp;"*")</f>
        <v>0</v>
      </c>
      <c r="AA793" s="66">
        <f>COUNTIF(data!$C794:$J794,"*"&amp;AA$1&amp;"*")</f>
        <v>0</v>
      </c>
      <c r="AB793" s="66">
        <f>COUNTIF(data!$C794:$J794,"*"&amp;AB$1&amp;"*")</f>
        <v>0</v>
      </c>
      <c r="AC793" s="66">
        <f>COUNTIF(data!$C794:$J794,"*"&amp;AC$1&amp;"*")</f>
        <v>0</v>
      </c>
      <c r="AD793" s="66">
        <f>COUNTIF(data!$C794:$J794,"*"&amp;AD$1&amp;"*")</f>
        <v>0</v>
      </c>
      <c r="AE793" s="66">
        <f>COUNTIF(data!$C794:$J794,"*"&amp;AE$1&amp;"*")</f>
        <v>0</v>
      </c>
      <c r="AF793" s="66">
        <f>COUNTIF(data!$C794:$J794,"*"&amp;AF$1&amp;"*")</f>
        <v>0</v>
      </c>
      <c r="AG793" s="66">
        <f>COUNTIF(data!$C794:$J794,"*"&amp;AG$1&amp;"*")</f>
        <v>0</v>
      </c>
      <c r="AH793" s="66">
        <f>COUNTIF(data!$C794:$J794,"*"&amp;AH$1&amp;"*")-COUNTIF(data!$C794:$J794,"*雪歩*")+COUNTIF(data!$C794:$J794,"*雪歩*歩*")+COUNTIF(data!$C794:$J794,"*歩*雪歩*")</f>
        <v>0</v>
      </c>
      <c r="AI793" s="66">
        <f>COUNTIF(data!$C794:$J794,"*"&amp;AI$1&amp;"*")</f>
        <v>0</v>
      </c>
      <c r="AJ793" s="66">
        <f>COUNTIF(data!$C794:$J794,"*"&amp;AJ$1&amp;"*")</f>
        <v>0</v>
      </c>
      <c r="AK793" s="66">
        <f>COUNTIF(data!$C794:$J794,"*"&amp;AK$1&amp;"*")</f>
        <v>0</v>
      </c>
      <c r="AL793" s="66">
        <f>COUNTIF(data!$C794:$J794,"*"&amp;AL$1&amp;"*")</f>
        <v>0</v>
      </c>
      <c r="AM793" s="66">
        <f>COUNTIF(data!$C794:$J794,"*"&amp;AM$1&amp;"*")</f>
        <v>0</v>
      </c>
      <c r="AN793" s="66">
        <f>COUNTIF(data!$C794:$J794,"*"&amp;AN$1&amp;"*")</f>
        <v>0</v>
      </c>
      <c r="AO793" s="66">
        <f>COUNTIF(data!$C794:$J794,"*"&amp;AO$1&amp;"*")</f>
        <v>0</v>
      </c>
      <c r="AP793" s="66">
        <f>COUNTIF(data!$C794:$J794,"*"&amp;AP$1&amp;"*")</f>
        <v>0</v>
      </c>
      <c r="AQ793" s="66">
        <f>COUNTIF(data!$C794:$J794,"*"&amp;AQ$1&amp;"*")</f>
        <v>0</v>
      </c>
      <c r="AR793" s="66">
        <f>COUNTIF(data!$C794:$J794,"*"&amp;AR$1&amp;"*")</f>
        <v>0</v>
      </c>
      <c r="AS793" s="66">
        <f>COUNTIF(data!$C794:$J794,"*"&amp;AS$1&amp;"*")</f>
        <v>0</v>
      </c>
      <c r="AT793" s="66">
        <f>COUNTIF(data!$C794:$J794,"*"&amp;AT$1&amp;"*")</f>
        <v>0</v>
      </c>
      <c r="AU793" s="66">
        <f>COUNTIF(data!$C794:$J794,"*"&amp;AU$1&amp;"*")</f>
        <v>1</v>
      </c>
      <c r="AV793" s="66">
        <f>COUNTIF(data!$C794:$J794,"*"&amp;AV$1&amp;"*")</f>
        <v>0</v>
      </c>
      <c r="AW793" s="66">
        <f>COUNTIF(data!$C794:$J794,"*"&amp;AW$1&amp;"*")</f>
        <v>0</v>
      </c>
      <c r="AX793" s="66">
        <f>COUNTIF(data!$C794:$J794,"*"&amp;AX$1&amp;"*")</f>
        <v>0</v>
      </c>
      <c r="AY793" s="66">
        <f>COUNTIF(data!$C794:$J794,"*"&amp;AY$1&amp;"*")</f>
        <v>0</v>
      </c>
      <c r="AZ793" s="66">
        <f>COUNTIF(data!$C794:$J794,"*"&amp;AZ$1&amp;"*")</f>
        <v>0</v>
      </c>
      <c r="BA793" s="66">
        <f>COUNTIF(data!$C794:$J794,"*"&amp;BA$1&amp;"*")</f>
        <v>0</v>
      </c>
      <c r="BB793" s="66">
        <f>COUNTIF(data!$C794:$J794,"*"&amp;BB$1&amp;"*")</f>
        <v>0</v>
      </c>
    </row>
    <row r="794">
      <c r="A794" s="66">
        <f>COUNTIF(data!$C795:$J795,"*"&amp;A$1&amp;"*")</f>
        <v>0</v>
      </c>
      <c r="B794" s="66">
        <f>COUNTIF(data!$C795:$J795,"*"&amp;B$1&amp;"*")</f>
        <v>0</v>
      </c>
      <c r="C794" s="66">
        <f>COUNTIF(data!$C795:$J795,"*"&amp;C$1&amp;"*")</f>
        <v>0</v>
      </c>
      <c r="D794" s="66">
        <f>COUNTIF(data!$C795:$J795,"*"&amp;D$1&amp;"*")</f>
        <v>0</v>
      </c>
      <c r="E794" s="66">
        <f>COUNTIF(data!$C795:$J795,"*"&amp;E$1&amp;"*")</f>
        <v>0</v>
      </c>
      <c r="F794" s="66">
        <f>COUNTIF(data!$C795:$J795,"*"&amp;F$1&amp;"*")-COUNTIF(data!$C795:$J795,"*真美*")+COUNTIF(data!$C795:$J795,"*真美*真*")+COUNTIF(data!$C795:$J795,"*真*真美*")</f>
        <v>0</v>
      </c>
      <c r="G794" s="66">
        <f>COUNTIF(data!$C795:$J795,"*"&amp;G$1&amp;"*")</f>
        <v>0</v>
      </c>
      <c r="H794" s="66">
        <f>COUNTIF(data!$C795:$J795,"*"&amp;H$1&amp;"*")</f>
        <v>0</v>
      </c>
      <c r="I794" s="66">
        <f>COUNTIF(data!$C795:$J795,"*"&amp;I$1&amp;"*")</f>
        <v>0</v>
      </c>
      <c r="J794" s="66">
        <f>COUNTIF(data!$C795:$J795,"*"&amp;J$1&amp;"*")</f>
        <v>0</v>
      </c>
      <c r="K794" s="66">
        <f>COUNTIF(data!$C795:$J795,"*"&amp;K$1&amp;"*")</f>
        <v>0</v>
      </c>
      <c r="L794" s="66">
        <f>COUNTIF(data!$C795:$J795,"*"&amp;L$1&amp;"*")</f>
        <v>0</v>
      </c>
      <c r="M794" s="66">
        <f>COUNTIF(data!$C795:$J795,"*"&amp;M$1&amp;"*")</f>
        <v>0</v>
      </c>
      <c r="N794" s="66">
        <f>COUNTIF(data!$C795:$J795,"*"&amp;N$1&amp;"*")</f>
        <v>1</v>
      </c>
      <c r="O794" s="66">
        <f>COUNTIF(data!$C795:$J795,"*"&amp;O$1&amp;"*")</f>
        <v>0</v>
      </c>
      <c r="P794" s="66">
        <f>COUNTIF(data!$C795:$J795,"*"&amp;P$1&amp;"*")</f>
        <v>0</v>
      </c>
      <c r="Q794" s="66">
        <f>COUNTIF(data!$C795:$J795,"*"&amp;Q$1&amp;"*")</f>
        <v>1</v>
      </c>
      <c r="R794" s="66">
        <f>COUNTIF(data!$C795:$J795,"*"&amp;R$1&amp;"*")</f>
        <v>0</v>
      </c>
      <c r="S794" s="66">
        <f>COUNTIF(data!$C795:$J795,"*"&amp;S$1&amp;"*")</f>
        <v>0</v>
      </c>
      <c r="T794" s="66">
        <f>COUNTIF(data!$C795:$J795,"*"&amp;T$1&amp;"*")</f>
        <v>0</v>
      </c>
      <c r="U794" s="66">
        <f>COUNTIF(data!$C795:$J795,"*"&amp;U$1&amp;"*")</f>
        <v>0</v>
      </c>
      <c r="V794" s="66">
        <f>COUNTIF(data!$C795:$J795,"*"&amp;V$1&amp;"*")</f>
        <v>0</v>
      </c>
      <c r="W794" s="66">
        <f>COUNTIF(data!$C795:$J795,"*"&amp;W$1&amp;"*")</f>
        <v>0</v>
      </c>
      <c r="X794" s="66">
        <f>COUNTIF(data!$C795:$J795,"*"&amp;X$1&amp;"*")</f>
        <v>0</v>
      </c>
      <c r="Y794" s="66">
        <f>COUNTIF(data!$C795:$J795,"*"&amp;Y$1&amp;"*")</f>
        <v>0</v>
      </c>
      <c r="Z794" s="66">
        <f>COUNTIF(data!$C795:$J795,"*"&amp;Z$1&amp;"*")</f>
        <v>1</v>
      </c>
      <c r="AA794" s="66">
        <f>COUNTIF(data!$C795:$J795,"*"&amp;AA$1&amp;"*")</f>
        <v>0</v>
      </c>
      <c r="AB794" s="66">
        <f>COUNTIF(data!$C795:$J795,"*"&amp;AB$1&amp;"*")</f>
        <v>0</v>
      </c>
      <c r="AC794" s="66">
        <f>COUNTIF(data!$C795:$J795,"*"&amp;AC$1&amp;"*")</f>
        <v>0</v>
      </c>
      <c r="AD794" s="66">
        <f>COUNTIF(data!$C795:$J795,"*"&amp;AD$1&amp;"*")</f>
        <v>0</v>
      </c>
      <c r="AE794" s="66">
        <f>COUNTIF(data!$C795:$J795,"*"&amp;AE$1&amp;"*")</f>
        <v>0</v>
      </c>
      <c r="AF794" s="66">
        <f>COUNTIF(data!$C795:$J795,"*"&amp;AF$1&amp;"*")</f>
        <v>0</v>
      </c>
      <c r="AG794" s="66">
        <f>COUNTIF(data!$C795:$J795,"*"&amp;AG$1&amp;"*")</f>
        <v>1</v>
      </c>
      <c r="AH794" s="66">
        <f>COUNTIF(data!$C795:$J795,"*"&amp;AH$1&amp;"*")-COUNTIF(data!$C795:$J795,"*雪歩*")+COUNTIF(data!$C795:$J795,"*雪歩*歩*")+COUNTIF(data!$C795:$J795,"*歩*雪歩*")</f>
        <v>0</v>
      </c>
      <c r="AI794" s="66">
        <f>COUNTIF(data!$C795:$J795,"*"&amp;AI$1&amp;"*")</f>
        <v>0</v>
      </c>
      <c r="AJ794" s="66">
        <f>COUNTIF(data!$C795:$J795,"*"&amp;AJ$1&amp;"*")</f>
        <v>0</v>
      </c>
      <c r="AK794" s="66">
        <f>COUNTIF(data!$C795:$J795,"*"&amp;AK$1&amp;"*")</f>
        <v>0</v>
      </c>
      <c r="AL794" s="66">
        <f>COUNTIF(data!$C795:$J795,"*"&amp;AL$1&amp;"*")</f>
        <v>0</v>
      </c>
      <c r="AM794" s="66">
        <f>COUNTIF(data!$C795:$J795,"*"&amp;AM$1&amp;"*")</f>
        <v>0</v>
      </c>
      <c r="AN794" s="66">
        <f>COUNTIF(data!$C795:$J795,"*"&amp;AN$1&amp;"*")</f>
        <v>0</v>
      </c>
      <c r="AO794" s="66">
        <f>COUNTIF(data!$C795:$J795,"*"&amp;AO$1&amp;"*")</f>
        <v>1</v>
      </c>
      <c r="AP794" s="66">
        <f>COUNTIF(data!$C795:$J795,"*"&amp;AP$1&amp;"*")</f>
        <v>0</v>
      </c>
      <c r="AQ794" s="66">
        <f>COUNTIF(data!$C795:$J795,"*"&amp;AQ$1&amp;"*")</f>
        <v>0</v>
      </c>
      <c r="AR794" s="66">
        <f>COUNTIF(data!$C795:$J795,"*"&amp;AR$1&amp;"*")</f>
        <v>0</v>
      </c>
      <c r="AS794" s="66">
        <f>COUNTIF(data!$C795:$J795,"*"&amp;AS$1&amp;"*")</f>
        <v>0</v>
      </c>
      <c r="AT794" s="66">
        <f>COUNTIF(data!$C795:$J795,"*"&amp;AT$1&amp;"*")</f>
        <v>0</v>
      </c>
      <c r="AU794" s="66">
        <f>COUNTIF(data!$C795:$J795,"*"&amp;AU$1&amp;"*")</f>
        <v>0</v>
      </c>
      <c r="AV794" s="66">
        <f>COUNTIF(data!$C795:$J795,"*"&amp;AV$1&amp;"*")</f>
        <v>0</v>
      </c>
      <c r="AW794" s="66">
        <f>COUNTIF(data!$C795:$J795,"*"&amp;AW$1&amp;"*")</f>
        <v>0</v>
      </c>
      <c r="AX794" s="66">
        <f>COUNTIF(data!$C795:$J795,"*"&amp;AX$1&amp;"*")</f>
        <v>0</v>
      </c>
      <c r="AY794" s="66">
        <f>COUNTIF(data!$C795:$J795,"*"&amp;AY$1&amp;"*")</f>
        <v>0</v>
      </c>
      <c r="AZ794" s="66">
        <f>COUNTIF(data!$C795:$J795,"*"&amp;AZ$1&amp;"*")</f>
        <v>0</v>
      </c>
      <c r="BA794" s="66">
        <f>COUNTIF(data!$C795:$J795,"*"&amp;BA$1&amp;"*")</f>
        <v>0</v>
      </c>
      <c r="BB794" s="66">
        <f>COUNTIF(data!$C795:$J795,"*"&amp;BB$1&amp;"*")</f>
        <v>0</v>
      </c>
    </row>
    <row r="795">
      <c r="A795" s="66">
        <f>COUNTIF(data!$C796:$J796,"*"&amp;A$1&amp;"*")</f>
        <v>0</v>
      </c>
      <c r="B795" s="66">
        <f>COUNTIF(data!$C796:$J796,"*"&amp;B$1&amp;"*")</f>
        <v>0</v>
      </c>
      <c r="C795" s="66">
        <f>COUNTIF(data!$C796:$J796,"*"&amp;C$1&amp;"*")</f>
        <v>0</v>
      </c>
      <c r="D795" s="66">
        <f>COUNTIF(data!$C796:$J796,"*"&amp;D$1&amp;"*")</f>
        <v>0</v>
      </c>
      <c r="E795" s="66">
        <f>COUNTIF(data!$C796:$J796,"*"&amp;E$1&amp;"*")</f>
        <v>0</v>
      </c>
      <c r="F795" s="66">
        <f>COUNTIF(data!$C796:$J796,"*"&amp;F$1&amp;"*")-COUNTIF(data!$C796:$J796,"*真美*")+COUNTIF(data!$C796:$J796,"*真美*真*")+COUNTIF(data!$C796:$J796,"*真*真美*")</f>
        <v>0</v>
      </c>
      <c r="G795" s="66">
        <f>COUNTIF(data!$C796:$J796,"*"&amp;G$1&amp;"*")</f>
        <v>0</v>
      </c>
      <c r="H795" s="66">
        <f>COUNTIF(data!$C796:$J796,"*"&amp;H$1&amp;"*")</f>
        <v>0</v>
      </c>
      <c r="I795" s="66">
        <f>COUNTIF(data!$C796:$J796,"*"&amp;I$1&amp;"*")</f>
        <v>0</v>
      </c>
      <c r="J795" s="66">
        <f>COUNTIF(data!$C796:$J796,"*"&amp;J$1&amp;"*")</f>
        <v>0</v>
      </c>
      <c r="K795" s="66">
        <f>COUNTIF(data!$C796:$J796,"*"&amp;K$1&amp;"*")</f>
        <v>0</v>
      </c>
      <c r="L795" s="66">
        <f>COUNTIF(data!$C796:$J796,"*"&amp;L$1&amp;"*")</f>
        <v>0</v>
      </c>
      <c r="M795" s="66">
        <f>COUNTIF(data!$C796:$J796,"*"&amp;M$1&amp;"*")</f>
        <v>0</v>
      </c>
      <c r="N795" s="66">
        <f>COUNTIF(data!$C796:$J796,"*"&amp;N$1&amp;"*")</f>
        <v>0</v>
      </c>
      <c r="O795" s="66">
        <f>COUNTIF(data!$C796:$J796,"*"&amp;O$1&amp;"*")</f>
        <v>0</v>
      </c>
      <c r="P795" s="66">
        <f>COUNTIF(data!$C796:$J796,"*"&amp;P$1&amp;"*")</f>
        <v>0</v>
      </c>
      <c r="Q795" s="66">
        <f>COUNTIF(data!$C796:$J796,"*"&amp;Q$1&amp;"*")</f>
        <v>0</v>
      </c>
      <c r="R795" s="66">
        <f>COUNTIF(data!$C796:$J796,"*"&amp;R$1&amp;"*")</f>
        <v>0</v>
      </c>
      <c r="S795" s="66">
        <f>COUNTIF(data!$C796:$J796,"*"&amp;S$1&amp;"*")</f>
        <v>0</v>
      </c>
      <c r="T795" s="66">
        <f>COUNTIF(data!$C796:$J796,"*"&amp;T$1&amp;"*")</f>
        <v>0</v>
      </c>
      <c r="U795" s="66">
        <f>COUNTIF(data!$C796:$J796,"*"&amp;U$1&amp;"*")</f>
        <v>0</v>
      </c>
      <c r="V795" s="66">
        <f>COUNTIF(data!$C796:$J796,"*"&amp;V$1&amp;"*")</f>
        <v>0</v>
      </c>
      <c r="W795" s="66">
        <f>COUNTIF(data!$C796:$J796,"*"&amp;W$1&amp;"*")</f>
        <v>0</v>
      </c>
      <c r="X795" s="66">
        <f>COUNTIF(data!$C796:$J796,"*"&amp;X$1&amp;"*")</f>
        <v>0</v>
      </c>
      <c r="Y795" s="66">
        <f>COUNTIF(data!$C796:$J796,"*"&amp;Y$1&amp;"*")</f>
        <v>0</v>
      </c>
      <c r="Z795" s="66">
        <f>COUNTIF(data!$C796:$J796,"*"&amp;Z$1&amp;"*")</f>
        <v>0</v>
      </c>
      <c r="AA795" s="66">
        <f>COUNTIF(data!$C796:$J796,"*"&amp;AA$1&amp;"*")</f>
        <v>0</v>
      </c>
      <c r="AB795" s="66">
        <f>COUNTIF(data!$C796:$J796,"*"&amp;AB$1&amp;"*")</f>
        <v>0</v>
      </c>
      <c r="AC795" s="66">
        <f>COUNTIF(data!$C796:$J796,"*"&amp;AC$1&amp;"*")</f>
        <v>0</v>
      </c>
      <c r="AD795" s="66">
        <f>COUNTIF(data!$C796:$J796,"*"&amp;AD$1&amp;"*")</f>
        <v>0</v>
      </c>
      <c r="AE795" s="66">
        <f>COUNTIF(data!$C796:$J796,"*"&amp;AE$1&amp;"*")</f>
        <v>0</v>
      </c>
      <c r="AF795" s="66">
        <f>COUNTIF(data!$C796:$J796,"*"&amp;AF$1&amp;"*")</f>
        <v>0</v>
      </c>
      <c r="AG795" s="66">
        <f>COUNTIF(data!$C796:$J796,"*"&amp;AG$1&amp;"*")</f>
        <v>0</v>
      </c>
      <c r="AH795" s="66">
        <f>COUNTIF(data!$C796:$J796,"*"&amp;AH$1&amp;"*")-COUNTIF(data!$C796:$J796,"*雪歩*")+COUNTIF(data!$C796:$J796,"*雪歩*歩*")+COUNTIF(data!$C796:$J796,"*歩*雪歩*")</f>
        <v>0</v>
      </c>
      <c r="AI795" s="66">
        <f>COUNTIF(data!$C796:$J796,"*"&amp;AI$1&amp;"*")</f>
        <v>0</v>
      </c>
      <c r="AJ795" s="66">
        <f>COUNTIF(data!$C796:$J796,"*"&amp;AJ$1&amp;"*")</f>
        <v>0</v>
      </c>
      <c r="AK795" s="66">
        <f>COUNTIF(data!$C796:$J796,"*"&amp;AK$1&amp;"*")</f>
        <v>0</v>
      </c>
      <c r="AL795" s="66">
        <f>COUNTIF(data!$C796:$J796,"*"&amp;AL$1&amp;"*")</f>
        <v>0</v>
      </c>
      <c r="AM795" s="66">
        <f>COUNTIF(data!$C796:$J796,"*"&amp;AM$1&amp;"*")</f>
        <v>0</v>
      </c>
      <c r="AN795" s="66">
        <f>COUNTIF(data!$C796:$J796,"*"&amp;AN$1&amp;"*")</f>
        <v>0</v>
      </c>
      <c r="AO795" s="66">
        <f>COUNTIF(data!$C796:$J796,"*"&amp;AO$1&amp;"*")</f>
        <v>0</v>
      </c>
      <c r="AP795" s="66">
        <f>COUNTIF(data!$C796:$J796,"*"&amp;AP$1&amp;"*")</f>
        <v>0</v>
      </c>
      <c r="AQ795" s="66">
        <f>COUNTIF(data!$C796:$J796,"*"&amp;AQ$1&amp;"*")</f>
        <v>0</v>
      </c>
      <c r="AR795" s="66">
        <f>COUNTIF(data!$C796:$J796,"*"&amp;AR$1&amp;"*")</f>
        <v>0</v>
      </c>
      <c r="AS795" s="66">
        <f>COUNTIF(data!$C796:$J796,"*"&amp;AS$1&amp;"*")</f>
        <v>1</v>
      </c>
      <c r="AT795" s="66">
        <f>COUNTIF(data!$C796:$J796,"*"&amp;AT$1&amp;"*")</f>
        <v>0</v>
      </c>
      <c r="AU795" s="66">
        <f>COUNTIF(data!$C796:$J796,"*"&amp;AU$1&amp;"*")</f>
        <v>0</v>
      </c>
      <c r="AV795" s="66">
        <f>COUNTIF(data!$C796:$J796,"*"&amp;AV$1&amp;"*")</f>
        <v>0</v>
      </c>
      <c r="AW795" s="66">
        <f>COUNTIF(data!$C796:$J796,"*"&amp;AW$1&amp;"*")</f>
        <v>0</v>
      </c>
      <c r="AX795" s="66">
        <f>COUNTIF(data!$C796:$J796,"*"&amp;AX$1&amp;"*")</f>
        <v>0</v>
      </c>
      <c r="AY795" s="66">
        <f>COUNTIF(data!$C796:$J796,"*"&amp;AY$1&amp;"*")</f>
        <v>0</v>
      </c>
      <c r="AZ795" s="66">
        <f>COUNTIF(data!$C796:$J796,"*"&amp;AZ$1&amp;"*")</f>
        <v>0</v>
      </c>
      <c r="BA795" s="66">
        <f>COUNTIF(data!$C796:$J796,"*"&amp;BA$1&amp;"*")</f>
        <v>0</v>
      </c>
      <c r="BB795" s="66">
        <f>COUNTIF(data!$C796:$J796,"*"&amp;BB$1&amp;"*")</f>
        <v>0</v>
      </c>
    </row>
    <row r="796">
      <c r="A796" s="66">
        <f>COUNTIF(data!$C797:$J797,"*"&amp;A$1&amp;"*")</f>
        <v>0</v>
      </c>
      <c r="B796" s="66">
        <f>COUNTIF(data!$C797:$J797,"*"&amp;B$1&amp;"*")</f>
        <v>1</v>
      </c>
      <c r="C796" s="66">
        <f>COUNTIF(data!$C797:$J797,"*"&amp;C$1&amp;"*")</f>
        <v>0</v>
      </c>
      <c r="D796" s="66">
        <f>COUNTIF(data!$C797:$J797,"*"&amp;D$1&amp;"*")</f>
        <v>0</v>
      </c>
      <c r="E796" s="66">
        <f>COUNTIF(data!$C797:$J797,"*"&amp;E$1&amp;"*")</f>
        <v>0</v>
      </c>
      <c r="F796" s="66">
        <f>COUNTIF(data!$C797:$J797,"*"&amp;F$1&amp;"*")-COUNTIF(data!$C797:$J797,"*真美*")+COUNTIF(data!$C797:$J797,"*真美*真*")+COUNTIF(data!$C797:$J797,"*真*真美*")</f>
        <v>0</v>
      </c>
      <c r="G796" s="66">
        <f>COUNTIF(data!$C797:$J797,"*"&amp;G$1&amp;"*")</f>
        <v>0</v>
      </c>
      <c r="H796" s="66">
        <f>COUNTIF(data!$C797:$J797,"*"&amp;H$1&amp;"*")</f>
        <v>0</v>
      </c>
      <c r="I796" s="66">
        <f>COUNTIF(data!$C797:$J797,"*"&amp;I$1&amp;"*")</f>
        <v>0</v>
      </c>
      <c r="J796" s="66">
        <f>COUNTIF(data!$C797:$J797,"*"&amp;J$1&amp;"*")</f>
        <v>0</v>
      </c>
      <c r="K796" s="66">
        <f>COUNTIF(data!$C797:$J797,"*"&amp;K$1&amp;"*")</f>
        <v>0</v>
      </c>
      <c r="L796" s="66">
        <f>COUNTIF(data!$C797:$J797,"*"&amp;L$1&amp;"*")</f>
        <v>0</v>
      </c>
      <c r="M796" s="66">
        <f>COUNTIF(data!$C797:$J797,"*"&amp;M$1&amp;"*")</f>
        <v>0</v>
      </c>
      <c r="N796" s="66">
        <f>COUNTIF(data!$C797:$J797,"*"&amp;N$1&amp;"*")</f>
        <v>0</v>
      </c>
      <c r="O796" s="66">
        <f>COUNTIF(data!$C797:$J797,"*"&amp;O$1&amp;"*")</f>
        <v>0</v>
      </c>
      <c r="P796" s="66">
        <f>COUNTIF(data!$C797:$J797,"*"&amp;P$1&amp;"*")</f>
        <v>0</v>
      </c>
      <c r="Q796" s="66">
        <f>COUNTIF(data!$C797:$J797,"*"&amp;Q$1&amp;"*")</f>
        <v>0</v>
      </c>
      <c r="R796" s="66">
        <f>COUNTIF(data!$C797:$J797,"*"&amp;R$1&amp;"*")</f>
        <v>0</v>
      </c>
      <c r="S796" s="66">
        <f>COUNTIF(data!$C797:$J797,"*"&amp;S$1&amp;"*")</f>
        <v>0</v>
      </c>
      <c r="T796" s="66">
        <f>COUNTIF(data!$C797:$J797,"*"&amp;T$1&amp;"*")</f>
        <v>1</v>
      </c>
      <c r="U796" s="66">
        <f>COUNTIF(data!$C797:$J797,"*"&amp;U$1&amp;"*")</f>
        <v>0</v>
      </c>
      <c r="V796" s="66">
        <f>COUNTIF(data!$C797:$J797,"*"&amp;V$1&amp;"*")</f>
        <v>0</v>
      </c>
      <c r="W796" s="66">
        <f>COUNTIF(data!$C797:$J797,"*"&amp;W$1&amp;"*")</f>
        <v>0</v>
      </c>
      <c r="X796" s="66">
        <f>COUNTIF(data!$C797:$J797,"*"&amp;X$1&amp;"*")</f>
        <v>0</v>
      </c>
      <c r="Y796" s="66">
        <f>COUNTIF(data!$C797:$J797,"*"&amp;Y$1&amp;"*")</f>
        <v>0</v>
      </c>
      <c r="Z796" s="66">
        <f>COUNTIF(data!$C797:$J797,"*"&amp;Z$1&amp;"*")</f>
        <v>0</v>
      </c>
      <c r="AA796" s="66">
        <f>COUNTIF(data!$C797:$J797,"*"&amp;AA$1&amp;"*")</f>
        <v>0</v>
      </c>
      <c r="AB796" s="66">
        <f>COUNTIF(data!$C797:$J797,"*"&amp;AB$1&amp;"*")</f>
        <v>0</v>
      </c>
      <c r="AC796" s="66">
        <f>COUNTIF(data!$C797:$J797,"*"&amp;AC$1&amp;"*")</f>
        <v>0</v>
      </c>
      <c r="AD796" s="66">
        <f>COUNTIF(data!$C797:$J797,"*"&amp;AD$1&amp;"*")</f>
        <v>0</v>
      </c>
      <c r="AE796" s="66">
        <f>COUNTIF(data!$C797:$J797,"*"&amp;AE$1&amp;"*")</f>
        <v>0</v>
      </c>
      <c r="AF796" s="66">
        <f>COUNTIF(data!$C797:$J797,"*"&amp;AF$1&amp;"*")</f>
        <v>0</v>
      </c>
      <c r="AG796" s="66">
        <f>COUNTIF(data!$C797:$J797,"*"&amp;AG$1&amp;"*")</f>
        <v>0</v>
      </c>
      <c r="AH796" s="66">
        <f>COUNTIF(data!$C797:$J797,"*"&amp;AH$1&amp;"*")-COUNTIF(data!$C797:$J797,"*雪歩*")+COUNTIF(data!$C797:$J797,"*雪歩*歩*")+COUNTIF(data!$C797:$J797,"*歩*雪歩*")</f>
        <v>0</v>
      </c>
      <c r="AI796" s="66">
        <f>COUNTIF(data!$C797:$J797,"*"&amp;AI$1&amp;"*")</f>
        <v>0</v>
      </c>
      <c r="AJ796" s="66">
        <f>COUNTIF(data!$C797:$J797,"*"&amp;AJ$1&amp;"*")</f>
        <v>0</v>
      </c>
      <c r="AK796" s="66">
        <f>COUNTIF(data!$C797:$J797,"*"&amp;AK$1&amp;"*")</f>
        <v>0</v>
      </c>
      <c r="AL796" s="66">
        <f>COUNTIF(data!$C797:$J797,"*"&amp;AL$1&amp;"*")</f>
        <v>0</v>
      </c>
      <c r="AM796" s="66">
        <f>COUNTIF(data!$C797:$J797,"*"&amp;AM$1&amp;"*")</f>
        <v>0</v>
      </c>
      <c r="AN796" s="66">
        <f>COUNTIF(data!$C797:$J797,"*"&amp;AN$1&amp;"*")</f>
        <v>0</v>
      </c>
      <c r="AO796" s="66">
        <f>COUNTIF(data!$C797:$J797,"*"&amp;AO$1&amp;"*")</f>
        <v>0</v>
      </c>
      <c r="AP796" s="66">
        <f>COUNTIF(data!$C797:$J797,"*"&amp;AP$1&amp;"*")</f>
        <v>0</v>
      </c>
      <c r="AQ796" s="66">
        <f>COUNTIF(data!$C797:$J797,"*"&amp;AQ$1&amp;"*")</f>
        <v>0</v>
      </c>
      <c r="AR796" s="66">
        <f>COUNTIF(data!$C797:$J797,"*"&amp;AR$1&amp;"*")</f>
        <v>0</v>
      </c>
      <c r="AS796" s="66">
        <f>COUNTIF(data!$C797:$J797,"*"&amp;AS$1&amp;"*")</f>
        <v>0</v>
      </c>
      <c r="AT796" s="66">
        <f>COUNTIF(data!$C797:$J797,"*"&amp;AT$1&amp;"*")</f>
        <v>0</v>
      </c>
      <c r="AU796" s="66">
        <f>COUNTIF(data!$C797:$J797,"*"&amp;AU$1&amp;"*")</f>
        <v>0</v>
      </c>
      <c r="AV796" s="66">
        <f>COUNTIF(data!$C797:$J797,"*"&amp;AV$1&amp;"*")</f>
        <v>0</v>
      </c>
      <c r="AW796" s="66">
        <f>COUNTIF(data!$C797:$J797,"*"&amp;AW$1&amp;"*")</f>
        <v>0</v>
      </c>
      <c r="AX796" s="66">
        <f>COUNTIF(data!$C797:$J797,"*"&amp;AX$1&amp;"*")</f>
        <v>0</v>
      </c>
      <c r="AY796" s="66">
        <f>COUNTIF(data!$C797:$J797,"*"&amp;AY$1&amp;"*")</f>
        <v>0</v>
      </c>
      <c r="AZ796" s="66">
        <f>COUNTIF(data!$C797:$J797,"*"&amp;AZ$1&amp;"*")</f>
        <v>0</v>
      </c>
      <c r="BA796" s="66">
        <f>COUNTIF(data!$C797:$J797,"*"&amp;BA$1&amp;"*")</f>
        <v>0</v>
      </c>
      <c r="BB796" s="66">
        <f>COUNTIF(data!$C797:$J797,"*"&amp;BB$1&amp;"*")</f>
        <v>0</v>
      </c>
    </row>
    <row r="797">
      <c r="A797" s="66">
        <f>COUNTIF(data!$C798:$J798,"*"&amp;A$1&amp;"*")</f>
        <v>0</v>
      </c>
      <c r="B797" s="66">
        <f>COUNTIF(data!$C798:$J798,"*"&amp;B$1&amp;"*")</f>
        <v>0</v>
      </c>
      <c r="C797" s="66">
        <f>COUNTIF(data!$C798:$J798,"*"&amp;C$1&amp;"*")</f>
        <v>0</v>
      </c>
      <c r="D797" s="66">
        <f>COUNTIF(data!$C798:$J798,"*"&amp;D$1&amp;"*")</f>
        <v>0</v>
      </c>
      <c r="E797" s="66">
        <f>COUNTIF(data!$C798:$J798,"*"&amp;E$1&amp;"*")</f>
        <v>0</v>
      </c>
      <c r="F797" s="66">
        <f>COUNTIF(data!$C798:$J798,"*"&amp;F$1&amp;"*")-COUNTIF(data!$C798:$J798,"*真美*")+COUNTIF(data!$C798:$J798,"*真美*真*")+COUNTIF(data!$C798:$J798,"*真*真美*")</f>
        <v>0</v>
      </c>
      <c r="G797" s="66">
        <f>COUNTIF(data!$C798:$J798,"*"&amp;G$1&amp;"*")</f>
        <v>0</v>
      </c>
      <c r="H797" s="66">
        <f>COUNTIF(data!$C798:$J798,"*"&amp;H$1&amp;"*")</f>
        <v>0</v>
      </c>
      <c r="I797" s="66">
        <f>COUNTIF(data!$C798:$J798,"*"&amp;I$1&amp;"*")</f>
        <v>0</v>
      </c>
      <c r="J797" s="66">
        <f>COUNTIF(data!$C798:$J798,"*"&amp;J$1&amp;"*")</f>
        <v>0</v>
      </c>
      <c r="K797" s="66">
        <f>COUNTIF(data!$C798:$J798,"*"&amp;K$1&amp;"*")</f>
        <v>0</v>
      </c>
      <c r="L797" s="66">
        <f>COUNTIF(data!$C798:$J798,"*"&amp;L$1&amp;"*")</f>
        <v>0</v>
      </c>
      <c r="M797" s="66">
        <f>COUNTIF(data!$C798:$J798,"*"&amp;M$1&amp;"*")</f>
        <v>0</v>
      </c>
      <c r="N797" s="66">
        <f>COUNTIF(data!$C798:$J798,"*"&amp;N$1&amp;"*")</f>
        <v>0</v>
      </c>
      <c r="O797" s="66">
        <f>COUNTIF(data!$C798:$J798,"*"&amp;O$1&amp;"*")</f>
        <v>0</v>
      </c>
      <c r="P797" s="66">
        <f>COUNTIF(data!$C798:$J798,"*"&amp;P$1&amp;"*")</f>
        <v>0</v>
      </c>
      <c r="Q797" s="66">
        <f>COUNTIF(data!$C798:$J798,"*"&amp;Q$1&amp;"*")</f>
        <v>0</v>
      </c>
      <c r="R797" s="66">
        <f>COUNTIF(data!$C798:$J798,"*"&amp;R$1&amp;"*")</f>
        <v>0</v>
      </c>
      <c r="S797" s="66">
        <f>COUNTIF(data!$C798:$J798,"*"&amp;S$1&amp;"*")</f>
        <v>1</v>
      </c>
      <c r="T797" s="66">
        <f>COUNTIF(data!$C798:$J798,"*"&amp;T$1&amp;"*")</f>
        <v>0</v>
      </c>
      <c r="U797" s="66">
        <f>COUNTIF(data!$C798:$J798,"*"&amp;U$1&amp;"*")</f>
        <v>0</v>
      </c>
      <c r="V797" s="66">
        <f>COUNTIF(data!$C798:$J798,"*"&amp;V$1&amp;"*")</f>
        <v>0</v>
      </c>
      <c r="W797" s="66">
        <f>COUNTIF(data!$C798:$J798,"*"&amp;W$1&amp;"*")</f>
        <v>0</v>
      </c>
      <c r="X797" s="66">
        <f>COUNTIF(data!$C798:$J798,"*"&amp;X$1&amp;"*")</f>
        <v>1</v>
      </c>
      <c r="Y797" s="66">
        <f>COUNTIF(data!$C798:$J798,"*"&amp;Y$1&amp;"*")</f>
        <v>0</v>
      </c>
      <c r="Z797" s="66">
        <f>COUNTIF(data!$C798:$J798,"*"&amp;Z$1&amp;"*")</f>
        <v>0</v>
      </c>
      <c r="AA797" s="66">
        <f>COUNTIF(data!$C798:$J798,"*"&amp;AA$1&amp;"*")</f>
        <v>0</v>
      </c>
      <c r="AB797" s="66">
        <f>COUNTIF(data!$C798:$J798,"*"&amp;AB$1&amp;"*")</f>
        <v>0</v>
      </c>
      <c r="AC797" s="66">
        <f>COUNTIF(data!$C798:$J798,"*"&amp;AC$1&amp;"*")</f>
        <v>0</v>
      </c>
      <c r="AD797" s="66">
        <f>COUNTIF(data!$C798:$J798,"*"&amp;AD$1&amp;"*")</f>
        <v>0</v>
      </c>
      <c r="AE797" s="66">
        <f>COUNTIF(data!$C798:$J798,"*"&amp;AE$1&amp;"*")</f>
        <v>0</v>
      </c>
      <c r="AF797" s="66">
        <f>COUNTIF(data!$C798:$J798,"*"&amp;AF$1&amp;"*")</f>
        <v>0</v>
      </c>
      <c r="AG797" s="66">
        <f>COUNTIF(data!$C798:$J798,"*"&amp;AG$1&amp;"*")</f>
        <v>0</v>
      </c>
      <c r="AH797" s="66">
        <f>COUNTIF(data!$C798:$J798,"*"&amp;AH$1&amp;"*")-COUNTIF(data!$C798:$J798,"*雪歩*")+COUNTIF(data!$C798:$J798,"*雪歩*歩*")+COUNTIF(data!$C798:$J798,"*歩*雪歩*")</f>
        <v>0</v>
      </c>
      <c r="AI797" s="66">
        <f>COUNTIF(data!$C798:$J798,"*"&amp;AI$1&amp;"*")</f>
        <v>1</v>
      </c>
      <c r="AJ797" s="66">
        <f>COUNTIF(data!$C798:$J798,"*"&amp;AJ$1&amp;"*")</f>
        <v>0</v>
      </c>
      <c r="AK797" s="66">
        <f>COUNTIF(data!$C798:$J798,"*"&amp;AK$1&amp;"*")</f>
        <v>0</v>
      </c>
      <c r="AL797" s="66">
        <f>COUNTIF(data!$C798:$J798,"*"&amp;AL$1&amp;"*")</f>
        <v>0</v>
      </c>
      <c r="AM797" s="66">
        <f>COUNTIF(data!$C798:$J798,"*"&amp;AM$1&amp;"*")</f>
        <v>0</v>
      </c>
      <c r="AN797" s="66">
        <f>COUNTIF(data!$C798:$J798,"*"&amp;AN$1&amp;"*")</f>
        <v>0</v>
      </c>
      <c r="AO797" s="66">
        <f>COUNTIF(data!$C798:$J798,"*"&amp;AO$1&amp;"*")</f>
        <v>0</v>
      </c>
      <c r="AP797" s="66">
        <f>COUNTIF(data!$C798:$J798,"*"&amp;AP$1&amp;"*")</f>
        <v>0</v>
      </c>
      <c r="AQ797" s="66">
        <f>COUNTIF(data!$C798:$J798,"*"&amp;AQ$1&amp;"*")</f>
        <v>0</v>
      </c>
      <c r="AR797" s="66">
        <f>COUNTIF(data!$C798:$J798,"*"&amp;AR$1&amp;"*")</f>
        <v>0</v>
      </c>
      <c r="AS797" s="66">
        <f>COUNTIF(data!$C798:$J798,"*"&amp;AS$1&amp;"*")</f>
        <v>0</v>
      </c>
      <c r="AT797" s="66">
        <f>COUNTIF(data!$C798:$J798,"*"&amp;AT$1&amp;"*")</f>
        <v>0</v>
      </c>
      <c r="AU797" s="66">
        <f>COUNTIF(data!$C798:$J798,"*"&amp;AU$1&amp;"*")</f>
        <v>0</v>
      </c>
      <c r="AV797" s="66">
        <f>COUNTIF(data!$C798:$J798,"*"&amp;AV$1&amp;"*")</f>
        <v>0</v>
      </c>
      <c r="AW797" s="66">
        <f>COUNTIF(data!$C798:$J798,"*"&amp;AW$1&amp;"*")</f>
        <v>0</v>
      </c>
      <c r="AX797" s="66">
        <f>COUNTIF(data!$C798:$J798,"*"&amp;AX$1&amp;"*")</f>
        <v>0</v>
      </c>
      <c r="AY797" s="66">
        <f>COUNTIF(data!$C798:$J798,"*"&amp;AY$1&amp;"*")</f>
        <v>0</v>
      </c>
      <c r="AZ797" s="66">
        <f>COUNTIF(data!$C798:$J798,"*"&amp;AZ$1&amp;"*")</f>
        <v>0</v>
      </c>
      <c r="BA797" s="66">
        <f>COUNTIF(data!$C798:$J798,"*"&amp;BA$1&amp;"*")</f>
        <v>0</v>
      </c>
      <c r="BB797" s="66">
        <f>COUNTIF(data!$C798:$J798,"*"&amp;BB$1&amp;"*")</f>
        <v>0</v>
      </c>
    </row>
    <row r="798">
      <c r="A798" s="66">
        <f>COUNTIF(data!$C799:$J799,"*"&amp;A$1&amp;"*")</f>
        <v>0</v>
      </c>
      <c r="B798" s="66">
        <f>COUNTIF(data!$C799:$J799,"*"&amp;B$1&amp;"*")</f>
        <v>0</v>
      </c>
      <c r="C798" s="66">
        <f>COUNTIF(data!$C799:$J799,"*"&amp;C$1&amp;"*")</f>
        <v>0</v>
      </c>
      <c r="D798" s="66">
        <f>COUNTIF(data!$C799:$J799,"*"&amp;D$1&amp;"*")</f>
        <v>0</v>
      </c>
      <c r="E798" s="66">
        <f>COUNTIF(data!$C799:$J799,"*"&amp;E$1&amp;"*")</f>
        <v>0</v>
      </c>
      <c r="F798" s="66">
        <f>COUNTIF(data!$C799:$J799,"*"&amp;F$1&amp;"*")-COUNTIF(data!$C799:$J799,"*真美*")+COUNTIF(data!$C799:$J799,"*真美*真*")+COUNTIF(data!$C799:$J799,"*真*真美*")</f>
        <v>0</v>
      </c>
      <c r="G798" s="66">
        <f>COUNTIF(data!$C799:$J799,"*"&amp;G$1&amp;"*")</f>
        <v>0</v>
      </c>
      <c r="H798" s="66">
        <f>COUNTIF(data!$C799:$J799,"*"&amp;H$1&amp;"*")</f>
        <v>0</v>
      </c>
      <c r="I798" s="66">
        <f>COUNTIF(data!$C799:$J799,"*"&amp;I$1&amp;"*")</f>
        <v>0</v>
      </c>
      <c r="J798" s="66">
        <f>COUNTIF(data!$C799:$J799,"*"&amp;J$1&amp;"*")</f>
        <v>0</v>
      </c>
      <c r="K798" s="66">
        <f>COUNTIF(data!$C799:$J799,"*"&amp;K$1&amp;"*")</f>
        <v>0</v>
      </c>
      <c r="L798" s="66">
        <f>COUNTIF(data!$C799:$J799,"*"&amp;L$1&amp;"*")</f>
        <v>0</v>
      </c>
      <c r="M798" s="66">
        <f>COUNTIF(data!$C799:$J799,"*"&amp;M$1&amp;"*")</f>
        <v>0</v>
      </c>
      <c r="N798" s="66">
        <f>COUNTIF(data!$C799:$J799,"*"&amp;N$1&amp;"*")</f>
        <v>0</v>
      </c>
      <c r="O798" s="66">
        <f>COUNTIF(data!$C799:$J799,"*"&amp;O$1&amp;"*")</f>
        <v>0</v>
      </c>
      <c r="P798" s="66">
        <f>COUNTIF(data!$C799:$J799,"*"&amp;P$1&amp;"*")</f>
        <v>0</v>
      </c>
      <c r="Q798" s="66">
        <f>COUNTIF(data!$C799:$J799,"*"&amp;Q$1&amp;"*")</f>
        <v>0</v>
      </c>
      <c r="R798" s="66">
        <f>COUNTIF(data!$C799:$J799,"*"&amp;R$1&amp;"*")</f>
        <v>0</v>
      </c>
      <c r="S798" s="66">
        <f>COUNTIF(data!$C799:$J799,"*"&amp;S$1&amp;"*")</f>
        <v>0</v>
      </c>
      <c r="T798" s="66">
        <f>COUNTIF(data!$C799:$J799,"*"&amp;T$1&amp;"*")</f>
        <v>0</v>
      </c>
      <c r="U798" s="66">
        <f>COUNTIF(data!$C799:$J799,"*"&amp;U$1&amp;"*")</f>
        <v>0</v>
      </c>
      <c r="V798" s="66">
        <f>COUNTIF(data!$C799:$J799,"*"&amp;V$1&amp;"*")</f>
        <v>0</v>
      </c>
      <c r="W798" s="66">
        <f>COUNTIF(data!$C799:$J799,"*"&amp;W$1&amp;"*")</f>
        <v>0</v>
      </c>
      <c r="X798" s="66">
        <f>COUNTIF(data!$C799:$J799,"*"&amp;X$1&amp;"*")</f>
        <v>1</v>
      </c>
      <c r="Y798" s="66">
        <f>COUNTIF(data!$C799:$J799,"*"&amp;Y$1&amp;"*")</f>
        <v>0</v>
      </c>
      <c r="Z798" s="66">
        <f>COUNTIF(data!$C799:$J799,"*"&amp;Z$1&amp;"*")</f>
        <v>0</v>
      </c>
      <c r="AA798" s="66">
        <f>COUNTIF(data!$C799:$J799,"*"&amp;AA$1&amp;"*")</f>
        <v>0</v>
      </c>
      <c r="AB798" s="66">
        <f>COUNTIF(data!$C799:$J799,"*"&amp;AB$1&amp;"*")</f>
        <v>0</v>
      </c>
      <c r="AC798" s="66">
        <f>COUNTIF(data!$C799:$J799,"*"&amp;AC$1&amp;"*")</f>
        <v>1</v>
      </c>
      <c r="AD798" s="66">
        <f>COUNTIF(data!$C799:$J799,"*"&amp;AD$1&amp;"*")</f>
        <v>0</v>
      </c>
      <c r="AE798" s="66">
        <f>COUNTIF(data!$C799:$J799,"*"&amp;AE$1&amp;"*")</f>
        <v>0</v>
      </c>
      <c r="AF798" s="66">
        <f>COUNTIF(data!$C799:$J799,"*"&amp;AF$1&amp;"*")</f>
        <v>0</v>
      </c>
      <c r="AG798" s="66">
        <f>COUNTIF(data!$C799:$J799,"*"&amp;AG$1&amp;"*")</f>
        <v>0</v>
      </c>
      <c r="AH798" s="66">
        <f>COUNTIF(data!$C799:$J799,"*"&amp;AH$1&amp;"*")-COUNTIF(data!$C799:$J799,"*雪歩*")+COUNTIF(data!$C799:$J799,"*雪歩*歩*")+COUNTIF(data!$C799:$J799,"*歩*雪歩*")</f>
        <v>0</v>
      </c>
      <c r="AI798" s="66">
        <f>COUNTIF(data!$C799:$J799,"*"&amp;AI$1&amp;"*")</f>
        <v>0</v>
      </c>
      <c r="AJ798" s="66">
        <f>COUNTIF(data!$C799:$J799,"*"&amp;AJ$1&amp;"*")</f>
        <v>0</v>
      </c>
      <c r="AK798" s="66">
        <f>COUNTIF(data!$C799:$J799,"*"&amp;AK$1&amp;"*")</f>
        <v>1</v>
      </c>
      <c r="AL798" s="66">
        <f>COUNTIF(data!$C799:$J799,"*"&amp;AL$1&amp;"*")</f>
        <v>0</v>
      </c>
      <c r="AM798" s="66">
        <f>COUNTIF(data!$C799:$J799,"*"&amp;AM$1&amp;"*")</f>
        <v>0</v>
      </c>
      <c r="AN798" s="66">
        <f>COUNTIF(data!$C799:$J799,"*"&amp;AN$1&amp;"*")</f>
        <v>0</v>
      </c>
      <c r="AO798" s="66">
        <f>COUNTIF(data!$C799:$J799,"*"&amp;AO$1&amp;"*")</f>
        <v>0</v>
      </c>
      <c r="AP798" s="66">
        <f>COUNTIF(data!$C799:$J799,"*"&amp;AP$1&amp;"*")</f>
        <v>0</v>
      </c>
      <c r="AQ798" s="66">
        <f>COUNTIF(data!$C799:$J799,"*"&amp;AQ$1&amp;"*")</f>
        <v>0</v>
      </c>
      <c r="AR798" s="66">
        <f>COUNTIF(data!$C799:$J799,"*"&amp;AR$1&amp;"*")</f>
        <v>1</v>
      </c>
      <c r="AS798" s="66">
        <f>COUNTIF(data!$C799:$J799,"*"&amp;AS$1&amp;"*")</f>
        <v>0</v>
      </c>
      <c r="AT798" s="66">
        <f>COUNTIF(data!$C799:$J799,"*"&amp;AT$1&amp;"*")</f>
        <v>0</v>
      </c>
      <c r="AU798" s="66">
        <f>COUNTIF(data!$C799:$J799,"*"&amp;AU$1&amp;"*")</f>
        <v>0</v>
      </c>
      <c r="AV798" s="66">
        <f>COUNTIF(data!$C799:$J799,"*"&amp;AV$1&amp;"*")</f>
        <v>0</v>
      </c>
      <c r="AW798" s="66">
        <f>COUNTIF(data!$C799:$J799,"*"&amp;AW$1&amp;"*")</f>
        <v>1</v>
      </c>
      <c r="AX798" s="66">
        <f>COUNTIF(data!$C799:$J799,"*"&amp;AX$1&amp;"*")</f>
        <v>0</v>
      </c>
      <c r="AY798" s="66">
        <f>COUNTIF(data!$C799:$J799,"*"&amp;AY$1&amp;"*")</f>
        <v>0</v>
      </c>
      <c r="AZ798" s="66">
        <f>COUNTIF(data!$C799:$J799,"*"&amp;AZ$1&amp;"*")</f>
        <v>0</v>
      </c>
      <c r="BA798" s="66">
        <f>COUNTIF(data!$C799:$J799,"*"&amp;BA$1&amp;"*")</f>
        <v>0</v>
      </c>
      <c r="BB798" s="66">
        <f>COUNTIF(data!$C799:$J799,"*"&amp;BB$1&amp;"*")</f>
        <v>0</v>
      </c>
    </row>
    <row r="799">
      <c r="A799" s="66">
        <f>COUNTIF(data!$C800:$J800,"*"&amp;A$1&amp;"*")</f>
        <v>0</v>
      </c>
      <c r="B799" s="66">
        <f>COUNTIF(data!$C800:$J800,"*"&amp;B$1&amp;"*")</f>
        <v>0</v>
      </c>
      <c r="C799" s="66">
        <f>COUNTIF(data!$C800:$J800,"*"&amp;C$1&amp;"*")</f>
        <v>0</v>
      </c>
      <c r="D799" s="66">
        <f>COUNTIF(data!$C800:$J800,"*"&amp;D$1&amp;"*")</f>
        <v>0</v>
      </c>
      <c r="E799" s="66">
        <f>COUNTIF(data!$C800:$J800,"*"&amp;E$1&amp;"*")</f>
        <v>0</v>
      </c>
      <c r="F799" s="66">
        <f>COUNTIF(data!$C800:$J800,"*"&amp;F$1&amp;"*")-COUNTIF(data!$C800:$J800,"*真美*")+COUNTIF(data!$C800:$J800,"*真美*真*")+COUNTIF(data!$C800:$J800,"*真*真美*")</f>
        <v>0</v>
      </c>
      <c r="G799" s="66">
        <f>COUNTIF(data!$C800:$J800,"*"&amp;G$1&amp;"*")</f>
        <v>1</v>
      </c>
      <c r="H799" s="66">
        <f>COUNTIF(data!$C800:$J800,"*"&amp;H$1&amp;"*")</f>
        <v>0</v>
      </c>
      <c r="I799" s="66">
        <f>COUNTIF(data!$C800:$J800,"*"&amp;I$1&amp;"*")</f>
        <v>0</v>
      </c>
      <c r="J799" s="66">
        <f>COUNTIF(data!$C800:$J800,"*"&amp;J$1&amp;"*")</f>
        <v>0</v>
      </c>
      <c r="K799" s="66">
        <f>COUNTIF(data!$C800:$J800,"*"&amp;K$1&amp;"*")</f>
        <v>0</v>
      </c>
      <c r="L799" s="66">
        <f>COUNTIF(data!$C800:$J800,"*"&amp;L$1&amp;"*")</f>
        <v>0</v>
      </c>
      <c r="M799" s="66">
        <f>COUNTIF(data!$C800:$J800,"*"&amp;M$1&amp;"*")</f>
        <v>0</v>
      </c>
      <c r="N799" s="66">
        <f>COUNTIF(data!$C800:$J800,"*"&amp;N$1&amp;"*")</f>
        <v>0</v>
      </c>
      <c r="O799" s="66">
        <f>COUNTIF(data!$C800:$J800,"*"&amp;O$1&amp;"*")</f>
        <v>1</v>
      </c>
      <c r="P799" s="66">
        <f>COUNTIF(data!$C800:$J800,"*"&amp;P$1&amp;"*")</f>
        <v>0</v>
      </c>
      <c r="Q799" s="66">
        <f>COUNTIF(data!$C800:$J800,"*"&amp;Q$1&amp;"*")</f>
        <v>0</v>
      </c>
      <c r="R799" s="66">
        <f>COUNTIF(data!$C800:$J800,"*"&amp;R$1&amp;"*")</f>
        <v>0</v>
      </c>
      <c r="S799" s="66">
        <f>COUNTIF(data!$C800:$J800,"*"&amp;S$1&amp;"*")</f>
        <v>0</v>
      </c>
      <c r="T799" s="66">
        <f>COUNTIF(data!$C800:$J800,"*"&amp;T$1&amp;"*")</f>
        <v>0</v>
      </c>
      <c r="U799" s="66">
        <f>COUNTIF(data!$C800:$J800,"*"&amp;U$1&amp;"*")</f>
        <v>0</v>
      </c>
      <c r="V799" s="66">
        <f>COUNTIF(data!$C800:$J800,"*"&amp;V$1&amp;"*")</f>
        <v>0</v>
      </c>
      <c r="W799" s="66">
        <f>COUNTIF(data!$C800:$J800,"*"&amp;W$1&amp;"*")</f>
        <v>0</v>
      </c>
      <c r="X799" s="66">
        <f>COUNTIF(data!$C800:$J800,"*"&amp;X$1&amp;"*")</f>
        <v>0</v>
      </c>
      <c r="Y799" s="66">
        <f>COUNTIF(data!$C800:$J800,"*"&amp;Y$1&amp;"*")</f>
        <v>0</v>
      </c>
      <c r="Z799" s="66">
        <f>COUNTIF(data!$C800:$J800,"*"&amp;Z$1&amp;"*")</f>
        <v>0</v>
      </c>
      <c r="AA799" s="66">
        <f>COUNTIF(data!$C800:$J800,"*"&amp;AA$1&amp;"*")</f>
        <v>0</v>
      </c>
      <c r="AB799" s="66">
        <f>COUNTIF(data!$C800:$J800,"*"&amp;AB$1&amp;"*")</f>
        <v>0</v>
      </c>
      <c r="AC799" s="66">
        <f>COUNTIF(data!$C800:$J800,"*"&amp;AC$1&amp;"*")</f>
        <v>0</v>
      </c>
      <c r="AD799" s="66">
        <f>COUNTIF(data!$C800:$J800,"*"&amp;AD$1&amp;"*")</f>
        <v>0</v>
      </c>
      <c r="AE799" s="66">
        <f>COUNTIF(data!$C800:$J800,"*"&amp;AE$1&amp;"*")</f>
        <v>0</v>
      </c>
      <c r="AF799" s="66">
        <f>COUNTIF(data!$C800:$J800,"*"&amp;AF$1&amp;"*")</f>
        <v>0</v>
      </c>
      <c r="AG799" s="66">
        <f>COUNTIF(data!$C800:$J800,"*"&amp;AG$1&amp;"*")</f>
        <v>0</v>
      </c>
      <c r="AH799" s="66">
        <f>COUNTIF(data!$C800:$J800,"*"&amp;AH$1&amp;"*")-COUNTIF(data!$C800:$J800,"*雪歩*")+COUNTIF(data!$C800:$J800,"*雪歩*歩*")+COUNTIF(data!$C800:$J800,"*歩*雪歩*")</f>
        <v>0</v>
      </c>
      <c r="AI799" s="66">
        <f>COUNTIF(data!$C800:$J800,"*"&amp;AI$1&amp;"*")</f>
        <v>0</v>
      </c>
      <c r="AJ799" s="66">
        <f>COUNTIF(data!$C800:$J800,"*"&amp;AJ$1&amp;"*")</f>
        <v>1</v>
      </c>
      <c r="AK799" s="66">
        <f>COUNTIF(data!$C800:$J800,"*"&amp;AK$1&amp;"*")</f>
        <v>0</v>
      </c>
      <c r="AL799" s="66">
        <f>COUNTIF(data!$C800:$J800,"*"&amp;AL$1&amp;"*")</f>
        <v>0</v>
      </c>
      <c r="AM799" s="66">
        <f>COUNTIF(data!$C800:$J800,"*"&amp;AM$1&amp;"*")</f>
        <v>0</v>
      </c>
      <c r="AN799" s="66">
        <f>COUNTIF(data!$C800:$J800,"*"&amp;AN$1&amp;"*")</f>
        <v>0</v>
      </c>
      <c r="AO799" s="66">
        <f>COUNTIF(data!$C800:$J800,"*"&amp;AO$1&amp;"*")</f>
        <v>0</v>
      </c>
      <c r="AP799" s="66">
        <f>COUNTIF(data!$C800:$J800,"*"&amp;AP$1&amp;"*")</f>
        <v>0</v>
      </c>
      <c r="AQ799" s="66">
        <f>COUNTIF(data!$C800:$J800,"*"&amp;AQ$1&amp;"*")</f>
        <v>0</v>
      </c>
      <c r="AR799" s="66">
        <f>COUNTIF(data!$C800:$J800,"*"&amp;AR$1&amp;"*")</f>
        <v>0</v>
      </c>
      <c r="AS799" s="66">
        <f>COUNTIF(data!$C800:$J800,"*"&amp;AS$1&amp;"*")</f>
        <v>0</v>
      </c>
      <c r="AT799" s="66">
        <f>COUNTIF(data!$C800:$J800,"*"&amp;AT$1&amp;"*")</f>
        <v>0</v>
      </c>
      <c r="AU799" s="66">
        <f>COUNTIF(data!$C800:$J800,"*"&amp;AU$1&amp;"*")</f>
        <v>0</v>
      </c>
      <c r="AV799" s="66">
        <f>COUNTIF(data!$C800:$J800,"*"&amp;AV$1&amp;"*")</f>
        <v>0</v>
      </c>
      <c r="AW799" s="66">
        <f>COUNTIF(data!$C800:$J800,"*"&amp;AW$1&amp;"*")</f>
        <v>0</v>
      </c>
      <c r="AX799" s="66">
        <f>COUNTIF(data!$C800:$J800,"*"&amp;AX$1&amp;"*")</f>
        <v>0</v>
      </c>
      <c r="AY799" s="66">
        <f>COUNTIF(data!$C800:$J800,"*"&amp;AY$1&amp;"*")</f>
        <v>0</v>
      </c>
      <c r="AZ799" s="66">
        <f>COUNTIF(data!$C800:$J800,"*"&amp;AZ$1&amp;"*")</f>
        <v>0</v>
      </c>
      <c r="BA799" s="66">
        <f>COUNTIF(data!$C800:$J800,"*"&amp;BA$1&amp;"*")</f>
        <v>0</v>
      </c>
      <c r="BB799" s="66">
        <f>COUNTIF(data!$C800:$J800,"*"&amp;BB$1&amp;"*")</f>
        <v>0</v>
      </c>
    </row>
    <row r="800">
      <c r="A800" s="66">
        <f>COUNTIF(data!$C801:$J801,"*"&amp;A$1&amp;"*")</f>
        <v>0</v>
      </c>
      <c r="B800" s="66">
        <f>COUNTIF(data!$C801:$J801,"*"&amp;B$1&amp;"*")</f>
        <v>0</v>
      </c>
      <c r="C800" s="66">
        <f>COUNTIF(data!$C801:$J801,"*"&amp;C$1&amp;"*")</f>
        <v>0</v>
      </c>
      <c r="D800" s="66">
        <f>COUNTIF(data!$C801:$J801,"*"&amp;D$1&amp;"*")</f>
        <v>0</v>
      </c>
      <c r="E800" s="66">
        <f>COUNTIF(data!$C801:$J801,"*"&amp;E$1&amp;"*")</f>
        <v>0</v>
      </c>
      <c r="F800" s="66">
        <f>COUNTIF(data!$C801:$J801,"*"&amp;F$1&amp;"*")-COUNTIF(data!$C801:$J801,"*真美*")+COUNTIF(data!$C801:$J801,"*真美*真*")+COUNTIF(data!$C801:$J801,"*真*真美*")</f>
        <v>1</v>
      </c>
      <c r="G800" s="66">
        <f>COUNTIF(data!$C801:$J801,"*"&amp;G$1&amp;"*")</f>
        <v>1</v>
      </c>
      <c r="H800" s="66">
        <f>COUNTIF(data!$C801:$J801,"*"&amp;H$1&amp;"*")</f>
        <v>0</v>
      </c>
      <c r="I800" s="66">
        <f>COUNTIF(data!$C801:$J801,"*"&amp;I$1&amp;"*")</f>
        <v>0</v>
      </c>
      <c r="J800" s="66">
        <f>COUNTIF(data!$C801:$J801,"*"&amp;J$1&amp;"*")</f>
        <v>0</v>
      </c>
      <c r="K800" s="66">
        <f>COUNTIF(data!$C801:$J801,"*"&amp;K$1&amp;"*")</f>
        <v>0</v>
      </c>
      <c r="L800" s="66">
        <f>COUNTIF(data!$C801:$J801,"*"&amp;L$1&amp;"*")</f>
        <v>0</v>
      </c>
      <c r="M800" s="66">
        <f>COUNTIF(data!$C801:$J801,"*"&amp;M$1&amp;"*")</f>
        <v>0</v>
      </c>
      <c r="N800" s="66">
        <f>COUNTIF(data!$C801:$J801,"*"&amp;N$1&amp;"*")</f>
        <v>0</v>
      </c>
      <c r="O800" s="66">
        <f>COUNTIF(data!$C801:$J801,"*"&amp;O$1&amp;"*")</f>
        <v>0</v>
      </c>
      <c r="P800" s="66">
        <f>COUNTIF(data!$C801:$J801,"*"&amp;P$1&amp;"*")</f>
        <v>0</v>
      </c>
      <c r="Q800" s="66">
        <f>COUNTIF(data!$C801:$J801,"*"&amp;Q$1&amp;"*")</f>
        <v>0</v>
      </c>
      <c r="R800" s="66">
        <f>COUNTIF(data!$C801:$J801,"*"&amp;R$1&amp;"*")</f>
        <v>0</v>
      </c>
      <c r="S800" s="66">
        <f>COUNTIF(data!$C801:$J801,"*"&amp;S$1&amp;"*")</f>
        <v>0</v>
      </c>
      <c r="T800" s="66">
        <f>COUNTIF(data!$C801:$J801,"*"&amp;T$1&amp;"*")</f>
        <v>0</v>
      </c>
      <c r="U800" s="66">
        <f>COUNTIF(data!$C801:$J801,"*"&amp;U$1&amp;"*")</f>
        <v>0</v>
      </c>
      <c r="V800" s="66">
        <f>COUNTIF(data!$C801:$J801,"*"&amp;V$1&amp;"*")</f>
        <v>0</v>
      </c>
      <c r="W800" s="66">
        <f>COUNTIF(data!$C801:$J801,"*"&amp;W$1&amp;"*")</f>
        <v>0</v>
      </c>
      <c r="X800" s="66">
        <f>COUNTIF(data!$C801:$J801,"*"&amp;X$1&amp;"*")</f>
        <v>0</v>
      </c>
      <c r="Y800" s="66">
        <f>COUNTIF(data!$C801:$J801,"*"&amp;Y$1&amp;"*")</f>
        <v>0</v>
      </c>
      <c r="Z800" s="66">
        <f>COUNTIF(data!$C801:$J801,"*"&amp;Z$1&amp;"*")</f>
        <v>0</v>
      </c>
      <c r="AA800" s="66">
        <f>COUNTIF(data!$C801:$J801,"*"&amp;AA$1&amp;"*")</f>
        <v>0</v>
      </c>
      <c r="AB800" s="66">
        <f>COUNTIF(data!$C801:$J801,"*"&amp;AB$1&amp;"*")</f>
        <v>1</v>
      </c>
      <c r="AC800" s="66">
        <f>COUNTIF(data!$C801:$J801,"*"&amp;AC$1&amp;"*")</f>
        <v>0</v>
      </c>
      <c r="AD800" s="66">
        <f>COUNTIF(data!$C801:$J801,"*"&amp;AD$1&amp;"*")</f>
        <v>0</v>
      </c>
      <c r="AE800" s="66">
        <f>COUNTIF(data!$C801:$J801,"*"&amp;AE$1&amp;"*")</f>
        <v>0</v>
      </c>
      <c r="AF800" s="66">
        <f>COUNTIF(data!$C801:$J801,"*"&amp;AF$1&amp;"*")</f>
        <v>0</v>
      </c>
      <c r="AG800" s="66">
        <f>COUNTIF(data!$C801:$J801,"*"&amp;AG$1&amp;"*")</f>
        <v>0</v>
      </c>
      <c r="AH800" s="66">
        <f>COUNTIF(data!$C801:$J801,"*"&amp;AH$1&amp;"*")-COUNTIF(data!$C801:$J801,"*雪歩*")+COUNTIF(data!$C801:$J801,"*雪歩*歩*")+COUNTIF(data!$C801:$J801,"*歩*雪歩*")</f>
        <v>0</v>
      </c>
      <c r="AI800" s="66">
        <f>COUNTIF(data!$C801:$J801,"*"&amp;AI$1&amp;"*")</f>
        <v>0</v>
      </c>
      <c r="AJ800" s="66">
        <f>COUNTIF(data!$C801:$J801,"*"&amp;AJ$1&amp;"*")</f>
        <v>1</v>
      </c>
      <c r="AK800" s="66">
        <f>COUNTIF(data!$C801:$J801,"*"&amp;AK$1&amp;"*")</f>
        <v>0</v>
      </c>
      <c r="AL800" s="66">
        <f>COUNTIF(data!$C801:$J801,"*"&amp;AL$1&amp;"*")</f>
        <v>0</v>
      </c>
      <c r="AM800" s="66">
        <f>COUNTIF(data!$C801:$J801,"*"&amp;AM$1&amp;"*")</f>
        <v>0</v>
      </c>
      <c r="AN800" s="66">
        <f>COUNTIF(data!$C801:$J801,"*"&amp;AN$1&amp;"*")</f>
        <v>0</v>
      </c>
      <c r="AO800" s="66">
        <f>COUNTIF(data!$C801:$J801,"*"&amp;AO$1&amp;"*")</f>
        <v>0</v>
      </c>
      <c r="AP800" s="66">
        <f>COUNTIF(data!$C801:$J801,"*"&amp;AP$1&amp;"*")</f>
        <v>0</v>
      </c>
      <c r="AQ800" s="66">
        <f>COUNTIF(data!$C801:$J801,"*"&amp;AQ$1&amp;"*")</f>
        <v>0</v>
      </c>
      <c r="AR800" s="66">
        <f>COUNTIF(data!$C801:$J801,"*"&amp;AR$1&amp;"*")</f>
        <v>0</v>
      </c>
      <c r="AS800" s="66">
        <f>COUNTIF(data!$C801:$J801,"*"&amp;AS$1&amp;"*")</f>
        <v>0</v>
      </c>
      <c r="AT800" s="66">
        <f>COUNTIF(data!$C801:$J801,"*"&amp;AT$1&amp;"*")</f>
        <v>0</v>
      </c>
      <c r="AU800" s="66">
        <f>COUNTIF(data!$C801:$J801,"*"&amp;AU$1&amp;"*")</f>
        <v>0</v>
      </c>
      <c r="AV800" s="66">
        <f>COUNTIF(data!$C801:$J801,"*"&amp;AV$1&amp;"*")</f>
        <v>0</v>
      </c>
      <c r="AW800" s="66">
        <f>COUNTIF(data!$C801:$J801,"*"&amp;AW$1&amp;"*")</f>
        <v>0</v>
      </c>
      <c r="AX800" s="66">
        <f>COUNTIF(data!$C801:$J801,"*"&amp;AX$1&amp;"*")</f>
        <v>0</v>
      </c>
      <c r="AY800" s="66">
        <f>COUNTIF(data!$C801:$J801,"*"&amp;AY$1&amp;"*")</f>
        <v>0</v>
      </c>
      <c r="AZ800" s="66">
        <f>COUNTIF(data!$C801:$J801,"*"&amp;AZ$1&amp;"*")</f>
        <v>0</v>
      </c>
      <c r="BA800" s="66">
        <f>COUNTIF(data!$C801:$J801,"*"&amp;BA$1&amp;"*")</f>
        <v>0</v>
      </c>
      <c r="BB800" s="66">
        <f>COUNTIF(data!$C801:$J801,"*"&amp;BB$1&amp;"*")</f>
        <v>0</v>
      </c>
    </row>
    <row r="801">
      <c r="A801" s="66">
        <f>COUNTIF(data!$C802:$J802,"*"&amp;A$1&amp;"*")</f>
        <v>0</v>
      </c>
      <c r="B801" s="66">
        <f>COUNTIF(data!$C802:$J802,"*"&amp;B$1&amp;"*")</f>
        <v>0</v>
      </c>
      <c r="C801" s="66">
        <f>COUNTIF(data!$C802:$J802,"*"&amp;C$1&amp;"*")</f>
        <v>0</v>
      </c>
      <c r="D801" s="66">
        <f>COUNTIF(data!$C802:$J802,"*"&amp;D$1&amp;"*")</f>
        <v>0</v>
      </c>
      <c r="E801" s="66">
        <f>COUNTIF(data!$C802:$J802,"*"&amp;E$1&amp;"*")</f>
        <v>0</v>
      </c>
      <c r="F801" s="66">
        <f>COUNTIF(data!$C802:$J802,"*"&amp;F$1&amp;"*")-COUNTIF(data!$C802:$J802,"*真美*")+COUNTIF(data!$C802:$J802,"*真美*真*")+COUNTIF(data!$C802:$J802,"*真*真美*")</f>
        <v>0</v>
      </c>
      <c r="G801" s="66">
        <f>COUNTIF(data!$C802:$J802,"*"&amp;G$1&amp;"*")</f>
        <v>0</v>
      </c>
      <c r="H801" s="66">
        <f>COUNTIF(data!$C802:$J802,"*"&amp;H$1&amp;"*")</f>
        <v>0</v>
      </c>
      <c r="I801" s="66">
        <f>COUNTIF(data!$C802:$J802,"*"&amp;I$1&amp;"*")</f>
        <v>0</v>
      </c>
      <c r="J801" s="66">
        <f>COUNTIF(data!$C802:$J802,"*"&amp;J$1&amp;"*")</f>
        <v>0</v>
      </c>
      <c r="K801" s="66">
        <f>COUNTIF(data!$C802:$J802,"*"&amp;K$1&amp;"*")</f>
        <v>0</v>
      </c>
      <c r="L801" s="66">
        <f>COUNTIF(data!$C802:$J802,"*"&amp;L$1&amp;"*")</f>
        <v>0</v>
      </c>
      <c r="M801" s="66">
        <f>COUNTIF(data!$C802:$J802,"*"&amp;M$1&amp;"*")</f>
        <v>0</v>
      </c>
      <c r="N801" s="66">
        <f>COUNTIF(data!$C802:$J802,"*"&amp;N$1&amp;"*")</f>
        <v>0</v>
      </c>
      <c r="O801" s="66">
        <f>COUNTIF(data!$C802:$J802,"*"&amp;O$1&amp;"*")</f>
        <v>0</v>
      </c>
      <c r="P801" s="66">
        <f>COUNTIF(data!$C802:$J802,"*"&amp;P$1&amp;"*")</f>
        <v>0</v>
      </c>
      <c r="Q801" s="66">
        <f>COUNTIF(data!$C802:$J802,"*"&amp;Q$1&amp;"*")</f>
        <v>0</v>
      </c>
      <c r="R801" s="66">
        <f>COUNTIF(data!$C802:$J802,"*"&amp;R$1&amp;"*")</f>
        <v>0</v>
      </c>
      <c r="S801" s="66">
        <f>COUNTIF(data!$C802:$J802,"*"&amp;S$1&amp;"*")</f>
        <v>0</v>
      </c>
      <c r="T801" s="66">
        <f>COUNTIF(data!$C802:$J802,"*"&amp;T$1&amp;"*")</f>
        <v>0</v>
      </c>
      <c r="U801" s="66">
        <f>COUNTIF(data!$C802:$J802,"*"&amp;U$1&amp;"*")</f>
        <v>0</v>
      </c>
      <c r="V801" s="66">
        <f>COUNTIF(data!$C802:$J802,"*"&amp;V$1&amp;"*")</f>
        <v>0</v>
      </c>
      <c r="W801" s="66">
        <f>COUNTIF(data!$C802:$J802,"*"&amp;W$1&amp;"*")</f>
        <v>0</v>
      </c>
      <c r="X801" s="66">
        <f>COUNTIF(data!$C802:$J802,"*"&amp;X$1&amp;"*")</f>
        <v>0</v>
      </c>
      <c r="Y801" s="66">
        <f>COUNTIF(data!$C802:$J802,"*"&amp;Y$1&amp;"*")</f>
        <v>0</v>
      </c>
      <c r="Z801" s="66">
        <f>COUNTIF(data!$C802:$J802,"*"&amp;Z$1&amp;"*")</f>
        <v>0</v>
      </c>
      <c r="AA801" s="66">
        <f>COUNTIF(data!$C802:$J802,"*"&amp;AA$1&amp;"*")</f>
        <v>0</v>
      </c>
      <c r="AB801" s="66">
        <f>COUNTIF(data!$C802:$J802,"*"&amp;AB$1&amp;"*")</f>
        <v>0</v>
      </c>
      <c r="AC801" s="66">
        <f>COUNTIF(data!$C802:$J802,"*"&amp;AC$1&amp;"*")</f>
        <v>0</v>
      </c>
      <c r="AD801" s="66">
        <f>COUNTIF(data!$C802:$J802,"*"&amp;AD$1&amp;"*")</f>
        <v>0</v>
      </c>
      <c r="AE801" s="66">
        <f>COUNTIF(data!$C802:$J802,"*"&amp;AE$1&amp;"*")</f>
        <v>0</v>
      </c>
      <c r="AF801" s="66">
        <f>COUNTIF(data!$C802:$J802,"*"&amp;AF$1&amp;"*")</f>
        <v>0</v>
      </c>
      <c r="AG801" s="66">
        <f>COUNTIF(data!$C802:$J802,"*"&amp;AG$1&amp;"*")</f>
        <v>0</v>
      </c>
      <c r="AH801" s="66">
        <f>COUNTIF(data!$C802:$J802,"*"&amp;AH$1&amp;"*")-COUNTIF(data!$C802:$J802,"*雪歩*")+COUNTIF(data!$C802:$J802,"*雪歩*歩*")+COUNTIF(data!$C802:$J802,"*歩*雪歩*")</f>
        <v>0</v>
      </c>
      <c r="AI801" s="66">
        <f>COUNTIF(data!$C802:$J802,"*"&amp;AI$1&amp;"*")</f>
        <v>0</v>
      </c>
      <c r="AJ801" s="66">
        <f>COUNTIF(data!$C802:$J802,"*"&amp;AJ$1&amp;"*")</f>
        <v>0</v>
      </c>
      <c r="AK801" s="66">
        <f>COUNTIF(data!$C802:$J802,"*"&amp;AK$1&amp;"*")</f>
        <v>0</v>
      </c>
      <c r="AL801" s="66">
        <f>COUNTIF(data!$C802:$J802,"*"&amp;AL$1&amp;"*")</f>
        <v>0</v>
      </c>
      <c r="AM801" s="66">
        <f>COUNTIF(data!$C802:$J802,"*"&amp;AM$1&amp;"*")</f>
        <v>0</v>
      </c>
      <c r="AN801" s="66">
        <f>COUNTIF(data!$C802:$J802,"*"&amp;AN$1&amp;"*")</f>
        <v>0</v>
      </c>
      <c r="AO801" s="66">
        <f>COUNTIF(data!$C802:$J802,"*"&amp;AO$1&amp;"*")</f>
        <v>0</v>
      </c>
      <c r="AP801" s="66">
        <f>COUNTIF(data!$C802:$J802,"*"&amp;AP$1&amp;"*")</f>
        <v>0</v>
      </c>
      <c r="AQ801" s="66">
        <f>COUNTIF(data!$C802:$J802,"*"&amp;AQ$1&amp;"*")</f>
        <v>0</v>
      </c>
      <c r="AR801" s="66">
        <f>COUNTIF(data!$C802:$J802,"*"&amp;AR$1&amp;"*")</f>
        <v>0</v>
      </c>
      <c r="AS801" s="66">
        <f>COUNTIF(data!$C802:$J802,"*"&amp;AS$1&amp;"*")</f>
        <v>0</v>
      </c>
      <c r="AT801" s="66">
        <f>COUNTIF(data!$C802:$J802,"*"&amp;AT$1&amp;"*")</f>
        <v>0</v>
      </c>
      <c r="AU801" s="66">
        <f>COUNTIF(data!$C802:$J802,"*"&amp;AU$1&amp;"*")</f>
        <v>1</v>
      </c>
      <c r="AV801" s="66">
        <f>COUNTIF(data!$C802:$J802,"*"&amp;AV$1&amp;"*")</f>
        <v>0</v>
      </c>
      <c r="AW801" s="66">
        <f>COUNTIF(data!$C802:$J802,"*"&amp;AW$1&amp;"*")</f>
        <v>0</v>
      </c>
      <c r="AX801" s="66">
        <f>COUNTIF(data!$C802:$J802,"*"&amp;AX$1&amp;"*")</f>
        <v>0</v>
      </c>
      <c r="AY801" s="66">
        <f>COUNTIF(data!$C802:$J802,"*"&amp;AY$1&amp;"*")</f>
        <v>0</v>
      </c>
      <c r="AZ801" s="66">
        <f>COUNTIF(data!$C802:$J802,"*"&amp;AZ$1&amp;"*")</f>
        <v>0</v>
      </c>
      <c r="BA801" s="66">
        <f>COUNTIF(data!$C802:$J802,"*"&amp;BA$1&amp;"*")</f>
        <v>0</v>
      </c>
      <c r="BB801" s="66">
        <f>COUNTIF(data!$C802:$J802,"*"&amp;BB$1&amp;"*")</f>
        <v>0</v>
      </c>
    </row>
    <row r="802">
      <c r="A802" s="66">
        <f>COUNTIF(data!$C803:$J803,"*"&amp;A$1&amp;"*")</f>
        <v>0</v>
      </c>
      <c r="B802" s="66">
        <f>COUNTIF(data!$C803:$J803,"*"&amp;B$1&amp;"*")</f>
        <v>0</v>
      </c>
      <c r="C802" s="66">
        <f>COUNTIF(data!$C803:$J803,"*"&amp;C$1&amp;"*")</f>
        <v>0</v>
      </c>
      <c r="D802" s="66">
        <f>COUNTIF(data!$C803:$J803,"*"&amp;D$1&amp;"*")</f>
        <v>0</v>
      </c>
      <c r="E802" s="66">
        <f>COUNTIF(data!$C803:$J803,"*"&amp;E$1&amp;"*")</f>
        <v>0</v>
      </c>
      <c r="F802" s="66">
        <f>COUNTIF(data!$C803:$J803,"*"&amp;F$1&amp;"*")-COUNTIF(data!$C803:$J803,"*真美*")+COUNTIF(data!$C803:$J803,"*真美*真*")+COUNTIF(data!$C803:$J803,"*真*真美*")</f>
        <v>0</v>
      </c>
      <c r="G802" s="66">
        <f>COUNTIF(data!$C803:$J803,"*"&amp;G$1&amp;"*")</f>
        <v>0</v>
      </c>
      <c r="H802" s="66">
        <f>COUNTIF(data!$C803:$J803,"*"&amp;H$1&amp;"*")</f>
        <v>0</v>
      </c>
      <c r="I802" s="66">
        <f>COUNTIF(data!$C803:$J803,"*"&amp;I$1&amp;"*")</f>
        <v>0</v>
      </c>
      <c r="J802" s="66">
        <f>COUNTIF(data!$C803:$J803,"*"&amp;J$1&amp;"*")</f>
        <v>0</v>
      </c>
      <c r="K802" s="66">
        <f>COUNTIF(data!$C803:$J803,"*"&amp;K$1&amp;"*")</f>
        <v>0</v>
      </c>
      <c r="L802" s="66">
        <f>COUNTIF(data!$C803:$J803,"*"&amp;L$1&amp;"*")</f>
        <v>0</v>
      </c>
      <c r="M802" s="66">
        <f>COUNTIF(data!$C803:$J803,"*"&amp;M$1&amp;"*")</f>
        <v>0</v>
      </c>
      <c r="N802" s="66">
        <f>COUNTIF(data!$C803:$J803,"*"&amp;N$1&amp;"*")</f>
        <v>0</v>
      </c>
      <c r="O802" s="66">
        <f>COUNTIF(data!$C803:$J803,"*"&amp;O$1&amp;"*")</f>
        <v>0</v>
      </c>
      <c r="P802" s="66">
        <f>COUNTIF(data!$C803:$J803,"*"&amp;P$1&amp;"*")</f>
        <v>0</v>
      </c>
      <c r="Q802" s="66">
        <f>COUNTIF(data!$C803:$J803,"*"&amp;Q$1&amp;"*")</f>
        <v>0</v>
      </c>
      <c r="R802" s="66">
        <f>COUNTIF(data!$C803:$J803,"*"&amp;R$1&amp;"*")</f>
        <v>0</v>
      </c>
      <c r="S802" s="66">
        <f>COUNTIF(data!$C803:$J803,"*"&amp;S$1&amp;"*")</f>
        <v>0</v>
      </c>
      <c r="T802" s="66">
        <f>COUNTIF(data!$C803:$J803,"*"&amp;T$1&amp;"*")</f>
        <v>1</v>
      </c>
      <c r="U802" s="66">
        <f>COUNTIF(data!$C803:$J803,"*"&amp;U$1&amp;"*")</f>
        <v>0</v>
      </c>
      <c r="V802" s="66">
        <f>COUNTIF(data!$C803:$J803,"*"&amp;V$1&amp;"*")</f>
        <v>0</v>
      </c>
      <c r="W802" s="66">
        <f>COUNTIF(data!$C803:$J803,"*"&amp;W$1&amp;"*")</f>
        <v>0</v>
      </c>
      <c r="X802" s="66">
        <f>COUNTIF(data!$C803:$J803,"*"&amp;X$1&amp;"*")</f>
        <v>1</v>
      </c>
      <c r="Y802" s="66">
        <f>COUNTIF(data!$C803:$J803,"*"&amp;Y$1&amp;"*")</f>
        <v>0</v>
      </c>
      <c r="Z802" s="66">
        <f>COUNTIF(data!$C803:$J803,"*"&amp;Z$1&amp;"*")</f>
        <v>1</v>
      </c>
      <c r="AA802" s="66">
        <f>COUNTIF(data!$C803:$J803,"*"&amp;AA$1&amp;"*")</f>
        <v>0</v>
      </c>
      <c r="AB802" s="66">
        <f>COUNTIF(data!$C803:$J803,"*"&amp;AB$1&amp;"*")</f>
        <v>0</v>
      </c>
      <c r="AC802" s="66">
        <f>COUNTIF(data!$C803:$J803,"*"&amp;AC$1&amp;"*")</f>
        <v>0</v>
      </c>
      <c r="AD802" s="66">
        <f>COUNTIF(data!$C803:$J803,"*"&amp;AD$1&amp;"*")</f>
        <v>0</v>
      </c>
      <c r="AE802" s="66">
        <f>COUNTIF(data!$C803:$J803,"*"&amp;AE$1&amp;"*")</f>
        <v>0</v>
      </c>
      <c r="AF802" s="66">
        <f>COUNTIF(data!$C803:$J803,"*"&amp;AF$1&amp;"*")</f>
        <v>0</v>
      </c>
      <c r="AG802" s="66">
        <f>COUNTIF(data!$C803:$J803,"*"&amp;AG$1&amp;"*")</f>
        <v>0</v>
      </c>
      <c r="AH802" s="66">
        <f>COUNTIF(data!$C803:$J803,"*"&amp;AH$1&amp;"*")-COUNTIF(data!$C803:$J803,"*雪歩*")+COUNTIF(data!$C803:$J803,"*雪歩*歩*")+COUNTIF(data!$C803:$J803,"*歩*雪歩*")</f>
        <v>0</v>
      </c>
      <c r="AI802" s="66">
        <f>COUNTIF(data!$C803:$J803,"*"&amp;AI$1&amp;"*")</f>
        <v>0</v>
      </c>
      <c r="AJ802" s="66">
        <f>COUNTIF(data!$C803:$J803,"*"&amp;AJ$1&amp;"*")</f>
        <v>0</v>
      </c>
      <c r="AK802" s="66">
        <f>COUNTIF(data!$C803:$J803,"*"&amp;AK$1&amp;"*")</f>
        <v>1</v>
      </c>
      <c r="AL802" s="66">
        <f>COUNTIF(data!$C803:$J803,"*"&amp;AL$1&amp;"*")</f>
        <v>0</v>
      </c>
      <c r="AM802" s="66">
        <f>COUNTIF(data!$C803:$J803,"*"&amp;AM$1&amp;"*")</f>
        <v>0</v>
      </c>
      <c r="AN802" s="66">
        <f>COUNTIF(data!$C803:$J803,"*"&amp;AN$1&amp;"*")</f>
        <v>0</v>
      </c>
      <c r="AO802" s="66">
        <f>COUNTIF(data!$C803:$J803,"*"&amp;AO$1&amp;"*")</f>
        <v>0</v>
      </c>
      <c r="AP802" s="66">
        <f>COUNTIF(data!$C803:$J803,"*"&amp;AP$1&amp;"*")</f>
        <v>0</v>
      </c>
      <c r="AQ802" s="66">
        <f>COUNTIF(data!$C803:$J803,"*"&amp;AQ$1&amp;"*")</f>
        <v>0</v>
      </c>
      <c r="AR802" s="66">
        <f>COUNTIF(data!$C803:$J803,"*"&amp;AR$1&amp;"*")</f>
        <v>0</v>
      </c>
      <c r="AS802" s="66">
        <f>COUNTIF(data!$C803:$J803,"*"&amp;AS$1&amp;"*")</f>
        <v>0</v>
      </c>
      <c r="AT802" s="66">
        <f>COUNTIF(data!$C803:$J803,"*"&amp;AT$1&amp;"*")</f>
        <v>0</v>
      </c>
      <c r="AU802" s="66">
        <f>COUNTIF(data!$C803:$J803,"*"&amp;AU$1&amp;"*")</f>
        <v>0</v>
      </c>
      <c r="AV802" s="66">
        <f>COUNTIF(data!$C803:$J803,"*"&amp;AV$1&amp;"*")</f>
        <v>0</v>
      </c>
      <c r="AW802" s="66">
        <f>COUNTIF(data!$C803:$J803,"*"&amp;AW$1&amp;"*")</f>
        <v>0</v>
      </c>
      <c r="AX802" s="66">
        <f>COUNTIF(data!$C803:$J803,"*"&amp;AX$1&amp;"*")</f>
        <v>0</v>
      </c>
      <c r="AY802" s="66">
        <f>COUNTIF(data!$C803:$J803,"*"&amp;AY$1&amp;"*")</f>
        <v>0</v>
      </c>
      <c r="AZ802" s="66">
        <f>COUNTIF(data!$C803:$J803,"*"&amp;AZ$1&amp;"*")</f>
        <v>0</v>
      </c>
      <c r="BA802" s="66">
        <f>COUNTIF(data!$C803:$J803,"*"&amp;BA$1&amp;"*")</f>
        <v>0</v>
      </c>
      <c r="BB802" s="66">
        <f>COUNTIF(data!$C803:$J803,"*"&amp;BB$1&amp;"*")</f>
        <v>0</v>
      </c>
    </row>
    <row r="803">
      <c r="A803" s="66">
        <f>COUNTIF(data!$C804:$J804,"*"&amp;A$1&amp;"*")</f>
        <v>0</v>
      </c>
      <c r="B803" s="66">
        <f>COUNTIF(data!$C804:$J804,"*"&amp;B$1&amp;"*")</f>
        <v>1</v>
      </c>
      <c r="C803" s="66">
        <f>COUNTIF(data!$C804:$J804,"*"&amp;C$1&amp;"*")</f>
        <v>0</v>
      </c>
      <c r="D803" s="66">
        <f>COUNTIF(data!$C804:$J804,"*"&amp;D$1&amp;"*")</f>
        <v>0</v>
      </c>
      <c r="E803" s="66">
        <f>COUNTIF(data!$C804:$J804,"*"&amp;E$1&amp;"*")</f>
        <v>0</v>
      </c>
      <c r="F803" s="66">
        <f>COUNTIF(data!$C804:$J804,"*"&amp;F$1&amp;"*")-COUNTIF(data!$C804:$J804,"*真美*")+COUNTIF(data!$C804:$J804,"*真美*真*")+COUNTIF(data!$C804:$J804,"*真*真美*")</f>
        <v>1</v>
      </c>
      <c r="G803" s="66">
        <f>COUNTIF(data!$C804:$J804,"*"&amp;G$1&amp;"*")</f>
        <v>0</v>
      </c>
      <c r="H803" s="66">
        <f>COUNTIF(data!$C804:$J804,"*"&amp;H$1&amp;"*")</f>
        <v>0</v>
      </c>
      <c r="I803" s="66">
        <f>COUNTIF(data!$C804:$J804,"*"&amp;I$1&amp;"*")</f>
        <v>0</v>
      </c>
      <c r="J803" s="66">
        <f>COUNTIF(data!$C804:$J804,"*"&amp;J$1&amp;"*")</f>
        <v>0</v>
      </c>
      <c r="K803" s="66">
        <f>COUNTIF(data!$C804:$J804,"*"&amp;K$1&amp;"*")</f>
        <v>0</v>
      </c>
      <c r="L803" s="66">
        <f>COUNTIF(data!$C804:$J804,"*"&amp;L$1&amp;"*")</f>
        <v>0</v>
      </c>
      <c r="M803" s="66">
        <f>COUNTIF(data!$C804:$J804,"*"&amp;M$1&amp;"*")</f>
        <v>0</v>
      </c>
      <c r="N803" s="66">
        <f>COUNTIF(data!$C804:$J804,"*"&amp;N$1&amp;"*")</f>
        <v>0</v>
      </c>
      <c r="O803" s="66">
        <f>COUNTIF(data!$C804:$J804,"*"&amp;O$1&amp;"*")</f>
        <v>0</v>
      </c>
      <c r="P803" s="66">
        <f>COUNTIF(data!$C804:$J804,"*"&amp;P$1&amp;"*")</f>
        <v>0</v>
      </c>
      <c r="Q803" s="66">
        <f>COUNTIF(data!$C804:$J804,"*"&amp;Q$1&amp;"*")</f>
        <v>0</v>
      </c>
      <c r="R803" s="66">
        <f>COUNTIF(data!$C804:$J804,"*"&amp;R$1&amp;"*")</f>
        <v>0</v>
      </c>
      <c r="S803" s="66">
        <f>COUNTIF(data!$C804:$J804,"*"&amp;S$1&amp;"*")</f>
        <v>0</v>
      </c>
      <c r="T803" s="66">
        <f>COUNTIF(data!$C804:$J804,"*"&amp;T$1&amp;"*")</f>
        <v>0</v>
      </c>
      <c r="U803" s="66">
        <f>COUNTIF(data!$C804:$J804,"*"&amp;U$1&amp;"*")</f>
        <v>0</v>
      </c>
      <c r="V803" s="66">
        <f>COUNTIF(data!$C804:$J804,"*"&amp;V$1&amp;"*")</f>
        <v>0</v>
      </c>
      <c r="W803" s="66">
        <f>COUNTIF(data!$C804:$J804,"*"&amp;W$1&amp;"*")</f>
        <v>0</v>
      </c>
      <c r="X803" s="66">
        <f>COUNTIF(data!$C804:$J804,"*"&amp;X$1&amp;"*")</f>
        <v>0</v>
      </c>
      <c r="Y803" s="66">
        <f>COUNTIF(data!$C804:$J804,"*"&amp;Y$1&amp;"*")</f>
        <v>0</v>
      </c>
      <c r="Z803" s="66">
        <f>COUNTIF(data!$C804:$J804,"*"&amp;Z$1&amp;"*")</f>
        <v>0</v>
      </c>
      <c r="AA803" s="66">
        <f>COUNTIF(data!$C804:$J804,"*"&amp;AA$1&amp;"*")</f>
        <v>0</v>
      </c>
      <c r="AB803" s="66">
        <f>COUNTIF(data!$C804:$J804,"*"&amp;AB$1&amp;"*")</f>
        <v>0</v>
      </c>
      <c r="AC803" s="66">
        <f>COUNTIF(data!$C804:$J804,"*"&amp;AC$1&amp;"*")</f>
        <v>0</v>
      </c>
      <c r="AD803" s="66">
        <f>COUNTIF(data!$C804:$J804,"*"&amp;AD$1&amp;"*")</f>
        <v>0</v>
      </c>
      <c r="AE803" s="66">
        <f>COUNTIF(data!$C804:$J804,"*"&amp;AE$1&amp;"*")</f>
        <v>0</v>
      </c>
      <c r="AF803" s="66">
        <f>COUNTIF(data!$C804:$J804,"*"&amp;AF$1&amp;"*")</f>
        <v>0</v>
      </c>
      <c r="AG803" s="66">
        <f>COUNTIF(data!$C804:$J804,"*"&amp;AG$1&amp;"*")</f>
        <v>1</v>
      </c>
      <c r="AH803" s="66">
        <f>COUNTIF(data!$C804:$J804,"*"&amp;AH$1&amp;"*")-COUNTIF(data!$C804:$J804,"*雪歩*")+COUNTIF(data!$C804:$J804,"*雪歩*歩*")+COUNTIF(data!$C804:$J804,"*歩*雪歩*")</f>
        <v>0</v>
      </c>
      <c r="AI803" s="66">
        <f>COUNTIF(data!$C804:$J804,"*"&amp;AI$1&amp;"*")</f>
        <v>0</v>
      </c>
      <c r="AJ803" s="66">
        <f>COUNTIF(data!$C804:$J804,"*"&amp;AJ$1&amp;"*")</f>
        <v>0</v>
      </c>
      <c r="AK803" s="66">
        <f>COUNTIF(data!$C804:$J804,"*"&amp;AK$1&amp;"*")</f>
        <v>0</v>
      </c>
      <c r="AL803" s="66">
        <f>COUNTIF(data!$C804:$J804,"*"&amp;AL$1&amp;"*")</f>
        <v>0</v>
      </c>
      <c r="AM803" s="66">
        <f>COUNTIF(data!$C804:$J804,"*"&amp;AM$1&amp;"*")</f>
        <v>0</v>
      </c>
      <c r="AN803" s="66">
        <f>COUNTIF(data!$C804:$J804,"*"&amp;AN$1&amp;"*")</f>
        <v>0</v>
      </c>
      <c r="AO803" s="66">
        <f>COUNTIF(data!$C804:$J804,"*"&amp;AO$1&amp;"*")</f>
        <v>0</v>
      </c>
      <c r="AP803" s="66">
        <f>COUNTIF(data!$C804:$J804,"*"&amp;AP$1&amp;"*")</f>
        <v>0</v>
      </c>
      <c r="AQ803" s="66">
        <f>COUNTIF(data!$C804:$J804,"*"&amp;AQ$1&amp;"*")</f>
        <v>0</v>
      </c>
      <c r="AR803" s="66">
        <f>COUNTIF(data!$C804:$J804,"*"&amp;AR$1&amp;"*")</f>
        <v>0</v>
      </c>
      <c r="AS803" s="66">
        <f>COUNTIF(data!$C804:$J804,"*"&amp;AS$1&amp;"*")</f>
        <v>0</v>
      </c>
      <c r="AT803" s="66">
        <f>COUNTIF(data!$C804:$J804,"*"&amp;AT$1&amp;"*")</f>
        <v>0</v>
      </c>
      <c r="AU803" s="66">
        <f>COUNTIF(data!$C804:$J804,"*"&amp;AU$1&amp;"*")</f>
        <v>0</v>
      </c>
      <c r="AV803" s="66">
        <f>COUNTIF(data!$C804:$J804,"*"&amp;AV$1&amp;"*")</f>
        <v>0</v>
      </c>
      <c r="AW803" s="66">
        <f>COUNTIF(data!$C804:$J804,"*"&amp;AW$1&amp;"*")</f>
        <v>1</v>
      </c>
      <c r="AX803" s="66">
        <f>COUNTIF(data!$C804:$J804,"*"&amp;AX$1&amp;"*")</f>
        <v>0</v>
      </c>
      <c r="AY803" s="66">
        <f>COUNTIF(data!$C804:$J804,"*"&amp;AY$1&amp;"*")</f>
        <v>0</v>
      </c>
      <c r="AZ803" s="66">
        <f>COUNTIF(data!$C804:$J804,"*"&amp;AZ$1&amp;"*")</f>
        <v>0</v>
      </c>
      <c r="BA803" s="66">
        <f>COUNTIF(data!$C804:$J804,"*"&amp;BA$1&amp;"*")</f>
        <v>0</v>
      </c>
      <c r="BB803" s="66">
        <f>COUNTIF(data!$C804:$J804,"*"&amp;BB$1&amp;"*")</f>
        <v>0</v>
      </c>
    </row>
    <row r="804">
      <c r="A804" s="66">
        <f>COUNTIF(data!$C805:$J805,"*"&amp;A$1&amp;"*")</f>
        <v>0</v>
      </c>
      <c r="B804" s="66">
        <f>COUNTIF(data!$C805:$J805,"*"&amp;B$1&amp;"*")</f>
        <v>0</v>
      </c>
      <c r="C804" s="66">
        <f>COUNTIF(data!$C805:$J805,"*"&amp;C$1&amp;"*")</f>
        <v>0</v>
      </c>
      <c r="D804" s="66">
        <f>COUNTIF(data!$C805:$J805,"*"&amp;D$1&amp;"*")</f>
        <v>0</v>
      </c>
      <c r="E804" s="66">
        <f>COUNTIF(data!$C805:$J805,"*"&amp;E$1&amp;"*")</f>
        <v>0</v>
      </c>
      <c r="F804" s="66">
        <f>COUNTIF(data!$C805:$J805,"*"&amp;F$1&amp;"*")-COUNTIF(data!$C805:$J805,"*真美*")+COUNTIF(data!$C805:$J805,"*真美*真*")+COUNTIF(data!$C805:$J805,"*真*真美*")</f>
        <v>0</v>
      </c>
      <c r="G804" s="66">
        <f>COUNTIF(data!$C805:$J805,"*"&amp;G$1&amp;"*")</f>
        <v>0</v>
      </c>
      <c r="H804" s="66">
        <f>COUNTIF(data!$C805:$J805,"*"&amp;H$1&amp;"*")</f>
        <v>0</v>
      </c>
      <c r="I804" s="66">
        <f>COUNTIF(data!$C805:$J805,"*"&amp;I$1&amp;"*")</f>
        <v>0</v>
      </c>
      <c r="J804" s="66">
        <f>COUNTIF(data!$C805:$J805,"*"&amp;J$1&amp;"*")</f>
        <v>0</v>
      </c>
      <c r="K804" s="66">
        <f>COUNTIF(data!$C805:$J805,"*"&amp;K$1&amp;"*")</f>
        <v>0</v>
      </c>
      <c r="L804" s="66">
        <f>COUNTIF(data!$C805:$J805,"*"&amp;L$1&amp;"*")</f>
        <v>0</v>
      </c>
      <c r="M804" s="66">
        <f>COUNTIF(data!$C805:$J805,"*"&amp;M$1&amp;"*")</f>
        <v>0</v>
      </c>
      <c r="N804" s="66">
        <f>COUNTIF(data!$C805:$J805,"*"&amp;N$1&amp;"*")</f>
        <v>0</v>
      </c>
      <c r="O804" s="66">
        <f>COUNTIF(data!$C805:$J805,"*"&amp;O$1&amp;"*")</f>
        <v>0</v>
      </c>
      <c r="P804" s="66">
        <f>COUNTIF(data!$C805:$J805,"*"&amp;P$1&amp;"*")</f>
        <v>0</v>
      </c>
      <c r="Q804" s="66">
        <f>COUNTIF(data!$C805:$J805,"*"&amp;Q$1&amp;"*")</f>
        <v>1</v>
      </c>
      <c r="R804" s="66">
        <f>COUNTIF(data!$C805:$J805,"*"&amp;R$1&amp;"*")</f>
        <v>0</v>
      </c>
      <c r="S804" s="66">
        <f>COUNTIF(data!$C805:$J805,"*"&amp;S$1&amp;"*")</f>
        <v>0</v>
      </c>
      <c r="T804" s="66">
        <f>COUNTIF(data!$C805:$J805,"*"&amp;T$1&amp;"*")</f>
        <v>0</v>
      </c>
      <c r="U804" s="66">
        <f>COUNTIF(data!$C805:$J805,"*"&amp;U$1&amp;"*")</f>
        <v>0</v>
      </c>
      <c r="V804" s="66">
        <f>COUNTIF(data!$C805:$J805,"*"&amp;V$1&amp;"*")</f>
        <v>0</v>
      </c>
      <c r="W804" s="66">
        <f>COUNTIF(data!$C805:$J805,"*"&amp;W$1&amp;"*")</f>
        <v>0</v>
      </c>
      <c r="X804" s="66">
        <f>COUNTIF(data!$C805:$J805,"*"&amp;X$1&amp;"*")</f>
        <v>0</v>
      </c>
      <c r="Y804" s="66">
        <f>COUNTIF(data!$C805:$J805,"*"&amp;Y$1&amp;"*")</f>
        <v>0</v>
      </c>
      <c r="Z804" s="66">
        <f>COUNTIF(data!$C805:$J805,"*"&amp;Z$1&amp;"*")</f>
        <v>0</v>
      </c>
      <c r="AA804" s="66">
        <f>COUNTIF(data!$C805:$J805,"*"&amp;AA$1&amp;"*")</f>
        <v>0</v>
      </c>
      <c r="AB804" s="66">
        <f>COUNTIF(data!$C805:$J805,"*"&amp;AB$1&amp;"*")</f>
        <v>0</v>
      </c>
      <c r="AC804" s="66">
        <f>COUNTIF(data!$C805:$J805,"*"&amp;AC$1&amp;"*")</f>
        <v>0</v>
      </c>
      <c r="AD804" s="66">
        <f>COUNTIF(data!$C805:$J805,"*"&amp;AD$1&amp;"*")</f>
        <v>0</v>
      </c>
      <c r="AE804" s="66">
        <f>COUNTIF(data!$C805:$J805,"*"&amp;AE$1&amp;"*")</f>
        <v>0</v>
      </c>
      <c r="AF804" s="66">
        <f>COUNTIF(data!$C805:$J805,"*"&amp;AF$1&amp;"*")</f>
        <v>0</v>
      </c>
      <c r="AG804" s="66">
        <f>COUNTIF(data!$C805:$J805,"*"&amp;AG$1&amp;"*")</f>
        <v>0</v>
      </c>
      <c r="AH804" s="66">
        <f>COUNTIF(data!$C805:$J805,"*"&amp;AH$1&amp;"*")-COUNTIF(data!$C805:$J805,"*雪歩*")+COUNTIF(data!$C805:$J805,"*雪歩*歩*")+COUNTIF(data!$C805:$J805,"*歩*雪歩*")</f>
        <v>0</v>
      </c>
      <c r="AI804" s="66">
        <f>COUNTIF(data!$C805:$J805,"*"&amp;AI$1&amp;"*")</f>
        <v>0</v>
      </c>
      <c r="AJ804" s="66">
        <f>COUNTIF(data!$C805:$J805,"*"&amp;AJ$1&amp;"*")</f>
        <v>0</v>
      </c>
      <c r="AK804" s="66">
        <f>COUNTIF(data!$C805:$J805,"*"&amp;AK$1&amp;"*")</f>
        <v>0</v>
      </c>
      <c r="AL804" s="66">
        <f>COUNTIF(data!$C805:$J805,"*"&amp;AL$1&amp;"*")</f>
        <v>0</v>
      </c>
      <c r="AM804" s="66">
        <f>COUNTIF(data!$C805:$J805,"*"&amp;AM$1&amp;"*")</f>
        <v>0</v>
      </c>
      <c r="AN804" s="66">
        <f>COUNTIF(data!$C805:$J805,"*"&amp;AN$1&amp;"*")</f>
        <v>0</v>
      </c>
      <c r="AO804" s="66">
        <f>COUNTIF(data!$C805:$J805,"*"&amp;AO$1&amp;"*")</f>
        <v>0</v>
      </c>
      <c r="AP804" s="66">
        <f>COUNTIF(data!$C805:$J805,"*"&amp;AP$1&amp;"*")</f>
        <v>0</v>
      </c>
      <c r="AQ804" s="66">
        <f>COUNTIF(data!$C805:$J805,"*"&amp;AQ$1&amp;"*")</f>
        <v>0</v>
      </c>
      <c r="AR804" s="66">
        <f>COUNTIF(data!$C805:$J805,"*"&amp;AR$1&amp;"*")</f>
        <v>0</v>
      </c>
      <c r="AS804" s="66">
        <f>COUNTIF(data!$C805:$J805,"*"&amp;AS$1&amp;"*")</f>
        <v>0</v>
      </c>
      <c r="AT804" s="66">
        <f>COUNTIF(data!$C805:$J805,"*"&amp;AT$1&amp;"*")</f>
        <v>0</v>
      </c>
      <c r="AU804" s="66">
        <f>COUNTIF(data!$C805:$J805,"*"&amp;AU$1&amp;"*")</f>
        <v>0</v>
      </c>
      <c r="AV804" s="66">
        <f>COUNTIF(data!$C805:$J805,"*"&amp;AV$1&amp;"*")</f>
        <v>0</v>
      </c>
      <c r="AW804" s="66">
        <f>COUNTIF(data!$C805:$J805,"*"&amp;AW$1&amp;"*")</f>
        <v>0</v>
      </c>
      <c r="AX804" s="66">
        <f>COUNTIF(data!$C805:$J805,"*"&amp;AX$1&amp;"*")</f>
        <v>0</v>
      </c>
      <c r="AY804" s="66">
        <f>COUNTIF(data!$C805:$J805,"*"&amp;AY$1&amp;"*")</f>
        <v>0</v>
      </c>
      <c r="AZ804" s="66">
        <f>COUNTIF(data!$C805:$J805,"*"&amp;AZ$1&amp;"*")</f>
        <v>0</v>
      </c>
      <c r="BA804" s="66">
        <f>COUNTIF(data!$C805:$J805,"*"&amp;BA$1&amp;"*")</f>
        <v>0</v>
      </c>
      <c r="BB804" s="66">
        <f>COUNTIF(data!$C805:$J805,"*"&amp;BB$1&amp;"*")</f>
        <v>0</v>
      </c>
    </row>
    <row r="805">
      <c r="A805" s="66">
        <f>COUNTIF(data!$C806:$J806,"*"&amp;A$1&amp;"*")</f>
        <v>0</v>
      </c>
      <c r="B805" s="66">
        <f>COUNTIF(data!$C806:$J806,"*"&amp;B$1&amp;"*")</f>
        <v>0</v>
      </c>
      <c r="C805" s="66">
        <f>COUNTIF(data!$C806:$J806,"*"&amp;C$1&amp;"*")</f>
        <v>0</v>
      </c>
      <c r="D805" s="66">
        <f>COUNTIF(data!$C806:$J806,"*"&amp;D$1&amp;"*")</f>
        <v>0</v>
      </c>
      <c r="E805" s="66">
        <f>COUNTIF(data!$C806:$J806,"*"&amp;E$1&amp;"*")</f>
        <v>0</v>
      </c>
      <c r="F805" s="66">
        <f>COUNTIF(data!$C806:$J806,"*"&amp;F$1&amp;"*")-COUNTIF(data!$C806:$J806,"*真美*")+COUNTIF(data!$C806:$J806,"*真美*真*")+COUNTIF(data!$C806:$J806,"*真*真美*")</f>
        <v>0</v>
      </c>
      <c r="G805" s="66">
        <f>COUNTIF(data!$C806:$J806,"*"&amp;G$1&amp;"*")</f>
        <v>0</v>
      </c>
      <c r="H805" s="66">
        <f>COUNTIF(data!$C806:$J806,"*"&amp;H$1&amp;"*")</f>
        <v>0</v>
      </c>
      <c r="I805" s="66">
        <f>COUNTIF(data!$C806:$J806,"*"&amp;I$1&amp;"*")</f>
        <v>0</v>
      </c>
      <c r="J805" s="66">
        <f>COUNTIF(data!$C806:$J806,"*"&amp;J$1&amp;"*")</f>
        <v>0</v>
      </c>
      <c r="K805" s="66">
        <f>COUNTIF(data!$C806:$J806,"*"&amp;K$1&amp;"*")</f>
        <v>0</v>
      </c>
      <c r="L805" s="66">
        <f>COUNTIF(data!$C806:$J806,"*"&amp;L$1&amp;"*")</f>
        <v>0</v>
      </c>
      <c r="M805" s="66">
        <f>COUNTIF(data!$C806:$J806,"*"&amp;M$1&amp;"*")</f>
        <v>0</v>
      </c>
      <c r="N805" s="66">
        <f>COUNTIF(data!$C806:$J806,"*"&amp;N$1&amp;"*")</f>
        <v>0</v>
      </c>
      <c r="O805" s="66">
        <f>COUNTIF(data!$C806:$J806,"*"&amp;O$1&amp;"*")</f>
        <v>0</v>
      </c>
      <c r="P805" s="66">
        <f>COUNTIF(data!$C806:$J806,"*"&amp;P$1&amp;"*")</f>
        <v>1</v>
      </c>
      <c r="Q805" s="66">
        <f>COUNTIF(data!$C806:$J806,"*"&amp;Q$1&amp;"*")</f>
        <v>0</v>
      </c>
      <c r="R805" s="66">
        <f>COUNTIF(data!$C806:$J806,"*"&amp;R$1&amp;"*")</f>
        <v>0</v>
      </c>
      <c r="S805" s="66">
        <f>COUNTIF(data!$C806:$J806,"*"&amp;S$1&amp;"*")</f>
        <v>0</v>
      </c>
      <c r="T805" s="66">
        <f>COUNTIF(data!$C806:$J806,"*"&amp;T$1&amp;"*")</f>
        <v>0</v>
      </c>
      <c r="U805" s="66">
        <f>COUNTIF(data!$C806:$J806,"*"&amp;U$1&amp;"*")</f>
        <v>0</v>
      </c>
      <c r="V805" s="66">
        <f>COUNTIF(data!$C806:$J806,"*"&amp;V$1&amp;"*")</f>
        <v>0</v>
      </c>
      <c r="W805" s="66">
        <f>COUNTIF(data!$C806:$J806,"*"&amp;W$1&amp;"*")</f>
        <v>0</v>
      </c>
      <c r="X805" s="66">
        <f>COUNTIF(data!$C806:$J806,"*"&amp;X$1&amp;"*")</f>
        <v>0</v>
      </c>
      <c r="Y805" s="66">
        <f>COUNTIF(data!$C806:$J806,"*"&amp;Y$1&amp;"*")</f>
        <v>0</v>
      </c>
      <c r="Z805" s="66">
        <f>COUNTIF(data!$C806:$J806,"*"&amp;Z$1&amp;"*")</f>
        <v>0</v>
      </c>
      <c r="AA805" s="66">
        <f>COUNTIF(data!$C806:$J806,"*"&amp;AA$1&amp;"*")</f>
        <v>0</v>
      </c>
      <c r="AB805" s="66">
        <f>COUNTIF(data!$C806:$J806,"*"&amp;AB$1&amp;"*")</f>
        <v>0</v>
      </c>
      <c r="AC805" s="66">
        <f>COUNTIF(data!$C806:$J806,"*"&amp;AC$1&amp;"*")</f>
        <v>0</v>
      </c>
      <c r="AD805" s="66">
        <f>COUNTIF(data!$C806:$J806,"*"&amp;AD$1&amp;"*")</f>
        <v>0</v>
      </c>
      <c r="AE805" s="66">
        <f>COUNTIF(data!$C806:$J806,"*"&amp;AE$1&amp;"*")</f>
        <v>0</v>
      </c>
      <c r="AF805" s="66">
        <f>COUNTIF(data!$C806:$J806,"*"&amp;AF$1&amp;"*")</f>
        <v>0</v>
      </c>
      <c r="AG805" s="66">
        <f>COUNTIF(data!$C806:$J806,"*"&amp;AG$1&amp;"*")</f>
        <v>0</v>
      </c>
      <c r="AH805" s="66">
        <f>COUNTIF(data!$C806:$J806,"*"&amp;AH$1&amp;"*")-COUNTIF(data!$C806:$J806,"*雪歩*")+COUNTIF(data!$C806:$J806,"*雪歩*歩*")+COUNTIF(data!$C806:$J806,"*歩*雪歩*")</f>
        <v>0</v>
      </c>
      <c r="AI805" s="66">
        <f>COUNTIF(data!$C806:$J806,"*"&amp;AI$1&amp;"*")</f>
        <v>0</v>
      </c>
      <c r="AJ805" s="66">
        <f>COUNTIF(data!$C806:$J806,"*"&amp;AJ$1&amp;"*")</f>
        <v>0</v>
      </c>
      <c r="AK805" s="66">
        <f>COUNTIF(data!$C806:$J806,"*"&amp;AK$1&amp;"*")</f>
        <v>0</v>
      </c>
      <c r="AL805" s="66">
        <f>COUNTIF(data!$C806:$J806,"*"&amp;AL$1&amp;"*")</f>
        <v>0</v>
      </c>
      <c r="AM805" s="66">
        <f>COUNTIF(data!$C806:$J806,"*"&amp;AM$1&amp;"*")</f>
        <v>0</v>
      </c>
      <c r="AN805" s="66">
        <f>COUNTIF(data!$C806:$J806,"*"&amp;AN$1&amp;"*")</f>
        <v>0</v>
      </c>
      <c r="AO805" s="66">
        <f>COUNTIF(data!$C806:$J806,"*"&amp;AO$1&amp;"*")</f>
        <v>0</v>
      </c>
      <c r="AP805" s="66">
        <f>COUNTIF(data!$C806:$J806,"*"&amp;AP$1&amp;"*")</f>
        <v>0</v>
      </c>
      <c r="AQ805" s="66">
        <f>COUNTIF(data!$C806:$J806,"*"&amp;AQ$1&amp;"*")</f>
        <v>0</v>
      </c>
      <c r="AR805" s="66">
        <f>COUNTIF(data!$C806:$J806,"*"&amp;AR$1&amp;"*")</f>
        <v>0</v>
      </c>
      <c r="AS805" s="66">
        <f>COUNTIF(data!$C806:$J806,"*"&amp;AS$1&amp;"*")</f>
        <v>0</v>
      </c>
      <c r="AT805" s="66">
        <f>COUNTIF(data!$C806:$J806,"*"&amp;AT$1&amp;"*")</f>
        <v>1</v>
      </c>
      <c r="AU805" s="66">
        <f>COUNTIF(data!$C806:$J806,"*"&amp;AU$1&amp;"*")</f>
        <v>0</v>
      </c>
      <c r="AV805" s="66">
        <f>COUNTIF(data!$C806:$J806,"*"&amp;AV$1&amp;"*")</f>
        <v>0</v>
      </c>
      <c r="AW805" s="66">
        <f>COUNTIF(data!$C806:$J806,"*"&amp;AW$1&amp;"*")</f>
        <v>0</v>
      </c>
      <c r="AX805" s="66">
        <f>COUNTIF(data!$C806:$J806,"*"&amp;AX$1&amp;"*")</f>
        <v>0</v>
      </c>
      <c r="AY805" s="66">
        <f>COUNTIF(data!$C806:$J806,"*"&amp;AY$1&amp;"*")</f>
        <v>0</v>
      </c>
      <c r="AZ805" s="66">
        <f>COUNTIF(data!$C806:$J806,"*"&amp;AZ$1&amp;"*")</f>
        <v>0</v>
      </c>
      <c r="BA805" s="66">
        <f>COUNTIF(data!$C806:$J806,"*"&amp;BA$1&amp;"*")</f>
        <v>0</v>
      </c>
      <c r="BB805" s="66">
        <f>COUNTIF(data!$C806:$J806,"*"&amp;BB$1&amp;"*")</f>
        <v>0</v>
      </c>
    </row>
    <row r="806">
      <c r="A806" s="66">
        <f>COUNTIF(data!$C807:$J807,"*"&amp;A$1&amp;"*")</f>
        <v>0</v>
      </c>
      <c r="B806" s="66">
        <f>COUNTIF(data!$C807:$J807,"*"&amp;B$1&amp;"*")</f>
        <v>0</v>
      </c>
      <c r="C806" s="66">
        <f>COUNTIF(data!$C807:$J807,"*"&amp;C$1&amp;"*")</f>
        <v>0</v>
      </c>
      <c r="D806" s="66">
        <f>COUNTIF(data!$C807:$J807,"*"&amp;D$1&amp;"*")</f>
        <v>0</v>
      </c>
      <c r="E806" s="66">
        <f>COUNTIF(data!$C807:$J807,"*"&amp;E$1&amp;"*")</f>
        <v>0</v>
      </c>
      <c r="F806" s="66">
        <f>COUNTIF(data!$C807:$J807,"*"&amp;F$1&amp;"*")-COUNTIF(data!$C807:$J807,"*真美*")+COUNTIF(data!$C807:$J807,"*真美*真*")+COUNTIF(data!$C807:$J807,"*真*真美*")</f>
        <v>0</v>
      </c>
      <c r="G806" s="66">
        <f>COUNTIF(data!$C807:$J807,"*"&amp;G$1&amp;"*")</f>
        <v>0</v>
      </c>
      <c r="H806" s="66">
        <f>COUNTIF(data!$C807:$J807,"*"&amp;H$1&amp;"*")</f>
        <v>0</v>
      </c>
      <c r="I806" s="66">
        <f>COUNTIF(data!$C807:$J807,"*"&amp;I$1&amp;"*")</f>
        <v>0</v>
      </c>
      <c r="J806" s="66">
        <f>COUNTIF(data!$C807:$J807,"*"&amp;J$1&amp;"*")</f>
        <v>0</v>
      </c>
      <c r="K806" s="66">
        <f>COUNTIF(data!$C807:$J807,"*"&amp;K$1&amp;"*")</f>
        <v>0</v>
      </c>
      <c r="L806" s="66">
        <f>COUNTIF(data!$C807:$J807,"*"&amp;L$1&amp;"*")</f>
        <v>0</v>
      </c>
      <c r="M806" s="66">
        <f>COUNTIF(data!$C807:$J807,"*"&amp;M$1&amp;"*")</f>
        <v>0</v>
      </c>
      <c r="N806" s="66">
        <f>COUNTIF(data!$C807:$J807,"*"&amp;N$1&amp;"*")</f>
        <v>0</v>
      </c>
      <c r="O806" s="66">
        <f>COUNTIF(data!$C807:$J807,"*"&amp;O$1&amp;"*")</f>
        <v>0</v>
      </c>
      <c r="P806" s="66">
        <f>COUNTIF(data!$C807:$J807,"*"&amp;P$1&amp;"*")</f>
        <v>1</v>
      </c>
      <c r="Q806" s="66">
        <f>COUNTIF(data!$C807:$J807,"*"&amp;Q$1&amp;"*")</f>
        <v>0</v>
      </c>
      <c r="R806" s="66">
        <f>COUNTIF(data!$C807:$J807,"*"&amp;R$1&amp;"*")</f>
        <v>0</v>
      </c>
      <c r="S806" s="66">
        <f>COUNTIF(data!$C807:$J807,"*"&amp;S$1&amp;"*")</f>
        <v>0</v>
      </c>
      <c r="T806" s="66">
        <f>COUNTIF(data!$C807:$J807,"*"&amp;T$1&amp;"*")</f>
        <v>0</v>
      </c>
      <c r="U806" s="66">
        <f>COUNTIF(data!$C807:$J807,"*"&amp;U$1&amp;"*")</f>
        <v>0</v>
      </c>
      <c r="V806" s="66">
        <f>COUNTIF(data!$C807:$J807,"*"&amp;V$1&amp;"*")</f>
        <v>0</v>
      </c>
      <c r="W806" s="66">
        <f>COUNTIF(data!$C807:$J807,"*"&amp;W$1&amp;"*")</f>
        <v>0</v>
      </c>
      <c r="X806" s="66">
        <f>COUNTIF(data!$C807:$J807,"*"&amp;X$1&amp;"*")</f>
        <v>0</v>
      </c>
      <c r="Y806" s="66">
        <f>COUNTIF(data!$C807:$J807,"*"&amp;Y$1&amp;"*")</f>
        <v>0</v>
      </c>
      <c r="Z806" s="66">
        <f>COUNTIF(data!$C807:$J807,"*"&amp;Z$1&amp;"*")</f>
        <v>0</v>
      </c>
      <c r="AA806" s="66">
        <f>COUNTIF(data!$C807:$J807,"*"&amp;AA$1&amp;"*")</f>
        <v>0</v>
      </c>
      <c r="AB806" s="66">
        <f>COUNTIF(data!$C807:$J807,"*"&amp;AB$1&amp;"*")</f>
        <v>0</v>
      </c>
      <c r="AC806" s="66">
        <f>COUNTIF(data!$C807:$J807,"*"&amp;AC$1&amp;"*")</f>
        <v>0</v>
      </c>
      <c r="AD806" s="66">
        <f>COUNTIF(data!$C807:$J807,"*"&amp;AD$1&amp;"*")</f>
        <v>0</v>
      </c>
      <c r="AE806" s="66">
        <f>COUNTIF(data!$C807:$J807,"*"&amp;AE$1&amp;"*")</f>
        <v>0</v>
      </c>
      <c r="AF806" s="66">
        <f>COUNTIF(data!$C807:$J807,"*"&amp;AF$1&amp;"*")</f>
        <v>0</v>
      </c>
      <c r="AG806" s="66">
        <f>COUNTIF(data!$C807:$J807,"*"&amp;AG$1&amp;"*")</f>
        <v>0</v>
      </c>
      <c r="AH806" s="66">
        <f>COUNTIF(data!$C807:$J807,"*"&amp;AH$1&amp;"*")-COUNTIF(data!$C807:$J807,"*雪歩*")+COUNTIF(data!$C807:$J807,"*雪歩*歩*")+COUNTIF(data!$C807:$J807,"*歩*雪歩*")</f>
        <v>0</v>
      </c>
      <c r="AI806" s="66">
        <f>COUNTIF(data!$C807:$J807,"*"&amp;AI$1&amp;"*")</f>
        <v>0</v>
      </c>
      <c r="AJ806" s="66">
        <f>COUNTIF(data!$C807:$J807,"*"&amp;AJ$1&amp;"*")</f>
        <v>0</v>
      </c>
      <c r="AK806" s="66">
        <f>COUNTIF(data!$C807:$J807,"*"&amp;AK$1&amp;"*")</f>
        <v>0</v>
      </c>
      <c r="AL806" s="66">
        <f>COUNTIF(data!$C807:$J807,"*"&amp;AL$1&amp;"*")</f>
        <v>0</v>
      </c>
      <c r="AM806" s="66">
        <f>COUNTIF(data!$C807:$J807,"*"&amp;AM$1&amp;"*")</f>
        <v>0</v>
      </c>
      <c r="AN806" s="66">
        <f>COUNTIF(data!$C807:$J807,"*"&amp;AN$1&amp;"*")</f>
        <v>0</v>
      </c>
      <c r="AO806" s="66">
        <f>COUNTIF(data!$C807:$J807,"*"&amp;AO$1&amp;"*")</f>
        <v>0</v>
      </c>
      <c r="AP806" s="66">
        <f>COUNTIF(data!$C807:$J807,"*"&amp;AP$1&amp;"*")</f>
        <v>0</v>
      </c>
      <c r="AQ806" s="66">
        <f>COUNTIF(data!$C807:$J807,"*"&amp;AQ$1&amp;"*")</f>
        <v>0</v>
      </c>
      <c r="AR806" s="66">
        <f>COUNTIF(data!$C807:$J807,"*"&amp;AR$1&amp;"*")</f>
        <v>0</v>
      </c>
      <c r="AS806" s="66">
        <f>COUNTIF(data!$C807:$J807,"*"&amp;AS$1&amp;"*")</f>
        <v>0</v>
      </c>
      <c r="AT806" s="66">
        <f>COUNTIF(data!$C807:$J807,"*"&amp;AT$1&amp;"*")</f>
        <v>1</v>
      </c>
      <c r="AU806" s="66">
        <f>COUNTIF(data!$C807:$J807,"*"&amp;AU$1&amp;"*")</f>
        <v>0</v>
      </c>
      <c r="AV806" s="66">
        <f>COUNTIF(data!$C807:$J807,"*"&amp;AV$1&amp;"*")</f>
        <v>0</v>
      </c>
      <c r="AW806" s="66">
        <f>COUNTIF(data!$C807:$J807,"*"&amp;AW$1&amp;"*")</f>
        <v>0</v>
      </c>
      <c r="AX806" s="66">
        <f>COUNTIF(data!$C807:$J807,"*"&amp;AX$1&amp;"*")</f>
        <v>0</v>
      </c>
      <c r="AY806" s="66">
        <f>COUNTIF(data!$C807:$J807,"*"&amp;AY$1&amp;"*")</f>
        <v>0</v>
      </c>
      <c r="AZ806" s="66">
        <f>COUNTIF(data!$C807:$J807,"*"&amp;AZ$1&amp;"*")</f>
        <v>0</v>
      </c>
      <c r="BA806" s="66">
        <f>COUNTIF(data!$C807:$J807,"*"&amp;BA$1&amp;"*")</f>
        <v>0</v>
      </c>
      <c r="BB806" s="66">
        <f>COUNTIF(data!$C807:$J807,"*"&amp;BB$1&amp;"*")</f>
        <v>0</v>
      </c>
    </row>
    <row r="807">
      <c r="A807" s="66">
        <f>COUNTIF(data!$C808:$J808,"*"&amp;A$1&amp;"*")</f>
        <v>0</v>
      </c>
      <c r="B807" s="66">
        <f>COUNTIF(data!$C808:$J808,"*"&amp;B$1&amp;"*")</f>
        <v>0</v>
      </c>
      <c r="C807" s="66">
        <f>COUNTIF(data!$C808:$J808,"*"&amp;C$1&amp;"*")</f>
        <v>0</v>
      </c>
      <c r="D807" s="66">
        <f>COUNTIF(data!$C808:$J808,"*"&amp;D$1&amp;"*")</f>
        <v>1</v>
      </c>
      <c r="E807" s="66">
        <f>COUNTIF(data!$C808:$J808,"*"&amp;E$1&amp;"*")</f>
        <v>0</v>
      </c>
      <c r="F807" s="66">
        <f>COUNTIF(data!$C808:$J808,"*"&amp;F$1&amp;"*")-COUNTIF(data!$C808:$J808,"*真美*")+COUNTIF(data!$C808:$J808,"*真美*真*")+COUNTIF(data!$C808:$J808,"*真*真美*")</f>
        <v>0</v>
      </c>
      <c r="G807" s="66">
        <f>COUNTIF(data!$C808:$J808,"*"&amp;G$1&amp;"*")</f>
        <v>0</v>
      </c>
      <c r="H807" s="66">
        <f>COUNTIF(data!$C808:$J808,"*"&amp;H$1&amp;"*")</f>
        <v>0</v>
      </c>
      <c r="I807" s="66">
        <f>COUNTIF(data!$C808:$J808,"*"&amp;I$1&amp;"*")</f>
        <v>0</v>
      </c>
      <c r="J807" s="66">
        <f>COUNTIF(data!$C808:$J808,"*"&amp;J$1&amp;"*")</f>
        <v>0</v>
      </c>
      <c r="K807" s="66">
        <f>COUNTIF(data!$C808:$J808,"*"&amp;K$1&amp;"*")</f>
        <v>0</v>
      </c>
      <c r="L807" s="66">
        <f>COUNTIF(data!$C808:$J808,"*"&amp;L$1&amp;"*")</f>
        <v>0</v>
      </c>
      <c r="M807" s="66">
        <f>COUNTIF(data!$C808:$J808,"*"&amp;M$1&amp;"*")</f>
        <v>0</v>
      </c>
      <c r="N807" s="66">
        <f>COUNTIF(data!$C808:$J808,"*"&amp;N$1&amp;"*")</f>
        <v>0</v>
      </c>
      <c r="O807" s="66">
        <f>COUNTIF(data!$C808:$J808,"*"&amp;O$1&amp;"*")</f>
        <v>0</v>
      </c>
      <c r="P807" s="66">
        <f>COUNTIF(data!$C808:$J808,"*"&amp;P$1&amp;"*")</f>
        <v>1</v>
      </c>
      <c r="Q807" s="66">
        <f>COUNTIF(data!$C808:$J808,"*"&amp;Q$1&amp;"*")</f>
        <v>0</v>
      </c>
      <c r="R807" s="66">
        <f>COUNTIF(data!$C808:$J808,"*"&amp;R$1&amp;"*")</f>
        <v>0</v>
      </c>
      <c r="S807" s="66">
        <f>COUNTIF(data!$C808:$J808,"*"&amp;S$1&amp;"*")</f>
        <v>0</v>
      </c>
      <c r="T807" s="66">
        <f>COUNTIF(data!$C808:$J808,"*"&amp;T$1&amp;"*")</f>
        <v>1</v>
      </c>
      <c r="U807" s="66">
        <f>COUNTIF(data!$C808:$J808,"*"&amp;U$1&amp;"*")</f>
        <v>1</v>
      </c>
      <c r="V807" s="66">
        <f>COUNTIF(data!$C808:$J808,"*"&amp;V$1&amp;"*")</f>
        <v>0</v>
      </c>
      <c r="W807" s="66">
        <f>COUNTIF(data!$C808:$J808,"*"&amp;W$1&amp;"*")</f>
        <v>0</v>
      </c>
      <c r="X807" s="66">
        <f>COUNTIF(data!$C808:$J808,"*"&amp;X$1&amp;"*")</f>
        <v>1</v>
      </c>
      <c r="Y807" s="66">
        <f>COUNTIF(data!$C808:$J808,"*"&amp;Y$1&amp;"*")</f>
        <v>0</v>
      </c>
      <c r="Z807" s="66">
        <f>COUNTIF(data!$C808:$J808,"*"&amp;Z$1&amp;"*")</f>
        <v>0</v>
      </c>
      <c r="AA807" s="66">
        <f>COUNTIF(data!$C808:$J808,"*"&amp;AA$1&amp;"*")</f>
        <v>0</v>
      </c>
      <c r="AB807" s="66">
        <f>COUNTIF(data!$C808:$J808,"*"&amp;AB$1&amp;"*")</f>
        <v>0</v>
      </c>
      <c r="AC807" s="66">
        <f>COUNTIF(data!$C808:$J808,"*"&amp;AC$1&amp;"*")</f>
        <v>1</v>
      </c>
      <c r="AD807" s="66">
        <f>COUNTIF(data!$C808:$J808,"*"&amp;AD$1&amp;"*")</f>
        <v>0</v>
      </c>
      <c r="AE807" s="66">
        <f>COUNTIF(data!$C808:$J808,"*"&amp;AE$1&amp;"*")</f>
        <v>0</v>
      </c>
      <c r="AF807" s="66">
        <f>COUNTIF(data!$C808:$J808,"*"&amp;AF$1&amp;"*")</f>
        <v>0</v>
      </c>
      <c r="AG807" s="66">
        <f>COUNTIF(data!$C808:$J808,"*"&amp;AG$1&amp;"*")</f>
        <v>0</v>
      </c>
      <c r="AH807" s="66">
        <f>COUNTIF(data!$C808:$J808,"*"&amp;AH$1&amp;"*")-COUNTIF(data!$C808:$J808,"*雪歩*")+COUNTIF(data!$C808:$J808,"*雪歩*歩*")+COUNTIF(data!$C808:$J808,"*歩*雪歩*")</f>
        <v>0</v>
      </c>
      <c r="AI807" s="66">
        <f>COUNTIF(data!$C808:$J808,"*"&amp;AI$1&amp;"*")</f>
        <v>0</v>
      </c>
      <c r="AJ807" s="66">
        <f>COUNTIF(data!$C808:$J808,"*"&amp;AJ$1&amp;"*")</f>
        <v>0</v>
      </c>
      <c r="AK807" s="66">
        <f>COUNTIF(data!$C808:$J808,"*"&amp;AK$1&amp;"*")</f>
        <v>0</v>
      </c>
      <c r="AL807" s="66">
        <f>COUNTIF(data!$C808:$J808,"*"&amp;AL$1&amp;"*")</f>
        <v>0</v>
      </c>
      <c r="AM807" s="66">
        <f>COUNTIF(data!$C808:$J808,"*"&amp;AM$1&amp;"*")</f>
        <v>0</v>
      </c>
      <c r="AN807" s="66">
        <f>COUNTIF(data!$C808:$J808,"*"&amp;AN$1&amp;"*")</f>
        <v>0</v>
      </c>
      <c r="AO807" s="66">
        <f>COUNTIF(data!$C808:$J808,"*"&amp;AO$1&amp;"*")</f>
        <v>0</v>
      </c>
      <c r="AP807" s="66">
        <f>COUNTIF(data!$C808:$J808,"*"&amp;AP$1&amp;"*")</f>
        <v>0</v>
      </c>
      <c r="AQ807" s="66">
        <f>COUNTIF(data!$C808:$J808,"*"&amp;AQ$1&amp;"*")</f>
        <v>0</v>
      </c>
      <c r="AR807" s="66">
        <f>COUNTIF(data!$C808:$J808,"*"&amp;AR$1&amp;"*")</f>
        <v>0</v>
      </c>
      <c r="AS807" s="66">
        <f>COUNTIF(data!$C808:$J808,"*"&amp;AS$1&amp;"*")</f>
        <v>1</v>
      </c>
      <c r="AT807" s="66">
        <f>COUNTIF(data!$C808:$J808,"*"&amp;AT$1&amp;"*")</f>
        <v>0</v>
      </c>
      <c r="AU807" s="66">
        <f>COUNTIF(data!$C808:$J808,"*"&amp;AU$1&amp;"*")</f>
        <v>0</v>
      </c>
      <c r="AV807" s="66">
        <f>COUNTIF(data!$C808:$J808,"*"&amp;AV$1&amp;"*")</f>
        <v>0</v>
      </c>
      <c r="AW807" s="66">
        <f>COUNTIF(data!$C808:$J808,"*"&amp;AW$1&amp;"*")</f>
        <v>0</v>
      </c>
      <c r="AX807" s="66">
        <f>COUNTIF(data!$C808:$J808,"*"&amp;AX$1&amp;"*")</f>
        <v>0</v>
      </c>
      <c r="AY807" s="66">
        <f>COUNTIF(data!$C808:$J808,"*"&amp;AY$1&amp;"*")</f>
        <v>0</v>
      </c>
      <c r="AZ807" s="66">
        <f>COUNTIF(data!$C808:$J808,"*"&amp;AZ$1&amp;"*")</f>
        <v>0</v>
      </c>
      <c r="BA807" s="66">
        <f>COUNTIF(data!$C808:$J808,"*"&amp;BA$1&amp;"*")</f>
        <v>0</v>
      </c>
      <c r="BB807" s="66">
        <f>COUNTIF(data!$C808:$J808,"*"&amp;BB$1&amp;"*")</f>
        <v>0</v>
      </c>
    </row>
    <row r="808">
      <c r="A808" s="66">
        <f>COUNTIF(data!$C809:$J809,"*"&amp;A$1&amp;"*")</f>
        <v>0</v>
      </c>
      <c r="B808" s="66">
        <f>COUNTIF(data!$C809:$J809,"*"&amp;B$1&amp;"*")</f>
        <v>0</v>
      </c>
      <c r="C808" s="66">
        <f>COUNTIF(data!$C809:$J809,"*"&amp;C$1&amp;"*")</f>
        <v>0</v>
      </c>
      <c r="D808" s="66">
        <f>COUNTIF(data!$C809:$J809,"*"&amp;D$1&amp;"*")</f>
        <v>0</v>
      </c>
      <c r="E808" s="66">
        <f>COUNTIF(data!$C809:$J809,"*"&amp;E$1&amp;"*")</f>
        <v>0</v>
      </c>
      <c r="F808" s="66">
        <f>COUNTIF(data!$C809:$J809,"*"&amp;F$1&amp;"*")-COUNTIF(data!$C809:$J809,"*真美*")+COUNTIF(data!$C809:$J809,"*真美*真*")+COUNTIF(data!$C809:$J809,"*真*真美*")</f>
        <v>0</v>
      </c>
      <c r="G808" s="66">
        <f>COUNTIF(data!$C809:$J809,"*"&amp;G$1&amp;"*")</f>
        <v>0</v>
      </c>
      <c r="H808" s="66">
        <f>COUNTIF(data!$C809:$J809,"*"&amp;H$1&amp;"*")</f>
        <v>0</v>
      </c>
      <c r="I808" s="66">
        <f>COUNTIF(data!$C809:$J809,"*"&amp;I$1&amp;"*")</f>
        <v>0</v>
      </c>
      <c r="J808" s="66">
        <f>COUNTIF(data!$C809:$J809,"*"&amp;J$1&amp;"*")</f>
        <v>0</v>
      </c>
      <c r="K808" s="66">
        <f>COUNTIF(data!$C809:$J809,"*"&amp;K$1&amp;"*")</f>
        <v>0</v>
      </c>
      <c r="L808" s="66">
        <f>COUNTIF(data!$C809:$J809,"*"&amp;L$1&amp;"*")</f>
        <v>0</v>
      </c>
      <c r="M808" s="66">
        <f>COUNTIF(data!$C809:$J809,"*"&amp;M$1&amp;"*")</f>
        <v>0</v>
      </c>
      <c r="N808" s="66">
        <f>COUNTIF(data!$C809:$J809,"*"&amp;N$1&amp;"*")</f>
        <v>0</v>
      </c>
      <c r="O808" s="66">
        <f>COUNTIF(data!$C809:$J809,"*"&amp;O$1&amp;"*")</f>
        <v>0</v>
      </c>
      <c r="P808" s="66">
        <f>COUNTIF(data!$C809:$J809,"*"&amp;P$1&amp;"*")</f>
        <v>0</v>
      </c>
      <c r="Q808" s="66">
        <f>COUNTIF(data!$C809:$J809,"*"&amp;Q$1&amp;"*")</f>
        <v>0</v>
      </c>
      <c r="R808" s="66">
        <f>COUNTIF(data!$C809:$J809,"*"&amp;R$1&amp;"*")</f>
        <v>0</v>
      </c>
      <c r="S808" s="66">
        <f>COUNTIF(data!$C809:$J809,"*"&amp;S$1&amp;"*")</f>
        <v>0</v>
      </c>
      <c r="T808" s="66">
        <f>COUNTIF(data!$C809:$J809,"*"&amp;T$1&amp;"*")</f>
        <v>0</v>
      </c>
      <c r="U808" s="66">
        <f>COUNTIF(data!$C809:$J809,"*"&amp;U$1&amp;"*")</f>
        <v>0</v>
      </c>
      <c r="V808" s="66">
        <f>COUNTIF(data!$C809:$J809,"*"&amp;V$1&amp;"*")</f>
        <v>0</v>
      </c>
      <c r="W808" s="66">
        <f>COUNTIF(data!$C809:$J809,"*"&amp;W$1&amp;"*")</f>
        <v>0</v>
      </c>
      <c r="X808" s="66">
        <f>COUNTIF(data!$C809:$J809,"*"&amp;X$1&amp;"*")</f>
        <v>0</v>
      </c>
      <c r="Y808" s="66">
        <f>COUNTIF(data!$C809:$J809,"*"&amp;Y$1&amp;"*")</f>
        <v>0</v>
      </c>
      <c r="Z808" s="66">
        <f>COUNTIF(data!$C809:$J809,"*"&amp;Z$1&amp;"*")</f>
        <v>0</v>
      </c>
      <c r="AA808" s="66">
        <f>COUNTIF(data!$C809:$J809,"*"&amp;AA$1&amp;"*")</f>
        <v>1</v>
      </c>
      <c r="AB808" s="66">
        <f>COUNTIF(data!$C809:$J809,"*"&amp;AB$1&amp;"*")</f>
        <v>0</v>
      </c>
      <c r="AC808" s="66">
        <f>COUNTIF(data!$C809:$J809,"*"&amp;AC$1&amp;"*")</f>
        <v>0</v>
      </c>
      <c r="AD808" s="66">
        <f>COUNTIF(data!$C809:$J809,"*"&amp;AD$1&amp;"*")</f>
        <v>0</v>
      </c>
      <c r="AE808" s="66">
        <f>COUNTIF(data!$C809:$J809,"*"&amp;AE$1&amp;"*")</f>
        <v>0</v>
      </c>
      <c r="AF808" s="66">
        <f>COUNTIF(data!$C809:$J809,"*"&amp;AF$1&amp;"*")</f>
        <v>0</v>
      </c>
      <c r="AG808" s="66">
        <f>COUNTIF(data!$C809:$J809,"*"&amp;AG$1&amp;"*")</f>
        <v>0</v>
      </c>
      <c r="AH808" s="66">
        <f>COUNTIF(data!$C809:$J809,"*"&amp;AH$1&amp;"*")-COUNTIF(data!$C809:$J809,"*雪歩*")+COUNTIF(data!$C809:$J809,"*雪歩*歩*")+COUNTIF(data!$C809:$J809,"*歩*雪歩*")</f>
        <v>0</v>
      </c>
      <c r="AI808" s="66">
        <f>COUNTIF(data!$C809:$J809,"*"&amp;AI$1&amp;"*")</f>
        <v>0</v>
      </c>
      <c r="AJ808" s="66">
        <f>COUNTIF(data!$C809:$J809,"*"&amp;AJ$1&amp;"*")</f>
        <v>0</v>
      </c>
      <c r="AK808" s="66">
        <f>COUNTIF(data!$C809:$J809,"*"&amp;AK$1&amp;"*")</f>
        <v>0</v>
      </c>
      <c r="AL808" s="66">
        <f>COUNTIF(data!$C809:$J809,"*"&amp;AL$1&amp;"*")</f>
        <v>0</v>
      </c>
      <c r="AM808" s="66">
        <f>COUNTIF(data!$C809:$J809,"*"&amp;AM$1&amp;"*")</f>
        <v>0</v>
      </c>
      <c r="AN808" s="66">
        <f>COUNTIF(data!$C809:$J809,"*"&amp;AN$1&amp;"*")</f>
        <v>0</v>
      </c>
      <c r="AO808" s="66">
        <f>COUNTIF(data!$C809:$J809,"*"&amp;AO$1&amp;"*")</f>
        <v>0</v>
      </c>
      <c r="AP808" s="66">
        <f>COUNTIF(data!$C809:$J809,"*"&amp;AP$1&amp;"*")</f>
        <v>0</v>
      </c>
      <c r="AQ808" s="66">
        <f>COUNTIF(data!$C809:$J809,"*"&amp;AQ$1&amp;"*")</f>
        <v>0</v>
      </c>
      <c r="AR808" s="66">
        <f>COUNTIF(data!$C809:$J809,"*"&amp;AR$1&amp;"*")</f>
        <v>0</v>
      </c>
      <c r="AS808" s="66">
        <f>COUNTIF(data!$C809:$J809,"*"&amp;AS$1&amp;"*")</f>
        <v>0</v>
      </c>
      <c r="AT808" s="66">
        <f>COUNTIF(data!$C809:$J809,"*"&amp;AT$1&amp;"*")</f>
        <v>0</v>
      </c>
      <c r="AU808" s="66">
        <f>COUNTIF(data!$C809:$J809,"*"&amp;AU$1&amp;"*")</f>
        <v>0</v>
      </c>
      <c r="AV808" s="66">
        <f>COUNTIF(data!$C809:$J809,"*"&amp;AV$1&amp;"*")</f>
        <v>0</v>
      </c>
      <c r="AW808" s="66">
        <f>COUNTIF(data!$C809:$J809,"*"&amp;AW$1&amp;"*")</f>
        <v>0</v>
      </c>
      <c r="AX808" s="66">
        <f>COUNTIF(data!$C809:$J809,"*"&amp;AX$1&amp;"*")</f>
        <v>0</v>
      </c>
      <c r="AY808" s="66">
        <f>COUNTIF(data!$C809:$J809,"*"&amp;AY$1&amp;"*")</f>
        <v>0</v>
      </c>
      <c r="AZ808" s="66">
        <f>COUNTIF(data!$C809:$J809,"*"&amp;AZ$1&amp;"*")</f>
        <v>0</v>
      </c>
      <c r="BA808" s="66">
        <f>COUNTIF(data!$C809:$J809,"*"&amp;BA$1&amp;"*")</f>
        <v>0</v>
      </c>
      <c r="BB808" s="66">
        <f>COUNTIF(data!$C809:$J809,"*"&amp;BB$1&amp;"*")</f>
        <v>0</v>
      </c>
    </row>
    <row r="809">
      <c r="A809" s="66">
        <f>COUNTIF(data!$C810:$J810,"*"&amp;A$1&amp;"*")</f>
        <v>0</v>
      </c>
      <c r="B809" s="66">
        <f>COUNTIF(data!$C810:$J810,"*"&amp;B$1&amp;"*")</f>
        <v>0</v>
      </c>
      <c r="C809" s="66">
        <f>COUNTIF(data!$C810:$J810,"*"&amp;C$1&amp;"*")</f>
        <v>0</v>
      </c>
      <c r="D809" s="66">
        <f>COUNTIF(data!$C810:$J810,"*"&amp;D$1&amp;"*")</f>
        <v>0</v>
      </c>
      <c r="E809" s="66">
        <f>COUNTIF(data!$C810:$J810,"*"&amp;E$1&amp;"*")</f>
        <v>0</v>
      </c>
      <c r="F809" s="66">
        <f>COUNTIF(data!$C810:$J810,"*"&amp;F$1&amp;"*")-COUNTIF(data!$C810:$J810,"*真美*")+COUNTIF(data!$C810:$J810,"*真美*真*")+COUNTIF(data!$C810:$J810,"*真*真美*")</f>
        <v>0</v>
      </c>
      <c r="G809" s="66">
        <f>COUNTIF(data!$C810:$J810,"*"&amp;G$1&amp;"*")</f>
        <v>0</v>
      </c>
      <c r="H809" s="66">
        <f>COUNTIF(data!$C810:$J810,"*"&amp;H$1&amp;"*")</f>
        <v>0</v>
      </c>
      <c r="I809" s="66">
        <f>COUNTIF(data!$C810:$J810,"*"&amp;I$1&amp;"*")</f>
        <v>0</v>
      </c>
      <c r="J809" s="66">
        <f>COUNTIF(data!$C810:$J810,"*"&amp;J$1&amp;"*")</f>
        <v>0</v>
      </c>
      <c r="K809" s="66">
        <f>COUNTIF(data!$C810:$J810,"*"&amp;K$1&amp;"*")</f>
        <v>0</v>
      </c>
      <c r="L809" s="66">
        <f>COUNTIF(data!$C810:$J810,"*"&amp;L$1&amp;"*")</f>
        <v>0</v>
      </c>
      <c r="M809" s="66">
        <f>COUNTIF(data!$C810:$J810,"*"&amp;M$1&amp;"*")</f>
        <v>0</v>
      </c>
      <c r="N809" s="66">
        <f>COUNTIF(data!$C810:$J810,"*"&amp;N$1&amp;"*")</f>
        <v>0</v>
      </c>
      <c r="O809" s="66">
        <f>COUNTIF(data!$C810:$J810,"*"&amp;O$1&amp;"*")</f>
        <v>0</v>
      </c>
      <c r="P809" s="66">
        <f>COUNTIF(data!$C810:$J810,"*"&amp;P$1&amp;"*")</f>
        <v>0</v>
      </c>
      <c r="Q809" s="66">
        <f>COUNTIF(data!$C810:$J810,"*"&amp;Q$1&amp;"*")</f>
        <v>0</v>
      </c>
      <c r="R809" s="66">
        <f>COUNTIF(data!$C810:$J810,"*"&amp;R$1&amp;"*")</f>
        <v>0</v>
      </c>
      <c r="S809" s="66">
        <f>COUNTIF(data!$C810:$J810,"*"&amp;S$1&amp;"*")</f>
        <v>0</v>
      </c>
      <c r="T809" s="66">
        <f>COUNTIF(data!$C810:$J810,"*"&amp;T$1&amp;"*")</f>
        <v>0</v>
      </c>
      <c r="U809" s="66">
        <f>COUNTIF(data!$C810:$J810,"*"&amp;U$1&amp;"*")</f>
        <v>0</v>
      </c>
      <c r="V809" s="66">
        <f>COUNTIF(data!$C810:$J810,"*"&amp;V$1&amp;"*")</f>
        <v>0</v>
      </c>
      <c r="W809" s="66">
        <f>COUNTIF(data!$C810:$J810,"*"&amp;W$1&amp;"*")</f>
        <v>0</v>
      </c>
      <c r="X809" s="66">
        <f>COUNTIF(data!$C810:$J810,"*"&amp;X$1&amp;"*")</f>
        <v>0</v>
      </c>
      <c r="Y809" s="66">
        <f>COUNTIF(data!$C810:$J810,"*"&amp;Y$1&amp;"*")</f>
        <v>0</v>
      </c>
      <c r="Z809" s="66">
        <f>COUNTIF(data!$C810:$J810,"*"&amp;Z$1&amp;"*")</f>
        <v>0</v>
      </c>
      <c r="AA809" s="66">
        <f>COUNTIF(data!$C810:$J810,"*"&amp;AA$1&amp;"*")</f>
        <v>0</v>
      </c>
      <c r="AB809" s="66">
        <f>COUNTIF(data!$C810:$J810,"*"&amp;AB$1&amp;"*")</f>
        <v>0</v>
      </c>
      <c r="AC809" s="66">
        <f>COUNTIF(data!$C810:$J810,"*"&amp;AC$1&amp;"*")</f>
        <v>0</v>
      </c>
      <c r="AD809" s="66">
        <f>COUNTIF(data!$C810:$J810,"*"&amp;AD$1&amp;"*")</f>
        <v>0</v>
      </c>
      <c r="AE809" s="66">
        <f>COUNTIF(data!$C810:$J810,"*"&amp;AE$1&amp;"*")</f>
        <v>0</v>
      </c>
      <c r="AF809" s="66">
        <f>COUNTIF(data!$C810:$J810,"*"&amp;AF$1&amp;"*")</f>
        <v>0</v>
      </c>
      <c r="AG809" s="66">
        <f>COUNTIF(data!$C810:$J810,"*"&amp;AG$1&amp;"*")</f>
        <v>0</v>
      </c>
      <c r="AH809" s="66">
        <f>COUNTIF(data!$C810:$J810,"*"&amp;AH$1&amp;"*")-COUNTIF(data!$C810:$J810,"*雪歩*")+COUNTIF(data!$C810:$J810,"*雪歩*歩*")+COUNTIF(data!$C810:$J810,"*歩*雪歩*")</f>
        <v>0</v>
      </c>
      <c r="AI809" s="66">
        <f>COUNTIF(data!$C810:$J810,"*"&amp;AI$1&amp;"*")</f>
        <v>0</v>
      </c>
      <c r="AJ809" s="66">
        <f>COUNTIF(data!$C810:$J810,"*"&amp;AJ$1&amp;"*")</f>
        <v>0</v>
      </c>
      <c r="AK809" s="66">
        <f>COUNTIF(data!$C810:$J810,"*"&amp;AK$1&amp;"*")</f>
        <v>0</v>
      </c>
      <c r="AL809" s="66">
        <f>COUNTIF(data!$C810:$J810,"*"&amp;AL$1&amp;"*")</f>
        <v>0</v>
      </c>
      <c r="AM809" s="66">
        <f>COUNTIF(data!$C810:$J810,"*"&amp;AM$1&amp;"*")</f>
        <v>0</v>
      </c>
      <c r="AN809" s="66">
        <f>COUNTIF(data!$C810:$J810,"*"&amp;AN$1&amp;"*")</f>
        <v>0</v>
      </c>
      <c r="AO809" s="66">
        <f>COUNTIF(data!$C810:$J810,"*"&amp;AO$1&amp;"*")</f>
        <v>0</v>
      </c>
      <c r="AP809" s="66">
        <f>COUNTIF(data!$C810:$J810,"*"&amp;AP$1&amp;"*")</f>
        <v>1</v>
      </c>
      <c r="AQ809" s="66">
        <f>COUNTIF(data!$C810:$J810,"*"&amp;AQ$1&amp;"*")</f>
        <v>0</v>
      </c>
      <c r="AR809" s="66">
        <f>COUNTIF(data!$C810:$J810,"*"&amp;AR$1&amp;"*")</f>
        <v>0</v>
      </c>
      <c r="AS809" s="66">
        <f>COUNTIF(data!$C810:$J810,"*"&amp;AS$1&amp;"*")</f>
        <v>0</v>
      </c>
      <c r="AT809" s="66">
        <f>COUNTIF(data!$C810:$J810,"*"&amp;AT$1&amp;"*")</f>
        <v>0</v>
      </c>
      <c r="AU809" s="66">
        <f>COUNTIF(data!$C810:$J810,"*"&amp;AU$1&amp;"*")</f>
        <v>0</v>
      </c>
      <c r="AV809" s="66">
        <f>COUNTIF(data!$C810:$J810,"*"&amp;AV$1&amp;"*")</f>
        <v>0</v>
      </c>
      <c r="AW809" s="66">
        <f>COUNTIF(data!$C810:$J810,"*"&amp;AW$1&amp;"*")</f>
        <v>0</v>
      </c>
      <c r="AX809" s="66">
        <f>COUNTIF(data!$C810:$J810,"*"&amp;AX$1&amp;"*")</f>
        <v>0</v>
      </c>
      <c r="AY809" s="66">
        <f>COUNTIF(data!$C810:$J810,"*"&amp;AY$1&amp;"*")</f>
        <v>0</v>
      </c>
      <c r="AZ809" s="66">
        <f>COUNTIF(data!$C810:$J810,"*"&amp;AZ$1&amp;"*")</f>
        <v>0</v>
      </c>
      <c r="BA809" s="66">
        <f>COUNTIF(data!$C810:$J810,"*"&amp;BA$1&amp;"*")</f>
        <v>0</v>
      </c>
      <c r="BB809" s="66">
        <f>COUNTIF(data!$C810:$J810,"*"&amp;BB$1&amp;"*")</f>
        <v>0</v>
      </c>
    </row>
    <row r="810">
      <c r="A810" s="66">
        <f>COUNTIF(data!$C811:$J811,"*"&amp;A$1&amp;"*")</f>
        <v>0</v>
      </c>
      <c r="B810" s="66">
        <f>COUNTIF(data!$C811:$J811,"*"&amp;B$1&amp;"*")</f>
        <v>0</v>
      </c>
      <c r="C810" s="66">
        <f>COUNTIF(data!$C811:$J811,"*"&amp;C$1&amp;"*")</f>
        <v>0</v>
      </c>
      <c r="D810" s="66">
        <f>COUNTIF(data!$C811:$J811,"*"&amp;D$1&amp;"*")</f>
        <v>0</v>
      </c>
      <c r="E810" s="66">
        <f>COUNTIF(data!$C811:$J811,"*"&amp;E$1&amp;"*")</f>
        <v>0</v>
      </c>
      <c r="F810" s="66">
        <f>COUNTIF(data!$C811:$J811,"*"&amp;F$1&amp;"*")-COUNTIF(data!$C811:$J811,"*真美*")+COUNTIF(data!$C811:$J811,"*真美*真*")+COUNTIF(data!$C811:$J811,"*真*真美*")</f>
        <v>0</v>
      </c>
      <c r="G810" s="66">
        <f>COUNTIF(data!$C811:$J811,"*"&amp;G$1&amp;"*")</f>
        <v>0</v>
      </c>
      <c r="H810" s="66">
        <f>COUNTIF(data!$C811:$J811,"*"&amp;H$1&amp;"*")</f>
        <v>0</v>
      </c>
      <c r="I810" s="66">
        <f>COUNTIF(data!$C811:$J811,"*"&amp;I$1&amp;"*")</f>
        <v>0</v>
      </c>
      <c r="J810" s="66">
        <f>COUNTIF(data!$C811:$J811,"*"&amp;J$1&amp;"*")</f>
        <v>0</v>
      </c>
      <c r="K810" s="66">
        <f>COUNTIF(data!$C811:$J811,"*"&amp;K$1&amp;"*")</f>
        <v>0</v>
      </c>
      <c r="L810" s="66">
        <f>COUNTIF(data!$C811:$J811,"*"&amp;L$1&amp;"*")</f>
        <v>0</v>
      </c>
      <c r="M810" s="66">
        <f>COUNTIF(data!$C811:$J811,"*"&amp;M$1&amp;"*")</f>
        <v>0</v>
      </c>
      <c r="N810" s="66">
        <f>COUNTIF(data!$C811:$J811,"*"&amp;N$1&amp;"*")</f>
        <v>0</v>
      </c>
      <c r="O810" s="66">
        <f>COUNTIF(data!$C811:$J811,"*"&amp;O$1&amp;"*")</f>
        <v>0</v>
      </c>
      <c r="P810" s="66">
        <f>COUNTIF(data!$C811:$J811,"*"&amp;P$1&amp;"*")</f>
        <v>0</v>
      </c>
      <c r="Q810" s="66">
        <f>COUNTIF(data!$C811:$J811,"*"&amp;Q$1&amp;"*")</f>
        <v>0</v>
      </c>
      <c r="R810" s="66">
        <f>COUNTIF(data!$C811:$J811,"*"&amp;R$1&amp;"*")</f>
        <v>0</v>
      </c>
      <c r="S810" s="66">
        <f>COUNTIF(data!$C811:$J811,"*"&amp;S$1&amp;"*")</f>
        <v>0</v>
      </c>
      <c r="T810" s="66">
        <f>COUNTIF(data!$C811:$J811,"*"&amp;T$1&amp;"*")</f>
        <v>0</v>
      </c>
      <c r="U810" s="66">
        <f>COUNTIF(data!$C811:$J811,"*"&amp;U$1&amp;"*")</f>
        <v>0</v>
      </c>
      <c r="V810" s="66">
        <f>COUNTIF(data!$C811:$J811,"*"&amp;V$1&amp;"*")</f>
        <v>0</v>
      </c>
      <c r="W810" s="66">
        <f>COUNTIF(data!$C811:$J811,"*"&amp;W$1&amp;"*")</f>
        <v>0</v>
      </c>
      <c r="X810" s="66">
        <f>COUNTIF(data!$C811:$J811,"*"&amp;X$1&amp;"*")</f>
        <v>0</v>
      </c>
      <c r="Y810" s="66">
        <f>COUNTIF(data!$C811:$J811,"*"&amp;Y$1&amp;"*")</f>
        <v>0</v>
      </c>
      <c r="Z810" s="66">
        <f>COUNTIF(data!$C811:$J811,"*"&amp;Z$1&amp;"*")</f>
        <v>0</v>
      </c>
      <c r="AA810" s="66">
        <f>COUNTIF(data!$C811:$J811,"*"&amp;AA$1&amp;"*")</f>
        <v>0</v>
      </c>
      <c r="AB810" s="66">
        <f>COUNTIF(data!$C811:$J811,"*"&amp;AB$1&amp;"*")</f>
        <v>0</v>
      </c>
      <c r="AC810" s="66">
        <f>COUNTIF(data!$C811:$J811,"*"&amp;AC$1&amp;"*")</f>
        <v>0</v>
      </c>
      <c r="AD810" s="66">
        <f>COUNTIF(data!$C811:$J811,"*"&amp;AD$1&amp;"*")</f>
        <v>0</v>
      </c>
      <c r="AE810" s="66">
        <f>COUNTIF(data!$C811:$J811,"*"&amp;AE$1&amp;"*")</f>
        <v>0</v>
      </c>
      <c r="AF810" s="66">
        <f>COUNTIF(data!$C811:$J811,"*"&amp;AF$1&amp;"*")</f>
        <v>0</v>
      </c>
      <c r="AG810" s="66">
        <f>COUNTIF(data!$C811:$J811,"*"&amp;AG$1&amp;"*")</f>
        <v>0</v>
      </c>
      <c r="AH810" s="66">
        <f>COUNTIF(data!$C811:$J811,"*"&amp;AH$1&amp;"*")-COUNTIF(data!$C811:$J811,"*雪歩*")+COUNTIF(data!$C811:$J811,"*雪歩*歩*")+COUNTIF(data!$C811:$J811,"*歩*雪歩*")</f>
        <v>0</v>
      </c>
      <c r="AI810" s="66">
        <f>COUNTIF(data!$C811:$J811,"*"&amp;AI$1&amp;"*")</f>
        <v>0</v>
      </c>
      <c r="AJ810" s="66">
        <f>COUNTIF(data!$C811:$J811,"*"&amp;AJ$1&amp;"*")</f>
        <v>0</v>
      </c>
      <c r="AK810" s="66">
        <f>COUNTIF(data!$C811:$J811,"*"&amp;AK$1&amp;"*")</f>
        <v>0</v>
      </c>
      <c r="AL810" s="66">
        <f>COUNTIF(data!$C811:$J811,"*"&amp;AL$1&amp;"*")</f>
        <v>0</v>
      </c>
      <c r="AM810" s="66">
        <f>COUNTIF(data!$C811:$J811,"*"&amp;AM$1&amp;"*")</f>
        <v>0</v>
      </c>
      <c r="AN810" s="66">
        <f>COUNTIF(data!$C811:$J811,"*"&amp;AN$1&amp;"*")</f>
        <v>0</v>
      </c>
      <c r="AO810" s="66">
        <f>COUNTIF(data!$C811:$J811,"*"&amp;AO$1&amp;"*")</f>
        <v>0</v>
      </c>
      <c r="AP810" s="66">
        <f>COUNTIF(data!$C811:$J811,"*"&amp;AP$1&amp;"*")</f>
        <v>0</v>
      </c>
      <c r="AQ810" s="66">
        <f>COUNTIF(data!$C811:$J811,"*"&amp;AQ$1&amp;"*")</f>
        <v>0</v>
      </c>
      <c r="AR810" s="66">
        <f>COUNTIF(data!$C811:$J811,"*"&amp;AR$1&amp;"*")</f>
        <v>0</v>
      </c>
      <c r="AS810" s="66">
        <f>COUNTIF(data!$C811:$J811,"*"&amp;AS$1&amp;"*")</f>
        <v>0</v>
      </c>
      <c r="AT810" s="66">
        <f>COUNTIF(data!$C811:$J811,"*"&amp;AT$1&amp;"*")</f>
        <v>0</v>
      </c>
      <c r="AU810" s="66">
        <f>COUNTIF(data!$C811:$J811,"*"&amp;AU$1&amp;"*")</f>
        <v>0</v>
      </c>
      <c r="AV810" s="66">
        <f>COUNTIF(data!$C811:$J811,"*"&amp;AV$1&amp;"*")</f>
        <v>0</v>
      </c>
      <c r="AW810" s="66">
        <f>COUNTIF(data!$C811:$J811,"*"&amp;AW$1&amp;"*")</f>
        <v>0</v>
      </c>
      <c r="AX810" s="66">
        <f>COUNTIF(data!$C811:$J811,"*"&amp;AX$1&amp;"*")</f>
        <v>0</v>
      </c>
      <c r="AY810" s="66">
        <f>COUNTIF(data!$C811:$J811,"*"&amp;AY$1&amp;"*")</f>
        <v>0</v>
      </c>
      <c r="AZ810" s="66">
        <f>COUNTIF(data!$C811:$J811,"*"&amp;AZ$1&amp;"*")</f>
        <v>0</v>
      </c>
      <c r="BA810" s="66">
        <f>COUNTIF(data!$C811:$J811,"*"&amp;BA$1&amp;"*")</f>
        <v>0</v>
      </c>
      <c r="BB810" s="66">
        <f>COUNTIF(data!$C811:$J811,"*"&amp;BB$1&amp;"*")</f>
        <v>0</v>
      </c>
    </row>
    <row r="811">
      <c r="A811" s="66">
        <f>COUNTIF(data!$C812:$J812,"*"&amp;A$1&amp;"*")</f>
        <v>0</v>
      </c>
      <c r="B811" s="66">
        <f>COUNTIF(data!$C812:$J812,"*"&amp;B$1&amp;"*")</f>
        <v>0</v>
      </c>
      <c r="C811" s="66">
        <f>COUNTIF(data!$C812:$J812,"*"&amp;C$1&amp;"*")</f>
        <v>0</v>
      </c>
      <c r="D811" s="66">
        <f>COUNTIF(data!$C812:$J812,"*"&amp;D$1&amp;"*")</f>
        <v>0</v>
      </c>
      <c r="E811" s="66">
        <f>COUNTIF(data!$C812:$J812,"*"&amp;E$1&amp;"*")</f>
        <v>0</v>
      </c>
      <c r="F811" s="66">
        <f>COUNTIF(data!$C812:$J812,"*"&amp;F$1&amp;"*")-COUNTIF(data!$C812:$J812,"*真美*")+COUNTIF(data!$C812:$J812,"*真美*真*")+COUNTIF(data!$C812:$J812,"*真*真美*")</f>
        <v>0</v>
      </c>
      <c r="G811" s="66">
        <f>COUNTIF(data!$C812:$J812,"*"&amp;G$1&amp;"*")</f>
        <v>0</v>
      </c>
      <c r="H811" s="66">
        <f>COUNTIF(data!$C812:$J812,"*"&amp;H$1&amp;"*")</f>
        <v>0</v>
      </c>
      <c r="I811" s="66">
        <f>COUNTIF(data!$C812:$J812,"*"&amp;I$1&amp;"*")</f>
        <v>0</v>
      </c>
      <c r="J811" s="66">
        <f>COUNTIF(data!$C812:$J812,"*"&amp;J$1&amp;"*")</f>
        <v>0</v>
      </c>
      <c r="K811" s="66">
        <f>COUNTIF(data!$C812:$J812,"*"&amp;K$1&amp;"*")</f>
        <v>0</v>
      </c>
      <c r="L811" s="66">
        <f>COUNTIF(data!$C812:$J812,"*"&amp;L$1&amp;"*")</f>
        <v>0</v>
      </c>
      <c r="M811" s="66">
        <f>COUNTIF(data!$C812:$J812,"*"&amp;M$1&amp;"*")</f>
        <v>0</v>
      </c>
      <c r="N811" s="66">
        <f>COUNTIF(data!$C812:$J812,"*"&amp;N$1&amp;"*")</f>
        <v>0</v>
      </c>
      <c r="O811" s="66">
        <f>COUNTIF(data!$C812:$J812,"*"&amp;O$1&amp;"*")</f>
        <v>0</v>
      </c>
      <c r="P811" s="66">
        <f>COUNTIF(data!$C812:$J812,"*"&amp;P$1&amp;"*")</f>
        <v>0</v>
      </c>
      <c r="Q811" s="66">
        <f>COUNTIF(data!$C812:$J812,"*"&amp;Q$1&amp;"*")</f>
        <v>0</v>
      </c>
      <c r="R811" s="66">
        <f>COUNTIF(data!$C812:$J812,"*"&amp;R$1&amp;"*")</f>
        <v>0</v>
      </c>
      <c r="S811" s="66">
        <f>COUNTIF(data!$C812:$J812,"*"&amp;S$1&amp;"*")</f>
        <v>0</v>
      </c>
      <c r="T811" s="66">
        <f>COUNTIF(data!$C812:$J812,"*"&amp;T$1&amp;"*")</f>
        <v>0</v>
      </c>
      <c r="U811" s="66">
        <f>COUNTIF(data!$C812:$J812,"*"&amp;U$1&amp;"*")</f>
        <v>0</v>
      </c>
      <c r="V811" s="66">
        <f>COUNTIF(data!$C812:$J812,"*"&amp;V$1&amp;"*")</f>
        <v>0</v>
      </c>
      <c r="W811" s="66">
        <f>COUNTIF(data!$C812:$J812,"*"&amp;W$1&amp;"*")</f>
        <v>0</v>
      </c>
      <c r="X811" s="66">
        <f>COUNTIF(data!$C812:$J812,"*"&amp;X$1&amp;"*")</f>
        <v>0</v>
      </c>
      <c r="Y811" s="66">
        <f>COUNTIF(data!$C812:$J812,"*"&amp;Y$1&amp;"*")</f>
        <v>0</v>
      </c>
      <c r="Z811" s="66">
        <f>COUNTIF(data!$C812:$J812,"*"&amp;Z$1&amp;"*")</f>
        <v>0</v>
      </c>
      <c r="AA811" s="66">
        <f>COUNTIF(data!$C812:$J812,"*"&amp;AA$1&amp;"*")</f>
        <v>0</v>
      </c>
      <c r="AB811" s="66">
        <f>COUNTIF(data!$C812:$J812,"*"&amp;AB$1&amp;"*")</f>
        <v>0</v>
      </c>
      <c r="AC811" s="66">
        <f>COUNTIF(data!$C812:$J812,"*"&amp;AC$1&amp;"*")</f>
        <v>0</v>
      </c>
      <c r="AD811" s="66">
        <f>COUNTIF(data!$C812:$J812,"*"&amp;AD$1&amp;"*")</f>
        <v>0</v>
      </c>
      <c r="AE811" s="66">
        <f>COUNTIF(data!$C812:$J812,"*"&amp;AE$1&amp;"*")</f>
        <v>0</v>
      </c>
      <c r="AF811" s="66">
        <f>COUNTIF(data!$C812:$J812,"*"&amp;AF$1&amp;"*")</f>
        <v>0</v>
      </c>
      <c r="AG811" s="66">
        <f>COUNTIF(data!$C812:$J812,"*"&amp;AG$1&amp;"*")</f>
        <v>0</v>
      </c>
      <c r="AH811" s="66">
        <f>COUNTIF(data!$C812:$J812,"*"&amp;AH$1&amp;"*")-COUNTIF(data!$C812:$J812,"*雪歩*")+COUNTIF(data!$C812:$J812,"*雪歩*歩*")+COUNTIF(data!$C812:$J812,"*歩*雪歩*")</f>
        <v>0</v>
      </c>
      <c r="AI811" s="66">
        <f>COUNTIF(data!$C812:$J812,"*"&amp;AI$1&amp;"*")</f>
        <v>0</v>
      </c>
      <c r="AJ811" s="66">
        <f>COUNTIF(data!$C812:$J812,"*"&amp;AJ$1&amp;"*")</f>
        <v>0</v>
      </c>
      <c r="AK811" s="66">
        <f>COUNTIF(data!$C812:$J812,"*"&amp;AK$1&amp;"*")</f>
        <v>0</v>
      </c>
      <c r="AL811" s="66">
        <f>COUNTIF(data!$C812:$J812,"*"&amp;AL$1&amp;"*")</f>
        <v>0</v>
      </c>
      <c r="AM811" s="66">
        <f>COUNTIF(data!$C812:$J812,"*"&amp;AM$1&amp;"*")</f>
        <v>0</v>
      </c>
      <c r="AN811" s="66">
        <f>COUNTIF(data!$C812:$J812,"*"&amp;AN$1&amp;"*")</f>
        <v>0</v>
      </c>
      <c r="AO811" s="66">
        <f>COUNTIF(data!$C812:$J812,"*"&amp;AO$1&amp;"*")</f>
        <v>0</v>
      </c>
      <c r="AP811" s="66">
        <f>COUNTIF(data!$C812:$J812,"*"&amp;AP$1&amp;"*")</f>
        <v>0</v>
      </c>
      <c r="AQ811" s="66">
        <f>COUNTIF(data!$C812:$J812,"*"&amp;AQ$1&amp;"*")</f>
        <v>0</v>
      </c>
      <c r="AR811" s="66">
        <f>COUNTIF(data!$C812:$J812,"*"&amp;AR$1&amp;"*")</f>
        <v>0</v>
      </c>
      <c r="AS811" s="66">
        <f>COUNTIF(data!$C812:$J812,"*"&amp;AS$1&amp;"*")</f>
        <v>0</v>
      </c>
      <c r="AT811" s="66">
        <f>COUNTIF(data!$C812:$J812,"*"&amp;AT$1&amp;"*")</f>
        <v>0</v>
      </c>
      <c r="AU811" s="66">
        <f>COUNTIF(data!$C812:$J812,"*"&amp;AU$1&amp;"*")</f>
        <v>0</v>
      </c>
      <c r="AV811" s="66">
        <f>COUNTIF(data!$C812:$J812,"*"&amp;AV$1&amp;"*")</f>
        <v>0</v>
      </c>
      <c r="AW811" s="66">
        <f>COUNTIF(data!$C812:$J812,"*"&amp;AW$1&amp;"*")</f>
        <v>0</v>
      </c>
      <c r="AX811" s="66">
        <f>COUNTIF(data!$C812:$J812,"*"&amp;AX$1&amp;"*")</f>
        <v>0</v>
      </c>
      <c r="AY811" s="66">
        <f>COUNTIF(data!$C812:$J812,"*"&amp;AY$1&amp;"*")</f>
        <v>0</v>
      </c>
      <c r="AZ811" s="66">
        <f>COUNTIF(data!$C812:$J812,"*"&amp;AZ$1&amp;"*")</f>
        <v>0</v>
      </c>
      <c r="BA811" s="66">
        <f>COUNTIF(data!$C812:$J812,"*"&amp;BA$1&amp;"*")</f>
        <v>0</v>
      </c>
      <c r="BB811" s="66">
        <f>COUNTIF(data!$C812:$J812,"*"&amp;BB$1&amp;"*")</f>
        <v>0</v>
      </c>
    </row>
    <row r="812">
      <c r="A812" s="66">
        <f>COUNTIF(data!$C813:$J813,"*"&amp;A$1&amp;"*")</f>
        <v>0</v>
      </c>
      <c r="B812" s="66">
        <f>COUNTIF(data!$C813:$J813,"*"&amp;B$1&amp;"*")</f>
        <v>0</v>
      </c>
      <c r="C812" s="66">
        <f>COUNTIF(data!$C813:$J813,"*"&amp;C$1&amp;"*")</f>
        <v>0</v>
      </c>
      <c r="D812" s="66">
        <f>COUNTIF(data!$C813:$J813,"*"&amp;D$1&amp;"*")</f>
        <v>0</v>
      </c>
      <c r="E812" s="66">
        <f>COUNTIF(data!$C813:$J813,"*"&amp;E$1&amp;"*")</f>
        <v>0</v>
      </c>
      <c r="F812" s="66">
        <f>COUNTIF(data!$C813:$J813,"*"&amp;F$1&amp;"*")-COUNTIF(data!$C813:$J813,"*真美*")+COUNTIF(data!$C813:$J813,"*真美*真*")+COUNTIF(data!$C813:$J813,"*真*真美*")</f>
        <v>0</v>
      </c>
      <c r="G812" s="66">
        <f>COUNTIF(data!$C813:$J813,"*"&amp;G$1&amp;"*")</f>
        <v>0</v>
      </c>
      <c r="H812" s="66">
        <f>COUNTIF(data!$C813:$J813,"*"&amp;H$1&amp;"*")</f>
        <v>0</v>
      </c>
      <c r="I812" s="66">
        <f>COUNTIF(data!$C813:$J813,"*"&amp;I$1&amp;"*")</f>
        <v>0</v>
      </c>
      <c r="J812" s="66">
        <f>COUNTIF(data!$C813:$J813,"*"&amp;J$1&amp;"*")</f>
        <v>0</v>
      </c>
      <c r="K812" s="66">
        <f>COUNTIF(data!$C813:$J813,"*"&amp;K$1&amp;"*")</f>
        <v>0</v>
      </c>
      <c r="L812" s="66">
        <f>COUNTIF(data!$C813:$J813,"*"&amp;L$1&amp;"*")</f>
        <v>0</v>
      </c>
      <c r="M812" s="66">
        <f>COUNTIF(data!$C813:$J813,"*"&amp;M$1&amp;"*")</f>
        <v>0</v>
      </c>
      <c r="N812" s="66">
        <f>COUNTIF(data!$C813:$J813,"*"&amp;N$1&amp;"*")</f>
        <v>0</v>
      </c>
      <c r="O812" s="66">
        <f>COUNTIF(data!$C813:$J813,"*"&amp;O$1&amp;"*")</f>
        <v>0</v>
      </c>
      <c r="P812" s="66">
        <f>COUNTIF(data!$C813:$J813,"*"&amp;P$1&amp;"*")</f>
        <v>0</v>
      </c>
      <c r="Q812" s="66">
        <f>COUNTIF(data!$C813:$J813,"*"&amp;Q$1&amp;"*")</f>
        <v>0</v>
      </c>
      <c r="R812" s="66">
        <f>COUNTIF(data!$C813:$J813,"*"&amp;R$1&amp;"*")</f>
        <v>0</v>
      </c>
      <c r="S812" s="66">
        <f>COUNTIF(data!$C813:$J813,"*"&amp;S$1&amp;"*")</f>
        <v>0</v>
      </c>
      <c r="T812" s="66">
        <f>COUNTIF(data!$C813:$J813,"*"&amp;T$1&amp;"*")</f>
        <v>0</v>
      </c>
      <c r="U812" s="66">
        <f>COUNTIF(data!$C813:$J813,"*"&amp;U$1&amp;"*")</f>
        <v>0</v>
      </c>
      <c r="V812" s="66">
        <f>COUNTIF(data!$C813:$J813,"*"&amp;V$1&amp;"*")</f>
        <v>0</v>
      </c>
      <c r="W812" s="66">
        <f>COUNTIF(data!$C813:$J813,"*"&amp;W$1&amp;"*")</f>
        <v>0</v>
      </c>
      <c r="X812" s="66">
        <f>COUNTIF(data!$C813:$J813,"*"&amp;X$1&amp;"*")</f>
        <v>0</v>
      </c>
      <c r="Y812" s="66">
        <f>COUNTIF(data!$C813:$J813,"*"&amp;Y$1&amp;"*")</f>
        <v>0</v>
      </c>
      <c r="Z812" s="66">
        <f>COUNTIF(data!$C813:$J813,"*"&amp;Z$1&amp;"*")</f>
        <v>0</v>
      </c>
      <c r="AA812" s="66">
        <f>COUNTIF(data!$C813:$J813,"*"&amp;AA$1&amp;"*")</f>
        <v>0</v>
      </c>
      <c r="AB812" s="66">
        <f>COUNTIF(data!$C813:$J813,"*"&amp;AB$1&amp;"*")</f>
        <v>0</v>
      </c>
      <c r="AC812" s="66">
        <f>COUNTIF(data!$C813:$J813,"*"&amp;AC$1&amp;"*")</f>
        <v>0</v>
      </c>
      <c r="AD812" s="66">
        <f>COUNTIF(data!$C813:$J813,"*"&amp;AD$1&amp;"*")</f>
        <v>0</v>
      </c>
      <c r="AE812" s="66">
        <f>COUNTIF(data!$C813:$J813,"*"&amp;AE$1&amp;"*")</f>
        <v>0</v>
      </c>
      <c r="AF812" s="66">
        <f>COUNTIF(data!$C813:$J813,"*"&amp;AF$1&amp;"*")</f>
        <v>0</v>
      </c>
      <c r="AG812" s="66">
        <f>COUNTIF(data!$C813:$J813,"*"&amp;AG$1&amp;"*")</f>
        <v>0</v>
      </c>
      <c r="AH812" s="66">
        <f>COUNTIF(data!$C813:$J813,"*"&amp;AH$1&amp;"*")-COUNTIF(data!$C813:$J813,"*雪歩*")+COUNTIF(data!$C813:$J813,"*雪歩*歩*")+COUNTIF(data!$C813:$J813,"*歩*雪歩*")</f>
        <v>0</v>
      </c>
      <c r="AI812" s="66">
        <f>COUNTIF(data!$C813:$J813,"*"&amp;AI$1&amp;"*")</f>
        <v>0</v>
      </c>
      <c r="AJ812" s="66">
        <f>COUNTIF(data!$C813:$J813,"*"&amp;AJ$1&amp;"*")</f>
        <v>0</v>
      </c>
      <c r="AK812" s="66">
        <f>COUNTIF(data!$C813:$J813,"*"&amp;AK$1&amp;"*")</f>
        <v>0</v>
      </c>
      <c r="AL812" s="66">
        <f>COUNTIF(data!$C813:$J813,"*"&amp;AL$1&amp;"*")</f>
        <v>0</v>
      </c>
      <c r="AM812" s="66">
        <f>COUNTIF(data!$C813:$J813,"*"&amp;AM$1&amp;"*")</f>
        <v>0</v>
      </c>
      <c r="AN812" s="66">
        <f>COUNTIF(data!$C813:$J813,"*"&amp;AN$1&amp;"*")</f>
        <v>0</v>
      </c>
      <c r="AO812" s="66">
        <f>COUNTIF(data!$C813:$J813,"*"&amp;AO$1&amp;"*")</f>
        <v>0</v>
      </c>
      <c r="AP812" s="66">
        <f>COUNTIF(data!$C813:$J813,"*"&amp;AP$1&amp;"*")</f>
        <v>0</v>
      </c>
      <c r="AQ812" s="66">
        <f>COUNTIF(data!$C813:$J813,"*"&amp;AQ$1&amp;"*")</f>
        <v>0</v>
      </c>
      <c r="AR812" s="66">
        <f>COUNTIF(data!$C813:$J813,"*"&amp;AR$1&amp;"*")</f>
        <v>0</v>
      </c>
      <c r="AS812" s="66">
        <f>COUNTIF(data!$C813:$J813,"*"&amp;AS$1&amp;"*")</f>
        <v>0</v>
      </c>
      <c r="AT812" s="66">
        <f>COUNTIF(data!$C813:$J813,"*"&amp;AT$1&amp;"*")</f>
        <v>0</v>
      </c>
      <c r="AU812" s="66">
        <f>COUNTIF(data!$C813:$J813,"*"&amp;AU$1&amp;"*")</f>
        <v>0</v>
      </c>
      <c r="AV812" s="66">
        <f>COUNTIF(data!$C813:$J813,"*"&amp;AV$1&amp;"*")</f>
        <v>0</v>
      </c>
      <c r="AW812" s="66">
        <f>COUNTIF(data!$C813:$J813,"*"&amp;AW$1&amp;"*")</f>
        <v>0</v>
      </c>
      <c r="AX812" s="66">
        <f>COUNTIF(data!$C813:$J813,"*"&amp;AX$1&amp;"*")</f>
        <v>0</v>
      </c>
      <c r="AY812" s="66">
        <f>COUNTIF(data!$C813:$J813,"*"&amp;AY$1&amp;"*")</f>
        <v>0</v>
      </c>
      <c r="AZ812" s="66">
        <f>COUNTIF(data!$C813:$J813,"*"&amp;AZ$1&amp;"*")</f>
        <v>0</v>
      </c>
      <c r="BA812" s="66">
        <f>COUNTIF(data!$C813:$J813,"*"&amp;BA$1&amp;"*")</f>
        <v>0</v>
      </c>
      <c r="BB812" s="66">
        <f>COUNTIF(data!$C813:$J813,"*"&amp;BB$1&amp;"*")</f>
        <v>0</v>
      </c>
    </row>
    <row r="813">
      <c r="A813" s="66">
        <f>COUNTIF(data!$C814:$J814,"*"&amp;A$1&amp;"*")</f>
        <v>0</v>
      </c>
      <c r="B813" s="66">
        <f>COUNTIF(data!$C814:$J814,"*"&amp;B$1&amp;"*")</f>
        <v>0</v>
      </c>
      <c r="C813" s="66">
        <f>COUNTIF(data!$C814:$J814,"*"&amp;C$1&amp;"*")</f>
        <v>0</v>
      </c>
      <c r="D813" s="66">
        <f>COUNTIF(data!$C814:$J814,"*"&amp;D$1&amp;"*")</f>
        <v>0</v>
      </c>
      <c r="E813" s="66">
        <f>COUNTIF(data!$C814:$J814,"*"&amp;E$1&amp;"*")</f>
        <v>0</v>
      </c>
      <c r="F813" s="66">
        <f>COUNTIF(data!$C814:$J814,"*"&amp;F$1&amp;"*")-COUNTIF(data!$C814:$J814,"*真美*")+COUNTIF(data!$C814:$J814,"*真美*真*")+COUNTIF(data!$C814:$J814,"*真*真美*")</f>
        <v>0</v>
      </c>
      <c r="G813" s="66">
        <f>COUNTIF(data!$C814:$J814,"*"&amp;G$1&amp;"*")</f>
        <v>0</v>
      </c>
      <c r="H813" s="66">
        <f>COUNTIF(data!$C814:$J814,"*"&amp;H$1&amp;"*")</f>
        <v>0</v>
      </c>
      <c r="I813" s="66">
        <f>COUNTIF(data!$C814:$J814,"*"&amp;I$1&amp;"*")</f>
        <v>0</v>
      </c>
      <c r="J813" s="66">
        <f>COUNTIF(data!$C814:$J814,"*"&amp;J$1&amp;"*")</f>
        <v>0</v>
      </c>
      <c r="K813" s="66">
        <f>COUNTIF(data!$C814:$J814,"*"&amp;K$1&amp;"*")</f>
        <v>0</v>
      </c>
      <c r="L813" s="66">
        <f>COUNTIF(data!$C814:$J814,"*"&amp;L$1&amp;"*")</f>
        <v>0</v>
      </c>
      <c r="M813" s="66">
        <f>COUNTIF(data!$C814:$J814,"*"&amp;M$1&amp;"*")</f>
        <v>0</v>
      </c>
      <c r="N813" s="66">
        <f>COUNTIF(data!$C814:$J814,"*"&amp;N$1&amp;"*")</f>
        <v>0</v>
      </c>
      <c r="O813" s="66">
        <f>COUNTIF(data!$C814:$J814,"*"&amp;O$1&amp;"*")</f>
        <v>0</v>
      </c>
      <c r="P813" s="66">
        <f>COUNTIF(data!$C814:$J814,"*"&amp;P$1&amp;"*")</f>
        <v>0</v>
      </c>
      <c r="Q813" s="66">
        <f>COUNTIF(data!$C814:$J814,"*"&amp;Q$1&amp;"*")</f>
        <v>0</v>
      </c>
      <c r="R813" s="66">
        <f>COUNTIF(data!$C814:$J814,"*"&amp;R$1&amp;"*")</f>
        <v>0</v>
      </c>
      <c r="S813" s="66">
        <f>COUNTIF(data!$C814:$J814,"*"&amp;S$1&amp;"*")</f>
        <v>0</v>
      </c>
      <c r="T813" s="66">
        <f>COUNTIF(data!$C814:$J814,"*"&amp;T$1&amp;"*")</f>
        <v>0</v>
      </c>
      <c r="U813" s="66">
        <f>COUNTIF(data!$C814:$J814,"*"&amp;U$1&amp;"*")</f>
        <v>0</v>
      </c>
      <c r="V813" s="66">
        <f>COUNTIF(data!$C814:$J814,"*"&amp;V$1&amp;"*")</f>
        <v>0</v>
      </c>
      <c r="W813" s="66">
        <f>COUNTIF(data!$C814:$J814,"*"&amp;W$1&amp;"*")</f>
        <v>0</v>
      </c>
      <c r="X813" s="66">
        <f>COUNTIF(data!$C814:$J814,"*"&amp;X$1&amp;"*")</f>
        <v>0</v>
      </c>
      <c r="Y813" s="66">
        <f>COUNTIF(data!$C814:$J814,"*"&amp;Y$1&amp;"*")</f>
        <v>0</v>
      </c>
      <c r="Z813" s="66">
        <f>COUNTIF(data!$C814:$J814,"*"&amp;Z$1&amp;"*")</f>
        <v>0</v>
      </c>
      <c r="AA813" s="66">
        <f>COUNTIF(data!$C814:$J814,"*"&amp;AA$1&amp;"*")</f>
        <v>0</v>
      </c>
      <c r="AB813" s="66">
        <f>COUNTIF(data!$C814:$J814,"*"&amp;AB$1&amp;"*")</f>
        <v>0</v>
      </c>
      <c r="AC813" s="66">
        <f>COUNTIF(data!$C814:$J814,"*"&amp;AC$1&amp;"*")</f>
        <v>0</v>
      </c>
      <c r="AD813" s="66">
        <f>COUNTIF(data!$C814:$J814,"*"&amp;AD$1&amp;"*")</f>
        <v>0</v>
      </c>
      <c r="AE813" s="66">
        <f>COUNTIF(data!$C814:$J814,"*"&amp;AE$1&amp;"*")</f>
        <v>0</v>
      </c>
      <c r="AF813" s="66">
        <f>COUNTIF(data!$C814:$J814,"*"&amp;AF$1&amp;"*")</f>
        <v>0</v>
      </c>
      <c r="AG813" s="66">
        <f>COUNTIF(data!$C814:$J814,"*"&amp;AG$1&amp;"*")</f>
        <v>0</v>
      </c>
      <c r="AH813" s="66">
        <f>COUNTIF(data!$C814:$J814,"*"&amp;AH$1&amp;"*")-COUNTIF(data!$C814:$J814,"*雪歩*")+COUNTIF(data!$C814:$J814,"*雪歩*歩*")+COUNTIF(data!$C814:$J814,"*歩*雪歩*")</f>
        <v>0</v>
      </c>
      <c r="AI813" s="66">
        <f>COUNTIF(data!$C814:$J814,"*"&amp;AI$1&amp;"*")</f>
        <v>0</v>
      </c>
      <c r="AJ813" s="66">
        <f>COUNTIF(data!$C814:$J814,"*"&amp;AJ$1&amp;"*")</f>
        <v>0</v>
      </c>
      <c r="AK813" s="66">
        <f>COUNTIF(data!$C814:$J814,"*"&amp;AK$1&amp;"*")</f>
        <v>0</v>
      </c>
      <c r="AL813" s="66">
        <f>COUNTIF(data!$C814:$J814,"*"&amp;AL$1&amp;"*")</f>
        <v>0</v>
      </c>
      <c r="AM813" s="66">
        <f>COUNTIF(data!$C814:$J814,"*"&amp;AM$1&amp;"*")</f>
        <v>0</v>
      </c>
      <c r="AN813" s="66">
        <f>COUNTIF(data!$C814:$J814,"*"&amp;AN$1&amp;"*")</f>
        <v>0</v>
      </c>
      <c r="AO813" s="66">
        <f>COUNTIF(data!$C814:$J814,"*"&amp;AO$1&amp;"*")</f>
        <v>0</v>
      </c>
      <c r="AP813" s="66">
        <f>COUNTIF(data!$C814:$J814,"*"&amp;AP$1&amp;"*")</f>
        <v>0</v>
      </c>
      <c r="AQ813" s="66">
        <f>COUNTIF(data!$C814:$J814,"*"&amp;AQ$1&amp;"*")</f>
        <v>0</v>
      </c>
      <c r="AR813" s="66">
        <f>COUNTIF(data!$C814:$J814,"*"&amp;AR$1&amp;"*")</f>
        <v>0</v>
      </c>
      <c r="AS813" s="66">
        <f>COUNTIF(data!$C814:$J814,"*"&amp;AS$1&amp;"*")</f>
        <v>0</v>
      </c>
      <c r="AT813" s="66">
        <f>COUNTIF(data!$C814:$J814,"*"&amp;AT$1&amp;"*")</f>
        <v>0</v>
      </c>
      <c r="AU813" s="66">
        <f>COUNTIF(data!$C814:$J814,"*"&amp;AU$1&amp;"*")</f>
        <v>0</v>
      </c>
      <c r="AV813" s="66">
        <f>COUNTIF(data!$C814:$J814,"*"&amp;AV$1&amp;"*")</f>
        <v>0</v>
      </c>
      <c r="AW813" s="66">
        <f>COUNTIF(data!$C814:$J814,"*"&amp;AW$1&amp;"*")</f>
        <v>0</v>
      </c>
      <c r="AX813" s="66">
        <f>COUNTIF(data!$C814:$J814,"*"&amp;AX$1&amp;"*")</f>
        <v>0</v>
      </c>
      <c r="AY813" s="66">
        <f>COUNTIF(data!$C814:$J814,"*"&amp;AY$1&amp;"*")</f>
        <v>0</v>
      </c>
      <c r="AZ813" s="66">
        <f>COUNTIF(data!$C814:$J814,"*"&amp;AZ$1&amp;"*")</f>
        <v>0</v>
      </c>
      <c r="BA813" s="66">
        <f>COUNTIF(data!$C814:$J814,"*"&amp;BA$1&amp;"*")</f>
        <v>0</v>
      </c>
      <c r="BB813" s="66">
        <f>COUNTIF(data!$C814:$J814,"*"&amp;BB$1&amp;"*")</f>
        <v>0</v>
      </c>
    </row>
    <row r="814">
      <c r="A814" s="66">
        <f>COUNTIF(data!$C815:$J815,"*"&amp;A$1&amp;"*")</f>
        <v>0</v>
      </c>
      <c r="B814" s="66">
        <f>COUNTIF(data!$C815:$J815,"*"&amp;B$1&amp;"*")</f>
        <v>0</v>
      </c>
      <c r="C814" s="66">
        <f>COUNTIF(data!$C815:$J815,"*"&amp;C$1&amp;"*")</f>
        <v>0</v>
      </c>
      <c r="D814" s="66">
        <f>COUNTIF(data!$C815:$J815,"*"&amp;D$1&amp;"*")</f>
        <v>0</v>
      </c>
      <c r="E814" s="66">
        <f>COUNTIF(data!$C815:$J815,"*"&amp;E$1&amp;"*")</f>
        <v>0</v>
      </c>
      <c r="F814" s="66">
        <f>COUNTIF(data!$C815:$J815,"*"&amp;F$1&amp;"*")-COUNTIF(data!$C815:$J815,"*真美*")+COUNTIF(data!$C815:$J815,"*真美*真*")+COUNTIF(data!$C815:$J815,"*真*真美*")</f>
        <v>0</v>
      </c>
      <c r="G814" s="66">
        <f>COUNTIF(data!$C815:$J815,"*"&amp;G$1&amp;"*")</f>
        <v>0</v>
      </c>
      <c r="H814" s="66">
        <f>COUNTIF(data!$C815:$J815,"*"&amp;H$1&amp;"*")</f>
        <v>0</v>
      </c>
      <c r="I814" s="66">
        <f>COUNTIF(data!$C815:$J815,"*"&amp;I$1&amp;"*")</f>
        <v>0</v>
      </c>
      <c r="J814" s="66">
        <f>COUNTIF(data!$C815:$J815,"*"&amp;J$1&amp;"*")</f>
        <v>0</v>
      </c>
      <c r="K814" s="66">
        <f>COUNTIF(data!$C815:$J815,"*"&amp;K$1&amp;"*")</f>
        <v>0</v>
      </c>
      <c r="L814" s="66">
        <f>COUNTIF(data!$C815:$J815,"*"&amp;L$1&amp;"*")</f>
        <v>0</v>
      </c>
      <c r="M814" s="66">
        <f>COUNTIF(data!$C815:$J815,"*"&amp;M$1&amp;"*")</f>
        <v>0</v>
      </c>
      <c r="N814" s="66">
        <f>COUNTIF(data!$C815:$J815,"*"&amp;N$1&amp;"*")</f>
        <v>0</v>
      </c>
      <c r="O814" s="66">
        <f>COUNTIF(data!$C815:$J815,"*"&amp;O$1&amp;"*")</f>
        <v>0</v>
      </c>
      <c r="P814" s="66">
        <f>COUNTIF(data!$C815:$J815,"*"&amp;P$1&amp;"*")</f>
        <v>0</v>
      </c>
      <c r="Q814" s="66">
        <f>COUNTIF(data!$C815:$J815,"*"&amp;Q$1&amp;"*")</f>
        <v>0</v>
      </c>
      <c r="R814" s="66">
        <f>COUNTIF(data!$C815:$J815,"*"&amp;R$1&amp;"*")</f>
        <v>0</v>
      </c>
      <c r="S814" s="66">
        <f>COUNTIF(data!$C815:$J815,"*"&amp;S$1&amp;"*")</f>
        <v>0</v>
      </c>
      <c r="T814" s="66">
        <f>COUNTIF(data!$C815:$J815,"*"&amp;T$1&amp;"*")</f>
        <v>0</v>
      </c>
      <c r="U814" s="66">
        <f>COUNTIF(data!$C815:$J815,"*"&amp;U$1&amp;"*")</f>
        <v>0</v>
      </c>
      <c r="V814" s="66">
        <f>COUNTIF(data!$C815:$J815,"*"&amp;V$1&amp;"*")</f>
        <v>0</v>
      </c>
      <c r="W814" s="66">
        <f>COUNTIF(data!$C815:$J815,"*"&amp;W$1&amp;"*")</f>
        <v>0</v>
      </c>
      <c r="X814" s="66">
        <f>COUNTIF(data!$C815:$J815,"*"&amp;X$1&amp;"*")</f>
        <v>0</v>
      </c>
      <c r="Y814" s="66">
        <f>COUNTIF(data!$C815:$J815,"*"&amp;Y$1&amp;"*")</f>
        <v>0</v>
      </c>
      <c r="Z814" s="66">
        <f>COUNTIF(data!$C815:$J815,"*"&amp;Z$1&amp;"*")</f>
        <v>0</v>
      </c>
      <c r="AA814" s="66">
        <f>COUNTIF(data!$C815:$J815,"*"&amp;AA$1&amp;"*")</f>
        <v>0</v>
      </c>
      <c r="AB814" s="66">
        <f>COUNTIF(data!$C815:$J815,"*"&amp;AB$1&amp;"*")</f>
        <v>0</v>
      </c>
      <c r="AC814" s="66">
        <f>COUNTIF(data!$C815:$J815,"*"&amp;AC$1&amp;"*")</f>
        <v>0</v>
      </c>
      <c r="AD814" s="66">
        <f>COUNTIF(data!$C815:$J815,"*"&amp;AD$1&amp;"*")</f>
        <v>0</v>
      </c>
      <c r="AE814" s="66">
        <f>COUNTIF(data!$C815:$J815,"*"&amp;AE$1&amp;"*")</f>
        <v>0</v>
      </c>
      <c r="AF814" s="66">
        <f>COUNTIF(data!$C815:$J815,"*"&amp;AF$1&amp;"*")</f>
        <v>0</v>
      </c>
      <c r="AG814" s="66">
        <f>COUNTIF(data!$C815:$J815,"*"&amp;AG$1&amp;"*")</f>
        <v>0</v>
      </c>
      <c r="AH814" s="66">
        <f>COUNTIF(data!$C815:$J815,"*"&amp;AH$1&amp;"*")-COUNTIF(data!$C815:$J815,"*雪歩*")+COUNTIF(data!$C815:$J815,"*雪歩*歩*")+COUNTIF(data!$C815:$J815,"*歩*雪歩*")</f>
        <v>0</v>
      </c>
      <c r="AI814" s="66">
        <f>COUNTIF(data!$C815:$J815,"*"&amp;AI$1&amp;"*")</f>
        <v>0</v>
      </c>
      <c r="AJ814" s="66">
        <f>COUNTIF(data!$C815:$J815,"*"&amp;AJ$1&amp;"*")</f>
        <v>0</v>
      </c>
      <c r="AK814" s="66">
        <f>COUNTIF(data!$C815:$J815,"*"&amp;AK$1&amp;"*")</f>
        <v>0</v>
      </c>
      <c r="AL814" s="66">
        <f>COUNTIF(data!$C815:$J815,"*"&amp;AL$1&amp;"*")</f>
        <v>0</v>
      </c>
      <c r="AM814" s="66">
        <f>COUNTIF(data!$C815:$J815,"*"&amp;AM$1&amp;"*")</f>
        <v>0</v>
      </c>
      <c r="AN814" s="66">
        <f>COUNTIF(data!$C815:$J815,"*"&amp;AN$1&amp;"*")</f>
        <v>0</v>
      </c>
      <c r="AO814" s="66">
        <f>COUNTIF(data!$C815:$J815,"*"&amp;AO$1&amp;"*")</f>
        <v>0</v>
      </c>
      <c r="AP814" s="66">
        <f>COUNTIF(data!$C815:$J815,"*"&amp;AP$1&amp;"*")</f>
        <v>0</v>
      </c>
      <c r="AQ814" s="66">
        <f>COUNTIF(data!$C815:$J815,"*"&amp;AQ$1&amp;"*")</f>
        <v>0</v>
      </c>
      <c r="AR814" s="66">
        <f>COUNTIF(data!$C815:$J815,"*"&amp;AR$1&amp;"*")</f>
        <v>0</v>
      </c>
      <c r="AS814" s="66">
        <f>COUNTIF(data!$C815:$J815,"*"&amp;AS$1&amp;"*")</f>
        <v>0</v>
      </c>
      <c r="AT814" s="66">
        <f>COUNTIF(data!$C815:$J815,"*"&amp;AT$1&amp;"*")</f>
        <v>0</v>
      </c>
      <c r="AU814" s="66">
        <f>COUNTIF(data!$C815:$J815,"*"&amp;AU$1&amp;"*")</f>
        <v>0</v>
      </c>
      <c r="AV814" s="66">
        <f>COUNTIF(data!$C815:$J815,"*"&amp;AV$1&amp;"*")</f>
        <v>0</v>
      </c>
      <c r="AW814" s="66">
        <f>COUNTIF(data!$C815:$J815,"*"&amp;AW$1&amp;"*")</f>
        <v>0</v>
      </c>
      <c r="AX814" s="66">
        <f>COUNTIF(data!$C815:$J815,"*"&amp;AX$1&amp;"*")</f>
        <v>0</v>
      </c>
      <c r="AY814" s="66">
        <f>COUNTIF(data!$C815:$J815,"*"&amp;AY$1&amp;"*")</f>
        <v>0</v>
      </c>
      <c r="AZ814" s="66">
        <f>COUNTIF(data!$C815:$J815,"*"&amp;AZ$1&amp;"*")</f>
        <v>0</v>
      </c>
      <c r="BA814" s="66">
        <f>COUNTIF(data!$C815:$J815,"*"&amp;BA$1&amp;"*")</f>
        <v>0</v>
      </c>
      <c r="BB814" s="66">
        <f>COUNTIF(data!$C815:$J815,"*"&amp;BB$1&amp;"*")</f>
        <v>0</v>
      </c>
    </row>
    <row r="815">
      <c r="A815" s="66">
        <f>COUNTIF(data!$C816:$J816,"*"&amp;A$1&amp;"*")</f>
        <v>0</v>
      </c>
      <c r="B815" s="66">
        <f>COUNTIF(data!$C816:$J816,"*"&amp;B$1&amp;"*")</f>
        <v>0</v>
      </c>
      <c r="C815" s="66">
        <f>COUNTIF(data!$C816:$J816,"*"&amp;C$1&amp;"*")</f>
        <v>0</v>
      </c>
      <c r="D815" s="66">
        <f>COUNTIF(data!$C816:$J816,"*"&amp;D$1&amp;"*")</f>
        <v>0</v>
      </c>
      <c r="E815" s="66">
        <f>COUNTIF(data!$C816:$J816,"*"&amp;E$1&amp;"*")</f>
        <v>0</v>
      </c>
      <c r="F815" s="66">
        <f>COUNTIF(data!$C816:$J816,"*"&amp;F$1&amp;"*")-COUNTIF(data!$C816:$J816,"*真美*")+COUNTIF(data!$C816:$J816,"*真美*真*")+COUNTIF(data!$C816:$J816,"*真*真美*")</f>
        <v>0</v>
      </c>
      <c r="G815" s="66">
        <f>COUNTIF(data!$C816:$J816,"*"&amp;G$1&amp;"*")</f>
        <v>0</v>
      </c>
      <c r="H815" s="66">
        <f>COUNTIF(data!$C816:$J816,"*"&amp;H$1&amp;"*")</f>
        <v>0</v>
      </c>
      <c r="I815" s="66">
        <f>COUNTIF(data!$C816:$J816,"*"&amp;I$1&amp;"*")</f>
        <v>0</v>
      </c>
      <c r="J815" s="66">
        <f>COUNTIF(data!$C816:$J816,"*"&amp;J$1&amp;"*")</f>
        <v>0</v>
      </c>
      <c r="K815" s="66">
        <f>COUNTIF(data!$C816:$J816,"*"&amp;K$1&amp;"*")</f>
        <v>0</v>
      </c>
      <c r="L815" s="66">
        <f>COUNTIF(data!$C816:$J816,"*"&amp;L$1&amp;"*")</f>
        <v>0</v>
      </c>
      <c r="M815" s="66">
        <f>COUNTIF(data!$C816:$J816,"*"&amp;M$1&amp;"*")</f>
        <v>0</v>
      </c>
      <c r="N815" s="66">
        <f>COUNTIF(data!$C816:$J816,"*"&amp;N$1&amp;"*")</f>
        <v>0</v>
      </c>
      <c r="O815" s="66">
        <f>COUNTIF(data!$C816:$J816,"*"&amp;O$1&amp;"*")</f>
        <v>0</v>
      </c>
      <c r="P815" s="66">
        <f>COUNTIF(data!$C816:$J816,"*"&amp;P$1&amp;"*")</f>
        <v>0</v>
      </c>
      <c r="Q815" s="66">
        <f>COUNTIF(data!$C816:$J816,"*"&amp;Q$1&amp;"*")</f>
        <v>0</v>
      </c>
      <c r="R815" s="66">
        <f>COUNTIF(data!$C816:$J816,"*"&amp;R$1&amp;"*")</f>
        <v>0</v>
      </c>
      <c r="S815" s="66">
        <f>COUNTIF(data!$C816:$J816,"*"&amp;S$1&amp;"*")</f>
        <v>0</v>
      </c>
      <c r="T815" s="66">
        <f>COUNTIF(data!$C816:$J816,"*"&amp;T$1&amp;"*")</f>
        <v>0</v>
      </c>
      <c r="U815" s="66">
        <f>COUNTIF(data!$C816:$J816,"*"&amp;U$1&amp;"*")</f>
        <v>0</v>
      </c>
      <c r="V815" s="66">
        <f>COUNTIF(data!$C816:$J816,"*"&amp;V$1&amp;"*")</f>
        <v>0</v>
      </c>
      <c r="W815" s="66">
        <f>COUNTIF(data!$C816:$J816,"*"&amp;W$1&amp;"*")</f>
        <v>0</v>
      </c>
      <c r="X815" s="66">
        <f>COUNTIF(data!$C816:$J816,"*"&amp;X$1&amp;"*")</f>
        <v>0</v>
      </c>
      <c r="Y815" s="66">
        <f>COUNTIF(data!$C816:$J816,"*"&amp;Y$1&amp;"*")</f>
        <v>0</v>
      </c>
      <c r="Z815" s="66">
        <f>COUNTIF(data!$C816:$J816,"*"&amp;Z$1&amp;"*")</f>
        <v>0</v>
      </c>
      <c r="AA815" s="66">
        <f>COUNTIF(data!$C816:$J816,"*"&amp;AA$1&amp;"*")</f>
        <v>0</v>
      </c>
      <c r="AB815" s="66">
        <f>COUNTIF(data!$C816:$J816,"*"&amp;AB$1&amp;"*")</f>
        <v>0</v>
      </c>
      <c r="AC815" s="66">
        <f>COUNTIF(data!$C816:$J816,"*"&amp;AC$1&amp;"*")</f>
        <v>0</v>
      </c>
      <c r="AD815" s="66">
        <f>COUNTIF(data!$C816:$J816,"*"&amp;AD$1&amp;"*")</f>
        <v>0</v>
      </c>
      <c r="AE815" s="66">
        <f>COUNTIF(data!$C816:$J816,"*"&amp;AE$1&amp;"*")</f>
        <v>0</v>
      </c>
      <c r="AF815" s="66">
        <f>COUNTIF(data!$C816:$J816,"*"&amp;AF$1&amp;"*")</f>
        <v>0</v>
      </c>
      <c r="AG815" s="66">
        <f>COUNTIF(data!$C816:$J816,"*"&amp;AG$1&amp;"*")</f>
        <v>0</v>
      </c>
      <c r="AH815" s="66">
        <f>COUNTIF(data!$C816:$J816,"*"&amp;AH$1&amp;"*")-COUNTIF(data!$C816:$J816,"*雪歩*")+COUNTIF(data!$C816:$J816,"*雪歩*歩*")+COUNTIF(data!$C816:$J816,"*歩*雪歩*")</f>
        <v>0</v>
      </c>
      <c r="AI815" s="66">
        <f>COUNTIF(data!$C816:$J816,"*"&amp;AI$1&amp;"*")</f>
        <v>0</v>
      </c>
      <c r="AJ815" s="66">
        <f>COUNTIF(data!$C816:$J816,"*"&amp;AJ$1&amp;"*")</f>
        <v>0</v>
      </c>
      <c r="AK815" s="66">
        <f>COUNTIF(data!$C816:$J816,"*"&amp;AK$1&amp;"*")</f>
        <v>0</v>
      </c>
      <c r="AL815" s="66">
        <f>COUNTIF(data!$C816:$J816,"*"&amp;AL$1&amp;"*")</f>
        <v>0</v>
      </c>
      <c r="AM815" s="66">
        <f>COUNTIF(data!$C816:$J816,"*"&amp;AM$1&amp;"*")</f>
        <v>0</v>
      </c>
      <c r="AN815" s="66">
        <f>COUNTIF(data!$C816:$J816,"*"&amp;AN$1&amp;"*")</f>
        <v>0</v>
      </c>
      <c r="AO815" s="66">
        <f>COUNTIF(data!$C816:$J816,"*"&amp;AO$1&amp;"*")</f>
        <v>0</v>
      </c>
      <c r="AP815" s="66">
        <f>COUNTIF(data!$C816:$J816,"*"&amp;AP$1&amp;"*")</f>
        <v>0</v>
      </c>
      <c r="AQ815" s="66">
        <f>COUNTIF(data!$C816:$J816,"*"&amp;AQ$1&amp;"*")</f>
        <v>0</v>
      </c>
      <c r="AR815" s="66">
        <f>COUNTIF(data!$C816:$J816,"*"&amp;AR$1&amp;"*")</f>
        <v>0</v>
      </c>
      <c r="AS815" s="66">
        <f>COUNTIF(data!$C816:$J816,"*"&amp;AS$1&amp;"*")</f>
        <v>0</v>
      </c>
      <c r="AT815" s="66">
        <f>COUNTIF(data!$C816:$J816,"*"&amp;AT$1&amp;"*")</f>
        <v>0</v>
      </c>
      <c r="AU815" s="66">
        <f>COUNTIF(data!$C816:$J816,"*"&amp;AU$1&amp;"*")</f>
        <v>0</v>
      </c>
      <c r="AV815" s="66">
        <f>COUNTIF(data!$C816:$J816,"*"&amp;AV$1&amp;"*")</f>
        <v>0</v>
      </c>
      <c r="AW815" s="66">
        <f>COUNTIF(data!$C816:$J816,"*"&amp;AW$1&amp;"*")</f>
        <v>0</v>
      </c>
      <c r="AX815" s="66">
        <f>COUNTIF(data!$C816:$J816,"*"&amp;AX$1&amp;"*")</f>
        <v>0</v>
      </c>
      <c r="AY815" s="66">
        <f>COUNTIF(data!$C816:$J816,"*"&amp;AY$1&amp;"*")</f>
        <v>0</v>
      </c>
      <c r="AZ815" s="66">
        <f>COUNTIF(data!$C816:$J816,"*"&amp;AZ$1&amp;"*")</f>
        <v>0</v>
      </c>
      <c r="BA815" s="66">
        <f>COUNTIF(data!$C816:$J816,"*"&amp;BA$1&amp;"*")</f>
        <v>0</v>
      </c>
      <c r="BB815" s="66">
        <f>COUNTIF(data!$C816:$J816,"*"&amp;BB$1&amp;"*")</f>
        <v>0</v>
      </c>
    </row>
    <row r="816">
      <c r="A816" s="66">
        <f>COUNTIF(data!$C817:$J817,"*"&amp;A$1&amp;"*")</f>
        <v>0</v>
      </c>
      <c r="B816" s="66">
        <f>COUNTIF(data!$C817:$J817,"*"&amp;B$1&amp;"*")</f>
        <v>0</v>
      </c>
      <c r="C816" s="66">
        <f>COUNTIF(data!$C817:$J817,"*"&amp;C$1&amp;"*")</f>
        <v>0</v>
      </c>
      <c r="D816" s="66">
        <f>COUNTIF(data!$C817:$J817,"*"&amp;D$1&amp;"*")</f>
        <v>0</v>
      </c>
      <c r="E816" s="66">
        <f>COUNTIF(data!$C817:$J817,"*"&amp;E$1&amp;"*")</f>
        <v>0</v>
      </c>
      <c r="F816" s="66">
        <f>COUNTIF(data!$C817:$J817,"*"&amp;F$1&amp;"*")-COUNTIF(data!$C817:$J817,"*真美*")+COUNTIF(data!$C817:$J817,"*真美*真*")+COUNTIF(data!$C817:$J817,"*真*真美*")</f>
        <v>0</v>
      </c>
      <c r="G816" s="66">
        <f>COUNTIF(data!$C817:$J817,"*"&amp;G$1&amp;"*")</f>
        <v>0</v>
      </c>
      <c r="H816" s="66">
        <f>COUNTIF(data!$C817:$J817,"*"&amp;H$1&amp;"*")</f>
        <v>0</v>
      </c>
      <c r="I816" s="66">
        <f>COUNTIF(data!$C817:$J817,"*"&amp;I$1&amp;"*")</f>
        <v>0</v>
      </c>
      <c r="J816" s="66">
        <f>COUNTIF(data!$C817:$J817,"*"&amp;J$1&amp;"*")</f>
        <v>0</v>
      </c>
      <c r="K816" s="66">
        <f>COUNTIF(data!$C817:$J817,"*"&amp;K$1&amp;"*")</f>
        <v>0</v>
      </c>
      <c r="L816" s="66">
        <f>COUNTIF(data!$C817:$J817,"*"&amp;L$1&amp;"*")</f>
        <v>0</v>
      </c>
      <c r="M816" s="66">
        <f>COUNTIF(data!$C817:$J817,"*"&amp;M$1&amp;"*")</f>
        <v>0</v>
      </c>
      <c r="N816" s="66">
        <f>COUNTIF(data!$C817:$J817,"*"&amp;N$1&amp;"*")</f>
        <v>0</v>
      </c>
      <c r="O816" s="66">
        <f>COUNTIF(data!$C817:$J817,"*"&amp;O$1&amp;"*")</f>
        <v>0</v>
      </c>
      <c r="P816" s="66">
        <f>COUNTIF(data!$C817:$J817,"*"&amp;P$1&amp;"*")</f>
        <v>0</v>
      </c>
      <c r="Q816" s="66">
        <f>COUNTIF(data!$C817:$J817,"*"&amp;Q$1&amp;"*")</f>
        <v>0</v>
      </c>
      <c r="R816" s="66">
        <f>COUNTIF(data!$C817:$J817,"*"&amp;R$1&amp;"*")</f>
        <v>0</v>
      </c>
      <c r="S816" s="66">
        <f>COUNTIF(data!$C817:$J817,"*"&amp;S$1&amp;"*")</f>
        <v>0</v>
      </c>
      <c r="T816" s="66">
        <f>COUNTIF(data!$C817:$J817,"*"&amp;T$1&amp;"*")</f>
        <v>0</v>
      </c>
      <c r="U816" s="66">
        <f>COUNTIF(data!$C817:$J817,"*"&amp;U$1&amp;"*")</f>
        <v>0</v>
      </c>
      <c r="V816" s="66">
        <f>COUNTIF(data!$C817:$J817,"*"&amp;V$1&amp;"*")</f>
        <v>0</v>
      </c>
      <c r="W816" s="66">
        <f>COUNTIF(data!$C817:$J817,"*"&amp;W$1&amp;"*")</f>
        <v>0</v>
      </c>
      <c r="X816" s="66">
        <f>COUNTIF(data!$C817:$J817,"*"&amp;X$1&amp;"*")</f>
        <v>0</v>
      </c>
      <c r="Y816" s="66">
        <f>COUNTIF(data!$C817:$J817,"*"&amp;Y$1&amp;"*")</f>
        <v>0</v>
      </c>
      <c r="Z816" s="66">
        <f>COUNTIF(data!$C817:$J817,"*"&amp;Z$1&amp;"*")</f>
        <v>0</v>
      </c>
      <c r="AA816" s="66">
        <f>COUNTIF(data!$C817:$J817,"*"&amp;AA$1&amp;"*")</f>
        <v>0</v>
      </c>
      <c r="AB816" s="66">
        <f>COUNTIF(data!$C817:$J817,"*"&amp;AB$1&amp;"*")</f>
        <v>0</v>
      </c>
      <c r="AC816" s="66">
        <f>COUNTIF(data!$C817:$J817,"*"&amp;AC$1&amp;"*")</f>
        <v>0</v>
      </c>
      <c r="AD816" s="66">
        <f>COUNTIF(data!$C817:$J817,"*"&amp;AD$1&amp;"*")</f>
        <v>0</v>
      </c>
      <c r="AE816" s="66">
        <f>COUNTIF(data!$C817:$J817,"*"&amp;AE$1&amp;"*")</f>
        <v>0</v>
      </c>
      <c r="AF816" s="66">
        <f>COUNTIF(data!$C817:$J817,"*"&amp;AF$1&amp;"*")</f>
        <v>0</v>
      </c>
      <c r="AG816" s="66">
        <f>COUNTIF(data!$C817:$J817,"*"&amp;AG$1&amp;"*")</f>
        <v>0</v>
      </c>
      <c r="AH816" s="66">
        <f>COUNTIF(data!$C817:$J817,"*"&amp;AH$1&amp;"*")-COUNTIF(data!$C817:$J817,"*雪歩*")+COUNTIF(data!$C817:$J817,"*雪歩*歩*")+COUNTIF(data!$C817:$J817,"*歩*雪歩*")</f>
        <v>0</v>
      </c>
      <c r="AI816" s="66">
        <f>COUNTIF(data!$C817:$J817,"*"&amp;AI$1&amp;"*")</f>
        <v>0</v>
      </c>
      <c r="AJ816" s="66">
        <f>COUNTIF(data!$C817:$J817,"*"&amp;AJ$1&amp;"*")</f>
        <v>0</v>
      </c>
      <c r="AK816" s="66">
        <f>COUNTIF(data!$C817:$J817,"*"&amp;AK$1&amp;"*")</f>
        <v>0</v>
      </c>
      <c r="AL816" s="66">
        <f>COUNTIF(data!$C817:$J817,"*"&amp;AL$1&amp;"*")</f>
        <v>0</v>
      </c>
      <c r="AM816" s="66">
        <f>COUNTIF(data!$C817:$J817,"*"&amp;AM$1&amp;"*")</f>
        <v>0</v>
      </c>
      <c r="AN816" s="66">
        <f>COUNTIF(data!$C817:$J817,"*"&amp;AN$1&amp;"*")</f>
        <v>0</v>
      </c>
      <c r="AO816" s="66">
        <f>COUNTIF(data!$C817:$J817,"*"&amp;AO$1&amp;"*")</f>
        <v>0</v>
      </c>
      <c r="AP816" s="66">
        <f>COUNTIF(data!$C817:$J817,"*"&amp;AP$1&amp;"*")</f>
        <v>0</v>
      </c>
      <c r="AQ816" s="66">
        <f>COUNTIF(data!$C817:$J817,"*"&amp;AQ$1&amp;"*")</f>
        <v>0</v>
      </c>
      <c r="AR816" s="66">
        <f>COUNTIF(data!$C817:$J817,"*"&amp;AR$1&amp;"*")</f>
        <v>0</v>
      </c>
      <c r="AS816" s="66">
        <f>COUNTIF(data!$C817:$J817,"*"&amp;AS$1&amp;"*")</f>
        <v>0</v>
      </c>
      <c r="AT816" s="66">
        <f>COUNTIF(data!$C817:$J817,"*"&amp;AT$1&amp;"*")</f>
        <v>0</v>
      </c>
      <c r="AU816" s="66">
        <f>COUNTIF(data!$C817:$J817,"*"&amp;AU$1&amp;"*")</f>
        <v>0</v>
      </c>
      <c r="AV816" s="66">
        <f>COUNTIF(data!$C817:$J817,"*"&amp;AV$1&amp;"*")</f>
        <v>0</v>
      </c>
      <c r="AW816" s="66">
        <f>COUNTIF(data!$C817:$J817,"*"&amp;AW$1&amp;"*")</f>
        <v>0</v>
      </c>
      <c r="AX816" s="66">
        <f>COUNTIF(data!$C817:$J817,"*"&amp;AX$1&amp;"*")</f>
        <v>0</v>
      </c>
      <c r="AY816" s="66">
        <f>COUNTIF(data!$C817:$J817,"*"&amp;AY$1&amp;"*")</f>
        <v>0</v>
      </c>
      <c r="AZ816" s="66">
        <f>COUNTIF(data!$C817:$J817,"*"&amp;AZ$1&amp;"*")</f>
        <v>0</v>
      </c>
      <c r="BA816" s="66">
        <f>COUNTIF(data!$C817:$J817,"*"&amp;BA$1&amp;"*")</f>
        <v>0</v>
      </c>
      <c r="BB816" s="66">
        <f>COUNTIF(data!$C817:$J817,"*"&amp;BB$1&amp;"*")</f>
        <v>0</v>
      </c>
    </row>
    <row r="817">
      <c r="A817" s="66">
        <f>COUNTIF(data!$C818:$J818,"*"&amp;A$1&amp;"*")</f>
        <v>0</v>
      </c>
      <c r="B817" s="66">
        <f>COUNTIF(data!$C818:$J818,"*"&amp;B$1&amp;"*")</f>
        <v>0</v>
      </c>
      <c r="C817" s="66">
        <f>COUNTIF(data!$C818:$J818,"*"&amp;C$1&amp;"*")</f>
        <v>0</v>
      </c>
      <c r="D817" s="66">
        <f>COUNTIF(data!$C818:$J818,"*"&amp;D$1&amp;"*")</f>
        <v>0</v>
      </c>
      <c r="E817" s="66">
        <f>COUNTIF(data!$C818:$J818,"*"&amp;E$1&amp;"*")</f>
        <v>0</v>
      </c>
      <c r="F817" s="66">
        <f>COUNTIF(data!$C818:$J818,"*"&amp;F$1&amp;"*")-COUNTIF(data!$C818:$J818,"*真美*")+COUNTIF(data!$C818:$J818,"*真美*真*")+COUNTIF(data!$C818:$J818,"*真*真美*")</f>
        <v>0</v>
      </c>
      <c r="G817" s="66">
        <f>COUNTIF(data!$C818:$J818,"*"&amp;G$1&amp;"*")</f>
        <v>0</v>
      </c>
      <c r="H817" s="66">
        <f>COUNTIF(data!$C818:$J818,"*"&amp;H$1&amp;"*")</f>
        <v>0</v>
      </c>
      <c r="I817" s="66">
        <f>COUNTIF(data!$C818:$J818,"*"&amp;I$1&amp;"*")</f>
        <v>0</v>
      </c>
      <c r="J817" s="66">
        <f>COUNTIF(data!$C818:$J818,"*"&amp;J$1&amp;"*")</f>
        <v>0</v>
      </c>
      <c r="K817" s="66">
        <f>COUNTIF(data!$C818:$J818,"*"&amp;K$1&amp;"*")</f>
        <v>0</v>
      </c>
      <c r="L817" s="66">
        <f>COUNTIF(data!$C818:$J818,"*"&amp;L$1&amp;"*")</f>
        <v>0</v>
      </c>
      <c r="M817" s="66">
        <f>COUNTIF(data!$C818:$J818,"*"&amp;M$1&amp;"*")</f>
        <v>0</v>
      </c>
      <c r="N817" s="66">
        <f>COUNTIF(data!$C818:$J818,"*"&amp;N$1&amp;"*")</f>
        <v>0</v>
      </c>
      <c r="O817" s="66">
        <f>COUNTIF(data!$C818:$J818,"*"&amp;O$1&amp;"*")</f>
        <v>0</v>
      </c>
      <c r="P817" s="66">
        <f>COUNTIF(data!$C818:$J818,"*"&amp;P$1&amp;"*")</f>
        <v>0</v>
      </c>
      <c r="Q817" s="66">
        <f>COUNTIF(data!$C818:$J818,"*"&amp;Q$1&amp;"*")</f>
        <v>0</v>
      </c>
      <c r="R817" s="66">
        <f>COUNTIF(data!$C818:$J818,"*"&amp;R$1&amp;"*")</f>
        <v>0</v>
      </c>
      <c r="S817" s="66">
        <f>COUNTIF(data!$C818:$J818,"*"&amp;S$1&amp;"*")</f>
        <v>0</v>
      </c>
      <c r="T817" s="66">
        <f>COUNTIF(data!$C818:$J818,"*"&amp;T$1&amp;"*")</f>
        <v>0</v>
      </c>
      <c r="U817" s="66">
        <f>COUNTIF(data!$C818:$J818,"*"&amp;U$1&amp;"*")</f>
        <v>0</v>
      </c>
      <c r="V817" s="66">
        <f>COUNTIF(data!$C818:$J818,"*"&amp;V$1&amp;"*")</f>
        <v>0</v>
      </c>
      <c r="W817" s="66">
        <f>COUNTIF(data!$C818:$J818,"*"&amp;W$1&amp;"*")</f>
        <v>0</v>
      </c>
      <c r="X817" s="66">
        <f>COUNTIF(data!$C818:$J818,"*"&amp;X$1&amp;"*")</f>
        <v>0</v>
      </c>
      <c r="Y817" s="66">
        <f>COUNTIF(data!$C818:$J818,"*"&amp;Y$1&amp;"*")</f>
        <v>0</v>
      </c>
      <c r="Z817" s="66">
        <f>COUNTIF(data!$C818:$J818,"*"&amp;Z$1&amp;"*")</f>
        <v>0</v>
      </c>
      <c r="AA817" s="66">
        <f>COUNTIF(data!$C818:$J818,"*"&amp;AA$1&amp;"*")</f>
        <v>0</v>
      </c>
      <c r="AB817" s="66">
        <f>COUNTIF(data!$C818:$J818,"*"&amp;AB$1&amp;"*")</f>
        <v>0</v>
      </c>
      <c r="AC817" s="66">
        <f>COUNTIF(data!$C818:$J818,"*"&amp;AC$1&amp;"*")</f>
        <v>0</v>
      </c>
      <c r="AD817" s="66">
        <f>COUNTIF(data!$C818:$J818,"*"&amp;AD$1&amp;"*")</f>
        <v>0</v>
      </c>
      <c r="AE817" s="66">
        <f>COUNTIF(data!$C818:$J818,"*"&amp;AE$1&amp;"*")</f>
        <v>0</v>
      </c>
      <c r="AF817" s="66">
        <f>COUNTIF(data!$C818:$J818,"*"&amp;AF$1&amp;"*")</f>
        <v>0</v>
      </c>
      <c r="AG817" s="66">
        <f>COUNTIF(data!$C818:$J818,"*"&amp;AG$1&amp;"*")</f>
        <v>0</v>
      </c>
      <c r="AH817" s="66">
        <f>COUNTIF(data!$C818:$J818,"*"&amp;AH$1&amp;"*")-COUNTIF(data!$C818:$J818,"*雪歩*")+COUNTIF(data!$C818:$J818,"*雪歩*歩*")+COUNTIF(data!$C818:$J818,"*歩*雪歩*")</f>
        <v>0</v>
      </c>
      <c r="AI817" s="66">
        <f>COUNTIF(data!$C818:$J818,"*"&amp;AI$1&amp;"*")</f>
        <v>0</v>
      </c>
      <c r="AJ817" s="66">
        <f>COUNTIF(data!$C818:$J818,"*"&amp;AJ$1&amp;"*")</f>
        <v>0</v>
      </c>
      <c r="AK817" s="66">
        <f>COUNTIF(data!$C818:$J818,"*"&amp;AK$1&amp;"*")</f>
        <v>0</v>
      </c>
      <c r="AL817" s="66">
        <f>COUNTIF(data!$C818:$J818,"*"&amp;AL$1&amp;"*")</f>
        <v>0</v>
      </c>
      <c r="AM817" s="66">
        <f>COUNTIF(data!$C818:$J818,"*"&amp;AM$1&amp;"*")</f>
        <v>0</v>
      </c>
      <c r="AN817" s="66">
        <f>COUNTIF(data!$C818:$J818,"*"&amp;AN$1&amp;"*")</f>
        <v>0</v>
      </c>
      <c r="AO817" s="66">
        <f>COUNTIF(data!$C818:$J818,"*"&amp;AO$1&amp;"*")</f>
        <v>0</v>
      </c>
      <c r="AP817" s="66">
        <f>COUNTIF(data!$C818:$J818,"*"&amp;AP$1&amp;"*")</f>
        <v>0</v>
      </c>
      <c r="AQ817" s="66">
        <f>COUNTIF(data!$C818:$J818,"*"&amp;AQ$1&amp;"*")</f>
        <v>0</v>
      </c>
      <c r="AR817" s="66">
        <f>COUNTIF(data!$C818:$J818,"*"&amp;AR$1&amp;"*")</f>
        <v>0</v>
      </c>
      <c r="AS817" s="66">
        <f>COUNTIF(data!$C818:$J818,"*"&amp;AS$1&amp;"*")</f>
        <v>0</v>
      </c>
      <c r="AT817" s="66">
        <f>COUNTIF(data!$C818:$J818,"*"&amp;AT$1&amp;"*")</f>
        <v>0</v>
      </c>
      <c r="AU817" s="66">
        <f>COUNTIF(data!$C818:$J818,"*"&amp;AU$1&amp;"*")</f>
        <v>0</v>
      </c>
      <c r="AV817" s="66">
        <f>COUNTIF(data!$C818:$J818,"*"&amp;AV$1&amp;"*")</f>
        <v>0</v>
      </c>
      <c r="AW817" s="66">
        <f>COUNTIF(data!$C818:$J818,"*"&amp;AW$1&amp;"*")</f>
        <v>0</v>
      </c>
      <c r="AX817" s="66">
        <f>COUNTIF(data!$C818:$J818,"*"&amp;AX$1&amp;"*")</f>
        <v>0</v>
      </c>
      <c r="AY817" s="66">
        <f>COUNTIF(data!$C818:$J818,"*"&amp;AY$1&amp;"*")</f>
        <v>0</v>
      </c>
      <c r="AZ817" s="66">
        <f>COUNTIF(data!$C818:$J818,"*"&amp;AZ$1&amp;"*")</f>
        <v>0</v>
      </c>
      <c r="BA817" s="66">
        <f>COUNTIF(data!$C818:$J818,"*"&amp;BA$1&amp;"*")</f>
        <v>0</v>
      </c>
      <c r="BB817" s="66">
        <f>COUNTIF(data!$C818:$J818,"*"&amp;BB$1&amp;"*")</f>
        <v>0</v>
      </c>
    </row>
    <row r="818">
      <c r="A818" s="66">
        <f>COUNTIF(data!$C819:$J819,"*"&amp;A$1&amp;"*")</f>
        <v>0</v>
      </c>
      <c r="B818" s="66">
        <f>COUNTIF(data!$C819:$J819,"*"&amp;B$1&amp;"*")</f>
        <v>0</v>
      </c>
      <c r="C818" s="66">
        <f>COUNTIF(data!$C819:$J819,"*"&amp;C$1&amp;"*")</f>
        <v>0</v>
      </c>
      <c r="D818" s="66">
        <f>COUNTIF(data!$C819:$J819,"*"&amp;D$1&amp;"*")</f>
        <v>0</v>
      </c>
      <c r="E818" s="66">
        <f>COUNTIF(data!$C819:$J819,"*"&amp;E$1&amp;"*")</f>
        <v>0</v>
      </c>
      <c r="F818" s="66">
        <f>COUNTIF(data!$C819:$J819,"*"&amp;F$1&amp;"*")-COUNTIF(data!$C819:$J819,"*真美*")+COUNTIF(data!$C819:$J819,"*真美*真*")+COUNTIF(data!$C819:$J819,"*真*真美*")</f>
        <v>0</v>
      </c>
      <c r="G818" s="66">
        <f>COUNTIF(data!$C819:$J819,"*"&amp;G$1&amp;"*")</f>
        <v>0</v>
      </c>
      <c r="H818" s="66">
        <f>COUNTIF(data!$C819:$J819,"*"&amp;H$1&amp;"*")</f>
        <v>0</v>
      </c>
      <c r="I818" s="66">
        <f>COUNTIF(data!$C819:$J819,"*"&amp;I$1&amp;"*")</f>
        <v>0</v>
      </c>
      <c r="J818" s="66">
        <f>COUNTIF(data!$C819:$J819,"*"&amp;J$1&amp;"*")</f>
        <v>0</v>
      </c>
      <c r="K818" s="66">
        <f>COUNTIF(data!$C819:$J819,"*"&amp;K$1&amp;"*")</f>
        <v>0</v>
      </c>
      <c r="L818" s="66">
        <f>COUNTIF(data!$C819:$J819,"*"&amp;L$1&amp;"*")</f>
        <v>0</v>
      </c>
      <c r="M818" s="66">
        <f>COUNTIF(data!$C819:$J819,"*"&amp;M$1&amp;"*")</f>
        <v>0</v>
      </c>
      <c r="N818" s="66">
        <f>COUNTIF(data!$C819:$J819,"*"&amp;N$1&amp;"*")</f>
        <v>0</v>
      </c>
      <c r="O818" s="66">
        <f>COUNTIF(data!$C819:$J819,"*"&amp;O$1&amp;"*")</f>
        <v>0</v>
      </c>
      <c r="P818" s="66">
        <f>COUNTIF(data!$C819:$J819,"*"&amp;P$1&amp;"*")</f>
        <v>0</v>
      </c>
      <c r="Q818" s="66">
        <f>COUNTIF(data!$C819:$J819,"*"&amp;Q$1&amp;"*")</f>
        <v>0</v>
      </c>
      <c r="R818" s="66">
        <f>COUNTIF(data!$C819:$J819,"*"&amp;R$1&amp;"*")</f>
        <v>0</v>
      </c>
      <c r="S818" s="66">
        <f>COUNTIF(data!$C819:$J819,"*"&amp;S$1&amp;"*")</f>
        <v>0</v>
      </c>
      <c r="T818" s="66">
        <f>COUNTIF(data!$C819:$J819,"*"&amp;T$1&amp;"*")</f>
        <v>0</v>
      </c>
      <c r="U818" s="66">
        <f>COUNTIF(data!$C819:$J819,"*"&amp;U$1&amp;"*")</f>
        <v>0</v>
      </c>
      <c r="V818" s="66">
        <f>COUNTIF(data!$C819:$J819,"*"&amp;V$1&amp;"*")</f>
        <v>0</v>
      </c>
      <c r="W818" s="66">
        <f>COUNTIF(data!$C819:$J819,"*"&amp;W$1&amp;"*")</f>
        <v>0</v>
      </c>
      <c r="X818" s="66">
        <f>COUNTIF(data!$C819:$J819,"*"&amp;X$1&amp;"*")</f>
        <v>0</v>
      </c>
      <c r="Y818" s="66">
        <f>COUNTIF(data!$C819:$J819,"*"&amp;Y$1&amp;"*")</f>
        <v>0</v>
      </c>
      <c r="Z818" s="66">
        <f>COUNTIF(data!$C819:$J819,"*"&amp;Z$1&amp;"*")</f>
        <v>0</v>
      </c>
      <c r="AA818" s="66">
        <f>COUNTIF(data!$C819:$J819,"*"&amp;AA$1&amp;"*")</f>
        <v>0</v>
      </c>
      <c r="AB818" s="66">
        <f>COUNTIF(data!$C819:$J819,"*"&amp;AB$1&amp;"*")</f>
        <v>0</v>
      </c>
      <c r="AC818" s="66">
        <f>COUNTIF(data!$C819:$J819,"*"&amp;AC$1&amp;"*")</f>
        <v>0</v>
      </c>
      <c r="AD818" s="66">
        <f>COUNTIF(data!$C819:$J819,"*"&amp;AD$1&amp;"*")</f>
        <v>0</v>
      </c>
      <c r="AE818" s="66">
        <f>COUNTIF(data!$C819:$J819,"*"&amp;AE$1&amp;"*")</f>
        <v>0</v>
      </c>
      <c r="AF818" s="66">
        <f>COUNTIF(data!$C819:$J819,"*"&amp;AF$1&amp;"*")</f>
        <v>0</v>
      </c>
      <c r="AG818" s="66">
        <f>COUNTIF(data!$C819:$J819,"*"&amp;AG$1&amp;"*")</f>
        <v>0</v>
      </c>
      <c r="AH818" s="66">
        <f>COUNTIF(data!$C819:$J819,"*"&amp;AH$1&amp;"*")-COUNTIF(data!$C819:$J819,"*雪歩*")+COUNTIF(data!$C819:$J819,"*雪歩*歩*")+COUNTIF(data!$C819:$J819,"*歩*雪歩*")</f>
        <v>0</v>
      </c>
      <c r="AI818" s="66">
        <f>COUNTIF(data!$C819:$J819,"*"&amp;AI$1&amp;"*")</f>
        <v>0</v>
      </c>
      <c r="AJ818" s="66">
        <f>COUNTIF(data!$C819:$J819,"*"&amp;AJ$1&amp;"*")</f>
        <v>0</v>
      </c>
      <c r="AK818" s="66">
        <f>COUNTIF(data!$C819:$J819,"*"&amp;AK$1&amp;"*")</f>
        <v>0</v>
      </c>
      <c r="AL818" s="66">
        <f>COUNTIF(data!$C819:$J819,"*"&amp;AL$1&amp;"*")</f>
        <v>0</v>
      </c>
      <c r="AM818" s="66">
        <f>COUNTIF(data!$C819:$J819,"*"&amp;AM$1&amp;"*")</f>
        <v>0</v>
      </c>
      <c r="AN818" s="66">
        <f>COUNTIF(data!$C819:$J819,"*"&amp;AN$1&amp;"*")</f>
        <v>0</v>
      </c>
      <c r="AO818" s="66">
        <f>COUNTIF(data!$C819:$J819,"*"&amp;AO$1&amp;"*")</f>
        <v>0</v>
      </c>
      <c r="AP818" s="66">
        <f>COUNTIF(data!$C819:$J819,"*"&amp;AP$1&amp;"*")</f>
        <v>0</v>
      </c>
      <c r="AQ818" s="66">
        <f>COUNTIF(data!$C819:$J819,"*"&amp;AQ$1&amp;"*")</f>
        <v>0</v>
      </c>
      <c r="AR818" s="66">
        <f>COUNTIF(data!$C819:$J819,"*"&amp;AR$1&amp;"*")</f>
        <v>0</v>
      </c>
      <c r="AS818" s="66">
        <f>COUNTIF(data!$C819:$J819,"*"&amp;AS$1&amp;"*")</f>
        <v>0</v>
      </c>
      <c r="AT818" s="66">
        <f>COUNTIF(data!$C819:$J819,"*"&amp;AT$1&amp;"*")</f>
        <v>0</v>
      </c>
      <c r="AU818" s="66">
        <f>COUNTIF(data!$C819:$J819,"*"&amp;AU$1&amp;"*")</f>
        <v>0</v>
      </c>
      <c r="AV818" s="66">
        <f>COUNTIF(data!$C819:$J819,"*"&amp;AV$1&amp;"*")</f>
        <v>0</v>
      </c>
      <c r="AW818" s="66">
        <f>COUNTIF(data!$C819:$J819,"*"&amp;AW$1&amp;"*")</f>
        <v>0</v>
      </c>
      <c r="AX818" s="66">
        <f>COUNTIF(data!$C819:$J819,"*"&amp;AX$1&amp;"*")</f>
        <v>0</v>
      </c>
      <c r="AY818" s="66">
        <f>COUNTIF(data!$C819:$J819,"*"&amp;AY$1&amp;"*")</f>
        <v>0</v>
      </c>
      <c r="AZ818" s="66">
        <f>COUNTIF(data!$C819:$J819,"*"&amp;AZ$1&amp;"*")</f>
        <v>0</v>
      </c>
      <c r="BA818" s="66">
        <f>COUNTIF(data!$C819:$J819,"*"&amp;BA$1&amp;"*")</f>
        <v>0</v>
      </c>
      <c r="BB818" s="66">
        <f>COUNTIF(data!$C819:$J819,"*"&amp;BB$1&amp;"*")</f>
        <v>0</v>
      </c>
    </row>
    <row r="819">
      <c r="A819" s="66">
        <f>COUNTIF(data!$C820:$J820,"*"&amp;A$1&amp;"*")</f>
        <v>0</v>
      </c>
      <c r="B819" s="66">
        <f>COUNTIF(data!$C820:$J820,"*"&amp;B$1&amp;"*")</f>
        <v>0</v>
      </c>
      <c r="C819" s="66">
        <f>COUNTIF(data!$C820:$J820,"*"&amp;C$1&amp;"*")</f>
        <v>0</v>
      </c>
      <c r="D819" s="66">
        <f>COUNTIF(data!$C820:$J820,"*"&amp;D$1&amp;"*")</f>
        <v>0</v>
      </c>
      <c r="E819" s="66">
        <f>COUNTIF(data!$C820:$J820,"*"&amp;E$1&amp;"*")</f>
        <v>0</v>
      </c>
      <c r="F819" s="66">
        <f>COUNTIF(data!$C820:$J820,"*"&amp;F$1&amp;"*")-COUNTIF(data!$C820:$J820,"*真美*")+COUNTIF(data!$C820:$J820,"*真美*真*")+COUNTIF(data!$C820:$J820,"*真*真美*")</f>
        <v>0</v>
      </c>
      <c r="G819" s="66">
        <f>COUNTIF(data!$C820:$J820,"*"&amp;G$1&amp;"*")</f>
        <v>0</v>
      </c>
      <c r="H819" s="66">
        <f>COUNTIF(data!$C820:$J820,"*"&amp;H$1&amp;"*")</f>
        <v>0</v>
      </c>
      <c r="I819" s="66">
        <f>COUNTIF(data!$C820:$J820,"*"&amp;I$1&amp;"*")</f>
        <v>0</v>
      </c>
      <c r="J819" s="66">
        <f>COUNTIF(data!$C820:$J820,"*"&amp;J$1&amp;"*")</f>
        <v>0</v>
      </c>
      <c r="K819" s="66">
        <f>COUNTIF(data!$C820:$J820,"*"&amp;K$1&amp;"*")</f>
        <v>0</v>
      </c>
      <c r="L819" s="66">
        <f>COUNTIF(data!$C820:$J820,"*"&amp;L$1&amp;"*")</f>
        <v>0</v>
      </c>
      <c r="M819" s="66">
        <f>COUNTIF(data!$C820:$J820,"*"&amp;M$1&amp;"*")</f>
        <v>0</v>
      </c>
      <c r="N819" s="66">
        <f>COUNTIF(data!$C820:$J820,"*"&amp;N$1&amp;"*")</f>
        <v>0</v>
      </c>
      <c r="O819" s="66">
        <f>COUNTIF(data!$C820:$J820,"*"&amp;O$1&amp;"*")</f>
        <v>0</v>
      </c>
      <c r="P819" s="66">
        <f>COUNTIF(data!$C820:$J820,"*"&amp;P$1&amp;"*")</f>
        <v>0</v>
      </c>
      <c r="Q819" s="66">
        <f>COUNTIF(data!$C820:$J820,"*"&amp;Q$1&amp;"*")</f>
        <v>0</v>
      </c>
      <c r="R819" s="66">
        <f>COUNTIF(data!$C820:$J820,"*"&amp;R$1&amp;"*")</f>
        <v>0</v>
      </c>
      <c r="S819" s="66">
        <f>COUNTIF(data!$C820:$J820,"*"&amp;S$1&amp;"*")</f>
        <v>0</v>
      </c>
      <c r="T819" s="66">
        <f>COUNTIF(data!$C820:$J820,"*"&amp;T$1&amp;"*")</f>
        <v>0</v>
      </c>
      <c r="U819" s="66">
        <f>COUNTIF(data!$C820:$J820,"*"&amp;U$1&amp;"*")</f>
        <v>0</v>
      </c>
      <c r="V819" s="66">
        <f>COUNTIF(data!$C820:$J820,"*"&amp;V$1&amp;"*")</f>
        <v>0</v>
      </c>
      <c r="W819" s="66">
        <f>COUNTIF(data!$C820:$J820,"*"&amp;W$1&amp;"*")</f>
        <v>0</v>
      </c>
      <c r="X819" s="66">
        <f>COUNTIF(data!$C820:$J820,"*"&amp;X$1&amp;"*")</f>
        <v>0</v>
      </c>
      <c r="Y819" s="66">
        <f>COUNTIF(data!$C820:$J820,"*"&amp;Y$1&amp;"*")</f>
        <v>0</v>
      </c>
      <c r="Z819" s="66">
        <f>COUNTIF(data!$C820:$J820,"*"&amp;Z$1&amp;"*")</f>
        <v>0</v>
      </c>
      <c r="AA819" s="66">
        <f>COUNTIF(data!$C820:$J820,"*"&amp;AA$1&amp;"*")</f>
        <v>0</v>
      </c>
      <c r="AB819" s="66">
        <f>COUNTIF(data!$C820:$J820,"*"&amp;AB$1&amp;"*")</f>
        <v>0</v>
      </c>
      <c r="AC819" s="66">
        <f>COUNTIF(data!$C820:$J820,"*"&amp;AC$1&amp;"*")</f>
        <v>0</v>
      </c>
      <c r="AD819" s="66">
        <f>COUNTIF(data!$C820:$J820,"*"&amp;AD$1&amp;"*")</f>
        <v>0</v>
      </c>
      <c r="AE819" s="66">
        <f>COUNTIF(data!$C820:$J820,"*"&amp;AE$1&amp;"*")</f>
        <v>0</v>
      </c>
      <c r="AF819" s="66">
        <f>COUNTIF(data!$C820:$J820,"*"&amp;AF$1&amp;"*")</f>
        <v>0</v>
      </c>
      <c r="AG819" s="66">
        <f>COUNTIF(data!$C820:$J820,"*"&amp;AG$1&amp;"*")</f>
        <v>0</v>
      </c>
      <c r="AH819" s="66">
        <f>COUNTIF(data!$C820:$J820,"*"&amp;AH$1&amp;"*")-COUNTIF(data!$C820:$J820,"*雪歩*")+COUNTIF(data!$C820:$J820,"*雪歩*歩*")+COUNTIF(data!$C820:$J820,"*歩*雪歩*")</f>
        <v>0</v>
      </c>
      <c r="AI819" s="66">
        <f>COUNTIF(data!$C820:$J820,"*"&amp;AI$1&amp;"*")</f>
        <v>0</v>
      </c>
      <c r="AJ819" s="66">
        <f>COUNTIF(data!$C820:$J820,"*"&amp;AJ$1&amp;"*")</f>
        <v>0</v>
      </c>
      <c r="AK819" s="66">
        <f>COUNTIF(data!$C820:$J820,"*"&amp;AK$1&amp;"*")</f>
        <v>0</v>
      </c>
      <c r="AL819" s="66">
        <f>COUNTIF(data!$C820:$J820,"*"&amp;AL$1&amp;"*")</f>
        <v>0</v>
      </c>
      <c r="AM819" s="66">
        <f>COUNTIF(data!$C820:$J820,"*"&amp;AM$1&amp;"*")</f>
        <v>0</v>
      </c>
      <c r="AN819" s="66">
        <f>COUNTIF(data!$C820:$J820,"*"&amp;AN$1&amp;"*")</f>
        <v>0</v>
      </c>
      <c r="AO819" s="66">
        <f>COUNTIF(data!$C820:$J820,"*"&amp;AO$1&amp;"*")</f>
        <v>0</v>
      </c>
      <c r="AP819" s="66">
        <f>COUNTIF(data!$C820:$J820,"*"&amp;AP$1&amp;"*")</f>
        <v>0</v>
      </c>
      <c r="AQ819" s="66">
        <f>COUNTIF(data!$C820:$J820,"*"&amp;AQ$1&amp;"*")</f>
        <v>0</v>
      </c>
      <c r="AR819" s="66">
        <f>COUNTIF(data!$C820:$J820,"*"&amp;AR$1&amp;"*")</f>
        <v>0</v>
      </c>
      <c r="AS819" s="66">
        <f>COUNTIF(data!$C820:$J820,"*"&amp;AS$1&amp;"*")</f>
        <v>0</v>
      </c>
      <c r="AT819" s="66">
        <f>COUNTIF(data!$C820:$J820,"*"&amp;AT$1&amp;"*")</f>
        <v>0</v>
      </c>
      <c r="AU819" s="66">
        <f>COUNTIF(data!$C820:$J820,"*"&amp;AU$1&amp;"*")</f>
        <v>0</v>
      </c>
      <c r="AV819" s="66">
        <f>COUNTIF(data!$C820:$J820,"*"&amp;AV$1&amp;"*")</f>
        <v>0</v>
      </c>
      <c r="AW819" s="66">
        <f>COUNTIF(data!$C820:$J820,"*"&amp;AW$1&amp;"*")</f>
        <v>0</v>
      </c>
      <c r="AX819" s="66">
        <f>COUNTIF(data!$C820:$J820,"*"&amp;AX$1&amp;"*")</f>
        <v>0</v>
      </c>
      <c r="AY819" s="66">
        <f>COUNTIF(data!$C820:$J820,"*"&amp;AY$1&amp;"*")</f>
        <v>0</v>
      </c>
      <c r="AZ819" s="66">
        <f>COUNTIF(data!$C820:$J820,"*"&amp;AZ$1&amp;"*")</f>
        <v>0</v>
      </c>
      <c r="BA819" s="66">
        <f>COUNTIF(data!$C820:$J820,"*"&amp;BA$1&amp;"*")</f>
        <v>0</v>
      </c>
      <c r="BB819" s="66">
        <f>COUNTIF(data!$C820:$J820,"*"&amp;BB$1&amp;"*")</f>
        <v>0</v>
      </c>
    </row>
    <row r="820">
      <c r="A820" s="66">
        <f>COUNTIF(data!$C821:$J821,"*"&amp;A$1&amp;"*")</f>
        <v>0</v>
      </c>
      <c r="B820" s="66">
        <f>COUNTIF(data!$C821:$J821,"*"&amp;B$1&amp;"*")</f>
        <v>0</v>
      </c>
      <c r="C820" s="66">
        <f>COUNTIF(data!$C821:$J821,"*"&amp;C$1&amp;"*")</f>
        <v>0</v>
      </c>
      <c r="D820" s="66">
        <f>COUNTIF(data!$C821:$J821,"*"&amp;D$1&amp;"*")</f>
        <v>0</v>
      </c>
      <c r="E820" s="66">
        <f>COUNTIF(data!$C821:$J821,"*"&amp;E$1&amp;"*")</f>
        <v>0</v>
      </c>
      <c r="F820" s="66">
        <f>COUNTIF(data!$C821:$J821,"*"&amp;F$1&amp;"*")-COUNTIF(data!$C821:$J821,"*真美*")+COUNTIF(data!$C821:$J821,"*真美*真*")+COUNTIF(data!$C821:$J821,"*真*真美*")</f>
        <v>0</v>
      </c>
      <c r="G820" s="66">
        <f>COUNTIF(data!$C821:$J821,"*"&amp;G$1&amp;"*")</f>
        <v>0</v>
      </c>
      <c r="H820" s="66">
        <f>COUNTIF(data!$C821:$J821,"*"&amp;H$1&amp;"*")</f>
        <v>0</v>
      </c>
      <c r="I820" s="66">
        <f>COUNTIF(data!$C821:$J821,"*"&amp;I$1&amp;"*")</f>
        <v>0</v>
      </c>
      <c r="J820" s="66">
        <f>COUNTIF(data!$C821:$J821,"*"&amp;J$1&amp;"*")</f>
        <v>0</v>
      </c>
      <c r="K820" s="66">
        <f>COUNTIF(data!$C821:$J821,"*"&amp;K$1&amp;"*")</f>
        <v>0</v>
      </c>
      <c r="L820" s="66">
        <f>COUNTIF(data!$C821:$J821,"*"&amp;L$1&amp;"*")</f>
        <v>0</v>
      </c>
      <c r="M820" s="66">
        <f>COUNTIF(data!$C821:$J821,"*"&amp;M$1&amp;"*")</f>
        <v>0</v>
      </c>
      <c r="N820" s="66">
        <f>COUNTIF(data!$C821:$J821,"*"&amp;N$1&amp;"*")</f>
        <v>0</v>
      </c>
      <c r="O820" s="66">
        <f>COUNTIF(data!$C821:$J821,"*"&amp;O$1&amp;"*")</f>
        <v>0</v>
      </c>
      <c r="P820" s="66">
        <f>COUNTIF(data!$C821:$J821,"*"&amp;P$1&amp;"*")</f>
        <v>0</v>
      </c>
      <c r="Q820" s="66">
        <f>COUNTIF(data!$C821:$J821,"*"&amp;Q$1&amp;"*")</f>
        <v>0</v>
      </c>
      <c r="R820" s="66">
        <f>COUNTIF(data!$C821:$J821,"*"&amp;R$1&amp;"*")</f>
        <v>0</v>
      </c>
      <c r="S820" s="66">
        <f>COUNTIF(data!$C821:$J821,"*"&amp;S$1&amp;"*")</f>
        <v>0</v>
      </c>
      <c r="T820" s="66">
        <f>COUNTIF(data!$C821:$J821,"*"&amp;T$1&amp;"*")</f>
        <v>0</v>
      </c>
      <c r="U820" s="66">
        <f>COUNTIF(data!$C821:$J821,"*"&amp;U$1&amp;"*")</f>
        <v>0</v>
      </c>
      <c r="V820" s="66">
        <f>COUNTIF(data!$C821:$J821,"*"&amp;V$1&amp;"*")</f>
        <v>0</v>
      </c>
      <c r="W820" s="66">
        <f>COUNTIF(data!$C821:$J821,"*"&amp;W$1&amp;"*")</f>
        <v>0</v>
      </c>
      <c r="X820" s="66">
        <f>COUNTIF(data!$C821:$J821,"*"&amp;X$1&amp;"*")</f>
        <v>0</v>
      </c>
      <c r="Y820" s="66">
        <f>COUNTIF(data!$C821:$J821,"*"&amp;Y$1&amp;"*")</f>
        <v>0</v>
      </c>
      <c r="Z820" s="66">
        <f>COUNTIF(data!$C821:$J821,"*"&amp;Z$1&amp;"*")</f>
        <v>0</v>
      </c>
      <c r="AA820" s="66">
        <f>COUNTIF(data!$C821:$J821,"*"&amp;AA$1&amp;"*")</f>
        <v>0</v>
      </c>
      <c r="AB820" s="66">
        <f>COUNTIF(data!$C821:$J821,"*"&amp;AB$1&amp;"*")</f>
        <v>0</v>
      </c>
      <c r="AC820" s="66">
        <f>COUNTIF(data!$C821:$J821,"*"&amp;AC$1&amp;"*")</f>
        <v>0</v>
      </c>
      <c r="AD820" s="66">
        <f>COUNTIF(data!$C821:$J821,"*"&amp;AD$1&amp;"*")</f>
        <v>0</v>
      </c>
      <c r="AE820" s="66">
        <f>COUNTIF(data!$C821:$J821,"*"&amp;AE$1&amp;"*")</f>
        <v>0</v>
      </c>
      <c r="AF820" s="66">
        <f>COUNTIF(data!$C821:$J821,"*"&amp;AF$1&amp;"*")</f>
        <v>0</v>
      </c>
      <c r="AG820" s="66">
        <f>COUNTIF(data!$C821:$J821,"*"&amp;AG$1&amp;"*")</f>
        <v>0</v>
      </c>
      <c r="AH820" s="66">
        <f>COUNTIF(data!$C821:$J821,"*"&amp;AH$1&amp;"*")-COUNTIF(data!$C821:$J821,"*雪歩*")+COUNTIF(data!$C821:$J821,"*雪歩*歩*")+COUNTIF(data!$C821:$J821,"*歩*雪歩*")</f>
        <v>0</v>
      </c>
      <c r="AI820" s="66">
        <f>COUNTIF(data!$C821:$J821,"*"&amp;AI$1&amp;"*")</f>
        <v>0</v>
      </c>
      <c r="AJ820" s="66">
        <f>COUNTIF(data!$C821:$J821,"*"&amp;AJ$1&amp;"*")</f>
        <v>0</v>
      </c>
      <c r="AK820" s="66">
        <f>COUNTIF(data!$C821:$J821,"*"&amp;AK$1&amp;"*")</f>
        <v>0</v>
      </c>
      <c r="AL820" s="66">
        <f>COUNTIF(data!$C821:$J821,"*"&amp;AL$1&amp;"*")</f>
        <v>0</v>
      </c>
      <c r="AM820" s="66">
        <f>COUNTIF(data!$C821:$J821,"*"&amp;AM$1&amp;"*")</f>
        <v>0</v>
      </c>
      <c r="AN820" s="66">
        <f>COUNTIF(data!$C821:$J821,"*"&amp;AN$1&amp;"*")</f>
        <v>0</v>
      </c>
      <c r="AO820" s="66">
        <f>COUNTIF(data!$C821:$J821,"*"&amp;AO$1&amp;"*")</f>
        <v>0</v>
      </c>
      <c r="AP820" s="66">
        <f>COUNTIF(data!$C821:$J821,"*"&amp;AP$1&amp;"*")</f>
        <v>0</v>
      </c>
      <c r="AQ820" s="66">
        <f>COUNTIF(data!$C821:$J821,"*"&amp;AQ$1&amp;"*")</f>
        <v>0</v>
      </c>
      <c r="AR820" s="66">
        <f>COUNTIF(data!$C821:$J821,"*"&amp;AR$1&amp;"*")</f>
        <v>0</v>
      </c>
      <c r="AS820" s="66">
        <f>COUNTIF(data!$C821:$J821,"*"&amp;AS$1&amp;"*")</f>
        <v>0</v>
      </c>
      <c r="AT820" s="66">
        <f>COUNTIF(data!$C821:$J821,"*"&amp;AT$1&amp;"*")</f>
        <v>0</v>
      </c>
      <c r="AU820" s="66">
        <f>COUNTIF(data!$C821:$J821,"*"&amp;AU$1&amp;"*")</f>
        <v>0</v>
      </c>
      <c r="AV820" s="66">
        <f>COUNTIF(data!$C821:$J821,"*"&amp;AV$1&amp;"*")</f>
        <v>0</v>
      </c>
      <c r="AW820" s="66">
        <f>COUNTIF(data!$C821:$J821,"*"&amp;AW$1&amp;"*")</f>
        <v>0</v>
      </c>
      <c r="AX820" s="66">
        <f>COUNTIF(data!$C821:$J821,"*"&amp;AX$1&amp;"*")</f>
        <v>0</v>
      </c>
      <c r="AY820" s="66">
        <f>COUNTIF(data!$C821:$J821,"*"&amp;AY$1&amp;"*")</f>
        <v>0</v>
      </c>
      <c r="AZ820" s="66">
        <f>COUNTIF(data!$C821:$J821,"*"&amp;AZ$1&amp;"*")</f>
        <v>0</v>
      </c>
      <c r="BA820" s="66">
        <f>COUNTIF(data!$C821:$J821,"*"&amp;BA$1&amp;"*")</f>
        <v>0</v>
      </c>
      <c r="BB820" s="66">
        <f>COUNTIF(data!$C821:$J821,"*"&amp;BB$1&amp;"*")</f>
        <v>0</v>
      </c>
    </row>
    <row r="821">
      <c r="A821" s="66">
        <f>COUNTIF(data!$C822:$J822,"*"&amp;A$1&amp;"*")</f>
        <v>0</v>
      </c>
      <c r="B821" s="66">
        <f>COUNTIF(data!$C822:$J822,"*"&amp;B$1&amp;"*")</f>
        <v>0</v>
      </c>
      <c r="C821" s="66">
        <f>COUNTIF(data!$C822:$J822,"*"&amp;C$1&amp;"*")</f>
        <v>0</v>
      </c>
      <c r="D821" s="66">
        <f>COUNTIF(data!$C822:$J822,"*"&amp;D$1&amp;"*")</f>
        <v>0</v>
      </c>
      <c r="E821" s="66">
        <f>COUNTIF(data!$C822:$J822,"*"&amp;E$1&amp;"*")</f>
        <v>0</v>
      </c>
      <c r="F821" s="66">
        <f>COUNTIF(data!$C822:$J822,"*"&amp;F$1&amp;"*")-COUNTIF(data!$C822:$J822,"*真美*")+COUNTIF(data!$C822:$J822,"*真美*真*")+COUNTIF(data!$C822:$J822,"*真*真美*")</f>
        <v>0</v>
      </c>
      <c r="G821" s="66">
        <f>COUNTIF(data!$C822:$J822,"*"&amp;G$1&amp;"*")</f>
        <v>0</v>
      </c>
      <c r="H821" s="66">
        <f>COUNTIF(data!$C822:$J822,"*"&amp;H$1&amp;"*")</f>
        <v>0</v>
      </c>
      <c r="I821" s="66">
        <f>COUNTIF(data!$C822:$J822,"*"&amp;I$1&amp;"*")</f>
        <v>0</v>
      </c>
      <c r="J821" s="66">
        <f>COUNTIF(data!$C822:$J822,"*"&amp;J$1&amp;"*")</f>
        <v>0</v>
      </c>
      <c r="K821" s="66">
        <f>COUNTIF(data!$C822:$J822,"*"&amp;K$1&amp;"*")</f>
        <v>0</v>
      </c>
      <c r="L821" s="66">
        <f>COUNTIF(data!$C822:$J822,"*"&amp;L$1&amp;"*")</f>
        <v>0</v>
      </c>
      <c r="M821" s="66">
        <f>COUNTIF(data!$C822:$J822,"*"&amp;M$1&amp;"*")</f>
        <v>0</v>
      </c>
      <c r="N821" s="66">
        <f>COUNTIF(data!$C822:$J822,"*"&amp;N$1&amp;"*")</f>
        <v>0</v>
      </c>
      <c r="O821" s="66">
        <f>COUNTIF(data!$C822:$J822,"*"&amp;O$1&amp;"*")</f>
        <v>0</v>
      </c>
      <c r="P821" s="66">
        <f>COUNTIF(data!$C822:$J822,"*"&amp;P$1&amp;"*")</f>
        <v>0</v>
      </c>
      <c r="Q821" s="66">
        <f>COUNTIF(data!$C822:$J822,"*"&amp;Q$1&amp;"*")</f>
        <v>0</v>
      </c>
      <c r="R821" s="66">
        <f>COUNTIF(data!$C822:$J822,"*"&amp;R$1&amp;"*")</f>
        <v>0</v>
      </c>
      <c r="S821" s="66">
        <f>COUNTIF(data!$C822:$J822,"*"&amp;S$1&amp;"*")</f>
        <v>0</v>
      </c>
      <c r="T821" s="66">
        <f>COUNTIF(data!$C822:$J822,"*"&amp;T$1&amp;"*")</f>
        <v>0</v>
      </c>
      <c r="U821" s="66">
        <f>COUNTIF(data!$C822:$J822,"*"&amp;U$1&amp;"*")</f>
        <v>0</v>
      </c>
      <c r="V821" s="66">
        <f>COUNTIF(data!$C822:$J822,"*"&amp;V$1&amp;"*")</f>
        <v>0</v>
      </c>
      <c r="W821" s="66">
        <f>COUNTIF(data!$C822:$J822,"*"&amp;W$1&amp;"*")</f>
        <v>0</v>
      </c>
      <c r="X821" s="66">
        <f>COUNTIF(data!$C822:$J822,"*"&amp;X$1&amp;"*")</f>
        <v>0</v>
      </c>
      <c r="Y821" s="66">
        <f>COUNTIF(data!$C822:$J822,"*"&amp;Y$1&amp;"*")</f>
        <v>0</v>
      </c>
      <c r="Z821" s="66">
        <f>COUNTIF(data!$C822:$J822,"*"&amp;Z$1&amp;"*")</f>
        <v>0</v>
      </c>
      <c r="AA821" s="66">
        <f>COUNTIF(data!$C822:$J822,"*"&amp;AA$1&amp;"*")</f>
        <v>0</v>
      </c>
      <c r="AB821" s="66">
        <f>COUNTIF(data!$C822:$J822,"*"&amp;AB$1&amp;"*")</f>
        <v>0</v>
      </c>
      <c r="AC821" s="66">
        <f>COUNTIF(data!$C822:$J822,"*"&amp;AC$1&amp;"*")</f>
        <v>0</v>
      </c>
      <c r="AD821" s="66">
        <f>COUNTIF(data!$C822:$J822,"*"&amp;AD$1&amp;"*")</f>
        <v>0</v>
      </c>
      <c r="AE821" s="66">
        <f>COUNTIF(data!$C822:$J822,"*"&amp;AE$1&amp;"*")</f>
        <v>0</v>
      </c>
      <c r="AF821" s="66">
        <f>COUNTIF(data!$C822:$J822,"*"&amp;AF$1&amp;"*")</f>
        <v>0</v>
      </c>
      <c r="AG821" s="66">
        <f>COUNTIF(data!$C822:$J822,"*"&amp;AG$1&amp;"*")</f>
        <v>0</v>
      </c>
      <c r="AH821" s="66">
        <f>COUNTIF(data!$C822:$J822,"*"&amp;AH$1&amp;"*")-COUNTIF(data!$C822:$J822,"*雪歩*")+COUNTIF(data!$C822:$J822,"*雪歩*歩*")+COUNTIF(data!$C822:$J822,"*歩*雪歩*")</f>
        <v>0</v>
      </c>
      <c r="AI821" s="66">
        <f>COUNTIF(data!$C822:$J822,"*"&amp;AI$1&amp;"*")</f>
        <v>0</v>
      </c>
      <c r="AJ821" s="66">
        <f>COUNTIF(data!$C822:$J822,"*"&amp;AJ$1&amp;"*")</f>
        <v>0</v>
      </c>
      <c r="AK821" s="66">
        <f>COUNTIF(data!$C822:$J822,"*"&amp;AK$1&amp;"*")</f>
        <v>0</v>
      </c>
      <c r="AL821" s="66">
        <f>COUNTIF(data!$C822:$J822,"*"&amp;AL$1&amp;"*")</f>
        <v>0</v>
      </c>
      <c r="AM821" s="66">
        <f>COUNTIF(data!$C822:$J822,"*"&amp;AM$1&amp;"*")</f>
        <v>0</v>
      </c>
      <c r="AN821" s="66">
        <f>COUNTIF(data!$C822:$J822,"*"&amp;AN$1&amp;"*")</f>
        <v>0</v>
      </c>
      <c r="AO821" s="66">
        <f>COUNTIF(data!$C822:$J822,"*"&amp;AO$1&amp;"*")</f>
        <v>0</v>
      </c>
      <c r="AP821" s="66">
        <f>COUNTIF(data!$C822:$J822,"*"&amp;AP$1&amp;"*")</f>
        <v>0</v>
      </c>
      <c r="AQ821" s="66">
        <f>COUNTIF(data!$C822:$J822,"*"&amp;AQ$1&amp;"*")</f>
        <v>0</v>
      </c>
      <c r="AR821" s="66">
        <f>COUNTIF(data!$C822:$J822,"*"&amp;AR$1&amp;"*")</f>
        <v>0</v>
      </c>
      <c r="AS821" s="66">
        <f>COUNTIF(data!$C822:$J822,"*"&amp;AS$1&amp;"*")</f>
        <v>0</v>
      </c>
      <c r="AT821" s="66">
        <f>COUNTIF(data!$C822:$J822,"*"&amp;AT$1&amp;"*")</f>
        <v>0</v>
      </c>
      <c r="AU821" s="66">
        <f>COUNTIF(data!$C822:$J822,"*"&amp;AU$1&amp;"*")</f>
        <v>0</v>
      </c>
      <c r="AV821" s="66">
        <f>COUNTIF(data!$C822:$J822,"*"&amp;AV$1&amp;"*")</f>
        <v>0</v>
      </c>
      <c r="AW821" s="66">
        <f>COUNTIF(data!$C822:$J822,"*"&amp;AW$1&amp;"*")</f>
        <v>0</v>
      </c>
      <c r="AX821" s="66">
        <f>COUNTIF(data!$C822:$J822,"*"&amp;AX$1&amp;"*")</f>
        <v>0</v>
      </c>
      <c r="AY821" s="66">
        <f>COUNTIF(data!$C822:$J822,"*"&amp;AY$1&amp;"*")</f>
        <v>0</v>
      </c>
      <c r="AZ821" s="66">
        <f>COUNTIF(data!$C822:$J822,"*"&amp;AZ$1&amp;"*")</f>
        <v>0</v>
      </c>
      <c r="BA821" s="66">
        <f>COUNTIF(data!$C822:$J822,"*"&amp;BA$1&amp;"*")</f>
        <v>0</v>
      </c>
      <c r="BB821" s="66">
        <f>COUNTIF(data!$C822:$J822,"*"&amp;BB$1&amp;"*")</f>
        <v>0</v>
      </c>
    </row>
    <row r="822">
      <c r="A822" s="66">
        <f>COUNTIF(data!$C823:$J823,"*"&amp;A$1&amp;"*")</f>
        <v>0</v>
      </c>
      <c r="B822" s="66">
        <f>COUNTIF(data!$C823:$J823,"*"&amp;B$1&amp;"*")</f>
        <v>0</v>
      </c>
      <c r="C822" s="66">
        <f>COUNTIF(data!$C823:$J823,"*"&amp;C$1&amp;"*")</f>
        <v>0</v>
      </c>
      <c r="D822" s="66">
        <f>COUNTIF(data!$C823:$J823,"*"&amp;D$1&amp;"*")</f>
        <v>0</v>
      </c>
      <c r="E822" s="66">
        <f>COUNTIF(data!$C823:$J823,"*"&amp;E$1&amp;"*")</f>
        <v>0</v>
      </c>
      <c r="F822" s="66">
        <f>COUNTIF(data!$C823:$J823,"*"&amp;F$1&amp;"*")-COUNTIF(data!$C823:$J823,"*真美*")+COUNTIF(data!$C823:$J823,"*真美*真*")+COUNTIF(data!$C823:$J823,"*真*真美*")</f>
        <v>0</v>
      </c>
      <c r="G822" s="66">
        <f>COUNTIF(data!$C823:$J823,"*"&amp;G$1&amp;"*")</f>
        <v>0</v>
      </c>
      <c r="H822" s="66">
        <f>COUNTIF(data!$C823:$J823,"*"&amp;H$1&amp;"*")</f>
        <v>0</v>
      </c>
      <c r="I822" s="66">
        <f>COUNTIF(data!$C823:$J823,"*"&amp;I$1&amp;"*")</f>
        <v>0</v>
      </c>
      <c r="J822" s="66">
        <f>COUNTIF(data!$C823:$J823,"*"&amp;J$1&amp;"*")</f>
        <v>0</v>
      </c>
      <c r="K822" s="66">
        <f>COUNTIF(data!$C823:$J823,"*"&amp;K$1&amp;"*")</f>
        <v>0</v>
      </c>
      <c r="L822" s="66">
        <f>COUNTIF(data!$C823:$J823,"*"&amp;L$1&amp;"*")</f>
        <v>0</v>
      </c>
      <c r="M822" s="66">
        <f>COUNTIF(data!$C823:$J823,"*"&amp;M$1&amp;"*")</f>
        <v>0</v>
      </c>
      <c r="N822" s="66">
        <f>COUNTIF(data!$C823:$J823,"*"&amp;N$1&amp;"*")</f>
        <v>0</v>
      </c>
      <c r="O822" s="66">
        <f>COUNTIF(data!$C823:$J823,"*"&amp;O$1&amp;"*")</f>
        <v>0</v>
      </c>
      <c r="P822" s="66">
        <f>COUNTIF(data!$C823:$J823,"*"&amp;P$1&amp;"*")</f>
        <v>0</v>
      </c>
      <c r="Q822" s="66">
        <f>COUNTIF(data!$C823:$J823,"*"&amp;Q$1&amp;"*")</f>
        <v>0</v>
      </c>
      <c r="R822" s="66">
        <f>COUNTIF(data!$C823:$J823,"*"&amp;R$1&amp;"*")</f>
        <v>0</v>
      </c>
      <c r="S822" s="66">
        <f>COUNTIF(data!$C823:$J823,"*"&amp;S$1&amp;"*")</f>
        <v>0</v>
      </c>
      <c r="T822" s="66">
        <f>COUNTIF(data!$C823:$J823,"*"&amp;T$1&amp;"*")</f>
        <v>0</v>
      </c>
      <c r="U822" s="66">
        <f>COUNTIF(data!$C823:$J823,"*"&amp;U$1&amp;"*")</f>
        <v>0</v>
      </c>
      <c r="V822" s="66">
        <f>COUNTIF(data!$C823:$J823,"*"&amp;V$1&amp;"*")</f>
        <v>0</v>
      </c>
      <c r="W822" s="66">
        <f>COUNTIF(data!$C823:$J823,"*"&amp;W$1&amp;"*")</f>
        <v>0</v>
      </c>
      <c r="X822" s="66">
        <f>COUNTIF(data!$C823:$J823,"*"&amp;X$1&amp;"*")</f>
        <v>0</v>
      </c>
      <c r="Y822" s="66">
        <f>COUNTIF(data!$C823:$J823,"*"&amp;Y$1&amp;"*")</f>
        <v>0</v>
      </c>
      <c r="Z822" s="66">
        <f>COUNTIF(data!$C823:$J823,"*"&amp;Z$1&amp;"*")</f>
        <v>0</v>
      </c>
      <c r="AA822" s="66">
        <f>COUNTIF(data!$C823:$J823,"*"&amp;AA$1&amp;"*")</f>
        <v>0</v>
      </c>
      <c r="AB822" s="66">
        <f>COUNTIF(data!$C823:$J823,"*"&amp;AB$1&amp;"*")</f>
        <v>0</v>
      </c>
      <c r="AC822" s="66">
        <f>COUNTIF(data!$C823:$J823,"*"&amp;AC$1&amp;"*")</f>
        <v>0</v>
      </c>
      <c r="AD822" s="66">
        <f>COUNTIF(data!$C823:$J823,"*"&amp;AD$1&amp;"*")</f>
        <v>0</v>
      </c>
      <c r="AE822" s="66">
        <f>COUNTIF(data!$C823:$J823,"*"&amp;AE$1&amp;"*")</f>
        <v>0</v>
      </c>
      <c r="AF822" s="66">
        <f>COUNTIF(data!$C823:$J823,"*"&amp;AF$1&amp;"*")</f>
        <v>0</v>
      </c>
      <c r="AG822" s="66">
        <f>COUNTIF(data!$C823:$J823,"*"&amp;AG$1&amp;"*")</f>
        <v>0</v>
      </c>
      <c r="AH822" s="66">
        <f>COUNTIF(data!$C823:$J823,"*"&amp;AH$1&amp;"*")-COUNTIF(data!$C823:$J823,"*雪歩*")+COUNTIF(data!$C823:$J823,"*雪歩*歩*")+COUNTIF(data!$C823:$J823,"*歩*雪歩*")</f>
        <v>0</v>
      </c>
      <c r="AI822" s="66">
        <f>COUNTIF(data!$C823:$J823,"*"&amp;AI$1&amp;"*")</f>
        <v>0</v>
      </c>
      <c r="AJ822" s="66">
        <f>COUNTIF(data!$C823:$J823,"*"&amp;AJ$1&amp;"*")</f>
        <v>0</v>
      </c>
      <c r="AK822" s="66">
        <f>COUNTIF(data!$C823:$J823,"*"&amp;AK$1&amp;"*")</f>
        <v>0</v>
      </c>
      <c r="AL822" s="66">
        <f>COUNTIF(data!$C823:$J823,"*"&amp;AL$1&amp;"*")</f>
        <v>0</v>
      </c>
      <c r="AM822" s="66">
        <f>COUNTIF(data!$C823:$J823,"*"&amp;AM$1&amp;"*")</f>
        <v>0</v>
      </c>
      <c r="AN822" s="66">
        <f>COUNTIF(data!$C823:$J823,"*"&amp;AN$1&amp;"*")</f>
        <v>0</v>
      </c>
      <c r="AO822" s="66">
        <f>COUNTIF(data!$C823:$J823,"*"&amp;AO$1&amp;"*")</f>
        <v>0</v>
      </c>
      <c r="AP822" s="66">
        <f>COUNTIF(data!$C823:$J823,"*"&amp;AP$1&amp;"*")</f>
        <v>0</v>
      </c>
      <c r="AQ822" s="66">
        <f>COUNTIF(data!$C823:$J823,"*"&amp;AQ$1&amp;"*")</f>
        <v>0</v>
      </c>
      <c r="AR822" s="66">
        <f>COUNTIF(data!$C823:$J823,"*"&amp;AR$1&amp;"*")</f>
        <v>0</v>
      </c>
      <c r="AS822" s="66">
        <f>COUNTIF(data!$C823:$J823,"*"&amp;AS$1&amp;"*")</f>
        <v>0</v>
      </c>
      <c r="AT822" s="66">
        <f>COUNTIF(data!$C823:$J823,"*"&amp;AT$1&amp;"*")</f>
        <v>0</v>
      </c>
      <c r="AU822" s="66">
        <f>COUNTIF(data!$C823:$J823,"*"&amp;AU$1&amp;"*")</f>
        <v>0</v>
      </c>
      <c r="AV822" s="66">
        <f>COUNTIF(data!$C823:$J823,"*"&amp;AV$1&amp;"*")</f>
        <v>0</v>
      </c>
      <c r="AW822" s="66">
        <f>COUNTIF(data!$C823:$J823,"*"&amp;AW$1&amp;"*")</f>
        <v>0</v>
      </c>
      <c r="AX822" s="66">
        <f>COUNTIF(data!$C823:$J823,"*"&amp;AX$1&amp;"*")</f>
        <v>0</v>
      </c>
      <c r="AY822" s="66">
        <f>COUNTIF(data!$C823:$J823,"*"&amp;AY$1&amp;"*")</f>
        <v>0</v>
      </c>
      <c r="AZ822" s="66">
        <f>COUNTIF(data!$C823:$J823,"*"&amp;AZ$1&amp;"*")</f>
        <v>0</v>
      </c>
      <c r="BA822" s="66">
        <f>COUNTIF(data!$C823:$J823,"*"&amp;BA$1&amp;"*")</f>
        <v>0</v>
      </c>
      <c r="BB822" s="66">
        <f>COUNTIF(data!$C823:$J823,"*"&amp;BB$1&amp;"*")</f>
        <v>0</v>
      </c>
    </row>
    <row r="823">
      <c r="A823" s="66">
        <f>COUNTIF(data!$C824:$J824,"*"&amp;A$1&amp;"*")</f>
        <v>0</v>
      </c>
      <c r="B823" s="66">
        <f>COUNTIF(data!$C824:$J824,"*"&amp;B$1&amp;"*")</f>
        <v>0</v>
      </c>
      <c r="C823" s="66">
        <f>COUNTIF(data!$C824:$J824,"*"&amp;C$1&amp;"*")</f>
        <v>0</v>
      </c>
      <c r="D823" s="66">
        <f>COUNTIF(data!$C824:$J824,"*"&amp;D$1&amp;"*")</f>
        <v>0</v>
      </c>
      <c r="E823" s="66">
        <f>COUNTIF(data!$C824:$J824,"*"&amp;E$1&amp;"*")</f>
        <v>0</v>
      </c>
      <c r="F823" s="66">
        <f>COUNTIF(data!$C824:$J824,"*"&amp;F$1&amp;"*")-COUNTIF(data!$C824:$J824,"*真美*")+COUNTIF(data!$C824:$J824,"*真美*真*")+COUNTIF(data!$C824:$J824,"*真*真美*")</f>
        <v>0</v>
      </c>
      <c r="G823" s="66">
        <f>COUNTIF(data!$C824:$J824,"*"&amp;G$1&amp;"*")</f>
        <v>0</v>
      </c>
      <c r="H823" s="66">
        <f>COUNTIF(data!$C824:$J824,"*"&amp;H$1&amp;"*")</f>
        <v>0</v>
      </c>
      <c r="I823" s="66">
        <f>COUNTIF(data!$C824:$J824,"*"&amp;I$1&amp;"*")</f>
        <v>0</v>
      </c>
      <c r="J823" s="66">
        <f>COUNTIF(data!$C824:$J824,"*"&amp;J$1&amp;"*")</f>
        <v>0</v>
      </c>
      <c r="K823" s="66">
        <f>COUNTIF(data!$C824:$J824,"*"&amp;K$1&amp;"*")</f>
        <v>0</v>
      </c>
      <c r="L823" s="66">
        <f>COUNTIF(data!$C824:$J824,"*"&amp;L$1&amp;"*")</f>
        <v>0</v>
      </c>
      <c r="M823" s="66">
        <f>COUNTIF(data!$C824:$J824,"*"&amp;M$1&amp;"*")</f>
        <v>0</v>
      </c>
      <c r="N823" s="66">
        <f>COUNTIF(data!$C824:$J824,"*"&amp;N$1&amp;"*")</f>
        <v>0</v>
      </c>
      <c r="O823" s="66">
        <f>COUNTIF(data!$C824:$J824,"*"&amp;O$1&amp;"*")</f>
        <v>0</v>
      </c>
      <c r="P823" s="66">
        <f>COUNTIF(data!$C824:$J824,"*"&amp;P$1&amp;"*")</f>
        <v>0</v>
      </c>
      <c r="Q823" s="66">
        <f>COUNTIF(data!$C824:$J824,"*"&amp;Q$1&amp;"*")</f>
        <v>0</v>
      </c>
      <c r="R823" s="66">
        <f>COUNTIF(data!$C824:$J824,"*"&amp;R$1&amp;"*")</f>
        <v>0</v>
      </c>
      <c r="S823" s="66">
        <f>COUNTIF(data!$C824:$J824,"*"&amp;S$1&amp;"*")</f>
        <v>0</v>
      </c>
      <c r="T823" s="66">
        <f>COUNTIF(data!$C824:$J824,"*"&amp;T$1&amp;"*")</f>
        <v>0</v>
      </c>
      <c r="U823" s="66">
        <f>COUNTIF(data!$C824:$J824,"*"&amp;U$1&amp;"*")</f>
        <v>0</v>
      </c>
      <c r="V823" s="66">
        <f>COUNTIF(data!$C824:$J824,"*"&amp;V$1&amp;"*")</f>
        <v>0</v>
      </c>
      <c r="W823" s="66">
        <f>COUNTIF(data!$C824:$J824,"*"&amp;W$1&amp;"*")</f>
        <v>0</v>
      </c>
      <c r="X823" s="66">
        <f>COUNTIF(data!$C824:$J824,"*"&amp;X$1&amp;"*")</f>
        <v>0</v>
      </c>
      <c r="Y823" s="66">
        <f>COUNTIF(data!$C824:$J824,"*"&amp;Y$1&amp;"*")</f>
        <v>0</v>
      </c>
      <c r="Z823" s="66">
        <f>COUNTIF(data!$C824:$J824,"*"&amp;Z$1&amp;"*")</f>
        <v>0</v>
      </c>
      <c r="AA823" s="66">
        <f>COUNTIF(data!$C824:$J824,"*"&amp;AA$1&amp;"*")</f>
        <v>0</v>
      </c>
      <c r="AB823" s="66">
        <f>COUNTIF(data!$C824:$J824,"*"&amp;AB$1&amp;"*")</f>
        <v>0</v>
      </c>
      <c r="AC823" s="66">
        <f>COUNTIF(data!$C824:$J824,"*"&amp;AC$1&amp;"*")</f>
        <v>0</v>
      </c>
      <c r="AD823" s="66">
        <f>COUNTIF(data!$C824:$J824,"*"&amp;AD$1&amp;"*")</f>
        <v>0</v>
      </c>
      <c r="AE823" s="66">
        <f>COUNTIF(data!$C824:$J824,"*"&amp;AE$1&amp;"*")</f>
        <v>0</v>
      </c>
      <c r="AF823" s="66">
        <f>COUNTIF(data!$C824:$J824,"*"&amp;AF$1&amp;"*")</f>
        <v>0</v>
      </c>
      <c r="AG823" s="66">
        <f>COUNTIF(data!$C824:$J824,"*"&amp;AG$1&amp;"*")</f>
        <v>0</v>
      </c>
      <c r="AH823" s="66">
        <f>COUNTIF(data!$C824:$J824,"*"&amp;AH$1&amp;"*")-COUNTIF(data!$C824:$J824,"*雪歩*")+COUNTIF(data!$C824:$J824,"*雪歩*歩*")+COUNTIF(data!$C824:$J824,"*歩*雪歩*")</f>
        <v>0</v>
      </c>
      <c r="AI823" s="66">
        <f>COUNTIF(data!$C824:$J824,"*"&amp;AI$1&amp;"*")</f>
        <v>0</v>
      </c>
      <c r="AJ823" s="66">
        <f>COUNTIF(data!$C824:$J824,"*"&amp;AJ$1&amp;"*")</f>
        <v>0</v>
      </c>
      <c r="AK823" s="66">
        <f>COUNTIF(data!$C824:$J824,"*"&amp;AK$1&amp;"*")</f>
        <v>0</v>
      </c>
      <c r="AL823" s="66">
        <f>COUNTIF(data!$C824:$J824,"*"&amp;AL$1&amp;"*")</f>
        <v>0</v>
      </c>
      <c r="AM823" s="66">
        <f>COUNTIF(data!$C824:$J824,"*"&amp;AM$1&amp;"*")</f>
        <v>0</v>
      </c>
      <c r="AN823" s="66">
        <f>COUNTIF(data!$C824:$J824,"*"&amp;AN$1&amp;"*")</f>
        <v>0</v>
      </c>
      <c r="AO823" s="66">
        <f>COUNTIF(data!$C824:$J824,"*"&amp;AO$1&amp;"*")</f>
        <v>0</v>
      </c>
      <c r="AP823" s="66">
        <f>COUNTIF(data!$C824:$J824,"*"&amp;AP$1&amp;"*")</f>
        <v>0</v>
      </c>
      <c r="AQ823" s="66">
        <f>COUNTIF(data!$C824:$J824,"*"&amp;AQ$1&amp;"*")</f>
        <v>0</v>
      </c>
      <c r="AR823" s="66">
        <f>COUNTIF(data!$C824:$J824,"*"&amp;AR$1&amp;"*")</f>
        <v>0</v>
      </c>
      <c r="AS823" s="66">
        <f>COUNTIF(data!$C824:$J824,"*"&amp;AS$1&amp;"*")</f>
        <v>0</v>
      </c>
      <c r="AT823" s="66">
        <f>COUNTIF(data!$C824:$J824,"*"&amp;AT$1&amp;"*")</f>
        <v>0</v>
      </c>
      <c r="AU823" s="66">
        <f>COUNTIF(data!$C824:$J824,"*"&amp;AU$1&amp;"*")</f>
        <v>0</v>
      </c>
      <c r="AV823" s="66">
        <f>COUNTIF(data!$C824:$J824,"*"&amp;AV$1&amp;"*")</f>
        <v>0</v>
      </c>
      <c r="AW823" s="66">
        <f>COUNTIF(data!$C824:$J824,"*"&amp;AW$1&amp;"*")</f>
        <v>0</v>
      </c>
      <c r="AX823" s="66">
        <f>COUNTIF(data!$C824:$J824,"*"&amp;AX$1&amp;"*")</f>
        <v>0</v>
      </c>
      <c r="AY823" s="66">
        <f>COUNTIF(data!$C824:$J824,"*"&amp;AY$1&amp;"*")</f>
        <v>0</v>
      </c>
      <c r="AZ823" s="66">
        <f>COUNTIF(data!$C824:$J824,"*"&amp;AZ$1&amp;"*")</f>
        <v>0</v>
      </c>
      <c r="BA823" s="66">
        <f>COUNTIF(data!$C824:$J824,"*"&amp;BA$1&amp;"*")</f>
        <v>0</v>
      </c>
      <c r="BB823" s="66">
        <f>COUNTIF(data!$C824:$J824,"*"&amp;BB$1&amp;"*")</f>
        <v>0</v>
      </c>
    </row>
    <row r="824">
      <c r="A824" s="66">
        <f>COUNTIF(data!$C825:$J825,"*"&amp;A$1&amp;"*")</f>
        <v>0</v>
      </c>
      <c r="B824" s="66">
        <f>COUNTIF(data!$C825:$J825,"*"&amp;B$1&amp;"*")</f>
        <v>0</v>
      </c>
      <c r="C824" s="66">
        <f>COUNTIF(data!$C825:$J825,"*"&amp;C$1&amp;"*")</f>
        <v>0</v>
      </c>
      <c r="D824" s="66">
        <f>COUNTIF(data!$C825:$J825,"*"&amp;D$1&amp;"*")</f>
        <v>0</v>
      </c>
      <c r="E824" s="66">
        <f>COUNTIF(data!$C825:$J825,"*"&amp;E$1&amp;"*")</f>
        <v>0</v>
      </c>
      <c r="F824" s="66">
        <f>COUNTIF(data!$C825:$J825,"*"&amp;F$1&amp;"*")-COUNTIF(data!$C825:$J825,"*真美*")+COUNTIF(data!$C825:$J825,"*真美*真*")+COUNTIF(data!$C825:$J825,"*真*真美*")</f>
        <v>0</v>
      </c>
      <c r="G824" s="66">
        <f>COUNTIF(data!$C825:$J825,"*"&amp;G$1&amp;"*")</f>
        <v>0</v>
      </c>
      <c r="H824" s="66">
        <f>COUNTIF(data!$C825:$J825,"*"&amp;H$1&amp;"*")</f>
        <v>0</v>
      </c>
      <c r="I824" s="66">
        <f>COUNTIF(data!$C825:$J825,"*"&amp;I$1&amp;"*")</f>
        <v>0</v>
      </c>
      <c r="J824" s="66">
        <f>COUNTIF(data!$C825:$J825,"*"&amp;J$1&amp;"*")</f>
        <v>0</v>
      </c>
      <c r="K824" s="66">
        <f>COUNTIF(data!$C825:$J825,"*"&amp;K$1&amp;"*")</f>
        <v>0</v>
      </c>
      <c r="L824" s="66">
        <f>COUNTIF(data!$C825:$J825,"*"&amp;L$1&amp;"*")</f>
        <v>0</v>
      </c>
      <c r="M824" s="66">
        <f>COUNTIF(data!$C825:$J825,"*"&amp;M$1&amp;"*")</f>
        <v>0</v>
      </c>
      <c r="N824" s="66">
        <f>COUNTIF(data!$C825:$J825,"*"&amp;N$1&amp;"*")</f>
        <v>0</v>
      </c>
      <c r="O824" s="66">
        <f>COUNTIF(data!$C825:$J825,"*"&amp;O$1&amp;"*")</f>
        <v>0</v>
      </c>
      <c r="P824" s="66">
        <f>COUNTIF(data!$C825:$J825,"*"&amp;P$1&amp;"*")</f>
        <v>0</v>
      </c>
      <c r="Q824" s="66">
        <f>COUNTIF(data!$C825:$J825,"*"&amp;Q$1&amp;"*")</f>
        <v>0</v>
      </c>
      <c r="R824" s="66">
        <f>COUNTIF(data!$C825:$J825,"*"&amp;R$1&amp;"*")</f>
        <v>0</v>
      </c>
      <c r="S824" s="66">
        <f>COUNTIF(data!$C825:$J825,"*"&amp;S$1&amp;"*")</f>
        <v>0</v>
      </c>
      <c r="T824" s="66">
        <f>COUNTIF(data!$C825:$J825,"*"&amp;T$1&amp;"*")</f>
        <v>0</v>
      </c>
      <c r="U824" s="66">
        <f>COUNTIF(data!$C825:$J825,"*"&amp;U$1&amp;"*")</f>
        <v>0</v>
      </c>
      <c r="V824" s="66">
        <f>COUNTIF(data!$C825:$J825,"*"&amp;V$1&amp;"*")</f>
        <v>0</v>
      </c>
      <c r="W824" s="66">
        <f>COUNTIF(data!$C825:$J825,"*"&amp;W$1&amp;"*")</f>
        <v>0</v>
      </c>
      <c r="X824" s="66">
        <f>COUNTIF(data!$C825:$J825,"*"&amp;X$1&amp;"*")</f>
        <v>0</v>
      </c>
      <c r="Y824" s="66">
        <f>COUNTIF(data!$C825:$J825,"*"&amp;Y$1&amp;"*")</f>
        <v>0</v>
      </c>
      <c r="Z824" s="66">
        <f>COUNTIF(data!$C825:$J825,"*"&amp;Z$1&amp;"*")</f>
        <v>0</v>
      </c>
      <c r="AA824" s="66">
        <f>COUNTIF(data!$C825:$J825,"*"&amp;AA$1&amp;"*")</f>
        <v>0</v>
      </c>
      <c r="AB824" s="66">
        <f>COUNTIF(data!$C825:$J825,"*"&amp;AB$1&amp;"*")</f>
        <v>0</v>
      </c>
      <c r="AC824" s="66">
        <f>COUNTIF(data!$C825:$J825,"*"&amp;AC$1&amp;"*")</f>
        <v>0</v>
      </c>
      <c r="AD824" s="66">
        <f>COUNTIF(data!$C825:$J825,"*"&amp;AD$1&amp;"*")</f>
        <v>0</v>
      </c>
      <c r="AE824" s="66">
        <f>COUNTIF(data!$C825:$J825,"*"&amp;AE$1&amp;"*")</f>
        <v>0</v>
      </c>
      <c r="AF824" s="66">
        <f>COUNTIF(data!$C825:$J825,"*"&amp;AF$1&amp;"*")</f>
        <v>0</v>
      </c>
      <c r="AG824" s="66">
        <f>COUNTIF(data!$C825:$J825,"*"&amp;AG$1&amp;"*")</f>
        <v>0</v>
      </c>
      <c r="AH824" s="66">
        <f>COUNTIF(data!$C825:$J825,"*"&amp;AH$1&amp;"*")-COUNTIF(data!$C825:$J825,"*雪歩*")+COUNTIF(data!$C825:$J825,"*雪歩*歩*")+COUNTIF(data!$C825:$J825,"*歩*雪歩*")</f>
        <v>0</v>
      </c>
      <c r="AI824" s="66">
        <f>COUNTIF(data!$C825:$J825,"*"&amp;AI$1&amp;"*")</f>
        <v>0</v>
      </c>
      <c r="AJ824" s="66">
        <f>COUNTIF(data!$C825:$J825,"*"&amp;AJ$1&amp;"*")</f>
        <v>0</v>
      </c>
      <c r="AK824" s="66">
        <f>COUNTIF(data!$C825:$J825,"*"&amp;AK$1&amp;"*")</f>
        <v>0</v>
      </c>
      <c r="AL824" s="66">
        <f>COUNTIF(data!$C825:$J825,"*"&amp;AL$1&amp;"*")</f>
        <v>0</v>
      </c>
      <c r="AM824" s="66">
        <f>COUNTIF(data!$C825:$J825,"*"&amp;AM$1&amp;"*")</f>
        <v>0</v>
      </c>
      <c r="AN824" s="66">
        <f>COUNTIF(data!$C825:$J825,"*"&amp;AN$1&amp;"*")</f>
        <v>0</v>
      </c>
      <c r="AO824" s="66">
        <f>COUNTIF(data!$C825:$J825,"*"&amp;AO$1&amp;"*")</f>
        <v>0</v>
      </c>
      <c r="AP824" s="66">
        <f>COUNTIF(data!$C825:$J825,"*"&amp;AP$1&amp;"*")</f>
        <v>0</v>
      </c>
      <c r="AQ824" s="66">
        <f>COUNTIF(data!$C825:$J825,"*"&amp;AQ$1&amp;"*")</f>
        <v>0</v>
      </c>
      <c r="AR824" s="66">
        <f>COUNTIF(data!$C825:$J825,"*"&amp;AR$1&amp;"*")</f>
        <v>0</v>
      </c>
      <c r="AS824" s="66">
        <f>COUNTIF(data!$C825:$J825,"*"&amp;AS$1&amp;"*")</f>
        <v>0</v>
      </c>
      <c r="AT824" s="66">
        <f>COUNTIF(data!$C825:$J825,"*"&amp;AT$1&amp;"*")</f>
        <v>0</v>
      </c>
      <c r="AU824" s="66">
        <f>COUNTIF(data!$C825:$J825,"*"&amp;AU$1&amp;"*")</f>
        <v>0</v>
      </c>
      <c r="AV824" s="66">
        <f>COUNTIF(data!$C825:$J825,"*"&amp;AV$1&amp;"*")</f>
        <v>0</v>
      </c>
      <c r="AW824" s="66">
        <f>COUNTIF(data!$C825:$J825,"*"&amp;AW$1&amp;"*")</f>
        <v>0</v>
      </c>
      <c r="AX824" s="66">
        <f>COUNTIF(data!$C825:$J825,"*"&amp;AX$1&amp;"*")</f>
        <v>0</v>
      </c>
      <c r="AY824" s="66">
        <f>COUNTIF(data!$C825:$J825,"*"&amp;AY$1&amp;"*")</f>
        <v>0</v>
      </c>
      <c r="AZ824" s="66">
        <f>COUNTIF(data!$C825:$J825,"*"&amp;AZ$1&amp;"*")</f>
        <v>0</v>
      </c>
      <c r="BA824" s="66">
        <f>COUNTIF(data!$C825:$J825,"*"&amp;BA$1&amp;"*")</f>
        <v>0</v>
      </c>
      <c r="BB824" s="66">
        <f>COUNTIF(data!$C825:$J825,"*"&amp;BB$1&amp;"*")</f>
        <v>0</v>
      </c>
    </row>
    <row r="825">
      <c r="A825" s="66">
        <f>COUNTIF(data!$C826:$J826,"*"&amp;A$1&amp;"*")</f>
        <v>0</v>
      </c>
      <c r="B825" s="66">
        <f>COUNTIF(data!$C826:$J826,"*"&amp;B$1&amp;"*")</f>
        <v>0</v>
      </c>
      <c r="C825" s="66">
        <f>COUNTIF(data!$C826:$J826,"*"&amp;C$1&amp;"*")</f>
        <v>0</v>
      </c>
      <c r="D825" s="66">
        <f>COUNTIF(data!$C826:$J826,"*"&amp;D$1&amp;"*")</f>
        <v>0</v>
      </c>
      <c r="E825" s="66">
        <f>COUNTIF(data!$C826:$J826,"*"&amp;E$1&amp;"*")</f>
        <v>0</v>
      </c>
      <c r="F825" s="66">
        <f>COUNTIF(data!$C826:$J826,"*"&amp;F$1&amp;"*")-COUNTIF(data!$C826:$J826,"*真美*")+COUNTIF(data!$C826:$J826,"*真美*真*")+COUNTIF(data!$C826:$J826,"*真*真美*")</f>
        <v>0</v>
      </c>
      <c r="G825" s="66">
        <f>COUNTIF(data!$C826:$J826,"*"&amp;G$1&amp;"*")</f>
        <v>0</v>
      </c>
      <c r="H825" s="66">
        <f>COUNTIF(data!$C826:$J826,"*"&amp;H$1&amp;"*")</f>
        <v>0</v>
      </c>
      <c r="I825" s="66">
        <f>COUNTIF(data!$C826:$J826,"*"&amp;I$1&amp;"*")</f>
        <v>0</v>
      </c>
      <c r="J825" s="66">
        <f>COUNTIF(data!$C826:$J826,"*"&amp;J$1&amp;"*")</f>
        <v>0</v>
      </c>
      <c r="K825" s="66">
        <f>COUNTIF(data!$C826:$J826,"*"&amp;K$1&amp;"*")</f>
        <v>0</v>
      </c>
      <c r="L825" s="66">
        <f>COUNTIF(data!$C826:$J826,"*"&amp;L$1&amp;"*")</f>
        <v>0</v>
      </c>
      <c r="M825" s="66">
        <f>COUNTIF(data!$C826:$J826,"*"&amp;M$1&amp;"*")</f>
        <v>0</v>
      </c>
      <c r="N825" s="66">
        <f>COUNTIF(data!$C826:$J826,"*"&amp;N$1&amp;"*")</f>
        <v>0</v>
      </c>
      <c r="O825" s="66">
        <f>COUNTIF(data!$C826:$J826,"*"&amp;O$1&amp;"*")</f>
        <v>0</v>
      </c>
      <c r="P825" s="66">
        <f>COUNTIF(data!$C826:$J826,"*"&amp;P$1&amp;"*")</f>
        <v>0</v>
      </c>
      <c r="Q825" s="66">
        <f>COUNTIF(data!$C826:$J826,"*"&amp;Q$1&amp;"*")</f>
        <v>0</v>
      </c>
      <c r="R825" s="66">
        <f>COUNTIF(data!$C826:$J826,"*"&amp;R$1&amp;"*")</f>
        <v>0</v>
      </c>
      <c r="S825" s="66">
        <f>COUNTIF(data!$C826:$J826,"*"&amp;S$1&amp;"*")</f>
        <v>0</v>
      </c>
      <c r="T825" s="66">
        <f>COUNTIF(data!$C826:$J826,"*"&amp;T$1&amp;"*")</f>
        <v>0</v>
      </c>
      <c r="U825" s="66">
        <f>COUNTIF(data!$C826:$J826,"*"&amp;U$1&amp;"*")</f>
        <v>0</v>
      </c>
      <c r="V825" s="66">
        <f>COUNTIF(data!$C826:$J826,"*"&amp;V$1&amp;"*")</f>
        <v>0</v>
      </c>
      <c r="W825" s="66">
        <f>COUNTIF(data!$C826:$J826,"*"&amp;W$1&amp;"*")</f>
        <v>0</v>
      </c>
      <c r="X825" s="66">
        <f>COUNTIF(data!$C826:$J826,"*"&amp;X$1&amp;"*")</f>
        <v>0</v>
      </c>
      <c r="Y825" s="66">
        <f>COUNTIF(data!$C826:$J826,"*"&amp;Y$1&amp;"*")</f>
        <v>0</v>
      </c>
      <c r="Z825" s="66">
        <f>COUNTIF(data!$C826:$J826,"*"&amp;Z$1&amp;"*")</f>
        <v>0</v>
      </c>
      <c r="AA825" s="66">
        <f>COUNTIF(data!$C826:$J826,"*"&amp;AA$1&amp;"*")</f>
        <v>0</v>
      </c>
      <c r="AB825" s="66">
        <f>COUNTIF(data!$C826:$J826,"*"&amp;AB$1&amp;"*")</f>
        <v>0</v>
      </c>
      <c r="AC825" s="66">
        <f>COUNTIF(data!$C826:$J826,"*"&amp;AC$1&amp;"*")</f>
        <v>0</v>
      </c>
      <c r="AD825" s="66">
        <f>COUNTIF(data!$C826:$J826,"*"&amp;AD$1&amp;"*")</f>
        <v>0</v>
      </c>
      <c r="AE825" s="66">
        <f>COUNTIF(data!$C826:$J826,"*"&amp;AE$1&amp;"*")</f>
        <v>0</v>
      </c>
      <c r="AF825" s="66">
        <f>COUNTIF(data!$C826:$J826,"*"&amp;AF$1&amp;"*")</f>
        <v>0</v>
      </c>
      <c r="AG825" s="66">
        <f>COUNTIF(data!$C826:$J826,"*"&amp;AG$1&amp;"*")</f>
        <v>0</v>
      </c>
      <c r="AH825" s="66">
        <f>COUNTIF(data!$C826:$J826,"*"&amp;AH$1&amp;"*")-COUNTIF(data!$C826:$J826,"*雪歩*")+COUNTIF(data!$C826:$J826,"*雪歩*歩*")+COUNTIF(data!$C826:$J826,"*歩*雪歩*")</f>
        <v>0</v>
      </c>
      <c r="AI825" s="66">
        <f>COUNTIF(data!$C826:$J826,"*"&amp;AI$1&amp;"*")</f>
        <v>0</v>
      </c>
      <c r="AJ825" s="66">
        <f>COUNTIF(data!$C826:$J826,"*"&amp;AJ$1&amp;"*")</f>
        <v>0</v>
      </c>
      <c r="AK825" s="66">
        <f>COUNTIF(data!$C826:$J826,"*"&amp;AK$1&amp;"*")</f>
        <v>0</v>
      </c>
      <c r="AL825" s="66">
        <f>COUNTIF(data!$C826:$J826,"*"&amp;AL$1&amp;"*")</f>
        <v>0</v>
      </c>
      <c r="AM825" s="66">
        <f>COUNTIF(data!$C826:$J826,"*"&amp;AM$1&amp;"*")</f>
        <v>0</v>
      </c>
      <c r="AN825" s="66">
        <f>COUNTIF(data!$C826:$J826,"*"&amp;AN$1&amp;"*")</f>
        <v>0</v>
      </c>
      <c r="AO825" s="66">
        <f>COUNTIF(data!$C826:$J826,"*"&amp;AO$1&amp;"*")</f>
        <v>0</v>
      </c>
      <c r="AP825" s="66">
        <f>COUNTIF(data!$C826:$J826,"*"&amp;AP$1&amp;"*")</f>
        <v>0</v>
      </c>
      <c r="AQ825" s="66">
        <f>COUNTIF(data!$C826:$J826,"*"&amp;AQ$1&amp;"*")</f>
        <v>0</v>
      </c>
      <c r="AR825" s="66">
        <f>COUNTIF(data!$C826:$J826,"*"&amp;AR$1&amp;"*")</f>
        <v>0</v>
      </c>
      <c r="AS825" s="66">
        <f>COUNTIF(data!$C826:$J826,"*"&amp;AS$1&amp;"*")</f>
        <v>0</v>
      </c>
      <c r="AT825" s="66">
        <f>COUNTIF(data!$C826:$J826,"*"&amp;AT$1&amp;"*")</f>
        <v>0</v>
      </c>
      <c r="AU825" s="66">
        <f>COUNTIF(data!$C826:$J826,"*"&amp;AU$1&amp;"*")</f>
        <v>0</v>
      </c>
      <c r="AV825" s="66">
        <f>COUNTIF(data!$C826:$J826,"*"&amp;AV$1&amp;"*")</f>
        <v>0</v>
      </c>
      <c r="AW825" s="66">
        <f>COUNTIF(data!$C826:$J826,"*"&amp;AW$1&amp;"*")</f>
        <v>0</v>
      </c>
      <c r="AX825" s="66">
        <f>COUNTIF(data!$C826:$J826,"*"&amp;AX$1&amp;"*")</f>
        <v>0</v>
      </c>
      <c r="AY825" s="66">
        <f>COUNTIF(data!$C826:$J826,"*"&amp;AY$1&amp;"*")</f>
        <v>0</v>
      </c>
      <c r="AZ825" s="66">
        <f>COUNTIF(data!$C826:$J826,"*"&amp;AZ$1&amp;"*")</f>
        <v>0</v>
      </c>
      <c r="BA825" s="66">
        <f>COUNTIF(data!$C826:$J826,"*"&amp;BA$1&amp;"*")</f>
        <v>0</v>
      </c>
      <c r="BB825" s="66">
        <f>COUNTIF(data!$C826:$J826,"*"&amp;BB$1&amp;"*")</f>
        <v>0</v>
      </c>
    </row>
    <row r="826">
      <c r="A826" s="66">
        <f>COUNTIF(data!$C827:$J827,"*"&amp;A$1&amp;"*")</f>
        <v>0</v>
      </c>
      <c r="B826" s="66">
        <f>COUNTIF(data!$C827:$J827,"*"&amp;B$1&amp;"*")</f>
        <v>0</v>
      </c>
      <c r="C826" s="66">
        <f>COUNTIF(data!$C827:$J827,"*"&amp;C$1&amp;"*")</f>
        <v>0</v>
      </c>
      <c r="D826" s="66">
        <f>COUNTIF(data!$C827:$J827,"*"&amp;D$1&amp;"*")</f>
        <v>0</v>
      </c>
      <c r="E826" s="66">
        <f>COUNTIF(data!$C827:$J827,"*"&amp;E$1&amp;"*")</f>
        <v>0</v>
      </c>
      <c r="F826" s="66">
        <f>COUNTIF(data!$C827:$J827,"*"&amp;F$1&amp;"*")-COUNTIF(data!$C827:$J827,"*真美*")+COUNTIF(data!$C827:$J827,"*真美*真*")+COUNTIF(data!$C827:$J827,"*真*真美*")</f>
        <v>0</v>
      </c>
      <c r="G826" s="66">
        <f>COUNTIF(data!$C827:$J827,"*"&amp;G$1&amp;"*")</f>
        <v>0</v>
      </c>
      <c r="H826" s="66">
        <f>COUNTIF(data!$C827:$J827,"*"&amp;H$1&amp;"*")</f>
        <v>0</v>
      </c>
      <c r="I826" s="66">
        <f>COUNTIF(data!$C827:$J827,"*"&amp;I$1&amp;"*")</f>
        <v>0</v>
      </c>
      <c r="J826" s="66">
        <f>COUNTIF(data!$C827:$J827,"*"&amp;J$1&amp;"*")</f>
        <v>0</v>
      </c>
      <c r="K826" s="66">
        <f>COUNTIF(data!$C827:$J827,"*"&amp;K$1&amp;"*")</f>
        <v>0</v>
      </c>
      <c r="L826" s="66">
        <f>COUNTIF(data!$C827:$J827,"*"&amp;L$1&amp;"*")</f>
        <v>0</v>
      </c>
      <c r="M826" s="66">
        <f>COUNTIF(data!$C827:$J827,"*"&amp;M$1&amp;"*")</f>
        <v>0</v>
      </c>
      <c r="N826" s="66">
        <f>COUNTIF(data!$C827:$J827,"*"&amp;N$1&amp;"*")</f>
        <v>0</v>
      </c>
      <c r="O826" s="66">
        <f>COUNTIF(data!$C827:$J827,"*"&amp;O$1&amp;"*")</f>
        <v>0</v>
      </c>
      <c r="P826" s="66">
        <f>COUNTIF(data!$C827:$J827,"*"&amp;P$1&amp;"*")</f>
        <v>0</v>
      </c>
      <c r="Q826" s="66">
        <f>COUNTIF(data!$C827:$J827,"*"&amp;Q$1&amp;"*")</f>
        <v>0</v>
      </c>
      <c r="R826" s="66">
        <f>COUNTIF(data!$C827:$J827,"*"&amp;R$1&amp;"*")</f>
        <v>0</v>
      </c>
      <c r="S826" s="66">
        <f>COUNTIF(data!$C827:$J827,"*"&amp;S$1&amp;"*")</f>
        <v>0</v>
      </c>
      <c r="T826" s="66">
        <f>COUNTIF(data!$C827:$J827,"*"&amp;T$1&amp;"*")</f>
        <v>0</v>
      </c>
      <c r="U826" s="66">
        <f>COUNTIF(data!$C827:$J827,"*"&amp;U$1&amp;"*")</f>
        <v>0</v>
      </c>
      <c r="V826" s="66">
        <f>COUNTIF(data!$C827:$J827,"*"&amp;V$1&amp;"*")</f>
        <v>0</v>
      </c>
      <c r="W826" s="66">
        <f>COUNTIF(data!$C827:$J827,"*"&amp;W$1&amp;"*")</f>
        <v>0</v>
      </c>
      <c r="X826" s="66">
        <f>COUNTIF(data!$C827:$J827,"*"&amp;X$1&amp;"*")</f>
        <v>0</v>
      </c>
      <c r="Y826" s="66">
        <f>COUNTIF(data!$C827:$J827,"*"&amp;Y$1&amp;"*")</f>
        <v>0</v>
      </c>
      <c r="Z826" s="66">
        <f>COUNTIF(data!$C827:$J827,"*"&amp;Z$1&amp;"*")</f>
        <v>0</v>
      </c>
      <c r="AA826" s="66">
        <f>COUNTIF(data!$C827:$J827,"*"&amp;AA$1&amp;"*")</f>
        <v>0</v>
      </c>
      <c r="AB826" s="66">
        <f>COUNTIF(data!$C827:$J827,"*"&amp;AB$1&amp;"*")</f>
        <v>0</v>
      </c>
      <c r="AC826" s="66">
        <f>COUNTIF(data!$C827:$J827,"*"&amp;AC$1&amp;"*")</f>
        <v>0</v>
      </c>
      <c r="AD826" s="66">
        <f>COUNTIF(data!$C827:$J827,"*"&amp;AD$1&amp;"*")</f>
        <v>0</v>
      </c>
      <c r="AE826" s="66">
        <f>COUNTIF(data!$C827:$J827,"*"&amp;AE$1&amp;"*")</f>
        <v>0</v>
      </c>
      <c r="AF826" s="66">
        <f>COUNTIF(data!$C827:$J827,"*"&amp;AF$1&amp;"*")</f>
        <v>0</v>
      </c>
      <c r="AG826" s="66">
        <f>COUNTIF(data!$C827:$J827,"*"&amp;AG$1&amp;"*")</f>
        <v>0</v>
      </c>
      <c r="AH826" s="66">
        <f>COUNTIF(data!$C827:$J827,"*"&amp;AH$1&amp;"*")-COUNTIF(data!$C827:$J827,"*雪歩*")+COUNTIF(data!$C827:$J827,"*雪歩*歩*")+COUNTIF(data!$C827:$J827,"*歩*雪歩*")</f>
        <v>0</v>
      </c>
      <c r="AI826" s="66">
        <f>COUNTIF(data!$C827:$J827,"*"&amp;AI$1&amp;"*")</f>
        <v>0</v>
      </c>
      <c r="AJ826" s="66">
        <f>COUNTIF(data!$C827:$J827,"*"&amp;AJ$1&amp;"*")</f>
        <v>0</v>
      </c>
      <c r="AK826" s="66">
        <f>COUNTIF(data!$C827:$J827,"*"&amp;AK$1&amp;"*")</f>
        <v>0</v>
      </c>
      <c r="AL826" s="66">
        <f>COUNTIF(data!$C827:$J827,"*"&amp;AL$1&amp;"*")</f>
        <v>0</v>
      </c>
      <c r="AM826" s="66">
        <f>COUNTIF(data!$C827:$J827,"*"&amp;AM$1&amp;"*")</f>
        <v>0</v>
      </c>
      <c r="AN826" s="66">
        <f>COUNTIF(data!$C827:$J827,"*"&amp;AN$1&amp;"*")</f>
        <v>0</v>
      </c>
      <c r="AO826" s="66">
        <f>COUNTIF(data!$C827:$J827,"*"&amp;AO$1&amp;"*")</f>
        <v>0</v>
      </c>
      <c r="AP826" s="66">
        <f>COUNTIF(data!$C827:$J827,"*"&amp;AP$1&amp;"*")</f>
        <v>0</v>
      </c>
      <c r="AQ826" s="66">
        <f>COUNTIF(data!$C827:$J827,"*"&amp;AQ$1&amp;"*")</f>
        <v>0</v>
      </c>
      <c r="AR826" s="66">
        <f>COUNTIF(data!$C827:$J827,"*"&amp;AR$1&amp;"*")</f>
        <v>0</v>
      </c>
      <c r="AS826" s="66">
        <f>COUNTIF(data!$C827:$J827,"*"&amp;AS$1&amp;"*")</f>
        <v>0</v>
      </c>
      <c r="AT826" s="66">
        <f>COUNTIF(data!$C827:$J827,"*"&amp;AT$1&amp;"*")</f>
        <v>0</v>
      </c>
      <c r="AU826" s="66">
        <f>COUNTIF(data!$C827:$J827,"*"&amp;AU$1&amp;"*")</f>
        <v>0</v>
      </c>
      <c r="AV826" s="66">
        <f>COUNTIF(data!$C827:$J827,"*"&amp;AV$1&amp;"*")</f>
        <v>0</v>
      </c>
      <c r="AW826" s="66">
        <f>COUNTIF(data!$C827:$J827,"*"&amp;AW$1&amp;"*")</f>
        <v>0</v>
      </c>
      <c r="AX826" s="66">
        <f>COUNTIF(data!$C827:$J827,"*"&amp;AX$1&amp;"*")</f>
        <v>0</v>
      </c>
      <c r="AY826" s="66">
        <f>COUNTIF(data!$C827:$J827,"*"&amp;AY$1&amp;"*")</f>
        <v>0</v>
      </c>
      <c r="AZ826" s="66">
        <f>COUNTIF(data!$C827:$J827,"*"&amp;AZ$1&amp;"*")</f>
        <v>0</v>
      </c>
      <c r="BA826" s="66">
        <f>COUNTIF(data!$C827:$J827,"*"&amp;BA$1&amp;"*")</f>
        <v>0</v>
      </c>
      <c r="BB826" s="66">
        <f>COUNTIF(data!$C827:$J827,"*"&amp;BB$1&amp;"*")</f>
        <v>0</v>
      </c>
    </row>
    <row r="827">
      <c r="A827" s="66">
        <f>COUNTIF(data!$C828:$J828,"*"&amp;A$1&amp;"*")</f>
        <v>0</v>
      </c>
      <c r="B827" s="66">
        <f>COUNTIF(data!$C828:$J828,"*"&amp;B$1&amp;"*")</f>
        <v>0</v>
      </c>
      <c r="C827" s="66">
        <f>COUNTIF(data!$C828:$J828,"*"&amp;C$1&amp;"*")</f>
        <v>0</v>
      </c>
      <c r="D827" s="66">
        <f>COUNTIF(data!$C828:$J828,"*"&amp;D$1&amp;"*")</f>
        <v>0</v>
      </c>
      <c r="E827" s="66">
        <f>COUNTIF(data!$C828:$J828,"*"&amp;E$1&amp;"*")</f>
        <v>0</v>
      </c>
      <c r="F827" s="66">
        <f>COUNTIF(data!$C828:$J828,"*"&amp;F$1&amp;"*")-COUNTIF(data!$C828:$J828,"*真美*")+COUNTIF(data!$C828:$J828,"*真美*真*")+COUNTIF(data!$C828:$J828,"*真*真美*")</f>
        <v>0</v>
      </c>
      <c r="G827" s="66">
        <f>COUNTIF(data!$C828:$J828,"*"&amp;G$1&amp;"*")</f>
        <v>0</v>
      </c>
      <c r="H827" s="66">
        <f>COUNTIF(data!$C828:$J828,"*"&amp;H$1&amp;"*")</f>
        <v>0</v>
      </c>
      <c r="I827" s="66">
        <f>COUNTIF(data!$C828:$J828,"*"&amp;I$1&amp;"*")</f>
        <v>0</v>
      </c>
      <c r="J827" s="66">
        <f>COUNTIF(data!$C828:$J828,"*"&amp;J$1&amp;"*")</f>
        <v>0</v>
      </c>
      <c r="K827" s="66">
        <f>COUNTIF(data!$C828:$J828,"*"&amp;K$1&amp;"*")</f>
        <v>0</v>
      </c>
      <c r="L827" s="66">
        <f>COUNTIF(data!$C828:$J828,"*"&amp;L$1&amp;"*")</f>
        <v>0</v>
      </c>
      <c r="M827" s="66">
        <f>COUNTIF(data!$C828:$J828,"*"&amp;M$1&amp;"*")</f>
        <v>0</v>
      </c>
      <c r="N827" s="66">
        <f>COUNTIF(data!$C828:$J828,"*"&amp;N$1&amp;"*")</f>
        <v>0</v>
      </c>
      <c r="O827" s="66">
        <f>COUNTIF(data!$C828:$J828,"*"&amp;O$1&amp;"*")</f>
        <v>0</v>
      </c>
      <c r="P827" s="66">
        <f>COUNTIF(data!$C828:$J828,"*"&amp;P$1&amp;"*")</f>
        <v>0</v>
      </c>
      <c r="Q827" s="66">
        <f>COUNTIF(data!$C828:$J828,"*"&amp;Q$1&amp;"*")</f>
        <v>0</v>
      </c>
      <c r="R827" s="66">
        <f>COUNTIF(data!$C828:$J828,"*"&amp;R$1&amp;"*")</f>
        <v>0</v>
      </c>
      <c r="S827" s="66">
        <f>COUNTIF(data!$C828:$J828,"*"&amp;S$1&amp;"*")</f>
        <v>0</v>
      </c>
      <c r="T827" s="66">
        <f>COUNTIF(data!$C828:$J828,"*"&amp;T$1&amp;"*")</f>
        <v>0</v>
      </c>
      <c r="U827" s="66">
        <f>COUNTIF(data!$C828:$J828,"*"&amp;U$1&amp;"*")</f>
        <v>0</v>
      </c>
      <c r="V827" s="66">
        <f>COUNTIF(data!$C828:$J828,"*"&amp;V$1&amp;"*")</f>
        <v>0</v>
      </c>
      <c r="W827" s="66">
        <f>COUNTIF(data!$C828:$J828,"*"&amp;W$1&amp;"*")</f>
        <v>0</v>
      </c>
      <c r="X827" s="66">
        <f>COUNTIF(data!$C828:$J828,"*"&amp;X$1&amp;"*")</f>
        <v>0</v>
      </c>
      <c r="Y827" s="66">
        <f>COUNTIF(data!$C828:$J828,"*"&amp;Y$1&amp;"*")</f>
        <v>0</v>
      </c>
      <c r="Z827" s="66">
        <f>COUNTIF(data!$C828:$J828,"*"&amp;Z$1&amp;"*")</f>
        <v>0</v>
      </c>
      <c r="AA827" s="66">
        <f>COUNTIF(data!$C828:$J828,"*"&amp;AA$1&amp;"*")</f>
        <v>0</v>
      </c>
      <c r="AB827" s="66">
        <f>COUNTIF(data!$C828:$J828,"*"&amp;AB$1&amp;"*")</f>
        <v>0</v>
      </c>
      <c r="AC827" s="66">
        <f>COUNTIF(data!$C828:$J828,"*"&amp;AC$1&amp;"*")</f>
        <v>0</v>
      </c>
      <c r="AD827" s="66">
        <f>COUNTIF(data!$C828:$J828,"*"&amp;AD$1&amp;"*")</f>
        <v>0</v>
      </c>
      <c r="AE827" s="66">
        <f>COUNTIF(data!$C828:$J828,"*"&amp;AE$1&amp;"*")</f>
        <v>0</v>
      </c>
      <c r="AF827" s="66">
        <f>COUNTIF(data!$C828:$J828,"*"&amp;AF$1&amp;"*")</f>
        <v>0</v>
      </c>
      <c r="AG827" s="66">
        <f>COUNTIF(data!$C828:$J828,"*"&amp;AG$1&amp;"*")</f>
        <v>0</v>
      </c>
      <c r="AH827" s="66">
        <f>COUNTIF(data!$C828:$J828,"*"&amp;AH$1&amp;"*")-COUNTIF(data!$C828:$J828,"*雪歩*")+COUNTIF(data!$C828:$J828,"*雪歩*歩*")+COUNTIF(data!$C828:$J828,"*歩*雪歩*")</f>
        <v>0</v>
      </c>
      <c r="AI827" s="66">
        <f>COUNTIF(data!$C828:$J828,"*"&amp;AI$1&amp;"*")</f>
        <v>0</v>
      </c>
      <c r="AJ827" s="66">
        <f>COUNTIF(data!$C828:$J828,"*"&amp;AJ$1&amp;"*")</f>
        <v>0</v>
      </c>
      <c r="AK827" s="66">
        <f>COUNTIF(data!$C828:$J828,"*"&amp;AK$1&amp;"*")</f>
        <v>0</v>
      </c>
      <c r="AL827" s="66">
        <f>COUNTIF(data!$C828:$J828,"*"&amp;AL$1&amp;"*")</f>
        <v>0</v>
      </c>
      <c r="AM827" s="66">
        <f>COUNTIF(data!$C828:$J828,"*"&amp;AM$1&amp;"*")</f>
        <v>0</v>
      </c>
      <c r="AN827" s="66">
        <f>COUNTIF(data!$C828:$J828,"*"&amp;AN$1&amp;"*")</f>
        <v>0</v>
      </c>
      <c r="AO827" s="66">
        <f>COUNTIF(data!$C828:$J828,"*"&amp;AO$1&amp;"*")</f>
        <v>0</v>
      </c>
      <c r="AP827" s="66">
        <f>COUNTIF(data!$C828:$J828,"*"&amp;AP$1&amp;"*")</f>
        <v>0</v>
      </c>
      <c r="AQ827" s="66">
        <f>COUNTIF(data!$C828:$J828,"*"&amp;AQ$1&amp;"*")</f>
        <v>0</v>
      </c>
      <c r="AR827" s="66">
        <f>COUNTIF(data!$C828:$J828,"*"&amp;AR$1&amp;"*")</f>
        <v>0</v>
      </c>
      <c r="AS827" s="66">
        <f>COUNTIF(data!$C828:$J828,"*"&amp;AS$1&amp;"*")</f>
        <v>0</v>
      </c>
      <c r="AT827" s="66">
        <f>COUNTIF(data!$C828:$J828,"*"&amp;AT$1&amp;"*")</f>
        <v>0</v>
      </c>
      <c r="AU827" s="66">
        <f>COUNTIF(data!$C828:$J828,"*"&amp;AU$1&amp;"*")</f>
        <v>0</v>
      </c>
      <c r="AV827" s="66">
        <f>COUNTIF(data!$C828:$J828,"*"&amp;AV$1&amp;"*")</f>
        <v>0</v>
      </c>
      <c r="AW827" s="66">
        <f>COUNTIF(data!$C828:$J828,"*"&amp;AW$1&amp;"*")</f>
        <v>0</v>
      </c>
      <c r="AX827" s="66">
        <f>COUNTIF(data!$C828:$J828,"*"&amp;AX$1&amp;"*")</f>
        <v>0</v>
      </c>
      <c r="AY827" s="66">
        <f>COUNTIF(data!$C828:$J828,"*"&amp;AY$1&amp;"*")</f>
        <v>0</v>
      </c>
      <c r="AZ827" s="66">
        <f>COUNTIF(data!$C828:$J828,"*"&amp;AZ$1&amp;"*")</f>
        <v>0</v>
      </c>
      <c r="BA827" s="66">
        <f>COUNTIF(data!$C828:$J828,"*"&amp;BA$1&amp;"*")</f>
        <v>0</v>
      </c>
      <c r="BB827" s="66">
        <f>COUNTIF(data!$C828:$J828,"*"&amp;BB$1&amp;"*")</f>
        <v>0</v>
      </c>
    </row>
    <row r="828">
      <c r="A828" s="66">
        <f>COUNTIF(data!$C829:$J829,"*"&amp;A$1&amp;"*")</f>
        <v>0</v>
      </c>
      <c r="B828" s="66">
        <f>COUNTIF(data!$C829:$J829,"*"&amp;B$1&amp;"*")</f>
        <v>0</v>
      </c>
      <c r="C828" s="66">
        <f>COUNTIF(data!$C829:$J829,"*"&amp;C$1&amp;"*")</f>
        <v>0</v>
      </c>
      <c r="D828" s="66">
        <f>COUNTIF(data!$C829:$J829,"*"&amp;D$1&amp;"*")</f>
        <v>0</v>
      </c>
      <c r="E828" s="66">
        <f>COUNTIF(data!$C829:$J829,"*"&amp;E$1&amp;"*")</f>
        <v>0</v>
      </c>
      <c r="F828" s="66">
        <f>COUNTIF(data!$C829:$J829,"*"&amp;F$1&amp;"*")-COUNTIF(data!$C829:$J829,"*真美*")+COUNTIF(data!$C829:$J829,"*真美*真*")+COUNTIF(data!$C829:$J829,"*真*真美*")</f>
        <v>0</v>
      </c>
      <c r="G828" s="66">
        <f>COUNTIF(data!$C829:$J829,"*"&amp;G$1&amp;"*")</f>
        <v>0</v>
      </c>
      <c r="H828" s="66">
        <f>COUNTIF(data!$C829:$J829,"*"&amp;H$1&amp;"*")</f>
        <v>0</v>
      </c>
      <c r="I828" s="66">
        <f>COUNTIF(data!$C829:$J829,"*"&amp;I$1&amp;"*")</f>
        <v>0</v>
      </c>
      <c r="J828" s="66">
        <f>COUNTIF(data!$C829:$J829,"*"&amp;J$1&amp;"*")</f>
        <v>0</v>
      </c>
      <c r="K828" s="66">
        <f>COUNTIF(data!$C829:$J829,"*"&amp;K$1&amp;"*")</f>
        <v>0</v>
      </c>
      <c r="L828" s="66">
        <f>COUNTIF(data!$C829:$J829,"*"&amp;L$1&amp;"*")</f>
        <v>0</v>
      </c>
      <c r="M828" s="66">
        <f>COUNTIF(data!$C829:$J829,"*"&amp;M$1&amp;"*")</f>
        <v>0</v>
      </c>
      <c r="N828" s="66">
        <f>COUNTIF(data!$C829:$J829,"*"&amp;N$1&amp;"*")</f>
        <v>0</v>
      </c>
      <c r="O828" s="66">
        <f>COUNTIF(data!$C829:$J829,"*"&amp;O$1&amp;"*")</f>
        <v>0</v>
      </c>
      <c r="P828" s="66">
        <f>COUNTIF(data!$C829:$J829,"*"&amp;P$1&amp;"*")</f>
        <v>0</v>
      </c>
      <c r="Q828" s="66">
        <f>COUNTIF(data!$C829:$J829,"*"&amp;Q$1&amp;"*")</f>
        <v>0</v>
      </c>
      <c r="R828" s="66">
        <f>COUNTIF(data!$C829:$J829,"*"&amp;R$1&amp;"*")</f>
        <v>0</v>
      </c>
      <c r="S828" s="66">
        <f>COUNTIF(data!$C829:$J829,"*"&amp;S$1&amp;"*")</f>
        <v>0</v>
      </c>
      <c r="T828" s="66">
        <f>COUNTIF(data!$C829:$J829,"*"&amp;T$1&amp;"*")</f>
        <v>0</v>
      </c>
      <c r="U828" s="66">
        <f>COUNTIF(data!$C829:$J829,"*"&amp;U$1&amp;"*")</f>
        <v>0</v>
      </c>
      <c r="V828" s="66">
        <f>COUNTIF(data!$C829:$J829,"*"&amp;V$1&amp;"*")</f>
        <v>0</v>
      </c>
      <c r="W828" s="66">
        <f>COUNTIF(data!$C829:$J829,"*"&amp;W$1&amp;"*")</f>
        <v>0</v>
      </c>
      <c r="X828" s="66">
        <f>COUNTIF(data!$C829:$J829,"*"&amp;X$1&amp;"*")</f>
        <v>0</v>
      </c>
      <c r="Y828" s="66">
        <f>COUNTIF(data!$C829:$J829,"*"&amp;Y$1&amp;"*")</f>
        <v>0</v>
      </c>
      <c r="Z828" s="66">
        <f>COUNTIF(data!$C829:$J829,"*"&amp;Z$1&amp;"*")</f>
        <v>0</v>
      </c>
      <c r="AA828" s="66">
        <f>COUNTIF(data!$C829:$J829,"*"&amp;AA$1&amp;"*")</f>
        <v>0</v>
      </c>
      <c r="AB828" s="66">
        <f>COUNTIF(data!$C829:$J829,"*"&amp;AB$1&amp;"*")</f>
        <v>0</v>
      </c>
      <c r="AC828" s="66">
        <f>COUNTIF(data!$C829:$J829,"*"&amp;AC$1&amp;"*")</f>
        <v>0</v>
      </c>
      <c r="AD828" s="66">
        <f>COUNTIF(data!$C829:$J829,"*"&amp;AD$1&amp;"*")</f>
        <v>0</v>
      </c>
      <c r="AE828" s="66">
        <f>COUNTIF(data!$C829:$J829,"*"&amp;AE$1&amp;"*")</f>
        <v>0</v>
      </c>
      <c r="AF828" s="66">
        <f>COUNTIF(data!$C829:$J829,"*"&amp;AF$1&amp;"*")</f>
        <v>0</v>
      </c>
      <c r="AG828" s="66">
        <f>COUNTIF(data!$C829:$J829,"*"&amp;AG$1&amp;"*")</f>
        <v>0</v>
      </c>
      <c r="AH828" s="66">
        <f>COUNTIF(data!$C829:$J829,"*"&amp;AH$1&amp;"*")-COUNTIF(data!$C829:$J829,"*雪歩*")+COUNTIF(data!$C829:$J829,"*雪歩*歩*")+COUNTIF(data!$C829:$J829,"*歩*雪歩*")</f>
        <v>0</v>
      </c>
      <c r="AI828" s="66">
        <f>COUNTIF(data!$C829:$J829,"*"&amp;AI$1&amp;"*")</f>
        <v>0</v>
      </c>
      <c r="AJ828" s="66">
        <f>COUNTIF(data!$C829:$J829,"*"&amp;AJ$1&amp;"*")</f>
        <v>0</v>
      </c>
      <c r="AK828" s="66">
        <f>COUNTIF(data!$C829:$J829,"*"&amp;AK$1&amp;"*")</f>
        <v>0</v>
      </c>
      <c r="AL828" s="66">
        <f>COUNTIF(data!$C829:$J829,"*"&amp;AL$1&amp;"*")</f>
        <v>0</v>
      </c>
      <c r="AM828" s="66">
        <f>COUNTIF(data!$C829:$J829,"*"&amp;AM$1&amp;"*")</f>
        <v>0</v>
      </c>
      <c r="AN828" s="66">
        <f>COUNTIF(data!$C829:$J829,"*"&amp;AN$1&amp;"*")</f>
        <v>0</v>
      </c>
      <c r="AO828" s="66">
        <f>COUNTIF(data!$C829:$J829,"*"&amp;AO$1&amp;"*")</f>
        <v>0</v>
      </c>
      <c r="AP828" s="66">
        <f>COUNTIF(data!$C829:$J829,"*"&amp;AP$1&amp;"*")</f>
        <v>0</v>
      </c>
      <c r="AQ828" s="66">
        <f>COUNTIF(data!$C829:$J829,"*"&amp;AQ$1&amp;"*")</f>
        <v>0</v>
      </c>
      <c r="AR828" s="66">
        <f>COUNTIF(data!$C829:$J829,"*"&amp;AR$1&amp;"*")</f>
        <v>0</v>
      </c>
      <c r="AS828" s="66">
        <f>COUNTIF(data!$C829:$J829,"*"&amp;AS$1&amp;"*")</f>
        <v>0</v>
      </c>
      <c r="AT828" s="66">
        <f>COUNTIF(data!$C829:$J829,"*"&amp;AT$1&amp;"*")</f>
        <v>0</v>
      </c>
      <c r="AU828" s="66">
        <f>COUNTIF(data!$C829:$J829,"*"&amp;AU$1&amp;"*")</f>
        <v>0</v>
      </c>
      <c r="AV828" s="66">
        <f>COUNTIF(data!$C829:$J829,"*"&amp;AV$1&amp;"*")</f>
        <v>0</v>
      </c>
      <c r="AW828" s="66">
        <f>COUNTIF(data!$C829:$J829,"*"&amp;AW$1&amp;"*")</f>
        <v>0</v>
      </c>
      <c r="AX828" s="66">
        <f>COUNTIF(data!$C829:$J829,"*"&amp;AX$1&amp;"*")</f>
        <v>0</v>
      </c>
      <c r="AY828" s="66">
        <f>COUNTIF(data!$C829:$J829,"*"&amp;AY$1&amp;"*")</f>
        <v>0</v>
      </c>
      <c r="AZ828" s="66">
        <f>COUNTIF(data!$C829:$J829,"*"&amp;AZ$1&amp;"*")</f>
        <v>0</v>
      </c>
      <c r="BA828" s="66">
        <f>COUNTIF(data!$C829:$J829,"*"&amp;BA$1&amp;"*")</f>
        <v>0</v>
      </c>
      <c r="BB828" s="66">
        <f>COUNTIF(data!$C829:$J829,"*"&amp;BB$1&amp;"*")</f>
        <v>0</v>
      </c>
    </row>
    <row r="829">
      <c r="A829" s="66">
        <f>COUNTIF(data!$C830:$J830,"*"&amp;A$1&amp;"*")</f>
        <v>0</v>
      </c>
      <c r="B829" s="66">
        <f>COUNTIF(data!$C830:$J830,"*"&amp;B$1&amp;"*")</f>
        <v>0</v>
      </c>
      <c r="C829" s="66">
        <f>COUNTIF(data!$C830:$J830,"*"&amp;C$1&amp;"*")</f>
        <v>0</v>
      </c>
      <c r="D829" s="66">
        <f>COUNTIF(data!$C830:$J830,"*"&amp;D$1&amp;"*")</f>
        <v>0</v>
      </c>
      <c r="E829" s="66">
        <f>COUNTIF(data!$C830:$J830,"*"&amp;E$1&amp;"*")</f>
        <v>0</v>
      </c>
      <c r="F829" s="66">
        <f>COUNTIF(data!$C830:$J830,"*"&amp;F$1&amp;"*")-COUNTIF(data!$C830:$J830,"*真美*")+COUNTIF(data!$C830:$J830,"*真美*真*")+COUNTIF(data!$C830:$J830,"*真*真美*")</f>
        <v>0</v>
      </c>
      <c r="G829" s="66">
        <f>COUNTIF(data!$C830:$J830,"*"&amp;G$1&amp;"*")</f>
        <v>0</v>
      </c>
      <c r="H829" s="66">
        <f>COUNTIF(data!$C830:$J830,"*"&amp;H$1&amp;"*")</f>
        <v>0</v>
      </c>
      <c r="I829" s="66">
        <f>COUNTIF(data!$C830:$J830,"*"&amp;I$1&amp;"*")</f>
        <v>0</v>
      </c>
      <c r="J829" s="66">
        <f>COUNTIF(data!$C830:$J830,"*"&amp;J$1&amp;"*")</f>
        <v>0</v>
      </c>
      <c r="K829" s="66">
        <f>COUNTIF(data!$C830:$J830,"*"&amp;K$1&amp;"*")</f>
        <v>0</v>
      </c>
      <c r="L829" s="66">
        <f>COUNTIF(data!$C830:$J830,"*"&amp;L$1&amp;"*")</f>
        <v>0</v>
      </c>
      <c r="M829" s="66">
        <f>COUNTIF(data!$C830:$J830,"*"&amp;M$1&amp;"*")</f>
        <v>0</v>
      </c>
      <c r="N829" s="66">
        <f>COUNTIF(data!$C830:$J830,"*"&amp;N$1&amp;"*")</f>
        <v>0</v>
      </c>
      <c r="O829" s="66">
        <f>COUNTIF(data!$C830:$J830,"*"&amp;O$1&amp;"*")</f>
        <v>0</v>
      </c>
      <c r="P829" s="66">
        <f>COUNTIF(data!$C830:$J830,"*"&amp;P$1&amp;"*")</f>
        <v>0</v>
      </c>
      <c r="Q829" s="66">
        <f>COUNTIF(data!$C830:$J830,"*"&amp;Q$1&amp;"*")</f>
        <v>0</v>
      </c>
      <c r="R829" s="66">
        <f>COUNTIF(data!$C830:$J830,"*"&amp;R$1&amp;"*")</f>
        <v>0</v>
      </c>
      <c r="S829" s="66">
        <f>COUNTIF(data!$C830:$J830,"*"&amp;S$1&amp;"*")</f>
        <v>0</v>
      </c>
      <c r="T829" s="66">
        <f>COUNTIF(data!$C830:$J830,"*"&amp;T$1&amp;"*")</f>
        <v>0</v>
      </c>
      <c r="U829" s="66">
        <f>COUNTIF(data!$C830:$J830,"*"&amp;U$1&amp;"*")</f>
        <v>0</v>
      </c>
      <c r="V829" s="66">
        <f>COUNTIF(data!$C830:$J830,"*"&amp;V$1&amp;"*")</f>
        <v>0</v>
      </c>
      <c r="W829" s="66">
        <f>COUNTIF(data!$C830:$J830,"*"&amp;W$1&amp;"*")</f>
        <v>0</v>
      </c>
      <c r="X829" s="66">
        <f>COUNTIF(data!$C830:$J830,"*"&amp;X$1&amp;"*")</f>
        <v>0</v>
      </c>
      <c r="Y829" s="66">
        <f>COUNTIF(data!$C830:$J830,"*"&amp;Y$1&amp;"*")</f>
        <v>0</v>
      </c>
      <c r="Z829" s="66">
        <f>COUNTIF(data!$C830:$J830,"*"&amp;Z$1&amp;"*")</f>
        <v>0</v>
      </c>
      <c r="AA829" s="66">
        <f>COUNTIF(data!$C830:$J830,"*"&amp;AA$1&amp;"*")</f>
        <v>0</v>
      </c>
      <c r="AB829" s="66">
        <f>COUNTIF(data!$C830:$J830,"*"&amp;AB$1&amp;"*")</f>
        <v>0</v>
      </c>
      <c r="AC829" s="66">
        <f>COUNTIF(data!$C830:$J830,"*"&amp;AC$1&amp;"*")</f>
        <v>0</v>
      </c>
      <c r="AD829" s="66">
        <f>COUNTIF(data!$C830:$J830,"*"&amp;AD$1&amp;"*")</f>
        <v>0</v>
      </c>
      <c r="AE829" s="66">
        <f>COUNTIF(data!$C830:$J830,"*"&amp;AE$1&amp;"*")</f>
        <v>0</v>
      </c>
      <c r="AF829" s="66">
        <f>COUNTIF(data!$C830:$J830,"*"&amp;AF$1&amp;"*")</f>
        <v>0</v>
      </c>
      <c r="AG829" s="66">
        <f>COUNTIF(data!$C830:$J830,"*"&amp;AG$1&amp;"*")</f>
        <v>0</v>
      </c>
      <c r="AH829" s="66">
        <f>COUNTIF(data!$C830:$J830,"*"&amp;AH$1&amp;"*")-COUNTIF(data!$C830:$J830,"*雪歩*")+COUNTIF(data!$C830:$J830,"*雪歩*歩*")+COUNTIF(data!$C830:$J830,"*歩*雪歩*")</f>
        <v>0</v>
      </c>
      <c r="AI829" s="66">
        <f>COUNTIF(data!$C830:$J830,"*"&amp;AI$1&amp;"*")</f>
        <v>0</v>
      </c>
      <c r="AJ829" s="66">
        <f>COUNTIF(data!$C830:$J830,"*"&amp;AJ$1&amp;"*")</f>
        <v>0</v>
      </c>
      <c r="AK829" s="66">
        <f>COUNTIF(data!$C830:$J830,"*"&amp;AK$1&amp;"*")</f>
        <v>0</v>
      </c>
      <c r="AL829" s="66">
        <f>COUNTIF(data!$C830:$J830,"*"&amp;AL$1&amp;"*")</f>
        <v>0</v>
      </c>
      <c r="AM829" s="66">
        <f>COUNTIF(data!$C830:$J830,"*"&amp;AM$1&amp;"*")</f>
        <v>0</v>
      </c>
      <c r="AN829" s="66">
        <f>COUNTIF(data!$C830:$J830,"*"&amp;AN$1&amp;"*")</f>
        <v>0</v>
      </c>
      <c r="AO829" s="66">
        <f>COUNTIF(data!$C830:$J830,"*"&amp;AO$1&amp;"*")</f>
        <v>0</v>
      </c>
      <c r="AP829" s="66">
        <f>COUNTIF(data!$C830:$J830,"*"&amp;AP$1&amp;"*")</f>
        <v>0</v>
      </c>
      <c r="AQ829" s="66">
        <f>COUNTIF(data!$C830:$J830,"*"&amp;AQ$1&amp;"*")</f>
        <v>0</v>
      </c>
      <c r="AR829" s="66">
        <f>COUNTIF(data!$C830:$J830,"*"&amp;AR$1&amp;"*")</f>
        <v>0</v>
      </c>
      <c r="AS829" s="66">
        <f>COUNTIF(data!$C830:$J830,"*"&amp;AS$1&amp;"*")</f>
        <v>0</v>
      </c>
      <c r="AT829" s="66">
        <f>COUNTIF(data!$C830:$J830,"*"&amp;AT$1&amp;"*")</f>
        <v>0</v>
      </c>
      <c r="AU829" s="66">
        <f>COUNTIF(data!$C830:$J830,"*"&amp;AU$1&amp;"*")</f>
        <v>0</v>
      </c>
      <c r="AV829" s="66">
        <f>COUNTIF(data!$C830:$J830,"*"&amp;AV$1&amp;"*")</f>
        <v>0</v>
      </c>
      <c r="AW829" s="66">
        <f>COUNTIF(data!$C830:$J830,"*"&amp;AW$1&amp;"*")</f>
        <v>0</v>
      </c>
      <c r="AX829" s="66">
        <f>COUNTIF(data!$C830:$J830,"*"&amp;AX$1&amp;"*")</f>
        <v>0</v>
      </c>
      <c r="AY829" s="66">
        <f>COUNTIF(data!$C830:$J830,"*"&amp;AY$1&amp;"*")</f>
        <v>0</v>
      </c>
      <c r="AZ829" s="66">
        <f>COUNTIF(data!$C830:$J830,"*"&amp;AZ$1&amp;"*")</f>
        <v>0</v>
      </c>
      <c r="BA829" s="66">
        <f>COUNTIF(data!$C830:$J830,"*"&amp;BA$1&amp;"*")</f>
        <v>0</v>
      </c>
      <c r="BB829" s="66">
        <f>COUNTIF(data!$C830:$J830,"*"&amp;BB$1&amp;"*")</f>
        <v>0</v>
      </c>
    </row>
    <row r="830">
      <c r="A830" s="66">
        <f>COUNTIF(data!$C831:$J831,"*"&amp;A$1&amp;"*")</f>
        <v>0</v>
      </c>
      <c r="B830" s="66">
        <f>COUNTIF(data!$C831:$J831,"*"&amp;B$1&amp;"*")</f>
        <v>0</v>
      </c>
      <c r="C830" s="66">
        <f>COUNTIF(data!$C831:$J831,"*"&amp;C$1&amp;"*")</f>
        <v>0</v>
      </c>
      <c r="D830" s="66">
        <f>COUNTIF(data!$C831:$J831,"*"&amp;D$1&amp;"*")</f>
        <v>0</v>
      </c>
      <c r="E830" s="66">
        <f>COUNTIF(data!$C831:$J831,"*"&amp;E$1&amp;"*")</f>
        <v>0</v>
      </c>
      <c r="F830" s="66">
        <f>COUNTIF(data!$C831:$J831,"*"&amp;F$1&amp;"*")-COUNTIF(data!$C831:$J831,"*真美*")+COUNTIF(data!$C831:$J831,"*真美*真*")+COUNTIF(data!$C831:$J831,"*真*真美*")</f>
        <v>0</v>
      </c>
      <c r="G830" s="66">
        <f>COUNTIF(data!$C831:$J831,"*"&amp;G$1&amp;"*")</f>
        <v>0</v>
      </c>
      <c r="H830" s="66">
        <f>COUNTIF(data!$C831:$J831,"*"&amp;H$1&amp;"*")</f>
        <v>0</v>
      </c>
      <c r="I830" s="66">
        <f>COUNTIF(data!$C831:$J831,"*"&amp;I$1&amp;"*")</f>
        <v>0</v>
      </c>
      <c r="J830" s="66">
        <f>COUNTIF(data!$C831:$J831,"*"&amp;J$1&amp;"*")</f>
        <v>0</v>
      </c>
      <c r="K830" s="66">
        <f>COUNTIF(data!$C831:$J831,"*"&amp;K$1&amp;"*")</f>
        <v>0</v>
      </c>
      <c r="L830" s="66">
        <f>COUNTIF(data!$C831:$J831,"*"&amp;L$1&amp;"*")</f>
        <v>0</v>
      </c>
      <c r="M830" s="66">
        <f>COUNTIF(data!$C831:$J831,"*"&amp;M$1&amp;"*")</f>
        <v>0</v>
      </c>
      <c r="N830" s="66">
        <f>COUNTIF(data!$C831:$J831,"*"&amp;N$1&amp;"*")</f>
        <v>0</v>
      </c>
      <c r="O830" s="66">
        <f>COUNTIF(data!$C831:$J831,"*"&amp;O$1&amp;"*")</f>
        <v>0</v>
      </c>
      <c r="P830" s="66">
        <f>COUNTIF(data!$C831:$J831,"*"&amp;P$1&amp;"*")</f>
        <v>0</v>
      </c>
      <c r="Q830" s="66">
        <f>COUNTIF(data!$C831:$J831,"*"&amp;Q$1&amp;"*")</f>
        <v>0</v>
      </c>
      <c r="R830" s="66">
        <f>COUNTIF(data!$C831:$J831,"*"&amp;R$1&amp;"*")</f>
        <v>0</v>
      </c>
      <c r="S830" s="66">
        <f>COUNTIF(data!$C831:$J831,"*"&amp;S$1&amp;"*")</f>
        <v>0</v>
      </c>
      <c r="T830" s="66">
        <f>COUNTIF(data!$C831:$J831,"*"&amp;T$1&amp;"*")</f>
        <v>0</v>
      </c>
      <c r="U830" s="66">
        <f>COUNTIF(data!$C831:$J831,"*"&amp;U$1&amp;"*")</f>
        <v>0</v>
      </c>
      <c r="V830" s="66">
        <f>COUNTIF(data!$C831:$J831,"*"&amp;V$1&amp;"*")</f>
        <v>0</v>
      </c>
      <c r="W830" s="66">
        <f>COUNTIF(data!$C831:$J831,"*"&amp;W$1&amp;"*")</f>
        <v>0</v>
      </c>
      <c r="X830" s="66">
        <f>COUNTIF(data!$C831:$J831,"*"&amp;X$1&amp;"*")</f>
        <v>0</v>
      </c>
      <c r="Y830" s="66">
        <f>COUNTIF(data!$C831:$J831,"*"&amp;Y$1&amp;"*")</f>
        <v>0</v>
      </c>
      <c r="Z830" s="66">
        <f>COUNTIF(data!$C831:$J831,"*"&amp;Z$1&amp;"*")</f>
        <v>0</v>
      </c>
      <c r="AA830" s="66">
        <f>COUNTIF(data!$C831:$J831,"*"&amp;AA$1&amp;"*")</f>
        <v>0</v>
      </c>
      <c r="AB830" s="66">
        <f>COUNTIF(data!$C831:$J831,"*"&amp;AB$1&amp;"*")</f>
        <v>0</v>
      </c>
      <c r="AC830" s="66">
        <f>COUNTIF(data!$C831:$J831,"*"&amp;AC$1&amp;"*")</f>
        <v>0</v>
      </c>
      <c r="AD830" s="66">
        <f>COUNTIF(data!$C831:$J831,"*"&amp;AD$1&amp;"*")</f>
        <v>0</v>
      </c>
      <c r="AE830" s="66">
        <f>COUNTIF(data!$C831:$J831,"*"&amp;AE$1&amp;"*")</f>
        <v>0</v>
      </c>
      <c r="AF830" s="66">
        <f>COUNTIF(data!$C831:$J831,"*"&amp;AF$1&amp;"*")</f>
        <v>0</v>
      </c>
      <c r="AG830" s="66">
        <f>COUNTIF(data!$C831:$J831,"*"&amp;AG$1&amp;"*")</f>
        <v>0</v>
      </c>
      <c r="AH830" s="66">
        <f>COUNTIF(data!$C831:$J831,"*"&amp;AH$1&amp;"*")-COUNTIF(data!$C831:$J831,"*雪歩*")+COUNTIF(data!$C831:$J831,"*雪歩*歩*")+COUNTIF(data!$C831:$J831,"*歩*雪歩*")</f>
        <v>0</v>
      </c>
      <c r="AI830" s="66">
        <f>COUNTIF(data!$C831:$J831,"*"&amp;AI$1&amp;"*")</f>
        <v>0</v>
      </c>
      <c r="AJ830" s="66">
        <f>COUNTIF(data!$C831:$J831,"*"&amp;AJ$1&amp;"*")</f>
        <v>0</v>
      </c>
      <c r="AK830" s="66">
        <f>COUNTIF(data!$C831:$J831,"*"&amp;AK$1&amp;"*")</f>
        <v>0</v>
      </c>
      <c r="AL830" s="66">
        <f>COUNTIF(data!$C831:$J831,"*"&amp;AL$1&amp;"*")</f>
        <v>0</v>
      </c>
      <c r="AM830" s="66">
        <f>COUNTIF(data!$C831:$J831,"*"&amp;AM$1&amp;"*")</f>
        <v>0</v>
      </c>
      <c r="AN830" s="66">
        <f>COUNTIF(data!$C831:$J831,"*"&amp;AN$1&amp;"*")</f>
        <v>0</v>
      </c>
      <c r="AO830" s="66">
        <f>COUNTIF(data!$C831:$J831,"*"&amp;AO$1&amp;"*")</f>
        <v>0</v>
      </c>
      <c r="AP830" s="66">
        <f>COUNTIF(data!$C831:$J831,"*"&amp;AP$1&amp;"*")</f>
        <v>0</v>
      </c>
      <c r="AQ830" s="66">
        <f>COUNTIF(data!$C831:$J831,"*"&amp;AQ$1&amp;"*")</f>
        <v>0</v>
      </c>
      <c r="AR830" s="66">
        <f>COUNTIF(data!$C831:$J831,"*"&amp;AR$1&amp;"*")</f>
        <v>0</v>
      </c>
      <c r="AS830" s="66">
        <f>COUNTIF(data!$C831:$J831,"*"&amp;AS$1&amp;"*")</f>
        <v>0</v>
      </c>
      <c r="AT830" s="66">
        <f>COUNTIF(data!$C831:$J831,"*"&amp;AT$1&amp;"*")</f>
        <v>0</v>
      </c>
      <c r="AU830" s="66">
        <f>COUNTIF(data!$C831:$J831,"*"&amp;AU$1&amp;"*")</f>
        <v>0</v>
      </c>
      <c r="AV830" s="66">
        <f>COUNTIF(data!$C831:$J831,"*"&amp;AV$1&amp;"*")</f>
        <v>0</v>
      </c>
      <c r="AW830" s="66">
        <f>COUNTIF(data!$C831:$J831,"*"&amp;AW$1&amp;"*")</f>
        <v>0</v>
      </c>
      <c r="AX830" s="66">
        <f>COUNTIF(data!$C831:$J831,"*"&amp;AX$1&amp;"*")</f>
        <v>0</v>
      </c>
      <c r="AY830" s="66">
        <f>COUNTIF(data!$C831:$J831,"*"&amp;AY$1&amp;"*")</f>
        <v>0</v>
      </c>
      <c r="AZ830" s="66">
        <f>COUNTIF(data!$C831:$J831,"*"&amp;AZ$1&amp;"*")</f>
        <v>0</v>
      </c>
      <c r="BA830" s="66">
        <f>COUNTIF(data!$C831:$J831,"*"&amp;BA$1&amp;"*")</f>
        <v>0</v>
      </c>
      <c r="BB830" s="66">
        <f>COUNTIF(data!$C831:$J831,"*"&amp;BB$1&amp;"*")</f>
        <v>0</v>
      </c>
    </row>
    <row r="831">
      <c r="A831" s="66">
        <f>COUNTIF(data!$C832:$J832,"*"&amp;A$1&amp;"*")</f>
        <v>0</v>
      </c>
      <c r="B831" s="66">
        <f>COUNTIF(data!$C832:$J832,"*"&amp;B$1&amp;"*")</f>
        <v>0</v>
      </c>
      <c r="C831" s="66">
        <f>COUNTIF(data!$C832:$J832,"*"&amp;C$1&amp;"*")</f>
        <v>0</v>
      </c>
      <c r="D831" s="66">
        <f>COUNTIF(data!$C832:$J832,"*"&amp;D$1&amp;"*")</f>
        <v>0</v>
      </c>
      <c r="E831" s="66">
        <f>COUNTIF(data!$C832:$J832,"*"&amp;E$1&amp;"*")</f>
        <v>0</v>
      </c>
      <c r="F831" s="66">
        <f>COUNTIF(data!$C832:$J832,"*"&amp;F$1&amp;"*")-COUNTIF(data!$C832:$J832,"*真美*")+COUNTIF(data!$C832:$J832,"*真美*真*")+COUNTIF(data!$C832:$J832,"*真*真美*")</f>
        <v>0</v>
      </c>
      <c r="G831" s="66">
        <f>COUNTIF(data!$C832:$J832,"*"&amp;G$1&amp;"*")</f>
        <v>0</v>
      </c>
      <c r="H831" s="66">
        <f>COUNTIF(data!$C832:$J832,"*"&amp;H$1&amp;"*")</f>
        <v>0</v>
      </c>
      <c r="I831" s="66">
        <f>COUNTIF(data!$C832:$J832,"*"&amp;I$1&amp;"*")</f>
        <v>0</v>
      </c>
      <c r="J831" s="66">
        <f>COUNTIF(data!$C832:$J832,"*"&amp;J$1&amp;"*")</f>
        <v>0</v>
      </c>
      <c r="K831" s="66">
        <f>COUNTIF(data!$C832:$J832,"*"&amp;K$1&amp;"*")</f>
        <v>0</v>
      </c>
      <c r="L831" s="66">
        <f>COUNTIF(data!$C832:$J832,"*"&amp;L$1&amp;"*")</f>
        <v>0</v>
      </c>
      <c r="M831" s="66">
        <f>COUNTIF(data!$C832:$J832,"*"&amp;M$1&amp;"*")</f>
        <v>0</v>
      </c>
      <c r="N831" s="66">
        <f>COUNTIF(data!$C832:$J832,"*"&amp;N$1&amp;"*")</f>
        <v>0</v>
      </c>
      <c r="O831" s="66">
        <f>COUNTIF(data!$C832:$J832,"*"&amp;O$1&amp;"*")</f>
        <v>0</v>
      </c>
      <c r="P831" s="66">
        <f>COUNTIF(data!$C832:$J832,"*"&amp;P$1&amp;"*")</f>
        <v>0</v>
      </c>
      <c r="Q831" s="66">
        <f>COUNTIF(data!$C832:$J832,"*"&amp;Q$1&amp;"*")</f>
        <v>0</v>
      </c>
      <c r="R831" s="66">
        <f>COUNTIF(data!$C832:$J832,"*"&amp;R$1&amp;"*")</f>
        <v>0</v>
      </c>
      <c r="S831" s="66">
        <f>COUNTIF(data!$C832:$J832,"*"&amp;S$1&amp;"*")</f>
        <v>0</v>
      </c>
      <c r="T831" s="66">
        <f>COUNTIF(data!$C832:$J832,"*"&amp;T$1&amp;"*")</f>
        <v>0</v>
      </c>
      <c r="U831" s="66">
        <f>COUNTIF(data!$C832:$J832,"*"&amp;U$1&amp;"*")</f>
        <v>0</v>
      </c>
      <c r="V831" s="66">
        <f>COUNTIF(data!$C832:$J832,"*"&amp;V$1&amp;"*")</f>
        <v>0</v>
      </c>
      <c r="W831" s="66">
        <f>COUNTIF(data!$C832:$J832,"*"&amp;W$1&amp;"*")</f>
        <v>0</v>
      </c>
      <c r="X831" s="66">
        <f>COUNTIF(data!$C832:$J832,"*"&amp;X$1&amp;"*")</f>
        <v>0</v>
      </c>
      <c r="Y831" s="66">
        <f>COUNTIF(data!$C832:$J832,"*"&amp;Y$1&amp;"*")</f>
        <v>0</v>
      </c>
      <c r="Z831" s="66">
        <f>COUNTIF(data!$C832:$J832,"*"&amp;Z$1&amp;"*")</f>
        <v>0</v>
      </c>
      <c r="AA831" s="66">
        <f>COUNTIF(data!$C832:$J832,"*"&amp;AA$1&amp;"*")</f>
        <v>0</v>
      </c>
      <c r="AB831" s="66">
        <f>COUNTIF(data!$C832:$J832,"*"&amp;AB$1&amp;"*")</f>
        <v>0</v>
      </c>
      <c r="AC831" s="66">
        <f>COUNTIF(data!$C832:$J832,"*"&amp;AC$1&amp;"*")</f>
        <v>0</v>
      </c>
      <c r="AD831" s="66">
        <f>COUNTIF(data!$C832:$J832,"*"&amp;AD$1&amp;"*")</f>
        <v>0</v>
      </c>
      <c r="AE831" s="66">
        <f>COUNTIF(data!$C832:$J832,"*"&amp;AE$1&amp;"*")</f>
        <v>0</v>
      </c>
      <c r="AF831" s="66">
        <f>COUNTIF(data!$C832:$J832,"*"&amp;AF$1&amp;"*")</f>
        <v>0</v>
      </c>
      <c r="AG831" s="66">
        <f>COUNTIF(data!$C832:$J832,"*"&amp;AG$1&amp;"*")</f>
        <v>0</v>
      </c>
      <c r="AH831" s="66">
        <f>COUNTIF(data!$C832:$J832,"*"&amp;AH$1&amp;"*")-COUNTIF(data!$C832:$J832,"*雪歩*")+COUNTIF(data!$C832:$J832,"*雪歩*歩*")+COUNTIF(data!$C832:$J832,"*歩*雪歩*")</f>
        <v>0</v>
      </c>
      <c r="AI831" s="66">
        <f>COUNTIF(data!$C832:$J832,"*"&amp;AI$1&amp;"*")</f>
        <v>0</v>
      </c>
      <c r="AJ831" s="66">
        <f>COUNTIF(data!$C832:$J832,"*"&amp;AJ$1&amp;"*")</f>
        <v>0</v>
      </c>
      <c r="AK831" s="66">
        <f>COUNTIF(data!$C832:$J832,"*"&amp;AK$1&amp;"*")</f>
        <v>0</v>
      </c>
      <c r="AL831" s="66">
        <f>COUNTIF(data!$C832:$J832,"*"&amp;AL$1&amp;"*")</f>
        <v>0</v>
      </c>
      <c r="AM831" s="66">
        <f>COUNTIF(data!$C832:$J832,"*"&amp;AM$1&amp;"*")</f>
        <v>0</v>
      </c>
      <c r="AN831" s="66">
        <f>COUNTIF(data!$C832:$J832,"*"&amp;AN$1&amp;"*")</f>
        <v>0</v>
      </c>
      <c r="AO831" s="66">
        <f>COUNTIF(data!$C832:$J832,"*"&amp;AO$1&amp;"*")</f>
        <v>0</v>
      </c>
      <c r="AP831" s="66">
        <f>COUNTIF(data!$C832:$J832,"*"&amp;AP$1&amp;"*")</f>
        <v>0</v>
      </c>
      <c r="AQ831" s="66">
        <f>COUNTIF(data!$C832:$J832,"*"&amp;AQ$1&amp;"*")</f>
        <v>0</v>
      </c>
      <c r="AR831" s="66">
        <f>COUNTIF(data!$C832:$J832,"*"&amp;AR$1&amp;"*")</f>
        <v>0</v>
      </c>
      <c r="AS831" s="66">
        <f>COUNTIF(data!$C832:$J832,"*"&amp;AS$1&amp;"*")</f>
        <v>0</v>
      </c>
      <c r="AT831" s="66">
        <f>COUNTIF(data!$C832:$J832,"*"&amp;AT$1&amp;"*")</f>
        <v>0</v>
      </c>
      <c r="AU831" s="66">
        <f>COUNTIF(data!$C832:$J832,"*"&amp;AU$1&amp;"*")</f>
        <v>0</v>
      </c>
      <c r="AV831" s="66">
        <f>COUNTIF(data!$C832:$J832,"*"&amp;AV$1&amp;"*")</f>
        <v>0</v>
      </c>
      <c r="AW831" s="66">
        <f>COUNTIF(data!$C832:$J832,"*"&amp;AW$1&amp;"*")</f>
        <v>0</v>
      </c>
      <c r="AX831" s="66">
        <f>COUNTIF(data!$C832:$J832,"*"&amp;AX$1&amp;"*")</f>
        <v>0</v>
      </c>
      <c r="AY831" s="66">
        <f>COUNTIF(data!$C832:$J832,"*"&amp;AY$1&amp;"*")</f>
        <v>0</v>
      </c>
      <c r="AZ831" s="66">
        <f>COUNTIF(data!$C832:$J832,"*"&amp;AZ$1&amp;"*")</f>
        <v>0</v>
      </c>
      <c r="BA831" s="66">
        <f>COUNTIF(data!$C832:$J832,"*"&amp;BA$1&amp;"*")</f>
        <v>0</v>
      </c>
      <c r="BB831" s="66">
        <f>COUNTIF(data!$C832:$J832,"*"&amp;BB$1&amp;"*")</f>
        <v>0</v>
      </c>
    </row>
    <row r="832">
      <c r="A832" s="66">
        <f>COUNTIF(data!$C833:$J833,"*"&amp;A$1&amp;"*")</f>
        <v>0</v>
      </c>
      <c r="B832" s="66">
        <f>COUNTIF(data!$C833:$J833,"*"&amp;B$1&amp;"*")</f>
        <v>0</v>
      </c>
      <c r="C832" s="66">
        <f>COUNTIF(data!$C833:$J833,"*"&amp;C$1&amp;"*")</f>
        <v>0</v>
      </c>
      <c r="D832" s="66">
        <f>COUNTIF(data!$C833:$J833,"*"&amp;D$1&amp;"*")</f>
        <v>0</v>
      </c>
      <c r="E832" s="66">
        <f>COUNTIF(data!$C833:$J833,"*"&amp;E$1&amp;"*")</f>
        <v>0</v>
      </c>
      <c r="F832" s="66">
        <f>COUNTIF(data!$C833:$J833,"*"&amp;F$1&amp;"*")-COUNTIF(data!$C833:$J833,"*真美*")+COUNTIF(data!$C833:$J833,"*真美*真*")+COUNTIF(data!$C833:$J833,"*真*真美*")</f>
        <v>0</v>
      </c>
      <c r="G832" s="66">
        <f>COUNTIF(data!$C833:$J833,"*"&amp;G$1&amp;"*")</f>
        <v>0</v>
      </c>
      <c r="H832" s="66">
        <f>COUNTIF(data!$C833:$J833,"*"&amp;H$1&amp;"*")</f>
        <v>0</v>
      </c>
      <c r="I832" s="66">
        <f>COUNTIF(data!$C833:$J833,"*"&amp;I$1&amp;"*")</f>
        <v>0</v>
      </c>
      <c r="J832" s="66">
        <f>COUNTIF(data!$C833:$J833,"*"&amp;J$1&amp;"*")</f>
        <v>0</v>
      </c>
      <c r="K832" s="66">
        <f>COUNTIF(data!$C833:$J833,"*"&amp;K$1&amp;"*")</f>
        <v>0</v>
      </c>
      <c r="L832" s="66">
        <f>COUNTIF(data!$C833:$J833,"*"&amp;L$1&amp;"*")</f>
        <v>0</v>
      </c>
      <c r="M832" s="66">
        <f>COUNTIF(data!$C833:$J833,"*"&amp;M$1&amp;"*")</f>
        <v>0</v>
      </c>
      <c r="N832" s="66">
        <f>COUNTIF(data!$C833:$J833,"*"&amp;N$1&amp;"*")</f>
        <v>0</v>
      </c>
      <c r="O832" s="66">
        <f>COUNTIF(data!$C833:$J833,"*"&amp;O$1&amp;"*")</f>
        <v>0</v>
      </c>
      <c r="P832" s="66">
        <f>COUNTIF(data!$C833:$J833,"*"&amp;P$1&amp;"*")</f>
        <v>0</v>
      </c>
      <c r="Q832" s="66">
        <f>COUNTIF(data!$C833:$J833,"*"&amp;Q$1&amp;"*")</f>
        <v>0</v>
      </c>
      <c r="R832" s="66">
        <f>COUNTIF(data!$C833:$J833,"*"&amp;R$1&amp;"*")</f>
        <v>0</v>
      </c>
      <c r="S832" s="66">
        <f>COUNTIF(data!$C833:$J833,"*"&amp;S$1&amp;"*")</f>
        <v>0</v>
      </c>
      <c r="T832" s="66">
        <f>COUNTIF(data!$C833:$J833,"*"&amp;T$1&amp;"*")</f>
        <v>0</v>
      </c>
      <c r="U832" s="66">
        <f>COUNTIF(data!$C833:$J833,"*"&amp;U$1&amp;"*")</f>
        <v>0</v>
      </c>
      <c r="V832" s="66">
        <f>COUNTIF(data!$C833:$J833,"*"&amp;V$1&amp;"*")</f>
        <v>0</v>
      </c>
      <c r="W832" s="66">
        <f>COUNTIF(data!$C833:$J833,"*"&amp;W$1&amp;"*")</f>
        <v>0</v>
      </c>
      <c r="X832" s="66">
        <f>COUNTIF(data!$C833:$J833,"*"&amp;X$1&amp;"*")</f>
        <v>0</v>
      </c>
      <c r="Y832" s="66">
        <f>COUNTIF(data!$C833:$J833,"*"&amp;Y$1&amp;"*")</f>
        <v>0</v>
      </c>
      <c r="Z832" s="66">
        <f>COUNTIF(data!$C833:$J833,"*"&amp;Z$1&amp;"*")</f>
        <v>0</v>
      </c>
      <c r="AA832" s="66">
        <f>COUNTIF(data!$C833:$J833,"*"&amp;AA$1&amp;"*")</f>
        <v>0</v>
      </c>
      <c r="AB832" s="66">
        <f>COUNTIF(data!$C833:$J833,"*"&amp;AB$1&amp;"*")</f>
        <v>0</v>
      </c>
      <c r="AC832" s="66">
        <f>COUNTIF(data!$C833:$J833,"*"&amp;AC$1&amp;"*")</f>
        <v>0</v>
      </c>
      <c r="AD832" s="66">
        <f>COUNTIF(data!$C833:$J833,"*"&amp;AD$1&amp;"*")</f>
        <v>0</v>
      </c>
      <c r="AE832" s="66">
        <f>COUNTIF(data!$C833:$J833,"*"&amp;AE$1&amp;"*")</f>
        <v>0</v>
      </c>
      <c r="AF832" s="66">
        <f>COUNTIF(data!$C833:$J833,"*"&amp;AF$1&amp;"*")</f>
        <v>0</v>
      </c>
      <c r="AG832" s="66">
        <f>COUNTIF(data!$C833:$J833,"*"&amp;AG$1&amp;"*")</f>
        <v>0</v>
      </c>
      <c r="AH832" s="66">
        <f>COUNTIF(data!$C833:$J833,"*"&amp;AH$1&amp;"*")-COUNTIF(data!$C833:$J833,"*雪歩*")+COUNTIF(data!$C833:$J833,"*雪歩*歩*")+COUNTIF(data!$C833:$J833,"*歩*雪歩*")</f>
        <v>0</v>
      </c>
      <c r="AI832" s="66">
        <f>COUNTIF(data!$C833:$J833,"*"&amp;AI$1&amp;"*")</f>
        <v>0</v>
      </c>
      <c r="AJ832" s="66">
        <f>COUNTIF(data!$C833:$J833,"*"&amp;AJ$1&amp;"*")</f>
        <v>0</v>
      </c>
      <c r="AK832" s="66">
        <f>COUNTIF(data!$C833:$J833,"*"&amp;AK$1&amp;"*")</f>
        <v>0</v>
      </c>
      <c r="AL832" s="66">
        <f>COUNTIF(data!$C833:$J833,"*"&amp;AL$1&amp;"*")</f>
        <v>0</v>
      </c>
      <c r="AM832" s="66">
        <f>COUNTIF(data!$C833:$J833,"*"&amp;AM$1&amp;"*")</f>
        <v>0</v>
      </c>
      <c r="AN832" s="66">
        <f>COUNTIF(data!$C833:$J833,"*"&amp;AN$1&amp;"*")</f>
        <v>0</v>
      </c>
      <c r="AO832" s="66">
        <f>COUNTIF(data!$C833:$J833,"*"&amp;AO$1&amp;"*")</f>
        <v>0</v>
      </c>
      <c r="AP832" s="66">
        <f>COUNTIF(data!$C833:$J833,"*"&amp;AP$1&amp;"*")</f>
        <v>0</v>
      </c>
      <c r="AQ832" s="66">
        <f>COUNTIF(data!$C833:$J833,"*"&amp;AQ$1&amp;"*")</f>
        <v>0</v>
      </c>
      <c r="AR832" s="66">
        <f>COUNTIF(data!$C833:$J833,"*"&amp;AR$1&amp;"*")</f>
        <v>0</v>
      </c>
      <c r="AS832" s="66">
        <f>COUNTIF(data!$C833:$J833,"*"&amp;AS$1&amp;"*")</f>
        <v>0</v>
      </c>
      <c r="AT832" s="66">
        <f>COUNTIF(data!$C833:$J833,"*"&amp;AT$1&amp;"*")</f>
        <v>0</v>
      </c>
      <c r="AU832" s="66">
        <f>COUNTIF(data!$C833:$J833,"*"&amp;AU$1&amp;"*")</f>
        <v>0</v>
      </c>
      <c r="AV832" s="66">
        <f>COUNTIF(data!$C833:$J833,"*"&amp;AV$1&amp;"*")</f>
        <v>0</v>
      </c>
      <c r="AW832" s="66">
        <f>COUNTIF(data!$C833:$J833,"*"&amp;AW$1&amp;"*")</f>
        <v>0</v>
      </c>
      <c r="AX832" s="66">
        <f>COUNTIF(data!$C833:$J833,"*"&amp;AX$1&amp;"*")</f>
        <v>0</v>
      </c>
      <c r="AY832" s="66">
        <f>COUNTIF(data!$C833:$J833,"*"&amp;AY$1&amp;"*")</f>
        <v>0</v>
      </c>
      <c r="AZ832" s="66">
        <f>COUNTIF(data!$C833:$J833,"*"&amp;AZ$1&amp;"*")</f>
        <v>0</v>
      </c>
      <c r="BA832" s="66">
        <f>COUNTIF(data!$C833:$J833,"*"&amp;BA$1&amp;"*")</f>
        <v>0</v>
      </c>
      <c r="BB832" s="66">
        <f>COUNTIF(data!$C833:$J833,"*"&amp;BB$1&amp;"*")</f>
        <v>0</v>
      </c>
    </row>
    <row r="833">
      <c r="A833" s="66">
        <f>COUNTIF(data!$C834:$J834,"*"&amp;A$1&amp;"*")</f>
        <v>0</v>
      </c>
      <c r="B833" s="66">
        <f>COUNTIF(data!$C834:$J834,"*"&amp;B$1&amp;"*")</f>
        <v>0</v>
      </c>
      <c r="C833" s="66">
        <f>COUNTIF(data!$C834:$J834,"*"&amp;C$1&amp;"*")</f>
        <v>0</v>
      </c>
      <c r="D833" s="66">
        <f>COUNTIF(data!$C834:$J834,"*"&amp;D$1&amp;"*")</f>
        <v>0</v>
      </c>
      <c r="E833" s="66">
        <f>COUNTIF(data!$C834:$J834,"*"&amp;E$1&amp;"*")</f>
        <v>0</v>
      </c>
      <c r="F833" s="66">
        <f>COUNTIF(data!$C834:$J834,"*"&amp;F$1&amp;"*")-COUNTIF(data!$C834:$J834,"*真美*")+COUNTIF(data!$C834:$J834,"*真美*真*")+COUNTIF(data!$C834:$J834,"*真*真美*")</f>
        <v>0</v>
      </c>
      <c r="G833" s="66">
        <f>COUNTIF(data!$C834:$J834,"*"&amp;G$1&amp;"*")</f>
        <v>0</v>
      </c>
      <c r="H833" s="66">
        <f>COUNTIF(data!$C834:$J834,"*"&amp;H$1&amp;"*")</f>
        <v>0</v>
      </c>
      <c r="I833" s="66">
        <f>COUNTIF(data!$C834:$J834,"*"&amp;I$1&amp;"*")</f>
        <v>0</v>
      </c>
      <c r="J833" s="66">
        <f>COUNTIF(data!$C834:$J834,"*"&amp;J$1&amp;"*")</f>
        <v>0</v>
      </c>
      <c r="K833" s="66">
        <f>COUNTIF(data!$C834:$J834,"*"&amp;K$1&amp;"*")</f>
        <v>0</v>
      </c>
      <c r="L833" s="66">
        <f>COUNTIF(data!$C834:$J834,"*"&amp;L$1&amp;"*")</f>
        <v>0</v>
      </c>
      <c r="M833" s="66">
        <f>COUNTIF(data!$C834:$J834,"*"&amp;M$1&amp;"*")</f>
        <v>0</v>
      </c>
      <c r="N833" s="66">
        <f>COUNTIF(data!$C834:$J834,"*"&amp;N$1&amp;"*")</f>
        <v>0</v>
      </c>
      <c r="O833" s="66">
        <f>COUNTIF(data!$C834:$J834,"*"&amp;O$1&amp;"*")</f>
        <v>0</v>
      </c>
      <c r="P833" s="66">
        <f>COUNTIF(data!$C834:$J834,"*"&amp;P$1&amp;"*")</f>
        <v>0</v>
      </c>
      <c r="Q833" s="66">
        <f>COUNTIF(data!$C834:$J834,"*"&amp;Q$1&amp;"*")</f>
        <v>0</v>
      </c>
      <c r="R833" s="66">
        <f>COUNTIF(data!$C834:$J834,"*"&amp;R$1&amp;"*")</f>
        <v>0</v>
      </c>
      <c r="S833" s="66">
        <f>COUNTIF(data!$C834:$J834,"*"&amp;S$1&amp;"*")</f>
        <v>0</v>
      </c>
      <c r="T833" s="66">
        <f>COUNTIF(data!$C834:$J834,"*"&amp;T$1&amp;"*")</f>
        <v>0</v>
      </c>
      <c r="U833" s="66">
        <f>COUNTIF(data!$C834:$J834,"*"&amp;U$1&amp;"*")</f>
        <v>0</v>
      </c>
      <c r="V833" s="66">
        <f>COUNTIF(data!$C834:$J834,"*"&amp;V$1&amp;"*")</f>
        <v>0</v>
      </c>
      <c r="W833" s="66">
        <f>COUNTIF(data!$C834:$J834,"*"&amp;W$1&amp;"*")</f>
        <v>0</v>
      </c>
      <c r="X833" s="66">
        <f>COUNTIF(data!$C834:$J834,"*"&amp;X$1&amp;"*")</f>
        <v>0</v>
      </c>
      <c r="Y833" s="66">
        <f>COUNTIF(data!$C834:$J834,"*"&amp;Y$1&amp;"*")</f>
        <v>0</v>
      </c>
      <c r="Z833" s="66">
        <f>COUNTIF(data!$C834:$J834,"*"&amp;Z$1&amp;"*")</f>
        <v>0</v>
      </c>
      <c r="AA833" s="66">
        <f>COUNTIF(data!$C834:$J834,"*"&amp;AA$1&amp;"*")</f>
        <v>0</v>
      </c>
      <c r="AB833" s="66">
        <f>COUNTIF(data!$C834:$J834,"*"&amp;AB$1&amp;"*")</f>
        <v>0</v>
      </c>
      <c r="AC833" s="66">
        <f>COUNTIF(data!$C834:$J834,"*"&amp;AC$1&amp;"*")</f>
        <v>0</v>
      </c>
      <c r="AD833" s="66">
        <f>COUNTIF(data!$C834:$J834,"*"&amp;AD$1&amp;"*")</f>
        <v>0</v>
      </c>
      <c r="AE833" s="66">
        <f>COUNTIF(data!$C834:$J834,"*"&amp;AE$1&amp;"*")</f>
        <v>0</v>
      </c>
      <c r="AF833" s="66">
        <f>COUNTIF(data!$C834:$J834,"*"&amp;AF$1&amp;"*")</f>
        <v>0</v>
      </c>
      <c r="AG833" s="66">
        <f>COUNTIF(data!$C834:$J834,"*"&amp;AG$1&amp;"*")</f>
        <v>0</v>
      </c>
      <c r="AH833" s="66">
        <f>COUNTIF(data!$C834:$J834,"*"&amp;AH$1&amp;"*")-COUNTIF(data!$C834:$J834,"*雪歩*")+COUNTIF(data!$C834:$J834,"*雪歩*歩*")+COUNTIF(data!$C834:$J834,"*歩*雪歩*")</f>
        <v>0</v>
      </c>
      <c r="AI833" s="66">
        <f>COUNTIF(data!$C834:$J834,"*"&amp;AI$1&amp;"*")</f>
        <v>0</v>
      </c>
      <c r="AJ833" s="66">
        <f>COUNTIF(data!$C834:$J834,"*"&amp;AJ$1&amp;"*")</f>
        <v>0</v>
      </c>
      <c r="AK833" s="66">
        <f>COUNTIF(data!$C834:$J834,"*"&amp;AK$1&amp;"*")</f>
        <v>0</v>
      </c>
      <c r="AL833" s="66">
        <f>COUNTIF(data!$C834:$J834,"*"&amp;AL$1&amp;"*")</f>
        <v>0</v>
      </c>
      <c r="AM833" s="66">
        <f>COUNTIF(data!$C834:$J834,"*"&amp;AM$1&amp;"*")</f>
        <v>0</v>
      </c>
      <c r="AN833" s="66">
        <f>COUNTIF(data!$C834:$J834,"*"&amp;AN$1&amp;"*")</f>
        <v>0</v>
      </c>
      <c r="AO833" s="66">
        <f>COUNTIF(data!$C834:$J834,"*"&amp;AO$1&amp;"*")</f>
        <v>0</v>
      </c>
      <c r="AP833" s="66">
        <f>COUNTIF(data!$C834:$J834,"*"&amp;AP$1&amp;"*")</f>
        <v>0</v>
      </c>
      <c r="AQ833" s="66">
        <f>COUNTIF(data!$C834:$J834,"*"&amp;AQ$1&amp;"*")</f>
        <v>0</v>
      </c>
      <c r="AR833" s="66">
        <f>COUNTIF(data!$C834:$J834,"*"&amp;AR$1&amp;"*")</f>
        <v>0</v>
      </c>
      <c r="AS833" s="66">
        <f>COUNTIF(data!$C834:$J834,"*"&amp;AS$1&amp;"*")</f>
        <v>0</v>
      </c>
      <c r="AT833" s="66">
        <f>COUNTIF(data!$C834:$J834,"*"&amp;AT$1&amp;"*")</f>
        <v>0</v>
      </c>
      <c r="AU833" s="66">
        <f>COUNTIF(data!$C834:$J834,"*"&amp;AU$1&amp;"*")</f>
        <v>0</v>
      </c>
      <c r="AV833" s="66">
        <f>COUNTIF(data!$C834:$J834,"*"&amp;AV$1&amp;"*")</f>
        <v>0</v>
      </c>
      <c r="AW833" s="66">
        <f>COUNTIF(data!$C834:$J834,"*"&amp;AW$1&amp;"*")</f>
        <v>0</v>
      </c>
      <c r="AX833" s="66">
        <f>COUNTIF(data!$C834:$J834,"*"&amp;AX$1&amp;"*")</f>
        <v>0</v>
      </c>
      <c r="AY833" s="66">
        <f>COUNTIF(data!$C834:$J834,"*"&amp;AY$1&amp;"*")</f>
        <v>0</v>
      </c>
      <c r="AZ833" s="66">
        <f>COUNTIF(data!$C834:$J834,"*"&amp;AZ$1&amp;"*")</f>
        <v>0</v>
      </c>
      <c r="BA833" s="66">
        <f>COUNTIF(data!$C834:$J834,"*"&amp;BA$1&amp;"*")</f>
        <v>0</v>
      </c>
      <c r="BB833" s="66">
        <f>COUNTIF(data!$C834:$J834,"*"&amp;BB$1&amp;"*")</f>
        <v>0</v>
      </c>
    </row>
    <row r="834">
      <c r="A834" s="66">
        <f>COUNTIF(data!$C835:$J835,"*"&amp;A$1&amp;"*")</f>
        <v>0</v>
      </c>
      <c r="B834" s="66">
        <f>COUNTIF(data!$C835:$J835,"*"&amp;B$1&amp;"*")</f>
        <v>0</v>
      </c>
      <c r="C834" s="66">
        <f>COUNTIF(data!$C835:$J835,"*"&amp;C$1&amp;"*")</f>
        <v>0</v>
      </c>
      <c r="D834" s="66">
        <f>COUNTIF(data!$C835:$J835,"*"&amp;D$1&amp;"*")</f>
        <v>0</v>
      </c>
      <c r="E834" s="66">
        <f>COUNTIF(data!$C835:$J835,"*"&amp;E$1&amp;"*")</f>
        <v>0</v>
      </c>
      <c r="F834" s="66">
        <f>COUNTIF(data!$C835:$J835,"*"&amp;F$1&amp;"*")-COUNTIF(data!$C835:$J835,"*真美*")+COUNTIF(data!$C835:$J835,"*真美*真*")+COUNTIF(data!$C835:$J835,"*真*真美*")</f>
        <v>0</v>
      </c>
      <c r="G834" s="66">
        <f>COUNTIF(data!$C835:$J835,"*"&amp;G$1&amp;"*")</f>
        <v>0</v>
      </c>
      <c r="H834" s="66">
        <f>COUNTIF(data!$C835:$J835,"*"&amp;H$1&amp;"*")</f>
        <v>0</v>
      </c>
      <c r="I834" s="66">
        <f>COUNTIF(data!$C835:$J835,"*"&amp;I$1&amp;"*")</f>
        <v>0</v>
      </c>
      <c r="J834" s="66">
        <f>COUNTIF(data!$C835:$J835,"*"&amp;J$1&amp;"*")</f>
        <v>0</v>
      </c>
      <c r="K834" s="66">
        <f>COUNTIF(data!$C835:$J835,"*"&amp;K$1&amp;"*")</f>
        <v>0</v>
      </c>
      <c r="L834" s="66">
        <f>COUNTIF(data!$C835:$J835,"*"&amp;L$1&amp;"*")</f>
        <v>0</v>
      </c>
      <c r="M834" s="66">
        <f>COUNTIF(data!$C835:$J835,"*"&amp;M$1&amp;"*")</f>
        <v>0</v>
      </c>
      <c r="N834" s="66">
        <f>COUNTIF(data!$C835:$J835,"*"&amp;N$1&amp;"*")</f>
        <v>0</v>
      </c>
      <c r="O834" s="66">
        <f>COUNTIF(data!$C835:$J835,"*"&amp;O$1&amp;"*")</f>
        <v>0</v>
      </c>
      <c r="P834" s="66">
        <f>COUNTIF(data!$C835:$J835,"*"&amp;P$1&amp;"*")</f>
        <v>0</v>
      </c>
      <c r="Q834" s="66">
        <f>COUNTIF(data!$C835:$J835,"*"&amp;Q$1&amp;"*")</f>
        <v>0</v>
      </c>
      <c r="R834" s="66">
        <f>COUNTIF(data!$C835:$J835,"*"&amp;R$1&amp;"*")</f>
        <v>0</v>
      </c>
      <c r="S834" s="66">
        <f>COUNTIF(data!$C835:$J835,"*"&amp;S$1&amp;"*")</f>
        <v>0</v>
      </c>
      <c r="T834" s="66">
        <f>COUNTIF(data!$C835:$J835,"*"&amp;T$1&amp;"*")</f>
        <v>0</v>
      </c>
      <c r="U834" s="66">
        <f>COUNTIF(data!$C835:$J835,"*"&amp;U$1&amp;"*")</f>
        <v>0</v>
      </c>
      <c r="V834" s="66">
        <f>COUNTIF(data!$C835:$J835,"*"&amp;V$1&amp;"*")</f>
        <v>0</v>
      </c>
      <c r="W834" s="66">
        <f>COUNTIF(data!$C835:$J835,"*"&amp;W$1&amp;"*")</f>
        <v>0</v>
      </c>
      <c r="X834" s="66">
        <f>COUNTIF(data!$C835:$J835,"*"&amp;X$1&amp;"*")</f>
        <v>0</v>
      </c>
      <c r="Y834" s="66">
        <f>COUNTIF(data!$C835:$J835,"*"&amp;Y$1&amp;"*")</f>
        <v>0</v>
      </c>
      <c r="Z834" s="66">
        <f>COUNTIF(data!$C835:$J835,"*"&amp;Z$1&amp;"*")</f>
        <v>0</v>
      </c>
      <c r="AA834" s="66">
        <f>COUNTIF(data!$C835:$J835,"*"&amp;AA$1&amp;"*")</f>
        <v>0</v>
      </c>
      <c r="AB834" s="66">
        <f>COUNTIF(data!$C835:$J835,"*"&amp;AB$1&amp;"*")</f>
        <v>0</v>
      </c>
      <c r="AC834" s="66">
        <f>COUNTIF(data!$C835:$J835,"*"&amp;AC$1&amp;"*")</f>
        <v>0</v>
      </c>
      <c r="AD834" s="66">
        <f>COUNTIF(data!$C835:$J835,"*"&amp;AD$1&amp;"*")</f>
        <v>0</v>
      </c>
      <c r="AE834" s="66">
        <f>COUNTIF(data!$C835:$J835,"*"&amp;AE$1&amp;"*")</f>
        <v>0</v>
      </c>
      <c r="AF834" s="66">
        <f>COUNTIF(data!$C835:$J835,"*"&amp;AF$1&amp;"*")</f>
        <v>0</v>
      </c>
      <c r="AG834" s="66">
        <f>COUNTIF(data!$C835:$J835,"*"&amp;AG$1&amp;"*")</f>
        <v>0</v>
      </c>
      <c r="AH834" s="66">
        <f>COUNTIF(data!$C835:$J835,"*"&amp;AH$1&amp;"*")-COUNTIF(data!$C835:$J835,"*雪歩*")+COUNTIF(data!$C835:$J835,"*雪歩*歩*")+COUNTIF(data!$C835:$J835,"*歩*雪歩*")</f>
        <v>0</v>
      </c>
      <c r="AI834" s="66">
        <f>COUNTIF(data!$C835:$J835,"*"&amp;AI$1&amp;"*")</f>
        <v>0</v>
      </c>
      <c r="AJ834" s="66">
        <f>COUNTIF(data!$C835:$J835,"*"&amp;AJ$1&amp;"*")</f>
        <v>0</v>
      </c>
      <c r="AK834" s="66">
        <f>COUNTIF(data!$C835:$J835,"*"&amp;AK$1&amp;"*")</f>
        <v>0</v>
      </c>
      <c r="AL834" s="66">
        <f>COUNTIF(data!$C835:$J835,"*"&amp;AL$1&amp;"*")</f>
        <v>0</v>
      </c>
      <c r="AM834" s="66">
        <f>COUNTIF(data!$C835:$J835,"*"&amp;AM$1&amp;"*")</f>
        <v>0</v>
      </c>
      <c r="AN834" s="66">
        <f>COUNTIF(data!$C835:$J835,"*"&amp;AN$1&amp;"*")</f>
        <v>0</v>
      </c>
      <c r="AO834" s="66">
        <f>COUNTIF(data!$C835:$J835,"*"&amp;AO$1&amp;"*")</f>
        <v>0</v>
      </c>
      <c r="AP834" s="66">
        <f>COUNTIF(data!$C835:$J835,"*"&amp;AP$1&amp;"*")</f>
        <v>0</v>
      </c>
      <c r="AQ834" s="66">
        <f>COUNTIF(data!$C835:$J835,"*"&amp;AQ$1&amp;"*")</f>
        <v>0</v>
      </c>
      <c r="AR834" s="66">
        <f>COUNTIF(data!$C835:$J835,"*"&amp;AR$1&amp;"*")</f>
        <v>0</v>
      </c>
      <c r="AS834" s="66">
        <f>COUNTIF(data!$C835:$J835,"*"&amp;AS$1&amp;"*")</f>
        <v>0</v>
      </c>
      <c r="AT834" s="66">
        <f>COUNTIF(data!$C835:$J835,"*"&amp;AT$1&amp;"*")</f>
        <v>0</v>
      </c>
      <c r="AU834" s="66">
        <f>COUNTIF(data!$C835:$J835,"*"&amp;AU$1&amp;"*")</f>
        <v>0</v>
      </c>
      <c r="AV834" s="66">
        <f>COUNTIF(data!$C835:$J835,"*"&amp;AV$1&amp;"*")</f>
        <v>0</v>
      </c>
      <c r="AW834" s="66">
        <f>COUNTIF(data!$C835:$J835,"*"&amp;AW$1&amp;"*")</f>
        <v>0</v>
      </c>
      <c r="AX834" s="66">
        <f>COUNTIF(data!$C835:$J835,"*"&amp;AX$1&amp;"*")</f>
        <v>0</v>
      </c>
      <c r="AY834" s="66">
        <f>COUNTIF(data!$C835:$J835,"*"&amp;AY$1&amp;"*")</f>
        <v>0</v>
      </c>
      <c r="AZ834" s="66">
        <f>COUNTIF(data!$C835:$J835,"*"&amp;AZ$1&amp;"*")</f>
        <v>0</v>
      </c>
      <c r="BA834" s="66">
        <f>COUNTIF(data!$C835:$J835,"*"&amp;BA$1&amp;"*")</f>
        <v>0</v>
      </c>
      <c r="BB834" s="66">
        <f>COUNTIF(data!$C835:$J835,"*"&amp;BB$1&amp;"*")</f>
        <v>0</v>
      </c>
    </row>
    <row r="835">
      <c r="A835" s="66">
        <f>COUNTIF(data!$C836:$J836,"*"&amp;A$1&amp;"*")</f>
        <v>0</v>
      </c>
      <c r="B835" s="66">
        <f>COUNTIF(data!$C836:$J836,"*"&amp;B$1&amp;"*")</f>
        <v>0</v>
      </c>
      <c r="C835" s="66">
        <f>COUNTIF(data!$C836:$J836,"*"&amp;C$1&amp;"*")</f>
        <v>0</v>
      </c>
      <c r="D835" s="66">
        <f>COUNTIF(data!$C836:$J836,"*"&amp;D$1&amp;"*")</f>
        <v>0</v>
      </c>
      <c r="E835" s="66">
        <f>COUNTIF(data!$C836:$J836,"*"&amp;E$1&amp;"*")</f>
        <v>0</v>
      </c>
      <c r="F835" s="66">
        <f>COUNTIF(data!$C836:$J836,"*"&amp;F$1&amp;"*")-COUNTIF(data!$C836:$J836,"*真美*")+COUNTIF(data!$C836:$J836,"*真美*真*")+COUNTIF(data!$C836:$J836,"*真*真美*")</f>
        <v>0</v>
      </c>
      <c r="G835" s="66">
        <f>COUNTIF(data!$C836:$J836,"*"&amp;G$1&amp;"*")</f>
        <v>0</v>
      </c>
      <c r="H835" s="66">
        <f>COUNTIF(data!$C836:$J836,"*"&amp;H$1&amp;"*")</f>
        <v>0</v>
      </c>
      <c r="I835" s="66">
        <f>COUNTIF(data!$C836:$J836,"*"&amp;I$1&amp;"*")</f>
        <v>0</v>
      </c>
      <c r="J835" s="66">
        <f>COUNTIF(data!$C836:$J836,"*"&amp;J$1&amp;"*")</f>
        <v>0</v>
      </c>
      <c r="K835" s="66">
        <f>COUNTIF(data!$C836:$J836,"*"&amp;K$1&amp;"*")</f>
        <v>0</v>
      </c>
      <c r="L835" s="66">
        <f>COUNTIF(data!$C836:$J836,"*"&amp;L$1&amp;"*")</f>
        <v>0</v>
      </c>
      <c r="M835" s="66">
        <f>COUNTIF(data!$C836:$J836,"*"&amp;M$1&amp;"*")</f>
        <v>0</v>
      </c>
      <c r="N835" s="66">
        <f>COUNTIF(data!$C836:$J836,"*"&amp;N$1&amp;"*")</f>
        <v>0</v>
      </c>
      <c r="O835" s="66">
        <f>COUNTIF(data!$C836:$J836,"*"&amp;O$1&amp;"*")</f>
        <v>0</v>
      </c>
      <c r="P835" s="66">
        <f>COUNTIF(data!$C836:$J836,"*"&amp;P$1&amp;"*")</f>
        <v>0</v>
      </c>
      <c r="Q835" s="66">
        <f>COUNTIF(data!$C836:$J836,"*"&amp;Q$1&amp;"*")</f>
        <v>0</v>
      </c>
      <c r="R835" s="66">
        <f>COUNTIF(data!$C836:$J836,"*"&amp;R$1&amp;"*")</f>
        <v>0</v>
      </c>
      <c r="S835" s="66">
        <f>COUNTIF(data!$C836:$J836,"*"&amp;S$1&amp;"*")</f>
        <v>0</v>
      </c>
      <c r="T835" s="66">
        <f>COUNTIF(data!$C836:$J836,"*"&amp;T$1&amp;"*")</f>
        <v>0</v>
      </c>
      <c r="U835" s="66">
        <f>COUNTIF(data!$C836:$J836,"*"&amp;U$1&amp;"*")</f>
        <v>0</v>
      </c>
      <c r="V835" s="66">
        <f>COUNTIF(data!$C836:$J836,"*"&amp;V$1&amp;"*")</f>
        <v>0</v>
      </c>
      <c r="W835" s="66">
        <f>COUNTIF(data!$C836:$J836,"*"&amp;W$1&amp;"*")</f>
        <v>0</v>
      </c>
      <c r="X835" s="66">
        <f>COUNTIF(data!$C836:$J836,"*"&amp;X$1&amp;"*")</f>
        <v>0</v>
      </c>
      <c r="Y835" s="66">
        <f>COUNTIF(data!$C836:$J836,"*"&amp;Y$1&amp;"*")</f>
        <v>0</v>
      </c>
      <c r="Z835" s="66">
        <f>COUNTIF(data!$C836:$J836,"*"&amp;Z$1&amp;"*")</f>
        <v>0</v>
      </c>
      <c r="AA835" s="66">
        <f>COUNTIF(data!$C836:$J836,"*"&amp;AA$1&amp;"*")</f>
        <v>0</v>
      </c>
      <c r="AB835" s="66">
        <f>COUNTIF(data!$C836:$J836,"*"&amp;AB$1&amp;"*")</f>
        <v>0</v>
      </c>
      <c r="AC835" s="66">
        <f>COUNTIF(data!$C836:$J836,"*"&amp;AC$1&amp;"*")</f>
        <v>0</v>
      </c>
      <c r="AD835" s="66">
        <f>COUNTIF(data!$C836:$J836,"*"&amp;AD$1&amp;"*")</f>
        <v>0</v>
      </c>
      <c r="AE835" s="66">
        <f>COUNTIF(data!$C836:$J836,"*"&amp;AE$1&amp;"*")</f>
        <v>0</v>
      </c>
      <c r="AF835" s="66">
        <f>COUNTIF(data!$C836:$J836,"*"&amp;AF$1&amp;"*")</f>
        <v>0</v>
      </c>
      <c r="AG835" s="66">
        <f>COUNTIF(data!$C836:$J836,"*"&amp;AG$1&amp;"*")</f>
        <v>0</v>
      </c>
      <c r="AH835" s="66">
        <f>COUNTIF(data!$C836:$J836,"*"&amp;AH$1&amp;"*")-COUNTIF(data!$C836:$J836,"*雪歩*")+COUNTIF(data!$C836:$J836,"*雪歩*歩*")+COUNTIF(data!$C836:$J836,"*歩*雪歩*")</f>
        <v>0</v>
      </c>
      <c r="AI835" s="66">
        <f>COUNTIF(data!$C836:$J836,"*"&amp;AI$1&amp;"*")</f>
        <v>0</v>
      </c>
      <c r="AJ835" s="66">
        <f>COUNTIF(data!$C836:$J836,"*"&amp;AJ$1&amp;"*")</f>
        <v>0</v>
      </c>
      <c r="AK835" s="66">
        <f>COUNTIF(data!$C836:$J836,"*"&amp;AK$1&amp;"*")</f>
        <v>0</v>
      </c>
      <c r="AL835" s="66">
        <f>COUNTIF(data!$C836:$J836,"*"&amp;AL$1&amp;"*")</f>
        <v>0</v>
      </c>
      <c r="AM835" s="66">
        <f>COUNTIF(data!$C836:$J836,"*"&amp;AM$1&amp;"*")</f>
        <v>0</v>
      </c>
      <c r="AN835" s="66">
        <f>COUNTIF(data!$C836:$J836,"*"&amp;AN$1&amp;"*")</f>
        <v>0</v>
      </c>
      <c r="AO835" s="66">
        <f>COUNTIF(data!$C836:$J836,"*"&amp;AO$1&amp;"*")</f>
        <v>0</v>
      </c>
      <c r="AP835" s="66">
        <f>COUNTIF(data!$C836:$J836,"*"&amp;AP$1&amp;"*")</f>
        <v>0</v>
      </c>
      <c r="AQ835" s="66">
        <f>COUNTIF(data!$C836:$J836,"*"&amp;AQ$1&amp;"*")</f>
        <v>0</v>
      </c>
      <c r="AR835" s="66">
        <f>COUNTIF(data!$C836:$J836,"*"&amp;AR$1&amp;"*")</f>
        <v>0</v>
      </c>
      <c r="AS835" s="66">
        <f>COUNTIF(data!$C836:$J836,"*"&amp;AS$1&amp;"*")</f>
        <v>0</v>
      </c>
      <c r="AT835" s="66">
        <f>COUNTIF(data!$C836:$J836,"*"&amp;AT$1&amp;"*")</f>
        <v>0</v>
      </c>
      <c r="AU835" s="66">
        <f>COUNTIF(data!$C836:$J836,"*"&amp;AU$1&amp;"*")</f>
        <v>0</v>
      </c>
      <c r="AV835" s="66">
        <f>COUNTIF(data!$C836:$J836,"*"&amp;AV$1&amp;"*")</f>
        <v>0</v>
      </c>
      <c r="AW835" s="66">
        <f>COUNTIF(data!$C836:$J836,"*"&amp;AW$1&amp;"*")</f>
        <v>0</v>
      </c>
      <c r="AX835" s="66">
        <f>COUNTIF(data!$C836:$J836,"*"&amp;AX$1&amp;"*")</f>
        <v>0</v>
      </c>
      <c r="AY835" s="66">
        <f>COUNTIF(data!$C836:$J836,"*"&amp;AY$1&amp;"*")</f>
        <v>0</v>
      </c>
      <c r="AZ835" s="66">
        <f>COUNTIF(data!$C836:$J836,"*"&amp;AZ$1&amp;"*")</f>
        <v>0</v>
      </c>
      <c r="BA835" s="66">
        <f>COUNTIF(data!$C836:$J836,"*"&amp;BA$1&amp;"*")</f>
        <v>0</v>
      </c>
      <c r="BB835" s="66">
        <f>COUNTIF(data!$C836:$J836,"*"&amp;BB$1&amp;"*")</f>
        <v>0</v>
      </c>
    </row>
    <row r="836">
      <c r="A836" s="66">
        <f>COUNTIF(data!$C837:$J837,"*"&amp;A$1&amp;"*")</f>
        <v>0</v>
      </c>
      <c r="B836" s="66">
        <f>COUNTIF(data!$C837:$J837,"*"&amp;B$1&amp;"*")</f>
        <v>0</v>
      </c>
      <c r="C836" s="66">
        <f>COUNTIF(data!$C837:$J837,"*"&amp;C$1&amp;"*")</f>
        <v>0</v>
      </c>
      <c r="D836" s="66">
        <f>COUNTIF(data!$C837:$J837,"*"&amp;D$1&amp;"*")</f>
        <v>0</v>
      </c>
      <c r="E836" s="66">
        <f>COUNTIF(data!$C837:$J837,"*"&amp;E$1&amp;"*")</f>
        <v>0</v>
      </c>
      <c r="F836" s="66">
        <f>COUNTIF(data!$C837:$J837,"*"&amp;F$1&amp;"*")-COUNTIF(data!$C837:$J837,"*真美*")+COUNTIF(data!$C837:$J837,"*真美*真*")+COUNTIF(data!$C837:$J837,"*真*真美*")</f>
        <v>0</v>
      </c>
      <c r="G836" s="66">
        <f>COUNTIF(data!$C837:$J837,"*"&amp;G$1&amp;"*")</f>
        <v>0</v>
      </c>
      <c r="H836" s="66">
        <f>COUNTIF(data!$C837:$J837,"*"&amp;H$1&amp;"*")</f>
        <v>0</v>
      </c>
      <c r="I836" s="66">
        <f>COUNTIF(data!$C837:$J837,"*"&amp;I$1&amp;"*")</f>
        <v>0</v>
      </c>
      <c r="J836" s="66">
        <f>COUNTIF(data!$C837:$J837,"*"&amp;J$1&amp;"*")</f>
        <v>0</v>
      </c>
      <c r="K836" s="66">
        <f>COUNTIF(data!$C837:$J837,"*"&amp;K$1&amp;"*")</f>
        <v>0</v>
      </c>
      <c r="L836" s="66">
        <f>COUNTIF(data!$C837:$J837,"*"&amp;L$1&amp;"*")</f>
        <v>0</v>
      </c>
      <c r="M836" s="66">
        <f>COUNTIF(data!$C837:$J837,"*"&amp;M$1&amp;"*")</f>
        <v>0</v>
      </c>
      <c r="N836" s="66">
        <f>COUNTIF(data!$C837:$J837,"*"&amp;N$1&amp;"*")</f>
        <v>0</v>
      </c>
      <c r="O836" s="66">
        <f>COUNTIF(data!$C837:$J837,"*"&amp;O$1&amp;"*")</f>
        <v>0</v>
      </c>
      <c r="P836" s="66">
        <f>COUNTIF(data!$C837:$J837,"*"&amp;P$1&amp;"*")</f>
        <v>0</v>
      </c>
      <c r="Q836" s="66">
        <f>COUNTIF(data!$C837:$J837,"*"&amp;Q$1&amp;"*")</f>
        <v>0</v>
      </c>
      <c r="R836" s="66">
        <f>COUNTIF(data!$C837:$J837,"*"&amp;R$1&amp;"*")</f>
        <v>0</v>
      </c>
      <c r="S836" s="66">
        <f>COUNTIF(data!$C837:$J837,"*"&amp;S$1&amp;"*")</f>
        <v>0</v>
      </c>
      <c r="T836" s="66">
        <f>COUNTIF(data!$C837:$J837,"*"&amp;T$1&amp;"*")</f>
        <v>0</v>
      </c>
      <c r="U836" s="66">
        <f>COUNTIF(data!$C837:$J837,"*"&amp;U$1&amp;"*")</f>
        <v>0</v>
      </c>
      <c r="V836" s="66">
        <f>COUNTIF(data!$C837:$J837,"*"&amp;V$1&amp;"*")</f>
        <v>0</v>
      </c>
      <c r="W836" s="66">
        <f>COUNTIF(data!$C837:$J837,"*"&amp;W$1&amp;"*")</f>
        <v>0</v>
      </c>
      <c r="X836" s="66">
        <f>COUNTIF(data!$C837:$J837,"*"&amp;X$1&amp;"*")</f>
        <v>0</v>
      </c>
      <c r="Y836" s="66">
        <f>COUNTIF(data!$C837:$J837,"*"&amp;Y$1&amp;"*")</f>
        <v>0</v>
      </c>
      <c r="Z836" s="66">
        <f>COUNTIF(data!$C837:$J837,"*"&amp;Z$1&amp;"*")</f>
        <v>0</v>
      </c>
      <c r="AA836" s="66">
        <f>COUNTIF(data!$C837:$J837,"*"&amp;AA$1&amp;"*")</f>
        <v>0</v>
      </c>
      <c r="AB836" s="66">
        <f>COUNTIF(data!$C837:$J837,"*"&amp;AB$1&amp;"*")</f>
        <v>0</v>
      </c>
      <c r="AC836" s="66">
        <f>COUNTIF(data!$C837:$J837,"*"&amp;AC$1&amp;"*")</f>
        <v>0</v>
      </c>
      <c r="AD836" s="66">
        <f>COUNTIF(data!$C837:$J837,"*"&amp;AD$1&amp;"*")</f>
        <v>0</v>
      </c>
      <c r="AE836" s="66">
        <f>COUNTIF(data!$C837:$J837,"*"&amp;AE$1&amp;"*")</f>
        <v>0</v>
      </c>
      <c r="AF836" s="66">
        <f>COUNTIF(data!$C837:$J837,"*"&amp;AF$1&amp;"*")</f>
        <v>0</v>
      </c>
      <c r="AG836" s="66">
        <f>COUNTIF(data!$C837:$J837,"*"&amp;AG$1&amp;"*")</f>
        <v>0</v>
      </c>
      <c r="AH836" s="66">
        <f>COUNTIF(data!$C837:$J837,"*"&amp;AH$1&amp;"*")-COUNTIF(data!$C837:$J837,"*雪歩*")+COUNTIF(data!$C837:$J837,"*雪歩*歩*")+COUNTIF(data!$C837:$J837,"*歩*雪歩*")</f>
        <v>0</v>
      </c>
      <c r="AI836" s="66">
        <f>COUNTIF(data!$C837:$J837,"*"&amp;AI$1&amp;"*")</f>
        <v>0</v>
      </c>
      <c r="AJ836" s="66">
        <f>COUNTIF(data!$C837:$J837,"*"&amp;AJ$1&amp;"*")</f>
        <v>0</v>
      </c>
      <c r="AK836" s="66">
        <f>COUNTIF(data!$C837:$J837,"*"&amp;AK$1&amp;"*")</f>
        <v>0</v>
      </c>
      <c r="AL836" s="66">
        <f>COUNTIF(data!$C837:$J837,"*"&amp;AL$1&amp;"*")</f>
        <v>0</v>
      </c>
      <c r="AM836" s="66">
        <f>COUNTIF(data!$C837:$J837,"*"&amp;AM$1&amp;"*")</f>
        <v>0</v>
      </c>
      <c r="AN836" s="66">
        <f>COUNTIF(data!$C837:$J837,"*"&amp;AN$1&amp;"*")</f>
        <v>0</v>
      </c>
      <c r="AO836" s="66">
        <f>COUNTIF(data!$C837:$J837,"*"&amp;AO$1&amp;"*")</f>
        <v>0</v>
      </c>
      <c r="AP836" s="66">
        <f>COUNTIF(data!$C837:$J837,"*"&amp;AP$1&amp;"*")</f>
        <v>0</v>
      </c>
      <c r="AQ836" s="66">
        <f>COUNTIF(data!$C837:$J837,"*"&amp;AQ$1&amp;"*")</f>
        <v>0</v>
      </c>
      <c r="AR836" s="66">
        <f>COUNTIF(data!$C837:$J837,"*"&amp;AR$1&amp;"*")</f>
        <v>0</v>
      </c>
      <c r="AS836" s="66">
        <f>COUNTIF(data!$C837:$J837,"*"&amp;AS$1&amp;"*")</f>
        <v>0</v>
      </c>
      <c r="AT836" s="66">
        <f>COUNTIF(data!$C837:$J837,"*"&amp;AT$1&amp;"*")</f>
        <v>0</v>
      </c>
      <c r="AU836" s="66">
        <f>COUNTIF(data!$C837:$J837,"*"&amp;AU$1&amp;"*")</f>
        <v>0</v>
      </c>
      <c r="AV836" s="66">
        <f>COUNTIF(data!$C837:$J837,"*"&amp;AV$1&amp;"*")</f>
        <v>0</v>
      </c>
      <c r="AW836" s="66">
        <f>COUNTIF(data!$C837:$J837,"*"&amp;AW$1&amp;"*")</f>
        <v>0</v>
      </c>
      <c r="AX836" s="66">
        <f>COUNTIF(data!$C837:$J837,"*"&amp;AX$1&amp;"*")</f>
        <v>0</v>
      </c>
      <c r="AY836" s="66">
        <f>COUNTIF(data!$C837:$J837,"*"&amp;AY$1&amp;"*")</f>
        <v>0</v>
      </c>
      <c r="AZ836" s="66">
        <f>COUNTIF(data!$C837:$J837,"*"&amp;AZ$1&amp;"*")</f>
        <v>0</v>
      </c>
      <c r="BA836" s="66">
        <f>COUNTIF(data!$C837:$J837,"*"&amp;BA$1&amp;"*")</f>
        <v>0</v>
      </c>
      <c r="BB836" s="66">
        <f>COUNTIF(data!$C837:$J837,"*"&amp;BB$1&amp;"*")</f>
        <v>0</v>
      </c>
    </row>
    <row r="837">
      <c r="A837" s="66">
        <f>COUNTIF(data!$C838:$J838,"*"&amp;A$1&amp;"*")</f>
        <v>0</v>
      </c>
      <c r="B837" s="66">
        <f>COUNTIF(data!$C838:$J838,"*"&amp;B$1&amp;"*")</f>
        <v>0</v>
      </c>
      <c r="C837" s="66">
        <f>COUNTIF(data!$C838:$J838,"*"&amp;C$1&amp;"*")</f>
        <v>0</v>
      </c>
      <c r="D837" s="66">
        <f>COUNTIF(data!$C838:$J838,"*"&amp;D$1&amp;"*")</f>
        <v>0</v>
      </c>
      <c r="E837" s="66">
        <f>COUNTIF(data!$C838:$J838,"*"&amp;E$1&amp;"*")</f>
        <v>0</v>
      </c>
      <c r="F837" s="66">
        <f>COUNTIF(data!$C838:$J838,"*"&amp;F$1&amp;"*")-COUNTIF(data!$C838:$J838,"*真美*")+COUNTIF(data!$C838:$J838,"*真美*真*")+COUNTIF(data!$C838:$J838,"*真*真美*")</f>
        <v>0</v>
      </c>
      <c r="G837" s="66">
        <f>COUNTIF(data!$C838:$J838,"*"&amp;G$1&amp;"*")</f>
        <v>0</v>
      </c>
      <c r="H837" s="66">
        <f>COUNTIF(data!$C838:$J838,"*"&amp;H$1&amp;"*")</f>
        <v>0</v>
      </c>
      <c r="I837" s="66">
        <f>COUNTIF(data!$C838:$J838,"*"&amp;I$1&amp;"*")</f>
        <v>0</v>
      </c>
      <c r="J837" s="66">
        <f>COUNTIF(data!$C838:$J838,"*"&amp;J$1&amp;"*")</f>
        <v>0</v>
      </c>
      <c r="K837" s="66">
        <f>COUNTIF(data!$C838:$J838,"*"&amp;K$1&amp;"*")</f>
        <v>0</v>
      </c>
      <c r="L837" s="66">
        <f>COUNTIF(data!$C838:$J838,"*"&amp;L$1&amp;"*")</f>
        <v>0</v>
      </c>
      <c r="M837" s="66">
        <f>COUNTIF(data!$C838:$J838,"*"&amp;M$1&amp;"*")</f>
        <v>0</v>
      </c>
      <c r="N837" s="66">
        <f>COUNTIF(data!$C838:$J838,"*"&amp;N$1&amp;"*")</f>
        <v>0</v>
      </c>
      <c r="O837" s="66">
        <f>COUNTIF(data!$C838:$J838,"*"&amp;O$1&amp;"*")</f>
        <v>0</v>
      </c>
      <c r="P837" s="66">
        <f>COUNTIF(data!$C838:$J838,"*"&amp;P$1&amp;"*")</f>
        <v>0</v>
      </c>
      <c r="Q837" s="66">
        <f>COUNTIF(data!$C838:$J838,"*"&amp;Q$1&amp;"*")</f>
        <v>0</v>
      </c>
      <c r="R837" s="66">
        <f>COUNTIF(data!$C838:$J838,"*"&amp;R$1&amp;"*")</f>
        <v>0</v>
      </c>
      <c r="S837" s="66">
        <f>COUNTIF(data!$C838:$J838,"*"&amp;S$1&amp;"*")</f>
        <v>0</v>
      </c>
      <c r="T837" s="66">
        <f>COUNTIF(data!$C838:$J838,"*"&amp;T$1&amp;"*")</f>
        <v>0</v>
      </c>
      <c r="U837" s="66">
        <f>COUNTIF(data!$C838:$J838,"*"&amp;U$1&amp;"*")</f>
        <v>0</v>
      </c>
      <c r="V837" s="66">
        <f>COUNTIF(data!$C838:$J838,"*"&amp;V$1&amp;"*")</f>
        <v>0</v>
      </c>
      <c r="W837" s="66">
        <f>COUNTIF(data!$C838:$J838,"*"&amp;W$1&amp;"*")</f>
        <v>0</v>
      </c>
      <c r="X837" s="66">
        <f>COUNTIF(data!$C838:$J838,"*"&amp;X$1&amp;"*")</f>
        <v>0</v>
      </c>
      <c r="Y837" s="66">
        <f>COUNTIF(data!$C838:$J838,"*"&amp;Y$1&amp;"*")</f>
        <v>0</v>
      </c>
      <c r="Z837" s="66">
        <f>COUNTIF(data!$C838:$J838,"*"&amp;Z$1&amp;"*")</f>
        <v>0</v>
      </c>
      <c r="AA837" s="66">
        <f>COUNTIF(data!$C838:$J838,"*"&amp;AA$1&amp;"*")</f>
        <v>0</v>
      </c>
      <c r="AB837" s="66">
        <f>COUNTIF(data!$C838:$J838,"*"&amp;AB$1&amp;"*")</f>
        <v>0</v>
      </c>
      <c r="AC837" s="66">
        <f>COUNTIF(data!$C838:$J838,"*"&amp;AC$1&amp;"*")</f>
        <v>0</v>
      </c>
      <c r="AD837" s="66">
        <f>COUNTIF(data!$C838:$J838,"*"&amp;AD$1&amp;"*")</f>
        <v>0</v>
      </c>
      <c r="AE837" s="66">
        <f>COUNTIF(data!$C838:$J838,"*"&amp;AE$1&amp;"*")</f>
        <v>0</v>
      </c>
      <c r="AF837" s="66">
        <f>COUNTIF(data!$C838:$J838,"*"&amp;AF$1&amp;"*")</f>
        <v>0</v>
      </c>
      <c r="AG837" s="66">
        <f>COUNTIF(data!$C838:$J838,"*"&amp;AG$1&amp;"*")</f>
        <v>0</v>
      </c>
      <c r="AH837" s="66">
        <f>COUNTIF(data!$C838:$J838,"*"&amp;AH$1&amp;"*")-COUNTIF(data!$C838:$J838,"*雪歩*")+COUNTIF(data!$C838:$J838,"*雪歩*歩*")+COUNTIF(data!$C838:$J838,"*歩*雪歩*")</f>
        <v>0</v>
      </c>
      <c r="AI837" s="66">
        <f>COUNTIF(data!$C838:$J838,"*"&amp;AI$1&amp;"*")</f>
        <v>0</v>
      </c>
      <c r="AJ837" s="66">
        <f>COUNTIF(data!$C838:$J838,"*"&amp;AJ$1&amp;"*")</f>
        <v>0</v>
      </c>
      <c r="AK837" s="66">
        <f>COUNTIF(data!$C838:$J838,"*"&amp;AK$1&amp;"*")</f>
        <v>0</v>
      </c>
      <c r="AL837" s="66">
        <f>COUNTIF(data!$C838:$J838,"*"&amp;AL$1&amp;"*")</f>
        <v>0</v>
      </c>
      <c r="AM837" s="66">
        <f>COUNTIF(data!$C838:$J838,"*"&amp;AM$1&amp;"*")</f>
        <v>0</v>
      </c>
      <c r="AN837" s="66">
        <f>COUNTIF(data!$C838:$J838,"*"&amp;AN$1&amp;"*")</f>
        <v>0</v>
      </c>
      <c r="AO837" s="66">
        <f>COUNTIF(data!$C838:$J838,"*"&amp;AO$1&amp;"*")</f>
        <v>0</v>
      </c>
      <c r="AP837" s="66">
        <f>COUNTIF(data!$C838:$J838,"*"&amp;AP$1&amp;"*")</f>
        <v>0</v>
      </c>
      <c r="AQ837" s="66">
        <f>COUNTIF(data!$C838:$J838,"*"&amp;AQ$1&amp;"*")</f>
        <v>0</v>
      </c>
      <c r="AR837" s="66">
        <f>COUNTIF(data!$C838:$J838,"*"&amp;AR$1&amp;"*")</f>
        <v>0</v>
      </c>
      <c r="AS837" s="66">
        <f>COUNTIF(data!$C838:$J838,"*"&amp;AS$1&amp;"*")</f>
        <v>0</v>
      </c>
      <c r="AT837" s="66">
        <f>COUNTIF(data!$C838:$J838,"*"&amp;AT$1&amp;"*")</f>
        <v>0</v>
      </c>
      <c r="AU837" s="66">
        <f>COUNTIF(data!$C838:$J838,"*"&amp;AU$1&amp;"*")</f>
        <v>0</v>
      </c>
      <c r="AV837" s="66">
        <f>COUNTIF(data!$C838:$J838,"*"&amp;AV$1&amp;"*")</f>
        <v>0</v>
      </c>
      <c r="AW837" s="66">
        <f>COUNTIF(data!$C838:$J838,"*"&amp;AW$1&amp;"*")</f>
        <v>0</v>
      </c>
      <c r="AX837" s="66">
        <f>COUNTIF(data!$C838:$J838,"*"&amp;AX$1&amp;"*")</f>
        <v>0</v>
      </c>
      <c r="AY837" s="66">
        <f>COUNTIF(data!$C838:$J838,"*"&amp;AY$1&amp;"*")</f>
        <v>0</v>
      </c>
      <c r="AZ837" s="66">
        <f>COUNTIF(data!$C838:$J838,"*"&amp;AZ$1&amp;"*")</f>
        <v>0</v>
      </c>
      <c r="BA837" s="66">
        <f>COUNTIF(data!$C838:$J838,"*"&amp;BA$1&amp;"*")</f>
        <v>0</v>
      </c>
      <c r="BB837" s="66">
        <f>COUNTIF(data!$C838:$J838,"*"&amp;BB$1&amp;"*")</f>
        <v>0</v>
      </c>
    </row>
    <row r="838">
      <c r="A838" s="66">
        <f>COUNTIF(data!$C839:$J839,"*"&amp;A$1&amp;"*")</f>
        <v>0</v>
      </c>
      <c r="B838" s="66">
        <f>COUNTIF(data!$C839:$J839,"*"&amp;B$1&amp;"*")</f>
        <v>0</v>
      </c>
      <c r="C838" s="66">
        <f>COUNTIF(data!$C839:$J839,"*"&amp;C$1&amp;"*")</f>
        <v>0</v>
      </c>
      <c r="D838" s="66">
        <f>COUNTIF(data!$C839:$J839,"*"&amp;D$1&amp;"*")</f>
        <v>0</v>
      </c>
      <c r="E838" s="66">
        <f>COUNTIF(data!$C839:$J839,"*"&amp;E$1&amp;"*")</f>
        <v>0</v>
      </c>
      <c r="F838" s="66">
        <f>COUNTIF(data!$C839:$J839,"*"&amp;F$1&amp;"*")-COUNTIF(data!$C839:$J839,"*真美*")+COUNTIF(data!$C839:$J839,"*真美*真*")+COUNTIF(data!$C839:$J839,"*真*真美*")</f>
        <v>0</v>
      </c>
      <c r="G838" s="66">
        <f>COUNTIF(data!$C839:$J839,"*"&amp;G$1&amp;"*")</f>
        <v>0</v>
      </c>
      <c r="H838" s="66">
        <f>COUNTIF(data!$C839:$J839,"*"&amp;H$1&amp;"*")</f>
        <v>0</v>
      </c>
      <c r="I838" s="66">
        <f>COUNTIF(data!$C839:$J839,"*"&amp;I$1&amp;"*")</f>
        <v>0</v>
      </c>
      <c r="J838" s="66">
        <f>COUNTIF(data!$C839:$J839,"*"&amp;J$1&amp;"*")</f>
        <v>0</v>
      </c>
      <c r="K838" s="66">
        <f>COUNTIF(data!$C839:$J839,"*"&amp;K$1&amp;"*")</f>
        <v>0</v>
      </c>
      <c r="L838" s="66">
        <f>COUNTIF(data!$C839:$J839,"*"&amp;L$1&amp;"*")</f>
        <v>0</v>
      </c>
      <c r="M838" s="66">
        <f>COUNTIF(data!$C839:$J839,"*"&amp;M$1&amp;"*")</f>
        <v>0</v>
      </c>
      <c r="N838" s="66">
        <f>COUNTIF(data!$C839:$J839,"*"&amp;N$1&amp;"*")</f>
        <v>0</v>
      </c>
      <c r="O838" s="66">
        <f>COUNTIF(data!$C839:$J839,"*"&amp;O$1&amp;"*")</f>
        <v>0</v>
      </c>
      <c r="P838" s="66">
        <f>COUNTIF(data!$C839:$J839,"*"&amp;P$1&amp;"*")</f>
        <v>0</v>
      </c>
      <c r="Q838" s="66">
        <f>COUNTIF(data!$C839:$J839,"*"&amp;Q$1&amp;"*")</f>
        <v>0</v>
      </c>
      <c r="R838" s="66">
        <f>COUNTIF(data!$C839:$J839,"*"&amp;R$1&amp;"*")</f>
        <v>0</v>
      </c>
      <c r="S838" s="66">
        <f>COUNTIF(data!$C839:$J839,"*"&amp;S$1&amp;"*")</f>
        <v>0</v>
      </c>
      <c r="T838" s="66">
        <f>COUNTIF(data!$C839:$J839,"*"&amp;T$1&amp;"*")</f>
        <v>0</v>
      </c>
      <c r="U838" s="66">
        <f>COUNTIF(data!$C839:$J839,"*"&amp;U$1&amp;"*")</f>
        <v>0</v>
      </c>
      <c r="V838" s="66">
        <f>COUNTIF(data!$C839:$J839,"*"&amp;V$1&amp;"*")</f>
        <v>0</v>
      </c>
      <c r="W838" s="66">
        <f>COUNTIF(data!$C839:$J839,"*"&amp;W$1&amp;"*")</f>
        <v>0</v>
      </c>
      <c r="X838" s="66">
        <f>COUNTIF(data!$C839:$J839,"*"&amp;X$1&amp;"*")</f>
        <v>0</v>
      </c>
      <c r="Y838" s="66">
        <f>COUNTIF(data!$C839:$J839,"*"&amp;Y$1&amp;"*")</f>
        <v>0</v>
      </c>
      <c r="Z838" s="66">
        <f>COUNTIF(data!$C839:$J839,"*"&amp;Z$1&amp;"*")</f>
        <v>0</v>
      </c>
      <c r="AA838" s="66">
        <f>COUNTIF(data!$C839:$J839,"*"&amp;AA$1&amp;"*")</f>
        <v>0</v>
      </c>
      <c r="AB838" s="66">
        <f>COUNTIF(data!$C839:$J839,"*"&amp;AB$1&amp;"*")</f>
        <v>0</v>
      </c>
      <c r="AC838" s="66">
        <f>COUNTIF(data!$C839:$J839,"*"&amp;AC$1&amp;"*")</f>
        <v>0</v>
      </c>
      <c r="AD838" s="66">
        <f>COUNTIF(data!$C839:$J839,"*"&amp;AD$1&amp;"*")</f>
        <v>0</v>
      </c>
      <c r="AE838" s="66">
        <f>COUNTIF(data!$C839:$J839,"*"&amp;AE$1&amp;"*")</f>
        <v>0</v>
      </c>
      <c r="AF838" s="66">
        <f>COUNTIF(data!$C839:$J839,"*"&amp;AF$1&amp;"*")</f>
        <v>0</v>
      </c>
      <c r="AG838" s="66">
        <f>COUNTIF(data!$C839:$J839,"*"&amp;AG$1&amp;"*")</f>
        <v>0</v>
      </c>
      <c r="AH838" s="66">
        <f>COUNTIF(data!$C839:$J839,"*"&amp;AH$1&amp;"*")-COUNTIF(data!$C839:$J839,"*雪歩*")+COUNTIF(data!$C839:$J839,"*雪歩*歩*")+COUNTIF(data!$C839:$J839,"*歩*雪歩*")</f>
        <v>0</v>
      </c>
      <c r="AI838" s="66">
        <f>COUNTIF(data!$C839:$J839,"*"&amp;AI$1&amp;"*")</f>
        <v>0</v>
      </c>
      <c r="AJ838" s="66">
        <f>COUNTIF(data!$C839:$J839,"*"&amp;AJ$1&amp;"*")</f>
        <v>0</v>
      </c>
      <c r="AK838" s="66">
        <f>COUNTIF(data!$C839:$J839,"*"&amp;AK$1&amp;"*")</f>
        <v>0</v>
      </c>
      <c r="AL838" s="66">
        <f>COUNTIF(data!$C839:$J839,"*"&amp;AL$1&amp;"*")</f>
        <v>0</v>
      </c>
      <c r="AM838" s="66">
        <f>COUNTIF(data!$C839:$J839,"*"&amp;AM$1&amp;"*")</f>
        <v>0</v>
      </c>
      <c r="AN838" s="66">
        <f>COUNTIF(data!$C839:$J839,"*"&amp;AN$1&amp;"*")</f>
        <v>0</v>
      </c>
      <c r="AO838" s="66">
        <f>COUNTIF(data!$C839:$J839,"*"&amp;AO$1&amp;"*")</f>
        <v>0</v>
      </c>
      <c r="AP838" s="66">
        <f>COUNTIF(data!$C839:$J839,"*"&amp;AP$1&amp;"*")</f>
        <v>0</v>
      </c>
      <c r="AQ838" s="66">
        <f>COUNTIF(data!$C839:$J839,"*"&amp;AQ$1&amp;"*")</f>
        <v>0</v>
      </c>
      <c r="AR838" s="66">
        <f>COUNTIF(data!$C839:$J839,"*"&amp;AR$1&amp;"*")</f>
        <v>0</v>
      </c>
      <c r="AS838" s="66">
        <f>COUNTIF(data!$C839:$J839,"*"&amp;AS$1&amp;"*")</f>
        <v>0</v>
      </c>
      <c r="AT838" s="66">
        <f>COUNTIF(data!$C839:$J839,"*"&amp;AT$1&amp;"*")</f>
        <v>0</v>
      </c>
      <c r="AU838" s="66">
        <f>COUNTIF(data!$C839:$J839,"*"&amp;AU$1&amp;"*")</f>
        <v>0</v>
      </c>
      <c r="AV838" s="66">
        <f>COUNTIF(data!$C839:$J839,"*"&amp;AV$1&amp;"*")</f>
        <v>0</v>
      </c>
      <c r="AW838" s="66">
        <f>COUNTIF(data!$C839:$J839,"*"&amp;AW$1&amp;"*")</f>
        <v>0</v>
      </c>
      <c r="AX838" s="66">
        <f>COUNTIF(data!$C839:$J839,"*"&amp;AX$1&amp;"*")</f>
        <v>0</v>
      </c>
      <c r="AY838" s="66">
        <f>COUNTIF(data!$C839:$J839,"*"&amp;AY$1&amp;"*")</f>
        <v>0</v>
      </c>
      <c r="AZ838" s="66">
        <f>COUNTIF(data!$C839:$J839,"*"&amp;AZ$1&amp;"*")</f>
        <v>0</v>
      </c>
      <c r="BA838" s="66">
        <f>COUNTIF(data!$C839:$J839,"*"&amp;BA$1&amp;"*")</f>
        <v>0</v>
      </c>
      <c r="BB838" s="66">
        <f>COUNTIF(data!$C839:$J839,"*"&amp;BB$1&amp;"*")</f>
        <v>0</v>
      </c>
    </row>
    <row r="839">
      <c r="A839" s="66">
        <f>COUNTIF(data!$C840:$J840,"*"&amp;A$1&amp;"*")</f>
        <v>0</v>
      </c>
      <c r="B839" s="66">
        <f>COUNTIF(data!$C840:$J840,"*"&amp;B$1&amp;"*")</f>
        <v>0</v>
      </c>
      <c r="C839" s="66">
        <f>COUNTIF(data!$C840:$J840,"*"&amp;C$1&amp;"*")</f>
        <v>0</v>
      </c>
      <c r="D839" s="66">
        <f>COUNTIF(data!$C840:$J840,"*"&amp;D$1&amp;"*")</f>
        <v>0</v>
      </c>
      <c r="E839" s="66">
        <f>COUNTIF(data!$C840:$J840,"*"&amp;E$1&amp;"*")</f>
        <v>0</v>
      </c>
      <c r="F839" s="66">
        <f>COUNTIF(data!$C840:$J840,"*"&amp;F$1&amp;"*")-COUNTIF(data!$C840:$J840,"*真美*")+COUNTIF(data!$C840:$J840,"*真美*真*")+COUNTIF(data!$C840:$J840,"*真*真美*")</f>
        <v>0</v>
      </c>
      <c r="G839" s="66">
        <f>COUNTIF(data!$C840:$J840,"*"&amp;G$1&amp;"*")</f>
        <v>0</v>
      </c>
      <c r="H839" s="66">
        <f>COUNTIF(data!$C840:$J840,"*"&amp;H$1&amp;"*")</f>
        <v>0</v>
      </c>
      <c r="I839" s="66">
        <f>COUNTIF(data!$C840:$J840,"*"&amp;I$1&amp;"*")</f>
        <v>0</v>
      </c>
      <c r="J839" s="66">
        <f>COUNTIF(data!$C840:$J840,"*"&amp;J$1&amp;"*")</f>
        <v>0</v>
      </c>
      <c r="K839" s="66">
        <f>COUNTIF(data!$C840:$J840,"*"&amp;K$1&amp;"*")</f>
        <v>0</v>
      </c>
      <c r="L839" s="66">
        <f>COUNTIF(data!$C840:$J840,"*"&amp;L$1&amp;"*")</f>
        <v>0</v>
      </c>
      <c r="M839" s="66">
        <f>COUNTIF(data!$C840:$J840,"*"&amp;M$1&amp;"*")</f>
        <v>0</v>
      </c>
      <c r="N839" s="66">
        <f>COUNTIF(data!$C840:$J840,"*"&amp;N$1&amp;"*")</f>
        <v>0</v>
      </c>
      <c r="O839" s="66">
        <f>COUNTIF(data!$C840:$J840,"*"&amp;O$1&amp;"*")</f>
        <v>0</v>
      </c>
      <c r="P839" s="66">
        <f>COUNTIF(data!$C840:$J840,"*"&amp;P$1&amp;"*")</f>
        <v>0</v>
      </c>
      <c r="Q839" s="66">
        <f>COUNTIF(data!$C840:$J840,"*"&amp;Q$1&amp;"*")</f>
        <v>0</v>
      </c>
      <c r="R839" s="66">
        <f>COUNTIF(data!$C840:$J840,"*"&amp;R$1&amp;"*")</f>
        <v>0</v>
      </c>
      <c r="S839" s="66">
        <f>COUNTIF(data!$C840:$J840,"*"&amp;S$1&amp;"*")</f>
        <v>0</v>
      </c>
      <c r="T839" s="66">
        <f>COUNTIF(data!$C840:$J840,"*"&amp;T$1&amp;"*")</f>
        <v>0</v>
      </c>
      <c r="U839" s="66">
        <f>COUNTIF(data!$C840:$J840,"*"&amp;U$1&amp;"*")</f>
        <v>0</v>
      </c>
      <c r="V839" s="66">
        <f>COUNTIF(data!$C840:$J840,"*"&amp;V$1&amp;"*")</f>
        <v>0</v>
      </c>
      <c r="W839" s="66">
        <f>COUNTIF(data!$C840:$J840,"*"&amp;W$1&amp;"*")</f>
        <v>0</v>
      </c>
      <c r="X839" s="66">
        <f>COUNTIF(data!$C840:$J840,"*"&amp;X$1&amp;"*")</f>
        <v>0</v>
      </c>
      <c r="Y839" s="66">
        <f>COUNTIF(data!$C840:$J840,"*"&amp;Y$1&amp;"*")</f>
        <v>0</v>
      </c>
      <c r="Z839" s="66">
        <f>COUNTIF(data!$C840:$J840,"*"&amp;Z$1&amp;"*")</f>
        <v>0</v>
      </c>
      <c r="AA839" s="66">
        <f>COUNTIF(data!$C840:$J840,"*"&amp;AA$1&amp;"*")</f>
        <v>0</v>
      </c>
      <c r="AB839" s="66">
        <f>COUNTIF(data!$C840:$J840,"*"&amp;AB$1&amp;"*")</f>
        <v>0</v>
      </c>
      <c r="AC839" s="66">
        <f>COUNTIF(data!$C840:$J840,"*"&amp;AC$1&amp;"*")</f>
        <v>0</v>
      </c>
      <c r="AD839" s="66">
        <f>COUNTIF(data!$C840:$J840,"*"&amp;AD$1&amp;"*")</f>
        <v>0</v>
      </c>
      <c r="AE839" s="66">
        <f>COUNTIF(data!$C840:$J840,"*"&amp;AE$1&amp;"*")</f>
        <v>0</v>
      </c>
      <c r="AF839" s="66">
        <f>COUNTIF(data!$C840:$J840,"*"&amp;AF$1&amp;"*")</f>
        <v>0</v>
      </c>
      <c r="AG839" s="66">
        <f>COUNTIF(data!$C840:$J840,"*"&amp;AG$1&amp;"*")</f>
        <v>0</v>
      </c>
      <c r="AH839" s="66">
        <f>COUNTIF(data!$C840:$J840,"*"&amp;AH$1&amp;"*")-COUNTIF(data!$C840:$J840,"*雪歩*")+COUNTIF(data!$C840:$J840,"*雪歩*歩*")+COUNTIF(data!$C840:$J840,"*歩*雪歩*")</f>
        <v>0</v>
      </c>
      <c r="AI839" s="66">
        <f>COUNTIF(data!$C840:$J840,"*"&amp;AI$1&amp;"*")</f>
        <v>0</v>
      </c>
      <c r="AJ839" s="66">
        <f>COUNTIF(data!$C840:$J840,"*"&amp;AJ$1&amp;"*")</f>
        <v>0</v>
      </c>
      <c r="AK839" s="66">
        <f>COUNTIF(data!$C840:$J840,"*"&amp;AK$1&amp;"*")</f>
        <v>0</v>
      </c>
      <c r="AL839" s="66">
        <f>COUNTIF(data!$C840:$J840,"*"&amp;AL$1&amp;"*")</f>
        <v>0</v>
      </c>
      <c r="AM839" s="66">
        <f>COUNTIF(data!$C840:$J840,"*"&amp;AM$1&amp;"*")</f>
        <v>0</v>
      </c>
      <c r="AN839" s="66">
        <f>COUNTIF(data!$C840:$J840,"*"&amp;AN$1&amp;"*")</f>
        <v>0</v>
      </c>
      <c r="AO839" s="66">
        <f>COUNTIF(data!$C840:$J840,"*"&amp;AO$1&amp;"*")</f>
        <v>0</v>
      </c>
      <c r="AP839" s="66">
        <f>COUNTIF(data!$C840:$J840,"*"&amp;AP$1&amp;"*")</f>
        <v>0</v>
      </c>
      <c r="AQ839" s="66">
        <f>COUNTIF(data!$C840:$J840,"*"&amp;AQ$1&amp;"*")</f>
        <v>0</v>
      </c>
      <c r="AR839" s="66">
        <f>COUNTIF(data!$C840:$J840,"*"&amp;AR$1&amp;"*")</f>
        <v>0</v>
      </c>
      <c r="AS839" s="66">
        <f>COUNTIF(data!$C840:$J840,"*"&amp;AS$1&amp;"*")</f>
        <v>0</v>
      </c>
      <c r="AT839" s="66">
        <f>COUNTIF(data!$C840:$J840,"*"&amp;AT$1&amp;"*")</f>
        <v>0</v>
      </c>
      <c r="AU839" s="66">
        <f>COUNTIF(data!$C840:$J840,"*"&amp;AU$1&amp;"*")</f>
        <v>0</v>
      </c>
      <c r="AV839" s="66">
        <f>COUNTIF(data!$C840:$J840,"*"&amp;AV$1&amp;"*")</f>
        <v>0</v>
      </c>
      <c r="AW839" s="66">
        <f>COUNTIF(data!$C840:$J840,"*"&amp;AW$1&amp;"*")</f>
        <v>0</v>
      </c>
      <c r="AX839" s="66">
        <f>COUNTIF(data!$C840:$J840,"*"&amp;AX$1&amp;"*")</f>
        <v>0</v>
      </c>
      <c r="AY839" s="66">
        <f>COUNTIF(data!$C840:$J840,"*"&amp;AY$1&amp;"*")</f>
        <v>0</v>
      </c>
      <c r="AZ839" s="66">
        <f>COUNTIF(data!$C840:$J840,"*"&amp;AZ$1&amp;"*")</f>
        <v>0</v>
      </c>
      <c r="BA839" s="66">
        <f>COUNTIF(data!$C840:$J840,"*"&amp;BA$1&amp;"*")</f>
        <v>0</v>
      </c>
      <c r="BB839" s="66">
        <f>COUNTIF(data!$C840:$J840,"*"&amp;BB$1&amp;"*")</f>
        <v>0</v>
      </c>
    </row>
    <row r="840">
      <c r="A840" s="66">
        <f>COUNTIF(data!$C841:$J841,"*"&amp;A$1&amp;"*")</f>
        <v>0</v>
      </c>
      <c r="B840" s="66">
        <f>COUNTIF(data!$C841:$J841,"*"&amp;B$1&amp;"*")</f>
        <v>0</v>
      </c>
      <c r="C840" s="66">
        <f>COUNTIF(data!$C841:$J841,"*"&amp;C$1&amp;"*")</f>
        <v>0</v>
      </c>
      <c r="D840" s="66">
        <f>COUNTIF(data!$C841:$J841,"*"&amp;D$1&amp;"*")</f>
        <v>0</v>
      </c>
      <c r="E840" s="66">
        <f>COUNTIF(data!$C841:$J841,"*"&amp;E$1&amp;"*")</f>
        <v>0</v>
      </c>
      <c r="F840" s="66">
        <f>COUNTIF(data!$C841:$J841,"*"&amp;F$1&amp;"*")-COUNTIF(data!$C841:$J841,"*真美*")+COUNTIF(data!$C841:$J841,"*真美*真*")+COUNTIF(data!$C841:$J841,"*真*真美*")</f>
        <v>0</v>
      </c>
      <c r="G840" s="66">
        <f>COUNTIF(data!$C841:$J841,"*"&amp;G$1&amp;"*")</f>
        <v>0</v>
      </c>
      <c r="H840" s="66">
        <f>COUNTIF(data!$C841:$J841,"*"&amp;H$1&amp;"*")</f>
        <v>0</v>
      </c>
      <c r="I840" s="66">
        <f>COUNTIF(data!$C841:$J841,"*"&amp;I$1&amp;"*")</f>
        <v>0</v>
      </c>
      <c r="J840" s="66">
        <f>COUNTIF(data!$C841:$J841,"*"&amp;J$1&amp;"*")</f>
        <v>0</v>
      </c>
      <c r="K840" s="66">
        <f>COUNTIF(data!$C841:$J841,"*"&amp;K$1&amp;"*")</f>
        <v>0</v>
      </c>
      <c r="L840" s="66">
        <f>COUNTIF(data!$C841:$J841,"*"&amp;L$1&amp;"*")</f>
        <v>0</v>
      </c>
      <c r="M840" s="66">
        <f>COUNTIF(data!$C841:$J841,"*"&amp;M$1&amp;"*")</f>
        <v>0</v>
      </c>
      <c r="N840" s="66">
        <f>COUNTIF(data!$C841:$J841,"*"&amp;N$1&amp;"*")</f>
        <v>0</v>
      </c>
      <c r="O840" s="66">
        <f>COUNTIF(data!$C841:$J841,"*"&amp;O$1&amp;"*")</f>
        <v>0</v>
      </c>
      <c r="P840" s="66">
        <f>COUNTIF(data!$C841:$J841,"*"&amp;P$1&amp;"*")</f>
        <v>0</v>
      </c>
      <c r="Q840" s="66">
        <f>COUNTIF(data!$C841:$J841,"*"&amp;Q$1&amp;"*")</f>
        <v>0</v>
      </c>
      <c r="R840" s="66">
        <f>COUNTIF(data!$C841:$J841,"*"&amp;R$1&amp;"*")</f>
        <v>0</v>
      </c>
      <c r="S840" s="66">
        <f>COUNTIF(data!$C841:$J841,"*"&amp;S$1&amp;"*")</f>
        <v>0</v>
      </c>
      <c r="T840" s="66">
        <f>COUNTIF(data!$C841:$J841,"*"&amp;T$1&amp;"*")</f>
        <v>0</v>
      </c>
      <c r="U840" s="66">
        <f>COUNTIF(data!$C841:$J841,"*"&amp;U$1&amp;"*")</f>
        <v>0</v>
      </c>
      <c r="V840" s="66">
        <f>COUNTIF(data!$C841:$J841,"*"&amp;V$1&amp;"*")</f>
        <v>0</v>
      </c>
      <c r="W840" s="66">
        <f>COUNTIF(data!$C841:$J841,"*"&amp;W$1&amp;"*")</f>
        <v>0</v>
      </c>
      <c r="X840" s="66">
        <f>COUNTIF(data!$C841:$J841,"*"&amp;X$1&amp;"*")</f>
        <v>0</v>
      </c>
      <c r="Y840" s="66">
        <f>COUNTIF(data!$C841:$J841,"*"&amp;Y$1&amp;"*")</f>
        <v>0</v>
      </c>
      <c r="Z840" s="66">
        <f>COUNTIF(data!$C841:$J841,"*"&amp;Z$1&amp;"*")</f>
        <v>0</v>
      </c>
      <c r="AA840" s="66">
        <f>COUNTIF(data!$C841:$J841,"*"&amp;AA$1&amp;"*")</f>
        <v>0</v>
      </c>
      <c r="AB840" s="66">
        <f>COUNTIF(data!$C841:$J841,"*"&amp;AB$1&amp;"*")</f>
        <v>0</v>
      </c>
      <c r="AC840" s="66">
        <f>COUNTIF(data!$C841:$J841,"*"&amp;AC$1&amp;"*")</f>
        <v>0</v>
      </c>
      <c r="AD840" s="66">
        <f>COUNTIF(data!$C841:$J841,"*"&amp;AD$1&amp;"*")</f>
        <v>0</v>
      </c>
      <c r="AE840" s="66">
        <f>COUNTIF(data!$C841:$J841,"*"&amp;AE$1&amp;"*")</f>
        <v>0</v>
      </c>
      <c r="AF840" s="66">
        <f>COUNTIF(data!$C841:$J841,"*"&amp;AF$1&amp;"*")</f>
        <v>0</v>
      </c>
      <c r="AG840" s="66">
        <f>COUNTIF(data!$C841:$J841,"*"&amp;AG$1&amp;"*")</f>
        <v>0</v>
      </c>
      <c r="AH840" s="66">
        <f>COUNTIF(data!$C841:$J841,"*"&amp;AH$1&amp;"*")-COUNTIF(data!$C841:$J841,"*雪歩*")+COUNTIF(data!$C841:$J841,"*雪歩*歩*")+COUNTIF(data!$C841:$J841,"*歩*雪歩*")</f>
        <v>0</v>
      </c>
      <c r="AI840" s="66">
        <f>COUNTIF(data!$C841:$J841,"*"&amp;AI$1&amp;"*")</f>
        <v>0</v>
      </c>
      <c r="AJ840" s="66">
        <f>COUNTIF(data!$C841:$J841,"*"&amp;AJ$1&amp;"*")</f>
        <v>0</v>
      </c>
      <c r="AK840" s="66">
        <f>COUNTIF(data!$C841:$J841,"*"&amp;AK$1&amp;"*")</f>
        <v>0</v>
      </c>
      <c r="AL840" s="66">
        <f>COUNTIF(data!$C841:$J841,"*"&amp;AL$1&amp;"*")</f>
        <v>0</v>
      </c>
      <c r="AM840" s="66">
        <f>COUNTIF(data!$C841:$J841,"*"&amp;AM$1&amp;"*")</f>
        <v>0</v>
      </c>
      <c r="AN840" s="66">
        <f>COUNTIF(data!$C841:$J841,"*"&amp;AN$1&amp;"*")</f>
        <v>0</v>
      </c>
      <c r="AO840" s="66">
        <f>COUNTIF(data!$C841:$J841,"*"&amp;AO$1&amp;"*")</f>
        <v>0</v>
      </c>
      <c r="AP840" s="66">
        <f>COUNTIF(data!$C841:$J841,"*"&amp;AP$1&amp;"*")</f>
        <v>0</v>
      </c>
      <c r="AQ840" s="66">
        <f>COUNTIF(data!$C841:$J841,"*"&amp;AQ$1&amp;"*")</f>
        <v>0</v>
      </c>
      <c r="AR840" s="66">
        <f>COUNTIF(data!$C841:$J841,"*"&amp;AR$1&amp;"*")</f>
        <v>0</v>
      </c>
      <c r="AS840" s="66">
        <f>COUNTIF(data!$C841:$J841,"*"&amp;AS$1&amp;"*")</f>
        <v>0</v>
      </c>
      <c r="AT840" s="66">
        <f>COUNTIF(data!$C841:$J841,"*"&amp;AT$1&amp;"*")</f>
        <v>0</v>
      </c>
      <c r="AU840" s="66">
        <f>COUNTIF(data!$C841:$J841,"*"&amp;AU$1&amp;"*")</f>
        <v>0</v>
      </c>
      <c r="AV840" s="66">
        <f>COUNTIF(data!$C841:$J841,"*"&amp;AV$1&amp;"*")</f>
        <v>0</v>
      </c>
      <c r="AW840" s="66">
        <f>COUNTIF(data!$C841:$J841,"*"&amp;AW$1&amp;"*")</f>
        <v>0</v>
      </c>
      <c r="AX840" s="66">
        <f>COUNTIF(data!$C841:$J841,"*"&amp;AX$1&amp;"*")</f>
        <v>0</v>
      </c>
      <c r="AY840" s="66">
        <f>COUNTIF(data!$C841:$J841,"*"&amp;AY$1&amp;"*")</f>
        <v>0</v>
      </c>
      <c r="AZ840" s="66">
        <f>COUNTIF(data!$C841:$J841,"*"&amp;AZ$1&amp;"*")</f>
        <v>0</v>
      </c>
      <c r="BA840" s="66">
        <f>COUNTIF(data!$C841:$J841,"*"&amp;BA$1&amp;"*")</f>
        <v>0</v>
      </c>
      <c r="BB840" s="66">
        <f>COUNTIF(data!$C841:$J841,"*"&amp;BB$1&amp;"*")</f>
        <v>0</v>
      </c>
    </row>
    <row r="841">
      <c r="A841" s="66">
        <f>COUNTIF(data!$C842:$J842,"*"&amp;A$1&amp;"*")</f>
        <v>0</v>
      </c>
      <c r="B841" s="66">
        <f>COUNTIF(data!$C842:$J842,"*"&amp;B$1&amp;"*")</f>
        <v>0</v>
      </c>
      <c r="C841" s="66">
        <f>COUNTIF(data!$C842:$J842,"*"&amp;C$1&amp;"*")</f>
        <v>0</v>
      </c>
      <c r="D841" s="66">
        <f>COUNTIF(data!$C842:$J842,"*"&amp;D$1&amp;"*")</f>
        <v>0</v>
      </c>
      <c r="E841" s="66">
        <f>COUNTIF(data!$C842:$J842,"*"&amp;E$1&amp;"*")</f>
        <v>0</v>
      </c>
      <c r="F841" s="66">
        <f>COUNTIF(data!$C842:$J842,"*"&amp;F$1&amp;"*")-COUNTIF(data!$C842:$J842,"*真美*")+COUNTIF(data!$C842:$J842,"*真美*真*")+COUNTIF(data!$C842:$J842,"*真*真美*")</f>
        <v>0</v>
      </c>
      <c r="G841" s="66">
        <f>COUNTIF(data!$C842:$J842,"*"&amp;G$1&amp;"*")</f>
        <v>0</v>
      </c>
      <c r="H841" s="66">
        <f>COUNTIF(data!$C842:$J842,"*"&amp;H$1&amp;"*")</f>
        <v>0</v>
      </c>
      <c r="I841" s="66">
        <f>COUNTIF(data!$C842:$J842,"*"&amp;I$1&amp;"*")</f>
        <v>0</v>
      </c>
      <c r="J841" s="66">
        <f>COUNTIF(data!$C842:$J842,"*"&amp;J$1&amp;"*")</f>
        <v>0</v>
      </c>
      <c r="K841" s="66">
        <f>COUNTIF(data!$C842:$J842,"*"&amp;K$1&amp;"*")</f>
        <v>0</v>
      </c>
      <c r="L841" s="66">
        <f>COUNTIF(data!$C842:$J842,"*"&amp;L$1&amp;"*")</f>
        <v>0</v>
      </c>
      <c r="M841" s="66">
        <f>COUNTIF(data!$C842:$J842,"*"&amp;M$1&amp;"*")</f>
        <v>0</v>
      </c>
      <c r="N841" s="66">
        <f>COUNTIF(data!$C842:$J842,"*"&amp;N$1&amp;"*")</f>
        <v>0</v>
      </c>
      <c r="O841" s="66">
        <f>COUNTIF(data!$C842:$J842,"*"&amp;O$1&amp;"*")</f>
        <v>0</v>
      </c>
      <c r="P841" s="66">
        <f>COUNTIF(data!$C842:$J842,"*"&amp;P$1&amp;"*")</f>
        <v>0</v>
      </c>
      <c r="Q841" s="66">
        <f>COUNTIF(data!$C842:$J842,"*"&amp;Q$1&amp;"*")</f>
        <v>0</v>
      </c>
      <c r="R841" s="66">
        <f>COUNTIF(data!$C842:$J842,"*"&amp;R$1&amp;"*")</f>
        <v>0</v>
      </c>
      <c r="S841" s="66">
        <f>COUNTIF(data!$C842:$J842,"*"&amp;S$1&amp;"*")</f>
        <v>0</v>
      </c>
      <c r="T841" s="66">
        <f>COUNTIF(data!$C842:$J842,"*"&amp;T$1&amp;"*")</f>
        <v>0</v>
      </c>
      <c r="U841" s="66">
        <f>COUNTIF(data!$C842:$J842,"*"&amp;U$1&amp;"*")</f>
        <v>0</v>
      </c>
      <c r="V841" s="66">
        <f>COUNTIF(data!$C842:$J842,"*"&amp;V$1&amp;"*")</f>
        <v>0</v>
      </c>
      <c r="W841" s="66">
        <f>COUNTIF(data!$C842:$J842,"*"&amp;W$1&amp;"*")</f>
        <v>0</v>
      </c>
      <c r="X841" s="66">
        <f>COUNTIF(data!$C842:$J842,"*"&amp;X$1&amp;"*")</f>
        <v>0</v>
      </c>
      <c r="Y841" s="66">
        <f>COUNTIF(data!$C842:$J842,"*"&amp;Y$1&amp;"*")</f>
        <v>0</v>
      </c>
      <c r="Z841" s="66">
        <f>COUNTIF(data!$C842:$J842,"*"&amp;Z$1&amp;"*")</f>
        <v>0</v>
      </c>
      <c r="AA841" s="66">
        <f>COUNTIF(data!$C842:$J842,"*"&amp;AA$1&amp;"*")</f>
        <v>0</v>
      </c>
      <c r="AB841" s="66">
        <f>COUNTIF(data!$C842:$J842,"*"&amp;AB$1&amp;"*")</f>
        <v>0</v>
      </c>
      <c r="AC841" s="66">
        <f>COUNTIF(data!$C842:$J842,"*"&amp;AC$1&amp;"*")</f>
        <v>0</v>
      </c>
      <c r="AD841" s="66">
        <f>COUNTIF(data!$C842:$J842,"*"&amp;AD$1&amp;"*")</f>
        <v>0</v>
      </c>
      <c r="AE841" s="66">
        <f>COUNTIF(data!$C842:$J842,"*"&amp;AE$1&amp;"*")</f>
        <v>0</v>
      </c>
      <c r="AF841" s="66">
        <f>COUNTIF(data!$C842:$J842,"*"&amp;AF$1&amp;"*")</f>
        <v>0</v>
      </c>
      <c r="AG841" s="66">
        <f>COUNTIF(data!$C842:$J842,"*"&amp;AG$1&amp;"*")</f>
        <v>0</v>
      </c>
      <c r="AH841" s="66">
        <f>COUNTIF(data!$C842:$J842,"*"&amp;AH$1&amp;"*")-COUNTIF(data!$C842:$J842,"*雪歩*")+COUNTIF(data!$C842:$J842,"*雪歩*歩*")+COUNTIF(data!$C842:$J842,"*歩*雪歩*")</f>
        <v>0</v>
      </c>
      <c r="AI841" s="66">
        <f>COUNTIF(data!$C842:$J842,"*"&amp;AI$1&amp;"*")</f>
        <v>0</v>
      </c>
      <c r="AJ841" s="66">
        <f>COUNTIF(data!$C842:$J842,"*"&amp;AJ$1&amp;"*")</f>
        <v>0</v>
      </c>
      <c r="AK841" s="66">
        <f>COUNTIF(data!$C842:$J842,"*"&amp;AK$1&amp;"*")</f>
        <v>0</v>
      </c>
      <c r="AL841" s="66">
        <f>COUNTIF(data!$C842:$J842,"*"&amp;AL$1&amp;"*")</f>
        <v>0</v>
      </c>
      <c r="AM841" s="66">
        <f>COUNTIF(data!$C842:$J842,"*"&amp;AM$1&amp;"*")</f>
        <v>0</v>
      </c>
      <c r="AN841" s="66">
        <f>COUNTIF(data!$C842:$J842,"*"&amp;AN$1&amp;"*")</f>
        <v>0</v>
      </c>
      <c r="AO841" s="66">
        <f>COUNTIF(data!$C842:$J842,"*"&amp;AO$1&amp;"*")</f>
        <v>0</v>
      </c>
      <c r="AP841" s="66">
        <f>COUNTIF(data!$C842:$J842,"*"&amp;AP$1&amp;"*")</f>
        <v>0</v>
      </c>
      <c r="AQ841" s="66">
        <f>COUNTIF(data!$C842:$J842,"*"&amp;AQ$1&amp;"*")</f>
        <v>0</v>
      </c>
      <c r="AR841" s="66">
        <f>COUNTIF(data!$C842:$J842,"*"&amp;AR$1&amp;"*")</f>
        <v>0</v>
      </c>
      <c r="AS841" s="66">
        <f>COUNTIF(data!$C842:$J842,"*"&amp;AS$1&amp;"*")</f>
        <v>0</v>
      </c>
      <c r="AT841" s="66">
        <f>COUNTIF(data!$C842:$J842,"*"&amp;AT$1&amp;"*")</f>
        <v>0</v>
      </c>
      <c r="AU841" s="66">
        <f>COUNTIF(data!$C842:$J842,"*"&amp;AU$1&amp;"*")</f>
        <v>0</v>
      </c>
      <c r="AV841" s="66">
        <f>COUNTIF(data!$C842:$J842,"*"&amp;AV$1&amp;"*")</f>
        <v>0</v>
      </c>
      <c r="AW841" s="66">
        <f>COUNTIF(data!$C842:$J842,"*"&amp;AW$1&amp;"*")</f>
        <v>0</v>
      </c>
      <c r="AX841" s="66">
        <f>COUNTIF(data!$C842:$J842,"*"&amp;AX$1&amp;"*")</f>
        <v>0</v>
      </c>
      <c r="AY841" s="66">
        <f>COUNTIF(data!$C842:$J842,"*"&amp;AY$1&amp;"*")</f>
        <v>0</v>
      </c>
      <c r="AZ841" s="66">
        <f>COUNTIF(data!$C842:$J842,"*"&amp;AZ$1&amp;"*")</f>
        <v>0</v>
      </c>
      <c r="BA841" s="66">
        <f>COUNTIF(data!$C842:$J842,"*"&amp;BA$1&amp;"*")</f>
        <v>0</v>
      </c>
      <c r="BB841" s="66">
        <f>COUNTIF(data!$C842:$J842,"*"&amp;BB$1&amp;"*")</f>
        <v>0</v>
      </c>
    </row>
    <row r="842">
      <c r="A842" s="66">
        <f>COUNTIF(data!$C843:$J843,"*"&amp;A$1&amp;"*")</f>
        <v>0</v>
      </c>
      <c r="B842" s="66">
        <f>COUNTIF(data!$C843:$J843,"*"&amp;B$1&amp;"*")</f>
        <v>0</v>
      </c>
      <c r="C842" s="66">
        <f>COUNTIF(data!$C843:$J843,"*"&amp;C$1&amp;"*")</f>
        <v>0</v>
      </c>
      <c r="D842" s="66">
        <f>COUNTIF(data!$C843:$J843,"*"&amp;D$1&amp;"*")</f>
        <v>0</v>
      </c>
      <c r="E842" s="66">
        <f>COUNTIF(data!$C843:$J843,"*"&amp;E$1&amp;"*")</f>
        <v>0</v>
      </c>
      <c r="F842" s="66">
        <f>COUNTIF(data!$C843:$J843,"*"&amp;F$1&amp;"*")-COUNTIF(data!$C843:$J843,"*真美*")+COUNTIF(data!$C843:$J843,"*真美*真*")+COUNTIF(data!$C843:$J843,"*真*真美*")</f>
        <v>0</v>
      </c>
      <c r="G842" s="66">
        <f>COUNTIF(data!$C843:$J843,"*"&amp;G$1&amp;"*")</f>
        <v>0</v>
      </c>
      <c r="H842" s="66">
        <f>COUNTIF(data!$C843:$J843,"*"&amp;H$1&amp;"*")</f>
        <v>0</v>
      </c>
      <c r="I842" s="66">
        <f>COUNTIF(data!$C843:$J843,"*"&amp;I$1&amp;"*")</f>
        <v>0</v>
      </c>
      <c r="J842" s="66">
        <f>COUNTIF(data!$C843:$J843,"*"&amp;J$1&amp;"*")</f>
        <v>0</v>
      </c>
      <c r="K842" s="66">
        <f>COUNTIF(data!$C843:$J843,"*"&amp;K$1&amp;"*")</f>
        <v>0</v>
      </c>
      <c r="L842" s="66">
        <f>COUNTIF(data!$C843:$J843,"*"&amp;L$1&amp;"*")</f>
        <v>0</v>
      </c>
      <c r="M842" s="66">
        <f>COUNTIF(data!$C843:$J843,"*"&amp;M$1&amp;"*")</f>
        <v>0</v>
      </c>
      <c r="N842" s="66">
        <f>COUNTIF(data!$C843:$J843,"*"&amp;N$1&amp;"*")</f>
        <v>0</v>
      </c>
      <c r="O842" s="66">
        <f>COUNTIF(data!$C843:$J843,"*"&amp;O$1&amp;"*")</f>
        <v>0</v>
      </c>
      <c r="P842" s="66">
        <f>COUNTIF(data!$C843:$J843,"*"&amp;P$1&amp;"*")</f>
        <v>0</v>
      </c>
      <c r="Q842" s="66">
        <f>COUNTIF(data!$C843:$J843,"*"&amp;Q$1&amp;"*")</f>
        <v>0</v>
      </c>
      <c r="R842" s="66">
        <f>COUNTIF(data!$C843:$J843,"*"&amp;R$1&amp;"*")</f>
        <v>0</v>
      </c>
      <c r="S842" s="66">
        <f>COUNTIF(data!$C843:$J843,"*"&amp;S$1&amp;"*")</f>
        <v>0</v>
      </c>
      <c r="T842" s="66">
        <f>COUNTIF(data!$C843:$J843,"*"&amp;T$1&amp;"*")</f>
        <v>0</v>
      </c>
      <c r="U842" s="66">
        <f>COUNTIF(data!$C843:$J843,"*"&amp;U$1&amp;"*")</f>
        <v>0</v>
      </c>
      <c r="V842" s="66">
        <f>COUNTIF(data!$C843:$J843,"*"&amp;V$1&amp;"*")</f>
        <v>0</v>
      </c>
      <c r="W842" s="66">
        <f>COUNTIF(data!$C843:$J843,"*"&amp;W$1&amp;"*")</f>
        <v>0</v>
      </c>
      <c r="X842" s="66">
        <f>COUNTIF(data!$C843:$J843,"*"&amp;X$1&amp;"*")</f>
        <v>0</v>
      </c>
      <c r="Y842" s="66">
        <f>COUNTIF(data!$C843:$J843,"*"&amp;Y$1&amp;"*")</f>
        <v>0</v>
      </c>
      <c r="Z842" s="66">
        <f>COUNTIF(data!$C843:$J843,"*"&amp;Z$1&amp;"*")</f>
        <v>0</v>
      </c>
      <c r="AA842" s="66">
        <f>COUNTIF(data!$C843:$J843,"*"&amp;AA$1&amp;"*")</f>
        <v>0</v>
      </c>
      <c r="AB842" s="66">
        <f>COUNTIF(data!$C843:$J843,"*"&amp;AB$1&amp;"*")</f>
        <v>0</v>
      </c>
      <c r="AC842" s="66">
        <f>COUNTIF(data!$C843:$J843,"*"&amp;AC$1&amp;"*")</f>
        <v>0</v>
      </c>
      <c r="AD842" s="66">
        <f>COUNTIF(data!$C843:$J843,"*"&amp;AD$1&amp;"*")</f>
        <v>0</v>
      </c>
      <c r="AE842" s="66">
        <f>COUNTIF(data!$C843:$J843,"*"&amp;AE$1&amp;"*")</f>
        <v>0</v>
      </c>
      <c r="AF842" s="66">
        <f>COUNTIF(data!$C843:$J843,"*"&amp;AF$1&amp;"*")</f>
        <v>0</v>
      </c>
      <c r="AG842" s="66">
        <f>COUNTIF(data!$C843:$J843,"*"&amp;AG$1&amp;"*")</f>
        <v>0</v>
      </c>
      <c r="AH842" s="66">
        <f>COUNTIF(data!$C843:$J843,"*"&amp;AH$1&amp;"*")-COUNTIF(data!$C843:$J843,"*雪歩*")+COUNTIF(data!$C843:$J843,"*雪歩*歩*")+COUNTIF(data!$C843:$J843,"*歩*雪歩*")</f>
        <v>0</v>
      </c>
      <c r="AI842" s="66">
        <f>COUNTIF(data!$C843:$J843,"*"&amp;AI$1&amp;"*")</f>
        <v>0</v>
      </c>
      <c r="AJ842" s="66">
        <f>COUNTIF(data!$C843:$J843,"*"&amp;AJ$1&amp;"*")</f>
        <v>0</v>
      </c>
      <c r="AK842" s="66">
        <f>COUNTIF(data!$C843:$J843,"*"&amp;AK$1&amp;"*")</f>
        <v>0</v>
      </c>
      <c r="AL842" s="66">
        <f>COUNTIF(data!$C843:$J843,"*"&amp;AL$1&amp;"*")</f>
        <v>0</v>
      </c>
      <c r="AM842" s="66">
        <f>COUNTIF(data!$C843:$J843,"*"&amp;AM$1&amp;"*")</f>
        <v>0</v>
      </c>
      <c r="AN842" s="66">
        <f>COUNTIF(data!$C843:$J843,"*"&amp;AN$1&amp;"*")</f>
        <v>0</v>
      </c>
      <c r="AO842" s="66">
        <f>COUNTIF(data!$C843:$J843,"*"&amp;AO$1&amp;"*")</f>
        <v>0</v>
      </c>
      <c r="AP842" s="66">
        <f>COUNTIF(data!$C843:$J843,"*"&amp;AP$1&amp;"*")</f>
        <v>0</v>
      </c>
      <c r="AQ842" s="66">
        <f>COUNTIF(data!$C843:$J843,"*"&amp;AQ$1&amp;"*")</f>
        <v>0</v>
      </c>
      <c r="AR842" s="66">
        <f>COUNTIF(data!$C843:$J843,"*"&amp;AR$1&amp;"*")</f>
        <v>0</v>
      </c>
      <c r="AS842" s="66">
        <f>COUNTIF(data!$C843:$J843,"*"&amp;AS$1&amp;"*")</f>
        <v>0</v>
      </c>
      <c r="AT842" s="66">
        <f>COUNTIF(data!$C843:$J843,"*"&amp;AT$1&amp;"*")</f>
        <v>0</v>
      </c>
      <c r="AU842" s="66">
        <f>COUNTIF(data!$C843:$J843,"*"&amp;AU$1&amp;"*")</f>
        <v>0</v>
      </c>
      <c r="AV842" s="66">
        <f>COUNTIF(data!$C843:$J843,"*"&amp;AV$1&amp;"*")</f>
        <v>0</v>
      </c>
      <c r="AW842" s="66">
        <f>COUNTIF(data!$C843:$J843,"*"&amp;AW$1&amp;"*")</f>
        <v>0</v>
      </c>
      <c r="AX842" s="66">
        <f>COUNTIF(data!$C843:$J843,"*"&amp;AX$1&amp;"*")</f>
        <v>0</v>
      </c>
      <c r="AY842" s="66">
        <f>COUNTIF(data!$C843:$J843,"*"&amp;AY$1&amp;"*")</f>
        <v>0</v>
      </c>
      <c r="AZ842" s="66">
        <f>COUNTIF(data!$C843:$J843,"*"&amp;AZ$1&amp;"*")</f>
        <v>0</v>
      </c>
      <c r="BA842" s="66">
        <f>COUNTIF(data!$C843:$J843,"*"&amp;BA$1&amp;"*")</f>
        <v>0</v>
      </c>
      <c r="BB842" s="66">
        <f>COUNTIF(data!$C843:$J843,"*"&amp;BB$1&amp;"*")</f>
        <v>0</v>
      </c>
    </row>
    <row r="843">
      <c r="A843" s="66">
        <f>COUNTIF(data!$C844:$J844,"*"&amp;A$1&amp;"*")</f>
        <v>0</v>
      </c>
      <c r="B843" s="66">
        <f>COUNTIF(data!$C844:$J844,"*"&amp;B$1&amp;"*")</f>
        <v>0</v>
      </c>
      <c r="C843" s="66">
        <f>COUNTIF(data!$C844:$J844,"*"&amp;C$1&amp;"*")</f>
        <v>0</v>
      </c>
      <c r="D843" s="66">
        <f>COUNTIF(data!$C844:$J844,"*"&amp;D$1&amp;"*")</f>
        <v>0</v>
      </c>
      <c r="E843" s="66">
        <f>COUNTIF(data!$C844:$J844,"*"&amp;E$1&amp;"*")</f>
        <v>0</v>
      </c>
      <c r="F843" s="66">
        <f>COUNTIF(data!$C844:$J844,"*"&amp;F$1&amp;"*")-COUNTIF(data!$C844:$J844,"*真美*")+COUNTIF(data!$C844:$J844,"*真美*真*")+COUNTIF(data!$C844:$J844,"*真*真美*")</f>
        <v>0</v>
      </c>
      <c r="G843" s="66">
        <f>COUNTIF(data!$C844:$J844,"*"&amp;G$1&amp;"*")</f>
        <v>0</v>
      </c>
      <c r="H843" s="66">
        <f>COUNTIF(data!$C844:$J844,"*"&amp;H$1&amp;"*")</f>
        <v>0</v>
      </c>
      <c r="I843" s="66">
        <f>COUNTIF(data!$C844:$J844,"*"&amp;I$1&amp;"*")</f>
        <v>0</v>
      </c>
      <c r="J843" s="66">
        <f>COUNTIF(data!$C844:$J844,"*"&amp;J$1&amp;"*")</f>
        <v>0</v>
      </c>
      <c r="K843" s="66">
        <f>COUNTIF(data!$C844:$J844,"*"&amp;K$1&amp;"*")</f>
        <v>0</v>
      </c>
      <c r="L843" s="66">
        <f>COUNTIF(data!$C844:$J844,"*"&amp;L$1&amp;"*")</f>
        <v>0</v>
      </c>
      <c r="M843" s="66">
        <f>COUNTIF(data!$C844:$J844,"*"&amp;M$1&amp;"*")</f>
        <v>0</v>
      </c>
      <c r="N843" s="66">
        <f>COUNTIF(data!$C844:$J844,"*"&amp;N$1&amp;"*")</f>
        <v>0</v>
      </c>
      <c r="O843" s="66">
        <f>COUNTIF(data!$C844:$J844,"*"&amp;O$1&amp;"*")</f>
        <v>0</v>
      </c>
      <c r="P843" s="66">
        <f>COUNTIF(data!$C844:$J844,"*"&amp;P$1&amp;"*")</f>
        <v>0</v>
      </c>
      <c r="Q843" s="66">
        <f>COUNTIF(data!$C844:$J844,"*"&amp;Q$1&amp;"*")</f>
        <v>0</v>
      </c>
      <c r="R843" s="66">
        <f>COUNTIF(data!$C844:$J844,"*"&amp;R$1&amp;"*")</f>
        <v>0</v>
      </c>
      <c r="S843" s="66">
        <f>COUNTIF(data!$C844:$J844,"*"&amp;S$1&amp;"*")</f>
        <v>0</v>
      </c>
      <c r="T843" s="66">
        <f>COUNTIF(data!$C844:$J844,"*"&amp;T$1&amp;"*")</f>
        <v>0</v>
      </c>
      <c r="U843" s="66">
        <f>COUNTIF(data!$C844:$J844,"*"&amp;U$1&amp;"*")</f>
        <v>0</v>
      </c>
      <c r="V843" s="66">
        <f>COUNTIF(data!$C844:$J844,"*"&amp;V$1&amp;"*")</f>
        <v>0</v>
      </c>
      <c r="W843" s="66">
        <f>COUNTIF(data!$C844:$J844,"*"&amp;W$1&amp;"*")</f>
        <v>0</v>
      </c>
      <c r="X843" s="66">
        <f>COUNTIF(data!$C844:$J844,"*"&amp;X$1&amp;"*")</f>
        <v>0</v>
      </c>
      <c r="Y843" s="66">
        <f>COUNTIF(data!$C844:$J844,"*"&amp;Y$1&amp;"*")</f>
        <v>0</v>
      </c>
      <c r="Z843" s="66">
        <f>COUNTIF(data!$C844:$J844,"*"&amp;Z$1&amp;"*")</f>
        <v>0</v>
      </c>
      <c r="AA843" s="66">
        <f>COUNTIF(data!$C844:$J844,"*"&amp;AA$1&amp;"*")</f>
        <v>0</v>
      </c>
      <c r="AB843" s="66">
        <f>COUNTIF(data!$C844:$J844,"*"&amp;AB$1&amp;"*")</f>
        <v>0</v>
      </c>
      <c r="AC843" s="66">
        <f>COUNTIF(data!$C844:$J844,"*"&amp;AC$1&amp;"*")</f>
        <v>0</v>
      </c>
      <c r="AD843" s="66">
        <f>COUNTIF(data!$C844:$J844,"*"&amp;AD$1&amp;"*")</f>
        <v>0</v>
      </c>
      <c r="AE843" s="66">
        <f>COUNTIF(data!$C844:$J844,"*"&amp;AE$1&amp;"*")</f>
        <v>0</v>
      </c>
      <c r="AF843" s="66">
        <f>COUNTIF(data!$C844:$J844,"*"&amp;AF$1&amp;"*")</f>
        <v>0</v>
      </c>
      <c r="AG843" s="66">
        <f>COUNTIF(data!$C844:$J844,"*"&amp;AG$1&amp;"*")</f>
        <v>0</v>
      </c>
      <c r="AH843" s="66">
        <f>COUNTIF(data!$C844:$J844,"*"&amp;AH$1&amp;"*")-COUNTIF(data!$C844:$J844,"*雪歩*")+COUNTIF(data!$C844:$J844,"*雪歩*歩*")+COUNTIF(data!$C844:$J844,"*歩*雪歩*")</f>
        <v>0</v>
      </c>
      <c r="AI843" s="66">
        <f>COUNTIF(data!$C844:$J844,"*"&amp;AI$1&amp;"*")</f>
        <v>0</v>
      </c>
      <c r="AJ843" s="66">
        <f>COUNTIF(data!$C844:$J844,"*"&amp;AJ$1&amp;"*")</f>
        <v>0</v>
      </c>
      <c r="AK843" s="66">
        <f>COUNTIF(data!$C844:$J844,"*"&amp;AK$1&amp;"*")</f>
        <v>0</v>
      </c>
      <c r="AL843" s="66">
        <f>COUNTIF(data!$C844:$J844,"*"&amp;AL$1&amp;"*")</f>
        <v>0</v>
      </c>
      <c r="AM843" s="66">
        <f>COUNTIF(data!$C844:$J844,"*"&amp;AM$1&amp;"*")</f>
        <v>0</v>
      </c>
      <c r="AN843" s="66">
        <f>COUNTIF(data!$C844:$J844,"*"&amp;AN$1&amp;"*")</f>
        <v>0</v>
      </c>
      <c r="AO843" s="66">
        <f>COUNTIF(data!$C844:$J844,"*"&amp;AO$1&amp;"*")</f>
        <v>0</v>
      </c>
      <c r="AP843" s="66">
        <f>COUNTIF(data!$C844:$J844,"*"&amp;AP$1&amp;"*")</f>
        <v>0</v>
      </c>
      <c r="AQ843" s="66">
        <f>COUNTIF(data!$C844:$J844,"*"&amp;AQ$1&amp;"*")</f>
        <v>0</v>
      </c>
      <c r="AR843" s="66">
        <f>COUNTIF(data!$C844:$J844,"*"&amp;AR$1&amp;"*")</f>
        <v>0</v>
      </c>
      <c r="AS843" s="66">
        <f>COUNTIF(data!$C844:$J844,"*"&amp;AS$1&amp;"*")</f>
        <v>0</v>
      </c>
      <c r="AT843" s="66">
        <f>COUNTIF(data!$C844:$J844,"*"&amp;AT$1&amp;"*")</f>
        <v>0</v>
      </c>
      <c r="AU843" s="66">
        <f>COUNTIF(data!$C844:$J844,"*"&amp;AU$1&amp;"*")</f>
        <v>0</v>
      </c>
      <c r="AV843" s="66">
        <f>COUNTIF(data!$C844:$J844,"*"&amp;AV$1&amp;"*")</f>
        <v>0</v>
      </c>
      <c r="AW843" s="66">
        <f>COUNTIF(data!$C844:$J844,"*"&amp;AW$1&amp;"*")</f>
        <v>0</v>
      </c>
      <c r="AX843" s="66">
        <f>COUNTIF(data!$C844:$J844,"*"&amp;AX$1&amp;"*")</f>
        <v>0</v>
      </c>
      <c r="AY843" s="66">
        <f>COUNTIF(data!$C844:$J844,"*"&amp;AY$1&amp;"*")</f>
        <v>0</v>
      </c>
      <c r="AZ843" s="66">
        <f>COUNTIF(data!$C844:$J844,"*"&amp;AZ$1&amp;"*")</f>
        <v>0</v>
      </c>
      <c r="BA843" s="66">
        <f>COUNTIF(data!$C844:$J844,"*"&amp;BA$1&amp;"*")</f>
        <v>0</v>
      </c>
      <c r="BB843" s="66">
        <f>COUNTIF(data!$C844:$J844,"*"&amp;BB$1&amp;"*")</f>
        <v>0</v>
      </c>
    </row>
    <row r="844">
      <c r="A844" s="66">
        <f>COUNTIF(data!$C845:$J845,"*"&amp;A$1&amp;"*")</f>
        <v>0</v>
      </c>
      <c r="B844" s="66">
        <f>COUNTIF(data!$C845:$J845,"*"&amp;B$1&amp;"*")</f>
        <v>0</v>
      </c>
      <c r="C844" s="66">
        <f>COUNTIF(data!$C845:$J845,"*"&amp;C$1&amp;"*")</f>
        <v>0</v>
      </c>
      <c r="D844" s="66">
        <f>COUNTIF(data!$C845:$J845,"*"&amp;D$1&amp;"*")</f>
        <v>0</v>
      </c>
      <c r="E844" s="66">
        <f>COUNTIF(data!$C845:$J845,"*"&amp;E$1&amp;"*")</f>
        <v>0</v>
      </c>
      <c r="F844" s="66">
        <f>COUNTIF(data!$C845:$J845,"*"&amp;F$1&amp;"*")-COUNTIF(data!$C845:$J845,"*真美*")+COUNTIF(data!$C845:$J845,"*真美*真*")+COUNTIF(data!$C845:$J845,"*真*真美*")</f>
        <v>0</v>
      </c>
      <c r="G844" s="66">
        <f>COUNTIF(data!$C845:$J845,"*"&amp;G$1&amp;"*")</f>
        <v>0</v>
      </c>
      <c r="H844" s="66">
        <f>COUNTIF(data!$C845:$J845,"*"&amp;H$1&amp;"*")</f>
        <v>0</v>
      </c>
      <c r="I844" s="66">
        <f>COUNTIF(data!$C845:$J845,"*"&amp;I$1&amp;"*")</f>
        <v>0</v>
      </c>
      <c r="J844" s="66">
        <f>COUNTIF(data!$C845:$J845,"*"&amp;J$1&amp;"*")</f>
        <v>0</v>
      </c>
      <c r="K844" s="66">
        <f>COUNTIF(data!$C845:$J845,"*"&amp;K$1&amp;"*")</f>
        <v>0</v>
      </c>
      <c r="L844" s="66">
        <f>COUNTIF(data!$C845:$J845,"*"&amp;L$1&amp;"*")</f>
        <v>0</v>
      </c>
      <c r="M844" s="66">
        <f>COUNTIF(data!$C845:$J845,"*"&amp;M$1&amp;"*")</f>
        <v>0</v>
      </c>
      <c r="N844" s="66">
        <f>COUNTIF(data!$C845:$J845,"*"&amp;N$1&amp;"*")</f>
        <v>0</v>
      </c>
      <c r="O844" s="66">
        <f>COUNTIF(data!$C845:$J845,"*"&amp;O$1&amp;"*")</f>
        <v>0</v>
      </c>
      <c r="P844" s="66">
        <f>COUNTIF(data!$C845:$J845,"*"&amp;P$1&amp;"*")</f>
        <v>0</v>
      </c>
      <c r="Q844" s="66">
        <f>COUNTIF(data!$C845:$J845,"*"&amp;Q$1&amp;"*")</f>
        <v>0</v>
      </c>
      <c r="R844" s="66">
        <f>COUNTIF(data!$C845:$J845,"*"&amp;R$1&amp;"*")</f>
        <v>0</v>
      </c>
      <c r="S844" s="66">
        <f>COUNTIF(data!$C845:$J845,"*"&amp;S$1&amp;"*")</f>
        <v>0</v>
      </c>
      <c r="T844" s="66">
        <f>COUNTIF(data!$C845:$J845,"*"&amp;T$1&amp;"*")</f>
        <v>0</v>
      </c>
      <c r="U844" s="66">
        <f>COUNTIF(data!$C845:$J845,"*"&amp;U$1&amp;"*")</f>
        <v>0</v>
      </c>
      <c r="V844" s="66">
        <f>COUNTIF(data!$C845:$J845,"*"&amp;V$1&amp;"*")</f>
        <v>0</v>
      </c>
      <c r="W844" s="66">
        <f>COUNTIF(data!$C845:$J845,"*"&amp;W$1&amp;"*")</f>
        <v>0</v>
      </c>
      <c r="X844" s="66">
        <f>COUNTIF(data!$C845:$J845,"*"&amp;X$1&amp;"*")</f>
        <v>0</v>
      </c>
      <c r="Y844" s="66">
        <f>COUNTIF(data!$C845:$J845,"*"&amp;Y$1&amp;"*")</f>
        <v>0</v>
      </c>
      <c r="Z844" s="66">
        <f>COUNTIF(data!$C845:$J845,"*"&amp;Z$1&amp;"*")</f>
        <v>0</v>
      </c>
      <c r="AA844" s="66">
        <f>COUNTIF(data!$C845:$J845,"*"&amp;AA$1&amp;"*")</f>
        <v>0</v>
      </c>
      <c r="AB844" s="66">
        <f>COUNTIF(data!$C845:$J845,"*"&amp;AB$1&amp;"*")</f>
        <v>0</v>
      </c>
      <c r="AC844" s="66">
        <f>COUNTIF(data!$C845:$J845,"*"&amp;AC$1&amp;"*")</f>
        <v>0</v>
      </c>
      <c r="AD844" s="66">
        <f>COUNTIF(data!$C845:$J845,"*"&amp;AD$1&amp;"*")</f>
        <v>0</v>
      </c>
      <c r="AE844" s="66">
        <f>COUNTIF(data!$C845:$J845,"*"&amp;AE$1&amp;"*")</f>
        <v>0</v>
      </c>
      <c r="AF844" s="66">
        <f>COUNTIF(data!$C845:$J845,"*"&amp;AF$1&amp;"*")</f>
        <v>0</v>
      </c>
      <c r="AG844" s="66">
        <f>COUNTIF(data!$C845:$J845,"*"&amp;AG$1&amp;"*")</f>
        <v>0</v>
      </c>
      <c r="AH844" s="66">
        <f>COUNTIF(data!$C845:$J845,"*"&amp;AH$1&amp;"*")-COUNTIF(data!$C845:$J845,"*雪歩*")+COUNTIF(data!$C845:$J845,"*雪歩*歩*")+COUNTIF(data!$C845:$J845,"*歩*雪歩*")</f>
        <v>0</v>
      </c>
      <c r="AI844" s="66">
        <f>COUNTIF(data!$C845:$J845,"*"&amp;AI$1&amp;"*")</f>
        <v>0</v>
      </c>
      <c r="AJ844" s="66">
        <f>COUNTIF(data!$C845:$J845,"*"&amp;AJ$1&amp;"*")</f>
        <v>0</v>
      </c>
      <c r="AK844" s="66">
        <f>COUNTIF(data!$C845:$J845,"*"&amp;AK$1&amp;"*")</f>
        <v>0</v>
      </c>
      <c r="AL844" s="66">
        <f>COUNTIF(data!$C845:$J845,"*"&amp;AL$1&amp;"*")</f>
        <v>0</v>
      </c>
      <c r="AM844" s="66">
        <f>COUNTIF(data!$C845:$J845,"*"&amp;AM$1&amp;"*")</f>
        <v>0</v>
      </c>
      <c r="AN844" s="66">
        <f>COUNTIF(data!$C845:$J845,"*"&amp;AN$1&amp;"*")</f>
        <v>0</v>
      </c>
      <c r="AO844" s="66">
        <f>COUNTIF(data!$C845:$J845,"*"&amp;AO$1&amp;"*")</f>
        <v>0</v>
      </c>
      <c r="AP844" s="66">
        <f>COUNTIF(data!$C845:$J845,"*"&amp;AP$1&amp;"*")</f>
        <v>0</v>
      </c>
      <c r="AQ844" s="66">
        <f>COUNTIF(data!$C845:$J845,"*"&amp;AQ$1&amp;"*")</f>
        <v>0</v>
      </c>
      <c r="AR844" s="66">
        <f>COUNTIF(data!$C845:$J845,"*"&amp;AR$1&amp;"*")</f>
        <v>0</v>
      </c>
      <c r="AS844" s="66">
        <f>COUNTIF(data!$C845:$J845,"*"&amp;AS$1&amp;"*")</f>
        <v>0</v>
      </c>
      <c r="AT844" s="66">
        <f>COUNTIF(data!$C845:$J845,"*"&amp;AT$1&amp;"*")</f>
        <v>0</v>
      </c>
      <c r="AU844" s="66">
        <f>COUNTIF(data!$C845:$J845,"*"&amp;AU$1&amp;"*")</f>
        <v>0</v>
      </c>
      <c r="AV844" s="66">
        <f>COUNTIF(data!$C845:$J845,"*"&amp;AV$1&amp;"*")</f>
        <v>0</v>
      </c>
      <c r="AW844" s="66">
        <f>COUNTIF(data!$C845:$J845,"*"&amp;AW$1&amp;"*")</f>
        <v>0</v>
      </c>
      <c r="AX844" s="66">
        <f>COUNTIF(data!$C845:$J845,"*"&amp;AX$1&amp;"*")</f>
        <v>0</v>
      </c>
      <c r="AY844" s="66">
        <f>COUNTIF(data!$C845:$J845,"*"&amp;AY$1&amp;"*")</f>
        <v>0</v>
      </c>
      <c r="AZ844" s="66">
        <f>COUNTIF(data!$C845:$J845,"*"&amp;AZ$1&amp;"*")</f>
        <v>0</v>
      </c>
      <c r="BA844" s="66">
        <f>COUNTIF(data!$C845:$J845,"*"&amp;BA$1&amp;"*")</f>
        <v>0</v>
      </c>
      <c r="BB844" s="66">
        <f>COUNTIF(data!$C845:$J845,"*"&amp;BB$1&amp;"*")</f>
        <v>0</v>
      </c>
    </row>
    <row r="845">
      <c r="A845" s="66">
        <f>COUNTIF(data!$C846:$J846,"*"&amp;A$1&amp;"*")</f>
        <v>0</v>
      </c>
      <c r="B845" s="66">
        <f>COUNTIF(data!$C846:$J846,"*"&amp;B$1&amp;"*")</f>
        <v>0</v>
      </c>
      <c r="C845" s="66">
        <f>COUNTIF(data!$C846:$J846,"*"&amp;C$1&amp;"*")</f>
        <v>0</v>
      </c>
      <c r="D845" s="66">
        <f>COUNTIF(data!$C846:$J846,"*"&amp;D$1&amp;"*")</f>
        <v>0</v>
      </c>
      <c r="E845" s="66">
        <f>COUNTIF(data!$C846:$J846,"*"&amp;E$1&amp;"*")</f>
        <v>0</v>
      </c>
      <c r="F845" s="66">
        <f>COUNTIF(data!$C846:$J846,"*"&amp;F$1&amp;"*")-COUNTIF(data!$C846:$J846,"*真美*")+COUNTIF(data!$C846:$J846,"*真美*真*")+COUNTIF(data!$C846:$J846,"*真*真美*")</f>
        <v>0</v>
      </c>
      <c r="G845" s="66">
        <f>COUNTIF(data!$C846:$J846,"*"&amp;G$1&amp;"*")</f>
        <v>0</v>
      </c>
      <c r="H845" s="66">
        <f>COUNTIF(data!$C846:$J846,"*"&amp;H$1&amp;"*")</f>
        <v>0</v>
      </c>
      <c r="I845" s="66">
        <f>COUNTIF(data!$C846:$J846,"*"&amp;I$1&amp;"*")</f>
        <v>0</v>
      </c>
      <c r="J845" s="66">
        <f>COUNTIF(data!$C846:$J846,"*"&amp;J$1&amp;"*")</f>
        <v>0</v>
      </c>
      <c r="K845" s="66">
        <f>COUNTIF(data!$C846:$J846,"*"&amp;K$1&amp;"*")</f>
        <v>0</v>
      </c>
      <c r="L845" s="66">
        <f>COUNTIF(data!$C846:$J846,"*"&amp;L$1&amp;"*")</f>
        <v>0</v>
      </c>
      <c r="M845" s="66">
        <f>COUNTIF(data!$C846:$J846,"*"&amp;M$1&amp;"*")</f>
        <v>0</v>
      </c>
      <c r="N845" s="66">
        <f>COUNTIF(data!$C846:$J846,"*"&amp;N$1&amp;"*")</f>
        <v>0</v>
      </c>
      <c r="O845" s="66">
        <f>COUNTIF(data!$C846:$J846,"*"&amp;O$1&amp;"*")</f>
        <v>0</v>
      </c>
      <c r="P845" s="66">
        <f>COUNTIF(data!$C846:$J846,"*"&amp;P$1&amp;"*")</f>
        <v>0</v>
      </c>
      <c r="Q845" s="66">
        <f>COUNTIF(data!$C846:$J846,"*"&amp;Q$1&amp;"*")</f>
        <v>0</v>
      </c>
      <c r="R845" s="66">
        <f>COUNTIF(data!$C846:$J846,"*"&amp;R$1&amp;"*")</f>
        <v>0</v>
      </c>
      <c r="S845" s="66">
        <f>COUNTIF(data!$C846:$J846,"*"&amp;S$1&amp;"*")</f>
        <v>0</v>
      </c>
      <c r="T845" s="66">
        <f>COUNTIF(data!$C846:$J846,"*"&amp;T$1&amp;"*")</f>
        <v>0</v>
      </c>
      <c r="U845" s="66">
        <f>COUNTIF(data!$C846:$J846,"*"&amp;U$1&amp;"*")</f>
        <v>0</v>
      </c>
      <c r="V845" s="66">
        <f>COUNTIF(data!$C846:$J846,"*"&amp;V$1&amp;"*")</f>
        <v>0</v>
      </c>
      <c r="W845" s="66">
        <f>COUNTIF(data!$C846:$J846,"*"&amp;W$1&amp;"*")</f>
        <v>0</v>
      </c>
      <c r="X845" s="66">
        <f>COUNTIF(data!$C846:$J846,"*"&amp;X$1&amp;"*")</f>
        <v>0</v>
      </c>
      <c r="Y845" s="66">
        <f>COUNTIF(data!$C846:$J846,"*"&amp;Y$1&amp;"*")</f>
        <v>0</v>
      </c>
      <c r="Z845" s="66">
        <f>COUNTIF(data!$C846:$J846,"*"&amp;Z$1&amp;"*")</f>
        <v>0</v>
      </c>
      <c r="AA845" s="66">
        <f>COUNTIF(data!$C846:$J846,"*"&amp;AA$1&amp;"*")</f>
        <v>0</v>
      </c>
      <c r="AB845" s="66">
        <f>COUNTIF(data!$C846:$J846,"*"&amp;AB$1&amp;"*")</f>
        <v>0</v>
      </c>
      <c r="AC845" s="66">
        <f>COUNTIF(data!$C846:$J846,"*"&amp;AC$1&amp;"*")</f>
        <v>0</v>
      </c>
      <c r="AD845" s="66">
        <f>COUNTIF(data!$C846:$J846,"*"&amp;AD$1&amp;"*")</f>
        <v>0</v>
      </c>
      <c r="AE845" s="66">
        <f>COUNTIF(data!$C846:$J846,"*"&amp;AE$1&amp;"*")</f>
        <v>0</v>
      </c>
      <c r="AF845" s="66">
        <f>COUNTIF(data!$C846:$J846,"*"&amp;AF$1&amp;"*")</f>
        <v>0</v>
      </c>
      <c r="AG845" s="66">
        <f>COUNTIF(data!$C846:$J846,"*"&amp;AG$1&amp;"*")</f>
        <v>0</v>
      </c>
      <c r="AH845" s="66">
        <f>COUNTIF(data!$C846:$J846,"*"&amp;AH$1&amp;"*")-COUNTIF(data!$C846:$J846,"*雪歩*")+COUNTIF(data!$C846:$J846,"*雪歩*歩*")+COUNTIF(data!$C846:$J846,"*歩*雪歩*")</f>
        <v>0</v>
      </c>
      <c r="AI845" s="66">
        <f>COUNTIF(data!$C846:$J846,"*"&amp;AI$1&amp;"*")</f>
        <v>0</v>
      </c>
      <c r="AJ845" s="66">
        <f>COUNTIF(data!$C846:$J846,"*"&amp;AJ$1&amp;"*")</f>
        <v>0</v>
      </c>
      <c r="AK845" s="66">
        <f>COUNTIF(data!$C846:$J846,"*"&amp;AK$1&amp;"*")</f>
        <v>0</v>
      </c>
      <c r="AL845" s="66">
        <f>COUNTIF(data!$C846:$J846,"*"&amp;AL$1&amp;"*")</f>
        <v>0</v>
      </c>
      <c r="AM845" s="66">
        <f>COUNTIF(data!$C846:$J846,"*"&amp;AM$1&amp;"*")</f>
        <v>0</v>
      </c>
      <c r="AN845" s="66">
        <f>COUNTIF(data!$C846:$J846,"*"&amp;AN$1&amp;"*")</f>
        <v>0</v>
      </c>
      <c r="AO845" s="66">
        <f>COUNTIF(data!$C846:$J846,"*"&amp;AO$1&amp;"*")</f>
        <v>0</v>
      </c>
      <c r="AP845" s="66">
        <f>COUNTIF(data!$C846:$J846,"*"&amp;AP$1&amp;"*")</f>
        <v>0</v>
      </c>
      <c r="AQ845" s="66">
        <f>COUNTIF(data!$C846:$J846,"*"&amp;AQ$1&amp;"*")</f>
        <v>0</v>
      </c>
      <c r="AR845" s="66">
        <f>COUNTIF(data!$C846:$J846,"*"&amp;AR$1&amp;"*")</f>
        <v>0</v>
      </c>
      <c r="AS845" s="66">
        <f>COUNTIF(data!$C846:$J846,"*"&amp;AS$1&amp;"*")</f>
        <v>0</v>
      </c>
      <c r="AT845" s="66">
        <f>COUNTIF(data!$C846:$J846,"*"&amp;AT$1&amp;"*")</f>
        <v>0</v>
      </c>
      <c r="AU845" s="66">
        <f>COUNTIF(data!$C846:$J846,"*"&amp;AU$1&amp;"*")</f>
        <v>0</v>
      </c>
      <c r="AV845" s="66">
        <f>COUNTIF(data!$C846:$J846,"*"&amp;AV$1&amp;"*")</f>
        <v>0</v>
      </c>
      <c r="AW845" s="66">
        <f>COUNTIF(data!$C846:$J846,"*"&amp;AW$1&amp;"*")</f>
        <v>0</v>
      </c>
      <c r="AX845" s="66">
        <f>COUNTIF(data!$C846:$J846,"*"&amp;AX$1&amp;"*")</f>
        <v>0</v>
      </c>
      <c r="AY845" s="66">
        <f>COUNTIF(data!$C846:$J846,"*"&amp;AY$1&amp;"*")</f>
        <v>0</v>
      </c>
      <c r="AZ845" s="66">
        <f>COUNTIF(data!$C846:$J846,"*"&amp;AZ$1&amp;"*")</f>
        <v>0</v>
      </c>
      <c r="BA845" s="66">
        <f>COUNTIF(data!$C846:$J846,"*"&amp;BA$1&amp;"*")</f>
        <v>0</v>
      </c>
      <c r="BB845" s="66">
        <f>COUNTIF(data!$C846:$J846,"*"&amp;BB$1&amp;"*")</f>
        <v>0</v>
      </c>
    </row>
    <row r="846">
      <c r="A846" s="66">
        <f>COUNTIF(data!$C847:$J847,"*"&amp;A$1&amp;"*")</f>
        <v>0</v>
      </c>
      <c r="B846" s="66">
        <f>COUNTIF(data!$C847:$J847,"*"&amp;B$1&amp;"*")</f>
        <v>0</v>
      </c>
      <c r="C846" s="66">
        <f>COUNTIF(data!$C847:$J847,"*"&amp;C$1&amp;"*")</f>
        <v>0</v>
      </c>
      <c r="D846" s="66">
        <f>COUNTIF(data!$C847:$J847,"*"&amp;D$1&amp;"*")</f>
        <v>0</v>
      </c>
      <c r="E846" s="66">
        <f>COUNTIF(data!$C847:$J847,"*"&amp;E$1&amp;"*")</f>
        <v>0</v>
      </c>
      <c r="F846" s="66">
        <f>COUNTIF(data!$C847:$J847,"*"&amp;F$1&amp;"*")-COUNTIF(data!$C847:$J847,"*真美*")+COUNTIF(data!$C847:$J847,"*真美*真*")+COUNTIF(data!$C847:$J847,"*真*真美*")</f>
        <v>0</v>
      </c>
      <c r="G846" s="66">
        <f>COUNTIF(data!$C847:$J847,"*"&amp;G$1&amp;"*")</f>
        <v>0</v>
      </c>
      <c r="H846" s="66">
        <f>COUNTIF(data!$C847:$J847,"*"&amp;H$1&amp;"*")</f>
        <v>0</v>
      </c>
      <c r="I846" s="66">
        <f>COUNTIF(data!$C847:$J847,"*"&amp;I$1&amp;"*")</f>
        <v>0</v>
      </c>
      <c r="J846" s="66">
        <f>COUNTIF(data!$C847:$J847,"*"&amp;J$1&amp;"*")</f>
        <v>0</v>
      </c>
      <c r="K846" s="66">
        <f>COUNTIF(data!$C847:$J847,"*"&amp;K$1&amp;"*")</f>
        <v>0</v>
      </c>
      <c r="L846" s="66">
        <f>COUNTIF(data!$C847:$J847,"*"&amp;L$1&amp;"*")</f>
        <v>0</v>
      </c>
      <c r="M846" s="66">
        <f>COUNTIF(data!$C847:$J847,"*"&amp;M$1&amp;"*")</f>
        <v>0</v>
      </c>
      <c r="N846" s="66">
        <f>COUNTIF(data!$C847:$J847,"*"&amp;N$1&amp;"*")</f>
        <v>0</v>
      </c>
      <c r="O846" s="66">
        <f>COUNTIF(data!$C847:$J847,"*"&amp;O$1&amp;"*")</f>
        <v>0</v>
      </c>
      <c r="P846" s="66">
        <f>COUNTIF(data!$C847:$J847,"*"&amp;P$1&amp;"*")</f>
        <v>0</v>
      </c>
      <c r="Q846" s="66">
        <f>COUNTIF(data!$C847:$J847,"*"&amp;Q$1&amp;"*")</f>
        <v>0</v>
      </c>
      <c r="R846" s="66">
        <f>COUNTIF(data!$C847:$J847,"*"&amp;R$1&amp;"*")</f>
        <v>0</v>
      </c>
      <c r="S846" s="66">
        <f>COUNTIF(data!$C847:$J847,"*"&amp;S$1&amp;"*")</f>
        <v>0</v>
      </c>
      <c r="T846" s="66">
        <f>COUNTIF(data!$C847:$J847,"*"&amp;T$1&amp;"*")</f>
        <v>0</v>
      </c>
      <c r="U846" s="66">
        <f>COUNTIF(data!$C847:$J847,"*"&amp;U$1&amp;"*")</f>
        <v>0</v>
      </c>
      <c r="V846" s="66">
        <f>COUNTIF(data!$C847:$J847,"*"&amp;V$1&amp;"*")</f>
        <v>0</v>
      </c>
      <c r="W846" s="66">
        <f>COUNTIF(data!$C847:$J847,"*"&amp;W$1&amp;"*")</f>
        <v>0</v>
      </c>
      <c r="X846" s="66">
        <f>COUNTIF(data!$C847:$J847,"*"&amp;X$1&amp;"*")</f>
        <v>0</v>
      </c>
      <c r="Y846" s="66">
        <f>COUNTIF(data!$C847:$J847,"*"&amp;Y$1&amp;"*")</f>
        <v>0</v>
      </c>
      <c r="Z846" s="66">
        <f>COUNTIF(data!$C847:$J847,"*"&amp;Z$1&amp;"*")</f>
        <v>0</v>
      </c>
      <c r="AA846" s="66">
        <f>COUNTIF(data!$C847:$J847,"*"&amp;AA$1&amp;"*")</f>
        <v>0</v>
      </c>
      <c r="AB846" s="66">
        <f>COUNTIF(data!$C847:$J847,"*"&amp;AB$1&amp;"*")</f>
        <v>0</v>
      </c>
      <c r="AC846" s="66">
        <f>COUNTIF(data!$C847:$J847,"*"&amp;AC$1&amp;"*")</f>
        <v>0</v>
      </c>
      <c r="AD846" s="66">
        <f>COUNTIF(data!$C847:$J847,"*"&amp;AD$1&amp;"*")</f>
        <v>0</v>
      </c>
      <c r="AE846" s="66">
        <f>COUNTIF(data!$C847:$J847,"*"&amp;AE$1&amp;"*")</f>
        <v>0</v>
      </c>
      <c r="AF846" s="66">
        <f>COUNTIF(data!$C847:$J847,"*"&amp;AF$1&amp;"*")</f>
        <v>0</v>
      </c>
      <c r="AG846" s="66">
        <f>COUNTIF(data!$C847:$J847,"*"&amp;AG$1&amp;"*")</f>
        <v>0</v>
      </c>
      <c r="AH846" s="66">
        <f>COUNTIF(data!$C847:$J847,"*"&amp;AH$1&amp;"*")-COUNTIF(data!$C847:$J847,"*雪歩*")+COUNTIF(data!$C847:$J847,"*雪歩*歩*")+COUNTIF(data!$C847:$J847,"*歩*雪歩*")</f>
        <v>0</v>
      </c>
      <c r="AI846" s="66">
        <f>COUNTIF(data!$C847:$J847,"*"&amp;AI$1&amp;"*")</f>
        <v>0</v>
      </c>
      <c r="AJ846" s="66">
        <f>COUNTIF(data!$C847:$J847,"*"&amp;AJ$1&amp;"*")</f>
        <v>0</v>
      </c>
      <c r="AK846" s="66">
        <f>COUNTIF(data!$C847:$J847,"*"&amp;AK$1&amp;"*")</f>
        <v>0</v>
      </c>
      <c r="AL846" s="66">
        <f>COUNTIF(data!$C847:$J847,"*"&amp;AL$1&amp;"*")</f>
        <v>0</v>
      </c>
      <c r="AM846" s="66">
        <f>COUNTIF(data!$C847:$J847,"*"&amp;AM$1&amp;"*")</f>
        <v>0</v>
      </c>
      <c r="AN846" s="66">
        <f>COUNTIF(data!$C847:$J847,"*"&amp;AN$1&amp;"*")</f>
        <v>0</v>
      </c>
      <c r="AO846" s="66">
        <f>COUNTIF(data!$C847:$J847,"*"&amp;AO$1&amp;"*")</f>
        <v>0</v>
      </c>
      <c r="AP846" s="66">
        <f>COUNTIF(data!$C847:$J847,"*"&amp;AP$1&amp;"*")</f>
        <v>0</v>
      </c>
      <c r="AQ846" s="66">
        <f>COUNTIF(data!$C847:$J847,"*"&amp;AQ$1&amp;"*")</f>
        <v>0</v>
      </c>
      <c r="AR846" s="66">
        <f>COUNTIF(data!$C847:$J847,"*"&amp;AR$1&amp;"*")</f>
        <v>0</v>
      </c>
      <c r="AS846" s="66">
        <f>COUNTIF(data!$C847:$J847,"*"&amp;AS$1&amp;"*")</f>
        <v>0</v>
      </c>
      <c r="AT846" s="66">
        <f>COUNTIF(data!$C847:$J847,"*"&amp;AT$1&amp;"*")</f>
        <v>0</v>
      </c>
      <c r="AU846" s="66">
        <f>COUNTIF(data!$C847:$J847,"*"&amp;AU$1&amp;"*")</f>
        <v>0</v>
      </c>
      <c r="AV846" s="66">
        <f>COUNTIF(data!$C847:$J847,"*"&amp;AV$1&amp;"*")</f>
        <v>0</v>
      </c>
      <c r="AW846" s="66">
        <f>COUNTIF(data!$C847:$J847,"*"&amp;AW$1&amp;"*")</f>
        <v>0</v>
      </c>
      <c r="AX846" s="66">
        <f>COUNTIF(data!$C847:$J847,"*"&amp;AX$1&amp;"*")</f>
        <v>0</v>
      </c>
      <c r="AY846" s="66">
        <f>COUNTIF(data!$C847:$J847,"*"&amp;AY$1&amp;"*")</f>
        <v>0</v>
      </c>
      <c r="AZ846" s="66">
        <f>COUNTIF(data!$C847:$J847,"*"&amp;AZ$1&amp;"*")</f>
        <v>0</v>
      </c>
      <c r="BA846" s="66">
        <f>COUNTIF(data!$C847:$J847,"*"&amp;BA$1&amp;"*")</f>
        <v>0</v>
      </c>
      <c r="BB846" s="66">
        <f>COUNTIF(data!$C847:$J847,"*"&amp;BB$1&amp;"*")</f>
        <v>0</v>
      </c>
    </row>
    <row r="847">
      <c r="A847" s="66">
        <f>COUNTIF(data!$C848:$J848,"*"&amp;A$1&amp;"*")</f>
        <v>0</v>
      </c>
      <c r="B847" s="66">
        <f>COUNTIF(data!$C848:$J848,"*"&amp;B$1&amp;"*")</f>
        <v>0</v>
      </c>
      <c r="C847" s="66">
        <f>COUNTIF(data!$C848:$J848,"*"&amp;C$1&amp;"*")</f>
        <v>0</v>
      </c>
      <c r="D847" s="66">
        <f>COUNTIF(data!$C848:$J848,"*"&amp;D$1&amp;"*")</f>
        <v>0</v>
      </c>
      <c r="E847" s="66">
        <f>COUNTIF(data!$C848:$J848,"*"&amp;E$1&amp;"*")</f>
        <v>0</v>
      </c>
      <c r="F847" s="66">
        <f>COUNTIF(data!$C848:$J848,"*"&amp;F$1&amp;"*")-COUNTIF(data!$C848:$J848,"*真美*")+COUNTIF(data!$C848:$J848,"*真美*真*")+COUNTIF(data!$C848:$J848,"*真*真美*")</f>
        <v>0</v>
      </c>
      <c r="G847" s="66">
        <f>COUNTIF(data!$C848:$J848,"*"&amp;G$1&amp;"*")</f>
        <v>0</v>
      </c>
      <c r="H847" s="66">
        <f>COUNTIF(data!$C848:$J848,"*"&amp;H$1&amp;"*")</f>
        <v>0</v>
      </c>
      <c r="I847" s="66">
        <f>COUNTIF(data!$C848:$J848,"*"&amp;I$1&amp;"*")</f>
        <v>0</v>
      </c>
      <c r="J847" s="66">
        <f>COUNTIF(data!$C848:$J848,"*"&amp;J$1&amp;"*")</f>
        <v>0</v>
      </c>
      <c r="K847" s="66">
        <f>COUNTIF(data!$C848:$J848,"*"&amp;K$1&amp;"*")</f>
        <v>0</v>
      </c>
      <c r="L847" s="66">
        <f>COUNTIF(data!$C848:$J848,"*"&amp;L$1&amp;"*")</f>
        <v>0</v>
      </c>
      <c r="M847" s="66">
        <f>COUNTIF(data!$C848:$J848,"*"&amp;M$1&amp;"*")</f>
        <v>0</v>
      </c>
      <c r="N847" s="66">
        <f>COUNTIF(data!$C848:$J848,"*"&amp;N$1&amp;"*")</f>
        <v>0</v>
      </c>
      <c r="O847" s="66">
        <f>COUNTIF(data!$C848:$J848,"*"&amp;O$1&amp;"*")</f>
        <v>0</v>
      </c>
      <c r="P847" s="66">
        <f>COUNTIF(data!$C848:$J848,"*"&amp;P$1&amp;"*")</f>
        <v>0</v>
      </c>
      <c r="Q847" s="66">
        <f>COUNTIF(data!$C848:$J848,"*"&amp;Q$1&amp;"*")</f>
        <v>0</v>
      </c>
      <c r="R847" s="66">
        <f>COUNTIF(data!$C848:$J848,"*"&amp;R$1&amp;"*")</f>
        <v>0</v>
      </c>
      <c r="S847" s="66">
        <f>COUNTIF(data!$C848:$J848,"*"&amp;S$1&amp;"*")</f>
        <v>0</v>
      </c>
      <c r="T847" s="66">
        <f>COUNTIF(data!$C848:$J848,"*"&amp;T$1&amp;"*")</f>
        <v>0</v>
      </c>
      <c r="U847" s="66">
        <f>COUNTIF(data!$C848:$J848,"*"&amp;U$1&amp;"*")</f>
        <v>0</v>
      </c>
      <c r="V847" s="66">
        <f>COUNTIF(data!$C848:$J848,"*"&amp;V$1&amp;"*")</f>
        <v>0</v>
      </c>
      <c r="W847" s="66">
        <f>COUNTIF(data!$C848:$J848,"*"&amp;W$1&amp;"*")</f>
        <v>0</v>
      </c>
      <c r="X847" s="66">
        <f>COUNTIF(data!$C848:$J848,"*"&amp;X$1&amp;"*")</f>
        <v>0</v>
      </c>
      <c r="Y847" s="66">
        <f>COUNTIF(data!$C848:$J848,"*"&amp;Y$1&amp;"*")</f>
        <v>0</v>
      </c>
      <c r="Z847" s="66">
        <f>COUNTIF(data!$C848:$J848,"*"&amp;Z$1&amp;"*")</f>
        <v>0</v>
      </c>
      <c r="AA847" s="66">
        <f>COUNTIF(data!$C848:$J848,"*"&amp;AA$1&amp;"*")</f>
        <v>0</v>
      </c>
      <c r="AB847" s="66">
        <f>COUNTIF(data!$C848:$J848,"*"&amp;AB$1&amp;"*")</f>
        <v>0</v>
      </c>
      <c r="AC847" s="66">
        <f>COUNTIF(data!$C848:$J848,"*"&amp;AC$1&amp;"*")</f>
        <v>0</v>
      </c>
      <c r="AD847" s="66">
        <f>COUNTIF(data!$C848:$J848,"*"&amp;AD$1&amp;"*")</f>
        <v>0</v>
      </c>
      <c r="AE847" s="66">
        <f>COUNTIF(data!$C848:$J848,"*"&amp;AE$1&amp;"*")</f>
        <v>0</v>
      </c>
      <c r="AF847" s="66">
        <f>COUNTIF(data!$C848:$J848,"*"&amp;AF$1&amp;"*")</f>
        <v>0</v>
      </c>
      <c r="AG847" s="66">
        <f>COUNTIF(data!$C848:$J848,"*"&amp;AG$1&amp;"*")</f>
        <v>0</v>
      </c>
      <c r="AH847" s="66">
        <f>COUNTIF(data!$C848:$J848,"*"&amp;AH$1&amp;"*")-COUNTIF(data!$C848:$J848,"*雪歩*")+COUNTIF(data!$C848:$J848,"*雪歩*歩*")+COUNTIF(data!$C848:$J848,"*歩*雪歩*")</f>
        <v>0</v>
      </c>
      <c r="AI847" s="66">
        <f>COUNTIF(data!$C848:$J848,"*"&amp;AI$1&amp;"*")</f>
        <v>0</v>
      </c>
      <c r="AJ847" s="66">
        <f>COUNTIF(data!$C848:$J848,"*"&amp;AJ$1&amp;"*")</f>
        <v>0</v>
      </c>
      <c r="AK847" s="66">
        <f>COUNTIF(data!$C848:$J848,"*"&amp;AK$1&amp;"*")</f>
        <v>0</v>
      </c>
      <c r="AL847" s="66">
        <f>COUNTIF(data!$C848:$J848,"*"&amp;AL$1&amp;"*")</f>
        <v>0</v>
      </c>
      <c r="AM847" s="66">
        <f>COUNTIF(data!$C848:$J848,"*"&amp;AM$1&amp;"*")</f>
        <v>0</v>
      </c>
      <c r="AN847" s="66">
        <f>COUNTIF(data!$C848:$J848,"*"&amp;AN$1&amp;"*")</f>
        <v>0</v>
      </c>
      <c r="AO847" s="66">
        <f>COUNTIF(data!$C848:$J848,"*"&amp;AO$1&amp;"*")</f>
        <v>0</v>
      </c>
      <c r="AP847" s="66">
        <f>COUNTIF(data!$C848:$J848,"*"&amp;AP$1&amp;"*")</f>
        <v>0</v>
      </c>
      <c r="AQ847" s="66">
        <f>COUNTIF(data!$C848:$J848,"*"&amp;AQ$1&amp;"*")</f>
        <v>0</v>
      </c>
      <c r="AR847" s="66">
        <f>COUNTIF(data!$C848:$J848,"*"&amp;AR$1&amp;"*")</f>
        <v>0</v>
      </c>
      <c r="AS847" s="66">
        <f>COUNTIF(data!$C848:$J848,"*"&amp;AS$1&amp;"*")</f>
        <v>0</v>
      </c>
      <c r="AT847" s="66">
        <f>COUNTIF(data!$C848:$J848,"*"&amp;AT$1&amp;"*")</f>
        <v>0</v>
      </c>
      <c r="AU847" s="66">
        <f>COUNTIF(data!$C848:$J848,"*"&amp;AU$1&amp;"*")</f>
        <v>0</v>
      </c>
      <c r="AV847" s="66">
        <f>COUNTIF(data!$C848:$J848,"*"&amp;AV$1&amp;"*")</f>
        <v>0</v>
      </c>
      <c r="AW847" s="66">
        <f>COUNTIF(data!$C848:$J848,"*"&amp;AW$1&amp;"*")</f>
        <v>0</v>
      </c>
      <c r="AX847" s="66">
        <f>COUNTIF(data!$C848:$J848,"*"&amp;AX$1&amp;"*")</f>
        <v>0</v>
      </c>
      <c r="AY847" s="66">
        <f>COUNTIF(data!$C848:$J848,"*"&amp;AY$1&amp;"*")</f>
        <v>0</v>
      </c>
      <c r="AZ847" s="66">
        <f>COUNTIF(data!$C848:$J848,"*"&amp;AZ$1&amp;"*")</f>
        <v>0</v>
      </c>
      <c r="BA847" s="66">
        <f>COUNTIF(data!$C848:$J848,"*"&amp;BA$1&amp;"*")</f>
        <v>0</v>
      </c>
      <c r="BB847" s="66">
        <f>COUNTIF(data!$C848:$J848,"*"&amp;BB$1&amp;"*")</f>
        <v>0</v>
      </c>
    </row>
    <row r="848">
      <c r="A848" s="66">
        <f>COUNTIF(data!$C849:$J849,"*"&amp;A$1&amp;"*")</f>
        <v>0</v>
      </c>
      <c r="B848" s="66">
        <f>COUNTIF(data!$C849:$J849,"*"&amp;B$1&amp;"*")</f>
        <v>0</v>
      </c>
      <c r="C848" s="66">
        <f>COUNTIF(data!$C849:$J849,"*"&amp;C$1&amp;"*")</f>
        <v>0</v>
      </c>
      <c r="D848" s="66">
        <f>COUNTIF(data!$C849:$J849,"*"&amp;D$1&amp;"*")</f>
        <v>0</v>
      </c>
      <c r="E848" s="66">
        <f>COUNTIF(data!$C849:$J849,"*"&amp;E$1&amp;"*")</f>
        <v>0</v>
      </c>
      <c r="F848" s="66">
        <f>COUNTIF(data!$C849:$J849,"*"&amp;F$1&amp;"*")-COUNTIF(data!$C849:$J849,"*真美*")+COUNTIF(data!$C849:$J849,"*真美*真*")+COUNTIF(data!$C849:$J849,"*真*真美*")</f>
        <v>0</v>
      </c>
      <c r="G848" s="66">
        <f>COUNTIF(data!$C849:$J849,"*"&amp;G$1&amp;"*")</f>
        <v>0</v>
      </c>
      <c r="H848" s="66">
        <f>COUNTIF(data!$C849:$J849,"*"&amp;H$1&amp;"*")</f>
        <v>0</v>
      </c>
      <c r="I848" s="66">
        <f>COUNTIF(data!$C849:$J849,"*"&amp;I$1&amp;"*")</f>
        <v>0</v>
      </c>
      <c r="J848" s="66">
        <f>COUNTIF(data!$C849:$J849,"*"&amp;J$1&amp;"*")</f>
        <v>0</v>
      </c>
      <c r="K848" s="66">
        <f>COUNTIF(data!$C849:$J849,"*"&amp;K$1&amp;"*")</f>
        <v>0</v>
      </c>
      <c r="L848" s="66">
        <f>COUNTIF(data!$C849:$J849,"*"&amp;L$1&amp;"*")</f>
        <v>0</v>
      </c>
      <c r="M848" s="66">
        <f>COUNTIF(data!$C849:$J849,"*"&amp;M$1&amp;"*")</f>
        <v>0</v>
      </c>
      <c r="N848" s="66">
        <f>COUNTIF(data!$C849:$J849,"*"&amp;N$1&amp;"*")</f>
        <v>0</v>
      </c>
      <c r="O848" s="66">
        <f>COUNTIF(data!$C849:$J849,"*"&amp;O$1&amp;"*")</f>
        <v>0</v>
      </c>
      <c r="P848" s="66">
        <f>COUNTIF(data!$C849:$J849,"*"&amp;P$1&amp;"*")</f>
        <v>0</v>
      </c>
      <c r="Q848" s="66">
        <f>COUNTIF(data!$C849:$J849,"*"&amp;Q$1&amp;"*")</f>
        <v>0</v>
      </c>
      <c r="R848" s="66">
        <f>COUNTIF(data!$C849:$J849,"*"&amp;R$1&amp;"*")</f>
        <v>0</v>
      </c>
      <c r="S848" s="66">
        <f>COUNTIF(data!$C849:$J849,"*"&amp;S$1&amp;"*")</f>
        <v>0</v>
      </c>
      <c r="T848" s="66">
        <f>COUNTIF(data!$C849:$J849,"*"&amp;T$1&amp;"*")</f>
        <v>0</v>
      </c>
      <c r="U848" s="66">
        <f>COUNTIF(data!$C849:$J849,"*"&amp;U$1&amp;"*")</f>
        <v>0</v>
      </c>
      <c r="V848" s="66">
        <f>COUNTIF(data!$C849:$J849,"*"&amp;V$1&amp;"*")</f>
        <v>0</v>
      </c>
      <c r="W848" s="66">
        <f>COUNTIF(data!$C849:$J849,"*"&amp;W$1&amp;"*")</f>
        <v>0</v>
      </c>
      <c r="X848" s="66">
        <f>COUNTIF(data!$C849:$J849,"*"&amp;X$1&amp;"*")</f>
        <v>0</v>
      </c>
      <c r="Y848" s="66">
        <f>COUNTIF(data!$C849:$J849,"*"&amp;Y$1&amp;"*")</f>
        <v>0</v>
      </c>
      <c r="Z848" s="66">
        <f>COUNTIF(data!$C849:$J849,"*"&amp;Z$1&amp;"*")</f>
        <v>0</v>
      </c>
      <c r="AA848" s="66">
        <f>COUNTIF(data!$C849:$J849,"*"&amp;AA$1&amp;"*")</f>
        <v>0</v>
      </c>
      <c r="AB848" s="66">
        <f>COUNTIF(data!$C849:$J849,"*"&amp;AB$1&amp;"*")</f>
        <v>0</v>
      </c>
      <c r="AC848" s="66">
        <f>COUNTIF(data!$C849:$J849,"*"&amp;AC$1&amp;"*")</f>
        <v>0</v>
      </c>
      <c r="AD848" s="66">
        <f>COUNTIF(data!$C849:$J849,"*"&amp;AD$1&amp;"*")</f>
        <v>0</v>
      </c>
      <c r="AE848" s="66">
        <f>COUNTIF(data!$C849:$J849,"*"&amp;AE$1&amp;"*")</f>
        <v>0</v>
      </c>
      <c r="AF848" s="66">
        <f>COUNTIF(data!$C849:$J849,"*"&amp;AF$1&amp;"*")</f>
        <v>0</v>
      </c>
      <c r="AG848" s="66">
        <f>COUNTIF(data!$C849:$J849,"*"&amp;AG$1&amp;"*")</f>
        <v>0</v>
      </c>
      <c r="AH848" s="66">
        <f>COUNTIF(data!$C849:$J849,"*"&amp;AH$1&amp;"*")-COUNTIF(data!$C849:$J849,"*雪歩*")+COUNTIF(data!$C849:$J849,"*雪歩*歩*")+COUNTIF(data!$C849:$J849,"*歩*雪歩*")</f>
        <v>0</v>
      </c>
      <c r="AI848" s="66">
        <f>COUNTIF(data!$C849:$J849,"*"&amp;AI$1&amp;"*")</f>
        <v>0</v>
      </c>
      <c r="AJ848" s="66">
        <f>COUNTIF(data!$C849:$J849,"*"&amp;AJ$1&amp;"*")</f>
        <v>0</v>
      </c>
      <c r="AK848" s="66">
        <f>COUNTIF(data!$C849:$J849,"*"&amp;AK$1&amp;"*")</f>
        <v>0</v>
      </c>
      <c r="AL848" s="66">
        <f>COUNTIF(data!$C849:$J849,"*"&amp;AL$1&amp;"*")</f>
        <v>0</v>
      </c>
      <c r="AM848" s="66">
        <f>COUNTIF(data!$C849:$J849,"*"&amp;AM$1&amp;"*")</f>
        <v>0</v>
      </c>
      <c r="AN848" s="66">
        <f>COUNTIF(data!$C849:$J849,"*"&amp;AN$1&amp;"*")</f>
        <v>0</v>
      </c>
      <c r="AO848" s="66">
        <f>COUNTIF(data!$C849:$J849,"*"&amp;AO$1&amp;"*")</f>
        <v>0</v>
      </c>
      <c r="AP848" s="66">
        <f>COUNTIF(data!$C849:$J849,"*"&amp;AP$1&amp;"*")</f>
        <v>0</v>
      </c>
      <c r="AQ848" s="66">
        <f>COUNTIF(data!$C849:$J849,"*"&amp;AQ$1&amp;"*")</f>
        <v>0</v>
      </c>
      <c r="AR848" s="66">
        <f>COUNTIF(data!$C849:$J849,"*"&amp;AR$1&amp;"*")</f>
        <v>0</v>
      </c>
      <c r="AS848" s="66">
        <f>COUNTIF(data!$C849:$J849,"*"&amp;AS$1&amp;"*")</f>
        <v>0</v>
      </c>
      <c r="AT848" s="66">
        <f>COUNTIF(data!$C849:$J849,"*"&amp;AT$1&amp;"*")</f>
        <v>0</v>
      </c>
      <c r="AU848" s="66">
        <f>COUNTIF(data!$C849:$J849,"*"&amp;AU$1&amp;"*")</f>
        <v>0</v>
      </c>
      <c r="AV848" s="66">
        <f>COUNTIF(data!$C849:$J849,"*"&amp;AV$1&amp;"*")</f>
        <v>0</v>
      </c>
      <c r="AW848" s="66">
        <f>COUNTIF(data!$C849:$J849,"*"&amp;AW$1&amp;"*")</f>
        <v>0</v>
      </c>
      <c r="AX848" s="66">
        <f>COUNTIF(data!$C849:$J849,"*"&amp;AX$1&amp;"*")</f>
        <v>0</v>
      </c>
      <c r="AY848" s="66">
        <f>COUNTIF(data!$C849:$J849,"*"&amp;AY$1&amp;"*")</f>
        <v>0</v>
      </c>
      <c r="AZ848" s="66">
        <f>COUNTIF(data!$C849:$J849,"*"&amp;AZ$1&amp;"*")</f>
        <v>0</v>
      </c>
      <c r="BA848" s="66">
        <f>COUNTIF(data!$C849:$J849,"*"&amp;BA$1&amp;"*")</f>
        <v>0</v>
      </c>
      <c r="BB848" s="66">
        <f>COUNTIF(data!$C849:$J849,"*"&amp;BB$1&amp;"*")</f>
        <v>0</v>
      </c>
    </row>
    <row r="849">
      <c r="A849" s="66">
        <f>COUNTIF(data!$C850:$J850,"*"&amp;A$1&amp;"*")</f>
        <v>0</v>
      </c>
      <c r="B849" s="66">
        <f>COUNTIF(data!$C850:$J850,"*"&amp;B$1&amp;"*")</f>
        <v>0</v>
      </c>
      <c r="C849" s="66">
        <f>COUNTIF(data!$C850:$J850,"*"&amp;C$1&amp;"*")</f>
        <v>0</v>
      </c>
      <c r="D849" s="66">
        <f>COUNTIF(data!$C850:$J850,"*"&amp;D$1&amp;"*")</f>
        <v>0</v>
      </c>
      <c r="E849" s="66">
        <f>COUNTIF(data!$C850:$J850,"*"&amp;E$1&amp;"*")</f>
        <v>0</v>
      </c>
      <c r="F849" s="66">
        <f>COUNTIF(data!$C850:$J850,"*"&amp;F$1&amp;"*")-COUNTIF(data!$C850:$J850,"*真美*")+COUNTIF(data!$C850:$J850,"*真美*真*")+COUNTIF(data!$C850:$J850,"*真*真美*")</f>
        <v>0</v>
      </c>
      <c r="G849" s="66">
        <f>COUNTIF(data!$C850:$J850,"*"&amp;G$1&amp;"*")</f>
        <v>0</v>
      </c>
      <c r="H849" s="66">
        <f>COUNTIF(data!$C850:$J850,"*"&amp;H$1&amp;"*")</f>
        <v>0</v>
      </c>
      <c r="I849" s="66">
        <f>COUNTIF(data!$C850:$J850,"*"&amp;I$1&amp;"*")</f>
        <v>0</v>
      </c>
      <c r="J849" s="66">
        <f>COUNTIF(data!$C850:$J850,"*"&amp;J$1&amp;"*")</f>
        <v>0</v>
      </c>
      <c r="K849" s="66">
        <f>COUNTIF(data!$C850:$J850,"*"&amp;K$1&amp;"*")</f>
        <v>0</v>
      </c>
      <c r="L849" s="66">
        <f>COUNTIF(data!$C850:$J850,"*"&amp;L$1&amp;"*")</f>
        <v>0</v>
      </c>
      <c r="M849" s="66">
        <f>COUNTIF(data!$C850:$J850,"*"&amp;M$1&amp;"*")</f>
        <v>0</v>
      </c>
      <c r="N849" s="66">
        <f>COUNTIF(data!$C850:$J850,"*"&amp;N$1&amp;"*")</f>
        <v>0</v>
      </c>
      <c r="O849" s="66">
        <f>COUNTIF(data!$C850:$J850,"*"&amp;O$1&amp;"*")</f>
        <v>0</v>
      </c>
      <c r="P849" s="66">
        <f>COUNTIF(data!$C850:$J850,"*"&amp;P$1&amp;"*")</f>
        <v>0</v>
      </c>
      <c r="Q849" s="66">
        <f>COUNTIF(data!$C850:$J850,"*"&amp;Q$1&amp;"*")</f>
        <v>0</v>
      </c>
      <c r="R849" s="66">
        <f>COUNTIF(data!$C850:$J850,"*"&amp;R$1&amp;"*")</f>
        <v>0</v>
      </c>
      <c r="S849" s="66">
        <f>COUNTIF(data!$C850:$J850,"*"&amp;S$1&amp;"*")</f>
        <v>0</v>
      </c>
      <c r="T849" s="66">
        <f>COUNTIF(data!$C850:$J850,"*"&amp;T$1&amp;"*")</f>
        <v>0</v>
      </c>
      <c r="U849" s="66">
        <f>COUNTIF(data!$C850:$J850,"*"&amp;U$1&amp;"*")</f>
        <v>0</v>
      </c>
      <c r="V849" s="66">
        <f>COUNTIF(data!$C850:$J850,"*"&amp;V$1&amp;"*")</f>
        <v>0</v>
      </c>
      <c r="W849" s="66">
        <f>COUNTIF(data!$C850:$J850,"*"&amp;W$1&amp;"*")</f>
        <v>0</v>
      </c>
      <c r="X849" s="66">
        <f>COUNTIF(data!$C850:$J850,"*"&amp;X$1&amp;"*")</f>
        <v>0</v>
      </c>
      <c r="Y849" s="66">
        <f>COUNTIF(data!$C850:$J850,"*"&amp;Y$1&amp;"*")</f>
        <v>0</v>
      </c>
      <c r="Z849" s="66">
        <f>COUNTIF(data!$C850:$J850,"*"&amp;Z$1&amp;"*")</f>
        <v>0</v>
      </c>
      <c r="AA849" s="66">
        <f>COUNTIF(data!$C850:$J850,"*"&amp;AA$1&amp;"*")</f>
        <v>0</v>
      </c>
      <c r="AB849" s="66">
        <f>COUNTIF(data!$C850:$J850,"*"&amp;AB$1&amp;"*")</f>
        <v>0</v>
      </c>
      <c r="AC849" s="66">
        <f>COUNTIF(data!$C850:$J850,"*"&amp;AC$1&amp;"*")</f>
        <v>0</v>
      </c>
      <c r="AD849" s="66">
        <f>COUNTIF(data!$C850:$J850,"*"&amp;AD$1&amp;"*")</f>
        <v>0</v>
      </c>
      <c r="AE849" s="66">
        <f>COUNTIF(data!$C850:$J850,"*"&amp;AE$1&amp;"*")</f>
        <v>0</v>
      </c>
      <c r="AF849" s="66">
        <f>COUNTIF(data!$C850:$J850,"*"&amp;AF$1&amp;"*")</f>
        <v>0</v>
      </c>
      <c r="AG849" s="66">
        <f>COUNTIF(data!$C850:$J850,"*"&amp;AG$1&amp;"*")</f>
        <v>0</v>
      </c>
      <c r="AH849" s="66">
        <f>COUNTIF(data!$C850:$J850,"*"&amp;AH$1&amp;"*")-COUNTIF(data!$C850:$J850,"*雪歩*")+COUNTIF(data!$C850:$J850,"*雪歩*歩*")+COUNTIF(data!$C850:$J850,"*歩*雪歩*")</f>
        <v>0</v>
      </c>
      <c r="AI849" s="66">
        <f>COUNTIF(data!$C850:$J850,"*"&amp;AI$1&amp;"*")</f>
        <v>0</v>
      </c>
      <c r="AJ849" s="66">
        <f>COUNTIF(data!$C850:$J850,"*"&amp;AJ$1&amp;"*")</f>
        <v>0</v>
      </c>
      <c r="AK849" s="66">
        <f>COUNTIF(data!$C850:$J850,"*"&amp;AK$1&amp;"*")</f>
        <v>0</v>
      </c>
      <c r="AL849" s="66">
        <f>COUNTIF(data!$C850:$J850,"*"&amp;AL$1&amp;"*")</f>
        <v>0</v>
      </c>
      <c r="AM849" s="66">
        <f>COUNTIF(data!$C850:$J850,"*"&amp;AM$1&amp;"*")</f>
        <v>0</v>
      </c>
      <c r="AN849" s="66">
        <f>COUNTIF(data!$C850:$J850,"*"&amp;AN$1&amp;"*")</f>
        <v>0</v>
      </c>
      <c r="AO849" s="66">
        <f>COUNTIF(data!$C850:$J850,"*"&amp;AO$1&amp;"*")</f>
        <v>0</v>
      </c>
      <c r="AP849" s="66">
        <f>COUNTIF(data!$C850:$J850,"*"&amp;AP$1&amp;"*")</f>
        <v>0</v>
      </c>
      <c r="AQ849" s="66">
        <f>COUNTIF(data!$C850:$J850,"*"&amp;AQ$1&amp;"*")</f>
        <v>0</v>
      </c>
      <c r="AR849" s="66">
        <f>COUNTIF(data!$C850:$J850,"*"&amp;AR$1&amp;"*")</f>
        <v>0</v>
      </c>
      <c r="AS849" s="66">
        <f>COUNTIF(data!$C850:$J850,"*"&amp;AS$1&amp;"*")</f>
        <v>0</v>
      </c>
      <c r="AT849" s="66">
        <f>COUNTIF(data!$C850:$J850,"*"&amp;AT$1&amp;"*")</f>
        <v>0</v>
      </c>
      <c r="AU849" s="66">
        <f>COUNTIF(data!$C850:$J850,"*"&amp;AU$1&amp;"*")</f>
        <v>0</v>
      </c>
      <c r="AV849" s="66">
        <f>COUNTIF(data!$C850:$J850,"*"&amp;AV$1&amp;"*")</f>
        <v>0</v>
      </c>
      <c r="AW849" s="66">
        <f>COUNTIF(data!$C850:$J850,"*"&amp;AW$1&amp;"*")</f>
        <v>0</v>
      </c>
      <c r="AX849" s="66">
        <f>COUNTIF(data!$C850:$J850,"*"&amp;AX$1&amp;"*")</f>
        <v>0</v>
      </c>
      <c r="AY849" s="66">
        <f>COUNTIF(data!$C850:$J850,"*"&amp;AY$1&amp;"*")</f>
        <v>0</v>
      </c>
      <c r="AZ849" s="66">
        <f>COUNTIF(data!$C850:$J850,"*"&amp;AZ$1&amp;"*")</f>
        <v>0</v>
      </c>
      <c r="BA849" s="66">
        <f>COUNTIF(data!$C850:$J850,"*"&amp;BA$1&amp;"*")</f>
        <v>0</v>
      </c>
      <c r="BB849" s="66">
        <f>COUNTIF(data!$C850:$J850,"*"&amp;BB$1&amp;"*")</f>
        <v>0</v>
      </c>
    </row>
    <row r="850">
      <c r="A850" s="66">
        <f>COUNTIF(data!$C851:$J851,"*"&amp;A$1&amp;"*")</f>
        <v>0</v>
      </c>
      <c r="B850" s="66">
        <f>COUNTIF(data!$C851:$J851,"*"&amp;B$1&amp;"*")</f>
        <v>0</v>
      </c>
      <c r="C850" s="66">
        <f>COUNTIF(data!$C851:$J851,"*"&amp;C$1&amp;"*")</f>
        <v>0</v>
      </c>
      <c r="D850" s="66">
        <f>COUNTIF(data!$C851:$J851,"*"&amp;D$1&amp;"*")</f>
        <v>0</v>
      </c>
      <c r="E850" s="66">
        <f>COUNTIF(data!$C851:$J851,"*"&amp;E$1&amp;"*")</f>
        <v>0</v>
      </c>
      <c r="F850" s="66">
        <f>COUNTIF(data!$C851:$J851,"*"&amp;F$1&amp;"*")-COUNTIF(data!$C851:$J851,"*真美*")+COUNTIF(data!$C851:$J851,"*真美*真*")+COUNTIF(data!$C851:$J851,"*真*真美*")</f>
        <v>0</v>
      </c>
      <c r="G850" s="66">
        <f>COUNTIF(data!$C851:$J851,"*"&amp;G$1&amp;"*")</f>
        <v>0</v>
      </c>
      <c r="H850" s="66">
        <f>COUNTIF(data!$C851:$J851,"*"&amp;H$1&amp;"*")</f>
        <v>0</v>
      </c>
      <c r="I850" s="66">
        <f>COUNTIF(data!$C851:$J851,"*"&amp;I$1&amp;"*")</f>
        <v>0</v>
      </c>
      <c r="J850" s="66">
        <f>COUNTIF(data!$C851:$J851,"*"&amp;J$1&amp;"*")</f>
        <v>0</v>
      </c>
      <c r="K850" s="66">
        <f>COUNTIF(data!$C851:$J851,"*"&amp;K$1&amp;"*")</f>
        <v>0</v>
      </c>
      <c r="L850" s="66">
        <f>COUNTIF(data!$C851:$J851,"*"&amp;L$1&amp;"*")</f>
        <v>0</v>
      </c>
      <c r="M850" s="66">
        <f>COUNTIF(data!$C851:$J851,"*"&amp;M$1&amp;"*")</f>
        <v>0</v>
      </c>
      <c r="N850" s="66">
        <f>COUNTIF(data!$C851:$J851,"*"&amp;N$1&amp;"*")</f>
        <v>0</v>
      </c>
      <c r="O850" s="66">
        <f>COUNTIF(data!$C851:$J851,"*"&amp;O$1&amp;"*")</f>
        <v>0</v>
      </c>
      <c r="P850" s="66">
        <f>COUNTIF(data!$C851:$J851,"*"&amp;P$1&amp;"*")</f>
        <v>0</v>
      </c>
      <c r="Q850" s="66">
        <f>COUNTIF(data!$C851:$J851,"*"&amp;Q$1&amp;"*")</f>
        <v>0</v>
      </c>
      <c r="R850" s="66">
        <f>COUNTIF(data!$C851:$J851,"*"&amp;R$1&amp;"*")</f>
        <v>0</v>
      </c>
      <c r="S850" s="66">
        <f>COUNTIF(data!$C851:$J851,"*"&amp;S$1&amp;"*")</f>
        <v>0</v>
      </c>
      <c r="T850" s="66">
        <f>COUNTIF(data!$C851:$J851,"*"&amp;T$1&amp;"*")</f>
        <v>0</v>
      </c>
      <c r="U850" s="66">
        <f>COUNTIF(data!$C851:$J851,"*"&amp;U$1&amp;"*")</f>
        <v>0</v>
      </c>
      <c r="V850" s="66">
        <f>COUNTIF(data!$C851:$J851,"*"&amp;V$1&amp;"*")</f>
        <v>0</v>
      </c>
      <c r="W850" s="66">
        <f>COUNTIF(data!$C851:$J851,"*"&amp;W$1&amp;"*")</f>
        <v>0</v>
      </c>
      <c r="X850" s="66">
        <f>COUNTIF(data!$C851:$J851,"*"&amp;X$1&amp;"*")</f>
        <v>0</v>
      </c>
      <c r="Y850" s="66">
        <f>COUNTIF(data!$C851:$J851,"*"&amp;Y$1&amp;"*")</f>
        <v>0</v>
      </c>
      <c r="Z850" s="66">
        <f>COUNTIF(data!$C851:$J851,"*"&amp;Z$1&amp;"*")</f>
        <v>0</v>
      </c>
      <c r="AA850" s="66">
        <f>COUNTIF(data!$C851:$J851,"*"&amp;AA$1&amp;"*")</f>
        <v>0</v>
      </c>
      <c r="AB850" s="66">
        <f>COUNTIF(data!$C851:$J851,"*"&amp;AB$1&amp;"*")</f>
        <v>0</v>
      </c>
      <c r="AC850" s="66">
        <f>COUNTIF(data!$C851:$J851,"*"&amp;AC$1&amp;"*")</f>
        <v>0</v>
      </c>
      <c r="AD850" s="66">
        <f>COUNTIF(data!$C851:$J851,"*"&amp;AD$1&amp;"*")</f>
        <v>0</v>
      </c>
      <c r="AE850" s="66">
        <f>COUNTIF(data!$C851:$J851,"*"&amp;AE$1&amp;"*")</f>
        <v>0</v>
      </c>
      <c r="AF850" s="66">
        <f>COUNTIF(data!$C851:$J851,"*"&amp;AF$1&amp;"*")</f>
        <v>0</v>
      </c>
      <c r="AG850" s="66">
        <f>COUNTIF(data!$C851:$J851,"*"&amp;AG$1&amp;"*")</f>
        <v>0</v>
      </c>
      <c r="AH850" s="66">
        <f>COUNTIF(data!$C851:$J851,"*"&amp;AH$1&amp;"*")-COUNTIF(data!$C851:$J851,"*雪歩*")+COUNTIF(data!$C851:$J851,"*雪歩*歩*")+COUNTIF(data!$C851:$J851,"*歩*雪歩*")</f>
        <v>0</v>
      </c>
      <c r="AI850" s="66">
        <f>COUNTIF(data!$C851:$J851,"*"&amp;AI$1&amp;"*")</f>
        <v>0</v>
      </c>
      <c r="AJ850" s="66">
        <f>COUNTIF(data!$C851:$J851,"*"&amp;AJ$1&amp;"*")</f>
        <v>0</v>
      </c>
      <c r="AK850" s="66">
        <f>COUNTIF(data!$C851:$J851,"*"&amp;AK$1&amp;"*")</f>
        <v>0</v>
      </c>
      <c r="AL850" s="66">
        <f>COUNTIF(data!$C851:$J851,"*"&amp;AL$1&amp;"*")</f>
        <v>0</v>
      </c>
      <c r="AM850" s="66">
        <f>COUNTIF(data!$C851:$J851,"*"&amp;AM$1&amp;"*")</f>
        <v>0</v>
      </c>
      <c r="AN850" s="66">
        <f>COUNTIF(data!$C851:$J851,"*"&amp;AN$1&amp;"*")</f>
        <v>0</v>
      </c>
      <c r="AO850" s="66">
        <f>COUNTIF(data!$C851:$J851,"*"&amp;AO$1&amp;"*")</f>
        <v>0</v>
      </c>
      <c r="AP850" s="66">
        <f>COUNTIF(data!$C851:$J851,"*"&amp;AP$1&amp;"*")</f>
        <v>0</v>
      </c>
      <c r="AQ850" s="66">
        <f>COUNTIF(data!$C851:$J851,"*"&amp;AQ$1&amp;"*")</f>
        <v>0</v>
      </c>
      <c r="AR850" s="66">
        <f>COUNTIF(data!$C851:$J851,"*"&amp;AR$1&amp;"*")</f>
        <v>0</v>
      </c>
      <c r="AS850" s="66">
        <f>COUNTIF(data!$C851:$J851,"*"&amp;AS$1&amp;"*")</f>
        <v>0</v>
      </c>
      <c r="AT850" s="66">
        <f>COUNTIF(data!$C851:$J851,"*"&amp;AT$1&amp;"*")</f>
        <v>0</v>
      </c>
      <c r="AU850" s="66">
        <f>COUNTIF(data!$C851:$J851,"*"&amp;AU$1&amp;"*")</f>
        <v>0</v>
      </c>
      <c r="AV850" s="66">
        <f>COUNTIF(data!$C851:$J851,"*"&amp;AV$1&amp;"*")</f>
        <v>0</v>
      </c>
      <c r="AW850" s="66">
        <f>COUNTIF(data!$C851:$J851,"*"&amp;AW$1&amp;"*")</f>
        <v>0</v>
      </c>
      <c r="AX850" s="66">
        <f>COUNTIF(data!$C851:$J851,"*"&amp;AX$1&amp;"*")</f>
        <v>0</v>
      </c>
      <c r="AY850" s="66">
        <f>COUNTIF(data!$C851:$J851,"*"&amp;AY$1&amp;"*")</f>
        <v>0</v>
      </c>
      <c r="AZ850" s="66">
        <f>COUNTIF(data!$C851:$J851,"*"&amp;AZ$1&amp;"*")</f>
        <v>0</v>
      </c>
      <c r="BA850" s="66">
        <f>COUNTIF(data!$C851:$J851,"*"&amp;BA$1&amp;"*")</f>
        <v>0</v>
      </c>
      <c r="BB850" s="66">
        <f>COUNTIF(data!$C851:$J851,"*"&amp;BB$1&amp;"*")</f>
        <v>0</v>
      </c>
    </row>
    <row r="851">
      <c r="A851" s="66">
        <f>COUNTIF(data!$C852:$J852,"*"&amp;A$1&amp;"*")</f>
        <v>0</v>
      </c>
      <c r="B851" s="66">
        <f>COUNTIF(data!$C852:$J852,"*"&amp;B$1&amp;"*")</f>
        <v>0</v>
      </c>
      <c r="C851" s="66">
        <f>COUNTIF(data!$C852:$J852,"*"&amp;C$1&amp;"*")</f>
        <v>0</v>
      </c>
      <c r="D851" s="66">
        <f>COUNTIF(data!$C852:$J852,"*"&amp;D$1&amp;"*")</f>
        <v>0</v>
      </c>
      <c r="E851" s="66">
        <f>COUNTIF(data!$C852:$J852,"*"&amp;E$1&amp;"*")</f>
        <v>0</v>
      </c>
      <c r="F851" s="66">
        <f>COUNTIF(data!$C852:$J852,"*"&amp;F$1&amp;"*")-COUNTIF(data!$C852:$J852,"*真美*")+COUNTIF(data!$C852:$J852,"*真美*真*")+COUNTIF(data!$C852:$J852,"*真*真美*")</f>
        <v>0</v>
      </c>
      <c r="G851" s="66">
        <f>COUNTIF(data!$C852:$J852,"*"&amp;G$1&amp;"*")</f>
        <v>0</v>
      </c>
      <c r="H851" s="66">
        <f>COUNTIF(data!$C852:$J852,"*"&amp;H$1&amp;"*")</f>
        <v>0</v>
      </c>
      <c r="I851" s="66">
        <f>COUNTIF(data!$C852:$J852,"*"&amp;I$1&amp;"*")</f>
        <v>0</v>
      </c>
      <c r="J851" s="66">
        <f>COUNTIF(data!$C852:$J852,"*"&amp;J$1&amp;"*")</f>
        <v>0</v>
      </c>
      <c r="K851" s="66">
        <f>COUNTIF(data!$C852:$J852,"*"&amp;K$1&amp;"*")</f>
        <v>0</v>
      </c>
      <c r="L851" s="66">
        <f>COUNTIF(data!$C852:$J852,"*"&amp;L$1&amp;"*")</f>
        <v>0</v>
      </c>
      <c r="M851" s="66">
        <f>COUNTIF(data!$C852:$J852,"*"&amp;M$1&amp;"*")</f>
        <v>0</v>
      </c>
      <c r="N851" s="66">
        <f>COUNTIF(data!$C852:$J852,"*"&amp;N$1&amp;"*")</f>
        <v>0</v>
      </c>
      <c r="O851" s="66">
        <f>COUNTIF(data!$C852:$J852,"*"&amp;O$1&amp;"*")</f>
        <v>0</v>
      </c>
      <c r="P851" s="66">
        <f>COUNTIF(data!$C852:$J852,"*"&amp;P$1&amp;"*")</f>
        <v>0</v>
      </c>
      <c r="Q851" s="66">
        <f>COUNTIF(data!$C852:$J852,"*"&amp;Q$1&amp;"*")</f>
        <v>0</v>
      </c>
      <c r="R851" s="66">
        <f>COUNTIF(data!$C852:$J852,"*"&amp;R$1&amp;"*")</f>
        <v>0</v>
      </c>
      <c r="S851" s="66">
        <f>COUNTIF(data!$C852:$J852,"*"&amp;S$1&amp;"*")</f>
        <v>0</v>
      </c>
      <c r="T851" s="66">
        <f>COUNTIF(data!$C852:$J852,"*"&amp;T$1&amp;"*")</f>
        <v>0</v>
      </c>
      <c r="U851" s="66">
        <f>COUNTIF(data!$C852:$J852,"*"&amp;U$1&amp;"*")</f>
        <v>0</v>
      </c>
      <c r="V851" s="66">
        <f>COUNTIF(data!$C852:$J852,"*"&amp;V$1&amp;"*")</f>
        <v>0</v>
      </c>
      <c r="W851" s="66">
        <f>COUNTIF(data!$C852:$J852,"*"&amp;W$1&amp;"*")</f>
        <v>0</v>
      </c>
      <c r="X851" s="66">
        <f>COUNTIF(data!$C852:$J852,"*"&amp;X$1&amp;"*")</f>
        <v>0</v>
      </c>
      <c r="Y851" s="66">
        <f>COUNTIF(data!$C852:$J852,"*"&amp;Y$1&amp;"*")</f>
        <v>0</v>
      </c>
      <c r="Z851" s="66">
        <f>COUNTIF(data!$C852:$J852,"*"&amp;Z$1&amp;"*")</f>
        <v>0</v>
      </c>
      <c r="AA851" s="66">
        <f>COUNTIF(data!$C852:$J852,"*"&amp;AA$1&amp;"*")</f>
        <v>0</v>
      </c>
      <c r="AB851" s="66">
        <f>COUNTIF(data!$C852:$J852,"*"&amp;AB$1&amp;"*")</f>
        <v>0</v>
      </c>
      <c r="AC851" s="66">
        <f>COUNTIF(data!$C852:$J852,"*"&amp;AC$1&amp;"*")</f>
        <v>0</v>
      </c>
      <c r="AD851" s="66">
        <f>COUNTIF(data!$C852:$J852,"*"&amp;AD$1&amp;"*")</f>
        <v>0</v>
      </c>
      <c r="AE851" s="66">
        <f>COUNTIF(data!$C852:$J852,"*"&amp;AE$1&amp;"*")</f>
        <v>0</v>
      </c>
      <c r="AF851" s="66">
        <f>COUNTIF(data!$C852:$J852,"*"&amp;AF$1&amp;"*")</f>
        <v>0</v>
      </c>
      <c r="AG851" s="66">
        <f>COUNTIF(data!$C852:$J852,"*"&amp;AG$1&amp;"*")</f>
        <v>0</v>
      </c>
      <c r="AH851" s="66">
        <f>COUNTIF(data!$C852:$J852,"*"&amp;AH$1&amp;"*")-COUNTIF(data!$C852:$J852,"*雪歩*")+COUNTIF(data!$C852:$J852,"*雪歩*歩*")+COUNTIF(data!$C852:$J852,"*歩*雪歩*")</f>
        <v>0</v>
      </c>
      <c r="AI851" s="66">
        <f>COUNTIF(data!$C852:$J852,"*"&amp;AI$1&amp;"*")</f>
        <v>0</v>
      </c>
      <c r="AJ851" s="66">
        <f>COUNTIF(data!$C852:$J852,"*"&amp;AJ$1&amp;"*")</f>
        <v>0</v>
      </c>
      <c r="AK851" s="66">
        <f>COUNTIF(data!$C852:$J852,"*"&amp;AK$1&amp;"*")</f>
        <v>0</v>
      </c>
      <c r="AL851" s="66">
        <f>COUNTIF(data!$C852:$J852,"*"&amp;AL$1&amp;"*")</f>
        <v>0</v>
      </c>
      <c r="AM851" s="66">
        <f>COUNTIF(data!$C852:$J852,"*"&amp;AM$1&amp;"*")</f>
        <v>0</v>
      </c>
      <c r="AN851" s="66">
        <f>COUNTIF(data!$C852:$J852,"*"&amp;AN$1&amp;"*")</f>
        <v>0</v>
      </c>
      <c r="AO851" s="66">
        <f>COUNTIF(data!$C852:$J852,"*"&amp;AO$1&amp;"*")</f>
        <v>0</v>
      </c>
      <c r="AP851" s="66">
        <f>COUNTIF(data!$C852:$J852,"*"&amp;AP$1&amp;"*")</f>
        <v>0</v>
      </c>
      <c r="AQ851" s="66">
        <f>COUNTIF(data!$C852:$J852,"*"&amp;AQ$1&amp;"*")</f>
        <v>0</v>
      </c>
      <c r="AR851" s="66">
        <f>COUNTIF(data!$C852:$J852,"*"&amp;AR$1&amp;"*")</f>
        <v>0</v>
      </c>
      <c r="AS851" s="66">
        <f>COUNTIF(data!$C852:$J852,"*"&amp;AS$1&amp;"*")</f>
        <v>0</v>
      </c>
      <c r="AT851" s="66">
        <f>COUNTIF(data!$C852:$J852,"*"&amp;AT$1&amp;"*")</f>
        <v>0</v>
      </c>
      <c r="AU851" s="66">
        <f>COUNTIF(data!$C852:$J852,"*"&amp;AU$1&amp;"*")</f>
        <v>0</v>
      </c>
      <c r="AV851" s="66">
        <f>COUNTIF(data!$C852:$J852,"*"&amp;AV$1&amp;"*")</f>
        <v>0</v>
      </c>
      <c r="AW851" s="66">
        <f>COUNTIF(data!$C852:$J852,"*"&amp;AW$1&amp;"*")</f>
        <v>0</v>
      </c>
      <c r="AX851" s="66">
        <f>COUNTIF(data!$C852:$J852,"*"&amp;AX$1&amp;"*")</f>
        <v>0</v>
      </c>
      <c r="AY851" s="66">
        <f>COUNTIF(data!$C852:$J852,"*"&amp;AY$1&amp;"*")</f>
        <v>0</v>
      </c>
      <c r="AZ851" s="66">
        <f>COUNTIF(data!$C852:$J852,"*"&amp;AZ$1&amp;"*")</f>
        <v>0</v>
      </c>
      <c r="BA851" s="66">
        <f>COUNTIF(data!$C852:$J852,"*"&amp;BA$1&amp;"*")</f>
        <v>0</v>
      </c>
      <c r="BB851" s="66">
        <f>COUNTIF(data!$C852:$J852,"*"&amp;BB$1&amp;"*")</f>
        <v>0</v>
      </c>
    </row>
    <row r="852">
      <c r="A852" s="66">
        <f>COUNTIF(data!$C853:$J853,"*"&amp;A$1&amp;"*")</f>
        <v>0</v>
      </c>
      <c r="B852" s="66">
        <f>COUNTIF(data!$C853:$J853,"*"&amp;B$1&amp;"*")</f>
        <v>0</v>
      </c>
      <c r="C852" s="66">
        <f>COUNTIF(data!$C853:$J853,"*"&amp;C$1&amp;"*")</f>
        <v>0</v>
      </c>
      <c r="D852" s="66">
        <f>COUNTIF(data!$C853:$J853,"*"&amp;D$1&amp;"*")</f>
        <v>0</v>
      </c>
      <c r="E852" s="66">
        <f>COUNTIF(data!$C853:$J853,"*"&amp;E$1&amp;"*")</f>
        <v>0</v>
      </c>
      <c r="F852" s="66">
        <f>COUNTIF(data!$C853:$J853,"*"&amp;F$1&amp;"*")-COUNTIF(data!$C853:$J853,"*真美*")+COUNTIF(data!$C853:$J853,"*真美*真*")+COUNTIF(data!$C853:$J853,"*真*真美*")</f>
        <v>0</v>
      </c>
      <c r="G852" s="66">
        <f>COUNTIF(data!$C853:$J853,"*"&amp;G$1&amp;"*")</f>
        <v>0</v>
      </c>
      <c r="H852" s="66">
        <f>COUNTIF(data!$C853:$J853,"*"&amp;H$1&amp;"*")</f>
        <v>0</v>
      </c>
      <c r="I852" s="66">
        <f>COUNTIF(data!$C853:$J853,"*"&amp;I$1&amp;"*")</f>
        <v>0</v>
      </c>
      <c r="J852" s="66">
        <f>COUNTIF(data!$C853:$J853,"*"&amp;J$1&amp;"*")</f>
        <v>0</v>
      </c>
      <c r="K852" s="66">
        <f>COUNTIF(data!$C853:$J853,"*"&amp;K$1&amp;"*")</f>
        <v>0</v>
      </c>
      <c r="L852" s="66">
        <f>COUNTIF(data!$C853:$J853,"*"&amp;L$1&amp;"*")</f>
        <v>0</v>
      </c>
      <c r="M852" s="66">
        <f>COUNTIF(data!$C853:$J853,"*"&amp;M$1&amp;"*")</f>
        <v>0</v>
      </c>
      <c r="N852" s="66">
        <f>COUNTIF(data!$C853:$J853,"*"&amp;N$1&amp;"*")</f>
        <v>0</v>
      </c>
      <c r="O852" s="66">
        <f>COUNTIF(data!$C853:$J853,"*"&amp;O$1&amp;"*")</f>
        <v>0</v>
      </c>
      <c r="P852" s="66">
        <f>COUNTIF(data!$C853:$J853,"*"&amp;P$1&amp;"*")</f>
        <v>0</v>
      </c>
      <c r="Q852" s="66">
        <f>COUNTIF(data!$C853:$J853,"*"&amp;Q$1&amp;"*")</f>
        <v>0</v>
      </c>
      <c r="R852" s="66">
        <f>COUNTIF(data!$C853:$J853,"*"&amp;R$1&amp;"*")</f>
        <v>0</v>
      </c>
      <c r="S852" s="66">
        <f>COUNTIF(data!$C853:$J853,"*"&amp;S$1&amp;"*")</f>
        <v>0</v>
      </c>
      <c r="T852" s="66">
        <f>COUNTIF(data!$C853:$J853,"*"&amp;T$1&amp;"*")</f>
        <v>0</v>
      </c>
      <c r="U852" s="66">
        <f>COUNTIF(data!$C853:$J853,"*"&amp;U$1&amp;"*")</f>
        <v>0</v>
      </c>
      <c r="V852" s="66">
        <f>COUNTIF(data!$C853:$J853,"*"&amp;V$1&amp;"*")</f>
        <v>0</v>
      </c>
      <c r="W852" s="66">
        <f>COUNTIF(data!$C853:$J853,"*"&amp;W$1&amp;"*")</f>
        <v>0</v>
      </c>
      <c r="X852" s="66">
        <f>COUNTIF(data!$C853:$J853,"*"&amp;X$1&amp;"*")</f>
        <v>0</v>
      </c>
      <c r="Y852" s="66">
        <f>COUNTIF(data!$C853:$J853,"*"&amp;Y$1&amp;"*")</f>
        <v>0</v>
      </c>
      <c r="Z852" s="66">
        <f>COUNTIF(data!$C853:$J853,"*"&amp;Z$1&amp;"*")</f>
        <v>0</v>
      </c>
      <c r="AA852" s="66">
        <f>COUNTIF(data!$C853:$J853,"*"&amp;AA$1&amp;"*")</f>
        <v>0</v>
      </c>
      <c r="AB852" s="66">
        <f>COUNTIF(data!$C853:$J853,"*"&amp;AB$1&amp;"*")</f>
        <v>0</v>
      </c>
      <c r="AC852" s="66">
        <f>COUNTIF(data!$C853:$J853,"*"&amp;AC$1&amp;"*")</f>
        <v>0</v>
      </c>
      <c r="AD852" s="66">
        <f>COUNTIF(data!$C853:$J853,"*"&amp;AD$1&amp;"*")</f>
        <v>0</v>
      </c>
      <c r="AE852" s="66">
        <f>COUNTIF(data!$C853:$J853,"*"&amp;AE$1&amp;"*")</f>
        <v>0</v>
      </c>
      <c r="AF852" s="66">
        <f>COUNTIF(data!$C853:$J853,"*"&amp;AF$1&amp;"*")</f>
        <v>0</v>
      </c>
      <c r="AG852" s="66">
        <f>COUNTIF(data!$C853:$J853,"*"&amp;AG$1&amp;"*")</f>
        <v>0</v>
      </c>
      <c r="AH852" s="66">
        <f>COUNTIF(data!$C853:$J853,"*"&amp;AH$1&amp;"*")-COUNTIF(data!$C853:$J853,"*雪歩*")+COUNTIF(data!$C853:$J853,"*雪歩*歩*")+COUNTIF(data!$C853:$J853,"*歩*雪歩*")</f>
        <v>0</v>
      </c>
      <c r="AI852" s="66">
        <f>COUNTIF(data!$C853:$J853,"*"&amp;AI$1&amp;"*")</f>
        <v>0</v>
      </c>
      <c r="AJ852" s="66">
        <f>COUNTIF(data!$C853:$J853,"*"&amp;AJ$1&amp;"*")</f>
        <v>0</v>
      </c>
      <c r="AK852" s="66">
        <f>COUNTIF(data!$C853:$J853,"*"&amp;AK$1&amp;"*")</f>
        <v>0</v>
      </c>
      <c r="AL852" s="66">
        <f>COUNTIF(data!$C853:$J853,"*"&amp;AL$1&amp;"*")</f>
        <v>0</v>
      </c>
      <c r="AM852" s="66">
        <f>COUNTIF(data!$C853:$J853,"*"&amp;AM$1&amp;"*")</f>
        <v>0</v>
      </c>
      <c r="AN852" s="66">
        <f>COUNTIF(data!$C853:$J853,"*"&amp;AN$1&amp;"*")</f>
        <v>0</v>
      </c>
      <c r="AO852" s="66">
        <f>COUNTIF(data!$C853:$J853,"*"&amp;AO$1&amp;"*")</f>
        <v>0</v>
      </c>
      <c r="AP852" s="66">
        <f>COUNTIF(data!$C853:$J853,"*"&amp;AP$1&amp;"*")</f>
        <v>0</v>
      </c>
      <c r="AQ852" s="66">
        <f>COUNTIF(data!$C853:$J853,"*"&amp;AQ$1&amp;"*")</f>
        <v>0</v>
      </c>
      <c r="AR852" s="66">
        <f>COUNTIF(data!$C853:$J853,"*"&amp;AR$1&amp;"*")</f>
        <v>0</v>
      </c>
      <c r="AS852" s="66">
        <f>COUNTIF(data!$C853:$J853,"*"&amp;AS$1&amp;"*")</f>
        <v>0</v>
      </c>
      <c r="AT852" s="66">
        <f>COUNTIF(data!$C853:$J853,"*"&amp;AT$1&amp;"*")</f>
        <v>0</v>
      </c>
      <c r="AU852" s="66">
        <f>COUNTIF(data!$C853:$J853,"*"&amp;AU$1&amp;"*")</f>
        <v>0</v>
      </c>
      <c r="AV852" s="66">
        <f>COUNTIF(data!$C853:$J853,"*"&amp;AV$1&amp;"*")</f>
        <v>0</v>
      </c>
      <c r="AW852" s="66">
        <f>COUNTIF(data!$C853:$J853,"*"&amp;AW$1&amp;"*")</f>
        <v>0</v>
      </c>
      <c r="AX852" s="66">
        <f>COUNTIF(data!$C853:$J853,"*"&amp;AX$1&amp;"*")</f>
        <v>0</v>
      </c>
      <c r="AY852" s="66">
        <f>COUNTIF(data!$C853:$J853,"*"&amp;AY$1&amp;"*")</f>
        <v>0</v>
      </c>
      <c r="AZ852" s="66">
        <f>COUNTIF(data!$C853:$J853,"*"&amp;AZ$1&amp;"*")</f>
        <v>0</v>
      </c>
      <c r="BA852" s="66">
        <f>COUNTIF(data!$C853:$J853,"*"&amp;BA$1&amp;"*")</f>
        <v>0</v>
      </c>
      <c r="BB852" s="66">
        <f>COUNTIF(data!$C853:$J853,"*"&amp;BB$1&amp;"*")</f>
        <v>0</v>
      </c>
    </row>
    <row r="853">
      <c r="A853" s="66">
        <f>COUNTIF(data!$C854:$J854,"*"&amp;A$1&amp;"*")</f>
        <v>0</v>
      </c>
      <c r="B853" s="66">
        <f>COUNTIF(data!$C854:$J854,"*"&amp;B$1&amp;"*")</f>
        <v>0</v>
      </c>
      <c r="C853" s="66">
        <f>COUNTIF(data!$C854:$J854,"*"&amp;C$1&amp;"*")</f>
        <v>0</v>
      </c>
      <c r="D853" s="66">
        <f>COUNTIF(data!$C854:$J854,"*"&amp;D$1&amp;"*")</f>
        <v>0</v>
      </c>
      <c r="E853" s="66">
        <f>COUNTIF(data!$C854:$J854,"*"&amp;E$1&amp;"*")</f>
        <v>0</v>
      </c>
      <c r="F853" s="66">
        <f>COUNTIF(data!$C854:$J854,"*"&amp;F$1&amp;"*")-COUNTIF(data!$C854:$J854,"*真美*")+COUNTIF(data!$C854:$J854,"*真美*真*")+COUNTIF(data!$C854:$J854,"*真*真美*")</f>
        <v>0</v>
      </c>
      <c r="G853" s="66">
        <f>COUNTIF(data!$C854:$J854,"*"&amp;G$1&amp;"*")</f>
        <v>0</v>
      </c>
      <c r="H853" s="66">
        <f>COUNTIF(data!$C854:$J854,"*"&amp;H$1&amp;"*")</f>
        <v>0</v>
      </c>
      <c r="I853" s="66">
        <f>COUNTIF(data!$C854:$J854,"*"&amp;I$1&amp;"*")</f>
        <v>0</v>
      </c>
      <c r="J853" s="66">
        <f>COUNTIF(data!$C854:$J854,"*"&amp;J$1&amp;"*")</f>
        <v>0</v>
      </c>
      <c r="K853" s="66">
        <f>COUNTIF(data!$C854:$J854,"*"&amp;K$1&amp;"*")</f>
        <v>0</v>
      </c>
      <c r="L853" s="66">
        <f>COUNTIF(data!$C854:$J854,"*"&amp;L$1&amp;"*")</f>
        <v>0</v>
      </c>
      <c r="M853" s="66">
        <f>COUNTIF(data!$C854:$J854,"*"&amp;M$1&amp;"*")</f>
        <v>0</v>
      </c>
      <c r="N853" s="66">
        <f>COUNTIF(data!$C854:$J854,"*"&amp;N$1&amp;"*")</f>
        <v>0</v>
      </c>
      <c r="O853" s="66">
        <f>COUNTIF(data!$C854:$J854,"*"&amp;O$1&amp;"*")</f>
        <v>0</v>
      </c>
      <c r="P853" s="66">
        <f>COUNTIF(data!$C854:$J854,"*"&amp;P$1&amp;"*")</f>
        <v>0</v>
      </c>
      <c r="Q853" s="66">
        <f>COUNTIF(data!$C854:$J854,"*"&amp;Q$1&amp;"*")</f>
        <v>0</v>
      </c>
      <c r="R853" s="66">
        <f>COUNTIF(data!$C854:$J854,"*"&amp;R$1&amp;"*")</f>
        <v>0</v>
      </c>
      <c r="S853" s="66">
        <f>COUNTIF(data!$C854:$J854,"*"&amp;S$1&amp;"*")</f>
        <v>0</v>
      </c>
      <c r="T853" s="66">
        <f>COUNTIF(data!$C854:$J854,"*"&amp;T$1&amp;"*")</f>
        <v>0</v>
      </c>
      <c r="U853" s="66">
        <f>COUNTIF(data!$C854:$J854,"*"&amp;U$1&amp;"*")</f>
        <v>0</v>
      </c>
      <c r="V853" s="66">
        <f>COUNTIF(data!$C854:$J854,"*"&amp;V$1&amp;"*")</f>
        <v>0</v>
      </c>
      <c r="W853" s="66">
        <f>COUNTIF(data!$C854:$J854,"*"&amp;W$1&amp;"*")</f>
        <v>0</v>
      </c>
      <c r="X853" s="66">
        <f>COUNTIF(data!$C854:$J854,"*"&amp;X$1&amp;"*")</f>
        <v>0</v>
      </c>
      <c r="Y853" s="66">
        <f>COUNTIF(data!$C854:$J854,"*"&amp;Y$1&amp;"*")</f>
        <v>0</v>
      </c>
      <c r="Z853" s="66">
        <f>COUNTIF(data!$C854:$J854,"*"&amp;Z$1&amp;"*")</f>
        <v>0</v>
      </c>
      <c r="AA853" s="66">
        <f>COUNTIF(data!$C854:$J854,"*"&amp;AA$1&amp;"*")</f>
        <v>0</v>
      </c>
      <c r="AB853" s="66">
        <f>COUNTIF(data!$C854:$J854,"*"&amp;AB$1&amp;"*")</f>
        <v>0</v>
      </c>
      <c r="AC853" s="66">
        <f>COUNTIF(data!$C854:$J854,"*"&amp;AC$1&amp;"*")</f>
        <v>0</v>
      </c>
      <c r="AD853" s="66">
        <f>COUNTIF(data!$C854:$J854,"*"&amp;AD$1&amp;"*")</f>
        <v>0</v>
      </c>
      <c r="AE853" s="66">
        <f>COUNTIF(data!$C854:$J854,"*"&amp;AE$1&amp;"*")</f>
        <v>0</v>
      </c>
      <c r="AF853" s="66">
        <f>COUNTIF(data!$C854:$J854,"*"&amp;AF$1&amp;"*")</f>
        <v>0</v>
      </c>
      <c r="AG853" s="66">
        <f>COUNTIF(data!$C854:$J854,"*"&amp;AG$1&amp;"*")</f>
        <v>0</v>
      </c>
      <c r="AH853" s="66">
        <f>COUNTIF(data!$C854:$J854,"*"&amp;AH$1&amp;"*")-COUNTIF(data!$C854:$J854,"*雪歩*")+COUNTIF(data!$C854:$J854,"*雪歩*歩*")+COUNTIF(data!$C854:$J854,"*歩*雪歩*")</f>
        <v>0</v>
      </c>
      <c r="AI853" s="66">
        <f>COUNTIF(data!$C854:$J854,"*"&amp;AI$1&amp;"*")</f>
        <v>0</v>
      </c>
      <c r="AJ853" s="66">
        <f>COUNTIF(data!$C854:$J854,"*"&amp;AJ$1&amp;"*")</f>
        <v>0</v>
      </c>
      <c r="AK853" s="66">
        <f>COUNTIF(data!$C854:$J854,"*"&amp;AK$1&amp;"*")</f>
        <v>0</v>
      </c>
      <c r="AL853" s="66">
        <f>COUNTIF(data!$C854:$J854,"*"&amp;AL$1&amp;"*")</f>
        <v>0</v>
      </c>
      <c r="AM853" s="66">
        <f>COUNTIF(data!$C854:$J854,"*"&amp;AM$1&amp;"*")</f>
        <v>0</v>
      </c>
      <c r="AN853" s="66">
        <f>COUNTIF(data!$C854:$J854,"*"&amp;AN$1&amp;"*")</f>
        <v>0</v>
      </c>
      <c r="AO853" s="66">
        <f>COUNTIF(data!$C854:$J854,"*"&amp;AO$1&amp;"*")</f>
        <v>0</v>
      </c>
      <c r="AP853" s="66">
        <f>COUNTIF(data!$C854:$J854,"*"&amp;AP$1&amp;"*")</f>
        <v>0</v>
      </c>
      <c r="AQ853" s="66">
        <f>COUNTIF(data!$C854:$J854,"*"&amp;AQ$1&amp;"*")</f>
        <v>0</v>
      </c>
      <c r="AR853" s="66">
        <f>COUNTIF(data!$C854:$J854,"*"&amp;AR$1&amp;"*")</f>
        <v>0</v>
      </c>
      <c r="AS853" s="66">
        <f>COUNTIF(data!$C854:$J854,"*"&amp;AS$1&amp;"*")</f>
        <v>0</v>
      </c>
      <c r="AT853" s="66">
        <f>COUNTIF(data!$C854:$J854,"*"&amp;AT$1&amp;"*")</f>
        <v>0</v>
      </c>
      <c r="AU853" s="66">
        <f>COUNTIF(data!$C854:$J854,"*"&amp;AU$1&amp;"*")</f>
        <v>0</v>
      </c>
      <c r="AV853" s="66">
        <f>COUNTIF(data!$C854:$J854,"*"&amp;AV$1&amp;"*")</f>
        <v>0</v>
      </c>
      <c r="AW853" s="66">
        <f>COUNTIF(data!$C854:$J854,"*"&amp;AW$1&amp;"*")</f>
        <v>0</v>
      </c>
      <c r="AX853" s="66">
        <f>COUNTIF(data!$C854:$J854,"*"&amp;AX$1&amp;"*")</f>
        <v>0</v>
      </c>
      <c r="AY853" s="66">
        <f>COUNTIF(data!$C854:$J854,"*"&amp;AY$1&amp;"*")</f>
        <v>0</v>
      </c>
      <c r="AZ853" s="66">
        <f>COUNTIF(data!$C854:$J854,"*"&amp;AZ$1&amp;"*")</f>
        <v>0</v>
      </c>
      <c r="BA853" s="66">
        <f>COUNTIF(data!$C854:$J854,"*"&amp;BA$1&amp;"*")</f>
        <v>0</v>
      </c>
      <c r="BB853" s="66">
        <f>COUNTIF(data!$C854:$J854,"*"&amp;BB$1&amp;"*")</f>
        <v>0</v>
      </c>
    </row>
    <row r="854">
      <c r="A854" s="66">
        <f>COUNTIF(data!$C855:$J855,"*"&amp;A$1&amp;"*")</f>
        <v>0</v>
      </c>
      <c r="B854" s="66">
        <f>COUNTIF(data!$C855:$J855,"*"&amp;B$1&amp;"*")</f>
        <v>0</v>
      </c>
      <c r="C854" s="66">
        <f>COUNTIF(data!$C855:$J855,"*"&amp;C$1&amp;"*")</f>
        <v>0</v>
      </c>
      <c r="D854" s="66">
        <f>COUNTIF(data!$C855:$J855,"*"&amp;D$1&amp;"*")</f>
        <v>0</v>
      </c>
      <c r="E854" s="66">
        <f>COUNTIF(data!$C855:$J855,"*"&amp;E$1&amp;"*")</f>
        <v>0</v>
      </c>
      <c r="F854" s="66">
        <f>COUNTIF(data!$C855:$J855,"*"&amp;F$1&amp;"*")-COUNTIF(data!$C855:$J855,"*真美*")+COUNTIF(data!$C855:$J855,"*真美*真*")+COUNTIF(data!$C855:$J855,"*真*真美*")</f>
        <v>0</v>
      </c>
      <c r="G854" s="66">
        <f>COUNTIF(data!$C855:$J855,"*"&amp;G$1&amp;"*")</f>
        <v>0</v>
      </c>
      <c r="H854" s="66">
        <f>COUNTIF(data!$C855:$J855,"*"&amp;H$1&amp;"*")</f>
        <v>0</v>
      </c>
      <c r="I854" s="66">
        <f>COUNTIF(data!$C855:$J855,"*"&amp;I$1&amp;"*")</f>
        <v>0</v>
      </c>
      <c r="J854" s="66">
        <f>COUNTIF(data!$C855:$J855,"*"&amp;J$1&amp;"*")</f>
        <v>0</v>
      </c>
      <c r="K854" s="66">
        <f>COUNTIF(data!$C855:$J855,"*"&amp;K$1&amp;"*")</f>
        <v>0</v>
      </c>
      <c r="L854" s="66">
        <f>COUNTIF(data!$C855:$J855,"*"&amp;L$1&amp;"*")</f>
        <v>0</v>
      </c>
      <c r="M854" s="66">
        <f>COUNTIF(data!$C855:$J855,"*"&amp;M$1&amp;"*")</f>
        <v>0</v>
      </c>
      <c r="N854" s="66">
        <f>COUNTIF(data!$C855:$J855,"*"&amp;N$1&amp;"*")</f>
        <v>0</v>
      </c>
      <c r="O854" s="66">
        <f>COUNTIF(data!$C855:$J855,"*"&amp;O$1&amp;"*")</f>
        <v>0</v>
      </c>
      <c r="P854" s="66">
        <f>COUNTIF(data!$C855:$J855,"*"&amp;P$1&amp;"*")</f>
        <v>0</v>
      </c>
      <c r="Q854" s="66">
        <f>COUNTIF(data!$C855:$J855,"*"&amp;Q$1&amp;"*")</f>
        <v>0</v>
      </c>
      <c r="R854" s="66">
        <f>COUNTIF(data!$C855:$J855,"*"&amp;R$1&amp;"*")</f>
        <v>0</v>
      </c>
      <c r="S854" s="66">
        <f>COUNTIF(data!$C855:$J855,"*"&amp;S$1&amp;"*")</f>
        <v>0</v>
      </c>
      <c r="T854" s="66">
        <f>COUNTIF(data!$C855:$J855,"*"&amp;T$1&amp;"*")</f>
        <v>0</v>
      </c>
      <c r="U854" s="66">
        <f>COUNTIF(data!$C855:$J855,"*"&amp;U$1&amp;"*")</f>
        <v>0</v>
      </c>
      <c r="V854" s="66">
        <f>COUNTIF(data!$C855:$J855,"*"&amp;V$1&amp;"*")</f>
        <v>0</v>
      </c>
      <c r="W854" s="66">
        <f>COUNTIF(data!$C855:$J855,"*"&amp;W$1&amp;"*")</f>
        <v>0</v>
      </c>
      <c r="X854" s="66">
        <f>COUNTIF(data!$C855:$J855,"*"&amp;X$1&amp;"*")</f>
        <v>0</v>
      </c>
      <c r="Y854" s="66">
        <f>COUNTIF(data!$C855:$J855,"*"&amp;Y$1&amp;"*")</f>
        <v>0</v>
      </c>
      <c r="Z854" s="66">
        <f>COUNTIF(data!$C855:$J855,"*"&amp;Z$1&amp;"*")</f>
        <v>0</v>
      </c>
      <c r="AA854" s="66">
        <f>COUNTIF(data!$C855:$J855,"*"&amp;AA$1&amp;"*")</f>
        <v>0</v>
      </c>
      <c r="AB854" s="66">
        <f>COUNTIF(data!$C855:$J855,"*"&amp;AB$1&amp;"*")</f>
        <v>0</v>
      </c>
      <c r="AC854" s="66">
        <f>COUNTIF(data!$C855:$J855,"*"&amp;AC$1&amp;"*")</f>
        <v>0</v>
      </c>
      <c r="AD854" s="66">
        <f>COUNTIF(data!$C855:$J855,"*"&amp;AD$1&amp;"*")</f>
        <v>0</v>
      </c>
      <c r="AE854" s="66">
        <f>COUNTIF(data!$C855:$J855,"*"&amp;AE$1&amp;"*")</f>
        <v>0</v>
      </c>
      <c r="AF854" s="66">
        <f>COUNTIF(data!$C855:$J855,"*"&amp;AF$1&amp;"*")</f>
        <v>0</v>
      </c>
      <c r="AG854" s="66">
        <f>COUNTIF(data!$C855:$J855,"*"&amp;AG$1&amp;"*")</f>
        <v>0</v>
      </c>
      <c r="AH854" s="66">
        <f>COUNTIF(data!$C855:$J855,"*"&amp;AH$1&amp;"*")-COUNTIF(data!$C855:$J855,"*雪歩*")+COUNTIF(data!$C855:$J855,"*雪歩*歩*")+COUNTIF(data!$C855:$J855,"*歩*雪歩*")</f>
        <v>0</v>
      </c>
      <c r="AI854" s="66">
        <f>COUNTIF(data!$C855:$J855,"*"&amp;AI$1&amp;"*")</f>
        <v>0</v>
      </c>
      <c r="AJ854" s="66">
        <f>COUNTIF(data!$C855:$J855,"*"&amp;AJ$1&amp;"*")</f>
        <v>0</v>
      </c>
      <c r="AK854" s="66">
        <f>COUNTIF(data!$C855:$J855,"*"&amp;AK$1&amp;"*")</f>
        <v>0</v>
      </c>
      <c r="AL854" s="66">
        <f>COUNTIF(data!$C855:$J855,"*"&amp;AL$1&amp;"*")</f>
        <v>0</v>
      </c>
      <c r="AM854" s="66">
        <f>COUNTIF(data!$C855:$J855,"*"&amp;AM$1&amp;"*")</f>
        <v>0</v>
      </c>
      <c r="AN854" s="66">
        <f>COUNTIF(data!$C855:$J855,"*"&amp;AN$1&amp;"*")</f>
        <v>0</v>
      </c>
      <c r="AO854" s="66">
        <f>COUNTIF(data!$C855:$J855,"*"&amp;AO$1&amp;"*")</f>
        <v>0</v>
      </c>
      <c r="AP854" s="66">
        <f>COUNTIF(data!$C855:$J855,"*"&amp;AP$1&amp;"*")</f>
        <v>0</v>
      </c>
      <c r="AQ854" s="66">
        <f>COUNTIF(data!$C855:$J855,"*"&amp;AQ$1&amp;"*")</f>
        <v>0</v>
      </c>
      <c r="AR854" s="66">
        <f>COUNTIF(data!$C855:$J855,"*"&amp;AR$1&amp;"*")</f>
        <v>0</v>
      </c>
      <c r="AS854" s="66">
        <f>COUNTIF(data!$C855:$J855,"*"&amp;AS$1&amp;"*")</f>
        <v>0</v>
      </c>
      <c r="AT854" s="66">
        <f>COUNTIF(data!$C855:$J855,"*"&amp;AT$1&amp;"*")</f>
        <v>0</v>
      </c>
      <c r="AU854" s="66">
        <f>COUNTIF(data!$C855:$J855,"*"&amp;AU$1&amp;"*")</f>
        <v>0</v>
      </c>
      <c r="AV854" s="66">
        <f>COUNTIF(data!$C855:$J855,"*"&amp;AV$1&amp;"*")</f>
        <v>0</v>
      </c>
      <c r="AW854" s="66">
        <f>COUNTIF(data!$C855:$J855,"*"&amp;AW$1&amp;"*")</f>
        <v>0</v>
      </c>
      <c r="AX854" s="66">
        <f>COUNTIF(data!$C855:$J855,"*"&amp;AX$1&amp;"*")</f>
        <v>0</v>
      </c>
      <c r="AY854" s="66">
        <f>COUNTIF(data!$C855:$J855,"*"&amp;AY$1&amp;"*")</f>
        <v>0</v>
      </c>
      <c r="AZ854" s="66">
        <f>COUNTIF(data!$C855:$J855,"*"&amp;AZ$1&amp;"*")</f>
        <v>0</v>
      </c>
      <c r="BA854" s="66">
        <f>COUNTIF(data!$C855:$J855,"*"&amp;BA$1&amp;"*")</f>
        <v>0</v>
      </c>
      <c r="BB854" s="66">
        <f>COUNTIF(data!$C855:$J855,"*"&amp;BB$1&amp;"*")</f>
        <v>0</v>
      </c>
    </row>
    <row r="855">
      <c r="A855" s="66">
        <f>COUNTIF(data!$C856:$J856,"*"&amp;A$1&amp;"*")</f>
        <v>0</v>
      </c>
      <c r="B855" s="66">
        <f>COUNTIF(data!$C856:$J856,"*"&amp;B$1&amp;"*")</f>
        <v>0</v>
      </c>
      <c r="C855" s="66">
        <f>COUNTIF(data!$C856:$J856,"*"&amp;C$1&amp;"*")</f>
        <v>0</v>
      </c>
      <c r="D855" s="66">
        <f>COUNTIF(data!$C856:$J856,"*"&amp;D$1&amp;"*")</f>
        <v>0</v>
      </c>
      <c r="E855" s="66">
        <f>COUNTIF(data!$C856:$J856,"*"&amp;E$1&amp;"*")</f>
        <v>0</v>
      </c>
      <c r="F855" s="66">
        <f>COUNTIF(data!$C856:$J856,"*"&amp;F$1&amp;"*")-COUNTIF(data!$C856:$J856,"*真美*")+COUNTIF(data!$C856:$J856,"*真美*真*")+COUNTIF(data!$C856:$J856,"*真*真美*")</f>
        <v>0</v>
      </c>
      <c r="G855" s="66">
        <f>COUNTIF(data!$C856:$J856,"*"&amp;G$1&amp;"*")</f>
        <v>0</v>
      </c>
      <c r="H855" s="66">
        <f>COUNTIF(data!$C856:$J856,"*"&amp;H$1&amp;"*")</f>
        <v>0</v>
      </c>
      <c r="I855" s="66">
        <f>COUNTIF(data!$C856:$J856,"*"&amp;I$1&amp;"*")</f>
        <v>0</v>
      </c>
      <c r="J855" s="66">
        <f>COUNTIF(data!$C856:$J856,"*"&amp;J$1&amp;"*")</f>
        <v>0</v>
      </c>
      <c r="K855" s="66">
        <f>COUNTIF(data!$C856:$J856,"*"&amp;K$1&amp;"*")</f>
        <v>0</v>
      </c>
      <c r="L855" s="66">
        <f>COUNTIF(data!$C856:$J856,"*"&amp;L$1&amp;"*")</f>
        <v>0</v>
      </c>
      <c r="M855" s="66">
        <f>COUNTIF(data!$C856:$J856,"*"&amp;M$1&amp;"*")</f>
        <v>0</v>
      </c>
      <c r="N855" s="66">
        <f>COUNTIF(data!$C856:$J856,"*"&amp;N$1&amp;"*")</f>
        <v>0</v>
      </c>
      <c r="O855" s="66">
        <f>COUNTIF(data!$C856:$J856,"*"&amp;O$1&amp;"*")</f>
        <v>0</v>
      </c>
      <c r="P855" s="66">
        <f>COUNTIF(data!$C856:$J856,"*"&amp;P$1&amp;"*")</f>
        <v>0</v>
      </c>
      <c r="Q855" s="66">
        <f>COUNTIF(data!$C856:$J856,"*"&amp;Q$1&amp;"*")</f>
        <v>0</v>
      </c>
      <c r="R855" s="66">
        <f>COUNTIF(data!$C856:$J856,"*"&amp;R$1&amp;"*")</f>
        <v>0</v>
      </c>
      <c r="S855" s="66">
        <f>COUNTIF(data!$C856:$J856,"*"&amp;S$1&amp;"*")</f>
        <v>0</v>
      </c>
      <c r="T855" s="66">
        <f>COUNTIF(data!$C856:$J856,"*"&amp;T$1&amp;"*")</f>
        <v>0</v>
      </c>
      <c r="U855" s="66">
        <f>COUNTIF(data!$C856:$J856,"*"&amp;U$1&amp;"*")</f>
        <v>0</v>
      </c>
      <c r="V855" s="66">
        <f>COUNTIF(data!$C856:$J856,"*"&amp;V$1&amp;"*")</f>
        <v>0</v>
      </c>
      <c r="W855" s="66">
        <f>COUNTIF(data!$C856:$J856,"*"&amp;W$1&amp;"*")</f>
        <v>0</v>
      </c>
      <c r="X855" s="66">
        <f>COUNTIF(data!$C856:$J856,"*"&amp;X$1&amp;"*")</f>
        <v>0</v>
      </c>
      <c r="Y855" s="66">
        <f>COUNTIF(data!$C856:$J856,"*"&amp;Y$1&amp;"*")</f>
        <v>0</v>
      </c>
      <c r="Z855" s="66">
        <f>COUNTIF(data!$C856:$J856,"*"&amp;Z$1&amp;"*")</f>
        <v>0</v>
      </c>
      <c r="AA855" s="66">
        <f>COUNTIF(data!$C856:$J856,"*"&amp;AA$1&amp;"*")</f>
        <v>0</v>
      </c>
      <c r="AB855" s="66">
        <f>COUNTIF(data!$C856:$J856,"*"&amp;AB$1&amp;"*")</f>
        <v>0</v>
      </c>
      <c r="AC855" s="66">
        <f>COUNTIF(data!$C856:$J856,"*"&amp;AC$1&amp;"*")</f>
        <v>0</v>
      </c>
      <c r="AD855" s="66">
        <f>COUNTIF(data!$C856:$J856,"*"&amp;AD$1&amp;"*")</f>
        <v>0</v>
      </c>
      <c r="AE855" s="66">
        <f>COUNTIF(data!$C856:$J856,"*"&amp;AE$1&amp;"*")</f>
        <v>0</v>
      </c>
      <c r="AF855" s="66">
        <f>COUNTIF(data!$C856:$J856,"*"&amp;AF$1&amp;"*")</f>
        <v>0</v>
      </c>
      <c r="AG855" s="66">
        <f>COUNTIF(data!$C856:$J856,"*"&amp;AG$1&amp;"*")</f>
        <v>0</v>
      </c>
      <c r="AH855" s="66">
        <f>COUNTIF(data!$C856:$J856,"*"&amp;AH$1&amp;"*")-COUNTIF(data!$C856:$J856,"*雪歩*")+COUNTIF(data!$C856:$J856,"*雪歩*歩*")+COUNTIF(data!$C856:$J856,"*歩*雪歩*")</f>
        <v>0</v>
      </c>
      <c r="AI855" s="66">
        <f>COUNTIF(data!$C856:$J856,"*"&amp;AI$1&amp;"*")</f>
        <v>0</v>
      </c>
      <c r="AJ855" s="66">
        <f>COUNTIF(data!$C856:$J856,"*"&amp;AJ$1&amp;"*")</f>
        <v>0</v>
      </c>
      <c r="AK855" s="66">
        <f>COUNTIF(data!$C856:$J856,"*"&amp;AK$1&amp;"*")</f>
        <v>0</v>
      </c>
      <c r="AL855" s="66">
        <f>COUNTIF(data!$C856:$J856,"*"&amp;AL$1&amp;"*")</f>
        <v>0</v>
      </c>
      <c r="AM855" s="66">
        <f>COUNTIF(data!$C856:$J856,"*"&amp;AM$1&amp;"*")</f>
        <v>0</v>
      </c>
      <c r="AN855" s="66">
        <f>COUNTIF(data!$C856:$J856,"*"&amp;AN$1&amp;"*")</f>
        <v>0</v>
      </c>
      <c r="AO855" s="66">
        <f>COUNTIF(data!$C856:$J856,"*"&amp;AO$1&amp;"*")</f>
        <v>0</v>
      </c>
      <c r="AP855" s="66">
        <f>COUNTIF(data!$C856:$J856,"*"&amp;AP$1&amp;"*")</f>
        <v>0</v>
      </c>
      <c r="AQ855" s="66">
        <f>COUNTIF(data!$C856:$J856,"*"&amp;AQ$1&amp;"*")</f>
        <v>0</v>
      </c>
      <c r="AR855" s="66">
        <f>COUNTIF(data!$C856:$J856,"*"&amp;AR$1&amp;"*")</f>
        <v>0</v>
      </c>
      <c r="AS855" s="66">
        <f>COUNTIF(data!$C856:$J856,"*"&amp;AS$1&amp;"*")</f>
        <v>0</v>
      </c>
      <c r="AT855" s="66">
        <f>COUNTIF(data!$C856:$J856,"*"&amp;AT$1&amp;"*")</f>
        <v>0</v>
      </c>
      <c r="AU855" s="66">
        <f>COUNTIF(data!$C856:$J856,"*"&amp;AU$1&amp;"*")</f>
        <v>0</v>
      </c>
      <c r="AV855" s="66">
        <f>COUNTIF(data!$C856:$J856,"*"&amp;AV$1&amp;"*")</f>
        <v>0</v>
      </c>
      <c r="AW855" s="66">
        <f>COUNTIF(data!$C856:$J856,"*"&amp;AW$1&amp;"*")</f>
        <v>0</v>
      </c>
      <c r="AX855" s="66">
        <f>COUNTIF(data!$C856:$J856,"*"&amp;AX$1&amp;"*")</f>
        <v>0</v>
      </c>
      <c r="AY855" s="66">
        <f>COUNTIF(data!$C856:$J856,"*"&amp;AY$1&amp;"*")</f>
        <v>0</v>
      </c>
      <c r="AZ855" s="66">
        <f>COUNTIF(data!$C856:$J856,"*"&amp;AZ$1&amp;"*")</f>
        <v>0</v>
      </c>
      <c r="BA855" s="66">
        <f>COUNTIF(data!$C856:$J856,"*"&amp;BA$1&amp;"*")</f>
        <v>0</v>
      </c>
      <c r="BB855" s="66">
        <f>COUNTIF(data!$C856:$J856,"*"&amp;BB$1&amp;"*")</f>
        <v>0</v>
      </c>
    </row>
    <row r="856">
      <c r="A856" s="66">
        <f>COUNTIF(data!$C857:$J857,"*"&amp;A$1&amp;"*")</f>
        <v>0</v>
      </c>
      <c r="B856" s="66">
        <f>COUNTIF(data!$C857:$J857,"*"&amp;B$1&amp;"*")</f>
        <v>0</v>
      </c>
      <c r="C856" s="66">
        <f>COUNTIF(data!$C857:$J857,"*"&amp;C$1&amp;"*")</f>
        <v>0</v>
      </c>
      <c r="D856" s="66">
        <f>COUNTIF(data!$C857:$J857,"*"&amp;D$1&amp;"*")</f>
        <v>0</v>
      </c>
      <c r="E856" s="66">
        <f>COUNTIF(data!$C857:$J857,"*"&amp;E$1&amp;"*")</f>
        <v>0</v>
      </c>
      <c r="F856" s="66">
        <f>COUNTIF(data!$C857:$J857,"*"&amp;F$1&amp;"*")-COUNTIF(data!$C857:$J857,"*真美*")+COUNTIF(data!$C857:$J857,"*真美*真*")+COUNTIF(data!$C857:$J857,"*真*真美*")</f>
        <v>0</v>
      </c>
      <c r="G856" s="66">
        <f>COUNTIF(data!$C857:$J857,"*"&amp;G$1&amp;"*")</f>
        <v>0</v>
      </c>
      <c r="H856" s="66">
        <f>COUNTIF(data!$C857:$J857,"*"&amp;H$1&amp;"*")</f>
        <v>0</v>
      </c>
      <c r="I856" s="66">
        <f>COUNTIF(data!$C857:$J857,"*"&amp;I$1&amp;"*")</f>
        <v>0</v>
      </c>
      <c r="J856" s="66">
        <f>COUNTIF(data!$C857:$J857,"*"&amp;J$1&amp;"*")</f>
        <v>0</v>
      </c>
      <c r="K856" s="66">
        <f>COUNTIF(data!$C857:$J857,"*"&amp;K$1&amp;"*")</f>
        <v>0</v>
      </c>
      <c r="L856" s="66">
        <f>COUNTIF(data!$C857:$J857,"*"&amp;L$1&amp;"*")</f>
        <v>0</v>
      </c>
      <c r="M856" s="66">
        <f>COUNTIF(data!$C857:$J857,"*"&amp;M$1&amp;"*")</f>
        <v>0</v>
      </c>
      <c r="N856" s="66">
        <f>COUNTIF(data!$C857:$J857,"*"&amp;N$1&amp;"*")</f>
        <v>0</v>
      </c>
      <c r="O856" s="66">
        <f>COUNTIF(data!$C857:$J857,"*"&amp;O$1&amp;"*")</f>
        <v>0</v>
      </c>
      <c r="P856" s="66">
        <f>COUNTIF(data!$C857:$J857,"*"&amp;P$1&amp;"*")</f>
        <v>0</v>
      </c>
      <c r="Q856" s="66">
        <f>COUNTIF(data!$C857:$J857,"*"&amp;Q$1&amp;"*")</f>
        <v>0</v>
      </c>
      <c r="R856" s="66">
        <f>COUNTIF(data!$C857:$J857,"*"&amp;R$1&amp;"*")</f>
        <v>0</v>
      </c>
      <c r="S856" s="66">
        <f>COUNTIF(data!$C857:$J857,"*"&amp;S$1&amp;"*")</f>
        <v>0</v>
      </c>
      <c r="T856" s="66">
        <f>COUNTIF(data!$C857:$J857,"*"&amp;T$1&amp;"*")</f>
        <v>0</v>
      </c>
      <c r="U856" s="66">
        <f>COUNTIF(data!$C857:$J857,"*"&amp;U$1&amp;"*")</f>
        <v>0</v>
      </c>
      <c r="V856" s="66">
        <f>COUNTIF(data!$C857:$J857,"*"&amp;V$1&amp;"*")</f>
        <v>0</v>
      </c>
      <c r="W856" s="66">
        <f>COUNTIF(data!$C857:$J857,"*"&amp;W$1&amp;"*")</f>
        <v>0</v>
      </c>
      <c r="X856" s="66">
        <f>COUNTIF(data!$C857:$J857,"*"&amp;X$1&amp;"*")</f>
        <v>0</v>
      </c>
      <c r="Y856" s="66">
        <f>COUNTIF(data!$C857:$J857,"*"&amp;Y$1&amp;"*")</f>
        <v>0</v>
      </c>
      <c r="Z856" s="66">
        <f>COUNTIF(data!$C857:$J857,"*"&amp;Z$1&amp;"*")</f>
        <v>0</v>
      </c>
      <c r="AA856" s="66">
        <f>COUNTIF(data!$C857:$J857,"*"&amp;AA$1&amp;"*")</f>
        <v>0</v>
      </c>
      <c r="AB856" s="66">
        <f>COUNTIF(data!$C857:$J857,"*"&amp;AB$1&amp;"*")</f>
        <v>0</v>
      </c>
      <c r="AC856" s="66">
        <f>COUNTIF(data!$C857:$J857,"*"&amp;AC$1&amp;"*")</f>
        <v>0</v>
      </c>
      <c r="AD856" s="66">
        <f>COUNTIF(data!$C857:$J857,"*"&amp;AD$1&amp;"*")</f>
        <v>0</v>
      </c>
      <c r="AE856" s="66">
        <f>COUNTIF(data!$C857:$J857,"*"&amp;AE$1&amp;"*")</f>
        <v>0</v>
      </c>
      <c r="AF856" s="66">
        <f>COUNTIF(data!$C857:$J857,"*"&amp;AF$1&amp;"*")</f>
        <v>0</v>
      </c>
      <c r="AG856" s="66">
        <f>COUNTIF(data!$C857:$J857,"*"&amp;AG$1&amp;"*")</f>
        <v>0</v>
      </c>
      <c r="AH856" s="66">
        <f>COUNTIF(data!$C857:$J857,"*"&amp;AH$1&amp;"*")-COUNTIF(data!$C857:$J857,"*雪歩*")+COUNTIF(data!$C857:$J857,"*雪歩*歩*")+COUNTIF(data!$C857:$J857,"*歩*雪歩*")</f>
        <v>0</v>
      </c>
      <c r="AI856" s="66">
        <f>COUNTIF(data!$C857:$J857,"*"&amp;AI$1&amp;"*")</f>
        <v>0</v>
      </c>
      <c r="AJ856" s="66">
        <f>COUNTIF(data!$C857:$J857,"*"&amp;AJ$1&amp;"*")</f>
        <v>0</v>
      </c>
      <c r="AK856" s="66">
        <f>COUNTIF(data!$C857:$J857,"*"&amp;AK$1&amp;"*")</f>
        <v>0</v>
      </c>
      <c r="AL856" s="66">
        <f>COUNTIF(data!$C857:$J857,"*"&amp;AL$1&amp;"*")</f>
        <v>0</v>
      </c>
      <c r="AM856" s="66">
        <f>COUNTIF(data!$C857:$J857,"*"&amp;AM$1&amp;"*")</f>
        <v>0</v>
      </c>
      <c r="AN856" s="66">
        <f>COUNTIF(data!$C857:$J857,"*"&amp;AN$1&amp;"*")</f>
        <v>0</v>
      </c>
      <c r="AO856" s="66">
        <f>COUNTIF(data!$C857:$J857,"*"&amp;AO$1&amp;"*")</f>
        <v>0</v>
      </c>
      <c r="AP856" s="66">
        <f>COUNTIF(data!$C857:$J857,"*"&amp;AP$1&amp;"*")</f>
        <v>0</v>
      </c>
      <c r="AQ856" s="66">
        <f>COUNTIF(data!$C857:$J857,"*"&amp;AQ$1&amp;"*")</f>
        <v>0</v>
      </c>
      <c r="AR856" s="66">
        <f>COUNTIF(data!$C857:$J857,"*"&amp;AR$1&amp;"*")</f>
        <v>0</v>
      </c>
      <c r="AS856" s="66">
        <f>COUNTIF(data!$C857:$J857,"*"&amp;AS$1&amp;"*")</f>
        <v>0</v>
      </c>
      <c r="AT856" s="66">
        <f>COUNTIF(data!$C857:$J857,"*"&amp;AT$1&amp;"*")</f>
        <v>0</v>
      </c>
      <c r="AU856" s="66">
        <f>COUNTIF(data!$C857:$J857,"*"&amp;AU$1&amp;"*")</f>
        <v>0</v>
      </c>
      <c r="AV856" s="66">
        <f>COUNTIF(data!$C857:$J857,"*"&amp;AV$1&amp;"*")</f>
        <v>0</v>
      </c>
      <c r="AW856" s="66">
        <f>COUNTIF(data!$C857:$J857,"*"&amp;AW$1&amp;"*")</f>
        <v>0</v>
      </c>
      <c r="AX856" s="66">
        <f>COUNTIF(data!$C857:$J857,"*"&amp;AX$1&amp;"*")</f>
        <v>0</v>
      </c>
      <c r="AY856" s="66">
        <f>COUNTIF(data!$C857:$J857,"*"&amp;AY$1&amp;"*")</f>
        <v>0</v>
      </c>
      <c r="AZ856" s="66">
        <f>COUNTIF(data!$C857:$J857,"*"&amp;AZ$1&amp;"*")</f>
        <v>0</v>
      </c>
      <c r="BA856" s="66">
        <f>COUNTIF(data!$C857:$J857,"*"&amp;BA$1&amp;"*")</f>
        <v>0</v>
      </c>
      <c r="BB856" s="66">
        <f>COUNTIF(data!$C857:$J857,"*"&amp;BB$1&amp;"*")</f>
        <v>0</v>
      </c>
    </row>
    <row r="857">
      <c r="A857" s="66">
        <f>COUNTIF(data!$C858:$J858,"*"&amp;A$1&amp;"*")</f>
        <v>0</v>
      </c>
      <c r="B857" s="66">
        <f>COUNTIF(data!$C858:$J858,"*"&amp;B$1&amp;"*")</f>
        <v>0</v>
      </c>
      <c r="C857" s="66">
        <f>COUNTIF(data!$C858:$J858,"*"&amp;C$1&amp;"*")</f>
        <v>0</v>
      </c>
      <c r="D857" s="66">
        <f>COUNTIF(data!$C858:$J858,"*"&amp;D$1&amp;"*")</f>
        <v>0</v>
      </c>
      <c r="E857" s="66">
        <f>COUNTIF(data!$C858:$J858,"*"&amp;E$1&amp;"*")</f>
        <v>0</v>
      </c>
      <c r="F857" s="66">
        <f>COUNTIF(data!$C858:$J858,"*"&amp;F$1&amp;"*")-COUNTIF(data!$C858:$J858,"*真美*")+COUNTIF(data!$C858:$J858,"*真美*真*")+COUNTIF(data!$C858:$J858,"*真*真美*")</f>
        <v>0</v>
      </c>
      <c r="G857" s="66">
        <f>COUNTIF(data!$C858:$J858,"*"&amp;G$1&amp;"*")</f>
        <v>0</v>
      </c>
      <c r="H857" s="66">
        <f>COUNTIF(data!$C858:$J858,"*"&amp;H$1&amp;"*")</f>
        <v>0</v>
      </c>
      <c r="I857" s="66">
        <f>COUNTIF(data!$C858:$J858,"*"&amp;I$1&amp;"*")</f>
        <v>0</v>
      </c>
      <c r="J857" s="66">
        <f>COUNTIF(data!$C858:$J858,"*"&amp;J$1&amp;"*")</f>
        <v>0</v>
      </c>
      <c r="K857" s="66">
        <f>COUNTIF(data!$C858:$J858,"*"&amp;K$1&amp;"*")</f>
        <v>0</v>
      </c>
      <c r="L857" s="66">
        <f>COUNTIF(data!$C858:$J858,"*"&amp;L$1&amp;"*")</f>
        <v>0</v>
      </c>
      <c r="M857" s="66">
        <f>COUNTIF(data!$C858:$J858,"*"&amp;M$1&amp;"*")</f>
        <v>0</v>
      </c>
      <c r="N857" s="66">
        <f>COUNTIF(data!$C858:$J858,"*"&amp;N$1&amp;"*")</f>
        <v>0</v>
      </c>
      <c r="O857" s="66">
        <f>COUNTIF(data!$C858:$J858,"*"&amp;O$1&amp;"*")</f>
        <v>0</v>
      </c>
      <c r="P857" s="66">
        <f>COUNTIF(data!$C858:$J858,"*"&amp;P$1&amp;"*")</f>
        <v>0</v>
      </c>
      <c r="Q857" s="66">
        <f>COUNTIF(data!$C858:$J858,"*"&amp;Q$1&amp;"*")</f>
        <v>0</v>
      </c>
      <c r="R857" s="66">
        <f>COUNTIF(data!$C858:$J858,"*"&amp;R$1&amp;"*")</f>
        <v>0</v>
      </c>
      <c r="S857" s="66">
        <f>COUNTIF(data!$C858:$J858,"*"&amp;S$1&amp;"*")</f>
        <v>0</v>
      </c>
      <c r="T857" s="66">
        <f>COUNTIF(data!$C858:$J858,"*"&amp;T$1&amp;"*")</f>
        <v>0</v>
      </c>
      <c r="U857" s="66">
        <f>COUNTIF(data!$C858:$J858,"*"&amp;U$1&amp;"*")</f>
        <v>0</v>
      </c>
      <c r="V857" s="66">
        <f>COUNTIF(data!$C858:$J858,"*"&amp;V$1&amp;"*")</f>
        <v>0</v>
      </c>
      <c r="W857" s="66">
        <f>COUNTIF(data!$C858:$J858,"*"&amp;W$1&amp;"*")</f>
        <v>0</v>
      </c>
      <c r="X857" s="66">
        <f>COUNTIF(data!$C858:$J858,"*"&amp;X$1&amp;"*")</f>
        <v>0</v>
      </c>
      <c r="Y857" s="66">
        <f>COUNTIF(data!$C858:$J858,"*"&amp;Y$1&amp;"*")</f>
        <v>0</v>
      </c>
      <c r="Z857" s="66">
        <f>COUNTIF(data!$C858:$J858,"*"&amp;Z$1&amp;"*")</f>
        <v>0</v>
      </c>
      <c r="AA857" s="66">
        <f>COUNTIF(data!$C858:$J858,"*"&amp;AA$1&amp;"*")</f>
        <v>0</v>
      </c>
      <c r="AB857" s="66">
        <f>COUNTIF(data!$C858:$J858,"*"&amp;AB$1&amp;"*")</f>
        <v>0</v>
      </c>
      <c r="AC857" s="66">
        <f>COUNTIF(data!$C858:$J858,"*"&amp;AC$1&amp;"*")</f>
        <v>0</v>
      </c>
      <c r="AD857" s="66">
        <f>COUNTIF(data!$C858:$J858,"*"&amp;AD$1&amp;"*")</f>
        <v>0</v>
      </c>
      <c r="AE857" s="66">
        <f>COUNTIF(data!$C858:$J858,"*"&amp;AE$1&amp;"*")</f>
        <v>0</v>
      </c>
      <c r="AF857" s="66">
        <f>COUNTIF(data!$C858:$J858,"*"&amp;AF$1&amp;"*")</f>
        <v>0</v>
      </c>
      <c r="AG857" s="66">
        <f>COUNTIF(data!$C858:$J858,"*"&amp;AG$1&amp;"*")</f>
        <v>0</v>
      </c>
      <c r="AH857" s="66">
        <f>COUNTIF(data!$C858:$J858,"*"&amp;AH$1&amp;"*")-COUNTIF(data!$C858:$J858,"*雪歩*")+COUNTIF(data!$C858:$J858,"*雪歩*歩*")+COUNTIF(data!$C858:$J858,"*歩*雪歩*")</f>
        <v>0</v>
      </c>
      <c r="AI857" s="66">
        <f>COUNTIF(data!$C858:$J858,"*"&amp;AI$1&amp;"*")</f>
        <v>0</v>
      </c>
      <c r="AJ857" s="66">
        <f>COUNTIF(data!$C858:$J858,"*"&amp;AJ$1&amp;"*")</f>
        <v>0</v>
      </c>
      <c r="AK857" s="66">
        <f>COUNTIF(data!$C858:$J858,"*"&amp;AK$1&amp;"*")</f>
        <v>0</v>
      </c>
      <c r="AL857" s="66">
        <f>COUNTIF(data!$C858:$J858,"*"&amp;AL$1&amp;"*")</f>
        <v>0</v>
      </c>
      <c r="AM857" s="66">
        <f>COUNTIF(data!$C858:$J858,"*"&amp;AM$1&amp;"*")</f>
        <v>0</v>
      </c>
      <c r="AN857" s="66">
        <f>COUNTIF(data!$C858:$J858,"*"&amp;AN$1&amp;"*")</f>
        <v>0</v>
      </c>
      <c r="AO857" s="66">
        <f>COUNTIF(data!$C858:$J858,"*"&amp;AO$1&amp;"*")</f>
        <v>0</v>
      </c>
      <c r="AP857" s="66">
        <f>COUNTIF(data!$C858:$J858,"*"&amp;AP$1&amp;"*")</f>
        <v>0</v>
      </c>
      <c r="AQ857" s="66">
        <f>COUNTIF(data!$C858:$J858,"*"&amp;AQ$1&amp;"*")</f>
        <v>0</v>
      </c>
      <c r="AR857" s="66">
        <f>COUNTIF(data!$C858:$J858,"*"&amp;AR$1&amp;"*")</f>
        <v>0</v>
      </c>
      <c r="AS857" s="66">
        <f>COUNTIF(data!$C858:$J858,"*"&amp;AS$1&amp;"*")</f>
        <v>0</v>
      </c>
      <c r="AT857" s="66">
        <f>COUNTIF(data!$C858:$J858,"*"&amp;AT$1&amp;"*")</f>
        <v>0</v>
      </c>
      <c r="AU857" s="66">
        <f>COUNTIF(data!$C858:$J858,"*"&amp;AU$1&amp;"*")</f>
        <v>0</v>
      </c>
      <c r="AV857" s="66">
        <f>COUNTIF(data!$C858:$J858,"*"&amp;AV$1&amp;"*")</f>
        <v>0</v>
      </c>
      <c r="AW857" s="66">
        <f>COUNTIF(data!$C858:$J858,"*"&amp;AW$1&amp;"*")</f>
        <v>0</v>
      </c>
      <c r="AX857" s="66">
        <f>COUNTIF(data!$C858:$J858,"*"&amp;AX$1&amp;"*")</f>
        <v>0</v>
      </c>
      <c r="AY857" s="66">
        <f>COUNTIF(data!$C858:$J858,"*"&amp;AY$1&amp;"*")</f>
        <v>0</v>
      </c>
      <c r="AZ857" s="66">
        <f>COUNTIF(data!$C858:$J858,"*"&amp;AZ$1&amp;"*")</f>
        <v>0</v>
      </c>
      <c r="BA857" s="66">
        <f>COUNTIF(data!$C858:$J858,"*"&amp;BA$1&amp;"*")</f>
        <v>0</v>
      </c>
      <c r="BB857" s="66">
        <f>COUNTIF(data!$C858:$J858,"*"&amp;BB$1&amp;"*")</f>
        <v>0</v>
      </c>
    </row>
    <row r="858">
      <c r="A858" s="66">
        <f>COUNTIF(data!$C859:$J859,"*"&amp;A$1&amp;"*")</f>
        <v>0</v>
      </c>
      <c r="B858" s="66">
        <f>COUNTIF(data!$C859:$J859,"*"&amp;B$1&amp;"*")</f>
        <v>0</v>
      </c>
      <c r="C858" s="66">
        <f>COUNTIF(data!$C859:$J859,"*"&amp;C$1&amp;"*")</f>
        <v>0</v>
      </c>
      <c r="D858" s="66">
        <f>COUNTIF(data!$C859:$J859,"*"&amp;D$1&amp;"*")</f>
        <v>0</v>
      </c>
      <c r="E858" s="66">
        <f>COUNTIF(data!$C859:$J859,"*"&amp;E$1&amp;"*")</f>
        <v>0</v>
      </c>
      <c r="F858" s="66">
        <f>COUNTIF(data!$C859:$J859,"*"&amp;F$1&amp;"*")-COUNTIF(data!$C859:$J859,"*真美*")+COUNTIF(data!$C859:$J859,"*真美*真*")+COUNTIF(data!$C859:$J859,"*真*真美*")</f>
        <v>0</v>
      </c>
      <c r="G858" s="66">
        <f>COUNTIF(data!$C859:$J859,"*"&amp;G$1&amp;"*")</f>
        <v>0</v>
      </c>
      <c r="H858" s="66">
        <f>COUNTIF(data!$C859:$J859,"*"&amp;H$1&amp;"*")</f>
        <v>0</v>
      </c>
      <c r="I858" s="66">
        <f>COUNTIF(data!$C859:$J859,"*"&amp;I$1&amp;"*")</f>
        <v>0</v>
      </c>
      <c r="J858" s="66">
        <f>COUNTIF(data!$C859:$J859,"*"&amp;J$1&amp;"*")</f>
        <v>0</v>
      </c>
      <c r="K858" s="66">
        <f>COUNTIF(data!$C859:$J859,"*"&amp;K$1&amp;"*")</f>
        <v>0</v>
      </c>
      <c r="L858" s="66">
        <f>COUNTIF(data!$C859:$J859,"*"&amp;L$1&amp;"*")</f>
        <v>0</v>
      </c>
      <c r="M858" s="66">
        <f>COUNTIF(data!$C859:$J859,"*"&amp;M$1&amp;"*")</f>
        <v>0</v>
      </c>
      <c r="N858" s="66">
        <f>COUNTIF(data!$C859:$J859,"*"&amp;N$1&amp;"*")</f>
        <v>0</v>
      </c>
      <c r="O858" s="66">
        <f>COUNTIF(data!$C859:$J859,"*"&amp;O$1&amp;"*")</f>
        <v>0</v>
      </c>
      <c r="P858" s="66">
        <f>COUNTIF(data!$C859:$J859,"*"&amp;P$1&amp;"*")</f>
        <v>0</v>
      </c>
      <c r="Q858" s="66">
        <f>COUNTIF(data!$C859:$J859,"*"&amp;Q$1&amp;"*")</f>
        <v>0</v>
      </c>
      <c r="R858" s="66">
        <f>COUNTIF(data!$C859:$J859,"*"&amp;R$1&amp;"*")</f>
        <v>0</v>
      </c>
      <c r="S858" s="66">
        <f>COUNTIF(data!$C859:$J859,"*"&amp;S$1&amp;"*")</f>
        <v>0</v>
      </c>
      <c r="T858" s="66">
        <f>COUNTIF(data!$C859:$J859,"*"&amp;T$1&amp;"*")</f>
        <v>0</v>
      </c>
      <c r="U858" s="66">
        <f>COUNTIF(data!$C859:$J859,"*"&amp;U$1&amp;"*")</f>
        <v>0</v>
      </c>
      <c r="V858" s="66">
        <f>COUNTIF(data!$C859:$J859,"*"&amp;V$1&amp;"*")</f>
        <v>0</v>
      </c>
      <c r="W858" s="66">
        <f>COUNTIF(data!$C859:$J859,"*"&amp;W$1&amp;"*")</f>
        <v>0</v>
      </c>
      <c r="X858" s="66">
        <f>COUNTIF(data!$C859:$J859,"*"&amp;X$1&amp;"*")</f>
        <v>0</v>
      </c>
      <c r="Y858" s="66">
        <f>COUNTIF(data!$C859:$J859,"*"&amp;Y$1&amp;"*")</f>
        <v>0</v>
      </c>
      <c r="Z858" s="66">
        <f>COUNTIF(data!$C859:$J859,"*"&amp;Z$1&amp;"*")</f>
        <v>0</v>
      </c>
      <c r="AA858" s="66">
        <f>COUNTIF(data!$C859:$J859,"*"&amp;AA$1&amp;"*")</f>
        <v>0</v>
      </c>
      <c r="AB858" s="66">
        <f>COUNTIF(data!$C859:$J859,"*"&amp;AB$1&amp;"*")</f>
        <v>0</v>
      </c>
      <c r="AC858" s="66">
        <f>COUNTIF(data!$C859:$J859,"*"&amp;AC$1&amp;"*")</f>
        <v>0</v>
      </c>
      <c r="AD858" s="66">
        <f>COUNTIF(data!$C859:$J859,"*"&amp;AD$1&amp;"*")</f>
        <v>0</v>
      </c>
      <c r="AE858" s="66">
        <f>COUNTIF(data!$C859:$J859,"*"&amp;AE$1&amp;"*")</f>
        <v>0</v>
      </c>
      <c r="AF858" s="66">
        <f>COUNTIF(data!$C859:$J859,"*"&amp;AF$1&amp;"*")</f>
        <v>0</v>
      </c>
      <c r="AG858" s="66">
        <f>COUNTIF(data!$C859:$J859,"*"&amp;AG$1&amp;"*")</f>
        <v>0</v>
      </c>
      <c r="AH858" s="66">
        <f>COUNTIF(data!$C859:$J859,"*"&amp;AH$1&amp;"*")-COUNTIF(data!$C859:$J859,"*雪歩*")+COUNTIF(data!$C859:$J859,"*雪歩*歩*")+COUNTIF(data!$C859:$J859,"*歩*雪歩*")</f>
        <v>0</v>
      </c>
      <c r="AI858" s="66">
        <f>COUNTIF(data!$C859:$J859,"*"&amp;AI$1&amp;"*")</f>
        <v>0</v>
      </c>
      <c r="AJ858" s="66">
        <f>COUNTIF(data!$C859:$J859,"*"&amp;AJ$1&amp;"*")</f>
        <v>0</v>
      </c>
      <c r="AK858" s="66">
        <f>COUNTIF(data!$C859:$J859,"*"&amp;AK$1&amp;"*")</f>
        <v>0</v>
      </c>
      <c r="AL858" s="66">
        <f>COUNTIF(data!$C859:$J859,"*"&amp;AL$1&amp;"*")</f>
        <v>0</v>
      </c>
      <c r="AM858" s="66">
        <f>COUNTIF(data!$C859:$J859,"*"&amp;AM$1&amp;"*")</f>
        <v>0</v>
      </c>
      <c r="AN858" s="66">
        <f>COUNTIF(data!$C859:$J859,"*"&amp;AN$1&amp;"*")</f>
        <v>0</v>
      </c>
      <c r="AO858" s="66">
        <f>COUNTIF(data!$C859:$J859,"*"&amp;AO$1&amp;"*")</f>
        <v>0</v>
      </c>
      <c r="AP858" s="66">
        <f>COUNTIF(data!$C859:$J859,"*"&amp;AP$1&amp;"*")</f>
        <v>0</v>
      </c>
      <c r="AQ858" s="66">
        <f>COUNTIF(data!$C859:$J859,"*"&amp;AQ$1&amp;"*")</f>
        <v>0</v>
      </c>
      <c r="AR858" s="66">
        <f>COUNTIF(data!$C859:$J859,"*"&amp;AR$1&amp;"*")</f>
        <v>0</v>
      </c>
      <c r="AS858" s="66">
        <f>COUNTIF(data!$C859:$J859,"*"&amp;AS$1&amp;"*")</f>
        <v>0</v>
      </c>
      <c r="AT858" s="66">
        <f>COUNTIF(data!$C859:$J859,"*"&amp;AT$1&amp;"*")</f>
        <v>0</v>
      </c>
      <c r="AU858" s="66">
        <f>COUNTIF(data!$C859:$J859,"*"&amp;AU$1&amp;"*")</f>
        <v>0</v>
      </c>
      <c r="AV858" s="66">
        <f>COUNTIF(data!$C859:$J859,"*"&amp;AV$1&amp;"*")</f>
        <v>0</v>
      </c>
      <c r="AW858" s="66">
        <f>COUNTIF(data!$C859:$J859,"*"&amp;AW$1&amp;"*")</f>
        <v>0</v>
      </c>
      <c r="AX858" s="66">
        <f>COUNTIF(data!$C859:$J859,"*"&amp;AX$1&amp;"*")</f>
        <v>0</v>
      </c>
      <c r="AY858" s="66">
        <f>COUNTIF(data!$C859:$J859,"*"&amp;AY$1&amp;"*")</f>
        <v>0</v>
      </c>
      <c r="AZ858" s="66">
        <f>COUNTIF(data!$C859:$J859,"*"&amp;AZ$1&amp;"*")</f>
        <v>0</v>
      </c>
      <c r="BA858" s="66">
        <f>COUNTIF(data!$C859:$J859,"*"&amp;BA$1&amp;"*")</f>
        <v>0</v>
      </c>
      <c r="BB858" s="66">
        <f>COUNTIF(data!$C859:$J859,"*"&amp;BB$1&amp;"*")</f>
        <v>0</v>
      </c>
    </row>
    <row r="859">
      <c r="A859" s="66">
        <f>COUNTIF(data!$C860:$J860,"*"&amp;A$1&amp;"*")</f>
        <v>0</v>
      </c>
      <c r="B859" s="66">
        <f>COUNTIF(data!$C860:$J860,"*"&amp;B$1&amp;"*")</f>
        <v>0</v>
      </c>
      <c r="C859" s="66">
        <f>COUNTIF(data!$C860:$J860,"*"&amp;C$1&amp;"*")</f>
        <v>0</v>
      </c>
      <c r="D859" s="66">
        <f>COUNTIF(data!$C860:$J860,"*"&amp;D$1&amp;"*")</f>
        <v>0</v>
      </c>
      <c r="E859" s="66">
        <f>COUNTIF(data!$C860:$J860,"*"&amp;E$1&amp;"*")</f>
        <v>0</v>
      </c>
      <c r="F859" s="66">
        <f>COUNTIF(data!$C860:$J860,"*"&amp;F$1&amp;"*")-COUNTIF(data!$C860:$J860,"*真美*")+COUNTIF(data!$C860:$J860,"*真美*真*")+COUNTIF(data!$C860:$J860,"*真*真美*")</f>
        <v>0</v>
      </c>
      <c r="G859" s="66">
        <f>COUNTIF(data!$C860:$J860,"*"&amp;G$1&amp;"*")</f>
        <v>0</v>
      </c>
      <c r="H859" s="66">
        <f>COUNTIF(data!$C860:$J860,"*"&amp;H$1&amp;"*")</f>
        <v>0</v>
      </c>
      <c r="I859" s="66">
        <f>COUNTIF(data!$C860:$J860,"*"&amp;I$1&amp;"*")</f>
        <v>0</v>
      </c>
      <c r="J859" s="66">
        <f>COUNTIF(data!$C860:$J860,"*"&amp;J$1&amp;"*")</f>
        <v>0</v>
      </c>
      <c r="K859" s="66">
        <f>COUNTIF(data!$C860:$J860,"*"&amp;K$1&amp;"*")</f>
        <v>0</v>
      </c>
      <c r="L859" s="66">
        <f>COUNTIF(data!$C860:$J860,"*"&amp;L$1&amp;"*")</f>
        <v>0</v>
      </c>
      <c r="M859" s="66">
        <f>COUNTIF(data!$C860:$J860,"*"&amp;M$1&amp;"*")</f>
        <v>0</v>
      </c>
      <c r="N859" s="66">
        <f>COUNTIF(data!$C860:$J860,"*"&amp;N$1&amp;"*")</f>
        <v>0</v>
      </c>
      <c r="O859" s="66">
        <f>COUNTIF(data!$C860:$J860,"*"&amp;O$1&amp;"*")</f>
        <v>0</v>
      </c>
      <c r="P859" s="66">
        <f>COUNTIF(data!$C860:$J860,"*"&amp;P$1&amp;"*")</f>
        <v>0</v>
      </c>
      <c r="Q859" s="66">
        <f>COUNTIF(data!$C860:$J860,"*"&amp;Q$1&amp;"*")</f>
        <v>0</v>
      </c>
      <c r="R859" s="66">
        <f>COUNTIF(data!$C860:$J860,"*"&amp;R$1&amp;"*")</f>
        <v>0</v>
      </c>
      <c r="S859" s="66">
        <f>COUNTIF(data!$C860:$J860,"*"&amp;S$1&amp;"*")</f>
        <v>0</v>
      </c>
      <c r="T859" s="66">
        <f>COUNTIF(data!$C860:$J860,"*"&amp;T$1&amp;"*")</f>
        <v>0</v>
      </c>
      <c r="U859" s="66">
        <f>COUNTIF(data!$C860:$J860,"*"&amp;U$1&amp;"*")</f>
        <v>0</v>
      </c>
      <c r="V859" s="66">
        <f>COUNTIF(data!$C860:$J860,"*"&amp;V$1&amp;"*")</f>
        <v>0</v>
      </c>
      <c r="W859" s="66">
        <f>COUNTIF(data!$C860:$J860,"*"&amp;W$1&amp;"*")</f>
        <v>0</v>
      </c>
      <c r="X859" s="66">
        <f>COUNTIF(data!$C860:$J860,"*"&amp;X$1&amp;"*")</f>
        <v>0</v>
      </c>
      <c r="Y859" s="66">
        <f>COUNTIF(data!$C860:$J860,"*"&amp;Y$1&amp;"*")</f>
        <v>0</v>
      </c>
      <c r="Z859" s="66">
        <f>COUNTIF(data!$C860:$J860,"*"&amp;Z$1&amp;"*")</f>
        <v>0</v>
      </c>
      <c r="AA859" s="66">
        <f>COUNTIF(data!$C860:$J860,"*"&amp;AA$1&amp;"*")</f>
        <v>0</v>
      </c>
      <c r="AB859" s="66">
        <f>COUNTIF(data!$C860:$J860,"*"&amp;AB$1&amp;"*")</f>
        <v>0</v>
      </c>
      <c r="AC859" s="66">
        <f>COUNTIF(data!$C860:$J860,"*"&amp;AC$1&amp;"*")</f>
        <v>0</v>
      </c>
      <c r="AD859" s="66">
        <f>COUNTIF(data!$C860:$J860,"*"&amp;AD$1&amp;"*")</f>
        <v>0</v>
      </c>
      <c r="AE859" s="66">
        <f>COUNTIF(data!$C860:$J860,"*"&amp;AE$1&amp;"*")</f>
        <v>0</v>
      </c>
      <c r="AF859" s="66">
        <f>COUNTIF(data!$C860:$J860,"*"&amp;AF$1&amp;"*")</f>
        <v>0</v>
      </c>
      <c r="AG859" s="66">
        <f>COUNTIF(data!$C860:$J860,"*"&amp;AG$1&amp;"*")</f>
        <v>0</v>
      </c>
      <c r="AH859" s="66">
        <f>COUNTIF(data!$C860:$J860,"*"&amp;AH$1&amp;"*")-COUNTIF(data!$C860:$J860,"*雪歩*")+COUNTIF(data!$C860:$J860,"*雪歩*歩*")+COUNTIF(data!$C860:$J860,"*歩*雪歩*")</f>
        <v>0</v>
      </c>
      <c r="AI859" s="66">
        <f>COUNTIF(data!$C860:$J860,"*"&amp;AI$1&amp;"*")</f>
        <v>0</v>
      </c>
      <c r="AJ859" s="66">
        <f>COUNTIF(data!$C860:$J860,"*"&amp;AJ$1&amp;"*")</f>
        <v>0</v>
      </c>
      <c r="AK859" s="66">
        <f>COUNTIF(data!$C860:$J860,"*"&amp;AK$1&amp;"*")</f>
        <v>0</v>
      </c>
      <c r="AL859" s="66">
        <f>COUNTIF(data!$C860:$J860,"*"&amp;AL$1&amp;"*")</f>
        <v>0</v>
      </c>
      <c r="AM859" s="66">
        <f>COUNTIF(data!$C860:$J860,"*"&amp;AM$1&amp;"*")</f>
        <v>0</v>
      </c>
      <c r="AN859" s="66">
        <f>COUNTIF(data!$C860:$J860,"*"&amp;AN$1&amp;"*")</f>
        <v>0</v>
      </c>
      <c r="AO859" s="66">
        <f>COUNTIF(data!$C860:$J860,"*"&amp;AO$1&amp;"*")</f>
        <v>0</v>
      </c>
      <c r="AP859" s="66">
        <f>COUNTIF(data!$C860:$J860,"*"&amp;AP$1&amp;"*")</f>
        <v>0</v>
      </c>
      <c r="AQ859" s="66">
        <f>COUNTIF(data!$C860:$J860,"*"&amp;AQ$1&amp;"*")</f>
        <v>0</v>
      </c>
      <c r="AR859" s="66">
        <f>COUNTIF(data!$C860:$J860,"*"&amp;AR$1&amp;"*")</f>
        <v>0</v>
      </c>
      <c r="AS859" s="66">
        <f>COUNTIF(data!$C860:$J860,"*"&amp;AS$1&amp;"*")</f>
        <v>0</v>
      </c>
      <c r="AT859" s="66">
        <f>COUNTIF(data!$C860:$J860,"*"&amp;AT$1&amp;"*")</f>
        <v>0</v>
      </c>
      <c r="AU859" s="66">
        <f>COUNTIF(data!$C860:$J860,"*"&amp;AU$1&amp;"*")</f>
        <v>0</v>
      </c>
      <c r="AV859" s="66">
        <f>COUNTIF(data!$C860:$J860,"*"&amp;AV$1&amp;"*")</f>
        <v>0</v>
      </c>
      <c r="AW859" s="66">
        <f>COUNTIF(data!$C860:$J860,"*"&amp;AW$1&amp;"*")</f>
        <v>0</v>
      </c>
      <c r="AX859" s="66">
        <f>COUNTIF(data!$C860:$J860,"*"&amp;AX$1&amp;"*")</f>
        <v>0</v>
      </c>
      <c r="AY859" s="66">
        <f>COUNTIF(data!$C860:$J860,"*"&amp;AY$1&amp;"*")</f>
        <v>0</v>
      </c>
      <c r="AZ859" s="66">
        <f>COUNTIF(data!$C860:$J860,"*"&amp;AZ$1&amp;"*")</f>
        <v>0</v>
      </c>
      <c r="BA859" s="66">
        <f>COUNTIF(data!$C860:$J860,"*"&amp;BA$1&amp;"*")</f>
        <v>0</v>
      </c>
      <c r="BB859" s="66">
        <f>COUNTIF(data!$C860:$J860,"*"&amp;BB$1&amp;"*")</f>
        <v>0</v>
      </c>
    </row>
    <row r="860">
      <c r="A860" s="66">
        <f>COUNTIF(data!$C861:$J861,"*"&amp;A$1&amp;"*")</f>
        <v>0</v>
      </c>
      <c r="B860" s="66">
        <f>COUNTIF(data!$C861:$J861,"*"&amp;B$1&amp;"*")</f>
        <v>0</v>
      </c>
      <c r="C860" s="66">
        <f>COUNTIF(data!$C861:$J861,"*"&amp;C$1&amp;"*")</f>
        <v>0</v>
      </c>
      <c r="D860" s="66">
        <f>COUNTIF(data!$C861:$J861,"*"&amp;D$1&amp;"*")</f>
        <v>0</v>
      </c>
      <c r="E860" s="66">
        <f>COUNTIF(data!$C861:$J861,"*"&amp;E$1&amp;"*")</f>
        <v>0</v>
      </c>
      <c r="F860" s="66">
        <f>COUNTIF(data!$C861:$J861,"*"&amp;F$1&amp;"*")-COUNTIF(data!$C861:$J861,"*真美*")+COUNTIF(data!$C861:$J861,"*真美*真*")+COUNTIF(data!$C861:$J861,"*真*真美*")</f>
        <v>0</v>
      </c>
      <c r="G860" s="66">
        <f>COUNTIF(data!$C861:$J861,"*"&amp;G$1&amp;"*")</f>
        <v>0</v>
      </c>
      <c r="H860" s="66">
        <f>COUNTIF(data!$C861:$J861,"*"&amp;H$1&amp;"*")</f>
        <v>0</v>
      </c>
      <c r="I860" s="66">
        <f>COUNTIF(data!$C861:$J861,"*"&amp;I$1&amp;"*")</f>
        <v>0</v>
      </c>
      <c r="J860" s="66">
        <f>COUNTIF(data!$C861:$J861,"*"&amp;J$1&amp;"*")</f>
        <v>0</v>
      </c>
      <c r="K860" s="66">
        <f>COUNTIF(data!$C861:$J861,"*"&amp;K$1&amp;"*")</f>
        <v>0</v>
      </c>
      <c r="L860" s="66">
        <f>COUNTIF(data!$C861:$J861,"*"&amp;L$1&amp;"*")</f>
        <v>0</v>
      </c>
      <c r="M860" s="66">
        <f>COUNTIF(data!$C861:$J861,"*"&amp;M$1&amp;"*")</f>
        <v>0</v>
      </c>
      <c r="N860" s="66">
        <f>COUNTIF(data!$C861:$J861,"*"&amp;N$1&amp;"*")</f>
        <v>0</v>
      </c>
      <c r="O860" s="66">
        <f>COUNTIF(data!$C861:$J861,"*"&amp;O$1&amp;"*")</f>
        <v>0</v>
      </c>
      <c r="P860" s="66">
        <f>COUNTIF(data!$C861:$J861,"*"&amp;P$1&amp;"*")</f>
        <v>0</v>
      </c>
      <c r="Q860" s="66">
        <f>COUNTIF(data!$C861:$J861,"*"&amp;Q$1&amp;"*")</f>
        <v>0</v>
      </c>
      <c r="R860" s="66">
        <f>COUNTIF(data!$C861:$J861,"*"&amp;R$1&amp;"*")</f>
        <v>0</v>
      </c>
      <c r="S860" s="66">
        <f>COUNTIF(data!$C861:$J861,"*"&amp;S$1&amp;"*")</f>
        <v>0</v>
      </c>
      <c r="T860" s="66">
        <f>COUNTIF(data!$C861:$J861,"*"&amp;T$1&amp;"*")</f>
        <v>0</v>
      </c>
      <c r="U860" s="66">
        <f>COUNTIF(data!$C861:$J861,"*"&amp;U$1&amp;"*")</f>
        <v>0</v>
      </c>
      <c r="V860" s="66">
        <f>COUNTIF(data!$C861:$J861,"*"&amp;V$1&amp;"*")</f>
        <v>0</v>
      </c>
      <c r="W860" s="66">
        <f>COUNTIF(data!$C861:$J861,"*"&amp;W$1&amp;"*")</f>
        <v>0</v>
      </c>
      <c r="X860" s="66">
        <f>COUNTIF(data!$C861:$J861,"*"&amp;X$1&amp;"*")</f>
        <v>0</v>
      </c>
      <c r="Y860" s="66">
        <f>COUNTIF(data!$C861:$J861,"*"&amp;Y$1&amp;"*")</f>
        <v>0</v>
      </c>
      <c r="Z860" s="66">
        <f>COUNTIF(data!$C861:$J861,"*"&amp;Z$1&amp;"*")</f>
        <v>0</v>
      </c>
      <c r="AA860" s="66">
        <f>COUNTIF(data!$C861:$J861,"*"&amp;AA$1&amp;"*")</f>
        <v>0</v>
      </c>
      <c r="AB860" s="66">
        <f>COUNTIF(data!$C861:$J861,"*"&amp;AB$1&amp;"*")</f>
        <v>0</v>
      </c>
      <c r="AC860" s="66">
        <f>COUNTIF(data!$C861:$J861,"*"&amp;AC$1&amp;"*")</f>
        <v>0</v>
      </c>
      <c r="AD860" s="66">
        <f>COUNTIF(data!$C861:$J861,"*"&amp;AD$1&amp;"*")</f>
        <v>0</v>
      </c>
      <c r="AE860" s="66">
        <f>COUNTIF(data!$C861:$J861,"*"&amp;AE$1&amp;"*")</f>
        <v>0</v>
      </c>
      <c r="AF860" s="66">
        <f>COUNTIF(data!$C861:$J861,"*"&amp;AF$1&amp;"*")</f>
        <v>0</v>
      </c>
      <c r="AG860" s="66">
        <f>COUNTIF(data!$C861:$J861,"*"&amp;AG$1&amp;"*")</f>
        <v>0</v>
      </c>
      <c r="AH860" s="66">
        <f>COUNTIF(data!$C861:$J861,"*"&amp;AH$1&amp;"*")-COUNTIF(data!$C861:$J861,"*雪歩*")+COUNTIF(data!$C861:$J861,"*雪歩*歩*")+COUNTIF(data!$C861:$J861,"*歩*雪歩*")</f>
        <v>0</v>
      </c>
      <c r="AI860" s="66">
        <f>COUNTIF(data!$C861:$J861,"*"&amp;AI$1&amp;"*")</f>
        <v>0</v>
      </c>
      <c r="AJ860" s="66">
        <f>COUNTIF(data!$C861:$J861,"*"&amp;AJ$1&amp;"*")</f>
        <v>0</v>
      </c>
      <c r="AK860" s="66">
        <f>COUNTIF(data!$C861:$J861,"*"&amp;AK$1&amp;"*")</f>
        <v>0</v>
      </c>
      <c r="AL860" s="66">
        <f>COUNTIF(data!$C861:$J861,"*"&amp;AL$1&amp;"*")</f>
        <v>0</v>
      </c>
      <c r="AM860" s="66">
        <f>COUNTIF(data!$C861:$J861,"*"&amp;AM$1&amp;"*")</f>
        <v>0</v>
      </c>
      <c r="AN860" s="66">
        <f>COUNTIF(data!$C861:$J861,"*"&amp;AN$1&amp;"*")</f>
        <v>0</v>
      </c>
      <c r="AO860" s="66">
        <f>COUNTIF(data!$C861:$J861,"*"&amp;AO$1&amp;"*")</f>
        <v>0</v>
      </c>
      <c r="AP860" s="66">
        <f>COUNTIF(data!$C861:$J861,"*"&amp;AP$1&amp;"*")</f>
        <v>0</v>
      </c>
      <c r="AQ860" s="66">
        <f>COUNTIF(data!$C861:$J861,"*"&amp;AQ$1&amp;"*")</f>
        <v>0</v>
      </c>
      <c r="AR860" s="66">
        <f>COUNTIF(data!$C861:$J861,"*"&amp;AR$1&amp;"*")</f>
        <v>0</v>
      </c>
      <c r="AS860" s="66">
        <f>COUNTIF(data!$C861:$J861,"*"&amp;AS$1&amp;"*")</f>
        <v>0</v>
      </c>
      <c r="AT860" s="66">
        <f>COUNTIF(data!$C861:$J861,"*"&amp;AT$1&amp;"*")</f>
        <v>0</v>
      </c>
      <c r="AU860" s="66">
        <f>COUNTIF(data!$C861:$J861,"*"&amp;AU$1&amp;"*")</f>
        <v>0</v>
      </c>
      <c r="AV860" s="66">
        <f>COUNTIF(data!$C861:$J861,"*"&amp;AV$1&amp;"*")</f>
        <v>0</v>
      </c>
      <c r="AW860" s="66">
        <f>COUNTIF(data!$C861:$J861,"*"&amp;AW$1&amp;"*")</f>
        <v>0</v>
      </c>
      <c r="AX860" s="66">
        <f>COUNTIF(data!$C861:$J861,"*"&amp;AX$1&amp;"*")</f>
        <v>0</v>
      </c>
      <c r="AY860" s="66">
        <f>COUNTIF(data!$C861:$J861,"*"&amp;AY$1&amp;"*")</f>
        <v>0</v>
      </c>
      <c r="AZ860" s="66">
        <f>COUNTIF(data!$C861:$J861,"*"&amp;AZ$1&amp;"*")</f>
        <v>0</v>
      </c>
      <c r="BA860" s="66">
        <f>COUNTIF(data!$C861:$J861,"*"&amp;BA$1&amp;"*")</f>
        <v>0</v>
      </c>
      <c r="BB860" s="66">
        <f>COUNTIF(data!$C861:$J861,"*"&amp;BB$1&amp;"*")</f>
        <v>0</v>
      </c>
    </row>
    <row r="861">
      <c r="A861" s="66">
        <f>COUNTIF(data!$C862:$J862,"*"&amp;A$1&amp;"*")</f>
        <v>0</v>
      </c>
      <c r="B861" s="66">
        <f>COUNTIF(data!$C862:$J862,"*"&amp;B$1&amp;"*")</f>
        <v>0</v>
      </c>
      <c r="C861" s="66">
        <f>COUNTIF(data!$C862:$J862,"*"&amp;C$1&amp;"*")</f>
        <v>0</v>
      </c>
      <c r="D861" s="66">
        <f>COUNTIF(data!$C862:$J862,"*"&amp;D$1&amp;"*")</f>
        <v>0</v>
      </c>
      <c r="E861" s="66">
        <f>COUNTIF(data!$C862:$J862,"*"&amp;E$1&amp;"*")</f>
        <v>0</v>
      </c>
      <c r="F861" s="66">
        <f>COUNTIF(data!$C862:$J862,"*"&amp;F$1&amp;"*")-COUNTIF(data!$C862:$J862,"*真美*")+COUNTIF(data!$C862:$J862,"*真美*真*")+COUNTIF(data!$C862:$J862,"*真*真美*")</f>
        <v>0</v>
      </c>
      <c r="G861" s="66">
        <f>COUNTIF(data!$C862:$J862,"*"&amp;G$1&amp;"*")</f>
        <v>0</v>
      </c>
      <c r="H861" s="66">
        <f>COUNTIF(data!$C862:$J862,"*"&amp;H$1&amp;"*")</f>
        <v>0</v>
      </c>
      <c r="I861" s="66">
        <f>COUNTIF(data!$C862:$J862,"*"&amp;I$1&amp;"*")</f>
        <v>0</v>
      </c>
      <c r="J861" s="66">
        <f>COUNTIF(data!$C862:$J862,"*"&amp;J$1&amp;"*")</f>
        <v>0</v>
      </c>
      <c r="K861" s="66">
        <f>COUNTIF(data!$C862:$J862,"*"&amp;K$1&amp;"*")</f>
        <v>0</v>
      </c>
      <c r="L861" s="66">
        <f>COUNTIF(data!$C862:$J862,"*"&amp;L$1&amp;"*")</f>
        <v>0</v>
      </c>
      <c r="M861" s="66">
        <f>COUNTIF(data!$C862:$J862,"*"&amp;M$1&amp;"*")</f>
        <v>0</v>
      </c>
      <c r="N861" s="66">
        <f>COUNTIF(data!$C862:$J862,"*"&amp;N$1&amp;"*")</f>
        <v>0</v>
      </c>
      <c r="O861" s="66">
        <f>COUNTIF(data!$C862:$J862,"*"&amp;O$1&amp;"*")</f>
        <v>0</v>
      </c>
      <c r="P861" s="66">
        <f>COUNTIF(data!$C862:$J862,"*"&amp;P$1&amp;"*")</f>
        <v>0</v>
      </c>
      <c r="Q861" s="66">
        <f>COUNTIF(data!$C862:$J862,"*"&amp;Q$1&amp;"*")</f>
        <v>0</v>
      </c>
      <c r="R861" s="66">
        <f>COUNTIF(data!$C862:$J862,"*"&amp;R$1&amp;"*")</f>
        <v>0</v>
      </c>
      <c r="S861" s="66">
        <f>COUNTIF(data!$C862:$J862,"*"&amp;S$1&amp;"*")</f>
        <v>0</v>
      </c>
      <c r="T861" s="66">
        <f>COUNTIF(data!$C862:$J862,"*"&amp;T$1&amp;"*")</f>
        <v>0</v>
      </c>
      <c r="U861" s="66">
        <f>COUNTIF(data!$C862:$J862,"*"&amp;U$1&amp;"*")</f>
        <v>0</v>
      </c>
      <c r="V861" s="66">
        <f>COUNTIF(data!$C862:$J862,"*"&amp;V$1&amp;"*")</f>
        <v>0</v>
      </c>
      <c r="W861" s="66">
        <f>COUNTIF(data!$C862:$J862,"*"&amp;W$1&amp;"*")</f>
        <v>0</v>
      </c>
      <c r="X861" s="66">
        <f>COUNTIF(data!$C862:$J862,"*"&amp;X$1&amp;"*")</f>
        <v>0</v>
      </c>
      <c r="Y861" s="66">
        <f>COUNTIF(data!$C862:$J862,"*"&amp;Y$1&amp;"*")</f>
        <v>0</v>
      </c>
      <c r="Z861" s="66">
        <f>COUNTIF(data!$C862:$J862,"*"&amp;Z$1&amp;"*")</f>
        <v>0</v>
      </c>
      <c r="AA861" s="66">
        <f>COUNTIF(data!$C862:$J862,"*"&amp;AA$1&amp;"*")</f>
        <v>0</v>
      </c>
      <c r="AB861" s="66">
        <f>COUNTIF(data!$C862:$J862,"*"&amp;AB$1&amp;"*")</f>
        <v>0</v>
      </c>
      <c r="AC861" s="66">
        <f>COUNTIF(data!$C862:$J862,"*"&amp;AC$1&amp;"*")</f>
        <v>0</v>
      </c>
      <c r="AD861" s="66">
        <f>COUNTIF(data!$C862:$J862,"*"&amp;AD$1&amp;"*")</f>
        <v>0</v>
      </c>
      <c r="AE861" s="66">
        <f>COUNTIF(data!$C862:$J862,"*"&amp;AE$1&amp;"*")</f>
        <v>0</v>
      </c>
      <c r="AF861" s="66">
        <f>COUNTIF(data!$C862:$J862,"*"&amp;AF$1&amp;"*")</f>
        <v>0</v>
      </c>
      <c r="AG861" s="66">
        <f>COUNTIF(data!$C862:$J862,"*"&amp;AG$1&amp;"*")</f>
        <v>0</v>
      </c>
      <c r="AH861" s="66">
        <f>COUNTIF(data!$C862:$J862,"*"&amp;AH$1&amp;"*")-COUNTIF(data!$C862:$J862,"*雪歩*")+COUNTIF(data!$C862:$J862,"*雪歩*歩*")+COUNTIF(data!$C862:$J862,"*歩*雪歩*")</f>
        <v>0</v>
      </c>
      <c r="AI861" s="66">
        <f>COUNTIF(data!$C862:$J862,"*"&amp;AI$1&amp;"*")</f>
        <v>0</v>
      </c>
      <c r="AJ861" s="66">
        <f>COUNTIF(data!$C862:$J862,"*"&amp;AJ$1&amp;"*")</f>
        <v>0</v>
      </c>
      <c r="AK861" s="66">
        <f>COUNTIF(data!$C862:$J862,"*"&amp;AK$1&amp;"*")</f>
        <v>0</v>
      </c>
      <c r="AL861" s="66">
        <f>COUNTIF(data!$C862:$J862,"*"&amp;AL$1&amp;"*")</f>
        <v>0</v>
      </c>
      <c r="AM861" s="66">
        <f>COUNTIF(data!$C862:$J862,"*"&amp;AM$1&amp;"*")</f>
        <v>0</v>
      </c>
      <c r="AN861" s="66">
        <f>COUNTIF(data!$C862:$J862,"*"&amp;AN$1&amp;"*")</f>
        <v>0</v>
      </c>
      <c r="AO861" s="66">
        <f>COUNTIF(data!$C862:$J862,"*"&amp;AO$1&amp;"*")</f>
        <v>0</v>
      </c>
      <c r="AP861" s="66">
        <f>COUNTIF(data!$C862:$J862,"*"&amp;AP$1&amp;"*")</f>
        <v>0</v>
      </c>
      <c r="AQ861" s="66">
        <f>COUNTIF(data!$C862:$J862,"*"&amp;AQ$1&amp;"*")</f>
        <v>0</v>
      </c>
      <c r="AR861" s="66">
        <f>COUNTIF(data!$C862:$J862,"*"&amp;AR$1&amp;"*")</f>
        <v>0</v>
      </c>
      <c r="AS861" s="66">
        <f>COUNTIF(data!$C862:$J862,"*"&amp;AS$1&amp;"*")</f>
        <v>0</v>
      </c>
      <c r="AT861" s="66">
        <f>COUNTIF(data!$C862:$J862,"*"&amp;AT$1&amp;"*")</f>
        <v>0</v>
      </c>
      <c r="AU861" s="66">
        <f>COUNTIF(data!$C862:$J862,"*"&amp;AU$1&amp;"*")</f>
        <v>0</v>
      </c>
      <c r="AV861" s="66">
        <f>COUNTIF(data!$C862:$J862,"*"&amp;AV$1&amp;"*")</f>
        <v>0</v>
      </c>
      <c r="AW861" s="66">
        <f>COUNTIF(data!$C862:$J862,"*"&amp;AW$1&amp;"*")</f>
        <v>0</v>
      </c>
      <c r="AX861" s="66">
        <f>COUNTIF(data!$C862:$J862,"*"&amp;AX$1&amp;"*")</f>
        <v>0</v>
      </c>
      <c r="AY861" s="66">
        <f>COUNTIF(data!$C862:$J862,"*"&amp;AY$1&amp;"*")</f>
        <v>0</v>
      </c>
      <c r="AZ861" s="66">
        <f>COUNTIF(data!$C862:$J862,"*"&amp;AZ$1&amp;"*")</f>
        <v>0</v>
      </c>
      <c r="BA861" s="66">
        <f>COUNTIF(data!$C862:$J862,"*"&amp;BA$1&amp;"*")</f>
        <v>0</v>
      </c>
      <c r="BB861" s="66">
        <f>COUNTIF(data!$C862:$J862,"*"&amp;BB$1&amp;"*")</f>
        <v>0</v>
      </c>
    </row>
    <row r="862">
      <c r="A862" s="66">
        <f>COUNTIF(data!$C863:$J863,"*"&amp;A$1&amp;"*")</f>
        <v>0</v>
      </c>
      <c r="B862" s="66">
        <f>COUNTIF(data!$C863:$J863,"*"&amp;B$1&amp;"*")</f>
        <v>0</v>
      </c>
      <c r="C862" s="66">
        <f>COUNTIF(data!$C863:$J863,"*"&amp;C$1&amp;"*")</f>
        <v>0</v>
      </c>
      <c r="D862" s="66">
        <f>COUNTIF(data!$C863:$J863,"*"&amp;D$1&amp;"*")</f>
        <v>0</v>
      </c>
      <c r="E862" s="66">
        <f>COUNTIF(data!$C863:$J863,"*"&amp;E$1&amp;"*")</f>
        <v>0</v>
      </c>
      <c r="F862" s="66">
        <f>COUNTIF(data!$C863:$J863,"*"&amp;F$1&amp;"*")-COUNTIF(data!$C863:$J863,"*真美*")+COUNTIF(data!$C863:$J863,"*真美*真*")+COUNTIF(data!$C863:$J863,"*真*真美*")</f>
        <v>0</v>
      </c>
      <c r="G862" s="66">
        <f>COUNTIF(data!$C863:$J863,"*"&amp;G$1&amp;"*")</f>
        <v>0</v>
      </c>
      <c r="H862" s="66">
        <f>COUNTIF(data!$C863:$J863,"*"&amp;H$1&amp;"*")</f>
        <v>0</v>
      </c>
      <c r="I862" s="66">
        <f>COUNTIF(data!$C863:$J863,"*"&amp;I$1&amp;"*")</f>
        <v>0</v>
      </c>
      <c r="J862" s="66">
        <f>COUNTIF(data!$C863:$J863,"*"&amp;J$1&amp;"*")</f>
        <v>0</v>
      </c>
      <c r="K862" s="66">
        <f>COUNTIF(data!$C863:$J863,"*"&amp;K$1&amp;"*")</f>
        <v>0</v>
      </c>
      <c r="L862" s="66">
        <f>COUNTIF(data!$C863:$J863,"*"&amp;L$1&amp;"*")</f>
        <v>0</v>
      </c>
      <c r="M862" s="66">
        <f>COUNTIF(data!$C863:$J863,"*"&amp;M$1&amp;"*")</f>
        <v>0</v>
      </c>
      <c r="N862" s="66">
        <f>COUNTIF(data!$C863:$J863,"*"&amp;N$1&amp;"*")</f>
        <v>0</v>
      </c>
      <c r="O862" s="66">
        <f>COUNTIF(data!$C863:$J863,"*"&amp;O$1&amp;"*")</f>
        <v>0</v>
      </c>
      <c r="P862" s="66">
        <f>COUNTIF(data!$C863:$J863,"*"&amp;P$1&amp;"*")</f>
        <v>0</v>
      </c>
      <c r="Q862" s="66">
        <f>COUNTIF(data!$C863:$J863,"*"&amp;Q$1&amp;"*")</f>
        <v>0</v>
      </c>
      <c r="R862" s="66">
        <f>COUNTIF(data!$C863:$J863,"*"&amp;R$1&amp;"*")</f>
        <v>0</v>
      </c>
      <c r="S862" s="66">
        <f>COUNTIF(data!$C863:$J863,"*"&amp;S$1&amp;"*")</f>
        <v>0</v>
      </c>
      <c r="T862" s="66">
        <f>COUNTIF(data!$C863:$J863,"*"&amp;T$1&amp;"*")</f>
        <v>0</v>
      </c>
      <c r="U862" s="66">
        <f>COUNTIF(data!$C863:$J863,"*"&amp;U$1&amp;"*")</f>
        <v>0</v>
      </c>
      <c r="V862" s="66">
        <f>COUNTIF(data!$C863:$J863,"*"&amp;V$1&amp;"*")</f>
        <v>0</v>
      </c>
      <c r="W862" s="66">
        <f>COUNTIF(data!$C863:$J863,"*"&amp;W$1&amp;"*")</f>
        <v>0</v>
      </c>
      <c r="X862" s="66">
        <f>COUNTIF(data!$C863:$J863,"*"&amp;X$1&amp;"*")</f>
        <v>0</v>
      </c>
      <c r="Y862" s="66">
        <f>COUNTIF(data!$C863:$J863,"*"&amp;Y$1&amp;"*")</f>
        <v>0</v>
      </c>
      <c r="Z862" s="66">
        <f>COUNTIF(data!$C863:$J863,"*"&amp;Z$1&amp;"*")</f>
        <v>0</v>
      </c>
      <c r="AA862" s="66">
        <f>COUNTIF(data!$C863:$J863,"*"&amp;AA$1&amp;"*")</f>
        <v>0</v>
      </c>
      <c r="AB862" s="66">
        <f>COUNTIF(data!$C863:$J863,"*"&amp;AB$1&amp;"*")</f>
        <v>0</v>
      </c>
      <c r="AC862" s="66">
        <f>COUNTIF(data!$C863:$J863,"*"&amp;AC$1&amp;"*")</f>
        <v>0</v>
      </c>
      <c r="AD862" s="66">
        <f>COUNTIF(data!$C863:$J863,"*"&amp;AD$1&amp;"*")</f>
        <v>0</v>
      </c>
      <c r="AE862" s="66">
        <f>COUNTIF(data!$C863:$J863,"*"&amp;AE$1&amp;"*")</f>
        <v>0</v>
      </c>
      <c r="AF862" s="66">
        <f>COUNTIF(data!$C863:$J863,"*"&amp;AF$1&amp;"*")</f>
        <v>0</v>
      </c>
      <c r="AG862" s="66">
        <f>COUNTIF(data!$C863:$J863,"*"&amp;AG$1&amp;"*")</f>
        <v>0</v>
      </c>
      <c r="AH862" s="66">
        <f>COUNTIF(data!$C863:$J863,"*"&amp;AH$1&amp;"*")-COUNTIF(data!$C863:$J863,"*雪歩*")+COUNTIF(data!$C863:$J863,"*雪歩*歩*")+COUNTIF(data!$C863:$J863,"*歩*雪歩*")</f>
        <v>0</v>
      </c>
      <c r="AI862" s="66">
        <f>COUNTIF(data!$C863:$J863,"*"&amp;AI$1&amp;"*")</f>
        <v>0</v>
      </c>
      <c r="AJ862" s="66">
        <f>COUNTIF(data!$C863:$J863,"*"&amp;AJ$1&amp;"*")</f>
        <v>0</v>
      </c>
      <c r="AK862" s="66">
        <f>COUNTIF(data!$C863:$J863,"*"&amp;AK$1&amp;"*")</f>
        <v>0</v>
      </c>
      <c r="AL862" s="66">
        <f>COUNTIF(data!$C863:$J863,"*"&amp;AL$1&amp;"*")</f>
        <v>0</v>
      </c>
      <c r="AM862" s="66">
        <f>COUNTIF(data!$C863:$J863,"*"&amp;AM$1&amp;"*")</f>
        <v>0</v>
      </c>
      <c r="AN862" s="66">
        <f>COUNTIF(data!$C863:$J863,"*"&amp;AN$1&amp;"*")</f>
        <v>0</v>
      </c>
      <c r="AO862" s="66">
        <f>COUNTIF(data!$C863:$J863,"*"&amp;AO$1&amp;"*")</f>
        <v>0</v>
      </c>
      <c r="AP862" s="66">
        <f>COUNTIF(data!$C863:$J863,"*"&amp;AP$1&amp;"*")</f>
        <v>0</v>
      </c>
      <c r="AQ862" s="66">
        <f>COUNTIF(data!$C863:$J863,"*"&amp;AQ$1&amp;"*")</f>
        <v>0</v>
      </c>
      <c r="AR862" s="66">
        <f>COUNTIF(data!$C863:$J863,"*"&amp;AR$1&amp;"*")</f>
        <v>0</v>
      </c>
      <c r="AS862" s="66">
        <f>COUNTIF(data!$C863:$J863,"*"&amp;AS$1&amp;"*")</f>
        <v>0</v>
      </c>
      <c r="AT862" s="66">
        <f>COUNTIF(data!$C863:$J863,"*"&amp;AT$1&amp;"*")</f>
        <v>0</v>
      </c>
      <c r="AU862" s="66">
        <f>COUNTIF(data!$C863:$J863,"*"&amp;AU$1&amp;"*")</f>
        <v>0</v>
      </c>
      <c r="AV862" s="66">
        <f>COUNTIF(data!$C863:$J863,"*"&amp;AV$1&amp;"*")</f>
        <v>0</v>
      </c>
      <c r="AW862" s="66">
        <f>COUNTIF(data!$C863:$J863,"*"&amp;AW$1&amp;"*")</f>
        <v>0</v>
      </c>
      <c r="AX862" s="66">
        <f>COUNTIF(data!$C863:$J863,"*"&amp;AX$1&amp;"*")</f>
        <v>0</v>
      </c>
      <c r="AY862" s="66">
        <f>COUNTIF(data!$C863:$J863,"*"&amp;AY$1&amp;"*")</f>
        <v>0</v>
      </c>
      <c r="AZ862" s="66">
        <f>COUNTIF(data!$C863:$J863,"*"&amp;AZ$1&amp;"*")</f>
        <v>0</v>
      </c>
      <c r="BA862" s="66">
        <f>COUNTIF(data!$C863:$J863,"*"&amp;BA$1&amp;"*")</f>
        <v>0</v>
      </c>
      <c r="BB862" s="66">
        <f>COUNTIF(data!$C863:$J863,"*"&amp;BB$1&amp;"*")</f>
        <v>0</v>
      </c>
    </row>
    <row r="863">
      <c r="A863" s="66">
        <f>COUNTIF(data!$C864:$J864,"*"&amp;A$1&amp;"*")</f>
        <v>0</v>
      </c>
      <c r="B863" s="66">
        <f>COUNTIF(data!$C864:$J864,"*"&amp;B$1&amp;"*")</f>
        <v>0</v>
      </c>
      <c r="C863" s="66">
        <f>COUNTIF(data!$C864:$J864,"*"&amp;C$1&amp;"*")</f>
        <v>0</v>
      </c>
      <c r="D863" s="66">
        <f>COUNTIF(data!$C864:$J864,"*"&amp;D$1&amp;"*")</f>
        <v>0</v>
      </c>
      <c r="E863" s="66">
        <f>COUNTIF(data!$C864:$J864,"*"&amp;E$1&amp;"*")</f>
        <v>0</v>
      </c>
      <c r="F863" s="66">
        <f>COUNTIF(data!$C864:$J864,"*"&amp;F$1&amp;"*")-COUNTIF(data!$C864:$J864,"*真美*")+COUNTIF(data!$C864:$J864,"*真美*真*")+COUNTIF(data!$C864:$J864,"*真*真美*")</f>
        <v>0</v>
      </c>
      <c r="G863" s="66">
        <f>COUNTIF(data!$C864:$J864,"*"&amp;G$1&amp;"*")</f>
        <v>0</v>
      </c>
      <c r="H863" s="66">
        <f>COUNTIF(data!$C864:$J864,"*"&amp;H$1&amp;"*")</f>
        <v>0</v>
      </c>
      <c r="I863" s="66">
        <f>COUNTIF(data!$C864:$J864,"*"&amp;I$1&amp;"*")</f>
        <v>0</v>
      </c>
      <c r="J863" s="66">
        <f>COUNTIF(data!$C864:$J864,"*"&amp;J$1&amp;"*")</f>
        <v>0</v>
      </c>
      <c r="K863" s="66">
        <f>COUNTIF(data!$C864:$J864,"*"&amp;K$1&amp;"*")</f>
        <v>0</v>
      </c>
      <c r="L863" s="66">
        <f>COUNTIF(data!$C864:$J864,"*"&amp;L$1&amp;"*")</f>
        <v>0</v>
      </c>
      <c r="M863" s="66">
        <f>COUNTIF(data!$C864:$J864,"*"&amp;M$1&amp;"*")</f>
        <v>0</v>
      </c>
      <c r="N863" s="66">
        <f>COUNTIF(data!$C864:$J864,"*"&amp;N$1&amp;"*")</f>
        <v>0</v>
      </c>
      <c r="O863" s="66">
        <f>COUNTIF(data!$C864:$J864,"*"&amp;O$1&amp;"*")</f>
        <v>0</v>
      </c>
      <c r="P863" s="66">
        <f>COUNTIF(data!$C864:$J864,"*"&amp;P$1&amp;"*")</f>
        <v>0</v>
      </c>
      <c r="Q863" s="66">
        <f>COUNTIF(data!$C864:$J864,"*"&amp;Q$1&amp;"*")</f>
        <v>0</v>
      </c>
      <c r="R863" s="66">
        <f>COUNTIF(data!$C864:$J864,"*"&amp;R$1&amp;"*")</f>
        <v>0</v>
      </c>
      <c r="S863" s="66">
        <f>COUNTIF(data!$C864:$J864,"*"&amp;S$1&amp;"*")</f>
        <v>0</v>
      </c>
      <c r="T863" s="66">
        <f>COUNTIF(data!$C864:$J864,"*"&amp;T$1&amp;"*")</f>
        <v>0</v>
      </c>
      <c r="U863" s="66">
        <f>COUNTIF(data!$C864:$J864,"*"&amp;U$1&amp;"*")</f>
        <v>0</v>
      </c>
      <c r="V863" s="66">
        <f>COUNTIF(data!$C864:$J864,"*"&amp;V$1&amp;"*")</f>
        <v>0</v>
      </c>
      <c r="W863" s="66">
        <f>COUNTIF(data!$C864:$J864,"*"&amp;W$1&amp;"*")</f>
        <v>0</v>
      </c>
      <c r="X863" s="66">
        <f>COUNTIF(data!$C864:$J864,"*"&amp;X$1&amp;"*")</f>
        <v>0</v>
      </c>
      <c r="Y863" s="66">
        <f>COUNTIF(data!$C864:$J864,"*"&amp;Y$1&amp;"*")</f>
        <v>0</v>
      </c>
      <c r="Z863" s="66">
        <f>COUNTIF(data!$C864:$J864,"*"&amp;Z$1&amp;"*")</f>
        <v>0</v>
      </c>
      <c r="AA863" s="66">
        <f>COUNTIF(data!$C864:$J864,"*"&amp;AA$1&amp;"*")</f>
        <v>0</v>
      </c>
      <c r="AB863" s="66">
        <f>COUNTIF(data!$C864:$J864,"*"&amp;AB$1&amp;"*")</f>
        <v>0</v>
      </c>
      <c r="AC863" s="66">
        <f>COUNTIF(data!$C864:$J864,"*"&amp;AC$1&amp;"*")</f>
        <v>0</v>
      </c>
      <c r="AD863" s="66">
        <f>COUNTIF(data!$C864:$J864,"*"&amp;AD$1&amp;"*")</f>
        <v>0</v>
      </c>
      <c r="AE863" s="66">
        <f>COUNTIF(data!$C864:$J864,"*"&amp;AE$1&amp;"*")</f>
        <v>0</v>
      </c>
      <c r="AF863" s="66">
        <f>COUNTIF(data!$C864:$J864,"*"&amp;AF$1&amp;"*")</f>
        <v>0</v>
      </c>
      <c r="AG863" s="66">
        <f>COUNTIF(data!$C864:$J864,"*"&amp;AG$1&amp;"*")</f>
        <v>0</v>
      </c>
      <c r="AH863" s="66">
        <f>COUNTIF(data!$C864:$J864,"*"&amp;AH$1&amp;"*")-COUNTIF(data!$C864:$J864,"*雪歩*")+COUNTIF(data!$C864:$J864,"*雪歩*歩*")+COUNTIF(data!$C864:$J864,"*歩*雪歩*")</f>
        <v>0</v>
      </c>
      <c r="AI863" s="66">
        <f>COUNTIF(data!$C864:$J864,"*"&amp;AI$1&amp;"*")</f>
        <v>0</v>
      </c>
      <c r="AJ863" s="66">
        <f>COUNTIF(data!$C864:$J864,"*"&amp;AJ$1&amp;"*")</f>
        <v>0</v>
      </c>
      <c r="AK863" s="66">
        <f>COUNTIF(data!$C864:$J864,"*"&amp;AK$1&amp;"*")</f>
        <v>0</v>
      </c>
      <c r="AL863" s="66">
        <f>COUNTIF(data!$C864:$J864,"*"&amp;AL$1&amp;"*")</f>
        <v>0</v>
      </c>
      <c r="AM863" s="66">
        <f>COUNTIF(data!$C864:$J864,"*"&amp;AM$1&amp;"*")</f>
        <v>0</v>
      </c>
      <c r="AN863" s="66">
        <f>COUNTIF(data!$C864:$J864,"*"&amp;AN$1&amp;"*")</f>
        <v>0</v>
      </c>
      <c r="AO863" s="66">
        <f>COUNTIF(data!$C864:$J864,"*"&amp;AO$1&amp;"*")</f>
        <v>0</v>
      </c>
      <c r="AP863" s="66">
        <f>COUNTIF(data!$C864:$J864,"*"&amp;AP$1&amp;"*")</f>
        <v>0</v>
      </c>
      <c r="AQ863" s="66">
        <f>COUNTIF(data!$C864:$J864,"*"&amp;AQ$1&amp;"*")</f>
        <v>0</v>
      </c>
      <c r="AR863" s="66">
        <f>COUNTIF(data!$C864:$J864,"*"&amp;AR$1&amp;"*")</f>
        <v>0</v>
      </c>
      <c r="AS863" s="66">
        <f>COUNTIF(data!$C864:$J864,"*"&amp;AS$1&amp;"*")</f>
        <v>0</v>
      </c>
      <c r="AT863" s="66">
        <f>COUNTIF(data!$C864:$J864,"*"&amp;AT$1&amp;"*")</f>
        <v>0</v>
      </c>
      <c r="AU863" s="66">
        <f>COUNTIF(data!$C864:$J864,"*"&amp;AU$1&amp;"*")</f>
        <v>0</v>
      </c>
      <c r="AV863" s="66">
        <f>COUNTIF(data!$C864:$J864,"*"&amp;AV$1&amp;"*")</f>
        <v>0</v>
      </c>
      <c r="AW863" s="66">
        <f>COUNTIF(data!$C864:$J864,"*"&amp;AW$1&amp;"*")</f>
        <v>0</v>
      </c>
      <c r="AX863" s="66">
        <f>COUNTIF(data!$C864:$J864,"*"&amp;AX$1&amp;"*")</f>
        <v>0</v>
      </c>
      <c r="AY863" s="66">
        <f>COUNTIF(data!$C864:$J864,"*"&amp;AY$1&amp;"*")</f>
        <v>0</v>
      </c>
      <c r="AZ863" s="66">
        <f>COUNTIF(data!$C864:$J864,"*"&amp;AZ$1&amp;"*")</f>
        <v>0</v>
      </c>
      <c r="BA863" s="66">
        <f>COUNTIF(data!$C864:$J864,"*"&amp;BA$1&amp;"*")</f>
        <v>0</v>
      </c>
      <c r="BB863" s="66">
        <f>COUNTIF(data!$C864:$J864,"*"&amp;BB$1&amp;"*")</f>
        <v>0</v>
      </c>
    </row>
    <row r="864">
      <c r="A864" s="66">
        <f>COUNTIF(data!$C865:$J865,"*"&amp;A$1&amp;"*")</f>
        <v>0</v>
      </c>
      <c r="B864" s="66">
        <f>COUNTIF(data!$C865:$J865,"*"&amp;B$1&amp;"*")</f>
        <v>0</v>
      </c>
      <c r="C864" s="66">
        <f>COUNTIF(data!$C865:$J865,"*"&amp;C$1&amp;"*")</f>
        <v>0</v>
      </c>
      <c r="D864" s="66">
        <f>COUNTIF(data!$C865:$J865,"*"&amp;D$1&amp;"*")</f>
        <v>0</v>
      </c>
      <c r="E864" s="66">
        <f>COUNTIF(data!$C865:$J865,"*"&amp;E$1&amp;"*")</f>
        <v>0</v>
      </c>
      <c r="F864" s="66">
        <f>COUNTIF(data!$C865:$J865,"*"&amp;F$1&amp;"*")-COUNTIF(data!$C865:$J865,"*真美*")+COUNTIF(data!$C865:$J865,"*真美*真*")+COUNTIF(data!$C865:$J865,"*真*真美*")</f>
        <v>0</v>
      </c>
      <c r="G864" s="66">
        <f>COUNTIF(data!$C865:$J865,"*"&amp;G$1&amp;"*")</f>
        <v>0</v>
      </c>
      <c r="H864" s="66">
        <f>COUNTIF(data!$C865:$J865,"*"&amp;H$1&amp;"*")</f>
        <v>0</v>
      </c>
      <c r="I864" s="66">
        <f>COUNTIF(data!$C865:$J865,"*"&amp;I$1&amp;"*")</f>
        <v>0</v>
      </c>
      <c r="J864" s="66">
        <f>COUNTIF(data!$C865:$J865,"*"&amp;J$1&amp;"*")</f>
        <v>0</v>
      </c>
      <c r="K864" s="66">
        <f>COUNTIF(data!$C865:$J865,"*"&amp;K$1&amp;"*")</f>
        <v>0</v>
      </c>
      <c r="L864" s="66">
        <f>COUNTIF(data!$C865:$J865,"*"&amp;L$1&amp;"*")</f>
        <v>0</v>
      </c>
      <c r="M864" s="66">
        <f>COUNTIF(data!$C865:$J865,"*"&amp;M$1&amp;"*")</f>
        <v>0</v>
      </c>
      <c r="N864" s="66">
        <f>COUNTIF(data!$C865:$J865,"*"&amp;N$1&amp;"*")</f>
        <v>0</v>
      </c>
      <c r="O864" s="66">
        <f>COUNTIF(data!$C865:$J865,"*"&amp;O$1&amp;"*")</f>
        <v>0</v>
      </c>
      <c r="P864" s="66">
        <f>COUNTIF(data!$C865:$J865,"*"&amp;P$1&amp;"*")</f>
        <v>0</v>
      </c>
      <c r="Q864" s="66">
        <f>COUNTIF(data!$C865:$J865,"*"&amp;Q$1&amp;"*")</f>
        <v>0</v>
      </c>
      <c r="R864" s="66">
        <f>COUNTIF(data!$C865:$J865,"*"&amp;R$1&amp;"*")</f>
        <v>0</v>
      </c>
      <c r="S864" s="66">
        <f>COUNTIF(data!$C865:$J865,"*"&amp;S$1&amp;"*")</f>
        <v>0</v>
      </c>
      <c r="T864" s="66">
        <f>COUNTIF(data!$C865:$J865,"*"&amp;T$1&amp;"*")</f>
        <v>0</v>
      </c>
      <c r="U864" s="66">
        <f>COUNTIF(data!$C865:$J865,"*"&amp;U$1&amp;"*")</f>
        <v>0</v>
      </c>
      <c r="V864" s="66">
        <f>COUNTIF(data!$C865:$J865,"*"&amp;V$1&amp;"*")</f>
        <v>0</v>
      </c>
      <c r="W864" s="66">
        <f>COUNTIF(data!$C865:$J865,"*"&amp;W$1&amp;"*")</f>
        <v>0</v>
      </c>
      <c r="X864" s="66">
        <f>COUNTIF(data!$C865:$J865,"*"&amp;X$1&amp;"*")</f>
        <v>0</v>
      </c>
      <c r="Y864" s="66">
        <f>COUNTIF(data!$C865:$J865,"*"&amp;Y$1&amp;"*")</f>
        <v>0</v>
      </c>
      <c r="Z864" s="66">
        <f>COUNTIF(data!$C865:$J865,"*"&amp;Z$1&amp;"*")</f>
        <v>0</v>
      </c>
      <c r="AA864" s="66">
        <f>COUNTIF(data!$C865:$J865,"*"&amp;AA$1&amp;"*")</f>
        <v>0</v>
      </c>
      <c r="AB864" s="66">
        <f>COUNTIF(data!$C865:$J865,"*"&amp;AB$1&amp;"*")</f>
        <v>0</v>
      </c>
      <c r="AC864" s="66">
        <f>COUNTIF(data!$C865:$J865,"*"&amp;AC$1&amp;"*")</f>
        <v>0</v>
      </c>
      <c r="AD864" s="66">
        <f>COUNTIF(data!$C865:$J865,"*"&amp;AD$1&amp;"*")</f>
        <v>0</v>
      </c>
      <c r="AE864" s="66">
        <f>COUNTIF(data!$C865:$J865,"*"&amp;AE$1&amp;"*")</f>
        <v>0</v>
      </c>
      <c r="AF864" s="66">
        <f>COUNTIF(data!$C865:$J865,"*"&amp;AF$1&amp;"*")</f>
        <v>0</v>
      </c>
      <c r="AG864" s="66">
        <f>COUNTIF(data!$C865:$J865,"*"&amp;AG$1&amp;"*")</f>
        <v>0</v>
      </c>
      <c r="AH864" s="66">
        <f>COUNTIF(data!$C865:$J865,"*"&amp;AH$1&amp;"*")-COUNTIF(data!$C865:$J865,"*雪歩*")+COUNTIF(data!$C865:$J865,"*雪歩*歩*")+COUNTIF(data!$C865:$J865,"*歩*雪歩*")</f>
        <v>0</v>
      </c>
      <c r="AI864" s="66">
        <f>COUNTIF(data!$C865:$J865,"*"&amp;AI$1&amp;"*")</f>
        <v>0</v>
      </c>
      <c r="AJ864" s="66">
        <f>COUNTIF(data!$C865:$J865,"*"&amp;AJ$1&amp;"*")</f>
        <v>0</v>
      </c>
      <c r="AK864" s="66">
        <f>COUNTIF(data!$C865:$J865,"*"&amp;AK$1&amp;"*")</f>
        <v>0</v>
      </c>
      <c r="AL864" s="66">
        <f>COUNTIF(data!$C865:$J865,"*"&amp;AL$1&amp;"*")</f>
        <v>0</v>
      </c>
      <c r="AM864" s="66">
        <f>COUNTIF(data!$C865:$J865,"*"&amp;AM$1&amp;"*")</f>
        <v>0</v>
      </c>
      <c r="AN864" s="66">
        <f>COUNTIF(data!$C865:$J865,"*"&amp;AN$1&amp;"*")</f>
        <v>0</v>
      </c>
      <c r="AO864" s="66">
        <f>COUNTIF(data!$C865:$J865,"*"&amp;AO$1&amp;"*")</f>
        <v>0</v>
      </c>
      <c r="AP864" s="66">
        <f>COUNTIF(data!$C865:$J865,"*"&amp;AP$1&amp;"*")</f>
        <v>0</v>
      </c>
      <c r="AQ864" s="66">
        <f>COUNTIF(data!$C865:$J865,"*"&amp;AQ$1&amp;"*")</f>
        <v>0</v>
      </c>
      <c r="AR864" s="66">
        <f>COUNTIF(data!$C865:$J865,"*"&amp;AR$1&amp;"*")</f>
        <v>0</v>
      </c>
      <c r="AS864" s="66">
        <f>COUNTIF(data!$C865:$J865,"*"&amp;AS$1&amp;"*")</f>
        <v>0</v>
      </c>
      <c r="AT864" s="66">
        <f>COUNTIF(data!$C865:$J865,"*"&amp;AT$1&amp;"*")</f>
        <v>0</v>
      </c>
      <c r="AU864" s="66">
        <f>COUNTIF(data!$C865:$J865,"*"&amp;AU$1&amp;"*")</f>
        <v>0</v>
      </c>
      <c r="AV864" s="66">
        <f>COUNTIF(data!$C865:$J865,"*"&amp;AV$1&amp;"*")</f>
        <v>0</v>
      </c>
      <c r="AW864" s="66">
        <f>COUNTIF(data!$C865:$J865,"*"&amp;AW$1&amp;"*")</f>
        <v>0</v>
      </c>
      <c r="AX864" s="66">
        <f>COUNTIF(data!$C865:$J865,"*"&amp;AX$1&amp;"*")</f>
        <v>0</v>
      </c>
      <c r="AY864" s="66">
        <f>COUNTIF(data!$C865:$J865,"*"&amp;AY$1&amp;"*")</f>
        <v>0</v>
      </c>
      <c r="AZ864" s="66">
        <f>COUNTIF(data!$C865:$J865,"*"&amp;AZ$1&amp;"*")</f>
        <v>0</v>
      </c>
      <c r="BA864" s="66">
        <f>COUNTIF(data!$C865:$J865,"*"&amp;BA$1&amp;"*")</f>
        <v>0</v>
      </c>
      <c r="BB864" s="66">
        <f>COUNTIF(data!$C865:$J865,"*"&amp;BB$1&amp;"*")</f>
        <v>0</v>
      </c>
    </row>
    <row r="865">
      <c r="A865" s="66">
        <f>COUNTIF(data!$C866:$J866,"*"&amp;A$1&amp;"*")</f>
        <v>0</v>
      </c>
      <c r="B865" s="66">
        <f>COUNTIF(data!$C866:$J866,"*"&amp;B$1&amp;"*")</f>
        <v>0</v>
      </c>
      <c r="C865" s="66">
        <f>COUNTIF(data!$C866:$J866,"*"&amp;C$1&amp;"*")</f>
        <v>0</v>
      </c>
      <c r="D865" s="66">
        <f>COUNTIF(data!$C866:$J866,"*"&amp;D$1&amp;"*")</f>
        <v>0</v>
      </c>
      <c r="E865" s="66">
        <f>COUNTIF(data!$C866:$J866,"*"&amp;E$1&amp;"*")</f>
        <v>0</v>
      </c>
      <c r="F865" s="66">
        <f>COUNTIF(data!$C866:$J866,"*"&amp;F$1&amp;"*")-COUNTIF(data!$C866:$J866,"*真美*")+COUNTIF(data!$C866:$J866,"*真美*真*")+COUNTIF(data!$C866:$J866,"*真*真美*")</f>
        <v>0</v>
      </c>
      <c r="G865" s="66">
        <f>COUNTIF(data!$C866:$J866,"*"&amp;G$1&amp;"*")</f>
        <v>0</v>
      </c>
      <c r="H865" s="66">
        <f>COUNTIF(data!$C866:$J866,"*"&amp;H$1&amp;"*")</f>
        <v>0</v>
      </c>
      <c r="I865" s="66">
        <f>COUNTIF(data!$C866:$J866,"*"&amp;I$1&amp;"*")</f>
        <v>0</v>
      </c>
      <c r="J865" s="66">
        <f>COUNTIF(data!$C866:$J866,"*"&amp;J$1&amp;"*")</f>
        <v>0</v>
      </c>
      <c r="K865" s="66">
        <f>COUNTIF(data!$C866:$J866,"*"&amp;K$1&amp;"*")</f>
        <v>0</v>
      </c>
      <c r="L865" s="66">
        <f>COUNTIF(data!$C866:$J866,"*"&amp;L$1&amp;"*")</f>
        <v>0</v>
      </c>
      <c r="M865" s="66">
        <f>COUNTIF(data!$C866:$J866,"*"&amp;M$1&amp;"*")</f>
        <v>0</v>
      </c>
      <c r="N865" s="66">
        <f>COUNTIF(data!$C866:$J866,"*"&amp;N$1&amp;"*")</f>
        <v>0</v>
      </c>
      <c r="O865" s="66">
        <f>COUNTIF(data!$C866:$J866,"*"&amp;O$1&amp;"*")</f>
        <v>0</v>
      </c>
      <c r="P865" s="66">
        <f>COUNTIF(data!$C866:$J866,"*"&amp;P$1&amp;"*")</f>
        <v>0</v>
      </c>
      <c r="Q865" s="66">
        <f>COUNTIF(data!$C866:$J866,"*"&amp;Q$1&amp;"*")</f>
        <v>0</v>
      </c>
      <c r="R865" s="66">
        <f>COUNTIF(data!$C866:$J866,"*"&amp;R$1&amp;"*")</f>
        <v>0</v>
      </c>
      <c r="S865" s="66">
        <f>COUNTIF(data!$C866:$J866,"*"&amp;S$1&amp;"*")</f>
        <v>0</v>
      </c>
      <c r="T865" s="66">
        <f>COUNTIF(data!$C866:$J866,"*"&amp;T$1&amp;"*")</f>
        <v>0</v>
      </c>
      <c r="U865" s="66">
        <f>COUNTIF(data!$C866:$J866,"*"&amp;U$1&amp;"*")</f>
        <v>0</v>
      </c>
      <c r="V865" s="66">
        <f>COUNTIF(data!$C866:$J866,"*"&amp;V$1&amp;"*")</f>
        <v>0</v>
      </c>
      <c r="W865" s="66">
        <f>COUNTIF(data!$C866:$J866,"*"&amp;W$1&amp;"*")</f>
        <v>0</v>
      </c>
      <c r="X865" s="66">
        <f>COUNTIF(data!$C866:$J866,"*"&amp;X$1&amp;"*")</f>
        <v>0</v>
      </c>
      <c r="Y865" s="66">
        <f>COUNTIF(data!$C866:$J866,"*"&amp;Y$1&amp;"*")</f>
        <v>0</v>
      </c>
      <c r="Z865" s="66">
        <f>COUNTIF(data!$C866:$J866,"*"&amp;Z$1&amp;"*")</f>
        <v>0</v>
      </c>
      <c r="AA865" s="66">
        <f>COUNTIF(data!$C866:$J866,"*"&amp;AA$1&amp;"*")</f>
        <v>0</v>
      </c>
      <c r="AB865" s="66">
        <f>COUNTIF(data!$C866:$J866,"*"&amp;AB$1&amp;"*")</f>
        <v>0</v>
      </c>
      <c r="AC865" s="66">
        <f>COUNTIF(data!$C866:$J866,"*"&amp;AC$1&amp;"*")</f>
        <v>0</v>
      </c>
      <c r="AD865" s="66">
        <f>COUNTIF(data!$C866:$J866,"*"&amp;AD$1&amp;"*")</f>
        <v>0</v>
      </c>
      <c r="AE865" s="66">
        <f>COUNTIF(data!$C866:$J866,"*"&amp;AE$1&amp;"*")</f>
        <v>0</v>
      </c>
      <c r="AF865" s="66">
        <f>COUNTIF(data!$C866:$J866,"*"&amp;AF$1&amp;"*")</f>
        <v>0</v>
      </c>
      <c r="AG865" s="66">
        <f>COUNTIF(data!$C866:$J866,"*"&amp;AG$1&amp;"*")</f>
        <v>0</v>
      </c>
      <c r="AH865" s="66">
        <f>COUNTIF(data!$C866:$J866,"*"&amp;AH$1&amp;"*")-COUNTIF(data!$C866:$J866,"*雪歩*")+COUNTIF(data!$C866:$J866,"*雪歩*歩*")+COUNTIF(data!$C866:$J866,"*歩*雪歩*")</f>
        <v>0</v>
      </c>
      <c r="AI865" s="66">
        <f>COUNTIF(data!$C866:$J866,"*"&amp;AI$1&amp;"*")</f>
        <v>0</v>
      </c>
      <c r="AJ865" s="66">
        <f>COUNTIF(data!$C866:$J866,"*"&amp;AJ$1&amp;"*")</f>
        <v>0</v>
      </c>
      <c r="AK865" s="66">
        <f>COUNTIF(data!$C866:$J866,"*"&amp;AK$1&amp;"*")</f>
        <v>0</v>
      </c>
      <c r="AL865" s="66">
        <f>COUNTIF(data!$C866:$J866,"*"&amp;AL$1&amp;"*")</f>
        <v>0</v>
      </c>
      <c r="AM865" s="66">
        <f>COUNTIF(data!$C866:$J866,"*"&amp;AM$1&amp;"*")</f>
        <v>0</v>
      </c>
      <c r="AN865" s="66">
        <f>COUNTIF(data!$C866:$J866,"*"&amp;AN$1&amp;"*")</f>
        <v>0</v>
      </c>
      <c r="AO865" s="66">
        <f>COUNTIF(data!$C866:$J866,"*"&amp;AO$1&amp;"*")</f>
        <v>0</v>
      </c>
      <c r="AP865" s="66">
        <f>COUNTIF(data!$C866:$J866,"*"&amp;AP$1&amp;"*")</f>
        <v>0</v>
      </c>
      <c r="AQ865" s="66">
        <f>COUNTIF(data!$C866:$J866,"*"&amp;AQ$1&amp;"*")</f>
        <v>0</v>
      </c>
      <c r="AR865" s="66">
        <f>COUNTIF(data!$C866:$J866,"*"&amp;AR$1&amp;"*")</f>
        <v>0</v>
      </c>
      <c r="AS865" s="66">
        <f>COUNTIF(data!$C866:$J866,"*"&amp;AS$1&amp;"*")</f>
        <v>0</v>
      </c>
      <c r="AT865" s="66">
        <f>COUNTIF(data!$C866:$J866,"*"&amp;AT$1&amp;"*")</f>
        <v>0</v>
      </c>
      <c r="AU865" s="66">
        <f>COUNTIF(data!$C866:$J866,"*"&amp;AU$1&amp;"*")</f>
        <v>0</v>
      </c>
      <c r="AV865" s="66">
        <f>COUNTIF(data!$C866:$J866,"*"&amp;AV$1&amp;"*")</f>
        <v>0</v>
      </c>
      <c r="AW865" s="66">
        <f>COUNTIF(data!$C866:$J866,"*"&amp;AW$1&amp;"*")</f>
        <v>0</v>
      </c>
      <c r="AX865" s="66">
        <f>COUNTIF(data!$C866:$J866,"*"&amp;AX$1&amp;"*")</f>
        <v>0</v>
      </c>
      <c r="AY865" s="66">
        <f>COUNTIF(data!$C866:$J866,"*"&amp;AY$1&amp;"*")</f>
        <v>0</v>
      </c>
      <c r="AZ865" s="66">
        <f>COUNTIF(data!$C866:$J866,"*"&amp;AZ$1&amp;"*")</f>
        <v>0</v>
      </c>
      <c r="BA865" s="66">
        <f>COUNTIF(data!$C866:$J866,"*"&amp;BA$1&amp;"*")</f>
        <v>0</v>
      </c>
      <c r="BB865" s="66">
        <f>COUNTIF(data!$C866:$J866,"*"&amp;BB$1&amp;"*")</f>
        <v>0</v>
      </c>
    </row>
    <row r="866">
      <c r="A866" s="66">
        <f>COUNTIF(data!$C867:$J867,"*"&amp;A$1&amp;"*")</f>
        <v>0</v>
      </c>
      <c r="B866" s="66">
        <f>COUNTIF(data!$C867:$J867,"*"&amp;B$1&amp;"*")</f>
        <v>0</v>
      </c>
      <c r="C866" s="66">
        <f>COUNTIF(data!$C867:$J867,"*"&amp;C$1&amp;"*")</f>
        <v>0</v>
      </c>
      <c r="D866" s="66">
        <f>COUNTIF(data!$C867:$J867,"*"&amp;D$1&amp;"*")</f>
        <v>0</v>
      </c>
      <c r="E866" s="66">
        <f>COUNTIF(data!$C867:$J867,"*"&amp;E$1&amp;"*")</f>
        <v>0</v>
      </c>
      <c r="F866" s="66">
        <f>COUNTIF(data!$C867:$J867,"*"&amp;F$1&amp;"*")-COUNTIF(data!$C867:$J867,"*真美*")+COUNTIF(data!$C867:$J867,"*真美*真*")+COUNTIF(data!$C867:$J867,"*真*真美*")</f>
        <v>0</v>
      </c>
      <c r="G866" s="66">
        <f>COUNTIF(data!$C867:$J867,"*"&amp;G$1&amp;"*")</f>
        <v>0</v>
      </c>
      <c r="H866" s="66">
        <f>COUNTIF(data!$C867:$J867,"*"&amp;H$1&amp;"*")</f>
        <v>0</v>
      </c>
      <c r="I866" s="66">
        <f>COUNTIF(data!$C867:$J867,"*"&amp;I$1&amp;"*")</f>
        <v>0</v>
      </c>
      <c r="J866" s="66">
        <f>COUNTIF(data!$C867:$J867,"*"&amp;J$1&amp;"*")</f>
        <v>0</v>
      </c>
      <c r="K866" s="66">
        <f>COUNTIF(data!$C867:$J867,"*"&amp;K$1&amp;"*")</f>
        <v>0</v>
      </c>
      <c r="L866" s="66">
        <f>COUNTIF(data!$C867:$J867,"*"&amp;L$1&amp;"*")</f>
        <v>0</v>
      </c>
      <c r="M866" s="66">
        <f>COUNTIF(data!$C867:$J867,"*"&amp;M$1&amp;"*")</f>
        <v>0</v>
      </c>
      <c r="N866" s="66">
        <f>COUNTIF(data!$C867:$J867,"*"&amp;N$1&amp;"*")</f>
        <v>0</v>
      </c>
      <c r="O866" s="66">
        <f>COUNTIF(data!$C867:$J867,"*"&amp;O$1&amp;"*")</f>
        <v>0</v>
      </c>
      <c r="P866" s="66">
        <f>COUNTIF(data!$C867:$J867,"*"&amp;P$1&amp;"*")</f>
        <v>0</v>
      </c>
      <c r="Q866" s="66">
        <f>COUNTIF(data!$C867:$J867,"*"&amp;Q$1&amp;"*")</f>
        <v>0</v>
      </c>
      <c r="R866" s="66">
        <f>COUNTIF(data!$C867:$J867,"*"&amp;R$1&amp;"*")</f>
        <v>0</v>
      </c>
      <c r="S866" s="66">
        <f>COUNTIF(data!$C867:$J867,"*"&amp;S$1&amp;"*")</f>
        <v>0</v>
      </c>
      <c r="T866" s="66">
        <f>COUNTIF(data!$C867:$J867,"*"&amp;T$1&amp;"*")</f>
        <v>0</v>
      </c>
      <c r="U866" s="66">
        <f>COUNTIF(data!$C867:$J867,"*"&amp;U$1&amp;"*")</f>
        <v>0</v>
      </c>
      <c r="V866" s="66">
        <f>COUNTIF(data!$C867:$J867,"*"&amp;V$1&amp;"*")</f>
        <v>0</v>
      </c>
      <c r="W866" s="66">
        <f>COUNTIF(data!$C867:$J867,"*"&amp;W$1&amp;"*")</f>
        <v>0</v>
      </c>
      <c r="X866" s="66">
        <f>COUNTIF(data!$C867:$J867,"*"&amp;X$1&amp;"*")</f>
        <v>0</v>
      </c>
      <c r="Y866" s="66">
        <f>COUNTIF(data!$C867:$J867,"*"&amp;Y$1&amp;"*")</f>
        <v>0</v>
      </c>
      <c r="Z866" s="66">
        <f>COUNTIF(data!$C867:$J867,"*"&amp;Z$1&amp;"*")</f>
        <v>0</v>
      </c>
      <c r="AA866" s="66">
        <f>COUNTIF(data!$C867:$J867,"*"&amp;AA$1&amp;"*")</f>
        <v>0</v>
      </c>
      <c r="AB866" s="66">
        <f>COUNTIF(data!$C867:$J867,"*"&amp;AB$1&amp;"*")</f>
        <v>0</v>
      </c>
      <c r="AC866" s="66">
        <f>COUNTIF(data!$C867:$J867,"*"&amp;AC$1&amp;"*")</f>
        <v>0</v>
      </c>
      <c r="AD866" s="66">
        <f>COUNTIF(data!$C867:$J867,"*"&amp;AD$1&amp;"*")</f>
        <v>0</v>
      </c>
      <c r="AE866" s="66">
        <f>COUNTIF(data!$C867:$J867,"*"&amp;AE$1&amp;"*")</f>
        <v>0</v>
      </c>
      <c r="AF866" s="66">
        <f>COUNTIF(data!$C867:$J867,"*"&amp;AF$1&amp;"*")</f>
        <v>0</v>
      </c>
      <c r="AG866" s="66">
        <f>COUNTIF(data!$C867:$J867,"*"&amp;AG$1&amp;"*")</f>
        <v>0</v>
      </c>
      <c r="AH866" s="66">
        <f>COUNTIF(data!$C867:$J867,"*"&amp;AH$1&amp;"*")-COUNTIF(data!$C867:$J867,"*雪歩*")+COUNTIF(data!$C867:$J867,"*雪歩*歩*")+COUNTIF(data!$C867:$J867,"*歩*雪歩*")</f>
        <v>0</v>
      </c>
      <c r="AI866" s="66">
        <f>COUNTIF(data!$C867:$J867,"*"&amp;AI$1&amp;"*")</f>
        <v>0</v>
      </c>
      <c r="AJ866" s="66">
        <f>COUNTIF(data!$C867:$J867,"*"&amp;AJ$1&amp;"*")</f>
        <v>0</v>
      </c>
      <c r="AK866" s="66">
        <f>COUNTIF(data!$C867:$J867,"*"&amp;AK$1&amp;"*")</f>
        <v>0</v>
      </c>
      <c r="AL866" s="66">
        <f>COUNTIF(data!$C867:$J867,"*"&amp;AL$1&amp;"*")</f>
        <v>0</v>
      </c>
      <c r="AM866" s="66">
        <f>COUNTIF(data!$C867:$J867,"*"&amp;AM$1&amp;"*")</f>
        <v>0</v>
      </c>
      <c r="AN866" s="66">
        <f>COUNTIF(data!$C867:$J867,"*"&amp;AN$1&amp;"*")</f>
        <v>0</v>
      </c>
      <c r="AO866" s="66">
        <f>COUNTIF(data!$C867:$J867,"*"&amp;AO$1&amp;"*")</f>
        <v>0</v>
      </c>
      <c r="AP866" s="66">
        <f>COUNTIF(data!$C867:$J867,"*"&amp;AP$1&amp;"*")</f>
        <v>0</v>
      </c>
      <c r="AQ866" s="66">
        <f>COUNTIF(data!$C867:$J867,"*"&amp;AQ$1&amp;"*")</f>
        <v>0</v>
      </c>
      <c r="AR866" s="66">
        <f>COUNTIF(data!$C867:$J867,"*"&amp;AR$1&amp;"*")</f>
        <v>0</v>
      </c>
      <c r="AS866" s="66">
        <f>COUNTIF(data!$C867:$J867,"*"&amp;AS$1&amp;"*")</f>
        <v>0</v>
      </c>
      <c r="AT866" s="66">
        <f>COUNTIF(data!$C867:$J867,"*"&amp;AT$1&amp;"*")</f>
        <v>0</v>
      </c>
      <c r="AU866" s="66">
        <f>COUNTIF(data!$C867:$J867,"*"&amp;AU$1&amp;"*")</f>
        <v>0</v>
      </c>
      <c r="AV866" s="66">
        <f>COUNTIF(data!$C867:$J867,"*"&amp;AV$1&amp;"*")</f>
        <v>0</v>
      </c>
      <c r="AW866" s="66">
        <f>COUNTIF(data!$C867:$J867,"*"&amp;AW$1&amp;"*")</f>
        <v>0</v>
      </c>
      <c r="AX866" s="66">
        <f>COUNTIF(data!$C867:$J867,"*"&amp;AX$1&amp;"*")</f>
        <v>0</v>
      </c>
      <c r="AY866" s="66">
        <f>COUNTIF(data!$C867:$J867,"*"&amp;AY$1&amp;"*")</f>
        <v>0</v>
      </c>
      <c r="AZ866" s="66">
        <f>COUNTIF(data!$C867:$J867,"*"&amp;AZ$1&amp;"*")</f>
        <v>0</v>
      </c>
      <c r="BA866" s="66">
        <f>COUNTIF(data!$C867:$J867,"*"&amp;BA$1&amp;"*")</f>
        <v>0</v>
      </c>
      <c r="BB866" s="66">
        <f>COUNTIF(data!$C867:$J867,"*"&amp;BB$1&amp;"*")</f>
        <v>0</v>
      </c>
    </row>
    <row r="867">
      <c r="A867" s="66">
        <f>COUNTIF(data!$C868:$J868,"*"&amp;A$1&amp;"*")</f>
        <v>0</v>
      </c>
      <c r="B867" s="66">
        <f>COUNTIF(data!$C868:$J868,"*"&amp;B$1&amp;"*")</f>
        <v>0</v>
      </c>
      <c r="C867" s="66">
        <f>COUNTIF(data!$C868:$J868,"*"&amp;C$1&amp;"*")</f>
        <v>0</v>
      </c>
      <c r="D867" s="66">
        <f>COUNTIF(data!$C868:$J868,"*"&amp;D$1&amp;"*")</f>
        <v>0</v>
      </c>
      <c r="E867" s="66">
        <f>COUNTIF(data!$C868:$J868,"*"&amp;E$1&amp;"*")</f>
        <v>0</v>
      </c>
      <c r="F867" s="66">
        <f>COUNTIF(data!$C868:$J868,"*"&amp;F$1&amp;"*")-COUNTIF(data!$C868:$J868,"*真美*")+COUNTIF(data!$C868:$J868,"*真美*真*")+COUNTIF(data!$C868:$J868,"*真*真美*")</f>
        <v>0</v>
      </c>
      <c r="G867" s="66">
        <f>COUNTIF(data!$C868:$J868,"*"&amp;G$1&amp;"*")</f>
        <v>0</v>
      </c>
      <c r="H867" s="66">
        <f>COUNTIF(data!$C868:$J868,"*"&amp;H$1&amp;"*")</f>
        <v>0</v>
      </c>
      <c r="I867" s="66">
        <f>COUNTIF(data!$C868:$J868,"*"&amp;I$1&amp;"*")</f>
        <v>0</v>
      </c>
      <c r="J867" s="66">
        <f>COUNTIF(data!$C868:$J868,"*"&amp;J$1&amp;"*")</f>
        <v>0</v>
      </c>
      <c r="K867" s="66">
        <f>COUNTIF(data!$C868:$J868,"*"&amp;K$1&amp;"*")</f>
        <v>0</v>
      </c>
      <c r="L867" s="66">
        <f>COUNTIF(data!$C868:$J868,"*"&amp;L$1&amp;"*")</f>
        <v>0</v>
      </c>
      <c r="M867" s="66">
        <f>COUNTIF(data!$C868:$J868,"*"&amp;M$1&amp;"*")</f>
        <v>0</v>
      </c>
      <c r="N867" s="66">
        <f>COUNTIF(data!$C868:$J868,"*"&amp;N$1&amp;"*")</f>
        <v>0</v>
      </c>
      <c r="O867" s="66">
        <f>COUNTIF(data!$C868:$J868,"*"&amp;O$1&amp;"*")</f>
        <v>0</v>
      </c>
      <c r="P867" s="66">
        <f>COUNTIF(data!$C868:$J868,"*"&amp;P$1&amp;"*")</f>
        <v>0</v>
      </c>
      <c r="Q867" s="66">
        <f>COUNTIF(data!$C868:$J868,"*"&amp;Q$1&amp;"*")</f>
        <v>0</v>
      </c>
      <c r="R867" s="66">
        <f>COUNTIF(data!$C868:$J868,"*"&amp;R$1&amp;"*")</f>
        <v>0</v>
      </c>
      <c r="S867" s="66">
        <f>COUNTIF(data!$C868:$J868,"*"&amp;S$1&amp;"*")</f>
        <v>0</v>
      </c>
      <c r="T867" s="66">
        <f>COUNTIF(data!$C868:$J868,"*"&amp;T$1&amp;"*")</f>
        <v>0</v>
      </c>
      <c r="U867" s="66">
        <f>COUNTIF(data!$C868:$J868,"*"&amp;U$1&amp;"*")</f>
        <v>0</v>
      </c>
      <c r="V867" s="66">
        <f>COUNTIF(data!$C868:$J868,"*"&amp;V$1&amp;"*")</f>
        <v>0</v>
      </c>
      <c r="W867" s="66">
        <f>COUNTIF(data!$C868:$J868,"*"&amp;W$1&amp;"*")</f>
        <v>0</v>
      </c>
      <c r="X867" s="66">
        <f>COUNTIF(data!$C868:$J868,"*"&amp;X$1&amp;"*")</f>
        <v>0</v>
      </c>
      <c r="Y867" s="66">
        <f>COUNTIF(data!$C868:$J868,"*"&amp;Y$1&amp;"*")</f>
        <v>0</v>
      </c>
      <c r="Z867" s="66">
        <f>COUNTIF(data!$C868:$J868,"*"&amp;Z$1&amp;"*")</f>
        <v>0</v>
      </c>
      <c r="AA867" s="66">
        <f>COUNTIF(data!$C868:$J868,"*"&amp;AA$1&amp;"*")</f>
        <v>0</v>
      </c>
      <c r="AB867" s="66">
        <f>COUNTIF(data!$C868:$J868,"*"&amp;AB$1&amp;"*")</f>
        <v>0</v>
      </c>
      <c r="AC867" s="66">
        <f>COUNTIF(data!$C868:$J868,"*"&amp;AC$1&amp;"*")</f>
        <v>0</v>
      </c>
      <c r="AD867" s="66">
        <f>COUNTIF(data!$C868:$J868,"*"&amp;AD$1&amp;"*")</f>
        <v>0</v>
      </c>
      <c r="AE867" s="66">
        <f>COUNTIF(data!$C868:$J868,"*"&amp;AE$1&amp;"*")</f>
        <v>0</v>
      </c>
      <c r="AF867" s="66">
        <f>COUNTIF(data!$C868:$J868,"*"&amp;AF$1&amp;"*")</f>
        <v>0</v>
      </c>
      <c r="AG867" s="66">
        <f>COUNTIF(data!$C868:$J868,"*"&amp;AG$1&amp;"*")</f>
        <v>0</v>
      </c>
      <c r="AH867" s="66">
        <f>COUNTIF(data!$C868:$J868,"*"&amp;AH$1&amp;"*")-COUNTIF(data!$C868:$J868,"*雪歩*")+COUNTIF(data!$C868:$J868,"*雪歩*歩*")+COUNTIF(data!$C868:$J868,"*歩*雪歩*")</f>
        <v>0</v>
      </c>
      <c r="AI867" s="66">
        <f>COUNTIF(data!$C868:$J868,"*"&amp;AI$1&amp;"*")</f>
        <v>0</v>
      </c>
      <c r="AJ867" s="66">
        <f>COUNTIF(data!$C868:$J868,"*"&amp;AJ$1&amp;"*")</f>
        <v>0</v>
      </c>
      <c r="AK867" s="66">
        <f>COUNTIF(data!$C868:$J868,"*"&amp;AK$1&amp;"*")</f>
        <v>0</v>
      </c>
      <c r="AL867" s="66">
        <f>COUNTIF(data!$C868:$J868,"*"&amp;AL$1&amp;"*")</f>
        <v>0</v>
      </c>
      <c r="AM867" s="66">
        <f>COUNTIF(data!$C868:$J868,"*"&amp;AM$1&amp;"*")</f>
        <v>0</v>
      </c>
      <c r="AN867" s="66">
        <f>COUNTIF(data!$C868:$J868,"*"&amp;AN$1&amp;"*")</f>
        <v>0</v>
      </c>
      <c r="AO867" s="66">
        <f>COUNTIF(data!$C868:$J868,"*"&amp;AO$1&amp;"*")</f>
        <v>0</v>
      </c>
      <c r="AP867" s="66">
        <f>COUNTIF(data!$C868:$J868,"*"&amp;AP$1&amp;"*")</f>
        <v>0</v>
      </c>
      <c r="AQ867" s="66">
        <f>COUNTIF(data!$C868:$J868,"*"&amp;AQ$1&amp;"*")</f>
        <v>0</v>
      </c>
      <c r="AR867" s="66">
        <f>COUNTIF(data!$C868:$J868,"*"&amp;AR$1&amp;"*")</f>
        <v>0</v>
      </c>
      <c r="AS867" s="66">
        <f>COUNTIF(data!$C868:$J868,"*"&amp;AS$1&amp;"*")</f>
        <v>0</v>
      </c>
      <c r="AT867" s="66">
        <f>COUNTIF(data!$C868:$J868,"*"&amp;AT$1&amp;"*")</f>
        <v>0</v>
      </c>
      <c r="AU867" s="66">
        <f>COUNTIF(data!$C868:$J868,"*"&amp;AU$1&amp;"*")</f>
        <v>0</v>
      </c>
      <c r="AV867" s="66">
        <f>COUNTIF(data!$C868:$J868,"*"&amp;AV$1&amp;"*")</f>
        <v>0</v>
      </c>
      <c r="AW867" s="66">
        <f>COUNTIF(data!$C868:$J868,"*"&amp;AW$1&amp;"*")</f>
        <v>0</v>
      </c>
      <c r="AX867" s="66">
        <f>COUNTIF(data!$C868:$J868,"*"&amp;AX$1&amp;"*")</f>
        <v>0</v>
      </c>
      <c r="AY867" s="66">
        <f>COUNTIF(data!$C868:$J868,"*"&amp;AY$1&amp;"*")</f>
        <v>0</v>
      </c>
      <c r="AZ867" s="66">
        <f>COUNTIF(data!$C868:$J868,"*"&amp;AZ$1&amp;"*")</f>
        <v>0</v>
      </c>
      <c r="BA867" s="66">
        <f>COUNTIF(data!$C868:$J868,"*"&amp;BA$1&amp;"*")</f>
        <v>0</v>
      </c>
      <c r="BB867" s="66">
        <f>COUNTIF(data!$C868:$J868,"*"&amp;BB$1&amp;"*")</f>
        <v>0</v>
      </c>
    </row>
    <row r="868">
      <c r="A868" s="66">
        <f>COUNTIF(data!$C869:$J869,"*"&amp;A$1&amp;"*")</f>
        <v>0</v>
      </c>
      <c r="B868" s="66">
        <f>COUNTIF(data!$C869:$J869,"*"&amp;B$1&amp;"*")</f>
        <v>0</v>
      </c>
      <c r="C868" s="66">
        <f>COUNTIF(data!$C869:$J869,"*"&amp;C$1&amp;"*")</f>
        <v>0</v>
      </c>
      <c r="D868" s="66">
        <f>COUNTIF(data!$C869:$J869,"*"&amp;D$1&amp;"*")</f>
        <v>0</v>
      </c>
      <c r="E868" s="66">
        <f>COUNTIF(data!$C869:$J869,"*"&amp;E$1&amp;"*")</f>
        <v>0</v>
      </c>
      <c r="F868" s="66">
        <f>COUNTIF(data!$C869:$J869,"*"&amp;F$1&amp;"*")-COUNTIF(data!$C869:$J869,"*真美*")+COUNTIF(data!$C869:$J869,"*真美*真*")+COUNTIF(data!$C869:$J869,"*真*真美*")</f>
        <v>0</v>
      </c>
      <c r="G868" s="66">
        <f>COUNTIF(data!$C869:$J869,"*"&amp;G$1&amp;"*")</f>
        <v>0</v>
      </c>
      <c r="H868" s="66">
        <f>COUNTIF(data!$C869:$J869,"*"&amp;H$1&amp;"*")</f>
        <v>0</v>
      </c>
      <c r="I868" s="66">
        <f>COUNTIF(data!$C869:$J869,"*"&amp;I$1&amp;"*")</f>
        <v>0</v>
      </c>
      <c r="J868" s="66">
        <f>COUNTIF(data!$C869:$J869,"*"&amp;J$1&amp;"*")</f>
        <v>0</v>
      </c>
      <c r="K868" s="66">
        <f>COUNTIF(data!$C869:$J869,"*"&amp;K$1&amp;"*")</f>
        <v>0</v>
      </c>
      <c r="L868" s="66">
        <f>COUNTIF(data!$C869:$J869,"*"&amp;L$1&amp;"*")</f>
        <v>0</v>
      </c>
      <c r="M868" s="66">
        <f>COUNTIF(data!$C869:$J869,"*"&amp;M$1&amp;"*")</f>
        <v>0</v>
      </c>
      <c r="N868" s="66">
        <f>COUNTIF(data!$C869:$J869,"*"&amp;N$1&amp;"*")</f>
        <v>0</v>
      </c>
      <c r="O868" s="66">
        <f>COUNTIF(data!$C869:$J869,"*"&amp;O$1&amp;"*")</f>
        <v>0</v>
      </c>
      <c r="P868" s="66">
        <f>COUNTIF(data!$C869:$J869,"*"&amp;P$1&amp;"*")</f>
        <v>0</v>
      </c>
      <c r="Q868" s="66">
        <f>COUNTIF(data!$C869:$J869,"*"&amp;Q$1&amp;"*")</f>
        <v>0</v>
      </c>
      <c r="R868" s="66">
        <f>COUNTIF(data!$C869:$J869,"*"&amp;R$1&amp;"*")</f>
        <v>0</v>
      </c>
      <c r="S868" s="66">
        <f>COUNTIF(data!$C869:$J869,"*"&amp;S$1&amp;"*")</f>
        <v>0</v>
      </c>
      <c r="T868" s="66">
        <f>COUNTIF(data!$C869:$J869,"*"&amp;T$1&amp;"*")</f>
        <v>0</v>
      </c>
      <c r="U868" s="66">
        <f>COUNTIF(data!$C869:$J869,"*"&amp;U$1&amp;"*")</f>
        <v>0</v>
      </c>
      <c r="V868" s="66">
        <f>COUNTIF(data!$C869:$J869,"*"&amp;V$1&amp;"*")</f>
        <v>0</v>
      </c>
      <c r="W868" s="66">
        <f>COUNTIF(data!$C869:$J869,"*"&amp;W$1&amp;"*")</f>
        <v>0</v>
      </c>
      <c r="X868" s="66">
        <f>COUNTIF(data!$C869:$J869,"*"&amp;X$1&amp;"*")</f>
        <v>0</v>
      </c>
      <c r="Y868" s="66">
        <f>COUNTIF(data!$C869:$J869,"*"&amp;Y$1&amp;"*")</f>
        <v>0</v>
      </c>
      <c r="Z868" s="66">
        <f>COUNTIF(data!$C869:$J869,"*"&amp;Z$1&amp;"*")</f>
        <v>0</v>
      </c>
      <c r="AA868" s="66">
        <f>COUNTIF(data!$C869:$J869,"*"&amp;AA$1&amp;"*")</f>
        <v>0</v>
      </c>
      <c r="AB868" s="66">
        <f>COUNTIF(data!$C869:$J869,"*"&amp;AB$1&amp;"*")</f>
        <v>0</v>
      </c>
      <c r="AC868" s="66">
        <f>COUNTIF(data!$C869:$J869,"*"&amp;AC$1&amp;"*")</f>
        <v>0</v>
      </c>
      <c r="AD868" s="66">
        <f>COUNTIF(data!$C869:$J869,"*"&amp;AD$1&amp;"*")</f>
        <v>0</v>
      </c>
      <c r="AE868" s="66">
        <f>COUNTIF(data!$C869:$J869,"*"&amp;AE$1&amp;"*")</f>
        <v>0</v>
      </c>
      <c r="AF868" s="66">
        <f>COUNTIF(data!$C869:$J869,"*"&amp;AF$1&amp;"*")</f>
        <v>0</v>
      </c>
      <c r="AG868" s="66">
        <f>COUNTIF(data!$C869:$J869,"*"&amp;AG$1&amp;"*")</f>
        <v>0</v>
      </c>
      <c r="AH868" s="66">
        <f>COUNTIF(data!$C869:$J869,"*"&amp;AH$1&amp;"*")-COUNTIF(data!$C869:$J869,"*雪歩*")+COUNTIF(data!$C869:$J869,"*雪歩*歩*")+COUNTIF(data!$C869:$J869,"*歩*雪歩*")</f>
        <v>0</v>
      </c>
      <c r="AI868" s="66">
        <f>COUNTIF(data!$C869:$J869,"*"&amp;AI$1&amp;"*")</f>
        <v>0</v>
      </c>
      <c r="AJ868" s="66">
        <f>COUNTIF(data!$C869:$J869,"*"&amp;AJ$1&amp;"*")</f>
        <v>0</v>
      </c>
      <c r="AK868" s="66">
        <f>COUNTIF(data!$C869:$J869,"*"&amp;AK$1&amp;"*")</f>
        <v>0</v>
      </c>
      <c r="AL868" s="66">
        <f>COUNTIF(data!$C869:$J869,"*"&amp;AL$1&amp;"*")</f>
        <v>0</v>
      </c>
      <c r="AM868" s="66">
        <f>COUNTIF(data!$C869:$J869,"*"&amp;AM$1&amp;"*")</f>
        <v>0</v>
      </c>
      <c r="AN868" s="66">
        <f>COUNTIF(data!$C869:$J869,"*"&amp;AN$1&amp;"*")</f>
        <v>0</v>
      </c>
      <c r="AO868" s="66">
        <f>COUNTIF(data!$C869:$J869,"*"&amp;AO$1&amp;"*")</f>
        <v>0</v>
      </c>
      <c r="AP868" s="66">
        <f>COUNTIF(data!$C869:$J869,"*"&amp;AP$1&amp;"*")</f>
        <v>0</v>
      </c>
      <c r="AQ868" s="66">
        <f>COUNTIF(data!$C869:$J869,"*"&amp;AQ$1&amp;"*")</f>
        <v>0</v>
      </c>
      <c r="AR868" s="66">
        <f>COUNTIF(data!$C869:$J869,"*"&amp;AR$1&amp;"*")</f>
        <v>0</v>
      </c>
      <c r="AS868" s="66">
        <f>COUNTIF(data!$C869:$J869,"*"&amp;AS$1&amp;"*")</f>
        <v>0</v>
      </c>
      <c r="AT868" s="66">
        <f>COUNTIF(data!$C869:$J869,"*"&amp;AT$1&amp;"*")</f>
        <v>0</v>
      </c>
      <c r="AU868" s="66">
        <f>COUNTIF(data!$C869:$J869,"*"&amp;AU$1&amp;"*")</f>
        <v>0</v>
      </c>
      <c r="AV868" s="66">
        <f>COUNTIF(data!$C869:$J869,"*"&amp;AV$1&amp;"*")</f>
        <v>0</v>
      </c>
      <c r="AW868" s="66">
        <f>COUNTIF(data!$C869:$J869,"*"&amp;AW$1&amp;"*")</f>
        <v>0</v>
      </c>
      <c r="AX868" s="66">
        <f>COUNTIF(data!$C869:$J869,"*"&amp;AX$1&amp;"*")</f>
        <v>0</v>
      </c>
      <c r="AY868" s="66">
        <f>COUNTIF(data!$C869:$J869,"*"&amp;AY$1&amp;"*")</f>
        <v>0</v>
      </c>
      <c r="AZ868" s="66">
        <f>COUNTIF(data!$C869:$J869,"*"&amp;AZ$1&amp;"*")</f>
        <v>0</v>
      </c>
      <c r="BA868" s="66">
        <f>COUNTIF(data!$C869:$J869,"*"&amp;BA$1&amp;"*")</f>
        <v>0</v>
      </c>
      <c r="BB868" s="66">
        <f>COUNTIF(data!$C869:$J869,"*"&amp;BB$1&amp;"*")</f>
        <v>0</v>
      </c>
    </row>
    <row r="869">
      <c r="A869" s="66">
        <f>COUNTIF(data!$C870:$J870,"*"&amp;A$1&amp;"*")</f>
        <v>0</v>
      </c>
      <c r="B869" s="66">
        <f>COUNTIF(data!$C870:$J870,"*"&amp;B$1&amp;"*")</f>
        <v>0</v>
      </c>
      <c r="C869" s="66">
        <f>COUNTIF(data!$C870:$J870,"*"&amp;C$1&amp;"*")</f>
        <v>0</v>
      </c>
      <c r="D869" s="66">
        <f>COUNTIF(data!$C870:$J870,"*"&amp;D$1&amp;"*")</f>
        <v>0</v>
      </c>
      <c r="E869" s="66">
        <f>COUNTIF(data!$C870:$J870,"*"&amp;E$1&amp;"*")</f>
        <v>0</v>
      </c>
      <c r="F869" s="66">
        <f>COUNTIF(data!$C870:$J870,"*"&amp;F$1&amp;"*")-COUNTIF(data!$C870:$J870,"*真美*")+COUNTIF(data!$C870:$J870,"*真美*真*")+COUNTIF(data!$C870:$J870,"*真*真美*")</f>
        <v>0</v>
      </c>
      <c r="G869" s="66">
        <f>COUNTIF(data!$C870:$J870,"*"&amp;G$1&amp;"*")</f>
        <v>0</v>
      </c>
      <c r="H869" s="66">
        <f>COUNTIF(data!$C870:$J870,"*"&amp;H$1&amp;"*")</f>
        <v>0</v>
      </c>
      <c r="I869" s="66">
        <f>COUNTIF(data!$C870:$J870,"*"&amp;I$1&amp;"*")</f>
        <v>0</v>
      </c>
      <c r="J869" s="66">
        <f>COUNTIF(data!$C870:$J870,"*"&amp;J$1&amp;"*")</f>
        <v>0</v>
      </c>
      <c r="K869" s="66">
        <f>COUNTIF(data!$C870:$J870,"*"&amp;K$1&amp;"*")</f>
        <v>0</v>
      </c>
      <c r="L869" s="66">
        <f>COUNTIF(data!$C870:$J870,"*"&amp;L$1&amp;"*")</f>
        <v>0</v>
      </c>
      <c r="M869" s="66">
        <f>COUNTIF(data!$C870:$J870,"*"&amp;M$1&amp;"*")</f>
        <v>0</v>
      </c>
      <c r="N869" s="66">
        <f>COUNTIF(data!$C870:$J870,"*"&amp;N$1&amp;"*")</f>
        <v>0</v>
      </c>
      <c r="O869" s="66">
        <f>COUNTIF(data!$C870:$J870,"*"&amp;O$1&amp;"*")</f>
        <v>0</v>
      </c>
      <c r="P869" s="66">
        <f>COUNTIF(data!$C870:$J870,"*"&amp;P$1&amp;"*")</f>
        <v>0</v>
      </c>
      <c r="Q869" s="66">
        <f>COUNTIF(data!$C870:$J870,"*"&amp;Q$1&amp;"*")</f>
        <v>0</v>
      </c>
      <c r="R869" s="66">
        <f>COUNTIF(data!$C870:$J870,"*"&amp;R$1&amp;"*")</f>
        <v>0</v>
      </c>
      <c r="S869" s="66">
        <f>COUNTIF(data!$C870:$J870,"*"&amp;S$1&amp;"*")</f>
        <v>0</v>
      </c>
      <c r="T869" s="66">
        <f>COUNTIF(data!$C870:$J870,"*"&amp;T$1&amp;"*")</f>
        <v>0</v>
      </c>
      <c r="U869" s="66">
        <f>COUNTIF(data!$C870:$J870,"*"&amp;U$1&amp;"*")</f>
        <v>0</v>
      </c>
      <c r="V869" s="66">
        <f>COUNTIF(data!$C870:$J870,"*"&amp;V$1&amp;"*")</f>
        <v>0</v>
      </c>
      <c r="W869" s="66">
        <f>COUNTIF(data!$C870:$J870,"*"&amp;W$1&amp;"*")</f>
        <v>0</v>
      </c>
      <c r="X869" s="66">
        <f>COUNTIF(data!$C870:$J870,"*"&amp;X$1&amp;"*")</f>
        <v>0</v>
      </c>
      <c r="Y869" s="66">
        <f>COUNTIF(data!$C870:$J870,"*"&amp;Y$1&amp;"*")</f>
        <v>0</v>
      </c>
      <c r="Z869" s="66">
        <f>COUNTIF(data!$C870:$J870,"*"&amp;Z$1&amp;"*")</f>
        <v>0</v>
      </c>
      <c r="AA869" s="66">
        <f>COUNTIF(data!$C870:$J870,"*"&amp;AA$1&amp;"*")</f>
        <v>0</v>
      </c>
      <c r="AB869" s="66">
        <f>COUNTIF(data!$C870:$J870,"*"&amp;AB$1&amp;"*")</f>
        <v>0</v>
      </c>
      <c r="AC869" s="66">
        <f>COUNTIF(data!$C870:$J870,"*"&amp;AC$1&amp;"*")</f>
        <v>0</v>
      </c>
      <c r="AD869" s="66">
        <f>COUNTIF(data!$C870:$J870,"*"&amp;AD$1&amp;"*")</f>
        <v>0</v>
      </c>
      <c r="AE869" s="66">
        <f>COUNTIF(data!$C870:$J870,"*"&amp;AE$1&amp;"*")</f>
        <v>0</v>
      </c>
      <c r="AF869" s="66">
        <f>COUNTIF(data!$C870:$J870,"*"&amp;AF$1&amp;"*")</f>
        <v>0</v>
      </c>
      <c r="AG869" s="66">
        <f>COUNTIF(data!$C870:$J870,"*"&amp;AG$1&amp;"*")</f>
        <v>0</v>
      </c>
      <c r="AH869" s="66">
        <f>COUNTIF(data!$C870:$J870,"*"&amp;AH$1&amp;"*")-COUNTIF(data!$C870:$J870,"*雪歩*")+COUNTIF(data!$C870:$J870,"*雪歩*歩*")+COUNTIF(data!$C870:$J870,"*歩*雪歩*")</f>
        <v>0</v>
      </c>
      <c r="AI869" s="66">
        <f>COUNTIF(data!$C870:$J870,"*"&amp;AI$1&amp;"*")</f>
        <v>0</v>
      </c>
      <c r="AJ869" s="66">
        <f>COUNTIF(data!$C870:$J870,"*"&amp;AJ$1&amp;"*")</f>
        <v>0</v>
      </c>
      <c r="AK869" s="66">
        <f>COUNTIF(data!$C870:$J870,"*"&amp;AK$1&amp;"*")</f>
        <v>0</v>
      </c>
      <c r="AL869" s="66">
        <f>COUNTIF(data!$C870:$J870,"*"&amp;AL$1&amp;"*")</f>
        <v>0</v>
      </c>
      <c r="AM869" s="66">
        <f>COUNTIF(data!$C870:$J870,"*"&amp;AM$1&amp;"*")</f>
        <v>0</v>
      </c>
      <c r="AN869" s="66">
        <f>COUNTIF(data!$C870:$J870,"*"&amp;AN$1&amp;"*")</f>
        <v>0</v>
      </c>
      <c r="AO869" s="66">
        <f>COUNTIF(data!$C870:$J870,"*"&amp;AO$1&amp;"*")</f>
        <v>0</v>
      </c>
      <c r="AP869" s="66">
        <f>COUNTIF(data!$C870:$J870,"*"&amp;AP$1&amp;"*")</f>
        <v>0</v>
      </c>
      <c r="AQ869" s="66">
        <f>COUNTIF(data!$C870:$J870,"*"&amp;AQ$1&amp;"*")</f>
        <v>0</v>
      </c>
      <c r="AR869" s="66">
        <f>COUNTIF(data!$C870:$J870,"*"&amp;AR$1&amp;"*")</f>
        <v>0</v>
      </c>
      <c r="AS869" s="66">
        <f>COUNTIF(data!$C870:$J870,"*"&amp;AS$1&amp;"*")</f>
        <v>0</v>
      </c>
      <c r="AT869" s="66">
        <f>COUNTIF(data!$C870:$J870,"*"&amp;AT$1&amp;"*")</f>
        <v>0</v>
      </c>
      <c r="AU869" s="66">
        <f>COUNTIF(data!$C870:$J870,"*"&amp;AU$1&amp;"*")</f>
        <v>0</v>
      </c>
      <c r="AV869" s="66">
        <f>COUNTIF(data!$C870:$J870,"*"&amp;AV$1&amp;"*")</f>
        <v>0</v>
      </c>
      <c r="AW869" s="66">
        <f>COUNTIF(data!$C870:$J870,"*"&amp;AW$1&amp;"*")</f>
        <v>0</v>
      </c>
      <c r="AX869" s="66">
        <f>COUNTIF(data!$C870:$J870,"*"&amp;AX$1&amp;"*")</f>
        <v>0</v>
      </c>
      <c r="AY869" s="66">
        <f>COUNTIF(data!$C870:$J870,"*"&amp;AY$1&amp;"*")</f>
        <v>0</v>
      </c>
      <c r="AZ869" s="66">
        <f>COUNTIF(data!$C870:$J870,"*"&amp;AZ$1&amp;"*")</f>
        <v>0</v>
      </c>
      <c r="BA869" s="66">
        <f>COUNTIF(data!$C870:$J870,"*"&amp;BA$1&amp;"*")</f>
        <v>0</v>
      </c>
      <c r="BB869" s="66">
        <f>COUNTIF(data!$C870:$J870,"*"&amp;BB$1&amp;"*")</f>
        <v>0</v>
      </c>
    </row>
    <row r="870">
      <c r="A870" s="66">
        <f>COUNTIF(data!$C871:$J871,"*"&amp;A$1&amp;"*")</f>
        <v>0</v>
      </c>
      <c r="B870" s="66">
        <f>COUNTIF(data!$C871:$J871,"*"&amp;B$1&amp;"*")</f>
        <v>0</v>
      </c>
      <c r="C870" s="66">
        <f>COUNTIF(data!$C871:$J871,"*"&amp;C$1&amp;"*")</f>
        <v>0</v>
      </c>
      <c r="D870" s="66">
        <f>COUNTIF(data!$C871:$J871,"*"&amp;D$1&amp;"*")</f>
        <v>0</v>
      </c>
      <c r="E870" s="66">
        <f>COUNTIF(data!$C871:$J871,"*"&amp;E$1&amp;"*")</f>
        <v>0</v>
      </c>
      <c r="F870" s="66">
        <f>COUNTIF(data!$C871:$J871,"*"&amp;F$1&amp;"*")-COUNTIF(data!$C871:$J871,"*真美*")+COUNTIF(data!$C871:$J871,"*真美*真*")+COUNTIF(data!$C871:$J871,"*真*真美*")</f>
        <v>0</v>
      </c>
      <c r="G870" s="66">
        <f>COUNTIF(data!$C871:$J871,"*"&amp;G$1&amp;"*")</f>
        <v>0</v>
      </c>
      <c r="H870" s="66">
        <f>COUNTIF(data!$C871:$J871,"*"&amp;H$1&amp;"*")</f>
        <v>0</v>
      </c>
      <c r="I870" s="66">
        <f>COUNTIF(data!$C871:$J871,"*"&amp;I$1&amp;"*")</f>
        <v>0</v>
      </c>
      <c r="J870" s="66">
        <f>COUNTIF(data!$C871:$J871,"*"&amp;J$1&amp;"*")</f>
        <v>0</v>
      </c>
      <c r="K870" s="66">
        <f>COUNTIF(data!$C871:$J871,"*"&amp;K$1&amp;"*")</f>
        <v>0</v>
      </c>
      <c r="L870" s="66">
        <f>COUNTIF(data!$C871:$J871,"*"&amp;L$1&amp;"*")</f>
        <v>0</v>
      </c>
      <c r="M870" s="66">
        <f>COUNTIF(data!$C871:$J871,"*"&amp;M$1&amp;"*")</f>
        <v>0</v>
      </c>
      <c r="N870" s="66">
        <f>COUNTIF(data!$C871:$J871,"*"&amp;N$1&amp;"*")</f>
        <v>0</v>
      </c>
      <c r="O870" s="66">
        <f>COUNTIF(data!$C871:$J871,"*"&amp;O$1&amp;"*")</f>
        <v>0</v>
      </c>
      <c r="P870" s="66">
        <f>COUNTIF(data!$C871:$J871,"*"&amp;P$1&amp;"*")</f>
        <v>0</v>
      </c>
      <c r="Q870" s="66">
        <f>COUNTIF(data!$C871:$J871,"*"&amp;Q$1&amp;"*")</f>
        <v>0</v>
      </c>
      <c r="R870" s="66">
        <f>COUNTIF(data!$C871:$J871,"*"&amp;R$1&amp;"*")</f>
        <v>0</v>
      </c>
      <c r="S870" s="66">
        <f>COUNTIF(data!$C871:$J871,"*"&amp;S$1&amp;"*")</f>
        <v>0</v>
      </c>
      <c r="T870" s="66">
        <f>COUNTIF(data!$C871:$J871,"*"&amp;T$1&amp;"*")</f>
        <v>0</v>
      </c>
      <c r="U870" s="66">
        <f>COUNTIF(data!$C871:$J871,"*"&amp;U$1&amp;"*")</f>
        <v>0</v>
      </c>
      <c r="V870" s="66">
        <f>COUNTIF(data!$C871:$J871,"*"&amp;V$1&amp;"*")</f>
        <v>0</v>
      </c>
      <c r="W870" s="66">
        <f>COUNTIF(data!$C871:$J871,"*"&amp;W$1&amp;"*")</f>
        <v>0</v>
      </c>
      <c r="X870" s="66">
        <f>COUNTIF(data!$C871:$J871,"*"&amp;X$1&amp;"*")</f>
        <v>0</v>
      </c>
      <c r="Y870" s="66">
        <f>COUNTIF(data!$C871:$J871,"*"&amp;Y$1&amp;"*")</f>
        <v>0</v>
      </c>
      <c r="Z870" s="66">
        <f>COUNTIF(data!$C871:$J871,"*"&amp;Z$1&amp;"*")</f>
        <v>0</v>
      </c>
      <c r="AA870" s="66">
        <f>COUNTIF(data!$C871:$J871,"*"&amp;AA$1&amp;"*")</f>
        <v>0</v>
      </c>
      <c r="AB870" s="66">
        <f>COUNTIF(data!$C871:$J871,"*"&amp;AB$1&amp;"*")</f>
        <v>0</v>
      </c>
      <c r="AC870" s="66">
        <f>COUNTIF(data!$C871:$J871,"*"&amp;AC$1&amp;"*")</f>
        <v>0</v>
      </c>
      <c r="AD870" s="66">
        <f>COUNTIF(data!$C871:$J871,"*"&amp;AD$1&amp;"*")</f>
        <v>0</v>
      </c>
      <c r="AE870" s="66">
        <f>COUNTIF(data!$C871:$J871,"*"&amp;AE$1&amp;"*")</f>
        <v>0</v>
      </c>
      <c r="AF870" s="66">
        <f>COUNTIF(data!$C871:$J871,"*"&amp;AF$1&amp;"*")</f>
        <v>0</v>
      </c>
      <c r="AG870" s="66">
        <f>COUNTIF(data!$C871:$J871,"*"&amp;AG$1&amp;"*")</f>
        <v>0</v>
      </c>
      <c r="AH870" s="66">
        <f>COUNTIF(data!$C871:$J871,"*"&amp;AH$1&amp;"*")-COUNTIF(data!$C871:$J871,"*雪歩*")+COUNTIF(data!$C871:$J871,"*雪歩*歩*")+COUNTIF(data!$C871:$J871,"*歩*雪歩*")</f>
        <v>0</v>
      </c>
      <c r="AI870" s="66">
        <f>COUNTIF(data!$C871:$J871,"*"&amp;AI$1&amp;"*")</f>
        <v>0</v>
      </c>
      <c r="AJ870" s="66">
        <f>COUNTIF(data!$C871:$J871,"*"&amp;AJ$1&amp;"*")</f>
        <v>0</v>
      </c>
      <c r="AK870" s="66">
        <f>COUNTIF(data!$C871:$J871,"*"&amp;AK$1&amp;"*")</f>
        <v>0</v>
      </c>
      <c r="AL870" s="66">
        <f>COUNTIF(data!$C871:$J871,"*"&amp;AL$1&amp;"*")</f>
        <v>0</v>
      </c>
      <c r="AM870" s="66">
        <f>COUNTIF(data!$C871:$J871,"*"&amp;AM$1&amp;"*")</f>
        <v>0</v>
      </c>
      <c r="AN870" s="66">
        <f>COUNTIF(data!$C871:$J871,"*"&amp;AN$1&amp;"*")</f>
        <v>0</v>
      </c>
      <c r="AO870" s="66">
        <f>COUNTIF(data!$C871:$J871,"*"&amp;AO$1&amp;"*")</f>
        <v>0</v>
      </c>
      <c r="AP870" s="66">
        <f>COUNTIF(data!$C871:$J871,"*"&amp;AP$1&amp;"*")</f>
        <v>0</v>
      </c>
      <c r="AQ870" s="66">
        <f>COUNTIF(data!$C871:$J871,"*"&amp;AQ$1&amp;"*")</f>
        <v>0</v>
      </c>
      <c r="AR870" s="66">
        <f>COUNTIF(data!$C871:$J871,"*"&amp;AR$1&amp;"*")</f>
        <v>0</v>
      </c>
      <c r="AS870" s="66">
        <f>COUNTIF(data!$C871:$J871,"*"&amp;AS$1&amp;"*")</f>
        <v>0</v>
      </c>
      <c r="AT870" s="66">
        <f>COUNTIF(data!$C871:$J871,"*"&amp;AT$1&amp;"*")</f>
        <v>0</v>
      </c>
      <c r="AU870" s="66">
        <f>COUNTIF(data!$C871:$J871,"*"&amp;AU$1&amp;"*")</f>
        <v>0</v>
      </c>
      <c r="AV870" s="66">
        <f>COUNTIF(data!$C871:$J871,"*"&amp;AV$1&amp;"*")</f>
        <v>0</v>
      </c>
      <c r="AW870" s="66">
        <f>COUNTIF(data!$C871:$J871,"*"&amp;AW$1&amp;"*")</f>
        <v>0</v>
      </c>
      <c r="AX870" s="66">
        <f>COUNTIF(data!$C871:$J871,"*"&amp;AX$1&amp;"*")</f>
        <v>0</v>
      </c>
      <c r="AY870" s="66">
        <f>COUNTIF(data!$C871:$J871,"*"&amp;AY$1&amp;"*")</f>
        <v>0</v>
      </c>
      <c r="AZ870" s="66">
        <f>COUNTIF(data!$C871:$J871,"*"&amp;AZ$1&amp;"*")</f>
        <v>0</v>
      </c>
      <c r="BA870" s="66">
        <f>COUNTIF(data!$C871:$J871,"*"&amp;BA$1&amp;"*")</f>
        <v>0</v>
      </c>
      <c r="BB870" s="66">
        <f>COUNTIF(data!$C871:$J871,"*"&amp;BB$1&amp;"*")</f>
        <v>0</v>
      </c>
    </row>
    <row r="871">
      <c r="A871" s="66">
        <f>COUNTIF(data!$C872:$J872,"*"&amp;A$1&amp;"*")</f>
        <v>0</v>
      </c>
      <c r="B871" s="66">
        <f>COUNTIF(data!$C872:$J872,"*"&amp;B$1&amp;"*")</f>
        <v>0</v>
      </c>
      <c r="C871" s="66">
        <f>COUNTIF(data!$C872:$J872,"*"&amp;C$1&amp;"*")</f>
        <v>0</v>
      </c>
      <c r="D871" s="66">
        <f>COUNTIF(data!$C872:$J872,"*"&amp;D$1&amp;"*")</f>
        <v>0</v>
      </c>
      <c r="E871" s="66">
        <f>COUNTIF(data!$C872:$J872,"*"&amp;E$1&amp;"*")</f>
        <v>0</v>
      </c>
      <c r="F871" s="66">
        <f>COUNTIF(data!$C872:$J872,"*"&amp;F$1&amp;"*")-COUNTIF(data!$C872:$J872,"*真美*")+COUNTIF(data!$C872:$J872,"*真美*真*")+COUNTIF(data!$C872:$J872,"*真*真美*")</f>
        <v>0</v>
      </c>
      <c r="G871" s="66">
        <f>COUNTIF(data!$C872:$J872,"*"&amp;G$1&amp;"*")</f>
        <v>0</v>
      </c>
      <c r="H871" s="66">
        <f>COUNTIF(data!$C872:$J872,"*"&amp;H$1&amp;"*")</f>
        <v>0</v>
      </c>
      <c r="I871" s="66">
        <f>COUNTIF(data!$C872:$J872,"*"&amp;I$1&amp;"*")</f>
        <v>0</v>
      </c>
      <c r="J871" s="66">
        <f>COUNTIF(data!$C872:$J872,"*"&amp;J$1&amp;"*")</f>
        <v>0</v>
      </c>
      <c r="K871" s="66">
        <f>COUNTIF(data!$C872:$J872,"*"&amp;K$1&amp;"*")</f>
        <v>0</v>
      </c>
      <c r="L871" s="66">
        <f>COUNTIF(data!$C872:$J872,"*"&amp;L$1&amp;"*")</f>
        <v>0</v>
      </c>
      <c r="M871" s="66">
        <f>COUNTIF(data!$C872:$J872,"*"&amp;M$1&amp;"*")</f>
        <v>0</v>
      </c>
      <c r="N871" s="66">
        <f>COUNTIF(data!$C872:$J872,"*"&amp;N$1&amp;"*")</f>
        <v>0</v>
      </c>
      <c r="O871" s="66">
        <f>COUNTIF(data!$C872:$J872,"*"&amp;O$1&amp;"*")</f>
        <v>0</v>
      </c>
      <c r="P871" s="66">
        <f>COUNTIF(data!$C872:$J872,"*"&amp;P$1&amp;"*")</f>
        <v>0</v>
      </c>
      <c r="Q871" s="66">
        <f>COUNTIF(data!$C872:$J872,"*"&amp;Q$1&amp;"*")</f>
        <v>0</v>
      </c>
      <c r="R871" s="66">
        <f>COUNTIF(data!$C872:$J872,"*"&amp;R$1&amp;"*")</f>
        <v>0</v>
      </c>
      <c r="S871" s="66">
        <f>COUNTIF(data!$C872:$J872,"*"&amp;S$1&amp;"*")</f>
        <v>0</v>
      </c>
      <c r="T871" s="66">
        <f>COUNTIF(data!$C872:$J872,"*"&amp;T$1&amp;"*")</f>
        <v>0</v>
      </c>
      <c r="U871" s="66">
        <f>COUNTIF(data!$C872:$J872,"*"&amp;U$1&amp;"*")</f>
        <v>0</v>
      </c>
      <c r="V871" s="66">
        <f>COUNTIF(data!$C872:$J872,"*"&amp;V$1&amp;"*")</f>
        <v>0</v>
      </c>
      <c r="W871" s="66">
        <f>COUNTIF(data!$C872:$J872,"*"&amp;W$1&amp;"*")</f>
        <v>0</v>
      </c>
      <c r="X871" s="66">
        <f>COUNTIF(data!$C872:$J872,"*"&amp;X$1&amp;"*")</f>
        <v>0</v>
      </c>
      <c r="Y871" s="66">
        <f>COUNTIF(data!$C872:$J872,"*"&amp;Y$1&amp;"*")</f>
        <v>0</v>
      </c>
      <c r="Z871" s="66">
        <f>COUNTIF(data!$C872:$J872,"*"&amp;Z$1&amp;"*")</f>
        <v>0</v>
      </c>
      <c r="AA871" s="66">
        <f>COUNTIF(data!$C872:$J872,"*"&amp;AA$1&amp;"*")</f>
        <v>0</v>
      </c>
      <c r="AB871" s="66">
        <f>COUNTIF(data!$C872:$J872,"*"&amp;AB$1&amp;"*")</f>
        <v>0</v>
      </c>
      <c r="AC871" s="66">
        <f>COUNTIF(data!$C872:$J872,"*"&amp;AC$1&amp;"*")</f>
        <v>0</v>
      </c>
      <c r="AD871" s="66">
        <f>COUNTIF(data!$C872:$J872,"*"&amp;AD$1&amp;"*")</f>
        <v>0</v>
      </c>
      <c r="AE871" s="66">
        <f>COUNTIF(data!$C872:$J872,"*"&amp;AE$1&amp;"*")</f>
        <v>0</v>
      </c>
      <c r="AF871" s="66">
        <f>COUNTIF(data!$C872:$J872,"*"&amp;AF$1&amp;"*")</f>
        <v>0</v>
      </c>
      <c r="AG871" s="66">
        <f>COUNTIF(data!$C872:$J872,"*"&amp;AG$1&amp;"*")</f>
        <v>0</v>
      </c>
      <c r="AH871" s="66">
        <f>COUNTIF(data!$C872:$J872,"*"&amp;AH$1&amp;"*")-COUNTIF(data!$C872:$J872,"*雪歩*")+COUNTIF(data!$C872:$J872,"*雪歩*歩*")+COUNTIF(data!$C872:$J872,"*歩*雪歩*")</f>
        <v>0</v>
      </c>
      <c r="AI871" s="66">
        <f>COUNTIF(data!$C872:$J872,"*"&amp;AI$1&amp;"*")</f>
        <v>0</v>
      </c>
      <c r="AJ871" s="66">
        <f>COUNTIF(data!$C872:$J872,"*"&amp;AJ$1&amp;"*")</f>
        <v>0</v>
      </c>
      <c r="AK871" s="66">
        <f>COUNTIF(data!$C872:$J872,"*"&amp;AK$1&amp;"*")</f>
        <v>0</v>
      </c>
      <c r="AL871" s="66">
        <f>COUNTIF(data!$C872:$J872,"*"&amp;AL$1&amp;"*")</f>
        <v>0</v>
      </c>
      <c r="AM871" s="66">
        <f>COUNTIF(data!$C872:$J872,"*"&amp;AM$1&amp;"*")</f>
        <v>0</v>
      </c>
      <c r="AN871" s="66">
        <f>COUNTIF(data!$C872:$J872,"*"&amp;AN$1&amp;"*")</f>
        <v>0</v>
      </c>
      <c r="AO871" s="66">
        <f>COUNTIF(data!$C872:$J872,"*"&amp;AO$1&amp;"*")</f>
        <v>0</v>
      </c>
      <c r="AP871" s="66">
        <f>COUNTIF(data!$C872:$J872,"*"&amp;AP$1&amp;"*")</f>
        <v>0</v>
      </c>
      <c r="AQ871" s="66">
        <f>COUNTIF(data!$C872:$J872,"*"&amp;AQ$1&amp;"*")</f>
        <v>0</v>
      </c>
      <c r="AR871" s="66">
        <f>COUNTIF(data!$C872:$J872,"*"&amp;AR$1&amp;"*")</f>
        <v>0</v>
      </c>
      <c r="AS871" s="66">
        <f>COUNTIF(data!$C872:$J872,"*"&amp;AS$1&amp;"*")</f>
        <v>0</v>
      </c>
      <c r="AT871" s="66">
        <f>COUNTIF(data!$C872:$J872,"*"&amp;AT$1&amp;"*")</f>
        <v>0</v>
      </c>
      <c r="AU871" s="66">
        <f>COUNTIF(data!$C872:$J872,"*"&amp;AU$1&amp;"*")</f>
        <v>0</v>
      </c>
      <c r="AV871" s="66">
        <f>COUNTIF(data!$C872:$J872,"*"&amp;AV$1&amp;"*")</f>
        <v>0</v>
      </c>
      <c r="AW871" s="66">
        <f>COUNTIF(data!$C872:$J872,"*"&amp;AW$1&amp;"*")</f>
        <v>0</v>
      </c>
      <c r="AX871" s="66">
        <f>COUNTIF(data!$C872:$J872,"*"&amp;AX$1&amp;"*")</f>
        <v>0</v>
      </c>
      <c r="AY871" s="66">
        <f>COUNTIF(data!$C872:$J872,"*"&amp;AY$1&amp;"*")</f>
        <v>0</v>
      </c>
      <c r="AZ871" s="66">
        <f>COUNTIF(data!$C872:$J872,"*"&amp;AZ$1&amp;"*")</f>
        <v>0</v>
      </c>
      <c r="BA871" s="66">
        <f>COUNTIF(data!$C872:$J872,"*"&amp;BA$1&amp;"*")</f>
        <v>0</v>
      </c>
      <c r="BB871" s="66">
        <f>COUNTIF(data!$C872:$J872,"*"&amp;BB$1&amp;"*")</f>
        <v>0</v>
      </c>
    </row>
    <row r="872">
      <c r="A872" s="66">
        <f>COUNTIF(data!$C873:$J873,"*"&amp;A$1&amp;"*")</f>
        <v>0</v>
      </c>
      <c r="B872" s="66">
        <f>COUNTIF(data!$C873:$J873,"*"&amp;B$1&amp;"*")</f>
        <v>0</v>
      </c>
      <c r="C872" s="66">
        <f>COUNTIF(data!$C873:$J873,"*"&amp;C$1&amp;"*")</f>
        <v>0</v>
      </c>
      <c r="D872" s="66">
        <f>COUNTIF(data!$C873:$J873,"*"&amp;D$1&amp;"*")</f>
        <v>0</v>
      </c>
      <c r="E872" s="66">
        <f>COUNTIF(data!$C873:$J873,"*"&amp;E$1&amp;"*")</f>
        <v>0</v>
      </c>
      <c r="F872" s="66">
        <f>COUNTIF(data!$C873:$J873,"*"&amp;F$1&amp;"*")-COUNTIF(data!$C873:$J873,"*真美*")+COUNTIF(data!$C873:$J873,"*真美*真*")+COUNTIF(data!$C873:$J873,"*真*真美*")</f>
        <v>0</v>
      </c>
      <c r="G872" s="66">
        <f>COUNTIF(data!$C873:$J873,"*"&amp;G$1&amp;"*")</f>
        <v>0</v>
      </c>
      <c r="H872" s="66">
        <f>COUNTIF(data!$C873:$J873,"*"&amp;H$1&amp;"*")</f>
        <v>0</v>
      </c>
      <c r="I872" s="66">
        <f>COUNTIF(data!$C873:$J873,"*"&amp;I$1&amp;"*")</f>
        <v>0</v>
      </c>
      <c r="J872" s="66">
        <f>COUNTIF(data!$C873:$J873,"*"&amp;J$1&amp;"*")</f>
        <v>0</v>
      </c>
      <c r="K872" s="66">
        <f>COUNTIF(data!$C873:$J873,"*"&amp;K$1&amp;"*")</f>
        <v>0</v>
      </c>
      <c r="L872" s="66">
        <f>COUNTIF(data!$C873:$J873,"*"&amp;L$1&amp;"*")</f>
        <v>0</v>
      </c>
      <c r="M872" s="66">
        <f>COUNTIF(data!$C873:$J873,"*"&amp;M$1&amp;"*")</f>
        <v>0</v>
      </c>
      <c r="N872" s="66">
        <f>COUNTIF(data!$C873:$J873,"*"&amp;N$1&amp;"*")</f>
        <v>0</v>
      </c>
      <c r="O872" s="66">
        <f>COUNTIF(data!$C873:$J873,"*"&amp;O$1&amp;"*")</f>
        <v>0</v>
      </c>
      <c r="P872" s="66">
        <f>COUNTIF(data!$C873:$J873,"*"&amp;P$1&amp;"*")</f>
        <v>0</v>
      </c>
      <c r="Q872" s="66">
        <f>COUNTIF(data!$C873:$J873,"*"&amp;Q$1&amp;"*")</f>
        <v>0</v>
      </c>
      <c r="R872" s="66">
        <f>COUNTIF(data!$C873:$J873,"*"&amp;R$1&amp;"*")</f>
        <v>0</v>
      </c>
      <c r="S872" s="66">
        <f>COUNTIF(data!$C873:$J873,"*"&amp;S$1&amp;"*")</f>
        <v>0</v>
      </c>
      <c r="T872" s="66">
        <f>COUNTIF(data!$C873:$J873,"*"&amp;T$1&amp;"*")</f>
        <v>0</v>
      </c>
      <c r="U872" s="66">
        <f>COUNTIF(data!$C873:$J873,"*"&amp;U$1&amp;"*")</f>
        <v>0</v>
      </c>
      <c r="V872" s="66">
        <f>COUNTIF(data!$C873:$J873,"*"&amp;V$1&amp;"*")</f>
        <v>0</v>
      </c>
      <c r="W872" s="66">
        <f>COUNTIF(data!$C873:$J873,"*"&amp;W$1&amp;"*")</f>
        <v>0</v>
      </c>
      <c r="X872" s="66">
        <f>COUNTIF(data!$C873:$J873,"*"&amp;X$1&amp;"*")</f>
        <v>0</v>
      </c>
      <c r="Y872" s="66">
        <f>COUNTIF(data!$C873:$J873,"*"&amp;Y$1&amp;"*")</f>
        <v>0</v>
      </c>
      <c r="Z872" s="66">
        <f>COUNTIF(data!$C873:$J873,"*"&amp;Z$1&amp;"*")</f>
        <v>0</v>
      </c>
      <c r="AA872" s="66">
        <f>COUNTIF(data!$C873:$J873,"*"&amp;AA$1&amp;"*")</f>
        <v>0</v>
      </c>
      <c r="AB872" s="66">
        <f>COUNTIF(data!$C873:$J873,"*"&amp;AB$1&amp;"*")</f>
        <v>0</v>
      </c>
      <c r="AC872" s="66">
        <f>COUNTIF(data!$C873:$J873,"*"&amp;AC$1&amp;"*")</f>
        <v>0</v>
      </c>
      <c r="AD872" s="66">
        <f>COUNTIF(data!$C873:$J873,"*"&amp;AD$1&amp;"*")</f>
        <v>0</v>
      </c>
      <c r="AE872" s="66">
        <f>COUNTIF(data!$C873:$J873,"*"&amp;AE$1&amp;"*")</f>
        <v>0</v>
      </c>
      <c r="AF872" s="66">
        <f>COUNTIF(data!$C873:$J873,"*"&amp;AF$1&amp;"*")</f>
        <v>0</v>
      </c>
      <c r="AG872" s="66">
        <f>COUNTIF(data!$C873:$J873,"*"&amp;AG$1&amp;"*")</f>
        <v>0</v>
      </c>
      <c r="AH872" s="66">
        <f>COUNTIF(data!$C873:$J873,"*"&amp;AH$1&amp;"*")-COUNTIF(data!$C873:$J873,"*雪歩*")+COUNTIF(data!$C873:$J873,"*雪歩*歩*")+COUNTIF(data!$C873:$J873,"*歩*雪歩*")</f>
        <v>0</v>
      </c>
      <c r="AI872" s="66">
        <f>COUNTIF(data!$C873:$J873,"*"&amp;AI$1&amp;"*")</f>
        <v>0</v>
      </c>
      <c r="AJ872" s="66">
        <f>COUNTIF(data!$C873:$J873,"*"&amp;AJ$1&amp;"*")</f>
        <v>0</v>
      </c>
      <c r="AK872" s="66">
        <f>COUNTIF(data!$C873:$J873,"*"&amp;AK$1&amp;"*")</f>
        <v>0</v>
      </c>
      <c r="AL872" s="66">
        <f>COUNTIF(data!$C873:$J873,"*"&amp;AL$1&amp;"*")</f>
        <v>0</v>
      </c>
      <c r="AM872" s="66">
        <f>COUNTIF(data!$C873:$J873,"*"&amp;AM$1&amp;"*")</f>
        <v>0</v>
      </c>
      <c r="AN872" s="66">
        <f>COUNTIF(data!$C873:$J873,"*"&amp;AN$1&amp;"*")</f>
        <v>0</v>
      </c>
      <c r="AO872" s="66">
        <f>COUNTIF(data!$C873:$J873,"*"&amp;AO$1&amp;"*")</f>
        <v>0</v>
      </c>
      <c r="AP872" s="66">
        <f>COUNTIF(data!$C873:$J873,"*"&amp;AP$1&amp;"*")</f>
        <v>0</v>
      </c>
      <c r="AQ872" s="66">
        <f>COUNTIF(data!$C873:$J873,"*"&amp;AQ$1&amp;"*")</f>
        <v>0</v>
      </c>
      <c r="AR872" s="66">
        <f>COUNTIF(data!$C873:$J873,"*"&amp;AR$1&amp;"*")</f>
        <v>0</v>
      </c>
      <c r="AS872" s="66">
        <f>COUNTIF(data!$C873:$J873,"*"&amp;AS$1&amp;"*")</f>
        <v>0</v>
      </c>
      <c r="AT872" s="66">
        <f>COUNTIF(data!$C873:$J873,"*"&amp;AT$1&amp;"*")</f>
        <v>0</v>
      </c>
      <c r="AU872" s="66">
        <f>COUNTIF(data!$C873:$J873,"*"&amp;AU$1&amp;"*")</f>
        <v>0</v>
      </c>
      <c r="AV872" s="66">
        <f>COUNTIF(data!$C873:$J873,"*"&amp;AV$1&amp;"*")</f>
        <v>0</v>
      </c>
      <c r="AW872" s="66">
        <f>COUNTIF(data!$C873:$J873,"*"&amp;AW$1&amp;"*")</f>
        <v>0</v>
      </c>
      <c r="AX872" s="66">
        <f>COUNTIF(data!$C873:$J873,"*"&amp;AX$1&amp;"*")</f>
        <v>0</v>
      </c>
      <c r="AY872" s="66">
        <f>COUNTIF(data!$C873:$J873,"*"&amp;AY$1&amp;"*")</f>
        <v>0</v>
      </c>
      <c r="AZ872" s="66">
        <f>COUNTIF(data!$C873:$J873,"*"&amp;AZ$1&amp;"*")</f>
        <v>0</v>
      </c>
      <c r="BA872" s="66">
        <f>COUNTIF(data!$C873:$J873,"*"&amp;BA$1&amp;"*")</f>
        <v>0</v>
      </c>
      <c r="BB872" s="66">
        <f>COUNTIF(data!$C873:$J873,"*"&amp;BB$1&amp;"*")</f>
        <v>0</v>
      </c>
    </row>
    <row r="873">
      <c r="A873" s="66">
        <f>COUNTIF(data!$C874:$J874,"*"&amp;A$1&amp;"*")</f>
        <v>0</v>
      </c>
      <c r="B873" s="66">
        <f>COUNTIF(data!$C874:$J874,"*"&amp;B$1&amp;"*")</f>
        <v>0</v>
      </c>
      <c r="C873" s="66">
        <f>COUNTIF(data!$C874:$J874,"*"&amp;C$1&amp;"*")</f>
        <v>0</v>
      </c>
      <c r="D873" s="66">
        <f>COUNTIF(data!$C874:$J874,"*"&amp;D$1&amp;"*")</f>
        <v>0</v>
      </c>
      <c r="E873" s="66">
        <f>COUNTIF(data!$C874:$J874,"*"&amp;E$1&amp;"*")</f>
        <v>0</v>
      </c>
      <c r="F873" s="66">
        <f>COUNTIF(data!$C874:$J874,"*"&amp;F$1&amp;"*")-COUNTIF(data!$C874:$J874,"*真美*")+COUNTIF(data!$C874:$J874,"*真美*真*")+COUNTIF(data!$C874:$J874,"*真*真美*")</f>
        <v>0</v>
      </c>
      <c r="G873" s="66">
        <f>COUNTIF(data!$C874:$J874,"*"&amp;G$1&amp;"*")</f>
        <v>0</v>
      </c>
      <c r="H873" s="66">
        <f>COUNTIF(data!$C874:$J874,"*"&amp;H$1&amp;"*")</f>
        <v>0</v>
      </c>
      <c r="I873" s="66">
        <f>COUNTIF(data!$C874:$J874,"*"&amp;I$1&amp;"*")</f>
        <v>0</v>
      </c>
      <c r="J873" s="66">
        <f>COUNTIF(data!$C874:$J874,"*"&amp;J$1&amp;"*")</f>
        <v>0</v>
      </c>
      <c r="K873" s="66">
        <f>COUNTIF(data!$C874:$J874,"*"&amp;K$1&amp;"*")</f>
        <v>0</v>
      </c>
      <c r="L873" s="66">
        <f>COUNTIF(data!$C874:$J874,"*"&amp;L$1&amp;"*")</f>
        <v>0</v>
      </c>
      <c r="M873" s="66">
        <f>COUNTIF(data!$C874:$J874,"*"&amp;M$1&amp;"*")</f>
        <v>0</v>
      </c>
      <c r="N873" s="66">
        <f>COUNTIF(data!$C874:$J874,"*"&amp;N$1&amp;"*")</f>
        <v>0</v>
      </c>
      <c r="O873" s="66">
        <f>COUNTIF(data!$C874:$J874,"*"&amp;O$1&amp;"*")</f>
        <v>0</v>
      </c>
      <c r="P873" s="66">
        <f>COUNTIF(data!$C874:$J874,"*"&amp;P$1&amp;"*")</f>
        <v>0</v>
      </c>
      <c r="Q873" s="66">
        <f>COUNTIF(data!$C874:$J874,"*"&amp;Q$1&amp;"*")</f>
        <v>0</v>
      </c>
      <c r="R873" s="66">
        <f>COUNTIF(data!$C874:$J874,"*"&amp;R$1&amp;"*")</f>
        <v>0</v>
      </c>
      <c r="S873" s="66">
        <f>COUNTIF(data!$C874:$J874,"*"&amp;S$1&amp;"*")</f>
        <v>0</v>
      </c>
      <c r="T873" s="66">
        <f>COUNTIF(data!$C874:$J874,"*"&amp;T$1&amp;"*")</f>
        <v>0</v>
      </c>
      <c r="U873" s="66">
        <f>COUNTIF(data!$C874:$J874,"*"&amp;U$1&amp;"*")</f>
        <v>0</v>
      </c>
      <c r="V873" s="66">
        <f>COUNTIF(data!$C874:$J874,"*"&amp;V$1&amp;"*")</f>
        <v>0</v>
      </c>
      <c r="W873" s="66">
        <f>COUNTIF(data!$C874:$J874,"*"&amp;W$1&amp;"*")</f>
        <v>0</v>
      </c>
      <c r="X873" s="66">
        <f>COUNTIF(data!$C874:$J874,"*"&amp;X$1&amp;"*")</f>
        <v>0</v>
      </c>
      <c r="Y873" s="66">
        <f>COUNTIF(data!$C874:$J874,"*"&amp;Y$1&amp;"*")</f>
        <v>0</v>
      </c>
      <c r="Z873" s="66">
        <f>COUNTIF(data!$C874:$J874,"*"&amp;Z$1&amp;"*")</f>
        <v>0</v>
      </c>
      <c r="AA873" s="66">
        <f>COUNTIF(data!$C874:$J874,"*"&amp;AA$1&amp;"*")</f>
        <v>0</v>
      </c>
      <c r="AB873" s="66">
        <f>COUNTIF(data!$C874:$J874,"*"&amp;AB$1&amp;"*")</f>
        <v>0</v>
      </c>
      <c r="AC873" s="66">
        <f>COUNTIF(data!$C874:$J874,"*"&amp;AC$1&amp;"*")</f>
        <v>0</v>
      </c>
      <c r="AD873" s="66">
        <f>COUNTIF(data!$C874:$J874,"*"&amp;AD$1&amp;"*")</f>
        <v>0</v>
      </c>
      <c r="AE873" s="66">
        <f>COUNTIF(data!$C874:$J874,"*"&amp;AE$1&amp;"*")</f>
        <v>0</v>
      </c>
      <c r="AF873" s="66">
        <f>COUNTIF(data!$C874:$J874,"*"&amp;AF$1&amp;"*")</f>
        <v>0</v>
      </c>
      <c r="AG873" s="66">
        <f>COUNTIF(data!$C874:$J874,"*"&amp;AG$1&amp;"*")</f>
        <v>0</v>
      </c>
      <c r="AH873" s="66">
        <f>COUNTIF(data!$C874:$J874,"*"&amp;AH$1&amp;"*")-COUNTIF(data!$C874:$J874,"*雪歩*")+COUNTIF(data!$C874:$J874,"*雪歩*歩*")+COUNTIF(data!$C874:$J874,"*歩*雪歩*")</f>
        <v>0</v>
      </c>
      <c r="AI873" s="66">
        <f>COUNTIF(data!$C874:$J874,"*"&amp;AI$1&amp;"*")</f>
        <v>0</v>
      </c>
      <c r="AJ873" s="66">
        <f>COUNTIF(data!$C874:$J874,"*"&amp;AJ$1&amp;"*")</f>
        <v>0</v>
      </c>
      <c r="AK873" s="66">
        <f>COUNTIF(data!$C874:$J874,"*"&amp;AK$1&amp;"*")</f>
        <v>0</v>
      </c>
      <c r="AL873" s="66">
        <f>COUNTIF(data!$C874:$J874,"*"&amp;AL$1&amp;"*")</f>
        <v>0</v>
      </c>
      <c r="AM873" s="66">
        <f>COUNTIF(data!$C874:$J874,"*"&amp;AM$1&amp;"*")</f>
        <v>0</v>
      </c>
      <c r="AN873" s="66">
        <f>COUNTIF(data!$C874:$J874,"*"&amp;AN$1&amp;"*")</f>
        <v>0</v>
      </c>
      <c r="AO873" s="66">
        <f>COUNTIF(data!$C874:$J874,"*"&amp;AO$1&amp;"*")</f>
        <v>0</v>
      </c>
      <c r="AP873" s="66">
        <f>COUNTIF(data!$C874:$J874,"*"&amp;AP$1&amp;"*")</f>
        <v>0</v>
      </c>
      <c r="AQ873" s="66">
        <f>COUNTIF(data!$C874:$J874,"*"&amp;AQ$1&amp;"*")</f>
        <v>0</v>
      </c>
      <c r="AR873" s="66">
        <f>COUNTIF(data!$C874:$J874,"*"&amp;AR$1&amp;"*")</f>
        <v>0</v>
      </c>
      <c r="AS873" s="66">
        <f>COUNTIF(data!$C874:$J874,"*"&amp;AS$1&amp;"*")</f>
        <v>0</v>
      </c>
      <c r="AT873" s="66">
        <f>COUNTIF(data!$C874:$J874,"*"&amp;AT$1&amp;"*")</f>
        <v>0</v>
      </c>
      <c r="AU873" s="66">
        <f>COUNTIF(data!$C874:$J874,"*"&amp;AU$1&amp;"*")</f>
        <v>0</v>
      </c>
      <c r="AV873" s="66">
        <f>COUNTIF(data!$C874:$J874,"*"&amp;AV$1&amp;"*")</f>
        <v>0</v>
      </c>
      <c r="AW873" s="66">
        <f>COUNTIF(data!$C874:$J874,"*"&amp;AW$1&amp;"*")</f>
        <v>0</v>
      </c>
      <c r="AX873" s="66">
        <f>COUNTIF(data!$C874:$J874,"*"&amp;AX$1&amp;"*")</f>
        <v>0</v>
      </c>
      <c r="AY873" s="66">
        <f>COUNTIF(data!$C874:$J874,"*"&amp;AY$1&amp;"*")</f>
        <v>0</v>
      </c>
      <c r="AZ873" s="66">
        <f>COUNTIF(data!$C874:$J874,"*"&amp;AZ$1&amp;"*")</f>
        <v>0</v>
      </c>
      <c r="BA873" s="66">
        <f>COUNTIF(data!$C874:$J874,"*"&amp;BA$1&amp;"*")</f>
        <v>0</v>
      </c>
      <c r="BB873" s="66">
        <f>COUNTIF(data!$C874:$J874,"*"&amp;BB$1&amp;"*")</f>
        <v>0</v>
      </c>
    </row>
    <row r="874">
      <c r="A874" s="66">
        <f>COUNTIF(data!$C875:$J875,"*"&amp;A$1&amp;"*")</f>
        <v>0</v>
      </c>
      <c r="B874" s="66">
        <f>COUNTIF(data!$C875:$J875,"*"&amp;B$1&amp;"*")</f>
        <v>0</v>
      </c>
      <c r="C874" s="66">
        <f>COUNTIF(data!$C875:$J875,"*"&amp;C$1&amp;"*")</f>
        <v>0</v>
      </c>
      <c r="D874" s="66">
        <f>COUNTIF(data!$C875:$J875,"*"&amp;D$1&amp;"*")</f>
        <v>0</v>
      </c>
      <c r="E874" s="66">
        <f>COUNTIF(data!$C875:$J875,"*"&amp;E$1&amp;"*")</f>
        <v>0</v>
      </c>
      <c r="F874" s="66">
        <f>COUNTIF(data!$C875:$J875,"*"&amp;F$1&amp;"*")-COUNTIF(data!$C875:$J875,"*真美*")+COUNTIF(data!$C875:$J875,"*真美*真*")+COUNTIF(data!$C875:$J875,"*真*真美*")</f>
        <v>0</v>
      </c>
      <c r="G874" s="66">
        <f>COUNTIF(data!$C875:$J875,"*"&amp;G$1&amp;"*")</f>
        <v>0</v>
      </c>
      <c r="H874" s="66">
        <f>COUNTIF(data!$C875:$J875,"*"&amp;H$1&amp;"*")</f>
        <v>0</v>
      </c>
      <c r="I874" s="66">
        <f>COUNTIF(data!$C875:$J875,"*"&amp;I$1&amp;"*")</f>
        <v>0</v>
      </c>
      <c r="J874" s="66">
        <f>COUNTIF(data!$C875:$J875,"*"&amp;J$1&amp;"*")</f>
        <v>0</v>
      </c>
      <c r="K874" s="66">
        <f>COUNTIF(data!$C875:$J875,"*"&amp;K$1&amp;"*")</f>
        <v>0</v>
      </c>
      <c r="L874" s="66">
        <f>COUNTIF(data!$C875:$J875,"*"&amp;L$1&amp;"*")</f>
        <v>0</v>
      </c>
      <c r="M874" s="66">
        <f>COUNTIF(data!$C875:$J875,"*"&amp;M$1&amp;"*")</f>
        <v>0</v>
      </c>
      <c r="N874" s="66">
        <f>COUNTIF(data!$C875:$J875,"*"&amp;N$1&amp;"*")</f>
        <v>0</v>
      </c>
      <c r="O874" s="66">
        <f>COUNTIF(data!$C875:$J875,"*"&amp;O$1&amp;"*")</f>
        <v>0</v>
      </c>
      <c r="P874" s="66">
        <f>COUNTIF(data!$C875:$J875,"*"&amp;P$1&amp;"*")</f>
        <v>0</v>
      </c>
      <c r="Q874" s="66">
        <f>COUNTIF(data!$C875:$J875,"*"&amp;Q$1&amp;"*")</f>
        <v>0</v>
      </c>
      <c r="R874" s="66">
        <f>COUNTIF(data!$C875:$J875,"*"&amp;R$1&amp;"*")</f>
        <v>0</v>
      </c>
      <c r="S874" s="66">
        <f>COUNTIF(data!$C875:$J875,"*"&amp;S$1&amp;"*")</f>
        <v>0</v>
      </c>
      <c r="T874" s="66">
        <f>COUNTIF(data!$C875:$J875,"*"&amp;T$1&amp;"*")</f>
        <v>0</v>
      </c>
      <c r="U874" s="66">
        <f>COUNTIF(data!$C875:$J875,"*"&amp;U$1&amp;"*")</f>
        <v>0</v>
      </c>
      <c r="V874" s="66">
        <f>COUNTIF(data!$C875:$J875,"*"&amp;V$1&amp;"*")</f>
        <v>0</v>
      </c>
      <c r="W874" s="66">
        <f>COUNTIF(data!$C875:$J875,"*"&amp;W$1&amp;"*")</f>
        <v>0</v>
      </c>
      <c r="X874" s="66">
        <f>COUNTIF(data!$C875:$J875,"*"&amp;X$1&amp;"*")</f>
        <v>0</v>
      </c>
      <c r="Y874" s="66">
        <f>COUNTIF(data!$C875:$J875,"*"&amp;Y$1&amp;"*")</f>
        <v>0</v>
      </c>
      <c r="Z874" s="66">
        <f>COUNTIF(data!$C875:$J875,"*"&amp;Z$1&amp;"*")</f>
        <v>0</v>
      </c>
      <c r="AA874" s="66">
        <f>COUNTIF(data!$C875:$J875,"*"&amp;AA$1&amp;"*")</f>
        <v>0</v>
      </c>
      <c r="AB874" s="66">
        <f>COUNTIF(data!$C875:$J875,"*"&amp;AB$1&amp;"*")</f>
        <v>0</v>
      </c>
      <c r="AC874" s="66">
        <f>COUNTIF(data!$C875:$J875,"*"&amp;AC$1&amp;"*")</f>
        <v>0</v>
      </c>
      <c r="AD874" s="66">
        <f>COUNTIF(data!$C875:$J875,"*"&amp;AD$1&amp;"*")</f>
        <v>0</v>
      </c>
      <c r="AE874" s="66">
        <f>COUNTIF(data!$C875:$J875,"*"&amp;AE$1&amp;"*")</f>
        <v>0</v>
      </c>
      <c r="AF874" s="66">
        <f>COUNTIF(data!$C875:$J875,"*"&amp;AF$1&amp;"*")</f>
        <v>0</v>
      </c>
      <c r="AG874" s="66">
        <f>COUNTIF(data!$C875:$J875,"*"&amp;AG$1&amp;"*")</f>
        <v>0</v>
      </c>
      <c r="AH874" s="66">
        <f>COUNTIF(data!$C875:$J875,"*"&amp;AH$1&amp;"*")-COUNTIF(data!$C875:$J875,"*雪歩*")+COUNTIF(data!$C875:$J875,"*雪歩*歩*")+COUNTIF(data!$C875:$J875,"*歩*雪歩*")</f>
        <v>0</v>
      </c>
      <c r="AI874" s="66">
        <f>COUNTIF(data!$C875:$J875,"*"&amp;AI$1&amp;"*")</f>
        <v>0</v>
      </c>
      <c r="AJ874" s="66">
        <f>COUNTIF(data!$C875:$J875,"*"&amp;AJ$1&amp;"*")</f>
        <v>0</v>
      </c>
      <c r="AK874" s="66">
        <f>COUNTIF(data!$C875:$J875,"*"&amp;AK$1&amp;"*")</f>
        <v>0</v>
      </c>
      <c r="AL874" s="66">
        <f>COUNTIF(data!$C875:$J875,"*"&amp;AL$1&amp;"*")</f>
        <v>0</v>
      </c>
      <c r="AM874" s="66">
        <f>COUNTIF(data!$C875:$J875,"*"&amp;AM$1&amp;"*")</f>
        <v>0</v>
      </c>
      <c r="AN874" s="66">
        <f>COUNTIF(data!$C875:$J875,"*"&amp;AN$1&amp;"*")</f>
        <v>0</v>
      </c>
      <c r="AO874" s="66">
        <f>COUNTIF(data!$C875:$J875,"*"&amp;AO$1&amp;"*")</f>
        <v>0</v>
      </c>
      <c r="AP874" s="66">
        <f>COUNTIF(data!$C875:$J875,"*"&amp;AP$1&amp;"*")</f>
        <v>0</v>
      </c>
      <c r="AQ874" s="66">
        <f>COUNTIF(data!$C875:$J875,"*"&amp;AQ$1&amp;"*")</f>
        <v>0</v>
      </c>
      <c r="AR874" s="66">
        <f>COUNTIF(data!$C875:$J875,"*"&amp;AR$1&amp;"*")</f>
        <v>0</v>
      </c>
      <c r="AS874" s="66">
        <f>COUNTIF(data!$C875:$J875,"*"&amp;AS$1&amp;"*")</f>
        <v>0</v>
      </c>
      <c r="AT874" s="66">
        <f>COUNTIF(data!$C875:$J875,"*"&amp;AT$1&amp;"*")</f>
        <v>0</v>
      </c>
      <c r="AU874" s="66">
        <f>COUNTIF(data!$C875:$J875,"*"&amp;AU$1&amp;"*")</f>
        <v>0</v>
      </c>
      <c r="AV874" s="66">
        <f>COUNTIF(data!$C875:$J875,"*"&amp;AV$1&amp;"*")</f>
        <v>0</v>
      </c>
      <c r="AW874" s="66">
        <f>COUNTIF(data!$C875:$J875,"*"&amp;AW$1&amp;"*")</f>
        <v>0</v>
      </c>
      <c r="AX874" s="66">
        <f>COUNTIF(data!$C875:$J875,"*"&amp;AX$1&amp;"*")</f>
        <v>0</v>
      </c>
      <c r="AY874" s="66">
        <f>COUNTIF(data!$C875:$J875,"*"&amp;AY$1&amp;"*")</f>
        <v>0</v>
      </c>
      <c r="AZ874" s="66">
        <f>COUNTIF(data!$C875:$J875,"*"&amp;AZ$1&amp;"*")</f>
        <v>0</v>
      </c>
      <c r="BA874" s="66">
        <f>COUNTIF(data!$C875:$J875,"*"&amp;BA$1&amp;"*")</f>
        <v>0</v>
      </c>
      <c r="BB874" s="66">
        <f>COUNTIF(data!$C875:$J875,"*"&amp;BB$1&amp;"*")</f>
        <v>0</v>
      </c>
    </row>
    <row r="875">
      <c r="A875" s="66">
        <f>COUNTIF(data!$C876:$J876,"*"&amp;A$1&amp;"*")</f>
        <v>0</v>
      </c>
      <c r="B875" s="66">
        <f>COUNTIF(data!$C876:$J876,"*"&amp;B$1&amp;"*")</f>
        <v>0</v>
      </c>
      <c r="C875" s="66">
        <f>COUNTIF(data!$C876:$J876,"*"&amp;C$1&amp;"*")</f>
        <v>0</v>
      </c>
      <c r="D875" s="66">
        <f>COUNTIF(data!$C876:$J876,"*"&amp;D$1&amp;"*")</f>
        <v>0</v>
      </c>
      <c r="E875" s="66">
        <f>COUNTIF(data!$C876:$J876,"*"&amp;E$1&amp;"*")</f>
        <v>0</v>
      </c>
      <c r="F875" s="66">
        <f>COUNTIF(data!$C876:$J876,"*"&amp;F$1&amp;"*")-COUNTIF(data!$C876:$J876,"*真美*")+COUNTIF(data!$C876:$J876,"*真美*真*")+COUNTIF(data!$C876:$J876,"*真*真美*")</f>
        <v>0</v>
      </c>
      <c r="G875" s="66">
        <f>COUNTIF(data!$C876:$J876,"*"&amp;G$1&amp;"*")</f>
        <v>0</v>
      </c>
      <c r="H875" s="66">
        <f>COUNTIF(data!$C876:$J876,"*"&amp;H$1&amp;"*")</f>
        <v>0</v>
      </c>
      <c r="I875" s="66">
        <f>COUNTIF(data!$C876:$J876,"*"&amp;I$1&amp;"*")</f>
        <v>0</v>
      </c>
      <c r="J875" s="66">
        <f>COUNTIF(data!$C876:$J876,"*"&amp;J$1&amp;"*")</f>
        <v>0</v>
      </c>
      <c r="K875" s="66">
        <f>COUNTIF(data!$C876:$J876,"*"&amp;K$1&amp;"*")</f>
        <v>0</v>
      </c>
      <c r="L875" s="66">
        <f>COUNTIF(data!$C876:$J876,"*"&amp;L$1&amp;"*")</f>
        <v>0</v>
      </c>
      <c r="M875" s="66">
        <f>COUNTIF(data!$C876:$J876,"*"&amp;M$1&amp;"*")</f>
        <v>0</v>
      </c>
      <c r="N875" s="66">
        <f>COUNTIF(data!$C876:$J876,"*"&amp;N$1&amp;"*")</f>
        <v>0</v>
      </c>
      <c r="O875" s="66">
        <f>COUNTIF(data!$C876:$J876,"*"&amp;O$1&amp;"*")</f>
        <v>0</v>
      </c>
      <c r="P875" s="66">
        <f>COUNTIF(data!$C876:$J876,"*"&amp;P$1&amp;"*")</f>
        <v>0</v>
      </c>
      <c r="Q875" s="66">
        <f>COUNTIF(data!$C876:$J876,"*"&amp;Q$1&amp;"*")</f>
        <v>0</v>
      </c>
      <c r="R875" s="66">
        <f>COUNTIF(data!$C876:$J876,"*"&amp;R$1&amp;"*")</f>
        <v>0</v>
      </c>
      <c r="S875" s="66">
        <f>COUNTIF(data!$C876:$J876,"*"&amp;S$1&amp;"*")</f>
        <v>0</v>
      </c>
      <c r="T875" s="66">
        <f>COUNTIF(data!$C876:$J876,"*"&amp;T$1&amp;"*")</f>
        <v>0</v>
      </c>
      <c r="U875" s="66">
        <f>COUNTIF(data!$C876:$J876,"*"&amp;U$1&amp;"*")</f>
        <v>0</v>
      </c>
      <c r="V875" s="66">
        <f>COUNTIF(data!$C876:$J876,"*"&amp;V$1&amp;"*")</f>
        <v>0</v>
      </c>
      <c r="W875" s="66">
        <f>COUNTIF(data!$C876:$J876,"*"&amp;W$1&amp;"*")</f>
        <v>0</v>
      </c>
      <c r="X875" s="66">
        <f>COUNTIF(data!$C876:$J876,"*"&amp;X$1&amp;"*")</f>
        <v>0</v>
      </c>
      <c r="Y875" s="66">
        <f>COUNTIF(data!$C876:$J876,"*"&amp;Y$1&amp;"*")</f>
        <v>0</v>
      </c>
      <c r="Z875" s="66">
        <f>COUNTIF(data!$C876:$J876,"*"&amp;Z$1&amp;"*")</f>
        <v>0</v>
      </c>
      <c r="AA875" s="66">
        <f>COUNTIF(data!$C876:$J876,"*"&amp;AA$1&amp;"*")</f>
        <v>0</v>
      </c>
      <c r="AB875" s="66">
        <f>COUNTIF(data!$C876:$J876,"*"&amp;AB$1&amp;"*")</f>
        <v>0</v>
      </c>
      <c r="AC875" s="66">
        <f>COUNTIF(data!$C876:$J876,"*"&amp;AC$1&amp;"*")</f>
        <v>0</v>
      </c>
      <c r="AD875" s="66">
        <f>COUNTIF(data!$C876:$J876,"*"&amp;AD$1&amp;"*")</f>
        <v>0</v>
      </c>
      <c r="AE875" s="66">
        <f>COUNTIF(data!$C876:$J876,"*"&amp;AE$1&amp;"*")</f>
        <v>0</v>
      </c>
      <c r="AF875" s="66">
        <f>COUNTIF(data!$C876:$J876,"*"&amp;AF$1&amp;"*")</f>
        <v>0</v>
      </c>
      <c r="AG875" s="66">
        <f>COUNTIF(data!$C876:$J876,"*"&amp;AG$1&amp;"*")</f>
        <v>0</v>
      </c>
      <c r="AH875" s="66">
        <f>COUNTIF(data!$C876:$J876,"*"&amp;AH$1&amp;"*")-COUNTIF(data!$C876:$J876,"*雪歩*")+COUNTIF(data!$C876:$J876,"*雪歩*歩*")+COUNTIF(data!$C876:$J876,"*歩*雪歩*")</f>
        <v>0</v>
      </c>
      <c r="AI875" s="66">
        <f>COUNTIF(data!$C876:$J876,"*"&amp;AI$1&amp;"*")</f>
        <v>0</v>
      </c>
      <c r="AJ875" s="66">
        <f>COUNTIF(data!$C876:$J876,"*"&amp;AJ$1&amp;"*")</f>
        <v>0</v>
      </c>
      <c r="AK875" s="66">
        <f>COUNTIF(data!$C876:$J876,"*"&amp;AK$1&amp;"*")</f>
        <v>0</v>
      </c>
      <c r="AL875" s="66">
        <f>COUNTIF(data!$C876:$J876,"*"&amp;AL$1&amp;"*")</f>
        <v>0</v>
      </c>
      <c r="AM875" s="66">
        <f>COUNTIF(data!$C876:$J876,"*"&amp;AM$1&amp;"*")</f>
        <v>0</v>
      </c>
      <c r="AN875" s="66">
        <f>COUNTIF(data!$C876:$J876,"*"&amp;AN$1&amp;"*")</f>
        <v>0</v>
      </c>
      <c r="AO875" s="66">
        <f>COUNTIF(data!$C876:$J876,"*"&amp;AO$1&amp;"*")</f>
        <v>0</v>
      </c>
      <c r="AP875" s="66">
        <f>COUNTIF(data!$C876:$J876,"*"&amp;AP$1&amp;"*")</f>
        <v>0</v>
      </c>
      <c r="AQ875" s="66">
        <f>COUNTIF(data!$C876:$J876,"*"&amp;AQ$1&amp;"*")</f>
        <v>0</v>
      </c>
      <c r="AR875" s="66">
        <f>COUNTIF(data!$C876:$J876,"*"&amp;AR$1&amp;"*")</f>
        <v>0</v>
      </c>
      <c r="AS875" s="66">
        <f>COUNTIF(data!$C876:$J876,"*"&amp;AS$1&amp;"*")</f>
        <v>0</v>
      </c>
      <c r="AT875" s="66">
        <f>COUNTIF(data!$C876:$J876,"*"&amp;AT$1&amp;"*")</f>
        <v>0</v>
      </c>
      <c r="AU875" s="66">
        <f>COUNTIF(data!$C876:$J876,"*"&amp;AU$1&amp;"*")</f>
        <v>0</v>
      </c>
      <c r="AV875" s="66">
        <f>COUNTIF(data!$C876:$J876,"*"&amp;AV$1&amp;"*")</f>
        <v>0</v>
      </c>
      <c r="AW875" s="66">
        <f>COUNTIF(data!$C876:$J876,"*"&amp;AW$1&amp;"*")</f>
        <v>0</v>
      </c>
      <c r="AX875" s="66">
        <f>COUNTIF(data!$C876:$J876,"*"&amp;AX$1&amp;"*")</f>
        <v>0</v>
      </c>
      <c r="AY875" s="66">
        <f>COUNTIF(data!$C876:$J876,"*"&amp;AY$1&amp;"*")</f>
        <v>0</v>
      </c>
      <c r="AZ875" s="66">
        <f>COUNTIF(data!$C876:$J876,"*"&amp;AZ$1&amp;"*")</f>
        <v>0</v>
      </c>
      <c r="BA875" s="66">
        <f>COUNTIF(data!$C876:$J876,"*"&amp;BA$1&amp;"*")</f>
        <v>0</v>
      </c>
      <c r="BB875" s="66">
        <f>COUNTIF(data!$C876:$J876,"*"&amp;BB$1&amp;"*")</f>
        <v>0</v>
      </c>
    </row>
    <row r="876">
      <c r="A876" s="66">
        <f>COUNTIF(data!$C877:$J877,"*"&amp;A$1&amp;"*")</f>
        <v>0</v>
      </c>
      <c r="B876" s="66">
        <f>COUNTIF(data!$C877:$J877,"*"&amp;B$1&amp;"*")</f>
        <v>0</v>
      </c>
      <c r="C876" s="66">
        <f>COUNTIF(data!$C877:$J877,"*"&amp;C$1&amp;"*")</f>
        <v>0</v>
      </c>
      <c r="D876" s="66">
        <f>COUNTIF(data!$C877:$J877,"*"&amp;D$1&amp;"*")</f>
        <v>0</v>
      </c>
      <c r="E876" s="66">
        <f>COUNTIF(data!$C877:$J877,"*"&amp;E$1&amp;"*")</f>
        <v>0</v>
      </c>
      <c r="F876" s="66">
        <f>COUNTIF(data!$C877:$J877,"*"&amp;F$1&amp;"*")-COUNTIF(data!$C877:$J877,"*真美*")+COUNTIF(data!$C877:$J877,"*真美*真*")+COUNTIF(data!$C877:$J877,"*真*真美*")</f>
        <v>0</v>
      </c>
      <c r="G876" s="66">
        <f>COUNTIF(data!$C877:$J877,"*"&amp;G$1&amp;"*")</f>
        <v>0</v>
      </c>
      <c r="H876" s="66">
        <f>COUNTIF(data!$C877:$J877,"*"&amp;H$1&amp;"*")</f>
        <v>0</v>
      </c>
      <c r="I876" s="66">
        <f>COUNTIF(data!$C877:$J877,"*"&amp;I$1&amp;"*")</f>
        <v>0</v>
      </c>
      <c r="J876" s="66">
        <f>COUNTIF(data!$C877:$J877,"*"&amp;J$1&amp;"*")</f>
        <v>0</v>
      </c>
      <c r="K876" s="66">
        <f>COUNTIF(data!$C877:$J877,"*"&amp;K$1&amp;"*")</f>
        <v>0</v>
      </c>
      <c r="L876" s="66">
        <f>COUNTIF(data!$C877:$J877,"*"&amp;L$1&amp;"*")</f>
        <v>0</v>
      </c>
      <c r="M876" s="66">
        <f>COUNTIF(data!$C877:$J877,"*"&amp;M$1&amp;"*")</f>
        <v>0</v>
      </c>
      <c r="N876" s="66">
        <f>COUNTIF(data!$C877:$J877,"*"&amp;N$1&amp;"*")</f>
        <v>0</v>
      </c>
      <c r="O876" s="66">
        <f>COUNTIF(data!$C877:$J877,"*"&amp;O$1&amp;"*")</f>
        <v>0</v>
      </c>
      <c r="P876" s="66">
        <f>COUNTIF(data!$C877:$J877,"*"&amp;P$1&amp;"*")</f>
        <v>0</v>
      </c>
      <c r="Q876" s="66">
        <f>COUNTIF(data!$C877:$J877,"*"&amp;Q$1&amp;"*")</f>
        <v>0</v>
      </c>
      <c r="R876" s="66">
        <f>COUNTIF(data!$C877:$J877,"*"&amp;R$1&amp;"*")</f>
        <v>0</v>
      </c>
      <c r="S876" s="66">
        <f>COUNTIF(data!$C877:$J877,"*"&amp;S$1&amp;"*")</f>
        <v>0</v>
      </c>
      <c r="T876" s="66">
        <f>COUNTIF(data!$C877:$J877,"*"&amp;T$1&amp;"*")</f>
        <v>0</v>
      </c>
      <c r="U876" s="66">
        <f>COUNTIF(data!$C877:$J877,"*"&amp;U$1&amp;"*")</f>
        <v>0</v>
      </c>
      <c r="V876" s="66">
        <f>COUNTIF(data!$C877:$J877,"*"&amp;V$1&amp;"*")</f>
        <v>0</v>
      </c>
      <c r="W876" s="66">
        <f>COUNTIF(data!$C877:$J877,"*"&amp;W$1&amp;"*")</f>
        <v>0</v>
      </c>
      <c r="X876" s="66">
        <f>COUNTIF(data!$C877:$J877,"*"&amp;X$1&amp;"*")</f>
        <v>0</v>
      </c>
      <c r="Y876" s="66">
        <f>COUNTIF(data!$C877:$J877,"*"&amp;Y$1&amp;"*")</f>
        <v>0</v>
      </c>
      <c r="Z876" s="66">
        <f>COUNTIF(data!$C877:$J877,"*"&amp;Z$1&amp;"*")</f>
        <v>0</v>
      </c>
      <c r="AA876" s="66">
        <f>COUNTIF(data!$C877:$J877,"*"&amp;AA$1&amp;"*")</f>
        <v>0</v>
      </c>
      <c r="AB876" s="66">
        <f>COUNTIF(data!$C877:$J877,"*"&amp;AB$1&amp;"*")</f>
        <v>0</v>
      </c>
      <c r="AC876" s="66">
        <f>COUNTIF(data!$C877:$J877,"*"&amp;AC$1&amp;"*")</f>
        <v>0</v>
      </c>
      <c r="AD876" s="66">
        <f>COUNTIF(data!$C877:$J877,"*"&amp;AD$1&amp;"*")</f>
        <v>0</v>
      </c>
      <c r="AE876" s="66">
        <f>COUNTIF(data!$C877:$J877,"*"&amp;AE$1&amp;"*")</f>
        <v>0</v>
      </c>
      <c r="AF876" s="66">
        <f>COUNTIF(data!$C877:$J877,"*"&amp;AF$1&amp;"*")</f>
        <v>0</v>
      </c>
      <c r="AG876" s="66">
        <f>COUNTIF(data!$C877:$J877,"*"&amp;AG$1&amp;"*")</f>
        <v>0</v>
      </c>
      <c r="AH876" s="66">
        <f>COUNTIF(data!$C877:$J877,"*"&amp;AH$1&amp;"*")-COUNTIF(data!$C877:$J877,"*雪歩*")+COUNTIF(data!$C877:$J877,"*雪歩*歩*")+COUNTIF(data!$C877:$J877,"*歩*雪歩*")</f>
        <v>0</v>
      </c>
      <c r="AI876" s="66">
        <f>COUNTIF(data!$C877:$J877,"*"&amp;AI$1&amp;"*")</f>
        <v>0</v>
      </c>
      <c r="AJ876" s="66">
        <f>COUNTIF(data!$C877:$J877,"*"&amp;AJ$1&amp;"*")</f>
        <v>0</v>
      </c>
      <c r="AK876" s="66">
        <f>COUNTIF(data!$C877:$J877,"*"&amp;AK$1&amp;"*")</f>
        <v>0</v>
      </c>
      <c r="AL876" s="66">
        <f>COUNTIF(data!$C877:$J877,"*"&amp;AL$1&amp;"*")</f>
        <v>0</v>
      </c>
      <c r="AM876" s="66">
        <f>COUNTIF(data!$C877:$J877,"*"&amp;AM$1&amp;"*")</f>
        <v>0</v>
      </c>
      <c r="AN876" s="66">
        <f>COUNTIF(data!$C877:$J877,"*"&amp;AN$1&amp;"*")</f>
        <v>0</v>
      </c>
      <c r="AO876" s="66">
        <f>COUNTIF(data!$C877:$J877,"*"&amp;AO$1&amp;"*")</f>
        <v>0</v>
      </c>
      <c r="AP876" s="66">
        <f>COUNTIF(data!$C877:$J877,"*"&amp;AP$1&amp;"*")</f>
        <v>0</v>
      </c>
      <c r="AQ876" s="66">
        <f>COUNTIF(data!$C877:$J877,"*"&amp;AQ$1&amp;"*")</f>
        <v>0</v>
      </c>
      <c r="AR876" s="66">
        <f>COUNTIF(data!$C877:$J877,"*"&amp;AR$1&amp;"*")</f>
        <v>0</v>
      </c>
      <c r="AS876" s="66">
        <f>COUNTIF(data!$C877:$J877,"*"&amp;AS$1&amp;"*")</f>
        <v>0</v>
      </c>
      <c r="AT876" s="66">
        <f>COUNTIF(data!$C877:$J877,"*"&amp;AT$1&amp;"*")</f>
        <v>0</v>
      </c>
      <c r="AU876" s="66">
        <f>COUNTIF(data!$C877:$J877,"*"&amp;AU$1&amp;"*")</f>
        <v>0</v>
      </c>
      <c r="AV876" s="66">
        <f>COUNTIF(data!$C877:$J877,"*"&amp;AV$1&amp;"*")</f>
        <v>0</v>
      </c>
      <c r="AW876" s="66">
        <f>COUNTIF(data!$C877:$J877,"*"&amp;AW$1&amp;"*")</f>
        <v>0</v>
      </c>
      <c r="AX876" s="66">
        <f>COUNTIF(data!$C877:$J877,"*"&amp;AX$1&amp;"*")</f>
        <v>0</v>
      </c>
      <c r="AY876" s="66">
        <f>COUNTIF(data!$C877:$J877,"*"&amp;AY$1&amp;"*")</f>
        <v>0</v>
      </c>
      <c r="AZ876" s="66">
        <f>COUNTIF(data!$C877:$J877,"*"&amp;AZ$1&amp;"*")</f>
        <v>0</v>
      </c>
      <c r="BA876" s="66">
        <f>COUNTIF(data!$C877:$J877,"*"&amp;BA$1&amp;"*")</f>
        <v>0</v>
      </c>
      <c r="BB876" s="66">
        <f>COUNTIF(data!$C877:$J877,"*"&amp;BB$1&amp;"*")</f>
        <v>0</v>
      </c>
    </row>
    <row r="877">
      <c r="A877" s="66">
        <f>COUNTIF(data!$C878:$J878,"*"&amp;A$1&amp;"*")</f>
        <v>0</v>
      </c>
      <c r="B877" s="66">
        <f>COUNTIF(data!$C878:$J878,"*"&amp;B$1&amp;"*")</f>
        <v>0</v>
      </c>
      <c r="C877" s="66">
        <f>COUNTIF(data!$C878:$J878,"*"&amp;C$1&amp;"*")</f>
        <v>0</v>
      </c>
      <c r="D877" s="66">
        <f>COUNTIF(data!$C878:$J878,"*"&amp;D$1&amp;"*")</f>
        <v>0</v>
      </c>
      <c r="E877" s="66">
        <f>COUNTIF(data!$C878:$J878,"*"&amp;E$1&amp;"*")</f>
        <v>0</v>
      </c>
      <c r="F877" s="66">
        <f>COUNTIF(data!$C878:$J878,"*"&amp;F$1&amp;"*")-COUNTIF(data!$C878:$J878,"*真美*")+COUNTIF(data!$C878:$J878,"*真美*真*")+COUNTIF(data!$C878:$J878,"*真*真美*")</f>
        <v>0</v>
      </c>
      <c r="G877" s="66">
        <f>COUNTIF(data!$C878:$J878,"*"&amp;G$1&amp;"*")</f>
        <v>0</v>
      </c>
      <c r="H877" s="66">
        <f>COUNTIF(data!$C878:$J878,"*"&amp;H$1&amp;"*")</f>
        <v>0</v>
      </c>
      <c r="I877" s="66">
        <f>COUNTIF(data!$C878:$J878,"*"&amp;I$1&amp;"*")</f>
        <v>0</v>
      </c>
      <c r="J877" s="66">
        <f>COUNTIF(data!$C878:$J878,"*"&amp;J$1&amp;"*")</f>
        <v>0</v>
      </c>
      <c r="K877" s="66">
        <f>COUNTIF(data!$C878:$J878,"*"&amp;K$1&amp;"*")</f>
        <v>0</v>
      </c>
      <c r="L877" s="66">
        <f>COUNTIF(data!$C878:$J878,"*"&amp;L$1&amp;"*")</f>
        <v>0</v>
      </c>
      <c r="M877" s="66">
        <f>COUNTIF(data!$C878:$J878,"*"&amp;M$1&amp;"*")</f>
        <v>0</v>
      </c>
      <c r="N877" s="66">
        <f>COUNTIF(data!$C878:$J878,"*"&amp;N$1&amp;"*")</f>
        <v>0</v>
      </c>
      <c r="O877" s="66">
        <f>COUNTIF(data!$C878:$J878,"*"&amp;O$1&amp;"*")</f>
        <v>0</v>
      </c>
      <c r="P877" s="66">
        <f>COUNTIF(data!$C878:$J878,"*"&amp;P$1&amp;"*")</f>
        <v>0</v>
      </c>
      <c r="Q877" s="66">
        <f>COUNTIF(data!$C878:$J878,"*"&amp;Q$1&amp;"*")</f>
        <v>0</v>
      </c>
      <c r="R877" s="66">
        <f>COUNTIF(data!$C878:$J878,"*"&amp;R$1&amp;"*")</f>
        <v>0</v>
      </c>
      <c r="S877" s="66">
        <f>COUNTIF(data!$C878:$J878,"*"&amp;S$1&amp;"*")</f>
        <v>0</v>
      </c>
      <c r="T877" s="66">
        <f>COUNTIF(data!$C878:$J878,"*"&amp;T$1&amp;"*")</f>
        <v>0</v>
      </c>
      <c r="U877" s="66">
        <f>COUNTIF(data!$C878:$J878,"*"&amp;U$1&amp;"*")</f>
        <v>0</v>
      </c>
      <c r="V877" s="66">
        <f>COUNTIF(data!$C878:$J878,"*"&amp;V$1&amp;"*")</f>
        <v>0</v>
      </c>
      <c r="W877" s="66">
        <f>COUNTIF(data!$C878:$J878,"*"&amp;W$1&amp;"*")</f>
        <v>0</v>
      </c>
      <c r="X877" s="66">
        <f>COUNTIF(data!$C878:$J878,"*"&amp;X$1&amp;"*")</f>
        <v>0</v>
      </c>
      <c r="Y877" s="66">
        <f>COUNTIF(data!$C878:$J878,"*"&amp;Y$1&amp;"*")</f>
        <v>0</v>
      </c>
      <c r="Z877" s="66">
        <f>COUNTIF(data!$C878:$J878,"*"&amp;Z$1&amp;"*")</f>
        <v>0</v>
      </c>
      <c r="AA877" s="66">
        <f>COUNTIF(data!$C878:$J878,"*"&amp;AA$1&amp;"*")</f>
        <v>0</v>
      </c>
      <c r="AB877" s="66">
        <f>COUNTIF(data!$C878:$J878,"*"&amp;AB$1&amp;"*")</f>
        <v>0</v>
      </c>
      <c r="AC877" s="66">
        <f>COUNTIF(data!$C878:$J878,"*"&amp;AC$1&amp;"*")</f>
        <v>0</v>
      </c>
      <c r="AD877" s="66">
        <f>COUNTIF(data!$C878:$J878,"*"&amp;AD$1&amp;"*")</f>
        <v>0</v>
      </c>
      <c r="AE877" s="66">
        <f>COUNTIF(data!$C878:$J878,"*"&amp;AE$1&amp;"*")</f>
        <v>0</v>
      </c>
      <c r="AF877" s="66">
        <f>COUNTIF(data!$C878:$J878,"*"&amp;AF$1&amp;"*")</f>
        <v>0</v>
      </c>
      <c r="AG877" s="66">
        <f>COUNTIF(data!$C878:$J878,"*"&amp;AG$1&amp;"*")</f>
        <v>0</v>
      </c>
      <c r="AH877" s="66">
        <f>COUNTIF(data!$C878:$J878,"*"&amp;AH$1&amp;"*")-COUNTIF(data!$C878:$J878,"*雪歩*")+COUNTIF(data!$C878:$J878,"*雪歩*歩*")+COUNTIF(data!$C878:$J878,"*歩*雪歩*")</f>
        <v>0</v>
      </c>
      <c r="AI877" s="66">
        <f>COUNTIF(data!$C878:$J878,"*"&amp;AI$1&amp;"*")</f>
        <v>0</v>
      </c>
      <c r="AJ877" s="66">
        <f>COUNTIF(data!$C878:$J878,"*"&amp;AJ$1&amp;"*")</f>
        <v>0</v>
      </c>
      <c r="AK877" s="66">
        <f>COUNTIF(data!$C878:$J878,"*"&amp;AK$1&amp;"*")</f>
        <v>0</v>
      </c>
      <c r="AL877" s="66">
        <f>COUNTIF(data!$C878:$J878,"*"&amp;AL$1&amp;"*")</f>
        <v>0</v>
      </c>
      <c r="AM877" s="66">
        <f>COUNTIF(data!$C878:$J878,"*"&amp;AM$1&amp;"*")</f>
        <v>0</v>
      </c>
      <c r="AN877" s="66">
        <f>COUNTIF(data!$C878:$J878,"*"&amp;AN$1&amp;"*")</f>
        <v>0</v>
      </c>
      <c r="AO877" s="66">
        <f>COUNTIF(data!$C878:$J878,"*"&amp;AO$1&amp;"*")</f>
        <v>0</v>
      </c>
      <c r="AP877" s="66">
        <f>COUNTIF(data!$C878:$J878,"*"&amp;AP$1&amp;"*")</f>
        <v>0</v>
      </c>
      <c r="AQ877" s="66">
        <f>COUNTIF(data!$C878:$J878,"*"&amp;AQ$1&amp;"*")</f>
        <v>0</v>
      </c>
      <c r="AR877" s="66">
        <f>COUNTIF(data!$C878:$J878,"*"&amp;AR$1&amp;"*")</f>
        <v>0</v>
      </c>
      <c r="AS877" s="66">
        <f>COUNTIF(data!$C878:$J878,"*"&amp;AS$1&amp;"*")</f>
        <v>0</v>
      </c>
      <c r="AT877" s="66">
        <f>COUNTIF(data!$C878:$J878,"*"&amp;AT$1&amp;"*")</f>
        <v>0</v>
      </c>
      <c r="AU877" s="66">
        <f>COUNTIF(data!$C878:$J878,"*"&amp;AU$1&amp;"*")</f>
        <v>0</v>
      </c>
      <c r="AV877" s="66">
        <f>COUNTIF(data!$C878:$J878,"*"&amp;AV$1&amp;"*")</f>
        <v>0</v>
      </c>
      <c r="AW877" s="66">
        <f>COUNTIF(data!$C878:$J878,"*"&amp;AW$1&amp;"*")</f>
        <v>0</v>
      </c>
      <c r="AX877" s="66">
        <f>COUNTIF(data!$C878:$J878,"*"&amp;AX$1&amp;"*")</f>
        <v>0</v>
      </c>
      <c r="AY877" s="66">
        <f>COUNTIF(data!$C878:$J878,"*"&amp;AY$1&amp;"*")</f>
        <v>0</v>
      </c>
      <c r="AZ877" s="66">
        <f>COUNTIF(data!$C878:$J878,"*"&amp;AZ$1&amp;"*")</f>
        <v>0</v>
      </c>
      <c r="BA877" s="66">
        <f>COUNTIF(data!$C878:$J878,"*"&amp;BA$1&amp;"*")</f>
        <v>0</v>
      </c>
      <c r="BB877" s="66">
        <f>COUNTIF(data!$C878:$J878,"*"&amp;BB$1&amp;"*")</f>
        <v>0</v>
      </c>
    </row>
    <row r="878">
      <c r="A878" s="66">
        <f>COUNTIF(data!$C879:$J879,"*"&amp;A$1&amp;"*")</f>
        <v>0</v>
      </c>
      <c r="B878" s="66">
        <f>COUNTIF(data!$C879:$J879,"*"&amp;B$1&amp;"*")</f>
        <v>0</v>
      </c>
      <c r="C878" s="66">
        <f>COUNTIF(data!$C879:$J879,"*"&amp;C$1&amp;"*")</f>
        <v>0</v>
      </c>
      <c r="D878" s="66">
        <f>COUNTIF(data!$C879:$J879,"*"&amp;D$1&amp;"*")</f>
        <v>0</v>
      </c>
      <c r="E878" s="66">
        <f>COUNTIF(data!$C879:$J879,"*"&amp;E$1&amp;"*")</f>
        <v>0</v>
      </c>
      <c r="F878" s="66">
        <f>COUNTIF(data!$C879:$J879,"*"&amp;F$1&amp;"*")-COUNTIF(data!$C879:$J879,"*真美*")+COUNTIF(data!$C879:$J879,"*真美*真*")+COUNTIF(data!$C879:$J879,"*真*真美*")</f>
        <v>0</v>
      </c>
      <c r="G878" s="66">
        <f>COUNTIF(data!$C879:$J879,"*"&amp;G$1&amp;"*")</f>
        <v>0</v>
      </c>
      <c r="H878" s="66">
        <f>COUNTIF(data!$C879:$J879,"*"&amp;H$1&amp;"*")</f>
        <v>0</v>
      </c>
      <c r="I878" s="66">
        <f>COUNTIF(data!$C879:$J879,"*"&amp;I$1&amp;"*")</f>
        <v>0</v>
      </c>
      <c r="J878" s="66">
        <f>COUNTIF(data!$C879:$J879,"*"&amp;J$1&amp;"*")</f>
        <v>0</v>
      </c>
      <c r="K878" s="66">
        <f>COUNTIF(data!$C879:$J879,"*"&amp;K$1&amp;"*")</f>
        <v>0</v>
      </c>
      <c r="L878" s="66">
        <f>COUNTIF(data!$C879:$J879,"*"&amp;L$1&amp;"*")</f>
        <v>0</v>
      </c>
      <c r="M878" s="66">
        <f>COUNTIF(data!$C879:$J879,"*"&amp;M$1&amp;"*")</f>
        <v>0</v>
      </c>
      <c r="N878" s="66">
        <f>COUNTIF(data!$C879:$J879,"*"&amp;N$1&amp;"*")</f>
        <v>0</v>
      </c>
      <c r="O878" s="66">
        <f>COUNTIF(data!$C879:$J879,"*"&amp;O$1&amp;"*")</f>
        <v>0</v>
      </c>
      <c r="P878" s="66">
        <f>COUNTIF(data!$C879:$J879,"*"&amp;P$1&amp;"*")</f>
        <v>0</v>
      </c>
      <c r="Q878" s="66">
        <f>COUNTIF(data!$C879:$J879,"*"&amp;Q$1&amp;"*")</f>
        <v>0</v>
      </c>
      <c r="R878" s="66">
        <f>COUNTIF(data!$C879:$J879,"*"&amp;R$1&amp;"*")</f>
        <v>0</v>
      </c>
      <c r="S878" s="66">
        <f>COUNTIF(data!$C879:$J879,"*"&amp;S$1&amp;"*")</f>
        <v>0</v>
      </c>
      <c r="T878" s="66">
        <f>COUNTIF(data!$C879:$J879,"*"&amp;T$1&amp;"*")</f>
        <v>0</v>
      </c>
      <c r="U878" s="66">
        <f>COUNTIF(data!$C879:$J879,"*"&amp;U$1&amp;"*")</f>
        <v>0</v>
      </c>
      <c r="V878" s="66">
        <f>COUNTIF(data!$C879:$J879,"*"&amp;V$1&amp;"*")</f>
        <v>0</v>
      </c>
      <c r="W878" s="66">
        <f>COUNTIF(data!$C879:$J879,"*"&amp;W$1&amp;"*")</f>
        <v>0</v>
      </c>
      <c r="X878" s="66">
        <f>COUNTIF(data!$C879:$J879,"*"&amp;X$1&amp;"*")</f>
        <v>0</v>
      </c>
      <c r="Y878" s="66">
        <f>COUNTIF(data!$C879:$J879,"*"&amp;Y$1&amp;"*")</f>
        <v>0</v>
      </c>
      <c r="Z878" s="66">
        <f>COUNTIF(data!$C879:$J879,"*"&amp;Z$1&amp;"*")</f>
        <v>0</v>
      </c>
      <c r="AA878" s="66">
        <f>COUNTIF(data!$C879:$J879,"*"&amp;AA$1&amp;"*")</f>
        <v>0</v>
      </c>
      <c r="AB878" s="66">
        <f>COUNTIF(data!$C879:$J879,"*"&amp;AB$1&amp;"*")</f>
        <v>0</v>
      </c>
      <c r="AC878" s="66">
        <f>COUNTIF(data!$C879:$J879,"*"&amp;AC$1&amp;"*")</f>
        <v>0</v>
      </c>
      <c r="AD878" s="66">
        <f>COUNTIF(data!$C879:$J879,"*"&amp;AD$1&amp;"*")</f>
        <v>0</v>
      </c>
      <c r="AE878" s="66">
        <f>COUNTIF(data!$C879:$J879,"*"&amp;AE$1&amp;"*")</f>
        <v>0</v>
      </c>
      <c r="AF878" s="66">
        <f>COUNTIF(data!$C879:$J879,"*"&amp;AF$1&amp;"*")</f>
        <v>0</v>
      </c>
      <c r="AG878" s="66">
        <f>COUNTIF(data!$C879:$J879,"*"&amp;AG$1&amp;"*")</f>
        <v>0</v>
      </c>
      <c r="AH878" s="66">
        <f>COUNTIF(data!$C879:$J879,"*"&amp;AH$1&amp;"*")-COUNTIF(data!$C879:$J879,"*雪歩*")+COUNTIF(data!$C879:$J879,"*雪歩*歩*")+COUNTIF(data!$C879:$J879,"*歩*雪歩*")</f>
        <v>0</v>
      </c>
      <c r="AI878" s="66">
        <f>COUNTIF(data!$C879:$J879,"*"&amp;AI$1&amp;"*")</f>
        <v>0</v>
      </c>
      <c r="AJ878" s="66">
        <f>COUNTIF(data!$C879:$J879,"*"&amp;AJ$1&amp;"*")</f>
        <v>0</v>
      </c>
      <c r="AK878" s="66">
        <f>COUNTIF(data!$C879:$J879,"*"&amp;AK$1&amp;"*")</f>
        <v>0</v>
      </c>
      <c r="AL878" s="66">
        <f>COUNTIF(data!$C879:$J879,"*"&amp;AL$1&amp;"*")</f>
        <v>0</v>
      </c>
      <c r="AM878" s="66">
        <f>COUNTIF(data!$C879:$J879,"*"&amp;AM$1&amp;"*")</f>
        <v>0</v>
      </c>
      <c r="AN878" s="66">
        <f>COUNTIF(data!$C879:$J879,"*"&amp;AN$1&amp;"*")</f>
        <v>0</v>
      </c>
      <c r="AO878" s="66">
        <f>COUNTIF(data!$C879:$J879,"*"&amp;AO$1&amp;"*")</f>
        <v>0</v>
      </c>
      <c r="AP878" s="66">
        <f>COUNTIF(data!$C879:$J879,"*"&amp;AP$1&amp;"*")</f>
        <v>0</v>
      </c>
      <c r="AQ878" s="66">
        <f>COUNTIF(data!$C879:$J879,"*"&amp;AQ$1&amp;"*")</f>
        <v>0</v>
      </c>
      <c r="AR878" s="66">
        <f>COUNTIF(data!$C879:$J879,"*"&amp;AR$1&amp;"*")</f>
        <v>0</v>
      </c>
      <c r="AS878" s="66">
        <f>COUNTIF(data!$C879:$J879,"*"&amp;AS$1&amp;"*")</f>
        <v>0</v>
      </c>
      <c r="AT878" s="66">
        <f>COUNTIF(data!$C879:$J879,"*"&amp;AT$1&amp;"*")</f>
        <v>0</v>
      </c>
      <c r="AU878" s="66">
        <f>COUNTIF(data!$C879:$J879,"*"&amp;AU$1&amp;"*")</f>
        <v>0</v>
      </c>
      <c r="AV878" s="66">
        <f>COUNTIF(data!$C879:$J879,"*"&amp;AV$1&amp;"*")</f>
        <v>0</v>
      </c>
      <c r="AW878" s="66">
        <f>COUNTIF(data!$C879:$J879,"*"&amp;AW$1&amp;"*")</f>
        <v>0</v>
      </c>
      <c r="AX878" s="66">
        <f>COUNTIF(data!$C879:$J879,"*"&amp;AX$1&amp;"*")</f>
        <v>0</v>
      </c>
      <c r="AY878" s="66">
        <f>COUNTIF(data!$C879:$J879,"*"&amp;AY$1&amp;"*")</f>
        <v>0</v>
      </c>
      <c r="AZ878" s="66">
        <f>COUNTIF(data!$C879:$J879,"*"&amp;AZ$1&amp;"*")</f>
        <v>0</v>
      </c>
      <c r="BA878" s="66">
        <f>COUNTIF(data!$C879:$J879,"*"&amp;BA$1&amp;"*")</f>
        <v>0</v>
      </c>
      <c r="BB878" s="66">
        <f>COUNTIF(data!$C879:$J879,"*"&amp;BB$1&amp;"*")</f>
        <v>0</v>
      </c>
    </row>
    <row r="879">
      <c r="A879" s="66">
        <f>COUNTIF(data!$C880:$J880,"*"&amp;A$1&amp;"*")</f>
        <v>0</v>
      </c>
      <c r="B879" s="66">
        <f>COUNTIF(data!$C880:$J880,"*"&amp;B$1&amp;"*")</f>
        <v>0</v>
      </c>
      <c r="C879" s="66">
        <f>COUNTIF(data!$C880:$J880,"*"&amp;C$1&amp;"*")</f>
        <v>0</v>
      </c>
      <c r="D879" s="66">
        <f>COUNTIF(data!$C880:$J880,"*"&amp;D$1&amp;"*")</f>
        <v>0</v>
      </c>
      <c r="E879" s="66">
        <f>COUNTIF(data!$C880:$J880,"*"&amp;E$1&amp;"*")</f>
        <v>0</v>
      </c>
      <c r="F879" s="66">
        <f>COUNTIF(data!$C880:$J880,"*"&amp;F$1&amp;"*")-COUNTIF(data!$C880:$J880,"*真美*")+COUNTIF(data!$C880:$J880,"*真美*真*")+COUNTIF(data!$C880:$J880,"*真*真美*")</f>
        <v>0</v>
      </c>
      <c r="G879" s="66">
        <f>COUNTIF(data!$C880:$J880,"*"&amp;G$1&amp;"*")</f>
        <v>0</v>
      </c>
      <c r="H879" s="66">
        <f>COUNTIF(data!$C880:$J880,"*"&amp;H$1&amp;"*")</f>
        <v>0</v>
      </c>
      <c r="I879" s="66">
        <f>COUNTIF(data!$C880:$J880,"*"&amp;I$1&amp;"*")</f>
        <v>0</v>
      </c>
      <c r="J879" s="66">
        <f>COUNTIF(data!$C880:$J880,"*"&amp;J$1&amp;"*")</f>
        <v>0</v>
      </c>
      <c r="K879" s="66">
        <f>COUNTIF(data!$C880:$J880,"*"&amp;K$1&amp;"*")</f>
        <v>0</v>
      </c>
      <c r="L879" s="66">
        <f>COUNTIF(data!$C880:$J880,"*"&amp;L$1&amp;"*")</f>
        <v>0</v>
      </c>
      <c r="M879" s="66">
        <f>COUNTIF(data!$C880:$J880,"*"&amp;M$1&amp;"*")</f>
        <v>0</v>
      </c>
      <c r="N879" s="66">
        <f>COUNTIF(data!$C880:$J880,"*"&amp;N$1&amp;"*")</f>
        <v>0</v>
      </c>
      <c r="O879" s="66">
        <f>COUNTIF(data!$C880:$J880,"*"&amp;O$1&amp;"*")</f>
        <v>0</v>
      </c>
      <c r="P879" s="66">
        <f>COUNTIF(data!$C880:$J880,"*"&amp;P$1&amp;"*")</f>
        <v>0</v>
      </c>
      <c r="Q879" s="66">
        <f>COUNTIF(data!$C880:$J880,"*"&amp;Q$1&amp;"*")</f>
        <v>0</v>
      </c>
      <c r="R879" s="66">
        <f>COUNTIF(data!$C880:$J880,"*"&amp;R$1&amp;"*")</f>
        <v>0</v>
      </c>
      <c r="S879" s="66">
        <f>COUNTIF(data!$C880:$J880,"*"&amp;S$1&amp;"*")</f>
        <v>0</v>
      </c>
      <c r="T879" s="66">
        <f>COUNTIF(data!$C880:$J880,"*"&amp;T$1&amp;"*")</f>
        <v>0</v>
      </c>
      <c r="U879" s="66">
        <f>COUNTIF(data!$C880:$J880,"*"&amp;U$1&amp;"*")</f>
        <v>0</v>
      </c>
      <c r="V879" s="66">
        <f>COUNTIF(data!$C880:$J880,"*"&amp;V$1&amp;"*")</f>
        <v>0</v>
      </c>
      <c r="W879" s="66">
        <f>COUNTIF(data!$C880:$J880,"*"&amp;W$1&amp;"*")</f>
        <v>0</v>
      </c>
      <c r="X879" s="66">
        <f>COUNTIF(data!$C880:$J880,"*"&amp;X$1&amp;"*")</f>
        <v>0</v>
      </c>
      <c r="Y879" s="66">
        <f>COUNTIF(data!$C880:$J880,"*"&amp;Y$1&amp;"*")</f>
        <v>0</v>
      </c>
      <c r="Z879" s="66">
        <f>COUNTIF(data!$C880:$J880,"*"&amp;Z$1&amp;"*")</f>
        <v>0</v>
      </c>
      <c r="AA879" s="66">
        <f>COUNTIF(data!$C880:$J880,"*"&amp;AA$1&amp;"*")</f>
        <v>0</v>
      </c>
      <c r="AB879" s="66">
        <f>COUNTIF(data!$C880:$J880,"*"&amp;AB$1&amp;"*")</f>
        <v>0</v>
      </c>
      <c r="AC879" s="66">
        <f>COUNTIF(data!$C880:$J880,"*"&amp;AC$1&amp;"*")</f>
        <v>0</v>
      </c>
      <c r="AD879" s="66">
        <f>COUNTIF(data!$C880:$J880,"*"&amp;AD$1&amp;"*")</f>
        <v>0</v>
      </c>
      <c r="AE879" s="66">
        <f>COUNTIF(data!$C880:$J880,"*"&amp;AE$1&amp;"*")</f>
        <v>0</v>
      </c>
      <c r="AF879" s="66">
        <f>COUNTIF(data!$C880:$J880,"*"&amp;AF$1&amp;"*")</f>
        <v>0</v>
      </c>
      <c r="AG879" s="66">
        <f>COUNTIF(data!$C880:$J880,"*"&amp;AG$1&amp;"*")</f>
        <v>0</v>
      </c>
      <c r="AH879" s="66">
        <f>COUNTIF(data!$C880:$J880,"*"&amp;AH$1&amp;"*")-COUNTIF(data!$C880:$J880,"*雪歩*")+COUNTIF(data!$C880:$J880,"*雪歩*歩*")+COUNTIF(data!$C880:$J880,"*歩*雪歩*")</f>
        <v>0</v>
      </c>
      <c r="AI879" s="66">
        <f>COUNTIF(data!$C880:$J880,"*"&amp;AI$1&amp;"*")</f>
        <v>0</v>
      </c>
      <c r="AJ879" s="66">
        <f>COUNTIF(data!$C880:$J880,"*"&amp;AJ$1&amp;"*")</f>
        <v>0</v>
      </c>
      <c r="AK879" s="66">
        <f>COUNTIF(data!$C880:$J880,"*"&amp;AK$1&amp;"*")</f>
        <v>0</v>
      </c>
      <c r="AL879" s="66">
        <f>COUNTIF(data!$C880:$J880,"*"&amp;AL$1&amp;"*")</f>
        <v>0</v>
      </c>
      <c r="AM879" s="66">
        <f>COUNTIF(data!$C880:$J880,"*"&amp;AM$1&amp;"*")</f>
        <v>0</v>
      </c>
      <c r="AN879" s="66">
        <f>COUNTIF(data!$C880:$J880,"*"&amp;AN$1&amp;"*")</f>
        <v>0</v>
      </c>
      <c r="AO879" s="66">
        <f>COUNTIF(data!$C880:$J880,"*"&amp;AO$1&amp;"*")</f>
        <v>0</v>
      </c>
      <c r="AP879" s="66">
        <f>COUNTIF(data!$C880:$J880,"*"&amp;AP$1&amp;"*")</f>
        <v>0</v>
      </c>
      <c r="AQ879" s="66">
        <f>COUNTIF(data!$C880:$J880,"*"&amp;AQ$1&amp;"*")</f>
        <v>0</v>
      </c>
      <c r="AR879" s="66">
        <f>COUNTIF(data!$C880:$J880,"*"&amp;AR$1&amp;"*")</f>
        <v>0</v>
      </c>
      <c r="AS879" s="66">
        <f>COUNTIF(data!$C880:$J880,"*"&amp;AS$1&amp;"*")</f>
        <v>0</v>
      </c>
      <c r="AT879" s="66">
        <f>COUNTIF(data!$C880:$J880,"*"&amp;AT$1&amp;"*")</f>
        <v>0</v>
      </c>
      <c r="AU879" s="66">
        <f>COUNTIF(data!$C880:$J880,"*"&amp;AU$1&amp;"*")</f>
        <v>0</v>
      </c>
      <c r="AV879" s="66">
        <f>COUNTIF(data!$C880:$J880,"*"&amp;AV$1&amp;"*")</f>
        <v>0</v>
      </c>
      <c r="AW879" s="66">
        <f>COUNTIF(data!$C880:$J880,"*"&amp;AW$1&amp;"*")</f>
        <v>0</v>
      </c>
      <c r="AX879" s="66">
        <f>COUNTIF(data!$C880:$J880,"*"&amp;AX$1&amp;"*")</f>
        <v>0</v>
      </c>
      <c r="AY879" s="66">
        <f>COUNTIF(data!$C880:$J880,"*"&amp;AY$1&amp;"*")</f>
        <v>0</v>
      </c>
      <c r="AZ879" s="66">
        <f>COUNTIF(data!$C880:$J880,"*"&amp;AZ$1&amp;"*")</f>
        <v>0</v>
      </c>
      <c r="BA879" s="66">
        <f>COUNTIF(data!$C880:$J880,"*"&amp;BA$1&amp;"*")</f>
        <v>0</v>
      </c>
      <c r="BB879" s="66">
        <f>COUNTIF(data!$C880:$J880,"*"&amp;BB$1&amp;"*")</f>
        <v>0</v>
      </c>
    </row>
    <row r="880">
      <c r="A880" s="66">
        <f>COUNTIF(data!$C881:$J881,"*"&amp;A$1&amp;"*")</f>
        <v>0</v>
      </c>
      <c r="B880" s="66">
        <f>COUNTIF(data!$C881:$J881,"*"&amp;B$1&amp;"*")</f>
        <v>0</v>
      </c>
      <c r="C880" s="66">
        <f>COUNTIF(data!$C881:$J881,"*"&amp;C$1&amp;"*")</f>
        <v>0</v>
      </c>
      <c r="D880" s="66">
        <f>COUNTIF(data!$C881:$J881,"*"&amp;D$1&amp;"*")</f>
        <v>0</v>
      </c>
      <c r="E880" s="66">
        <f>COUNTIF(data!$C881:$J881,"*"&amp;E$1&amp;"*")</f>
        <v>0</v>
      </c>
      <c r="F880" s="66">
        <f>COUNTIF(data!$C881:$J881,"*"&amp;F$1&amp;"*")-COUNTIF(data!$C881:$J881,"*真美*")+COUNTIF(data!$C881:$J881,"*真美*真*")+COUNTIF(data!$C881:$J881,"*真*真美*")</f>
        <v>0</v>
      </c>
      <c r="G880" s="66">
        <f>COUNTIF(data!$C881:$J881,"*"&amp;G$1&amp;"*")</f>
        <v>0</v>
      </c>
      <c r="H880" s="66">
        <f>COUNTIF(data!$C881:$J881,"*"&amp;H$1&amp;"*")</f>
        <v>0</v>
      </c>
      <c r="I880" s="66">
        <f>COUNTIF(data!$C881:$J881,"*"&amp;I$1&amp;"*")</f>
        <v>0</v>
      </c>
      <c r="J880" s="66">
        <f>COUNTIF(data!$C881:$J881,"*"&amp;J$1&amp;"*")</f>
        <v>0</v>
      </c>
      <c r="K880" s="66">
        <f>COUNTIF(data!$C881:$J881,"*"&amp;K$1&amp;"*")</f>
        <v>0</v>
      </c>
      <c r="L880" s="66">
        <f>COUNTIF(data!$C881:$J881,"*"&amp;L$1&amp;"*")</f>
        <v>0</v>
      </c>
      <c r="M880" s="66">
        <f>COUNTIF(data!$C881:$J881,"*"&amp;M$1&amp;"*")</f>
        <v>0</v>
      </c>
      <c r="N880" s="66">
        <f>COUNTIF(data!$C881:$J881,"*"&amp;N$1&amp;"*")</f>
        <v>0</v>
      </c>
      <c r="O880" s="66">
        <f>COUNTIF(data!$C881:$J881,"*"&amp;O$1&amp;"*")</f>
        <v>0</v>
      </c>
      <c r="P880" s="66">
        <f>COUNTIF(data!$C881:$J881,"*"&amp;P$1&amp;"*")</f>
        <v>0</v>
      </c>
      <c r="Q880" s="66">
        <f>COUNTIF(data!$C881:$J881,"*"&amp;Q$1&amp;"*")</f>
        <v>0</v>
      </c>
      <c r="R880" s="66">
        <f>COUNTIF(data!$C881:$J881,"*"&amp;R$1&amp;"*")</f>
        <v>0</v>
      </c>
      <c r="S880" s="66">
        <f>COUNTIF(data!$C881:$J881,"*"&amp;S$1&amp;"*")</f>
        <v>0</v>
      </c>
      <c r="T880" s="66">
        <f>COUNTIF(data!$C881:$J881,"*"&amp;T$1&amp;"*")</f>
        <v>0</v>
      </c>
      <c r="U880" s="66">
        <f>COUNTIF(data!$C881:$J881,"*"&amp;U$1&amp;"*")</f>
        <v>0</v>
      </c>
      <c r="V880" s="66">
        <f>COUNTIF(data!$C881:$J881,"*"&amp;V$1&amp;"*")</f>
        <v>0</v>
      </c>
      <c r="W880" s="66">
        <f>COUNTIF(data!$C881:$J881,"*"&amp;W$1&amp;"*")</f>
        <v>0</v>
      </c>
      <c r="X880" s="66">
        <f>COUNTIF(data!$C881:$J881,"*"&amp;X$1&amp;"*")</f>
        <v>0</v>
      </c>
      <c r="Y880" s="66">
        <f>COUNTIF(data!$C881:$J881,"*"&amp;Y$1&amp;"*")</f>
        <v>0</v>
      </c>
      <c r="Z880" s="66">
        <f>COUNTIF(data!$C881:$J881,"*"&amp;Z$1&amp;"*")</f>
        <v>0</v>
      </c>
      <c r="AA880" s="66">
        <f>COUNTIF(data!$C881:$J881,"*"&amp;AA$1&amp;"*")</f>
        <v>0</v>
      </c>
      <c r="AB880" s="66">
        <f>COUNTIF(data!$C881:$J881,"*"&amp;AB$1&amp;"*")</f>
        <v>0</v>
      </c>
      <c r="AC880" s="66">
        <f>COUNTIF(data!$C881:$J881,"*"&amp;AC$1&amp;"*")</f>
        <v>0</v>
      </c>
      <c r="AD880" s="66">
        <f>COUNTIF(data!$C881:$J881,"*"&amp;AD$1&amp;"*")</f>
        <v>0</v>
      </c>
      <c r="AE880" s="66">
        <f>COUNTIF(data!$C881:$J881,"*"&amp;AE$1&amp;"*")</f>
        <v>0</v>
      </c>
      <c r="AF880" s="66">
        <f>COUNTIF(data!$C881:$J881,"*"&amp;AF$1&amp;"*")</f>
        <v>0</v>
      </c>
      <c r="AG880" s="66">
        <f>COUNTIF(data!$C881:$J881,"*"&amp;AG$1&amp;"*")</f>
        <v>0</v>
      </c>
      <c r="AH880" s="66">
        <f>COUNTIF(data!$C881:$J881,"*"&amp;AH$1&amp;"*")-COUNTIF(data!$C881:$J881,"*雪歩*")+COUNTIF(data!$C881:$J881,"*雪歩*歩*")+COUNTIF(data!$C881:$J881,"*歩*雪歩*")</f>
        <v>0</v>
      </c>
      <c r="AI880" s="66">
        <f>COUNTIF(data!$C881:$J881,"*"&amp;AI$1&amp;"*")</f>
        <v>0</v>
      </c>
      <c r="AJ880" s="66">
        <f>COUNTIF(data!$C881:$J881,"*"&amp;AJ$1&amp;"*")</f>
        <v>0</v>
      </c>
      <c r="AK880" s="66">
        <f>COUNTIF(data!$C881:$J881,"*"&amp;AK$1&amp;"*")</f>
        <v>0</v>
      </c>
      <c r="AL880" s="66">
        <f>COUNTIF(data!$C881:$J881,"*"&amp;AL$1&amp;"*")</f>
        <v>0</v>
      </c>
      <c r="AM880" s="66">
        <f>COUNTIF(data!$C881:$J881,"*"&amp;AM$1&amp;"*")</f>
        <v>0</v>
      </c>
      <c r="AN880" s="66">
        <f>COUNTIF(data!$C881:$J881,"*"&amp;AN$1&amp;"*")</f>
        <v>0</v>
      </c>
      <c r="AO880" s="66">
        <f>COUNTIF(data!$C881:$J881,"*"&amp;AO$1&amp;"*")</f>
        <v>0</v>
      </c>
      <c r="AP880" s="66">
        <f>COUNTIF(data!$C881:$J881,"*"&amp;AP$1&amp;"*")</f>
        <v>0</v>
      </c>
      <c r="AQ880" s="66">
        <f>COUNTIF(data!$C881:$J881,"*"&amp;AQ$1&amp;"*")</f>
        <v>0</v>
      </c>
      <c r="AR880" s="66">
        <f>COUNTIF(data!$C881:$J881,"*"&amp;AR$1&amp;"*")</f>
        <v>0</v>
      </c>
      <c r="AS880" s="66">
        <f>COUNTIF(data!$C881:$J881,"*"&amp;AS$1&amp;"*")</f>
        <v>0</v>
      </c>
      <c r="AT880" s="66">
        <f>COUNTIF(data!$C881:$J881,"*"&amp;AT$1&amp;"*")</f>
        <v>0</v>
      </c>
      <c r="AU880" s="66">
        <f>COUNTIF(data!$C881:$J881,"*"&amp;AU$1&amp;"*")</f>
        <v>0</v>
      </c>
      <c r="AV880" s="66">
        <f>COUNTIF(data!$C881:$J881,"*"&amp;AV$1&amp;"*")</f>
        <v>0</v>
      </c>
      <c r="AW880" s="66">
        <f>COUNTIF(data!$C881:$J881,"*"&amp;AW$1&amp;"*")</f>
        <v>0</v>
      </c>
      <c r="AX880" s="66">
        <f>COUNTIF(data!$C881:$J881,"*"&amp;AX$1&amp;"*")</f>
        <v>0</v>
      </c>
      <c r="AY880" s="66">
        <f>COUNTIF(data!$C881:$J881,"*"&amp;AY$1&amp;"*")</f>
        <v>0</v>
      </c>
      <c r="AZ880" s="66">
        <f>COUNTIF(data!$C881:$J881,"*"&amp;AZ$1&amp;"*")</f>
        <v>0</v>
      </c>
      <c r="BA880" s="66">
        <f>COUNTIF(data!$C881:$J881,"*"&amp;BA$1&amp;"*")</f>
        <v>0</v>
      </c>
      <c r="BB880" s="66">
        <f>COUNTIF(data!$C881:$J881,"*"&amp;BB$1&amp;"*")</f>
        <v>0</v>
      </c>
    </row>
    <row r="881">
      <c r="A881" s="66">
        <f>COUNTIF(data!$C882:$J882,"*"&amp;A$1&amp;"*")</f>
        <v>0</v>
      </c>
      <c r="B881" s="66">
        <f>COUNTIF(data!$C882:$J882,"*"&amp;B$1&amp;"*")</f>
        <v>0</v>
      </c>
      <c r="C881" s="66">
        <f>COUNTIF(data!$C882:$J882,"*"&amp;C$1&amp;"*")</f>
        <v>0</v>
      </c>
      <c r="D881" s="66">
        <f>COUNTIF(data!$C882:$J882,"*"&amp;D$1&amp;"*")</f>
        <v>0</v>
      </c>
      <c r="E881" s="66">
        <f>COUNTIF(data!$C882:$J882,"*"&amp;E$1&amp;"*")</f>
        <v>0</v>
      </c>
      <c r="F881" s="66">
        <f>COUNTIF(data!$C882:$J882,"*"&amp;F$1&amp;"*")-COUNTIF(data!$C882:$J882,"*真美*")+COUNTIF(data!$C882:$J882,"*真美*真*")+COUNTIF(data!$C882:$J882,"*真*真美*")</f>
        <v>0</v>
      </c>
      <c r="G881" s="66">
        <f>COUNTIF(data!$C882:$J882,"*"&amp;G$1&amp;"*")</f>
        <v>0</v>
      </c>
      <c r="H881" s="66">
        <f>COUNTIF(data!$C882:$J882,"*"&amp;H$1&amp;"*")</f>
        <v>0</v>
      </c>
      <c r="I881" s="66">
        <f>COUNTIF(data!$C882:$J882,"*"&amp;I$1&amp;"*")</f>
        <v>0</v>
      </c>
      <c r="J881" s="66">
        <f>COUNTIF(data!$C882:$J882,"*"&amp;J$1&amp;"*")</f>
        <v>0</v>
      </c>
      <c r="K881" s="66">
        <f>COUNTIF(data!$C882:$J882,"*"&amp;K$1&amp;"*")</f>
        <v>0</v>
      </c>
      <c r="L881" s="66">
        <f>COUNTIF(data!$C882:$J882,"*"&amp;L$1&amp;"*")</f>
        <v>0</v>
      </c>
      <c r="M881" s="66">
        <f>COUNTIF(data!$C882:$J882,"*"&amp;M$1&amp;"*")</f>
        <v>0</v>
      </c>
      <c r="N881" s="66">
        <f>COUNTIF(data!$C882:$J882,"*"&amp;N$1&amp;"*")</f>
        <v>0</v>
      </c>
      <c r="O881" s="66">
        <f>COUNTIF(data!$C882:$J882,"*"&amp;O$1&amp;"*")</f>
        <v>0</v>
      </c>
      <c r="P881" s="66">
        <f>COUNTIF(data!$C882:$J882,"*"&amp;P$1&amp;"*")</f>
        <v>0</v>
      </c>
      <c r="Q881" s="66">
        <f>COUNTIF(data!$C882:$J882,"*"&amp;Q$1&amp;"*")</f>
        <v>0</v>
      </c>
      <c r="R881" s="66">
        <f>COUNTIF(data!$C882:$J882,"*"&amp;R$1&amp;"*")</f>
        <v>0</v>
      </c>
      <c r="S881" s="66">
        <f>COUNTIF(data!$C882:$J882,"*"&amp;S$1&amp;"*")</f>
        <v>0</v>
      </c>
      <c r="T881" s="66">
        <f>COUNTIF(data!$C882:$J882,"*"&amp;T$1&amp;"*")</f>
        <v>0</v>
      </c>
      <c r="U881" s="66">
        <f>COUNTIF(data!$C882:$J882,"*"&amp;U$1&amp;"*")</f>
        <v>0</v>
      </c>
      <c r="V881" s="66">
        <f>COUNTIF(data!$C882:$J882,"*"&amp;V$1&amp;"*")</f>
        <v>0</v>
      </c>
      <c r="W881" s="66">
        <f>COUNTIF(data!$C882:$J882,"*"&amp;W$1&amp;"*")</f>
        <v>0</v>
      </c>
      <c r="X881" s="66">
        <f>COUNTIF(data!$C882:$J882,"*"&amp;X$1&amp;"*")</f>
        <v>0</v>
      </c>
      <c r="Y881" s="66">
        <f>COUNTIF(data!$C882:$J882,"*"&amp;Y$1&amp;"*")</f>
        <v>0</v>
      </c>
      <c r="Z881" s="66">
        <f>COUNTIF(data!$C882:$J882,"*"&amp;Z$1&amp;"*")</f>
        <v>0</v>
      </c>
      <c r="AA881" s="66">
        <f>COUNTIF(data!$C882:$J882,"*"&amp;AA$1&amp;"*")</f>
        <v>0</v>
      </c>
      <c r="AB881" s="66">
        <f>COUNTIF(data!$C882:$J882,"*"&amp;AB$1&amp;"*")</f>
        <v>0</v>
      </c>
      <c r="AC881" s="66">
        <f>COUNTIF(data!$C882:$J882,"*"&amp;AC$1&amp;"*")</f>
        <v>0</v>
      </c>
      <c r="AD881" s="66">
        <f>COUNTIF(data!$C882:$J882,"*"&amp;AD$1&amp;"*")</f>
        <v>0</v>
      </c>
      <c r="AE881" s="66">
        <f>COUNTIF(data!$C882:$J882,"*"&amp;AE$1&amp;"*")</f>
        <v>0</v>
      </c>
      <c r="AF881" s="66">
        <f>COUNTIF(data!$C882:$J882,"*"&amp;AF$1&amp;"*")</f>
        <v>0</v>
      </c>
      <c r="AG881" s="66">
        <f>COUNTIF(data!$C882:$J882,"*"&amp;AG$1&amp;"*")</f>
        <v>0</v>
      </c>
      <c r="AH881" s="66">
        <f>COUNTIF(data!$C882:$J882,"*"&amp;AH$1&amp;"*")-COUNTIF(data!$C882:$J882,"*雪歩*")+COUNTIF(data!$C882:$J882,"*雪歩*歩*")+COUNTIF(data!$C882:$J882,"*歩*雪歩*")</f>
        <v>0</v>
      </c>
      <c r="AI881" s="66">
        <f>COUNTIF(data!$C882:$J882,"*"&amp;AI$1&amp;"*")</f>
        <v>0</v>
      </c>
      <c r="AJ881" s="66">
        <f>COUNTIF(data!$C882:$J882,"*"&amp;AJ$1&amp;"*")</f>
        <v>0</v>
      </c>
      <c r="AK881" s="66">
        <f>COUNTIF(data!$C882:$J882,"*"&amp;AK$1&amp;"*")</f>
        <v>0</v>
      </c>
      <c r="AL881" s="66">
        <f>COUNTIF(data!$C882:$J882,"*"&amp;AL$1&amp;"*")</f>
        <v>0</v>
      </c>
      <c r="AM881" s="66">
        <f>COUNTIF(data!$C882:$J882,"*"&amp;AM$1&amp;"*")</f>
        <v>0</v>
      </c>
      <c r="AN881" s="66">
        <f>COUNTIF(data!$C882:$J882,"*"&amp;AN$1&amp;"*")</f>
        <v>0</v>
      </c>
      <c r="AO881" s="66">
        <f>COUNTIF(data!$C882:$J882,"*"&amp;AO$1&amp;"*")</f>
        <v>0</v>
      </c>
      <c r="AP881" s="66">
        <f>COUNTIF(data!$C882:$J882,"*"&amp;AP$1&amp;"*")</f>
        <v>0</v>
      </c>
      <c r="AQ881" s="66">
        <f>COUNTIF(data!$C882:$J882,"*"&amp;AQ$1&amp;"*")</f>
        <v>0</v>
      </c>
      <c r="AR881" s="66">
        <f>COUNTIF(data!$C882:$J882,"*"&amp;AR$1&amp;"*")</f>
        <v>0</v>
      </c>
      <c r="AS881" s="66">
        <f>COUNTIF(data!$C882:$J882,"*"&amp;AS$1&amp;"*")</f>
        <v>0</v>
      </c>
      <c r="AT881" s="66">
        <f>COUNTIF(data!$C882:$J882,"*"&amp;AT$1&amp;"*")</f>
        <v>0</v>
      </c>
      <c r="AU881" s="66">
        <f>COUNTIF(data!$C882:$J882,"*"&amp;AU$1&amp;"*")</f>
        <v>0</v>
      </c>
      <c r="AV881" s="66">
        <f>COUNTIF(data!$C882:$J882,"*"&amp;AV$1&amp;"*")</f>
        <v>0</v>
      </c>
      <c r="AW881" s="66">
        <f>COUNTIF(data!$C882:$J882,"*"&amp;AW$1&amp;"*")</f>
        <v>0</v>
      </c>
      <c r="AX881" s="66">
        <f>COUNTIF(data!$C882:$J882,"*"&amp;AX$1&amp;"*")</f>
        <v>0</v>
      </c>
      <c r="AY881" s="66">
        <f>COUNTIF(data!$C882:$J882,"*"&amp;AY$1&amp;"*")</f>
        <v>0</v>
      </c>
      <c r="AZ881" s="66">
        <f>COUNTIF(data!$C882:$J882,"*"&amp;AZ$1&amp;"*")</f>
        <v>0</v>
      </c>
      <c r="BA881" s="66">
        <f>COUNTIF(data!$C882:$J882,"*"&amp;BA$1&amp;"*")</f>
        <v>0</v>
      </c>
      <c r="BB881" s="66">
        <f>COUNTIF(data!$C882:$J882,"*"&amp;BB$1&amp;"*")</f>
        <v>0</v>
      </c>
    </row>
    <row r="882">
      <c r="A882" s="66">
        <f>COUNTIF(data!$C883:$J883,"*"&amp;A$1&amp;"*")</f>
        <v>0</v>
      </c>
      <c r="B882" s="66">
        <f>COUNTIF(data!$C883:$J883,"*"&amp;B$1&amp;"*")</f>
        <v>0</v>
      </c>
      <c r="C882" s="66">
        <f>COUNTIF(data!$C883:$J883,"*"&amp;C$1&amp;"*")</f>
        <v>0</v>
      </c>
      <c r="D882" s="66">
        <f>COUNTIF(data!$C883:$J883,"*"&amp;D$1&amp;"*")</f>
        <v>0</v>
      </c>
      <c r="E882" s="66">
        <f>COUNTIF(data!$C883:$J883,"*"&amp;E$1&amp;"*")</f>
        <v>0</v>
      </c>
      <c r="F882" s="66">
        <f>COUNTIF(data!$C883:$J883,"*"&amp;F$1&amp;"*")-COUNTIF(data!$C883:$J883,"*真美*")+COUNTIF(data!$C883:$J883,"*真美*真*")+COUNTIF(data!$C883:$J883,"*真*真美*")</f>
        <v>0</v>
      </c>
      <c r="G882" s="66">
        <f>COUNTIF(data!$C883:$J883,"*"&amp;G$1&amp;"*")</f>
        <v>0</v>
      </c>
      <c r="H882" s="66">
        <f>COUNTIF(data!$C883:$J883,"*"&amp;H$1&amp;"*")</f>
        <v>0</v>
      </c>
      <c r="I882" s="66">
        <f>COUNTIF(data!$C883:$J883,"*"&amp;I$1&amp;"*")</f>
        <v>0</v>
      </c>
      <c r="J882" s="66">
        <f>COUNTIF(data!$C883:$J883,"*"&amp;J$1&amp;"*")</f>
        <v>0</v>
      </c>
      <c r="K882" s="66">
        <f>COUNTIF(data!$C883:$J883,"*"&amp;K$1&amp;"*")</f>
        <v>0</v>
      </c>
      <c r="L882" s="66">
        <f>COUNTIF(data!$C883:$J883,"*"&amp;L$1&amp;"*")</f>
        <v>0</v>
      </c>
      <c r="M882" s="66">
        <f>COUNTIF(data!$C883:$J883,"*"&amp;M$1&amp;"*")</f>
        <v>0</v>
      </c>
      <c r="N882" s="66">
        <f>COUNTIF(data!$C883:$J883,"*"&amp;N$1&amp;"*")</f>
        <v>0</v>
      </c>
      <c r="O882" s="66">
        <f>COUNTIF(data!$C883:$J883,"*"&amp;O$1&amp;"*")</f>
        <v>0</v>
      </c>
      <c r="P882" s="66">
        <f>COUNTIF(data!$C883:$J883,"*"&amp;P$1&amp;"*")</f>
        <v>0</v>
      </c>
      <c r="Q882" s="66">
        <f>COUNTIF(data!$C883:$J883,"*"&amp;Q$1&amp;"*")</f>
        <v>0</v>
      </c>
      <c r="R882" s="66">
        <f>COUNTIF(data!$C883:$J883,"*"&amp;R$1&amp;"*")</f>
        <v>0</v>
      </c>
      <c r="S882" s="66">
        <f>COUNTIF(data!$C883:$J883,"*"&amp;S$1&amp;"*")</f>
        <v>0</v>
      </c>
      <c r="T882" s="66">
        <f>COUNTIF(data!$C883:$J883,"*"&amp;T$1&amp;"*")</f>
        <v>0</v>
      </c>
      <c r="U882" s="66">
        <f>COUNTIF(data!$C883:$J883,"*"&amp;U$1&amp;"*")</f>
        <v>0</v>
      </c>
      <c r="V882" s="66">
        <f>COUNTIF(data!$C883:$J883,"*"&amp;V$1&amp;"*")</f>
        <v>0</v>
      </c>
      <c r="W882" s="66">
        <f>COUNTIF(data!$C883:$J883,"*"&amp;W$1&amp;"*")</f>
        <v>0</v>
      </c>
      <c r="X882" s="66">
        <f>COUNTIF(data!$C883:$J883,"*"&amp;X$1&amp;"*")</f>
        <v>0</v>
      </c>
      <c r="Y882" s="66">
        <f>COUNTIF(data!$C883:$J883,"*"&amp;Y$1&amp;"*")</f>
        <v>0</v>
      </c>
      <c r="Z882" s="66">
        <f>COUNTIF(data!$C883:$J883,"*"&amp;Z$1&amp;"*")</f>
        <v>0</v>
      </c>
      <c r="AA882" s="66">
        <f>COUNTIF(data!$C883:$J883,"*"&amp;AA$1&amp;"*")</f>
        <v>0</v>
      </c>
      <c r="AB882" s="66">
        <f>COUNTIF(data!$C883:$J883,"*"&amp;AB$1&amp;"*")</f>
        <v>0</v>
      </c>
      <c r="AC882" s="66">
        <f>COUNTIF(data!$C883:$J883,"*"&amp;AC$1&amp;"*")</f>
        <v>0</v>
      </c>
      <c r="AD882" s="66">
        <f>COUNTIF(data!$C883:$J883,"*"&amp;AD$1&amp;"*")</f>
        <v>0</v>
      </c>
      <c r="AE882" s="66">
        <f>COUNTIF(data!$C883:$J883,"*"&amp;AE$1&amp;"*")</f>
        <v>0</v>
      </c>
      <c r="AF882" s="66">
        <f>COUNTIF(data!$C883:$J883,"*"&amp;AF$1&amp;"*")</f>
        <v>0</v>
      </c>
      <c r="AG882" s="66">
        <f>COUNTIF(data!$C883:$J883,"*"&amp;AG$1&amp;"*")</f>
        <v>0</v>
      </c>
      <c r="AH882" s="66">
        <f>COUNTIF(data!$C883:$J883,"*"&amp;AH$1&amp;"*")-COUNTIF(data!$C883:$J883,"*雪歩*")+COUNTIF(data!$C883:$J883,"*雪歩*歩*")+COUNTIF(data!$C883:$J883,"*歩*雪歩*")</f>
        <v>0</v>
      </c>
      <c r="AI882" s="66">
        <f>COUNTIF(data!$C883:$J883,"*"&amp;AI$1&amp;"*")</f>
        <v>0</v>
      </c>
      <c r="AJ882" s="66">
        <f>COUNTIF(data!$C883:$J883,"*"&amp;AJ$1&amp;"*")</f>
        <v>0</v>
      </c>
      <c r="AK882" s="66">
        <f>COUNTIF(data!$C883:$J883,"*"&amp;AK$1&amp;"*")</f>
        <v>0</v>
      </c>
      <c r="AL882" s="66">
        <f>COUNTIF(data!$C883:$J883,"*"&amp;AL$1&amp;"*")</f>
        <v>0</v>
      </c>
      <c r="AM882" s="66">
        <f>COUNTIF(data!$C883:$J883,"*"&amp;AM$1&amp;"*")</f>
        <v>0</v>
      </c>
      <c r="AN882" s="66">
        <f>COUNTIF(data!$C883:$J883,"*"&amp;AN$1&amp;"*")</f>
        <v>0</v>
      </c>
      <c r="AO882" s="66">
        <f>COUNTIF(data!$C883:$J883,"*"&amp;AO$1&amp;"*")</f>
        <v>0</v>
      </c>
      <c r="AP882" s="66">
        <f>COUNTIF(data!$C883:$J883,"*"&amp;AP$1&amp;"*")</f>
        <v>0</v>
      </c>
      <c r="AQ882" s="66">
        <f>COUNTIF(data!$C883:$J883,"*"&amp;AQ$1&amp;"*")</f>
        <v>0</v>
      </c>
      <c r="AR882" s="66">
        <f>COUNTIF(data!$C883:$J883,"*"&amp;AR$1&amp;"*")</f>
        <v>0</v>
      </c>
      <c r="AS882" s="66">
        <f>COUNTIF(data!$C883:$J883,"*"&amp;AS$1&amp;"*")</f>
        <v>0</v>
      </c>
      <c r="AT882" s="66">
        <f>COUNTIF(data!$C883:$J883,"*"&amp;AT$1&amp;"*")</f>
        <v>0</v>
      </c>
      <c r="AU882" s="66">
        <f>COUNTIF(data!$C883:$J883,"*"&amp;AU$1&amp;"*")</f>
        <v>0</v>
      </c>
      <c r="AV882" s="66">
        <f>COUNTIF(data!$C883:$J883,"*"&amp;AV$1&amp;"*")</f>
        <v>0</v>
      </c>
      <c r="AW882" s="66">
        <f>COUNTIF(data!$C883:$J883,"*"&amp;AW$1&amp;"*")</f>
        <v>0</v>
      </c>
      <c r="AX882" s="66">
        <f>COUNTIF(data!$C883:$J883,"*"&amp;AX$1&amp;"*")</f>
        <v>0</v>
      </c>
      <c r="AY882" s="66">
        <f>COUNTIF(data!$C883:$J883,"*"&amp;AY$1&amp;"*")</f>
        <v>0</v>
      </c>
      <c r="AZ882" s="66">
        <f>COUNTIF(data!$C883:$J883,"*"&amp;AZ$1&amp;"*")</f>
        <v>0</v>
      </c>
      <c r="BA882" s="66">
        <f>COUNTIF(data!$C883:$J883,"*"&amp;BA$1&amp;"*")</f>
        <v>0</v>
      </c>
      <c r="BB882" s="66">
        <f>COUNTIF(data!$C883:$J883,"*"&amp;BB$1&amp;"*")</f>
        <v>0</v>
      </c>
    </row>
    <row r="883">
      <c r="A883" s="66">
        <f>COUNTIF(data!$C884:$J884,"*"&amp;A$1&amp;"*")</f>
        <v>0</v>
      </c>
      <c r="B883" s="66">
        <f>COUNTIF(data!$C884:$J884,"*"&amp;B$1&amp;"*")</f>
        <v>0</v>
      </c>
      <c r="C883" s="66">
        <f>COUNTIF(data!$C884:$J884,"*"&amp;C$1&amp;"*")</f>
        <v>0</v>
      </c>
      <c r="D883" s="66">
        <f>COUNTIF(data!$C884:$J884,"*"&amp;D$1&amp;"*")</f>
        <v>0</v>
      </c>
      <c r="E883" s="66">
        <f>COUNTIF(data!$C884:$J884,"*"&amp;E$1&amp;"*")</f>
        <v>0</v>
      </c>
      <c r="F883" s="66">
        <f>COUNTIF(data!$C884:$J884,"*"&amp;F$1&amp;"*")-COUNTIF(data!$C884:$J884,"*真美*")+COUNTIF(data!$C884:$J884,"*真美*真*")+COUNTIF(data!$C884:$J884,"*真*真美*")</f>
        <v>0</v>
      </c>
      <c r="G883" s="66">
        <f>COUNTIF(data!$C884:$J884,"*"&amp;G$1&amp;"*")</f>
        <v>0</v>
      </c>
      <c r="H883" s="66">
        <f>COUNTIF(data!$C884:$J884,"*"&amp;H$1&amp;"*")</f>
        <v>0</v>
      </c>
      <c r="I883" s="66">
        <f>COUNTIF(data!$C884:$J884,"*"&amp;I$1&amp;"*")</f>
        <v>0</v>
      </c>
      <c r="J883" s="66">
        <f>COUNTIF(data!$C884:$J884,"*"&amp;J$1&amp;"*")</f>
        <v>0</v>
      </c>
      <c r="K883" s="66">
        <f>COUNTIF(data!$C884:$J884,"*"&amp;K$1&amp;"*")</f>
        <v>0</v>
      </c>
      <c r="L883" s="66">
        <f>COUNTIF(data!$C884:$J884,"*"&amp;L$1&amp;"*")</f>
        <v>0</v>
      </c>
      <c r="M883" s="66">
        <f>COUNTIF(data!$C884:$J884,"*"&amp;M$1&amp;"*")</f>
        <v>0</v>
      </c>
      <c r="N883" s="66">
        <f>COUNTIF(data!$C884:$J884,"*"&amp;N$1&amp;"*")</f>
        <v>0</v>
      </c>
      <c r="O883" s="66">
        <f>COUNTIF(data!$C884:$J884,"*"&amp;O$1&amp;"*")</f>
        <v>0</v>
      </c>
      <c r="P883" s="66">
        <f>COUNTIF(data!$C884:$J884,"*"&amp;P$1&amp;"*")</f>
        <v>0</v>
      </c>
      <c r="Q883" s="66">
        <f>COUNTIF(data!$C884:$J884,"*"&amp;Q$1&amp;"*")</f>
        <v>0</v>
      </c>
      <c r="R883" s="66">
        <f>COUNTIF(data!$C884:$J884,"*"&amp;R$1&amp;"*")</f>
        <v>0</v>
      </c>
      <c r="S883" s="66">
        <f>COUNTIF(data!$C884:$J884,"*"&amp;S$1&amp;"*")</f>
        <v>0</v>
      </c>
      <c r="T883" s="66">
        <f>COUNTIF(data!$C884:$J884,"*"&amp;T$1&amp;"*")</f>
        <v>0</v>
      </c>
      <c r="U883" s="66">
        <f>COUNTIF(data!$C884:$J884,"*"&amp;U$1&amp;"*")</f>
        <v>0</v>
      </c>
      <c r="V883" s="66">
        <f>COUNTIF(data!$C884:$J884,"*"&amp;V$1&amp;"*")</f>
        <v>0</v>
      </c>
      <c r="W883" s="66">
        <f>COUNTIF(data!$C884:$J884,"*"&amp;W$1&amp;"*")</f>
        <v>0</v>
      </c>
      <c r="X883" s="66">
        <f>COUNTIF(data!$C884:$J884,"*"&amp;X$1&amp;"*")</f>
        <v>0</v>
      </c>
      <c r="Y883" s="66">
        <f>COUNTIF(data!$C884:$J884,"*"&amp;Y$1&amp;"*")</f>
        <v>0</v>
      </c>
      <c r="Z883" s="66">
        <f>COUNTIF(data!$C884:$J884,"*"&amp;Z$1&amp;"*")</f>
        <v>0</v>
      </c>
      <c r="AA883" s="66">
        <f>COUNTIF(data!$C884:$J884,"*"&amp;AA$1&amp;"*")</f>
        <v>0</v>
      </c>
      <c r="AB883" s="66">
        <f>COUNTIF(data!$C884:$J884,"*"&amp;AB$1&amp;"*")</f>
        <v>0</v>
      </c>
      <c r="AC883" s="66">
        <f>COUNTIF(data!$C884:$J884,"*"&amp;AC$1&amp;"*")</f>
        <v>0</v>
      </c>
      <c r="AD883" s="66">
        <f>COUNTIF(data!$C884:$J884,"*"&amp;AD$1&amp;"*")</f>
        <v>0</v>
      </c>
      <c r="AE883" s="66">
        <f>COUNTIF(data!$C884:$J884,"*"&amp;AE$1&amp;"*")</f>
        <v>0</v>
      </c>
      <c r="AF883" s="66">
        <f>COUNTIF(data!$C884:$J884,"*"&amp;AF$1&amp;"*")</f>
        <v>0</v>
      </c>
      <c r="AG883" s="66">
        <f>COUNTIF(data!$C884:$J884,"*"&amp;AG$1&amp;"*")</f>
        <v>0</v>
      </c>
      <c r="AH883" s="66">
        <f>COUNTIF(data!$C884:$J884,"*"&amp;AH$1&amp;"*")-COUNTIF(data!$C884:$J884,"*雪歩*")+COUNTIF(data!$C884:$J884,"*雪歩*歩*")+COUNTIF(data!$C884:$J884,"*歩*雪歩*")</f>
        <v>0</v>
      </c>
      <c r="AI883" s="66">
        <f>COUNTIF(data!$C884:$J884,"*"&amp;AI$1&amp;"*")</f>
        <v>0</v>
      </c>
      <c r="AJ883" s="66">
        <f>COUNTIF(data!$C884:$J884,"*"&amp;AJ$1&amp;"*")</f>
        <v>0</v>
      </c>
      <c r="AK883" s="66">
        <f>COUNTIF(data!$C884:$J884,"*"&amp;AK$1&amp;"*")</f>
        <v>0</v>
      </c>
      <c r="AL883" s="66">
        <f>COUNTIF(data!$C884:$J884,"*"&amp;AL$1&amp;"*")</f>
        <v>0</v>
      </c>
      <c r="AM883" s="66">
        <f>COUNTIF(data!$C884:$J884,"*"&amp;AM$1&amp;"*")</f>
        <v>0</v>
      </c>
      <c r="AN883" s="66">
        <f>COUNTIF(data!$C884:$J884,"*"&amp;AN$1&amp;"*")</f>
        <v>0</v>
      </c>
      <c r="AO883" s="66">
        <f>COUNTIF(data!$C884:$J884,"*"&amp;AO$1&amp;"*")</f>
        <v>0</v>
      </c>
      <c r="AP883" s="66">
        <f>COUNTIF(data!$C884:$J884,"*"&amp;AP$1&amp;"*")</f>
        <v>0</v>
      </c>
      <c r="AQ883" s="66">
        <f>COUNTIF(data!$C884:$J884,"*"&amp;AQ$1&amp;"*")</f>
        <v>0</v>
      </c>
      <c r="AR883" s="66">
        <f>COUNTIF(data!$C884:$J884,"*"&amp;AR$1&amp;"*")</f>
        <v>0</v>
      </c>
      <c r="AS883" s="66">
        <f>COUNTIF(data!$C884:$J884,"*"&amp;AS$1&amp;"*")</f>
        <v>0</v>
      </c>
      <c r="AT883" s="66">
        <f>COUNTIF(data!$C884:$J884,"*"&amp;AT$1&amp;"*")</f>
        <v>0</v>
      </c>
      <c r="AU883" s="66">
        <f>COUNTIF(data!$C884:$J884,"*"&amp;AU$1&amp;"*")</f>
        <v>0</v>
      </c>
      <c r="AV883" s="66">
        <f>COUNTIF(data!$C884:$J884,"*"&amp;AV$1&amp;"*")</f>
        <v>0</v>
      </c>
      <c r="AW883" s="66">
        <f>COUNTIF(data!$C884:$J884,"*"&amp;AW$1&amp;"*")</f>
        <v>0</v>
      </c>
      <c r="AX883" s="66">
        <f>COUNTIF(data!$C884:$J884,"*"&amp;AX$1&amp;"*")</f>
        <v>0</v>
      </c>
      <c r="AY883" s="66">
        <f>COUNTIF(data!$C884:$J884,"*"&amp;AY$1&amp;"*")</f>
        <v>0</v>
      </c>
      <c r="AZ883" s="66">
        <f>COUNTIF(data!$C884:$J884,"*"&amp;AZ$1&amp;"*")</f>
        <v>0</v>
      </c>
      <c r="BA883" s="66">
        <f>COUNTIF(data!$C884:$J884,"*"&amp;BA$1&amp;"*")</f>
        <v>0</v>
      </c>
      <c r="BB883" s="66">
        <f>COUNTIF(data!$C884:$J884,"*"&amp;BB$1&amp;"*")</f>
        <v>0</v>
      </c>
    </row>
    <row r="884">
      <c r="A884" s="66">
        <f>COUNTIF(data!$C885:$J885,"*"&amp;A$1&amp;"*")</f>
        <v>0</v>
      </c>
      <c r="B884" s="66">
        <f>COUNTIF(data!$C885:$J885,"*"&amp;B$1&amp;"*")</f>
        <v>0</v>
      </c>
      <c r="C884" s="66">
        <f>COUNTIF(data!$C885:$J885,"*"&amp;C$1&amp;"*")</f>
        <v>0</v>
      </c>
      <c r="D884" s="66">
        <f>COUNTIF(data!$C885:$J885,"*"&amp;D$1&amp;"*")</f>
        <v>0</v>
      </c>
      <c r="E884" s="66">
        <f>COUNTIF(data!$C885:$J885,"*"&amp;E$1&amp;"*")</f>
        <v>0</v>
      </c>
      <c r="F884" s="66">
        <f>COUNTIF(data!$C885:$J885,"*"&amp;F$1&amp;"*")-COUNTIF(data!$C885:$J885,"*真美*")+COUNTIF(data!$C885:$J885,"*真美*真*")+COUNTIF(data!$C885:$J885,"*真*真美*")</f>
        <v>0</v>
      </c>
      <c r="G884" s="66">
        <f>COUNTIF(data!$C885:$J885,"*"&amp;G$1&amp;"*")</f>
        <v>0</v>
      </c>
      <c r="H884" s="66">
        <f>COUNTIF(data!$C885:$J885,"*"&amp;H$1&amp;"*")</f>
        <v>0</v>
      </c>
      <c r="I884" s="66">
        <f>COUNTIF(data!$C885:$J885,"*"&amp;I$1&amp;"*")</f>
        <v>0</v>
      </c>
      <c r="J884" s="66">
        <f>COUNTIF(data!$C885:$J885,"*"&amp;J$1&amp;"*")</f>
        <v>0</v>
      </c>
      <c r="K884" s="66">
        <f>COUNTIF(data!$C885:$J885,"*"&amp;K$1&amp;"*")</f>
        <v>0</v>
      </c>
      <c r="L884" s="66">
        <f>COUNTIF(data!$C885:$J885,"*"&amp;L$1&amp;"*")</f>
        <v>0</v>
      </c>
      <c r="M884" s="66">
        <f>COUNTIF(data!$C885:$J885,"*"&amp;M$1&amp;"*")</f>
        <v>0</v>
      </c>
      <c r="N884" s="66">
        <f>COUNTIF(data!$C885:$J885,"*"&amp;N$1&amp;"*")</f>
        <v>0</v>
      </c>
      <c r="O884" s="66">
        <f>COUNTIF(data!$C885:$J885,"*"&amp;O$1&amp;"*")</f>
        <v>0</v>
      </c>
      <c r="P884" s="66">
        <f>COUNTIF(data!$C885:$J885,"*"&amp;P$1&amp;"*")</f>
        <v>0</v>
      </c>
      <c r="Q884" s="66">
        <f>COUNTIF(data!$C885:$J885,"*"&amp;Q$1&amp;"*")</f>
        <v>0</v>
      </c>
      <c r="R884" s="66">
        <f>COUNTIF(data!$C885:$J885,"*"&amp;R$1&amp;"*")</f>
        <v>0</v>
      </c>
      <c r="S884" s="66">
        <f>COUNTIF(data!$C885:$J885,"*"&amp;S$1&amp;"*")</f>
        <v>0</v>
      </c>
      <c r="T884" s="66">
        <f>COUNTIF(data!$C885:$J885,"*"&amp;T$1&amp;"*")</f>
        <v>0</v>
      </c>
      <c r="U884" s="66">
        <f>COUNTIF(data!$C885:$J885,"*"&amp;U$1&amp;"*")</f>
        <v>0</v>
      </c>
      <c r="V884" s="66">
        <f>COUNTIF(data!$C885:$J885,"*"&amp;V$1&amp;"*")</f>
        <v>0</v>
      </c>
      <c r="W884" s="66">
        <f>COUNTIF(data!$C885:$J885,"*"&amp;W$1&amp;"*")</f>
        <v>0</v>
      </c>
      <c r="X884" s="66">
        <f>COUNTIF(data!$C885:$J885,"*"&amp;X$1&amp;"*")</f>
        <v>0</v>
      </c>
      <c r="Y884" s="66">
        <f>COUNTIF(data!$C885:$J885,"*"&amp;Y$1&amp;"*")</f>
        <v>0</v>
      </c>
      <c r="Z884" s="66">
        <f>COUNTIF(data!$C885:$J885,"*"&amp;Z$1&amp;"*")</f>
        <v>0</v>
      </c>
      <c r="AA884" s="66">
        <f>COUNTIF(data!$C885:$J885,"*"&amp;AA$1&amp;"*")</f>
        <v>0</v>
      </c>
      <c r="AB884" s="66">
        <f>COUNTIF(data!$C885:$J885,"*"&amp;AB$1&amp;"*")</f>
        <v>0</v>
      </c>
      <c r="AC884" s="66">
        <f>COUNTIF(data!$C885:$J885,"*"&amp;AC$1&amp;"*")</f>
        <v>0</v>
      </c>
      <c r="AD884" s="66">
        <f>COUNTIF(data!$C885:$J885,"*"&amp;AD$1&amp;"*")</f>
        <v>0</v>
      </c>
      <c r="AE884" s="66">
        <f>COUNTIF(data!$C885:$J885,"*"&amp;AE$1&amp;"*")</f>
        <v>0</v>
      </c>
      <c r="AF884" s="66">
        <f>COUNTIF(data!$C885:$J885,"*"&amp;AF$1&amp;"*")</f>
        <v>0</v>
      </c>
      <c r="AG884" s="66">
        <f>COUNTIF(data!$C885:$J885,"*"&amp;AG$1&amp;"*")</f>
        <v>0</v>
      </c>
      <c r="AH884" s="66">
        <f>COUNTIF(data!$C885:$J885,"*"&amp;AH$1&amp;"*")-COUNTIF(data!$C885:$J885,"*雪歩*")+COUNTIF(data!$C885:$J885,"*雪歩*歩*")+COUNTIF(data!$C885:$J885,"*歩*雪歩*")</f>
        <v>0</v>
      </c>
      <c r="AI884" s="66">
        <f>COUNTIF(data!$C885:$J885,"*"&amp;AI$1&amp;"*")</f>
        <v>0</v>
      </c>
      <c r="AJ884" s="66">
        <f>COUNTIF(data!$C885:$J885,"*"&amp;AJ$1&amp;"*")</f>
        <v>0</v>
      </c>
      <c r="AK884" s="66">
        <f>COUNTIF(data!$C885:$J885,"*"&amp;AK$1&amp;"*")</f>
        <v>0</v>
      </c>
      <c r="AL884" s="66">
        <f>COUNTIF(data!$C885:$J885,"*"&amp;AL$1&amp;"*")</f>
        <v>0</v>
      </c>
      <c r="AM884" s="66">
        <f>COUNTIF(data!$C885:$J885,"*"&amp;AM$1&amp;"*")</f>
        <v>0</v>
      </c>
      <c r="AN884" s="66">
        <f>COUNTIF(data!$C885:$J885,"*"&amp;AN$1&amp;"*")</f>
        <v>0</v>
      </c>
      <c r="AO884" s="66">
        <f>COUNTIF(data!$C885:$J885,"*"&amp;AO$1&amp;"*")</f>
        <v>0</v>
      </c>
      <c r="AP884" s="66">
        <f>COUNTIF(data!$C885:$J885,"*"&amp;AP$1&amp;"*")</f>
        <v>0</v>
      </c>
      <c r="AQ884" s="66">
        <f>COUNTIF(data!$C885:$J885,"*"&amp;AQ$1&amp;"*")</f>
        <v>0</v>
      </c>
      <c r="AR884" s="66">
        <f>COUNTIF(data!$C885:$J885,"*"&amp;AR$1&amp;"*")</f>
        <v>0</v>
      </c>
      <c r="AS884" s="66">
        <f>COUNTIF(data!$C885:$J885,"*"&amp;AS$1&amp;"*")</f>
        <v>0</v>
      </c>
      <c r="AT884" s="66">
        <f>COUNTIF(data!$C885:$J885,"*"&amp;AT$1&amp;"*")</f>
        <v>0</v>
      </c>
      <c r="AU884" s="66">
        <f>COUNTIF(data!$C885:$J885,"*"&amp;AU$1&amp;"*")</f>
        <v>0</v>
      </c>
      <c r="AV884" s="66">
        <f>COUNTIF(data!$C885:$J885,"*"&amp;AV$1&amp;"*")</f>
        <v>0</v>
      </c>
      <c r="AW884" s="66">
        <f>COUNTIF(data!$C885:$J885,"*"&amp;AW$1&amp;"*")</f>
        <v>0</v>
      </c>
      <c r="AX884" s="66">
        <f>COUNTIF(data!$C885:$J885,"*"&amp;AX$1&amp;"*")</f>
        <v>0</v>
      </c>
      <c r="AY884" s="66">
        <f>COUNTIF(data!$C885:$J885,"*"&amp;AY$1&amp;"*")</f>
        <v>0</v>
      </c>
      <c r="AZ884" s="66">
        <f>COUNTIF(data!$C885:$J885,"*"&amp;AZ$1&amp;"*")</f>
        <v>0</v>
      </c>
      <c r="BA884" s="66">
        <f>COUNTIF(data!$C885:$J885,"*"&amp;BA$1&amp;"*")</f>
        <v>0</v>
      </c>
      <c r="BB884" s="66">
        <f>COUNTIF(data!$C885:$J885,"*"&amp;BB$1&amp;"*")</f>
        <v>0</v>
      </c>
    </row>
    <row r="885">
      <c r="A885" s="66">
        <f>COUNTIF(data!$C886:$J886,"*"&amp;A$1&amp;"*")</f>
        <v>0</v>
      </c>
      <c r="B885" s="66">
        <f>COUNTIF(data!$C886:$J886,"*"&amp;B$1&amp;"*")</f>
        <v>0</v>
      </c>
      <c r="C885" s="66">
        <f>COUNTIF(data!$C886:$J886,"*"&amp;C$1&amp;"*")</f>
        <v>0</v>
      </c>
      <c r="D885" s="66">
        <f>COUNTIF(data!$C886:$J886,"*"&amp;D$1&amp;"*")</f>
        <v>0</v>
      </c>
      <c r="E885" s="66">
        <f>COUNTIF(data!$C886:$J886,"*"&amp;E$1&amp;"*")</f>
        <v>0</v>
      </c>
      <c r="F885" s="66">
        <f>COUNTIF(data!$C886:$J886,"*"&amp;F$1&amp;"*")-COUNTIF(data!$C886:$J886,"*真美*")+COUNTIF(data!$C886:$J886,"*真美*真*")+COUNTIF(data!$C886:$J886,"*真*真美*")</f>
        <v>0</v>
      </c>
      <c r="G885" s="66">
        <f>COUNTIF(data!$C886:$J886,"*"&amp;G$1&amp;"*")</f>
        <v>0</v>
      </c>
      <c r="H885" s="66">
        <f>COUNTIF(data!$C886:$J886,"*"&amp;H$1&amp;"*")</f>
        <v>0</v>
      </c>
      <c r="I885" s="66">
        <f>COUNTIF(data!$C886:$J886,"*"&amp;I$1&amp;"*")</f>
        <v>0</v>
      </c>
      <c r="J885" s="66">
        <f>COUNTIF(data!$C886:$J886,"*"&amp;J$1&amp;"*")</f>
        <v>0</v>
      </c>
      <c r="K885" s="66">
        <f>COUNTIF(data!$C886:$J886,"*"&amp;K$1&amp;"*")</f>
        <v>0</v>
      </c>
      <c r="L885" s="66">
        <f>COUNTIF(data!$C886:$J886,"*"&amp;L$1&amp;"*")</f>
        <v>0</v>
      </c>
      <c r="M885" s="66">
        <f>COUNTIF(data!$C886:$J886,"*"&amp;M$1&amp;"*")</f>
        <v>0</v>
      </c>
      <c r="N885" s="66">
        <f>COUNTIF(data!$C886:$J886,"*"&amp;N$1&amp;"*")</f>
        <v>0</v>
      </c>
      <c r="O885" s="66">
        <f>COUNTIF(data!$C886:$J886,"*"&amp;O$1&amp;"*")</f>
        <v>0</v>
      </c>
      <c r="P885" s="66">
        <f>COUNTIF(data!$C886:$J886,"*"&amp;P$1&amp;"*")</f>
        <v>0</v>
      </c>
      <c r="Q885" s="66">
        <f>COUNTIF(data!$C886:$J886,"*"&amp;Q$1&amp;"*")</f>
        <v>0</v>
      </c>
      <c r="R885" s="66">
        <f>COUNTIF(data!$C886:$J886,"*"&amp;R$1&amp;"*")</f>
        <v>0</v>
      </c>
      <c r="S885" s="66">
        <f>COUNTIF(data!$C886:$J886,"*"&amp;S$1&amp;"*")</f>
        <v>0</v>
      </c>
      <c r="T885" s="66">
        <f>COUNTIF(data!$C886:$J886,"*"&amp;T$1&amp;"*")</f>
        <v>0</v>
      </c>
      <c r="U885" s="66">
        <f>COUNTIF(data!$C886:$J886,"*"&amp;U$1&amp;"*")</f>
        <v>0</v>
      </c>
      <c r="V885" s="66">
        <f>COUNTIF(data!$C886:$J886,"*"&amp;V$1&amp;"*")</f>
        <v>0</v>
      </c>
      <c r="W885" s="66">
        <f>COUNTIF(data!$C886:$J886,"*"&amp;W$1&amp;"*")</f>
        <v>0</v>
      </c>
      <c r="X885" s="66">
        <f>COUNTIF(data!$C886:$J886,"*"&amp;X$1&amp;"*")</f>
        <v>0</v>
      </c>
      <c r="Y885" s="66">
        <f>COUNTIF(data!$C886:$J886,"*"&amp;Y$1&amp;"*")</f>
        <v>0</v>
      </c>
      <c r="Z885" s="66">
        <f>COUNTIF(data!$C886:$J886,"*"&amp;Z$1&amp;"*")</f>
        <v>0</v>
      </c>
      <c r="AA885" s="66">
        <f>COUNTIF(data!$C886:$J886,"*"&amp;AA$1&amp;"*")</f>
        <v>0</v>
      </c>
      <c r="AB885" s="66">
        <f>COUNTIF(data!$C886:$J886,"*"&amp;AB$1&amp;"*")</f>
        <v>0</v>
      </c>
      <c r="AC885" s="66">
        <f>COUNTIF(data!$C886:$J886,"*"&amp;AC$1&amp;"*")</f>
        <v>0</v>
      </c>
      <c r="AD885" s="66">
        <f>COUNTIF(data!$C886:$J886,"*"&amp;AD$1&amp;"*")</f>
        <v>0</v>
      </c>
      <c r="AE885" s="66">
        <f>COUNTIF(data!$C886:$J886,"*"&amp;AE$1&amp;"*")</f>
        <v>0</v>
      </c>
      <c r="AF885" s="66">
        <f>COUNTIF(data!$C886:$J886,"*"&amp;AF$1&amp;"*")</f>
        <v>0</v>
      </c>
      <c r="AG885" s="66">
        <f>COUNTIF(data!$C886:$J886,"*"&amp;AG$1&amp;"*")</f>
        <v>0</v>
      </c>
      <c r="AH885" s="66">
        <f>COUNTIF(data!$C886:$J886,"*"&amp;AH$1&amp;"*")-COUNTIF(data!$C886:$J886,"*雪歩*")+COUNTIF(data!$C886:$J886,"*雪歩*歩*")+COUNTIF(data!$C886:$J886,"*歩*雪歩*")</f>
        <v>0</v>
      </c>
      <c r="AI885" s="66">
        <f>COUNTIF(data!$C886:$J886,"*"&amp;AI$1&amp;"*")</f>
        <v>0</v>
      </c>
      <c r="AJ885" s="66">
        <f>COUNTIF(data!$C886:$J886,"*"&amp;AJ$1&amp;"*")</f>
        <v>0</v>
      </c>
      <c r="AK885" s="66">
        <f>COUNTIF(data!$C886:$J886,"*"&amp;AK$1&amp;"*")</f>
        <v>0</v>
      </c>
      <c r="AL885" s="66">
        <f>COUNTIF(data!$C886:$J886,"*"&amp;AL$1&amp;"*")</f>
        <v>0</v>
      </c>
      <c r="AM885" s="66">
        <f>COUNTIF(data!$C886:$J886,"*"&amp;AM$1&amp;"*")</f>
        <v>0</v>
      </c>
      <c r="AN885" s="66">
        <f>COUNTIF(data!$C886:$J886,"*"&amp;AN$1&amp;"*")</f>
        <v>0</v>
      </c>
      <c r="AO885" s="66">
        <f>COUNTIF(data!$C886:$J886,"*"&amp;AO$1&amp;"*")</f>
        <v>0</v>
      </c>
      <c r="AP885" s="66">
        <f>COUNTIF(data!$C886:$J886,"*"&amp;AP$1&amp;"*")</f>
        <v>0</v>
      </c>
      <c r="AQ885" s="66">
        <f>COUNTIF(data!$C886:$J886,"*"&amp;AQ$1&amp;"*")</f>
        <v>0</v>
      </c>
      <c r="AR885" s="66">
        <f>COUNTIF(data!$C886:$J886,"*"&amp;AR$1&amp;"*")</f>
        <v>0</v>
      </c>
      <c r="AS885" s="66">
        <f>COUNTIF(data!$C886:$J886,"*"&amp;AS$1&amp;"*")</f>
        <v>0</v>
      </c>
      <c r="AT885" s="66">
        <f>COUNTIF(data!$C886:$J886,"*"&amp;AT$1&amp;"*")</f>
        <v>0</v>
      </c>
      <c r="AU885" s="66">
        <f>COUNTIF(data!$C886:$J886,"*"&amp;AU$1&amp;"*")</f>
        <v>0</v>
      </c>
      <c r="AV885" s="66">
        <f>COUNTIF(data!$C886:$J886,"*"&amp;AV$1&amp;"*")</f>
        <v>0</v>
      </c>
      <c r="AW885" s="66">
        <f>COUNTIF(data!$C886:$J886,"*"&amp;AW$1&amp;"*")</f>
        <v>0</v>
      </c>
      <c r="AX885" s="66">
        <f>COUNTIF(data!$C886:$J886,"*"&amp;AX$1&amp;"*")</f>
        <v>0</v>
      </c>
      <c r="AY885" s="66">
        <f>COUNTIF(data!$C886:$J886,"*"&amp;AY$1&amp;"*")</f>
        <v>0</v>
      </c>
      <c r="AZ885" s="66">
        <f>COUNTIF(data!$C886:$J886,"*"&amp;AZ$1&amp;"*")</f>
        <v>0</v>
      </c>
      <c r="BA885" s="66">
        <f>COUNTIF(data!$C886:$J886,"*"&amp;BA$1&amp;"*")</f>
        <v>0</v>
      </c>
      <c r="BB885" s="66">
        <f>COUNTIF(data!$C886:$J886,"*"&amp;BB$1&amp;"*")</f>
        <v>0</v>
      </c>
    </row>
    <row r="886">
      <c r="A886" s="66">
        <f>COUNTIF(data!$C887:$J887,"*"&amp;A$1&amp;"*")</f>
        <v>0</v>
      </c>
      <c r="B886" s="66">
        <f>COUNTIF(data!$C887:$J887,"*"&amp;B$1&amp;"*")</f>
        <v>0</v>
      </c>
      <c r="C886" s="66">
        <f>COUNTIF(data!$C887:$J887,"*"&amp;C$1&amp;"*")</f>
        <v>0</v>
      </c>
      <c r="D886" s="66">
        <f>COUNTIF(data!$C887:$J887,"*"&amp;D$1&amp;"*")</f>
        <v>0</v>
      </c>
      <c r="E886" s="66">
        <f>COUNTIF(data!$C887:$J887,"*"&amp;E$1&amp;"*")</f>
        <v>0</v>
      </c>
      <c r="F886" s="66">
        <f>COUNTIF(data!$C887:$J887,"*"&amp;F$1&amp;"*")-COUNTIF(data!$C887:$J887,"*真美*")+COUNTIF(data!$C887:$J887,"*真美*真*")+COUNTIF(data!$C887:$J887,"*真*真美*")</f>
        <v>0</v>
      </c>
      <c r="G886" s="66">
        <f>COUNTIF(data!$C887:$J887,"*"&amp;G$1&amp;"*")</f>
        <v>0</v>
      </c>
      <c r="H886" s="66">
        <f>COUNTIF(data!$C887:$J887,"*"&amp;H$1&amp;"*")</f>
        <v>0</v>
      </c>
      <c r="I886" s="66">
        <f>COUNTIF(data!$C887:$J887,"*"&amp;I$1&amp;"*")</f>
        <v>0</v>
      </c>
      <c r="J886" s="66">
        <f>COUNTIF(data!$C887:$J887,"*"&amp;J$1&amp;"*")</f>
        <v>0</v>
      </c>
      <c r="K886" s="66">
        <f>COUNTIF(data!$C887:$J887,"*"&amp;K$1&amp;"*")</f>
        <v>0</v>
      </c>
      <c r="L886" s="66">
        <f>COUNTIF(data!$C887:$J887,"*"&amp;L$1&amp;"*")</f>
        <v>0</v>
      </c>
      <c r="M886" s="66">
        <f>COUNTIF(data!$C887:$J887,"*"&amp;M$1&amp;"*")</f>
        <v>0</v>
      </c>
      <c r="N886" s="66">
        <f>COUNTIF(data!$C887:$J887,"*"&amp;N$1&amp;"*")</f>
        <v>0</v>
      </c>
      <c r="O886" s="66">
        <f>COUNTIF(data!$C887:$J887,"*"&amp;O$1&amp;"*")</f>
        <v>0</v>
      </c>
      <c r="P886" s="66">
        <f>COUNTIF(data!$C887:$J887,"*"&amp;P$1&amp;"*")</f>
        <v>0</v>
      </c>
      <c r="Q886" s="66">
        <f>COUNTIF(data!$C887:$J887,"*"&amp;Q$1&amp;"*")</f>
        <v>0</v>
      </c>
      <c r="R886" s="66">
        <f>COUNTIF(data!$C887:$J887,"*"&amp;R$1&amp;"*")</f>
        <v>0</v>
      </c>
      <c r="S886" s="66">
        <f>COUNTIF(data!$C887:$J887,"*"&amp;S$1&amp;"*")</f>
        <v>0</v>
      </c>
      <c r="T886" s="66">
        <f>COUNTIF(data!$C887:$J887,"*"&amp;T$1&amp;"*")</f>
        <v>0</v>
      </c>
      <c r="U886" s="66">
        <f>COUNTIF(data!$C887:$J887,"*"&amp;U$1&amp;"*")</f>
        <v>0</v>
      </c>
      <c r="V886" s="66">
        <f>COUNTIF(data!$C887:$J887,"*"&amp;V$1&amp;"*")</f>
        <v>0</v>
      </c>
      <c r="W886" s="66">
        <f>COUNTIF(data!$C887:$J887,"*"&amp;W$1&amp;"*")</f>
        <v>0</v>
      </c>
      <c r="X886" s="66">
        <f>COUNTIF(data!$C887:$J887,"*"&amp;X$1&amp;"*")</f>
        <v>0</v>
      </c>
      <c r="Y886" s="66">
        <f>COUNTIF(data!$C887:$J887,"*"&amp;Y$1&amp;"*")</f>
        <v>0</v>
      </c>
      <c r="Z886" s="66">
        <f>COUNTIF(data!$C887:$J887,"*"&amp;Z$1&amp;"*")</f>
        <v>0</v>
      </c>
      <c r="AA886" s="66">
        <f>COUNTIF(data!$C887:$J887,"*"&amp;AA$1&amp;"*")</f>
        <v>0</v>
      </c>
      <c r="AB886" s="66">
        <f>COUNTIF(data!$C887:$J887,"*"&amp;AB$1&amp;"*")</f>
        <v>0</v>
      </c>
      <c r="AC886" s="66">
        <f>COUNTIF(data!$C887:$J887,"*"&amp;AC$1&amp;"*")</f>
        <v>0</v>
      </c>
      <c r="AD886" s="66">
        <f>COUNTIF(data!$C887:$J887,"*"&amp;AD$1&amp;"*")</f>
        <v>0</v>
      </c>
      <c r="AE886" s="66">
        <f>COUNTIF(data!$C887:$J887,"*"&amp;AE$1&amp;"*")</f>
        <v>0</v>
      </c>
      <c r="AF886" s="66">
        <f>COUNTIF(data!$C887:$J887,"*"&amp;AF$1&amp;"*")</f>
        <v>0</v>
      </c>
      <c r="AG886" s="66">
        <f>COUNTIF(data!$C887:$J887,"*"&amp;AG$1&amp;"*")</f>
        <v>0</v>
      </c>
      <c r="AH886" s="66">
        <f>COUNTIF(data!$C887:$J887,"*"&amp;AH$1&amp;"*")-COUNTIF(data!$C887:$J887,"*雪歩*")+COUNTIF(data!$C887:$J887,"*雪歩*歩*")+COUNTIF(data!$C887:$J887,"*歩*雪歩*")</f>
        <v>0</v>
      </c>
      <c r="AI886" s="66">
        <f>COUNTIF(data!$C887:$J887,"*"&amp;AI$1&amp;"*")</f>
        <v>0</v>
      </c>
      <c r="AJ886" s="66">
        <f>COUNTIF(data!$C887:$J887,"*"&amp;AJ$1&amp;"*")</f>
        <v>0</v>
      </c>
      <c r="AK886" s="66">
        <f>COUNTIF(data!$C887:$J887,"*"&amp;AK$1&amp;"*")</f>
        <v>0</v>
      </c>
      <c r="AL886" s="66">
        <f>COUNTIF(data!$C887:$J887,"*"&amp;AL$1&amp;"*")</f>
        <v>0</v>
      </c>
      <c r="AM886" s="66">
        <f>COUNTIF(data!$C887:$J887,"*"&amp;AM$1&amp;"*")</f>
        <v>0</v>
      </c>
      <c r="AN886" s="66">
        <f>COUNTIF(data!$C887:$J887,"*"&amp;AN$1&amp;"*")</f>
        <v>0</v>
      </c>
      <c r="AO886" s="66">
        <f>COUNTIF(data!$C887:$J887,"*"&amp;AO$1&amp;"*")</f>
        <v>0</v>
      </c>
      <c r="AP886" s="66">
        <f>COUNTIF(data!$C887:$J887,"*"&amp;AP$1&amp;"*")</f>
        <v>0</v>
      </c>
      <c r="AQ886" s="66">
        <f>COUNTIF(data!$C887:$J887,"*"&amp;AQ$1&amp;"*")</f>
        <v>0</v>
      </c>
      <c r="AR886" s="66">
        <f>COUNTIF(data!$C887:$J887,"*"&amp;AR$1&amp;"*")</f>
        <v>0</v>
      </c>
      <c r="AS886" s="66">
        <f>COUNTIF(data!$C887:$J887,"*"&amp;AS$1&amp;"*")</f>
        <v>0</v>
      </c>
      <c r="AT886" s="66">
        <f>COUNTIF(data!$C887:$J887,"*"&amp;AT$1&amp;"*")</f>
        <v>0</v>
      </c>
      <c r="AU886" s="66">
        <f>COUNTIF(data!$C887:$J887,"*"&amp;AU$1&amp;"*")</f>
        <v>0</v>
      </c>
      <c r="AV886" s="66">
        <f>COUNTIF(data!$C887:$J887,"*"&amp;AV$1&amp;"*")</f>
        <v>0</v>
      </c>
      <c r="AW886" s="66">
        <f>COUNTIF(data!$C887:$J887,"*"&amp;AW$1&amp;"*")</f>
        <v>0</v>
      </c>
      <c r="AX886" s="66">
        <f>COUNTIF(data!$C887:$J887,"*"&amp;AX$1&amp;"*")</f>
        <v>0</v>
      </c>
      <c r="AY886" s="66">
        <f>COUNTIF(data!$C887:$J887,"*"&amp;AY$1&amp;"*")</f>
        <v>0</v>
      </c>
      <c r="AZ886" s="66">
        <f>COUNTIF(data!$C887:$J887,"*"&amp;AZ$1&amp;"*")</f>
        <v>0</v>
      </c>
      <c r="BA886" s="66">
        <f>COUNTIF(data!$C887:$J887,"*"&amp;BA$1&amp;"*")</f>
        <v>0</v>
      </c>
      <c r="BB886" s="66">
        <f>COUNTIF(data!$C887:$J887,"*"&amp;BB$1&amp;"*")</f>
        <v>0</v>
      </c>
    </row>
    <row r="887">
      <c r="A887" s="66">
        <f>COUNTIF(data!$C888:$J888,"*"&amp;A$1&amp;"*")</f>
        <v>0</v>
      </c>
      <c r="B887" s="66">
        <f>COUNTIF(data!$C888:$J888,"*"&amp;B$1&amp;"*")</f>
        <v>0</v>
      </c>
      <c r="C887" s="66">
        <f>COUNTIF(data!$C888:$J888,"*"&amp;C$1&amp;"*")</f>
        <v>0</v>
      </c>
      <c r="D887" s="66">
        <f>COUNTIF(data!$C888:$J888,"*"&amp;D$1&amp;"*")</f>
        <v>0</v>
      </c>
      <c r="E887" s="66">
        <f>COUNTIF(data!$C888:$J888,"*"&amp;E$1&amp;"*")</f>
        <v>0</v>
      </c>
      <c r="F887" s="66">
        <f>COUNTIF(data!$C888:$J888,"*"&amp;F$1&amp;"*")-COUNTIF(data!$C888:$J888,"*真美*")+COUNTIF(data!$C888:$J888,"*真美*真*")+COUNTIF(data!$C888:$J888,"*真*真美*")</f>
        <v>0</v>
      </c>
      <c r="G887" s="66">
        <f>COUNTIF(data!$C888:$J888,"*"&amp;G$1&amp;"*")</f>
        <v>0</v>
      </c>
      <c r="H887" s="66">
        <f>COUNTIF(data!$C888:$J888,"*"&amp;H$1&amp;"*")</f>
        <v>0</v>
      </c>
      <c r="I887" s="66">
        <f>COUNTIF(data!$C888:$J888,"*"&amp;I$1&amp;"*")</f>
        <v>0</v>
      </c>
      <c r="J887" s="66">
        <f>COUNTIF(data!$C888:$J888,"*"&amp;J$1&amp;"*")</f>
        <v>0</v>
      </c>
      <c r="K887" s="66">
        <f>COUNTIF(data!$C888:$J888,"*"&amp;K$1&amp;"*")</f>
        <v>0</v>
      </c>
      <c r="L887" s="66">
        <f>COUNTIF(data!$C888:$J888,"*"&amp;L$1&amp;"*")</f>
        <v>0</v>
      </c>
      <c r="M887" s="66">
        <f>COUNTIF(data!$C888:$J888,"*"&amp;M$1&amp;"*")</f>
        <v>0</v>
      </c>
      <c r="N887" s="66">
        <f>COUNTIF(data!$C888:$J888,"*"&amp;N$1&amp;"*")</f>
        <v>0</v>
      </c>
      <c r="O887" s="66">
        <f>COUNTIF(data!$C888:$J888,"*"&amp;O$1&amp;"*")</f>
        <v>0</v>
      </c>
      <c r="P887" s="66">
        <f>COUNTIF(data!$C888:$J888,"*"&amp;P$1&amp;"*")</f>
        <v>0</v>
      </c>
      <c r="Q887" s="66">
        <f>COUNTIF(data!$C888:$J888,"*"&amp;Q$1&amp;"*")</f>
        <v>0</v>
      </c>
      <c r="R887" s="66">
        <f>COUNTIF(data!$C888:$J888,"*"&amp;R$1&amp;"*")</f>
        <v>0</v>
      </c>
      <c r="S887" s="66">
        <f>COUNTIF(data!$C888:$J888,"*"&amp;S$1&amp;"*")</f>
        <v>0</v>
      </c>
      <c r="T887" s="66">
        <f>COUNTIF(data!$C888:$J888,"*"&amp;T$1&amp;"*")</f>
        <v>0</v>
      </c>
      <c r="U887" s="66">
        <f>COUNTIF(data!$C888:$J888,"*"&amp;U$1&amp;"*")</f>
        <v>0</v>
      </c>
      <c r="V887" s="66">
        <f>COUNTIF(data!$C888:$J888,"*"&amp;V$1&amp;"*")</f>
        <v>0</v>
      </c>
      <c r="W887" s="66">
        <f>COUNTIF(data!$C888:$J888,"*"&amp;W$1&amp;"*")</f>
        <v>0</v>
      </c>
      <c r="X887" s="66">
        <f>COUNTIF(data!$C888:$J888,"*"&amp;X$1&amp;"*")</f>
        <v>0</v>
      </c>
      <c r="Y887" s="66">
        <f>COUNTIF(data!$C888:$J888,"*"&amp;Y$1&amp;"*")</f>
        <v>0</v>
      </c>
      <c r="Z887" s="66">
        <f>COUNTIF(data!$C888:$J888,"*"&amp;Z$1&amp;"*")</f>
        <v>0</v>
      </c>
      <c r="AA887" s="66">
        <f>COUNTIF(data!$C888:$J888,"*"&amp;AA$1&amp;"*")</f>
        <v>0</v>
      </c>
      <c r="AB887" s="66">
        <f>COUNTIF(data!$C888:$J888,"*"&amp;AB$1&amp;"*")</f>
        <v>0</v>
      </c>
      <c r="AC887" s="66">
        <f>COUNTIF(data!$C888:$J888,"*"&amp;AC$1&amp;"*")</f>
        <v>0</v>
      </c>
      <c r="AD887" s="66">
        <f>COUNTIF(data!$C888:$J888,"*"&amp;AD$1&amp;"*")</f>
        <v>0</v>
      </c>
      <c r="AE887" s="66">
        <f>COUNTIF(data!$C888:$J888,"*"&amp;AE$1&amp;"*")</f>
        <v>0</v>
      </c>
      <c r="AF887" s="66">
        <f>COUNTIF(data!$C888:$J888,"*"&amp;AF$1&amp;"*")</f>
        <v>0</v>
      </c>
      <c r="AG887" s="66">
        <f>COUNTIF(data!$C888:$J888,"*"&amp;AG$1&amp;"*")</f>
        <v>0</v>
      </c>
      <c r="AH887" s="66">
        <f>COUNTIF(data!$C888:$J888,"*"&amp;AH$1&amp;"*")-COUNTIF(data!$C888:$J888,"*雪歩*")+COUNTIF(data!$C888:$J888,"*雪歩*歩*")+COUNTIF(data!$C888:$J888,"*歩*雪歩*")</f>
        <v>0</v>
      </c>
      <c r="AI887" s="66">
        <f>COUNTIF(data!$C888:$J888,"*"&amp;AI$1&amp;"*")</f>
        <v>0</v>
      </c>
      <c r="AJ887" s="66">
        <f>COUNTIF(data!$C888:$J888,"*"&amp;AJ$1&amp;"*")</f>
        <v>0</v>
      </c>
      <c r="AK887" s="66">
        <f>COUNTIF(data!$C888:$J888,"*"&amp;AK$1&amp;"*")</f>
        <v>0</v>
      </c>
      <c r="AL887" s="66">
        <f>COUNTIF(data!$C888:$J888,"*"&amp;AL$1&amp;"*")</f>
        <v>0</v>
      </c>
      <c r="AM887" s="66">
        <f>COUNTIF(data!$C888:$J888,"*"&amp;AM$1&amp;"*")</f>
        <v>0</v>
      </c>
      <c r="AN887" s="66">
        <f>COUNTIF(data!$C888:$J888,"*"&amp;AN$1&amp;"*")</f>
        <v>0</v>
      </c>
      <c r="AO887" s="66">
        <f>COUNTIF(data!$C888:$J888,"*"&amp;AO$1&amp;"*")</f>
        <v>0</v>
      </c>
      <c r="AP887" s="66">
        <f>COUNTIF(data!$C888:$J888,"*"&amp;AP$1&amp;"*")</f>
        <v>0</v>
      </c>
      <c r="AQ887" s="66">
        <f>COUNTIF(data!$C888:$J888,"*"&amp;AQ$1&amp;"*")</f>
        <v>0</v>
      </c>
      <c r="AR887" s="66">
        <f>COUNTIF(data!$C888:$J888,"*"&amp;AR$1&amp;"*")</f>
        <v>0</v>
      </c>
      <c r="AS887" s="66">
        <f>COUNTIF(data!$C888:$J888,"*"&amp;AS$1&amp;"*")</f>
        <v>0</v>
      </c>
      <c r="AT887" s="66">
        <f>COUNTIF(data!$C888:$J888,"*"&amp;AT$1&amp;"*")</f>
        <v>0</v>
      </c>
      <c r="AU887" s="66">
        <f>COUNTIF(data!$C888:$J888,"*"&amp;AU$1&amp;"*")</f>
        <v>0</v>
      </c>
      <c r="AV887" s="66">
        <f>COUNTIF(data!$C888:$J888,"*"&amp;AV$1&amp;"*")</f>
        <v>0</v>
      </c>
      <c r="AW887" s="66">
        <f>COUNTIF(data!$C888:$J888,"*"&amp;AW$1&amp;"*")</f>
        <v>0</v>
      </c>
      <c r="AX887" s="66">
        <f>COUNTIF(data!$C888:$J888,"*"&amp;AX$1&amp;"*")</f>
        <v>0</v>
      </c>
      <c r="AY887" s="66">
        <f>COUNTIF(data!$C888:$J888,"*"&amp;AY$1&amp;"*")</f>
        <v>0</v>
      </c>
      <c r="AZ887" s="66">
        <f>COUNTIF(data!$C888:$J888,"*"&amp;AZ$1&amp;"*")</f>
        <v>0</v>
      </c>
      <c r="BA887" s="66">
        <f>COUNTIF(data!$C888:$J888,"*"&amp;BA$1&amp;"*")</f>
        <v>0</v>
      </c>
      <c r="BB887" s="66">
        <f>COUNTIF(data!$C888:$J888,"*"&amp;BB$1&amp;"*")</f>
        <v>0</v>
      </c>
    </row>
    <row r="888">
      <c r="A888" s="66">
        <f>COUNTIF(data!$C889:$J889,"*"&amp;A$1&amp;"*")</f>
        <v>0</v>
      </c>
      <c r="B888" s="66">
        <f>COUNTIF(data!$C889:$J889,"*"&amp;B$1&amp;"*")</f>
        <v>0</v>
      </c>
      <c r="C888" s="66">
        <f>COUNTIF(data!$C889:$J889,"*"&amp;C$1&amp;"*")</f>
        <v>0</v>
      </c>
      <c r="D888" s="66">
        <f>COUNTIF(data!$C889:$J889,"*"&amp;D$1&amp;"*")</f>
        <v>0</v>
      </c>
      <c r="E888" s="66">
        <f>COUNTIF(data!$C889:$J889,"*"&amp;E$1&amp;"*")</f>
        <v>0</v>
      </c>
      <c r="F888" s="66">
        <f>COUNTIF(data!$C889:$J889,"*"&amp;F$1&amp;"*")-COUNTIF(data!$C889:$J889,"*真美*")+COUNTIF(data!$C889:$J889,"*真美*真*")+COUNTIF(data!$C889:$J889,"*真*真美*")</f>
        <v>0</v>
      </c>
      <c r="G888" s="66">
        <f>COUNTIF(data!$C889:$J889,"*"&amp;G$1&amp;"*")</f>
        <v>0</v>
      </c>
      <c r="H888" s="66">
        <f>COUNTIF(data!$C889:$J889,"*"&amp;H$1&amp;"*")</f>
        <v>0</v>
      </c>
      <c r="I888" s="66">
        <f>COUNTIF(data!$C889:$J889,"*"&amp;I$1&amp;"*")</f>
        <v>0</v>
      </c>
      <c r="J888" s="66">
        <f>COUNTIF(data!$C889:$J889,"*"&amp;J$1&amp;"*")</f>
        <v>0</v>
      </c>
      <c r="K888" s="66">
        <f>COUNTIF(data!$C889:$J889,"*"&amp;K$1&amp;"*")</f>
        <v>0</v>
      </c>
      <c r="L888" s="66">
        <f>COUNTIF(data!$C889:$J889,"*"&amp;L$1&amp;"*")</f>
        <v>0</v>
      </c>
      <c r="M888" s="66">
        <f>COUNTIF(data!$C889:$J889,"*"&amp;M$1&amp;"*")</f>
        <v>0</v>
      </c>
      <c r="N888" s="66">
        <f>COUNTIF(data!$C889:$J889,"*"&amp;N$1&amp;"*")</f>
        <v>0</v>
      </c>
      <c r="O888" s="66">
        <f>COUNTIF(data!$C889:$J889,"*"&amp;O$1&amp;"*")</f>
        <v>0</v>
      </c>
      <c r="P888" s="66">
        <f>COUNTIF(data!$C889:$J889,"*"&amp;P$1&amp;"*")</f>
        <v>0</v>
      </c>
      <c r="Q888" s="66">
        <f>COUNTIF(data!$C889:$J889,"*"&amp;Q$1&amp;"*")</f>
        <v>0</v>
      </c>
      <c r="R888" s="66">
        <f>COUNTIF(data!$C889:$J889,"*"&amp;R$1&amp;"*")</f>
        <v>0</v>
      </c>
      <c r="S888" s="66">
        <f>COUNTIF(data!$C889:$J889,"*"&amp;S$1&amp;"*")</f>
        <v>0</v>
      </c>
      <c r="T888" s="66">
        <f>COUNTIF(data!$C889:$J889,"*"&amp;T$1&amp;"*")</f>
        <v>0</v>
      </c>
      <c r="U888" s="66">
        <f>COUNTIF(data!$C889:$J889,"*"&amp;U$1&amp;"*")</f>
        <v>0</v>
      </c>
      <c r="V888" s="66">
        <f>COUNTIF(data!$C889:$J889,"*"&amp;V$1&amp;"*")</f>
        <v>0</v>
      </c>
      <c r="W888" s="66">
        <f>COUNTIF(data!$C889:$J889,"*"&amp;W$1&amp;"*")</f>
        <v>0</v>
      </c>
      <c r="X888" s="66">
        <f>COUNTIF(data!$C889:$J889,"*"&amp;X$1&amp;"*")</f>
        <v>0</v>
      </c>
      <c r="Y888" s="66">
        <f>COUNTIF(data!$C889:$J889,"*"&amp;Y$1&amp;"*")</f>
        <v>0</v>
      </c>
      <c r="Z888" s="66">
        <f>COUNTIF(data!$C889:$J889,"*"&amp;Z$1&amp;"*")</f>
        <v>0</v>
      </c>
      <c r="AA888" s="66">
        <f>COUNTIF(data!$C889:$J889,"*"&amp;AA$1&amp;"*")</f>
        <v>0</v>
      </c>
      <c r="AB888" s="66">
        <f>COUNTIF(data!$C889:$J889,"*"&amp;AB$1&amp;"*")</f>
        <v>0</v>
      </c>
      <c r="AC888" s="66">
        <f>COUNTIF(data!$C889:$J889,"*"&amp;AC$1&amp;"*")</f>
        <v>0</v>
      </c>
      <c r="AD888" s="66">
        <f>COUNTIF(data!$C889:$J889,"*"&amp;AD$1&amp;"*")</f>
        <v>0</v>
      </c>
      <c r="AE888" s="66">
        <f>COUNTIF(data!$C889:$J889,"*"&amp;AE$1&amp;"*")</f>
        <v>0</v>
      </c>
      <c r="AF888" s="66">
        <f>COUNTIF(data!$C889:$J889,"*"&amp;AF$1&amp;"*")</f>
        <v>0</v>
      </c>
      <c r="AG888" s="66">
        <f>COUNTIF(data!$C889:$J889,"*"&amp;AG$1&amp;"*")</f>
        <v>0</v>
      </c>
      <c r="AH888" s="66">
        <f>COUNTIF(data!$C889:$J889,"*"&amp;AH$1&amp;"*")-COUNTIF(data!$C889:$J889,"*雪歩*")+COUNTIF(data!$C889:$J889,"*雪歩*歩*")+COUNTIF(data!$C889:$J889,"*歩*雪歩*")</f>
        <v>0</v>
      </c>
      <c r="AI888" s="66">
        <f>COUNTIF(data!$C889:$J889,"*"&amp;AI$1&amp;"*")</f>
        <v>0</v>
      </c>
      <c r="AJ888" s="66">
        <f>COUNTIF(data!$C889:$J889,"*"&amp;AJ$1&amp;"*")</f>
        <v>0</v>
      </c>
      <c r="AK888" s="66">
        <f>COUNTIF(data!$C889:$J889,"*"&amp;AK$1&amp;"*")</f>
        <v>0</v>
      </c>
      <c r="AL888" s="66">
        <f>COUNTIF(data!$C889:$J889,"*"&amp;AL$1&amp;"*")</f>
        <v>0</v>
      </c>
      <c r="AM888" s="66">
        <f>COUNTIF(data!$C889:$J889,"*"&amp;AM$1&amp;"*")</f>
        <v>0</v>
      </c>
      <c r="AN888" s="66">
        <f>COUNTIF(data!$C889:$J889,"*"&amp;AN$1&amp;"*")</f>
        <v>0</v>
      </c>
      <c r="AO888" s="66">
        <f>COUNTIF(data!$C889:$J889,"*"&amp;AO$1&amp;"*")</f>
        <v>0</v>
      </c>
      <c r="AP888" s="66">
        <f>COUNTIF(data!$C889:$J889,"*"&amp;AP$1&amp;"*")</f>
        <v>0</v>
      </c>
      <c r="AQ888" s="66">
        <f>COUNTIF(data!$C889:$J889,"*"&amp;AQ$1&amp;"*")</f>
        <v>0</v>
      </c>
      <c r="AR888" s="66">
        <f>COUNTIF(data!$C889:$J889,"*"&amp;AR$1&amp;"*")</f>
        <v>0</v>
      </c>
      <c r="AS888" s="66">
        <f>COUNTIF(data!$C889:$J889,"*"&amp;AS$1&amp;"*")</f>
        <v>0</v>
      </c>
      <c r="AT888" s="66">
        <f>COUNTIF(data!$C889:$J889,"*"&amp;AT$1&amp;"*")</f>
        <v>0</v>
      </c>
      <c r="AU888" s="66">
        <f>COUNTIF(data!$C889:$J889,"*"&amp;AU$1&amp;"*")</f>
        <v>0</v>
      </c>
      <c r="AV888" s="66">
        <f>COUNTIF(data!$C889:$J889,"*"&amp;AV$1&amp;"*")</f>
        <v>0</v>
      </c>
      <c r="AW888" s="66">
        <f>COUNTIF(data!$C889:$J889,"*"&amp;AW$1&amp;"*")</f>
        <v>0</v>
      </c>
      <c r="AX888" s="66">
        <f>COUNTIF(data!$C889:$J889,"*"&amp;AX$1&amp;"*")</f>
        <v>0</v>
      </c>
      <c r="AY888" s="66">
        <f>COUNTIF(data!$C889:$J889,"*"&amp;AY$1&amp;"*")</f>
        <v>0</v>
      </c>
      <c r="AZ888" s="66">
        <f>COUNTIF(data!$C889:$J889,"*"&amp;AZ$1&amp;"*")</f>
        <v>0</v>
      </c>
      <c r="BA888" s="66">
        <f>COUNTIF(data!$C889:$J889,"*"&amp;BA$1&amp;"*")</f>
        <v>0</v>
      </c>
      <c r="BB888" s="66">
        <f>COUNTIF(data!$C889:$J889,"*"&amp;BB$1&amp;"*")</f>
        <v>0</v>
      </c>
    </row>
    <row r="889">
      <c r="A889" s="66">
        <f>COUNTIF(data!$C890:$J890,"*"&amp;A$1&amp;"*")</f>
        <v>0</v>
      </c>
      <c r="B889" s="66">
        <f>COUNTIF(data!$C890:$J890,"*"&amp;B$1&amp;"*")</f>
        <v>0</v>
      </c>
      <c r="C889" s="66">
        <f>COUNTIF(data!$C890:$J890,"*"&amp;C$1&amp;"*")</f>
        <v>0</v>
      </c>
      <c r="D889" s="66">
        <f>COUNTIF(data!$C890:$J890,"*"&amp;D$1&amp;"*")</f>
        <v>0</v>
      </c>
      <c r="E889" s="66">
        <f>COUNTIF(data!$C890:$J890,"*"&amp;E$1&amp;"*")</f>
        <v>0</v>
      </c>
      <c r="F889" s="66">
        <f>COUNTIF(data!$C890:$J890,"*"&amp;F$1&amp;"*")-COUNTIF(data!$C890:$J890,"*真美*")+COUNTIF(data!$C890:$J890,"*真美*真*")+COUNTIF(data!$C890:$J890,"*真*真美*")</f>
        <v>0</v>
      </c>
      <c r="G889" s="66">
        <f>COUNTIF(data!$C890:$J890,"*"&amp;G$1&amp;"*")</f>
        <v>0</v>
      </c>
      <c r="H889" s="66">
        <f>COUNTIF(data!$C890:$J890,"*"&amp;H$1&amp;"*")</f>
        <v>0</v>
      </c>
      <c r="I889" s="66">
        <f>COUNTIF(data!$C890:$J890,"*"&amp;I$1&amp;"*")</f>
        <v>0</v>
      </c>
      <c r="J889" s="66">
        <f>COUNTIF(data!$C890:$J890,"*"&amp;J$1&amp;"*")</f>
        <v>0</v>
      </c>
      <c r="K889" s="66">
        <f>COUNTIF(data!$C890:$J890,"*"&amp;K$1&amp;"*")</f>
        <v>0</v>
      </c>
      <c r="L889" s="66">
        <f>COUNTIF(data!$C890:$J890,"*"&amp;L$1&amp;"*")</f>
        <v>0</v>
      </c>
      <c r="M889" s="66">
        <f>COUNTIF(data!$C890:$J890,"*"&amp;M$1&amp;"*")</f>
        <v>0</v>
      </c>
      <c r="N889" s="66">
        <f>COUNTIF(data!$C890:$J890,"*"&amp;N$1&amp;"*")</f>
        <v>0</v>
      </c>
      <c r="O889" s="66">
        <f>COUNTIF(data!$C890:$J890,"*"&amp;O$1&amp;"*")</f>
        <v>0</v>
      </c>
      <c r="P889" s="66">
        <f>COUNTIF(data!$C890:$J890,"*"&amp;P$1&amp;"*")</f>
        <v>0</v>
      </c>
      <c r="Q889" s="66">
        <f>COUNTIF(data!$C890:$J890,"*"&amp;Q$1&amp;"*")</f>
        <v>0</v>
      </c>
      <c r="R889" s="66">
        <f>COUNTIF(data!$C890:$J890,"*"&amp;R$1&amp;"*")</f>
        <v>0</v>
      </c>
      <c r="S889" s="66">
        <f>COUNTIF(data!$C890:$J890,"*"&amp;S$1&amp;"*")</f>
        <v>0</v>
      </c>
      <c r="T889" s="66">
        <f>COUNTIF(data!$C890:$J890,"*"&amp;T$1&amp;"*")</f>
        <v>0</v>
      </c>
      <c r="U889" s="66">
        <f>COUNTIF(data!$C890:$J890,"*"&amp;U$1&amp;"*")</f>
        <v>0</v>
      </c>
      <c r="V889" s="66">
        <f>COUNTIF(data!$C890:$J890,"*"&amp;V$1&amp;"*")</f>
        <v>0</v>
      </c>
      <c r="W889" s="66">
        <f>COUNTIF(data!$C890:$J890,"*"&amp;W$1&amp;"*")</f>
        <v>0</v>
      </c>
      <c r="X889" s="66">
        <f>COUNTIF(data!$C890:$J890,"*"&amp;X$1&amp;"*")</f>
        <v>0</v>
      </c>
      <c r="Y889" s="66">
        <f>COUNTIF(data!$C890:$J890,"*"&amp;Y$1&amp;"*")</f>
        <v>0</v>
      </c>
      <c r="Z889" s="66">
        <f>COUNTIF(data!$C890:$J890,"*"&amp;Z$1&amp;"*")</f>
        <v>0</v>
      </c>
      <c r="AA889" s="66">
        <f>COUNTIF(data!$C890:$J890,"*"&amp;AA$1&amp;"*")</f>
        <v>0</v>
      </c>
      <c r="AB889" s="66">
        <f>COUNTIF(data!$C890:$J890,"*"&amp;AB$1&amp;"*")</f>
        <v>0</v>
      </c>
      <c r="AC889" s="66">
        <f>COUNTIF(data!$C890:$J890,"*"&amp;AC$1&amp;"*")</f>
        <v>0</v>
      </c>
      <c r="AD889" s="66">
        <f>COUNTIF(data!$C890:$J890,"*"&amp;AD$1&amp;"*")</f>
        <v>0</v>
      </c>
      <c r="AE889" s="66">
        <f>COUNTIF(data!$C890:$J890,"*"&amp;AE$1&amp;"*")</f>
        <v>0</v>
      </c>
      <c r="AF889" s="66">
        <f>COUNTIF(data!$C890:$J890,"*"&amp;AF$1&amp;"*")</f>
        <v>0</v>
      </c>
      <c r="AG889" s="66">
        <f>COUNTIF(data!$C890:$J890,"*"&amp;AG$1&amp;"*")</f>
        <v>0</v>
      </c>
      <c r="AH889" s="66">
        <f>COUNTIF(data!$C890:$J890,"*"&amp;AH$1&amp;"*")-COUNTIF(data!$C890:$J890,"*雪歩*")+COUNTIF(data!$C890:$J890,"*雪歩*歩*")+COUNTIF(data!$C890:$J890,"*歩*雪歩*")</f>
        <v>0</v>
      </c>
      <c r="AI889" s="66">
        <f>COUNTIF(data!$C890:$J890,"*"&amp;AI$1&amp;"*")</f>
        <v>0</v>
      </c>
      <c r="AJ889" s="66">
        <f>COUNTIF(data!$C890:$J890,"*"&amp;AJ$1&amp;"*")</f>
        <v>0</v>
      </c>
      <c r="AK889" s="66">
        <f>COUNTIF(data!$C890:$J890,"*"&amp;AK$1&amp;"*")</f>
        <v>0</v>
      </c>
      <c r="AL889" s="66">
        <f>COUNTIF(data!$C890:$J890,"*"&amp;AL$1&amp;"*")</f>
        <v>0</v>
      </c>
      <c r="AM889" s="66">
        <f>COUNTIF(data!$C890:$J890,"*"&amp;AM$1&amp;"*")</f>
        <v>0</v>
      </c>
      <c r="AN889" s="66">
        <f>COUNTIF(data!$C890:$J890,"*"&amp;AN$1&amp;"*")</f>
        <v>0</v>
      </c>
      <c r="AO889" s="66">
        <f>COUNTIF(data!$C890:$J890,"*"&amp;AO$1&amp;"*")</f>
        <v>0</v>
      </c>
      <c r="AP889" s="66">
        <f>COUNTIF(data!$C890:$J890,"*"&amp;AP$1&amp;"*")</f>
        <v>0</v>
      </c>
      <c r="AQ889" s="66">
        <f>COUNTIF(data!$C890:$J890,"*"&amp;AQ$1&amp;"*")</f>
        <v>0</v>
      </c>
      <c r="AR889" s="66">
        <f>COUNTIF(data!$C890:$J890,"*"&amp;AR$1&amp;"*")</f>
        <v>0</v>
      </c>
      <c r="AS889" s="66">
        <f>COUNTIF(data!$C890:$J890,"*"&amp;AS$1&amp;"*")</f>
        <v>0</v>
      </c>
      <c r="AT889" s="66">
        <f>COUNTIF(data!$C890:$J890,"*"&amp;AT$1&amp;"*")</f>
        <v>0</v>
      </c>
      <c r="AU889" s="66">
        <f>COUNTIF(data!$C890:$J890,"*"&amp;AU$1&amp;"*")</f>
        <v>0</v>
      </c>
      <c r="AV889" s="66">
        <f>COUNTIF(data!$C890:$J890,"*"&amp;AV$1&amp;"*")</f>
        <v>0</v>
      </c>
      <c r="AW889" s="66">
        <f>COUNTIF(data!$C890:$J890,"*"&amp;AW$1&amp;"*")</f>
        <v>0</v>
      </c>
      <c r="AX889" s="66">
        <f>COUNTIF(data!$C890:$J890,"*"&amp;AX$1&amp;"*")</f>
        <v>0</v>
      </c>
      <c r="AY889" s="66">
        <f>COUNTIF(data!$C890:$J890,"*"&amp;AY$1&amp;"*")</f>
        <v>0</v>
      </c>
      <c r="AZ889" s="66">
        <f>COUNTIF(data!$C890:$J890,"*"&amp;AZ$1&amp;"*")</f>
        <v>0</v>
      </c>
      <c r="BA889" s="66">
        <f>COUNTIF(data!$C890:$J890,"*"&amp;BA$1&amp;"*")</f>
        <v>0</v>
      </c>
      <c r="BB889" s="66">
        <f>COUNTIF(data!$C890:$J890,"*"&amp;BB$1&amp;"*")</f>
        <v>0</v>
      </c>
    </row>
    <row r="890">
      <c r="A890" s="66">
        <f>COUNTIF(data!$C891:$J891,"*"&amp;A$1&amp;"*")</f>
        <v>0</v>
      </c>
      <c r="B890" s="66">
        <f>COUNTIF(data!$C891:$J891,"*"&amp;B$1&amp;"*")</f>
        <v>0</v>
      </c>
      <c r="C890" s="66">
        <f>COUNTIF(data!$C891:$J891,"*"&amp;C$1&amp;"*")</f>
        <v>0</v>
      </c>
      <c r="D890" s="66">
        <f>COUNTIF(data!$C891:$J891,"*"&amp;D$1&amp;"*")</f>
        <v>0</v>
      </c>
      <c r="E890" s="66">
        <f>COUNTIF(data!$C891:$J891,"*"&amp;E$1&amp;"*")</f>
        <v>0</v>
      </c>
      <c r="F890" s="66">
        <f>COUNTIF(data!$C891:$J891,"*"&amp;F$1&amp;"*")-COUNTIF(data!$C891:$J891,"*真美*")+COUNTIF(data!$C891:$J891,"*真美*真*")+COUNTIF(data!$C891:$J891,"*真*真美*")</f>
        <v>0</v>
      </c>
      <c r="G890" s="66">
        <f>COUNTIF(data!$C891:$J891,"*"&amp;G$1&amp;"*")</f>
        <v>0</v>
      </c>
      <c r="H890" s="66">
        <f>COUNTIF(data!$C891:$J891,"*"&amp;H$1&amp;"*")</f>
        <v>0</v>
      </c>
      <c r="I890" s="66">
        <f>COUNTIF(data!$C891:$J891,"*"&amp;I$1&amp;"*")</f>
        <v>0</v>
      </c>
      <c r="J890" s="66">
        <f>COUNTIF(data!$C891:$J891,"*"&amp;J$1&amp;"*")</f>
        <v>0</v>
      </c>
      <c r="K890" s="66">
        <f>COUNTIF(data!$C891:$J891,"*"&amp;K$1&amp;"*")</f>
        <v>0</v>
      </c>
      <c r="L890" s="66">
        <f>COUNTIF(data!$C891:$J891,"*"&amp;L$1&amp;"*")</f>
        <v>0</v>
      </c>
      <c r="M890" s="66">
        <f>COUNTIF(data!$C891:$J891,"*"&amp;M$1&amp;"*")</f>
        <v>0</v>
      </c>
      <c r="N890" s="66">
        <f>COUNTIF(data!$C891:$J891,"*"&amp;N$1&amp;"*")</f>
        <v>0</v>
      </c>
      <c r="O890" s="66">
        <f>COUNTIF(data!$C891:$J891,"*"&amp;O$1&amp;"*")</f>
        <v>0</v>
      </c>
      <c r="P890" s="66">
        <f>COUNTIF(data!$C891:$J891,"*"&amp;P$1&amp;"*")</f>
        <v>0</v>
      </c>
      <c r="Q890" s="66">
        <f>COUNTIF(data!$C891:$J891,"*"&amp;Q$1&amp;"*")</f>
        <v>0</v>
      </c>
      <c r="R890" s="66">
        <f>COUNTIF(data!$C891:$J891,"*"&amp;R$1&amp;"*")</f>
        <v>0</v>
      </c>
      <c r="S890" s="66">
        <f>COUNTIF(data!$C891:$J891,"*"&amp;S$1&amp;"*")</f>
        <v>0</v>
      </c>
      <c r="T890" s="66">
        <f>COUNTIF(data!$C891:$J891,"*"&amp;T$1&amp;"*")</f>
        <v>0</v>
      </c>
      <c r="U890" s="66">
        <f>COUNTIF(data!$C891:$J891,"*"&amp;U$1&amp;"*")</f>
        <v>0</v>
      </c>
      <c r="V890" s="66">
        <f>COUNTIF(data!$C891:$J891,"*"&amp;V$1&amp;"*")</f>
        <v>0</v>
      </c>
      <c r="W890" s="66">
        <f>COUNTIF(data!$C891:$J891,"*"&amp;W$1&amp;"*")</f>
        <v>0</v>
      </c>
      <c r="X890" s="66">
        <f>COUNTIF(data!$C891:$J891,"*"&amp;X$1&amp;"*")</f>
        <v>0</v>
      </c>
      <c r="Y890" s="66">
        <f>COUNTIF(data!$C891:$J891,"*"&amp;Y$1&amp;"*")</f>
        <v>0</v>
      </c>
      <c r="Z890" s="66">
        <f>COUNTIF(data!$C891:$J891,"*"&amp;Z$1&amp;"*")</f>
        <v>0</v>
      </c>
      <c r="AA890" s="66">
        <f>COUNTIF(data!$C891:$J891,"*"&amp;AA$1&amp;"*")</f>
        <v>0</v>
      </c>
      <c r="AB890" s="66">
        <f>COUNTIF(data!$C891:$J891,"*"&amp;AB$1&amp;"*")</f>
        <v>0</v>
      </c>
      <c r="AC890" s="66">
        <f>COUNTIF(data!$C891:$J891,"*"&amp;AC$1&amp;"*")</f>
        <v>0</v>
      </c>
      <c r="AD890" s="66">
        <f>COUNTIF(data!$C891:$J891,"*"&amp;AD$1&amp;"*")</f>
        <v>0</v>
      </c>
      <c r="AE890" s="66">
        <f>COUNTIF(data!$C891:$J891,"*"&amp;AE$1&amp;"*")</f>
        <v>0</v>
      </c>
      <c r="AF890" s="66">
        <f>COUNTIF(data!$C891:$J891,"*"&amp;AF$1&amp;"*")</f>
        <v>0</v>
      </c>
      <c r="AG890" s="66">
        <f>COUNTIF(data!$C891:$J891,"*"&amp;AG$1&amp;"*")</f>
        <v>0</v>
      </c>
      <c r="AH890" s="66">
        <f>COUNTIF(data!$C891:$J891,"*"&amp;AH$1&amp;"*")-COUNTIF(data!$C891:$J891,"*雪歩*")+COUNTIF(data!$C891:$J891,"*雪歩*歩*")+COUNTIF(data!$C891:$J891,"*歩*雪歩*")</f>
        <v>0</v>
      </c>
      <c r="AI890" s="66">
        <f>COUNTIF(data!$C891:$J891,"*"&amp;AI$1&amp;"*")</f>
        <v>0</v>
      </c>
      <c r="AJ890" s="66">
        <f>COUNTIF(data!$C891:$J891,"*"&amp;AJ$1&amp;"*")</f>
        <v>0</v>
      </c>
      <c r="AK890" s="66">
        <f>COUNTIF(data!$C891:$J891,"*"&amp;AK$1&amp;"*")</f>
        <v>0</v>
      </c>
      <c r="AL890" s="66">
        <f>COUNTIF(data!$C891:$J891,"*"&amp;AL$1&amp;"*")</f>
        <v>0</v>
      </c>
      <c r="AM890" s="66">
        <f>COUNTIF(data!$C891:$J891,"*"&amp;AM$1&amp;"*")</f>
        <v>0</v>
      </c>
      <c r="AN890" s="66">
        <f>COUNTIF(data!$C891:$J891,"*"&amp;AN$1&amp;"*")</f>
        <v>0</v>
      </c>
      <c r="AO890" s="66">
        <f>COUNTIF(data!$C891:$J891,"*"&amp;AO$1&amp;"*")</f>
        <v>0</v>
      </c>
      <c r="AP890" s="66">
        <f>COUNTIF(data!$C891:$J891,"*"&amp;AP$1&amp;"*")</f>
        <v>0</v>
      </c>
      <c r="AQ890" s="66">
        <f>COUNTIF(data!$C891:$J891,"*"&amp;AQ$1&amp;"*")</f>
        <v>0</v>
      </c>
      <c r="AR890" s="66">
        <f>COUNTIF(data!$C891:$J891,"*"&amp;AR$1&amp;"*")</f>
        <v>0</v>
      </c>
      <c r="AS890" s="66">
        <f>COUNTIF(data!$C891:$J891,"*"&amp;AS$1&amp;"*")</f>
        <v>0</v>
      </c>
      <c r="AT890" s="66">
        <f>COUNTIF(data!$C891:$J891,"*"&amp;AT$1&amp;"*")</f>
        <v>0</v>
      </c>
      <c r="AU890" s="66">
        <f>COUNTIF(data!$C891:$J891,"*"&amp;AU$1&amp;"*")</f>
        <v>0</v>
      </c>
      <c r="AV890" s="66">
        <f>COUNTIF(data!$C891:$J891,"*"&amp;AV$1&amp;"*")</f>
        <v>0</v>
      </c>
      <c r="AW890" s="66">
        <f>COUNTIF(data!$C891:$J891,"*"&amp;AW$1&amp;"*")</f>
        <v>0</v>
      </c>
      <c r="AX890" s="66">
        <f>COUNTIF(data!$C891:$J891,"*"&amp;AX$1&amp;"*")</f>
        <v>0</v>
      </c>
      <c r="AY890" s="66">
        <f>COUNTIF(data!$C891:$J891,"*"&amp;AY$1&amp;"*")</f>
        <v>0</v>
      </c>
      <c r="AZ890" s="66">
        <f>COUNTIF(data!$C891:$J891,"*"&amp;AZ$1&amp;"*")</f>
        <v>0</v>
      </c>
      <c r="BA890" s="66">
        <f>COUNTIF(data!$C891:$J891,"*"&amp;BA$1&amp;"*")</f>
        <v>0</v>
      </c>
      <c r="BB890" s="66">
        <f>COUNTIF(data!$C891:$J891,"*"&amp;BB$1&amp;"*")</f>
        <v>0</v>
      </c>
    </row>
    <row r="891">
      <c r="A891" s="66">
        <f>COUNTIF(data!$C892:$J892,"*"&amp;A$1&amp;"*")</f>
        <v>0</v>
      </c>
      <c r="B891" s="66">
        <f>COUNTIF(data!$C892:$J892,"*"&amp;B$1&amp;"*")</f>
        <v>0</v>
      </c>
      <c r="C891" s="66">
        <f>COUNTIF(data!$C892:$J892,"*"&amp;C$1&amp;"*")</f>
        <v>0</v>
      </c>
      <c r="D891" s="66">
        <f>COUNTIF(data!$C892:$J892,"*"&amp;D$1&amp;"*")</f>
        <v>0</v>
      </c>
      <c r="E891" s="66">
        <f>COUNTIF(data!$C892:$J892,"*"&amp;E$1&amp;"*")</f>
        <v>0</v>
      </c>
      <c r="F891" s="66">
        <f>COUNTIF(data!$C892:$J892,"*"&amp;F$1&amp;"*")-COUNTIF(data!$C892:$J892,"*真美*")+COUNTIF(data!$C892:$J892,"*真美*真*")+COUNTIF(data!$C892:$J892,"*真*真美*")</f>
        <v>0</v>
      </c>
      <c r="G891" s="66">
        <f>COUNTIF(data!$C892:$J892,"*"&amp;G$1&amp;"*")</f>
        <v>0</v>
      </c>
      <c r="H891" s="66">
        <f>COUNTIF(data!$C892:$J892,"*"&amp;H$1&amp;"*")</f>
        <v>0</v>
      </c>
      <c r="I891" s="66">
        <f>COUNTIF(data!$C892:$J892,"*"&amp;I$1&amp;"*")</f>
        <v>0</v>
      </c>
      <c r="J891" s="66">
        <f>COUNTIF(data!$C892:$J892,"*"&amp;J$1&amp;"*")</f>
        <v>0</v>
      </c>
      <c r="K891" s="66">
        <f>COUNTIF(data!$C892:$J892,"*"&amp;K$1&amp;"*")</f>
        <v>0</v>
      </c>
      <c r="L891" s="66">
        <f>COUNTIF(data!$C892:$J892,"*"&amp;L$1&amp;"*")</f>
        <v>0</v>
      </c>
      <c r="M891" s="66">
        <f>COUNTIF(data!$C892:$J892,"*"&amp;M$1&amp;"*")</f>
        <v>0</v>
      </c>
      <c r="N891" s="66">
        <f>COUNTIF(data!$C892:$J892,"*"&amp;N$1&amp;"*")</f>
        <v>0</v>
      </c>
      <c r="O891" s="66">
        <f>COUNTIF(data!$C892:$J892,"*"&amp;O$1&amp;"*")</f>
        <v>0</v>
      </c>
      <c r="P891" s="66">
        <f>COUNTIF(data!$C892:$J892,"*"&amp;P$1&amp;"*")</f>
        <v>0</v>
      </c>
      <c r="Q891" s="66">
        <f>COUNTIF(data!$C892:$J892,"*"&amp;Q$1&amp;"*")</f>
        <v>0</v>
      </c>
      <c r="R891" s="66">
        <f>COUNTIF(data!$C892:$J892,"*"&amp;R$1&amp;"*")</f>
        <v>0</v>
      </c>
      <c r="S891" s="66">
        <f>COUNTIF(data!$C892:$J892,"*"&amp;S$1&amp;"*")</f>
        <v>0</v>
      </c>
      <c r="T891" s="66">
        <f>COUNTIF(data!$C892:$J892,"*"&amp;T$1&amp;"*")</f>
        <v>0</v>
      </c>
      <c r="U891" s="66">
        <f>COUNTIF(data!$C892:$J892,"*"&amp;U$1&amp;"*")</f>
        <v>0</v>
      </c>
      <c r="V891" s="66">
        <f>COUNTIF(data!$C892:$J892,"*"&amp;V$1&amp;"*")</f>
        <v>0</v>
      </c>
      <c r="W891" s="66">
        <f>COUNTIF(data!$C892:$J892,"*"&amp;W$1&amp;"*")</f>
        <v>0</v>
      </c>
      <c r="X891" s="66">
        <f>COUNTIF(data!$C892:$J892,"*"&amp;X$1&amp;"*")</f>
        <v>0</v>
      </c>
      <c r="Y891" s="66">
        <f>COUNTIF(data!$C892:$J892,"*"&amp;Y$1&amp;"*")</f>
        <v>0</v>
      </c>
      <c r="Z891" s="66">
        <f>COUNTIF(data!$C892:$J892,"*"&amp;Z$1&amp;"*")</f>
        <v>0</v>
      </c>
      <c r="AA891" s="66">
        <f>COUNTIF(data!$C892:$J892,"*"&amp;AA$1&amp;"*")</f>
        <v>0</v>
      </c>
      <c r="AB891" s="66">
        <f>COUNTIF(data!$C892:$J892,"*"&amp;AB$1&amp;"*")</f>
        <v>0</v>
      </c>
      <c r="AC891" s="66">
        <f>COUNTIF(data!$C892:$J892,"*"&amp;AC$1&amp;"*")</f>
        <v>0</v>
      </c>
      <c r="AD891" s="66">
        <f>COUNTIF(data!$C892:$J892,"*"&amp;AD$1&amp;"*")</f>
        <v>0</v>
      </c>
      <c r="AE891" s="66">
        <f>COUNTIF(data!$C892:$J892,"*"&amp;AE$1&amp;"*")</f>
        <v>0</v>
      </c>
      <c r="AF891" s="66">
        <f>COUNTIF(data!$C892:$J892,"*"&amp;AF$1&amp;"*")</f>
        <v>0</v>
      </c>
      <c r="AG891" s="66">
        <f>COUNTIF(data!$C892:$J892,"*"&amp;AG$1&amp;"*")</f>
        <v>0</v>
      </c>
      <c r="AH891" s="66">
        <f>COUNTIF(data!$C892:$J892,"*"&amp;AH$1&amp;"*")-COUNTIF(data!$C892:$J892,"*雪歩*")+COUNTIF(data!$C892:$J892,"*雪歩*歩*")+COUNTIF(data!$C892:$J892,"*歩*雪歩*")</f>
        <v>0</v>
      </c>
      <c r="AI891" s="66">
        <f>COUNTIF(data!$C892:$J892,"*"&amp;AI$1&amp;"*")</f>
        <v>0</v>
      </c>
      <c r="AJ891" s="66">
        <f>COUNTIF(data!$C892:$J892,"*"&amp;AJ$1&amp;"*")</f>
        <v>0</v>
      </c>
      <c r="AK891" s="66">
        <f>COUNTIF(data!$C892:$J892,"*"&amp;AK$1&amp;"*")</f>
        <v>0</v>
      </c>
      <c r="AL891" s="66">
        <f>COUNTIF(data!$C892:$J892,"*"&amp;AL$1&amp;"*")</f>
        <v>0</v>
      </c>
      <c r="AM891" s="66">
        <f>COUNTIF(data!$C892:$J892,"*"&amp;AM$1&amp;"*")</f>
        <v>0</v>
      </c>
      <c r="AN891" s="66">
        <f>COUNTIF(data!$C892:$J892,"*"&amp;AN$1&amp;"*")</f>
        <v>0</v>
      </c>
      <c r="AO891" s="66">
        <f>COUNTIF(data!$C892:$J892,"*"&amp;AO$1&amp;"*")</f>
        <v>0</v>
      </c>
      <c r="AP891" s="66">
        <f>COUNTIF(data!$C892:$J892,"*"&amp;AP$1&amp;"*")</f>
        <v>0</v>
      </c>
      <c r="AQ891" s="66">
        <f>COUNTIF(data!$C892:$J892,"*"&amp;AQ$1&amp;"*")</f>
        <v>0</v>
      </c>
      <c r="AR891" s="66">
        <f>COUNTIF(data!$C892:$J892,"*"&amp;AR$1&amp;"*")</f>
        <v>0</v>
      </c>
      <c r="AS891" s="66">
        <f>COUNTIF(data!$C892:$J892,"*"&amp;AS$1&amp;"*")</f>
        <v>0</v>
      </c>
      <c r="AT891" s="66">
        <f>COUNTIF(data!$C892:$J892,"*"&amp;AT$1&amp;"*")</f>
        <v>0</v>
      </c>
      <c r="AU891" s="66">
        <f>COUNTIF(data!$C892:$J892,"*"&amp;AU$1&amp;"*")</f>
        <v>0</v>
      </c>
      <c r="AV891" s="66">
        <f>COUNTIF(data!$C892:$J892,"*"&amp;AV$1&amp;"*")</f>
        <v>0</v>
      </c>
      <c r="AW891" s="66">
        <f>COUNTIF(data!$C892:$J892,"*"&amp;AW$1&amp;"*")</f>
        <v>0</v>
      </c>
      <c r="AX891" s="66">
        <f>COUNTIF(data!$C892:$J892,"*"&amp;AX$1&amp;"*")</f>
        <v>0</v>
      </c>
      <c r="AY891" s="66">
        <f>COUNTIF(data!$C892:$J892,"*"&amp;AY$1&amp;"*")</f>
        <v>0</v>
      </c>
      <c r="AZ891" s="66">
        <f>COUNTIF(data!$C892:$J892,"*"&amp;AZ$1&amp;"*")</f>
        <v>0</v>
      </c>
      <c r="BA891" s="66">
        <f>COUNTIF(data!$C892:$J892,"*"&amp;BA$1&amp;"*")</f>
        <v>0</v>
      </c>
      <c r="BB891" s="66">
        <f>COUNTIF(data!$C892:$J892,"*"&amp;BB$1&amp;"*")</f>
        <v>0</v>
      </c>
    </row>
    <row r="892">
      <c r="A892" s="66">
        <f>COUNTIF(data!$C893:$J893,"*"&amp;A$1&amp;"*")</f>
        <v>0</v>
      </c>
      <c r="B892" s="66">
        <f>COUNTIF(data!$C893:$J893,"*"&amp;B$1&amp;"*")</f>
        <v>0</v>
      </c>
      <c r="C892" s="66">
        <f>COUNTIF(data!$C893:$J893,"*"&amp;C$1&amp;"*")</f>
        <v>0</v>
      </c>
      <c r="D892" s="66">
        <f>COUNTIF(data!$C893:$J893,"*"&amp;D$1&amp;"*")</f>
        <v>0</v>
      </c>
      <c r="E892" s="66">
        <f>COUNTIF(data!$C893:$J893,"*"&amp;E$1&amp;"*")</f>
        <v>0</v>
      </c>
      <c r="F892" s="66">
        <f>COUNTIF(data!$C893:$J893,"*"&amp;F$1&amp;"*")-COUNTIF(data!$C893:$J893,"*真美*")+COUNTIF(data!$C893:$J893,"*真美*真*")+COUNTIF(data!$C893:$J893,"*真*真美*")</f>
        <v>0</v>
      </c>
      <c r="G892" s="66">
        <f>COUNTIF(data!$C893:$J893,"*"&amp;G$1&amp;"*")</f>
        <v>0</v>
      </c>
      <c r="H892" s="66">
        <f>COUNTIF(data!$C893:$J893,"*"&amp;H$1&amp;"*")</f>
        <v>0</v>
      </c>
      <c r="I892" s="66">
        <f>COUNTIF(data!$C893:$J893,"*"&amp;I$1&amp;"*")</f>
        <v>0</v>
      </c>
      <c r="J892" s="66">
        <f>COUNTIF(data!$C893:$J893,"*"&amp;J$1&amp;"*")</f>
        <v>0</v>
      </c>
      <c r="K892" s="66">
        <f>COUNTIF(data!$C893:$J893,"*"&amp;K$1&amp;"*")</f>
        <v>0</v>
      </c>
      <c r="L892" s="66">
        <f>COUNTIF(data!$C893:$J893,"*"&amp;L$1&amp;"*")</f>
        <v>0</v>
      </c>
      <c r="M892" s="66">
        <f>COUNTIF(data!$C893:$J893,"*"&amp;M$1&amp;"*")</f>
        <v>0</v>
      </c>
      <c r="N892" s="66">
        <f>COUNTIF(data!$C893:$J893,"*"&amp;N$1&amp;"*")</f>
        <v>0</v>
      </c>
      <c r="O892" s="66">
        <f>COUNTIF(data!$C893:$J893,"*"&amp;O$1&amp;"*")</f>
        <v>0</v>
      </c>
      <c r="P892" s="66">
        <f>COUNTIF(data!$C893:$J893,"*"&amp;P$1&amp;"*")</f>
        <v>0</v>
      </c>
      <c r="Q892" s="66">
        <f>COUNTIF(data!$C893:$J893,"*"&amp;Q$1&amp;"*")</f>
        <v>0</v>
      </c>
      <c r="R892" s="66">
        <f>COUNTIF(data!$C893:$J893,"*"&amp;R$1&amp;"*")</f>
        <v>0</v>
      </c>
      <c r="S892" s="66">
        <f>COUNTIF(data!$C893:$J893,"*"&amp;S$1&amp;"*")</f>
        <v>0</v>
      </c>
      <c r="T892" s="66">
        <f>COUNTIF(data!$C893:$J893,"*"&amp;T$1&amp;"*")</f>
        <v>0</v>
      </c>
      <c r="U892" s="66">
        <f>COUNTIF(data!$C893:$J893,"*"&amp;U$1&amp;"*")</f>
        <v>0</v>
      </c>
      <c r="V892" s="66">
        <f>COUNTIF(data!$C893:$J893,"*"&amp;V$1&amp;"*")</f>
        <v>0</v>
      </c>
      <c r="W892" s="66">
        <f>COUNTIF(data!$C893:$J893,"*"&amp;W$1&amp;"*")</f>
        <v>0</v>
      </c>
      <c r="X892" s="66">
        <f>COUNTIF(data!$C893:$J893,"*"&amp;X$1&amp;"*")</f>
        <v>0</v>
      </c>
      <c r="Y892" s="66">
        <f>COUNTIF(data!$C893:$J893,"*"&amp;Y$1&amp;"*")</f>
        <v>0</v>
      </c>
      <c r="Z892" s="66">
        <f>COUNTIF(data!$C893:$J893,"*"&amp;Z$1&amp;"*")</f>
        <v>0</v>
      </c>
      <c r="AA892" s="66">
        <f>COUNTIF(data!$C893:$J893,"*"&amp;AA$1&amp;"*")</f>
        <v>0</v>
      </c>
      <c r="AB892" s="66">
        <f>COUNTIF(data!$C893:$J893,"*"&amp;AB$1&amp;"*")</f>
        <v>0</v>
      </c>
      <c r="AC892" s="66">
        <f>COUNTIF(data!$C893:$J893,"*"&amp;AC$1&amp;"*")</f>
        <v>0</v>
      </c>
      <c r="AD892" s="66">
        <f>COUNTIF(data!$C893:$J893,"*"&amp;AD$1&amp;"*")</f>
        <v>0</v>
      </c>
      <c r="AE892" s="66">
        <f>COUNTIF(data!$C893:$J893,"*"&amp;AE$1&amp;"*")</f>
        <v>0</v>
      </c>
      <c r="AF892" s="66">
        <f>COUNTIF(data!$C893:$J893,"*"&amp;AF$1&amp;"*")</f>
        <v>0</v>
      </c>
      <c r="AG892" s="66">
        <f>COUNTIF(data!$C893:$J893,"*"&amp;AG$1&amp;"*")</f>
        <v>0</v>
      </c>
      <c r="AH892" s="66">
        <f>COUNTIF(data!$C893:$J893,"*"&amp;AH$1&amp;"*")-COUNTIF(data!$C893:$J893,"*雪歩*")+COUNTIF(data!$C893:$J893,"*雪歩*歩*")+COUNTIF(data!$C893:$J893,"*歩*雪歩*")</f>
        <v>0</v>
      </c>
      <c r="AI892" s="66">
        <f>COUNTIF(data!$C893:$J893,"*"&amp;AI$1&amp;"*")</f>
        <v>0</v>
      </c>
      <c r="AJ892" s="66">
        <f>COUNTIF(data!$C893:$J893,"*"&amp;AJ$1&amp;"*")</f>
        <v>0</v>
      </c>
      <c r="AK892" s="66">
        <f>COUNTIF(data!$C893:$J893,"*"&amp;AK$1&amp;"*")</f>
        <v>0</v>
      </c>
      <c r="AL892" s="66">
        <f>COUNTIF(data!$C893:$J893,"*"&amp;AL$1&amp;"*")</f>
        <v>0</v>
      </c>
      <c r="AM892" s="66">
        <f>COUNTIF(data!$C893:$J893,"*"&amp;AM$1&amp;"*")</f>
        <v>0</v>
      </c>
      <c r="AN892" s="66">
        <f>COUNTIF(data!$C893:$J893,"*"&amp;AN$1&amp;"*")</f>
        <v>0</v>
      </c>
      <c r="AO892" s="66">
        <f>COUNTIF(data!$C893:$J893,"*"&amp;AO$1&amp;"*")</f>
        <v>0</v>
      </c>
      <c r="AP892" s="66">
        <f>COUNTIF(data!$C893:$J893,"*"&amp;AP$1&amp;"*")</f>
        <v>0</v>
      </c>
      <c r="AQ892" s="66">
        <f>COUNTIF(data!$C893:$J893,"*"&amp;AQ$1&amp;"*")</f>
        <v>0</v>
      </c>
      <c r="AR892" s="66">
        <f>COUNTIF(data!$C893:$J893,"*"&amp;AR$1&amp;"*")</f>
        <v>0</v>
      </c>
      <c r="AS892" s="66">
        <f>COUNTIF(data!$C893:$J893,"*"&amp;AS$1&amp;"*")</f>
        <v>0</v>
      </c>
      <c r="AT892" s="66">
        <f>COUNTIF(data!$C893:$J893,"*"&amp;AT$1&amp;"*")</f>
        <v>0</v>
      </c>
      <c r="AU892" s="66">
        <f>COUNTIF(data!$C893:$J893,"*"&amp;AU$1&amp;"*")</f>
        <v>0</v>
      </c>
      <c r="AV892" s="66">
        <f>COUNTIF(data!$C893:$J893,"*"&amp;AV$1&amp;"*")</f>
        <v>0</v>
      </c>
      <c r="AW892" s="66">
        <f>COUNTIF(data!$C893:$J893,"*"&amp;AW$1&amp;"*")</f>
        <v>0</v>
      </c>
      <c r="AX892" s="66">
        <f>COUNTIF(data!$C893:$J893,"*"&amp;AX$1&amp;"*")</f>
        <v>0</v>
      </c>
      <c r="AY892" s="66">
        <f>COUNTIF(data!$C893:$J893,"*"&amp;AY$1&amp;"*")</f>
        <v>0</v>
      </c>
      <c r="AZ892" s="66">
        <f>COUNTIF(data!$C893:$J893,"*"&amp;AZ$1&amp;"*")</f>
        <v>0</v>
      </c>
      <c r="BA892" s="66">
        <f>COUNTIF(data!$C893:$J893,"*"&amp;BA$1&amp;"*")</f>
        <v>0</v>
      </c>
      <c r="BB892" s="66">
        <f>COUNTIF(data!$C893:$J893,"*"&amp;BB$1&amp;"*")</f>
        <v>0</v>
      </c>
    </row>
    <row r="893">
      <c r="A893" s="66">
        <f>COUNTIF(data!$C894:$J894,"*"&amp;A$1&amp;"*")</f>
        <v>0</v>
      </c>
      <c r="B893" s="66">
        <f>COUNTIF(data!$C894:$J894,"*"&amp;B$1&amp;"*")</f>
        <v>0</v>
      </c>
      <c r="C893" s="66">
        <f>COUNTIF(data!$C894:$J894,"*"&amp;C$1&amp;"*")</f>
        <v>0</v>
      </c>
      <c r="D893" s="66">
        <f>COUNTIF(data!$C894:$J894,"*"&amp;D$1&amp;"*")</f>
        <v>0</v>
      </c>
      <c r="E893" s="66">
        <f>COUNTIF(data!$C894:$J894,"*"&amp;E$1&amp;"*")</f>
        <v>0</v>
      </c>
      <c r="F893" s="66">
        <f>COUNTIF(data!$C894:$J894,"*"&amp;F$1&amp;"*")-COUNTIF(data!$C894:$J894,"*真美*")+COUNTIF(data!$C894:$J894,"*真美*真*")+COUNTIF(data!$C894:$J894,"*真*真美*")</f>
        <v>0</v>
      </c>
      <c r="G893" s="66">
        <f>COUNTIF(data!$C894:$J894,"*"&amp;G$1&amp;"*")</f>
        <v>0</v>
      </c>
      <c r="H893" s="66">
        <f>COUNTIF(data!$C894:$J894,"*"&amp;H$1&amp;"*")</f>
        <v>0</v>
      </c>
      <c r="I893" s="66">
        <f>COUNTIF(data!$C894:$J894,"*"&amp;I$1&amp;"*")</f>
        <v>0</v>
      </c>
      <c r="J893" s="66">
        <f>COUNTIF(data!$C894:$J894,"*"&amp;J$1&amp;"*")</f>
        <v>0</v>
      </c>
      <c r="K893" s="66">
        <f>COUNTIF(data!$C894:$J894,"*"&amp;K$1&amp;"*")</f>
        <v>0</v>
      </c>
      <c r="L893" s="66">
        <f>COUNTIF(data!$C894:$J894,"*"&amp;L$1&amp;"*")</f>
        <v>0</v>
      </c>
      <c r="M893" s="66">
        <f>COUNTIF(data!$C894:$J894,"*"&amp;M$1&amp;"*")</f>
        <v>0</v>
      </c>
      <c r="N893" s="66">
        <f>COUNTIF(data!$C894:$J894,"*"&amp;N$1&amp;"*")</f>
        <v>0</v>
      </c>
      <c r="O893" s="66">
        <f>COUNTIF(data!$C894:$J894,"*"&amp;O$1&amp;"*")</f>
        <v>0</v>
      </c>
      <c r="P893" s="66">
        <f>COUNTIF(data!$C894:$J894,"*"&amp;P$1&amp;"*")</f>
        <v>0</v>
      </c>
      <c r="Q893" s="66">
        <f>COUNTIF(data!$C894:$J894,"*"&amp;Q$1&amp;"*")</f>
        <v>0</v>
      </c>
      <c r="R893" s="66">
        <f>COUNTIF(data!$C894:$J894,"*"&amp;R$1&amp;"*")</f>
        <v>0</v>
      </c>
      <c r="S893" s="66">
        <f>COUNTIF(data!$C894:$J894,"*"&amp;S$1&amp;"*")</f>
        <v>0</v>
      </c>
      <c r="T893" s="66">
        <f>COUNTIF(data!$C894:$J894,"*"&amp;T$1&amp;"*")</f>
        <v>0</v>
      </c>
      <c r="U893" s="66">
        <f>COUNTIF(data!$C894:$J894,"*"&amp;U$1&amp;"*")</f>
        <v>0</v>
      </c>
      <c r="V893" s="66">
        <f>COUNTIF(data!$C894:$J894,"*"&amp;V$1&amp;"*")</f>
        <v>0</v>
      </c>
      <c r="W893" s="66">
        <f>COUNTIF(data!$C894:$J894,"*"&amp;W$1&amp;"*")</f>
        <v>0</v>
      </c>
      <c r="X893" s="66">
        <f>COUNTIF(data!$C894:$J894,"*"&amp;X$1&amp;"*")</f>
        <v>0</v>
      </c>
      <c r="Y893" s="66">
        <f>COUNTIF(data!$C894:$J894,"*"&amp;Y$1&amp;"*")</f>
        <v>0</v>
      </c>
      <c r="Z893" s="66">
        <f>COUNTIF(data!$C894:$J894,"*"&amp;Z$1&amp;"*")</f>
        <v>0</v>
      </c>
      <c r="AA893" s="66">
        <f>COUNTIF(data!$C894:$J894,"*"&amp;AA$1&amp;"*")</f>
        <v>0</v>
      </c>
      <c r="AB893" s="66">
        <f>COUNTIF(data!$C894:$J894,"*"&amp;AB$1&amp;"*")</f>
        <v>0</v>
      </c>
      <c r="AC893" s="66">
        <f>COUNTIF(data!$C894:$J894,"*"&amp;AC$1&amp;"*")</f>
        <v>0</v>
      </c>
      <c r="AD893" s="66">
        <f>COUNTIF(data!$C894:$J894,"*"&amp;AD$1&amp;"*")</f>
        <v>0</v>
      </c>
      <c r="AE893" s="66">
        <f>COUNTIF(data!$C894:$J894,"*"&amp;AE$1&amp;"*")</f>
        <v>0</v>
      </c>
      <c r="AF893" s="66">
        <f>COUNTIF(data!$C894:$J894,"*"&amp;AF$1&amp;"*")</f>
        <v>0</v>
      </c>
      <c r="AG893" s="66">
        <f>COUNTIF(data!$C894:$J894,"*"&amp;AG$1&amp;"*")</f>
        <v>0</v>
      </c>
      <c r="AH893" s="66">
        <f>COUNTIF(data!$C894:$J894,"*"&amp;AH$1&amp;"*")-COUNTIF(data!$C894:$J894,"*雪歩*")+COUNTIF(data!$C894:$J894,"*雪歩*歩*")+COUNTIF(data!$C894:$J894,"*歩*雪歩*")</f>
        <v>0</v>
      </c>
      <c r="AI893" s="66">
        <f>COUNTIF(data!$C894:$J894,"*"&amp;AI$1&amp;"*")</f>
        <v>0</v>
      </c>
      <c r="AJ893" s="66">
        <f>COUNTIF(data!$C894:$J894,"*"&amp;AJ$1&amp;"*")</f>
        <v>0</v>
      </c>
      <c r="AK893" s="66">
        <f>COUNTIF(data!$C894:$J894,"*"&amp;AK$1&amp;"*")</f>
        <v>0</v>
      </c>
      <c r="AL893" s="66">
        <f>COUNTIF(data!$C894:$J894,"*"&amp;AL$1&amp;"*")</f>
        <v>0</v>
      </c>
      <c r="AM893" s="66">
        <f>COUNTIF(data!$C894:$J894,"*"&amp;AM$1&amp;"*")</f>
        <v>0</v>
      </c>
      <c r="AN893" s="66">
        <f>COUNTIF(data!$C894:$J894,"*"&amp;AN$1&amp;"*")</f>
        <v>0</v>
      </c>
      <c r="AO893" s="66">
        <f>COUNTIF(data!$C894:$J894,"*"&amp;AO$1&amp;"*")</f>
        <v>0</v>
      </c>
      <c r="AP893" s="66">
        <f>COUNTIF(data!$C894:$J894,"*"&amp;AP$1&amp;"*")</f>
        <v>0</v>
      </c>
      <c r="AQ893" s="66">
        <f>COUNTIF(data!$C894:$J894,"*"&amp;AQ$1&amp;"*")</f>
        <v>0</v>
      </c>
      <c r="AR893" s="66">
        <f>COUNTIF(data!$C894:$J894,"*"&amp;AR$1&amp;"*")</f>
        <v>0</v>
      </c>
      <c r="AS893" s="66">
        <f>COUNTIF(data!$C894:$J894,"*"&amp;AS$1&amp;"*")</f>
        <v>0</v>
      </c>
      <c r="AT893" s="66">
        <f>COUNTIF(data!$C894:$J894,"*"&amp;AT$1&amp;"*")</f>
        <v>0</v>
      </c>
      <c r="AU893" s="66">
        <f>COUNTIF(data!$C894:$J894,"*"&amp;AU$1&amp;"*")</f>
        <v>0</v>
      </c>
      <c r="AV893" s="66">
        <f>COUNTIF(data!$C894:$J894,"*"&amp;AV$1&amp;"*")</f>
        <v>0</v>
      </c>
      <c r="AW893" s="66">
        <f>COUNTIF(data!$C894:$J894,"*"&amp;AW$1&amp;"*")</f>
        <v>0</v>
      </c>
      <c r="AX893" s="66">
        <f>COUNTIF(data!$C894:$J894,"*"&amp;AX$1&amp;"*")</f>
        <v>0</v>
      </c>
      <c r="AY893" s="66">
        <f>COUNTIF(data!$C894:$J894,"*"&amp;AY$1&amp;"*")</f>
        <v>0</v>
      </c>
      <c r="AZ893" s="66">
        <f>COUNTIF(data!$C894:$J894,"*"&amp;AZ$1&amp;"*")</f>
        <v>0</v>
      </c>
      <c r="BA893" s="66">
        <f>COUNTIF(data!$C894:$J894,"*"&amp;BA$1&amp;"*")</f>
        <v>0</v>
      </c>
      <c r="BB893" s="66">
        <f>COUNTIF(data!$C894:$J894,"*"&amp;BB$1&amp;"*")</f>
        <v>0</v>
      </c>
    </row>
    <row r="894">
      <c r="A894" s="66">
        <f>COUNTIF(data!$C895:$J895,"*"&amp;A$1&amp;"*")</f>
        <v>0</v>
      </c>
      <c r="B894" s="66">
        <f>COUNTIF(data!$C895:$J895,"*"&amp;B$1&amp;"*")</f>
        <v>0</v>
      </c>
      <c r="C894" s="66">
        <f>COUNTIF(data!$C895:$J895,"*"&amp;C$1&amp;"*")</f>
        <v>0</v>
      </c>
      <c r="D894" s="66">
        <f>COUNTIF(data!$C895:$J895,"*"&amp;D$1&amp;"*")</f>
        <v>0</v>
      </c>
      <c r="E894" s="66">
        <f>COUNTIF(data!$C895:$J895,"*"&amp;E$1&amp;"*")</f>
        <v>0</v>
      </c>
      <c r="F894" s="66">
        <f>COUNTIF(data!$C895:$J895,"*"&amp;F$1&amp;"*")-COUNTIF(data!$C895:$J895,"*真美*")+COUNTIF(data!$C895:$J895,"*真美*真*")+COUNTIF(data!$C895:$J895,"*真*真美*")</f>
        <v>0</v>
      </c>
      <c r="G894" s="66">
        <f>COUNTIF(data!$C895:$J895,"*"&amp;G$1&amp;"*")</f>
        <v>0</v>
      </c>
      <c r="H894" s="66">
        <f>COUNTIF(data!$C895:$J895,"*"&amp;H$1&amp;"*")</f>
        <v>0</v>
      </c>
      <c r="I894" s="66">
        <f>COUNTIF(data!$C895:$J895,"*"&amp;I$1&amp;"*")</f>
        <v>0</v>
      </c>
      <c r="J894" s="66">
        <f>COUNTIF(data!$C895:$J895,"*"&amp;J$1&amp;"*")</f>
        <v>0</v>
      </c>
      <c r="K894" s="66">
        <f>COUNTIF(data!$C895:$J895,"*"&amp;K$1&amp;"*")</f>
        <v>0</v>
      </c>
      <c r="L894" s="66">
        <f>COUNTIF(data!$C895:$J895,"*"&amp;L$1&amp;"*")</f>
        <v>0</v>
      </c>
      <c r="M894" s="66">
        <f>COUNTIF(data!$C895:$J895,"*"&amp;M$1&amp;"*")</f>
        <v>0</v>
      </c>
      <c r="N894" s="66">
        <f>COUNTIF(data!$C895:$J895,"*"&amp;N$1&amp;"*")</f>
        <v>0</v>
      </c>
      <c r="O894" s="66">
        <f>COUNTIF(data!$C895:$J895,"*"&amp;O$1&amp;"*")</f>
        <v>0</v>
      </c>
      <c r="P894" s="66">
        <f>COUNTIF(data!$C895:$J895,"*"&amp;P$1&amp;"*")</f>
        <v>0</v>
      </c>
      <c r="Q894" s="66">
        <f>COUNTIF(data!$C895:$J895,"*"&amp;Q$1&amp;"*")</f>
        <v>0</v>
      </c>
      <c r="R894" s="66">
        <f>COUNTIF(data!$C895:$J895,"*"&amp;R$1&amp;"*")</f>
        <v>0</v>
      </c>
      <c r="S894" s="66">
        <f>COUNTIF(data!$C895:$J895,"*"&amp;S$1&amp;"*")</f>
        <v>0</v>
      </c>
      <c r="T894" s="66">
        <f>COUNTIF(data!$C895:$J895,"*"&amp;T$1&amp;"*")</f>
        <v>0</v>
      </c>
      <c r="U894" s="66">
        <f>COUNTIF(data!$C895:$J895,"*"&amp;U$1&amp;"*")</f>
        <v>0</v>
      </c>
      <c r="V894" s="66">
        <f>COUNTIF(data!$C895:$J895,"*"&amp;V$1&amp;"*")</f>
        <v>0</v>
      </c>
      <c r="W894" s="66">
        <f>COUNTIF(data!$C895:$J895,"*"&amp;W$1&amp;"*")</f>
        <v>0</v>
      </c>
      <c r="X894" s="66">
        <f>COUNTIF(data!$C895:$J895,"*"&amp;X$1&amp;"*")</f>
        <v>0</v>
      </c>
      <c r="Y894" s="66">
        <f>COUNTIF(data!$C895:$J895,"*"&amp;Y$1&amp;"*")</f>
        <v>0</v>
      </c>
      <c r="Z894" s="66">
        <f>COUNTIF(data!$C895:$J895,"*"&amp;Z$1&amp;"*")</f>
        <v>0</v>
      </c>
      <c r="AA894" s="66">
        <f>COUNTIF(data!$C895:$J895,"*"&amp;AA$1&amp;"*")</f>
        <v>0</v>
      </c>
      <c r="AB894" s="66">
        <f>COUNTIF(data!$C895:$J895,"*"&amp;AB$1&amp;"*")</f>
        <v>0</v>
      </c>
      <c r="AC894" s="66">
        <f>COUNTIF(data!$C895:$J895,"*"&amp;AC$1&amp;"*")</f>
        <v>0</v>
      </c>
      <c r="AD894" s="66">
        <f>COUNTIF(data!$C895:$J895,"*"&amp;AD$1&amp;"*")</f>
        <v>0</v>
      </c>
      <c r="AE894" s="66">
        <f>COUNTIF(data!$C895:$J895,"*"&amp;AE$1&amp;"*")</f>
        <v>0</v>
      </c>
      <c r="AF894" s="66">
        <f>COUNTIF(data!$C895:$J895,"*"&amp;AF$1&amp;"*")</f>
        <v>0</v>
      </c>
      <c r="AG894" s="66">
        <f>COUNTIF(data!$C895:$J895,"*"&amp;AG$1&amp;"*")</f>
        <v>0</v>
      </c>
      <c r="AH894" s="66">
        <f>COUNTIF(data!$C895:$J895,"*"&amp;AH$1&amp;"*")-COUNTIF(data!$C895:$J895,"*雪歩*")+COUNTIF(data!$C895:$J895,"*雪歩*歩*")+COUNTIF(data!$C895:$J895,"*歩*雪歩*")</f>
        <v>0</v>
      </c>
      <c r="AI894" s="66">
        <f>COUNTIF(data!$C895:$J895,"*"&amp;AI$1&amp;"*")</f>
        <v>0</v>
      </c>
      <c r="AJ894" s="66">
        <f>COUNTIF(data!$C895:$J895,"*"&amp;AJ$1&amp;"*")</f>
        <v>0</v>
      </c>
      <c r="AK894" s="66">
        <f>COUNTIF(data!$C895:$J895,"*"&amp;AK$1&amp;"*")</f>
        <v>0</v>
      </c>
      <c r="AL894" s="66">
        <f>COUNTIF(data!$C895:$J895,"*"&amp;AL$1&amp;"*")</f>
        <v>0</v>
      </c>
      <c r="AM894" s="66">
        <f>COUNTIF(data!$C895:$J895,"*"&amp;AM$1&amp;"*")</f>
        <v>0</v>
      </c>
      <c r="AN894" s="66">
        <f>COUNTIF(data!$C895:$J895,"*"&amp;AN$1&amp;"*")</f>
        <v>0</v>
      </c>
      <c r="AO894" s="66">
        <f>COUNTIF(data!$C895:$J895,"*"&amp;AO$1&amp;"*")</f>
        <v>0</v>
      </c>
      <c r="AP894" s="66">
        <f>COUNTIF(data!$C895:$J895,"*"&amp;AP$1&amp;"*")</f>
        <v>0</v>
      </c>
      <c r="AQ894" s="66">
        <f>COUNTIF(data!$C895:$J895,"*"&amp;AQ$1&amp;"*")</f>
        <v>0</v>
      </c>
      <c r="AR894" s="66">
        <f>COUNTIF(data!$C895:$J895,"*"&amp;AR$1&amp;"*")</f>
        <v>0</v>
      </c>
      <c r="AS894" s="66">
        <f>COUNTIF(data!$C895:$J895,"*"&amp;AS$1&amp;"*")</f>
        <v>0</v>
      </c>
      <c r="AT894" s="66">
        <f>COUNTIF(data!$C895:$J895,"*"&amp;AT$1&amp;"*")</f>
        <v>0</v>
      </c>
      <c r="AU894" s="66">
        <f>COUNTIF(data!$C895:$J895,"*"&amp;AU$1&amp;"*")</f>
        <v>0</v>
      </c>
      <c r="AV894" s="66">
        <f>COUNTIF(data!$C895:$J895,"*"&amp;AV$1&amp;"*")</f>
        <v>0</v>
      </c>
      <c r="AW894" s="66">
        <f>COUNTIF(data!$C895:$J895,"*"&amp;AW$1&amp;"*")</f>
        <v>0</v>
      </c>
      <c r="AX894" s="66">
        <f>COUNTIF(data!$C895:$J895,"*"&amp;AX$1&amp;"*")</f>
        <v>0</v>
      </c>
      <c r="AY894" s="66">
        <f>COUNTIF(data!$C895:$J895,"*"&amp;AY$1&amp;"*")</f>
        <v>0</v>
      </c>
      <c r="AZ894" s="66">
        <f>COUNTIF(data!$C895:$J895,"*"&amp;AZ$1&amp;"*")</f>
        <v>0</v>
      </c>
      <c r="BA894" s="66">
        <f>COUNTIF(data!$C895:$J895,"*"&amp;BA$1&amp;"*")</f>
        <v>0</v>
      </c>
      <c r="BB894" s="66">
        <f>COUNTIF(data!$C895:$J895,"*"&amp;BB$1&amp;"*")</f>
        <v>0</v>
      </c>
    </row>
    <row r="895">
      <c r="A895" s="66">
        <f>COUNTIF(data!$C896:$J896,"*"&amp;A$1&amp;"*")</f>
        <v>0</v>
      </c>
      <c r="B895" s="66">
        <f>COUNTIF(data!$C896:$J896,"*"&amp;B$1&amp;"*")</f>
        <v>0</v>
      </c>
      <c r="C895" s="66">
        <f>COUNTIF(data!$C896:$J896,"*"&amp;C$1&amp;"*")</f>
        <v>0</v>
      </c>
      <c r="D895" s="66">
        <f>COUNTIF(data!$C896:$J896,"*"&amp;D$1&amp;"*")</f>
        <v>0</v>
      </c>
      <c r="E895" s="66">
        <f>COUNTIF(data!$C896:$J896,"*"&amp;E$1&amp;"*")</f>
        <v>0</v>
      </c>
      <c r="F895" s="66">
        <f>COUNTIF(data!$C896:$J896,"*"&amp;F$1&amp;"*")-COUNTIF(data!$C896:$J896,"*真美*")+COUNTIF(data!$C896:$J896,"*真美*真*")+COUNTIF(data!$C896:$J896,"*真*真美*")</f>
        <v>0</v>
      </c>
      <c r="G895" s="66">
        <f>COUNTIF(data!$C896:$J896,"*"&amp;G$1&amp;"*")</f>
        <v>0</v>
      </c>
      <c r="H895" s="66">
        <f>COUNTIF(data!$C896:$J896,"*"&amp;H$1&amp;"*")</f>
        <v>0</v>
      </c>
      <c r="I895" s="66">
        <f>COUNTIF(data!$C896:$J896,"*"&amp;I$1&amp;"*")</f>
        <v>0</v>
      </c>
      <c r="J895" s="66">
        <f>COUNTIF(data!$C896:$J896,"*"&amp;J$1&amp;"*")</f>
        <v>0</v>
      </c>
      <c r="K895" s="66">
        <f>COUNTIF(data!$C896:$J896,"*"&amp;K$1&amp;"*")</f>
        <v>0</v>
      </c>
      <c r="L895" s="66">
        <f>COUNTIF(data!$C896:$J896,"*"&amp;L$1&amp;"*")</f>
        <v>0</v>
      </c>
      <c r="M895" s="66">
        <f>COUNTIF(data!$C896:$J896,"*"&amp;M$1&amp;"*")</f>
        <v>0</v>
      </c>
      <c r="N895" s="66">
        <f>COUNTIF(data!$C896:$J896,"*"&amp;N$1&amp;"*")</f>
        <v>0</v>
      </c>
      <c r="O895" s="66">
        <f>COUNTIF(data!$C896:$J896,"*"&amp;O$1&amp;"*")</f>
        <v>0</v>
      </c>
      <c r="P895" s="66">
        <f>COUNTIF(data!$C896:$J896,"*"&amp;P$1&amp;"*")</f>
        <v>0</v>
      </c>
      <c r="Q895" s="66">
        <f>COUNTIF(data!$C896:$J896,"*"&amp;Q$1&amp;"*")</f>
        <v>0</v>
      </c>
      <c r="R895" s="66">
        <f>COUNTIF(data!$C896:$J896,"*"&amp;R$1&amp;"*")</f>
        <v>0</v>
      </c>
      <c r="S895" s="66">
        <f>COUNTIF(data!$C896:$J896,"*"&amp;S$1&amp;"*")</f>
        <v>0</v>
      </c>
      <c r="T895" s="66">
        <f>COUNTIF(data!$C896:$J896,"*"&amp;T$1&amp;"*")</f>
        <v>0</v>
      </c>
      <c r="U895" s="66">
        <f>COUNTIF(data!$C896:$J896,"*"&amp;U$1&amp;"*")</f>
        <v>0</v>
      </c>
      <c r="V895" s="66">
        <f>COUNTIF(data!$C896:$J896,"*"&amp;V$1&amp;"*")</f>
        <v>0</v>
      </c>
      <c r="W895" s="66">
        <f>COUNTIF(data!$C896:$J896,"*"&amp;W$1&amp;"*")</f>
        <v>0</v>
      </c>
      <c r="X895" s="66">
        <f>COUNTIF(data!$C896:$J896,"*"&amp;X$1&amp;"*")</f>
        <v>0</v>
      </c>
      <c r="Y895" s="66">
        <f>COUNTIF(data!$C896:$J896,"*"&amp;Y$1&amp;"*")</f>
        <v>0</v>
      </c>
      <c r="Z895" s="66">
        <f>COUNTIF(data!$C896:$J896,"*"&amp;Z$1&amp;"*")</f>
        <v>0</v>
      </c>
      <c r="AA895" s="66">
        <f>COUNTIF(data!$C896:$J896,"*"&amp;AA$1&amp;"*")</f>
        <v>0</v>
      </c>
      <c r="AB895" s="66">
        <f>COUNTIF(data!$C896:$J896,"*"&amp;AB$1&amp;"*")</f>
        <v>0</v>
      </c>
      <c r="AC895" s="66">
        <f>COUNTIF(data!$C896:$J896,"*"&amp;AC$1&amp;"*")</f>
        <v>0</v>
      </c>
      <c r="AD895" s="66">
        <f>COUNTIF(data!$C896:$J896,"*"&amp;AD$1&amp;"*")</f>
        <v>0</v>
      </c>
      <c r="AE895" s="66">
        <f>COUNTIF(data!$C896:$J896,"*"&amp;AE$1&amp;"*")</f>
        <v>0</v>
      </c>
      <c r="AF895" s="66">
        <f>COUNTIF(data!$C896:$J896,"*"&amp;AF$1&amp;"*")</f>
        <v>0</v>
      </c>
      <c r="AG895" s="66">
        <f>COUNTIF(data!$C896:$J896,"*"&amp;AG$1&amp;"*")</f>
        <v>0</v>
      </c>
      <c r="AH895" s="66">
        <f>COUNTIF(data!$C896:$J896,"*"&amp;AH$1&amp;"*")-COUNTIF(data!$C896:$J896,"*雪歩*")+COUNTIF(data!$C896:$J896,"*雪歩*歩*")+COUNTIF(data!$C896:$J896,"*歩*雪歩*")</f>
        <v>0</v>
      </c>
      <c r="AI895" s="66">
        <f>COUNTIF(data!$C896:$J896,"*"&amp;AI$1&amp;"*")</f>
        <v>0</v>
      </c>
      <c r="AJ895" s="66">
        <f>COUNTIF(data!$C896:$J896,"*"&amp;AJ$1&amp;"*")</f>
        <v>0</v>
      </c>
      <c r="AK895" s="66">
        <f>COUNTIF(data!$C896:$J896,"*"&amp;AK$1&amp;"*")</f>
        <v>0</v>
      </c>
      <c r="AL895" s="66">
        <f>COUNTIF(data!$C896:$J896,"*"&amp;AL$1&amp;"*")</f>
        <v>0</v>
      </c>
      <c r="AM895" s="66">
        <f>COUNTIF(data!$C896:$J896,"*"&amp;AM$1&amp;"*")</f>
        <v>0</v>
      </c>
      <c r="AN895" s="66">
        <f>COUNTIF(data!$C896:$J896,"*"&amp;AN$1&amp;"*")</f>
        <v>0</v>
      </c>
      <c r="AO895" s="66">
        <f>COUNTIF(data!$C896:$J896,"*"&amp;AO$1&amp;"*")</f>
        <v>0</v>
      </c>
      <c r="AP895" s="66">
        <f>COUNTIF(data!$C896:$J896,"*"&amp;AP$1&amp;"*")</f>
        <v>0</v>
      </c>
      <c r="AQ895" s="66">
        <f>COUNTIF(data!$C896:$J896,"*"&amp;AQ$1&amp;"*")</f>
        <v>0</v>
      </c>
      <c r="AR895" s="66">
        <f>COUNTIF(data!$C896:$J896,"*"&amp;AR$1&amp;"*")</f>
        <v>0</v>
      </c>
      <c r="AS895" s="66">
        <f>COUNTIF(data!$C896:$J896,"*"&amp;AS$1&amp;"*")</f>
        <v>0</v>
      </c>
      <c r="AT895" s="66">
        <f>COUNTIF(data!$C896:$J896,"*"&amp;AT$1&amp;"*")</f>
        <v>0</v>
      </c>
      <c r="AU895" s="66">
        <f>COUNTIF(data!$C896:$J896,"*"&amp;AU$1&amp;"*")</f>
        <v>0</v>
      </c>
      <c r="AV895" s="66">
        <f>COUNTIF(data!$C896:$J896,"*"&amp;AV$1&amp;"*")</f>
        <v>0</v>
      </c>
      <c r="AW895" s="66">
        <f>COUNTIF(data!$C896:$J896,"*"&amp;AW$1&amp;"*")</f>
        <v>0</v>
      </c>
      <c r="AX895" s="66">
        <f>COUNTIF(data!$C896:$J896,"*"&amp;AX$1&amp;"*")</f>
        <v>0</v>
      </c>
      <c r="AY895" s="66">
        <f>COUNTIF(data!$C896:$J896,"*"&amp;AY$1&amp;"*")</f>
        <v>0</v>
      </c>
      <c r="AZ895" s="66">
        <f>COUNTIF(data!$C896:$J896,"*"&amp;AZ$1&amp;"*")</f>
        <v>0</v>
      </c>
      <c r="BA895" s="66">
        <f>COUNTIF(data!$C896:$J896,"*"&amp;BA$1&amp;"*")</f>
        <v>0</v>
      </c>
      <c r="BB895" s="66">
        <f>COUNTIF(data!$C896:$J896,"*"&amp;BB$1&amp;"*")</f>
        <v>0</v>
      </c>
    </row>
    <row r="896">
      <c r="A896" s="66">
        <f>COUNTIF(data!$C897:$J897,"*"&amp;A$1&amp;"*")</f>
        <v>0</v>
      </c>
      <c r="B896" s="66">
        <f>COUNTIF(data!$C897:$J897,"*"&amp;B$1&amp;"*")</f>
        <v>0</v>
      </c>
      <c r="C896" s="66">
        <f>COUNTIF(data!$C897:$J897,"*"&amp;C$1&amp;"*")</f>
        <v>0</v>
      </c>
      <c r="D896" s="66">
        <f>COUNTIF(data!$C897:$J897,"*"&amp;D$1&amp;"*")</f>
        <v>0</v>
      </c>
      <c r="E896" s="66">
        <f>COUNTIF(data!$C897:$J897,"*"&amp;E$1&amp;"*")</f>
        <v>0</v>
      </c>
      <c r="F896" s="66">
        <f>COUNTIF(data!$C897:$J897,"*"&amp;F$1&amp;"*")-COUNTIF(data!$C897:$J897,"*真美*")+COUNTIF(data!$C897:$J897,"*真美*真*")+COUNTIF(data!$C897:$J897,"*真*真美*")</f>
        <v>0</v>
      </c>
      <c r="G896" s="66">
        <f>COUNTIF(data!$C897:$J897,"*"&amp;G$1&amp;"*")</f>
        <v>0</v>
      </c>
      <c r="H896" s="66">
        <f>COUNTIF(data!$C897:$J897,"*"&amp;H$1&amp;"*")</f>
        <v>0</v>
      </c>
      <c r="I896" s="66">
        <f>COUNTIF(data!$C897:$J897,"*"&amp;I$1&amp;"*")</f>
        <v>0</v>
      </c>
      <c r="J896" s="66">
        <f>COUNTIF(data!$C897:$J897,"*"&amp;J$1&amp;"*")</f>
        <v>0</v>
      </c>
      <c r="K896" s="66">
        <f>COUNTIF(data!$C897:$J897,"*"&amp;K$1&amp;"*")</f>
        <v>0</v>
      </c>
      <c r="L896" s="66">
        <f>COUNTIF(data!$C897:$J897,"*"&amp;L$1&amp;"*")</f>
        <v>0</v>
      </c>
      <c r="M896" s="66">
        <f>COUNTIF(data!$C897:$J897,"*"&amp;M$1&amp;"*")</f>
        <v>0</v>
      </c>
      <c r="N896" s="66">
        <f>COUNTIF(data!$C897:$J897,"*"&amp;N$1&amp;"*")</f>
        <v>0</v>
      </c>
      <c r="O896" s="66">
        <f>COUNTIF(data!$C897:$J897,"*"&amp;O$1&amp;"*")</f>
        <v>0</v>
      </c>
      <c r="P896" s="66">
        <f>COUNTIF(data!$C897:$J897,"*"&amp;P$1&amp;"*")</f>
        <v>0</v>
      </c>
      <c r="Q896" s="66">
        <f>COUNTIF(data!$C897:$J897,"*"&amp;Q$1&amp;"*")</f>
        <v>0</v>
      </c>
      <c r="R896" s="66">
        <f>COUNTIF(data!$C897:$J897,"*"&amp;R$1&amp;"*")</f>
        <v>0</v>
      </c>
      <c r="S896" s="66">
        <f>COUNTIF(data!$C897:$J897,"*"&amp;S$1&amp;"*")</f>
        <v>0</v>
      </c>
      <c r="T896" s="66">
        <f>COUNTIF(data!$C897:$J897,"*"&amp;T$1&amp;"*")</f>
        <v>0</v>
      </c>
      <c r="U896" s="66">
        <f>COUNTIF(data!$C897:$J897,"*"&amp;U$1&amp;"*")</f>
        <v>0</v>
      </c>
      <c r="V896" s="66">
        <f>COUNTIF(data!$C897:$J897,"*"&amp;V$1&amp;"*")</f>
        <v>0</v>
      </c>
      <c r="W896" s="66">
        <f>COUNTIF(data!$C897:$J897,"*"&amp;W$1&amp;"*")</f>
        <v>0</v>
      </c>
      <c r="X896" s="66">
        <f>COUNTIF(data!$C897:$J897,"*"&amp;X$1&amp;"*")</f>
        <v>0</v>
      </c>
      <c r="Y896" s="66">
        <f>COUNTIF(data!$C897:$J897,"*"&amp;Y$1&amp;"*")</f>
        <v>0</v>
      </c>
      <c r="Z896" s="66">
        <f>COUNTIF(data!$C897:$J897,"*"&amp;Z$1&amp;"*")</f>
        <v>0</v>
      </c>
      <c r="AA896" s="66">
        <f>COUNTIF(data!$C897:$J897,"*"&amp;AA$1&amp;"*")</f>
        <v>0</v>
      </c>
      <c r="AB896" s="66">
        <f>COUNTIF(data!$C897:$J897,"*"&amp;AB$1&amp;"*")</f>
        <v>0</v>
      </c>
      <c r="AC896" s="66">
        <f>COUNTIF(data!$C897:$J897,"*"&amp;AC$1&amp;"*")</f>
        <v>0</v>
      </c>
      <c r="AD896" s="66">
        <f>COUNTIF(data!$C897:$J897,"*"&amp;AD$1&amp;"*")</f>
        <v>0</v>
      </c>
      <c r="AE896" s="66">
        <f>COUNTIF(data!$C897:$J897,"*"&amp;AE$1&amp;"*")</f>
        <v>0</v>
      </c>
      <c r="AF896" s="66">
        <f>COUNTIF(data!$C897:$J897,"*"&amp;AF$1&amp;"*")</f>
        <v>0</v>
      </c>
      <c r="AG896" s="66">
        <f>COUNTIF(data!$C897:$J897,"*"&amp;AG$1&amp;"*")</f>
        <v>0</v>
      </c>
      <c r="AH896" s="66">
        <f>COUNTIF(data!$C897:$J897,"*"&amp;AH$1&amp;"*")-COUNTIF(data!$C897:$J897,"*雪歩*")+COUNTIF(data!$C897:$J897,"*雪歩*歩*")+COUNTIF(data!$C897:$J897,"*歩*雪歩*")</f>
        <v>0</v>
      </c>
      <c r="AI896" s="66">
        <f>COUNTIF(data!$C897:$J897,"*"&amp;AI$1&amp;"*")</f>
        <v>0</v>
      </c>
      <c r="AJ896" s="66">
        <f>COUNTIF(data!$C897:$J897,"*"&amp;AJ$1&amp;"*")</f>
        <v>0</v>
      </c>
      <c r="AK896" s="66">
        <f>COUNTIF(data!$C897:$J897,"*"&amp;AK$1&amp;"*")</f>
        <v>0</v>
      </c>
      <c r="AL896" s="66">
        <f>COUNTIF(data!$C897:$J897,"*"&amp;AL$1&amp;"*")</f>
        <v>0</v>
      </c>
      <c r="AM896" s="66">
        <f>COUNTIF(data!$C897:$J897,"*"&amp;AM$1&amp;"*")</f>
        <v>0</v>
      </c>
      <c r="AN896" s="66">
        <f>COUNTIF(data!$C897:$J897,"*"&amp;AN$1&amp;"*")</f>
        <v>0</v>
      </c>
      <c r="AO896" s="66">
        <f>COUNTIF(data!$C897:$J897,"*"&amp;AO$1&amp;"*")</f>
        <v>0</v>
      </c>
      <c r="AP896" s="66">
        <f>COUNTIF(data!$C897:$J897,"*"&amp;AP$1&amp;"*")</f>
        <v>0</v>
      </c>
      <c r="AQ896" s="66">
        <f>COUNTIF(data!$C897:$J897,"*"&amp;AQ$1&amp;"*")</f>
        <v>0</v>
      </c>
      <c r="AR896" s="66">
        <f>COUNTIF(data!$C897:$J897,"*"&amp;AR$1&amp;"*")</f>
        <v>0</v>
      </c>
      <c r="AS896" s="66">
        <f>COUNTIF(data!$C897:$J897,"*"&amp;AS$1&amp;"*")</f>
        <v>0</v>
      </c>
      <c r="AT896" s="66">
        <f>COUNTIF(data!$C897:$J897,"*"&amp;AT$1&amp;"*")</f>
        <v>0</v>
      </c>
      <c r="AU896" s="66">
        <f>COUNTIF(data!$C897:$J897,"*"&amp;AU$1&amp;"*")</f>
        <v>0</v>
      </c>
      <c r="AV896" s="66">
        <f>COUNTIF(data!$C897:$J897,"*"&amp;AV$1&amp;"*")</f>
        <v>0</v>
      </c>
      <c r="AW896" s="66">
        <f>COUNTIF(data!$C897:$J897,"*"&amp;AW$1&amp;"*")</f>
        <v>0</v>
      </c>
      <c r="AX896" s="66">
        <f>COUNTIF(data!$C897:$J897,"*"&amp;AX$1&amp;"*")</f>
        <v>0</v>
      </c>
      <c r="AY896" s="66">
        <f>COUNTIF(data!$C897:$J897,"*"&amp;AY$1&amp;"*")</f>
        <v>0</v>
      </c>
      <c r="AZ896" s="66">
        <f>COUNTIF(data!$C897:$J897,"*"&amp;AZ$1&amp;"*")</f>
        <v>0</v>
      </c>
      <c r="BA896" s="66">
        <f>COUNTIF(data!$C897:$J897,"*"&amp;BA$1&amp;"*")</f>
        <v>0</v>
      </c>
      <c r="BB896" s="66">
        <f>COUNTIF(data!$C897:$J897,"*"&amp;BB$1&amp;"*")</f>
        <v>0</v>
      </c>
    </row>
    <row r="897">
      <c r="A897" s="66">
        <f>COUNTIF(data!$C898:$J898,"*"&amp;A$1&amp;"*")</f>
        <v>0</v>
      </c>
      <c r="B897" s="66">
        <f>COUNTIF(data!$C898:$J898,"*"&amp;B$1&amp;"*")</f>
        <v>0</v>
      </c>
      <c r="C897" s="66">
        <f>COUNTIF(data!$C898:$J898,"*"&amp;C$1&amp;"*")</f>
        <v>0</v>
      </c>
      <c r="D897" s="66">
        <f>COUNTIF(data!$C898:$J898,"*"&amp;D$1&amp;"*")</f>
        <v>0</v>
      </c>
      <c r="E897" s="66">
        <f>COUNTIF(data!$C898:$J898,"*"&amp;E$1&amp;"*")</f>
        <v>0</v>
      </c>
      <c r="F897" s="66">
        <f>COUNTIF(data!$C898:$J898,"*"&amp;F$1&amp;"*")-COUNTIF(data!$C898:$J898,"*真美*")+COUNTIF(data!$C898:$J898,"*真美*真*")+COUNTIF(data!$C898:$J898,"*真*真美*")</f>
        <v>0</v>
      </c>
      <c r="G897" s="66">
        <f>COUNTIF(data!$C898:$J898,"*"&amp;G$1&amp;"*")</f>
        <v>0</v>
      </c>
      <c r="H897" s="66">
        <f>COUNTIF(data!$C898:$J898,"*"&amp;H$1&amp;"*")</f>
        <v>0</v>
      </c>
      <c r="I897" s="66">
        <f>COUNTIF(data!$C898:$J898,"*"&amp;I$1&amp;"*")</f>
        <v>0</v>
      </c>
      <c r="J897" s="66">
        <f>COUNTIF(data!$C898:$J898,"*"&amp;J$1&amp;"*")</f>
        <v>0</v>
      </c>
      <c r="K897" s="66">
        <f>COUNTIF(data!$C898:$J898,"*"&amp;K$1&amp;"*")</f>
        <v>0</v>
      </c>
      <c r="L897" s="66">
        <f>COUNTIF(data!$C898:$J898,"*"&amp;L$1&amp;"*")</f>
        <v>0</v>
      </c>
      <c r="M897" s="66">
        <f>COUNTIF(data!$C898:$J898,"*"&amp;M$1&amp;"*")</f>
        <v>0</v>
      </c>
      <c r="N897" s="66">
        <f>COUNTIF(data!$C898:$J898,"*"&amp;N$1&amp;"*")</f>
        <v>0</v>
      </c>
      <c r="O897" s="66">
        <f>COUNTIF(data!$C898:$J898,"*"&amp;O$1&amp;"*")</f>
        <v>0</v>
      </c>
      <c r="P897" s="66">
        <f>COUNTIF(data!$C898:$J898,"*"&amp;P$1&amp;"*")</f>
        <v>0</v>
      </c>
      <c r="Q897" s="66">
        <f>COUNTIF(data!$C898:$J898,"*"&amp;Q$1&amp;"*")</f>
        <v>0</v>
      </c>
      <c r="R897" s="66">
        <f>COUNTIF(data!$C898:$J898,"*"&amp;R$1&amp;"*")</f>
        <v>0</v>
      </c>
      <c r="S897" s="66">
        <f>COUNTIF(data!$C898:$J898,"*"&amp;S$1&amp;"*")</f>
        <v>0</v>
      </c>
      <c r="T897" s="66">
        <f>COUNTIF(data!$C898:$J898,"*"&amp;T$1&amp;"*")</f>
        <v>0</v>
      </c>
      <c r="U897" s="66">
        <f>COUNTIF(data!$C898:$J898,"*"&amp;U$1&amp;"*")</f>
        <v>0</v>
      </c>
      <c r="V897" s="66">
        <f>COUNTIF(data!$C898:$J898,"*"&amp;V$1&amp;"*")</f>
        <v>0</v>
      </c>
      <c r="W897" s="66">
        <f>COUNTIF(data!$C898:$J898,"*"&amp;W$1&amp;"*")</f>
        <v>0</v>
      </c>
      <c r="X897" s="66">
        <f>COUNTIF(data!$C898:$J898,"*"&amp;X$1&amp;"*")</f>
        <v>0</v>
      </c>
      <c r="Y897" s="66">
        <f>COUNTIF(data!$C898:$J898,"*"&amp;Y$1&amp;"*")</f>
        <v>0</v>
      </c>
      <c r="Z897" s="66">
        <f>COUNTIF(data!$C898:$J898,"*"&amp;Z$1&amp;"*")</f>
        <v>0</v>
      </c>
      <c r="AA897" s="66">
        <f>COUNTIF(data!$C898:$J898,"*"&amp;AA$1&amp;"*")</f>
        <v>0</v>
      </c>
      <c r="AB897" s="66">
        <f>COUNTIF(data!$C898:$J898,"*"&amp;AB$1&amp;"*")</f>
        <v>0</v>
      </c>
      <c r="AC897" s="66">
        <f>COUNTIF(data!$C898:$J898,"*"&amp;AC$1&amp;"*")</f>
        <v>0</v>
      </c>
      <c r="AD897" s="66">
        <f>COUNTIF(data!$C898:$J898,"*"&amp;AD$1&amp;"*")</f>
        <v>0</v>
      </c>
      <c r="AE897" s="66">
        <f>COUNTIF(data!$C898:$J898,"*"&amp;AE$1&amp;"*")</f>
        <v>0</v>
      </c>
      <c r="AF897" s="66">
        <f>COUNTIF(data!$C898:$J898,"*"&amp;AF$1&amp;"*")</f>
        <v>0</v>
      </c>
      <c r="AG897" s="66">
        <f>COUNTIF(data!$C898:$J898,"*"&amp;AG$1&amp;"*")</f>
        <v>0</v>
      </c>
      <c r="AH897" s="66">
        <f>COUNTIF(data!$C898:$J898,"*"&amp;AH$1&amp;"*")-COUNTIF(data!$C898:$J898,"*雪歩*")+COUNTIF(data!$C898:$J898,"*雪歩*歩*")+COUNTIF(data!$C898:$J898,"*歩*雪歩*")</f>
        <v>0</v>
      </c>
      <c r="AI897" s="66">
        <f>COUNTIF(data!$C898:$J898,"*"&amp;AI$1&amp;"*")</f>
        <v>0</v>
      </c>
      <c r="AJ897" s="66">
        <f>COUNTIF(data!$C898:$J898,"*"&amp;AJ$1&amp;"*")</f>
        <v>0</v>
      </c>
      <c r="AK897" s="66">
        <f>COUNTIF(data!$C898:$J898,"*"&amp;AK$1&amp;"*")</f>
        <v>0</v>
      </c>
      <c r="AL897" s="66">
        <f>COUNTIF(data!$C898:$J898,"*"&amp;AL$1&amp;"*")</f>
        <v>0</v>
      </c>
      <c r="AM897" s="66">
        <f>COUNTIF(data!$C898:$J898,"*"&amp;AM$1&amp;"*")</f>
        <v>0</v>
      </c>
      <c r="AN897" s="66">
        <f>COUNTIF(data!$C898:$J898,"*"&amp;AN$1&amp;"*")</f>
        <v>0</v>
      </c>
      <c r="AO897" s="66">
        <f>COUNTIF(data!$C898:$J898,"*"&amp;AO$1&amp;"*")</f>
        <v>0</v>
      </c>
      <c r="AP897" s="66">
        <f>COUNTIF(data!$C898:$J898,"*"&amp;AP$1&amp;"*")</f>
        <v>0</v>
      </c>
      <c r="AQ897" s="66">
        <f>COUNTIF(data!$C898:$J898,"*"&amp;AQ$1&amp;"*")</f>
        <v>0</v>
      </c>
      <c r="AR897" s="66">
        <f>COUNTIF(data!$C898:$J898,"*"&amp;AR$1&amp;"*")</f>
        <v>0</v>
      </c>
      <c r="AS897" s="66">
        <f>COUNTIF(data!$C898:$J898,"*"&amp;AS$1&amp;"*")</f>
        <v>0</v>
      </c>
      <c r="AT897" s="66">
        <f>COUNTIF(data!$C898:$J898,"*"&amp;AT$1&amp;"*")</f>
        <v>0</v>
      </c>
      <c r="AU897" s="66">
        <f>COUNTIF(data!$C898:$J898,"*"&amp;AU$1&amp;"*")</f>
        <v>0</v>
      </c>
      <c r="AV897" s="66">
        <f>COUNTIF(data!$C898:$J898,"*"&amp;AV$1&amp;"*")</f>
        <v>0</v>
      </c>
      <c r="AW897" s="66">
        <f>COUNTIF(data!$C898:$J898,"*"&amp;AW$1&amp;"*")</f>
        <v>0</v>
      </c>
      <c r="AX897" s="66">
        <f>COUNTIF(data!$C898:$J898,"*"&amp;AX$1&amp;"*")</f>
        <v>0</v>
      </c>
      <c r="AY897" s="66">
        <f>COUNTIF(data!$C898:$J898,"*"&amp;AY$1&amp;"*")</f>
        <v>0</v>
      </c>
      <c r="AZ897" s="66">
        <f>COUNTIF(data!$C898:$J898,"*"&amp;AZ$1&amp;"*")</f>
        <v>0</v>
      </c>
      <c r="BA897" s="66">
        <f>COUNTIF(data!$C898:$J898,"*"&amp;BA$1&amp;"*")</f>
        <v>0</v>
      </c>
      <c r="BB897" s="66">
        <f>COUNTIF(data!$C898:$J898,"*"&amp;BB$1&amp;"*")</f>
        <v>0</v>
      </c>
    </row>
    <row r="898">
      <c r="A898" s="66">
        <f>COUNTIF(data!$C899:$J899,"*"&amp;A$1&amp;"*")</f>
        <v>0</v>
      </c>
      <c r="B898" s="66">
        <f>COUNTIF(data!$C899:$J899,"*"&amp;B$1&amp;"*")</f>
        <v>0</v>
      </c>
      <c r="C898" s="66">
        <f>COUNTIF(data!$C899:$J899,"*"&amp;C$1&amp;"*")</f>
        <v>0</v>
      </c>
      <c r="D898" s="66">
        <f>COUNTIF(data!$C899:$J899,"*"&amp;D$1&amp;"*")</f>
        <v>0</v>
      </c>
      <c r="E898" s="66">
        <f>COUNTIF(data!$C899:$J899,"*"&amp;E$1&amp;"*")</f>
        <v>0</v>
      </c>
      <c r="F898" s="66">
        <f>COUNTIF(data!$C899:$J899,"*"&amp;F$1&amp;"*")-COUNTIF(data!$C899:$J899,"*真美*")+COUNTIF(data!$C899:$J899,"*真美*真*")+COUNTIF(data!$C899:$J899,"*真*真美*")</f>
        <v>0</v>
      </c>
      <c r="G898" s="66">
        <f>COUNTIF(data!$C899:$J899,"*"&amp;G$1&amp;"*")</f>
        <v>0</v>
      </c>
      <c r="H898" s="66">
        <f>COUNTIF(data!$C899:$J899,"*"&amp;H$1&amp;"*")</f>
        <v>0</v>
      </c>
      <c r="I898" s="66">
        <f>COUNTIF(data!$C899:$J899,"*"&amp;I$1&amp;"*")</f>
        <v>0</v>
      </c>
      <c r="J898" s="66">
        <f>COUNTIF(data!$C899:$J899,"*"&amp;J$1&amp;"*")</f>
        <v>0</v>
      </c>
      <c r="K898" s="66">
        <f>COUNTIF(data!$C899:$J899,"*"&amp;K$1&amp;"*")</f>
        <v>0</v>
      </c>
      <c r="L898" s="66">
        <f>COUNTIF(data!$C899:$J899,"*"&amp;L$1&amp;"*")</f>
        <v>0</v>
      </c>
      <c r="M898" s="66">
        <f>COUNTIF(data!$C899:$J899,"*"&amp;M$1&amp;"*")</f>
        <v>0</v>
      </c>
      <c r="N898" s="66">
        <f>COUNTIF(data!$C899:$J899,"*"&amp;N$1&amp;"*")</f>
        <v>0</v>
      </c>
      <c r="O898" s="66">
        <f>COUNTIF(data!$C899:$J899,"*"&amp;O$1&amp;"*")</f>
        <v>0</v>
      </c>
      <c r="P898" s="66">
        <f>COUNTIF(data!$C899:$J899,"*"&amp;P$1&amp;"*")</f>
        <v>0</v>
      </c>
      <c r="Q898" s="66">
        <f>COUNTIF(data!$C899:$J899,"*"&amp;Q$1&amp;"*")</f>
        <v>0</v>
      </c>
      <c r="R898" s="66">
        <f>COUNTIF(data!$C899:$J899,"*"&amp;R$1&amp;"*")</f>
        <v>0</v>
      </c>
      <c r="S898" s="66">
        <f>COUNTIF(data!$C899:$J899,"*"&amp;S$1&amp;"*")</f>
        <v>0</v>
      </c>
      <c r="T898" s="66">
        <f>COUNTIF(data!$C899:$J899,"*"&amp;T$1&amp;"*")</f>
        <v>0</v>
      </c>
      <c r="U898" s="66">
        <f>COUNTIF(data!$C899:$J899,"*"&amp;U$1&amp;"*")</f>
        <v>0</v>
      </c>
      <c r="V898" s="66">
        <f>COUNTIF(data!$C899:$J899,"*"&amp;V$1&amp;"*")</f>
        <v>0</v>
      </c>
      <c r="W898" s="66">
        <f>COUNTIF(data!$C899:$J899,"*"&amp;W$1&amp;"*")</f>
        <v>0</v>
      </c>
      <c r="X898" s="66">
        <f>COUNTIF(data!$C899:$J899,"*"&amp;X$1&amp;"*")</f>
        <v>0</v>
      </c>
      <c r="Y898" s="66">
        <f>COUNTIF(data!$C899:$J899,"*"&amp;Y$1&amp;"*")</f>
        <v>0</v>
      </c>
      <c r="Z898" s="66">
        <f>COUNTIF(data!$C899:$J899,"*"&amp;Z$1&amp;"*")</f>
        <v>0</v>
      </c>
      <c r="AA898" s="66">
        <f>COUNTIF(data!$C899:$J899,"*"&amp;AA$1&amp;"*")</f>
        <v>0</v>
      </c>
      <c r="AB898" s="66">
        <f>COUNTIF(data!$C899:$J899,"*"&amp;AB$1&amp;"*")</f>
        <v>0</v>
      </c>
      <c r="AC898" s="66">
        <f>COUNTIF(data!$C899:$J899,"*"&amp;AC$1&amp;"*")</f>
        <v>0</v>
      </c>
      <c r="AD898" s="66">
        <f>COUNTIF(data!$C899:$J899,"*"&amp;AD$1&amp;"*")</f>
        <v>0</v>
      </c>
      <c r="AE898" s="66">
        <f>COUNTIF(data!$C899:$J899,"*"&amp;AE$1&amp;"*")</f>
        <v>0</v>
      </c>
      <c r="AF898" s="66">
        <f>COUNTIF(data!$C899:$J899,"*"&amp;AF$1&amp;"*")</f>
        <v>0</v>
      </c>
      <c r="AG898" s="66">
        <f>COUNTIF(data!$C899:$J899,"*"&amp;AG$1&amp;"*")</f>
        <v>0</v>
      </c>
      <c r="AH898" s="66">
        <f>COUNTIF(data!$C899:$J899,"*"&amp;AH$1&amp;"*")-COUNTIF(data!$C899:$J899,"*雪歩*")+COUNTIF(data!$C899:$J899,"*雪歩*歩*")+COUNTIF(data!$C899:$J899,"*歩*雪歩*")</f>
        <v>0</v>
      </c>
      <c r="AI898" s="66">
        <f>COUNTIF(data!$C899:$J899,"*"&amp;AI$1&amp;"*")</f>
        <v>0</v>
      </c>
      <c r="AJ898" s="66">
        <f>COUNTIF(data!$C899:$J899,"*"&amp;AJ$1&amp;"*")</f>
        <v>0</v>
      </c>
      <c r="AK898" s="66">
        <f>COUNTIF(data!$C899:$J899,"*"&amp;AK$1&amp;"*")</f>
        <v>0</v>
      </c>
      <c r="AL898" s="66">
        <f>COUNTIF(data!$C899:$J899,"*"&amp;AL$1&amp;"*")</f>
        <v>0</v>
      </c>
      <c r="AM898" s="66">
        <f>COUNTIF(data!$C899:$J899,"*"&amp;AM$1&amp;"*")</f>
        <v>0</v>
      </c>
      <c r="AN898" s="66">
        <f>COUNTIF(data!$C899:$J899,"*"&amp;AN$1&amp;"*")</f>
        <v>0</v>
      </c>
      <c r="AO898" s="66">
        <f>COUNTIF(data!$C899:$J899,"*"&amp;AO$1&amp;"*")</f>
        <v>0</v>
      </c>
      <c r="AP898" s="66">
        <f>COUNTIF(data!$C899:$J899,"*"&amp;AP$1&amp;"*")</f>
        <v>0</v>
      </c>
      <c r="AQ898" s="66">
        <f>COUNTIF(data!$C899:$J899,"*"&amp;AQ$1&amp;"*")</f>
        <v>0</v>
      </c>
      <c r="AR898" s="66">
        <f>COUNTIF(data!$C899:$J899,"*"&amp;AR$1&amp;"*")</f>
        <v>0</v>
      </c>
      <c r="AS898" s="66">
        <f>COUNTIF(data!$C899:$J899,"*"&amp;AS$1&amp;"*")</f>
        <v>0</v>
      </c>
      <c r="AT898" s="66">
        <f>COUNTIF(data!$C899:$J899,"*"&amp;AT$1&amp;"*")</f>
        <v>0</v>
      </c>
      <c r="AU898" s="66">
        <f>COUNTIF(data!$C899:$J899,"*"&amp;AU$1&amp;"*")</f>
        <v>0</v>
      </c>
      <c r="AV898" s="66">
        <f>COUNTIF(data!$C899:$J899,"*"&amp;AV$1&amp;"*")</f>
        <v>0</v>
      </c>
      <c r="AW898" s="66">
        <f>COUNTIF(data!$C899:$J899,"*"&amp;AW$1&amp;"*")</f>
        <v>0</v>
      </c>
      <c r="AX898" s="66">
        <f>COUNTIF(data!$C899:$J899,"*"&amp;AX$1&amp;"*")</f>
        <v>0</v>
      </c>
      <c r="AY898" s="66">
        <f>COUNTIF(data!$C899:$J899,"*"&amp;AY$1&amp;"*")</f>
        <v>0</v>
      </c>
      <c r="AZ898" s="66">
        <f>COUNTIF(data!$C899:$J899,"*"&amp;AZ$1&amp;"*")</f>
        <v>0</v>
      </c>
      <c r="BA898" s="66">
        <f>COUNTIF(data!$C899:$J899,"*"&amp;BA$1&amp;"*")</f>
        <v>0</v>
      </c>
      <c r="BB898" s="66">
        <f>COUNTIF(data!$C899:$J899,"*"&amp;BB$1&amp;"*")</f>
        <v>0</v>
      </c>
    </row>
    <row r="899">
      <c r="A899" s="66">
        <f>COUNTIF(data!$C900:$J900,"*"&amp;A$1&amp;"*")</f>
        <v>0</v>
      </c>
      <c r="B899" s="66">
        <f>COUNTIF(data!$C900:$J900,"*"&amp;B$1&amp;"*")</f>
        <v>0</v>
      </c>
      <c r="C899" s="66">
        <f>COUNTIF(data!$C900:$J900,"*"&amp;C$1&amp;"*")</f>
        <v>0</v>
      </c>
      <c r="D899" s="66">
        <f>COUNTIF(data!$C900:$J900,"*"&amp;D$1&amp;"*")</f>
        <v>0</v>
      </c>
      <c r="E899" s="66">
        <f>COUNTIF(data!$C900:$J900,"*"&amp;E$1&amp;"*")</f>
        <v>0</v>
      </c>
      <c r="F899" s="66">
        <f>COUNTIF(data!$C900:$J900,"*"&amp;F$1&amp;"*")-COUNTIF(data!$C900:$J900,"*真美*")+COUNTIF(data!$C900:$J900,"*真美*真*")+COUNTIF(data!$C900:$J900,"*真*真美*")</f>
        <v>0</v>
      </c>
      <c r="G899" s="66">
        <f>COUNTIF(data!$C900:$J900,"*"&amp;G$1&amp;"*")</f>
        <v>0</v>
      </c>
      <c r="H899" s="66">
        <f>COUNTIF(data!$C900:$J900,"*"&amp;H$1&amp;"*")</f>
        <v>0</v>
      </c>
      <c r="I899" s="66">
        <f>COUNTIF(data!$C900:$J900,"*"&amp;I$1&amp;"*")</f>
        <v>0</v>
      </c>
      <c r="J899" s="66">
        <f>COUNTIF(data!$C900:$J900,"*"&amp;J$1&amp;"*")</f>
        <v>0</v>
      </c>
      <c r="K899" s="66">
        <f>COUNTIF(data!$C900:$J900,"*"&amp;K$1&amp;"*")</f>
        <v>0</v>
      </c>
      <c r="L899" s="66">
        <f>COUNTIF(data!$C900:$J900,"*"&amp;L$1&amp;"*")</f>
        <v>0</v>
      </c>
      <c r="M899" s="66">
        <f>COUNTIF(data!$C900:$J900,"*"&amp;M$1&amp;"*")</f>
        <v>0</v>
      </c>
      <c r="N899" s="66">
        <f>COUNTIF(data!$C900:$J900,"*"&amp;N$1&amp;"*")</f>
        <v>0</v>
      </c>
      <c r="O899" s="66">
        <f>COUNTIF(data!$C900:$J900,"*"&amp;O$1&amp;"*")</f>
        <v>0</v>
      </c>
      <c r="P899" s="66">
        <f>COUNTIF(data!$C900:$J900,"*"&amp;P$1&amp;"*")</f>
        <v>0</v>
      </c>
      <c r="Q899" s="66">
        <f>COUNTIF(data!$C900:$J900,"*"&amp;Q$1&amp;"*")</f>
        <v>0</v>
      </c>
      <c r="R899" s="66">
        <f>COUNTIF(data!$C900:$J900,"*"&amp;R$1&amp;"*")</f>
        <v>0</v>
      </c>
      <c r="S899" s="66">
        <f>COUNTIF(data!$C900:$J900,"*"&amp;S$1&amp;"*")</f>
        <v>0</v>
      </c>
      <c r="T899" s="66">
        <f>COUNTIF(data!$C900:$J900,"*"&amp;T$1&amp;"*")</f>
        <v>0</v>
      </c>
      <c r="U899" s="66">
        <f>COUNTIF(data!$C900:$J900,"*"&amp;U$1&amp;"*")</f>
        <v>0</v>
      </c>
      <c r="V899" s="66">
        <f>COUNTIF(data!$C900:$J900,"*"&amp;V$1&amp;"*")</f>
        <v>0</v>
      </c>
      <c r="W899" s="66">
        <f>COUNTIF(data!$C900:$J900,"*"&amp;W$1&amp;"*")</f>
        <v>0</v>
      </c>
      <c r="X899" s="66">
        <f>COUNTIF(data!$C900:$J900,"*"&amp;X$1&amp;"*")</f>
        <v>0</v>
      </c>
      <c r="Y899" s="66">
        <f>COUNTIF(data!$C900:$J900,"*"&amp;Y$1&amp;"*")</f>
        <v>0</v>
      </c>
      <c r="Z899" s="66">
        <f>COUNTIF(data!$C900:$J900,"*"&amp;Z$1&amp;"*")</f>
        <v>0</v>
      </c>
      <c r="AA899" s="66">
        <f>COUNTIF(data!$C900:$J900,"*"&amp;AA$1&amp;"*")</f>
        <v>0</v>
      </c>
      <c r="AB899" s="66">
        <f>COUNTIF(data!$C900:$J900,"*"&amp;AB$1&amp;"*")</f>
        <v>0</v>
      </c>
      <c r="AC899" s="66">
        <f>COUNTIF(data!$C900:$J900,"*"&amp;AC$1&amp;"*")</f>
        <v>0</v>
      </c>
      <c r="AD899" s="66">
        <f>COUNTIF(data!$C900:$J900,"*"&amp;AD$1&amp;"*")</f>
        <v>0</v>
      </c>
      <c r="AE899" s="66">
        <f>COUNTIF(data!$C900:$J900,"*"&amp;AE$1&amp;"*")</f>
        <v>0</v>
      </c>
      <c r="AF899" s="66">
        <f>COUNTIF(data!$C900:$J900,"*"&amp;AF$1&amp;"*")</f>
        <v>0</v>
      </c>
      <c r="AG899" s="66">
        <f>COUNTIF(data!$C900:$J900,"*"&amp;AG$1&amp;"*")</f>
        <v>0</v>
      </c>
      <c r="AH899" s="66">
        <f>COUNTIF(data!$C900:$J900,"*"&amp;AH$1&amp;"*")-COUNTIF(data!$C900:$J900,"*雪歩*")+COUNTIF(data!$C900:$J900,"*雪歩*歩*")+COUNTIF(data!$C900:$J900,"*歩*雪歩*")</f>
        <v>0</v>
      </c>
      <c r="AI899" s="66">
        <f>COUNTIF(data!$C900:$J900,"*"&amp;AI$1&amp;"*")</f>
        <v>0</v>
      </c>
      <c r="AJ899" s="66">
        <f>COUNTIF(data!$C900:$J900,"*"&amp;AJ$1&amp;"*")</f>
        <v>0</v>
      </c>
      <c r="AK899" s="66">
        <f>COUNTIF(data!$C900:$J900,"*"&amp;AK$1&amp;"*")</f>
        <v>0</v>
      </c>
      <c r="AL899" s="66">
        <f>COUNTIF(data!$C900:$J900,"*"&amp;AL$1&amp;"*")</f>
        <v>0</v>
      </c>
      <c r="AM899" s="66">
        <f>COUNTIF(data!$C900:$J900,"*"&amp;AM$1&amp;"*")</f>
        <v>0</v>
      </c>
      <c r="AN899" s="66">
        <f>COUNTIF(data!$C900:$J900,"*"&amp;AN$1&amp;"*")</f>
        <v>0</v>
      </c>
      <c r="AO899" s="66">
        <f>COUNTIF(data!$C900:$J900,"*"&amp;AO$1&amp;"*")</f>
        <v>0</v>
      </c>
      <c r="AP899" s="66">
        <f>COUNTIF(data!$C900:$J900,"*"&amp;AP$1&amp;"*")</f>
        <v>0</v>
      </c>
      <c r="AQ899" s="66">
        <f>COUNTIF(data!$C900:$J900,"*"&amp;AQ$1&amp;"*")</f>
        <v>0</v>
      </c>
      <c r="AR899" s="66">
        <f>COUNTIF(data!$C900:$J900,"*"&amp;AR$1&amp;"*")</f>
        <v>0</v>
      </c>
      <c r="AS899" s="66">
        <f>COUNTIF(data!$C900:$J900,"*"&amp;AS$1&amp;"*")</f>
        <v>0</v>
      </c>
      <c r="AT899" s="66">
        <f>COUNTIF(data!$C900:$J900,"*"&amp;AT$1&amp;"*")</f>
        <v>0</v>
      </c>
      <c r="AU899" s="66">
        <f>COUNTIF(data!$C900:$J900,"*"&amp;AU$1&amp;"*")</f>
        <v>0</v>
      </c>
      <c r="AV899" s="66">
        <f>COUNTIF(data!$C900:$J900,"*"&amp;AV$1&amp;"*")</f>
        <v>0</v>
      </c>
      <c r="AW899" s="66">
        <f>COUNTIF(data!$C900:$J900,"*"&amp;AW$1&amp;"*")</f>
        <v>0</v>
      </c>
      <c r="AX899" s="66">
        <f>COUNTIF(data!$C900:$J900,"*"&amp;AX$1&amp;"*")</f>
        <v>0</v>
      </c>
      <c r="AY899" s="66">
        <f>COUNTIF(data!$C900:$J900,"*"&amp;AY$1&amp;"*")</f>
        <v>0</v>
      </c>
      <c r="AZ899" s="66">
        <f>COUNTIF(data!$C900:$J900,"*"&amp;AZ$1&amp;"*")</f>
        <v>0</v>
      </c>
      <c r="BA899" s="66">
        <f>COUNTIF(data!$C900:$J900,"*"&amp;BA$1&amp;"*")</f>
        <v>0</v>
      </c>
      <c r="BB899" s="66">
        <f>COUNTIF(data!$C900:$J900,"*"&amp;BB$1&amp;"*")</f>
        <v>0</v>
      </c>
    </row>
    <row r="900">
      <c r="A900" s="66">
        <f>COUNTIF(data!$C901:$J901,"*"&amp;A$1&amp;"*")</f>
        <v>0</v>
      </c>
      <c r="B900" s="66">
        <f>COUNTIF(data!$C901:$J901,"*"&amp;B$1&amp;"*")</f>
        <v>0</v>
      </c>
      <c r="C900" s="66">
        <f>COUNTIF(data!$C901:$J901,"*"&amp;C$1&amp;"*")</f>
        <v>0</v>
      </c>
      <c r="D900" s="66">
        <f>COUNTIF(data!$C901:$J901,"*"&amp;D$1&amp;"*")</f>
        <v>0</v>
      </c>
      <c r="E900" s="66">
        <f>COUNTIF(data!$C901:$J901,"*"&amp;E$1&amp;"*")</f>
        <v>0</v>
      </c>
      <c r="F900" s="66">
        <f>COUNTIF(data!$C901:$J901,"*"&amp;F$1&amp;"*")-COUNTIF(data!$C901:$J901,"*真美*")+COUNTIF(data!$C901:$J901,"*真美*真*")+COUNTIF(data!$C901:$J901,"*真*真美*")</f>
        <v>0</v>
      </c>
      <c r="G900" s="66">
        <f>COUNTIF(data!$C901:$J901,"*"&amp;G$1&amp;"*")</f>
        <v>0</v>
      </c>
      <c r="H900" s="66">
        <f>COUNTIF(data!$C901:$J901,"*"&amp;H$1&amp;"*")</f>
        <v>0</v>
      </c>
      <c r="I900" s="66">
        <f>COUNTIF(data!$C901:$J901,"*"&amp;I$1&amp;"*")</f>
        <v>0</v>
      </c>
      <c r="J900" s="66">
        <f>COUNTIF(data!$C901:$J901,"*"&amp;J$1&amp;"*")</f>
        <v>0</v>
      </c>
      <c r="K900" s="66">
        <f>COUNTIF(data!$C901:$J901,"*"&amp;K$1&amp;"*")</f>
        <v>0</v>
      </c>
      <c r="L900" s="66">
        <f>COUNTIF(data!$C901:$J901,"*"&amp;L$1&amp;"*")</f>
        <v>0</v>
      </c>
      <c r="M900" s="66">
        <f>COUNTIF(data!$C901:$J901,"*"&amp;M$1&amp;"*")</f>
        <v>0</v>
      </c>
      <c r="N900" s="66">
        <f>COUNTIF(data!$C901:$J901,"*"&amp;N$1&amp;"*")</f>
        <v>0</v>
      </c>
      <c r="O900" s="66">
        <f>COUNTIF(data!$C901:$J901,"*"&amp;O$1&amp;"*")</f>
        <v>0</v>
      </c>
      <c r="P900" s="66">
        <f>COUNTIF(data!$C901:$J901,"*"&amp;P$1&amp;"*")</f>
        <v>0</v>
      </c>
      <c r="Q900" s="66">
        <f>COUNTIF(data!$C901:$J901,"*"&amp;Q$1&amp;"*")</f>
        <v>0</v>
      </c>
      <c r="R900" s="66">
        <f>COUNTIF(data!$C901:$J901,"*"&amp;R$1&amp;"*")</f>
        <v>0</v>
      </c>
      <c r="S900" s="66">
        <f>COUNTIF(data!$C901:$J901,"*"&amp;S$1&amp;"*")</f>
        <v>0</v>
      </c>
      <c r="T900" s="66">
        <f>COUNTIF(data!$C901:$J901,"*"&amp;T$1&amp;"*")</f>
        <v>0</v>
      </c>
      <c r="U900" s="66">
        <f>COUNTIF(data!$C901:$J901,"*"&amp;U$1&amp;"*")</f>
        <v>0</v>
      </c>
      <c r="V900" s="66">
        <f>COUNTIF(data!$C901:$J901,"*"&amp;V$1&amp;"*")</f>
        <v>0</v>
      </c>
      <c r="W900" s="66">
        <f>COUNTIF(data!$C901:$J901,"*"&amp;W$1&amp;"*")</f>
        <v>0</v>
      </c>
      <c r="X900" s="66">
        <f>COUNTIF(data!$C901:$J901,"*"&amp;X$1&amp;"*")</f>
        <v>0</v>
      </c>
      <c r="Y900" s="66">
        <f>COUNTIF(data!$C901:$J901,"*"&amp;Y$1&amp;"*")</f>
        <v>0</v>
      </c>
      <c r="Z900" s="66">
        <f>COUNTIF(data!$C901:$J901,"*"&amp;Z$1&amp;"*")</f>
        <v>0</v>
      </c>
      <c r="AA900" s="66">
        <f>COUNTIF(data!$C901:$J901,"*"&amp;AA$1&amp;"*")</f>
        <v>0</v>
      </c>
      <c r="AB900" s="66">
        <f>COUNTIF(data!$C901:$J901,"*"&amp;AB$1&amp;"*")</f>
        <v>0</v>
      </c>
      <c r="AC900" s="66">
        <f>COUNTIF(data!$C901:$J901,"*"&amp;AC$1&amp;"*")</f>
        <v>0</v>
      </c>
      <c r="AD900" s="66">
        <f>COUNTIF(data!$C901:$J901,"*"&amp;AD$1&amp;"*")</f>
        <v>0</v>
      </c>
      <c r="AE900" s="66">
        <f>COUNTIF(data!$C901:$J901,"*"&amp;AE$1&amp;"*")</f>
        <v>0</v>
      </c>
      <c r="AF900" s="66">
        <f>COUNTIF(data!$C901:$J901,"*"&amp;AF$1&amp;"*")</f>
        <v>0</v>
      </c>
      <c r="AG900" s="66">
        <f>COUNTIF(data!$C901:$J901,"*"&amp;AG$1&amp;"*")</f>
        <v>0</v>
      </c>
      <c r="AH900" s="66">
        <f>COUNTIF(data!$C901:$J901,"*"&amp;AH$1&amp;"*")-COUNTIF(data!$C901:$J901,"*雪歩*")+COUNTIF(data!$C901:$J901,"*雪歩*歩*")+COUNTIF(data!$C901:$J901,"*歩*雪歩*")</f>
        <v>0</v>
      </c>
      <c r="AI900" s="66">
        <f>COUNTIF(data!$C901:$J901,"*"&amp;AI$1&amp;"*")</f>
        <v>0</v>
      </c>
      <c r="AJ900" s="66">
        <f>COUNTIF(data!$C901:$J901,"*"&amp;AJ$1&amp;"*")</f>
        <v>0</v>
      </c>
      <c r="AK900" s="66">
        <f>COUNTIF(data!$C901:$J901,"*"&amp;AK$1&amp;"*")</f>
        <v>0</v>
      </c>
      <c r="AL900" s="66">
        <f>COUNTIF(data!$C901:$J901,"*"&amp;AL$1&amp;"*")</f>
        <v>0</v>
      </c>
      <c r="AM900" s="66">
        <f>COUNTIF(data!$C901:$J901,"*"&amp;AM$1&amp;"*")</f>
        <v>0</v>
      </c>
      <c r="AN900" s="66">
        <f>COUNTIF(data!$C901:$J901,"*"&amp;AN$1&amp;"*")</f>
        <v>0</v>
      </c>
      <c r="AO900" s="66">
        <f>COUNTIF(data!$C901:$J901,"*"&amp;AO$1&amp;"*")</f>
        <v>0</v>
      </c>
      <c r="AP900" s="66">
        <f>COUNTIF(data!$C901:$J901,"*"&amp;AP$1&amp;"*")</f>
        <v>0</v>
      </c>
      <c r="AQ900" s="66">
        <f>COUNTIF(data!$C901:$J901,"*"&amp;AQ$1&amp;"*")</f>
        <v>0</v>
      </c>
      <c r="AR900" s="66">
        <f>COUNTIF(data!$C901:$J901,"*"&amp;AR$1&amp;"*")</f>
        <v>0</v>
      </c>
      <c r="AS900" s="66">
        <f>COUNTIF(data!$C901:$J901,"*"&amp;AS$1&amp;"*")</f>
        <v>0</v>
      </c>
      <c r="AT900" s="66">
        <f>COUNTIF(data!$C901:$J901,"*"&amp;AT$1&amp;"*")</f>
        <v>0</v>
      </c>
      <c r="AU900" s="66">
        <f>COUNTIF(data!$C901:$J901,"*"&amp;AU$1&amp;"*")</f>
        <v>0</v>
      </c>
      <c r="AV900" s="66">
        <f>COUNTIF(data!$C901:$J901,"*"&amp;AV$1&amp;"*")</f>
        <v>0</v>
      </c>
      <c r="AW900" s="66">
        <f>COUNTIF(data!$C901:$J901,"*"&amp;AW$1&amp;"*")</f>
        <v>0</v>
      </c>
      <c r="AX900" s="66">
        <f>COUNTIF(data!$C901:$J901,"*"&amp;AX$1&amp;"*")</f>
        <v>0</v>
      </c>
      <c r="AY900" s="66">
        <f>COUNTIF(data!$C901:$J901,"*"&amp;AY$1&amp;"*")</f>
        <v>0</v>
      </c>
      <c r="AZ900" s="66">
        <f>COUNTIF(data!$C901:$J901,"*"&amp;AZ$1&amp;"*")</f>
        <v>0</v>
      </c>
      <c r="BA900" s="66">
        <f>COUNTIF(data!$C901:$J901,"*"&amp;BA$1&amp;"*")</f>
        <v>0</v>
      </c>
      <c r="BB900" s="66">
        <f>COUNTIF(data!$C901:$J901,"*"&amp;BB$1&amp;"*")</f>
        <v>0</v>
      </c>
    </row>
    <row r="901">
      <c r="A901" s="66">
        <f>COUNTIF(data!$C902:$J902,"*"&amp;A$1&amp;"*")</f>
        <v>0</v>
      </c>
      <c r="B901" s="66">
        <f>COUNTIF(data!$C902:$J902,"*"&amp;B$1&amp;"*")</f>
        <v>0</v>
      </c>
      <c r="C901" s="66">
        <f>COUNTIF(data!$C902:$J902,"*"&amp;C$1&amp;"*")</f>
        <v>0</v>
      </c>
      <c r="D901" s="66">
        <f>COUNTIF(data!$C902:$J902,"*"&amp;D$1&amp;"*")</f>
        <v>0</v>
      </c>
      <c r="E901" s="66">
        <f>COUNTIF(data!$C902:$J902,"*"&amp;E$1&amp;"*")</f>
        <v>0</v>
      </c>
      <c r="F901" s="66">
        <f>COUNTIF(data!$C902:$J902,"*"&amp;F$1&amp;"*")-COUNTIF(data!$C902:$J902,"*真美*")+COUNTIF(data!$C902:$J902,"*真美*真*")+COUNTIF(data!$C902:$J902,"*真*真美*")</f>
        <v>0</v>
      </c>
      <c r="G901" s="66">
        <f>COUNTIF(data!$C902:$J902,"*"&amp;G$1&amp;"*")</f>
        <v>0</v>
      </c>
      <c r="H901" s="66">
        <f>COUNTIF(data!$C902:$J902,"*"&amp;H$1&amp;"*")</f>
        <v>0</v>
      </c>
      <c r="I901" s="66">
        <f>COUNTIF(data!$C902:$J902,"*"&amp;I$1&amp;"*")</f>
        <v>0</v>
      </c>
      <c r="J901" s="66">
        <f>COUNTIF(data!$C902:$J902,"*"&amp;J$1&amp;"*")</f>
        <v>0</v>
      </c>
      <c r="K901" s="66">
        <f>COUNTIF(data!$C902:$J902,"*"&amp;K$1&amp;"*")</f>
        <v>0</v>
      </c>
      <c r="L901" s="66">
        <f>COUNTIF(data!$C902:$J902,"*"&amp;L$1&amp;"*")</f>
        <v>0</v>
      </c>
      <c r="M901" s="66">
        <f>COUNTIF(data!$C902:$J902,"*"&amp;M$1&amp;"*")</f>
        <v>0</v>
      </c>
      <c r="N901" s="66">
        <f>COUNTIF(data!$C902:$J902,"*"&amp;N$1&amp;"*")</f>
        <v>0</v>
      </c>
      <c r="O901" s="66">
        <f>COUNTIF(data!$C902:$J902,"*"&amp;O$1&amp;"*")</f>
        <v>0</v>
      </c>
      <c r="P901" s="66">
        <f>COUNTIF(data!$C902:$J902,"*"&amp;P$1&amp;"*")</f>
        <v>0</v>
      </c>
      <c r="Q901" s="66">
        <f>COUNTIF(data!$C902:$J902,"*"&amp;Q$1&amp;"*")</f>
        <v>0</v>
      </c>
      <c r="R901" s="66">
        <f>COUNTIF(data!$C902:$J902,"*"&amp;R$1&amp;"*")</f>
        <v>0</v>
      </c>
      <c r="S901" s="66">
        <f>COUNTIF(data!$C902:$J902,"*"&amp;S$1&amp;"*")</f>
        <v>0</v>
      </c>
      <c r="T901" s="66">
        <f>COUNTIF(data!$C902:$J902,"*"&amp;T$1&amp;"*")</f>
        <v>0</v>
      </c>
      <c r="U901" s="66">
        <f>COUNTIF(data!$C902:$J902,"*"&amp;U$1&amp;"*")</f>
        <v>0</v>
      </c>
      <c r="V901" s="66">
        <f>COUNTIF(data!$C902:$J902,"*"&amp;V$1&amp;"*")</f>
        <v>0</v>
      </c>
      <c r="W901" s="66">
        <f>COUNTIF(data!$C902:$J902,"*"&amp;W$1&amp;"*")</f>
        <v>0</v>
      </c>
      <c r="X901" s="66">
        <f>COUNTIF(data!$C902:$J902,"*"&amp;X$1&amp;"*")</f>
        <v>0</v>
      </c>
      <c r="Y901" s="66">
        <f>COUNTIF(data!$C902:$J902,"*"&amp;Y$1&amp;"*")</f>
        <v>0</v>
      </c>
      <c r="Z901" s="66">
        <f>COUNTIF(data!$C902:$J902,"*"&amp;Z$1&amp;"*")</f>
        <v>0</v>
      </c>
      <c r="AA901" s="66">
        <f>COUNTIF(data!$C902:$J902,"*"&amp;AA$1&amp;"*")</f>
        <v>0</v>
      </c>
      <c r="AB901" s="66">
        <f>COUNTIF(data!$C902:$J902,"*"&amp;AB$1&amp;"*")</f>
        <v>0</v>
      </c>
      <c r="AC901" s="66">
        <f>COUNTIF(data!$C902:$J902,"*"&amp;AC$1&amp;"*")</f>
        <v>0</v>
      </c>
      <c r="AD901" s="66">
        <f>COUNTIF(data!$C902:$J902,"*"&amp;AD$1&amp;"*")</f>
        <v>0</v>
      </c>
      <c r="AE901" s="66">
        <f>COUNTIF(data!$C902:$J902,"*"&amp;AE$1&amp;"*")</f>
        <v>0</v>
      </c>
      <c r="AF901" s="66">
        <f>COUNTIF(data!$C902:$J902,"*"&amp;AF$1&amp;"*")</f>
        <v>0</v>
      </c>
      <c r="AG901" s="66">
        <f>COUNTIF(data!$C902:$J902,"*"&amp;AG$1&amp;"*")</f>
        <v>0</v>
      </c>
      <c r="AH901" s="66">
        <f>COUNTIF(data!$C902:$J902,"*"&amp;AH$1&amp;"*")-COUNTIF(data!$C902:$J902,"*雪歩*")+COUNTIF(data!$C902:$J902,"*雪歩*歩*")+COUNTIF(data!$C902:$J902,"*歩*雪歩*")</f>
        <v>0</v>
      </c>
      <c r="AI901" s="66">
        <f>COUNTIF(data!$C902:$J902,"*"&amp;AI$1&amp;"*")</f>
        <v>0</v>
      </c>
      <c r="AJ901" s="66">
        <f>COUNTIF(data!$C902:$J902,"*"&amp;AJ$1&amp;"*")</f>
        <v>0</v>
      </c>
      <c r="AK901" s="66">
        <f>COUNTIF(data!$C902:$J902,"*"&amp;AK$1&amp;"*")</f>
        <v>0</v>
      </c>
      <c r="AL901" s="66">
        <f>COUNTIF(data!$C902:$J902,"*"&amp;AL$1&amp;"*")</f>
        <v>0</v>
      </c>
      <c r="AM901" s="66">
        <f>COUNTIF(data!$C902:$J902,"*"&amp;AM$1&amp;"*")</f>
        <v>0</v>
      </c>
      <c r="AN901" s="66">
        <f>COUNTIF(data!$C902:$J902,"*"&amp;AN$1&amp;"*")</f>
        <v>0</v>
      </c>
      <c r="AO901" s="66">
        <f>COUNTIF(data!$C902:$J902,"*"&amp;AO$1&amp;"*")</f>
        <v>0</v>
      </c>
      <c r="AP901" s="66">
        <f>COUNTIF(data!$C902:$J902,"*"&amp;AP$1&amp;"*")</f>
        <v>0</v>
      </c>
      <c r="AQ901" s="66">
        <f>COUNTIF(data!$C902:$J902,"*"&amp;AQ$1&amp;"*")</f>
        <v>0</v>
      </c>
      <c r="AR901" s="66">
        <f>COUNTIF(data!$C902:$J902,"*"&amp;AR$1&amp;"*")</f>
        <v>0</v>
      </c>
      <c r="AS901" s="66">
        <f>COUNTIF(data!$C902:$J902,"*"&amp;AS$1&amp;"*")</f>
        <v>0</v>
      </c>
      <c r="AT901" s="66">
        <f>COUNTIF(data!$C902:$J902,"*"&amp;AT$1&amp;"*")</f>
        <v>0</v>
      </c>
      <c r="AU901" s="66">
        <f>COUNTIF(data!$C902:$J902,"*"&amp;AU$1&amp;"*")</f>
        <v>0</v>
      </c>
      <c r="AV901" s="66">
        <f>COUNTIF(data!$C902:$J902,"*"&amp;AV$1&amp;"*")</f>
        <v>0</v>
      </c>
      <c r="AW901" s="66">
        <f>COUNTIF(data!$C902:$J902,"*"&amp;AW$1&amp;"*")</f>
        <v>0</v>
      </c>
      <c r="AX901" s="66">
        <f>COUNTIF(data!$C902:$J902,"*"&amp;AX$1&amp;"*")</f>
        <v>0</v>
      </c>
      <c r="AY901" s="66">
        <f>COUNTIF(data!$C902:$J902,"*"&amp;AY$1&amp;"*")</f>
        <v>0</v>
      </c>
      <c r="AZ901" s="66">
        <f>COUNTIF(data!$C902:$J902,"*"&amp;AZ$1&amp;"*")</f>
        <v>0</v>
      </c>
      <c r="BA901" s="66">
        <f>COUNTIF(data!$C902:$J902,"*"&amp;BA$1&amp;"*")</f>
        <v>0</v>
      </c>
      <c r="BB901" s="66">
        <f>COUNTIF(data!$C902:$J902,"*"&amp;BB$1&amp;"*")</f>
        <v>0</v>
      </c>
    </row>
    <row r="902">
      <c r="A902" s="66">
        <f>COUNTIF(data!$C903:$J903,"*"&amp;A$1&amp;"*")</f>
        <v>0</v>
      </c>
      <c r="B902" s="66">
        <f>COUNTIF(data!$C903:$J903,"*"&amp;B$1&amp;"*")</f>
        <v>0</v>
      </c>
      <c r="C902" s="66">
        <f>COUNTIF(data!$C903:$J903,"*"&amp;C$1&amp;"*")</f>
        <v>0</v>
      </c>
      <c r="D902" s="66">
        <f>COUNTIF(data!$C903:$J903,"*"&amp;D$1&amp;"*")</f>
        <v>0</v>
      </c>
      <c r="E902" s="66">
        <f>COUNTIF(data!$C903:$J903,"*"&amp;E$1&amp;"*")</f>
        <v>0</v>
      </c>
      <c r="F902" s="66">
        <f>COUNTIF(data!$C903:$J903,"*"&amp;F$1&amp;"*")-COUNTIF(data!$C903:$J903,"*真美*")+COUNTIF(data!$C903:$J903,"*真美*真*")+COUNTIF(data!$C903:$J903,"*真*真美*")</f>
        <v>0</v>
      </c>
      <c r="G902" s="66">
        <f>COUNTIF(data!$C903:$J903,"*"&amp;G$1&amp;"*")</f>
        <v>0</v>
      </c>
      <c r="H902" s="66">
        <f>COUNTIF(data!$C903:$J903,"*"&amp;H$1&amp;"*")</f>
        <v>0</v>
      </c>
      <c r="I902" s="66">
        <f>COUNTIF(data!$C903:$J903,"*"&amp;I$1&amp;"*")</f>
        <v>0</v>
      </c>
      <c r="J902" s="66">
        <f>COUNTIF(data!$C903:$J903,"*"&amp;J$1&amp;"*")</f>
        <v>0</v>
      </c>
      <c r="K902" s="66">
        <f>COUNTIF(data!$C903:$J903,"*"&amp;K$1&amp;"*")</f>
        <v>0</v>
      </c>
      <c r="L902" s="66">
        <f>COUNTIF(data!$C903:$J903,"*"&amp;L$1&amp;"*")</f>
        <v>0</v>
      </c>
      <c r="M902" s="66">
        <f>COUNTIF(data!$C903:$J903,"*"&amp;M$1&amp;"*")</f>
        <v>0</v>
      </c>
      <c r="N902" s="66">
        <f>COUNTIF(data!$C903:$J903,"*"&amp;N$1&amp;"*")</f>
        <v>0</v>
      </c>
      <c r="O902" s="66">
        <f>COUNTIF(data!$C903:$J903,"*"&amp;O$1&amp;"*")</f>
        <v>0</v>
      </c>
      <c r="P902" s="66">
        <f>COUNTIF(data!$C903:$J903,"*"&amp;P$1&amp;"*")</f>
        <v>0</v>
      </c>
      <c r="Q902" s="66">
        <f>COUNTIF(data!$C903:$J903,"*"&amp;Q$1&amp;"*")</f>
        <v>0</v>
      </c>
      <c r="R902" s="66">
        <f>COUNTIF(data!$C903:$J903,"*"&amp;R$1&amp;"*")</f>
        <v>0</v>
      </c>
      <c r="S902" s="66">
        <f>COUNTIF(data!$C903:$J903,"*"&amp;S$1&amp;"*")</f>
        <v>0</v>
      </c>
      <c r="T902" s="66">
        <f>COUNTIF(data!$C903:$J903,"*"&amp;T$1&amp;"*")</f>
        <v>0</v>
      </c>
      <c r="U902" s="66">
        <f>COUNTIF(data!$C903:$J903,"*"&amp;U$1&amp;"*")</f>
        <v>0</v>
      </c>
      <c r="V902" s="66">
        <f>COUNTIF(data!$C903:$J903,"*"&amp;V$1&amp;"*")</f>
        <v>0</v>
      </c>
      <c r="W902" s="66">
        <f>COUNTIF(data!$C903:$J903,"*"&amp;W$1&amp;"*")</f>
        <v>0</v>
      </c>
      <c r="X902" s="66">
        <f>COUNTIF(data!$C903:$J903,"*"&amp;X$1&amp;"*")</f>
        <v>0</v>
      </c>
      <c r="Y902" s="66">
        <f>COUNTIF(data!$C903:$J903,"*"&amp;Y$1&amp;"*")</f>
        <v>0</v>
      </c>
      <c r="Z902" s="66">
        <f>COUNTIF(data!$C903:$J903,"*"&amp;Z$1&amp;"*")</f>
        <v>0</v>
      </c>
      <c r="AA902" s="66">
        <f>COUNTIF(data!$C903:$J903,"*"&amp;AA$1&amp;"*")</f>
        <v>0</v>
      </c>
      <c r="AB902" s="66">
        <f>COUNTIF(data!$C903:$J903,"*"&amp;AB$1&amp;"*")</f>
        <v>0</v>
      </c>
      <c r="AC902" s="66">
        <f>COUNTIF(data!$C903:$J903,"*"&amp;AC$1&amp;"*")</f>
        <v>0</v>
      </c>
      <c r="AD902" s="66">
        <f>COUNTIF(data!$C903:$J903,"*"&amp;AD$1&amp;"*")</f>
        <v>0</v>
      </c>
      <c r="AE902" s="66">
        <f>COUNTIF(data!$C903:$J903,"*"&amp;AE$1&amp;"*")</f>
        <v>0</v>
      </c>
      <c r="AF902" s="66">
        <f>COUNTIF(data!$C903:$J903,"*"&amp;AF$1&amp;"*")</f>
        <v>0</v>
      </c>
      <c r="AG902" s="66">
        <f>COUNTIF(data!$C903:$J903,"*"&amp;AG$1&amp;"*")</f>
        <v>0</v>
      </c>
      <c r="AH902" s="66">
        <f>COUNTIF(data!$C903:$J903,"*"&amp;AH$1&amp;"*")-COUNTIF(data!$C903:$J903,"*雪歩*")+COUNTIF(data!$C903:$J903,"*雪歩*歩*")+COUNTIF(data!$C903:$J903,"*歩*雪歩*")</f>
        <v>0</v>
      </c>
      <c r="AI902" s="66">
        <f>COUNTIF(data!$C903:$J903,"*"&amp;AI$1&amp;"*")</f>
        <v>0</v>
      </c>
      <c r="AJ902" s="66">
        <f>COUNTIF(data!$C903:$J903,"*"&amp;AJ$1&amp;"*")</f>
        <v>0</v>
      </c>
      <c r="AK902" s="66">
        <f>COUNTIF(data!$C903:$J903,"*"&amp;AK$1&amp;"*")</f>
        <v>0</v>
      </c>
      <c r="AL902" s="66">
        <f>COUNTIF(data!$C903:$J903,"*"&amp;AL$1&amp;"*")</f>
        <v>0</v>
      </c>
      <c r="AM902" s="66">
        <f>COUNTIF(data!$C903:$J903,"*"&amp;AM$1&amp;"*")</f>
        <v>0</v>
      </c>
      <c r="AN902" s="66">
        <f>COUNTIF(data!$C903:$J903,"*"&amp;AN$1&amp;"*")</f>
        <v>0</v>
      </c>
      <c r="AO902" s="66">
        <f>COUNTIF(data!$C903:$J903,"*"&amp;AO$1&amp;"*")</f>
        <v>0</v>
      </c>
      <c r="AP902" s="66">
        <f>COUNTIF(data!$C903:$J903,"*"&amp;AP$1&amp;"*")</f>
        <v>0</v>
      </c>
      <c r="AQ902" s="66">
        <f>COUNTIF(data!$C903:$J903,"*"&amp;AQ$1&amp;"*")</f>
        <v>0</v>
      </c>
      <c r="AR902" s="66">
        <f>COUNTIF(data!$C903:$J903,"*"&amp;AR$1&amp;"*")</f>
        <v>0</v>
      </c>
      <c r="AS902" s="66">
        <f>COUNTIF(data!$C903:$J903,"*"&amp;AS$1&amp;"*")</f>
        <v>0</v>
      </c>
      <c r="AT902" s="66">
        <f>COUNTIF(data!$C903:$J903,"*"&amp;AT$1&amp;"*")</f>
        <v>0</v>
      </c>
      <c r="AU902" s="66">
        <f>COUNTIF(data!$C903:$J903,"*"&amp;AU$1&amp;"*")</f>
        <v>0</v>
      </c>
      <c r="AV902" s="66">
        <f>COUNTIF(data!$C903:$J903,"*"&amp;AV$1&amp;"*")</f>
        <v>0</v>
      </c>
      <c r="AW902" s="66">
        <f>COUNTIF(data!$C903:$J903,"*"&amp;AW$1&amp;"*")</f>
        <v>0</v>
      </c>
      <c r="AX902" s="66">
        <f>COUNTIF(data!$C903:$J903,"*"&amp;AX$1&amp;"*")</f>
        <v>0</v>
      </c>
      <c r="AY902" s="66">
        <f>COUNTIF(data!$C903:$J903,"*"&amp;AY$1&amp;"*")</f>
        <v>0</v>
      </c>
      <c r="AZ902" s="66">
        <f>COUNTIF(data!$C903:$J903,"*"&amp;AZ$1&amp;"*")</f>
        <v>0</v>
      </c>
      <c r="BA902" s="66">
        <f>COUNTIF(data!$C903:$J903,"*"&amp;BA$1&amp;"*")</f>
        <v>0</v>
      </c>
      <c r="BB902" s="66">
        <f>COUNTIF(data!$C903:$J903,"*"&amp;BB$1&amp;"*")</f>
        <v>0</v>
      </c>
    </row>
    <row r="903">
      <c r="A903" s="66">
        <f>COUNTIF(data!$C904:$J904,"*"&amp;A$1&amp;"*")</f>
        <v>0</v>
      </c>
      <c r="B903" s="66">
        <f>COUNTIF(data!$C904:$J904,"*"&amp;B$1&amp;"*")</f>
        <v>0</v>
      </c>
      <c r="C903" s="66">
        <f>COUNTIF(data!$C904:$J904,"*"&amp;C$1&amp;"*")</f>
        <v>0</v>
      </c>
      <c r="D903" s="66">
        <f>COUNTIF(data!$C904:$J904,"*"&amp;D$1&amp;"*")</f>
        <v>0</v>
      </c>
      <c r="E903" s="66">
        <f>COUNTIF(data!$C904:$J904,"*"&amp;E$1&amp;"*")</f>
        <v>0</v>
      </c>
      <c r="F903" s="66">
        <f>COUNTIF(data!$C904:$J904,"*"&amp;F$1&amp;"*")-COUNTIF(data!$C904:$J904,"*真美*")+COUNTIF(data!$C904:$J904,"*真美*真*")+COUNTIF(data!$C904:$J904,"*真*真美*")</f>
        <v>0</v>
      </c>
      <c r="G903" s="66">
        <f>COUNTIF(data!$C904:$J904,"*"&amp;G$1&amp;"*")</f>
        <v>0</v>
      </c>
      <c r="H903" s="66">
        <f>COUNTIF(data!$C904:$J904,"*"&amp;H$1&amp;"*")</f>
        <v>0</v>
      </c>
      <c r="I903" s="66">
        <f>COUNTIF(data!$C904:$J904,"*"&amp;I$1&amp;"*")</f>
        <v>0</v>
      </c>
      <c r="J903" s="66">
        <f>COUNTIF(data!$C904:$J904,"*"&amp;J$1&amp;"*")</f>
        <v>0</v>
      </c>
      <c r="K903" s="66">
        <f>COUNTIF(data!$C904:$J904,"*"&amp;K$1&amp;"*")</f>
        <v>0</v>
      </c>
      <c r="L903" s="66">
        <f>COUNTIF(data!$C904:$J904,"*"&amp;L$1&amp;"*")</f>
        <v>0</v>
      </c>
      <c r="M903" s="66">
        <f>COUNTIF(data!$C904:$J904,"*"&amp;M$1&amp;"*")</f>
        <v>0</v>
      </c>
      <c r="N903" s="66">
        <f>COUNTIF(data!$C904:$J904,"*"&amp;N$1&amp;"*")</f>
        <v>0</v>
      </c>
      <c r="O903" s="66">
        <f>COUNTIF(data!$C904:$J904,"*"&amp;O$1&amp;"*")</f>
        <v>0</v>
      </c>
      <c r="P903" s="66">
        <f>COUNTIF(data!$C904:$J904,"*"&amp;P$1&amp;"*")</f>
        <v>0</v>
      </c>
      <c r="Q903" s="66">
        <f>COUNTIF(data!$C904:$J904,"*"&amp;Q$1&amp;"*")</f>
        <v>0</v>
      </c>
      <c r="R903" s="66">
        <f>COUNTIF(data!$C904:$J904,"*"&amp;R$1&amp;"*")</f>
        <v>0</v>
      </c>
      <c r="S903" s="66">
        <f>COUNTIF(data!$C904:$J904,"*"&amp;S$1&amp;"*")</f>
        <v>0</v>
      </c>
      <c r="T903" s="66">
        <f>COUNTIF(data!$C904:$J904,"*"&amp;T$1&amp;"*")</f>
        <v>0</v>
      </c>
      <c r="U903" s="66">
        <f>COUNTIF(data!$C904:$J904,"*"&amp;U$1&amp;"*")</f>
        <v>0</v>
      </c>
      <c r="V903" s="66">
        <f>COUNTIF(data!$C904:$J904,"*"&amp;V$1&amp;"*")</f>
        <v>0</v>
      </c>
      <c r="W903" s="66">
        <f>COUNTIF(data!$C904:$J904,"*"&amp;W$1&amp;"*")</f>
        <v>0</v>
      </c>
      <c r="X903" s="66">
        <f>COUNTIF(data!$C904:$J904,"*"&amp;X$1&amp;"*")</f>
        <v>0</v>
      </c>
      <c r="Y903" s="66">
        <f>COUNTIF(data!$C904:$J904,"*"&amp;Y$1&amp;"*")</f>
        <v>0</v>
      </c>
      <c r="Z903" s="66">
        <f>COUNTIF(data!$C904:$J904,"*"&amp;Z$1&amp;"*")</f>
        <v>0</v>
      </c>
      <c r="AA903" s="66">
        <f>COUNTIF(data!$C904:$J904,"*"&amp;AA$1&amp;"*")</f>
        <v>0</v>
      </c>
      <c r="AB903" s="66">
        <f>COUNTIF(data!$C904:$J904,"*"&amp;AB$1&amp;"*")</f>
        <v>0</v>
      </c>
      <c r="AC903" s="66">
        <f>COUNTIF(data!$C904:$J904,"*"&amp;AC$1&amp;"*")</f>
        <v>0</v>
      </c>
      <c r="AD903" s="66">
        <f>COUNTIF(data!$C904:$J904,"*"&amp;AD$1&amp;"*")</f>
        <v>0</v>
      </c>
      <c r="AE903" s="66">
        <f>COUNTIF(data!$C904:$J904,"*"&amp;AE$1&amp;"*")</f>
        <v>0</v>
      </c>
      <c r="AF903" s="66">
        <f>COUNTIF(data!$C904:$J904,"*"&amp;AF$1&amp;"*")</f>
        <v>0</v>
      </c>
      <c r="AG903" s="66">
        <f>COUNTIF(data!$C904:$J904,"*"&amp;AG$1&amp;"*")</f>
        <v>0</v>
      </c>
      <c r="AH903" s="66">
        <f>COUNTIF(data!$C904:$J904,"*"&amp;AH$1&amp;"*")-COUNTIF(data!$C904:$J904,"*雪歩*")+COUNTIF(data!$C904:$J904,"*雪歩*歩*")+COUNTIF(data!$C904:$J904,"*歩*雪歩*")</f>
        <v>0</v>
      </c>
      <c r="AI903" s="66">
        <f>COUNTIF(data!$C904:$J904,"*"&amp;AI$1&amp;"*")</f>
        <v>0</v>
      </c>
      <c r="AJ903" s="66">
        <f>COUNTIF(data!$C904:$J904,"*"&amp;AJ$1&amp;"*")</f>
        <v>0</v>
      </c>
      <c r="AK903" s="66">
        <f>COUNTIF(data!$C904:$J904,"*"&amp;AK$1&amp;"*")</f>
        <v>0</v>
      </c>
      <c r="AL903" s="66">
        <f>COUNTIF(data!$C904:$J904,"*"&amp;AL$1&amp;"*")</f>
        <v>0</v>
      </c>
      <c r="AM903" s="66">
        <f>COUNTIF(data!$C904:$J904,"*"&amp;AM$1&amp;"*")</f>
        <v>0</v>
      </c>
      <c r="AN903" s="66">
        <f>COUNTIF(data!$C904:$J904,"*"&amp;AN$1&amp;"*")</f>
        <v>0</v>
      </c>
      <c r="AO903" s="66">
        <f>COUNTIF(data!$C904:$J904,"*"&amp;AO$1&amp;"*")</f>
        <v>0</v>
      </c>
      <c r="AP903" s="66">
        <f>COUNTIF(data!$C904:$J904,"*"&amp;AP$1&amp;"*")</f>
        <v>0</v>
      </c>
      <c r="AQ903" s="66">
        <f>COUNTIF(data!$C904:$J904,"*"&amp;AQ$1&amp;"*")</f>
        <v>0</v>
      </c>
      <c r="AR903" s="66">
        <f>COUNTIF(data!$C904:$J904,"*"&amp;AR$1&amp;"*")</f>
        <v>0</v>
      </c>
      <c r="AS903" s="66">
        <f>COUNTIF(data!$C904:$J904,"*"&amp;AS$1&amp;"*")</f>
        <v>0</v>
      </c>
      <c r="AT903" s="66">
        <f>COUNTIF(data!$C904:$J904,"*"&amp;AT$1&amp;"*")</f>
        <v>0</v>
      </c>
      <c r="AU903" s="66">
        <f>COUNTIF(data!$C904:$J904,"*"&amp;AU$1&amp;"*")</f>
        <v>0</v>
      </c>
      <c r="AV903" s="66">
        <f>COUNTIF(data!$C904:$J904,"*"&amp;AV$1&amp;"*")</f>
        <v>0</v>
      </c>
      <c r="AW903" s="66">
        <f>COUNTIF(data!$C904:$J904,"*"&amp;AW$1&amp;"*")</f>
        <v>0</v>
      </c>
      <c r="AX903" s="66">
        <f>COUNTIF(data!$C904:$J904,"*"&amp;AX$1&amp;"*")</f>
        <v>0</v>
      </c>
      <c r="AY903" s="66">
        <f>COUNTIF(data!$C904:$J904,"*"&amp;AY$1&amp;"*")</f>
        <v>0</v>
      </c>
      <c r="AZ903" s="66">
        <f>COUNTIF(data!$C904:$J904,"*"&amp;AZ$1&amp;"*")</f>
        <v>0</v>
      </c>
      <c r="BA903" s="66">
        <f>COUNTIF(data!$C904:$J904,"*"&amp;BA$1&amp;"*")</f>
        <v>0</v>
      </c>
      <c r="BB903" s="66">
        <f>COUNTIF(data!$C904:$J904,"*"&amp;BB$1&amp;"*")</f>
        <v>0</v>
      </c>
    </row>
    <row r="904">
      <c r="A904" s="66">
        <f>COUNTIF(data!$C905:$J905,"*"&amp;A$1&amp;"*")</f>
        <v>0</v>
      </c>
      <c r="B904" s="66">
        <f>COUNTIF(data!$C905:$J905,"*"&amp;B$1&amp;"*")</f>
        <v>0</v>
      </c>
      <c r="C904" s="66">
        <f>COUNTIF(data!$C905:$J905,"*"&amp;C$1&amp;"*")</f>
        <v>0</v>
      </c>
      <c r="D904" s="66">
        <f>COUNTIF(data!$C905:$J905,"*"&amp;D$1&amp;"*")</f>
        <v>0</v>
      </c>
      <c r="E904" s="66">
        <f>COUNTIF(data!$C905:$J905,"*"&amp;E$1&amp;"*")</f>
        <v>0</v>
      </c>
      <c r="F904" s="66">
        <f>COUNTIF(data!$C905:$J905,"*"&amp;F$1&amp;"*")-COUNTIF(data!$C905:$J905,"*真美*")+COUNTIF(data!$C905:$J905,"*真美*真*")+COUNTIF(data!$C905:$J905,"*真*真美*")</f>
        <v>0</v>
      </c>
      <c r="G904" s="66">
        <f>COUNTIF(data!$C905:$J905,"*"&amp;G$1&amp;"*")</f>
        <v>0</v>
      </c>
      <c r="H904" s="66">
        <f>COUNTIF(data!$C905:$J905,"*"&amp;H$1&amp;"*")</f>
        <v>0</v>
      </c>
      <c r="I904" s="66">
        <f>COUNTIF(data!$C905:$J905,"*"&amp;I$1&amp;"*")</f>
        <v>0</v>
      </c>
      <c r="J904" s="66">
        <f>COUNTIF(data!$C905:$J905,"*"&amp;J$1&amp;"*")</f>
        <v>0</v>
      </c>
      <c r="K904" s="66">
        <f>COUNTIF(data!$C905:$J905,"*"&amp;K$1&amp;"*")</f>
        <v>0</v>
      </c>
      <c r="L904" s="66">
        <f>COUNTIF(data!$C905:$J905,"*"&amp;L$1&amp;"*")</f>
        <v>0</v>
      </c>
      <c r="M904" s="66">
        <f>COUNTIF(data!$C905:$J905,"*"&amp;M$1&amp;"*")</f>
        <v>0</v>
      </c>
      <c r="N904" s="66">
        <f>COUNTIF(data!$C905:$J905,"*"&amp;N$1&amp;"*")</f>
        <v>0</v>
      </c>
      <c r="O904" s="66">
        <f>COUNTIF(data!$C905:$J905,"*"&amp;O$1&amp;"*")</f>
        <v>0</v>
      </c>
      <c r="P904" s="66">
        <f>COUNTIF(data!$C905:$J905,"*"&amp;P$1&amp;"*")</f>
        <v>0</v>
      </c>
      <c r="Q904" s="66">
        <f>COUNTIF(data!$C905:$J905,"*"&amp;Q$1&amp;"*")</f>
        <v>0</v>
      </c>
      <c r="R904" s="66">
        <f>COUNTIF(data!$C905:$J905,"*"&amp;R$1&amp;"*")</f>
        <v>0</v>
      </c>
      <c r="S904" s="66">
        <f>COUNTIF(data!$C905:$J905,"*"&amp;S$1&amp;"*")</f>
        <v>0</v>
      </c>
      <c r="T904" s="66">
        <f>COUNTIF(data!$C905:$J905,"*"&amp;T$1&amp;"*")</f>
        <v>0</v>
      </c>
      <c r="U904" s="66">
        <f>COUNTIF(data!$C905:$J905,"*"&amp;U$1&amp;"*")</f>
        <v>0</v>
      </c>
      <c r="V904" s="66">
        <f>COUNTIF(data!$C905:$J905,"*"&amp;V$1&amp;"*")</f>
        <v>0</v>
      </c>
      <c r="W904" s="66">
        <f>COUNTIF(data!$C905:$J905,"*"&amp;W$1&amp;"*")</f>
        <v>0</v>
      </c>
      <c r="X904" s="66">
        <f>COUNTIF(data!$C905:$J905,"*"&amp;X$1&amp;"*")</f>
        <v>0</v>
      </c>
      <c r="Y904" s="66">
        <f>COUNTIF(data!$C905:$J905,"*"&amp;Y$1&amp;"*")</f>
        <v>0</v>
      </c>
      <c r="Z904" s="66">
        <f>COUNTIF(data!$C905:$J905,"*"&amp;Z$1&amp;"*")</f>
        <v>0</v>
      </c>
      <c r="AA904" s="66">
        <f>COUNTIF(data!$C905:$J905,"*"&amp;AA$1&amp;"*")</f>
        <v>0</v>
      </c>
      <c r="AB904" s="66">
        <f>COUNTIF(data!$C905:$J905,"*"&amp;AB$1&amp;"*")</f>
        <v>0</v>
      </c>
      <c r="AC904" s="66">
        <f>COUNTIF(data!$C905:$J905,"*"&amp;AC$1&amp;"*")</f>
        <v>0</v>
      </c>
      <c r="AD904" s="66">
        <f>COUNTIF(data!$C905:$J905,"*"&amp;AD$1&amp;"*")</f>
        <v>0</v>
      </c>
      <c r="AE904" s="66">
        <f>COUNTIF(data!$C905:$J905,"*"&amp;AE$1&amp;"*")</f>
        <v>0</v>
      </c>
      <c r="AF904" s="66">
        <f>COUNTIF(data!$C905:$J905,"*"&amp;AF$1&amp;"*")</f>
        <v>0</v>
      </c>
      <c r="AG904" s="66">
        <f>COUNTIF(data!$C905:$J905,"*"&amp;AG$1&amp;"*")</f>
        <v>0</v>
      </c>
      <c r="AH904" s="66">
        <f>COUNTIF(data!$C905:$J905,"*"&amp;AH$1&amp;"*")-COUNTIF(data!$C905:$J905,"*雪歩*")+COUNTIF(data!$C905:$J905,"*雪歩*歩*")+COUNTIF(data!$C905:$J905,"*歩*雪歩*")</f>
        <v>0</v>
      </c>
      <c r="AI904" s="66">
        <f>COUNTIF(data!$C905:$J905,"*"&amp;AI$1&amp;"*")</f>
        <v>0</v>
      </c>
      <c r="AJ904" s="66">
        <f>COUNTIF(data!$C905:$J905,"*"&amp;AJ$1&amp;"*")</f>
        <v>0</v>
      </c>
      <c r="AK904" s="66">
        <f>COUNTIF(data!$C905:$J905,"*"&amp;AK$1&amp;"*")</f>
        <v>0</v>
      </c>
      <c r="AL904" s="66">
        <f>COUNTIF(data!$C905:$J905,"*"&amp;AL$1&amp;"*")</f>
        <v>0</v>
      </c>
      <c r="AM904" s="66">
        <f>COUNTIF(data!$C905:$J905,"*"&amp;AM$1&amp;"*")</f>
        <v>0</v>
      </c>
      <c r="AN904" s="66">
        <f>COUNTIF(data!$C905:$J905,"*"&amp;AN$1&amp;"*")</f>
        <v>0</v>
      </c>
      <c r="AO904" s="66">
        <f>COUNTIF(data!$C905:$J905,"*"&amp;AO$1&amp;"*")</f>
        <v>0</v>
      </c>
      <c r="AP904" s="66">
        <f>COUNTIF(data!$C905:$J905,"*"&amp;AP$1&amp;"*")</f>
        <v>0</v>
      </c>
      <c r="AQ904" s="66">
        <f>COUNTIF(data!$C905:$J905,"*"&amp;AQ$1&amp;"*")</f>
        <v>0</v>
      </c>
      <c r="AR904" s="66">
        <f>COUNTIF(data!$C905:$J905,"*"&amp;AR$1&amp;"*")</f>
        <v>0</v>
      </c>
      <c r="AS904" s="66">
        <f>COUNTIF(data!$C905:$J905,"*"&amp;AS$1&amp;"*")</f>
        <v>0</v>
      </c>
      <c r="AT904" s="66">
        <f>COUNTIF(data!$C905:$J905,"*"&amp;AT$1&amp;"*")</f>
        <v>0</v>
      </c>
      <c r="AU904" s="66">
        <f>COUNTIF(data!$C905:$J905,"*"&amp;AU$1&amp;"*")</f>
        <v>0</v>
      </c>
      <c r="AV904" s="66">
        <f>COUNTIF(data!$C905:$J905,"*"&amp;AV$1&amp;"*")</f>
        <v>0</v>
      </c>
      <c r="AW904" s="66">
        <f>COUNTIF(data!$C905:$J905,"*"&amp;AW$1&amp;"*")</f>
        <v>0</v>
      </c>
      <c r="AX904" s="66">
        <f>COUNTIF(data!$C905:$J905,"*"&amp;AX$1&amp;"*")</f>
        <v>0</v>
      </c>
      <c r="AY904" s="66">
        <f>COUNTIF(data!$C905:$J905,"*"&amp;AY$1&amp;"*")</f>
        <v>0</v>
      </c>
      <c r="AZ904" s="66">
        <f>COUNTIF(data!$C905:$J905,"*"&amp;AZ$1&amp;"*")</f>
        <v>0</v>
      </c>
      <c r="BA904" s="66">
        <f>COUNTIF(data!$C905:$J905,"*"&amp;BA$1&amp;"*")</f>
        <v>0</v>
      </c>
      <c r="BB904" s="66">
        <f>COUNTIF(data!$C905:$J905,"*"&amp;BB$1&amp;"*")</f>
        <v>0</v>
      </c>
    </row>
    <row r="905">
      <c r="A905" s="66">
        <f>COUNTIF(data!$C906:$J906,"*"&amp;A$1&amp;"*")</f>
        <v>0</v>
      </c>
      <c r="B905" s="66">
        <f>COUNTIF(data!$C906:$J906,"*"&amp;B$1&amp;"*")</f>
        <v>0</v>
      </c>
      <c r="C905" s="66">
        <f>COUNTIF(data!$C906:$J906,"*"&amp;C$1&amp;"*")</f>
        <v>0</v>
      </c>
      <c r="D905" s="66">
        <f>COUNTIF(data!$C906:$J906,"*"&amp;D$1&amp;"*")</f>
        <v>0</v>
      </c>
      <c r="E905" s="66">
        <f>COUNTIF(data!$C906:$J906,"*"&amp;E$1&amp;"*")</f>
        <v>0</v>
      </c>
      <c r="F905" s="66">
        <f>COUNTIF(data!$C906:$J906,"*"&amp;F$1&amp;"*")-COUNTIF(data!$C906:$J906,"*真美*")+COUNTIF(data!$C906:$J906,"*真美*真*")+COUNTIF(data!$C906:$J906,"*真*真美*")</f>
        <v>0</v>
      </c>
      <c r="G905" s="66">
        <f>COUNTIF(data!$C906:$J906,"*"&amp;G$1&amp;"*")</f>
        <v>0</v>
      </c>
      <c r="H905" s="66">
        <f>COUNTIF(data!$C906:$J906,"*"&amp;H$1&amp;"*")</f>
        <v>0</v>
      </c>
      <c r="I905" s="66">
        <f>COUNTIF(data!$C906:$J906,"*"&amp;I$1&amp;"*")</f>
        <v>0</v>
      </c>
      <c r="J905" s="66">
        <f>COUNTIF(data!$C906:$J906,"*"&amp;J$1&amp;"*")</f>
        <v>0</v>
      </c>
      <c r="K905" s="66">
        <f>COUNTIF(data!$C906:$J906,"*"&amp;K$1&amp;"*")</f>
        <v>0</v>
      </c>
      <c r="L905" s="66">
        <f>COUNTIF(data!$C906:$J906,"*"&amp;L$1&amp;"*")</f>
        <v>0</v>
      </c>
      <c r="M905" s="66">
        <f>COUNTIF(data!$C906:$J906,"*"&amp;M$1&amp;"*")</f>
        <v>0</v>
      </c>
      <c r="N905" s="66">
        <f>COUNTIF(data!$C906:$J906,"*"&amp;N$1&amp;"*")</f>
        <v>0</v>
      </c>
      <c r="O905" s="66">
        <f>COUNTIF(data!$C906:$J906,"*"&amp;O$1&amp;"*")</f>
        <v>0</v>
      </c>
      <c r="P905" s="66">
        <f>COUNTIF(data!$C906:$J906,"*"&amp;P$1&amp;"*")</f>
        <v>0</v>
      </c>
      <c r="Q905" s="66">
        <f>COUNTIF(data!$C906:$J906,"*"&amp;Q$1&amp;"*")</f>
        <v>0</v>
      </c>
      <c r="R905" s="66">
        <f>COUNTIF(data!$C906:$J906,"*"&amp;R$1&amp;"*")</f>
        <v>0</v>
      </c>
      <c r="S905" s="66">
        <f>COUNTIF(data!$C906:$J906,"*"&amp;S$1&amp;"*")</f>
        <v>0</v>
      </c>
      <c r="T905" s="66">
        <f>COUNTIF(data!$C906:$J906,"*"&amp;T$1&amp;"*")</f>
        <v>0</v>
      </c>
      <c r="U905" s="66">
        <f>COUNTIF(data!$C906:$J906,"*"&amp;U$1&amp;"*")</f>
        <v>0</v>
      </c>
      <c r="V905" s="66">
        <f>COUNTIF(data!$C906:$J906,"*"&amp;V$1&amp;"*")</f>
        <v>0</v>
      </c>
      <c r="W905" s="66">
        <f>COUNTIF(data!$C906:$J906,"*"&amp;W$1&amp;"*")</f>
        <v>0</v>
      </c>
      <c r="X905" s="66">
        <f>COUNTIF(data!$C906:$J906,"*"&amp;X$1&amp;"*")</f>
        <v>0</v>
      </c>
      <c r="Y905" s="66">
        <f>COUNTIF(data!$C906:$J906,"*"&amp;Y$1&amp;"*")</f>
        <v>0</v>
      </c>
      <c r="Z905" s="66">
        <f>COUNTIF(data!$C906:$J906,"*"&amp;Z$1&amp;"*")</f>
        <v>0</v>
      </c>
      <c r="AA905" s="66">
        <f>COUNTIF(data!$C906:$J906,"*"&amp;AA$1&amp;"*")</f>
        <v>0</v>
      </c>
      <c r="AB905" s="66">
        <f>COUNTIF(data!$C906:$J906,"*"&amp;AB$1&amp;"*")</f>
        <v>0</v>
      </c>
      <c r="AC905" s="66">
        <f>COUNTIF(data!$C906:$J906,"*"&amp;AC$1&amp;"*")</f>
        <v>0</v>
      </c>
      <c r="AD905" s="66">
        <f>COUNTIF(data!$C906:$J906,"*"&amp;AD$1&amp;"*")</f>
        <v>0</v>
      </c>
      <c r="AE905" s="66">
        <f>COUNTIF(data!$C906:$J906,"*"&amp;AE$1&amp;"*")</f>
        <v>0</v>
      </c>
      <c r="AF905" s="66">
        <f>COUNTIF(data!$C906:$J906,"*"&amp;AF$1&amp;"*")</f>
        <v>0</v>
      </c>
      <c r="AG905" s="66">
        <f>COUNTIF(data!$C906:$J906,"*"&amp;AG$1&amp;"*")</f>
        <v>0</v>
      </c>
      <c r="AH905" s="66">
        <f>COUNTIF(data!$C906:$J906,"*"&amp;AH$1&amp;"*")-COUNTIF(data!$C906:$J906,"*雪歩*")+COUNTIF(data!$C906:$J906,"*雪歩*歩*")+COUNTIF(data!$C906:$J906,"*歩*雪歩*")</f>
        <v>0</v>
      </c>
      <c r="AI905" s="66">
        <f>COUNTIF(data!$C906:$J906,"*"&amp;AI$1&amp;"*")</f>
        <v>0</v>
      </c>
      <c r="AJ905" s="66">
        <f>COUNTIF(data!$C906:$J906,"*"&amp;AJ$1&amp;"*")</f>
        <v>0</v>
      </c>
      <c r="AK905" s="66">
        <f>COUNTIF(data!$C906:$J906,"*"&amp;AK$1&amp;"*")</f>
        <v>0</v>
      </c>
      <c r="AL905" s="66">
        <f>COUNTIF(data!$C906:$J906,"*"&amp;AL$1&amp;"*")</f>
        <v>0</v>
      </c>
      <c r="AM905" s="66">
        <f>COUNTIF(data!$C906:$J906,"*"&amp;AM$1&amp;"*")</f>
        <v>0</v>
      </c>
      <c r="AN905" s="66">
        <f>COUNTIF(data!$C906:$J906,"*"&amp;AN$1&amp;"*")</f>
        <v>0</v>
      </c>
      <c r="AO905" s="66">
        <f>COUNTIF(data!$C906:$J906,"*"&amp;AO$1&amp;"*")</f>
        <v>0</v>
      </c>
      <c r="AP905" s="66">
        <f>COUNTIF(data!$C906:$J906,"*"&amp;AP$1&amp;"*")</f>
        <v>0</v>
      </c>
      <c r="AQ905" s="66">
        <f>COUNTIF(data!$C906:$J906,"*"&amp;AQ$1&amp;"*")</f>
        <v>0</v>
      </c>
      <c r="AR905" s="66">
        <f>COUNTIF(data!$C906:$J906,"*"&amp;AR$1&amp;"*")</f>
        <v>0</v>
      </c>
      <c r="AS905" s="66">
        <f>COUNTIF(data!$C906:$J906,"*"&amp;AS$1&amp;"*")</f>
        <v>0</v>
      </c>
      <c r="AT905" s="66">
        <f>COUNTIF(data!$C906:$J906,"*"&amp;AT$1&amp;"*")</f>
        <v>0</v>
      </c>
      <c r="AU905" s="66">
        <f>COUNTIF(data!$C906:$J906,"*"&amp;AU$1&amp;"*")</f>
        <v>0</v>
      </c>
      <c r="AV905" s="66">
        <f>COUNTIF(data!$C906:$J906,"*"&amp;AV$1&amp;"*")</f>
        <v>0</v>
      </c>
      <c r="AW905" s="66">
        <f>COUNTIF(data!$C906:$J906,"*"&amp;AW$1&amp;"*")</f>
        <v>0</v>
      </c>
      <c r="AX905" s="66">
        <f>COUNTIF(data!$C906:$J906,"*"&amp;AX$1&amp;"*")</f>
        <v>0</v>
      </c>
      <c r="AY905" s="66">
        <f>COUNTIF(data!$C906:$J906,"*"&amp;AY$1&amp;"*")</f>
        <v>0</v>
      </c>
      <c r="AZ905" s="66">
        <f>COUNTIF(data!$C906:$J906,"*"&amp;AZ$1&amp;"*")</f>
        <v>0</v>
      </c>
      <c r="BA905" s="66">
        <f>COUNTIF(data!$C906:$J906,"*"&amp;BA$1&amp;"*")</f>
        <v>0</v>
      </c>
      <c r="BB905" s="66">
        <f>COUNTIF(data!$C906:$J906,"*"&amp;BB$1&amp;"*")</f>
        <v>0</v>
      </c>
    </row>
    <row r="906">
      <c r="A906" s="66">
        <f>COUNTIF(data!$C907:$J907,"*"&amp;A$1&amp;"*")</f>
        <v>0</v>
      </c>
      <c r="B906" s="66">
        <f>COUNTIF(data!$C907:$J907,"*"&amp;B$1&amp;"*")</f>
        <v>0</v>
      </c>
      <c r="C906" s="66">
        <f>COUNTIF(data!$C907:$J907,"*"&amp;C$1&amp;"*")</f>
        <v>0</v>
      </c>
      <c r="D906" s="66">
        <f>COUNTIF(data!$C907:$J907,"*"&amp;D$1&amp;"*")</f>
        <v>0</v>
      </c>
      <c r="E906" s="66">
        <f>COUNTIF(data!$C907:$J907,"*"&amp;E$1&amp;"*")</f>
        <v>0</v>
      </c>
      <c r="F906" s="66">
        <f>COUNTIF(data!$C907:$J907,"*"&amp;F$1&amp;"*")-COUNTIF(data!$C907:$J907,"*真美*")+COUNTIF(data!$C907:$J907,"*真美*真*")+COUNTIF(data!$C907:$J907,"*真*真美*")</f>
        <v>0</v>
      </c>
      <c r="G906" s="66">
        <f>COUNTIF(data!$C907:$J907,"*"&amp;G$1&amp;"*")</f>
        <v>0</v>
      </c>
      <c r="H906" s="66">
        <f>COUNTIF(data!$C907:$J907,"*"&amp;H$1&amp;"*")</f>
        <v>0</v>
      </c>
      <c r="I906" s="66">
        <f>COUNTIF(data!$C907:$J907,"*"&amp;I$1&amp;"*")</f>
        <v>0</v>
      </c>
      <c r="J906" s="66">
        <f>COUNTIF(data!$C907:$J907,"*"&amp;J$1&amp;"*")</f>
        <v>0</v>
      </c>
      <c r="K906" s="66">
        <f>COUNTIF(data!$C907:$J907,"*"&amp;K$1&amp;"*")</f>
        <v>0</v>
      </c>
      <c r="L906" s="66">
        <f>COUNTIF(data!$C907:$J907,"*"&amp;L$1&amp;"*")</f>
        <v>0</v>
      </c>
      <c r="M906" s="66">
        <f>COUNTIF(data!$C907:$J907,"*"&amp;M$1&amp;"*")</f>
        <v>0</v>
      </c>
      <c r="N906" s="66">
        <f>COUNTIF(data!$C907:$J907,"*"&amp;N$1&amp;"*")</f>
        <v>0</v>
      </c>
      <c r="O906" s="66">
        <f>COUNTIF(data!$C907:$J907,"*"&amp;O$1&amp;"*")</f>
        <v>0</v>
      </c>
      <c r="P906" s="66">
        <f>COUNTIF(data!$C907:$J907,"*"&amp;P$1&amp;"*")</f>
        <v>0</v>
      </c>
      <c r="Q906" s="66">
        <f>COUNTIF(data!$C907:$J907,"*"&amp;Q$1&amp;"*")</f>
        <v>0</v>
      </c>
      <c r="R906" s="66">
        <f>COUNTIF(data!$C907:$J907,"*"&amp;R$1&amp;"*")</f>
        <v>0</v>
      </c>
      <c r="S906" s="66">
        <f>COUNTIF(data!$C907:$J907,"*"&amp;S$1&amp;"*")</f>
        <v>0</v>
      </c>
      <c r="T906" s="66">
        <f>COUNTIF(data!$C907:$J907,"*"&amp;T$1&amp;"*")</f>
        <v>0</v>
      </c>
      <c r="U906" s="66">
        <f>COUNTIF(data!$C907:$J907,"*"&amp;U$1&amp;"*")</f>
        <v>0</v>
      </c>
      <c r="V906" s="66">
        <f>COUNTIF(data!$C907:$J907,"*"&amp;V$1&amp;"*")</f>
        <v>0</v>
      </c>
      <c r="W906" s="66">
        <f>COUNTIF(data!$C907:$J907,"*"&amp;W$1&amp;"*")</f>
        <v>0</v>
      </c>
      <c r="X906" s="66">
        <f>COUNTIF(data!$C907:$J907,"*"&amp;X$1&amp;"*")</f>
        <v>0</v>
      </c>
      <c r="Y906" s="66">
        <f>COUNTIF(data!$C907:$J907,"*"&amp;Y$1&amp;"*")</f>
        <v>0</v>
      </c>
      <c r="Z906" s="66">
        <f>COUNTIF(data!$C907:$J907,"*"&amp;Z$1&amp;"*")</f>
        <v>0</v>
      </c>
      <c r="AA906" s="66">
        <f>COUNTIF(data!$C907:$J907,"*"&amp;AA$1&amp;"*")</f>
        <v>0</v>
      </c>
      <c r="AB906" s="66">
        <f>COUNTIF(data!$C907:$J907,"*"&amp;AB$1&amp;"*")</f>
        <v>0</v>
      </c>
      <c r="AC906" s="66">
        <f>COUNTIF(data!$C907:$J907,"*"&amp;AC$1&amp;"*")</f>
        <v>0</v>
      </c>
      <c r="AD906" s="66">
        <f>COUNTIF(data!$C907:$J907,"*"&amp;AD$1&amp;"*")</f>
        <v>0</v>
      </c>
      <c r="AE906" s="66">
        <f>COUNTIF(data!$C907:$J907,"*"&amp;AE$1&amp;"*")</f>
        <v>0</v>
      </c>
      <c r="AF906" s="66">
        <f>COUNTIF(data!$C907:$J907,"*"&amp;AF$1&amp;"*")</f>
        <v>0</v>
      </c>
      <c r="AG906" s="66">
        <f>COUNTIF(data!$C907:$J907,"*"&amp;AG$1&amp;"*")</f>
        <v>0</v>
      </c>
      <c r="AH906" s="66">
        <f>COUNTIF(data!$C907:$J907,"*"&amp;AH$1&amp;"*")-COUNTIF(data!$C907:$J907,"*雪歩*")+COUNTIF(data!$C907:$J907,"*雪歩*歩*")+COUNTIF(data!$C907:$J907,"*歩*雪歩*")</f>
        <v>0</v>
      </c>
      <c r="AI906" s="66">
        <f>COUNTIF(data!$C907:$J907,"*"&amp;AI$1&amp;"*")</f>
        <v>0</v>
      </c>
      <c r="AJ906" s="66">
        <f>COUNTIF(data!$C907:$J907,"*"&amp;AJ$1&amp;"*")</f>
        <v>0</v>
      </c>
      <c r="AK906" s="66">
        <f>COUNTIF(data!$C907:$J907,"*"&amp;AK$1&amp;"*")</f>
        <v>0</v>
      </c>
      <c r="AL906" s="66">
        <f>COUNTIF(data!$C907:$J907,"*"&amp;AL$1&amp;"*")</f>
        <v>0</v>
      </c>
      <c r="AM906" s="66">
        <f>COUNTIF(data!$C907:$J907,"*"&amp;AM$1&amp;"*")</f>
        <v>0</v>
      </c>
      <c r="AN906" s="66">
        <f>COUNTIF(data!$C907:$J907,"*"&amp;AN$1&amp;"*")</f>
        <v>0</v>
      </c>
      <c r="AO906" s="66">
        <f>COUNTIF(data!$C907:$J907,"*"&amp;AO$1&amp;"*")</f>
        <v>0</v>
      </c>
      <c r="AP906" s="66">
        <f>COUNTIF(data!$C907:$J907,"*"&amp;AP$1&amp;"*")</f>
        <v>0</v>
      </c>
      <c r="AQ906" s="66">
        <f>COUNTIF(data!$C907:$J907,"*"&amp;AQ$1&amp;"*")</f>
        <v>0</v>
      </c>
      <c r="AR906" s="66">
        <f>COUNTIF(data!$C907:$J907,"*"&amp;AR$1&amp;"*")</f>
        <v>0</v>
      </c>
      <c r="AS906" s="66">
        <f>COUNTIF(data!$C907:$J907,"*"&amp;AS$1&amp;"*")</f>
        <v>0</v>
      </c>
      <c r="AT906" s="66">
        <f>COUNTIF(data!$C907:$J907,"*"&amp;AT$1&amp;"*")</f>
        <v>0</v>
      </c>
      <c r="AU906" s="66">
        <f>COUNTIF(data!$C907:$J907,"*"&amp;AU$1&amp;"*")</f>
        <v>0</v>
      </c>
      <c r="AV906" s="66">
        <f>COUNTIF(data!$C907:$J907,"*"&amp;AV$1&amp;"*")</f>
        <v>0</v>
      </c>
      <c r="AW906" s="66">
        <f>COUNTIF(data!$C907:$J907,"*"&amp;AW$1&amp;"*")</f>
        <v>0</v>
      </c>
      <c r="AX906" s="66">
        <f>COUNTIF(data!$C907:$J907,"*"&amp;AX$1&amp;"*")</f>
        <v>0</v>
      </c>
      <c r="AY906" s="66">
        <f>COUNTIF(data!$C907:$J907,"*"&amp;AY$1&amp;"*")</f>
        <v>0</v>
      </c>
      <c r="AZ906" s="66">
        <f>COUNTIF(data!$C907:$J907,"*"&amp;AZ$1&amp;"*")</f>
        <v>0</v>
      </c>
      <c r="BA906" s="66">
        <f>COUNTIF(data!$C907:$J907,"*"&amp;BA$1&amp;"*")</f>
        <v>0</v>
      </c>
      <c r="BB906" s="66">
        <f>COUNTIF(data!$C907:$J907,"*"&amp;BB$1&amp;"*")</f>
        <v>0</v>
      </c>
    </row>
    <row r="907">
      <c r="A907" s="66">
        <f>COUNTIF(data!$C908:$J908,"*"&amp;A$1&amp;"*")</f>
        <v>0</v>
      </c>
      <c r="B907" s="66">
        <f>COUNTIF(data!$C908:$J908,"*"&amp;B$1&amp;"*")</f>
        <v>0</v>
      </c>
      <c r="C907" s="66">
        <f>COUNTIF(data!$C908:$J908,"*"&amp;C$1&amp;"*")</f>
        <v>0</v>
      </c>
      <c r="D907" s="66">
        <f>COUNTIF(data!$C908:$J908,"*"&amp;D$1&amp;"*")</f>
        <v>0</v>
      </c>
      <c r="E907" s="66">
        <f>COUNTIF(data!$C908:$J908,"*"&amp;E$1&amp;"*")</f>
        <v>0</v>
      </c>
      <c r="F907" s="66">
        <f>COUNTIF(data!$C908:$J908,"*"&amp;F$1&amp;"*")-COUNTIF(data!$C908:$J908,"*真美*")+COUNTIF(data!$C908:$J908,"*真美*真*")+COUNTIF(data!$C908:$J908,"*真*真美*")</f>
        <v>0</v>
      </c>
      <c r="G907" s="66">
        <f>COUNTIF(data!$C908:$J908,"*"&amp;G$1&amp;"*")</f>
        <v>0</v>
      </c>
      <c r="H907" s="66">
        <f>COUNTIF(data!$C908:$J908,"*"&amp;H$1&amp;"*")</f>
        <v>0</v>
      </c>
      <c r="I907" s="66">
        <f>COUNTIF(data!$C908:$J908,"*"&amp;I$1&amp;"*")</f>
        <v>0</v>
      </c>
      <c r="J907" s="66">
        <f>COUNTIF(data!$C908:$J908,"*"&amp;J$1&amp;"*")</f>
        <v>0</v>
      </c>
      <c r="K907" s="66">
        <f>COUNTIF(data!$C908:$J908,"*"&amp;K$1&amp;"*")</f>
        <v>0</v>
      </c>
      <c r="L907" s="66">
        <f>COUNTIF(data!$C908:$J908,"*"&amp;L$1&amp;"*")</f>
        <v>0</v>
      </c>
      <c r="M907" s="66">
        <f>COUNTIF(data!$C908:$J908,"*"&amp;M$1&amp;"*")</f>
        <v>0</v>
      </c>
      <c r="N907" s="66">
        <f>COUNTIF(data!$C908:$J908,"*"&amp;N$1&amp;"*")</f>
        <v>0</v>
      </c>
      <c r="O907" s="66">
        <f>COUNTIF(data!$C908:$J908,"*"&amp;O$1&amp;"*")</f>
        <v>0</v>
      </c>
      <c r="P907" s="66">
        <f>COUNTIF(data!$C908:$J908,"*"&amp;P$1&amp;"*")</f>
        <v>0</v>
      </c>
      <c r="Q907" s="66">
        <f>COUNTIF(data!$C908:$J908,"*"&amp;Q$1&amp;"*")</f>
        <v>0</v>
      </c>
      <c r="R907" s="66">
        <f>COUNTIF(data!$C908:$J908,"*"&amp;R$1&amp;"*")</f>
        <v>0</v>
      </c>
      <c r="S907" s="66">
        <f>COUNTIF(data!$C908:$J908,"*"&amp;S$1&amp;"*")</f>
        <v>0</v>
      </c>
      <c r="T907" s="66">
        <f>COUNTIF(data!$C908:$J908,"*"&amp;T$1&amp;"*")</f>
        <v>0</v>
      </c>
      <c r="U907" s="66">
        <f>COUNTIF(data!$C908:$J908,"*"&amp;U$1&amp;"*")</f>
        <v>0</v>
      </c>
      <c r="V907" s="66">
        <f>COUNTIF(data!$C908:$J908,"*"&amp;V$1&amp;"*")</f>
        <v>0</v>
      </c>
      <c r="W907" s="66">
        <f>COUNTIF(data!$C908:$J908,"*"&amp;W$1&amp;"*")</f>
        <v>0</v>
      </c>
      <c r="X907" s="66">
        <f>COUNTIF(data!$C908:$J908,"*"&amp;X$1&amp;"*")</f>
        <v>0</v>
      </c>
      <c r="Y907" s="66">
        <f>COUNTIF(data!$C908:$J908,"*"&amp;Y$1&amp;"*")</f>
        <v>0</v>
      </c>
      <c r="Z907" s="66">
        <f>COUNTIF(data!$C908:$J908,"*"&amp;Z$1&amp;"*")</f>
        <v>0</v>
      </c>
      <c r="AA907" s="66">
        <f>COUNTIF(data!$C908:$J908,"*"&amp;AA$1&amp;"*")</f>
        <v>0</v>
      </c>
      <c r="AB907" s="66">
        <f>COUNTIF(data!$C908:$J908,"*"&amp;AB$1&amp;"*")</f>
        <v>0</v>
      </c>
      <c r="AC907" s="66">
        <f>COUNTIF(data!$C908:$J908,"*"&amp;AC$1&amp;"*")</f>
        <v>0</v>
      </c>
      <c r="AD907" s="66">
        <f>COUNTIF(data!$C908:$J908,"*"&amp;AD$1&amp;"*")</f>
        <v>0</v>
      </c>
      <c r="AE907" s="66">
        <f>COUNTIF(data!$C908:$J908,"*"&amp;AE$1&amp;"*")</f>
        <v>0</v>
      </c>
      <c r="AF907" s="66">
        <f>COUNTIF(data!$C908:$J908,"*"&amp;AF$1&amp;"*")</f>
        <v>0</v>
      </c>
      <c r="AG907" s="66">
        <f>COUNTIF(data!$C908:$J908,"*"&amp;AG$1&amp;"*")</f>
        <v>0</v>
      </c>
      <c r="AH907" s="66">
        <f>COUNTIF(data!$C908:$J908,"*"&amp;AH$1&amp;"*")-COUNTIF(data!$C908:$J908,"*雪歩*")+COUNTIF(data!$C908:$J908,"*雪歩*歩*")+COUNTIF(data!$C908:$J908,"*歩*雪歩*")</f>
        <v>0</v>
      </c>
      <c r="AI907" s="66">
        <f>COUNTIF(data!$C908:$J908,"*"&amp;AI$1&amp;"*")</f>
        <v>0</v>
      </c>
      <c r="AJ907" s="66">
        <f>COUNTIF(data!$C908:$J908,"*"&amp;AJ$1&amp;"*")</f>
        <v>0</v>
      </c>
      <c r="AK907" s="66">
        <f>COUNTIF(data!$C908:$J908,"*"&amp;AK$1&amp;"*")</f>
        <v>0</v>
      </c>
      <c r="AL907" s="66">
        <f>COUNTIF(data!$C908:$J908,"*"&amp;AL$1&amp;"*")</f>
        <v>0</v>
      </c>
      <c r="AM907" s="66">
        <f>COUNTIF(data!$C908:$J908,"*"&amp;AM$1&amp;"*")</f>
        <v>0</v>
      </c>
      <c r="AN907" s="66">
        <f>COUNTIF(data!$C908:$J908,"*"&amp;AN$1&amp;"*")</f>
        <v>0</v>
      </c>
      <c r="AO907" s="66">
        <f>COUNTIF(data!$C908:$J908,"*"&amp;AO$1&amp;"*")</f>
        <v>0</v>
      </c>
      <c r="AP907" s="66">
        <f>COUNTIF(data!$C908:$J908,"*"&amp;AP$1&amp;"*")</f>
        <v>0</v>
      </c>
      <c r="AQ907" s="66">
        <f>COUNTIF(data!$C908:$J908,"*"&amp;AQ$1&amp;"*")</f>
        <v>0</v>
      </c>
      <c r="AR907" s="66">
        <f>COUNTIF(data!$C908:$J908,"*"&amp;AR$1&amp;"*")</f>
        <v>0</v>
      </c>
      <c r="AS907" s="66">
        <f>COUNTIF(data!$C908:$J908,"*"&amp;AS$1&amp;"*")</f>
        <v>0</v>
      </c>
      <c r="AT907" s="66">
        <f>COUNTIF(data!$C908:$J908,"*"&amp;AT$1&amp;"*")</f>
        <v>0</v>
      </c>
      <c r="AU907" s="66">
        <f>COUNTIF(data!$C908:$J908,"*"&amp;AU$1&amp;"*")</f>
        <v>0</v>
      </c>
      <c r="AV907" s="66">
        <f>COUNTIF(data!$C908:$J908,"*"&amp;AV$1&amp;"*")</f>
        <v>0</v>
      </c>
      <c r="AW907" s="66">
        <f>COUNTIF(data!$C908:$J908,"*"&amp;AW$1&amp;"*")</f>
        <v>0</v>
      </c>
      <c r="AX907" s="66">
        <f>COUNTIF(data!$C908:$J908,"*"&amp;AX$1&amp;"*")</f>
        <v>0</v>
      </c>
      <c r="AY907" s="66">
        <f>COUNTIF(data!$C908:$J908,"*"&amp;AY$1&amp;"*")</f>
        <v>0</v>
      </c>
      <c r="AZ907" s="66">
        <f>COUNTIF(data!$C908:$J908,"*"&amp;AZ$1&amp;"*")</f>
        <v>0</v>
      </c>
      <c r="BA907" s="66">
        <f>COUNTIF(data!$C908:$J908,"*"&amp;BA$1&amp;"*")</f>
        <v>0</v>
      </c>
      <c r="BB907" s="66">
        <f>COUNTIF(data!$C908:$J908,"*"&amp;BB$1&amp;"*")</f>
        <v>0</v>
      </c>
    </row>
    <row r="908">
      <c r="A908" s="66">
        <f>COUNTIF(data!$C909:$J909,"*"&amp;A$1&amp;"*")</f>
        <v>0</v>
      </c>
      <c r="B908" s="66">
        <f>COUNTIF(data!$C909:$J909,"*"&amp;B$1&amp;"*")</f>
        <v>0</v>
      </c>
      <c r="C908" s="66">
        <f>COUNTIF(data!$C909:$J909,"*"&amp;C$1&amp;"*")</f>
        <v>0</v>
      </c>
      <c r="D908" s="66">
        <f>COUNTIF(data!$C909:$J909,"*"&amp;D$1&amp;"*")</f>
        <v>0</v>
      </c>
      <c r="E908" s="66">
        <f>COUNTIF(data!$C909:$J909,"*"&amp;E$1&amp;"*")</f>
        <v>0</v>
      </c>
      <c r="F908" s="66">
        <f>COUNTIF(data!$C909:$J909,"*"&amp;F$1&amp;"*")-COUNTIF(data!$C909:$J909,"*真美*")+COUNTIF(data!$C909:$J909,"*真美*真*")+COUNTIF(data!$C909:$J909,"*真*真美*")</f>
        <v>0</v>
      </c>
      <c r="G908" s="66">
        <f>COUNTIF(data!$C909:$J909,"*"&amp;G$1&amp;"*")</f>
        <v>0</v>
      </c>
      <c r="H908" s="66">
        <f>COUNTIF(data!$C909:$J909,"*"&amp;H$1&amp;"*")</f>
        <v>0</v>
      </c>
      <c r="I908" s="66">
        <f>COUNTIF(data!$C909:$J909,"*"&amp;I$1&amp;"*")</f>
        <v>0</v>
      </c>
      <c r="J908" s="66">
        <f>COUNTIF(data!$C909:$J909,"*"&amp;J$1&amp;"*")</f>
        <v>0</v>
      </c>
      <c r="K908" s="66">
        <f>COUNTIF(data!$C909:$J909,"*"&amp;K$1&amp;"*")</f>
        <v>0</v>
      </c>
      <c r="L908" s="66">
        <f>COUNTIF(data!$C909:$J909,"*"&amp;L$1&amp;"*")</f>
        <v>0</v>
      </c>
      <c r="M908" s="66">
        <f>COUNTIF(data!$C909:$J909,"*"&amp;M$1&amp;"*")</f>
        <v>0</v>
      </c>
      <c r="N908" s="66">
        <f>COUNTIF(data!$C909:$J909,"*"&amp;N$1&amp;"*")</f>
        <v>0</v>
      </c>
      <c r="O908" s="66">
        <f>COUNTIF(data!$C909:$J909,"*"&amp;O$1&amp;"*")</f>
        <v>0</v>
      </c>
      <c r="P908" s="66">
        <f>COUNTIF(data!$C909:$J909,"*"&amp;P$1&amp;"*")</f>
        <v>0</v>
      </c>
      <c r="Q908" s="66">
        <f>COUNTIF(data!$C909:$J909,"*"&amp;Q$1&amp;"*")</f>
        <v>0</v>
      </c>
      <c r="R908" s="66">
        <f>COUNTIF(data!$C909:$J909,"*"&amp;R$1&amp;"*")</f>
        <v>0</v>
      </c>
      <c r="S908" s="66">
        <f>COUNTIF(data!$C909:$J909,"*"&amp;S$1&amp;"*")</f>
        <v>0</v>
      </c>
      <c r="T908" s="66">
        <f>COUNTIF(data!$C909:$J909,"*"&amp;T$1&amp;"*")</f>
        <v>0</v>
      </c>
      <c r="U908" s="66">
        <f>COUNTIF(data!$C909:$J909,"*"&amp;U$1&amp;"*")</f>
        <v>0</v>
      </c>
      <c r="V908" s="66">
        <f>COUNTIF(data!$C909:$J909,"*"&amp;V$1&amp;"*")</f>
        <v>0</v>
      </c>
      <c r="W908" s="66">
        <f>COUNTIF(data!$C909:$J909,"*"&amp;W$1&amp;"*")</f>
        <v>0</v>
      </c>
      <c r="X908" s="66">
        <f>COUNTIF(data!$C909:$J909,"*"&amp;X$1&amp;"*")</f>
        <v>0</v>
      </c>
      <c r="Y908" s="66">
        <f>COUNTIF(data!$C909:$J909,"*"&amp;Y$1&amp;"*")</f>
        <v>0</v>
      </c>
      <c r="Z908" s="66">
        <f>COUNTIF(data!$C909:$J909,"*"&amp;Z$1&amp;"*")</f>
        <v>0</v>
      </c>
      <c r="AA908" s="66">
        <f>COUNTIF(data!$C909:$J909,"*"&amp;AA$1&amp;"*")</f>
        <v>0</v>
      </c>
      <c r="AB908" s="66">
        <f>COUNTIF(data!$C909:$J909,"*"&amp;AB$1&amp;"*")</f>
        <v>0</v>
      </c>
      <c r="AC908" s="66">
        <f>COUNTIF(data!$C909:$J909,"*"&amp;AC$1&amp;"*")</f>
        <v>0</v>
      </c>
      <c r="AD908" s="66">
        <f>COUNTIF(data!$C909:$J909,"*"&amp;AD$1&amp;"*")</f>
        <v>0</v>
      </c>
      <c r="AE908" s="66">
        <f>COUNTIF(data!$C909:$J909,"*"&amp;AE$1&amp;"*")</f>
        <v>0</v>
      </c>
      <c r="AF908" s="66">
        <f>COUNTIF(data!$C909:$J909,"*"&amp;AF$1&amp;"*")</f>
        <v>0</v>
      </c>
      <c r="AG908" s="66">
        <f>COUNTIF(data!$C909:$J909,"*"&amp;AG$1&amp;"*")</f>
        <v>0</v>
      </c>
      <c r="AH908" s="66">
        <f>COUNTIF(data!$C909:$J909,"*"&amp;AH$1&amp;"*")-COUNTIF(data!$C909:$J909,"*雪歩*")+COUNTIF(data!$C909:$J909,"*雪歩*歩*")+COUNTIF(data!$C909:$J909,"*歩*雪歩*")</f>
        <v>0</v>
      </c>
      <c r="AI908" s="66">
        <f>COUNTIF(data!$C909:$J909,"*"&amp;AI$1&amp;"*")</f>
        <v>0</v>
      </c>
      <c r="AJ908" s="66">
        <f>COUNTIF(data!$C909:$J909,"*"&amp;AJ$1&amp;"*")</f>
        <v>0</v>
      </c>
      <c r="AK908" s="66">
        <f>COUNTIF(data!$C909:$J909,"*"&amp;AK$1&amp;"*")</f>
        <v>0</v>
      </c>
      <c r="AL908" s="66">
        <f>COUNTIF(data!$C909:$J909,"*"&amp;AL$1&amp;"*")</f>
        <v>0</v>
      </c>
      <c r="AM908" s="66">
        <f>COUNTIF(data!$C909:$J909,"*"&amp;AM$1&amp;"*")</f>
        <v>0</v>
      </c>
      <c r="AN908" s="66">
        <f>COUNTIF(data!$C909:$J909,"*"&amp;AN$1&amp;"*")</f>
        <v>0</v>
      </c>
      <c r="AO908" s="66">
        <f>COUNTIF(data!$C909:$J909,"*"&amp;AO$1&amp;"*")</f>
        <v>0</v>
      </c>
      <c r="AP908" s="66">
        <f>COUNTIF(data!$C909:$J909,"*"&amp;AP$1&amp;"*")</f>
        <v>0</v>
      </c>
      <c r="AQ908" s="66">
        <f>COUNTIF(data!$C909:$J909,"*"&amp;AQ$1&amp;"*")</f>
        <v>0</v>
      </c>
      <c r="AR908" s="66">
        <f>COUNTIF(data!$C909:$J909,"*"&amp;AR$1&amp;"*")</f>
        <v>0</v>
      </c>
      <c r="AS908" s="66">
        <f>COUNTIF(data!$C909:$J909,"*"&amp;AS$1&amp;"*")</f>
        <v>0</v>
      </c>
      <c r="AT908" s="66">
        <f>COUNTIF(data!$C909:$J909,"*"&amp;AT$1&amp;"*")</f>
        <v>0</v>
      </c>
      <c r="AU908" s="66">
        <f>COUNTIF(data!$C909:$J909,"*"&amp;AU$1&amp;"*")</f>
        <v>0</v>
      </c>
      <c r="AV908" s="66">
        <f>COUNTIF(data!$C909:$J909,"*"&amp;AV$1&amp;"*")</f>
        <v>0</v>
      </c>
      <c r="AW908" s="66">
        <f>COUNTIF(data!$C909:$J909,"*"&amp;AW$1&amp;"*")</f>
        <v>0</v>
      </c>
      <c r="AX908" s="66">
        <f>COUNTIF(data!$C909:$J909,"*"&amp;AX$1&amp;"*")</f>
        <v>0</v>
      </c>
      <c r="AY908" s="66">
        <f>COUNTIF(data!$C909:$J909,"*"&amp;AY$1&amp;"*")</f>
        <v>0</v>
      </c>
      <c r="AZ908" s="66">
        <f>COUNTIF(data!$C909:$J909,"*"&amp;AZ$1&amp;"*")</f>
        <v>0</v>
      </c>
      <c r="BA908" s="66">
        <f>COUNTIF(data!$C909:$J909,"*"&amp;BA$1&amp;"*")</f>
        <v>0</v>
      </c>
      <c r="BB908" s="66">
        <f>COUNTIF(data!$C909:$J909,"*"&amp;BB$1&amp;"*")</f>
        <v>0</v>
      </c>
    </row>
    <row r="909">
      <c r="A909" s="66">
        <f>COUNTIF(data!$C910:$J910,"*"&amp;A$1&amp;"*")</f>
        <v>0</v>
      </c>
      <c r="B909" s="66">
        <f>COUNTIF(data!$C910:$J910,"*"&amp;B$1&amp;"*")</f>
        <v>0</v>
      </c>
      <c r="C909" s="66">
        <f>COUNTIF(data!$C910:$J910,"*"&amp;C$1&amp;"*")</f>
        <v>0</v>
      </c>
      <c r="D909" s="66">
        <f>COUNTIF(data!$C910:$J910,"*"&amp;D$1&amp;"*")</f>
        <v>0</v>
      </c>
      <c r="E909" s="66">
        <f>COUNTIF(data!$C910:$J910,"*"&amp;E$1&amp;"*")</f>
        <v>0</v>
      </c>
      <c r="F909" s="66">
        <f>COUNTIF(data!$C910:$J910,"*"&amp;F$1&amp;"*")-COUNTIF(data!$C910:$J910,"*真美*")+COUNTIF(data!$C910:$J910,"*真美*真*")+COUNTIF(data!$C910:$J910,"*真*真美*")</f>
        <v>0</v>
      </c>
      <c r="G909" s="66">
        <f>COUNTIF(data!$C910:$J910,"*"&amp;G$1&amp;"*")</f>
        <v>0</v>
      </c>
      <c r="H909" s="66">
        <f>COUNTIF(data!$C910:$J910,"*"&amp;H$1&amp;"*")</f>
        <v>0</v>
      </c>
      <c r="I909" s="66">
        <f>COUNTIF(data!$C910:$J910,"*"&amp;I$1&amp;"*")</f>
        <v>0</v>
      </c>
      <c r="J909" s="66">
        <f>COUNTIF(data!$C910:$J910,"*"&amp;J$1&amp;"*")</f>
        <v>0</v>
      </c>
      <c r="K909" s="66">
        <f>COUNTIF(data!$C910:$J910,"*"&amp;K$1&amp;"*")</f>
        <v>0</v>
      </c>
      <c r="L909" s="66">
        <f>COUNTIF(data!$C910:$J910,"*"&amp;L$1&amp;"*")</f>
        <v>0</v>
      </c>
      <c r="M909" s="66">
        <f>COUNTIF(data!$C910:$J910,"*"&amp;M$1&amp;"*")</f>
        <v>0</v>
      </c>
      <c r="N909" s="66">
        <f>COUNTIF(data!$C910:$J910,"*"&amp;N$1&amp;"*")</f>
        <v>0</v>
      </c>
      <c r="O909" s="66">
        <f>COUNTIF(data!$C910:$J910,"*"&amp;O$1&amp;"*")</f>
        <v>0</v>
      </c>
      <c r="P909" s="66">
        <f>COUNTIF(data!$C910:$J910,"*"&amp;P$1&amp;"*")</f>
        <v>0</v>
      </c>
      <c r="Q909" s="66">
        <f>COUNTIF(data!$C910:$J910,"*"&amp;Q$1&amp;"*")</f>
        <v>0</v>
      </c>
      <c r="R909" s="66">
        <f>COUNTIF(data!$C910:$J910,"*"&amp;R$1&amp;"*")</f>
        <v>0</v>
      </c>
      <c r="S909" s="66">
        <f>COUNTIF(data!$C910:$J910,"*"&amp;S$1&amp;"*")</f>
        <v>0</v>
      </c>
      <c r="T909" s="66">
        <f>COUNTIF(data!$C910:$J910,"*"&amp;T$1&amp;"*")</f>
        <v>0</v>
      </c>
      <c r="U909" s="66">
        <f>COUNTIF(data!$C910:$J910,"*"&amp;U$1&amp;"*")</f>
        <v>0</v>
      </c>
      <c r="V909" s="66">
        <f>COUNTIF(data!$C910:$J910,"*"&amp;V$1&amp;"*")</f>
        <v>0</v>
      </c>
      <c r="W909" s="66">
        <f>COUNTIF(data!$C910:$J910,"*"&amp;W$1&amp;"*")</f>
        <v>0</v>
      </c>
      <c r="X909" s="66">
        <f>COUNTIF(data!$C910:$J910,"*"&amp;X$1&amp;"*")</f>
        <v>0</v>
      </c>
      <c r="Y909" s="66">
        <f>COUNTIF(data!$C910:$J910,"*"&amp;Y$1&amp;"*")</f>
        <v>0</v>
      </c>
      <c r="Z909" s="66">
        <f>COUNTIF(data!$C910:$J910,"*"&amp;Z$1&amp;"*")</f>
        <v>0</v>
      </c>
      <c r="AA909" s="66">
        <f>COUNTIF(data!$C910:$J910,"*"&amp;AA$1&amp;"*")</f>
        <v>0</v>
      </c>
      <c r="AB909" s="66">
        <f>COUNTIF(data!$C910:$J910,"*"&amp;AB$1&amp;"*")</f>
        <v>0</v>
      </c>
      <c r="AC909" s="66">
        <f>COUNTIF(data!$C910:$J910,"*"&amp;AC$1&amp;"*")</f>
        <v>0</v>
      </c>
      <c r="AD909" s="66">
        <f>COUNTIF(data!$C910:$J910,"*"&amp;AD$1&amp;"*")</f>
        <v>0</v>
      </c>
      <c r="AE909" s="66">
        <f>COUNTIF(data!$C910:$J910,"*"&amp;AE$1&amp;"*")</f>
        <v>0</v>
      </c>
      <c r="AF909" s="66">
        <f>COUNTIF(data!$C910:$J910,"*"&amp;AF$1&amp;"*")</f>
        <v>0</v>
      </c>
      <c r="AG909" s="66">
        <f>COUNTIF(data!$C910:$J910,"*"&amp;AG$1&amp;"*")</f>
        <v>0</v>
      </c>
      <c r="AH909" s="66">
        <f>COUNTIF(data!$C910:$J910,"*"&amp;AH$1&amp;"*")-COUNTIF(data!$C910:$J910,"*雪歩*")+COUNTIF(data!$C910:$J910,"*雪歩*歩*")+COUNTIF(data!$C910:$J910,"*歩*雪歩*")</f>
        <v>0</v>
      </c>
      <c r="AI909" s="66">
        <f>COUNTIF(data!$C910:$J910,"*"&amp;AI$1&amp;"*")</f>
        <v>0</v>
      </c>
      <c r="AJ909" s="66">
        <f>COUNTIF(data!$C910:$J910,"*"&amp;AJ$1&amp;"*")</f>
        <v>0</v>
      </c>
      <c r="AK909" s="66">
        <f>COUNTIF(data!$C910:$J910,"*"&amp;AK$1&amp;"*")</f>
        <v>0</v>
      </c>
      <c r="AL909" s="66">
        <f>COUNTIF(data!$C910:$J910,"*"&amp;AL$1&amp;"*")</f>
        <v>0</v>
      </c>
      <c r="AM909" s="66">
        <f>COUNTIF(data!$C910:$J910,"*"&amp;AM$1&amp;"*")</f>
        <v>0</v>
      </c>
      <c r="AN909" s="66">
        <f>COUNTIF(data!$C910:$J910,"*"&amp;AN$1&amp;"*")</f>
        <v>0</v>
      </c>
      <c r="AO909" s="66">
        <f>COUNTIF(data!$C910:$J910,"*"&amp;AO$1&amp;"*")</f>
        <v>0</v>
      </c>
      <c r="AP909" s="66">
        <f>COUNTIF(data!$C910:$J910,"*"&amp;AP$1&amp;"*")</f>
        <v>0</v>
      </c>
      <c r="AQ909" s="66">
        <f>COUNTIF(data!$C910:$J910,"*"&amp;AQ$1&amp;"*")</f>
        <v>0</v>
      </c>
      <c r="AR909" s="66">
        <f>COUNTIF(data!$C910:$J910,"*"&amp;AR$1&amp;"*")</f>
        <v>0</v>
      </c>
      <c r="AS909" s="66">
        <f>COUNTIF(data!$C910:$J910,"*"&amp;AS$1&amp;"*")</f>
        <v>0</v>
      </c>
      <c r="AT909" s="66">
        <f>COUNTIF(data!$C910:$J910,"*"&amp;AT$1&amp;"*")</f>
        <v>0</v>
      </c>
      <c r="AU909" s="66">
        <f>COUNTIF(data!$C910:$J910,"*"&amp;AU$1&amp;"*")</f>
        <v>0</v>
      </c>
      <c r="AV909" s="66">
        <f>COUNTIF(data!$C910:$J910,"*"&amp;AV$1&amp;"*")</f>
        <v>0</v>
      </c>
      <c r="AW909" s="66">
        <f>COUNTIF(data!$C910:$J910,"*"&amp;AW$1&amp;"*")</f>
        <v>0</v>
      </c>
      <c r="AX909" s="66">
        <f>COUNTIF(data!$C910:$J910,"*"&amp;AX$1&amp;"*")</f>
        <v>0</v>
      </c>
      <c r="AY909" s="66">
        <f>COUNTIF(data!$C910:$J910,"*"&amp;AY$1&amp;"*")</f>
        <v>0</v>
      </c>
      <c r="AZ909" s="66">
        <f>COUNTIF(data!$C910:$J910,"*"&amp;AZ$1&amp;"*")</f>
        <v>0</v>
      </c>
      <c r="BA909" s="66">
        <f>COUNTIF(data!$C910:$J910,"*"&amp;BA$1&amp;"*")</f>
        <v>0</v>
      </c>
      <c r="BB909" s="66">
        <f>COUNTIF(data!$C910:$J910,"*"&amp;BB$1&amp;"*")</f>
        <v>0</v>
      </c>
    </row>
    <row r="910">
      <c r="A910" s="66">
        <f>COUNTIF(data!$C911:$J911,"*"&amp;A$1&amp;"*")</f>
        <v>0</v>
      </c>
      <c r="B910" s="66">
        <f>COUNTIF(data!$C911:$J911,"*"&amp;B$1&amp;"*")</f>
        <v>0</v>
      </c>
      <c r="C910" s="66">
        <f>COUNTIF(data!$C911:$J911,"*"&amp;C$1&amp;"*")</f>
        <v>0</v>
      </c>
      <c r="D910" s="66">
        <f>COUNTIF(data!$C911:$J911,"*"&amp;D$1&amp;"*")</f>
        <v>0</v>
      </c>
      <c r="E910" s="66">
        <f>COUNTIF(data!$C911:$J911,"*"&amp;E$1&amp;"*")</f>
        <v>0</v>
      </c>
      <c r="F910" s="66">
        <f>COUNTIF(data!$C911:$J911,"*"&amp;F$1&amp;"*")-COUNTIF(data!$C911:$J911,"*真美*")+COUNTIF(data!$C911:$J911,"*真美*真*")+COUNTIF(data!$C911:$J911,"*真*真美*")</f>
        <v>0</v>
      </c>
      <c r="G910" s="66">
        <f>COUNTIF(data!$C911:$J911,"*"&amp;G$1&amp;"*")</f>
        <v>0</v>
      </c>
      <c r="H910" s="66">
        <f>COUNTIF(data!$C911:$J911,"*"&amp;H$1&amp;"*")</f>
        <v>0</v>
      </c>
      <c r="I910" s="66">
        <f>COUNTIF(data!$C911:$J911,"*"&amp;I$1&amp;"*")</f>
        <v>0</v>
      </c>
      <c r="J910" s="66">
        <f>COUNTIF(data!$C911:$J911,"*"&amp;J$1&amp;"*")</f>
        <v>0</v>
      </c>
      <c r="K910" s="66">
        <f>COUNTIF(data!$C911:$J911,"*"&amp;K$1&amp;"*")</f>
        <v>0</v>
      </c>
      <c r="L910" s="66">
        <f>COUNTIF(data!$C911:$J911,"*"&amp;L$1&amp;"*")</f>
        <v>0</v>
      </c>
      <c r="M910" s="66">
        <f>COUNTIF(data!$C911:$J911,"*"&amp;M$1&amp;"*")</f>
        <v>0</v>
      </c>
      <c r="N910" s="66">
        <f>COUNTIF(data!$C911:$J911,"*"&amp;N$1&amp;"*")</f>
        <v>0</v>
      </c>
      <c r="O910" s="66">
        <f>COUNTIF(data!$C911:$J911,"*"&amp;O$1&amp;"*")</f>
        <v>0</v>
      </c>
      <c r="P910" s="66">
        <f>COUNTIF(data!$C911:$J911,"*"&amp;P$1&amp;"*")</f>
        <v>0</v>
      </c>
      <c r="Q910" s="66">
        <f>COUNTIF(data!$C911:$J911,"*"&amp;Q$1&amp;"*")</f>
        <v>0</v>
      </c>
      <c r="R910" s="66">
        <f>COUNTIF(data!$C911:$J911,"*"&amp;R$1&amp;"*")</f>
        <v>0</v>
      </c>
      <c r="S910" s="66">
        <f>COUNTIF(data!$C911:$J911,"*"&amp;S$1&amp;"*")</f>
        <v>0</v>
      </c>
      <c r="T910" s="66">
        <f>COUNTIF(data!$C911:$J911,"*"&amp;T$1&amp;"*")</f>
        <v>0</v>
      </c>
      <c r="U910" s="66">
        <f>COUNTIF(data!$C911:$J911,"*"&amp;U$1&amp;"*")</f>
        <v>0</v>
      </c>
      <c r="V910" s="66">
        <f>COUNTIF(data!$C911:$J911,"*"&amp;V$1&amp;"*")</f>
        <v>0</v>
      </c>
      <c r="W910" s="66">
        <f>COUNTIF(data!$C911:$J911,"*"&amp;W$1&amp;"*")</f>
        <v>0</v>
      </c>
      <c r="X910" s="66">
        <f>COUNTIF(data!$C911:$J911,"*"&amp;X$1&amp;"*")</f>
        <v>0</v>
      </c>
      <c r="Y910" s="66">
        <f>COUNTIF(data!$C911:$J911,"*"&amp;Y$1&amp;"*")</f>
        <v>0</v>
      </c>
      <c r="Z910" s="66">
        <f>COUNTIF(data!$C911:$J911,"*"&amp;Z$1&amp;"*")</f>
        <v>0</v>
      </c>
      <c r="AA910" s="66">
        <f>COUNTIF(data!$C911:$J911,"*"&amp;AA$1&amp;"*")</f>
        <v>0</v>
      </c>
      <c r="AB910" s="66">
        <f>COUNTIF(data!$C911:$J911,"*"&amp;AB$1&amp;"*")</f>
        <v>0</v>
      </c>
      <c r="AC910" s="66">
        <f>COUNTIF(data!$C911:$J911,"*"&amp;AC$1&amp;"*")</f>
        <v>0</v>
      </c>
      <c r="AD910" s="66">
        <f>COUNTIF(data!$C911:$J911,"*"&amp;AD$1&amp;"*")</f>
        <v>0</v>
      </c>
      <c r="AE910" s="66">
        <f>COUNTIF(data!$C911:$J911,"*"&amp;AE$1&amp;"*")</f>
        <v>0</v>
      </c>
      <c r="AF910" s="66">
        <f>COUNTIF(data!$C911:$J911,"*"&amp;AF$1&amp;"*")</f>
        <v>0</v>
      </c>
      <c r="AG910" s="66">
        <f>COUNTIF(data!$C911:$J911,"*"&amp;AG$1&amp;"*")</f>
        <v>0</v>
      </c>
      <c r="AH910" s="66">
        <f>COUNTIF(data!$C911:$J911,"*"&amp;AH$1&amp;"*")-COUNTIF(data!$C911:$J911,"*雪歩*")+COUNTIF(data!$C911:$J911,"*雪歩*歩*")+COUNTIF(data!$C911:$J911,"*歩*雪歩*")</f>
        <v>0</v>
      </c>
      <c r="AI910" s="66">
        <f>COUNTIF(data!$C911:$J911,"*"&amp;AI$1&amp;"*")</f>
        <v>0</v>
      </c>
      <c r="AJ910" s="66">
        <f>COUNTIF(data!$C911:$J911,"*"&amp;AJ$1&amp;"*")</f>
        <v>0</v>
      </c>
      <c r="AK910" s="66">
        <f>COUNTIF(data!$C911:$J911,"*"&amp;AK$1&amp;"*")</f>
        <v>0</v>
      </c>
      <c r="AL910" s="66">
        <f>COUNTIF(data!$C911:$J911,"*"&amp;AL$1&amp;"*")</f>
        <v>0</v>
      </c>
      <c r="AM910" s="66">
        <f>COUNTIF(data!$C911:$J911,"*"&amp;AM$1&amp;"*")</f>
        <v>0</v>
      </c>
      <c r="AN910" s="66">
        <f>COUNTIF(data!$C911:$J911,"*"&amp;AN$1&amp;"*")</f>
        <v>0</v>
      </c>
      <c r="AO910" s="66">
        <f>COUNTIF(data!$C911:$J911,"*"&amp;AO$1&amp;"*")</f>
        <v>0</v>
      </c>
      <c r="AP910" s="66">
        <f>COUNTIF(data!$C911:$J911,"*"&amp;AP$1&amp;"*")</f>
        <v>0</v>
      </c>
      <c r="AQ910" s="66">
        <f>COUNTIF(data!$C911:$J911,"*"&amp;AQ$1&amp;"*")</f>
        <v>0</v>
      </c>
      <c r="AR910" s="66">
        <f>COUNTIF(data!$C911:$J911,"*"&amp;AR$1&amp;"*")</f>
        <v>0</v>
      </c>
      <c r="AS910" s="66">
        <f>COUNTIF(data!$C911:$J911,"*"&amp;AS$1&amp;"*")</f>
        <v>0</v>
      </c>
      <c r="AT910" s="66">
        <f>COUNTIF(data!$C911:$J911,"*"&amp;AT$1&amp;"*")</f>
        <v>0</v>
      </c>
      <c r="AU910" s="66">
        <f>COUNTIF(data!$C911:$J911,"*"&amp;AU$1&amp;"*")</f>
        <v>0</v>
      </c>
      <c r="AV910" s="66">
        <f>COUNTIF(data!$C911:$J911,"*"&amp;AV$1&amp;"*")</f>
        <v>0</v>
      </c>
      <c r="AW910" s="66">
        <f>COUNTIF(data!$C911:$J911,"*"&amp;AW$1&amp;"*")</f>
        <v>0</v>
      </c>
      <c r="AX910" s="66">
        <f>COUNTIF(data!$C911:$J911,"*"&amp;AX$1&amp;"*")</f>
        <v>0</v>
      </c>
      <c r="AY910" s="66">
        <f>COUNTIF(data!$C911:$J911,"*"&amp;AY$1&amp;"*")</f>
        <v>0</v>
      </c>
      <c r="AZ910" s="66">
        <f>COUNTIF(data!$C911:$J911,"*"&amp;AZ$1&amp;"*")</f>
        <v>0</v>
      </c>
      <c r="BA910" s="66">
        <f>COUNTIF(data!$C911:$J911,"*"&amp;BA$1&amp;"*")</f>
        <v>0</v>
      </c>
      <c r="BB910" s="66">
        <f>COUNTIF(data!$C911:$J911,"*"&amp;BB$1&amp;"*")</f>
        <v>0</v>
      </c>
    </row>
    <row r="911">
      <c r="A911" s="66">
        <f>COUNTIF(data!$C912:$J912,"*"&amp;A$1&amp;"*")</f>
        <v>0</v>
      </c>
      <c r="B911" s="66">
        <f>COUNTIF(data!$C912:$J912,"*"&amp;B$1&amp;"*")</f>
        <v>0</v>
      </c>
      <c r="C911" s="66">
        <f>COUNTIF(data!$C912:$J912,"*"&amp;C$1&amp;"*")</f>
        <v>0</v>
      </c>
      <c r="D911" s="66">
        <f>COUNTIF(data!$C912:$J912,"*"&amp;D$1&amp;"*")</f>
        <v>0</v>
      </c>
      <c r="E911" s="66">
        <f>COUNTIF(data!$C912:$J912,"*"&amp;E$1&amp;"*")</f>
        <v>0</v>
      </c>
      <c r="F911" s="66">
        <f>COUNTIF(data!$C912:$J912,"*"&amp;F$1&amp;"*")-COUNTIF(data!$C912:$J912,"*真美*")+COUNTIF(data!$C912:$J912,"*真美*真*")+COUNTIF(data!$C912:$J912,"*真*真美*")</f>
        <v>0</v>
      </c>
      <c r="G911" s="66">
        <f>COUNTIF(data!$C912:$J912,"*"&amp;G$1&amp;"*")</f>
        <v>0</v>
      </c>
      <c r="H911" s="66">
        <f>COUNTIF(data!$C912:$J912,"*"&amp;H$1&amp;"*")</f>
        <v>0</v>
      </c>
      <c r="I911" s="66">
        <f>COUNTIF(data!$C912:$J912,"*"&amp;I$1&amp;"*")</f>
        <v>0</v>
      </c>
      <c r="J911" s="66">
        <f>COUNTIF(data!$C912:$J912,"*"&amp;J$1&amp;"*")</f>
        <v>0</v>
      </c>
      <c r="K911" s="66">
        <f>COUNTIF(data!$C912:$J912,"*"&amp;K$1&amp;"*")</f>
        <v>0</v>
      </c>
      <c r="L911" s="66">
        <f>COUNTIF(data!$C912:$J912,"*"&amp;L$1&amp;"*")</f>
        <v>0</v>
      </c>
      <c r="M911" s="66">
        <f>COUNTIF(data!$C912:$J912,"*"&amp;M$1&amp;"*")</f>
        <v>0</v>
      </c>
      <c r="N911" s="66">
        <f>COUNTIF(data!$C912:$J912,"*"&amp;N$1&amp;"*")</f>
        <v>0</v>
      </c>
      <c r="O911" s="66">
        <f>COUNTIF(data!$C912:$J912,"*"&amp;O$1&amp;"*")</f>
        <v>0</v>
      </c>
      <c r="P911" s="66">
        <f>COUNTIF(data!$C912:$J912,"*"&amp;P$1&amp;"*")</f>
        <v>0</v>
      </c>
      <c r="Q911" s="66">
        <f>COUNTIF(data!$C912:$J912,"*"&amp;Q$1&amp;"*")</f>
        <v>0</v>
      </c>
      <c r="R911" s="66">
        <f>COUNTIF(data!$C912:$J912,"*"&amp;R$1&amp;"*")</f>
        <v>0</v>
      </c>
      <c r="S911" s="66">
        <f>COUNTIF(data!$C912:$J912,"*"&amp;S$1&amp;"*")</f>
        <v>0</v>
      </c>
      <c r="T911" s="66">
        <f>COUNTIF(data!$C912:$J912,"*"&amp;T$1&amp;"*")</f>
        <v>0</v>
      </c>
      <c r="U911" s="66">
        <f>COUNTIF(data!$C912:$J912,"*"&amp;U$1&amp;"*")</f>
        <v>0</v>
      </c>
      <c r="V911" s="66">
        <f>COUNTIF(data!$C912:$J912,"*"&amp;V$1&amp;"*")</f>
        <v>0</v>
      </c>
      <c r="W911" s="66">
        <f>COUNTIF(data!$C912:$J912,"*"&amp;W$1&amp;"*")</f>
        <v>0</v>
      </c>
      <c r="X911" s="66">
        <f>COUNTIF(data!$C912:$J912,"*"&amp;X$1&amp;"*")</f>
        <v>0</v>
      </c>
      <c r="Y911" s="66">
        <f>COUNTIF(data!$C912:$J912,"*"&amp;Y$1&amp;"*")</f>
        <v>0</v>
      </c>
      <c r="Z911" s="66">
        <f>COUNTIF(data!$C912:$J912,"*"&amp;Z$1&amp;"*")</f>
        <v>0</v>
      </c>
      <c r="AA911" s="66">
        <f>COUNTIF(data!$C912:$J912,"*"&amp;AA$1&amp;"*")</f>
        <v>0</v>
      </c>
      <c r="AB911" s="66">
        <f>COUNTIF(data!$C912:$J912,"*"&amp;AB$1&amp;"*")</f>
        <v>0</v>
      </c>
      <c r="AC911" s="66">
        <f>COUNTIF(data!$C912:$J912,"*"&amp;AC$1&amp;"*")</f>
        <v>0</v>
      </c>
      <c r="AD911" s="66">
        <f>COUNTIF(data!$C912:$J912,"*"&amp;AD$1&amp;"*")</f>
        <v>0</v>
      </c>
      <c r="AE911" s="66">
        <f>COUNTIF(data!$C912:$J912,"*"&amp;AE$1&amp;"*")</f>
        <v>0</v>
      </c>
      <c r="AF911" s="66">
        <f>COUNTIF(data!$C912:$J912,"*"&amp;AF$1&amp;"*")</f>
        <v>0</v>
      </c>
      <c r="AG911" s="66">
        <f>COUNTIF(data!$C912:$J912,"*"&amp;AG$1&amp;"*")</f>
        <v>0</v>
      </c>
      <c r="AH911" s="66">
        <f>COUNTIF(data!$C912:$J912,"*"&amp;AH$1&amp;"*")-COUNTIF(data!$C912:$J912,"*雪歩*")+COUNTIF(data!$C912:$J912,"*雪歩*歩*")+COUNTIF(data!$C912:$J912,"*歩*雪歩*")</f>
        <v>0</v>
      </c>
      <c r="AI911" s="66">
        <f>COUNTIF(data!$C912:$J912,"*"&amp;AI$1&amp;"*")</f>
        <v>0</v>
      </c>
      <c r="AJ911" s="66">
        <f>COUNTIF(data!$C912:$J912,"*"&amp;AJ$1&amp;"*")</f>
        <v>0</v>
      </c>
      <c r="AK911" s="66">
        <f>COUNTIF(data!$C912:$J912,"*"&amp;AK$1&amp;"*")</f>
        <v>0</v>
      </c>
      <c r="AL911" s="66">
        <f>COUNTIF(data!$C912:$J912,"*"&amp;AL$1&amp;"*")</f>
        <v>0</v>
      </c>
      <c r="AM911" s="66">
        <f>COUNTIF(data!$C912:$J912,"*"&amp;AM$1&amp;"*")</f>
        <v>0</v>
      </c>
      <c r="AN911" s="66">
        <f>COUNTIF(data!$C912:$J912,"*"&amp;AN$1&amp;"*")</f>
        <v>0</v>
      </c>
      <c r="AO911" s="66">
        <f>COUNTIF(data!$C912:$J912,"*"&amp;AO$1&amp;"*")</f>
        <v>0</v>
      </c>
      <c r="AP911" s="66">
        <f>COUNTIF(data!$C912:$J912,"*"&amp;AP$1&amp;"*")</f>
        <v>0</v>
      </c>
      <c r="AQ911" s="66">
        <f>COUNTIF(data!$C912:$J912,"*"&amp;AQ$1&amp;"*")</f>
        <v>0</v>
      </c>
      <c r="AR911" s="66">
        <f>COUNTIF(data!$C912:$J912,"*"&amp;AR$1&amp;"*")</f>
        <v>0</v>
      </c>
      <c r="AS911" s="66">
        <f>COUNTIF(data!$C912:$J912,"*"&amp;AS$1&amp;"*")</f>
        <v>0</v>
      </c>
      <c r="AT911" s="66">
        <f>COUNTIF(data!$C912:$J912,"*"&amp;AT$1&amp;"*")</f>
        <v>0</v>
      </c>
      <c r="AU911" s="66">
        <f>COUNTIF(data!$C912:$J912,"*"&amp;AU$1&amp;"*")</f>
        <v>0</v>
      </c>
      <c r="AV911" s="66">
        <f>COUNTIF(data!$C912:$J912,"*"&amp;AV$1&amp;"*")</f>
        <v>0</v>
      </c>
      <c r="AW911" s="66">
        <f>COUNTIF(data!$C912:$J912,"*"&amp;AW$1&amp;"*")</f>
        <v>0</v>
      </c>
      <c r="AX911" s="66">
        <f>COUNTIF(data!$C912:$J912,"*"&amp;AX$1&amp;"*")</f>
        <v>0</v>
      </c>
      <c r="AY911" s="66">
        <f>COUNTIF(data!$C912:$J912,"*"&amp;AY$1&amp;"*")</f>
        <v>0</v>
      </c>
      <c r="AZ911" s="66">
        <f>COUNTIF(data!$C912:$J912,"*"&amp;AZ$1&amp;"*")</f>
        <v>0</v>
      </c>
      <c r="BA911" s="66">
        <f>COUNTIF(data!$C912:$J912,"*"&amp;BA$1&amp;"*")</f>
        <v>0</v>
      </c>
      <c r="BB911" s="66">
        <f>COUNTIF(data!$C912:$J912,"*"&amp;BB$1&amp;"*")</f>
        <v>0</v>
      </c>
    </row>
    <row r="912">
      <c r="A912" s="66">
        <f>COUNTIF(data!$C913:$J913,"*"&amp;A$1&amp;"*")</f>
        <v>0</v>
      </c>
      <c r="B912" s="66">
        <f>COUNTIF(data!$C913:$J913,"*"&amp;B$1&amp;"*")</f>
        <v>0</v>
      </c>
      <c r="C912" s="66">
        <f>COUNTIF(data!$C913:$J913,"*"&amp;C$1&amp;"*")</f>
        <v>0</v>
      </c>
      <c r="D912" s="66">
        <f>COUNTIF(data!$C913:$J913,"*"&amp;D$1&amp;"*")</f>
        <v>0</v>
      </c>
      <c r="E912" s="66">
        <f>COUNTIF(data!$C913:$J913,"*"&amp;E$1&amp;"*")</f>
        <v>0</v>
      </c>
      <c r="F912" s="66">
        <f>COUNTIF(data!$C913:$J913,"*"&amp;F$1&amp;"*")-COUNTIF(data!$C913:$J913,"*真美*")+COUNTIF(data!$C913:$J913,"*真美*真*")+COUNTIF(data!$C913:$J913,"*真*真美*")</f>
        <v>0</v>
      </c>
      <c r="G912" s="66">
        <f>COUNTIF(data!$C913:$J913,"*"&amp;G$1&amp;"*")</f>
        <v>0</v>
      </c>
      <c r="H912" s="66">
        <f>COUNTIF(data!$C913:$J913,"*"&amp;H$1&amp;"*")</f>
        <v>0</v>
      </c>
      <c r="I912" s="66">
        <f>COUNTIF(data!$C913:$J913,"*"&amp;I$1&amp;"*")</f>
        <v>0</v>
      </c>
      <c r="J912" s="66">
        <f>COUNTIF(data!$C913:$J913,"*"&amp;J$1&amp;"*")</f>
        <v>0</v>
      </c>
      <c r="K912" s="66">
        <f>COUNTIF(data!$C913:$J913,"*"&amp;K$1&amp;"*")</f>
        <v>0</v>
      </c>
      <c r="L912" s="66">
        <f>COUNTIF(data!$C913:$J913,"*"&amp;L$1&amp;"*")</f>
        <v>0</v>
      </c>
      <c r="M912" s="66">
        <f>COUNTIF(data!$C913:$J913,"*"&amp;M$1&amp;"*")</f>
        <v>0</v>
      </c>
      <c r="N912" s="66">
        <f>COUNTIF(data!$C913:$J913,"*"&amp;N$1&amp;"*")</f>
        <v>0</v>
      </c>
      <c r="O912" s="66">
        <f>COUNTIF(data!$C913:$J913,"*"&amp;O$1&amp;"*")</f>
        <v>0</v>
      </c>
      <c r="P912" s="66">
        <f>COUNTIF(data!$C913:$J913,"*"&amp;P$1&amp;"*")</f>
        <v>0</v>
      </c>
      <c r="Q912" s="66">
        <f>COUNTIF(data!$C913:$J913,"*"&amp;Q$1&amp;"*")</f>
        <v>0</v>
      </c>
      <c r="R912" s="66">
        <f>COUNTIF(data!$C913:$J913,"*"&amp;R$1&amp;"*")</f>
        <v>0</v>
      </c>
      <c r="S912" s="66">
        <f>COUNTIF(data!$C913:$J913,"*"&amp;S$1&amp;"*")</f>
        <v>0</v>
      </c>
      <c r="T912" s="66">
        <f>COUNTIF(data!$C913:$J913,"*"&amp;T$1&amp;"*")</f>
        <v>0</v>
      </c>
      <c r="U912" s="66">
        <f>COUNTIF(data!$C913:$J913,"*"&amp;U$1&amp;"*")</f>
        <v>0</v>
      </c>
      <c r="V912" s="66">
        <f>COUNTIF(data!$C913:$J913,"*"&amp;V$1&amp;"*")</f>
        <v>0</v>
      </c>
      <c r="W912" s="66">
        <f>COUNTIF(data!$C913:$J913,"*"&amp;W$1&amp;"*")</f>
        <v>0</v>
      </c>
      <c r="X912" s="66">
        <f>COUNTIF(data!$C913:$J913,"*"&amp;X$1&amp;"*")</f>
        <v>0</v>
      </c>
      <c r="Y912" s="66">
        <f>COUNTIF(data!$C913:$J913,"*"&amp;Y$1&amp;"*")</f>
        <v>0</v>
      </c>
      <c r="Z912" s="66">
        <f>COUNTIF(data!$C913:$J913,"*"&amp;Z$1&amp;"*")</f>
        <v>0</v>
      </c>
      <c r="AA912" s="66">
        <f>COUNTIF(data!$C913:$J913,"*"&amp;AA$1&amp;"*")</f>
        <v>0</v>
      </c>
      <c r="AB912" s="66">
        <f>COUNTIF(data!$C913:$J913,"*"&amp;AB$1&amp;"*")</f>
        <v>0</v>
      </c>
      <c r="AC912" s="66">
        <f>COUNTIF(data!$C913:$J913,"*"&amp;AC$1&amp;"*")</f>
        <v>0</v>
      </c>
      <c r="AD912" s="66">
        <f>COUNTIF(data!$C913:$J913,"*"&amp;AD$1&amp;"*")</f>
        <v>0</v>
      </c>
      <c r="AE912" s="66">
        <f>COUNTIF(data!$C913:$J913,"*"&amp;AE$1&amp;"*")</f>
        <v>0</v>
      </c>
      <c r="AF912" s="66">
        <f>COUNTIF(data!$C913:$J913,"*"&amp;AF$1&amp;"*")</f>
        <v>0</v>
      </c>
      <c r="AG912" s="66">
        <f>COUNTIF(data!$C913:$J913,"*"&amp;AG$1&amp;"*")</f>
        <v>0</v>
      </c>
      <c r="AH912" s="66">
        <f>COUNTIF(data!$C913:$J913,"*"&amp;AH$1&amp;"*")-COUNTIF(data!$C913:$J913,"*雪歩*")+COUNTIF(data!$C913:$J913,"*雪歩*歩*")+COUNTIF(data!$C913:$J913,"*歩*雪歩*")</f>
        <v>0</v>
      </c>
      <c r="AI912" s="66">
        <f>COUNTIF(data!$C913:$J913,"*"&amp;AI$1&amp;"*")</f>
        <v>0</v>
      </c>
      <c r="AJ912" s="66">
        <f>COUNTIF(data!$C913:$J913,"*"&amp;AJ$1&amp;"*")</f>
        <v>0</v>
      </c>
      <c r="AK912" s="66">
        <f>COUNTIF(data!$C913:$J913,"*"&amp;AK$1&amp;"*")</f>
        <v>0</v>
      </c>
      <c r="AL912" s="66">
        <f>COUNTIF(data!$C913:$J913,"*"&amp;AL$1&amp;"*")</f>
        <v>0</v>
      </c>
      <c r="AM912" s="66">
        <f>COUNTIF(data!$C913:$J913,"*"&amp;AM$1&amp;"*")</f>
        <v>0</v>
      </c>
      <c r="AN912" s="66">
        <f>COUNTIF(data!$C913:$J913,"*"&amp;AN$1&amp;"*")</f>
        <v>0</v>
      </c>
      <c r="AO912" s="66">
        <f>COUNTIF(data!$C913:$J913,"*"&amp;AO$1&amp;"*")</f>
        <v>0</v>
      </c>
      <c r="AP912" s="66">
        <f>COUNTIF(data!$C913:$J913,"*"&amp;AP$1&amp;"*")</f>
        <v>0</v>
      </c>
      <c r="AQ912" s="66">
        <f>COUNTIF(data!$C913:$J913,"*"&amp;AQ$1&amp;"*")</f>
        <v>0</v>
      </c>
      <c r="AR912" s="66">
        <f>COUNTIF(data!$C913:$J913,"*"&amp;AR$1&amp;"*")</f>
        <v>0</v>
      </c>
      <c r="AS912" s="66">
        <f>COUNTIF(data!$C913:$J913,"*"&amp;AS$1&amp;"*")</f>
        <v>0</v>
      </c>
      <c r="AT912" s="66">
        <f>COUNTIF(data!$C913:$J913,"*"&amp;AT$1&amp;"*")</f>
        <v>0</v>
      </c>
      <c r="AU912" s="66">
        <f>COUNTIF(data!$C913:$J913,"*"&amp;AU$1&amp;"*")</f>
        <v>0</v>
      </c>
      <c r="AV912" s="66">
        <f>COUNTIF(data!$C913:$J913,"*"&amp;AV$1&amp;"*")</f>
        <v>0</v>
      </c>
      <c r="AW912" s="66">
        <f>COUNTIF(data!$C913:$J913,"*"&amp;AW$1&amp;"*")</f>
        <v>0</v>
      </c>
      <c r="AX912" s="66">
        <f>COUNTIF(data!$C913:$J913,"*"&amp;AX$1&amp;"*")</f>
        <v>0</v>
      </c>
      <c r="AY912" s="66">
        <f>COUNTIF(data!$C913:$J913,"*"&amp;AY$1&amp;"*")</f>
        <v>0</v>
      </c>
      <c r="AZ912" s="66">
        <f>COUNTIF(data!$C913:$J913,"*"&amp;AZ$1&amp;"*")</f>
        <v>0</v>
      </c>
      <c r="BA912" s="66">
        <f>COUNTIF(data!$C913:$J913,"*"&amp;BA$1&amp;"*")</f>
        <v>0</v>
      </c>
      <c r="BB912" s="66">
        <f>COUNTIF(data!$C913:$J913,"*"&amp;BB$1&amp;"*")</f>
        <v>0</v>
      </c>
    </row>
    <row r="913">
      <c r="A913" s="66">
        <f>COUNTIF(data!$C914:$J914,"*"&amp;A$1&amp;"*")</f>
        <v>0</v>
      </c>
      <c r="B913" s="66">
        <f>COUNTIF(data!$C914:$J914,"*"&amp;B$1&amp;"*")</f>
        <v>0</v>
      </c>
      <c r="C913" s="66">
        <f>COUNTIF(data!$C914:$J914,"*"&amp;C$1&amp;"*")</f>
        <v>0</v>
      </c>
      <c r="D913" s="66">
        <f>COUNTIF(data!$C914:$J914,"*"&amp;D$1&amp;"*")</f>
        <v>0</v>
      </c>
      <c r="E913" s="66">
        <f>COUNTIF(data!$C914:$J914,"*"&amp;E$1&amp;"*")</f>
        <v>0</v>
      </c>
      <c r="F913" s="66">
        <f>COUNTIF(data!$C914:$J914,"*"&amp;F$1&amp;"*")-COUNTIF(data!$C914:$J914,"*真美*")+COUNTIF(data!$C914:$J914,"*真美*真*")+COUNTIF(data!$C914:$J914,"*真*真美*")</f>
        <v>0</v>
      </c>
      <c r="G913" s="66">
        <f>COUNTIF(data!$C914:$J914,"*"&amp;G$1&amp;"*")</f>
        <v>0</v>
      </c>
      <c r="H913" s="66">
        <f>COUNTIF(data!$C914:$J914,"*"&amp;H$1&amp;"*")</f>
        <v>0</v>
      </c>
      <c r="I913" s="66">
        <f>COUNTIF(data!$C914:$J914,"*"&amp;I$1&amp;"*")</f>
        <v>0</v>
      </c>
      <c r="J913" s="66">
        <f>COUNTIF(data!$C914:$J914,"*"&amp;J$1&amp;"*")</f>
        <v>0</v>
      </c>
      <c r="K913" s="66">
        <f>COUNTIF(data!$C914:$J914,"*"&amp;K$1&amp;"*")</f>
        <v>0</v>
      </c>
      <c r="L913" s="66">
        <f>COUNTIF(data!$C914:$J914,"*"&amp;L$1&amp;"*")</f>
        <v>0</v>
      </c>
      <c r="M913" s="66">
        <f>COUNTIF(data!$C914:$J914,"*"&amp;M$1&amp;"*")</f>
        <v>0</v>
      </c>
      <c r="N913" s="66">
        <f>COUNTIF(data!$C914:$J914,"*"&amp;N$1&amp;"*")</f>
        <v>0</v>
      </c>
      <c r="O913" s="66">
        <f>COUNTIF(data!$C914:$J914,"*"&amp;O$1&amp;"*")</f>
        <v>0</v>
      </c>
      <c r="P913" s="66">
        <f>COUNTIF(data!$C914:$J914,"*"&amp;P$1&amp;"*")</f>
        <v>0</v>
      </c>
      <c r="Q913" s="66">
        <f>COUNTIF(data!$C914:$J914,"*"&amp;Q$1&amp;"*")</f>
        <v>0</v>
      </c>
      <c r="R913" s="66">
        <f>COUNTIF(data!$C914:$J914,"*"&amp;R$1&amp;"*")</f>
        <v>0</v>
      </c>
      <c r="S913" s="66">
        <f>COUNTIF(data!$C914:$J914,"*"&amp;S$1&amp;"*")</f>
        <v>0</v>
      </c>
      <c r="T913" s="66">
        <f>COUNTIF(data!$C914:$J914,"*"&amp;T$1&amp;"*")</f>
        <v>0</v>
      </c>
      <c r="U913" s="66">
        <f>COUNTIF(data!$C914:$J914,"*"&amp;U$1&amp;"*")</f>
        <v>0</v>
      </c>
      <c r="V913" s="66">
        <f>COUNTIF(data!$C914:$J914,"*"&amp;V$1&amp;"*")</f>
        <v>0</v>
      </c>
      <c r="W913" s="66">
        <f>COUNTIF(data!$C914:$J914,"*"&amp;W$1&amp;"*")</f>
        <v>0</v>
      </c>
      <c r="X913" s="66">
        <f>COUNTIF(data!$C914:$J914,"*"&amp;X$1&amp;"*")</f>
        <v>0</v>
      </c>
      <c r="Y913" s="66">
        <f>COUNTIF(data!$C914:$J914,"*"&amp;Y$1&amp;"*")</f>
        <v>0</v>
      </c>
      <c r="Z913" s="66">
        <f>COUNTIF(data!$C914:$J914,"*"&amp;Z$1&amp;"*")</f>
        <v>0</v>
      </c>
      <c r="AA913" s="66">
        <f>COUNTIF(data!$C914:$J914,"*"&amp;AA$1&amp;"*")</f>
        <v>0</v>
      </c>
      <c r="AB913" s="66">
        <f>COUNTIF(data!$C914:$J914,"*"&amp;AB$1&amp;"*")</f>
        <v>0</v>
      </c>
      <c r="AC913" s="66">
        <f>COUNTIF(data!$C914:$J914,"*"&amp;AC$1&amp;"*")</f>
        <v>0</v>
      </c>
      <c r="AD913" s="66">
        <f>COUNTIF(data!$C914:$J914,"*"&amp;AD$1&amp;"*")</f>
        <v>0</v>
      </c>
      <c r="AE913" s="66">
        <f>COUNTIF(data!$C914:$J914,"*"&amp;AE$1&amp;"*")</f>
        <v>0</v>
      </c>
      <c r="AF913" s="66">
        <f>COUNTIF(data!$C914:$J914,"*"&amp;AF$1&amp;"*")</f>
        <v>0</v>
      </c>
      <c r="AG913" s="66">
        <f>COUNTIF(data!$C914:$J914,"*"&amp;AG$1&amp;"*")</f>
        <v>0</v>
      </c>
      <c r="AH913" s="66">
        <f>COUNTIF(data!$C914:$J914,"*"&amp;AH$1&amp;"*")-COUNTIF(data!$C914:$J914,"*雪歩*")+COUNTIF(data!$C914:$J914,"*雪歩*歩*")+COUNTIF(data!$C914:$J914,"*歩*雪歩*")</f>
        <v>0</v>
      </c>
      <c r="AI913" s="66">
        <f>COUNTIF(data!$C914:$J914,"*"&amp;AI$1&amp;"*")</f>
        <v>0</v>
      </c>
      <c r="AJ913" s="66">
        <f>COUNTIF(data!$C914:$J914,"*"&amp;AJ$1&amp;"*")</f>
        <v>0</v>
      </c>
      <c r="AK913" s="66">
        <f>COUNTIF(data!$C914:$J914,"*"&amp;AK$1&amp;"*")</f>
        <v>0</v>
      </c>
      <c r="AL913" s="66">
        <f>COUNTIF(data!$C914:$J914,"*"&amp;AL$1&amp;"*")</f>
        <v>0</v>
      </c>
      <c r="AM913" s="66">
        <f>COUNTIF(data!$C914:$J914,"*"&amp;AM$1&amp;"*")</f>
        <v>0</v>
      </c>
      <c r="AN913" s="66">
        <f>COUNTIF(data!$C914:$J914,"*"&amp;AN$1&amp;"*")</f>
        <v>0</v>
      </c>
      <c r="AO913" s="66">
        <f>COUNTIF(data!$C914:$J914,"*"&amp;AO$1&amp;"*")</f>
        <v>0</v>
      </c>
      <c r="AP913" s="66">
        <f>COUNTIF(data!$C914:$J914,"*"&amp;AP$1&amp;"*")</f>
        <v>0</v>
      </c>
      <c r="AQ913" s="66">
        <f>COUNTIF(data!$C914:$J914,"*"&amp;AQ$1&amp;"*")</f>
        <v>0</v>
      </c>
      <c r="AR913" s="66">
        <f>COUNTIF(data!$C914:$J914,"*"&amp;AR$1&amp;"*")</f>
        <v>0</v>
      </c>
      <c r="AS913" s="66">
        <f>COUNTIF(data!$C914:$J914,"*"&amp;AS$1&amp;"*")</f>
        <v>0</v>
      </c>
      <c r="AT913" s="66">
        <f>COUNTIF(data!$C914:$J914,"*"&amp;AT$1&amp;"*")</f>
        <v>0</v>
      </c>
      <c r="AU913" s="66">
        <f>COUNTIF(data!$C914:$J914,"*"&amp;AU$1&amp;"*")</f>
        <v>0</v>
      </c>
      <c r="AV913" s="66">
        <f>COUNTIF(data!$C914:$J914,"*"&amp;AV$1&amp;"*")</f>
        <v>0</v>
      </c>
      <c r="AW913" s="66">
        <f>COUNTIF(data!$C914:$J914,"*"&amp;AW$1&amp;"*")</f>
        <v>0</v>
      </c>
      <c r="AX913" s="66">
        <f>COUNTIF(data!$C914:$J914,"*"&amp;AX$1&amp;"*")</f>
        <v>0</v>
      </c>
      <c r="AY913" s="66">
        <f>COUNTIF(data!$C914:$J914,"*"&amp;AY$1&amp;"*")</f>
        <v>0</v>
      </c>
      <c r="AZ913" s="66">
        <f>COUNTIF(data!$C914:$J914,"*"&amp;AZ$1&amp;"*")</f>
        <v>0</v>
      </c>
      <c r="BA913" s="66">
        <f>COUNTIF(data!$C914:$J914,"*"&amp;BA$1&amp;"*")</f>
        <v>0</v>
      </c>
      <c r="BB913" s="66">
        <f>COUNTIF(data!$C914:$J914,"*"&amp;BB$1&amp;"*")</f>
        <v>0</v>
      </c>
    </row>
    <row r="914">
      <c r="A914" s="66">
        <f>COUNTIF(data!$C915:$J915,"*"&amp;A$1&amp;"*")</f>
        <v>0</v>
      </c>
      <c r="B914" s="66">
        <f>COUNTIF(data!$C915:$J915,"*"&amp;B$1&amp;"*")</f>
        <v>0</v>
      </c>
      <c r="C914" s="66">
        <f>COUNTIF(data!$C915:$J915,"*"&amp;C$1&amp;"*")</f>
        <v>0</v>
      </c>
      <c r="D914" s="66">
        <f>COUNTIF(data!$C915:$J915,"*"&amp;D$1&amp;"*")</f>
        <v>0</v>
      </c>
      <c r="E914" s="66">
        <f>COUNTIF(data!$C915:$J915,"*"&amp;E$1&amp;"*")</f>
        <v>0</v>
      </c>
      <c r="F914" s="66">
        <f>COUNTIF(data!$C915:$J915,"*"&amp;F$1&amp;"*")-COUNTIF(data!$C915:$J915,"*真美*")+COUNTIF(data!$C915:$J915,"*真美*真*")+COUNTIF(data!$C915:$J915,"*真*真美*")</f>
        <v>0</v>
      </c>
      <c r="G914" s="66">
        <f>COUNTIF(data!$C915:$J915,"*"&amp;G$1&amp;"*")</f>
        <v>0</v>
      </c>
      <c r="H914" s="66">
        <f>COUNTIF(data!$C915:$J915,"*"&amp;H$1&amp;"*")</f>
        <v>0</v>
      </c>
      <c r="I914" s="66">
        <f>COUNTIF(data!$C915:$J915,"*"&amp;I$1&amp;"*")</f>
        <v>0</v>
      </c>
      <c r="J914" s="66">
        <f>COUNTIF(data!$C915:$J915,"*"&amp;J$1&amp;"*")</f>
        <v>0</v>
      </c>
      <c r="K914" s="66">
        <f>COUNTIF(data!$C915:$J915,"*"&amp;K$1&amp;"*")</f>
        <v>0</v>
      </c>
      <c r="L914" s="66">
        <f>COUNTIF(data!$C915:$J915,"*"&amp;L$1&amp;"*")</f>
        <v>0</v>
      </c>
      <c r="M914" s="66">
        <f>COUNTIF(data!$C915:$J915,"*"&amp;M$1&amp;"*")</f>
        <v>0</v>
      </c>
      <c r="N914" s="66">
        <f>COUNTIF(data!$C915:$J915,"*"&amp;N$1&amp;"*")</f>
        <v>0</v>
      </c>
      <c r="O914" s="66">
        <f>COUNTIF(data!$C915:$J915,"*"&amp;O$1&amp;"*")</f>
        <v>0</v>
      </c>
      <c r="P914" s="66">
        <f>COUNTIF(data!$C915:$J915,"*"&amp;P$1&amp;"*")</f>
        <v>0</v>
      </c>
      <c r="Q914" s="66">
        <f>COUNTIF(data!$C915:$J915,"*"&amp;Q$1&amp;"*")</f>
        <v>0</v>
      </c>
      <c r="R914" s="66">
        <f>COUNTIF(data!$C915:$J915,"*"&amp;R$1&amp;"*")</f>
        <v>0</v>
      </c>
      <c r="S914" s="66">
        <f>COUNTIF(data!$C915:$J915,"*"&amp;S$1&amp;"*")</f>
        <v>0</v>
      </c>
      <c r="T914" s="66">
        <f>COUNTIF(data!$C915:$J915,"*"&amp;T$1&amp;"*")</f>
        <v>0</v>
      </c>
      <c r="U914" s="66">
        <f>COUNTIF(data!$C915:$J915,"*"&amp;U$1&amp;"*")</f>
        <v>0</v>
      </c>
      <c r="V914" s="66">
        <f>COUNTIF(data!$C915:$J915,"*"&amp;V$1&amp;"*")</f>
        <v>0</v>
      </c>
      <c r="W914" s="66">
        <f>COUNTIF(data!$C915:$J915,"*"&amp;W$1&amp;"*")</f>
        <v>0</v>
      </c>
      <c r="X914" s="66">
        <f>COUNTIF(data!$C915:$J915,"*"&amp;X$1&amp;"*")</f>
        <v>0</v>
      </c>
      <c r="Y914" s="66">
        <f>COUNTIF(data!$C915:$J915,"*"&amp;Y$1&amp;"*")</f>
        <v>0</v>
      </c>
      <c r="Z914" s="66">
        <f>COUNTIF(data!$C915:$J915,"*"&amp;Z$1&amp;"*")</f>
        <v>0</v>
      </c>
      <c r="AA914" s="66">
        <f>COUNTIF(data!$C915:$J915,"*"&amp;AA$1&amp;"*")</f>
        <v>0</v>
      </c>
      <c r="AB914" s="66">
        <f>COUNTIF(data!$C915:$J915,"*"&amp;AB$1&amp;"*")</f>
        <v>0</v>
      </c>
      <c r="AC914" s="66">
        <f>COUNTIF(data!$C915:$J915,"*"&amp;AC$1&amp;"*")</f>
        <v>0</v>
      </c>
      <c r="AD914" s="66">
        <f>COUNTIF(data!$C915:$J915,"*"&amp;AD$1&amp;"*")</f>
        <v>0</v>
      </c>
      <c r="AE914" s="66">
        <f>COUNTIF(data!$C915:$J915,"*"&amp;AE$1&amp;"*")</f>
        <v>0</v>
      </c>
      <c r="AF914" s="66">
        <f>COUNTIF(data!$C915:$J915,"*"&amp;AF$1&amp;"*")</f>
        <v>0</v>
      </c>
      <c r="AG914" s="66">
        <f>COUNTIF(data!$C915:$J915,"*"&amp;AG$1&amp;"*")</f>
        <v>0</v>
      </c>
      <c r="AH914" s="66">
        <f>COUNTIF(data!$C915:$J915,"*"&amp;AH$1&amp;"*")-COUNTIF(data!$C915:$J915,"*雪歩*")+COUNTIF(data!$C915:$J915,"*雪歩*歩*")+COUNTIF(data!$C915:$J915,"*歩*雪歩*")</f>
        <v>0</v>
      </c>
      <c r="AI914" s="66">
        <f>COUNTIF(data!$C915:$J915,"*"&amp;AI$1&amp;"*")</f>
        <v>0</v>
      </c>
      <c r="AJ914" s="66">
        <f>COUNTIF(data!$C915:$J915,"*"&amp;AJ$1&amp;"*")</f>
        <v>0</v>
      </c>
      <c r="AK914" s="66">
        <f>COUNTIF(data!$C915:$J915,"*"&amp;AK$1&amp;"*")</f>
        <v>0</v>
      </c>
      <c r="AL914" s="66">
        <f>COUNTIF(data!$C915:$J915,"*"&amp;AL$1&amp;"*")</f>
        <v>0</v>
      </c>
      <c r="AM914" s="66">
        <f>COUNTIF(data!$C915:$J915,"*"&amp;AM$1&amp;"*")</f>
        <v>0</v>
      </c>
      <c r="AN914" s="66">
        <f>COUNTIF(data!$C915:$J915,"*"&amp;AN$1&amp;"*")</f>
        <v>0</v>
      </c>
      <c r="AO914" s="66">
        <f>COUNTIF(data!$C915:$J915,"*"&amp;AO$1&amp;"*")</f>
        <v>0</v>
      </c>
      <c r="AP914" s="66">
        <f>COUNTIF(data!$C915:$J915,"*"&amp;AP$1&amp;"*")</f>
        <v>0</v>
      </c>
      <c r="AQ914" s="66">
        <f>COUNTIF(data!$C915:$J915,"*"&amp;AQ$1&amp;"*")</f>
        <v>0</v>
      </c>
      <c r="AR914" s="66">
        <f>COUNTIF(data!$C915:$J915,"*"&amp;AR$1&amp;"*")</f>
        <v>0</v>
      </c>
      <c r="AS914" s="66">
        <f>COUNTIF(data!$C915:$J915,"*"&amp;AS$1&amp;"*")</f>
        <v>0</v>
      </c>
      <c r="AT914" s="66">
        <f>COUNTIF(data!$C915:$J915,"*"&amp;AT$1&amp;"*")</f>
        <v>0</v>
      </c>
      <c r="AU914" s="66">
        <f>COUNTIF(data!$C915:$J915,"*"&amp;AU$1&amp;"*")</f>
        <v>0</v>
      </c>
      <c r="AV914" s="66">
        <f>COUNTIF(data!$C915:$J915,"*"&amp;AV$1&amp;"*")</f>
        <v>0</v>
      </c>
      <c r="AW914" s="66">
        <f>COUNTIF(data!$C915:$J915,"*"&amp;AW$1&amp;"*")</f>
        <v>0</v>
      </c>
      <c r="AX914" s="66">
        <f>COUNTIF(data!$C915:$J915,"*"&amp;AX$1&amp;"*")</f>
        <v>0</v>
      </c>
      <c r="AY914" s="66">
        <f>COUNTIF(data!$C915:$J915,"*"&amp;AY$1&amp;"*")</f>
        <v>0</v>
      </c>
      <c r="AZ914" s="66">
        <f>COUNTIF(data!$C915:$J915,"*"&amp;AZ$1&amp;"*")</f>
        <v>0</v>
      </c>
      <c r="BA914" s="66">
        <f>COUNTIF(data!$C915:$J915,"*"&amp;BA$1&amp;"*")</f>
        <v>0</v>
      </c>
      <c r="BB914" s="66">
        <f>COUNTIF(data!$C915:$J915,"*"&amp;BB$1&amp;"*")</f>
        <v>0</v>
      </c>
    </row>
    <row r="915">
      <c r="A915" s="66">
        <f>COUNTIF(data!$C916:$J916,"*"&amp;A$1&amp;"*")</f>
        <v>0</v>
      </c>
      <c r="B915" s="66">
        <f>COUNTIF(data!$C916:$J916,"*"&amp;B$1&amp;"*")</f>
        <v>0</v>
      </c>
      <c r="C915" s="66">
        <f>COUNTIF(data!$C916:$J916,"*"&amp;C$1&amp;"*")</f>
        <v>0</v>
      </c>
      <c r="D915" s="66">
        <f>COUNTIF(data!$C916:$J916,"*"&amp;D$1&amp;"*")</f>
        <v>0</v>
      </c>
      <c r="E915" s="66">
        <f>COUNTIF(data!$C916:$J916,"*"&amp;E$1&amp;"*")</f>
        <v>0</v>
      </c>
      <c r="F915" s="66">
        <f>COUNTIF(data!$C916:$J916,"*"&amp;F$1&amp;"*")-COUNTIF(data!$C916:$J916,"*真美*")+COUNTIF(data!$C916:$J916,"*真美*真*")+COUNTIF(data!$C916:$J916,"*真*真美*")</f>
        <v>0</v>
      </c>
      <c r="G915" s="66">
        <f>COUNTIF(data!$C916:$J916,"*"&amp;G$1&amp;"*")</f>
        <v>0</v>
      </c>
      <c r="H915" s="66">
        <f>COUNTIF(data!$C916:$J916,"*"&amp;H$1&amp;"*")</f>
        <v>0</v>
      </c>
      <c r="I915" s="66">
        <f>COUNTIF(data!$C916:$J916,"*"&amp;I$1&amp;"*")</f>
        <v>0</v>
      </c>
      <c r="J915" s="66">
        <f>COUNTIF(data!$C916:$J916,"*"&amp;J$1&amp;"*")</f>
        <v>0</v>
      </c>
      <c r="K915" s="66">
        <f>COUNTIF(data!$C916:$J916,"*"&amp;K$1&amp;"*")</f>
        <v>0</v>
      </c>
      <c r="L915" s="66">
        <f>COUNTIF(data!$C916:$J916,"*"&amp;L$1&amp;"*")</f>
        <v>0</v>
      </c>
      <c r="M915" s="66">
        <f>COUNTIF(data!$C916:$J916,"*"&amp;M$1&amp;"*")</f>
        <v>0</v>
      </c>
      <c r="N915" s="66">
        <f>COUNTIF(data!$C916:$J916,"*"&amp;N$1&amp;"*")</f>
        <v>0</v>
      </c>
      <c r="O915" s="66">
        <f>COUNTIF(data!$C916:$J916,"*"&amp;O$1&amp;"*")</f>
        <v>0</v>
      </c>
      <c r="P915" s="66">
        <f>COUNTIF(data!$C916:$J916,"*"&amp;P$1&amp;"*")</f>
        <v>0</v>
      </c>
      <c r="Q915" s="66">
        <f>COUNTIF(data!$C916:$J916,"*"&amp;Q$1&amp;"*")</f>
        <v>0</v>
      </c>
      <c r="R915" s="66">
        <f>COUNTIF(data!$C916:$J916,"*"&amp;R$1&amp;"*")</f>
        <v>0</v>
      </c>
      <c r="S915" s="66">
        <f>COUNTIF(data!$C916:$J916,"*"&amp;S$1&amp;"*")</f>
        <v>0</v>
      </c>
      <c r="T915" s="66">
        <f>COUNTIF(data!$C916:$J916,"*"&amp;T$1&amp;"*")</f>
        <v>0</v>
      </c>
      <c r="U915" s="66">
        <f>COUNTIF(data!$C916:$J916,"*"&amp;U$1&amp;"*")</f>
        <v>0</v>
      </c>
      <c r="V915" s="66">
        <f>COUNTIF(data!$C916:$J916,"*"&amp;V$1&amp;"*")</f>
        <v>0</v>
      </c>
      <c r="W915" s="66">
        <f>COUNTIF(data!$C916:$J916,"*"&amp;W$1&amp;"*")</f>
        <v>0</v>
      </c>
      <c r="X915" s="66">
        <f>COUNTIF(data!$C916:$J916,"*"&amp;X$1&amp;"*")</f>
        <v>0</v>
      </c>
      <c r="Y915" s="66">
        <f>COUNTIF(data!$C916:$J916,"*"&amp;Y$1&amp;"*")</f>
        <v>0</v>
      </c>
      <c r="Z915" s="66">
        <f>COUNTIF(data!$C916:$J916,"*"&amp;Z$1&amp;"*")</f>
        <v>0</v>
      </c>
      <c r="AA915" s="66">
        <f>COUNTIF(data!$C916:$J916,"*"&amp;AA$1&amp;"*")</f>
        <v>0</v>
      </c>
      <c r="AB915" s="66">
        <f>COUNTIF(data!$C916:$J916,"*"&amp;AB$1&amp;"*")</f>
        <v>0</v>
      </c>
      <c r="AC915" s="66">
        <f>COUNTIF(data!$C916:$J916,"*"&amp;AC$1&amp;"*")</f>
        <v>0</v>
      </c>
      <c r="AD915" s="66">
        <f>COUNTIF(data!$C916:$J916,"*"&amp;AD$1&amp;"*")</f>
        <v>0</v>
      </c>
      <c r="AE915" s="66">
        <f>COUNTIF(data!$C916:$J916,"*"&amp;AE$1&amp;"*")</f>
        <v>0</v>
      </c>
      <c r="AF915" s="66">
        <f>COUNTIF(data!$C916:$J916,"*"&amp;AF$1&amp;"*")</f>
        <v>0</v>
      </c>
      <c r="AG915" s="66">
        <f>COUNTIF(data!$C916:$J916,"*"&amp;AG$1&amp;"*")</f>
        <v>0</v>
      </c>
      <c r="AH915" s="66">
        <f>COUNTIF(data!$C916:$J916,"*"&amp;AH$1&amp;"*")-COUNTIF(data!$C916:$J916,"*雪歩*")+COUNTIF(data!$C916:$J916,"*雪歩*歩*")+COUNTIF(data!$C916:$J916,"*歩*雪歩*")</f>
        <v>0</v>
      </c>
      <c r="AI915" s="66">
        <f>COUNTIF(data!$C916:$J916,"*"&amp;AI$1&amp;"*")</f>
        <v>0</v>
      </c>
      <c r="AJ915" s="66">
        <f>COUNTIF(data!$C916:$J916,"*"&amp;AJ$1&amp;"*")</f>
        <v>0</v>
      </c>
      <c r="AK915" s="66">
        <f>COUNTIF(data!$C916:$J916,"*"&amp;AK$1&amp;"*")</f>
        <v>0</v>
      </c>
      <c r="AL915" s="66">
        <f>COUNTIF(data!$C916:$J916,"*"&amp;AL$1&amp;"*")</f>
        <v>0</v>
      </c>
      <c r="AM915" s="66">
        <f>COUNTIF(data!$C916:$J916,"*"&amp;AM$1&amp;"*")</f>
        <v>0</v>
      </c>
      <c r="AN915" s="66">
        <f>COUNTIF(data!$C916:$J916,"*"&amp;AN$1&amp;"*")</f>
        <v>0</v>
      </c>
      <c r="AO915" s="66">
        <f>COUNTIF(data!$C916:$J916,"*"&amp;AO$1&amp;"*")</f>
        <v>0</v>
      </c>
      <c r="AP915" s="66">
        <f>COUNTIF(data!$C916:$J916,"*"&amp;AP$1&amp;"*")</f>
        <v>0</v>
      </c>
      <c r="AQ915" s="66">
        <f>COUNTIF(data!$C916:$J916,"*"&amp;AQ$1&amp;"*")</f>
        <v>0</v>
      </c>
      <c r="AR915" s="66">
        <f>COUNTIF(data!$C916:$J916,"*"&amp;AR$1&amp;"*")</f>
        <v>0</v>
      </c>
      <c r="AS915" s="66">
        <f>COUNTIF(data!$C916:$J916,"*"&amp;AS$1&amp;"*")</f>
        <v>0</v>
      </c>
      <c r="AT915" s="66">
        <f>COUNTIF(data!$C916:$J916,"*"&amp;AT$1&amp;"*")</f>
        <v>0</v>
      </c>
      <c r="AU915" s="66">
        <f>COUNTIF(data!$C916:$J916,"*"&amp;AU$1&amp;"*")</f>
        <v>0</v>
      </c>
      <c r="AV915" s="66">
        <f>COUNTIF(data!$C916:$J916,"*"&amp;AV$1&amp;"*")</f>
        <v>0</v>
      </c>
      <c r="AW915" s="66">
        <f>COUNTIF(data!$C916:$J916,"*"&amp;AW$1&amp;"*")</f>
        <v>0</v>
      </c>
      <c r="AX915" s="66">
        <f>COUNTIF(data!$C916:$J916,"*"&amp;AX$1&amp;"*")</f>
        <v>0</v>
      </c>
      <c r="AY915" s="66">
        <f>COUNTIF(data!$C916:$J916,"*"&amp;AY$1&amp;"*")</f>
        <v>0</v>
      </c>
      <c r="AZ915" s="66">
        <f>COUNTIF(data!$C916:$J916,"*"&amp;AZ$1&amp;"*")</f>
        <v>0</v>
      </c>
      <c r="BA915" s="66">
        <f>COUNTIF(data!$C916:$J916,"*"&amp;BA$1&amp;"*")</f>
        <v>0</v>
      </c>
      <c r="BB915" s="66">
        <f>COUNTIF(data!$C916:$J916,"*"&amp;BB$1&amp;"*")</f>
        <v>0</v>
      </c>
    </row>
    <row r="916">
      <c r="A916" s="66">
        <f>COUNTIF(data!$C917:$J917,"*"&amp;A$1&amp;"*")</f>
        <v>0</v>
      </c>
      <c r="B916" s="66">
        <f>COUNTIF(data!$C917:$J917,"*"&amp;B$1&amp;"*")</f>
        <v>0</v>
      </c>
      <c r="C916" s="66">
        <f>COUNTIF(data!$C917:$J917,"*"&amp;C$1&amp;"*")</f>
        <v>0</v>
      </c>
      <c r="D916" s="66">
        <f>COUNTIF(data!$C917:$J917,"*"&amp;D$1&amp;"*")</f>
        <v>0</v>
      </c>
      <c r="E916" s="66">
        <f>COUNTIF(data!$C917:$J917,"*"&amp;E$1&amp;"*")</f>
        <v>0</v>
      </c>
      <c r="F916" s="66">
        <f>COUNTIF(data!$C917:$J917,"*"&amp;F$1&amp;"*")-COUNTIF(data!$C917:$J917,"*真美*")+COUNTIF(data!$C917:$J917,"*真美*真*")+COUNTIF(data!$C917:$J917,"*真*真美*")</f>
        <v>0</v>
      </c>
      <c r="G916" s="66">
        <f>COUNTIF(data!$C917:$J917,"*"&amp;G$1&amp;"*")</f>
        <v>0</v>
      </c>
      <c r="H916" s="66">
        <f>COUNTIF(data!$C917:$J917,"*"&amp;H$1&amp;"*")</f>
        <v>0</v>
      </c>
      <c r="I916" s="66">
        <f>COUNTIF(data!$C917:$J917,"*"&amp;I$1&amp;"*")</f>
        <v>0</v>
      </c>
      <c r="J916" s="66">
        <f>COUNTIF(data!$C917:$J917,"*"&amp;J$1&amp;"*")</f>
        <v>0</v>
      </c>
      <c r="K916" s="66">
        <f>COUNTIF(data!$C917:$J917,"*"&amp;K$1&amp;"*")</f>
        <v>0</v>
      </c>
      <c r="L916" s="66">
        <f>COUNTIF(data!$C917:$J917,"*"&amp;L$1&amp;"*")</f>
        <v>0</v>
      </c>
      <c r="M916" s="66">
        <f>COUNTIF(data!$C917:$J917,"*"&amp;M$1&amp;"*")</f>
        <v>0</v>
      </c>
      <c r="N916" s="66">
        <f>COUNTIF(data!$C917:$J917,"*"&amp;N$1&amp;"*")</f>
        <v>0</v>
      </c>
      <c r="O916" s="66">
        <f>COUNTIF(data!$C917:$J917,"*"&amp;O$1&amp;"*")</f>
        <v>0</v>
      </c>
      <c r="P916" s="66">
        <f>COUNTIF(data!$C917:$J917,"*"&amp;P$1&amp;"*")</f>
        <v>0</v>
      </c>
      <c r="Q916" s="66">
        <f>COUNTIF(data!$C917:$J917,"*"&amp;Q$1&amp;"*")</f>
        <v>0</v>
      </c>
      <c r="R916" s="66">
        <f>COUNTIF(data!$C917:$J917,"*"&amp;R$1&amp;"*")</f>
        <v>0</v>
      </c>
      <c r="S916" s="66">
        <f>COUNTIF(data!$C917:$J917,"*"&amp;S$1&amp;"*")</f>
        <v>0</v>
      </c>
      <c r="T916" s="66">
        <f>COUNTIF(data!$C917:$J917,"*"&amp;T$1&amp;"*")</f>
        <v>0</v>
      </c>
      <c r="U916" s="66">
        <f>COUNTIF(data!$C917:$J917,"*"&amp;U$1&amp;"*")</f>
        <v>0</v>
      </c>
      <c r="V916" s="66">
        <f>COUNTIF(data!$C917:$J917,"*"&amp;V$1&amp;"*")</f>
        <v>0</v>
      </c>
      <c r="W916" s="66">
        <f>COUNTIF(data!$C917:$J917,"*"&amp;W$1&amp;"*")</f>
        <v>0</v>
      </c>
      <c r="X916" s="66">
        <f>COUNTIF(data!$C917:$J917,"*"&amp;X$1&amp;"*")</f>
        <v>0</v>
      </c>
      <c r="Y916" s="66">
        <f>COUNTIF(data!$C917:$J917,"*"&amp;Y$1&amp;"*")</f>
        <v>0</v>
      </c>
      <c r="Z916" s="66">
        <f>COUNTIF(data!$C917:$J917,"*"&amp;Z$1&amp;"*")</f>
        <v>0</v>
      </c>
      <c r="AA916" s="66">
        <f>COUNTIF(data!$C917:$J917,"*"&amp;AA$1&amp;"*")</f>
        <v>0</v>
      </c>
      <c r="AB916" s="66">
        <f>COUNTIF(data!$C917:$J917,"*"&amp;AB$1&amp;"*")</f>
        <v>0</v>
      </c>
      <c r="AC916" s="66">
        <f>COUNTIF(data!$C917:$J917,"*"&amp;AC$1&amp;"*")</f>
        <v>0</v>
      </c>
      <c r="AD916" s="66">
        <f>COUNTIF(data!$C917:$J917,"*"&amp;AD$1&amp;"*")</f>
        <v>0</v>
      </c>
      <c r="AE916" s="66">
        <f>COUNTIF(data!$C917:$J917,"*"&amp;AE$1&amp;"*")</f>
        <v>0</v>
      </c>
      <c r="AF916" s="66">
        <f>COUNTIF(data!$C917:$J917,"*"&amp;AF$1&amp;"*")</f>
        <v>0</v>
      </c>
      <c r="AG916" s="66">
        <f>COUNTIF(data!$C917:$J917,"*"&amp;AG$1&amp;"*")</f>
        <v>0</v>
      </c>
      <c r="AH916" s="66">
        <f>COUNTIF(data!$C917:$J917,"*"&amp;AH$1&amp;"*")-COUNTIF(data!$C917:$J917,"*雪歩*")+COUNTIF(data!$C917:$J917,"*雪歩*歩*")+COUNTIF(data!$C917:$J917,"*歩*雪歩*")</f>
        <v>0</v>
      </c>
      <c r="AI916" s="66">
        <f>COUNTIF(data!$C917:$J917,"*"&amp;AI$1&amp;"*")</f>
        <v>0</v>
      </c>
      <c r="AJ916" s="66">
        <f>COUNTIF(data!$C917:$J917,"*"&amp;AJ$1&amp;"*")</f>
        <v>0</v>
      </c>
      <c r="AK916" s="66">
        <f>COUNTIF(data!$C917:$J917,"*"&amp;AK$1&amp;"*")</f>
        <v>0</v>
      </c>
      <c r="AL916" s="66">
        <f>COUNTIF(data!$C917:$J917,"*"&amp;AL$1&amp;"*")</f>
        <v>0</v>
      </c>
      <c r="AM916" s="66">
        <f>COUNTIF(data!$C917:$J917,"*"&amp;AM$1&amp;"*")</f>
        <v>0</v>
      </c>
      <c r="AN916" s="66">
        <f>COUNTIF(data!$C917:$J917,"*"&amp;AN$1&amp;"*")</f>
        <v>0</v>
      </c>
      <c r="AO916" s="66">
        <f>COUNTIF(data!$C917:$J917,"*"&amp;AO$1&amp;"*")</f>
        <v>0</v>
      </c>
      <c r="AP916" s="66">
        <f>COUNTIF(data!$C917:$J917,"*"&amp;AP$1&amp;"*")</f>
        <v>0</v>
      </c>
      <c r="AQ916" s="66">
        <f>COUNTIF(data!$C917:$J917,"*"&amp;AQ$1&amp;"*")</f>
        <v>0</v>
      </c>
      <c r="AR916" s="66">
        <f>COUNTIF(data!$C917:$J917,"*"&amp;AR$1&amp;"*")</f>
        <v>0</v>
      </c>
      <c r="AS916" s="66">
        <f>COUNTIF(data!$C917:$J917,"*"&amp;AS$1&amp;"*")</f>
        <v>0</v>
      </c>
      <c r="AT916" s="66">
        <f>COUNTIF(data!$C917:$J917,"*"&amp;AT$1&amp;"*")</f>
        <v>0</v>
      </c>
      <c r="AU916" s="66">
        <f>COUNTIF(data!$C917:$J917,"*"&amp;AU$1&amp;"*")</f>
        <v>0</v>
      </c>
      <c r="AV916" s="66">
        <f>COUNTIF(data!$C917:$J917,"*"&amp;AV$1&amp;"*")</f>
        <v>0</v>
      </c>
      <c r="AW916" s="66">
        <f>COUNTIF(data!$C917:$J917,"*"&amp;AW$1&amp;"*")</f>
        <v>0</v>
      </c>
      <c r="AX916" s="66">
        <f>COUNTIF(data!$C917:$J917,"*"&amp;AX$1&amp;"*")</f>
        <v>0</v>
      </c>
      <c r="AY916" s="66">
        <f>COUNTIF(data!$C917:$J917,"*"&amp;AY$1&amp;"*")</f>
        <v>0</v>
      </c>
      <c r="AZ916" s="66">
        <f>COUNTIF(data!$C917:$J917,"*"&amp;AZ$1&amp;"*")</f>
        <v>0</v>
      </c>
      <c r="BA916" s="66">
        <f>COUNTIF(data!$C917:$J917,"*"&amp;BA$1&amp;"*")</f>
        <v>0</v>
      </c>
      <c r="BB916" s="66">
        <f>COUNTIF(data!$C917:$J917,"*"&amp;BB$1&amp;"*")</f>
        <v>0</v>
      </c>
    </row>
    <row r="917">
      <c r="A917" s="66">
        <f>COUNTIF(data!$C918:$J918,"*"&amp;A$1&amp;"*")</f>
        <v>0</v>
      </c>
      <c r="B917" s="66">
        <f>COUNTIF(data!$C918:$J918,"*"&amp;B$1&amp;"*")</f>
        <v>0</v>
      </c>
      <c r="C917" s="66">
        <f>COUNTIF(data!$C918:$J918,"*"&amp;C$1&amp;"*")</f>
        <v>0</v>
      </c>
      <c r="D917" s="66">
        <f>COUNTIF(data!$C918:$J918,"*"&amp;D$1&amp;"*")</f>
        <v>0</v>
      </c>
      <c r="E917" s="66">
        <f>COUNTIF(data!$C918:$J918,"*"&amp;E$1&amp;"*")</f>
        <v>0</v>
      </c>
      <c r="F917" s="66">
        <f>COUNTIF(data!$C918:$J918,"*"&amp;F$1&amp;"*")-COUNTIF(data!$C918:$J918,"*真美*")+COUNTIF(data!$C918:$J918,"*真美*真*")+COUNTIF(data!$C918:$J918,"*真*真美*")</f>
        <v>0</v>
      </c>
      <c r="G917" s="66">
        <f>COUNTIF(data!$C918:$J918,"*"&amp;G$1&amp;"*")</f>
        <v>0</v>
      </c>
      <c r="H917" s="66">
        <f>COUNTIF(data!$C918:$J918,"*"&amp;H$1&amp;"*")</f>
        <v>0</v>
      </c>
      <c r="I917" s="66">
        <f>COUNTIF(data!$C918:$J918,"*"&amp;I$1&amp;"*")</f>
        <v>0</v>
      </c>
      <c r="J917" s="66">
        <f>COUNTIF(data!$C918:$J918,"*"&amp;J$1&amp;"*")</f>
        <v>0</v>
      </c>
      <c r="K917" s="66">
        <f>COUNTIF(data!$C918:$J918,"*"&amp;K$1&amp;"*")</f>
        <v>0</v>
      </c>
      <c r="L917" s="66">
        <f>COUNTIF(data!$C918:$J918,"*"&amp;L$1&amp;"*")</f>
        <v>0</v>
      </c>
      <c r="M917" s="66">
        <f>COUNTIF(data!$C918:$J918,"*"&amp;M$1&amp;"*")</f>
        <v>0</v>
      </c>
      <c r="N917" s="66">
        <f>COUNTIF(data!$C918:$J918,"*"&amp;N$1&amp;"*")</f>
        <v>0</v>
      </c>
      <c r="O917" s="66">
        <f>COUNTIF(data!$C918:$J918,"*"&amp;O$1&amp;"*")</f>
        <v>0</v>
      </c>
      <c r="P917" s="66">
        <f>COUNTIF(data!$C918:$J918,"*"&amp;P$1&amp;"*")</f>
        <v>0</v>
      </c>
      <c r="Q917" s="66">
        <f>COUNTIF(data!$C918:$J918,"*"&amp;Q$1&amp;"*")</f>
        <v>0</v>
      </c>
      <c r="R917" s="66">
        <f>COUNTIF(data!$C918:$J918,"*"&amp;R$1&amp;"*")</f>
        <v>0</v>
      </c>
      <c r="S917" s="66">
        <f>COUNTIF(data!$C918:$J918,"*"&amp;S$1&amp;"*")</f>
        <v>0</v>
      </c>
      <c r="T917" s="66">
        <f>COUNTIF(data!$C918:$J918,"*"&amp;T$1&amp;"*")</f>
        <v>0</v>
      </c>
      <c r="U917" s="66">
        <f>COUNTIF(data!$C918:$J918,"*"&amp;U$1&amp;"*")</f>
        <v>0</v>
      </c>
      <c r="V917" s="66">
        <f>COUNTIF(data!$C918:$J918,"*"&amp;V$1&amp;"*")</f>
        <v>0</v>
      </c>
      <c r="W917" s="66">
        <f>COUNTIF(data!$C918:$J918,"*"&amp;W$1&amp;"*")</f>
        <v>0</v>
      </c>
      <c r="X917" s="66">
        <f>COUNTIF(data!$C918:$J918,"*"&amp;X$1&amp;"*")</f>
        <v>0</v>
      </c>
      <c r="Y917" s="66">
        <f>COUNTIF(data!$C918:$J918,"*"&amp;Y$1&amp;"*")</f>
        <v>0</v>
      </c>
      <c r="Z917" s="66">
        <f>COUNTIF(data!$C918:$J918,"*"&amp;Z$1&amp;"*")</f>
        <v>0</v>
      </c>
      <c r="AA917" s="66">
        <f>COUNTIF(data!$C918:$J918,"*"&amp;AA$1&amp;"*")</f>
        <v>0</v>
      </c>
      <c r="AB917" s="66">
        <f>COUNTIF(data!$C918:$J918,"*"&amp;AB$1&amp;"*")</f>
        <v>0</v>
      </c>
      <c r="AC917" s="66">
        <f>COUNTIF(data!$C918:$J918,"*"&amp;AC$1&amp;"*")</f>
        <v>0</v>
      </c>
      <c r="AD917" s="66">
        <f>COUNTIF(data!$C918:$J918,"*"&amp;AD$1&amp;"*")</f>
        <v>0</v>
      </c>
      <c r="AE917" s="66">
        <f>COUNTIF(data!$C918:$J918,"*"&amp;AE$1&amp;"*")</f>
        <v>0</v>
      </c>
      <c r="AF917" s="66">
        <f>COUNTIF(data!$C918:$J918,"*"&amp;AF$1&amp;"*")</f>
        <v>0</v>
      </c>
      <c r="AG917" s="66">
        <f>COUNTIF(data!$C918:$J918,"*"&amp;AG$1&amp;"*")</f>
        <v>0</v>
      </c>
      <c r="AH917" s="66">
        <f>COUNTIF(data!$C918:$J918,"*"&amp;AH$1&amp;"*")-COUNTIF(data!$C918:$J918,"*雪歩*")+COUNTIF(data!$C918:$J918,"*雪歩*歩*")+COUNTIF(data!$C918:$J918,"*歩*雪歩*")</f>
        <v>0</v>
      </c>
      <c r="AI917" s="66">
        <f>COUNTIF(data!$C918:$J918,"*"&amp;AI$1&amp;"*")</f>
        <v>0</v>
      </c>
      <c r="AJ917" s="66">
        <f>COUNTIF(data!$C918:$J918,"*"&amp;AJ$1&amp;"*")</f>
        <v>0</v>
      </c>
      <c r="AK917" s="66">
        <f>COUNTIF(data!$C918:$J918,"*"&amp;AK$1&amp;"*")</f>
        <v>0</v>
      </c>
      <c r="AL917" s="66">
        <f>COUNTIF(data!$C918:$J918,"*"&amp;AL$1&amp;"*")</f>
        <v>0</v>
      </c>
      <c r="AM917" s="66">
        <f>COUNTIF(data!$C918:$J918,"*"&amp;AM$1&amp;"*")</f>
        <v>0</v>
      </c>
      <c r="AN917" s="66">
        <f>COUNTIF(data!$C918:$J918,"*"&amp;AN$1&amp;"*")</f>
        <v>0</v>
      </c>
      <c r="AO917" s="66">
        <f>COUNTIF(data!$C918:$J918,"*"&amp;AO$1&amp;"*")</f>
        <v>0</v>
      </c>
      <c r="AP917" s="66">
        <f>COUNTIF(data!$C918:$J918,"*"&amp;AP$1&amp;"*")</f>
        <v>0</v>
      </c>
      <c r="AQ917" s="66">
        <f>COUNTIF(data!$C918:$J918,"*"&amp;AQ$1&amp;"*")</f>
        <v>0</v>
      </c>
      <c r="AR917" s="66">
        <f>COUNTIF(data!$C918:$J918,"*"&amp;AR$1&amp;"*")</f>
        <v>0</v>
      </c>
      <c r="AS917" s="66">
        <f>COUNTIF(data!$C918:$J918,"*"&amp;AS$1&amp;"*")</f>
        <v>0</v>
      </c>
      <c r="AT917" s="66">
        <f>COUNTIF(data!$C918:$J918,"*"&amp;AT$1&amp;"*")</f>
        <v>0</v>
      </c>
      <c r="AU917" s="66">
        <f>COUNTIF(data!$C918:$J918,"*"&amp;AU$1&amp;"*")</f>
        <v>0</v>
      </c>
      <c r="AV917" s="66">
        <f>COUNTIF(data!$C918:$J918,"*"&amp;AV$1&amp;"*")</f>
        <v>0</v>
      </c>
      <c r="AW917" s="66">
        <f>COUNTIF(data!$C918:$J918,"*"&amp;AW$1&amp;"*")</f>
        <v>0</v>
      </c>
      <c r="AX917" s="66">
        <f>COUNTIF(data!$C918:$J918,"*"&amp;AX$1&amp;"*")</f>
        <v>0</v>
      </c>
      <c r="AY917" s="66">
        <f>COUNTIF(data!$C918:$J918,"*"&amp;AY$1&amp;"*")</f>
        <v>0</v>
      </c>
      <c r="AZ917" s="66">
        <f>COUNTIF(data!$C918:$J918,"*"&amp;AZ$1&amp;"*")</f>
        <v>0</v>
      </c>
      <c r="BA917" s="66">
        <f>COUNTIF(data!$C918:$J918,"*"&amp;BA$1&amp;"*")</f>
        <v>0</v>
      </c>
      <c r="BB917" s="66">
        <f>COUNTIF(data!$C918:$J918,"*"&amp;BB$1&amp;"*")</f>
        <v>0</v>
      </c>
    </row>
    <row r="918">
      <c r="A918" s="66">
        <f>COUNTIF(data!$C919:$J919,"*"&amp;A$1&amp;"*")</f>
        <v>0</v>
      </c>
      <c r="B918" s="66">
        <f>COUNTIF(data!$C919:$J919,"*"&amp;B$1&amp;"*")</f>
        <v>0</v>
      </c>
      <c r="C918" s="66">
        <f>COUNTIF(data!$C919:$J919,"*"&amp;C$1&amp;"*")</f>
        <v>0</v>
      </c>
      <c r="D918" s="66">
        <f>COUNTIF(data!$C919:$J919,"*"&amp;D$1&amp;"*")</f>
        <v>0</v>
      </c>
      <c r="E918" s="66">
        <f>COUNTIF(data!$C919:$J919,"*"&amp;E$1&amp;"*")</f>
        <v>0</v>
      </c>
      <c r="F918" s="66">
        <f>COUNTIF(data!$C919:$J919,"*"&amp;F$1&amp;"*")-COUNTIF(data!$C919:$J919,"*真美*")+COUNTIF(data!$C919:$J919,"*真美*真*")+COUNTIF(data!$C919:$J919,"*真*真美*")</f>
        <v>0</v>
      </c>
      <c r="G918" s="66">
        <f>COUNTIF(data!$C919:$J919,"*"&amp;G$1&amp;"*")</f>
        <v>0</v>
      </c>
      <c r="H918" s="66">
        <f>COUNTIF(data!$C919:$J919,"*"&amp;H$1&amp;"*")</f>
        <v>0</v>
      </c>
      <c r="I918" s="66">
        <f>COUNTIF(data!$C919:$J919,"*"&amp;I$1&amp;"*")</f>
        <v>0</v>
      </c>
      <c r="J918" s="66">
        <f>COUNTIF(data!$C919:$J919,"*"&amp;J$1&amp;"*")</f>
        <v>0</v>
      </c>
      <c r="K918" s="66">
        <f>COUNTIF(data!$C919:$J919,"*"&amp;K$1&amp;"*")</f>
        <v>0</v>
      </c>
      <c r="L918" s="66">
        <f>COUNTIF(data!$C919:$J919,"*"&amp;L$1&amp;"*")</f>
        <v>0</v>
      </c>
      <c r="M918" s="66">
        <f>COUNTIF(data!$C919:$J919,"*"&amp;M$1&amp;"*")</f>
        <v>0</v>
      </c>
      <c r="N918" s="66">
        <f>COUNTIF(data!$C919:$J919,"*"&amp;N$1&amp;"*")</f>
        <v>0</v>
      </c>
      <c r="O918" s="66">
        <f>COUNTIF(data!$C919:$J919,"*"&amp;O$1&amp;"*")</f>
        <v>0</v>
      </c>
      <c r="P918" s="66">
        <f>COUNTIF(data!$C919:$J919,"*"&amp;P$1&amp;"*")</f>
        <v>0</v>
      </c>
      <c r="Q918" s="66">
        <f>COUNTIF(data!$C919:$J919,"*"&amp;Q$1&amp;"*")</f>
        <v>0</v>
      </c>
      <c r="R918" s="66">
        <f>COUNTIF(data!$C919:$J919,"*"&amp;R$1&amp;"*")</f>
        <v>0</v>
      </c>
      <c r="S918" s="66">
        <f>COUNTIF(data!$C919:$J919,"*"&amp;S$1&amp;"*")</f>
        <v>0</v>
      </c>
      <c r="T918" s="66">
        <f>COUNTIF(data!$C919:$J919,"*"&amp;T$1&amp;"*")</f>
        <v>0</v>
      </c>
      <c r="U918" s="66">
        <f>COUNTIF(data!$C919:$J919,"*"&amp;U$1&amp;"*")</f>
        <v>0</v>
      </c>
      <c r="V918" s="66">
        <f>COUNTIF(data!$C919:$J919,"*"&amp;V$1&amp;"*")</f>
        <v>0</v>
      </c>
      <c r="W918" s="66">
        <f>COUNTIF(data!$C919:$J919,"*"&amp;W$1&amp;"*")</f>
        <v>0</v>
      </c>
      <c r="X918" s="66">
        <f>COUNTIF(data!$C919:$J919,"*"&amp;X$1&amp;"*")</f>
        <v>0</v>
      </c>
      <c r="Y918" s="66">
        <f>COUNTIF(data!$C919:$J919,"*"&amp;Y$1&amp;"*")</f>
        <v>0</v>
      </c>
      <c r="Z918" s="66">
        <f>COUNTIF(data!$C919:$J919,"*"&amp;Z$1&amp;"*")</f>
        <v>0</v>
      </c>
      <c r="AA918" s="66">
        <f>COUNTIF(data!$C919:$J919,"*"&amp;AA$1&amp;"*")</f>
        <v>0</v>
      </c>
      <c r="AB918" s="66">
        <f>COUNTIF(data!$C919:$J919,"*"&amp;AB$1&amp;"*")</f>
        <v>0</v>
      </c>
      <c r="AC918" s="66">
        <f>COUNTIF(data!$C919:$J919,"*"&amp;AC$1&amp;"*")</f>
        <v>0</v>
      </c>
      <c r="AD918" s="66">
        <f>COUNTIF(data!$C919:$J919,"*"&amp;AD$1&amp;"*")</f>
        <v>0</v>
      </c>
      <c r="AE918" s="66">
        <f>COUNTIF(data!$C919:$J919,"*"&amp;AE$1&amp;"*")</f>
        <v>0</v>
      </c>
      <c r="AF918" s="66">
        <f>COUNTIF(data!$C919:$J919,"*"&amp;AF$1&amp;"*")</f>
        <v>0</v>
      </c>
      <c r="AG918" s="66">
        <f>COUNTIF(data!$C919:$J919,"*"&amp;AG$1&amp;"*")</f>
        <v>0</v>
      </c>
      <c r="AH918" s="66">
        <f>COUNTIF(data!$C919:$J919,"*"&amp;AH$1&amp;"*")-COUNTIF(data!$C919:$J919,"*雪歩*")+COUNTIF(data!$C919:$J919,"*雪歩*歩*")+COUNTIF(data!$C919:$J919,"*歩*雪歩*")</f>
        <v>0</v>
      </c>
      <c r="AI918" s="66">
        <f>COUNTIF(data!$C919:$J919,"*"&amp;AI$1&amp;"*")</f>
        <v>0</v>
      </c>
      <c r="AJ918" s="66">
        <f>COUNTIF(data!$C919:$J919,"*"&amp;AJ$1&amp;"*")</f>
        <v>0</v>
      </c>
      <c r="AK918" s="66">
        <f>COUNTIF(data!$C919:$J919,"*"&amp;AK$1&amp;"*")</f>
        <v>0</v>
      </c>
      <c r="AL918" s="66">
        <f>COUNTIF(data!$C919:$J919,"*"&amp;AL$1&amp;"*")</f>
        <v>0</v>
      </c>
      <c r="AM918" s="66">
        <f>COUNTIF(data!$C919:$J919,"*"&amp;AM$1&amp;"*")</f>
        <v>0</v>
      </c>
      <c r="AN918" s="66">
        <f>COUNTIF(data!$C919:$J919,"*"&amp;AN$1&amp;"*")</f>
        <v>0</v>
      </c>
      <c r="AO918" s="66">
        <f>COUNTIF(data!$C919:$J919,"*"&amp;AO$1&amp;"*")</f>
        <v>0</v>
      </c>
      <c r="AP918" s="66">
        <f>COUNTIF(data!$C919:$J919,"*"&amp;AP$1&amp;"*")</f>
        <v>0</v>
      </c>
      <c r="AQ918" s="66">
        <f>COUNTIF(data!$C919:$J919,"*"&amp;AQ$1&amp;"*")</f>
        <v>0</v>
      </c>
      <c r="AR918" s="66">
        <f>COUNTIF(data!$C919:$J919,"*"&amp;AR$1&amp;"*")</f>
        <v>0</v>
      </c>
      <c r="AS918" s="66">
        <f>COUNTIF(data!$C919:$J919,"*"&amp;AS$1&amp;"*")</f>
        <v>0</v>
      </c>
      <c r="AT918" s="66">
        <f>COUNTIF(data!$C919:$J919,"*"&amp;AT$1&amp;"*")</f>
        <v>0</v>
      </c>
      <c r="AU918" s="66">
        <f>COUNTIF(data!$C919:$J919,"*"&amp;AU$1&amp;"*")</f>
        <v>0</v>
      </c>
      <c r="AV918" s="66">
        <f>COUNTIF(data!$C919:$J919,"*"&amp;AV$1&amp;"*")</f>
        <v>0</v>
      </c>
      <c r="AW918" s="66">
        <f>COUNTIF(data!$C919:$J919,"*"&amp;AW$1&amp;"*")</f>
        <v>0</v>
      </c>
      <c r="AX918" s="66">
        <f>COUNTIF(data!$C919:$J919,"*"&amp;AX$1&amp;"*")</f>
        <v>0</v>
      </c>
      <c r="AY918" s="66">
        <f>COUNTIF(data!$C919:$J919,"*"&amp;AY$1&amp;"*")</f>
        <v>0</v>
      </c>
      <c r="AZ918" s="66">
        <f>COUNTIF(data!$C919:$J919,"*"&amp;AZ$1&amp;"*")</f>
        <v>0</v>
      </c>
      <c r="BA918" s="66">
        <f>COUNTIF(data!$C919:$J919,"*"&amp;BA$1&amp;"*")</f>
        <v>0</v>
      </c>
      <c r="BB918" s="66">
        <f>COUNTIF(data!$C919:$J919,"*"&amp;BB$1&amp;"*")</f>
        <v>0</v>
      </c>
    </row>
    <row r="919">
      <c r="A919" s="66">
        <f>COUNTIF(data!$C920:$J920,"*"&amp;A$1&amp;"*")</f>
        <v>0</v>
      </c>
      <c r="B919" s="66">
        <f>COUNTIF(data!$C920:$J920,"*"&amp;B$1&amp;"*")</f>
        <v>0</v>
      </c>
      <c r="C919" s="66">
        <f>COUNTIF(data!$C920:$J920,"*"&amp;C$1&amp;"*")</f>
        <v>0</v>
      </c>
      <c r="D919" s="66">
        <f>COUNTIF(data!$C920:$J920,"*"&amp;D$1&amp;"*")</f>
        <v>0</v>
      </c>
      <c r="E919" s="66">
        <f>COUNTIF(data!$C920:$J920,"*"&amp;E$1&amp;"*")</f>
        <v>0</v>
      </c>
      <c r="F919" s="66">
        <f>COUNTIF(data!$C920:$J920,"*"&amp;F$1&amp;"*")-COUNTIF(data!$C920:$J920,"*真美*")+COUNTIF(data!$C920:$J920,"*真美*真*")+COUNTIF(data!$C920:$J920,"*真*真美*")</f>
        <v>0</v>
      </c>
      <c r="G919" s="66">
        <f>COUNTIF(data!$C920:$J920,"*"&amp;G$1&amp;"*")</f>
        <v>0</v>
      </c>
      <c r="H919" s="66">
        <f>COUNTIF(data!$C920:$J920,"*"&amp;H$1&amp;"*")</f>
        <v>0</v>
      </c>
      <c r="I919" s="66">
        <f>COUNTIF(data!$C920:$J920,"*"&amp;I$1&amp;"*")</f>
        <v>0</v>
      </c>
      <c r="J919" s="66">
        <f>COUNTIF(data!$C920:$J920,"*"&amp;J$1&amp;"*")</f>
        <v>0</v>
      </c>
      <c r="K919" s="66">
        <f>COUNTIF(data!$C920:$J920,"*"&amp;K$1&amp;"*")</f>
        <v>0</v>
      </c>
      <c r="L919" s="66">
        <f>COUNTIF(data!$C920:$J920,"*"&amp;L$1&amp;"*")</f>
        <v>0</v>
      </c>
      <c r="M919" s="66">
        <f>COUNTIF(data!$C920:$J920,"*"&amp;M$1&amp;"*")</f>
        <v>0</v>
      </c>
      <c r="N919" s="66">
        <f>COUNTIF(data!$C920:$J920,"*"&amp;N$1&amp;"*")</f>
        <v>0</v>
      </c>
      <c r="O919" s="66">
        <f>COUNTIF(data!$C920:$J920,"*"&amp;O$1&amp;"*")</f>
        <v>0</v>
      </c>
      <c r="P919" s="66">
        <f>COUNTIF(data!$C920:$J920,"*"&amp;P$1&amp;"*")</f>
        <v>0</v>
      </c>
      <c r="Q919" s="66">
        <f>COUNTIF(data!$C920:$J920,"*"&amp;Q$1&amp;"*")</f>
        <v>0</v>
      </c>
      <c r="R919" s="66">
        <f>COUNTIF(data!$C920:$J920,"*"&amp;R$1&amp;"*")</f>
        <v>0</v>
      </c>
      <c r="S919" s="66">
        <f>COUNTIF(data!$C920:$J920,"*"&amp;S$1&amp;"*")</f>
        <v>0</v>
      </c>
      <c r="T919" s="66">
        <f>COUNTIF(data!$C920:$J920,"*"&amp;T$1&amp;"*")</f>
        <v>0</v>
      </c>
      <c r="U919" s="66">
        <f>COUNTIF(data!$C920:$J920,"*"&amp;U$1&amp;"*")</f>
        <v>0</v>
      </c>
      <c r="V919" s="66">
        <f>COUNTIF(data!$C920:$J920,"*"&amp;V$1&amp;"*")</f>
        <v>0</v>
      </c>
      <c r="W919" s="66">
        <f>COUNTIF(data!$C920:$J920,"*"&amp;W$1&amp;"*")</f>
        <v>0</v>
      </c>
      <c r="X919" s="66">
        <f>COUNTIF(data!$C920:$J920,"*"&amp;X$1&amp;"*")</f>
        <v>0</v>
      </c>
      <c r="Y919" s="66">
        <f>COUNTIF(data!$C920:$J920,"*"&amp;Y$1&amp;"*")</f>
        <v>0</v>
      </c>
      <c r="Z919" s="66">
        <f>COUNTIF(data!$C920:$J920,"*"&amp;Z$1&amp;"*")</f>
        <v>0</v>
      </c>
      <c r="AA919" s="66">
        <f>COUNTIF(data!$C920:$J920,"*"&amp;AA$1&amp;"*")</f>
        <v>0</v>
      </c>
      <c r="AB919" s="66">
        <f>COUNTIF(data!$C920:$J920,"*"&amp;AB$1&amp;"*")</f>
        <v>0</v>
      </c>
      <c r="AC919" s="66">
        <f>COUNTIF(data!$C920:$J920,"*"&amp;AC$1&amp;"*")</f>
        <v>0</v>
      </c>
      <c r="AD919" s="66">
        <f>COUNTIF(data!$C920:$J920,"*"&amp;AD$1&amp;"*")</f>
        <v>0</v>
      </c>
      <c r="AE919" s="66">
        <f>COUNTIF(data!$C920:$J920,"*"&amp;AE$1&amp;"*")</f>
        <v>0</v>
      </c>
      <c r="AF919" s="66">
        <f>COUNTIF(data!$C920:$J920,"*"&amp;AF$1&amp;"*")</f>
        <v>0</v>
      </c>
      <c r="AG919" s="66">
        <f>COUNTIF(data!$C920:$J920,"*"&amp;AG$1&amp;"*")</f>
        <v>0</v>
      </c>
      <c r="AH919" s="66">
        <f>COUNTIF(data!$C920:$J920,"*"&amp;AH$1&amp;"*")-COUNTIF(data!$C920:$J920,"*雪歩*")+COUNTIF(data!$C920:$J920,"*雪歩*歩*")+COUNTIF(data!$C920:$J920,"*歩*雪歩*")</f>
        <v>0</v>
      </c>
      <c r="AI919" s="66">
        <f>COUNTIF(data!$C920:$J920,"*"&amp;AI$1&amp;"*")</f>
        <v>0</v>
      </c>
      <c r="AJ919" s="66">
        <f>COUNTIF(data!$C920:$J920,"*"&amp;AJ$1&amp;"*")</f>
        <v>0</v>
      </c>
      <c r="AK919" s="66">
        <f>COUNTIF(data!$C920:$J920,"*"&amp;AK$1&amp;"*")</f>
        <v>0</v>
      </c>
      <c r="AL919" s="66">
        <f>COUNTIF(data!$C920:$J920,"*"&amp;AL$1&amp;"*")</f>
        <v>0</v>
      </c>
      <c r="AM919" s="66">
        <f>COUNTIF(data!$C920:$J920,"*"&amp;AM$1&amp;"*")</f>
        <v>0</v>
      </c>
      <c r="AN919" s="66">
        <f>COUNTIF(data!$C920:$J920,"*"&amp;AN$1&amp;"*")</f>
        <v>0</v>
      </c>
      <c r="AO919" s="66">
        <f>COUNTIF(data!$C920:$J920,"*"&amp;AO$1&amp;"*")</f>
        <v>0</v>
      </c>
      <c r="AP919" s="66">
        <f>COUNTIF(data!$C920:$J920,"*"&amp;AP$1&amp;"*")</f>
        <v>0</v>
      </c>
      <c r="AQ919" s="66">
        <f>COUNTIF(data!$C920:$J920,"*"&amp;AQ$1&amp;"*")</f>
        <v>0</v>
      </c>
      <c r="AR919" s="66">
        <f>COUNTIF(data!$C920:$J920,"*"&amp;AR$1&amp;"*")</f>
        <v>0</v>
      </c>
      <c r="AS919" s="66">
        <f>COUNTIF(data!$C920:$J920,"*"&amp;AS$1&amp;"*")</f>
        <v>0</v>
      </c>
      <c r="AT919" s="66">
        <f>COUNTIF(data!$C920:$J920,"*"&amp;AT$1&amp;"*")</f>
        <v>0</v>
      </c>
      <c r="AU919" s="66">
        <f>COUNTIF(data!$C920:$J920,"*"&amp;AU$1&amp;"*")</f>
        <v>0</v>
      </c>
      <c r="AV919" s="66">
        <f>COUNTIF(data!$C920:$J920,"*"&amp;AV$1&amp;"*")</f>
        <v>0</v>
      </c>
      <c r="AW919" s="66">
        <f>COUNTIF(data!$C920:$J920,"*"&amp;AW$1&amp;"*")</f>
        <v>0</v>
      </c>
      <c r="AX919" s="66">
        <f>COUNTIF(data!$C920:$J920,"*"&amp;AX$1&amp;"*")</f>
        <v>0</v>
      </c>
      <c r="AY919" s="66">
        <f>COUNTIF(data!$C920:$J920,"*"&amp;AY$1&amp;"*")</f>
        <v>0</v>
      </c>
      <c r="AZ919" s="66">
        <f>COUNTIF(data!$C920:$J920,"*"&amp;AZ$1&amp;"*")</f>
        <v>0</v>
      </c>
      <c r="BA919" s="66">
        <f>COUNTIF(data!$C920:$J920,"*"&amp;BA$1&amp;"*")</f>
        <v>0</v>
      </c>
      <c r="BB919" s="66">
        <f>COUNTIF(data!$C920:$J920,"*"&amp;BB$1&amp;"*")</f>
        <v>0</v>
      </c>
    </row>
    <row r="920">
      <c r="A920" s="66">
        <f>COUNTIF(data!$C921:$J921,"*"&amp;A$1&amp;"*")</f>
        <v>0</v>
      </c>
      <c r="B920" s="66">
        <f>COUNTIF(data!$C921:$J921,"*"&amp;B$1&amp;"*")</f>
        <v>0</v>
      </c>
      <c r="C920" s="66">
        <f>COUNTIF(data!$C921:$J921,"*"&amp;C$1&amp;"*")</f>
        <v>0</v>
      </c>
      <c r="D920" s="66">
        <f>COUNTIF(data!$C921:$J921,"*"&amp;D$1&amp;"*")</f>
        <v>0</v>
      </c>
      <c r="E920" s="66">
        <f>COUNTIF(data!$C921:$J921,"*"&amp;E$1&amp;"*")</f>
        <v>0</v>
      </c>
      <c r="F920" s="66">
        <f>COUNTIF(data!$C921:$J921,"*"&amp;F$1&amp;"*")-COUNTIF(data!$C921:$J921,"*真美*")+COUNTIF(data!$C921:$J921,"*真美*真*")+COUNTIF(data!$C921:$J921,"*真*真美*")</f>
        <v>0</v>
      </c>
      <c r="G920" s="66">
        <f>COUNTIF(data!$C921:$J921,"*"&amp;G$1&amp;"*")</f>
        <v>0</v>
      </c>
      <c r="H920" s="66">
        <f>COUNTIF(data!$C921:$J921,"*"&amp;H$1&amp;"*")</f>
        <v>0</v>
      </c>
      <c r="I920" s="66">
        <f>COUNTIF(data!$C921:$J921,"*"&amp;I$1&amp;"*")</f>
        <v>0</v>
      </c>
      <c r="J920" s="66">
        <f>COUNTIF(data!$C921:$J921,"*"&amp;J$1&amp;"*")</f>
        <v>0</v>
      </c>
      <c r="K920" s="66">
        <f>COUNTIF(data!$C921:$J921,"*"&amp;K$1&amp;"*")</f>
        <v>0</v>
      </c>
      <c r="L920" s="66">
        <f>COUNTIF(data!$C921:$J921,"*"&amp;L$1&amp;"*")</f>
        <v>0</v>
      </c>
      <c r="M920" s="66">
        <f>COUNTIF(data!$C921:$J921,"*"&amp;M$1&amp;"*")</f>
        <v>0</v>
      </c>
      <c r="N920" s="66">
        <f>COUNTIF(data!$C921:$J921,"*"&amp;N$1&amp;"*")</f>
        <v>0</v>
      </c>
      <c r="O920" s="66">
        <f>COUNTIF(data!$C921:$J921,"*"&amp;O$1&amp;"*")</f>
        <v>0</v>
      </c>
      <c r="P920" s="66">
        <f>COUNTIF(data!$C921:$J921,"*"&amp;P$1&amp;"*")</f>
        <v>0</v>
      </c>
      <c r="Q920" s="66">
        <f>COUNTIF(data!$C921:$J921,"*"&amp;Q$1&amp;"*")</f>
        <v>0</v>
      </c>
      <c r="R920" s="66">
        <f>COUNTIF(data!$C921:$J921,"*"&amp;R$1&amp;"*")</f>
        <v>0</v>
      </c>
      <c r="S920" s="66">
        <f>COUNTIF(data!$C921:$J921,"*"&amp;S$1&amp;"*")</f>
        <v>0</v>
      </c>
      <c r="T920" s="66">
        <f>COUNTIF(data!$C921:$J921,"*"&amp;T$1&amp;"*")</f>
        <v>0</v>
      </c>
      <c r="U920" s="66">
        <f>COUNTIF(data!$C921:$J921,"*"&amp;U$1&amp;"*")</f>
        <v>0</v>
      </c>
      <c r="V920" s="66">
        <f>COUNTIF(data!$C921:$J921,"*"&amp;V$1&amp;"*")</f>
        <v>0</v>
      </c>
      <c r="W920" s="66">
        <f>COUNTIF(data!$C921:$J921,"*"&amp;W$1&amp;"*")</f>
        <v>0</v>
      </c>
      <c r="X920" s="66">
        <f>COUNTIF(data!$C921:$J921,"*"&amp;X$1&amp;"*")</f>
        <v>0</v>
      </c>
      <c r="Y920" s="66">
        <f>COUNTIF(data!$C921:$J921,"*"&amp;Y$1&amp;"*")</f>
        <v>0</v>
      </c>
      <c r="Z920" s="66">
        <f>COUNTIF(data!$C921:$J921,"*"&amp;Z$1&amp;"*")</f>
        <v>0</v>
      </c>
      <c r="AA920" s="66">
        <f>COUNTIF(data!$C921:$J921,"*"&amp;AA$1&amp;"*")</f>
        <v>0</v>
      </c>
      <c r="AB920" s="66">
        <f>COUNTIF(data!$C921:$J921,"*"&amp;AB$1&amp;"*")</f>
        <v>0</v>
      </c>
      <c r="AC920" s="66">
        <f>COUNTIF(data!$C921:$J921,"*"&amp;AC$1&amp;"*")</f>
        <v>0</v>
      </c>
      <c r="AD920" s="66">
        <f>COUNTIF(data!$C921:$J921,"*"&amp;AD$1&amp;"*")</f>
        <v>0</v>
      </c>
      <c r="AE920" s="66">
        <f>COUNTIF(data!$C921:$J921,"*"&amp;AE$1&amp;"*")</f>
        <v>0</v>
      </c>
      <c r="AF920" s="66">
        <f>COUNTIF(data!$C921:$J921,"*"&amp;AF$1&amp;"*")</f>
        <v>0</v>
      </c>
      <c r="AG920" s="66">
        <f>COUNTIF(data!$C921:$J921,"*"&amp;AG$1&amp;"*")</f>
        <v>0</v>
      </c>
      <c r="AH920" s="66">
        <f>COUNTIF(data!$C921:$J921,"*"&amp;AH$1&amp;"*")-COUNTIF(data!$C921:$J921,"*雪歩*")+COUNTIF(data!$C921:$J921,"*雪歩*歩*")+COUNTIF(data!$C921:$J921,"*歩*雪歩*")</f>
        <v>0</v>
      </c>
      <c r="AI920" s="66">
        <f>COUNTIF(data!$C921:$J921,"*"&amp;AI$1&amp;"*")</f>
        <v>0</v>
      </c>
      <c r="AJ920" s="66">
        <f>COUNTIF(data!$C921:$J921,"*"&amp;AJ$1&amp;"*")</f>
        <v>0</v>
      </c>
      <c r="AK920" s="66">
        <f>COUNTIF(data!$C921:$J921,"*"&amp;AK$1&amp;"*")</f>
        <v>0</v>
      </c>
      <c r="AL920" s="66">
        <f>COUNTIF(data!$C921:$J921,"*"&amp;AL$1&amp;"*")</f>
        <v>0</v>
      </c>
      <c r="AM920" s="66">
        <f>COUNTIF(data!$C921:$J921,"*"&amp;AM$1&amp;"*")</f>
        <v>0</v>
      </c>
      <c r="AN920" s="66">
        <f>COUNTIF(data!$C921:$J921,"*"&amp;AN$1&amp;"*")</f>
        <v>0</v>
      </c>
      <c r="AO920" s="66">
        <f>COUNTIF(data!$C921:$J921,"*"&amp;AO$1&amp;"*")</f>
        <v>0</v>
      </c>
      <c r="AP920" s="66">
        <f>COUNTIF(data!$C921:$J921,"*"&amp;AP$1&amp;"*")</f>
        <v>0</v>
      </c>
      <c r="AQ920" s="66">
        <f>COUNTIF(data!$C921:$J921,"*"&amp;AQ$1&amp;"*")</f>
        <v>0</v>
      </c>
      <c r="AR920" s="66">
        <f>COUNTIF(data!$C921:$J921,"*"&amp;AR$1&amp;"*")</f>
        <v>0</v>
      </c>
      <c r="AS920" s="66">
        <f>COUNTIF(data!$C921:$J921,"*"&amp;AS$1&amp;"*")</f>
        <v>0</v>
      </c>
      <c r="AT920" s="66">
        <f>COUNTIF(data!$C921:$J921,"*"&amp;AT$1&amp;"*")</f>
        <v>0</v>
      </c>
      <c r="AU920" s="66">
        <f>COUNTIF(data!$C921:$J921,"*"&amp;AU$1&amp;"*")</f>
        <v>0</v>
      </c>
      <c r="AV920" s="66">
        <f>COUNTIF(data!$C921:$J921,"*"&amp;AV$1&amp;"*")</f>
        <v>0</v>
      </c>
      <c r="AW920" s="66">
        <f>COUNTIF(data!$C921:$J921,"*"&amp;AW$1&amp;"*")</f>
        <v>0</v>
      </c>
      <c r="AX920" s="66">
        <f>COUNTIF(data!$C921:$J921,"*"&amp;AX$1&amp;"*")</f>
        <v>0</v>
      </c>
      <c r="AY920" s="66">
        <f>COUNTIF(data!$C921:$J921,"*"&amp;AY$1&amp;"*")</f>
        <v>0</v>
      </c>
      <c r="AZ920" s="66">
        <f>COUNTIF(data!$C921:$J921,"*"&amp;AZ$1&amp;"*")</f>
        <v>0</v>
      </c>
      <c r="BA920" s="66">
        <f>COUNTIF(data!$C921:$J921,"*"&amp;BA$1&amp;"*")</f>
        <v>0</v>
      </c>
      <c r="BB920" s="66">
        <f>COUNTIF(data!$C921:$J921,"*"&amp;BB$1&amp;"*")</f>
        <v>0</v>
      </c>
    </row>
    <row r="921">
      <c r="A921" s="66">
        <f>COUNTIF(data!$C922:$J922,"*"&amp;A$1&amp;"*")</f>
        <v>0</v>
      </c>
      <c r="B921" s="66">
        <f>COUNTIF(data!$C922:$J922,"*"&amp;B$1&amp;"*")</f>
        <v>0</v>
      </c>
      <c r="C921" s="66">
        <f>COUNTIF(data!$C922:$J922,"*"&amp;C$1&amp;"*")</f>
        <v>0</v>
      </c>
      <c r="D921" s="66">
        <f>COUNTIF(data!$C922:$J922,"*"&amp;D$1&amp;"*")</f>
        <v>0</v>
      </c>
      <c r="E921" s="66">
        <f>COUNTIF(data!$C922:$J922,"*"&amp;E$1&amp;"*")</f>
        <v>0</v>
      </c>
      <c r="F921" s="66">
        <f>COUNTIF(data!$C922:$J922,"*"&amp;F$1&amp;"*")-COUNTIF(data!$C922:$J922,"*真美*")+COUNTIF(data!$C922:$J922,"*真美*真*")+COUNTIF(data!$C922:$J922,"*真*真美*")</f>
        <v>0</v>
      </c>
      <c r="G921" s="66">
        <f>COUNTIF(data!$C922:$J922,"*"&amp;G$1&amp;"*")</f>
        <v>0</v>
      </c>
      <c r="H921" s="66">
        <f>COUNTIF(data!$C922:$J922,"*"&amp;H$1&amp;"*")</f>
        <v>0</v>
      </c>
      <c r="I921" s="66">
        <f>COUNTIF(data!$C922:$J922,"*"&amp;I$1&amp;"*")</f>
        <v>0</v>
      </c>
      <c r="J921" s="66">
        <f>COUNTIF(data!$C922:$J922,"*"&amp;J$1&amp;"*")</f>
        <v>0</v>
      </c>
      <c r="K921" s="66">
        <f>COUNTIF(data!$C922:$J922,"*"&amp;K$1&amp;"*")</f>
        <v>0</v>
      </c>
      <c r="L921" s="66">
        <f>COUNTIF(data!$C922:$J922,"*"&amp;L$1&amp;"*")</f>
        <v>0</v>
      </c>
      <c r="M921" s="66">
        <f>COUNTIF(data!$C922:$J922,"*"&amp;M$1&amp;"*")</f>
        <v>0</v>
      </c>
      <c r="N921" s="66">
        <f>COUNTIF(data!$C922:$J922,"*"&amp;N$1&amp;"*")</f>
        <v>0</v>
      </c>
      <c r="O921" s="66">
        <f>COUNTIF(data!$C922:$J922,"*"&amp;O$1&amp;"*")</f>
        <v>0</v>
      </c>
      <c r="P921" s="66">
        <f>COUNTIF(data!$C922:$J922,"*"&amp;P$1&amp;"*")</f>
        <v>0</v>
      </c>
      <c r="Q921" s="66">
        <f>COUNTIF(data!$C922:$J922,"*"&amp;Q$1&amp;"*")</f>
        <v>0</v>
      </c>
      <c r="R921" s="66">
        <f>COUNTIF(data!$C922:$J922,"*"&amp;R$1&amp;"*")</f>
        <v>0</v>
      </c>
      <c r="S921" s="66">
        <f>COUNTIF(data!$C922:$J922,"*"&amp;S$1&amp;"*")</f>
        <v>0</v>
      </c>
      <c r="T921" s="66">
        <f>COUNTIF(data!$C922:$J922,"*"&amp;T$1&amp;"*")</f>
        <v>0</v>
      </c>
      <c r="U921" s="66">
        <f>COUNTIF(data!$C922:$J922,"*"&amp;U$1&amp;"*")</f>
        <v>0</v>
      </c>
      <c r="V921" s="66">
        <f>COUNTIF(data!$C922:$J922,"*"&amp;V$1&amp;"*")</f>
        <v>0</v>
      </c>
      <c r="W921" s="66">
        <f>COUNTIF(data!$C922:$J922,"*"&amp;W$1&amp;"*")</f>
        <v>0</v>
      </c>
      <c r="X921" s="66">
        <f>COUNTIF(data!$C922:$J922,"*"&amp;X$1&amp;"*")</f>
        <v>0</v>
      </c>
      <c r="Y921" s="66">
        <f>COUNTIF(data!$C922:$J922,"*"&amp;Y$1&amp;"*")</f>
        <v>0</v>
      </c>
      <c r="Z921" s="66">
        <f>COUNTIF(data!$C922:$J922,"*"&amp;Z$1&amp;"*")</f>
        <v>0</v>
      </c>
      <c r="AA921" s="66">
        <f>COUNTIF(data!$C922:$J922,"*"&amp;AA$1&amp;"*")</f>
        <v>0</v>
      </c>
      <c r="AB921" s="66">
        <f>COUNTIF(data!$C922:$J922,"*"&amp;AB$1&amp;"*")</f>
        <v>0</v>
      </c>
      <c r="AC921" s="66">
        <f>COUNTIF(data!$C922:$J922,"*"&amp;AC$1&amp;"*")</f>
        <v>0</v>
      </c>
      <c r="AD921" s="66">
        <f>COUNTIF(data!$C922:$J922,"*"&amp;AD$1&amp;"*")</f>
        <v>0</v>
      </c>
      <c r="AE921" s="66">
        <f>COUNTIF(data!$C922:$J922,"*"&amp;AE$1&amp;"*")</f>
        <v>0</v>
      </c>
      <c r="AF921" s="66">
        <f>COUNTIF(data!$C922:$J922,"*"&amp;AF$1&amp;"*")</f>
        <v>0</v>
      </c>
      <c r="AG921" s="66">
        <f>COUNTIF(data!$C922:$J922,"*"&amp;AG$1&amp;"*")</f>
        <v>0</v>
      </c>
      <c r="AH921" s="66">
        <f>COUNTIF(data!$C922:$J922,"*"&amp;AH$1&amp;"*")-COUNTIF(data!$C922:$J922,"*雪歩*")+COUNTIF(data!$C922:$J922,"*雪歩*歩*")+COUNTIF(data!$C922:$J922,"*歩*雪歩*")</f>
        <v>0</v>
      </c>
      <c r="AI921" s="66">
        <f>COUNTIF(data!$C922:$J922,"*"&amp;AI$1&amp;"*")</f>
        <v>0</v>
      </c>
      <c r="AJ921" s="66">
        <f>COUNTIF(data!$C922:$J922,"*"&amp;AJ$1&amp;"*")</f>
        <v>0</v>
      </c>
      <c r="AK921" s="66">
        <f>COUNTIF(data!$C922:$J922,"*"&amp;AK$1&amp;"*")</f>
        <v>0</v>
      </c>
      <c r="AL921" s="66">
        <f>COUNTIF(data!$C922:$J922,"*"&amp;AL$1&amp;"*")</f>
        <v>0</v>
      </c>
      <c r="AM921" s="66">
        <f>COUNTIF(data!$C922:$J922,"*"&amp;AM$1&amp;"*")</f>
        <v>0</v>
      </c>
      <c r="AN921" s="66">
        <f>COUNTIF(data!$C922:$J922,"*"&amp;AN$1&amp;"*")</f>
        <v>0</v>
      </c>
      <c r="AO921" s="66">
        <f>COUNTIF(data!$C922:$J922,"*"&amp;AO$1&amp;"*")</f>
        <v>0</v>
      </c>
      <c r="AP921" s="66">
        <f>COUNTIF(data!$C922:$J922,"*"&amp;AP$1&amp;"*")</f>
        <v>0</v>
      </c>
      <c r="AQ921" s="66">
        <f>COUNTIF(data!$C922:$J922,"*"&amp;AQ$1&amp;"*")</f>
        <v>0</v>
      </c>
      <c r="AR921" s="66">
        <f>COUNTIF(data!$C922:$J922,"*"&amp;AR$1&amp;"*")</f>
        <v>0</v>
      </c>
      <c r="AS921" s="66">
        <f>COUNTIF(data!$C922:$J922,"*"&amp;AS$1&amp;"*")</f>
        <v>0</v>
      </c>
      <c r="AT921" s="66">
        <f>COUNTIF(data!$C922:$J922,"*"&amp;AT$1&amp;"*")</f>
        <v>0</v>
      </c>
      <c r="AU921" s="66">
        <f>COUNTIF(data!$C922:$J922,"*"&amp;AU$1&amp;"*")</f>
        <v>0</v>
      </c>
      <c r="AV921" s="66">
        <f>COUNTIF(data!$C922:$J922,"*"&amp;AV$1&amp;"*")</f>
        <v>0</v>
      </c>
      <c r="AW921" s="66">
        <f>COUNTIF(data!$C922:$J922,"*"&amp;AW$1&amp;"*")</f>
        <v>0</v>
      </c>
      <c r="AX921" s="66">
        <f>COUNTIF(data!$C922:$J922,"*"&amp;AX$1&amp;"*")</f>
        <v>0</v>
      </c>
      <c r="AY921" s="66">
        <f>COUNTIF(data!$C922:$J922,"*"&amp;AY$1&amp;"*")</f>
        <v>0</v>
      </c>
      <c r="AZ921" s="66">
        <f>COUNTIF(data!$C922:$J922,"*"&amp;AZ$1&amp;"*")</f>
        <v>0</v>
      </c>
      <c r="BA921" s="66">
        <f>COUNTIF(data!$C922:$J922,"*"&amp;BA$1&amp;"*")</f>
        <v>0</v>
      </c>
      <c r="BB921" s="66">
        <f>COUNTIF(data!$C922:$J922,"*"&amp;BB$1&amp;"*")</f>
        <v>0</v>
      </c>
    </row>
    <row r="922">
      <c r="A922" s="66">
        <f>COUNTIF(data!$C923:$J923,"*"&amp;A$1&amp;"*")</f>
        <v>0</v>
      </c>
      <c r="B922" s="66">
        <f>COUNTIF(data!$C923:$J923,"*"&amp;B$1&amp;"*")</f>
        <v>0</v>
      </c>
      <c r="C922" s="66">
        <f>COUNTIF(data!$C923:$J923,"*"&amp;C$1&amp;"*")</f>
        <v>0</v>
      </c>
      <c r="D922" s="66">
        <f>COUNTIF(data!$C923:$J923,"*"&amp;D$1&amp;"*")</f>
        <v>0</v>
      </c>
      <c r="E922" s="66">
        <f>COUNTIF(data!$C923:$J923,"*"&amp;E$1&amp;"*")</f>
        <v>0</v>
      </c>
      <c r="F922" s="66">
        <f>COUNTIF(data!$C923:$J923,"*"&amp;F$1&amp;"*")-COUNTIF(data!$C923:$J923,"*真美*")+COUNTIF(data!$C923:$J923,"*真美*真*")+COUNTIF(data!$C923:$J923,"*真*真美*")</f>
        <v>0</v>
      </c>
      <c r="G922" s="66">
        <f>COUNTIF(data!$C923:$J923,"*"&amp;G$1&amp;"*")</f>
        <v>0</v>
      </c>
      <c r="H922" s="66">
        <f>COUNTIF(data!$C923:$J923,"*"&amp;H$1&amp;"*")</f>
        <v>0</v>
      </c>
      <c r="I922" s="66">
        <f>COUNTIF(data!$C923:$J923,"*"&amp;I$1&amp;"*")</f>
        <v>0</v>
      </c>
      <c r="J922" s="66">
        <f>COUNTIF(data!$C923:$J923,"*"&amp;J$1&amp;"*")</f>
        <v>0</v>
      </c>
      <c r="K922" s="66">
        <f>COUNTIF(data!$C923:$J923,"*"&amp;K$1&amp;"*")</f>
        <v>0</v>
      </c>
      <c r="L922" s="66">
        <f>COUNTIF(data!$C923:$J923,"*"&amp;L$1&amp;"*")</f>
        <v>0</v>
      </c>
      <c r="M922" s="66">
        <f>COUNTIF(data!$C923:$J923,"*"&amp;M$1&amp;"*")</f>
        <v>0</v>
      </c>
      <c r="N922" s="66">
        <f>COUNTIF(data!$C923:$J923,"*"&amp;N$1&amp;"*")</f>
        <v>0</v>
      </c>
      <c r="O922" s="66">
        <f>COUNTIF(data!$C923:$J923,"*"&amp;O$1&amp;"*")</f>
        <v>0</v>
      </c>
      <c r="P922" s="66">
        <f>COUNTIF(data!$C923:$J923,"*"&amp;P$1&amp;"*")</f>
        <v>0</v>
      </c>
      <c r="Q922" s="66">
        <f>COUNTIF(data!$C923:$J923,"*"&amp;Q$1&amp;"*")</f>
        <v>0</v>
      </c>
      <c r="R922" s="66">
        <f>COUNTIF(data!$C923:$J923,"*"&amp;R$1&amp;"*")</f>
        <v>0</v>
      </c>
      <c r="S922" s="66">
        <f>COUNTIF(data!$C923:$J923,"*"&amp;S$1&amp;"*")</f>
        <v>0</v>
      </c>
      <c r="T922" s="66">
        <f>COUNTIF(data!$C923:$J923,"*"&amp;T$1&amp;"*")</f>
        <v>0</v>
      </c>
      <c r="U922" s="66">
        <f>COUNTIF(data!$C923:$J923,"*"&amp;U$1&amp;"*")</f>
        <v>0</v>
      </c>
      <c r="V922" s="66">
        <f>COUNTIF(data!$C923:$J923,"*"&amp;V$1&amp;"*")</f>
        <v>0</v>
      </c>
      <c r="W922" s="66">
        <f>COUNTIF(data!$C923:$J923,"*"&amp;W$1&amp;"*")</f>
        <v>0</v>
      </c>
      <c r="X922" s="66">
        <f>COUNTIF(data!$C923:$J923,"*"&amp;X$1&amp;"*")</f>
        <v>0</v>
      </c>
      <c r="Y922" s="66">
        <f>COUNTIF(data!$C923:$J923,"*"&amp;Y$1&amp;"*")</f>
        <v>0</v>
      </c>
      <c r="Z922" s="66">
        <f>COUNTIF(data!$C923:$J923,"*"&amp;Z$1&amp;"*")</f>
        <v>0</v>
      </c>
      <c r="AA922" s="66">
        <f>COUNTIF(data!$C923:$J923,"*"&amp;AA$1&amp;"*")</f>
        <v>0</v>
      </c>
      <c r="AB922" s="66">
        <f>COUNTIF(data!$C923:$J923,"*"&amp;AB$1&amp;"*")</f>
        <v>0</v>
      </c>
      <c r="AC922" s="66">
        <f>COUNTIF(data!$C923:$J923,"*"&amp;AC$1&amp;"*")</f>
        <v>0</v>
      </c>
      <c r="AD922" s="66">
        <f>COUNTIF(data!$C923:$J923,"*"&amp;AD$1&amp;"*")</f>
        <v>0</v>
      </c>
      <c r="AE922" s="66">
        <f>COUNTIF(data!$C923:$J923,"*"&amp;AE$1&amp;"*")</f>
        <v>0</v>
      </c>
      <c r="AF922" s="66">
        <f>COUNTIF(data!$C923:$J923,"*"&amp;AF$1&amp;"*")</f>
        <v>0</v>
      </c>
      <c r="AG922" s="66">
        <f>COUNTIF(data!$C923:$J923,"*"&amp;AG$1&amp;"*")</f>
        <v>0</v>
      </c>
      <c r="AH922" s="66">
        <f>COUNTIF(data!$C923:$J923,"*"&amp;AH$1&amp;"*")-COUNTIF(data!$C923:$J923,"*雪歩*")+COUNTIF(data!$C923:$J923,"*雪歩*歩*")+COUNTIF(data!$C923:$J923,"*歩*雪歩*")</f>
        <v>0</v>
      </c>
      <c r="AI922" s="66">
        <f>COUNTIF(data!$C923:$J923,"*"&amp;AI$1&amp;"*")</f>
        <v>0</v>
      </c>
      <c r="AJ922" s="66">
        <f>COUNTIF(data!$C923:$J923,"*"&amp;AJ$1&amp;"*")</f>
        <v>0</v>
      </c>
      <c r="AK922" s="66">
        <f>COUNTIF(data!$C923:$J923,"*"&amp;AK$1&amp;"*")</f>
        <v>0</v>
      </c>
      <c r="AL922" s="66">
        <f>COUNTIF(data!$C923:$J923,"*"&amp;AL$1&amp;"*")</f>
        <v>0</v>
      </c>
      <c r="AM922" s="66">
        <f>COUNTIF(data!$C923:$J923,"*"&amp;AM$1&amp;"*")</f>
        <v>0</v>
      </c>
      <c r="AN922" s="66">
        <f>COUNTIF(data!$C923:$J923,"*"&amp;AN$1&amp;"*")</f>
        <v>0</v>
      </c>
      <c r="AO922" s="66">
        <f>COUNTIF(data!$C923:$J923,"*"&amp;AO$1&amp;"*")</f>
        <v>0</v>
      </c>
      <c r="AP922" s="66">
        <f>COUNTIF(data!$C923:$J923,"*"&amp;AP$1&amp;"*")</f>
        <v>0</v>
      </c>
      <c r="AQ922" s="66">
        <f>COUNTIF(data!$C923:$J923,"*"&amp;AQ$1&amp;"*")</f>
        <v>0</v>
      </c>
      <c r="AR922" s="66">
        <f>COUNTIF(data!$C923:$J923,"*"&amp;AR$1&amp;"*")</f>
        <v>0</v>
      </c>
      <c r="AS922" s="66">
        <f>COUNTIF(data!$C923:$J923,"*"&amp;AS$1&amp;"*")</f>
        <v>0</v>
      </c>
      <c r="AT922" s="66">
        <f>COUNTIF(data!$C923:$J923,"*"&amp;AT$1&amp;"*")</f>
        <v>0</v>
      </c>
      <c r="AU922" s="66">
        <f>COUNTIF(data!$C923:$J923,"*"&amp;AU$1&amp;"*")</f>
        <v>0</v>
      </c>
      <c r="AV922" s="66">
        <f>COUNTIF(data!$C923:$J923,"*"&amp;AV$1&amp;"*")</f>
        <v>0</v>
      </c>
      <c r="AW922" s="66">
        <f>COUNTIF(data!$C923:$J923,"*"&amp;AW$1&amp;"*")</f>
        <v>0</v>
      </c>
      <c r="AX922" s="66">
        <f>COUNTIF(data!$C923:$J923,"*"&amp;AX$1&amp;"*")</f>
        <v>0</v>
      </c>
      <c r="AY922" s="66">
        <f>COUNTIF(data!$C923:$J923,"*"&amp;AY$1&amp;"*")</f>
        <v>0</v>
      </c>
      <c r="AZ922" s="66">
        <f>COUNTIF(data!$C923:$J923,"*"&amp;AZ$1&amp;"*")</f>
        <v>0</v>
      </c>
      <c r="BA922" s="66">
        <f>COUNTIF(data!$C923:$J923,"*"&amp;BA$1&amp;"*")</f>
        <v>0</v>
      </c>
      <c r="BB922" s="66">
        <f>COUNTIF(data!$C923:$J923,"*"&amp;BB$1&amp;"*")</f>
        <v>0</v>
      </c>
    </row>
    <row r="923">
      <c r="A923" s="66">
        <f>COUNTIF(data!$C924:$J924,"*"&amp;A$1&amp;"*")</f>
        <v>0</v>
      </c>
      <c r="B923" s="66">
        <f>COUNTIF(data!$C924:$J924,"*"&amp;B$1&amp;"*")</f>
        <v>0</v>
      </c>
      <c r="C923" s="66">
        <f>COUNTIF(data!$C924:$J924,"*"&amp;C$1&amp;"*")</f>
        <v>0</v>
      </c>
      <c r="D923" s="66">
        <f>COUNTIF(data!$C924:$J924,"*"&amp;D$1&amp;"*")</f>
        <v>0</v>
      </c>
      <c r="E923" s="66">
        <f>COUNTIF(data!$C924:$J924,"*"&amp;E$1&amp;"*")</f>
        <v>0</v>
      </c>
      <c r="F923" s="66">
        <f>COUNTIF(data!$C924:$J924,"*"&amp;F$1&amp;"*")-COUNTIF(data!$C924:$J924,"*真美*")+COUNTIF(data!$C924:$J924,"*真美*真*")+COUNTIF(data!$C924:$J924,"*真*真美*")</f>
        <v>0</v>
      </c>
      <c r="G923" s="66">
        <f>COUNTIF(data!$C924:$J924,"*"&amp;G$1&amp;"*")</f>
        <v>0</v>
      </c>
      <c r="H923" s="66">
        <f>COUNTIF(data!$C924:$J924,"*"&amp;H$1&amp;"*")</f>
        <v>0</v>
      </c>
      <c r="I923" s="66">
        <f>COUNTIF(data!$C924:$J924,"*"&amp;I$1&amp;"*")</f>
        <v>0</v>
      </c>
      <c r="J923" s="66">
        <f>COUNTIF(data!$C924:$J924,"*"&amp;J$1&amp;"*")</f>
        <v>0</v>
      </c>
      <c r="K923" s="66">
        <f>COUNTIF(data!$C924:$J924,"*"&amp;K$1&amp;"*")</f>
        <v>0</v>
      </c>
      <c r="L923" s="66">
        <f>COUNTIF(data!$C924:$J924,"*"&amp;L$1&amp;"*")</f>
        <v>0</v>
      </c>
      <c r="M923" s="66">
        <f>COUNTIF(data!$C924:$J924,"*"&amp;M$1&amp;"*")</f>
        <v>0</v>
      </c>
      <c r="N923" s="66">
        <f>COUNTIF(data!$C924:$J924,"*"&amp;N$1&amp;"*")</f>
        <v>0</v>
      </c>
      <c r="O923" s="66">
        <f>COUNTIF(data!$C924:$J924,"*"&amp;O$1&amp;"*")</f>
        <v>0</v>
      </c>
      <c r="P923" s="66">
        <f>COUNTIF(data!$C924:$J924,"*"&amp;P$1&amp;"*")</f>
        <v>0</v>
      </c>
      <c r="Q923" s="66">
        <f>COUNTIF(data!$C924:$J924,"*"&amp;Q$1&amp;"*")</f>
        <v>0</v>
      </c>
      <c r="R923" s="66">
        <f>COUNTIF(data!$C924:$J924,"*"&amp;R$1&amp;"*")</f>
        <v>0</v>
      </c>
      <c r="S923" s="66">
        <f>COUNTIF(data!$C924:$J924,"*"&amp;S$1&amp;"*")</f>
        <v>0</v>
      </c>
      <c r="T923" s="66">
        <f>COUNTIF(data!$C924:$J924,"*"&amp;T$1&amp;"*")</f>
        <v>0</v>
      </c>
      <c r="U923" s="66">
        <f>COUNTIF(data!$C924:$J924,"*"&amp;U$1&amp;"*")</f>
        <v>0</v>
      </c>
      <c r="V923" s="66">
        <f>COUNTIF(data!$C924:$J924,"*"&amp;V$1&amp;"*")</f>
        <v>0</v>
      </c>
      <c r="W923" s="66">
        <f>COUNTIF(data!$C924:$J924,"*"&amp;W$1&amp;"*")</f>
        <v>0</v>
      </c>
      <c r="X923" s="66">
        <f>COUNTIF(data!$C924:$J924,"*"&amp;X$1&amp;"*")</f>
        <v>0</v>
      </c>
      <c r="Y923" s="66">
        <f>COUNTIF(data!$C924:$J924,"*"&amp;Y$1&amp;"*")</f>
        <v>0</v>
      </c>
      <c r="Z923" s="66">
        <f>COUNTIF(data!$C924:$J924,"*"&amp;Z$1&amp;"*")</f>
        <v>0</v>
      </c>
      <c r="AA923" s="66">
        <f>COUNTIF(data!$C924:$J924,"*"&amp;AA$1&amp;"*")</f>
        <v>0</v>
      </c>
      <c r="AB923" s="66">
        <f>COUNTIF(data!$C924:$J924,"*"&amp;AB$1&amp;"*")</f>
        <v>0</v>
      </c>
      <c r="AC923" s="66">
        <f>COUNTIF(data!$C924:$J924,"*"&amp;AC$1&amp;"*")</f>
        <v>0</v>
      </c>
      <c r="AD923" s="66">
        <f>COUNTIF(data!$C924:$J924,"*"&amp;AD$1&amp;"*")</f>
        <v>0</v>
      </c>
      <c r="AE923" s="66">
        <f>COUNTIF(data!$C924:$J924,"*"&amp;AE$1&amp;"*")</f>
        <v>0</v>
      </c>
      <c r="AF923" s="66">
        <f>COUNTIF(data!$C924:$J924,"*"&amp;AF$1&amp;"*")</f>
        <v>0</v>
      </c>
      <c r="AG923" s="66">
        <f>COUNTIF(data!$C924:$J924,"*"&amp;AG$1&amp;"*")</f>
        <v>0</v>
      </c>
      <c r="AH923" s="66">
        <f>COUNTIF(data!$C924:$J924,"*"&amp;AH$1&amp;"*")-COUNTIF(data!$C924:$J924,"*雪歩*")+COUNTIF(data!$C924:$J924,"*雪歩*歩*")+COUNTIF(data!$C924:$J924,"*歩*雪歩*")</f>
        <v>0</v>
      </c>
      <c r="AI923" s="66">
        <f>COUNTIF(data!$C924:$J924,"*"&amp;AI$1&amp;"*")</f>
        <v>0</v>
      </c>
      <c r="AJ923" s="66">
        <f>COUNTIF(data!$C924:$J924,"*"&amp;AJ$1&amp;"*")</f>
        <v>0</v>
      </c>
      <c r="AK923" s="66">
        <f>COUNTIF(data!$C924:$J924,"*"&amp;AK$1&amp;"*")</f>
        <v>0</v>
      </c>
      <c r="AL923" s="66">
        <f>COUNTIF(data!$C924:$J924,"*"&amp;AL$1&amp;"*")</f>
        <v>0</v>
      </c>
      <c r="AM923" s="66">
        <f>COUNTIF(data!$C924:$J924,"*"&amp;AM$1&amp;"*")</f>
        <v>0</v>
      </c>
      <c r="AN923" s="66">
        <f>COUNTIF(data!$C924:$J924,"*"&amp;AN$1&amp;"*")</f>
        <v>0</v>
      </c>
      <c r="AO923" s="66">
        <f>COUNTIF(data!$C924:$J924,"*"&amp;AO$1&amp;"*")</f>
        <v>0</v>
      </c>
      <c r="AP923" s="66">
        <f>COUNTIF(data!$C924:$J924,"*"&amp;AP$1&amp;"*")</f>
        <v>0</v>
      </c>
      <c r="AQ923" s="66">
        <f>COUNTIF(data!$C924:$J924,"*"&amp;AQ$1&amp;"*")</f>
        <v>0</v>
      </c>
      <c r="AR923" s="66">
        <f>COUNTIF(data!$C924:$J924,"*"&amp;AR$1&amp;"*")</f>
        <v>0</v>
      </c>
      <c r="AS923" s="66">
        <f>COUNTIF(data!$C924:$J924,"*"&amp;AS$1&amp;"*")</f>
        <v>0</v>
      </c>
      <c r="AT923" s="66">
        <f>COUNTIF(data!$C924:$J924,"*"&amp;AT$1&amp;"*")</f>
        <v>0</v>
      </c>
      <c r="AU923" s="66">
        <f>COUNTIF(data!$C924:$J924,"*"&amp;AU$1&amp;"*")</f>
        <v>0</v>
      </c>
      <c r="AV923" s="66">
        <f>COUNTIF(data!$C924:$J924,"*"&amp;AV$1&amp;"*")</f>
        <v>0</v>
      </c>
      <c r="AW923" s="66">
        <f>COUNTIF(data!$C924:$J924,"*"&amp;AW$1&amp;"*")</f>
        <v>0</v>
      </c>
      <c r="AX923" s="66">
        <f>COUNTIF(data!$C924:$J924,"*"&amp;AX$1&amp;"*")</f>
        <v>0</v>
      </c>
      <c r="AY923" s="66">
        <f>COUNTIF(data!$C924:$J924,"*"&amp;AY$1&amp;"*")</f>
        <v>0</v>
      </c>
      <c r="AZ923" s="66">
        <f>COUNTIF(data!$C924:$J924,"*"&amp;AZ$1&amp;"*")</f>
        <v>0</v>
      </c>
      <c r="BA923" s="66">
        <f>COUNTIF(data!$C924:$J924,"*"&amp;BA$1&amp;"*")</f>
        <v>0</v>
      </c>
      <c r="BB923" s="66">
        <f>COUNTIF(data!$C924:$J924,"*"&amp;BB$1&amp;"*")</f>
        <v>0</v>
      </c>
    </row>
    <row r="924">
      <c r="A924" s="66">
        <f>COUNTIF(data!$C925:$J925,"*"&amp;A$1&amp;"*")</f>
        <v>0</v>
      </c>
      <c r="B924" s="66">
        <f>COUNTIF(data!$C925:$J925,"*"&amp;B$1&amp;"*")</f>
        <v>0</v>
      </c>
      <c r="C924" s="66">
        <f>COUNTIF(data!$C925:$J925,"*"&amp;C$1&amp;"*")</f>
        <v>0</v>
      </c>
      <c r="D924" s="66">
        <f>COUNTIF(data!$C925:$J925,"*"&amp;D$1&amp;"*")</f>
        <v>0</v>
      </c>
      <c r="E924" s="66">
        <f>COUNTIF(data!$C925:$J925,"*"&amp;E$1&amp;"*")</f>
        <v>0</v>
      </c>
      <c r="F924" s="66">
        <f>COUNTIF(data!$C925:$J925,"*"&amp;F$1&amp;"*")-COUNTIF(data!$C925:$J925,"*真美*")+COUNTIF(data!$C925:$J925,"*真美*真*")+COUNTIF(data!$C925:$J925,"*真*真美*")</f>
        <v>0</v>
      </c>
      <c r="G924" s="66">
        <f>COUNTIF(data!$C925:$J925,"*"&amp;G$1&amp;"*")</f>
        <v>0</v>
      </c>
      <c r="H924" s="66">
        <f>COUNTIF(data!$C925:$J925,"*"&amp;H$1&amp;"*")</f>
        <v>0</v>
      </c>
      <c r="I924" s="66">
        <f>COUNTIF(data!$C925:$J925,"*"&amp;I$1&amp;"*")</f>
        <v>0</v>
      </c>
      <c r="J924" s="66">
        <f>COUNTIF(data!$C925:$J925,"*"&amp;J$1&amp;"*")</f>
        <v>0</v>
      </c>
      <c r="K924" s="66">
        <f>COUNTIF(data!$C925:$J925,"*"&amp;K$1&amp;"*")</f>
        <v>0</v>
      </c>
      <c r="L924" s="66">
        <f>COUNTIF(data!$C925:$J925,"*"&amp;L$1&amp;"*")</f>
        <v>0</v>
      </c>
      <c r="M924" s="66">
        <f>COUNTIF(data!$C925:$J925,"*"&amp;M$1&amp;"*")</f>
        <v>0</v>
      </c>
      <c r="N924" s="66">
        <f>COUNTIF(data!$C925:$J925,"*"&amp;N$1&amp;"*")</f>
        <v>0</v>
      </c>
      <c r="O924" s="66">
        <f>COUNTIF(data!$C925:$J925,"*"&amp;O$1&amp;"*")</f>
        <v>0</v>
      </c>
      <c r="P924" s="66">
        <f>COUNTIF(data!$C925:$J925,"*"&amp;P$1&amp;"*")</f>
        <v>0</v>
      </c>
      <c r="Q924" s="66">
        <f>COUNTIF(data!$C925:$J925,"*"&amp;Q$1&amp;"*")</f>
        <v>0</v>
      </c>
      <c r="R924" s="66">
        <f>COUNTIF(data!$C925:$J925,"*"&amp;R$1&amp;"*")</f>
        <v>0</v>
      </c>
      <c r="S924" s="66">
        <f>COUNTIF(data!$C925:$J925,"*"&amp;S$1&amp;"*")</f>
        <v>0</v>
      </c>
      <c r="T924" s="66">
        <f>COUNTIF(data!$C925:$J925,"*"&amp;T$1&amp;"*")</f>
        <v>0</v>
      </c>
      <c r="U924" s="66">
        <f>COUNTIF(data!$C925:$J925,"*"&amp;U$1&amp;"*")</f>
        <v>0</v>
      </c>
      <c r="V924" s="66">
        <f>COUNTIF(data!$C925:$J925,"*"&amp;V$1&amp;"*")</f>
        <v>0</v>
      </c>
      <c r="W924" s="66">
        <f>COUNTIF(data!$C925:$J925,"*"&amp;W$1&amp;"*")</f>
        <v>0</v>
      </c>
      <c r="X924" s="66">
        <f>COUNTIF(data!$C925:$J925,"*"&amp;X$1&amp;"*")</f>
        <v>0</v>
      </c>
      <c r="Y924" s="66">
        <f>COUNTIF(data!$C925:$J925,"*"&amp;Y$1&amp;"*")</f>
        <v>0</v>
      </c>
      <c r="Z924" s="66">
        <f>COUNTIF(data!$C925:$J925,"*"&amp;Z$1&amp;"*")</f>
        <v>0</v>
      </c>
      <c r="AA924" s="66">
        <f>COUNTIF(data!$C925:$J925,"*"&amp;AA$1&amp;"*")</f>
        <v>0</v>
      </c>
      <c r="AB924" s="66">
        <f>COUNTIF(data!$C925:$J925,"*"&amp;AB$1&amp;"*")</f>
        <v>0</v>
      </c>
      <c r="AC924" s="66">
        <f>COUNTIF(data!$C925:$J925,"*"&amp;AC$1&amp;"*")</f>
        <v>0</v>
      </c>
      <c r="AD924" s="66">
        <f>COUNTIF(data!$C925:$J925,"*"&amp;AD$1&amp;"*")</f>
        <v>0</v>
      </c>
      <c r="AE924" s="66">
        <f>COUNTIF(data!$C925:$J925,"*"&amp;AE$1&amp;"*")</f>
        <v>0</v>
      </c>
      <c r="AF924" s="66">
        <f>COUNTIF(data!$C925:$J925,"*"&amp;AF$1&amp;"*")</f>
        <v>0</v>
      </c>
      <c r="AG924" s="66">
        <f>COUNTIF(data!$C925:$J925,"*"&amp;AG$1&amp;"*")</f>
        <v>0</v>
      </c>
      <c r="AH924" s="66">
        <f>COUNTIF(data!$C925:$J925,"*"&amp;AH$1&amp;"*")-COUNTIF(data!$C925:$J925,"*雪歩*")+COUNTIF(data!$C925:$J925,"*雪歩*歩*")+COUNTIF(data!$C925:$J925,"*歩*雪歩*")</f>
        <v>0</v>
      </c>
      <c r="AI924" s="66">
        <f>COUNTIF(data!$C925:$J925,"*"&amp;AI$1&amp;"*")</f>
        <v>0</v>
      </c>
      <c r="AJ924" s="66">
        <f>COUNTIF(data!$C925:$J925,"*"&amp;AJ$1&amp;"*")</f>
        <v>0</v>
      </c>
      <c r="AK924" s="66">
        <f>COUNTIF(data!$C925:$J925,"*"&amp;AK$1&amp;"*")</f>
        <v>0</v>
      </c>
      <c r="AL924" s="66">
        <f>COUNTIF(data!$C925:$J925,"*"&amp;AL$1&amp;"*")</f>
        <v>0</v>
      </c>
      <c r="AM924" s="66">
        <f>COUNTIF(data!$C925:$J925,"*"&amp;AM$1&amp;"*")</f>
        <v>0</v>
      </c>
      <c r="AN924" s="66">
        <f>COUNTIF(data!$C925:$J925,"*"&amp;AN$1&amp;"*")</f>
        <v>0</v>
      </c>
      <c r="AO924" s="66">
        <f>COUNTIF(data!$C925:$J925,"*"&amp;AO$1&amp;"*")</f>
        <v>0</v>
      </c>
      <c r="AP924" s="66">
        <f>COUNTIF(data!$C925:$J925,"*"&amp;AP$1&amp;"*")</f>
        <v>0</v>
      </c>
      <c r="AQ924" s="66">
        <f>COUNTIF(data!$C925:$J925,"*"&amp;AQ$1&amp;"*")</f>
        <v>0</v>
      </c>
      <c r="AR924" s="66">
        <f>COUNTIF(data!$C925:$J925,"*"&amp;AR$1&amp;"*")</f>
        <v>0</v>
      </c>
      <c r="AS924" s="66">
        <f>COUNTIF(data!$C925:$J925,"*"&amp;AS$1&amp;"*")</f>
        <v>0</v>
      </c>
      <c r="AT924" s="66">
        <f>COUNTIF(data!$C925:$J925,"*"&amp;AT$1&amp;"*")</f>
        <v>0</v>
      </c>
      <c r="AU924" s="66">
        <f>COUNTIF(data!$C925:$J925,"*"&amp;AU$1&amp;"*")</f>
        <v>0</v>
      </c>
      <c r="AV924" s="66">
        <f>COUNTIF(data!$C925:$J925,"*"&amp;AV$1&amp;"*")</f>
        <v>0</v>
      </c>
      <c r="AW924" s="66">
        <f>COUNTIF(data!$C925:$J925,"*"&amp;AW$1&amp;"*")</f>
        <v>0</v>
      </c>
      <c r="AX924" s="66">
        <f>COUNTIF(data!$C925:$J925,"*"&amp;AX$1&amp;"*")</f>
        <v>0</v>
      </c>
      <c r="AY924" s="66">
        <f>COUNTIF(data!$C925:$J925,"*"&amp;AY$1&amp;"*")</f>
        <v>0</v>
      </c>
      <c r="AZ924" s="66">
        <f>COUNTIF(data!$C925:$J925,"*"&amp;AZ$1&amp;"*")</f>
        <v>0</v>
      </c>
      <c r="BA924" s="66">
        <f>COUNTIF(data!$C925:$J925,"*"&amp;BA$1&amp;"*")</f>
        <v>0</v>
      </c>
      <c r="BB924" s="66">
        <f>COUNTIF(data!$C925:$J925,"*"&amp;BB$1&amp;"*")</f>
        <v>0</v>
      </c>
    </row>
    <row r="925">
      <c r="A925" s="66">
        <f>COUNTIF(data!$C926:$J926,"*"&amp;A$1&amp;"*")</f>
        <v>0</v>
      </c>
      <c r="B925" s="66">
        <f>COUNTIF(data!$C926:$J926,"*"&amp;B$1&amp;"*")</f>
        <v>0</v>
      </c>
      <c r="C925" s="66">
        <f>COUNTIF(data!$C926:$J926,"*"&amp;C$1&amp;"*")</f>
        <v>0</v>
      </c>
      <c r="D925" s="66">
        <f>COUNTIF(data!$C926:$J926,"*"&amp;D$1&amp;"*")</f>
        <v>0</v>
      </c>
      <c r="E925" s="66">
        <f>COUNTIF(data!$C926:$J926,"*"&amp;E$1&amp;"*")</f>
        <v>0</v>
      </c>
      <c r="F925" s="66">
        <f>COUNTIF(data!$C926:$J926,"*"&amp;F$1&amp;"*")-COUNTIF(data!$C926:$J926,"*真美*")+COUNTIF(data!$C926:$J926,"*真美*真*")+COUNTIF(data!$C926:$J926,"*真*真美*")</f>
        <v>0</v>
      </c>
      <c r="G925" s="66">
        <f>COUNTIF(data!$C926:$J926,"*"&amp;G$1&amp;"*")</f>
        <v>0</v>
      </c>
      <c r="H925" s="66">
        <f>COUNTIF(data!$C926:$J926,"*"&amp;H$1&amp;"*")</f>
        <v>0</v>
      </c>
      <c r="I925" s="66">
        <f>COUNTIF(data!$C926:$J926,"*"&amp;I$1&amp;"*")</f>
        <v>0</v>
      </c>
      <c r="J925" s="66">
        <f>COUNTIF(data!$C926:$J926,"*"&amp;J$1&amp;"*")</f>
        <v>0</v>
      </c>
      <c r="K925" s="66">
        <f>COUNTIF(data!$C926:$J926,"*"&amp;K$1&amp;"*")</f>
        <v>0</v>
      </c>
      <c r="L925" s="66">
        <f>COUNTIF(data!$C926:$J926,"*"&amp;L$1&amp;"*")</f>
        <v>0</v>
      </c>
      <c r="M925" s="66">
        <f>COUNTIF(data!$C926:$J926,"*"&amp;M$1&amp;"*")</f>
        <v>0</v>
      </c>
      <c r="N925" s="66">
        <f>COUNTIF(data!$C926:$J926,"*"&amp;N$1&amp;"*")</f>
        <v>0</v>
      </c>
      <c r="O925" s="66">
        <f>COUNTIF(data!$C926:$J926,"*"&amp;O$1&amp;"*")</f>
        <v>0</v>
      </c>
      <c r="P925" s="66">
        <f>COUNTIF(data!$C926:$J926,"*"&amp;P$1&amp;"*")</f>
        <v>0</v>
      </c>
      <c r="Q925" s="66">
        <f>COUNTIF(data!$C926:$J926,"*"&amp;Q$1&amp;"*")</f>
        <v>0</v>
      </c>
      <c r="R925" s="66">
        <f>COUNTIF(data!$C926:$J926,"*"&amp;R$1&amp;"*")</f>
        <v>0</v>
      </c>
      <c r="S925" s="66">
        <f>COUNTIF(data!$C926:$J926,"*"&amp;S$1&amp;"*")</f>
        <v>0</v>
      </c>
      <c r="T925" s="66">
        <f>COUNTIF(data!$C926:$J926,"*"&amp;T$1&amp;"*")</f>
        <v>0</v>
      </c>
      <c r="U925" s="66">
        <f>COUNTIF(data!$C926:$J926,"*"&amp;U$1&amp;"*")</f>
        <v>0</v>
      </c>
      <c r="V925" s="66">
        <f>COUNTIF(data!$C926:$J926,"*"&amp;V$1&amp;"*")</f>
        <v>0</v>
      </c>
      <c r="W925" s="66">
        <f>COUNTIF(data!$C926:$J926,"*"&amp;W$1&amp;"*")</f>
        <v>0</v>
      </c>
      <c r="X925" s="66">
        <f>COUNTIF(data!$C926:$J926,"*"&amp;X$1&amp;"*")</f>
        <v>0</v>
      </c>
      <c r="Y925" s="66">
        <f>COUNTIF(data!$C926:$J926,"*"&amp;Y$1&amp;"*")</f>
        <v>0</v>
      </c>
      <c r="Z925" s="66">
        <f>COUNTIF(data!$C926:$J926,"*"&amp;Z$1&amp;"*")</f>
        <v>0</v>
      </c>
      <c r="AA925" s="66">
        <f>COUNTIF(data!$C926:$J926,"*"&amp;AA$1&amp;"*")</f>
        <v>0</v>
      </c>
      <c r="AB925" s="66">
        <f>COUNTIF(data!$C926:$J926,"*"&amp;AB$1&amp;"*")</f>
        <v>0</v>
      </c>
      <c r="AC925" s="66">
        <f>COUNTIF(data!$C926:$J926,"*"&amp;AC$1&amp;"*")</f>
        <v>0</v>
      </c>
      <c r="AD925" s="66">
        <f>COUNTIF(data!$C926:$J926,"*"&amp;AD$1&amp;"*")</f>
        <v>0</v>
      </c>
      <c r="AE925" s="66">
        <f>COUNTIF(data!$C926:$J926,"*"&amp;AE$1&amp;"*")</f>
        <v>0</v>
      </c>
      <c r="AF925" s="66">
        <f>COUNTIF(data!$C926:$J926,"*"&amp;AF$1&amp;"*")</f>
        <v>0</v>
      </c>
      <c r="AG925" s="66">
        <f>COUNTIF(data!$C926:$J926,"*"&amp;AG$1&amp;"*")</f>
        <v>0</v>
      </c>
      <c r="AH925" s="66">
        <f>COUNTIF(data!$C926:$J926,"*"&amp;AH$1&amp;"*")-COUNTIF(data!$C926:$J926,"*雪歩*")+COUNTIF(data!$C926:$J926,"*雪歩*歩*")+COUNTIF(data!$C926:$J926,"*歩*雪歩*")</f>
        <v>0</v>
      </c>
      <c r="AI925" s="66">
        <f>COUNTIF(data!$C926:$J926,"*"&amp;AI$1&amp;"*")</f>
        <v>0</v>
      </c>
      <c r="AJ925" s="66">
        <f>COUNTIF(data!$C926:$J926,"*"&amp;AJ$1&amp;"*")</f>
        <v>0</v>
      </c>
      <c r="AK925" s="66">
        <f>COUNTIF(data!$C926:$J926,"*"&amp;AK$1&amp;"*")</f>
        <v>0</v>
      </c>
      <c r="AL925" s="66">
        <f>COUNTIF(data!$C926:$J926,"*"&amp;AL$1&amp;"*")</f>
        <v>0</v>
      </c>
      <c r="AM925" s="66">
        <f>COUNTIF(data!$C926:$J926,"*"&amp;AM$1&amp;"*")</f>
        <v>0</v>
      </c>
      <c r="AN925" s="66">
        <f>COUNTIF(data!$C926:$J926,"*"&amp;AN$1&amp;"*")</f>
        <v>0</v>
      </c>
      <c r="AO925" s="66">
        <f>COUNTIF(data!$C926:$J926,"*"&amp;AO$1&amp;"*")</f>
        <v>0</v>
      </c>
      <c r="AP925" s="66">
        <f>COUNTIF(data!$C926:$J926,"*"&amp;AP$1&amp;"*")</f>
        <v>0</v>
      </c>
      <c r="AQ925" s="66">
        <f>COUNTIF(data!$C926:$J926,"*"&amp;AQ$1&amp;"*")</f>
        <v>0</v>
      </c>
      <c r="AR925" s="66">
        <f>COUNTIF(data!$C926:$J926,"*"&amp;AR$1&amp;"*")</f>
        <v>0</v>
      </c>
      <c r="AS925" s="66">
        <f>COUNTIF(data!$C926:$J926,"*"&amp;AS$1&amp;"*")</f>
        <v>0</v>
      </c>
      <c r="AT925" s="66">
        <f>COUNTIF(data!$C926:$J926,"*"&amp;AT$1&amp;"*")</f>
        <v>0</v>
      </c>
      <c r="AU925" s="66">
        <f>COUNTIF(data!$C926:$J926,"*"&amp;AU$1&amp;"*")</f>
        <v>0</v>
      </c>
      <c r="AV925" s="66">
        <f>COUNTIF(data!$C926:$J926,"*"&amp;AV$1&amp;"*")</f>
        <v>0</v>
      </c>
      <c r="AW925" s="66">
        <f>COUNTIF(data!$C926:$J926,"*"&amp;AW$1&amp;"*")</f>
        <v>0</v>
      </c>
      <c r="AX925" s="66">
        <f>COUNTIF(data!$C926:$J926,"*"&amp;AX$1&amp;"*")</f>
        <v>0</v>
      </c>
      <c r="AY925" s="66">
        <f>COUNTIF(data!$C926:$J926,"*"&amp;AY$1&amp;"*")</f>
        <v>0</v>
      </c>
      <c r="AZ925" s="66">
        <f>COUNTIF(data!$C926:$J926,"*"&amp;AZ$1&amp;"*")</f>
        <v>0</v>
      </c>
      <c r="BA925" s="66">
        <f>COUNTIF(data!$C926:$J926,"*"&amp;BA$1&amp;"*")</f>
        <v>0</v>
      </c>
      <c r="BB925" s="66">
        <f>COUNTIF(data!$C926:$J926,"*"&amp;BB$1&amp;"*")</f>
        <v>0</v>
      </c>
    </row>
    <row r="926">
      <c r="A926" s="66">
        <f>COUNTIF(data!$C927:$J927,"*"&amp;A$1&amp;"*")</f>
        <v>0</v>
      </c>
      <c r="B926" s="66">
        <f>COUNTIF(data!$C927:$J927,"*"&amp;B$1&amp;"*")</f>
        <v>0</v>
      </c>
      <c r="C926" s="66">
        <f>COUNTIF(data!$C927:$J927,"*"&amp;C$1&amp;"*")</f>
        <v>0</v>
      </c>
      <c r="D926" s="66">
        <f>COUNTIF(data!$C927:$J927,"*"&amp;D$1&amp;"*")</f>
        <v>0</v>
      </c>
      <c r="E926" s="66">
        <f>COUNTIF(data!$C927:$J927,"*"&amp;E$1&amp;"*")</f>
        <v>0</v>
      </c>
      <c r="F926" s="66">
        <f>COUNTIF(data!$C927:$J927,"*"&amp;F$1&amp;"*")-COUNTIF(data!$C927:$J927,"*真美*")+COUNTIF(data!$C927:$J927,"*真美*真*")+COUNTIF(data!$C927:$J927,"*真*真美*")</f>
        <v>0</v>
      </c>
      <c r="G926" s="66">
        <f>COUNTIF(data!$C927:$J927,"*"&amp;G$1&amp;"*")</f>
        <v>0</v>
      </c>
      <c r="H926" s="66">
        <f>COUNTIF(data!$C927:$J927,"*"&amp;H$1&amp;"*")</f>
        <v>0</v>
      </c>
      <c r="I926" s="66">
        <f>COUNTIF(data!$C927:$J927,"*"&amp;I$1&amp;"*")</f>
        <v>0</v>
      </c>
      <c r="J926" s="66">
        <f>COUNTIF(data!$C927:$J927,"*"&amp;J$1&amp;"*")</f>
        <v>0</v>
      </c>
      <c r="K926" s="66">
        <f>COUNTIF(data!$C927:$J927,"*"&amp;K$1&amp;"*")</f>
        <v>0</v>
      </c>
      <c r="L926" s="66">
        <f>COUNTIF(data!$C927:$J927,"*"&amp;L$1&amp;"*")</f>
        <v>0</v>
      </c>
      <c r="M926" s="66">
        <f>COUNTIF(data!$C927:$J927,"*"&amp;M$1&amp;"*")</f>
        <v>0</v>
      </c>
      <c r="N926" s="66">
        <f>COUNTIF(data!$C927:$J927,"*"&amp;N$1&amp;"*")</f>
        <v>0</v>
      </c>
      <c r="O926" s="66">
        <f>COUNTIF(data!$C927:$J927,"*"&amp;O$1&amp;"*")</f>
        <v>0</v>
      </c>
      <c r="P926" s="66">
        <f>COUNTIF(data!$C927:$J927,"*"&amp;P$1&amp;"*")</f>
        <v>0</v>
      </c>
      <c r="Q926" s="66">
        <f>COUNTIF(data!$C927:$J927,"*"&amp;Q$1&amp;"*")</f>
        <v>0</v>
      </c>
      <c r="R926" s="66">
        <f>COUNTIF(data!$C927:$J927,"*"&amp;R$1&amp;"*")</f>
        <v>0</v>
      </c>
      <c r="S926" s="66">
        <f>COUNTIF(data!$C927:$J927,"*"&amp;S$1&amp;"*")</f>
        <v>0</v>
      </c>
      <c r="T926" s="66">
        <f>COUNTIF(data!$C927:$J927,"*"&amp;T$1&amp;"*")</f>
        <v>0</v>
      </c>
      <c r="U926" s="66">
        <f>COUNTIF(data!$C927:$J927,"*"&amp;U$1&amp;"*")</f>
        <v>0</v>
      </c>
      <c r="V926" s="66">
        <f>COUNTIF(data!$C927:$J927,"*"&amp;V$1&amp;"*")</f>
        <v>0</v>
      </c>
      <c r="W926" s="66">
        <f>COUNTIF(data!$C927:$J927,"*"&amp;W$1&amp;"*")</f>
        <v>0</v>
      </c>
      <c r="X926" s="66">
        <f>COUNTIF(data!$C927:$J927,"*"&amp;X$1&amp;"*")</f>
        <v>0</v>
      </c>
      <c r="Y926" s="66">
        <f>COUNTIF(data!$C927:$J927,"*"&amp;Y$1&amp;"*")</f>
        <v>0</v>
      </c>
      <c r="Z926" s="66">
        <f>COUNTIF(data!$C927:$J927,"*"&amp;Z$1&amp;"*")</f>
        <v>0</v>
      </c>
      <c r="AA926" s="66">
        <f>COUNTIF(data!$C927:$J927,"*"&amp;AA$1&amp;"*")</f>
        <v>0</v>
      </c>
      <c r="AB926" s="66">
        <f>COUNTIF(data!$C927:$J927,"*"&amp;AB$1&amp;"*")</f>
        <v>0</v>
      </c>
      <c r="AC926" s="66">
        <f>COUNTIF(data!$C927:$J927,"*"&amp;AC$1&amp;"*")</f>
        <v>0</v>
      </c>
      <c r="AD926" s="66">
        <f>COUNTIF(data!$C927:$J927,"*"&amp;AD$1&amp;"*")</f>
        <v>0</v>
      </c>
      <c r="AE926" s="66">
        <f>COUNTIF(data!$C927:$J927,"*"&amp;AE$1&amp;"*")</f>
        <v>0</v>
      </c>
      <c r="AF926" s="66">
        <f>COUNTIF(data!$C927:$J927,"*"&amp;AF$1&amp;"*")</f>
        <v>0</v>
      </c>
      <c r="AG926" s="66">
        <f>COUNTIF(data!$C927:$J927,"*"&amp;AG$1&amp;"*")</f>
        <v>0</v>
      </c>
      <c r="AH926" s="66">
        <f>COUNTIF(data!$C927:$J927,"*"&amp;AH$1&amp;"*")-COUNTIF(data!$C927:$J927,"*雪歩*")+COUNTIF(data!$C927:$J927,"*雪歩*歩*")+COUNTIF(data!$C927:$J927,"*歩*雪歩*")</f>
        <v>0</v>
      </c>
      <c r="AI926" s="66">
        <f>COUNTIF(data!$C927:$J927,"*"&amp;AI$1&amp;"*")</f>
        <v>0</v>
      </c>
      <c r="AJ926" s="66">
        <f>COUNTIF(data!$C927:$J927,"*"&amp;AJ$1&amp;"*")</f>
        <v>0</v>
      </c>
      <c r="AK926" s="66">
        <f>COUNTIF(data!$C927:$J927,"*"&amp;AK$1&amp;"*")</f>
        <v>0</v>
      </c>
      <c r="AL926" s="66">
        <f>COUNTIF(data!$C927:$J927,"*"&amp;AL$1&amp;"*")</f>
        <v>0</v>
      </c>
      <c r="AM926" s="66">
        <f>COUNTIF(data!$C927:$J927,"*"&amp;AM$1&amp;"*")</f>
        <v>0</v>
      </c>
      <c r="AN926" s="66">
        <f>COUNTIF(data!$C927:$J927,"*"&amp;AN$1&amp;"*")</f>
        <v>0</v>
      </c>
      <c r="AO926" s="66">
        <f>COUNTIF(data!$C927:$J927,"*"&amp;AO$1&amp;"*")</f>
        <v>0</v>
      </c>
      <c r="AP926" s="66">
        <f>COUNTIF(data!$C927:$J927,"*"&amp;AP$1&amp;"*")</f>
        <v>0</v>
      </c>
      <c r="AQ926" s="66">
        <f>COUNTIF(data!$C927:$J927,"*"&amp;AQ$1&amp;"*")</f>
        <v>0</v>
      </c>
      <c r="AR926" s="66">
        <f>COUNTIF(data!$C927:$J927,"*"&amp;AR$1&amp;"*")</f>
        <v>0</v>
      </c>
      <c r="AS926" s="66">
        <f>COUNTIF(data!$C927:$J927,"*"&amp;AS$1&amp;"*")</f>
        <v>0</v>
      </c>
      <c r="AT926" s="66">
        <f>COUNTIF(data!$C927:$J927,"*"&amp;AT$1&amp;"*")</f>
        <v>0</v>
      </c>
      <c r="AU926" s="66">
        <f>COUNTIF(data!$C927:$J927,"*"&amp;AU$1&amp;"*")</f>
        <v>0</v>
      </c>
      <c r="AV926" s="66">
        <f>COUNTIF(data!$C927:$J927,"*"&amp;AV$1&amp;"*")</f>
        <v>0</v>
      </c>
      <c r="AW926" s="66">
        <f>COUNTIF(data!$C927:$J927,"*"&amp;AW$1&amp;"*")</f>
        <v>0</v>
      </c>
      <c r="AX926" s="66">
        <f>COUNTIF(data!$C927:$J927,"*"&amp;AX$1&amp;"*")</f>
        <v>0</v>
      </c>
      <c r="AY926" s="66">
        <f>COUNTIF(data!$C927:$J927,"*"&amp;AY$1&amp;"*")</f>
        <v>0</v>
      </c>
      <c r="AZ926" s="66">
        <f>COUNTIF(data!$C927:$J927,"*"&amp;AZ$1&amp;"*")</f>
        <v>0</v>
      </c>
      <c r="BA926" s="66">
        <f>COUNTIF(data!$C927:$J927,"*"&amp;BA$1&amp;"*")</f>
        <v>0</v>
      </c>
      <c r="BB926" s="66">
        <f>COUNTIF(data!$C927:$J927,"*"&amp;BB$1&amp;"*")</f>
        <v>0</v>
      </c>
    </row>
    <row r="927">
      <c r="A927" s="66">
        <f>COUNTIF(data!$C928:$J928,"*"&amp;A$1&amp;"*")</f>
        <v>0</v>
      </c>
      <c r="B927" s="66">
        <f>COUNTIF(data!$C928:$J928,"*"&amp;B$1&amp;"*")</f>
        <v>0</v>
      </c>
      <c r="C927" s="66">
        <f>COUNTIF(data!$C928:$J928,"*"&amp;C$1&amp;"*")</f>
        <v>0</v>
      </c>
      <c r="D927" s="66">
        <f>COUNTIF(data!$C928:$J928,"*"&amp;D$1&amp;"*")</f>
        <v>0</v>
      </c>
      <c r="E927" s="66">
        <f>COUNTIF(data!$C928:$J928,"*"&amp;E$1&amp;"*")</f>
        <v>0</v>
      </c>
      <c r="F927" s="66">
        <f>COUNTIF(data!$C928:$J928,"*"&amp;F$1&amp;"*")-COUNTIF(data!$C928:$J928,"*真美*")+COUNTIF(data!$C928:$J928,"*真美*真*")+COUNTIF(data!$C928:$J928,"*真*真美*")</f>
        <v>0</v>
      </c>
      <c r="G927" s="66">
        <f>COUNTIF(data!$C928:$J928,"*"&amp;G$1&amp;"*")</f>
        <v>0</v>
      </c>
      <c r="H927" s="66">
        <f>COUNTIF(data!$C928:$J928,"*"&amp;H$1&amp;"*")</f>
        <v>0</v>
      </c>
      <c r="I927" s="66">
        <f>COUNTIF(data!$C928:$J928,"*"&amp;I$1&amp;"*")</f>
        <v>0</v>
      </c>
      <c r="J927" s="66">
        <f>COUNTIF(data!$C928:$J928,"*"&amp;J$1&amp;"*")</f>
        <v>0</v>
      </c>
      <c r="K927" s="66">
        <f>COUNTIF(data!$C928:$J928,"*"&amp;K$1&amp;"*")</f>
        <v>0</v>
      </c>
      <c r="L927" s="66">
        <f>COUNTIF(data!$C928:$J928,"*"&amp;L$1&amp;"*")</f>
        <v>0</v>
      </c>
      <c r="M927" s="66">
        <f>COUNTIF(data!$C928:$J928,"*"&amp;M$1&amp;"*")</f>
        <v>0</v>
      </c>
      <c r="N927" s="66">
        <f>COUNTIF(data!$C928:$J928,"*"&amp;N$1&amp;"*")</f>
        <v>0</v>
      </c>
      <c r="O927" s="66">
        <f>COUNTIF(data!$C928:$J928,"*"&amp;O$1&amp;"*")</f>
        <v>0</v>
      </c>
      <c r="P927" s="66">
        <f>COUNTIF(data!$C928:$J928,"*"&amp;P$1&amp;"*")</f>
        <v>0</v>
      </c>
      <c r="Q927" s="66">
        <f>COUNTIF(data!$C928:$J928,"*"&amp;Q$1&amp;"*")</f>
        <v>0</v>
      </c>
      <c r="R927" s="66">
        <f>COUNTIF(data!$C928:$J928,"*"&amp;R$1&amp;"*")</f>
        <v>0</v>
      </c>
      <c r="S927" s="66">
        <f>COUNTIF(data!$C928:$J928,"*"&amp;S$1&amp;"*")</f>
        <v>0</v>
      </c>
      <c r="T927" s="66">
        <f>COUNTIF(data!$C928:$J928,"*"&amp;T$1&amp;"*")</f>
        <v>0</v>
      </c>
      <c r="U927" s="66">
        <f>COUNTIF(data!$C928:$J928,"*"&amp;U$1&amp;"*")</f>
        <v>0</v>
      </c>
      <c r="V927" s="66">
        <f>COUNTIF(data!$C928:$J928,"*"&amp;V$1&amp;"*")</f>
        <v>0</v>
      </c>
      <c r="W927" s="66">
        <f>COUNTIF(data!$C928:$J928,"*"&amp;W$1&amp;"*")</f>
        <v>0</v>
      </c>
      <c r="X927" s="66">
        <f>COUNTIF(data!$C928:$J928,"*"&amp;X$1&amp;"*")</f>
        <v>0</v>
      </c>
      <c r="Y927" s="66">
        <f>COUNTIF(data!$C928:$J928,"*"&amp;Y$1&amp;"*")</f>
        <v>0</v>
      </c>
      <c r="Z927" s="66">
        <f>COUNTIF(data!$C928:$J928,"*"&amp;Z$1&amp;"*")</f>
        <v>0</v>
      </c>
      <c r="AA927" s="66">
        <f>COUNTIF(data!$C928:$J928,"*"&amp;AA$1&amp;"*")</f>
        <v>0</v>
      </c>
      <c r="AB927" s="66">
        <f>COUNTIF(data!$C928:$J928,"*"&amp;AB$1&amp;"*")</f>
        <v>0</v>
      </c>
      <c r="AC927" s="66">
        <f>COUNTIF(data!$C928:$J928,"*"&amp;AC$1&amp;"*")</f>
        <v>0</v>
      </c>
      <c r="AD927" s="66">
        <f>COUNTIF(data!$C928:$J928,"*"&amp;AD$1&amp;"*")</f>
        <v>0</v>
      </c>
      <c r="AE927" s="66">
        <f>COUNTIF(data!$C928:$J928,"*"&amp;AE$1&amp;"*")</f>
        <v>0</v>
      </c>
      <c r="AF927" s="66">
        <f>COUNTIF(data!$C928:$J928,"*"&amp;AF$1&amp;"*")</f>
        <v>0</v>
      </c>
      <c r="AG927" s="66">
        <f>COUNTIF(data!$C928:$J928,"*"&amp;AG$1&amp;"*")</f>
        <v>0</v>
      </c>
      <c r="AH927" s="66">
        <f>COUNTIF(data!$C928:$J928,"*"&amp;AH$1&amp;"*")-COUNTIF(data!$C928:$J928,"*雪歩*")+COUNTIF(data!$C928:$J928,"*雪歩*歩*")+COUNTIF(data!$C928:$J928,"*歩*雪歩*")</f>
        <v>0</v>
      </c>
      <c r="AI927" s="66">
        <f>COUNTIF(data!$C928:$J928,"*"&amp;AI$1&amp;"*")</f>
        <v>0</v>
      </c>
      <c r="AJ927" s="66">
        <f>COUNTIF(data!$C928:$J928,"*"&amp;AJ$1&amp;"*")</f>
        <v>0</v>
      </c>
      <c r="AK927" s="66">
        <f>COUNTIF(data!$C928:$J928,"*"&amp;AK$1&amp;"*")</f>
        <v>0</v>
      </c>
      <c r="AL927" s="66">
        <f>COUNTIF(data!$C928:$J928,"*"&amp;AL$1&amp;"*")</f>
        <v>0</v>
      </c>
      <c r="AM927" s="66">
        <f>COUNTIF(data!$C928:$J928,"*"&amp;AM$1&amp;"*")</f>
        <v>0</v>
      </c>
      <c r="AN927" s="66">
        <f>COUNTIF(data!$C928:$J928,"*"&amp;AN$1&amp;"*")</f>
        <v>0</v>
      </c>
      <c r="AO927" s="66">
        <f>COUNTIF(data!$C928:$J928,"*"&amp;AO$1&amp;"*")</f>
        <v>0</v>
      </c>
      <c r="AP927" s="66">
        <f>COUNTIF(data!$C928:$J928,"*"&amp;AP$1&amp;"*")</f>
        <v>0</v>
      </c>
      <c r="AQ927" s="66">
        <f>COUNTIF(data!$C928:$J928,"*"&amp;AQ$1&amp;"*")</f>
        <v>0</v>
      </c>
      <c r="AR927" s="66">
        <f>COUNTIF(data!$C928:$J928,"*"&amp;AR$1&amp;"*")</f>
        <v>0</v>
      </c>
      <c r="AS927" s="66">
        <f>COUNTIF(data!$C928:$J928,"*"&amp;AS$1&amp;"*")</f>
        <v>0</v>
      </c>
      <c r="AT927" s="66">
        <f>COUNTIF(data!$C928:$J928,"*"&amp;AT$1&amp;"*")</f>
        <v>0</v>
      </c>
      <c r="AU927" s="66">
        <f>COUNTIF(data!$C928:$J928,"*"&amp;AU$1&amp;"*")</f>
        <v>0</v>
      </c>
      <c r="AV927" s="66">
        <f>COUNTIF(data!$C928:$J928,"*"&amp;AV$1&amp;"*")</f>
        <v>0</v>
      </c>
      <c r="AW927" s="66">
        <f>COUNTIF(data!$C928:$J928,"*"&amp;AW$1&amp;"*")</f>
        <v>0</v>
      </c>
      <c r="AX927" s="66">
        <f>COUNTIF(data!$C928:$J928,"*"&amp;AX$1&amp;"*")</f>
        <v>0</v>
      </c>
      <c r="AY927" s="66">
        <f>COUNTIF(data!$C928:$J928,"*"&amp;AY$1&amp;"*")</f>
        <v>0</v>
      </c>
      <c r="AZ927" s="66">
        <f>COUNTIF(data!$C928:$J928,"*"&amp;AZ$1&amp;"*")</f>
        <v>0</v>
      </c>
      <c r="BA927" s="66">
        <f>COUNTIF(data!$C928:$J928,"*"&amp;BA$1&amp;"*")</f>
        <v>0</v>
      </c>
      <c r="BB927" s="66">
        <f>COUNTIF(data!$C928:$J928,"*"&amp;BB$1&amp;"*")</f>
        <v>0</v>
      </c>
    </row>
    <row r="928">
      <c r="A928" s="66">
        <f>COUNTIF(data!$C929:$J929,"*"&amp;A$1&amp;"*")</f>
        <v>0</v>
      </c>
      <c r="B928" s="66">
        <f>COUNTIF(data!$C929:$J929,"*"&amp;B$1&amp;"*")</f>
        <v>0</v>
      </c>
      <c r="C928" s="66">
        <f>COUNTIF(data!$C929:$J929,"*"&amp;C$1&amp;"*")</f>
        <v>0</v>
      </c>
      <c r="D928" s="66">
        <f>COUNTIF(data!$C929:$J929,"*"&amp;D$1&amp;"*")</f>
        <v>0</v>
      </c>
      <c r="E928" s="66">
        <f>COUNTIF(data!$C929:$J929,"*"&amp;E$1&amp;"*")</f>
        <v>0</v>
      </c>
      <c r="F928" s="66">
        <f>COUNTIF(data!$C929:$J929,"*"&amp;F$1&amp;"*")-COUNTIF(data!$C929:$J929,"*真美*")+COUNTIF(data!$C929:$J929,"*真美*真*")+COUNTIF(data!$C929:$J929,"*真*真美*")</f>
        <v>0</v>
      </c>
      <c r="G928" s="66">
        <f>COUNTIF(data!$C929:$J929,"*"&amp;G$1&amp;"*")</f>
        <v>0</v>
      </c>
      <c r="H928" s="66">
        <f>COUNTIF(data!$C929:$J929,"*"&amp;H$1&amp;"*")</f>
        <v>0</v>
      </c>
      <c r="I928" s="66">
        <f>COUNTIF(data!$C929:$J929,"*"&amp;I$1&amp;"*")</f>
        <v>0</v>
      </c>
      <c r="J928" s="66">
        <f>COUNTIF(data!$C929:$J929,"*"&amp;J$1&amp;"*")</f>
        <v>0</v>
      </c>
      <c r="K928" s="66">
        <f>COUNTIF(data!$C929:$J929,"*"&amp;K$1&amp;"*")</f>
        <v>0</v>
      </c>
      <c r="L928" s="66">
        <f>COUNTIF(data!$C929:$J929,"*"&amp;L$1&amp;"*")</f>
        <v>0</v>
      </c>
      <c r="M928" s="66">
        <f>COUNTIF(data!$C929:$J929,"*"&amp;M$1&amp;"*")</f>
        <v>0</v>
      </c>
      <c r="N928" s="66">
        <f>COUNTIF(data!$C929:$J929,"*"&amp;N$1&amp;"*")</f>
        <v>0</v>
      </c>
      <c r="O928" s="66">
        <f>COUNTIF(data!$C929:$J929,"*"&amp;O$1&amp;"*")</f>
        <v>0</v>
      </c>
      <c r="P928" s="66">
        <f>COUNTIF(data!$C929:$J929,"*"&amp;P$1&amp;"*")</f>
        <v>0</v>
      </c>
      <c r="Q928" s="66">
        <f>COUNTIF(data!$C929:$J929,"*"&amp;Q$1&amp;"*")</f>
        <v>0</v>
      </c>
      <c r="R928" s="66">
        <f>COUNTIF(data!$C929:$J929,"*"&amp;R$1&amp;"*")</f>
        <v>0</v>
      </c>
      <c r="S928" s="66">
        <f>COUNTIF(data!$C929:$J929,"*"&amp;S$1&amp;"*")</f>
        <v>0</v>
      </c>
      <c r="T928" s="66">
        <f>COUNTIF(data!$C929:$J929,"*"&amp;T$1&amp;"*")</f>
        <v>0</v>
      </c>
      <c r="U928" s="66">
        <f>COUNTIF(data!$C929:$J929,"*"&amp;U$1&amp;"*")</f>
        <v>0</v>
      </c>
      <c r="V928" s="66">
        <f>COUNTIF(data!$C929:$J929,"*"&amp;V$1&amp;"*")</f>
        <v>0</v>
      </c>
      <c r="W928" s="66">
        <f>COUNTIF(data!$C929:$J929,"*"&amp;W$1&amp;"*")</f>
        <v>0</v>
      </c>
      <c r="X928" s="66">
        <f>COUNTIF(data!$C929:$J929,"*"&amp;X$1&amp;"*")</f>
        <v>0</v>
      </c>
      <c r="Y928" s="66">
        <f>COUNTIF(data!$C929:$J929,"*"&amp;Y$1&amp;"*")</f>
        <v>0</v>
      </c>
      <c r="Z928" s="66">
        <f>COUNTIF(data!$C929:$J929,"*"&amp;Z$1&amp;"*")</f>
        <v>0</v>
      </c>
      <c r="AA928" s="66">
        <f>COUNTIF(data!$C929:$J929,"*"&amp;AA$1&amp;"*")</f>
        <v>0</v>
      </c>
      <c r="AB928" s="66">
        <f>COUNTIF(data!$C929:$J929,"*"&amp;AB$1&amp;"*")</f>
        <v>0</v>
      </c>
      <c r="AC928" s="66">
        <f>COUNTIF(data!$C929:$J929,"*"&amp;AC$1&amp;"*")</f>
        <v>0</v>
      </c>
      <c r="AD928" s="66">
        <f>COUNTIF(data!$C929:$J929,"*"&amp;AD$1&amp;"*")</f>
        <v>0</v>
      </c>
      <c r="AE928" s="66">
        <f>COUNTIF(data!$C929:$J929,"*"&amp;AE$1&amp;"*")</f>
        <v>0</v>
      </c>
      <c r="AF928" s="66">
        <f>COUNTIF(data!$C929:$J929,"*"&amp;AF$1&amp;"*")</f>
        <v>0</v>
      </c>
      <c r="AG928" s="66">
        <f>COUNTIF(data!$C929:$J929,"*"&amp;AG$1&amp;"*")</f>
        <v>0</v>
      </c>
      <c r="AH928" s="66">
        <f>COUNTIF(data!$C929:$J929,"*"&amp;AH$1&amp;"*")-COUNTIF(data!$C929:$J929,"*雪歩*")+COUNTIF(data!$C929:$J929,"*雪歩*歩*")+COUNTIF(data!$C929:$J929,"*歩*雪歩*")</f>
        <v>0</v>
      </c>
      <c r="AI928" s="66">
        <f>COUNTIF(data!$C929:$J929,"*"&amp;AI$1&amp;"*")</f>
        <v>0</v>
      </c>
      <c r="AJ928" s="66">
        <f>COUNTIF(data!$C929:$J929,"*"&amp;AJ$1&amp;"*")</f>
        <v>0</v>
      </c>
      <c r="AK928" s="66">
        <f>COUNTIF(data!$C929:$J929,"*"&amp;AK$1&amp;"*")</f>
        <v>0</v>
      </c>
      <c r="AL928" s="66">
        <f>COUNTIF(data!$C929:$J929,"*"&amp;AL$1&amp;"*")</f>
        <v>0</v>
      </c>
      <c r="AM928" s="66">
        <f>COUNTIF(data!$C929:$J929,"*"&amp;AM$1&amp;"*")</f>
        <v>0</v>
      </c>
      <c r="AN928" s="66">
        <f>COUNTIF(data!$C929:$J929,"*"&amp;AN$1&amp;"*")</f>
        <v>0</v>
      </c>
      <c r="AO928" s="66">
        <f>COUNTIF(data!$C929:$J929,"*"&amp;AO$1&amp;"*")</f>
        <v>0</v>
      </c>
      <c r="AP928" s="66">
        <f>COUNTIF(data!$C929:$J929,"*"&amp;AP$1&amp;"*")</f>
        <v>0</v>
      </c>
      <c r="AQ928" s="66">
        <f>COUNTIF(data!$C929:$J929,"*"&amp;AQ$1&amp;"*")</f>
        <v>0</v>
      </c>
      <c r="AR928" s="66">
        <f>COUNTIF(data!$C929:$J929,"*"&amp;AR$1&amp;"*")</f>
        <v>0</v>
      </c>
      <c r="AS928" s="66">
        <f>COUNTIF(data!$C929:$J929,"*"&amp;AS$1&amp;"*")</f>
        <v>0</v>
      </c>
      <c r="AT928" s="66">
        <f>COUNTIF(data!$C929:$J929,"*"&amp;AT$1&amp;"*")</f>
        <v>0</v>
      </c>
      <c r="AU928" s="66">
        <f>COUNTIF(data!$C929:$J929,"*"&amp;AU$1&amp;"*")</f>
        <v>0</v>
      </c>
      <c r="AV928" s="66">
        <f>COUNTIF(data!$C929:$J929,"*"&amp;AV$1&amp;"*")</f>
        <v>0</v>
      </c>
      <c r="AW928" s="66">
        <f>COUNTIF(data!$C929:$J929,"*"&amp;AW$1&amp;"*")</f>
        <v>0</v>
      </c>
      <c r="AX928" s="66">
        <f>COUNTIF(data!$C929:$J929,"*"&amp;AX$1&amp;"*")</f>
        <v>0</v>
      </c>
      <c r="AY928" s="66">
        <f>COUNTIF(data!$C929:$J929,"*"&amp;AY$1&amp;"*")</f>
        <v>0</v>
      </c>
      <c r="AZ928" s="66">
        <f>COUNTIF(data!$C929:$J929,"*"&amp;AZ$1&amp;"*")</f>
        <v>0</v>
      </c>
      <c r="BA928" s="66">
        <f>COUNTIF(data!$C929:$J929,"*"&amp;BA$1&amp;"*")</f>
        <v>0</v>
      </c>
      <c r="BB928" s="66">
        <f>COUNTIF(data!$C929:$J929,"*"&amp;BB$1&amp;"*")</f>
        <v>0</v>
      </c>
    </row>
    <row r="929">
      <c r="A929" s="66">
        <f>COUNTIF(data!$C930:$J930,"*"&amp;A$1&amp;"*")</f>
        <v>0</v>
      </c>
      <c r="B929" s="66">
        <f>COUNTIF(data!$C930:$J930,"*"&amp;B$1&amp;"*")</f>
        <v>0</v>
      </c>
      <c r="C929" s="66">
        <f>COUNTIF(data!$C930:$J930,"*"&amp;C$1&amp;"*")</f>
        <v>0</v>
      </c>
      <c r="D929" s="66">
        <f>COUNTIF(data!$C930:$J930,"*"&amp;D$1&amp;"*")</f>
        <v>0</v>
      </c>
      <c r="E929" s="66">
        <f>COUNTIF(data!$C930:$J930,"*"&amp;E$1&amp;"*")</f>
        <v>0</v>
      </c>
      <c r="F929" s="66">
        <f>COUNTIF(data!$C930:$J930,"*"&amp;F$1&amp;"*")-COUNTIF(data!$C930:$J930,"*真美*")+COUNTIF(data!$C930:$J930,"*真美*真*")+COUNTIF(data!$C930:$J930,"*真*真美*")</f>
        <v>0</v>
      </c>
      <c r="G929" s="66">
        <f>COUNTIF(data!$C930:$J930,"*"&amp;G$1&amp;"*")</f>
        <v>0</v>
      </c>
      <c r="H929" s="66">
        <f>COUNTIF(data!$C930:$J930,"*"&amp;H$1&amp;"*")</f>
        <v>0</v>
      </c>
      <c r="I929" s="66">
        <f>COUNTIF(data!$C930:$J930,"*"&amp;I$1&amp;"*")</f>
        <v>0</v>
      </c>
      <c r="J929" s="66">
        <f>COUNTIF(data!$C930:$J930,"*"&amp;J$1&amp;"*")</f>
        <v>0</v>
      </c>
      <c r="K929" s="66">
        <f>COUNTIF(data!$C930:$J930,"*"&amp;K$1&amp;"*")</f>
        <v>0</v>
      </c>
      <c r="L929" s="66">
        <f>COUNTIF(data!$C930:$J930,"*"&amp;L$1&amp;"*")</f>
        <v>0</v>
      </c>
      <c r="M929" s="66">
        <f>COUNTIF(data!$C930:$J930,"*"&amp;M$1&amp;"*")</f>
        <v>0</v>
      </c>
      <c r="N929" s="66">
        <f>COUNTIF(data!$C930:$J930,"*"&amp;N$1&amp;"*")</f>
        <v>0</v>
      </c>
      <c r="O929" s="66">
        <f>COUNTIF(data!$C930:$J930,"*"&amp;O$1&amp;"*")</f>
        <v>0</v>
      </c>
      <c r="P929" s="66">
        <f>COUNTIF(data!$C930:$J930,"*"&amp;P$1&amp;"*")</f>
        <v>0</v>
      </c>
      <c r="Q929" s="66">
        <f>COUNTIF(data!$C930:$J930,"*"&amp;Q$1&amp;"*")</f>
        <v>0</v>
      </c>
      <c r="R929" s="66">
        <f>COUNTIF(data!$C930:$J930,"*"&amp;R$1&amp;"*")</f>
        <v>0</v>
      </c>
      <c r="S929" s="66">
        <f>COUNTIF(data!$C930:$J930,"*"&amp;S$1&amp;"*")</f>
        <v>0</v>
      </c>
      <c r="T929" s="66">
        <f>COUNTIF(data!$C930:$J930,"*"&amp;T$1&amp;"*")</f>
        <v>0</v>
      </c>
      <c r="U929" s="66">
        <f>COUNTIF(data!$C930:$J930,"*"&amp;U$1&amp;"*")</f>
        <v>0</v>
      </c>
      <c r="V929" s="66">
        <f>COUNTIF(data!$C930:$J930,"*"&amp;V$1&amp;"*")</f>
        <v>0</v>
      </c>
      <c r="W929" s="66">
        <f>COUNTIF(data!$C930:$J930,"*"&amp;W$1&amp;"*")</f>
        <v>0</v>
      </c>
      <c r="X929" s="66">
        <f>COUNTIF(data!$C930:$J930,"*"&amp;X$1&amp;"*")</f>
        <v>0</v>
      </c>
      <c r="Y929" s="66">
        <f>COUNTIF(data!$C930:$J930,"*"&amp;Y$1&amp;"*")</f>
        <v>0</v>
      </c>
      <c r="Z929" s="66">
        <f>COUNTIF(data!$C930:$J930,"*"&amp;Z$1&amp;"*")</f>
        <v>0</v>
      </c>
      <c r="AA929" s="66">
        <f>COUNTIF(data!$C930:$J930,"*"&amp;AA$1&amp;"*")</f>
        <v>0</v>
      </c>
      <c r="AB929" s="66">
        <f>COUNTIF(data!$C930:$J930,"*"&amp;AB$1&amp;"*")</f>
        <v>0</v>
      </c>
      <c r="AC929" s="66">
        <f>COUNTIF(data!$C930:$J930,"*"&amp;AC$1&amp;"*")</f>
        <v>0</v>
      </c>
      <c r="AD929" s="66">
        <f>COUNTIF(data!$C930:$J930,"*"&amp;AD$1&amp;"*")</f>
        <v>0</v>
      </c>
      <c r="AE929" s="66">
        <f>COUNTIF(data!$C930:$J930,"*"&amp;AE$1&amp;"*")</f>
        <v>0</v>
      </c>
      <c r="AF929" s="66">
        <f>COUNTIF(data!$C930:$J930,"*"&amp;AF$1&amp;"*")</f>
        <v>0</v>
      </c>
      <c r="AG929" s="66">
        <f>COUNTIF(data!$C930:$J930,"*"&amp;AG$1&amp;"*")</f>
        <v>0</v>
      </c>
      <c r="AH929" s="66">
        <f>COUNTIF(data!$C930:$J930,"*"&amp;AH$1&amp;"*")-COUNTIF(data!$C930:$J930,"*雪歩*")+COUNTIF(data!$C930:$J930,"*雪歩*歩*")+COUNTIF(data!$C930:$J930,"*歩*雪歩*")</f>
        <v>0</v>
      </c>
      <c r="AI929" s="66">
        <f>COUNTIF(data!$C930:$J930,"*"&amp;AI$1&amp;"*")</f>
        <v>0</v>
      </c>
      <c r="AJ929" s="66">
        <f>COUNTIF(data!$C930:$J930,"*"&amp;AJ$1&amp;"*")</f>
        <v>0</v>
      </c>
      <c r="AK929" s="66">
        <f>COUNTIF(data!$C930:$J930,"*"&amp;AK$1&amp;"*")</f>
        <v>0</v>
      </c>
      <c r="AL929" s="66">
        <f>COUNTIF(data!$C930:$J930,"*"&amp;AL$1&amp;"*")</f>
        <v>0</v>
      </c>
      <c r="AM929" s="66">
        <f>COUNTIF(data!$C930:$J930,"*"&amp;AM$1&amp;"*")</f>
        <v>0</v>
      </c>
      <c r="AN929" s="66">
        <f>COUNTIF(data!$C930:$J930,"*"&amp;AN$1&amp;"*")</f>
        <v>0</v>
      </c>
      <c r="AO929" s="66">
        <f>COUNTIF(data!$C930:$J930,"*"&amp;AO$1&amp;"*")</f>
        <v>0</v>
      </c>
      <c r="AP929" s="66">
        <f>COUNTIF(data!$C930:$J930,"*"&amp;AP$1&amp;"*")</f>
        <v>0</v>
      </c>
      <c r="AQ929" s="66">
        <f>COUNTIF(data!$C930:$J930,"*"&amp;AQ$1&amp;"*")</f>
        <v>0</v>
      </c>
      <c r="AR929" s="66">
        <f>COUNTIF(data!$C930:$J930,"*"&amp;AR$1&amp;"*")</f>
        <v>0</v>
      </c>
      <c r="AS929" s="66">
        <f>COUNTIF(data!$C930:$J930,"*"&amp;AS$1&amp;"*")</f>
        <v>0</v>
      </c>
      <c r="AT929" s="66">
        <f>COUNTIF(data!$C930:$J930,"*"&amp;AT$1&amp;"*")</f>
        <v>0</v>
      </c>
      <c r="AU929" s="66">
        <f>COUNTIF(data!$C930:$J930,"*"&amp;AU$1&amp;"*")</f>
        <v>0</v>
      </c>
      <c r="AV929" s="66">
        <f>COUNTIF(data!$C930:$J930,"*"&amp;AV$1&amp;"*")</f>
        <v>0</v>
      </c>
      <c r="AW929" s="66">
        <f>COUNTIF(data!$C930:$J930,"*"&amp;AW$1&amp;"*")</f>
        <v>0</v>
      </c>
      <c r="AX929" s="66">
        <f>COUNTIF(data!$C930:$J930,"*"&amp;AX$1&amp;"*")</f>
        <v>0</v>
      </c>
      <c r="AY929" s="66">
        <f>COUNTIF(data!$C930:$J930,"*"&amp;AY$1&amp;"*")</f>
        <v>0</v>
      </c>
      <c r="AZ929" s="66">
        <f>COUNTIF(data!$C930:$J930,"*"&amp;AZ$1&amp;"*")</f>
        <v>0</v>
      </c>
      <c r="BA929" s="66">
        <f>COUNTIF(data!$C930:$J930,"*"&amp;BA$1&amp;"*")</f>
        <v>0</v>
      </c>
      <c r="BB929" s="66">
        <f>COUNTIF(data!$C930:$J930,"*"&amp;BB$1&amp;"*")</f>
        <v>0</v>
      </c>
    </row>
    <row r="930">
      <c r="A930" s="66">
        <f>COUNTIF(data!$C931:$J931,"*"&amp;A$1&amp;"*")</f>
        <v>0</v>
      </c>
      <c r="B930" s="66">
        <f>COUNTIF(data!$C931:$J931,"*"&amp;B$1&amp;"*")</f>
        <v>0</v>
      </c>
      <c r="C930" s="66">
        <f>COUNTIF(data!$C931:$J931,"*"&amp;C$1&amp;"*")</f>
        <v>0</v>
      </c>
      <c r="D930" s="66">
        <f>COUNTIF(data!$C931:$J931,"*"&amp;D$1&amp;"*")</f>
        <v>0</v>
      </c>
      <c r="E930" s="66">
        <f>COUNTIF(data!$C931:$J931,"*"&amp;E$1&amp;"*")</f>
        <v>0</v>
      </c>
      <c r="F930" s="66">
        <f>COUNTIF(data!$C931:$J931,"*"&amp;F$1&amp;"*")-COUNTIF(data!$C931:$J931,"*真美*")+COUNTIF(data!$C931:$J931,"*真美*真*")+COUNTIF(data!$C931:$J931,"*真*真美*")</f>
        <v>0</v>
      </c>
      <c r="G930" s="66">
        <f>COUNTIF(data!$C931:$J931,"*"&amp;G$1&amp;"*")</f>
        <v>0</v>
      </c>
      <c r="H930" s="66">
        <f>COUNTIF(data!$C931:$J931,"*"&amp;H$1&amp;"*")</f>
        <v>0</v>
      </c>
      <c r="I930" s="66">
        <f>COUNTIF(data!$C931:$J931,"*"&amp;I$1&amp;"*")</f>
        <v>0</v>
      </c>
      <c r="J930" s="66">
        <f>COUNTIF(data!$C931:$J931,"*"&amp;J$1&amp;"*")</f>
        <v>0</v>
      </c>
      <c r="K930" s="66">
        <f>COUNTIF(data!$C931:$J931,"*"&amp;K$1&amp;"*")</f>
        <v>0</v>
      </c>
      <c r="L930" s="66">
        <f>COUNTIF(data!$C931:$J931,"*"&amp;L$1&amp;"*")</f>
        <v>0</v>
      </c>
      <c r="M930" s="66">
        <f>COUNTIF(data!$C931:$J931,"*"&amp;M$1&amp;"*")</f>
        <v>0</v>
      </c>
      <c r="N930" s="66">
        <f>COUNTIF(data!$C931:$J931,"*"&amp;N$1&amp;"*")</f>
        <v>0</v>
      </c>
      <c r="O930" s="66">
        <f>COUNTIF(data!$C931:$J931,"*"&amp;O$1&amp;"*")</f>
        <v>0</v>
      </c>
      <c r="P930" s="66">
        <f>COUNTIF(data!$C931:$J931,"*"&amp;P$1&amp;"*")</f>
        <v>0</v>
      </c>
      <c r="Q930" s="66">
        <f>COUNTIF(data!$C931:$J931,"*"&amp;Q$1&amp;"*")</f>
        <v>0</v>
      </c>
      <c r="R930" s="66">
        <f>COUNTIF(data!$C931:$J931,"*"&amp;R$1&amp;"*")</f>
        <v>0</v>
      </c>
      <c r="S930" s="66">
        <f>COUNTIF(data!$C931:$J931,"*"&amp;S$1&amp;"*")</f>
        <v>0</v>
      </c>
      <c r="T930" s="66">
        <f>COUNTIF(data!$C931:$J931,"*"&amp;T$1&amp;"*")</f>
        <v>0</v>
      </c>
      <c r="U930" s="66">
        <f>COUNTIF(data!$C931:$J931,"*"&amp;U$1&amp;"*")</f>
        <v>0</v>
      </c>
      <c r="V930" s="66">
        <f>COUNTIF(data!$C931:$J931,"*"&amp;V$1&amp;"*")</f>
        <v>0</v>
      </c>
      <c r="W930" s="66">
        <f>COUNTIF(data!$C931:$J931,"*"&amp;W$1&amp;"*")</f>
        <v>0</v>
      </c>
      <c r="X930" s="66">
        <f>COUNTIF(data!$C931:$J931,"*"&amp;X$1&amp;"*")</f>
        <v>0</v>
      </c>
      <c r="Y930" s="66">
        <f>COUNTIF(data!$C931:$J931,"*"&amp;Y$1&amp;"*")</f>
        <v>0</v>
      </c>
      <c r="Z930" s="66">
        <f>COUNTIF(data!$C931:$J931,"*"&amp;Z$1&amp;"*")</f>
        <v>0</v>
      </c>
      <c r="AA930" s="66">
        <f>COUNTIF(data!$C931:$J931,"*"&amp;AA$1&amp;"*")</f>
        <v>0</v>
      </c>
      <c r="AB930" s="66">
        <f>COUNTIF(data!$C931:$J931,"*"&amp;AB$1&amp;"*")</f>
        <v>0</v>
      </c>
      <c r="AC930" s="66">
        <f>COUNTIF(data!$C931:$J931,"*"&amp;AC$1&amp;"*")</f>
        <v>0</v>
      </c>
      <c r="AD930" s="66">
        <f>COUNTIF(data!$C931:$J931,"*"&amp;AD$1&amp;"*")</f>
        <v>0</v>
      </c>
      <c r="AE930" s="66">
        <f>COUNTIF(data!$C931:$J931,"*"&amp;AE$1&amp;"*")</f>
        <v>0</v>
      </c>
      <c r="AF930" s="66">
        <f>COUNTIF(data!$C931:$J931,"*"&amp;AF$1&amp;"*")</f>
        <v>0</v>
      </c>
      <c r="AG930" s="66">
        <f>COUNTIF(data!$C931:$J931,"*"&amp;AG$1&amp;"*")</f>
        <v>0</v>
      </c>
      <c r="AH930" s="66">
        <f>COUNTIF(data!$C931:$J931,"*"&amp;AH$1&amp;"*")-COUNTIF(data!$C931:$J931,"*雪歩*")+COUNTIF(data!$C931:$J931,"*雪歩*歩*")+COUNTIF(data!$C931:$J931,"*歩*雪歩*")</f>
        <v>0</v>
      </c>
      <c r="AI930" s="66">
        <f>COUNTIF(data!$C931:$J931,"*"&amp;AI$1&amp;"*")</f>
        <v>0</v>
      </c>
      <c r="AJ930" s="66">
        <f>COUNTIF(data!$C931:$J931,"*"&amp;AJ$1&amp;"*")</f>
        <v>0</v>
      </c>
      <c r="AK930" s="66">
        <f>COUNTIF(data!$C931:$J931,"*"&amp;AK$1&amp;"*")</f>
        <v>0</v>
      </c>
      <c r="AL930" s="66">
        <f>COUNTIF(data!$C931:$J931,"*"&amp;AL$1&amp;"*")</f>
        <v>0</v>
      </c>
      <c r="AM930" s="66">
        <f>COUNTIF(data!$C931:$J931,"*"&amp;AM$1&amp;"*")</f>
        <v>0</v>
      </c>
      <c r="AN930" s="66">
        <f>COUNTIF(data!$C931:$J931,"*"&amp;AN$1&amp;"*")</f>
        <v>0</v>
      </c>
      <c r="AO930" s="66">
        <f>COUNTIF(data!$C931:$J931,"*"&amp;AO$1&amp;"*")</f>
        <v>0</v>
      </c>
      <c r="AP930" s="66">
        <f>COUNTIF(data!$C931:$J931,"*"&amp;AP$1&amp;"*")</f>
        <v>0</v>
      </c>
      <c r="AQ930" s="66">
        <f>COUNTIF(data!$C931:$J931,"*"&amp;AQ$1&amp;"*")</f>
        <v>0</v>
      </c>
      <c r="AR930" s="66">
        <f>COUNTIF(data!$C931:$J931,"*"&amp;AR$1&amp;"*")</f>
        <v>0</v>
      </c>
      <c r="AS930" s="66">
        <f>COUNTIF(data!$C931:$J931,"*"&amp;AS$1&amp;"*")</f>
        <v>0</v>
      </c>
      <c r="AT930" s="66">
        <f>COUNTIF(data!$C931:$J931,"*"&amp;AT$1&amp;"*")</f>
        <v>0</v>
      </c>
      <c r="AU930" s="66">
        <f>COUNTIF(data!$C931:$J931,"*"&amp;AU$1&amp;"*")</f>
        <v>0</v>
      </c>
      <c r="AV930" s="66">
        <f>COUNTIF(data!$C931:$J931,"*"&amp;AV$1&amp;"*")</f>
        <v>0</v>
      </c>
      <c r="AW930" s="66">
        <f>COUNTIF(data!$C931:$J931,"*"&amp;AW$1&amp;"*")</f>
        <v>0</v>
      </c>
      <c r="AX930" s="66">
        <f>COUNTIF(data!$C931:$J931,"*"&amp;AX$1&amp;"*")</f>
        <v>0</v>
      </c>
      <c r="AY930" s="66">
        <f>COUNTIF(data!$C931:$J931,"*"&amp;AY$1&amp;"*")</f>
        <v>0</v>
      </c>
      <c r="AZ930" s="66">
        <f>COUNTIF(data!$C931:$J931,"*"&amp;AZ$1&amp;"*")</f>
        <v>0</v>
      </c>
      <c r="BA930" s="66">
        <f>COUNTIF(data!$C931:$J931,"*"&amp;BA$1&amp;"*")</f>
        <v>0</v>
      </c>
      <c r="BB930" s="66">
        <f>COUNTIF(data!$C931:$J931,"*"&amp;BB$1&amp;"*")</f>
        <v>0</v>
      </c>
    </row>
    <row r="931">
      <c r="A931" s="66">
        <f>COUNTIF(data!$C932:$J932,"*"&amp;A$1&amp;"*")</f>
        <v>0</v>
      </c>
      <c r="B931" s="66">
        <f>COUNTIF(data!$C932:$J932,"*"&amp;B$1&amp;"*")</f>
        <v>0</v>
      </c>
      <c r="C931" s="66">
        <f>COUNTIF(data!$C932:$J932,"*"&amp;C$1&amp;"*")</f>
        <v>0</v>
      </c>
      <c r="D931" s="66">
        <f>COUNTIF(data!$C932:$J932,"*"&amp;D$1&amp;"*")</f>
        <v>0</v>
      </c>
      <c r="E931" s="66">
        <f>COUNTIF(data!$C932:$J932,"*"&amp;E$1&amp;"*")</f>
        <v>0</v>
      </c>
      <c r="F931" s="66">
        <f>COUNTIF(data!$C932:$J932,"*"&amp;F$1&amp;"*")-COUNTIF(data!$C932:$J932,"*真美*")+COUNTIF(data!$C932:$J932,"*真美*真*")+COUNTIF(data!$C932:$J932,"*真*真美*")</f>
        <v>0</v>
      </c>
      <c r="G931" s="66">
        <f>COUNTIF(data!$C932:$J932,"*"&amp;G$1&amp;"*")</f>
        <v>0</v>
      </c>
      <c r="H931" s="66">
        <f>COUNTIF(data!$C932:$J932,"*"&amp;H$1&amp;"*")</f>
        <v>0</v>
      </c>
      <c r="I931" s="66">
        <f>COUNTIF(data!$C932:$J932,"*"&amp;I$1&amp;"*")</f>
        <v>0</v>
      </c>
      <c r="J931" s="66">
        <f>COUNTIF(data!$C932:$J932,"*"&amp;J$1&amp;"*")</f>
        <v>0</v>
      </c>
      <c r="K931" s="66">
        <f>COUNTIF(data!$C932:$J932,"*"&amp;K$1&amp;"*")</f>
        <v>0</v>
      </c>
      <c r="L931" s="66">
        <f>COUNTIF(data!$C932:$J932,"*"&amp;L$1&amp;"*")</f>
        <v>0</v>
      </c>
      <c r="M931" s="66">
        <f>COUNTIF(data!$C932:$J932,"*"&amp;M$1&amp;"*")</f>
        <v>0</v>
      </c>
      <c r="N931" s="66">
        <f>COUNTIF(data!$C932:$J932,"*"&amp;N$1&amp;"*")</f>
        <v>0</v>
      </c>
      <c r="O931" s="66">
        <f>COUNTIF(data!$C932:$J932,"*"&amp;O$1&amp;"*")</f>
        <v>0</v>
      </c>
      <c r="P931" s="66">
        <f>COUNTIF(data!$C932:$J932,"*"&amp;P$1&amp;"*")</f>
        <v>0</v>
      </c>
      <c r="Q931" s="66">
        <f>COUNTIF(data!$C932:$J932,"*"&amp;Q$1&amp;"*")</f>
        <v>0</v>
      </c>
      <c r="R931" s="66">
        <f>COUNTIF(data!$C932:$J932,"*"&amp;R$1&amp;"*")</f>
        <v>0</v>
      </c>
      <c r="S931" s="66">
        <f>COUNTIF(data!$C932:$J932,"*"&amp;S$1&amp;"*")</f>
        <v>0</v>
      </c>
      <c r="T931" s="66">
        <f>COUNTIF(data!$C932:$J932,"*"&amp;T$1&amp;"*")</f>
        <v>0</v>
      </c>
      <c r="U931" s="66">
        <f>COUNTIF(data!$C932:$J932,"*"&amp;U$1&amp;"*")</f>
        <v>0</v>
      </c>
      <c r="V931" s="66">
        <f>COUNTIF(data!$C932:$J932,"*"&amp;V$1&amp;"*")</f>
        <v>0</v>
      </c>
      <c r="W931" s="66">
        <f>COUNTIF(data!$C932:$J932,"*"&amp;W$1&amp;"*")</f>
        <v>0</v>
      </c>
      <c r="X931" s="66">
        <f>COUNTIF(data!$C932:$J932,"*"&amp;X$1&amp;"*")</f>
        <v>0</v>
      </c>
      <c r="Y931" s="66">
        <f>COUNTIF(data!$C932:$J932,"*"&amp;Y$1&amp;"*")</f>
        <v>0</v>
      </c>
      <c r="Z931" s="66">
        <f>COUNTIF(data!$C932:$J932,"*"&amp;Z$1&amp;"*")</f>
        <v>0</v>
      </c>
      <c r="AA931" s="66">
        <f>COUNTIF(data!$C932:$J932,"*"&amp;AA$1&amp;"*")</f>
        <v>0</v>
      </c>
      <c r="AB931" s="66">
        <f>COUNTIF(data!$C932:$J932,"*"&amp;AB$1&amp;"*")</f>
        <v>0</v>
      </c>
      <c r="AC931" s="66">
        <f>COUNTIF(data!$C932:$J932,"*"&amp;AC$1&amp;"*")</f>
        <v>0</v>
      </c>
      <c r="AD931" s="66">
        <f>COUNTIF(data!$C932:$J932,"*"&amp;AD$1&amp;"*")</f>
        <v>0</v>
      </c>
      <c r="AE931" s="66">
        <f>COUNTIF(data!$C932:$J932,"*"&amp;AE$1&amp;"*")</f>
        <v>0</v>
      </c>
      <c r="AF931" s="66">
        <f>COUNTIF(data!$C932:$J932,"*"&amp;AF$1&amp;"*")</f>
        <v>0</v>
      </c>
      <c r="AG931" s="66">
        <f>COUNTIF(data!$C932:$J932,"*"&amp;AG$1&amp;"*")</f>
        <v>0</v>
      </c>
      <c r="AH931" s="66">
        <f>COUNTIF(data!$C932:$J932,"*"&amp;AH$1&amp;"*")-COUNTIF(data!$C932:$J932,"*雪歩*")+COUNTIF(data!$C932:$J932,"*雪歩*歩*")+COUNTIF(data!$C932:$J932,"*歩*雪歩*")</f>
        <v>0</v>
      </c>
      <c r="AI931" s="66">
        <f>COUNTIF(data!$C932:$J932,"*"&amp;AI$1&amp;"*")</f>
        <v>0</v>
      </c>
      <c r="AJ931" s="66">
        <f>COUNTIF(data!$C932:$J932,"*"&amp;AJ$1&amp;"*")</f>
        <v>0</v>
      </c>
      <c r="AK931" s="66">
        <f>COUNTIF(data!$C932:$J932,"*"&amp;AK$1&amp;"*")</f>
        <v>0</v>
      </c>
      <c r="AL931" s="66">
        <f>COUNTIF(data!$C932:$J932,"*"&amp;AL$1&amp;"*")</f>
        <v>0</v>
      </c>
      <c r="AM931" s="66">
        <f>COUNTIF(data!$C932:$J932,"*"&amp;AM$1&amp;"*")</f>
        <v>0</v>
      </c>
      <c r="AN931" s="66">
        <f>COUNTIF(data!$C932:$J932,"*"&amp;AN$1&amp;"*")</f>
        <v>0</v>
      </c>
      <c r="AO931" s="66">
        <f>COUNTIF(data!$C932:$J932,"*"&amp;AO$1&amp;"*")</f>
        <v>0</v>
      </c>
      <c r="AP931" s="66">
        <f>COUNTIF(data!$C932:$J932,"*"&amp;AP$1&amp;"*")</f>
        <v>0</v>
      </c>
      <c r="AQ931" s="66">
        <f>COUNTIF(data!$C932:$J932,"*"&amp;AQ$1&amp;"*")</f>
        <v>0</v>
      </c>
      <c r="AR931" s="66">
        <f>COUNTIF(data!$C932:$J932,"*"&amp;AR$1&amp;"*")</f>
        <v>0</v>
      </c>
      <c r="AS931" s="66">
        <f>COUNTIF(data!$C932:$J932,"*"&amp;AS$1&amp;"*")</f>
        <v>0</v>
      </c>
      <c r="AT931" s="66">
        <f>COUNTIF(data!$C932:$J932,"*"&amp;AT$1&amp;"*")</f>
        <v>0</v>
      </c>
      <c r="AU931" s="66">
        <f>COUNTIF(data!$C932:$J932,"*"&amp;AU$1&amp;"*")</f>
        <v>0</v>
      </c>
      <c r="AV931" s="66">
        <f>COUNTIF(data!$C932:$J932,"*"&amp;AV$1&amp;"*")</f>
        <v>0</v>
      </c>
      <c r="AW931" s="66">
        <f>COUNTIF(data!$C932:$J932,"*"&amp;AW$1&amp;"*")</f>
        <v>0</v>
      </c>
      <c r="AX931" s="66">
        <f>COUNTIF(data!$C932:$J932,"*"&amp;AX$1&amp;"*")</f>
        <v>0</v>
      </c>
      <c r="AY931" s="66">
        <f>COUNTIF(data!$C932:$J932,"*"&amp;AY$1&amp;"*")</f>
        <v>0</v>
      </c>
      <c r="AZ931" s="66">
        <f>COUNTIF(data!$C932:$J932,"*"&amp;AZ$1&amp;"*")</f>
        <v>0</v>
      </c>
      <c r="BA931" s="66">
        <f>COUNTIF(data!$C932:$J932,"*"&amp;BA$1&amp;"*")</f>
        <v>0</v>
      </c>
      <c r="BB931" s="66">
        <f>COUNTIF(data!$C932:$J932,"*"&amp;BB$1&amp;"*")</f>
        <v>0</v>
      </c>
    </row>
    <row r="932">
      <c r="A932" s="66">
        <f>COUNTIF(data!$C933:$J933,"*"&amp;A$1&amp;"*")</f>
        <v>0</v>
      </c>
      <c r="B932" s="66">
        <f>COUNTIF(data!$C933:$J933,"*"&amp;B$1&amp;"*")</f>
        <v>0</v>
      </c>
      <c r="C932" s="66">
        <f>COUNTIF(data!$C933:$J933,"*"&amp;C$1&amp;"*")</f>
        <v>0</v>
      </c>
      <c r="D932" s="66">
        <f>COUNTIF(data!$C933:$J933,"*"&amp;D$1&amp;"*")</f>
        <v>0</v>
      </c>
      <c r="E932" s="66">
        <f>COUNTIF(data!$C933:$J933,"*"&amp;E$1&amp;"*")</f>
        <v>0</v>
      </c>
      <c r="F932" s="66">
        <f>COUNTIF(data!$C933:$J933,"*"&amp;F$1&amp;"*")-COUNTIF(data!$C933:$J933,"*真美*")+COUNTIF(data!$C933:$J933,"*真美*真*")+COUNTIF(data!$C933:$J933,"*真*真美*")</f>
        <v>0</v>
      </c>
      <c r="G932" s="66">
        <f>COUNTIF(data!$C933:$J933,"*"&amp;G$1&amp;"*")</f>
        <v>0</v>
      </c>
      <c r="H932" s="66">
        <f>COUNTIF(data!$C933:$J933,"*"&amp;H$1&amp;"*")</f>
        <v>0</v>
      </c>
      <c r="I932" s="66">
        <f>COUNTIF(data!$C933:$J933,"*"&amp;I$1&amp;"*")</f>
        <v>0</v>
      </c>
      <c r="J932" s="66">
        <f>COUNTIF(data!$C933:$J933,"*"&amp;J$1&amp;"*")</f>
        <v>0</v>
      </c>
      <c r="K932" s="66">
        <f>COUNTIF(data!$C933:$J933,"*"&amp;K$1&amp;"*")</f>
        <v>0</v>
      </c>
      <c r="L932" s="66">
        <f>COUNTIF(data!$C933:$J933,"*"&amp;L$1&amp;"*")</f>
        <v>0</v>
      </c>
      <c r="M932" s="66">
        <f>COUNTIF(data!$C933:$J933,"*"&amp;M$1&amp;"*")</f>
        <v>0</v>
      </c>
      <c r="N932" s="66">
        <f>COUNTIF(data!$C933:$J933,"*"&amp;N$1&amp;"*")</f>
        <v>0</v>
      </c>
      <c r="O932" s="66">
        <f>COUNTIF(data!$C933:$J933,"*"&amp;O$1&amp;"*")</f>
        <v>0</v>
      </c>
      <c r="P932" s="66">
        <f>COUNTIF(data!$C933:$J933,"*"&amp;P$1&amp;"*")</f>
        <v>0</v>
      </c>
      <c r="Q932" s="66">
        <f>COUNTIF(data!$C933:$J933,"*"&amp;Q$1&amp;"*")</f>
        <v>0</v>
      </c>
      <c r="R932" s="66">
        <f>COUNTIF(data!$C933:$J933,"*"&amp;R$1&amp;"*")</f>
        <v>0</v>
      </c>
      <c r="S932" s="66">
        <f>COUNTIF(data!$C933:$J933,"*"&amp;S$1&amp;"*")</f>
        <v>0</v>
      </c>
      <c r="T932" s="66">
        <f>COUNTIF(data!$C933:$J933,"*"&amp;T$1&amp;"*")</f>
        <v>0</v>
      </c>
      <c r="U932" s="66">
        <f>COUNTIF(data!$C933:$J933,"*"&amp;U$1&amp;"*")</f>
        <v>0</v>
      </c>
      <c r="V932" s="66">
        <f>COUNTIF(data!$C933:$J933,"*"&amp;V$1&amp;"*")</f>
        <v>0</v>
      </c>
      <c r="W932" s="66">
        <f>COUNTIF(data!$C933:$J933,"*"&amp;W$1&amp;"*")</f>
        <v>0</v>
      </c>
      <c r="X932" s="66">
        <f>COUNTIF(data!$C933:$J933,"*"&amp;X$1&amp;"*")</f>
        <v>0</v>
      </c>
      <c r="Y932" s="66">
        <f>COUNTIF(data!$C933:$J933,"*"&amp;Y$1&amp;"*")</f>
        <v>0</v>
      </c>
      <c r="Z932" s="66">
        <f>COUNTIF(data!$C933:$J933,"*"&amp;Z$1&amp;"*")</f>
        <v>0</v>
      </c>
      <c r="AA932" s="66">
        <f>COUNTIF(data!$C933:$J933,"*"&amp;AA$1&amp;"*")</f>
        <v>0</v>
      </c>
      <c r="AB932" s="66">
        <f>COUNTIF(data!$C933:$J933,"*"&amp;AB$1&amp;"*")</f>
        <v>0</v>
      </c>
      <c r="AC932" s="66">
        <f>COUNTIF(data!$C933:$J933,"*"&amp;AC$1&amp;"*")</f>
        <v>0</v>
      </c>
      <c r="AD932" s="66">
        <f>COUNTIF(data!$C933:$J933,"*"&amp;AD$1&amp;"*")</f>
        <v>0</v>
      </c>
      <c r="AE932" s="66">
        <f>COUNTIF(data!$C933:$J933,"*"&amp;AE$1&amp;"*")</f>
        <v>0</v>
      </c>
      <c r="AF932" s="66">
        <f>COUNTIF(data!$C933:$J933,"*"&amp;AF$1&amp;"*")</f>
        <v>0</v>
      </c>
      <c r="AG932" s="66">
        <f>COUNTIF(data!$C933:$J933,"*"&amp;AG$1&amp;"*")</f>
        <v>0</v>
      </c>
      <c r="AH932" s="66">
        <f>COUNTIF(data!$C933:$J933,"*"&amp;AH$1&amp;"*")-COUNTIF(data!$C933:$J933,"*雪歩*")+COUNTIF(data!$C933:$J933,"*雪歩*歩*")+COUNTIF(data!$C933:$J933,"*歩*雪歩*")</f>
        <v>0</v>
      </c>
      <c r="AI932" s="66">
        <f>COUNTIF(data!$C933:$J933,"*"&amp;AI$1&amp;"*")</f>
        <v>0</v>
      </c>
      <c r="AJ932" s="66">
        <f>COUNTIF(data!$C933:$J933,"*"&amp;AJ$1&amp;"*")</f>
        <v>0</v>
      </c>
      <c r="AK932" s="66">
        <f>COUNTIF(data!$C933:$J933,"*"&amp;AK$1&amp;"*")</f>
        <v>0</v>
      </c>
      <c r="AL932" s="66">
        <f>COUNTIF(data!$C933:$J933,"*"&amp;AL$1&amp;"*")</f>
        <v>0</v>
      </c>
      <c r="AM932" s="66">
        <f>COUNTIF(data!$C933:$J933,"*"&amp;AM$1&amp;"*")</f>
        <v>0</v>
      </c>
      <c r="AN932" s="66">
        <f>COUNTIF(data!$C933:$J933,"*"&amp;AN$1&amp;"*")</f>
        <v>0</v>
      </c>
      <c r="AO932" s="66">
        <f>COUNTIF(data!$C933:$J933,"*"&amp;AO$1&amp;"*")</f>
        <v>0</v>
      </c>
      <c r="AP932" s="66">
        <f>COUNTIF(data!$C933:$J933,"*"&amp;AP$1&amp;"*")</f>
        <v>0</v>
      </c>
      <c r="AQ932" s="66">
        <f>COUNTIF(data!$C933:$J933,"*"&amp;AQ$1&amp;"*")</f>
        <v>0</v>
      </c>
      <c r="AR932" s="66">
        <f>COUNTIF(data!$C933:$J933,"*"&amp;AR$1&amp;"*")</f>
        <v>0</v>
      </c>
      <c r="AS932" s="66">
        <f>COUNTIF(data!$C933:$J933,"*"&amp;AS$1&amp;"*")</f>
        <v>0</v>
      </c>
      <c r="AT932" s="66">
        <f>COUNTIF(data!$C933:$J933,"*"&amp;AT$1&amp;"*")</f>
        <v>0</v>
      </c>
      <c r="AU932" s="66">
        <f>COUNTIF(data!$C933:$J933,"*"&amp;AU$1&amp;"*")</f>
        <v>0</v>
      </c>
      <c r="AV932" s="66">
        <f>COUNTIF(data!$C933:$J933,"*"&amp;AV$1&amp;"*")</f>
        <v>0</v>
      </c>
      <c r="AW932" s="66">
        <f>COUNTIF(data!$C933:$J933,"*"&amp;AW$1&amp;"*")</f>
        <v>0</v>
      </c>
      <c r="AX932" s="66">
        <f>COUNTIF(data!$C933:$J933,"*"&amp;AX$1&amp;"*")</f>
        <v>0</v>
      </c>
      <c r="AY932" s="66">
        <f>COUNTIF(data!$C933:$J933,"*"&amp;AY$1&amp;"*")</f>
        <v>0</v>
      </c>
      <c r="AZ932" s="66">
        <f>COUNTIF(data!$C933:$J933,"*"&amp;AZ$1&amp;"*")</f>
        <v>0</v>
      </c>
      <c r="BA932" s="66">
        <f>COUNTIF(data!$C933:$J933,"*"&amp;BA$1&amp;"*")</f>
        <v>0</v>
      </c>
      <c r="BB932" s="66">
        <f>COUNTIF(data!$C933:$J933,"*"&amp;BB$1&amp;"*")</f>
        <v>0</v>
      </c>
    </row>
    <row r="933">
      <c r="A933" s="66">
        <f>COUNTIF(data!$C934:$J934,"*"&amp;A$1&amp;"*")</f>
        <v>0</v>
      </c>
      <c r="B933" s="66">
        <f>COUNTIF(data!$C934:$J934,"*"&amp;B$1&amp;"*")</f>
        <v>0</v>
      </c>
      <c r="C933" s="66">
        <f>COUNTIF(data!$C934:$J934,"*"&amp;C$1&amp;"*")</f>
        <v>0</v>
      </c>
      <c r="D933" s="66">
        <f>COUNTIF(data!$C934:$J934,"*"&amp;D$1&amp;"*")</f>
        <v>0</v>
      </c>
      <c r="E933" s="66">
        <f>COUNTIF(data!$C934:$J934,"*"&amp;E$1&amp;"*")</f>
        <v>0</v>
      </c>
      <c r="F933" s="66">
        <f>COUNTIF(data!$C934:$J934,"*"&amp;F$1&amp;"*")-COUNTIF(data!$C934:$J934,"*真美*")+COUNTIF(data!$C934:$J934,"*真美*真*")+COUNTIF(data!$C934:$J934,"*真*真美*")</f>
        <v>0</v>
      </c>
      <c r="G933" s="66">
        <f>COUNTIF(data!$C934:$J934,"*"&amp;G$1&amp;"*")</f>
        <v>0</v>
      </c>
      <c r="H933" s="66">
        <f>COUNTIF(data!$C934:$J934,"*"&amp;H$1&amp;"*")</f>
        <v>0</v>
      </c>
      <c r="I933" s="66">
        <f>COUNTIF(data!$C934:$J934,"*"&amp;I$1&amp;"*")</f>
        <v>0</v>
      </c>
      <c r="J933" s="66">
        <f>COUNTIF(data!$C934:$J934,"*"&amp;J$1&amp;"*")</f>
        <v>0</v>
      </c>
      <c r="K933" s="66">
        <f>COUNTIF(data!$C934:$J934,"*"&amp;K$1&amp;"*")</f>
        <v>0</v>
      </c>
      <c r="L933" s="66">
        <f>COUNTIF(data!$C934:$J934,"*"&amp;L$1&amp;"*")</f>
        <v>0</v>
      </c>
      <c r="M933" s="66">
        <f>COUNTIF(data!$C934:$J934,"*"&amp;M$1&amp;"*")</f>
        <v>0</v>
      </c>
      <c r="N933" s="66">
        <f>COUNTIF(data!$C934:$J934,"*"&amp;N$1&amp;"*")</f>
        <v>0</v>
      </c>
      <c r="O933" s="66">
        <f>COUNTIF(data!$C934:$J934,"*"&amp;O$1&amp;"*")</f>
        <v>0</v>
      </c>
      <c r="P933" s="66">
        <f>COUNTIF(data!$C934:$J934,"*"&amp;P$1&amp;"*")</f>
        <v>0</v>
      </c>
      <c r="Q933" s="66">
        <f>COUNTIF(data!$C934:$J934,"*"&amp;Q$1&amp;"*")</f>
        <v>0</v>
      </c>
      <c r="R933" s="66">
        <f>COUNTIF(data!$C934:$J934,"*"&amp;R$1&amp;"*")</f>
        <v>0</v>
      </c>
      <c r="S933" s="66">
        <f>COUNTIF(data!$C934:$J934,"*"&amp;S$1&amp;"*")</f>
        <v>0</v>
      </c>
      <c r="T933" s="66">
        <f>COUNTIF(data!$C934:$J934,"*"&amp;T$1&amp;"*")</f>
        <v>0</v>
      </c>
      <c r="U933" s="66">
        <f>COUNTIF(data!$C934:$J934,"*"&amp;U$1&amp;"*")</f>
        <v>0</v>
      </c>
      <c r="V933" s="66">
        <f>COUNTIF(data!$C934:$J934,"*"&amp;V$1&amp;"*")</f>
        <v>0</v>
      </c>
      <c r="W933" s="66">
        <f>COUNTIF(data!$C934:$J934,"*"&amp;W$1&amp;"*")</f>
        <v>0</v>
      </c>
      <c r="X933" s="66">
        <f>COUNTIF(data!$C934:$J934,"*"&amp;X$1&amp;"*")</f>
        <v>0</v>
      </c>
      <c r="Y933" s="66">
        <f>COUNTIF(data!$C934:$J934,"*"&amp;Y$1&amp;"*")</f>
        <v>0</v>
      </c>
      <c r="Z933" s="66">
        <f>COUNTIF(data!$C934:$J934,"*"&amp;Z$1&amp;"*")</f>
        <v>0</v>
      </c>
      <c r="AA933" s="66">
        <f>COUNTIF(data!$C934:$J934,"*"&amp;AA$1&amp;"*")</f>
        <v>0</v>
      </c>
      <c r="AB933" s="66">
        <f>COUNTIF(data!$C934:$J934,"*"&amp;AB$1&amp;"*")</f>
        <v>0</v>
      </c>
      <c r="AC933" s="66">
        <f>COUNTIF(data!$C934:$J934,"*"&amp;AC$1&amp;"*")</f>
        <v>0</v>
      </c>
      <c r="AD933" s="66">
        <f>COUNTIF(data!$C934:$J934,"*"&amp;AD$1&amp;"*")</f>
        <v>0</v>
      </c>
      <c r="AE933" s="66">
        <f>COUNTIF(data!$C934:$J934,"*"&amp;AE$1&amp;"*")</f>
        <v>0</v>
      </c>
      <c r="AF933" s="66">
        <f>COUNTIF(data!$C934:$J934,"*"&amp;AF$1&amp;"*")</f>
        <v>0</v>
      </c>
      <c r="AG933" s="66">
        <f>COUNTIF(data!$C934:$J934,"*"&amp;AG$1&amp;"*")</f>
        <v>0</v>
      </c>
      <c r="AH933" s="66">
        <f>COUNTIF(data!$C934:$J934,"*"&amp;AH$1&amp;"*")-COUNTIF(data!$C934:$J934,"*雪歩*")+COUNTIF(data!$C934:$J934,"*雪歩*歩*")+COUNTIF(data!$C934:$J934,"*歩*雪歩*")</f>
        <v>0</v>
      </c>
      <c r="AI933" s="66">
        <f>COUNTIF(data!$C934:$J934,"*"&amp;AI$1&amp;"*")</f>
        <v>0</v>
      </c>
      <c r="AJ933" s="66">
        <f>COUNTIF(data!$C934:$J934,"*"&amp;AJ$1&amp;"*")</f>
        <v>0</v>
      </c>
      <c r="AK933" s="66">
        <f>COUNTIF(data!$C934:$J934,"*"&amp;AK$1&amp;"*")</f>
        <v>0</v>
      </c>
      <c r="AL933" s="66">
        <f>COUNTIF(data!$C934:$J934,"*"&amp;AL$1&amp;"*")</f>
        <v>0</v>
      </c>
      <c r="AM933" s="66">
        <f>COUNTIF(data!$C934:$J934,"*"&amp;AM$1&amp;"*")</f>
        <v>0</v>
      </c>
      <c r="AN933" s="66">
        <f>COUNTIF(data!$C934:$J934,"*"&amp;AN$1&amp;"*")</f>
        <v>0</v>
      </c>
      <c r="AO933" s="66">
        <f>COUNTIF(data!$C934:$J934,"*"&amp;AO$1&amp;"*")</f>
        <v>0</v>
      </c>
      <c r="AP933" s="66">
        <f>COUNTIF(data!$C934:$J934,"*"&amp;AP$1&amp;"*")</f>
        <v>0</v>
      </c>
      <c r="AQ933" s="66">
        <f>COUNTIF(data!$C934:$J934,"*"&amp;AQ$1&amp;"*")</f>
        <v>0</v>
      </c>
      <c r="AR933" s="66">
        <f>COUNTIF(data!$C934:$J934,"*"&amp;AR$1&amp;"*")</f>
        <v>0</v>
      </c>
      <c r="AS933" s="66">
        <f>COUNTIF(data!$C934:$J934,"*"&amp;AS$1&amp;"*")</f>
        <v>0</v>
      </c>
      <c r="AT933" s="66">
        <f>COUNTIF(data!$C934:$J934,"*"&amp;AT$1&amp;"*")</f>
        <v>0</v>
      </c>
      <c r="AU933" s="66">
        <f>COUNTIF(data!$C934:$J934,"*"&amp;AU$1&amp;"*")</f>
        <v>0</v>
      </c>
      <c r="AV933" s="66">
        <f>COUNTIF(data!$C934:$J934,"*"&amp;AV$1&amp;"*")</f>
        <v>0</v>
      </c>
      <c r="AW933" s="66">
        <f>COUNTIF(data!$C934:$J934,"*"&amp;AW$1&amp;"*")</f>
        <v>0</v>
      </c>
      <c r="AX933" s="66">
        <f>COUNTIF(data!$C934:$J934,"*"&amp;AX$1&amp;"*")</f>
        <v>0</v>
      </c>
      <c r="AY933" s="66">
        <f>COUNTIF(data!$C934:$J934,"*"&amp;AY$1&amp;"*")</f>
        <v>0</v>
      </c>
      <c r="AZ933" s="66">
        <f>COUNTIF(data!$C934:$J934,"*"&amp;AZ$1&amp;"*")</f>
        <v>0</v>
      </c>
      <c r="BA933" s="66">
        <f>COUNTIF(data!$C934:$J934,"*"&amp;BA$1&amp;"*")</f>
        <v>0</v>
      </c>
      <c r="BB933" s="66">
        <f>COUNTIF(data!$C934:$J934,"*"&amp;BB$1&amp;"*")</f>
        <v>0</v>
      </c>
    </row>
    <row r="934">
      <c r="A934" s="66">
        <f>COUNTIF(data!$C935:$J935,"*"&amp;A$1&amp;"*")</f>
        <v>0</v>
      </c>
      <c r="B934" s="66">
        <f>COUNTIF(data!$C935:$J935,"*"&amp;B$1&amp;"*")</f>
        <v>0</v>
      </c>
      <c r="C934" s="66">
        <f>COUNTIF(data!$C935:$J935,"*"&amp;C$1&amp;"*")</f>
        <v>0</v>
      </c>
      <c r="D934" s="66">
        <f>COUNTIF(data!$C935:$J935,"*"&amp;D$1&amp;"*")</f>
        <v>0</v>
      </c>
      <c r="E934" s="66">
        <f>COUNTIF(data!$C935:$J935,"*"&amp;E$1&amp;"*")</f>
        <v>0</v>
      </c>
      <c r="F934" s="66">
        <f>COUNTIF(data!$C935:$J935,"*"&amp;F$1&amp;"*")-COUNTIF(data!$C935:$J935,"*真美*")+COUNTIF(data!$C935:$J935,"*真美*真*")+COUNTIF(data!$C935:$J935,"*真*真美*")</f>
        <v>0</v>
      </c>
      <c r="G934" s="66">
        <f>COUNTIF(data!$C935:$J935,"*"&amp;G$1&amp;"*")</f>
        <v>0</v>
      </c>
      <c r="H934" s="66">
        <f>COUNTIF(data!$C935:$J935,"*"&amp;H$1&amp;"*")</f>
        <v>0</v>
      </c>
      <c r="I934" s="66">
        <f>COUNTIF(data!$C935:$J935,"*"&amp;I$1&amp;"*")</f>
        <v>0</v>
      </c>
      <c r="J934" s="66">
        <f>COUNTIF(data!$C935:$J935,"*"&amp;J$1&amp;"*")</f>
        <v>0</v>
      </c>
      <c r="K934" s="66">
        <f>COUNTIF(data!$C935:$J935,"*"&amp;K$1&amp;"*")</f>
        <v>0</v>
      </c>
      <c r="L934" s="66">
        <f>COUNTIF(data!$C935:$J935,"*"&amp;L$1&amp;"*")</f>
        <v>0</v>
      </c>
      <c r="M934" s="66">
        <f>COUNTIF(data!$C935:$J935,"*"&amp;M$1&amp;"*")</f>
        <v>0</v>
      </c>
      <c r="N934" s="66">
        <f>COUNTIF(data!$C935:$J935,"*"&amp;N$1&amp;"*")</f>
        <v>0</v>
      </c>
      <c r="O934" s="66">
        <f>COUNTIF(data!$C935:$J935,"*"&amp;O$1&amp;"*")</f>
        <v>0</v>
      </c>
      <c r="P934" s="66">
        <f>COUNTIF(data!$C935:$J935,"*"&amp;P$1&amp;"*")</f>
        <v>0</v>
      </c>
      <c r="Q934" s="66">
        <f>COUNTIF(data!$C935:$J935,"*"&amp;Q$1&amp;"*")</f>
        <v>0</v>
      </c>
      <c r="R934" s="66">
        <f>COUNTIF(data!$C935:$J935,"*"&amp;R$1&amp;"*")</f>
        <v>0</v>
      </c>
      <c r="S934" s="66">
        <f>COUNTIF(data!$C935:$J935,"*"&amp;S$1&amp;"*")</f>
        <v>0</v>
      </c>
      <c r="T934" s="66">
        <f>COUNTIF(data!$C935:$J935,"*"&amp;T$1&amp;"*")</f>
        <v>0</v>
      </c>
      <c r="U934" s="66">
        <f>COUNTIF(data!$C935:$J935,"*"&amp;U$1&amp;"*")</f>
        <v>0</v>
      </c>
      <c r="V934" s="66">
        <f>COUNTIF(data!$C935:$J935,"*"&amp;V$1&amp;"*")</f>
        <v>0</v>
      </c>
      <c r="W934" s="66">
        <f>COUNTIF(data!$C935:$J935,"*"&amp;W$1&amp;"*")</f>
        <v>0</v>
      </c>
      <c r="X934" s="66">
        <f>COUNTIF(data!$C935:$J935,"*"&amp;X$1&amp;"*")</f>
        <v>0</v>
      </c>
      <c r="Y934" s="66">
        <f>COUNTIF(data!$C935:$J935,"*"&amp;Y$1&amp;"*")</f>
        <v>0</v>
      </c>
      <c r="Z934" s="66">
        <f>COUNTIF(data!$C935:$J935,"*"&amp;Z$1&amp;"*")</f>
        <v>0</v>
      </c>
      <c r="AA934" s="66">
        <f>COUNTIF(data!$C935:$J935,"*"&amp;AA$1&amp;"*")</f>
        <v>0</v>
      </c>
      <c r="AB934" s="66">
        <f>COUNTIF(data!$C935:$J935,"*"&amp;AB$1&amp;"*")</f>
        <v>0</v>
      </c>
      <c r="AC934" s="66">
        <f>COUNTIF(data!$C935:$J935,"*"&amp;AC$1&amp;"*")</f>
        <v>0</v>
      </c>
      <c r="AD934" s="66">
        <f>COUNTIF(data!$C935:$J935,"*"&amp;AD$1&amp;"*")</f>
        <v>0</v>
      </c>
      <c r="AE934" s="66">
        <f>COUNTIF(data!$C935:$J935,"*"&amp;AE$1&amp;"*")</f>
        <v>0</v>
      </c>
      <c r="AF934" s="66">
        <f>COUNTIF(data!$C935:$J935,"*"&amp;AF$1&amp;"*")</f>
        <v>0</v>
      </c>
      <c r="AG934" s="66">
        <f>COUNTIF(data!$C935:$J935,"*"&amp;AG$1&amp;"*")</f>
        <v>0</v>
      </c>
      <c r="AH934" s="66">
        <f>COUNTIF(data!$C935:$J935,"*"&amp;AH$1&amp;"*")-COUNTIF(data!$C935:$J935,"*雪歩*")+COUNTIF(data!$C935:$J935,"*雪歩*歩*")+COUNTIF(data!$C935:$J935,"*歩*雪歩*")</f>
        <v>0</v>
      </c>
      <c r="AI934" s="66">
        <f>COUNTIF(data!$C935:$J935,"*"&amp;AI$1&amp;"*")</f>
        <v>0</v>
      </c>
      <c r="AJ934" s="66">
        <f>COUNTIF(data!$C935:$J935,"*"&amp;AJ$1&amp;"*")</f>
        <v>0</v>
      </c>
      <c r="AK934" s="66">
        <f>COUNTIF(data!$C935:$J935,"*"&amp;AK$1&amp;"*")</f>
        <v>0</v>
      </c>
      <c r="AL934" s="66">
        <f>COUNTIF(data!$C935:$J935,"*"&amp;AL$1&amp;"*")</f>
        <v>0</v>
      </c>
      <c r="AM934" s="66">
        <f>COUNTIF(data!$C935:$J935,"*"&amp;AM$1&amp;"*")</f>
        <v>0</v>
      </c>
      <c r="AN934" s="66">
        <f>COUNTIF(data!$C935:$J935,"*"&amp;AN$1&amp;"*")</f>
        <v>0</v>
      </c>
      <c r="AO934" s="66">
        <f>COUNTIF(data!$C935:$J935,"*"&amp;AO$1&amp;"*")</f>
        <v>0</v>
      </c>
      <c r="AP934" s="66">
        <f>COUNTIF(data!$C935:$J935,"*"&amp;AP$1&amp;"*")</f>
        <v>0</v>
      </c>
      <c r="AQ934" s="66">
        <f>COUNTIF(data!$C935:$J935,"*"&amp;AQ$1&amp;"*")</f>
        <v>0</v>
      </c>
      <c r="AR934" s="66">
        <f>COUNTIF(data!$C935:$J935,"*"&amp;AR$1&amp;"*")</f>
        <v>0</v>
      </c>
      <c r="AS934" s="66">
        <f>COUNTIF(data!$C935:$J935,"*"&amp;AS$1&amp;"*")</f>
        <v>0</v>
      </c>
      <c r="AT934" s="66">
        <f>COUNTIF(data!$C935:$J935,"*"&amp;AT$1&amp;"*")</f>
        <v>0</v>
      </c>
      <c r="AU934" s="66">
        <f>COUNTIF(data!$C935:$J935,"*"&amp;AU$1&amp;"*")</f>
        <v>0</v>
      </c>
      <c r="AV934" s="66">
        <f>COUNTIF(data!$C935:$J935,"*"&amp;AV$1&amp;"*")</f>
        <v>0</v>
      </c>
      <c r="AW934" s="66">
        <f>COUNTIF(data!$C935:$J935,"*"&amp;AW$1&amp;"*")</f>
        <v>0</v>
      </c>
      <c r="AX934" s="66">
        <f>COUNTIF(data!$C935:$J935,"*"&amp;AX$1&amp;"*")</f>
        <v>0</v>
      </c>
      <c r="AY934" s="66">
        <f>COUNTIF(data!$C935:$J935,"*"&amp;AY$1&amp;"*")</f>
        <v>0</v>
      </c>
      <c r="AZ934" s="66">
        <f>COUNTIF(data!$C935:$J935,"*"&amp;AZ$1&amp;"*")</f>
        <v>0</v>
      </c>
      <c r="BA934" s="66">
        <f>COUNTIF(data!$C935:$J935,"*"&amp;BA$1&amp;"*")</f>
        <v>0</v>
      </c>
      <c r="BB934" s="66">
        <f>COUNTIF(data!$C935:$J935,"*"&amp;BB$1&amp;"*")</f>
        <v>0</v>
      </c>
    </row>
    <row r="935">
      <c r="A935" s="66">
        <f>COUNTIF(data!$C936:$J936,"*"&amp;A$1&amp;"*")</f>
        <v>0</v>
      </c>
      <c r="B935" s="66">
        <f>COUNTIF(data!$C936:$J936,"*"&amp;B$1&amp;"*")</f>
        <v>0</v>
      </c>
      <c r="C935" s="66">
        <f>COUNTIF(data!$C936:$J936,"*"&amp;C$1&amp;"*")</f>
        <v>0</v>
      </c>
      <c r="D935" s="66">
        <f>COUNTIF(data!$C936:$J936,"*"&amp;D$1&amp;"*")</f>
        <v>0</v>
      </c>
      <c r="E935" s="66">
        <f>COUNTIF(data!$C936:$J936,"*"&amp;E$1&amp;"*")</f>
        <v>0</v>
      </c>
      <c r="F935" s="66">
        <f>COUNTIF(data!$C936:$J936,"*"&amp;F$1&amp;"*")-COUNTIF(data!$C936:$J936,"*真美*")+COUNTIF(data!$C936:$J936,"*真美*真*")+COUNTIF(data!$C936:$J936,"*真*真美*")</f>
        <v>0</v>
      </c>
      <c r="G935" s="66">
        <f>COUNTIF(data!$C936:$J936,"*"&amp;G$1&amp;"*")</f>
        <v>0</v>
      </c>
      <c r="H935" s="66">
        <f>COUNTIF(data!$C936:$J936,"*"&amp;H$1&amp;"*")</f>
        <v>0</v>
      </c>
      <c r="I935" s="66">
        <f>COUNTIF(data!$C936:$J936,"*"&amp;I$1&amp;"*")</f>
        <v>0</v>
      </c>
      <c r="J935" s="66">
        <f>COUNTIF(data!$C936:$J936,"*"&amp;J$1&amp;"*")</f>
        <v>0</v>
      </c>
      <c r="K935" s="66">
        <f>COUNTIF(data!$C936:$J936,"*"&amp;K$1&amp;"*")</f>
        <v>0</v>
      </c>
      <c r="L935" s="66">
        <f>COUNTIF(data!$C936:$J936,"*"&amp;L$1&amp;"*")</f>
        <v>0</v>
      </c>
      <c r="M935" s="66">
        <f>COUNTIF(data!$C936:$J936,"*"&amp;M$1&amp;"*")</f>
        <v>0</v>
      </c>
      <c r="N935" s="66">
        <f>COUNTIF(data!$C936:$J936,"*"&amp;N$1&amp;"*")</f>
        <v>0</v>
      </c>
      <c r="O935" s="66">
        <f>COUNTIF(data!$C936:$J936,"*"&amp;O$1&amp;"*")</f>
        <v>0</v>
      </c>
      <c r="P935" s="66">
        <f>COUNTIF(data!$C936:$J936,"*"&amp;P$1&amp;"*")</f>
        <v>0</v>
      </c>
      <c r="Q935" s="66">
        <f>COUNTIF(data!$C936:$J936,"*"&amp;Q$1&amp;"*")</f>
        <v>0</v>
      </c>
      <c r="R935" s="66">
        <f>COUNTIF(data!$C936:$J936,"*"&amp;R$1&amp;"*")</f>
        <v>0</v>
      </c>
      <c r="S935" s="66">
        <f>COUNTIF(data!$C936:$J936,"*"&amp;S$1&amp;"*")</f>
        <v>0</v>
      </c>
      <c r="T935" s="66">
        <f>COUNTIF(data!$C936:$J936,"*"&amp;T$1&amp;"*")</f>
        <v>0</v>
      </c>
      <c r="U935" s="66">
        <f>COUNTIF(data!$C936:$J936,"*"&amp;U$1&amp;"*")</f>
        <v>0</v>
      </c>
      <c r="V935" s="66">
        <f>COUNTIF(data!$C936:$J936,"*"&amp;V$1&amp;"*")</f>
        <v>0</v>
      </c>
      <c r="W935" s="66">
        <f>COUNTIF(data!$C936:$J936,"*"&amp;W$1&amp;"*")</f>
        <v>0</v>
      </c>
      <c r="X935" s="66">
        <f>COUNTIF(data!$C936:$J936,"*"&amp;X$1&amp;"*")</f>
        <v>0</v>
      </c>
      <c r="Y935" s="66">
        <f>COUNTIF(data!$C936:$J936,"*"&amp;Y$1&amp;"*")</f>
        <v>0</v>
      </c>
      <c r="Z935" s="66">
        <f>COUNTIF(data!$C936:$J936,"*"&amp;Z$1&amp;"*")</f>
        <v>0</v>
      </c>
      <c r="AA935" s="66">
        <f>COUNTIF(data!$C936:$J936,"*"&amp;AA$1&amp;"*")</f>
        <v>0</v>
      </c>
      <c r="AB935" s="66">
        <f>COUNTIF(data!$C936:$J936,"*"&amp;AB$1&amp;"*")</f>
        <v>0</v>
      </c>
      <c r="AC935" s="66">
        <f>COUNTIF(data!$C936:$J936,"*"&amp;AC$1&amp;"*")</f>
        <v>0</v>
      </c>
      <c r="AD935" s="66">
        <f>COUNTIF(data!$C936:$J936,"*"&amp;AD$1&amp;"*")</f>
        <v>0</v>
      </c>
      <c r="AE935" s="66">
        <f>COUNTIF(data!$C936:$J936,"*"&amp;AE$1&amp;"*")</f>
        <v>0</v>
      </c>
      <c r="AF935" s="66">
        <f>COUNTIF(data!$C936:$J936,"*"&amp;AF$1&amp;"*")</f>
        <v>0</v>
      </c>
      <c r="AG935" s="66">
        <f>COUNTIF(data!$C936:$J936,"*"&amp;AG$1&amp;"*")</f>
        <v>0</v>
      </c>
      <c r="AH935" s="66">
        <f>COUNTIF(data!$C936:$J936,"*"&amp;AH$1&amp;"*")-COUNTIF(data!$C936:$J936,"*雪歩*")+COUNTIF(data!$C936:$J936,"*雪歩*歩*")+COUNTIF(data!$C936:$J936,"*歩*雪歩*")</f>
        <v>0</v>
      </c>
      <c r="AI935" s="66">
        <f>COUNTIF(data!$C936:$J936,"*"&amp;AI$1&amp;"*")</f>
        <v>0</v>
      </c>
      <c r="AJ935" s="66">
        <f>COUNTIF(data!$C936:$J936,"*"&amp;AJ$1&amp;"*")</f>
        <v>0</v>
      </c>
      <c r="AK935" s="66">
        <f>COUNTIF(data!$C936:$J936,"*"&amp;AK$1&amp;"*")</f>
        <v>0</v>
      </c>
      <c r="AL935" s="66">
        <f>COUNTIF(data!$C936:$J936,"*"&amp;AL$1&amp;"*")</f>
        <v>0</v>
      </c>
      <c r="AM935" s="66">
        <f>COUNTIF(data!$C936:$J936,"*"&amp;AM$1&amp;"*")</f>
        <v>0</v>
      </c>
      <c r="AN935" s="66">
        <f>COUNTIF(data!$C936:$J936,"*"&amp;AN$1&amp;"*")</f>
        <v>0</v>
      </c>
      <c r="AO935" s="66">
        <f>COUNTIF(data!$C936:$J936,"*"&amp;AO$1&amp;"*")</f>
        <v>0</v>
      </c>
      <c r="AP935" s="66">
        <f>COUNTIF(data!$C936:$J936,"*"&amp;AP$1&amp;"*")</f>
        <v>0</v>
      </c>
      <c r="AQ935" s="66">
        <f>COUNTIF(data!$C936:$J936,"*"&amp;AQ$1&amp;"*")</f>
        <v>0</v>
      </c>
      <c r="AR935" s="66">
        <f>COUNTIF(data!$C936:$J936,"*"&amp;AR$1&amp;"*")</f>
        <v>0</v>
      </c>
      <c r="AS935" s="66">
        <f>COUNTIF(data!$C936:$J936,"*"&amp;AS$1&amp;"*")</f>
        <v>0</v>
      </c>
      <c r="AT935" s="66">
        <f>COUNTIF(data!$C936:$J936,"*"&amp;AT$1&amp;"*")</f>
        <v>0</v>
      </c>
      <c r="AU935" s="66">
        <f>COUNTIF(data!$C936:$J936,"*"&amp;AU$1&amp;"*")</f>
        <v>0</v>
      </c>
      <c r="AV935" s="66">
        <f>COUNTIF(data!$C936:$J936,"*"&amp;AV$1&amp;"*")</f>
        <v>0</v>
      </c>
      <c r="AW935" s="66">
        <f>COUNTIF(data!$C936:$J936,"*"&amp;AW$1&amp;"*")</f>
        <v>0</v>
      </c>
      <c r="AX935" s="66">
        <f>COUNTIF(data!$C936:$J936,"*"&amp;AX$1&amp;"*")</f>
        <v>0</v>
      </c>
      <c r="AY935" s="66">
        <f>COUNTIF(data!$C936:$J936,"*"&amp;AY$1&amp;"*")</f>
        <v>0</v>
      </c>
      <c r="AZ935" s="66">
        <f>COUNTIF(data!$C936:$J936,"*"&amp;AZ$1&amp;"*")</f>
        <v>0</v>
      </c>
      <c r="BA935" s="66">
        <f>COUNTIF(data!$C936:$J936,"*"&amp;BA$1&amp;"*")</f>
        <v>0</v>
      </c>
      <c r="BB935" s="66">
        <f>COUNTIF(data!$C936:$J936,"*"&amp;BB$1&amp;"*")</f>
        <v>0</v>
      </c>
    </row>
    <row r="936">
      <c r="A936" s="66">
        <f>COUNTIF(data!$C937:$J937,"*"&amp;A$1&amp;"*")</f>
        <v>0</v>
      </c>
      <c r="B936" s="66">
        <f>COUNTIF(data!$C937:$J937,"*"&amp;B$1&amp;"*")</f>
        <v>0</v>
      </c>
      <c r="C936" s="66">
        <f>COUNTIF(data!$C937:$J937,"*"&amp;C$1&amp;"*")</f>
        <v>0</v>
      </c>
      <c r="D936" s="66">
        <f>COUNTIF(data!$C937:$J937,"*"&amp;D$1&amp;"*")</f>
        <v>0</v>
      </c>
      <c r="E936" s="66">
        <f>COUNTIF(data!$C937:$J937,"*"&amp;E$1&amp;"*")</f>
        <v>0</v>
      </c>
      <c r="F936" s="66">
        <f>COUNTIF(data!$C937:$J937,"*"&amp;F$1&amp;"*")-COUNTIF(data!$C937:$J937,"*真美*")+COUNTIF(data!$C937:$J937,"*真美*真*")+COUNTIF(data!$C937:$J937,"*真*真美*")</f>
        <v>0</v>
      </c>
      <c r="G936" s="66">
        <f>COUNTIF(data!$C937:$J937,"*"&amp;G$1&amp;"*")</f>
        <v>0</v>
      </c>
      <c r="H936" s="66">
        <f>COUNTIF(data!$C937:$J937,"*"&amp;H$1&amp;"*")</f>
        <v>0</v>
      </c>
      <c r="I936" s="66">
        <f>COUNTIF(data!$C937:$J937,"*"&amp;I$1&amp;"*")</f>
        <v>0</v>
      </c>
      <c r="J936" s="66">
        <f>COUNTIF(data!$C937:$J937,"*"&amp;J$1&amp;"*")</f>
        <v>0</v>
      </c>
      <c r="K936" s="66">
        <f>COUNTIF(data!$C937:$J937,"*"&amp;K$1&amp;"*")</f>
        <v>0</v>
      </c>
      <c r="L936" s="66">
        <f>COUNTIF(data!$C937:$J937,"*"&amp;L$1&amp;"*")</f>
        <v>0</v>
      </c>
      <c r="M936" s="66">
        <f>COUNTIF(data!$C937:$J937,"*"&amp;M$1&amp;"*")</f>
        <v>0</v>
      </c>
      <c r="N936" s="66">
        <f>COUNTIF(data!$C937:$J937,"*"&amp;N$1&amp;"*")</f>
        <v>0</v>
      </c>
      <c r="O936" s="66">
        <f>COUNTIF(data!$C937:$J937,"*"&amp;O$1&amp;"*")</f>
        <v>0</v>
      </c>
      <c r="P936" s="66">
        <f>COUNTIF(data!$C937:$J937,"*"&amp;P$1&amp;"*")</f>
        <v>0</v>
      </c>
      <c r="Q936" s="66">
        <f>COUNTIF(data!$C937:$J937,"*"&amp;Q$1&amp;"*")</f>
        <v>0</v>
      </c>
      <c r="R936" s="66">
        <f>COUNTIF(data!$C937:$J937,"*"&amp;R$1&amp;"*")</f>
        <v>0</v>
      </c>
      <c r="S936" s="66">
        <f>COUNTIF(data!$C937:$J937,"*"&amp;S$1&amp;"*")</f>
        <v>0</v>
      </c>
      <c r="T936" s="66">
        <f>COUNTIF(data!$C937:$J937,"*"&amp;T$1&amp;"*")</f>
        <v>0</v>
      </c>
      <c r="U936" s="66">
        <f>COUNTIF(data!$C937:$J937,"*"&amp;U$1&amp;"*")</f>
        <v>0</v>
      </c>
      <c r="V936" s="66">
        <f>COUNTIF(data!$C937:$J937,"*"&amp;V$1&amp;"*")</f>
        <v>0</v>
      </c>
      <c r="W936" s="66">
        <f>COUNTIF(data!$C937:$J937,"*"&amp;W$1&amp;"*")</f>
        <v>0</v>
      </c>
      <c r="X936" s="66">
        <f>COUNTIF(data!$C937:$J937,"*"&amp;X$1&amp;"*")</f>
        <v>0</v>
      </c>
      <c r="Y936" s="66">
        <f>COUNTIF(data!$C937:$J937,"*"&amp;Y$1&amp;"*")</f>
        <v>0</v>
      </c>
      <c r="Z936" s="66">
        <f>COUNTIF(data!$C937:$J937,"*"&amp;Z$1&amp;"*")</f>
        <v>0</v>
      </c>
      <c r="AA936" s="66">
        <f>COUNTIF(data!$C937:$J937,"*"&amp;AA$1&amp;"*")</f>
        <v>0</v>
      </c>
      <c r="AB936" s="66">
        <f>COUNTIF(data!$C937:$J937,"*"&amp;AB$1&amp;"*")</f>
        <v>0</v>
      </c>
      <c r="AC936" s="66">
        <f>COUNTIF(data!$C937:$J937,"*"&amp;AC$1&amp;"*")</f>
        <v>0</v>
      </c>
      <c r="AD936" s="66">
        <f>COUNTIF(data!$C937:$J937,"*"&amp;AD$1&amp;"*")</f>
        <v>0</v>
      </c>
      <c r="AE936" s="66">
        <f>COUNTIF(data!$C937:$J937,"*"&amp;AE$1&amp;"*")</f>
        <v>0</v>
      </c>
      <c r="AF936" s="66">
        <f>COUNTIF(data!$C937:$J937,"*"&amp;AF$1&amp;"*")</f>
        <v>0</v>
      </c>
      <c r="AG936" s="66">
        <f>COUNTIF(data!$C937:$J937,"*"&amp;AG$1&amp;"*")</f>
        <v>0</v>
      </c>
      <c r="AH936" s="66">
        <f>COUNTIF(data!$C937:$J937,"*"&amp;AH$1&amp;"*")-COUNTIF(data!$C937:$J937,"*雪歩*")+COUNTIF(data!$C937:$J937,"*雪歩*歩*")+COUNTIF(data!$C937:$J937,"*歩*雪歩*")</f>
        <v>0</v>
      </c>
      <c r="AI936" s="66">
        <f>COUNTIF(data!$C937:$J937,"*"&amp;AI$1&amp;"*")</f>
        <v>0</v>
      </c>
      <c r="AJ936" s="66">
        <f>COUNTIF(data!$C937:$J937,"*"&amp;AJ$1&amp;"*")</f>
        <v>0</v>
      </c>
      <c r="AK936" s="66">
        <f>COUNTIF(data!$C937:$J937,"*"&amp;AK$1&amp;"*")</f>
        <v>0</v>
      </c>
      <c r="AL936" s="66">
        <f>COUNTIF(data!$C937:$J937,"*"&amp;AL$1&amp;"*")</f>
        <v>0</v>
      </c>
      <c r="AM936" s="66">
        <f>COUNTIF(data!$C937:$J937,"*"&amp;AM$1&amp;"*")</f>
        <v>0</v>
      </c>
      <c r="AN936" s="66">
        <f>COUNTIF(data!$C937:$J937,"*"&amp;AN$1&amp;"*")</f>
        <v>0</v>
      </c>
      <c r="AO936" s="66">
        <f>COUNTIF(data!$C937:$J937,"*"&amp;AO$1&amp;"*")</f>
        <v>0</v>
      </c>
      <c r="AP936" s="66">
        <f>COUNTIF(data!$C937:$J937,"*"&amp;AP$1&amp;"*")</f>
        <v>0</v>
      </c>
      <c r="AQ936" s="66">
        <f>COUNTIF(data!$C937:$J937,"*"&amp;AQ$1&amp;"*")</f>
        <v>0</v>
      </c>
      <c r="AR936" s="66">
        <f>COUNTIF(data!$C937:$J937,"*"&amp;AR$1&amp;"*")</f>
        <v>0</v>
      </c>
      <c r="AS936" s="66">
        <f>COUNTIF(data!$C937:$J937,"*"&amp;AS$1&amp;"*")</f>
        <v>0</v>
      </c>
      <c r="AT936" s="66">
        <f>COUNTIF(data!$C937:$J937,"*"&amp;AT$1&amp;"*")</f>
        <v>0</v>
      </c>
      <c r="AU936" s="66">
        <f>COUNTIF(data!$C937:$J937,"*"&amp;AU$1&amp;"*")</f>
        <v>0</v>
      </c>
      <c r="AV936" s="66">
        <f>COUNTIF(data!$C937:$J937,"*"&amp;AV$1&amp;"*")</f>
        <v>0</v>
      </c>
      <c r="AW936" s="66">
        <f>COUNTIF(data!$C937:$J937,"*"&amp;AW$1&amp;"*")</f>
        <v>0</v>
      </c>
      <c r="AX936" s="66">
        <f>COUNTIF(data!$C937:$J937,"*"&amp;AX$1&amp;"*")</f>
        <v>0</v>
      </c>
      <c r="AY936" s="66">
        <f>COUNTIF(data!$C937:$J937,"*"&amp;AY$1&amp;"*")</f>
        <v>0</v>
      </c>
      <c r="AZ936" s="66">
        <f>COUNTIF(data!$C937:$J937,"*"&amp;AZ$1&amp;"*")</f>
        <v>0</v>
      </c>
      <c r="BA936" s="66">
        <f>COUNTIF(data!$C937:$J937,"*"&amp;BA$1&amp;"*")</f>
        <v>0</v>
      </c>
      <c r="BB936" s="66">
        <f>COUNTIF(data!$C937:$J937,"*"&amp;BB$1&amp;"*")</f>
        <v>0</v>
      </c>
    </row>
    <row r="937">
      <c r="A937" s="66">
        <f>COUNTIF(data!$C938:$J938,"*"&amp;A$1&amp;"*")</f>
        <v>0</v>
      </c>
      <c r="B937" s="66">
        <f>COUNTIF(data!$C938:$J938,"*"&amp;B$1&amp;"*")</f>
        <v>0</v>
      </c>
      <c r="C937" s="66">
        <f>COUNTIF(data!$C938:$J938,"*"&amp;C$1&amp;"*")</f>
        <v>0</v>
      </c>
      <c r="D937" s="66">
        <f>COUNTIF(data!$C938:$J938,"*"&amp;D$1&amp;"*")</f>
        <v>0</v>
      </c>
      <c r="E937" s="66">
        <f>COUNTIF(data!$C938:$J938,"*"&amp;E$1&amp;"*")</f>
        <v>0</v>
      </c>
      <c r="F937" s="66">
        <f>COUNTIF(data!$C938:$J938,"*"&amp;F$1&amp;"*")-COUNTIF(data!$C938:$J938,"*真美*")+COUNTIF(data!$C938:$J938,"*真美*真*")+COUNTIF(data!$C938:$J938,"*真*真美*")</f>
        <v>0</v>
      </c>
      <c r="G937" s="66">
        <f>COUNTIF(data!$C938:$J938,"*"&amp;G$1&amp;"*")</f>
        <v>0</v>
      </c>
      <c r="H937" s="66">
        <f>COUNTIF(data!$C938:$J938,"*"&amp;H$1&amp;"*")</f>
        <v>0</v>
      </c>
      <c r="I937" s="66">
        <f>COUNTIF(data!$C938:$J938,"*"&amp;I$1&amp;"*")</f>
        <v>0</v>
      </c>
      <c r="J937" s="66">
        <f>COUNTIF(data!$C938:$J938,"*"&amp;J$1&amp;"*")</f>
        <v>0</v>
      </c>
      <c r="K937" s="66">
        <f>COUNTIF(data!$C938:$J938,"*"&amp;K$1&amp;"*")</f>
        <v>0</v>
      </c>
      <c r="L937" s="66">
        <f>COUNTIF(data!$C938:$J938,"*"&amp;L$1&amp;"*")</f>
        <v>0</v>
      </c>
      <c r="M937" s="66">
        <f>COUNTIF(data!$C938:$J938,"*"&amp;M$1&amp;"*")</f>
        <v>0</v>
      </c>
      <c r="N937" s="66">
        <f>COUNTIF(data!$C938:$J938,"*"&amp;N$1&amp;"*")</f>
        <v>0</v>
      </c>
      <c r="O937" s="66">
        <f>COUNTIF(data!$C938:$J938,"*"&amp;O$1&amp;"*")</f>
        <v>0</v>
      </c>
      <c r="P937" s="66">
        <f>COUNTIF(data!$C938:$J938,"*"&amp;P$1&amp;"*")</f>
        <v>0</v>
      </c>
      <c r="Q937" s="66">
        <f>COUNTIF(data!$C938:$J938,"*"&amp;Q$1&amp;"*")</f>
        <v>0</v>
      </c>
      <c r="R937" s="66">
        <f>COUNTIF(data!$C938:$J938,"*"&amp;R$1&amp;"*")</f>
        <v>0</v>
      </c>
      <c r="S937" s="66">
        <f>COUNTIF(data!$C938:$J938,"*"&amp;S$1&amp;"*")</f>
        <v>0</v>
      </c>
      <c r="T937" s="66">
        <f>COUNTIF(data!$C938:$J938,"*"&amp;T$1&amp;"*")</f>
        <v>0</v>
      </c>
      <c r="U937" s="66">
        <f>COUNTIF(data!$C938:$J938,"*"&amp;U$1&amp;"*")</f>
        <v>0</v>
      </c>
      <c r="V937" s="66">
        <f>COUNTIF(data!$C938:$J938,"*"&amp;V$1&amp;"*")</f>
        <v>0</v>
      </c>
      <c r="W937" s="66">
        <f>COUNTIF(data!$C938:$J938,"*"&amp;W$1&amp;"*")</f>
        <v>0</v>
      </c>
      <c r="X937" s="66">
        <f>COUNTIF(data!$C938:$J938,"*"&amp;X$1&amp;"*")</f>
        <v>0</v>
      </c>
      <c r="Y937" s="66">
        <f>COUNTIF(data!$C938:$J938,"*"&amp;Y$1&amp;"*")</f>
        <v>0</v>
      </c>
      <c r="Z937" s="66">
        <f>COUNTIF(data!$C938:$J938,"*"&amp;Z$1&amp;"*")</f>
        <v>0</v>
      </c>
      <c r="AA937" s="66">
        <f>COUNTIF(data!$C938:$J938,"*"&amp;AA$1&amp;"*")</f>
        <v>0</v>
      </c>
      <c r="AB937" s="66">
        <f>COUNTIF(data!$C938:$J938,"*"&amp;AB$1&amp;"*")</f>
        <v>0</v>
      </c>
      <c r="AC937" s="66">
        <f>COUNTIF(data!$C938:$J938,"*"&amp;AC$1&amp;"*")</f>
        <v>0</v>
      </c>
      <c r="AD937" s="66">
        <f>COUNTIF(data!$C938:$J938,"*"&amp;AD$1&amp;"*")</f>
        <v>0</v>
      </c>
      <c r="AE937" s="66">
        <f>COUNTIF(data!$C938:$J938,"*"&amp;AE$1&amp;"*")</f>
        <v>0</v>
      </c>
      <c r="AF937" s="66">
        <f>COUNTIF(data!$C938:$J938,"*"&amp;AF$1&amp;"*")</f>
        <v>0</v>
      </c>
      <c r="AG937" s="66">
        <f>COUNTIF(data!$C938:$J938,"*"&amp;AG$1&amp;"*")</f>
        <v>0</v>
      </c>
      <c r="AH937" s="66">
        <f>COUNTIF(data!$C938:$J938,"*"&amp;AH$1&amp;"*")-COUNTIF(data!$C938:$J938,"*雪歩*")+COUNTIF(data!$C938:$J938,"*雪歩*歩*")+COUNTIF(data!$C938:$J938,"*歩*雪歩*")</f>
        <v>0</v>
      </c>
      <c r="AI937" s="66">
        <f>COUNTIF(data!$C938:$J938,"*"&amp;AI$1&amp;"*")</f>
        <v>0</v>
      </c>
      <c r="AJ937" s="66">
        <f>COUNTIF(data!$C938:$J938,"*"&amp;AJ$1&amp;"*")</f>
        <v>0</v>
      </c>
      <c r="AK937" s="66">
        <f>COUNTIF(data!$C938:$J938,"*"&amp;AK$1&amp;"*")</f>
        <v>0</v>
      </c>
      <c r="AL937" s="66">
        <f>COUNTIF(data!$C938:$J938,"*"&amp;AL$1&amp;"*")</f>
        <v>0</v>
      </c>
      <c r="AM937" s="66">
        <f>COUNTIF(data!$C938:$J938,"*"&amp;AM$1&amp;"*")</f>
        <v>0</v>
      </c>
      <c r="AN937" s="66">
        <f>COUNTIF(data!$C938:$J938,"*"&amp;AN$1&amp;"*")</f>
        <v>0</v>
      </c>
      <c r="AO937" s="66">
        <f>COUNTIF(data!$C938:$J938,"*"&amp;AO$1&amp;"*")</f>
        <v>0</v>
      </c>
      <c r="AP937" s="66">
        <f>COUNTIF(data!$C938:$J938,"*"&amp;AP$1&amp;"*")</f>
        <v>0</v>
      </c>
      <c r="AQ937" s="66">
        <f>COUNTIF(data!$C938:$J938,"*"&amp;AQ$1&amp;"*")</f>
        <v>0</v>
      </c>
      <c r="AR937" s="66">
        <f>COUNTIF(data!$C938:$J938,"*"&amp;AR$1&amp;"*")</f>
        <v>0</v>
      </c>
      <c r="AS937" s="66">
        <f>COUNTIF(data!$C938:$J938,"*"&amp;AS$1&amp;"*")</f>
        <v>0</v>
      </c>
      <c r="AT937" s="66">
        <f>COUNTIF(data!$C938:$J938,"*"&amp;AT$1&amp;"*")</f>
        <v>0</v>
      </c>
      <c r="AU937" s="66">
        <f>COUNTIF(data!$C938:$J938,"*"&amp;AU$1&amp;"*")</f>
        <v>0</v>
      </c>
      <c r="AV937" s="66">
        <f>COUNTIF(data!$C938:$J938,"*"&amp;AV$1&amp;"*")</f>
        <v>0</v>
      </c>
      <c r="AW937" s="66">
        <f>COUNTIF(data!$C938:$J938,"*"&amp;AW$1&amp;"*")</f>
        <v>0</v>
      </c>
      <c r="AX937" s="66">
        <f>COUNTIF(data!$C938:$J938,"*"&amp;AX$1&amp;"*")</f>
        <v>0</v>
      </c>
      <c r="AY937" s="66">
        <f>COUNTIF(data!$C938:$J938,"*"&amp;AY$1&amp;"*")</f>
        <v>0</v>
      </c>
      <c r="AZ937" s="66">
        <f>COUNTIF(data!$C938:$J938,"*"&amp;AZ$1&amp;"*")</f>
        <v>0</v>
      </c>
      <c r="BA937" s="66">
        <f>COUNTIF(data!$C938:$J938,"*"&amp;BA$1&amp;"*")</f>
        <v>0</v>
      </c>
      <c r="BB937" s="66">
        <f>COUNTIF(data!$C938:$J938,"*"&amp;BB$1&amp;"*")</f>
        <v>0</v>
      </c>
    </row>
    <row r="938">
      <c r="A938" s="66">
        <f>COUNTIF(data!$C939:$J939,"*"&amp;A$1&amp;"*")</f>
        <v>0</v>
      </c>
      <c r="B938" s="66">
        <f>COUNTIF(data!$C939:$J939,"*"&amp;B$1&amp;"*")</f>
        <v>0</v>
      </c>
      <c r="C938" s="66">
        <f>COUNTIF(data!$C939:$J939,"*"&amp;C$1&amp;"*")</f>
        <v>0</v>
      </c>
      <c r="D938" s="66">
        <f>COUNTIF(data!$C939:$J939,"*"&amp;D$1&amp;"*")</f>
        <v>0</v>
      </c>
      <c r="E938" s="66">
        <f>COUNTIF(data!$C939:$J939,"*"&amp;E$1&amp;"*")</f>
        <v>0</v>
      </c>
      <c r="F938" s="66">
        <f>COUNTIF(data!$C939:$J939,"*"&amp;F$1&amp;"*")-COUNTIF(data!$C939:$J939,"*真美*")+COUNTIF(data!$C939:$J939,"*真美*真*")+COUNTIF(data!$C939:$J939,"*真*真美*")</f>
        <v>0</v>
      </c>
      <c r="G938" s="66">
        <f>COUNTIF(data!$C939:$J939,"*"&amp;G$1&amp;"*")</f>
        <v>0</v>
      </c>
      <c r="H938" s="66">
        <f>COUNTIF(data!$C939:$J939,"*"&amp;H$1&amp;"*")</f>
        <v>0</v>
      </c>
      <c r="I938" s="66">
        <f>COUNTIF(data!$C939:$J939,"*"&amp;I$1&amp;"*")</f>
        <v>0</v>
      </c>
      <c r="J938" s="66">
        <f>COUNTIF(data!$C939:$J939,"*"&amp;J$1&amp;"*")</f>
        <v>0</v>
      </c>
      <c r="K938" s="66">
        <f>COUNTIF(data!$C939:$J939,"*"&amp;K$1&amp;"*")</f>
        <v>0</v>
      </c>
      <c r="L938" s="66">
        <f>COUNTIF(data!$C939:$J939,"*"&amp;L$1&amp;"*")</f>
        <v>0</v>
      </c>
      <c r="M938" s="66">
        <f>COUNTIF(data!$C939:$J939,"*"&amp;M$1&amp;"*")</f>
        <v>0</v>
      </c>
      <c r="N938" s="66">
        <f>COUNTIF(data!$C939:$J939,"*"&amp;N$1&amp;"*")</f>
        <v>0</v>
      </c>
      <c r="O938" s="66">
        <f>COUNTIF(data!$C939:$J939,"*"&amp;O$1&amp;"*")</f>
        <v>0</v>
      </c>
      <c r="P938" s="66">
        <f>COUNTIF(data!$C939:$J939,"*"&amp;P$1&amp;"*")</f>
        <v>0</v>
      </c>
      <c r="Q938" s="66">
        <f>COUNTIF(data!$C939:$J939,"*"&amp;Q$1&amp;"*")</f>
        <v>0</v>
      </c>
      <c r="R938" s="66">
        <f>COUNTIF(data!$C939:$J939,"*"&amp;R$1&amp;"*")</f>
        <v>0</v>
      </c>
      <c r="S938" s="66">
        <f>COUNTIF(data!$C939:$J939,"*"&amp;S$1&amp;"*")</f>
        <v>0</v>
      </c>
      <c r="T938" s="66">
        <f>COUNTIF(data!$C939:$J939,"*"&amp;T$1&amp;"*")</f>
        <v>0</v>
      </c>
      <c r="U938" s="66">
        <f>COUNTIF(data!$C939:$J939,"*"&amp;U$1&amp;"*")</f>
        <v>0</v>
      </c>
      <c r="V938" s="66">
        <f>COUNTIF(data!$C939:$J939,"*"&amp;V$1&amp;"*")</f>
        <v>0</v>
      </c>
      <c r="W938" s="66">
        <f>COUNTIF(data!$C939:$J939,"*"&amp;W$1&amp;"*")</f>
        <v>0</v>
      </c>
      <c r="X938" s="66">
        <f>COUNTIF(data!$C939:$J939,"*"&amp;X$1&amp;"*")</f>
        <v>0</v>
      </c>
      <c r="Y938" s="66">
        <f>COUNTIF(data!$C939:$J939,"*"&amp;Y$1&amp;"*")</f>
        <v>0</v>
      </c>
      <c r="Z938" s="66">
        <f>COUNTIF(data!$C939:$J939,"*"&amp;Z$1&amp;"*")</f>
        <v>0</v>
      </c>
      <c r="AA938" s="66">
        <f>COUNTIF(data!$C939:$J939,"*"&amp;AA$1&amp;"*")</f>
        <v>0</v>
      </c>
      <c r="AB938" s="66">
        <f>COUNTIF(data!$C939:$J939,"*"&amp;AB$1&amp;"*")</f>
        <v>0</v>
      </c>
      <c r="AC938" s="66">
        <f>COUNTIF(data!$C939:$J939,"*"&amp;AC$1&amp;"*")</f>
        <v>0</v>
      </c>
      <c r="AD938" s="66">
        <f>COUNTIF(data!$C939:$J939,"*"&amp;AD$1&amp;"*")</f>
        <v>0</v>
      </c>
      <c r="AE938" s="66">
        <f>COUNTIF(data!$C939:$J939,"*"&amp;AE$1&amp;"*")</f>
        <v>0</v>
      </c>
      <c r="AF938" s="66">
        <f>COUNTIF(data!$C939:$J939,"*"&amp;AF$1&amp;"*")</f>
        <v>0</v>
      </c>
      <c r="AG938" s="66">
        <f>COUNTIF(data!$C939:$J939,"*"&amp;AG$1&amp;"*")</f>
        <v>0</v>
      </c>
      <c r="AH938" s="66">
        <f>COUNTIF(data!$C939:$J939,"*"&amp;AH$1&amp;"*")-COUNTIF(data!$C939:$J939,"*雪歩*")+COUNTIF(data!$C939:$J939,"*雪歩*歩*")+COUNTIF(data!$C939:$J939,"*歩*雪歩*")</f>
        <v>0</v>
      </c>
      <c r="AI938" s="66">
        <f>COUNTIF(data!$C939:$J939,"*"&amp;AI$1&amp;"*")</f>
        <v>0</v>
      </c>
      <c r="AJ938" s="66">
        <f>COUNTIF(data!$C939:$J939,"*"&amp;AJ$1&amp;"*")</f>
        <v>0</v>
      </c>
      <c r="AK938" s="66">
        <f>COUNTIF(data!$C939:$J939,"*"&amp;AK$1&amp;"*")</f>
        <v>0</v>
      </c>
      <c r="AL938" s="66">
        <f>COUNTIF(data!$C939:$J939,"*"&amp;AL$1&amp;"*")</f>
        <v>0</v>
      </c>
      <c r="AM938" s="66">
        <f>COUNTIF(data!$C939:$J939,"*"&amp;AM$1&amp;"*")</f>
        <v>0</v>
      </c>
      <c r="AN938" s="66">
        <f>COUNTIF(data!$C939:$J939,"*"&amp;AN$1&amp;"*")</f>
        <v>0</v>
      </c>
      <c r="AO938" s="66">
        <f>COUNTIF(data!$C939:$J939,"*"&amp;AO$1&amp;"*")</f>
        <v>0</v>
      </c>
      <c r="AP938" s="66">
        <f>COUNTIF(data!$C939:$J939,"*"&amp;AP$1&amp;"*")</f>
        <v>0</v>
      </c>
      <c r="AQ938" s="66">
        <f>COUNTIF(data!$C939:$J939,"*"&amp;AQ$1&amp;"*")</f>
        <v>0</v>
      </c>
      <c r="AR938" s="66">
        <f>COUNTIF(data!$C939:$J939,"*"&amp;AR$1&amp;"*")</f>
        <v>0</v>
      </c>
      <c r="AS938" s="66">
        <f>COUNTIF(data!$C939:$J939,"*"&amp;AS$1&amp;"*")</f>
        <v>0</v>
      </c>
      <c r="AT938" s="66">
        <f>COUNTIF(data!$C939:$J939,"*"&amp;AT$1&amp;"*")</f>
        <v>0</v>
      </c>
      <c r="AU938" s="66">
        <f>COUNTIF(data!$C939:$J939,"*"&amp;AU$1&amp;"*")</f>
        <v>0</v>
      </c>
      <c r="AV938" s="66">
        <f>COUNTIF(data!$C939:$J939,"*"&amp;AV$1&amp;"*")</f>
        <v>0</v>
      </c>
      <c r="AW938" s="66">
        <f>COUNTIF(data!$C939:$J939,"*"&amp;AW$1&amp;"*")</f>
        <v>0</v>
      </c>
      <c r="AX938" s="66">
        <f>COUNTIF(data!$C939:$J939,"*"&amp;AX$1&amp;"*")</f>
        <v>0</v>
      </c>
      <c r="AY938" s="66">
        <f>COUNTIF(data!$C939:$J939,"*"&amp;AY$1&amp;"*")</f>
        <v>0</v>
      </c>
      <c r="AZ938" s="66">
        <f>COUNTIF(data!$C939:$J939,"*"&amp;AZ$1&amp;"*")</f>
        <v>0</v>
      </c>
      <c r="BA938" s="66">
        <f>COUNTIF(data!$C939:$J939,"*"&amp;BA$1&amp;"*")</f>
        <v>0</v>
      </c>
      <c r="BB938" s="66">
        <f>COUNTIF(data!$C939:$J939,"*"&amp;BB$1&amp;"*")</f>
        <v>0</v>
      </c>
    </row>
    <row r="939">
      <c r="A939" s="66">
        <f>COUNTIF(data!$C940:$J940,"*"&amp;A$1&amp;"*")</f>
        <v>0</v>
      </c>
      <c r="B939" s="66">
        <f>COUNTIF(data!$C940:$J940,"*"&amp;B$1&amp;"*")</f>
        <v>0</v>
      </c>
      <c r="C939" s="66">
        <f>COUNTIF(data!$C940:$J940,"*"&amp;C$1&amp;"*")</f>
        <v>0</v>
      </c>
      <c r="D939" s="66">
        <f>COUNTIF(data!$C940:$J940,"*"&amp;D$1&amp;"*")</f>
        <v>0</v>
      </c>
      <c r="E939" s="66">
        <f>COUNTIF(data!$C940:$J940,"*"&amp;E$1&amp;"*")</f>
        <v>0</v>
      </c>
      <c r="F939" s="66">
        <f>COUNTIF(data!$C940:$J940,"*"&amp;F$1&amp;"*")-COUNTIF(data!$C940:$J940,"*真美*")+COUNTIF(data!$C940:$J940,"*真美*真*")+COUNTIF(data!$C940:$J940,"*真*真美*")</f>
        <v>0</v>
      </c>
      <c r="G939" s="66">
        <f>COUNTIF(data!$C940:$J940,"*"&amp;G$1&amp;"*")</f>
        <v>0</v>
      </c>
      <c r="H939" s="66">
        <f>COUNTIF(data!$C940:$J940,"*"&amp;H$1&amp;"*")</f>
        <v>0</v>
      </c>
      <c r="I939" s="66">
        <f>COUNTIF(data!$C940:$J940,"*"&amp;I$1&amp;"*")</f>
        <v>0</v>
      </c>
      <c r="J939" s="66">
        <f>COUNTIF(data!$C940:$J940,"*"&amp;J$1&amp;"*")</f>
        <v>0</v>
      </c>
      <c r="K939" s="66">
        <f>COUNTIF(data!$C940:$J940,"*"&amp;K$1&amp;"*")</f>
        <v>0</v>
      </c>
      <c r="L939" s="66">
        <f>COUNTIF(data!$C940:$J940,"*"&amp;L$1&amp;"*")</f>
        <v>0</v>
      </c>
      <c r="M939" s="66">
        <f>COUNTIF(data!$C940:$J940,"*"&amp;M$1&amp;"*")</f>
        <v>0</v>
      </c>
      <c r="N939" s="66">
        <f>COUNTIF(data!$C940:$J940,"*"&amp;N$1&amp;"*")</f>
        <v>0</v>
      </c>
      <c r="O939" s="66">
        <f>COUNTIF(data!$C940:$J940,"*"&amp;O$1&amp;"*")</f>
        <v>0</v>
      </c>
      <c r="P939" s="66">
        <f>COUNTIF(data!$C940:$J940,"*"&amp;P$1&amp;"*")</f>
        <v>0</v>
      </c>
      <c r="Q939" s="66">
        <f>COUNTIF(data!$C940:$J940,"*"&amp;Q$1&amp;"*")</f>
        <v>0</v>
      </c>
      <c r="R939" s="66">
        <f>COUNTIF(data!$C940:$J940,"*"&amp;R$1&amp;"*")</f>
        <v>0</v>
      </c>
      <c r="S939" s="66">
        <f>COUNTIF(data!$C940:$J940,"*"&amp;S$1&amp;"*")</f>
        <v>0</v>
      </c>
      <c r="T939" s="66">
        <f>COUNTIF(data!$C940:$J940,"*"&amp;T$1&amp;"*")</f>
        <v>0</v>
      </c>
      <c r="U939" s="66">
        <f>COUNTIF(data!$C940:$J940,"*"&amp;U$1&amp;"*")</f>
        <v>0</v>
      </c>
      <c r="V939" s="66">
        <f>COUNTIF(data!$C940:$J940,"*"&amp;V$1&amp;"*")</f>
        <v>0</v>
      </c>
      <c r="W939" s="66">
        <f>COUNTIF(data!$C940:$J940,"*"&amp;W$1&amp;"*")</f>
        <v>0</v>
      </c>
      <c r="X939" s="66">
        <f>COUNTIF(data!$C940:$J940,"*"&amp;X$1&amp;"*")</f>
        <v>0</v>
      </c>
      <c r="Y939" s="66">
        <f>COUNTIF(data!$C940:$J940,"*"&amp;Y$1&amp;"*")</f>
        <v>0</v>
      </c>
      <c r="Z939" s="66">
        <f>COUNTIF(data!$C940:$J940,"*"&amp;Z$1&amp;"*")</f>
        <v>0</v>
      </c>
      <c r="AA939" s="66">
        <f>COUNTIF(data!$C940:$J940,"*"&amp;AA$1&amp;"*")</f>
        <v>0</v>
      </c>
      <c r="AB939" s="66">
        <f>COUNTIF(data!$C940:$J940,"*"&amp;AB$1&amp;"*")</f>
        <v>0</v>
      </c>
      <c r="AC939" s="66">
        <f>COUNTIF(data!$C940:$J940,"*"&amp;AC$1&amp;"*")</f>
        <v>0</v>
      </c>
      <c r="AD939" s="66">
        <f>COUNTIF(data!$C940:$J940,"*"&amp;AD$1&amp;"*")</f>
        <v>0</v>
      </c>
      <c r="AE939" s="66">
        <f>COUNTIF(data!$C940:$J940,"*"&amp;AE$1&amp;"*")</f>
        <v>0</v>
      </c>
      <c r="AF939" s="66">
        <f>COUNTIF(data!$C940:$J940,"*"&amp;AF$1&amp;"*")</f>
        <v>0</v>
      </c>
      <c r="AG939" s="66">
        <f>COUNTIF(data!$C940:$J940,"*"&amp;AG$1&amp;"*")</f>
        <v>0</v>
      </c>
      <c r="AH939" s="66">
        <f>COUNTIF(data!$C940:$J940,"*"&amp;AH$1&amp;"*")-COUNTIF(data!$C940:$J940,"*雪歩*")+COUNTIF(data!$C940:$J940,"*雪歩*歩*")+COUNTIF(data!$C940:$J940,"*歩*雪歩*")</f>
        <v>0</v>
      </c>
      <c r="AI939" s="66">
        <f>COUNTIF(data!$C940:$J940,"*"&amp;AI$1&amp;"*")</f>
        <v>0</v>
      </c>
      <c r="AJ939" s="66">
        <f>COUNTIF(data!$C940:$J940,"*"&amp;AJ$1&amp;"*")</f>
        <v>0</v>
      </c>
      <c r="AK939" s="66">
        <f>COUNTIF(data!$C940:$J940,"*"&amp;AK$1&amp;"*")</f>
        <v>0</v>
      </c>
      <c r="AL939" s="66">
        <f>COUNTIF(data!$C940:$J940,"*"&amp;AL$1&amp;"*")</f>
        <v>0</v>
      </c>
      <c r="AM939" s="66">
        <f>COUNTIF(data!$C940:$J940,"*"&amp;AM$1&amp;"*")</f>
        <v>0</v>
      </c>
      <c r="AN939" s="66">
        <f>COUNTIF(data!$C940:$J940,"*"&amp;AN$1&amp;"*")</f>
        <v>0</v>
      </c>
      <c r="AO939" s="66">
        <f>COUNTIF(data!$C940:$J940,"*"&amp;AO$1&amp;"*")</f>
        <v>0</v>
      </c>
      <c r="AP939" s="66">
        <f>COUNTIF(data!$C940:$J940,"*"&amp;AP$1&amp;"*")</f>
        <v>0</v>
      </c>
      <c r="AQ939" s="66">
        <f>COUNTIF(data!$C940:$J940,"*"&amp;AQ$1&amp;"*")</f>
        <v>0</v>
      </c>
      <c r="AR939" s="66">
        <f>COUNTIF(data!$C940:$J940,"*"&amp;AR$1&amp;"*")</f>
        <v>0</v>
      </c>
      <c r="AS939" s="66">
        <f>COUNTIF(data!$C940:$J940,"*"&amp;AS$1&amp;"*")</f>
        <v>0</v>
      </c>
      <c r="AT939" s="66">
        <f>COUNTIF(data!$C940:$J940,"*"&amp;AT$1&amp;"*")</f>
        <v>0</v>
      </c>
      <c r="AU939" s="66">
        <f>COUNTIF(data!$C940:$J940,"*"&amp;AU$1&amp;"*")</f>
        <v>0</v>
      </c>
      <c r="AV939" s="66">
        <f>COUNTIF(data!$C940:$J940,"*"&amp;AV$1&amp;"*")</f>
        <v>0</v>
      </c>
      <c r="AW939" s="66">
        <f>COUNTIF(data!$C940:$J940,"*"&amp;AW$1&amp;"*")</f>
        <v>0</v>
      </c>
      <c r="AX939" s="66">
        <f>COUNTIF(data!$C940:$J940,"*"&amp;AX$1&amp;"*")</f>
        <v>0</v>
      </c>
      <c r="AY939" s="66">
        <f>COUNTIF(data!$C940:$J940,"*"&amp;AY$1&amp;"*")</f>
        <v>0</v>
      </c>
      <c r="AZ939" s="66">
        <f>COUNTIF(data!$C940:$J940,"*"&amp;AZ$1&amp;"*")</f>
        <v>0</v>
      </c>
      <c r="BA939" s="66">
        <f>COUNTIF(data!$C940:$J940,"*"&amp;BA$1&amp;"*")</f>
        <v>0</v>
      </c>
      <c r="BB939" s="66">
        <f>COUNTIF(data!$C940:$J940,"*"&amp;BB$1&amp;"*")</f>
        <v>0</v>
      </c>
    </row>
    <row r="940">
      <c r="A940" s="66">
        <f>COUNTIF(data!$C941:$J941,"*"&amp;A$1&amp;"*")</f>
        <v>0</v>
      </c>
      <c r="B940" s="66">
        <f>COUNTIF(data!$C941:$J941,"*"&amp;B$1&amp;"*")</f>
        <v>0</v>
      </c>
      <c r="C940" s="66">
        <f>COUNTIF(data!$C941:$J941,"*"&amp;C$1&amp;"*")</f>
        <v>0</v>
      </c>
      <c r="D940" s="66">
        <f>COUNTIF(data!$C941:$J941,"*"&amp;D$1&amp;"*")</f>
        <v>0</v>
      </c>
      <c r="E940" s="66">
        <f>COUNTIF(data!$C941:$J941,"*"&amp;E$1&amp;"*")</f>
        <v>0</v>
      </c>
      <c r="F940" s="66">
        <f>COUNTIF(data!$C941:$J941,"*"&amp;F$1&amp;"*")-COUNTIF(data!$C941:$J941,"*真美*")+COUNTIF(data!$C941:$J941,"*真美*真*")+COUNTIF(data!$C941:$J941,"*真*真美*")</f>
        <v>0</v>
      </c>
      <c r="G940" s="66">
        <f>COUNTIF(data!$C941:$J941,"*"&amp;G$1&amp;"*")</f>
        <v>0</v>
      </c>
      <c r="H940" s="66">
        <f>COUNTIF(data!$C941:$J941,"*"&amp;H$1&amp;"*")</f>
        <v>0</v>
      </c>
      <c r="I940" s="66">
        <f>COUNTIF(data!$C941:$J941,"*"&amp;I$1&amp;"*")</f>
        <v>0</v>
      </c>
      <c r="J940" s="66">
        <f>COUNTIF(data!$C941:$J941,"*"&amp;J$1&amp;"*")</f>
        <v>0</v>
      </c>
      <c r="K940" s="66">
        <f>COUNTIF(data!$C941:$J941,"*"&amp;K$1&amp;"*")</f>
        <v>0</v>
      </c>
      <c r="L940" s="66">
        <f>COUNTIF(data!$C941:$J941,"*"&amp;L$1&amp;"*")</f>
        <v>0</v>
      </c>
      <c r="M940" s="66">
        <f>COUNTIF(data!$C941:$J941,"*"&amp;M$1&amp;"*")</f>
        <v>0</v>
      </c>
      <c r="N940" s="66">
        <f>COUNTIF(data!$C941:$J941,"*"&amp;N$1&amp;"*")</f>
        <v>0</v>
      </c>
      <c r="O940" s="66">
        <f>COUNTIF(data!$C941:$J941,"*"&amp;O$1&amp;"*")</f>
        <v>0</v>
      </c>
      <c r="P940" s="66">
        <f>COUNTIF(data!$C941:$J941,"*"&amp;P$1&amp;"*")</f>
        <v>0</v>
      </c>
      <c r="Q940" s="66">
        <f>COUNTIF(data!$C941:$J941,"*"&amp;Q$1&amp;"*")</f>
        <v>0</v>
      </c>
      <c r="R940" s="66">
        <f>COUNTIF(data!$C941:$J941,"*"&amp;R$1&amp;"*")</f>
        <v>0</v>
      </c>
      <c r="S940" s="66">
        <f>COUNTIF(data!$C941:$J941,"*"&amp;S$1&amp;"*")</f>
        <v>0</v>
      </c>
      <c r="T940" s="66">
        <f>COUNTIF(data!$C941:$J941,"*"&amp;T$1&amp;"*")</f>
        <v>0</v>
      </c>
      <c r="U940" s="66">
        <f>COUNTIF(data!$C941:$J941,"*"&amp;U$1&amp;"*")</f>
        <v>0</v>
      </c>
      <c r="V940" s="66">
        <f>COUNTIF(data!$C941:$J941,"*"&amp;V$1&amp;"*")</f>
        <v>0</v>
      </c>
      <c r="W940" s="66">
        <f>COUNTIF(data!$C941:$J941,"*"&amp;W$1&amp;"*")</f>
        <v>0</v>
      </c>
      <c r="X940" s="66">
        <f>COUNTIF(data!$C941:$J941,"*"&amp;X$1&amp;"*")</f>
        <v>0</v>
      </c>
      <c r="Y940" s="66">
        <f>COUNTIF(data!$C941:$J941,"*"&amp;Y$1&amp;"*")</f>
        <v>0</v>
      </c>
      <c r="Z940" s="66">
        <f>COUNTIF(data!$C941:$J941,"*"&amp;Z$1&amp;"*")</f>
        <v>0</v>
      </c>
      <c r="AA940" s="66">
        <f>COUNTIF(data!$C941:$J941,"*"&amp;AA$1&amp;"*")</f>
        <v>0</v>
      </c>
      <c r="AB940" s="66">
        <f>COUNTIF(data!$C941:$J941,"*"&amp;AB$1&amp;"*")</f>
        <v>0</v>
      </c>
      <c r="AC940" s="66">
        <f>COUNTIF(data!$C941:$J941,"*"&amp;AC$1&amp;"*")</f>
        <v>0</v>
      </c>
      <c r="AD940" s="66">
        <f>COUNTIF(data!$C941:$J941,"*"&amp;AD$1&amp;"*")</f>
        <v>0</v>
      </c>
      <c r="AE940" s="66">
        <f>COUNTIF(data!$C941:$J941,"*"&amp;AE$1&amp;"*")</f>
        <v>0</v>
      </c>
      <c r="AF940" s="66">
        <f>COUNTIF(data!$C941:$J941,"*"&amp;AF$1&amp;"*")</f>
        <v>0</v>
      </c>
      <c r="AG940" s="66">
        <f>COUNTIF(data!$C941:$J941,"*"&amp;AG$1&amp;"*")</f>
        <v>0</v>
      </c>
      <c r="AH940" s="66">
        <f>COUNTIF(data!$C941:$J941,"*"&amp;AH$1&amp;"*")-COUNTIF(data!$C941:$J941,"*雪歩*")+COUNTIF(data!$C941:$J941,"*雪歩*歩*")+COUNTIF(data!$C941:$J941,"*歩*雪歩*")</f>
        <v>0</v>
      </c>
      <c r="AI940" s="66">
        <f>COUNTIF(data!$C941:$J941,"*"&amp;AI$1&amp;"*")</f>
        <v>0</v>
      </c>
      <c r="AJ940" s="66">
        <f>COUNTIF(data!$C941:$J941,"*"&amp;AJ$1&amp;"*")</f>
        <v>0</v>
      </c>
      <c r="AK940" s="66">
        <f>COUNTIF(data!$C941:$J941,"*"&amp;AK$1&amp;"*")</f>
        <v>0</v>
      </c>
      <c r="AL940" s="66">
        <f>COUNTIF(data!$C941:$J941,"*"&amp;AL$1&amp;"*")</f>
        <v>0</v>
      </c>
      <c r="AM940" s="66">
        <f>COUNTIF(data!$C941:$J941,"*"&amp;AM$1&amp;"*")</f>
        <v>0</v>
      </c>
      <c r="AN940" s="66">
        <f>COUNTIF(data!$C941:$J941,"*"&amp;AN$1&amp;"*")</f>
        <v>0</v>
      </c>
      <c r="AO940" s="66">
        <f>COUNTIF(data!$C941:$J941,"*"&amp;AO$1&amp;"*")</f>
        <v>0</v>
      </c>
      <c r="AP940" s="66">
        <f>COUNTIF(data!$C941:$J941,"*"&amp;AP$1&amp;"*")</f>
        <v>0</v>
      </c>
      <c r="AQ940" s="66">
        <f>COUNTIF(data!$C941:$J941,"*"&amp;AQ$1&amp;"*")</f>
        <v>0</v>
      </c>
      <c r="AR940" s="66">
        <f>COUNTIF(data!$C941:$J941,"*"&amp;AR$1&amp;"*")</f>
        <v>0</v>
      </c>
      <c r="AS940" s="66">
        <f>COUNTIF(data!$C941:$J941,"*"&amp;AS$1&amp;"*")</f>
        <v>0</v>
      </c>
      <c r="AT940" s="66">
        <f>COUNTIF(data!$C941:$J941,"*"&amp;AT$1&amp;"*")</f>
        <v>0</v>
      </c>
      <c r="AU940" s="66">
        <f>COUNTIF(data!$C941:$J941,"*"&amp;AU$1&amp;"*")</f>
        <v>0</v>
      </c>
      <c r="AV940" s="66">
        <f>COUNTIF(data!$C941:$J941,"*"&amp;AV$1&amp;"*")</f>
        <v>0</v>
      </c>
      <c r="AW940" s="66">
        <f>COUNTIF(data!$C941:$J941,"*"&amp;AW$1&amp;"*")</f>
        <v>0</v>
      </c>
      <c r="AX940" s="66">
        <f>COUNTIF(data!$C941:$J941,"*"&amp;AX$1&amp;"*")</f>
        <v>0</v>
      </c>
      <c r="AY940" s="66">
        <f>COUNTIF(data!$C941:$J941,"*"&amp;AY$1&amp;"*")</f>
        <v>0</v>
      </c>
      <c r="AZ940" s="66">
        <f>COUNTIF(data!$C941:$J941,"*"&amp;AZ$1&amp;"*")</f>
        <v>0</v>
      </c>
      <c r="BA940" s="66">
        <f>COUNTIF(data!$C941:$J941,"*"&amp;BA$1&amp;"*")</f>
        <v>0</v>
      </c>
      <c r="BB940" s="66">
        <f>COUNTIF(data!$C941:$J941,"*"&amp;BB$1&amp;"*")</f>
        <v>0</v>
      </c>
    </row>
    <row r="941">
      <c r="A941" s="66">
        <f>COUNTIF(data!$C942:$J942,"*"&amp;A$1&amp;"*")</f>
        <v>0</v>
      </c>
      <c r="B941" s="66">
        <f>COUNTIF(data!$C942:$J942,"*"&amp;B$1&amp;"*")</f>
        <v>0</v>
      </c>
      <c r="C941" s="66">
        <f>COUNTIF(data!$C942:$J942,"*"&amp;C$1&amp;"*")</f>
        <v>0</v>
      </c>
      <c r="D941" s="66">
        <f>COUNTIF(data!$C942:$J942,"*"&amp;D$1&amp;"*")</f>
        <v>0</v>
      </c>
      <c r="E941" s="66">
        <f>COUNTIF(data!$C942:$J942,"*"&amp;E$1&amp;"*")</f>
        <v>0</v>
      </c>
      <c r="F941" s="66">
        <f>COUNTIF(data!$C942:$J942,"*"&amp;F$1&amp;"*")-COUNTIF(data!$C942:$J942,"*真美*")+COUNTIF(data!$C942:$J942,"*真美*真*")+COUNTIF(data!$C942:$J942,"*真*真美*")</f>
        <v>0</v>
      </c>
      <c r="G941" s="66">
        <f>COUNTIF(data!$C942:$J942,"*"&amp;G$1&amp;"*")</f>
        <v>0</v>
      </c>
      <c r="H941" s="66">
        <f>COUNTIF(data!$C942:$J942,"*"&amp;H$1&amp;"*")</f>
        <v>0</v>
      </c>
      <c r="I941" s="66">
        <f>COUNTIF(data!$C942:$J942,"*"&amp;I$1&amp;"*")</f>
        <v>0</v>
      </c>
      <c r="J941" s="66">
        <f>COUNTIF(data!$C942:$J942,"*"&amp;J$1&amp;"*")</f>
        <v>0</v>
      </c>
      <c r="K941" s="66">
        <f>COUNTIF(data!$C942:$J942,"*"&amp;K$1&amp;"*")</f>
        <v>0</v>
      </c>
      <c r="L941" s="66">
        <f>COUNTIF(data!$C942:$J942,"*"&amp;L$1&amp;"*")</f>
        <v>0</v>
      </c>
      <c r="M941" s="66">
        <f>COUNTIF(data!$C942:$J942,"*"&amp;M$1&amp;"*")</f>
        <v>0</v>
      </c>
      <c r="N941" s="66">
        <f>COUNTIF(data!$C942:$J942,"*"&amp;N$1&amp;"*")</f>
        <v>0</v>
      </c>
      <c r="O941" s="66">
        <f>COUNTIF(data!$C942:$J942,"*"&amp;O$1&amp;"*")</f>
        <v>0</v>
      </c>
      <c r="P941" s="66">
        <f>COUNTIF(data!$C942:$J942,"*"&amp;P$1&amp;"*")</f>
        <v>0</v>
      </c>
      <c r="Q941" s="66">
        <f>COUNTIF(data!$C942:$J942,"*"&amp;Q$1&amp;"*")</f>
        <v>0</v>
      </c>
      <c r="R941" s="66">
        <f>COUNTIF(data!$C942:$J942,"*"&amp;R$1&amp;"*")</f>
        <v>0</v>
      </c>
      <c r="S941" s="66">
        <f>COUNTIF(data!$C942:$J942,"*"&amp;S$1&amp;"*")</f>
        <v>0</v>
      </c>
      <c r="T941" s="66">
        <f>COUNTIF(data!$C942:$J942,"*"&amp;T$1&amp;"*")</f>
        <v>0</v>
      </c>
      <c r="U941" s="66">
        <f>COUNTIF(data!$C942:$J942,"*"&amp;U$1&amp;"*")</f>
        <v>0</v>
      </c>
      <c r="V941" s="66">
        <f>COUNTIF(data!$C942:$J942,"*"&amp;V$1&amp;"*")</f>
        <v>0</v>
      </c>
      <c r="W941" s="66">
        <f>COUNTIF(data!$C942:$J942,"*"&amp;W$1&amp;"*")</f>
        <v>0</v>
      </c>
      <c r="X941" s="66">
        <f>COUNTIF(data!$C942:$J942,"*"&amp;X$1&amp;"*")</f>
        <v>0</v>
      </c>
      <c r="Y941" s="66">
        <f>COUNTIF(data!$C942:$J942,"*"&amp;Y$1&amp;"*")</f>
        <v>0</v>
      </c>
      <c r="Z941" s="66">
        <f>COUNTIF(data!$C942:$J942,"*"&amp;Z$1&amp;"*")</f>
        <v>0</v>
      </c>
      <c r="AA941" s="66">
        <f>COUNTIF(data!$C942:$J942,"*"&amp;AA$1&amp;"*")</f>
        <v>0</v>
      </c>
      <c r="AB941" s="66">
        <f>COUNTIF(data!$C942:$J942,"*"&amp;AB$1&amp;"*")</f>
        <v>0</v>
      </c>
      <c r="AC941" s="66">
        <f>COUNTIF(data!$C942:$J942,"*"&amp;AC$1&amp;"*")</f>
        <v>0</v>
      </c>
      <c r="AD941" s="66">
        <f>COUNTIF(data!$C942:$J942,"*"&amp;AD$1&amp;"*")</f>
        <v>0</v>
      </c>
      <c r="AE941" s="66">
        <f>COUNTIF(data!$C942:$J942,"*"&amp;AE$1&amp;"*")</f>
        <v>0</v>
      </c>
      <c r="AF941" s="66">
        <f>COUNTIF(data!$C942:$J942,"*"&amp;AF$1&amp;"*")</f>
        <v>0</v>
      </c>
      <c r="AG941" s="66">
        <f>COUNTIF(data!$C942:$J942,"*"&amp;AG$1&amp;"*")</f>
        <v>0</v>
      </c>
      <c r="AH941" s="66">
        <f>COUNTIF(data!$C942:$J942,"*"&amp;AH$1&amp;"*")-COUNTIF(data!$C942:$J942,"*雪歩*")+COUNTIF(data!$C942:$J942,"*雪歩*歩*")+COUNTIF(data!$C942:$J942,"*歩*雪歩*")</f>
        <v>0</v>
      </c>
      <c r="AI941" s="66">
        <f>COUNTIF(data!$C942:$J942,"*"&amp;AI$1&amp;"*")</f>
        <v>0</v>
      </c>
      <c r="AJ941" s="66">
        <f>COUNTIF(data!$C942:$J942,"*"&amp;AJ$1&amp;"*")</f>
        <v>0</v>
      </c>
      <c r="AK941" s="66">
        <f>COUNTIF(data!$C942:$J942,"*"&amp;AK$1&amp;"*")</f>
        <v>0</v>
      </c>
      <c r="AL941" s="66">
        <f>COUNTIF(data!$C942:$J942,"*"&amp;AL$1&amp;"*")</f>
        <v>0</v>
      </c>
      <c r="AM941" s="66">
        <f>COUNTIF(data!$C942:$J942,"*"&amp;AM$1&amp;"*")</f>
        <v>0</v>
      </c>
      <c r="AN941" s="66">
        <f>COUNTIF(data!$C942:$J942,"*"&amp;AN$1&amp;"*")</f>
        <v>0</v>
      </c>
      <c r="AO941" s="66">
        <f>COUNTIF(data!$C942:$J942,"*"&amp;AO$1&amp;"*")</f>
        <v>0</v>
      </c>
      <c r="AP941" s="66">
        <f>COUNTIF(data!$C942:$J942,"*"&amp;AP$1&amp;"*")</f>
        <v>0</v>
      </c>
      <c r="AQ941" s="66">
        <f>COUNTIF(data!$C942:$J942,"*"&amp;AQ$1&amp;"*")</f>
        <v>0</v>
      </c>
      <c r="AR941" s="66">
        <f>COUNTIF(data!$C942:$J942,"*"&amp;AR$1&amp;"*")</f>
        <v>0</v>
      </c>
      <c r="AS941" s="66">
        <f>COUNTIF(data!$C942:$J942,"*"&amp;AS$1&amp;"*")</f>
        <v>0</v>
      </c>
      <c r="AT941" s="66">
        <f>COUNTIF(data!$C942:$J942,"*"&amp;AT$1&amp;"*")</f>
        <v>0</v>
      </c>
      <c r="AU941" s="66">
        <f>COUNTIF(data!$C942:$J942,"*"&amp;AU$1&amp;"*")</f>
        <v>0</v>
      </c>
      <c r="AV941" s="66">
        <f>COUNTIF(data!$C942:$J942,"*"&amp;AV$1&amp;"*")</f>
        <v>0</v>
      </c>
      <c r="AW941" s="66">
        <f>COUNTIF(data!$C942:$J942,"*"&amp;AW$1&amp;"*")</f>
        <v>0</v>
      </c>
      <c r="AX941" s="66">
        <f>COUNTIF(data!$C942:$J942,"*"&amp;AX$1&amp;"*")</f>
        <v>0</v>
      </c>
      <c r="AY941" s="66">
        <f>COUNTIF(data!$C942:$J942,"*"&amp;AY$1&amp;"*")</f>
        <v>0</v>
      </c>
      <c r="AZ941" s="66">
        <f>COUNTIF(data!$C942:$J942,"*"&amp;AZ$1&amp;"*")</f>
        <v>0</v>
      </c>
      <c r="BA941" s="66">
        <f>COUNTIF(data!$C942:$J942,"*"&amp;BA$1&amp;"*")</f>
        <v>0</v>
      </c>
      <c r="BB941" s="66">
        <f>COUNTIF(data!$C942:$J942,"*"&amp;BB$1&amp;"*")</f>
        <v>0</v>
      </c>
    </row>
    <row r="942">
      <c r="A942" s="66">
        <f>COUNTIF(data!$C943:$J943,"*"&amp;A$1&amp;"*")</f>
        <v>0</v>
      </c>
      <c r="B942" s="66">
        <f>COUNTIF(data!$C943:$J943,"*"&amp;B$1&amp;"*")</f>
        <v>0</v>
      </c>
      <c r="C942" s="66">
        <f>COUNTIF(data!$C943:$J943,"*"&amp;C$1&amp;"*")</f>
        <v>0</v>
      </c>
      <c r="D942" s="66">
        <f>COUNTIF(data!$C943:$J943,"*"&amp;D$1&amp;"*")</f>
        <v>0</v>
      </c>
      <c r="E942" s="66">
        <f>COUNTIF(data!$C943:$J943,"*"&amp;E$1&amp;"*")</f>
        <v>0</v>
      </c>
      <c r="F942" s="66">
        <f>COUNTIF(data!$C943:$J943,"*"&amp;F$1&amp;"*")-COUNTIF(data!$C943:$J943,"*真美*")+COUNTIF(data!$C943:$J943,"*真美*真*")+COUNTIF(data!$C943:$J943,"*真*真美*")</f>
        <v>0</v>
      </c>
      <c r="G942" s="66">
        <f>COUNTIF(data!$C943:$J943,"*"&amp;G$1&amp;"*")</f>
        <v>0</v>
      </c>
      <c r="H942" s="66">
        <f>COUNTIF(data!$C943:$J943,"*"&amp;H$1&amp;"*")</f>
        <v>0</v>
      </c>
      <c r="I942" s="66">
        <f>COUNTIF(data!$C943:$J943,"*"&amp;I$1&amp;"*")</f>
        <v>0</v>
      </c>
      <c r="J942" s="66">
        <f>COUNTIF(data!$C943:$J943,"*"&amp;J$1&amp;"*")</f>
        <v>0</v>
      </c>
      <c r="K942" s="66">
        <f>COUNTIF(data!$C943:$J943,"*"&amp;K$1&amp;"*")</f>
        <v>0</v>
      </c>
      <c r="L942" s="66">
        <f>COUNTIF(data!$C943:$J943,"*"&amp;L$1&amp;"*")</f>
        <v>0</v>
      </c>
      <c r="M942" s="66">
        <f>COUNTIF(data!$C943:$J943,"*"&amp;M$1&amp;"*")</f>
        <v>0</v>
      </c>
      <c r="N942" s="66">
        <f>COUNTIF(data!$C943:$J943,"*"&amp;N$1&amp;"*")</f>
        <v>0</v>
      </c>
      <c r="O942" s="66">
        <f>COUNTIF(data!$C943:$J943,"*"&amp;O$1&amp;"*")</f>
        <v>0</v>
      </c>
      <c r="P942" s="66">
        <f>COUNTIF(data!$C943:$J943,"*"&amp;P$1&amp;"*")</f>
        <v>0</v>
      </c>
      <c r="Q942" s="66">
        <f>COUNTIF(data!$C943:$J943,"*"&amp;Q$1&amp;"*")</f>
        <v>0</v>
      </c>
      <c r="R942" s="66">
        <f>COUNTIF(data!$C943:$J943,"*"&amp;R$1&amp;"*")</f>
        <v>0</v>
      </c>
      <c r="S942" s="66">
        <f>COUNTIF(data!$C943:$J943,"*"&amp;S$1&amp;"*")</f>
        <v>0</v>
      </c>
      <c r="T942" s="66">
        <f>COUNTIF(data!$C943:$J943,"*"&amp;T$1&amp;"*")</f>
        <v>0</v>
      </c>
      <c r="U942" s="66">
        <f>COUNTIF(data!$C943:$J943,"*"&amp;U$1&amp;"*")</f>
        <v>0</v>
      </c>
      <c r="V942" s="66">
        <f>COUNTIF(data!$C943:$J943,"*"&amp;V$1&amp;"*")</f>
        <v>0</v>
      </c>
      <c r="W942" s="66">
        <f>COUNTIF(data!$C943:$J943,"*"&amp;W$1&amp;"*")</f>
        <v>0</v>
      </c>
      <c r="X942" s="66">
        <f>COUNTIF(data!$C943:$J943,"*"&amp;X$1&amp;"*")</f>
        <v>0</v>
      </c>
      <c r="Y942" s="66">
        <f>COUNTIF(data!$C943:$J943,"*"&amp;Y$1&amp;"*")</f>
        <v>0</v>
      </c>
      <c r="Z942" s="66">
        <f>COUNTIF(data!$C943:$J943,"*"&amp;Z$1&amp;"*")</f>
        <v>0</v>
      </c>
      <c r="AA942" s="66">
        <f>COUNTIF(data!$C943:$J943,"*"&amp;AA$1&amp;"*")</f>
        <v>0</v>
      </c>
      <c r="AB942" s="66">
        <f>COUNTIF(data!$C943:$J943,"*"&amp;AB$1&amp;"*")</f>
        <v>0</v>
      </c>
      <c r="AC942" s="66">
        <f>COUNTIF(data!$C943:$J943,"*"&amp;AC$1&amp;"*")</f>
        <v>0</v>
      </c>
      <c r="AD942" s="66">
        <f>COUNTIF(data!$C943:$J943,"*"&amp;AD$1&amp;"*")</f>
        <v>0</v>
      </c>
      <c r="AE942" s="66">
        <f>COUNTIF(data!$C943:$J943,"*"&amp;AE$1&amp;"*")</f>
        <v>0</v>
      </c>
      <c r="AF942" s="66">
        <f>COUNTIF(data!$C943:$J943,"*"&amp;AF$1&amp;"*")</f>
        <v>0</v>
      </c>
      <c r="AG942" s="66">
        <f>COUNTIF(data!$C943:$J943,"*"&amp;AG$1&amp;"*")</f>
        <v>0</v>
      </c>
      <c r="AH942" s="66">
        <f>COUNTIF(data!$C943:$J943,"*"&amp;AH$1&amp;"*")-COUNTIF(data!$C943:$J943,"*雪歩*")+COUNTIF(data!$C943:$J943,"*雪歩*歩*")+COUNTIF(data!$C943:$J943,"*歩*雪歩*")</f>
        <v>0</v>
      </c>
      <c r="AI942" s="66">
        <f>COUNTIF(data!$C943:$J943,"*"&amp;AI$1&amp;"*")</f>
        <v>0</v>
      </c>
      <c r="AJ942" s="66">
        <f>COUNTIF(data!$C943:$J943,"*"&amp;AJ$1&amp;"*")</f>
        <v>0</v>
      </c>
      <c r="AK942" s="66">
        <f>COUNTIF(data!$C943:$J943,"*"&amp;AK$1&amp;"*")</f>
        <v>0</v>
      </c>
      <c r="AL942" s="66">
        <f>COUNTIF(data!$C943:$J943,"*"&amp;AL$1&amp;"*")</f>
        <v>0</v>
      </c>
      <c r="AM942" s="66">
        <f>COUNTIF(data!$C943:$J943,"*"&amp;AM$1&amp;"*")</f>
        <v>0</v>
      </c>
      <c r="AN942" s="66">
        <f>COUNTIF(data!$C943:$J943,"*"&amp;AN$1&amp;"*")</f>
        <v>0</v>
      </c>
      <c r="AO942" s="66">
        <f>COUNTIF(data!$C943:$J943,"*"&amp;AO$1&amp;"*")</f>
        <v>0</v>
      </c>
      <c r="AP942" s="66">
        <f>COUNTIF(data!$C943:$J943,"*"&amp;AP$1&amp;"*")</f>
        <v>0</v>
      </c>
      <c r="AQ942" s="66">
        <f>COUNTIF(data!$C943:$J943,"*"&amp;AQ$1&amp;"*")</f>
        <v>0</v>
      </c>
      <c r="AR942" s="66">
        <f>COUNTIF(data!$C943:$J943,"*"&amp;AR$1&amp;"*")</f>
        <v>0</v>
      </c>
      <c r="AS942" s="66">
        <f>COUNTIF(data!$C943:$J943,"*"&amp;AS$1&amp;"*")</f>
        <v>0</v>
      </c>
      <c r="AT942" s="66">
        <f>COUNTIF(data!$C943:$J943,"*"&amp;AT$1&amp;"*")</f>
        <v>0</v>
      </c>
      <c r="AU942" s="66">
        <f>COUNTIF(data!$C943:$J943,"*"&amp;AU$1&amp;"*")</f>
        <v>0</v>
      </c>
      <c r="AV942" s="66">
        <f>COUNTIF(data!$C943:$J943,"*"&amp;AV$1&amp;"*")</f>
        <v>0</v>
      </c>
      <c r="AW942" s="66">
        <f>COUNTIF(data!$C943:$J943,"*"&amp;AW$1&amp;"*")</f>
        <v>0</v>
      </c>
      <c r="AX942" s="66">
        <f>COUNTIF(data!$C943:$J943,"*"&amp;AX$1&amp;"*")</f>
        <v>0</v>
      </c>
      <c r="AY942" s="66">
        <f>COUNTIF(data!$C943:$J943,"*"&amp;AY$1&amp;"*")</f>
        <v>0</v>
      </c>
      <c r="AZ942" s="66">
        <f>COUNTIF(data!$C943:$J943,"*"&amp;AZ$1&amp;"*")</f>
        <v>0</v>
      </c>
      <c r="BA942" s="66">
        <f>COUNTIF(data!$C943:$J943,"*"&amp;BA$1&amp;"*")</f>
        <v>0</v>
      </c>
      <c r="BB942" s="66">
        <f>COUNTIF(data!$C943:$J943,"*"&amp;BB$1&amp;"*")</f>
        <v>0</v>
      </c>
    </row>
    <row r="943">
      <c r="A943" s="66">
        <f>COUNTIF(data!$C944:$J944,"*"&amp;A$1&amp;"*")</f>
        <v>0</v>
      </c>
      <c r="B943" s="66">
        <f>COUNTIF(data!$C944:$J944,"*"&amp;B$1&amp;"*")</f>
        <v>0</v>
      </c>
      <c r="C943" s="66">
        <f>COUNTIF(data!$C944:$J944,"*"&amp;C$1&amp;"*")</f>
        <v>0</v>
      </c>
      <c r="D943" s="66">
        <f>COUNTIF(data!$C944:$J944,"*"&amp;D$1&amp;"*")</f>
        <v>0</v>
      </c>
      <c r="E943" s="66">
        <f>COUNTIF(data!$C944:$J944,"*"&amp;E$1&amp;"*")</f>
        <v>0</v>
      </c>
      <c r="F943" s="66">
        <f>COUNTIF(data!$C944:$J944,"*"&amp;F$1&amp;"*")-COUNTIF(data!$C944:$J944,"*真美*")+COUNTIF(data!$C944:$J944,"*真美*真*")+COUNTIF(data!$C944:$J944,"*真*真美*")</f>
        <v>0</v>
      </c>
      <c r="G943" s="66">
        <f>COUNTIF(data!$C944:$J944,"*"&amp;G$1&amp;"*")</f>
        <v>0</v>
      </c>
      <c r="H943" s="66">
        <f>COUNTIF(data!$C944:$J944,"*"&amp;H$1&amp;"*")</f>
        <v>0</v>
      </c>
      <c r="I943" s="66">
        <f>COUNTIF(data!$C944:$J944,"*"&amp;I$1&amp;"*")</f>
        <v>0</v>
      </c>
      <c r="J943" s="66">
        <f>COUNTIF(data!$C944:$J944,"*"&amp;J$1&amp;"*")</f>
        <v>0</v>
      </c>
      <c r="K943" s="66">
        <f>COUNTIF(data!$C944:$J944,"*"&amp;K$1&amp;"*")</f>
        <v>0</v>
      </c>
      <c r="L943" s="66">
        <f>COUNTIF(data!$C944:$J944,"*"&amp;L$1&amp;"*")</f>
        <v>0</v>
      </c>
      <c r="M943" s="66">
        <f>COUNTIF(data!$C944:$J944,"*"&amp;M$1&amp;"*")</f>
        <v>0</v>
      </c>
      <c r="N943" s="66">
        <f>COUNTIF(data!$C944:$J944,"*"&amp;N$1&amp;"*")</f>
        <v>0</v>
      </c>
      <c r="O943" s="66">
        <f>COUNTIF(data!$C944:$J944,"*"&amp;O$1&amp;"*")</f>
        <v>0</v>
      </c>
      <c r="P943" s="66">
        <f>COUNTIF(data!$C944:$J944,"*"&amp;P$1&amp;"*")</f>
        <v>0</v>
      </c>
      <c r="Q943" s="66">
        <f>COUNTIF(data!$C944:$J944,"*"&amp;Q$1&amp;"*")</f>
        <v>0</v>
      </c>
      <c r="R943" s="66">
        <f>COUNTIF(data!$C944:$J944,"*"&amp;R$1&amp;"*")</f>
        <v>0</v>
      </c>
      <c r="S943" s="66">
        <f>COUNTIF(data!$C944:$J944,"*"&amp;S$1&amp;"*")</f>
        <v>0</v>
      </c>
      <c r="T943" s="66">
        <f>COUNTIF(data!$C944:$J944,"*"&amp;T$1&amp;"*")</f>
        <v>0</v>
      </c>
      <c r="U943" s="66">
        <f>COUNTIF(data!$C944:$J944,"*"&amp;U$1&amp;"*")</f>
        <v>0</v>
      </c>
      <c r="V943" s="66">
        <f>COUNTIF(data!$C944:$J944,"*"&amp;V$1&amp;"*")</f>
        <v>0</v>
      </c>
      <c r="W943" s="66">
        <f>COUNTIF(data!$C944:$J944,"*"&amp;W$1&amp;"*")</f>
        <v>0</v>
      </c>
      <c r="X943" s="66">
        <f>COUNTIF(data!$C944:$J944,"*"&amp;X$1&amp;"*")</f>
        <v>0</v>
      </c>
      <c r="Y943" s="66">
        <f>COUNTIF(data!$C944:$J944,"*"&amp;Y$1&amp;"*")</f>
        <v>0</v>
      </c>
      <c r="Z943" s="66">
        <f>COUNTIF(data!$C944:$J944,"*"&amp;Z$1&amp;"*")</f>
        <v>0</v>
      </c>
      <c r="AA943" s="66">
        <f>COUNTIF(data!$C944:$J944,"*"&amp;AA$1&amp;"*")</f>
        <v>0</v>
      </c>
      <c r="AB943" s="66">
        <f>COUNTIF(data!$C944:$J944,"*"&amp;AB$1&amp;"*")</f>
        <v>0</v>
      </c>
      <c r="AC943" s="66">
        <f>COUNTIF(data!$C944:$J944,"*"&amp;AC$1&amp;"*")</f>
        <v>0</v>
      </c>
      <c r="AD943" s="66">
        <f>COUNTIF(data!$C944:$J944,"*"&amp;AD$1&amp;"*")</f>
        <v>0</v>
      </c>
      <c r="AE943" s="66">
        <f>COUNTIF(data!$C944:$J944,"*"&amp;AE$1&amp;"*")</f>
        <v>0</v>
      </c>
      <c r="AF943" s="66">
        <f>COUNTIF(data!$C944:$J944,"*"&amp;AF$1&amp;"*")</f>
        <v>0</v>
      </c>
      <c r="AG943" s="66">
        <f>COUNTIF(data!$C944:$J944,"*"&amp;AG$1&amp;"*")</f>
        <v>0</v>
      </c>
      <c r="AH943" s="66">
        <f>COUNTIF(data!$C944:$J944,"*"&amp;AH$1&amp;"*")-COUNTIF(data!$C944:$J944,"*雪歩*")+COUNTIF(data!$C944:$J944,"*雪歩*歩*")+COUNTIF(data!$C944:$J944,"*歩*雪歩*")</f>
        <v>0</v>
      </c>
      <c r="AI943" s="66">
        <f>COUNTIF(data!$C944:$J944,"*"&amp;AI$1&amp;"*")</f>
        <v>0</v>
      </c>
      <c r="AJ943" s="66">
        <f>COUNTIF(data!$C944:$J944,"*"&amp;AJ$1&amp;"*")</f>
        <v>0</v>
      </c>
      <c r="AK943" s="66">
        <f>COUNTIF(data!$C944:$J944,"*"&amp;AK$1&amp;"*")</f>
        <v>0</v>
      </c>
      <c r="AL943" s="66">
        <f>COUNTIF(data!$C944:$J944,"*"&amp;AL$1&amp;"*")</f>
        <v>0</v>
      </c>
      <c r="AM943" s="66">
        <f>COUNTIF(data!$C944:$J944,"*"&amp;AM$1&amp;"*")</f>
        <v>0</v>
      </c>
      <c r="AN943" s="66">
        <f>COUNTIF(data!$C944:$J944,"*"&amp;AN$1&amp;"*")</f>
        <v>0</v>
      </c>
      <c r="AO943" s="66">
        <f>COUNTIF(data!$C944:$J944,"*"&amp;AO$1&amp;"*")</f>
        <v>0</v>
      </c>
      <c r="AP943" s="66">
        <f>COUNTIF(data!$C944:$J944,"*"&amp;AP$1&amp;"*")</f>
        <v>0</v>
      </c>
      <c r="AQ943" s="66">
        <f>COUNTIF(data!$C944:$J944,"*"&amp;AQ$1&amp;"*")</f>
        <v>0</v>
      </c>
      <c r="AR943" s="66">
        <f>COUNTIF(data!$C944:$J944,"*"&amp;AR$1&amp;"*")</f>
        <v>0</v>
      </c>
      <c r="AS943" s="66">
        <f>COUNTIF(data!$C944:$J944,"*"&amp;AS$1&amp;"*")</f>
        <v>0</v>
      </c>
      <c r="AT943" s="66">
        <f>COUNTIF(data!$C944:$J944,"*"&amp;AT$1&amp;"*")</f>
        <v>0</v>
      </c>
      <c r="AU943" s="66">
        <f>COUNTIF(data!$C944:$J944,"*"&amp;AU$1&amp;"*")</f>
        <v>0</v>
      </c>
      <c r="AV943" s="66">
        <f>COUNTIF(data!$C944:$J944,"*"&amp;AV$1&amp;"*")</f>
        <v>0</v>
      </c>
      <c r="AW943" s="66">
        <f>COUNTIF(data!$C944:$J944,"*"&amp;AW$1&amp;"*")</f>
        <v>0</v>
      </c>
      <c r="AX943" s="66">
        <f>COUNTIF(data!$C944:$J944,"*"&amp;AX$1&amp;"*")</f>
        <v>0</v>
      </c>
      <c r="AY943" s="66">
        <f>COUNTIF(data!$C944:$J944,"*"&amp;AY$1&amp;"*")</f>
        <v>0</v>
      </c>
      <c r="AZ943" s="66">
        <f>COUNTIF(data!$C944:$J944,"*"&amp;AZ$1&amp;"*")</f>
        <v>0</v>
      </c>
      <c r="BA943" s="66">
        <f>COUNTIF(data!$C944:$J944,"*"&amp;BA$1&amp;"*")</f>
        <v>0</v>
      </c>
      <c r="BB943" s="66">
        <f>COUNTIF(data!$C944:$J944,"*"&amp;BB$1&amp;"*")</f>
        <v>0</v>
      </c>
    </row>
    <row r="944">
      <c r="A944" s="66">
        <f>COUNTIF(data!$C945:$J945,"*"&amp;A$1&amp;"*")</f>
        <v>0</v>
      </c>
      <c r="B944" s="66">
        <f>COUNTIF(data!$C945:$J945,"*"&amp;B$1&amp;"*")</f>
        <v>0</v>
      </c>
      <c r="C944" s="66">
        <f>COUNTIF(data!$C945:$J945,"*"&amp;C$1&amp;"*")</f>
        <v>0</v>
      </c>
      <c r="D944" s="66">
        <f>COUNTIF(data!$C945:$J945,"*"&amp;D$1&amp;"*")</f>
        <v>0</v>
      </c>
      <c r="E944" s="66">
        <f>COUNTIF(data!$C945:$J945,"*"&amp;E$1&amp;"*")</f>
        <v>0</v>
      </c>
      <c r="F944" s="66">
        <f>COUNTIF(data!$C945:$J945,"*"&amp;F$1&amp;"*")-COUNTIF(data!$C945:$J945,"*真美*")+COUNTIF(data!$C945:$J945,"*真美*真*")+COUNTIF(data!$C945:$J945,"*真*真美*")</f>
        <v>0</v>
      </c>
      <c r="G944" s="66">
        <f>COUNTIF(data!$C945:$J945,"*"&amp;G$1&amp;"*")</f>
        <v>0</v>
      </c>
      <c r="H944" s="66">
        <f>COUNTIF(data!$C945:$J945,"*"&amp;H$1&amp;"*")</f>
        <v>0</v>
      </c>
      <c r="I944" s="66">
        <f>COUNTIF(data!$C945:$J945,"*"&amp;I$1&amp;"*")</f>
        <v>0</v>
      </c>
      <c r="J944" s="66">
        <f>COUNTIF(data!$C945:$J945,"*"&amp;J$1&amp;"*")</f>
        <v>0</v>
      </c>
      <c r="K944" s="66">
        <f>COUNTIF(data!$C945:$J945,"*"&amp;K$1&amp;"*")</f>
        <v>0</v>
      </c>
      <c r="L944" s="66">
        <f>COUNTIF(data!$C945:$J945,"*"&amp;L$1&amp;"*")</f>
        <v>0</v>
      </c>
      <c r="M944" s="66">
        <f>COUNTIF(data!$C945:$J945,"*"&amp;M$1&amp;"*")</f>
        <v>0</v>
      </c>
      <c r="N944" s="66">
        <f>COUNTIF(data!$C945:$J945,"*"&amp;N$1&amp;"*")</f>
        <v>0</v>
      </c>
      <c r="O944" s="66">
        <f>COUNTIF(data!$C945:$J945,"*"&amp;O$1&amp;"*")</f>
        <v>0</v>
      </c>
      <c r="P944" s="66">
        <f>COUNTIF(data!$C945:$J945,"*"&amp;P$1&amp;"*")</f>
        <v>0</v>
      </c>
      <c r="Q944" s="66">
        <f>COUNTIF(data!$C945:$J945,"*"&amp;Q$1&amp;"*")</f>
        <v>0</v>
      </c>
      <c r="R944" s="66">
        <f>COUNTIF(data!$C945:$J945,"*"&amp;R$1&amp;"*")</f>
        <v>0</v>
      </c>
      <c r="S944" s="66">
        <f>COUNTIF(data!$C945:$J945,"*"&amp;S$1&amp;"*")</f>
        <v>0</v>
      </c>
      <c r="T944" s="66">
        <f>COUNTIF(data!$C945:$J945,"*"&amp;T$1&amp;"*")</f>
        <v>0</v>
      </c>
      <c r="U944" s="66">
        <f>COUNTIF(data!$C945:$J945,"*"&amp;U$1&amp;"*")</f>
        <v>0</v>
      </c>
      <c r="V944" s="66">
        <f>COUNTIF(data!$C945:$J945,"*"&amp;V$1&amp;"*")</f>
        <v>0</v>
      </c>
      <c r="W944" s="66">
        <f>COUNTIF(data!$C945:$J945,"*"&amp;W$1&amp;"*")</f>
        <v>0</v>
      </c>
      <c r="X944" s="66">
        <f>COUNTIF(data!$C945:$J945,"*"&amp;X$1&amp;"*")</f>
        <v>0</v>
      </c>
      <c r="Y944" s="66">
        <f>COUNTIF(data!$C945:$J945,"*"&amp;Y$1&amp;"*")</f>
        <v>0</v>
      </c>
      <c r="Z944" s="66">
        <f>COUNTIF(data!$C945:$J945,"*"&amp;Z$1&amp;"*")</f>
        <v>0</v>
      </c>
      <c r="AA944" s="66">
        <f>COUNTIF(data!$C945:$J945,"*"&amp;AA$1&amp;"*")</f>
        <v>0</v>
      </c>
      <c r="AB944" s="66">
        <f>COUNTIF(data!$C945:$J945,"*"&amp;AB$1&amp;"*")</f>
        <v>0</v>
      </c>
      <c r="AC944" s="66">
        <f>COUNTIF(data!$C945:$J945,"*"&amp;AC$1&amp;"*")</f>
        <v>0</v>
      </c>
      <c r="AD944" s="66">
        <f>COUNTIF(data!$C945:$J945,"*"&amp;AD$1&amp;"*")</f>
        <v>0</v>
      </c>
      <c r="AE944" s="66">
        <f>COUNTIF(data!$C945:$J945,"*"&amp;AE$1&amp;"*")</f>
        <v>0</v>
      </c>
      <c r="AF944" s="66">
        <f>COUNTIF(data!$C945:$J945,"*"&amp;AF$1&amp;"*")</f>
        <v>0</v>
      </c>
      <c r="AG944" s="66">
        <f>COUNTIF(data!$C945:$J945,"*"&amp;AG$1&amp;"*")</f>
        <v>0</v>
      </c>
      <c r="AH944" s="66">
        <f>COUNTIF(data!$C945:$J945,"*"&amp;AH$1&amp;"*")-COUNTIF(data!$C945:$J945,"*雪歩*")+COUNTIF(data!$C945:$J945,"*雪歩*歩*")+COUNTIF(data!$C945:$J945,"*歩*雪歩*")</f>
        <v>0</v>
      </c>
      <c r="AI944" s="66">
        <f>COUNTIF(data!$C945:$J945,"*"&amp;AI$1&amp;"*")</f>
        <v>0</v>
      </c>
      <c r="AJ944" s="66">
        <f>COUNTIF(data!$C945:$J945,"*"&amp;AJ$1&amp;"*")</f>
        <v>0</v>
      </c>
      <c r="AK944" s="66">
        <f>COUNTIF(data!$C945:$J945,"*"&amp;AK$1&amp;"*")</f>
        <v>0</v>
      </c>
      <c r="AL944" s="66">
        <f>COUNTIF(data!$C945:$J945,"*"&amp;AL$1&amp;"*")</f>
        <v>0</v>
      </c>
      <c r="AM944" s="66">
        <f>COUNTIF(data!$C945:$J945,"*"&amp;AM$1&amp;"*")</f>
        <v>0</v>
      </c>
      <c r="AN944" s="66">
        <f>COUNTIF(data!$C945:$J945,"*"&amp;AN$1&amp;"*")</f>
        <v>0</v>
      </c>
      <c r="AO944" s="66">
        <f>COUNTIF(data!$C945:$J945,"*"&amp;AO$1&amp;"*")</f>
        <v>0</v>
      </c>
      <c r="AP944" s="66">
        <f>COUNTIF(data!$C945:$J945,"*"&amp;AP$1&amp;"*")</f>
        <v>0</v>
      </c>
      <c r="AQ944" s="66">
        <f>COUNTIF(data!$C945:$J945,"*"&amp;AQ$1&amp;"*")</f>
        <v>0</v>
      </c>
      <c r="AR944" s="66">
        <f>COUNTIF(data!$C945:$J945,"*"&amp;AR$1&amp;"*")</f>
        <v>0</v>
      </c>
      <c r="AS944" s="66">
        <f>COUNTIF(data!$C945:$J945,"*"&amp;AS$1&amp;"*")</f>
        <v>0</v>
      </c>
      <c r="AT944" s="66">
        <f>COUNTIF(data!$C945:$J945,"*"&amp;AT$1&amp;"*")</f>
        <v>0</v>
      </c>
      <c r="AU944" s="66">
        <f>COUNTIF(data!$C945:$J945,"*"&amp;AU$1&amp;"*")</f>
        <v>0</v>
      </c>
      <c r="AV944" s="66">
        <f>COUNTIF(data!$C945:$J945,"*"&amp;AV$1&amp;"*")</f>
        <v>0</v>
      </c>
      <c r="AW944" s="66">
        <f>COUNTIF(data!$C945:$J945,"*"&amp;AW$1&amp;"*")</f>
        <v>0</v>
      </c>
      <c r="AX944" s="66">
        <f>COUNTIF(data!$C945:$J945,"*"&amp;AX$1&amp;"*")</f>
        <v>0</v>
      </c>
      <c r="AY944" s="66">
        <f>COUNTIF(data!$C945:$J945,"*"&amp;AY$1&amp;"*")</f>
        <v>0</v>
      </c>
      <c r="AZ944" s="66">
        <f>COUNTIF(data!$C945:$J945,"*"&amp;AZ$1&amp;"*")</f>
        <v>0</v>
      </c>
      <c r="BA944" s="66">
        <f>COUNTIF(data!$C945:$J945,"*"&amp;BA$1&amp;"*")</f>
        <v>0</v>
      </c>
      <c r="BB944" s="66">
        <f>COUNTIF(data!$C945:$J945,"*"&amp;BB$1&amp;"*")</f>
        <v>0</v>
      </c>
    </row>
    <row r="945">
      <c r="A945" s="66">
        <f>COUNTIF(data!$C946:$J946,"*"&amp;A$1&amp;"*")</f>
        <v>0</v>
      </c>
      <c r="B945" s="66">
        <f>COUNTIF(data!$C946:$J946,"*"&amp;B$1&amp;"*")</f>
        <v>0</v>
      </c>
      <c r="C945" s="66">
        <f>COUNTIF(data!$C946:$J946,"*"&amp;C$1&amp;"*")</f>
        <v>0</v>
      </c>
      <c r="D945" s="66">
        <f>COUNTIF(data!$C946:$J946,"*"&amp;D$1&amp;"*")</f>
        <v>0</v>
      </c>
      <c r="E945" s="66">
        <f>COUNTIF(data!$C946:$J946,"*"&amp;E$1&amp;"*")</f>
        <v>0</v>
      </c>
      <c r="F945" s="66">
        <f>COUNTIF(data!$C946:$J946,"*"&amp;F$1&amp;"*")-COUNTIF(data!$C946:$J946,"*真美*")+COUNTIF(data!$C946:$J946,"*真美*真*")+COUNTIF(data!$C946:$J946,"*真*真美*")</f>
        <v>0</v>
      </c>
      <c r="G945" s="66">
        <f>COUNTIF(data!$C946:$J946,"*"&amp;G$1&amp;"*")</f>
        <v>0</v>
      </c>
      <c r="H945" s="66">
        <f>COUNTIF(data!$C946:$J946,"*"&amp;H$1&amp;"*")</f>
        <v>0</v>
      </c>
      <c r="I945" s="66">
        <f>COUNTIF(data!$C946:$J946,"*"&amp;I$1&amp;"*")</f>
        <v>0</v>
      </c>
      <c r="J945" s="66">
        <f>COUNTIF(data!$C946:$J946,"*"&amp;J$1&amp;"*")</f>
        <v>0</v>
      </c>
      <c r="K945" s="66">
        <f>COUNTIF(data!$C946:$J946,"*"&amp;K$1&amp;"*")</f>
        <v>0</v>
      </c>
      <c r="L945" s="66">
        <f>COUNTIF(data!$C946:$J946,"*"&amp;L$1&amp;"*")</f>
        <v>0</v>
      </c>
      <c r="M945" s="66">
        <f>COUNTIF(data!$C946:$J946,"*"&amp;M$1&amp;"*")</f>
        <v>0</v>
      </c>
      <c r="N945" s="66">
        <f>COUNTIF(data!$C946:$J946,"*"&amp;N$1&amp;"*")</f>
        <v>0</v>
      </c>
      <c r="O945" s="66">
        <f>COUNTIF(data!$C946:$J946,"*"&amp;O$1&amp;"*")</f>
        <v>0</v>
      </c>
      <c r="P945" s="66">
        <f>COUNTIF(data!$C946:$J946,"*"&amp;P$1&amp;"*")</f>
        <v>0</v>
      </c>
      <c r="Q945" s="66">
        <f>COUNTIF(data!$C946:$J946,"*"&amp;Q$1&amp;"*")</f>
        <v>0</v>
      </c>
      <c r="R945" s="66">
        <f>COUNTIF(data!$C946:$J946,"*"&amp;R$1&amp;"*")</f>
        <v>0</v>
      </c>
      <c r="S945" s="66">
        <f>COUNTIF(data!$C946:$J946,"*"&amp;S$1&amp;"*")</f>
        <v>0</v>
      </c>
      <c r="T945" s="66">
        <f>COUNTIF(data!$C946:$J946,"*"&amp;T$1&amp;"*")</f>
        <v>0</v>
      </c>
      <c r="U945" s="66">
        <f>COUNTIF(data!$C946:$J946,"*"&amp;U$1&amp;"*")</f>
        <v>0</v>
      </c>
      <c r="V945" s="66">
        <f>COUNTIF(data!$C946:$J946,"*"&amp;V$1&amp;"*")</f>
        <v>0</v>
      </c>
      <c r="W945" s="66">
        <f>COUNTIF(data!$C946:$J946,"*"&amp;W$1&amp;"*")</f>
        <v>0</v>
      </c>
      <c r="X945" s="66">
        <f>COUNTIF(data!$C946:$J946,"*"&amp;X$1&amp;"*")</f>
        <v>0</v>
      </c>
      <c r="Y945" s="66">
        <f>COUNTIF(data!$C946:$J946,"*"&amp;Y$1&amp;"*")</f>
        <v>0</v>
      </c>
      <c r="Z945" s="66">
        <f>COUNTIF(data!$C946:$J946,"*"&amp;Z$1&amp;"*")</f>
        <v>0</v>
      </c>
      <c r="AA945" s="66">
        <f>COUNTIF(data!$C946:$J946,"*"&amp;AA$1&amp;"*")</f>
        <v>0</v>
      </c>
      <c r="AB945" s="66">
        <f>COUNTIF(data!$C946:$J946,"*"&amp;AB$1&amp;"*")</f>
        <v>0</v>
      </c>
      <c r="AC945" s="66">
        <f>COUNTIF(data!$C946:$J946,"*"&amp;AC$1&amp;"*")</f>
        <v>0</v>
      </c>
      <c r="AD945" s="66">
        <f>COUNTIF(data!$C946:$J946,"*"&amp;AD$1&amp;"*")</f>
        <v>0</v>
      </c>
      <c r="AE945" s="66">
        <f>COUNTIF(data!$C946:$J946,"*"&amp;AE$1&amp;"*")</f>
        <v>0</v>
      </c>
      <c r="AF945" s="66">
        <f>COUNTIF(data!$C946:$J946,"*"&amp;AF$1&amp;"*")</f>
        <v>0</v>
      </c>
      <c r="AG945" s="66">
        <f>COUNTIF(data!$C946:$J946,"*"&amp;AG$1&amp;"*")</f>
        <v>0</v>
      </c>
      <c r="AH945" s="66">
        <f>COUNTIF(data!$C946:$J946,"*"&amp;AH$1&amp;"*")-COUNTIF(data!$C946:$J946,"*雪歩*")+COUNTIF(data!$C946:$J946,"*雪歩*歩*")+COUNTIF(data!$C946:$J946,"*歩*雪歩*")</f>
        <v>0</v>
      </c>
      <c r="AI945" s="66">
        <f>COUNTIF(data!$C946:$J946,"*"&amp;AI$1&amp;"*")</f>
        <v>0</v>
      </c>
      <c r="AJ945" s="66">
        <f>COUNTIF(data!$C946:$J946,"*"&amp;AJ$1&amp;"*")</f>
        <v>0</v>
      </c>
      <c r="AK945" s="66">
        <f>COUNTIF(data!$C946:$J946,"*"&amp;AK$1&amp;"*")</f>
        <v>0</v>
      </c>
      <c r="AL945" s="66">
        <f>COUNTIF(data!$C946:$J946,"*"&amp;AL$1&amp;"*")</f>
        <v>0</v>
      </c>
      <c r="AM945" s="66">
        <f>COUNTIF(data!$C946:$J946,"*"&amp;AM$1&amp;"*")</f>
        <v>0</v>
      </c>
      <c r="AN945" s="66">
        <f>COUNTIF(data!$C946:$J946,"*"&amp;AN$1&amp;"*")</f>
        <v>0</v>
      </c>
      <c r="AO945" s="66">
        <f>COUNTIF(data!$C946:$J946,"*"&amp;AO$1&amp;"*")</f>
        <v>0</v>
      </c>
      <c r="AP945" s="66">
        <f>COUNTIF(data!$C946:$J946,"*"&amp;AP$1&amp;"*")</f>
        <v>0</v>
      </c>
      <c r="AQ945" s="66">
        <f>COUNTIF(data!$C946:$J946,"*"&amp;AQ$1&amp;"*")</f>
        <v>0</v>
      </c>
      <c r="AR945" s="66">
        <f>COUNTIF(data!$C946:$J946,"*"&amp;AR$1&amp;"*")</f>
        <v>0</v>
      </c>
      <c r="AS945" s="66">
        <f>COUNTIF(data!$C946:$J946,"*"&amp;AS$1&amp;"*")</f>
        <v>0</v>
      </c>
      <c r="AT945" s="66">
        <f>COUNTIF(data!$C946:$J946,"*"&amp;AT$1&amp;"*")</f>
        <v>0</v>
      </c>
      <c r="AU945" s="66">
        <f>COUNTIF(data!$C946:$J946,"*"&amp;AU$1&amp;"*")</f>
        <v>0</v>
      </c>
      <c r="AV945" s="66">
        <f>COUNTIF(data!$C946:$J946,"*"&amp;AV$1&amp;"*")</f>
        <v>0</v>
      </c>
      <c r="AW945" s="66">
        <f>COUNTIF(data!$C946:$J946,"*"&amp;AW$1&amp;"*")</f>
        <v>0</v>
      </c>
      <c r="AX945" s="66">
        <f>COUNTIF(data!$C946:$J946,"*"&amp;AX$1&amp;"*")</f>
        <v>0</v>
      </c>
      <c r="AY945" s="66">
        <f>COUNTIF(data!$C946:$J946,"*"&amp;AY$1&amp;"*")</f>
        <v>0</v>
      </c>
      <c r="AZ945" s="66">
        <f>COUNTIF(data!$C946:$J946,"*"&amp;AZ$1&amp;"*")</f>
        <v>0</v>
      </c>
      <c r="BA945" s="66">
        <f>COUNTIF(data!$C946:$J946,"*"&amp;BA$1&amp;"*")</f>
        <v>0</v>
      </c>
      <c r="BB945" s="66">
        <f>COUNTIF(data!$C946:$J946,"*"&amp;BB$1&amp;"*")</f>
        <v>0</v>
      </c>
    </row>
    <row r="946">
      <c r="A946" s="66">
        <f>COUNTIF(data!$C947:$J947,"*"&amp;A$1&amp;"*")</f>
        <v>0</v>
      </c>
      <c r="B946" s="66">
        <f>COUNTIF(data!$C947:$J947,"*"&amp;B$1&amp;"*")</f>
        <v>0</v>
      </c>
      <c r="C946" s="66">
        <f>COUNTIF(data!$C947:$J947,"*"&amp;C$1&amp;"*")</f>
        <v>0</v>
      </c>
      <c r="D946" s="66">
        <f>COUNTIF(data!$C947:$J947,"*"&amp;D$1&amp;"*")</f>
        <v>0</v>
      </c>
      <c r="E946" s="66">
        <f>COUNTIF(data!$C947:$J947,"*"&amp;E$1&amp;"*")</f>
        <v>0</v>
      </c>
      <c r="F946" s="66">
        <f>COUNTIF(data!$C947:$J947,"*"&amp;F$1&amp;"*")-COUNTIF(data!$C947:$J947,"*真美*")+COUNTIF(data!$C947:$J947,"*真美*真*")+COUNTIF(data!$C947:$J947,"*真*真美*")</f>
        <v>0</v>
      </c>
      <c r="G946" s="66">
        <f>COUNTIF(data!$C947:$J947,"*"&amp;G$1&amp;"*")</f>
        <v>0</v>
      </c>
      <c r="H946" s="66">
        <f>COUNTIF(data!$C947:$J947,"*"&amp;H$1&amp;"*")</f>
        <v>0</v>
      </c>
      <c r="I946" s="66">
        <f>COUNTIF(data!$C947:$J947,"*"&amp;I$1&amp;"*")</f>
        <v>0</v>
      </c>
      <c r="J946" s="66">
        <f>COUNTIF(data!$C947:$J947,"*"&amp;J$1&amp;"*")</f>
        <v>0</v>
      </c>
      <c r="K946" s="66">
        <f>COUNTIF(data!$C947:$J947,"*"&amp;K$1&amp;"*")</f>
        <v>0</v>
      </c>
      <c r="L946" s="66">
        <f>COUNTIF(data!$C947:$J947,"*"&amp;L$1&amp;"*")</f>
        <v>0</v>
      </c>
      <c r="M946" s="66">
        <f>COUNTIF(data!$C947:$J947,"*"&amp;M$1&amp;"*")</f>
        <v>0</v>
      </c>
      <c r="N946" s="66">
        <f>COUNTIF(data!$C947:$J947,"*"&amp;N$1&amp;"*")</f>
        <v>0</v>
      </c>
      <c r="O946" s="66">
        <f>COUNTIF(data!$C947:$J947,"*"&amp;O$1&amp;"*")</f>
        <v>0</v>
      </c>
      <c r="P946" s="66">
        <f>COUNTIF(data!$C947:$J947,"*"&amp;P$1&amp;"*")</f>
        <v>0</v>
      </c>
      <c r="Q946" s="66">
        <f>COUNTIF(data!$C947:$J947,"*"&amp;Q$1&amp;"*")</f>
        <v>0</v>
      </c>
      <c r="R946" s="66">
        <f>COUNTIF(data!$C947:$J947,"*"&amp;R$1&amp;"*")</f>
        <v>0</v>
      </c>
      <c r="S946" s="66">
        <f>COUNTIF(data!$C947:$J947,"*"&amp;S$1&amp;"*")</f>
        <v>0</v>
      </c>
      <c r="T946" s="66">
        <f>COUNTIF(data!$C947:$J947,"*"&amp;T$1&amp;"*")</f>
        <v>0</v>
      </c>
      <c r="U946" s="66">
        <f>COUNTIF(data!$C947:$J947,"*"&amp;U$1&amp;"*")</f>
        <v>0</v>
      </c>
      <c r="V946" s="66">
        <f>COUNTIF(data!$C947:$J947,"*"&amp;V$1&amp;"*")</f>
        <v>0</v>
      </c>
      <c r="W946" s="66">
        <f>COUNTIF(data!$C947:$J947,"*"&amp;W$1&amp;"*")</f>
        <v>0</v>
      </c>
      <c r="X946" s="66">
        <f>COUNTIF(data!$C947:$J947,"*"&amp;X$1&amp;"*")</f>
        <v>0</v>
      </c>
      <c r="Y946" s="66">
        <f>COUNTIF(data!$C947:$J947,"*"&amp;Y$1&amp;"*")</f>
        <v>0</v>
      </c>
      <c r="Z946" s="66">
        <f>COUNTIF(data!$C947:$J947,"*"&amp;Z$1&amp;"*")</f>
        <v>0</v>
      </c>
      <c r="AA946" s="66">
        <f>COUNTIF(data!$C947:$J947,"*"&amp;AA$1&amp;"*")</f>
        <v>0</v>
      </c>
      <c r="AB946" s="66">
        <f>COUNTIF(data!$C947:$J947,"*"&amp;AB$1&amp;"*")</f>
        <v>0</v>
      </c>
      <c r="AC946" s="66">
        <f>COUNTIF(data!$C947:$J947,"*"&amp;AC$1&amp;"*")</f>
        <v>0</v>
      </c>
      <c r="AD946" s="66">
        <f>COUNTIF(data!$C947:$J947,"*"&amp;AD$1&amp;"*")</f>
        <v>0</v>
      </c>
      <c r="AE946" s="66">
        <f>COUNTIF(data!$C947:$J947,"*"&amp;AE$1&amp;"*")</f>
        <v>0</v>
      </c>
      <c r="AF946" s="66">
        <f>COUNTIF(data!$C947:$J947,"*"&amp;AF$1&amp;"*")</f>
        <v>0</v>
      </c>
      <c r="AG946" s="66">
        <f>COUNTIF(data!$C947:$J947,"*"&amp;AG$1&amp;"*")</f>
        <v>0</v>
      </c>
      <c r="AH946" s="66">
        <f>COUNTIF(data!$C947:$J947,"*"&amp;AH$1&amp;"*")-COUNTIF(data!$C947:$J947,"*雪歩*")+COUNTIF(data!$C947:$J947,"*雪歩*歩*")+COUNTIF(data!$C947:$J947,"*歩*雪歩*")</f>
        <v>0</v>
      </c>
      <c r="AI946" s="66">
        <f>COUNTIF(data!$C947:$J947,"*"&amp;AI$1&amp;"*")</f>
        <v>0</v>
      </c>
      <c r="AJ946" s="66">
        <f>COUNTIF(data!$C947:$J947,"*"&amp;AJ$1&amp;"*")</f>
        <v>0</v>
      </c>
      <c r="AK946" s="66">
        <f>COUNTIF(data!$C947:$J947,"*"&amp;AK$1&amp;"*")</f>
        <v>0</v>
      </c>
      <c r="AL946" s="66">
        <f>COUNTIF(data!$C947:$J947,"*"&amp;AL$1&amp;"*")</f>
        <v>0</v>
      </c>
      <c r="AM946" s="66">
        <f>COUNTIF(data!$C947:$J947,"*"&amp;AM$1&amp;"*")</f>
        <v>0</v>
      </c>
      <c r="AN946" s="66">
        <f>COUNTIF(data!$C947:$J947,"*"&amp;AN$1&amp;"*")</f>
        <v>0</v>
      </c>
      <c r="AO946" s="66">
        <f>COUNTIF(data!$C947:$J947,"*"&amp;AO$1&amp;"*")</f>
        <v>0</v>
      </c>
      <c r="AP946" s="66">
        <f>COUNTIF(data!$C947:$J947,"*"&amp;AP$1&amp;"*")</f>
        <v>0</v>
      </c>
      <c r="AQ946" s="66">
        <f>COUNTIF(data!$C947:$J947,"*"&amp;AQ$1&amp;"*")</f>
        <v>0</v>
      </c>
      <c r="AR946" s="66">
        <f>COUNTIF(data!$C947:$J947,"*"&amp;AR$1&amp;"*")</f>
        <v>0</v>
      </c>
      <c r="AS946" s="66">
        <f>COUNTIF(data!$C947:$J947,"*"&amp;AS$1&amp;"*")</f>
        <v>0</v>
      </c>
      <c r="AT946" s="66">
        <f>COUNTIF(data!$C947:$J947,"*"&amp;AT$1&amp;"*")</f>
        <v>0</v>
      </c>
      <c r="AU946" s="66">
        <f>COUNTIF(data!$C947:$J947,"*"&amp;AU$1&amp;"*")</f>
        <v>0</v>
      </c>
      <c r="AV946" s="66">
        <f>COUNTIF(data!$C947:$J947,"*"&amp;AV$1&amp;"*")</f>
        <v>0</v>
      </c>
      <c r="AW946" s="66">
        <f>COUNTIF(data!$C947:$J947,"*"&amp;AW$1&amp;"*")</f>
        <v>0</v>
      </c>
      <c r="AX946" s="66">
        <f>COUNTIF(data!$C947:$J947,"*"&amp;AX$1&amp;"*")</f>
        <v>0</v>
      </c>
      <c r="AY946" s="66">
        <f>COUNTIF(data!$C947:$J947,"*"&amp;AY$1&amp;"*")</f>
        <v>0</v>
      </c>
      <c r="AZ946" s="66">
        <f>COUNTIF(data!$C947:$J947,"*"&amp;AZ$1&amp;"*")</f>
        <v>0</v>
      </c>
      <c r="BA946" s="66">
        <f>COUNTIF(data!$C947:$J947,"*"&amp;BA$1&amp;"*")</f>
        <v>0</v>
      </c>
      <c r="BB946" s="66">
        <f>COUNTIF(data!$C947:$J947,"*"&amp;BB$1&amp;"*")</f>
        <v>0</v>
      </c>
    </row>
    <row r="947">
      <c r="A947" s="66">
        <f>COUNTIF(data!$C948:$J948,"*"&amp;A$1&amp;"*")</f>
        <v>0</v>
      </c>
      <c r="B947" s="66">
        <f>COUNTIF(data!$C948:$J948,"*"&amp;B$1&amp;"*")</f>
        <v>0</v>
      </c>
      <c r="C947" s="66">
        <f>COUNTIF(data!$C948:$J948,"*"&amp;C$1&amp;"*")</f>
        <v>0</v>
      </c>
      <c r="D947" s="66">
        <f>COUNTIF(data!$C948:$J948,"*"&amp;D$1&amp;"*")</f>
        <v>0</v>
      </c>
      <c r="E947" s="66">
        <f>COUNTIF(data!$C948:$J948,"*"&amp;E$1&amp;"*")</f>
        <v>0</v>
      </c>
      <c r="F947" s="66">
        <f>COUNTIF(data!$C948:$J948,"*"&amp;F$1&amp;"*")-COUNTIF(data!$C948:$J948,"*真美*")+COUNTIF(data!$C948:$J948,"*真美*真*")+COUNTIF(data!$C948:$J948,"*真*真美*")</f>
        <v>0</v>
      </c>
      <c r="G947" s="66">
        <f>COUNTIF(data!$C948:$J948,"*"&amp;G$1&amp;"*")</f>
        <v>0</v>
      </c>
      <c r="H947" s="66">
        <f>COUNTIF(data!$C948:$J948,"*"&amp;H$1&amp;"*")</f>
        <v>0</v>
      </c>
      <c r="I947" s="66">
        <f>COUNTIF(data!$C948:$J948,"*"&amp;I$1&amp;"*")</f>
        <v>0</v>
      </c>
      <c r="J947" s="66">
        <f>COUNTIF(data!$C948:$J948,"*"&amp;J$1&amp;"*")</f>
        <v>0</v>
      </c>
      <c r="K947" s="66">
        <f>COUNTIF(data!$C948:$J948,"*"&amp;K$1&amp;"*")</f>
        <v>0</v>
      </c>
      <c r="L947" s="66">
        <f>COUNTIF(data!$C948:$J948,"*"&amp;L$1&amp;"*")</f>
        <v>0</v>
      </c>
      <c r="M947" s="66">
        <f>COUNTIF(data!$C948:$J948,"*"&amp;M$1&amp;"*")</f>
        <v>0</v>
      </c>
      <c r="N947" s="66">
        <f>COUNTIF(data!$C948:$J948,"*"&amp;N$1&amp;"*")</f>
        <v>0</v>
      </c>
      <c r="O947" s="66">
        <f>COUNTIF(data!$C948:$J948,"*"&amp;O$1&amp;"*")</f>
        <v>0</v>
      </c>
      <c r="P947" s="66">
        <f>COUNTIF(data!$C948:$J948,"*"&amp;P$1&amp;"*")</f>
        <v>0</v>
      </c>
      <c r="Q947" s="66">
        <f>COUNTIF(data!$C948:$J948,"*"&amp;Q$1&amp;"*")</f>
        <v>0</v>
      </c>
      <c r="R947" s="66">
        <f>COUNTIF(data!$C948:$J948,"*"&amp;R$1&amp;"*")</f>
        <v>0</v>
      </c>
      <c r="S947" s="66">
        <f>COUNTIF(data!$C948:$J948,"*"&amp;S$1&amp;"*")</f>
        <v>0</v>
      </c>
      <c r="T947" s="66">
        <f>COUNTIF(data!$C948:$J948,"*"&amp;T$1&amp;"*")</f>
        <v>0</v>
      </c>
      <c r="U947" s="66">
        <f>COUNTIF(data!$C948:$J948,"*"&amp;U$1&amp;"*")</f>
        <v>0</v>
      </c>
      <c r="V947" s="66">
        <f>COUNTIF(data!$C948:$J948,"*"&amp;V$1&amp;"*")</f>
        <v>0</v>
      </c>
      <c r="W947" s="66">
        <f>COUNTIF(data!$C948:$J948,"*"&amp;W$1&amp;"*")</f>
        <v>0</v>
      </c>
      <c r="X947" s="66">
        <f>COUNTIF(data!$C948:$J948,"*"&amp;X$1&amp;"*")</f>
        <v>0</v>
      </c>
      <c r="Y947" s="66">
        <f>COUNTIF(data!$C948:$J948,"*"&amp;Y$1&amp;"*")</f>
        <v>0</v>
      </c>
      <c r="Z947" s="66">
        <f>COUNTIF(data!$C948:$J948,"*"&amp;Z$1&amp;"*")</f>
        <v>0</v>
      </c>
      <c r="AA947" s="66">
        <f>COUNTIF(data!$C948:$J948,"*"&amp;AA$1&amp;"*")</f>
        <v>0</v>
      </c>
      <c r="AB947" s="66">
        <f>COUNTIF(data!$C948:$J948,"*"&amp;AB$1&amp;"*")</f>
        <v>0</v>
      </c>
      <c r="AC947" s="66">
        <f>COUNTIF(data!$C948:$J948,"*"&amp;AC$1&amp;"*")</f>
        <v>0</v>
      </c>
      <c r="AD947" s="66">
        <f>COUNTIF(data!$C948:$J948,"*"&amp;AD$1&amp;"*")</f>
        <v>0</v>
      </c>
      <c r="AE947" s="66">
        <f>COUNTIF(data!$C948:$J948,"*"&amp;AE$1&amp;"*")</f>
        <v>0</v>
      </c>
      <c r="AF947" s="66">
        <f>COUNTIF(data!$C948:$J948,"*"&amp;AF$1&amp;"*")</f>
        <v>0</v>
      </c>
      <c r="AG947" s="66">
        <f>COUNTIF(data!$C948:$J948,"*"&amp;AG$1&amp;"*")</f>
        <v>0</v>
      </c>
      <c r="AH947" s="66">
        <f>COUNTIF(data!$C948:$J948,"*"&amp;AH$1&amp;"*")-COUNTIF(data!$C948:$J948,"*雪歩*")+COUNTIF(data!$C948:$J948,"*雪歩*歩*")+COUNTIF(data!$C948:$J948,"*歩*雪歩*")</f>
        <v>0</v>
      </c>
      <c r="AI947" s="66">
        <f>COUNTIF(data!$C948:$J948,"*"&amp;AI$1&amp;"*")</f>
        <v>0</v>
      </c>
      <c r="AJ947" s="66">
        <f>COUNTIF(data!$C948:$J948,"*"&amp;AJ$1&amp;"*")</f>
        <v>0</v>
      </c>
      <c r="AK947" s="66">
        <f>COUNTIF(data!$C948:$J948,"*"&amp;AK$1&amp;"*")</f>
        <v>0</v>
      </c>
      <c r="AL947" s="66">
        <f>COUNTIF(data!$C948:$J948,"*"&amp;AL$1&amp;"*")</f>
        <v>0</v>
      </c>
      <c r="AM947" s="66">
        <f>COUNTIF(data!$C948:$J948,"*"&amp;AM$1&amp;"*")</f>
        <v>0</v>
      </c>
      <c r="AN947" s="66">
        <f>COUNTIF(data!$C948:$J948,"*"&amp;AN$1&amp;"*")</f>
        <v>0</v>
      </c>
      <c r="AO947" s="66">
        <f>COUNTIF(data!$C948:$J948,"*"&amp;AO$1&amp;"*")</f>
        <v>0</v>
      </c>
      <c r="AP947" s="66">
        <f>COUNTIF(data!$C948:$J948,"*"&amp;AP$1&amp;"*")</f>
        <v>0</v>
      </c>
      <c r="AQ947" s="66">
        <f>COUNTIF(data!$C948:$J948,"*"&amp;AQ$1&amp;"*")</f>
        <v>0</v>
      </c>
      <c r="AR947" s="66">
        <f>COUNTIF(data!$C948:$J948,"*"&amp;AR$1&amp;"*")</f>
        <v>0</v>
      </c>
      <c r="AS947" s="66">
        <f>COUNTIF(data!$C948:$J948,"*"&amp;AS$1&amp;"*")</f>
        <v>0</v>
      </c>
      <c r="AT947" s="66">
        <f>COUNTIF(data!$C948:$J948,"*"&amp;AT$1&amp;"*")</f>
        <v>0</v>
      </c>
      <c r="AU947" s="66">
        <f>COUNTIF(data!$C948:$J948,"*"&amp;AU$1&amp;"*")</f>
        <v>0</v>
      </c>
      <c r="AV947" s="66">
        <f>COUNTIF(data!$C948:$J948,"*"&amp;AV$1&amp;"*")</f>
        <v>0</v>
      </c>
      <c r="AW947" s="66">
        <f>COUNTIF(data!$C948:$J948,"*"&amp;AW$1&amp;"*")</f>
        <v>0</v>
      </c>
      <c r="AX947" s="66">
        <f>COUNTIF(data!$C948:$J948,"*"&amp;AX$1&amp;"*")</f>
        <v>0</v>
      </c>
      <c r="AY947" s="66">
        <f>COUNTIF(data!$C948:$J948,"*"&amp;AY$1&amp;"*")</f>
        <v>0</v>
      </c>
      <c r="AZ947" s="66">
        <f>COUNTIF(data!$C948:$J948,"*"&amp;AZ$1&amp;"*")</f>
        <v>0</v>
      </c>
      <c r="BA947" s="66">
        <f>COUNTIF(data!$C948:$J948,"*"&amp;BA$1&amp;"*")</f>
        <v>0</v>
      </c>
      <c r="BB947" s="66">
        <f>COUNTIF(data!$C948:$J948,"*"&amp;BB$1&amp;"*")</f>
        <v>0</v>
      </c>
    </row>
    <row r="948">
      <c r="A948" s="66">
        <f>COUNTIF(data!$C949:$J949,"*"&amp;A$1&amp;"*")</f>
        <v>0</v>
      </c>
      <c r="B948" s="66">
        <f>COUNTIF(data!$C949:$J949,"*"&amp;B$1&amp;"*")</f>
        <v>0</v>
      </c>
      <c r="C948" s="66">
        <f>COUNTIF(data!$C949:$J949,"*"&amp;C$1&amp;"*")</f>
        <v>0</v>
      </c>
      <c r="D948" s="66">
        <f>COUNTIF(data!$C949:$J949,"*"&amp;D$1&amp;"*")</f>
        <v>0</v>
      </c>
      <c r="E948" s="66">
        <f>COUNTIF(data!$C949:$J949,"*"&amp;E$1&amp;"*")</f>
        <v>0</v>
      </c>
      <c r="F948" s="66">
        <f>COUNTIF(data!$C949:$J949,"*"&amp;F$1&amp;"*")-COUNTIF(data!$C949:$J949,"*真美*")+COUNTIF(data!$C949:$J949,"*真美*真*")+COUNTIF(data!$C949:$J949,"*真*真美*")</f>
        <v>0</v>
      </c>
      <c r="G948" s="66">
        <f>COUNTIF(data!$C949:$J949,"*"&amp;G$1&amp;"*")</f>
        <v>0</v>
      </c>
      <c r="H948" s="66">
        <f>COUNTIF(data!$C949:$J949,"*"&amp;H$1&amp;"*")</f>
        <v>0</v>
      </c>
      <c r="I948" s="66">
        <f>COUNTIF(data!$C949:$J949,"*"&amp;I$1&amp;"*")</f>
        <v>0</v>
      </c>
      <c r="J948" s="66">
        <f>COUNTIF(data!$C949:$J949,"*"&amp;J$1&amp;"*")</f>
        <v>0</v>
      </c>
      <c r="K948" s="66">
        <f>COUNTIF(data!$C949:$J949,"*"&amp;K$1&amp;"*")</f>
        <v>0</v>
      </c>
      <c r="L948" s="66">
        <f>COUNTIF(data!$C949:$J949,"*"&amp;L$1&amp;"*")</f>
        <v>0</v>
      </c>
      <c r="M948" s="66">
        <f>COUNTIF(data!$C949:$J949,"*"&amp;M$1&amp;"*")</f>
        <v>0</v>
      </c>
      <c r="N948" s="66">
        <f>COUNTIF(data!$C949:$J949,"*"&amp;N$1&amp;"*")</f>
        <v>0</v>
      </c>
      <c r="O948" s="66">
        <f>COUNTIF(data!$C949:$J949,"*"&amp;O$1&amp;"*")</f>
        <v>0</v>
      </c>
      <c r="P948" s="66">
        <f>COUNTIF(data!$C949:$J949,"*"&amp;P$1&amp;"*")</f>
        <v>0</v>
      </c>
      <c r="Q948" s="66">
        <f>COUNTIF(data!$C949:$J949,"*"&amp;Q$1&amp;"*")</f>
        <v>0</v>
      </c>
      <c r="R948" s="66">
        <f>COUNTIF(data!$C949:$J949,"*"&amp;R$1&amp;"*")</f>
        <v>0</v>
      </c>
      <c r="S948" s="66">
        <f>COUNTIF(data!$C949:$J949,"*"&amp;S$1&amp;"*")</f>
        <v>0</v>
      </c>
      <c r="T948" s="66">
        <f>COUNTIF(data!$C949:$J949,"*"&amp;T$1&amp;"*")</f>
        <v>0</v>
      </c>
      <c r="U948" s="66">
        <f>COUNTIF(data!$C949:$J949,"*"&amp;U$1&amp;"*")</f>
        <v>0</v>
      </c>
      <c r="V948" s="66">
        <f>COUNTIF(data!$C949:$J949,"*"&amp;V$1&amp;"*")</f>
        <v>0</v>
      </c>
      <c r="W948" s="66">
        <f>COUNTIF(data!$C949:$J949,"*"&amp;W$1&amp;"*")</f>
        <v>0</v>
      </c>
      <c r="X948" s="66">
        <f>COUNTIF(data!$C949:$J949,"*"&amp;X$1&amp;"*")</f>
        <v>0</v>
      </c>
      <c r="Y948" s="66">
        <f>COUNTIF(data!$C949:$J949,"*"&amp;Y$1&amp;"*")</f>
        <v>0</v>
      </c>
      <c r="Z948" s="66">
        <f>COUNTIF(data!$C949:$J949,"*"&amp;Z$1&amp;"*")</f>
        <v>0</v>
      </c>
      <c r="AA948" s="66">
        <f>COUNTIF(data!$C949:$J949,"*"&amp;AA$1&amp;"*")</f>
        <v>0</v>
      </c>
      <c r="AB948" s="66">
        <f>COUNTIF(data!$C949:$J949,"*"&amp;AB$1&amp;"*")</f>
        <v>0</v>
      </c>
      <c r="AC948" s="66">
        <f>COUNTIF(data!$C949:$J949,"*"&amp;AC$1&amp;"*")</f>
        <v>0</v>
      </c>
      <c r="AD948" s="66">
        <f>COUNTIF(data!$C949:$J949,"*"&amp;AD$1&amp;"*")</f>
        <v>0</v>
      </c>
      <c r="AE948" s="66">
        <f>COUNTIF(data!$C949:$J949,"*"&amp;AE$1&amp;"*")</f>
        <v>0</v>
      </c>
      <c r="AF948" s="66">
        <f>COUNTIF(data!$C949:$J949,"*"&amp;AF$1&amp;"*")</f>
        <v>0</v>
      </c>
      <c r="AG948" s="66">
        <f>COUNTIF(data!$C949:$J949,"*"&amp;AG$1&amp;"*")</f>
        <v>0</v>
      </c>
      <c r="AH948" s="66">
        <f>COUNTIF(data!$C949:$J949,"*"&amp;AH$1&amp;"*")-COUNTIF(data!$C949:$J949,"*雪歩*")+COUNTIF(data!$C949:$J949,"*雪歩*歩*")+COUNTIF(data!$C949:$J949,"*歩*雪歩*")</f>
        <v>0</v>
      </c>
      <c r="AI948" s="66">
        <f>COUNTIF(data!$C949:$J949,"*"&amp;AI$1&amp;"*")</f>
        <v>0</v>
      </c>
      <c r="AJ948" s="66">
        <f>COUNTIF(data!$C949:$J949,"*"&amp;AJ$1&amp;"*")</f>
        <v>0</v>
      </c>
      <c r="AK948" s="66">
        <f>COUNTIF(data!$C949:$J949,"*"&amp;AK$1&amp;"*")</f>
        <v>0</v>
      </c>
      <c r="AL948" s="66">
        <f>COUNTIF(data!$C949:$J949,"*"&amp;AL$1&amp;"*")</f>
        <v>0</v>
      </c>
      <c r="AM948" s="66">
        <f>COUNTIF(data!$C949:$J949,"*"&amp;AM$1&amp;"*")</f>
        <v>0</v>
      </c>
      <c r="AN948" s="66">
        <f>COUNTIF(data!$C949:$J949,"*"&amp;AN$1&amp;"*")</f>
        <v>0</v>
      </c>
      <c r="AO948" s="66">
        <f>COUNTIF(data!$C949:$J949,"*"&amp;AO$1&amp;"*")</f>
        <v>0</v>
      </c>
      <c r="AP948" s="66">
        <f>COUNTIF(data!$C949:$J949,"*"&amp;AP$1&amp;"*")</f>
        <v>0</v>
      </c>
      <c r="AQ948" s="66">
        <f>COUNTIF(data!$C949:$J949,"*"&amp;AQ$1&amp;"*")</f>
        <v>0</v>
      </c>
      <c r="AR948" s="66">
        <f>COUNTIF(data!$C949:$J949,"*"&amp;AR$1&amp;"*")</f>
        <v>0</v>
      </c>
      <c r="AS948" s="66">
        <f>COUNTIF(data!$C949:$J949,"*"&amp;AS$1&amp;"*")</f>
        <v>0</v>
      </c>
      <c r="AT948" s="66">
        <f>COUNTIF(data!$C949:$J949,"*"&amp;AT$1&amp;"*")</f>
        <v>0</v>
      </c>
      <c r="AU948" s="66">
        <f>COUNTIF(data!$C949:$J949,"*"&amp;AU$1&amp;"*")</f>
        <v>0</v>
      </c>
      <c r="AV948" s="66">
        <f>COUNTIF(data!$C949:$J949,"*"&amp;AV$1&amp;"*")</f>
        <v>0</v>
      </c>
      <c r="AW948" s="66">
        <f>COUNTIF(data!$C949:$J949,"*"&amp;AW$1&amp;"*")</f>
        <v>0</v>
      </c>
      <c r="AX948" s="66">
        <f>COUNTIF(data!$C949:$J949,"*"&amp;AX$1&amp;"*")</f>
        <v>0</v>
      </c>
      <c r="AY948" s="66">
        <f>COUNTIF(data!$C949:$J949,"*"&amp;AY$1&amp;"*")</f>
        <v>0</v>
      </c>
      <c r="AZ948" s="66">
        <f>COUNTIF(data!$C949:$J949,"*"&amp;AZ$1&amp;"*")</f>
        <v>0</v>
      </c>
      <c r="BA948" s="66">
        <f>COUNTIF(data!$C949:$J949,"*"&amp;BA$1&amp;"*")</f>
        <v>0</v>
      </c>
      <c r="BB948" s="66">
        <f>COUNTIF(data!$C949:$J949,"*"&amp;BB$1&amp;"*")</f>
        <v>0</v>
      </c>
    </row>
    <row r="949">
      <c r="A949" s="66">
        <f>COUNTIF(data!$C950:$J950,"*"&amp;A$1&amp;"*")</f>
        <v>0</v>
      </c>
      <c r="B949" s="66">
        <f>COUNTIF(data!$C950:$J950,"*"&amp;B$1&amp;"*")</f>
        <v>0</v>
      </c>
      <c r="C949" s="66">
        <f>COUNTIF(data!$C950:$J950,"*"&amp;C$1&amp;"*")</f>
        <v>0</v>
      </c>
      <c r="D949" s="66">
        <f>COUNTIF(data!$C950:$J950,"*"&amp;D$1&amp;"*")</f>
        <v>0</v>
      </c>
      <c r="E949" s="66">
        <f>COUNTIF(data!$C950:$J950,"*"&amp;E$1&amp;"*")</f>
        <v>0</v>
      </c>
      <c r="F949" s="66">
        <f>COUNTIF(data!$C950:$J950,"*"&amp;F$1&amp;"*")-COUNTIF(data!$C950:$J950,"*真美*")+COUNTIF(data!$C950:$J950,"*真美*真*")+COUNTIF(data!$C950:$J950,"*真*真美*")</f>
        <v>0</v>
      </c>
      <c r="G949" s="66">
        <f>COUNTIF(data!$C950:$J950,"*"&amp;G$1&amp;"*")</f>
        <v>0</v>
      </c>
      <c r="H949" s="66">
        <f>COUNTIF(data!$C950:$J950,"*"&amp;H$1&amp;"*")</f>
        <v>0</v>
      </c>
      <c r="I949" s="66">
        <f>COUNTIF(data!$C950:$J950,"*"&amp;I$1&amp;"*")</f>
        <v>0</v>
      </c>
      <c r="J949" s="66">
        <f>COUNTIF(data!$C950:$J950,"*"&amp;J$1&amp;"*")</f>
        <v>0</v>
      </c>
      <c r="K949" s="66">
        <f>COUNTIF(data!$C950:$J950,"*"&amp;K$1&amp;"*")</f>
        <v>0</v>
      </c>
      <c r="L949" s="66">
        <f>COUNTIF(data!$C950:$J950,"*"&amp;L$1&amp;"*")</f>
        <v>0</v>
      </c>
      <c r="M949" s="66">
        <f>COUNTIF(data!$C950:$J950,"*"&amp;M$1&amp;"*")</f>
        <v>0</v>
      </c>
      <c r="N949" s="66">
        <f>COUNTIF(data!$C950:$J950,"*"&amp;N$1&amp;"*")</f>
        <v>0</v>
      </c>
      <c r="O949" s="66">
        <f>COUNTIF(data!$C950:$J950,"*"&amp;O$1&amp;"*")</f>
        <v>0</v>
      </c>
      <c r="P949" s="66">
        <f>COUNTIF(data!$C950:$J950,"*"&amp;P$1&amp;"*")</f>
        <v>0</v>
      </c>
      <c r="Q949" s="66">
        <f>COUNTIF(data!$C950:$J950,"*"&amp;Q$1&amp;"*")</f>
        <v>0</v>
      </c>
      <c r="R949" s="66">
        <f>COUNTIF(data!$C950:$J950,"*"&amp;R$1&amp;"*")</f>
        <v>0</v>
      </c>
      <c r="S949" s="66">
        <f>COUNTIF(data!$C950:$J950,"*"&amp;S$1&amp;"*")</f>
        <v>0</v>
      </c>
      <c r="T949" s="66">
        <f>COUNTIF(data!$C950:$J950,"*"&amp;T$1&amp;"*")</f>
        <v>0</v>
      </c>
      <c r="U949" s="66">
        <f>COUNTIF(data!$C950:$J950,"*"&amp;U$1&amp;"*")</f>
        <v>0</v>
      </c>
      <c r="V949" s="66">
        <f>COUNTIF(data!$C950:$J950,"*"&amp;V$1&amp;"*")</f>
        <v>0</v>
      </c>
      <c r="W949" s="66">
        <f>COUNTIF(data!$C950:$J950,"*"&amp;W$1&amp;"*")</f>
        <v>0</v>
      </c>
      <c r="X949" s="66">
        <f>COUNTIF(data!$C950:$J950,"*"&amp;X$1&amp;"*")</f>
        <v>0</v>
      </c>
      <c r="Y949" s="66">
        <f>COUNTIF(data!$C950:$J950,"*"&amp;Y$1&amp;"*")</f>
        <v>0</v>
      </c>
      <c r="Z949" s="66">
        <f>COUNTIF(data!$C950:$J950,"*"&amp;Z$1&amp;"*")</f>
        <v>0</v>
      </c>
      <c r="AA949" s="66">
        <f>COUNTIF(data!$C950:$J950,"*"&amp;AA$1&amp;"*")</f>
        <v>0</v>
      </c>
      <c r="AB949" s="66">
        <f>COUNTIF(data!$C950:$J950,"*"&amp;AB$1&amp;"*")</f>
        <v>0</v>
      </c>
      <c r="AC949" s="66">
        <f>COUNTIF(data!$C950:$J950,"*"&amp;AC$1&amp;"*")</f>
        <v>0</v>
      </c>
      <c r="AD949" s="66">
        <f>COUNTIF(data!$C950:$J950,"*"&amp;AD$1&amp;"*")</f>
        <v>0</v>
      </c>
      <c r="AE949" s="66">
        <f>COUNTIF(data!$C950:$J950,"*"&amp;AE$1&amp;"*")</f>
        <v>0</v>
      </c>
      <c r="AF949" s="66">
        <f>COUNTIF(data!$C950:$J950,"*"&amp;AF$1&amp;"*")</f>
        <v>0</v>
      </c>
      <c r="AG949" s="66">
        <f>COUNTIF(data!$C950:$J950,"*"&amp;AG$1&amp;"*")</f>
        <v>0</v>
      </c>
      <c r="AH949" s="66">
        <f>COUNTIF(data!$C950:$J950,"*"&amp;AH$1&amp;"*")-COUNTIF(data!$C950:$J950,"*雪歩*")+COUNTIF(data!$C950:$J950,"*雪歩*歩*")+COUNTIF(data!$C950:$J950,"*歩*雪歩*")</f>
        <v>0</v>
      </c>
      <c r="AI949" s="66">
        <f>COUNTIF(data!$C950:$J950,"*"&amp;AI$1&amp;"*")</f>
        <v>0</v>
      </c>
      <c r="AJ949" s="66">
        <f>COUNTIF(data!$C950:$J950,"*"&amp;AJ$1&amp;"*")</f>
        <v>0</v>
      </c>
      <c r="AK949" s="66">
        <f>COUNTIF(data!$C950:$J950,"*"&amp;AK$1&amp;"*")</f>
        <v>0</v>
      </c>
      <c r="AL949" s="66">
        <f>COUNTIF(data!$C950:$J950,"*"&amp;AL$1&amp;"*")</f>
        <v>0</v>
      </c>
      <c r="AM949" s="66">
        <f>COUNTIF(data!$C950:$J950,"*"&amp;AM$1&amp;"*")</f>
        <v>0</v>
      </c>
      <c r="AN949" s="66">
        <f>COUNTIF(data!$C950:$J950,"*"&amp;AN$1&amp;"*")</f>
        <v>0</v>
      </c>
      <c r="AO949" s="66">
        <f>COUNTIF(data!$C950:$J950,"*"&amp;AO$1&amp;"*")</f>
        <v>0</v>
      </c>
      <c r="AP949" s="66">
        <f>COUNTIF(data!$C950:$J950,"*"&amp;AP$1&amp;"*")</f>
        <v>0</v>
      </c>
      <c r="AQ949" s="66">
        <f>COUNTIF(data!$C950:$J950,"*"&amp;AQ$1&amp;"*")</f>
        <v>0</v>
      </c>
      <c r="AR949" s="66">
        <f>COUNTIF(data!$C950:$J950,"*"&amp;AR$1&amp;"*")</f>
        <v>0</v>
      </c>
      <c r="AS949" s="66">
        <f>COUNTIF(data!$C950:$J950,"*"&amp;AS$1&amp;"*")</f>
        <v>0</v>
      </c>
      <c r="AT949" s="66">
        <f>COUNTIF(data!$C950:$J950,"*"&amp;AT$1&amp;"*")</f>
        <v>0</v>
      </c>
      <c r="AU949" s="66">
        <f>COUNTIF(data!$C950:$J950,"*"&amp;AU$1&amp;"*")</f>
        <v>0</v>
      </c>
      <c r="AV949" s="66">
        <f>COUNTIF(data!$C950:$J950,"*"&amp;AV$1&amp;"*")</f>
        <v>0</v>
      </c>
      <c r="AW949" s="66">
        <f>COUNTIF(data!$C950:$J950,"*"&amp;AW$1&amp;"*")</f>
        <v>0</v>
      </c>
      <c r="AX949" s="66">
        <f>COUNTIF(data!$C950:$J950,"*"&amp;AX$1&amp;"*")</f>
        <v>0</v>
      </c>
      <c r="AY949" s="66">
        <f>COUNTIF(data!$C950:$J950,"*"&amp;AY$1&amp;"*")</f>
        <v>0</v>
      </c>
      <c r="AZ949" s="66">
        <f>COUNTIF(data!$C950:$J950,"*"&amp;AZ$1&amp;"*")</f>
        <v>0</v>
      </c>
      <c r="BA949" s="66">
        <f>COUNTIF(data!$C950:$J950,"*"&amp;BA$1&amp;"*")</f>
        <v>0</v>
      </c>
      <c r="BB949" s="66">
        <f>COUNTIF(data!$C950:$J950,"*"&amp;BB$1&amp;"*")</f>
        <v>0</v>
      </c>
    </row>
    <row r="950">
      <c r="A950" s="66">
        <f>COUNTIF(data!$C951:$J951,"*"&amp;A$1&amp;"*")</f>
        <v>0</v>
      </c>
      <c r="B950" s="66">
        <f>COUNTIF(data!$C951:$J951,"*"&amp;B$1&amp;"*")</f>
        <v>0</v>
      </c>
      <c r="C950" s="66">
        <f>COUNTIF(data!$C951:$J951,"*"&amp;C$1&amp;"*")</f>
        <v>0</v>
      </c>
      <c r="D950" s="66">
        <f>COUNTIF(data!$C951:$J951,"*"&amp;D$1&amp;"*")</f>
        <v>0</v>
      </c>
      <c r="E950" s="66">
        <f>COUNTIF(data!$C951:$J951,"*"&amp;E$1&amp;"*")</f>
        <v>0</v>
      </c>
      <c r="F950" s="66">
        <f>COUNTIF(data!$C951:$J951,"*"&amp;F$1&amp;"*")-COUNTIF(data!$C951:$J951,"*真美*")+COUNTIF(data!$C951:$J951,"*真美*真*")+COUNTIF(data!$C951:$J951,"*真*真美*")</f>
        <v>0</v>
      </c>
      <c r="G950" s="66">
        <f>COUNTIF(data!$C951:$J951,"*"&amp;G$1&amp;"*")</f>
        <v>0</v>
      </c>
      <c r="H950" s="66">
        <f>COUNTIF(data!$C951:$J951,"*"&amp;H$1&amp;"*")</f>
        <v>0</v>
      </c>
      <c r="I950" s="66">
        <f>COUNTIF(data!$C951:$J951,"*"&amp;I$1&amp;"*")</f>
        <v>0</v>
      </c>
      <c r="J950" s="66">
        <f>COUNTIF(data!$C951:$J951,"*"&amp;J$1&amp;"*")</f>
        <v>0</v>
      </c>
      <c r="K950" s="66">
        <f>COUNTIF(data!$C951:$J951,"*"&amp;K$1&amp;"*")</f>
        <v>0</v>
      </c>
      <c r="L950" s="66">
        <f>COUNTIF(data!$C951:$J951,"*"&amp;L$1&amp;"*")</f>
        <v>0</v>
      </c>
      <c r="M950" s="66">
        <f>COUNTIF(data!$C951:$J951,"*"&amp;M$1&amp;"*")</f>
        <v>0</v>
      </c>
      <c r="N950" s="66">
        <f>COUNTIF(data!$C951:$J951,"*"&amp;N$1&amp;"*")</f>
        <v>0</v>
      </c>
      <c r="O950" s="66">
        <f>COUNTIF(data!$C951:$J951,"*"&amp;O$1&amp;"*")</f>
        <v>0</v>
      </c>
      <c r="P950" s="66">
        <f>COUNTIF(data!$C951:$J951,"*"&amp;P$1&amp;"*")</f>
        <v>0</v>
      </c>
      <c r="Q950" s="66">
        <f>COUNTIF(data!$C951:$J951,"*"&amp;Q$1&amp;"*")</f>
        <v>0</v>
      </c>
      <c r="R950" s="66">
        <f>COUNTIF(data!$C951:$J951,"*"&amp;R$1&amp;"*")</f>
        <v>0</v>
      </c>
      <c r="S950" s="66">
        <f>COUNTIF(data!$C951:$J951,"*"&amp;S$1&amp;"*")</f>
        <v>0</v>
      </c>
      <c r="T950" s="66">
        <f>COUNTIF(data!$C951:$J951,"*"&amp;T$1&amp;"*")</f>
        <v>0</v>
      </c>
      <c r="U950" s="66">
        <f>COUNTIF(data!$C951:$J951,"*"&amp;U$1&amp;"*")</f>
        <v>0</v>
      </c>
      <c r="V950" s="66">
        <f>COUNTIF(data!$C951:$J951,"*"&amp;V$1&amp;"*")</f>
        <v>0</v>
      </c>
      <c r="W950" s="66">
        <f>COUNTIF(data!$C951:$J951,"*"&amp;W$1&amp;"*")</f>
        <v>0</v>
      </c>
      <c r="X950" s="66">
        <f>COUNTIF(data!$C951:$J951,"*"&amp;X$1&amp;"*")</f>
        <v>0</v>
      </c>
      <c r="Y950" s="66">
        <f>COUNTIF(data!$C951:$J951,"*"&amp;Y$1&amp;"*")</f>
        <v>0</v>
      </c>
      <c r="Z950" s="66">
        <f>COUNTIF(data!$C951:$J951,"*"&amp;Z$1&amp;"*")</f>
        <v>0</v>
      </c>
      <c r="AA950" s="66">
        <f>COUNTIF(data!$C951:$J951,"*"&amp;AA$1&amp;"*")</f>
        <v>0</v>
      </c>
      <c r="AB950" s="66">
        <f>COUNTIF(data!$C951:$J951,"*"&amp;AB$1&amp;"*")</f>
        <v>0</v>
      </c>
      <c r="AC950" s="66">
        <f>COUNTIF(data!$C951:$J951,"*"&amp;AC$1&amp;"*")</f>
        <v>0</v>
      </c>
      <c r="AD950" s="66">
        <f>COUNTIF(data!$C951:$J951,"*"&amp;AD$1&amp;"*")</f>
        <v>0</v>
      </c>
      <c r="AE950" s="66">
        <f>COUNTIF(data!$C951:$J951,"*"&amp;AE$1&amp;"*")</f>
        <v>0</v>
      </c>
      <c r="AF950" s="66">
        <f>COUNTIF(data!$C951:$J951,"*"&amp;AF$1&amp;"*")</f>
        <v>0</v>
      </c>
      <c r="AG950" s="66">
        <f>COUNTIF(data!$C951:$J951,"*"&amp;AG$1&amp;"*")</f>
        <v>0</v>
      </c>
      <c r="AH950" s="66">
        <f>COUNTIF(data!$C951:$J951,"*"&amp;AH$1&amp;"*")-COUNTIF(data!$C951:$J951,"*雪歩*")+COUNTIF(data!$C951:$J951,"*雪歩*歩*")+COUNTIF(data!$C951:$J951,"*歩*雪歩*")</f>
        <v>0</v>
      </c>
      <c r="AI950" s="66">
        <f>COUNTIF(data!$C951:$J951,"*"&amp;AI$1&amp;"*")</f>
        <v>0</v>
      </c>
      <c r="AJ950" s="66">
        <f>COUNTIF(data!$C951:$J951,"*"&amp;AJ$1&amp;"*")</f>
        <v>0</v>
      </c>
      <c r="AK950" s="66">
        <f>COUNTIF(data!$C951:$J951,"*"&amp;AK$1&amp;"*")</f>
        <v>0</v>
      </c>
      <c r="AL950" s="66">
        <f>COUNTIF(data!$C951:$J951,"*"&amp;AL$1&amp;"*")</f>
        <v>0</v>
      </c>
      <c r="AM950" s="66">
        <f>COUNTIF(data!$C951:$J951,"*"&amp;AM$1&amp;"*")</f>
        <v>0</v>
      </c>
      <c r="AN950" s="66">
        <f>COUNTIF(data!$C951:$J951,"*"&amp;AN$1&amp;"*")</f>
        <v>0</v>
      </c>
      <c r="AO950" s="66">
        <f>COUNTIF(data!$C951:$J951,"*"&amp;AO$1&amp;"*")</f>
        <v>0</v>
      </c>
      <c r="AP950" s="66">
        <f>COUNTIF(data!$C951:$J951,"*"&amp;AP$1&amp;"*")</f>
        <v>0</v>
      </c>
      <c r="AQ950" s="66">
        <f>COUNTIF(data!$C951:$J951,"*"&amp;AQ$1&amp;"*")</f>
        <v>0</v>
      </c>
      <c r="AR950" s="66">
        <f>COUNTIF(data!$C951:$J951,"*"&amp;AR$1&amp;"*")</f>
        <v>0</v>
      </c>
      <c r="AS950" s="66">
        <f>COUNTIF(data!$C951:$J951,"*"&amp;AS$1&amp;"*")</f>
        <v>0</v>
      </c>
      <c r="AT950" s="66">
        <f>COUNTIF(data!$C951:$J951,"*"&amp;AT$1&amp;"*")</f>
        <v>0</v>
      </c>
      <c r="AU950" s="66">
        <f>COUNTIF(data!$C951:$J951,"*"&amp;AU$1&amp;"*")</f>
        <v>0</v>
      </c>
      <c r="AV950" s="66">
        <f>COUNTIF(data!$C951:$J951,"*"&amp;AV$1&amp;"*")</f>
        <v>0</v>
      </c>
      <c r="AW950" s="66">
        <f>COUNTIF(data!$C951:$J951,"*"&amp;AW$1&amp;"*")</f>
        <v>0</v>
      </c>
      <c r="AX950" s="66">
        <f>COUNTIF(data!$C951:$J951,"*"&amp;AX$1&amp;"*")</f>
        <v>0</v>
      </c>
      <c r="AY950" s="66">
        <f>COUNTIF(data!$C951:$J951,"*"&amp;AY$1&amp;"*")</f>
        <v>0</v>
      </c>
      <c r="AZ950" s="66">
        <f>COUNTIF(data!$C951:$J951,"*"&amp;AZ$1&amp;"*")</f>
        <v>0</v>
      </c>
      <c r="BA950" s="66">
        <f>COUNTIF(data!$C951:$J951,"*"&amp;BA$1&amp;"*")</f>
        <v>0</v>
      </c>
      <c r="BB950" s="66">
        <f>COUNTIF(data!$C951:$J951,"*"&amp;BB$1&amp;"*")</f>
        <v>0</v>
      </c>
    </row>
    <row r="951">
      <c r="A951" s="66">
        <f>COUNTIF(data!$C952:$J952,"*"&amp;A$1&amp;"*")</f>
        <v>0</v>
      </c>
      <c r="B951" s="66">
        <f>COUNTIF(data!$C952:$J952,"*"&amp;B$1&amp;"*")</f>
        <v>0</v>
      </c>
      <c r="C951" s="66">
        <f>COUNTIF(data!$C952:$J952,"*"&amp;C$1&amp;"*")</f>
        <v>0</v>
      </c>
      <c r="D951" s="66">
        <f>COUNTIF(data!$C952:$J952,"*"&amp;D$1&amp;"*")</f>
        <v>0</v>
      </c>
      <c r="E951" s="66">
        <f>COUNTIF(data!$C952:$J952,"*"&amp;E$1&amp;"*")</f>
        <v>0</v>
      </c>
      <c r="F951" s="66">
        <f>COUNTIF(data!$C952:$J952,"*"&amp;F$1&amp;"*")-COUNTIF(data!$C952:$J952,"*真美*")+COUNTIF(data!$C952:$J952,"*真美*真*")+COUNTIF(data!$C952:$J952,"*真*真美*")</f>
        <v>0</v>
      </c>
      <c r="G951" s="66">
        <f>COUNTIF(data!$C952:$J952,"*"&amp;G$1&amp;"*")</f>
        <v>0</v>
      </c>
      <c r="H951" s="66">
        <f>COUNTIF(data!$C952:$J952,"*"&amp;H$1&amp;"*")</f>
        <v>0</v>
      </c>
      <c r="I951" s="66">
        <f>COUNTIF(data!$C952:$J952,"*"&amp;I$1&amp;"*")</f>
        <v>0</v>
      </c>
      <c r="J951" s="66">
        <f>COUNTIF(data!$C952:$J952,"*"&amp;J$1&amp;"*")</f>
        <v>0</v>
      </c>
      <c r="K951" s="66">
        <f>COUNTIF(data!$C952:$J952,"*"&amp;K$1&amp;"*")</f>
        <v>0</v>
      </c>
      <c r="L951" s="66">
        <f>COUNTIF(data!$C952:$J952,"*"&amp;L$1&amp;"*")</f>
        <v>0</v>
      </c>
      <c r="M951" s="66">
        <f>COUNTIF(data!$C952:$J952,"*"&amp;M$1&amp;"*")</f>
        <v>0</v>
      </c>
      <c r="N951" s="66">
        <f>COUNTIF(data!$C952:$J952,"*"&amp;N$1&amp;"*")</f>
        <v>0</v>
      </c>
      <c r="O951" s="66">
        <f>COUNTIF(data!$C952:$J952,"*"&amp;O$1&amp;"*")</f>
        <v>0</v>
      </c>
      <c r="P951" s="66">
        <f>COUNTIF(data!$C952:$J952,"*"&amp;P$1&amp;"*")</f>
        <v>0</v>
      </c>
      <c r="Q951" s="66">
        <f>COUNTIF(data!$C952:$J952,"*"&amp;Q$1&amp;"*")</f>
        <v>0</v>
      </c>
      <c r="R951" s="66">
        <f>COUNTIF(data!$C952:$J952,"*"&amp;R$1&amp;"*")</f>
        <v>0</v>
      </c>
      <c r="S951" s="66">
        <f>COUNTIF(data!$C952:$J952,"*"&amp;S$1&amp;"*")</f>
        <v>0</v>
      </c>
      <c r="T951" s="66">
        <f>COUNTIF(data!$C952:$J952,"*"&amp;T$1&amp;"*")</f>
        <v>0</v>
      </c>
      <c r="U951" s="66">
        <f>COUNTIF(data!$C952:$J952,"*"&amp;U$1&amp;"*")</f>
        <v>0</v>
      </c>
      <c r="V951" s="66">
        <f>COUNTIF(data!$C952:$J952,"*"&amp;V$1&amp;"*")</f>
        <v>0</v>
      </c>
      <c r="W951" s="66">
        <f>COUNTIF(data!$C952:$J952,"*"&amp;W$1&amp;"*")</f>
        <v>0</v>
      </c>
      <c r="X951" s="66">
        <f>COUNTIF(data!$C952:$J952,"*"&amp;X$1&amp;"*")</f>
        <v>0</v>
      </c>
      <c r="Y951" s="66">
        <f>COUNTIF(data!$C952:$J952,"*"&amp;Y$1&amp;"*")</f>
        <v>0</v>
      </c>
      <c r="Z951" s="66">
        <f>COUNTIF(data!$C952:$J952,"*"&amp;Z$1&amp;"*")</f>
        <v>0</v>
      </c>
      <c r="AA951" s="66">
        <f>COUNTIF(data!$C952:$J952,"*"&amp;AA$1&amp;"*")</f>
        <v>0</v>
      </c>
      <c r="AB951" s="66">
        <f>COUNTIF(data!$C952:$J952,"*"&amp;AB$1&amp;"*")</f>
        <v>0</v>
      </c>
      <c r="AC951" s="66">
        <f>COUNTIF(data!$C952:$J952,"*"&amp;AC$1&amp;"*")</f>
        <v>0</v>
      </c>
      <c r="AD951" s="66">
        <f>COUNTIF(data!$C952:$J952,"*"&amp;AD$1&amp;"*")</f>
        <v>0</v>
      </c>
      <c r="AE951" s="66">
        <f>COUNTIF(data!$C952:$J952,"*"&amp;AE$1&amp;"*")</f>
        <v>0</v>
      </c>
      <c r="AF951" s="66">
        <f>COUNTIF(data!$C952:$J952,"*"&amp;AF$1&amp;"*")</f>
        <v>0</v>
      </c>
      <c r="AG951" s="66">
        <f>COUNTIF(data!$C952:$J952,"*"&amp;AG$1&amp;"*")</f>
        <v>0</v>
      </c>
      <c r="AH951" s="66">
        <f>COUNTIF(data!$C952:$J952,"*"&amp;AH$1&amp;"*")-COUNTIF(data!$C952:$J952,"*雪歩*")+COUNTIF(data!$C952:$J952,"*雪歩*歩*")+COUNTIF(data!$C952:$J952,"*歩*雪歩*")</f>
        <v>0</v>
      </c>
      <c r="AI951" s="66">
        <f>COUNTIF(data!$C952:$J952,"*"&amp;AI$1&amp;"*")</f>
        <v>0</v>
      </c>
      <c r="AJ951" s="66">
        <f>COUNTIF(data!$C952:$J952,"*"&amp;AJ$1&amp;"*")</f>
        <v>0</v>
      </c>
      <c r="AK951" s="66">
        <f>COUNTIF(data!$C952:$J952,"*"&amp;AK$1&amp;"*")</f>
        <v>0</v>
      </c>
      <c r="AL951" s="66">
        <f>COUNTIF(data!$C952:$J952,"*"&amp;AL$1&amp;"*")</f>
        <v>0</v>
      </c>
      <c r="AM951" s="66">
        <f>COUNTIF(data!$C952:$J952,"*"&amp;AM$1&amp;"*")</f>
        <v>0</v>
      </c>
      <c r="AN951" s="66">
        <f>COUNTIF(data!$C952:$J952,"*"&amp;AN$1&amp;"*")</f>
        <v>0</v>
      </c>
      <c r="AO951" s="66">
        <f>COUNTIF(data!$C952:$J952,"*"&amp;AO$1&amp;"*")</f>
        <v>0</v>
      </c>
      <c r="AP951" s="66">
        <f>COUNTIF(data!$C952:$J952,"*"&amp;AP$1&amp;"*")</f>
        <v>0</v>
      </c>
      <c r="AQ951" s="66">
        <f>COUNTIF(data!$C952:$J952,"*"&amp;AQ$1&amp;"*")</f>
        <v>0</v>
      </c>
      <c r="AR951" s="66">
        <f>COUNTIF(data!$C952:$J952,"*"&amp;AR$1&amp;"*")</f>
        <v>0</v>
      </c>
      <c r="AS951" s="66">
        <f>COUNTIF(data!$C952:$J952,"*"&amp;AS$1&amp;"*")</f>
        <v>0</v>
      </c>
      <c r="AT951" s="66">
        <f>COUNTIF(data!$C952:$J952,"*"&amp;AT$1&amp;"*")</f>
        <v>0</v>
      </c>
      <c r="AU951" s="66">
        <f>COUNTIF(data!$C952:$J952,"*"&amp;AU$1&amp;"*")</f>
        <v>0</v>
      </c>
      <c r="AV951" s="66">
        <f>COUNTIF(data!$C952:$J952,"*"&amp;AV$1&amp;"*")</f>
        <v>0</v>
      </c>
      <c r="AW951" s="66">
        <f>COUNTIF(data!$C952:$J952,"*"&amp;AW$1&amp;"*")</f>
        <v>0</v>
      </c>
      <c r="AX951" s="66">
        <f>COUNTIF(data!$C952:$J952,"*"&amp;AX$1&amp;"*")</f>
        <v>0</v>
      </c>
      <c r="AY951" s="66">
        <f>COUNTIF(data!$C952:$J952,"*"&amp;AY$1&amp;"*")</f>
        <v>0</v>
      </c>
      <c r="AZ951" s="66">
        <f>COUNTIF(data!$C952:$J952,"*"&amp;AZ$1&amp;"*")</f>
        <v>0</v>
      </c>
      <c r="BA951" s="66">
        <f>COUNTIF(data!$C952:$J952,"*"&amp;BA$1&amp;"*")</f>
        <v>0</v>
      </c>
      <c r="BB951" s="66">
        <f>COUNTIF(data!$C952:$J952,"*"&amp;BB$1&amp;"*")</f>
        <v>0</v>
      </c>
    </row>
    <row r="952">
      <c r="A952" s="66">
        <f>COUNTIF(data!$C953:$J953,"*"&amp;A$1&amp;"*")</f>
        <v>0</v>
      </c>
      <c r="B952" s="66">
        <f>COUNTIF(data!$C953:$J953,"*"&amp;B$1&amp;"*")</f>
        <v>0</v>
      </c>
      <c r="C952" s="66">
        <f>COUNTIF(data!$C953:$J953,"*"&amp;C$1&amp;"*")</f>
        <v>0</v>
      </c>
      <c r="D952" s="66">
        <f>COUNTIF(data!$C953:$J953,"*"&amp;D$1&amp;"*")</f>
        <v>0</v>
      </c>
      <c r="E952" s="66">
        <f>COUNTIF(data!$C953:$J953,"*"&amp;E$1&amp;"*")</f>
        <v>0</v>
      </c>
      <c r="F952" s="66">
        <f>COUNTIF(data!$C953:$J953,"*"&amp;F$1&amp;"*")-COUNTIF(data!$C953:$J953,"*真美*")+COUNTIF(data!$C953:$J953,"*真美*真*")+COUNTIF(data!$C953:$J953,"*真*真美*")</f>
        <v>0</v>
      </c>
      <c r="G952" s="66">
        <f>COUNTIF(data!$C953:$J953,"*"&amp;G$1&amp;"*")</f>
        <v>0</v>
      </c>
      <c r="H952" s="66">
        <f>COUNTIF(data!$C953:$J953,"*"&amp;H$1&amp;"*")</f>
        <v>0</v>
      </c>
      <c r="I952" s="66">
        <f>COUNTIF(data!$C953:$J953,"*"&amp;I$1&amp;"*")</f>
        <v>0</v>
      </c>
      <c r="J952" s="66">
        <f>COUNTIF(data!$C953:$J953,"*"&amp;J$1&amp;"*")</f>
        <v>0</v>
      </c>
      <c r="K952" s="66">
        <f>COUNTIF(data!$C953:$J953,"*"&amp;K$1&amp;"*")</f>
        <v>0</v>
      </c>
      <c r="L952" s="66">
        <f>COUNTIF(data!$C953:$J953,"*"&amp;L$1&amp;"*")</f>
        <v>0</v>
      </c>
      <c r="M952" s="66">
        <f>COUNTIF(data!$C953:$J953,"*"&amp;M$1&amp;"*")</f>
        <v>0</v>
      </c>
      <c r="N952" s="66">
        <f>COUNTIF(data!$C953:$J953,"*"&amp;N$1&amp;"*")</f>
        <v>0</v>
      </c>
      <c r="O952" s="66">
        <f>COUNTIF(data!$C953:$J953,"*"&amp;O$1&amp;"*")</f>
        <v>0</v>
      </c>
      <c r="P952" s="66">
        <f>COUNTIF(data!$C953:$J953,"*"&amp;P$1&amp;"*")</f>
        <v>0</v>
      </c>
      <c r="Q952" s="66">
        <f>COUNTIF(data!$C953:$J953,"*"&amp;Q$1&amp;"*")</f>
        <v>0</v>
      </c>
      <c r="R952" s="66">
        <f>COUNTIF(data!$C953:$J953,"*"&amp;R$1&amp;"*")</f>
        <v>0</v>
      </c>
      <c r="S952" s="66">
        <f>COUNTIF(data!$C953:$J953,"*"&amp;S$1&amp;"*")</f>
        <v>0</v>
      </c>
      <c r="T952" s="66">
        <f>COUNTIF(data!$C953:$J953,"*"&amp;T$1&amp;"*")</f>
        <v>0</v>
      </c>
      <c r="U952" s="66">
        <f>COUNTIF(data!$C953:$J953,"*"&amp;U$1&amp;"*")</f>
        <v>0</v>
      </c>
      <c r="V952" s="66">
        <f>COUNTIF(data!$C953:$J953,"*"&amp;V$1&amp;"*")</f>
        <v>0</v>
      </c>
      <c r="W952" s="66">
        <f>COUNTIF(data!$C953:$J953,"*"&amp;W$1&amp;"*")</f>
        <v>0</v>
      </c>
      <c r="X952" s="66">
        <f>COUNTIF(data!$C953:$J953,"*"&amp;X$1&amp;"*")</f>
        <v>0</v>
      </c>
      <c r="Y952" s="66">
        <f>COUNTIF(data!$C953:$J953,"*"&amp;Y$1&amp;"*")</f>
        <v>0</v>
      </c>
      <c r="Z952" s="66">
        <f>COUNTIF(data!$C953:$J953,"*"&amp;Z$1&amp;"*")</f>
        <v>0</v>
      </c>
      <c r="AA952" s="66">
        <f>COUNTIF(data!$C953:$J953,"*"&amp;AA$1&amp;"*")</f>
        <v>0</v>
      </c>
      <c r="AB952" s="66">
        <f>COUNTIF(data!$C953:$J953,"*"&amp;AB$1&amp;"*")</f>
        <v>0</v>
      </c>
      <c r="AC952" s="66">
        <f>COUNTIF(data!$C953:$J953,"*"&amp;AC$1&amp;"*")</f>
        <v>0</v>
      </c>
      <c r="AD952" s="66">
        <f>COUNTIF(data!$C953:$J953,"*"&amp;AD$1&amp;"*")</f>
        <v>0</v>
      </c>
      <c r="AE952" s="66">
        <f>COUNTIF(data!$C953:$J953,"*"&amp;AE$1&amp;"*")</f>
        <v>0</v>
      </c>
      <c r="AF952" s="66">
        <f>COUNTIF(data!$C953:$J953,"*"&amp;AF$1&amp;"*")</f>
        <v>0</v>
      </c>
      <c r="AG952" s="66">
        <f>COUNTIF(data!$C953:$J953,"*"&amp;AG$1&amp;"*")</f>
        <v>0</v>
      </c>
      <c r="AH952" s="66">
        <f>COUNTIF(data!$C953:$J953,"*"&amp;AH$1&amp;"*")-COUNTIF(data!$C953:$J953,"*雪歩*")+COUNTIF(data!$C953:$J953,"*雪歩*歩*")+COUNTIF(data!$C953:$J953,"*歩*雪歩*")</f>
        <v>0</v>
      </c>
      <c r="AI952" s="66">
        <f>COUNTIF(data!$C953:$J953,"*"&amp;AI$1&amp;"*")</f>
        <v>0</v>
      </c>
      <c r="AJ952" s="66">
        <f>COUNTIF(data!$C953:$J953,"*"&amp;AJ$1&amp;"*")</f>
        <v>0</v>
      </c>
      <c r="AK952" s="66">
        <f>COUNTIF(data!$C953:$J953,"*"&amp;AK$1&amp;"*")</f>
        <v>0</v>
      </c>
      <c r="AL952" s="66">
        <f>COUNTIF(data!$C953:$J953,"*"&amp;AL$1&amp;"*")</f>
        <v>0</v>
      </c>
      <c r="AM952" s="66">
        <f>COUNTIF(data!$C953:$J953,"*"&amp;AM$1&amp;"*")</f>
        <v>0</v>
      </c>
      <c r="AN952" s="66">
        <f>COUNTIF(data!$C953:$J953,"*"&amp;AN$1&amp;"*")</f>
        <v>0</v>
      </c>
      <c r="AO952" s="66">
        <f>COUNTIF(data!$C953:$J953,"*"&amp;AO$1&amp;"*")</f>
        <v>0</v>
      </c>
      <c r="AP952" s="66">
        <f>COUNTIF(data!$C953:$J953,"*"&amp;AP$1&amp;"*")</f>
        <v>0</v>
      </c>
      <c r="AQ952" s="66">
        <f>COUNTIF(data!$C953:$J953,"*"&amp;AQ$1&amp;"*")</f>
        <v>0</v>
      </c>
      <c r="AR952" s="66">
        <f>COUNTIF(data!$C953:$J953,"*"&amp;AR$1&amp;"*")</f>
        <v>0</v>
      </c>
      <c r="AS952" s="66">
        <f>COUNTIF(data!$C953:$J953,"*"&amp;AS$1&amp;"*")</f>
        <v>0</v>
      </c>
      <c r="AT952" s="66">
        <f>COUNTIF(data!$C953:$J953,"*"&amp;AT$1&amp;"*")</f>
        <v>0</v>
      </c>
      <c r="AU952" s="66">
        <f>COUNTIF(data!$C953:$J953,"*"&amp;AU$1&amp;"*")</f>
        <v>0</v>
      </c>
      <c r="AV952" s="66">
        <f>COUNTIF(data!$C953:$J953,"*"&amp;AV$1&amp;"*")</f>
        <v>0</v>
      </c>
      <c r="AW952" s="66">
        <f>COUNTIF(data!$C953:$J953,"*"&amp;AW$1&amp;"*")</f>
        <v>0</v>
      </c>
      <c r="AX952" s="66">
        <f>COUNTIF(data!$C953:$J953,"*"&amp;AX$1&amp;"*")</f>
        <v>0</v>
      </c>
      <c r="AY952" s="66">
        <f>COUNTIF(data!$C953:$J953,"*"&amp;AY$1&amp;"*")</f>
        <v>0</v>
      </c>
      <c r="AZ952" s="66">
        <f>COUNTIF(data!$C953:$J953,"*"&amp;AZ$1&amp;"*")</f>
        <v>0</v>
      </c>
      <c r="BA952" s="66">
        <f>COUNTIF(data!$C953:$J953,"*"&amp;BA$1&amp;"*")</f>
        <v>0</v>
      </c>
      <c r="BB952" s="66">
        <f>COUNTIF(data!$C953:$J953,"*"&amp;BB$1&amp;"*")</f>
        <v>0</v>
      </c>
    </row>
    <row r="953">
      <c r="A953" s="66">
        <f>COUNTIF(data!$C954:$J954,"*"&amp;A$1&amp;"*")</f>
        <v>0</v>
      </c>
      <c r="B953" s="66">
        <f>COUNTIF(data!$C954:$J954,"*"&amp;B$1&amp;"*")</f>
        <v>0</v>
      </c>
      <c r="C953" s="66">
        <f>COUNTIF(data!$C954:$J954,"*"&amp;C$1&amp;"*")</f>
        <v>0</v>
      </c>
      <c r="D953" s="66">
        <f>COUNTIF(data!$C954:$J954,"*"&amp;D$1&amp;"*")</f>
        <v>0</v>
      </c>
      <c r="E953" s="66">
        <f>COUNTIF(data!$C954:$J954,"*"&amp;E$1&amp;"*")</f>
        <v>0</v>
      </c>
      <c r="F953" s="66">
        <f>COUNTIF(data!$C954:$J954,"*"&amp;F$1&amp;"*")-COUNTIF(data!$C954:$J954,"*真美*")+COUNTIF(data!$C954:$J954,"*真美*真*")+COUNTIF(data!$C954:$J954,"*真*真美*")</f>
        <v>0</v>
      </c>
      <c r="G953" s="66">
        <f>COUNTIF(data!$C954:$J954,"*"&amp;G$1&amp;"*")</f>
        <v>0</v>
      </c>
      <c r="H953" s="66">
        <f>COUNTIF(data!$C954:$J954,"*"&amp;H$1&amp;"*")</f>
        <v>0</v>
      </c>
      <c r="I953" s="66">
        <f>COUNTIF(data!$C954:$J954,"*"&amp;I$1&amp;"*")</f>
        <v>0</v>
      </c>
      <c r="J953" s="66">
        <f>COUNTIF(data!$C954:$J954,"*"&amp;J$1&amp;"*")</f>
        <v>0</v>
      </c>
      <c r="K953" s="66">
        <f>COUNTIF(data!$C954:$J954,"*"&amp;K$1&amp;"*")</f>
        <v>0</v>
      </c>
      <c r="L953" s="66">
        <f>COUNTIF(data!$C954:$J954,"*"&amp;L$1&amp;"*")</f>
        <v>0</v>
      </c>
      <c r="M953" s="66">
        <f>COUNTIF(data!$C954:$J954,"*"&amp;M$1&amp;"*")</f>
        <v>0</v>
      </c>
      <c r="N953" s="66">
        <f>COUNTIF(data!$C954:$J954,"*"&amp;N$1&amp;"*")</f>
        <v>0</v>
      </c>
      <c r="O953" s="66">
        <f>COUNTIF(data!$C954:$J954,"*"&amp;O$1&amp;"*")</f>
        <v>0</v>
      </c>
      <c r="P953" s="66">
        <f>COUNTIF(data!$C954:$J954,"*"&amp;P$1&amp;"*")</f>
        <v>0</v>
      </c>
      <c r="Q953" s="66">
        <f>COUNTIF(data!$C954:$J954,"*"&amp;Q$1&amp;"*")</f>
        <v>0</v>
      </c>
      <c r="R953" s="66">
        <f>COUNTIF(data!$C954:$J954,"*"&amp;R$1&amp;"*")</f>
        <v>0</v>
      </c>
      <c r="S953" s="66">
        <f>COUNTIF(data!$C954:$J954,"*"&amp;S$1&amp;"*")</f>
        <v>0</v>
      </c>
      <c r="T953" s="66">
        <f>COUNTIF(data!$C954:$J954,"*"&amp;T$1&amp;"*")</f>
        <v>0</v>
      </c>
      <c r="U953" s="66">
        <f>COUNTIF(data!$C954:$J954,"*"&amp;U$1&amp;"*")</f>
        <v>0</v>
      </c>
      <c r="V953" s="66">
        <f>COUNTIF(data!$C954:$J954,"*"&amp;V$1&amp;"*")</f>
        <v>0</v>
      </c>
      <c r="W953" s="66">
        <f>COUNTIF(data!$C954:$J954,"*"&amp;W$1&amp;"*")</f>
        <v>0</v>
      </c>
      <c r="X953" s="66">
        <f>COUNTIF(data!$C954:$J954,"*"&amp;X$1&amp;"*")</f>
        <v>0</v>
      </c>
      <c r="Y953" s="66">
        <f>COUNTIF(data!$C954:$J954,"*"&amp;Y$1&amp;"*")</f>
        <v>0</v>
      </c>
      <c r="Z953" s="66">
        <f>COUNTIF(data!$C954:$J954,"*"&amp;Z$1&amp;"*")</f>
        <v>0</v>
      </c>
      <c r="AA953" s="66">
        <f>COUNTIF(data!$C954:$J954,"*"&amp;AA$1&amp;"*")</f>
        <v>0</v>
      </c>
      <c r="AB953" s="66">
        <f>COUNTIF(data!$C954:$J954,"*"&amp;AB$1&amp;"*")</f>
        <v>0</v>
      </c>
      <c r="AC953" s="66">
        <f>COUNTIF(data!$C954:$J954,"*"&amp;AC$1&amp;"*")</f>
        <v>0</v>
      </c>
      <c r="AD953" s="66">
        <f>COUNTIF(data!$C954:$J954,"*"&amp;AD$1&amp;"*")</f>
        <v>0</v>
      </c>
      <c r="AE953" s="66">
        <f>COUNTIF(data!$C954:$J954,"*"&amp;AE$1&amp;"*")</f>
        <v>0</v>
      </c>
      <c r="AF953" s="66">
        <f>COUNTIF(data!$C954:$J954,"*"&amp;AF$1&amp;"*")</f>
        <v>0</v>
      </c>
      <c r="AG953" s="66">
        <f>COUNTIF(data!$C954:$J954,"*"&amp;AG$1&amp;"*")</f>
        <v>0</v>
      </c>
      <c r="AH953" s="66">
        <f>COUNTIF(data!$C954:$J954,"*"&amp;AH$1&amp;"*")-COUNTIF(data!$C954:$J954,"*雪歩*")+COUNTIF(data!$C954:$J954,"*雪歩*歩*")+COUNTIF(data!$C954:$J954,"*歩*雪歩*")</f>
        <v>0</v>
      </c>
      <c r="AI953" s="66">
        <f>COUNTIF(data!$C954:$J954,"*"&amp;AI$1&amp;"*")</f>
        <v>0</v>
      </c>
      <c r="AJ953" s="66">
        <f>COUNTIF(data!$C954:$J954,"*"&amp;AJ$1&amp;"*")</f>
        <v>0</v>
      </c>
      <c r="AK953" s="66">
        <f>COUNTIF(data!$C954:$J954,"*"&amp;AK$1&amp;"*")</f>
        <v>0</v>
      </c>
      <c r="AL953" s="66">
        <f>COUNTIF(data!$C954:$J954,"*"&amp;AL$1&amp;"*")</f>
        <v>0</v>
      </c>
      <c r="AM953" s="66">
        <f>COUNTIF(data!$C954:$J954,"*"&amp;AM$1&amp;"*")</f>
        <v>0</v>
      </c>
      <c r="AN953" s="66">
        <f>COUNTIF(data!$C954:$J954,"*"&amp;AN$1&amp;"*")</f>
        <v>0</v>
      </c>
      <c r="AO953" s="66">
        <f>COUNTIF(data!$C954:$J954,"*"&amp;AO$1&amp;"*")</f>
        <v>0</v>
      </c>
      <c r="AP953" s="66">
        <f>COUNTIF(data!$C954:$J954,"*"&amp;AP$1&amp;"*")</f>
        <v>0</v>
      </c>
      <c r="AQ953" s="66">
        <f>COUNTIF(data!$C954:$J954,"*"&amp;AQ$1&amp;"*")</f>
        <v>0</v>
      </c>
      <c r="AR953" s="66">
        <f>COUNTIF(data!$C954:$J954,"*"&amp;AR$1&amp;"*")</f>
        <v>0</v>
      </c>
      <c r="AS953" s="66">
        <f>COUNTIF(data!$C954:$J954,"*"&amp;AS$1&amp;"*")</f>
        <v>0</v>
      </c>
      <c r="AT953" s="66">
        <f>COUNTIF(data!$C954:$J954,"*"&amp;AT$1&amp;"*")</f>
        <v>0</v>
      </c>
      <c r="AU953" s="66">
        <f>COUNTIF(data!$C954:$J954,"*"&amp;AU$1&amp;"*")</f>
        <v>0</v>
      </c>
      <c r="AV953" s="66">
        <f>COUNTIF(data!$C954:$J954,"*"&amp;AV$1&amp;"*")</f>
        <v>0</v>
      </c>
      <c r="AW953" s="66">
        <f>COUNTIF(data!$C954:$J954,"*"&amp;AW$1&amp;"*")</f>
        <v>0</v>
      </c>
      <c r="AX953" s="66">
        <f>COUNTIF(data!$C954:$J954,"*"&amp;AX$1&amp;"*")</f>
        <v>0</v>
      </c>
      <c r="AY953" s="66">
        <f>COUNTIF(data!$C954:$J954,"*"&amp;AY$1&amp;"*")</f>
        <v>0</v>
      </c>
      <c r="AZ953" s="66">
        <f>COUNTIF(data!$C954:$J954,"*"&amp;AZ$1&amp;"*")</f>
        <v>0</v>
      </c>
      <c r="BA953" s="66">
        <f>COUNTIF(data!$C954:$J954,"*"&amp;BA$1&amp;"*")</f>
        <v>0</v>
      </c>
      <c r="BB953" s="66">
        <f>COUNTIF(data!$C954:$J954,"*"&amp;BB$1&amp;"*")</f>
        <v>0</v>
      </c>
    </row>
    <row r="954">
      <c r="A954" s="66">
        <f>COUNTIF(data!$C955:$J955,"*"&amp;A$1&amp;"*")</f>
        <v>0</v>
      </c>
      <c r="B954" s="66">
        <f>COUNTIF(data!$C955:$J955,"*"&amp;B$1&amp;"*")</f>
        <v>0</v>
      </c>
      <c r="C954" s="66">
        <f>COUNTIF(data!$C955:$J955,"*"&amp;C$1&amp;"*")</f>
        <v>0</v>
      </c>
      <c r="D954" s="66">
        <f>COUNTIF(data!$C955:$J955,"*"&amp;D$1&amp;"*")</f>
        <v>0</v>
      </c>
      <c r="E954" s="66">
        <f>COUNTIF(data!$C955:$J955,"*"&amp;E$1&amp;"*")</f>
        <v>0</v>
      </c>
      <c r="F954" s="66">
        <f>COUNTIF(data!$C955:$J955,"*"&amp;F$1&amp;"*")-COUNTIF(data!$C955:$J955,"*真美*")+COUNTIF(data!$C955:$J955,"*真美*真*")+COUNTIF(data!$C955:$J955,"*真*真美*")</f>
        <v>0</v>
      </c>
      <c r="G954" s="66">
        <f>COUNTIF(data!$C955:$J955,"*"&amp;G$1&amp;"*")</f>
        <v>0</v>
      </c>
      <c r="H954" s="66">
        <f>COUNTIF(data!$C955:$J955,"*"&amp;H$1&amp;"*")</f>
        <v>0</v>
      </c>
      <c r="I954" s="66">
        <f>COUNTIF(data!$C955:$J955,"*"&amp;I$1&amp;"*")</f>
        <v>0</v>
      </c>
      <c r="J954" s="66">
        <f>COUNTIF(data!$C955:$J955,"*"&amp;J$1&amp;"*")</f>
        <v>0</v>
      </c>
      <c r="K954" s="66">
        <f>COUNTIF(data!$C955:$J955,"*"&amp;K$1&amp;"*")</f>
        <v>0</v>
      </c>
      <c r="L954" s="66">
        <f>COUNTIF(data!$C955:$J955,"*"&amp;L$1&amp;"*")</f>
        <v>0</v>
      </c>
      <c r="M954" s="66">
        <f>COUNTIF(data!$C955:$J955,"*"&amp;M$1&amp;"*")</f>
        <v>0</v>
      </c>
      <c r="N954" s="66">
        <f>COUNTIF(data!$C955:$J955,"*"&amp;N$1&amp;"*")</f>
        <v>0</v>
      </c>
      <c r="O954" s="66">
        <f>COUNTIF(data!$C955:$J955,"*"&amp;O$1&amp;"*")</f>
        <v>0</v>
      </c>
      <c r="P954" s="66">
        <f>COUNTIF(data!$C955:$J955,"*"&amp;P$1&amp;"*")</f>
        <v>0</v>
      </c>
      <c r="Q954" s="66">
        <f>COUNTIF(data!$C955:$J955,"*"&amp;Q$1&amp;"*")</f>
        <v>0</v>
      </c>
      <c r="R954" s="66">
        <f>COUNTIF(data!$C955:$J955,"*"&amp;R$1&amp;"*")</f>
        <v>0</v>
      </c>
      <c r="S954" s="66">
        <f>COUNTIF(data!$C955:$J955,"*"&amp;S$1&amp;"*")</f>
        <v>0</v>
      </c>
      <c r="T954" s="66">
        <f>COUNTIF(data!$C955:$J955,"*"&amp;T$1&amp;"*")</f>
        <v>0</v>
      </c>
      <c r="U954" s="66">
        <f>COUNTIF(data!$C955:$J955,"*"&amp;U$1&amp;"*")</f>
        <v>0</v>
      </c>
      <c r="V954" s="66">
        <f>COUNTIF(data!$C955:$J955,"*"&amp;V$1&amp;"*")</f>
        <v>0</v>
      </c>
      <c r="W954" s="66">
        <f>COUNTIF(data!$C955:$J955,"*"&amp;W$1&amp;"*")</f>
        <v>0</v>
      </c>
      <c r="X954" s="66">
        <f>COUNTIF(data!$C955:$J955,"*"&amp;X$1&amp;"*")</f>
        <v>0</v>
      </c>
      <c r="Y954" s="66">
        <f>COUNTIF(data!$C955:$J955,"*"&amp;Y$1&amp;"*")</f>
        <v>0</v>
      </c>
      <c r="Z954" s="66">
        <f>COUNTIF(data!$C955:$J955,"*"&amp;Z$1&amp;"*")</f>
        <v>0</v>
      </c>
      <c r="AA954" s="66">
        <f>COUNTIF(data!$C955:$J955,"*"&amp;AA$1&amp;"*")</f>
        <v>0</v>
      </c>
      <c r="AB954" s="66">
        <f>COUNTIF(data!$C955:$J955,"*"&amp;AB$1&amp;"*")</f>
        <v>0</v>
      </c>
      <c r="AC954" s="66">
        <f>COUNTIF(data!$C955:$J955,"*"&amp;AC$1&amp;"*")</f>
        <v>0</v>
      </c>
      <c r="AD954" s="66">
        <f>COUNTIF(data!$C955:$J955,"*"&amp;AD$1&amp;"*")</f>
        <v>0</v>
      </c>
      <c r="AE954" s="66">
        <f>COUNTIF(data!$C955:$J955,"*"&amp;AE$1&amp;"*")</f>
        <v>0</v>
      </c>
      <c r="AF954" s="66">
        <f>COUNTIF(data!$C955:$J955,"*"&amp;AF$1&amp;"*")</f>
        <v>0</v>
      </c>
      <c r="AG954" s="66">
        <f>COUNTIF(data!$C955:$J955,"*"&amp;AG$1&amp;"*")</f>
        <v>0</v>
      </c>
      <c r="AH954" s="66">
        <f>COUNTIF(data!$C955:$J955,"*"&amp;AH$1&amp;"*")-COUNTIF(data!$C955:$J955,"*雪歩*")+COUNTIF(data!$C955:$J955,"*雪歩*歩*")+COUNTIF(data!$C955:$J955,"*歩*雪歩*")</f>
        <v>0</v>
      </c>
      <c r="AI954" s="66">
        <f>COUNTIF(data!$C955:$J955,"*"&amp;AI$1&amp;"*")</f>
        <v>0</v>
      </c>
      <c r="AJ954" s="66">
        <f>COUNTIF(data!$C955:$J955,"*"&amp;AJ$1&amp;"*")</f>
        <v>0</v>
      </c>
      <c r="AK954" s="66">
        <f>COUNTIF(data!$C955:$J955,"*"&amp;AK$1&amp;"*")</f>
        <v>0</v>
      </c>
      <c r="AL954" s="66">
        <f>COUNTIF(data!$C955:$J955,"*"&amp;AL$1&amp;"*")</f>
        <v>0</v>
      </c>
      <c r="AM954" s="66">
        <f>COUNTIF(data!$C955:$J955,"*"&amp;AM$1&amp;"*")</f>
        <v>0</v>
      </c>
      <c r="AN954" s="66">
        <f>COUNTIF(data!$C955:$J955,"*"&amp;AN$1&amp;"*")</f>
        <v>0</v>
      </c>
      <c r="AO954" s="66">
        <f>COUNTIF(data!$C955:$J955,"*"&amp;AO$1&amp;"*")</f>
        <v>0</v>
      </c>
      <c r="AP954" s="66">
        <f>COUNTIF(data!$C955:$J955,"*"&amp;AP$1&amp;"*")</f>
        <v>0</v>
      </c>
      <c r="AQ954" s="66">
        <f>COUNTIF(data!$C955:$J955,"*"&amp;AQ$1&amp;"*")</f>
        <v>0</v>
      </c>
      <c r="AR954" s="66">
        <f>COUNTIF(data!$C955:$J955,"*"&amp;AR$1&amp;"*")</f>
        <v>0</v>
      </c>
      <c r="AS954" s="66">
        <f>COUNTIF(data!$C955:$J955,"*"&amp;AS$1&amp;"*")</f>
        <v>0</v>
      </c>
      <c r="AT954" s="66">
        <f>COUNTIF(data!$C955:$J955,"*"&amp;AT$1&amp;"*")</f>
        <v>0</v>
      </c>
      <c r="AU954" s="66">
        <f>COUNTIF(data!$C955:$J955,"*"&amp;AU$1&amp;"*")</f>
        <v>0</v>
      </c>
      <c r="AV954" s="66">
        <f>COUNTIF(data!$C955:$J955,"*"&amp;AV$1&amp;"*")</f>
        <v>0</v>
      </c>
      <c r="AW954" s="66">
        <f>COUNTIF(data!$C955:$J955,"*"&amp;AW$1&amp;"*")</f>
        <v>0</v>
      </c>
      <c r="AX954" s="66">
        <f>COUNTIF(data!$C955:$J955,"*"&amp;AX$1&amp;"*")</f>
        <v>0</v>
      </c>
      <c r="AY954" s="66">
        <f>COUNTIF(data!$C955:$J955,"*"&amp;AY$1&amp;"*")</f>
        <v>0</v>
      </c>
      <c r="AZ954" s="66">
        <f>COUNTIF(data!$C955:$J955,"*"&amp;AZ$1&amp;"*")</f>
        <v>0</v>
      </c>
      <c r="BA954" s="66">
        <f>COUNTIF(data!$C955:$J955,"*"&amp;BA$1&amp;"*")</f>
        <v>0</v>
      </c>
      <c r="BB954" s="66">
        <f>COUNTIF(data!$C955:$J955,"*"&amp;BB$1&amp;"*")</f>
        <v>0</v>
      </c>
    </row>
    <row r="955">
      <c r="A955" s="66">
        <f>COUNTIF(data!$C956:$J956,"*"&amp;A$1&amp;"*")</f>
        <v>0</v>
      </c>
      <c r="B955" s="66">
        <f>COUNTIF(data!$C956:$J956,"*"&amp;B$1&amp;"*")</f>
        <v>0</v>
      </c>
      <c r="C955" s="66">
        <f>COUNTIF(data!$C956:$J956,"*"&amp;C$1&amp;"*")</f>
        <v>0</v>
      </c>
      <c r="D955" s="66">
        <f>COUNTIF(data!$C956:$J956,"*"&amp;D$1&amp;"*")</f>
        <v>0</v>
      </c>
      <c r="E955" s="66">
        <f>COUNTIF(data!$C956:$J956,"*"&amp;E$1&amp;"*")</f>
        <v>0</v>
      </c>
      <c r="F955" s="66">
        <f>COUNTIF(data!$C956:$J956,"*"&amp;F$1&amp;"*")-COUNTIF(data!$C956:$J956,"*真美*")+COUNTIF(data!$C956:$J956,"*真美*真*")+COUNTIF(data!$C956:$J956,"*真*真美*")</f>
        <v>0</v>
      </c>
      <c r="G955" s="66">
        <f>COUNTIF(data!$C956:$J956,"*"&amp;G$1&amp;"*")</f>
        <v>0</v>
      </c>
      <c r="H955" s="66">
        <f>COUNTIF(data!$C956:$J956,"*"&amp;H$1&amp;"*")</f>
        <v>0</v>
      </c>
      <c r="I955" s="66">
        <f>COUNTIF(data!$C956:$J956,"*"&amp;I$1&amp;"*")</f>
        <v>0</v>
      </c>
      <c r="J955" s="66">
        <f>COUNTIF(data!$C956:$J956,"*"&amp;J$1&amp;"*")</f>
        <v>0</v>
      </c>
      <c r="K955" s="66">
        <f>COUNTIF(data!$C956:$J956,"*"&amp;K$1&amp;"*")</f>
        <v>0</v>
      </c>
      <c r="L955" s="66">
        <f>COUNTIF(data!$C956:$J956,"*"&amp;L$1&amp;"*")</f>
        <v>0</v>
      </c>
      <c r="M955" s="66">
        <f>COUNTIF(data!$C956:$J956,"*"&amp;M$1&amp;"*")</f>
        <v>0</v>
      </c>
      <c r="N955" s="66">
        <f>COUNTIF(data!$C956:$J956,"*"&amp;N$1&amp;"*")</f>
        <v>0</v>
      </c>
      <c r="O955" s="66">
        <f>COUNTIF(data!$C956:$J956,"*"&amp;O$1&amp;"*")</f>
        <v>0</v>
      </c>
      <c r="P955" s="66">
        <f>COUNTIF(data!$C956:$J956,"*"&amp;P$1&amp;"*")</f>
        <v>0</v>
      </c>
      <c r="Q955" s="66">
        <f>COUNTIF(data!$C956:$J956,"*"&amp;Q$1&amp;"*")</f>
        <v>0</v>
      </c>
      <c r="R955" s="66">
        <f>COUNTIF(data!$C956:$J956,"*"&amp;R$1&amp;"*")</f>
        <v>0</v>
      </c>
      <c r="S955" s="66">
        <f>COUNTIF(data!$C956:$J956,"*"&amp;S$1&amp;"*")</f>
        <v>0</v>
      </c>
      <c r="T955" s="66">
        <f>COUNTIF(data!$C956:$J956,"*"&amp;T$1&amp;"*")</f>
        <v>0</v>
      </c>
      <c r="U955" s="66">
        <f>COUNTIF(data!$C956:$J956,"*"&amp;U$1&amp;"*")</f>
        <v>0</v>
      </c>
      <c r="V955" s="66">
        <f>COUNTIF(data!$C956:$J956,"*"&amp;V$1&amp;"*")</f>
        <v>0</v>
      </c>
      <c r="W955" s="66">
        <f>COUNTIF(data!$C956:$J956,"*"&amp;W$1&amp;"*")</f>
        <v>0</v>
      </c>
      <c r="X955" s="66">
        <f>COUNTIF(data!$C956:$J956,"*"&amp;X$1&amp;"*")</f>
        <v>0</v>
      </c>
      <c r="Y955" s="66">
        <f>COUNTIF(data!$C956:$J956,"*"&amp;Y$1&amp;"*")</f>
        <v>0</v>
      </c>
      <c r="Z955" s="66">
        <f>COUNTIF(data!$C956:$J956,"*"&amp;Z$1&amp;"*")</f>
        <v>0</v>
      </c>
      <c r="AA955" s="66">
        <f>COUNTIF(data!$C956:$J956,"*"&amp;AA$1&amp;"*")</f>
        <v>0</v>
      </c>
      <c r="AB955" s="66">
        <f>COUNTIF(data!$C956:$J956,"*"&amp;AB$1&amp;"*")</f>
        <v>0</v>
      </c>
      <c r="AC955" s="66">
        <f>COUNTIF(data!$C956:$J956,"*"&amp;AC$1&amp;"*")</f>
        <v>0</v>
      </c>
      <c r="AD955" s="66">
        <f>COUNTIF(data!$C956:$J956,"*"&amp;AD$1&amp;"*")</f>
        <v>0</v>
      </c>
      <c r="AE955" s="66">
        <f>COUNTIF(data!$C956:$J956,"*"&amp;AE$1&amp;"*")</f>
        <v>0</v>
      </c>
      <c r="AF955" s="66">
        <f>COUNTIF(data!$C956:$J956,"*"&amp;AF$1&amp;"*")</f>
        <v>0</v>
      </c>
      <c r="AG955" s="66">
        <f>COUNTIF(data!$C956:$J956,"*"&amp;AG$1&amp;"*")</f>
        <v>0</v>
      </c>
      <c r="AH955" s="66">
        <f>COUNTIF(data!$C956:$J956,"*"&amp;AH$1&amp;"*")-COUNTIF(data!$C956:$J956,"*雪歩*")+COUNTIF(data!$C956:$J956,"*雪歩*歩*")+COUNTIF(data!$C956:$J956,"*歩*雪歩*")</f>
        <v>0</v>
      </c>
      <c r="AI955" s="66">
        <f>COUNTIF(data!$C956:$J956,"*"&amp;AI$1&amp;"*")</f>
        <v>0</v>
      </c>
      <c r="AJ955" s="66">
        <f>COUNTIF(data!$C956:$J956,"*"&amp;AJ$1&amp;"*")</f>
        <v>0</v>
      </c>
      <c r="AK955" s="66">
        <f>COUNTIF(data!$C956:$J956,"*"&amp;AK$1&amp;"*")</f>
        <v>0</v>
      </c>
      <c r="AL955" s="66">
        <f>COUNTIF(data!$C956:$J956,"*"&amp;AL$1&amp;"*")</f>
        <v>0</v>
      </c>
      <c r="AM955" s="66">
        <f>COUNTIF(data!$C956:$J956,"*"&amp;AM$1&amp;"*")</f>
        <v>0</v>
      </c>
      <c r="AN955" s="66">
        <f>COUNTIF(data!$C956:$J956,"*"&amp;AN$1&amp;"*")</f>
        <v>0</v>
      </c>
      <c r="AO955" s="66">
        <f>COUNTIF(data!$C956:$J956,"*"&amp;AO$1&amp;"*")</f>
        <v>0</v>
      </c>
      <c r="AP955" s="66">
        <f>COUNTIF(data!$C956:$J956,"*"&amp;AP$1&amp;"*")</f>
        <v>0</v>
      </c>
      <c r="AQ955" s="66">
        <f>COUNTIF(data!$C956:$J956,"*"&amp;AQ$1&amp;"*")</f>
        <v>0</v>
      </c>
      <c r="AR955" s="66">
        <f>COUNTIF(data!$C956:$J956,"*"&amp;AR$1&amp;"*")</f>
        <v>0</v>
      </c>
      <c r="AS955" s="66">
        <f>COUNTIF(data!$C956:$J956,"*"&amp;AS$1&amp;"*")</f>
        <v>0</v>
      </c>
      <c r="AT955" s="66">
        <f>COUNTIF(data!$C956:$J956,"*"&amp;AT$1&amp;"*")</f>
        <v>0</v>
      </c>
      <c r="AU955" s="66">
        <f>COUNTIF(data!$C956:$J956,"*"&amp;AU$1&amp;"*")</f>
        <v>0</v>
      </c>
      <c r="AV955" s="66">
        <f>COUNTIF(data!$C956:$J956,"*"&amp;AV$1&amp;"*")</f>
        <v>0</v>
      </c>
      <c r="AW955" s="66">
        <f>COUNTIF(data!$C956:$J956,"*"&amp;AW$1&amp;"*")</f>
        <v>0</v>
      </c>
      <c r="AX955" s="66">
        <f>COUNTIF(data!$C956:$J956,"*"&amp;AX$1&amp;"*")</f>
        <v>0</v>
      </c>
      <c r="AY955" s="66">
        <f>COUNTIF(data!$C956:$J956,"*"&amp;AY$1&amp;"*")</f>
        <v>0</v>
      </c>
      <c r="AZ955" s="66">
        <f>COUNTIF(data!$C956:$J956,"*"&amp;AZ$1&amp;"*")</f>
        <v>0</v>
      </c>
      <c r="BA955" s="66">
        <f>COUNTIF(data!$C956:$J956,"*"&amp;BA$1&amp;"*")</f>
        <v>0</v>
      </c>
      <c r="BB955" s="66">
        <f>COUNTIF(data!$C956:$J956,"*"&amp;BB$1&amp;"*")</f>
        <v>0</v>
      </c>
    </row>
    <row r="956">
      <c r="A956" s="66">
        <f>COUNTIF(data!$C957:$J957,"*"&amp;A$1&amp;"*")</f>
        <v>0</v>
      </c>
      <c r="B956" s="66">
        <f>COUNTIF(data!$C957:$J957,"*"&amp;B$1&amp;"*")</f>
        <v>0</v>
      </c>
      <c r="C956" s="66">
        <f>COUNTIF(data!$C957:$J957,"*"&amp;C$1&amp;"*")</f>
        <v>0</v>
      </c>
      <c r="D956" s="66">
        <f>COUNTIF(data!$C957:$J957,"*"&amp;D$1&amp;"*")</f>
        <v>0</v>
      </c>
      <c r="E956" s="66">
        <f>COUNTIF(data!$C957:$J957,"*"&amp;E$1&amp;"*")</f>
        <v>0</v>
      </c>
      <c r="F956" s="66">
        <f>COUNTIF(data!$C957:$J957,"*"&amp;F$1&amp;"*")-COUNTIF(data!$C957:$J957,"*真美*")+COUNTIF(data!$C957:$J957,"*真美*真*")+COUNTIF(data!$C957:$J957,"*真*真美*")</f>
        <v>0</v>
      </c>
      <c r="G956" s="66">
        <f>COUNTIF(data!$C957:$J957,"*"&amp;G$1&amp;"*")</f>
        <v>0</v>
      </c>
      <c r="H956" s="66">
        <f>COUNTIF(data!$C957:$J957,"*"&amp;H$1&amp;"*")</f>
        <v>0</v>
      </c>
      <c r="I956" s="66">
        <f>COUNTIF(data!$C957:$J957,"*"&amp;I$1&amp;"*")</f>
        <v>0</v>
      </c>
      <c r="J956" s="66">
        <f>COUNTIF(data!$C957:$J957,"*"&amp;J$1&amp;"*")</f>
        <v>0</v>
      </c>
      <c r="K956" s="66">
        <f>COUNTIF(data!$C957:$J957,"*"&amp;K$1&amp;"*")</f>
        <v>0</v>
      </c>
      <c r="L956" s="66">
        <f>COUNTIF(data!$C957:$J957,"*"&amp;L$1&amp;"*")</f>
        <v>0</v>
      </c>
      <c r="M956" s="66">
        <f>COUNTIF(data!$C957:$J957,"*"&amp;M$1&amp;"*")</f>
        <v>0</v>
      </c>
      <c r="N956" s="66">
        <f>COUNTIF(data!$C957:$J957,"*"&amp;N$1&amp;"*")</f>
        <v>0</v>
      </c>
      <c r="O956" s="66">
        <f>COUNTIF(data!$C957:$J957,"*"&amp;O$1&amp;"*")</f>
        <v>0</v>
      </c>
      <c r="P956" s="66">
        <f>COUNTIF(data!$C957:$J957,"*"&amp;P$1&amp;"*")</f>
        <v>0</v>
      </c>
      <c r="Q956" s="66">
        <f>COUNTIF(data!$C957:$J957,"*"&amp;Q$1&amp;"*")</f>
        <v>0</v>
      </c>
      <c r="R956" s="66">
        <f>COUNTIF(data!$C957:$J957,"*"&amp;R$1&amp;"*")</f>
        <v>0</v>
      </c>
      <c r="S956" s="66">
        <f>COUNTIF(data!$C957:$J957,"*"&amp;S$1&amp;"*")</f>
        <v>0</v>
      </c>
      <c r="T956" s="66">
        <f>COUNTIF(data!$C957:$J957,"*"&amp;T$1&amp;"*")</f>
        <v>0</v>
      </c>
      <c r="U956" s="66">
        <f>COUNTIF(data!$C957:$J957,"*"&amp;U$1&amp;"*")</f>
        <v>0</v>
      </c>
      <c r="V956" s="66">
        <f>COUNTIF(data!$C957:$J957,"*"&amp;V$1&amp;"*")</f>
        <v>0</v>
      </c>
      <c r="W956" s="66">
        <f>COUNTIF(data!$C957:$J957,"*"&amp;W$1&amp;"*")</f>
        <v>0</v>
      </c>
      <c r="X956" s="66">
        <f>COUNTIF(data!$C957:$J957,"*"&amp;X$1&amp;"*")</f>
        <v>0</v>
      </c>
      <c r="Y956" s="66">
        <f>COUNTIF(data!$C957:$J957,"*"&amp;Y$1&amp;"*")</f>
        <v>0</v>
      </c>
      <c r="Z956" s="66">
        <f>COUNTIF(data!$C957:$J957,"*"&amp;Z$1&amp;"*")</f>
        <v>0</v>
      </c>
      <c r="AA956" s="66">
        <f>COUNTIF(data!$C957:$J957,"*"&amp;AA$1&amp;"*")</f>
        <v>0</v>
      </c>
      <c r="AB956" s="66">
        <f>COUNTIF(data!$C957:$J957,"*"&amp;AB$1&amp;"*")</f>
        <v>0</v>
      </c>
      <c r="AC956" s="66">
        <f>COUNTIF(data!$C957:$J957,"*"&amp;AC$1&amp;"*")</f>
        <v>0</v>
      </c>
      <c r="AD956" s="66">
        <f>COUNTIF(data!$C957:$J957,"*"&amp;AD$1&amp;"*")</f>
        <v>0</v>
      </c>
      <c r="AE956" s="66">
        <f>COUNTIF(data!$C957:$J957,"*"&amp;AE$1&amp;"*")</f>
        <v>0</v>
      </c>
      <c r="AF956" s="66">
        <f>COUNTIF(data!$C957:$J957,"*"&amp;AF$1&amp;"*")</f>
        <v>0</v>
      </c>
      <c r="AG956" s="66">
        <f>COUNTIF(data!$C957:$J957,"*"&amp;AG$1&amp;"*")</f>
        <v>0</v>
      </c>
      <c r="AH956" s="66">
        <f>COUNTIF(data!$C957:$J957,"*"&amp;AH$1&amp;"*")-COUNTIF(data!$C957:$J957,"*雪歩*")+COUNTIF(data!$C957:$J957,"*雪歩*歩*")+COUNTIF(data!$C957:$J957,"*歩*雪歩*")</f>
        <v>0</v>
      </c>
      <c r="AI956" s="66">
        <f>COUNTIF(data!$C957:$J957,"*"&amp;AI$1&amp;"*")</f>
        <v>0</v>
      </c>
      <c r="AJ956" s="66">
        <f>COUNTIF(data!$C957:$J957,"*"&amp;AJ$1&amp;"*")</f>
        <v>0</v>
      </c>
      <c r="AK956" s="66">
        <f>COUNTIF(data!$C957:$J957,"*"&amp;AK$1&amp;"*")</f>
        <v>0</v>
      </c>
      <c r="AL956" s="66">
        <f>COUNTIF(data!$C957:$J957,"*"&amp;AL$1&amp;"*")</f>
        <v>0</v>
      </c>
      <c r="AM956" s="66">
        <f>COUNTIF(data!$C957:$J957,"*"&amp;AM$1&amp;"*")</f>
        <v>0</v>
      </c>
      <c r="AN956" s="66">
        <f>COUNTIF(data!$C957:$J957,"*"&amp;AN$1&amp;"*")</f>
        <v>0</v>
      </c>
      <c r="AO956" s="66">
        <f>COUNTIF(data!$C957:$J957,"*"&amp;AO$1&amp;"*")</f>
        <v>0</v>
      </c>
      <c r="AP956" s="66">
        <f>COUNTIF(data!$C957:$J957,"*"&amp;AP$1&amp;"*")</f>
        <v>0</v>
      </c>
      <c r="AQ956" s="66">
        <f>COUNTIF(data!$C957:$J957,"*"&amp;AQ$1&amp;"*")</f>
        <v>0</v>
      </c>
      <c r="AR956" s="66">
        <f>COUNTIF(data!$C957:$J957,"*"&amp;AR$1&amp;"*")</f>
        <v>0</v>
      </c>
      <c r="AS956" s="66">
        <f>COUNTIF(data!$C957:$J957,"*"&amp;AS$1&amp;"*")</f>
        <v>0</v>
      </c>
      <c r="AT956" s="66">
        <f>COUNTIF(data!$C957:$J957,"*"&amp;AT$1&amp;"*")</f>
        <v>0</v>
      </c>
      <c r="AU956" s="66">
        <f>COUNTIF(data!$C957:$J957,"*"&amp;AU$1&amp;"*")</f>
        <v>0</v>
      </c>
      <c r="AV956" s="66">
        <f>COUNTIF(data!$C957:$J957,"*"&amp;AV$1&amp;"*")</f>
        <v>0</v>
      </c>
      <c r="AW956" s="66">
        <f>COUNTIF(data!$C957:$J957,"*"&amp;AW$1&amp;"*")</f>
        <v>0</v>
      </c>
      <c r="AX956" s="66">
        <f>COUNTIF(data!$C957:$J957,"*"&amp;AX$1&amp;"*")</f>
        <v>0</v>
      </c>
      <c r="AY956" s="66">
        <f>COUNTIF(data!$C957:$J957,"*"&amp;AY$1&amp;"*")</f>
        <v>0</v>
      </c>
      <c r="AZ956" s="66">
        <f>COUNTIF(data!$C957:$J957,"*"&amp;AZ$1&amp;"*")</f>
        <v>0</v>
      </c>
      <c r="BA956" s="66">
        <f>COUNTIF(data!$C957:$J957,"*"&amp;BA$1&amp;"*")</f>
        <v>0</v>
      </c>
      <c r="BB956" s="66">
        <f>COUNTIF(data!$C957:$J957,"*"&amp;BB$1&amp;"*")</f>
        <v>0</v>
      </c>
    </row>
    <row r="957">
      <c r="A957" s="66">
        <f>COUNTIF(data!$C958:$J958,"*"&amp;A$1&amp;"*")</f>
        <v>0</v>
      </c>
      <c r="B957" s="66">
        <f>COUNTIF(data!$C958:$J958,"*"&amp;B$1&amp;"*")</f>
        <v>0</v>
      </c>
      <c r="C957" s="66">
        <f>COUNTIF(data!$C958:$J958,"*"&amp;C$1&amp;"*")</f>
        <v>0</v>
      </c>
      <c r="D957" s="66">
        <f>COUNTIF(data!$C958:$J958,"*"&amp;D$1&amp;"*")</f>
        <v>0</v>
      </c>
      <c r="E957" s="66">
        <f>COUNTIF(data!$C958:$J958,"*"&amp;E$1&amp;"*")</f>
        <v>0</v>
      </c>
      <c r="F957" s="66">
        <f>COUNTIF(data!$C958:$J958,"*"&amp;F$1&amp;"*")-COUNTIF(data!$C958:$J958,"*真美*")+COUNTIF(data!$C958:$J958,"*真美*真*")+COUNTIF(data!$C958:$J958,"*真*真美*")</f>
        <v>0</v>
      </c>
      <c r="G957" s="66">
        <f>COUNTIF(data!$C958:$J958,"*"&amp;G$1&amp;"*")</f>
        <v>0</v>
      </c>
      <c r="H957" s="66">
        <f>COUNTIF(data!$C958:$J958,"*"&amp;H$1&amp;"*")</f>
        <v>0</v>
      </c>
      <c r="I957" s="66">
        <f>COUNTIF(data!$C958:$J958,"*"&amp;I$1&amp;"*")</f>
        <v>0</v>
      </c>
      <c r="J957" s="66">
        <f>COUNTIF(data!$C958:$J958,"*"&amp;J$1&amp;"*")</f>
        <v>0</v>
      </c>
      <c r="K957" s="66">
        <f>COUNTIF(data!$C958:$J958,"*"&amp;K$1&amp;"*")</f>
        <v>0</v>
      </c>
      <c r="L957" s="66">
        <f>COUNTIF(data!$C958:$J958,"*"&amp;L$1&amp;"*")</f>
        <v>0</v>
      </c>
      <c r="M957" s="66">
        <f>COUNTIF(data!$C958:$J958,"*"&amp;M$1&amp;"*")</f>
        <v>0</v>
      </c>
      <c r="N957" s="66">
        <f>COUNTIF(data!$C958:$J958,"*"&amp;N$1&amp;"*")</f>
        <v>0</v>
      </c>
      <c r="O957" s="66">
        <f>COUNTIF(data!$C958:$J958,"*"&amp;O$1&amp;"*")</f>
        <v>0</v>
      </c>
      <c r="P957" s="66">
        <f>COUNTIF(data!$C958:$J958,"*"&amp;P$1&amp;"*")</f>
        <v>0</v>
      </c>
      <c r="Q957" s="66">
        <f>COUNTIF(data!$C958:$J958,"*"&amp;Q$1&amp;"*")</f>
        <v>0</v>
      </c>
      <c r="R957" s="66">
        <f>COUNTIF(data!$C958:$J958,"*"&amp;R$1&amp;"*")</f>
        <v>0</v>
      </c>
      <c r="S957" s="66">
        <f>COUNTIF(data!$C958:$J958,"*"&amp;S$1&amp;"*")</f>
        <v>0</v>
      </c>
      <c r="T957" s="66">
        <f>COUNTIF(data!$C958:$J958,"*"&amp;T$1&amp;"*")</f>
        <v>0</v>
      </c>
      <c r="U957" s="66">
        <f>COUNTIF(data!$C958:$J958,"*"&amp;U$1&amp;"*")</f>
        <v>0</v>
      </c>
      <c r="V957" s="66">
        <f>COUNTIF(data!$C958:$J958,"*"&amp;V$1&amp;"*")</f>
        <v>0</v>
      </c>
      <c r="W957" s="66">
        <f>COUNTIF(data!$C958:$J958,"*"&amp;W$1&amp;"*")</f>
        <v>0</v>
      </c>
      <c r="X957" s="66">
        <f>COUNTIF(data!$C958:$J958,"*"&amp;X$1&amp;"*")</f>
        <v>0</v>
      </c>
      <c r="Y957" s="66">
        <f>COUNTIF(data!$C958:$J958,"*"&amp;Y$1&amp;"*")</f>
        <v>0</v>
      </c>
      <c r="Z957" s="66">
        <f>COUNTIF(data!$C958:$J958,"*"&amp;Z$1&amp;"*")</f>
        <v>0</v>
      </c>
      <c r="AA957" s="66">
        <f>COUNTIF(data!$C958:$J958,"*"&amp;AA$1&amp;"*")</f>
        <v>0</v>
      </c>
      <c r="AB957" s="66">
        <f>COUNTIF(data!$C958:$J958,"*"&amp;AB$1&amp;"*")</f>
        <v>0</v>
      </c>
      <c r="AC957" s="66">
        <f>COUNTIF(data!$C958:$J958,"*"&amp;AC$1&amp;"*")</f>
        <v>0</v>
      </c>
      <c r="AD957" s="66">
        <f>COUNTIF(data!$C958:$J958,"*"&amp;AD$1&amp;"*")</f>
        <v>0</v>
      </c>
      <c r="AE957" s="66">
        <f>COUNTIF(data!$C958:$J958,"*"&amp;AE$1&amp;"*")</f>
        <v>0</v>
      </c>
      <c r="AF957" s="66">
        <f>COUNTIF(data!$C958:$J958,"*"&amp;AF$1&amp;"*")</f>
        <v>0</v>
      </c>
      <c r="AG957" s="66">
        <f>COUNTIF(data!$C958:$J958,"*"&amp;AG$1&amp;"*")</f>
        <v>0</v>
      </c>
      <c r="AH957" s="66">
        <f>COUNTIF(data!$C958:$J958,"*"&amp;AH$1&amp;"*")-COUNTIF(data!$C958:$J958,"*雪歩*")+COUNTIF(data!$C958:$J958,"*雪歩*歩*")+COUNTIF(data!$C958:$J958,"*歩*雪歩*")</f>
        <v>0</v>
      </c>
      <c r="AI957" s="66">
        <f>COUNTIF(data!$C958:$J958,"*"&amp;AI$1&amp;"*")</f>
        <v>0</v>
      </c>
      <c r="AJ957" s="66">
        <f>COUNTIF(data!$C958:$J958,"*"&amp;AJ$1&amp;"*")</f>
        <v>0</v>
      </c>
      <c r="AK957" s="66">
        <f>COUNTIF(data!$C958:$J958,"*"&amp;AK$1&amp;"*")</f>
        <v>0</v>
      </c>
      <c r="AL957" s="66">
        <f>COUNTIF(data!$C958:$J958,"*"&amp;AL$1&amp;"*")</f>
        <v>0</v>
      </c>
      <c r="AM957" s="66">
        <f>COUNTIF(data!$C958:$J958,"*"&amp;AM$1&amp;"*")</f>
        <v>0</v>
      </c>
      <c r="AN957" s="66">
        <f>COUNTIF(data!$C958:$J958,"*"&amp;AN$1&amp;"*")</f>
        <v>0</v>
      </c>
      <c r="AO957" s="66">
        <f>COUNTIF(data!$C958:$J958,"*"&amp;AO$1&amp;"*")</f>
        <v>0</v>
      </c>
      <c r="AP957" s="66">
        <f>COUNTIF(data!$C958:$J958,"*"&amp;AP$1&amp;"*")</f>
        <v>0</v>
      </c>
      <c r="AQ957" s="66">
        <f>COUNTIF(data!$C958:$J958,"*"&amp;AQ$1&amp;"*")</f>
        <v>0</v>
      </c>
      <c r="AR957" s="66">
        <f>COUNTIF(data!$C958:$J958,"*"&amp;AR$1&amp;"*")</f>
        <v>0</v>
      </c>
      <c r="AS957" s="66">
        <f>COUNTIF(data!$C958:$J958,"*"&amp;AS$1&amp;"*")</f>
        <v>0</v>
      </c>
      <c r="AT957" s="66">
        <f>COUNTIF(data!$C958:$J958,"*"&amp;AT$1&amp;"*")</f>
        <v>0</v>
      </c>
      <c r="AU957" s="66">
        <f>COUNTIF(data!$C958:$J958,"*"&amp;AU$1&amp;"*")</f>
        <v>0</v>
      </c>
      <c r="AV957" s="66">
        <f>COUNTIF(data!$C958:$J958,"*"&amp;AV$1&amp;"*")</f>
        <v>0</v>
      </c>
      <c r="AW957" s="66">
        <f>COUNTIF(data!$C958:$J958,"*"&amp;AW$1&amp;"*")</f>
        <v>0</v>
      </c>
      <c r="AX957" s="66">
        <f>COUNTIF(data!$C958:$J958,"*"&amp;AX$1&amp;"*")</f>
        <v>0</v>
      </c>
      <c r="AY957" s="66">
        <f>COUNTIF(data!$C958:$J958,"*"&amp;AY$1&amp;"*")</f>
        <v>0</v>
      </c>
      <c r="AZ957" s="66">
        <f>COUNTIF(data!$C958:$J958,"*"&amp;AZ$1&amp;"*")</f>
        <v>0</v>
      </c>
      <c r="BA957" s="66">
        <f>COUNTIF(data!$C958:$J958,"*"&amp;BA$1&amp;"*")</f>
        <v>0</v>
      </c>
      <c r="BB957" s="66">
        <f>COUNTIF(data!$C958:$J958,"*"&amp;BB$1&amp;"*")</f>
        <v>0</v>
      </c>
    </row>
    <row r="958">
      <c r="A958" s="66">
        <f>COUNTIF(data!$C959:$J959,"*"&amp;A$1&amp;"*")</f>
        <v>0</v>
      </c>
      <c r="B958" s="66">
        <f>COUNTIF(data!$C959:$J959,"*"&amp;B$1&amp;"*")</f>
        <v>0</v>
      </c>
      <c r="C958" s="66">
        <f>COUNTIF(data!$C959:$J959,"*"&amp;C$1&amp;"*")</f>
        <v>0</v>
      </c>
      <c r="D958" s="66">
        <f>COUNTIF(data!$C959:$J959,"*"&amp;D$1&amp;"*")</f>
        <v>0</v>
      </c>
      <c r="E958" s="66">
        <f>COUNTIF(data!$C959:$J959,"*"&amp;E$1&amp;"*")</f>
        <v>0</v>
      </c>
      <c r="F958" s="66">
        <f>COUNTIF(data!$C959:$J959,"*"&amp;F$1&amp;"*")-COUNTIF(data!$C959:$J959,"*真美*")+COUNTIF(data!$C959:$J959,"*真美*真*")+COUNTIF(data!$C959:$J959,"*真*真美*")</f>
        <v>0</v>
      </c>
      <c r="G958" s="66">
        <f>COUNTIF(data!$C959:$J959,"*"&amp;G$1&amp;"*")</f>
        <v>0</v>
      </c>
      <c r="H958" s="66">
        <f>COUNTIF(data!$C959:$J959,"*"&amp;H$1&amp;"*")</f>
        <v>0</v>
      </c>
      <c r="I958" s="66">
        <f>COUNTIF(data!$C959:$J959,"*"&amp;I$1&amp;"*")</f>
        <v>0</v>
      </c>
      <c r="J958" s="66">
        <f>COUNTIF(data!$C959:$J959,"*"&amp;J$1&amp;"*")</f>
        <v>0</v>
      </c>
      <c r="K958" s="66">
        <f>COUNTIF(data!$C959:$J959,"*"&amp;K$1&amp;"*")</f>
        <v>0</v>
      </c>
      <c r="L958" s="66">
        <f>COUNTIF(data!$C959:$J959,"*"&amp;L$1&amp;"*")</f>
        <v>0</v>
      </c>
      <c r="M958" s="66">
        <f>COUNTIF(data!$C959:$J959,"*"&amp;M$1&amp;"*")</f>
        <v>0</v>
      </c>
      <c r="N958" s="66">
        <f>COUNTIF(data!$C959:$J959,"*"&amp;N$1&amp;"*")</f>
        <v>0</v>
      </c>
      <c r="O958" s="66">
        <f>COUNTIF(data!$C959:$J959,"*"&amp;O$1&amp;"*")</f>
        <v>0</v>
      </c>
      <c r="P958" s="66">
        <f>COUNTIF(data!$C959:$J959,"*"&amp;P$1&amp;"*")</f>
        <v>0</v>
      </c>
      <c r="Q958" s="66">
        <f>COUNTIF(data!$C959:$J959,"*"&amp;Q$1&amp;"*")</f>
        <v>0</v>
      </c>
      <c r="R958" s="66">
        <f>COUNTIF(data!$C959:$J959,"*"&amp;R$1&amp;"*")</f>
        <v>0</v>
      </c>
      <c r="S958" s="66">
        <f>COUNTIF(data!$C959:$J959,"*"&amp;S$1&amp;"*")</f>
        <v>0</v>
      </c>
      <c r="T958" s="66">
        <f>COUNTIF(data!$C959:$J959,"*"&amp;T$1&amp;"*")</f>
        <v>0</v>
      </c>
      <c r="U958" s="66">
        <f>COUNTIF(data!$C959:$J959,"*"&amp;U$1&amp;"*")</f>
        <v>0</v>
      </c>
      <c r="V958" s="66">
        <f>COUNTIF(data!$C959:$J959,"*"&amp;V$1&amp;"*")</f>
        <v>0</v>
      </c>
      <c r="W958" s="66">
        <f>COUNTIF(data!$C959:$J959,"*"&amp;W$1&amp;"*")</f>
        <v>0</v>
      </c>
      <c r="X958" s="66">
        <f>COUNTIF(data!$C959:$J959,"*"&amp;X$1&amp;"*")</f>
        <v>0</v>
      </c>
      <c r="Y958" s="66">
        <f>COUNTIF(data!$C959:$J959,"*"&amp;Y$1&amp;"*")</f>
        <v>0</v>
      </c>
      <c r="Z958" s="66">
        <f>COUNTIF(data!$C959:$J959,"*"&amp;Z$1&amp;"*")</f>
        <v>0</v>
      </c>
      <c r="AA958" s="66">
        <f>COUNTIF(data!$C959:$J959,"*"&amp;AA$1&amp;"*")</f>
        <v>0</v>
      </c>
      <c r="AB958" s="66">
        <f>COUNTIF(data!$C959:$J959,"*"&amp;AB$1&amp;"*")</f>
        <v>0</v>
      </c>
      <c r="AC958" s="66">
        <f>COUNTIF(data!$C959:$J959,"*"&amp;AC$1&amp;"*")</f>
        <v>0</v>
      </c>
      <c r="AD958" s="66">
        <f>COUNTIF(data!$C959:$J959,"*"&amp;AD$1&amp;"*")</f>
        <v>0</v>
      </c>
      <c r="AE958" s="66">
        <f>COUNTIF(data!$C959:$J959,"*"&amp;AE$1&amp;"*")</f>
        <v>0</v>
      </c>
      <c r="AF958" s="66">
        <f>COUNTIF(data!$C959:$J959,"*"&amp;AF$1&amp;"*")</f>
        <v>0</v>
      </c>
      <c r="AG958" s="66">
        <f>COUNTIF(data!$C959:$J959,"*"&amp;AG$1&amp;"*")</f>
        <v>0</v>
      </c>
      <c r="AH958" s="66">
        <f>COUNTIF(data!$C959:$J959,"*"&amp;AH$1&amp;"*")-COUNTIF(data!$C959:$J959,"*雪歩*")+COUNTIF(data!$C959:$J959,"*雪歩*歩*")+COUNTIF(data!$C959:$J959,"*歩*雪歩*")</f>
        <v>0</v>
      </c>
      <c r="AI958" s="66">
        <f>COUNTIF(data!$C959:$J959,"*"&amp;AI$1&amp;"*")</f>
        <v>0</v>
      </c>
      <c r="AJ958" s="66">
        <f>COUNTIF(data!$C959:$J959,"*"&amp;AJ$1&amp;"*")</f>
        <v>0</v>
      </c>
      <c r="AK958" s="66">
        <f>COUNTIF(data!$C959:$J959,"*"&amp;AK$1&amp;"*")</f>
        <v>0</v>
      </c>
      <c r="AL958" s="66">
        <f>COUNTIF(data!$C959:$J959,"*"&amp;AL$1&amp;"*")</f>
        <v>0</v>
      </c>
      <c r="AM958" s="66">
        <f>COUNTIF(data!$C959:$J959,"*"&amp;AM$1&amp;"*")</f>
        <v>0</v>
      </c>
      <c r="AN958" s="66">
        <f>COUNTIF(data!$C959:$J959,"*"&amp;AN$1&amp;"*")</f>
        <v>0</v>
      </c>
      <c r="AO958" s="66">
        <f>COUNTIF(data!$C959:$J959,"*"&amp;AO$1&amp;"*")</f>
        <v>0</v>
      </c>
      <c r="AP958" s="66">
        <f>COUNTIF(data!$C959:$J959,"*"&amp;AP$1&amp;"*")</f>
        <v>0</v>
      </c>
      <c r="AQ958" s="66">
        <f>COUNTIF(data!$C959:$J959,"*"&amp;AQ$1&amp;"*")</f>
        <v>0</v>
      </c>
      <c r="AR958" s="66">
        <f>COUNTIF(data!$C959:$J959,"*"&amp;AR$1&amp;"*")</f>
        <v>0</v>
      </c>
      <c r="AS958" s="66">
        <f>COUNTIF(data!$C959:$J959,"*"&amp;AS$1&amp;"*")</f>
        <v>0</v>
      </c>
      <c r="AT958" s="66">
        <f>COUNTIF(data!$C959:$J959,"*"&amp;AT$1&amp;"*")</f>
        <v>0</v>
      </c>
      <c r="AU958" s="66">
        <f>COUNTIF(data!$C959:$J959,"*"&amp;AU$1&amp;"*")</f>
        <v>0</v>
      </c>
      <c r="AV958" s="66">
        <f>COUNTIF(data!$C959:$J959,"*"&amp;AV$1&amp;"*")</f>
        <v>0</v>
      </c>
      <c r="AW958" s="66">
        <f>COUNTIF(data!$C959:$J959,"*"&amp;AW$1&amp;"*")</f>
        <v>0</v>
      </c>
      <c r="AX958" s="66">
        <f>COUNTIF(data!$C959:$J959,"*"&amp;AX$1&amp;"*")</f>
        <v>0</v>
      </c>
      <c r="AY958" s="66">
        <f>COUNTIF(data!$C959:$J959,"*"&amp;AY$1&amp;"*")</f>
        <v>0</v>
      </c>
      <c r="AZ958" s="66">
        <f>COUNTIF(data!$C959:$J959,"*"&amp;AZ$1&amp;"*")</f>
        <v>0</v>
      </c>
      <c r="BA958" s="66">
        <f>COUNTIF(data!$C959:$J959,"*"&amp;BA$1&amp;"*")</f>
        <v>0</v>
      </c>
      <c r="BB958" s="66">
        <f>COUNTIF(data!$C959:$J959,"*"&amp;BB$1&amp;"*")</f>
        <v>0</v>
      </c>
    </row>
    <row r="959">
      <c r="A959" s="66">
        <f>COUNTIF(data!$C960:$J960,"*"&amp;A$1&amp;"*")</f>
        <v>0</v>
      </c>
      <c r="B959" s="66">
        <f>COUNTIF(data!$C960:$J960,"*"&amp;B$1&amp;"*")</f>
        <v>0</v>
      </c>
      <c r="C959" s="66">
        <f>COUNTIF(data!$C960:$J960,"*"&amp;C$1&amp;"*")</f>
        <v>0</v>
      </c>
      <c r="D959" s="66">
        <f>COUNTIF(data!$C960:$J960,"*"&amp;D$1&amp;"*")</f>
        <v>0</v>
      </c>
      <c r="E959" s="66">
        <f>COUNTIF(data!$C960:$J960,"*"&amp;E$1&amp;"*")</f>
        <v>0</v>
      </c>
      <c r="F959" s="66">
        <f>COUNTIF(data!$C960:$J960,"*"&amp;F$1&amp;"*")-COUNTIF(data!$C960:$J960,"*真美*")+COUNTIF(data!$C960:$J960,"*真美*真*")+COUNTIF(data!$C960:$J960,"*真*真美*")</f>
        <v>0</v>
      </c>
      <c r="G959" s="66">
        <f>COUNTIF(data!$C960:$J960,"*"&amp;G$1&amp;"*")</f>
        <v>0</v>
      </c>
      <c r="H959" s="66">
        <f>COUNTIF(data!$C960:$J960,"*"&amp;H$1&amp;"*")</f>
        <v>0</v>
      </c>
      <c r="I959" s="66">
        <f>COUNTIF(data!$C960:$J960,"*"&amp;I$1&amp;"*")</f>
        <v>0</v>
      </c>
      <c r="J959" s="66">
        <f>COUNTIF(data!$C960:$J960,"*"&amp;J$1&amp;"*")</f>
        <v>0</v>
      </c>
      <c r="K959" s="66">
        <f>COUNTIF(data!$C960:$J960,"*"&amp;K$1&amp;"*")</f>
        <v>0</v>
      </c>
      <c r="L959" s="66">
        <f>COUNTIF(data!$C960:$J960,"*"&amp;L$1&amp;"*")</f>
        <v>0</v>
      </c>
      <c r="M959" s="66">
        <f>COUNTIF(data!$C960:$J960,"*"&amp;M$1&amp;"*")</f>
        <v>0</v>
      </c>
      <c r="N959" s="66">
        <f>COUNTIF(data!$C960:$J960,"*"&amp;N$1&amp;"*")</f>
        <v>0</v>
      </c>
      <c r="O959" s="66">
        <f>COUNTIF(data!$C960:$J960,"*"&amp;O$1&amp;"*")</f>
        <v>0</v>
      </c>
      <c r="P959" s="66">
        <f>COUNTIF(data!$C960:$J960,"*"&amp;P$1&amp;"*")</f>
        <v>0</v>
      </c>
      <c r="Q959" s="66">
        <f>COUNTIF(data!$C960:$J960,"*"&amp;Q$1&amp;"*")</f>
        <v>0</v>
      </c>
      <c r="R959" s="66">
        <f>COUNTIF(data!$C960:$J960,"*"&amp;R$1&amp;"*")</f>
        <v>0</v>
      </c>
      <c r="S959" s="66">
        <f>COUNTIF(data!$C960:$J960,"*"&amp;S$1&amp;"*")</f>
        <v>0</v>
      </c>
      <c r="T959" s="66">
        <f>COUNTIF(data!$C960:$J960,"*"&amp;T$1&amp;"*")</f>
        <v>0</v>
      </c>
      <c r="U959" s="66">
        <f>COUNTIF(data!$C960:$J960,"*"&amp;U$1&amp;"*")</f>
        <v>0</v>
      </c>
      <c r="V959" s="66">
        <f>COUNTIF(data!$C960:$J960,"*"&amp;V$1&amp;"*")</f>
        <v>0</v>
      </c>
      <c r="W959" s="66">
        <f>COUNTIF(data!$C960:$J960,"*"&amp;W$1&amp;"*")</f>
        <v>0</v>
      </c>
      <c r="X959" s="66">
        <f>COUNTIF(data!$C960:$J960,"*"&amp;X$1&amp;"*")</f>
        <v>0</v>
      </c>
      <c r="Y959" s="66">
        <f>COUNTIF(data!$C960:$J960,"*"&amp;Y$1&amp;"*")</f>
        <v>0</v>
      </c>
      <c r="Z959" s="66">
        <f>COUNTIF(data!$C960:$J960,"*"&amp;Z$1&amp;"*")</f>
        <v>0</v>
      </c>
      <c r="AA959" s="66">
        <f>COUNTIF(data!$C960:$J960,"*"&amp;AA$1&amp;"*")</f>
        <v>0</v>
      </c>
      <c r="AB959" s="66">
        <f>COUNTIF(data!$C960:$J960,"*"&amp;AB$1&amp;"*")</f>
        <v>0</v>
      </c>
      <c r="AC959" s="66">
        <f>COUNTIF(data!$C960:$J960,"*"&amp;AC$1&amp;"*")</f>
        <v>0</v>
      </c>
      <c r="AD959" s="66">
        <f>COUNTIF(data!$C960:$J960,"*"&amp;AD$1&amp;"*")</f>
        <v>0</v>
      </c>
      <c r="AE959" s="66">
        <f>COUNTIF(data!$C960:$J960,"*"&amp;AE$1&amp;"*")</f>
        <v>0</v>
      </c>
      <c r="AF959" s="66">
        <f>COUNTIF(data!$C960:$J960,"*"&amp;AF$1&amp;"*")</f>
        <v>0</v>
      </c>
      <c r="AG959" s="66">
        <f>COUNTIF(data!$C960:$J960,"*"&amp;AG$1&amp;"*")</f>
        <v>0</v>
      </c>
      <c r="AH959" s="66">
        <f>COUNTIF(data!$C960:$J960,"*"&amp;AH$1&amp;"*")-COUNTIF(data!$C960:$J960,"*雪歩*")+COUNTIF(data!$C960:$J960,"*雪歩*歩*")+COUNTIF(data!$C960:$J960,"*歩*雪歩*")</f>
        <v>0</v>
      </c>
      <c r="AI959" s="66">
        <f>COUNTIF(data!$C960:$J960,"*"&amp;AI$1&amp;"*")</f>
        <v>0</v>
      </c>
      <c r="AJ959" s="66">
        <f>COUNTIF(data!$C960:$J960,"*"&amp;AJ$1&amp;"*")</f>
        <v>0</v>
      </c>
      <c r="AK959" s="66">
        <f>COUNTIF(data!$C960:$J960,"*"&amp;AK$1&amp;"*")</f>
        <v>0</v>
      </c>
      <c r="AL959" s="66">
        <f>COUNTIF(data!$C960:$J960,"*"&amp;AL$1&amp;"*")</f>
        <v>0</v>
      </c>
      <c r="AM959" s="66">
        <f>COUNTIF(data!$C960:$J960,"*"&amp;AM$1&amp;"*")</f>
        <v>0</v>
      </c>
      <c r="AN959" s="66">
        <f>COUNTIF(data!$C960:$J960,"*"&amp;AN$1&amp;"*")</f>
        <v>0</v>
      </c>
      <c r="AO959" s="66">
        <f>COUNTIF(data!$C960:$J960,"*"&amp;AO$1&amp;"*")</f>
        <v>0</v>
      </c>
      <c r="AP959" s="66">
        <f>COUNTIF(data!$C960:$J960,"*"&amp;AP$1&amp;"*")</f>
        <v>0</v>
      </c>
      <c r="AQ959" s="66">
        <f>COUNTIF(data!$C960:$J960,"*"&amp;AQ$1&amp;"*")</f>
        <v>0</v>
      </c>
      <c r="AR959" s="66">
        <f>COUNTIF(data!$C960:$J960,"*"&amp;AR$1&amp;"*")</f>
        <v>0</v>
      </c>
      <c r="AS959" s="66">
        <f>COUNTIF(data!$C960:$J960,"*"&amp;AS$1&amp;"*")</f>
        <v>0</v>
      </c>
      <c r="AT959" s="66">
        <f>COUNTIF(data!$C960:$J960,"*"&amp;AT$1&amp;"*")</f>
        <v>0</v>
      </c>
      <c r="AU959" s="66">
        <f>COUNTIF(data!$C960:$J960,"*"&amp;AU$1&amp;"*")</f>
        <v>0</v>
      </c>
      <c r="AV959" s="66">
        <f>COUNTIF(data!$C960:$J960,"*"&amp;AV$1&amp;"*")</f>
        <v>0</v>
      </c>
      <c r="AW959" s="66">
        <f>COUNTIF(data!$C960:$J960,"*"&amp;AW$1&amp;"*")</f>
        <v>0</v>
      </c>
      <c r="AX959" s="66">
        <f>COUNTIF(data!$C960:$J960,"*"&amp;AX$1&amp;"*")</f>
        <v>0</v>
      </c>
      <c r="AY959" s="66">
        <f>COUNTIF(data!$C960:$J960,"*"&amp;AY$1&amp;"*")</f>
        <v>0</v>
      </c>
      <c r="AZ959" s="66">
        <f>COUNTIF(data!$C960:$J960,"*"&amp;AZ$1&amp;"*")</f>
        <v>0</v>
      </c>
      <c r="BA959" s="66">
        <f>COUNTIF(data!$C960:$J960,"*"&amp;BA$1&amp;"*")</f>
        <v>0</v>
      </c>
      <c r="BB959" s="66">
        <f>COUNTIF(data!$C960:$J960,"*"&amp;BB$1&amp;"*")</f>
        <v>0</v>
      </c>
    </row>
    <row r="960">
      <c r="A960" s="66">
        <f>COUNTIF(data!$C961:$J961,"*"&amp;A$1&amp;"*")</f>
        <v>0</v>
      </c>
      <c r="B960" s="66">
        <f>COUNTIF(data!$C961:$J961,"*"&amp;B$1&amp;"*")</f>
        <v>0</v>
      </c>
      <c r="C960" s="66">
        <f>COUNTIF(data!$C961:$J961,"*"&amp;C$1&amp;"*")</f>
        <v>0</v>
      </c>
      <c r="D960" s="66">
        <f>COUNTIF(data!$C961:$J961,"*"&amp;D$1&amp;"*")</f>
        <v>0</v>
      </c>
      <c r="E960" s="66">
        <f>COUNTIF(data!$C961:$J961,"*"&amp;E$1&amp;"*")</f>
        <v>0</v>
      </c>
      <c r="F960" s="66">
        <f>COUNTIF(data!$C961:$J961,"*"&amp;F$1&amp;"*")-COUNTIF(data!$C961:$J961,"*真美*")+COUNTIF(data!$C961:$J961,"*真美*真*")+COUNTIF(data!$C961:$J961,"*真*真美*")</f>
        <v>0</v>
      </c>
      <c r="G960" s="66">
        <f>COUNTIF(data!$C961:$J961,"*"&amp;G$1&amp;"*")</f>
        <v>0</v>
      </c>
      <c r="H960" s="66">
        <f>COUNTIF(data!$C961:$J961,"*"&amp;H$1&amp;"*")</f>
        <v>0</v>
      </c>
      <c r="I960" s="66">
        <f>COUNTIF(data!$C961:$J961,"*"&amp;I$1&amp;"*")</f>
        <v>0</v>
      </c>
      <c r="J960" s="66">
        <f>COUNTIF(data!$C961:$J961,"*"&amp;J$1&amp;"*")</f>
        <v>0</v>
      </c>
      <c r="K960" s="66">
        <f>COUNTIF(data!$C961:$J961,"*"&amp;K$1&amp;"*")</f>
        <v>0</v>
      </c>
      <c r="L960" s="66">
        <f>COUNTIF(data!$C961:$J961,"*"&amp;L$1&amp;"*")</f>
        <v>0</v>
      </c>
      <c r="M960" s="66">
        <f>COUNTIF(data!$C961:$J961,"*"&amp;M$1&amp;"*")</f>
        <v>0</v>
      </c>
      <c r="N960" s="66">
        <f>COUNTIF(data!$C961:$J961,"*"&amp;N$1&amp;"*")</f>
        <v>0</v>
      </c>
      <c r="O960" s="66">
        <f>COUNTIF(data!$C961:$J961,"*"&amp;O$1&amp;"*")</f>
        <v>0</v>
      </c>
      <c r="P960" s="66">
        <f>COUNTIF(data!$C961:$J961,"*"&amp;P$1&amp;"*")</f>
        <v>0</v>
      </c>
      <c r="Q960" s="66">
        <f>COUNTIF(data!$C961:$J961,"*"&amp;Q$1&amp;"*")</f>
        <v>0</v>
      </c>
      <c r="R960" s="66">
        <f>COUNTIF(data!$C961:$J961,"*"&amp;R$1&amp;"*")</f>
        <v>0</v>
      </c>
      <c r="S960" s="66">
        <f>COUNTIF(data!$C961:$J961,"*"&amp;S$1&amp;"*")</f>
        <v>0</v>
      </c>
      <c r="T960" s="66">
        <f>COUNTIF(data!$C961:$J961,"*"&amp;T$1&amp;"*")</f>
        <v>0</v>
      </c>
      <c r="U960" s="66">
        <f>COUNTIF(data!$C961:$J961,"*"&amp;U$1&amp;"*")</f>
        <v>0</v>
      </c>
      <c r="V960" s="66">
        <f>COUNTIF(data!$C961:$J961,"*"&amp;V$1&amp;"*")</f>
        <v>0</v>
      </c>
      <c r="W960" s="66">
        <f>COUNTIF(data!$C961:$J961,"*"&amp;W$1&amp;"*")</f>
        <v>0</v>
      </c>
      <c r="X960" s="66">
        <f>COUNTIF(data!$C961:$J961,"*"&amp;X$1&amp;"*")</f>
        <v>0</v>
      </c>
      <c r="Y960" s="66">
        <f>COUNTIF(data!$C961:$J961,"*"&amp;Y$1&amp;"*")</f>
        <v>0</v>
      </c>
      <c r="Z960" s="66">
        <f>COUNTIF(data!$C961:$J961,"*"&amp;Z$1&amp;"*")</f>
        <v>0</v>
      </c>
      <c r="AA960" s="66">
        <f>COUNTIF(data!$C961:$J961,"*"&amp;AA$1&amp;"*")</f>
        <v>0</v>
      </c>
      <c r="AB960" s="66">
        <f>COUNTIF(data!$C961:$J961,"*"&amp;AB$1&amp;"*")</f>
        <v>0</v>
      </c>
      <c r="AC960" s="66">
        <f>COUNTIF(data!$C961:$J961,"*"&amp;AC$1&amp;"*")</f>
        <v>0</v>
      </c>
      <c r="AD960" s="66">
        <f>COUNTIF(data!$C961:$J961,"*"&amp;AD$1&amp;"*")</f>
        <v>0</v>
      </c>
      <c r="AE960" s="66">
        <f>COUNTIF(data!$C961:$J961,"*"&amp;AE$1&amp;"*")</f>
        <v>0</v>
      </c>
      <c r="AF960" s="66">
        <f>COUNTIF(data!$C961:$J961,"*"&amp;AF$1&amp;"*")</f>
        <v>0</v>
      </c>
      <c r="AG960" s="66">
        <f>COUNTIF(data!$C961:$J961,"*"&amp;AG$1&amp;"*")</f>
        <v>0</v>
      </c>
      <c r="AH960" s="66">
        <f>COUNTIF(data!$C961:$J961,"*"&amp;AH$1&amp;"*")-COUNTIF(data!$C961:$J961,"*雪歩*")+COUNTIF(data!$C961:$J961,"*雪歩*歩*")+COUNTIF(data!$C961:$J961,"*歩*雪歩*")</f>
        <v>0</v>
      </c>
      <c r="AI960" s="66">
        <f>COUNTIF(data!$C961:$J961,"*"&amp;AI$1&amp;"*")</f>
        <v>0</v>
      </c>
      <c r="AJ960" s="66">
        <f>COUNTIF(data!$C961:$J961,"*"&amp;AJ$1&amp;"*")</f>
        <v>0</v>
      </c>
      <c r="AK960" s="66">
        <f>COUNTIF(data!$C961:$J961,"*"&amp;AK$1&amp;"*")</f>
        <v>0</v>
      </c>
      <c r="AL960" s="66">
        <f>COUNTIF(data!$C961:$J961,"*"&amp;AL$1&amp;"*")</f>
        <v>0</v>
      </c>
      <c r="AM960" s="66">
        <f>COUNTIF(data!$C961:$J961,"*"&amp;AM$1&amp;"*")</f>
        <v>0</v>
      </c>
      <c r="AN960" s="66">
        <f>COUNTIF(data!$C961:$J961,"*"&amp;AN$1&amp;"*")</f>
        <v>0</v>
      </c>
      <c r="AO960" s="66">
        <f>COUNTIF(data!$C961:$J961,"*"&amp;AO$1&amp;"*")</f>
        <v>0</v>
      </c>
      <c r="AP960" s="66">
        <f>COUNTIF(data!$C961:$J961,"*"&amp;AP$1&amp;"*")</f>
        <v>0</v>
      </c>
      <c r="AQ960" s="66">
        <f>COUNTIF(data!$C961:$J961,"*"&amp;AQ$1&amp;"*")</f>
        <v>0</v>
      </c>
      <c r="AR960" s="66">
        <f>COUNTIF(data!$C961:$J961,"*"&amp;AR$1&amp;"*")</f>
        <v>0</v>
      </c>
      <c r="AS960" s="66">
        <f>COUNTIF(data!$C961:$J961,"*"&amp;AS$1&amp;"*")</f>
        <v>0</v>
      </c>
      <c r="AT960" s="66">
        <f>COUNTIF(data!$C961:$J961,"*"&amp;AT$1&amp;"*")</f>
        <v>0</v>
      </c>
      <c r="AU960" s="66">
        <f>COUNTIF(data!$C961:$J961,"*"&amp;AU$1&amp;"*")</f>
        <v>0</v>
      </c>
      <c r="AV960" s="66">
        <f>COUNTIF(data!$C961:$J961,"*"&amp;AV$1&amp;"*")</f>
        <v>0</v>
      </c>
      <c r="AW960" s="66">
        <f>COUNTIF(data!$C961:$J961,"*"&amp;AW$1&amp;"*")</f>
        <v>0</v>
      </c>
      <c r="AX960" s="66">
        <f>COUNTIF(data!$C961:$J961,"*"&amp;AX$1&amp;"*")</f>
        <v>0</v>
      </c>
      <c r="AY960" s="66">
        <f>COUNTIF(data!$C961:$J961,"*"&amp;AY$1&amp;"*")</f>
        <v>0</v>
      </c>
      <c r="AZ960" s="66">
        <f>COUNTIF(data!$C961:$J961,"*"&amp;AZ$1&amp;"*")</f>
        <v>0</v>
      </c>
      <c r="BA960" s="66">
        <f>COUNTIF(data!$C961:$J961,"*"&amp;BA$1&amp;"*")</f>
        <v>0</v>
      </c>
      <c r="BB960" s="66">
        <f>COUNTIF(data!$C961:$J961,"*"&amp;BB$1&amp;"*")</f>
        <v>0</v>
      </c>
    </row>
    <row r="961">
      <c r="A961" s="66">
        <f>COUNTIF(data!$C962:$J962,"*"&amp;A$1&amp;"*")</f>
        <v>0</v>
      </c>
      <c r="B961" s="66">
        <f>COUNTIF(data!$C962:$J962,"*"&amp;B$1&amp;"*")</f>
        <v>0</v>
      </c>
      <c r="C961" s="66">
        <f>COUNTIF(data!$C962:$J962,"*"&amp;C$1&amp;"*")</f>
        <v>0</v>
      </c>
      <c r="D961" s="66">
        <f>COUNTIF(data!$C962:$J962,"*"&amp;D$1&amp;"*")</f>
        <v>0</v>
      </c>
      <c r="E961" s="66">
        <f>COUNTIF(data!$C962:$J962,"*"&amp;E$1&amp;"*")</f>
        <v>0</v>
      </c>
      <c r="F961" s="66">
        <f>COUNTIF(data!$C962:$J962,"*"&amp;F$1&amp;"*")-COUNTIF(data!$C962:$J962,"*真美*")+COUNTIF(data!$C962:$J962,"*真美*真*")+COUNTIF(data!$C962:$J962,"*真*真美*")</f>
        <v>0</v>
      </c>
      <c r="G961" s="66">
        <f>COUNTIF(data!$C962:$J962,"*"&amp;G$1&amp;"*")</f>
        <v>0</v>
      </c>
      <c r="H961" s="66">
        <f>COUNTIF(data!$C962:$J962,"*"&amp;H$1&amp;"*")</f>
        <v>0</v>
      </c>
      <c r="I961" s="66">
        <f>COUNTIF(data!$C962:$J962,"*"&amp;I$1&amp;"*")</f>
        <v>0</v>
      </c>
      <c r="J961" s="66">
        <f>COUNTIF(data!$C962:$J962,"*"&amp;J$1&amp;"*")</f>
        <v>0</v>
      </c>
      <c r="K961" s="66">
        <f>COUNTIF(data!$C962:$J962,"*"&amp;K$1&amp;"*")</f>
        <v>0</v>
      </c>
      <c r="L961" s="66">
        <f>COUNTIF(data!$C962:$J962,"*"&amp;L$1&amp;"*")</f>
        <v>0</v>
      </c>
      <c r="M961" s="66">
        <f>COUNTIF(data!$C962:$J962,"*"&amp;M$1&amp;"*")</f>
        <v>0</v>
      </c>
      <c r="N961" s="66">
        <f>COUNTIF(data!$C962:$J962,"*"&amp;N$1&amp;"*")</f>
        <v>0</v>
      </c>
      <c r="O961" s="66">
        <f>COUNTIF(data!$C962:$J962,"*"&amp;O$1&amp;"*")</f>
        <v>0</v>
      </c>
      <c r="P961" s="66">
        <f>COUNTIF(data!$C962:$J962,"*"&amp;P$1&amp;"*")</f>
        <v>0</v>
      </c>
      <c r="Q961" s="66">
        <f>COUNTIF(data!$C962:$J962,"*"&amp;Q$1&amp;"*")</f>
        <v>0</v>
      </c>
      <c r="R961" s="66">
        <f>COUNTIF(data!$C962:$J962,"*"&amp;R$1&amp;"*")</f>
        <v>0</v>
      </c>
      <c r="S961" s="66">
        <f>COUNTIF(data!$C962:$J962,"*"&amp;S$1&amp;"*")</f>
        <v>0</v>
      </c>
      <c r="T961" s="66">
        <f>COUNTIF(data!$C962:$J962,"*"&amp;T$1&amp;"*")</f>
        <v>0</v>
      </c>
      <c r="U961" s="66">
        <f>COUNTIF(data!$C962:$J962,"*"&amp;U$1&amp;"*")</f>
        <v>0</v>
      </c>
      <c r="V961" s="66">
        <f>COUNTIF(data!$C962:$J962,"*"&amp;V$1&amp;"*")</f>
        <v>0</v>
      </c>
      <c r="W961" s="66">
        <f>COUNTIF(data!$C962:$J962,"*"&amp;W$1&amp;"*")</f>
        <v>0</v>
      </c>
      <c r="X961" s="66">
        <f>COUNTIF(data!$C962:$J962,"*"&amp;X$1&amp;"*")</f>
        <v>0</v>
      </c>
      <c r="Y961" s="66">
        <f>COUNTIF(data!$C962:$J962,"*"&amp;Y$1&amp;"*")</f>
        <v>0</v>
      </c>
      <c r="Z961" s="66">
        <f>COUNTIF(data!$C962:$J962,"*"&amp;Z$1&amp;"*")</f>
        <v>0</v>
      </c>
      <c r="AA961" s="66">
        <f>COUNTIF(data!$C962:$J962,"*"&amp;AA$1&amp;"*")</f>
        <v>0</v>
      </c>
      <c r="AB961" s="66">
        <f>COUNTIF(data!$C962:$J962,"*"&amp;AB$1&amp;"*")</f>
        <v>0</v>
      </c>
      <c r="AC961" s="66">
        <f>COUNTIF(data!$C962:$J962,"*"&amp;AC$1&amp;"*")</f>
        <v>0</v>
      </c>
      <c r="AD961" s="66">
        <f>COUNTIF(data!$C962:$J962,"*"&amp;AD$1&amp;"*")</f>
        <v>0</v>
      </c>
      <c r="AE961" s="66">
        <f>COUNTIF(data!$C962:$J962,"*"&amp;AE$1&amp;"*")</f>
        <v>0</v>
      </c>
      <c r="AF961" s="66">
        <f>COUNTIF(data!$C962:$J962,"*"&amp;AF$1&amp;"*")</f>
        <v>0</v>
      </c>
      <c r="AG961" s="66">
        <f>COUNTIF(data!$C962:$J962,"*"&amp;AG$1&amp;"*")</f>
        <v>0</v>
      </c>
      <c r="AH961" s="66">
        <f>COUNTIF(data!$C962:$J962,"*"&amp;AH$1&amp;"*")-COUNTIF(data!$C962:$J962,"*雪歩*")+COUNTIF(data!$C962:$J962,"*雪歩*歩*")+COUNTIF(data!$C962:$J962,"*歩*雪歩*")</f>
        <v>0</v>
      </c>
      <c r="AI961" s="66">
        <f>COUNTIF(data!$C962:$J962,"*"&amp;AI$1&amp;"*")</f>
        <v>0</v>
      </c>
      <c r="AJ961" s="66">
        <f>COUNTIF(data!$C962:$J962,"*"&amp;AJ$1&amp;"*")</f>
        <v>0</v>
      </c>
      <c r="AK961" s="66">
        <f>COUNTIF(data!$C962:$J962,"*"&amp;AK$1&amp;"*")</f>
        <v>0</v>
      </c>
      <c r="AL961" s="66">
        <f>COUNTIF(data!$C962:$J962,"*"&amp;AL$1&amp;"*")</f>
        <v>0</v>
      </c>
      <c r="AM961" s="66">
        <f>COUNTIF(data!$C962:$J962,"*"&amp;AM$1&amp;"*")</f>
        <v>0</v>
      </c>
      <c r="AN961" s="66">
        <f>COUNTIF(data!$C962:$J962,"*"&amp;AN$1&amp;"*")</f>
        <v>0</v>
      </c>
      <c r="AO961" s="66">
        <f>COUNTIF(data!$C962:$J962,"*"&amp;AO$1&amp;"*")</f>
        <v>0</v>
      </c>
      <c r="AP961" s="66">
        <f>COUNTIF(data!$C962:$J962,"*"&amp;AP$1&amp;"*")</f>
        <v>0</v>
      </c>
      <c r="AQ961" s="66">
        <f>COUNTIF(data!$C962:$J962,"*"&amp;AQ$1&amp;"*")</f>
        <v>0</v>
      </c>
      <c r="AR961" s="66">
        <f>COUNTIF(data!$C962:$J962,"*"&amp;AR$1&amp;"*")</f>
        <v>0</v>
      </c>
      <c r="AS961" s="66">
        <f>COUNTIF(data!$C962:$J962,"*"&amp;AS$1&amp;"*")</f>
        <v>0</v>
      </c>
      <c r="AT961" s="66">
        <f>COUNTIF(data!$C962:$J962,"*"&amp;AT$1&amp;"*")</f>
        <v>0</v>
      </c>
      <c r="AU961" s="66">
        <f>COUNTIF(data!$C962:$J962,"*"&amp;AU$1&amp;"*")</f>
        <v>0</v>
      </c>
      <c r="AV961" s="66">
        <f>COUNTIF(data!$C962:$J962,"*"&amp;AV$1&amp;"*")</f>
        <v>0</v>
      </c>
      <c r="AW961" s="66">
        <f>COUNTIF(data!$C962:$J962,"*"&amp;AW$1&amp;"*")</f>
        <v>0</v>
      </c>
      <c r="AX961" s="66">
        <f>COUNTIF(data!$C962:$J962,"*"&amp;AX$1&amp;"*")</f>
        <v>0</v>
      </c>
      <c r="AY961" s="66">
        <f>COUNTIF(data!$C962:$J962,"*"&amp;AY$1&amp;"*")</f>
        <v>0</v>
      </c>
      <c r="AZ961" s="66">
        <f>COUNTIF(data!$C962:$J962,"*"&amp;AZ$1&amp;"*")</f>
        <v>0</v>
      </c>
      <c r="BA961" s="66">
        <f>COUNTIF(data!$C962:$J962,"*"&amp;BA$1&amp;"*")</f>
        <v>0</v>
      </c>
      <c r="BB961" s="66">
        <f>COUNTIF(data!$C962:$J962,"*"&amp;BB$1&amp;"*")</f>
        <v>0</v>
      </c>
    </row>
    <row r="962">
      <c r="A962" s="66">
        <f>COUNTIF(data!$C963:$J963,"*"&amp;A$1&amp;"*")</f>
        <v>0</v>
      </c>
      <c r="B962" s="66">
        <f>COUNTIF(data!$C963:$J963,"*"&amp;B$1&amp;"*")</f>
        <v>0</v>
      </c>
      <c r="C962" s="66">
        <f>COUNTIF(data!$C963:$J963,"*"&amp;C$1&amp;"*")</f>
        <v>0</v>
      </c>
      <c r="D962" s="66">
        <f>COUNTIF(data!$C963:$J963,"*"&amp;D$1&amp;"*")</f>
        <v>0</v>
      </c>
      <c r="E962" s="66">
        <f>COUNTIF(data!$C963:$J963,"*"&amp;E$1&amp;"*")</f>
        <v>0</v>
      </c>
      <c r="F962" s="66">
        <f>COUNTIF(data!$C963:$J963,"*"&amp;F$1&amp;"*")-COUNTIF(data!$C963:$J963,"*真美*")+COUNTIF(data!$C963:$J963,"*真美*真*")+COUNTIF(data!$C963:$J963,"*真*真美*")</f>
        <v>0</v>
      </c>
      <c r="G962" s="66">
        <f>COUNTIF(data!$C963:$J963,"*"&amp;G$1&amp;"*")</f>
        <v>0</v>
      </c>
      <c r="H962" s="66">
        <f>COUNTIF(data!$C963:$J963,"*"&amp;H$1&amp;"*")</f>
        <v>0</v>
      </c>
      <c r="I962" s="66">
        <f>COUNTIF(data!$C963:$J963,"*"&amp;I$1&amp;"*")</f>
        <v>0</v>
      </c>
      <c r="J962" s="66">
        <f>COUNTIF(data!$C963:$J963,"*"&amp;J$1&amp;"*")</f>
        <v>0</v>
      </c>
      <c r="K962" s="66">
        <f>COUNTIF(data!$C963:$J963,"*"&amp;K$1&amp;"*")</f>
        <v>0</v>
      </c>
      <c r="L962" s="66">
        <f>COUNTIF(data!$C963:$J963,"*"&amp;L$1&amp;"*")</f>
        <v>0</v>
      </c>
      <c r="M962" s="66">
        <f>COUNTIF(data!$C963:$J963,"*"&amp;M$1&amp;"*")</f>
        <v>0</v>
      </c>
      <c r="N962" s="66">
        <f>COUNTIF(data!$C963:$J963,"*"&amp;N$1&amp;"*")</f>
        <v>0</v>
      </c>
      <c r="O962" s="66">
        <f>COUNTIF(data!$C963:$J963,"*"&amp;O$1&amp;"*")</f>
        <v>0</v>
      </c>
      <c r="P962" s="66">
        <f>COUNTIF(data!$C963:$J963,"*"&amp;P$1&amp;"*")</f>
        <v>0</v>
      </c>
      <c r="Q962" s="66">
        <f>COUNTIF(data!$C963:$J963,"*"&amp;Q$1&amp;"*")</f>
        <v>0</v>
      </c>
      <c r="R962" s="66">
        <f>COUNTIF(data!$C963:$J963,"*"&amp;R$1&amp;"*")</f>
        <v>0</v>
      </c>
      <c r="S962" s="66">
        <f>COUNTIF(data!$C963:$J963,"*"&amp;S$1&amp;"*")</f>
        <v>0</v>
      </c>
      <c r="T962" s="66">
        <f>COUNTIF(data!$C963:$J963,"*"&amp;T$1&amp;"*")</f>
        <v>0</v>
      </c>
      <c r="U962" s="66">
        <f>COUNTIF(data!$C963:$J963,"*"&amp;U$1&amp;"*")</f>
        <v>0</v>
      </c>
      <c r="V962" s="66">
        <f>COUNTIF(data!$C963:$J963,"*"&amp;V$1&amp;"*")</f>
        <v>0</v>
      </c>
      <c r="W962" s="66">
        <f>COUNTIF(data!$C963:$J963,"*"&amp;W$1&amp;"*")</f>
        <v>0</v>
      </c>
      <c r="X962" s="66">
        <f>COUNTIF(data!$C963:$J963,"*"&amp;X$1&amp;"*")</f>
        <v>0</v>
      </c>
      <c r="Y962" s="66">
        <f>COUNTIF(data!$C963:$J963,"*"&amp;Y$1&amp;"*")</f>
        <v>0</v>
      </c>
      <c r="Z962" s="66">
        <f>COUNTIF(data!$C963:$J963,"*"&amp;Z$1&amp;"*")</f>
        <v>0</v>
      </c>
      <c r="AA962" s="66">
        <f>COUNTIF(data!$C963:$J963,"*"&amp;AA$1&amp;"*")</f>
        <v>0</v>
      </c>
      <c r="AB962" s="66">
        <f>COUNTIF(data!$C963:$J963,"*"&amp;AB$1&amp;"*")</f>
        <v>0</v>
      </c>
      <c r="AC962" s="66">
        <f>COUNTIF(data!$C963:$J963,"*"&amp;AC$1&amp;"*")</f>
        <v>0</v>
      </c>
      <c r="AD962" s="66">
        <f>COUNTIF(data!$C963:$J963,"*"&amp;AD$1&amp;"*")</f>
        <v>0</v>
      </c>
      <c r="AE962" s="66">
        <f>COUNTIF(data!$C963:$J963,"*"&amp;AE$1&amp;"*")</f>
        <v>0</v>
      </c>
      <c r="AF962" s="66">
        <f>COUNTIF(data!$C963:$J963,"*"&amp;AF$1&amp;"*")</f>
        <v>0</v>
      </c>
      <c r="AG962" s="66">
        <f>COUNTIF(data!$C963:$J963,"*"&amp;AG$1&amp;"*")</f>
        <v>0</v>
      </c>
      <c r="AH962" s="66">
        <f>COUNTIF(data!$C963:$J963,"*"&amp;AH$1&amp;"*")-COUNTIF(data!$C963:$J963,"*雪歩*")+COUNTIF(data!$C963:$J963,"*雪歩*歩*")+COUNTIF(data!$C963:$J963,"*歩*雪歩*")</f>
        <v>0</v>
      </c>
      <c r="AI962" s="66">
        <f>COUNTIF(data!$C963:$J963,"*"&amp;AI$1&amp;"*")</f>
        <v>0</v>
      </c>
      <c r="AJ962" s="66">
        <f>COUNTIF(data!$C963:$J963,"*"&amp;AJ$1&amp;"*")</f>
        <v>0</v>
      </c>
      <c r="AK962" s="66">
        <f>COUNTIF(data!$C963:$J963,"*"&amp;AK$1&amp;"*")</f>
        <v>0</v>
      </c>
      <c r="AL962" s="66">
        <f>COUNTIF(data!$C963:$J963,"*"&amp;AL$1&amp;"*")</f>
        <v>0</v>
      </c>
      <c r="AM962" s="66">
        <f>COUNTIF(data!$C963:$J963,"*"&amp;AM$1&amp;"*")</f>
        <v>0</v>
      </c>
      <c r="AN962" s="66">
        <f>COUNTIF(data!$C963:$J963,"*"&amp;AN$1&amp;"*")</f>
        <v>0</v>
      </c>
      <c r="AO962" s="66">
        <f>COUNTIF(data!$C963:$J963,"*"&amp;AO$1&amp;"*")</f>
        <v>0</v>
      </c>
      <c r="AP962" s="66">
        <f>COUNTIF(data!$C963:$J963,"*"&amp;AP$1&amp;"*")</f>
        <v>0</v>
      </c>
      <c r="AQ962" s="66">
        <f>COUNTIF(data!$C963:$J963,"*"&amp;AQ$1&amp;"*")</f>
        <v>0</v>
      </c>
      <c r="AR962" s="66">
        <f>COUNTIF(data!$C963:$J963,"*"&amp;AR$1&amp;"*")</f>
        <v>0</v>
      </c>
      <c r="AS962" s="66">
        <f>COUNTIF(data!$C963:$J963,"*"&amp;AS$1&amp;"*")</f>
        <v>0</v>
      </c>
      <c r="AT962" s="66">
        <f>COUNTIF(data!$C963:$J963,"*"&amp;AT$1&amp;"*")</f>
        <v>0</v>
      </c>
      <c r="AU962" s="66">
        <f>COUNTIF(data!$C963:$J963,"*"&amp;AU$1&amp;"*")</f>
        <v>0</v>
      </c>
      <c r="AV962" s="66">
        <f>COUNTIF(data!$C963:$J963,"*"&amp;AV$1&amp;"*")</f>
        <v>0</v>
      </c>
      <c r="AW962" s="66">
        <f>COUNTIF(data!$C963:$J963,"*"&amp;AW$1&amp;"*")</f>
        <v>0</v>
      </c>
      <c r="AX962" s="66">
        <f>COUNTIF(data!$C963:$J963,"*"&amp;AX$1&amp;"*")</f>
        <v>0</v>
      </c>
      <c r="AY962" s="66">
        <f>COUNTIF(data!$C963:$J963,"*"&amp;AY$1&amp;"*")</f>
        <v>0</v>
      </c>
      <c r="AZ962" s="66">
        <f>COUNTIF(data!$C963:$J963,"*"&amp;AZ$1&amp;"*")</f>
        <v>0</v>
      </c>
      <c r="BA962" s="66">
        <f>COUNTIF(data!$C963:$J963,"*"&amp;BA$1&amp;"*")</f>
        <v>0</v>
      </c>
      <c r="BB962" s="66">
        <f>COUNTIF(data!$C963:$J963,"*"&amp;BB$1&amp;"*")</f>
        <v>0</v>
      </c>
    </row>
    <row r="963">
      <c r="A963" s="66">
        <f>COUNTIF(data!$C964:$J964,"*"&amp;A$1&amp;"*")</f>
        <v>0</v>
      </c>
      <c r="B963" s="66">
        <f>COUNTIF(data!$C964:$J964,"*"&amp;B$1&amp;"*")</f>
        <v>0</v>
      </c>
      <c r="C963" s="66">
        <f>COUNTIF(data!$C964:$J964,"*"&amp;C$1&amp;"*")</f>
        <v>0</v>
      </c>
      <c r="D963" s="66">
        <f>COUNTIF(data!$C964:$J964,"*"&amp;D$1&amp;"*")</f>
        <v>0</v>
      </c>
      <c r="E963" s="66">
        <f>COUNTIF(data!$C964:$J964,"*"&amp;E$1&amp;"*")</f>
        <v>0</v>
      </c>
      <c r="F963" s="66">
        <f>COUNTIF(data!$C964:$J964,"*"&amp;F$1&amp;"*")-COUNTIF(data!$C964:$J964,"*真美*")+COUNTIF(data!$C964:$J964,"*真美*真*")+COUNTIF(data!$C964:$J964,"*真*真美*")</f>
        <v>0</v>
      </c>
      <c r="G963" s="66">
        <f>COUNTIF(data!$C964:$J964,"*"&amp;G$1&amp;"*")</f>
        <v>0</v>
      </c>
      <c r="H963" s="66">
        <f>COUNTIF(data!$C964:$J964,"*"&amp;H$1&amp;"*")</f>
        <v>0</v>
      </c>
      <c r="I963" s="66">
        <f>COUNTIF(data!$C964:$J964,"*"&amp;I$1&amp;"*")</f>
        <v>0</v>
      </c>
      <c r="J963" s="66">
        <f>COUNTIF(data!$C964:$J964,"*"&amp;J$1&amp;"*")</f>
        <v>0</v>
      </c>
      <c r="K963" s="66">
        <f>COUNTIF(data!$C964:$J964,"*"&amp;K$1&amp;"*")</f>
        <v>0</v>
      </c>
      <c r="L963" s="66">
        <f>COUNTIF(data!$C964:$J964,"*"&amp;L$1&amp;"*")</f>
        <v>0</v>
      </c>
      <c r="M963" s="66">
        <f>COUNTIF(data!$C964:$J964,"*"&amp;M$1&amp;"*")</f>
        <v>0</v>
      </c>
      <c r="N963" s="66">
        <f>COUNTIF(data!$C964:$J964,"*"&amp;N$1&amp;"*")</f>
        <v>0</v>
      </c>
      <c r="O963" s="66">
        <f>COUNTIF(data!$C964:$J964,"*"&amp;O$1&amp;"*")</f>
        <v>0</v>
      </c>
      <c r="P963" s="66">
        <f>COUNTIF(data!$C964:$J964,"*"&amp;P$1&amp;"*")</f>
        <v>0</v>
      </c>
      <c r="Q963" s="66">
        <f>COUNTIF(data!$C964:$J964,"*"&amp;Q$1&amp;"*")</f>
        <v>0</v>
      </c>
      <c r="R963" s="66">
        <f>COUNTIF(data!$C964:$J964,"*"&amp;R$1&amp;"*")</f>
        <v>0</v>
      </c>
      <c r="S963" s="66">
        <f>COUNTIF(data!$C964:$J964,"*"&amp;S$1&amp;"*")</f>
        <v>0</v>
      </c>
      <c r="T963" s="66">
        <f>COUNTIF(data!$C964:$J964,"*"&amp;T$1&amp;"*")</f>
        <v>0</v>
      </c>
      <c r="U963" s="66">
        <f>COUNTIF(data!$C964:$J964,"*"&amp;U$1&amp;"*")</f>
        <v>0</v>
      </c>
      <c r="V963" s="66">
        <f>COUNTIF(data!$C964:$J964,"*"&amp;V$1&amp;"*")</f>
        <v>0</v>
      </c>
      <c r="W963" s="66">
        <f>COUNTIF(data!$C964:$J964,"*"&amp;W$1&amp;"*")</f>
        <v>0</v>
      </c>
      <c r="X963" s="66">
        <f>COUNTIF(data!$C964:$J964,"*"&amp;X$1&amp;"*")</f>
        <v>0</v>
      </c>
      <c r="Y963" s="66">
        <f>COUNTIF(data!$C964:$J964,"*"&amp;Y$1&amp;"*")</f>
        <v>0</v>
      </c>
      <c r="Z963" s="66">
        <f>COUNTIF(data!$C964:$J964,"*"&amp;Z$1&amp;"*")</f>
        <v>0</v>
      </c>
      <c r="AA963" s="66">
        <f>COUNTIF(data!$C964:$J964,"*"&amp;AA$1&amp;"*")</f>
        <v>0</v>
      </c>
      <c r="AB963" s="66">
        <f>COUNTIF(data!$C964:$J964,"*"&amp;AB$1&amp;"*")</f>
        <v>0</v>
      </c>
      <c r="AC963" s="66">
        <f>COUNTIF(data!$C964:$J964,"*"&amp;AC$1&amp;"*")</f>
        <v>0</v>
      </c>
      <c r="AD963" s="66">
        <f>COUNTIF(data!$C964:$J964,"*"&amp;AD$1&amp;"*")</f>
        <v>0</v>
      </c>
      <c r="AE963" s="66">
        <f>COUNTIF(data!$C964:$J964,"*"&amp;AE$1&amp;"*")</f>
        <v>0</v>
      </c>
      <c r="AF963" s="66">
        <f>COUNTIF(data!$C964:$J964,"*"&amp;AF$1&amp;"*")</f>
        <v>0</v>
      </c>
      <c r="AG963" s="66">
        <f>COUNTIF(data!$C964:$J964,"*"&amp;AG$1&amp;"*")</f>
        <v>0</v>
      </c>
      <c r="AH963" s="66">
        <f>COUNTIF(data!$C964:$J964,"*"&amp;AH$1&amp;"*")-COUNTIF(data!$C964:$J964,"*雪歩*")+COUNTIF(data!$C964:$J964,"*雪歩*歩*")+COUNTIF(data!$C964:$J964,"*歩*雪歩*")</f>
        <v>0</v>
      </c>
      <c r="AI963" s="66">
        <f>COUNTIF(data!$C964:$J964,"*"&amp;AI$1&amp;"*")</f>
        <v>0</v>
      </c>
      <c r="AJ963" s="66">
        <f>COUNTIF(data!$C964:$J964,"*"&amp;AJ$1&amp;"*")</f>
        <v>0</v>
      </c>
      <c r="AK963" s="66">
        <f>COUNTIF(data!$C964:$J964,"*"&amp;AK$1&amp;"*")</f>
        <v>0</v>
      </c>
      <c r="AL963" s="66">
        <f>COUNTIF(data!$C964:$J964,"*"&amp;AL$1&amp;"*")</f>
        <v>0</v>
      </c>
      <c r="AM963" s="66">
        <f>COUNTIF(data!$C964:$J964,"*"&amp;AM$1&amp;"*")</f>
        <v>0</v>
      </c>
      <c r="AN963" s="66">
        <f>COUNTIF(data!$C964:$J964,"*"&amp;AN$1&amp;"*")</f>
        <v>0</v>
      </c>
      <c r="AO963" s="66">
        <f>COUNTIF(data!$C964:$J964,"*"&amp;AO$1&amp;"*")</f>
        <v>0</v>
      </c>
      <c r="AP963" s="66">
        <f>COUNTIF(data!$C964:$J964,"*"&amp;AP$1&amp;"*")</f>
        <v>0</v>
      </c>
      <c r="AQ963" s="66">
        <f>COUNTIF(data!$C964:$J964,"*"&amp;AQ$1&amp;"*")</f>
        <v>0</v>
      </c>
      <c r="AR963" s="66">
        <f>COUNTIF(data!$C964:$J964,"*"&amp;AR$1&amp;"*")</f>
        <v>0</v>
      </c>
      <c r="AS963" s="66">
        <f>COUNTIF(data!$C964:$J964,"*"&amp;AS$1&amp;"*")</f>
        <v>0</v>
      </c>
      <c r="AT963" s="66">
        <f>COUNTIF(data!$C964:$J964,"*"&amp;AT$1&amp;"*")</f>
        <v>0</v>
      </c>
      <c r="AU963" s="66">
        <f>COUNTIF(data!$C964:$J964,"*"&amp;AU$1&amp;"*")</f>
        <v>0</v>
      </c>
      <c r="AV963" s="66">
        <f>COUNTIF(data!$C964:$J964,"*"&amp;AV$1&amp;"*")</f>
        <v>0</v>
      </c>
      <c r="AW963" s="66">
        <f>COUNTIF(data!$C964:$J964,"*"&amp;AW$1&amp;"*")</f>
        <v>0</v>
      </c>
      <c r="AX963" s="66">
        <f>COUNTIF(data!$C964:$J964,"*"&amp;AX$1&amp;"*")</f>
        <v>0</v>
      </c>
      <c r="AY963" s="66">
        <f>COUNTIF(data!$C964:$J964,"*"&amp;AY$1&amp;"*")</f>
        <v>0</v>
      </c>
      <c r="AZ963" s="66">
        <f>COUNTIF(data!$C964:$J964,"*"&amp;AZ$1&amp;"*")</f>
        <v>0</v>
      </c>
      <c r="BA963" s="66">
        <f>COUNTIF(data!$C964:$J964,"*"&amp;BA$1&amp;"*")</f>
        <v>0</v>
      </c>
      <c r="BB963" s="66">
        <f>COUNTIF(data!$C964:$J964,"*"&amp;BB$1&amp;"*")</f>
        <v>0</v>
      </c>
    </row>
    <row r="964">
      <c r="A964" s="66">
        <f>COUNTIF(data!$C965:$J965,"*"&amp;A$1&amp;"*")</f>
        <v>0</v>
      </c>
      <c r="B964" s="66">
        <f>COUNTIF(data!$C965:$J965,"*"&amp;B$1&amp;"*")</f>
        <v>0</v>
      </c>
      <c r="C964" s="66">
        <f>COUNTIF(data!$C965:$J965,"*"&amp;C$1&amp;"*")</f>
        <v>0</v>
      </c>
      <c r="D964" s="66">
        <f>COUNTIF(data!$C965:$J965,"*"&amp;D$1&amp;"*")</f>
        <v>0</v>
      </c>
      <c r="E964" s="66">
        <f>COUNTIF(data!$C965:$J965,"*"&amp;E$1&amp;"*")</f>
        <v>0</v>
      </c>
      <c r="F964" s="66">
        <f>COUNTIF(data!$C965:$J965,"*"&amp;F$1&amp;"*")-COUNTIF(data!$C965:$J965,"*真美*")+COUNTIF(data!$C965:$J965,"*真美*真*")+COUNTIF(data!$C965:$J965,"*真*真美*")</f>
        <v>0</v>
      </c>
      <c r="G964" s="66">
        <f>COUNTIF(data!$C965:$J965,"*"&amp;G$1&amp;"*")</f>
        <v>0</v>
      </c>
      <c r="H964" s="66">
        <f>COUNTIF(data!$C965:$J965,"*"&amp;H$1&amp;"*")</f>
        <v>0</v>
      </c>
      <c r="I964" s="66">
        <f>COUNTIF(data!$C965:$J965,"*"&amp;I$1&amp;"*")</f>
        <v>0</v>
      </c>
      <c r="J964" s="66">
        <f>COUNTIF(data!$C965:$J965,"*"&amp;J$1&amp;"*")</f>
        <v>0</v>
      </c>
      <c r="K964" s="66">
        <f>COUNTIF(data!$C965:$J965,"*"&amp;K$1&amp;"*")</f>
        <v>0</v>
      </c>
      <c r="L964" s="66">
        <f>COUNTIF(data!$C965:$J965,"*"&amp;L$1&amp;"*")</f>
        <v>0</v>
      </c>
      <c r="M964" s="66">
        <f>COUNTIF(data!$C965:$J965,"*"&amp;M$1&amp;"*")</f>
        <v>0</v>
      </c>
      <c r="N964" s="66">
        <f>COUNTIF(data!$C965:$J965,"*"&amp;N$1&amp;"*")</f>
        <v>0</v>
      </c>
      <c r="O964" s="66">
        <f>COUNTIF(data!$C965:$J965,"*"&amp;O$1&amp;"*")</f>
        <v>0</v>
      </c>
      <c r="P964" s="66">
        <f>COUNTIF(data!$C965:$J965,"*"&amp;P$1&amp;"*")</f>
        <v>0</v>
      </c>
      <c r="Q964" s="66">
        <f>COUNTIF(data!$C965:$J965,"*"&amp;Q$1&amp;"*")</f>
        <v>0</v>
      </c>
      <c r="R964" s="66">
        <f>COUNTIF(data!$C965:$J965,"*"&amp;R$1&amp;"*")</f>
        <v>0</v>
      </c>
      <c r="S964" s="66">
        <f>COUNTIF(data!$C965:$J965,"*"&amp;S$1&amp;"*")</f>
        <v>0</v>
      </c>
      <c r="T964" s="66">
        <f>COUNTIF(data!$C965:$J965,"*"&amp;T$1&amp;"*")</f>
        <v>0</v>
      </c>
      <c r="U964" s="66">
        <f>COUNTIF(data!$C965:$J965,"*"&amp;U$1&amp;"*")</f>
        <v>0</v>
      </c>
      <c r="V964" s="66">
        <f>COUNTIF(data!$C965:$J965,"*"&amp;V$1&amp;"*")</f>
        <v>0</v>
      </c>
      <c r="W964" s="66">
        <f>COUNTIF(data!$C965:$J965,"*"&amp;W$1&amp;"*")</f>
        <v>0</v>
      </c>
      <c r="X964" s="66">
        <f>COUNTIF(data!$C965:$J965,"*"&amp;X$1&amp;"*")</f>
        <v>0</v>
      </c>
      <c r="Y964" s="66">
        <f>COUNTIF(data!$C965:$J965,"*"&amp;Y$1&amp;"*")</f>
        <v>0</v>
      </c>
      <c r="Z964" s="66">
        <f>COUNTIF(data!$C965:$J965,"*"&amp;Z$1&amp;"*")</f>
        <v>0</v>
      </c>
      <c r="AA964" s="66">
        <f>COUNTIF(data!$C965:$J965,"*"&amp;AA$1&amp;"*")</f>
        <v>0</v>
      </c>
      <c r="AB964" s="66">
        <f>COUNTIF(data!$C965:$J965,"*"&amp;AB$1&amp;"*")</f>
        <v>0</v>
      </c>
      <c r="AC964" s="66">
        <f>COUNTIF(data!$C965:$J965,"*"&amp;AC$1&amp;"*")</f>
        <v>0</v>
      </c>
      <c r="AD964" s="66">
        <f>COUNTIF(data!$C965:$J965,"*"&amp;AD$1&amp;"*")</f>
        <v>0</v>
      </c>
      <c r="AE964" s="66">
        <f>COUNTIF(data!$C965:$J965,"*"&amp;AE$1&amp;"*")</f>
        <v>0</v>
      </c>
      <c r="AF964" s="66">
        <f>COUNTIF(data!$C965:$J965,"*"&amp;AF$1&amp;"*")</f>
        <v>0</v>
      </c>
      <c r="AG964" s="66">
        <f>COUNTIF(data!$C965:$J965,"*"&amp;AG$1&amp;"*")</f>
        <v>0</v>
      </c>
      <c r="AH964" s="66">
        <f>COUNTIF(data!$C965:$J965,"*"&amp;AH$1&amp;"*")-COUNTIF(data!$C965:$J965,"*雪歩*")+COUNTIF(data!$C965:$J965,"*雪歩*歩*")+COUNTIF(data!$C965:$J965,"*歩*雪歩*")</f>
        <v>0</v>
      </c>
      <c r="AI964" s="66">
        <f>COUNTIF(data!$C965:$J965,"*"&amp;AI$1&amp;"*")</f>
        <v>0</v>
      </c>
      <c r="AJ964" s="66">
        <f>COUNTIF(data!$C965:$J965,"*"&amp;AJ$1&amp;"*")</f>
        <v>0</v>
      </c>
      <c r="AK964" s="66">
        <f>COUNTIF(data!$C965:$J965,"*"&amp;AK$1&amp;"*")</f>
        <v>0</v>
      </c>
      <c r="AL964" s="66">
        <f>COUNTIF(data!$C965:$J965,"*"&amp;AL$1&amp;"*")</f>
        <v>0</v>
      </c>
      <c r="AM964" s="66">
        <f>COUNTIF(data!$C965:$J965,"*"&amp;AM$1&amp;"*")</f>
        <v>0</v>
      </c>
      <c r="AN964" s="66">
        <f>COUNTIF(data!$C965:$J965,"*"&amp;AN$1&amp;"*")</f>
        <v>0</v>
      </c>
      <c r="AO964" s="66">
        <f>COUNTIF(data!$C965:$J965,"*"&amp;AO$1&amp;"*")</f>
        <v>0</v>
      </c>
      <c r="AP964" s="66">
        <f>COUNTIF(data!$C965:$J965,"*"&amp;AP$1&amp;"*")</f>
        <v>0</v>
      </c>
      <c r="AQ964" s="66">
        <f>COUNTIF(data!$C965:$J965,"*"&amp;AQ$1&amp;"*")</f>
        <v>0</v>
      </c>
      <c r="AR964" s="66">
        <f>COUNTIF(data!$C965:$J965,"*"&amp;AR$1&amp;"*")</f>
        <v>0</v>
      </c>
      <c r="AS964" s="66">
        <f>COUNTIF(data!$C965:$J965,"*"&amp;AS$1&amp;"*")</f>
        <v>0</v>
      </c>
      <c r="AT964" s="66">
        <f>COUNTIF(data!$C965:$J965,"*"&amp;AT$1&amp;"*")</f>
        <v>0</v>
      </c>
      <c r="AU964" s="66">
        <f>COUNTIF(data!$C965:$J965,"*"&amp;AU$1&amp;"*")</f>
        <v>0</v>
      </c>
      <c r="AV964" s="66">
        <f>COUNTIF(data!$C965:$J965,"*"&amp;AV$1&amp;"*")</f>
        <v>0</v>
      </c>
      <c r="AW964" s="66">
        <f>COUNTIF(data!$C965:$J965,"*"&amp;AW$1&amp;"*")</f>
        <v>0</v>
      </c>
      <c r="AX964" s="66">
        <f>COUNTIF(data!$C965:$J965,"*"&amp;AX$1&amp;"*")</f>
        <v>0</v>
      </c>
      <c r="AY964" s="66">
        <f>COUNTIF(data!$C965:$J965,"*"&amp;AY$1&amp;"*")</f>
        <v>0</v>
      </c>
      <c r="AZ964" s="66">
        <f>COUNTIF(data!$C965:$J965,"*"&amp;AZ$1&amp;"*")</f>
        <v>0</v>
      </c>
      <c r="BA964" s="66">
        <f>COUNTIF(data!$C965:$J965,"*"&amp;BA$1&amp;"*")</f>
        <v>0</v>
      </c>
      <c r="BB964" s="66">
        <f>COUNTIF(data!$C965:$J965,"*"&amp;BB$1&amp;"*")</f>
        <v>0</v>
      </c>
    </row>
    <row r="965">
      <c r="A965" s="66">
        <f>COUNTIF(data!$C966:$J966,"*"&amp;A$1&amp;"*")</f>
        <v>0</v>
      </c>
      <c r="B965" s="66">
        <f>COUNTIF(data!$C966:$J966,"*"&amp;B$1&amp;"*")</f>
        <v>0</v>
      </c>
      <c r="C965" s="66">
        <f>COUNTIF(data!$C966:$J966,"*"&amp;C$1&amp;"*")</f>
        <v>0</v>
      </c>
      <c r="D965" s="66">
        <f>COUNTIF(data!$C966:$J966,"*"&amp;D$1&amp;"*")</f>
        <v>0</v>
      </c>
      <c r="E965" s="66">
        <f>COUNTIF(data!$C966:$J966,"*"&amp;E$1&amp;"*")</f>
        <v>0</v>
      </c>
      <c r="F965" s="66">
        <f>COUNTIF(data!$C966:$J966,"*"&amp;F$1&amp;"*")-COUNTIF(data!$C966:$J966,"*真美*")+COUNTIF(data!$C966:$J966,"*真美*真*")+COUNTIF(data!$C966:$J966,"*真*真美*")</f>
        <v>0</v>
      </c>
      <c r="G965" s="66">
        <f>COUNTIF(data!$C966:$J966,"*"&amp;G$1&amp;"*")</f>
        <v>0</v>
      </c>
      <c r="H965" s="66">
        <f>COUNTIF(data!$C966:$J966,"*"&amp;H$1&amp;"*")</f>
        <v>0</v>
      </c>
      <c r="I965" s="66">
        <f>COUNTIF(data!$C966:$J966,"*"&amp;I$1&amp;"*")</f>
        <v>0</v>
      </c>
      <c r="J965" s="66">
        <f>COUNTIF(data!$C966:$J966,"*"&amp;J$1&amp;"*")</f>
        <v>0</v>
      </c>
      <c r="K965" s="66">
        <f>COUNTIF(data!$C966:$J966,"*"&amp;K$1&amp;"*")</f>
        <v>0</v>
      </c>
      <c r="L965" s="66">
        <f>COUNTIF(data!$C966:$J966,"*"&amp;L$1&amp;"*")</f>
        <v>0</v>
      </c>
      <c r="M965" s="66">
        <f>COUNTIF(data!$C966:$J966,"*"&amp;M$1&amp;"*")</f>
        <v>0</v>
      </c>
      <c r="N965" s="66">
        <f>COUNTIF(data!$C966:$J966,"*"&amp;N$1&amp;"*")</f>
        <v>0</v>
      </c>
      <c r="O965" s="66">
        <f>COUNTIF(data!$C966:$J966,"*"&amp;O$1&amp;"*")</f>
        <v>0</v>
      </c>
      <c r="P965" s="66">
        <f>COUNTIF(data!$C966:$J966,"*"&amp;P$1&amp;"*")</f>
        <v>0</v>
      </c>
      <c r="Q965" s="66">
        <f>COUNTIF(data!$C966:$J966,"*"&amp;Q$1&amp;"*")</f>
        <v>0</v>
      </c>
      <c r="R965" s="66">
        <f>COUNTIF(data!$C966:$J966,"*"&amp;R$1&amp;"*")</f>
        <v>0</v>
      </c>
      <c r="S965" s="66">
        <f>COUNTIF(data!$C966:$J966,"*"&amp;S$1&amp;"*")</f>
        <v>0</v>
      </c>
      <c r="T965" s="66">
        <f>COUNTIF(data!$C966:$J966,"*"&amp;T$1&amp;"*")</f>
        <v>0</v>
      </c>
      <c r="U965" s="66">
        <f>COUNTIF(data!$C966:$J966,"*"&amp;U$1&amp;"*")</f>
        <v>0</v>
      </c>
      <c r="V965" s="66">
        <f>COUNTIF(data!$C966:$J966,"*"&amp;V$1&amp;"*")</f>
        <v>0</v>
      </c>
      <c r="W965" s="66">
        <f>COUNTIF(data!$C966:$J966,"*"&amp;W$1&amp;"*")</f>
        <v>0</v>
      </c>
      <c r="X965" s="66">
        <f>COUNTIF(data!$C966:$J966,"*"&amp;X$1&amp;"*")</f>
        <v>0</v>
      </c>
      <c r="Y965" s="66">
        <f>COUNTIF(data!$C966:$J966,"*"&amp;Y$1&amp;"*")</f>
        <v>0</v>
      </c>
      <c r="Z965" s="66">
        <f>COUNTIF(data!$C966:$J966,"*"&amp;Z$1&amp;"*")</f>
        <v>0</v>
      </c>
      <c r="AA965" s="66">
        <f>COUNTIF(data!$C966:$J966,"*"&amp;AA$1&amp;"*")</f>
        <v>0</v>
      </c>
      <c r="AB965" s="66">
        <f>COUNTIF(data!$C966:$J966,"*"&amp;AB$1&amp;"*")</f>
        <v>0</v>
      </c>
      <c r="AC965" s="66">
        <f>COUNTIF(data!$C966:$J966,"*"&amp;AC$1&amp;"*")</f>
        <v>0</v>
      </c>
      <c r="AD965" s="66">
        <f>COUNTIF(data!$C966:$J966,"*"&amp;AD$1&amp;"*")</f>
        <v>0</v>
      </c>
      <c r="AE965" s="66">
        <f>COUNTIF(data!$C966:$J966,"*"&amp;AE$1&amp;"*")</f>
        <v>0</v>
      </c>
      <c r="AF965" s="66">
        <f>COUNTIF(data!$C966:$J966,"*"&amp;AF$1&amp;"*")</f>
        <v>0</v>
      </c>
      <c r="AG965" s="66">
        <f>COUNTIF(data!$C966:$J966,"*"&amp;AG$1&amp;"*")</f>
        <v>0</v>
      </c>
      <c r="AH965" s="66">
        <f>COUNTIF(data!$C966:$J966,"*"&amp;AH$1&amp;"*")-COUNTIF(data!$C966:$J966,"*雪歩*")+COUNTIF(data!$C966:$J966,"*雪歩*歩*")+COUNTIF(data!$C966:$J966,"*歩*雪歩*")</f>
        <v>0</v>
      </c>
      <c r="AI965" s="66">
        <f>COUNTIF(data!$C966:$J966,"*"&amp;AI$1&amp;"*")</f>
        <v>0</v>
      </c>
      <c r="AJ965" s="66">
        <f>COUNTIF(data!$C966:$J966,"*"&amp;AJ$1&amp;"*")</f>
        <v>0</v>
      </c>
      <c r="AK965" s="66">
        <f>COUNTIF(data!$C966:$J966,"*"&amp;AK$1&amp;"*")</f>
        <v>0</v>
      </c>
      <c r="AL965" s="66">
        <f>COUNTIF(data!$C966:$J966,"*"&amp;AL$1&amp;"*")</f>
        <v>0</v>
      </c>
      <c r="AM965" s="66">
        <f>COUNTIF(data!$C966:$J966,"*"&amp;AM$1&amp;"*")</f>
        <v>0</v>
      </c>
      <c r="AN965" s="66">
        <f>COUNTIF(data!$C966:$J966,"*"&amp;AN$1&amp;"*")</f>
        <v>0</v>
      </c>
      <c r="AO965" s="66">
        <f>COUNTIF(data!$C966:$J966,"*"&amp;AO$1&amp;"*")</f>
        <v>0</v>
      </c>
      <c r="AP965" s="66">
        <f>COUNTIF(data!$C966:$J966,"*"&amp;AP$1&amp;"*")</f>
        <v>0</v>
      </c>
      <c r="AQ965" s="66">
        <f>COUNTIF(data!$C966:$J966,"*"&amp;AQ$1&amp;"*")</f>
        <v>0</v>
      </c>
      <c r="AR965" s="66">
        <f>COUNTIF(data!$C966:$J966,"*"&amp;AR$1&amp;"*")</f>
        <v>0</v>
      </c>
      <c r="AS965" s="66">
        <f>COUNTIF(data!$C966:$J966,"*"&amp;AS$1&amp;"*")</f>
        <v>0</v>
      </c>
      <c r="AT965" s="66">
        <f>COUNTIF(data!$C966:$J966,"*"&amp;AT$1&amp;"*")</f>
        <v>0</v>
      </c>
      <c r="AU965" s="66">
        <f>COUNTIF(data!$C966:$J966,"*"&amp;AU$1&amp;"*")</f>
        <v>0</v>
      </c>
      <c r="AV965" s="66">
        <f>COUNTIF(data!$C966:$J966,"*"&amp;AV$1&amp;"*")</f>
        <v>0</v>
      </c>
      <c r="AW965" s="66">
        <f>COUNTIF(data!$C966:$J966,"*"&amp;AW$1&amp;"*")</f>
        <v>0</v>
      </c>
      <c r="AX965" s="66">
        <f>COUNTIF(data!$C966:$J966,"*"&amp;AX$1&amp;"*")</f>
        <v>0</v>
      </c>
      <c r="AY965" s="66">
        <f>COUNTIF(data!$C966:$J966,"*"&amp;AY$1&amp;"*")</f>
        <v>0</v>
      </c>
      <c r="AZ965" s="66">
        <f>COUNTIF(data!$C966:$J966,"*"&amp;AZ$1&amp;"*")</f>
        <v>0</v>
      </c>
      <c r="BA965" s="66">
        <f>COUNTIF(data!$C966:$J966,"*"&amp;BA$1&amp;"*")</f>
        <v>0</v>
      </c>
      <c r="BB965" s="66">
        <f>COUNTIF(data!$C966:$J966,"*"&amp;BB$1&amp;"*")</f>
        <v>0</v>
      </c>
    </row>
    <row r="966">
      <c r="A966" s="66">
        <f>COUNTIF(data!$C967:$J967,"*"&amp;A$1&amp;"*")</f>
        <v>0</v>
      </c>
      <c r="B966" s="66">
        <f>COUNTIF(data!$C967:$J967,"*"&amp;B$1&amp;"*")</f>
        <v>0</v>
      </c>
      <c r="C966" s="66">
        <f>COUNTIF(data!$C967:$J967,"*"&amp;C$1&amp;"*")</f>
        <v>0</v>
      </c>
      <c r="D966" s="66">
        <f>COUNTIF(data!$C967:$J967,"*"&amp;D$1&amp;"*")</f>
        <v>0</v>
      </c>
      <c r="E966" s="66">
        <f>COUNTIF(data!$C967:$J967,"*"&amp;E$1&amp;"*")</f>
        <v>0</v>
      </c>
      <c r="F966" s="66">
        <f>COUNTIF(data!$C967:$J967,"*"&amp;F$1&amp;"*")-COUNTIF(data!$C967:$J967,"*真美*")+COUNTIF(data!$C967:$J967,"*真美*真*")+COUNTIF(data!$C967:$J967,"*真*真美*")</f>
        <v>0</v>
      </c>
      <c r="G966" s="66">
        <f>COUNTIF(data!$C967:$J967,"*"&amp;G$1&amp;"*")</f>
        <v>0</v>
      </c>
      <c r="H966" s="66">
        <f>COUNTIF(data!$C967:$J967,"*"&amp;H$1&amp;"*")</f>
        <v>0</v>
      </c>
      <c r="I966" s="66">
        <f>COUNTIF(data!$C967:$J967,"*"&amp;I$1&amp;"*")</f>
        <v>0</v>
      </c>
      <c r="J966" s="66">
        <f>COUNTIF(data!$C967:$J967,"*"&amp;J$1&amp;"*")</f>
        <v>0</v>
      </c>
      <c r="K966" s="66">
        <f>COUNTIF(data!$C967:$J967,"*"&amp;K$1&amp;"*")</f>
        <v>0</v>
      </c>
      <c r="L966" s="66">
        <f>COUNTIF(data!$C967:$J967,"*"&amp;L$1&amp;"*")</f>
        <v>0</v>
      </c>
      <c r="M966" s="66">
        <f>COUNTIF(data!$C967:$J967,"*"&amp;M$1&amp;"*")</f>
        <v>0</v>
      </c>
      <c r="N966" s="66">
        <f>COUNTIF(data!$C967:$J967,"*"&amp;N$1&amp;"*")</f>
        <v>0</v>
      </c>
      <c r="O966" s="66">
        <f>COUNTIF(data!$C967:$J967,"*"&amp;O$1&amp;"*")</f>
        <v>0</v>
      </c>
      <c r="P966" s="66">
        <f>COUNTIF(data!$C967:$J967,"*"&amp;P$1&amp;"*")</f>
        <v>0</v>
      </c>
      <c r="Q966" s="66">
        <f>COUNTIF(data!$C967:$J967,"*"&amp;Q$1&amp;"*")</f>
        <v>0</v>
      </c>
      <c r="R966" s="66">
        <f>COUNTIF(data!$C967:$J967,"*"&amp;R$1&amp;"*")</f>
        <v>0</v>
      </c>
      <c r="S966" s="66">
        <f>COUNTIF(data!$C967:$J967,"*"&amp;S$1&amp;"*")</f>
        <v>0</v>
      </c>
      <c r="T966" s="66">
        <f>COUNTIF(data!$C967:$J967,"*"&amp;T$1&amp;"*")</f>
        <v>0</v>
      </c>
      <c r="U966" s="66">
        <f>COUNTIF(data!$C967:$J967,"*"&amp;U$1&amp;"*")</f>
        <v>0</v>
      </c>
      <c r="V966" s="66">
        <f>COUNTIF(data!$C967:$J967,"*"&amp;V$1&amp;"*")</f>
        <v>0</v>
      </c>
      <c r="W966" s="66">
        <f>COUNTIF(data!$C967:$J967,"*"&amp;W$1&amp;"*")</f>
        <v>0</v>
      </c>
      <c r="X966" s="66">
        <f>COUNTIF(data!$C967:$J967,"*"&amp;X$1&amp;"*")</f>
        <v>0</v>
      </c>
      <c r="Y966" s="66">
        <f>COUNTIF(data!$C967:$J967,"*"&amp;Y$1&amp;"*")</f>
        <v>0</v>
      </c>
      <c r="Z966" s="66">
        <f>COUNTIF(data!$C967:$J967,"*"&amp;Z$1&amp;"*")</f>
        <v>0</v>
      </c>
      <c r="AA966" s="66">
        <f>COUNTIF(data!$C967:$J967,"*"&amp;AA$1&amp;"*")</f>
        <v>0</v>
      </c>
      <c r="AB966" s="66">
        <f>COUNTIF(data!$C967:$J967,"*"&amp;AB$1&amp;"*")</f>
        <v>0</v>
      </c>
      <c r="AC966" s="66">
        <f>COUNTIF(data!$C967:$J967,"*"&amp;AC$1&amp;"*")</f>
        <v>0</v>
      </c>
      <c r="AD966" s="66">
        <f>COUNTIF(data!$C967:$J967,"*"&amp;AD$1&amp;"*")</f>
        <v>0</v>
      </c>
      <c r="AE966" s="66">
        <f>COUNTIF(data!$C967:$J967,"*"&amp;AE$1&amp;"*")</f>
        <v>0</v>
      </c>
      <c r="AF966" s="66">
        <f>COUNTIF(data!$C967:$J967,"*"&amp;AF$1&amp;"*")</f>
        <v>0</v>
      </c>
      <c r="AG966" s="66">
        <f>COUNTIF(data!$C967:$J967,"*"&amp;AG$1&amp;"*")</f>
        <v>0</v>
      </c>
      <c r="AH966" s="66">
        <f>COUNTIF(data!$C967:$J967,"*"&amp;AH$1&amp;"*")-COUNTIF(data!$C967:$J967,"*雪歩*")+COUNTIF(data!$C967:$J967,"*雪歩*歩*")+COUNTIF(data!$C967:$J967,"*歩*雪歩*")</f>
        <v>0</v>
      </c>
      <c r="AI966" s="66">
        <f>COUNTIF(data!$C967:$J967,"*"&amp;AI$1&amp;"*")</f>
        <v>0</v>
      </c>
      <c r="AJ966" s="66">
        <f>COUNTIF(data!$C967:$J967,"*"&amp;AJ$1&amp;"*")</f>
        <v>0</v>
      </c>
      <c r="AK966" s="66">
        <f>COUNTIF(data!$C967:$J967,"*"&amp;AK$1&amp;"*")</f>
        <v>0</v>
      </c>
      <c r="AL966" s="66">
        <f>COUNTIF(data!$C967:$J967,"*"&amp;AL$1&amp;"*")</f>
        <v>0</v>
      </c>
      <c r="AM966" s="66">
        <f>COUNTIF(data!$C967:$J967,"*"&amp;AM$1&amp;"*")</f>
        <v>0</v>
      </c>
      <c r="AN966" s="66">
        <f>COUNTIF(data!$C967:$J967,"*"&amp;AN$1&amp;"*")</f>
        <v>0</v>
      </c>
      <c r="AO966" s="66">
        <f>COUNTIF(data!$C967:$J967,"*"&amp;AO$1&amp;"*")</f>
        <v>0</v>
      </c>
      <c r="AP966" s="66">
        <f>COUNTIF(data!$C967:$J967,"*"&amp;AP$1&amp;"*")</f>
        <v>0</v>
      </c>
      <c r="AQ966" s="66">
        <f>COUNTIF(data!$C967:$J967,"*"&amp;AQ$1&amp;"*")</f>
        <v>0</v>
      </c>
      <c r="AR966" s="66">
        <f>COUNTIF(data!$C967:$J967,"*"&amp;AR$1&amp;"*")</f>
        <v>0</v>
      </c>
      <c r="AS966" s="66">
        <f>COUNTIF(data!$C967:$J967,"*"&amp;AS$1&amp;"*")</f>
        <v>0</v>
      </c>
      <c r="AT966" s="66">
        <f>COUNTIF(data!$C967:$J967,"*"&amp;AT$1&amp;"*")</f>
        <v>0</v>
      </c>
      <c r="AU966" s="66">
        <f>COUNTIF(data!$C967:$J967,"*"&amp;AU$1&amp;"*")</f>
        <v>0</v>
      </c>
      <c r="AV966" s="66">
        <f>COUNTIF(data!$C967:$J967,"*"&amp;AV$1&amp;"*")</f>
        <v>0</v>
      </c>
      <c r="AW966" s="66">
        <f>COUNTIF(data!$C967:$J967,"*"&amp;AW$1&amp;"*")</f>
        <v>0</v>
      </c>
      <c r="AX966" s="66">
        <f>COUNTIF(data!$C967:$J967,"*"&amp;AX$1&amp;"*")</f>
        <v>0</v>
      </c>
      <c r="AY966" s="66">
        <f>COUNTIF(data!$C967:$J967,"*"&amp;AY$1&amp;"*")</f>
        <v>0</v>
      </c>
      <c r="AZ966" s="66">
        <f>COUNTIF(data!$C967:$J967,"*"&amp;AZ$1&amp;"*")</f>
        <v>0</v>
      </c>
      <c r="BA966" s="66">
        <f>COUNTIF(data!$C967:$J967,"*"&amp;BA$1&amp;"*")</f>
        <v>0</v>
      </c>
      <c r="BB966" s="66">
        <f>COUNTIF(data!$C967:$J967,"*"&amp;BB$1&amp;"*")</f>
        <v>0</v>
      </c>
    </row>
    <row r="967">
      <c r="A967" s="66">
        <f>COUNTIF(data!$C968:$J968,"*"&amp;A$1&amp;"*")</f>
        <v>0</v>
      </c>
      <c r="B967" s="66">
        <f>COUNTIF(data!$C968:$J968,"*"&amp;B$1&amp;"*")</f>
        <v>0</v>
      </c>
      <c r="C967" s="66">
        <f>COUNTIF(data!$C968:$J968,"*"&amp;C$1&amp;"*")</f>
        <v>0</v>
      </c>
      <c r="D967" s="66">
        <f>COUNTIF(data!$C968:$J968,"*"&amp;D$1&amp;"*")</f>
        <v>0</v>
      </c>
      <c r="E967" s="66">
        <f>COUNTIF(data!$C968:$J968,"*"&amp;E$1&amp;"*")</f>
        <v>0</v>
      </c>
      <c r="F967" s="66">
        <f>COUNTIF(data!$C968:$J968,"*"&amp;F$1&amp;"*")-COUNTIF(data!$C968:$J968,"*真美*")+COUNTIF(data!$C968:$J968,"*真美*真*")+COUNTIF(data!$C968:$J968,"*真*真美*")</f>
        <v>0</v>
      </c>
      <c r="G967" s="66">
        <f>COUNTIF(data!$C968:$J968,"*"&amp;G$1&amp;"*")</f>
        <v>0</v>
      </c>
      <c r="H967" s="66">
        <f>COUNTIF(data!$C968:$J968,"*"&amp;H$1&amp;"*")</f>
        <v>0</v>
      </c>
      <c r="I967" s="66">
        <f>COUNTIF(data!$C968:$J968,"*"&amp;I$1&amp;"*")</f>
        <v>0</v>
      </c>
      <c r="J967" s="66">
        <f>COUNTIF(data!$C968:$J968,"*"&amp;J$1&amp;"*")</f>
        <v>0</v>
      </c>
      <c r="K967" s="66">
        <f>COUNTIF(data!$C968:$J968,"*"&amp;K$1&amp;"*")</f>
        <v>0</v>
      </c>
      <c r="L967" s="66">
        <f>COUNTIF(data!$C968:$J968,"*"&amp;L$1&amp;"*")</f>
        <v>0</v>
      </c>
      <c r="M967" s="66">
        <f>COUNTIF(data!$C968:$J968,"*"&amp;M$1&amp;"*")</f>
        <v>0</v>
      </c>
      <c r="N967" s="66">
        <f>COUNTIF(data!$C968:$J968,"*"&amp;N$1&amp;"*")</f>
        <v>0</v>
      </c>
      <c r="O967" s="66">
        <f>COUNTIF(data!$C968:$J968,"*"&amp;O$1&amp;"*")</f>
        <v>0</v>
      </c>
      <c r="P967" s="66">
        <f>COUNTIF(data!$C968:$J968,"*"&amp;P$1&amp;"*")</f>
        <v>0</v>
      </c>
      <c r="Q967" s="66">
        <f>COUNTIF(data!$C968:$J968,"*"&amp;Q$1&amp;"*")</f>
        <v>0</v>
      </c>
      <c r="R967" s="66">
        <f>COUNTIF(data!$C968:$J968,"*"&amp;R$1&amp;"*")</f>
        <v>0</v>
      </c>
      <c r="S967" s="66">
        <f>COUNTIF(data!$C968:$J968,"*"&amp;S$1&amp;"*")</f>
        <v>0</v>
      </c>
      <c r="T967" s="66">
        <f>COUNTIF(data!$C968:$J968,"*"&amp;T$1&amp;"*")</f>
        <v>0</v>
      </c>
      <c r="U967" s="66">
        <f>COUNTIF(data!$C968:$J968,"*"&amp;U$1&amp;"*")</f>
        <v>0</v>
      </c>
      <c r="V967" s="66">
        <f>COUNTIF(data!$C968:$J968,"*"&amp;V$1&amp;"*")</f>
        <v>0</v>
      </c>
      <c r="W967" s="66">
        <f>COUNTIF(data!$C968:$J968,"*"&amp;W$1&amp;"*")</f>
        <v>0</v>
      </c>
      <c r="X967" s="66">
        <f>COUNTIF(data!$C968:$J968,"*"&amp;X$1&amp;"*")</f>
        <v>0</v>
      </c>
      <c r="Y967" s="66">
        <f>COUNTIF(data!$C968:$J968,"*"&amp;Y$1&amp;"*")</f>
        <v>0</v>
      </c>
      <c r="Z967" s="66">
        <f>COUNTIF(data!$C968:$J968,"*"&amp;Z$1&amp;"*")</f>
        <v>0</v>
      </c>
      <c r="AA967" s="66">
        <f>COUNTIF(data!$C968:$J968,"*"&amp;AA$1&amp;"*")</f>
        <v>0</v>
      </c>
      <c r="AB967" s="66">
        <f>COUNTIF(data!$C968:$J968,"*"&amp;AB$1&amp;"*")</f>
        <v>0</v>
      </c>
      <c r="AC967" s="66">
        <f>COUNTIF(data!$C968:$J968,"*"&amp;AC$1&amp;"*")</f>
        <v>0</v>
      </c>
      <c r="AD967" s="66">
        <f>COUNTIF(data!$C968:$J968,"*"&amp;AD$1&amp;"*")</f>
        <v>0</v>
      </c>
      <c r="AE967" s="66">
        <f>COUNTIF(data!$C968:$J968,"*"&amp;AE$1&amp;"*")</f>
        <v>0</v>
      </c>
      <c r="AF967" s="66">
        <f>COUNTIF(data!$C968:$J968,"*"&amp;AF$1&amp;"*")</f>
        <v>0</v>
      </c>
      <c r="AG967" s="66">
        <f>COUNTIF(data!$C968:$J968,"*"&amp;AG$1&amp;"*")</f>
        <v>0</v>
      </c>
      <c r="AH967" s="66">
        <f>COUNTIF(data!$C968:$J968,"*"&amp;AH$1&amp;"*")-COUNTIF(data!$C968:$J968,"*雪歩*")+COUNTIF(data!$C968:$J968,"*雪歩*歩*")+COUNTIF(data!$C968:$J968,"*歩*雪歩*")</f>
        <v>0</v>
      </c>
      <c r="AI967" s="66">
        <f>COUNTIF(data!$C968:$J968,"*"&amp;AI$1&amp;"*")</f>
        <v>0</v>
      </c>
      <c r="AJ967" s="66">
        <f>COUNTIF(data!$C968:$J968,"*"&amp;AJ$1&amp;"*")</f>
        <v>0</v>
      </c>
      <c r="AK967" s="66">
        <f>COUNTIF(data!$C968:$J968,"*"&amp;AK$1&amp;"*")</f>
        <v>0</v>
      </c>
      <c r="AL967" s="66">
        <f>COUNTIF(data!$C968:$J968,"*"&amp;AL$1&amp;"*")</f>
        <v>0</v>
      </c>
      <c r="AM967" s="66">
        <f>COUNTIF(data!$C968:$J968,"*"&amp;AM$1&amp;"*")</f>
        <v>0</v>
      </c>
      <c r="AN967" s="66">
        <f>COUNTIF(data!$C968:$J968,"*"&amp;AN$1&amp;"*")</f>
        <v>0</v>
      </c>
      <c r="AO967" s="66">
        <f>COUNTIF(data!$C968:$J968,"*"&amp;AO$1&amp;"*")</f>
        <v>0</v>
      </c>
      <c r="AP967" s="66">
        <f>COUNTIF(data!$C968:$J968,"*"&amp;AP$1&amp;"*")</f>
        <v>0</v>
      </c>
      <c r="AQ967" s="66">
        <f>COUNTIF(data!$C968:$J968,"*"&amp;AQ$1&amp;"*")</f>
        <v>0</v>
      </c>
      <c r="AR967" s="66">
        <f>COUNTIF(data!$C968:$J968,"*"&amp;AR$1&amp;"*")</f>
        <v>0</v>
      </c>
      <c r="AS967" s="66">
        <f>COUNTIF(data!$C968:$J968,"*"&amp;AS$1&amp;"*")</f>
        <v>0</v>
      </c>
      <c r="AT967" s="66">
        <f>COUNTIF(data!$C968:$J968,"*"&amp;AT$1&amp;"*")</f>
        <v>0</v>
      </c>
      <c r="AU967" s="66">
        <f>COUNTIF(data!$C968:$J968,"*"&amp;AU$1&amp;"*")</f>
        <v>0</v>
      </c>
      <c r="AV967" s="66">
        <f>COUNTIF(data!$C968:$J968,"*"&amp;AV$1&amp;"*")</f>
        <v>0</v>
      </c>
      <c r="AW967" s="66">
        <f>COUNTIF(data!$C968:$J968,"*"&amp;AW$1&amp;"*")</f>
        <v>0</v>
      </c>
      <c r="AX967" s="66">
        <f>COUNTIF(data!$C968:$J968,"*"&amp;AX$1&amp;"*")</f>
        <v>0</v>
      </c>
      <c r="AY967" s="66">
        <f>COUNTIF(data!$C968:$J968,"*"&amp;AY$1&amp;"*")</f>
        <v>0</v>
      </c>
      <c r="AZ967" s="66">
        <f>COUNTIF(data!$C968:$J968,"*"&amp;AZ$1&amp;"*")</f>
        <v>0</v>
      </c>
      <c r="BA967" s="66">
        <f>COUNTIF(data!$C968:$J968,"*"&amp;BA$1&amp;"*")</f>
        <v>0</v>
      </c>
      <c r="BB967" s="66">
        <f>COUNTIF(data!$C968:$J968,"*"&amp;BB$1&amp;"*")</f>
        <v>0</v>
      </c>
    </row>
    <row r="968">
      <c r="A968" s="66">
        <f>COUNTIF(data!$C969:$J969,"*"&amp;A$1&amp;"*")</f>
        <v>0</v>
      </c>
      <c r="B968" s="66">
        <f>COUNTIF(data!$C969:$J969,"*"&amp;B$1&amp;"*")</f>
        <v>0</v>
      </c>
      <c r="C968" s="66">
        <f>COUNTIF(data!$C969:$J969,"*"&amp;C$1&amp;"*")</f>
        <v>0</v>
      </c>
      <c r="D968" s="66">
        <f>COUNTIF(data!$C969:$J969,"*"&amp;D$1&amp;"*")</f>
        <v>0</v>
      </c>
      <c r="E968" s="66">
        <f>COUNTIF(data!$C969:$J969,"*"&amp;E$1&amp;"*")</f>
        <v>0</v>
      </c>
      <c r="F968" s="66">
        <f>COUNTIF(data!$C969:$J969,"*"&amp;F$1&amp;"*")-COUNTIF(data!$C969:$J969,"*真美*")+COUNTIF(data!$C969:$J969,"*真美*真*")+COUNTIF(data!$C969:$J969,"*真*真美*")</f>
        <v>0</v>
      </c>
      <c r="G968" s="66">
        <f>COUNTIF(data!$C969:$J969,"*"&amp;G$1&amp;"*")</f>
        <v>0</v>
      </c>
      <c r="H968" s="66">
        <f>COUNTIF(data!$C969:$J969,"*"&amp;H$1&amp;"*")</f>
        <v>0</v>
      </c>
      <c r="I968" s="66">
        <f>COUNTIF(data!$C969:$J969,"*"&amp;I$1&amp;"*")</f>
        <v>0</v>
      </c>
      <c r="J968" s="66">
        <f>COUNTIF(data!$C969:$J969,"*"&amp;J$1&amp;"*")</f>
        <v>0</v>
      </c>
      <c r="K968" s="66">
        <f>COUNTIF(data!$C969:$J969,"*"&amp;K$1&amp;"*")</f>
        <v>0</v>
      </c>
      <c r="L968" s="66">
        <f>COUNTIF(data!$C969:$J969,"*"&amp;L$1&amp;"*")</f>
        <v>0</v>
      </c>
      <c r="M968" s="66">
        <f>COUNTIF(data!$C969:$J969,"*"&amp;M$1&amp;"*")</f>
        <v>0</v>
      </c>
      <c r="N968" s="66">
        <f>COUNTIF(data!$C969:$J969,"*"&amp;N$1&amp;"*")</f>
        <v>0</v>
      </c>
      <c r="O968" s="66">
        <f>COUNTIF(data!$C969:$J969,"*"&amp;O$1&amp;"*")</f>
        <v>0</v>
      </c>
      <c r="P968" s="66">
        <f>COUNTIF(data!$C969:$J969,"*"&amp;P$1&amp;"*")</f>
        <v>0</v>
      </c>
      <c r="Q968" s="66">
        <f>COUNTIF(data!$C969:$J969,"*"&amp;Q$1&amp;"*")</f>
        <v>0</v>
      </c>
      <c r="R968" s="66">
        <f>COUNTIF(data!$C969:$J969,"*"&amp;R$1&amp;"*")</f>
        <v>0</v>
      </c>
      <c r="S968" s="66">
        <f>COUNTIF(data!$C969:$J969,"*"&amp;S$1&amp;"*")</f>
        <v>0</v>
      </c>
      <c r="T968" s="66">
        <f>COUNTIF(data!$C969:$J969,"*"&amp;T$1&amp;"*")</f>
        <v>0</v>
      </c>
      <c r="U968" s="66">
        <f>COUNTIF(data!$C969:$J969,"*"&amp;U$1&amp;"*")</f>
        <v>0</v>
      </c>
      <c r="V968" s="66">
        <f>COUNTIF(data!$C969:$J969,"*"&amp;V$1&amp;"*")</f>
        <v>0</v>
      </c>
      <c r="W968" s="66">
        <f>COUNTIF(data!$C969:$J969,"*"&amp;W$1&amp;"*")</f>
        <v>0</v>
      </c>
      <c r="X968" s="66">
        <f>COUNTIF(data!$C969:$J969,"*"&amp;X$1&amp;"*")</f>
        <v>0</v>
      </c>
      <c r="Y968" s="66">
        <f>COUNTIF(data!$C969:$J969,"*"&amp;Y$1&amp;"*")</f>
        <v>0</v>
      </c>
      <c r="Z968" s="66">
        <f>COUNTIF(data!$C969:$J969,"*"&amp;Z$1&amp;"*")</f>
        <v>0</v>
      </c>
      <c r="AA968" s="66">
        <f>COUNTIF(data!$C969:$J969,"*"&amp;AA$1&amp;"*")</f>
        <v>0</v>
      </c>
      <c r="AB968" s="66">
        <f>COUNTIF(data!$C969:$J969,"*"&amp;AB$1&amp;"*")</f>
        <v>0</v>
      </c>
      <c r="AC968" s="66">
        <f>COUNTIF(data!$C969:$J969,"*"&amp;AC$1&amp;"*")</f>
        <v>0</v>
      </c>
      <c r="AD968" s="66">
        <f>COUNTIF(data!$C969:$J969,"*"&amp;AD$1&amp;"*")</f>
        <v>0</v>
      </c>
      <c r="AE968" s="66">
        <f>COUNTIF(data!$C969:$J969,"*"&amp;AE$1&amp;"*")</f>
        <v>0</v>
      </c>
      <c r="AF968" s="66">
        <f>COUNTIF(data!$C969:$J969,"*"&amp;AF$1&amp;"*")</f>
        <v>0</v>
      </c>
      <c r="AG968" s="66">
        <f>COUNTIF(data!$C969:$J969,"*"&amp;AG$1&amp;"*")</f>
        <v>0</v>
      </c>
      <c r="AH968" s="66">
        <f>COUNTIF(data!$C969:$J969,"*"&amp;AH$1&amp;"*")-COUNTIF(data!$C969:$J969,"*雪歩*")+COUNTIF(data!$C969:$J969,"*雪歩*歩*")+COUNTIF(data!$C969:$J969,"*歩*雪歩*")</f>
        <v>0</v>
      </c>
      <c r="AI968" s="66">
        <f>COUNTIF(data!$C969:$J969,"*"&amp;AI$1&amp;"*")</f>
        <v>0</v>
      </c>
      <c r="AJ968" s="66">
        <f>COUNTIF(data!$C969:$J969,"*"&amp;AJ$1&amp;"*")</f>
        <v>0</v>
      </c>
      <c r="AK968" s="66">
        <f>COUNTIF(data!$C969:$J969,"*"&amp;AK$1&amp;"*")</f>
        <v>0</v>
      </c>
      <c r="AL968" s="66">
        <f>COUNTIF(data!$C969:$J969,"*"&amp;AL$1&amp;"*")</f>
        <v>0</v>
      </c>
      <c r="AM968" s="66">
        <f>COUNTIF(data!$C969:$J969,"*"&amp;AM$1&amp;"*")</f>
        <v>0</v>
      </c>
      <c r="AN968" s="66">
        <f>COUNTIF(data!$C969:$J969,"*"&amp;AN$1&amp;"*")</f>
        <v>0</v>
      </c>
      <c r="AO968" s="66">
        <f>COUNTIF(data!$C969:$J969,"*"&amp;AO$1&amp;"*")</f>
        <v>0</v>
      </c>
      <c r="AP968" s="66">
        <f>COUNTIF(data!$C969:$J969,"*"&amp;AP$1&amp;"*")</f>
        <v>0</v>
      </c>
      <c r="AQ968" s="66">
        <f>COUNTIF(data!$C969:$J969,"*"&amp;AQ$1&amp;"*")</f>
        <v>0</v>
      </c>
      <c r="AR968" s="66">
        <f>COUNTIF(data!$C969:$J969,"*"&amp;AR$1&amp;"*")</f>
        <v>0</v>
      </c>
      <c r="AS968" s="66">
        <f>COUNTIF(data!$C969:$J969,"*"&amp;AS$1&amp;"*")</f>
        <v>0</v>
      </c>
      <c r="AT968" s="66">
        <f>COUNTIF(data!$C969:$J969,"*"&amp;AT$1&amp;"*")</f>
        <v>0</v>
      </c>
      <c r="AU968" s="66">
        <f>COUNTIF(data!$C969:$J969,"*"&amp;AU$1&amp;"*")</f>
        <v>0</v>
      </c>
      <c r="AV968" s="66">
        <f>COUNTIF(data!$C969:$J969,"*"&amp;AV$1&amp;"*")</f>
        <v>0</v>
      </c>
      <c r="AW968" s="66">
        <f>COUNTIF(data!$C969:$J969,"*"&amp;AW$1&amp;"*")</f>
        <v>0</v>
      </c>
      <c r="AX968" s="66">
        <f>COUNTIF(data!$C969:$J969,"*"&amp;AX$1&amp;"*")</f>
        <v>0</v>
      </c>
      <c r="AY968" s="66">
        <f>COUNTIF(data!$C969:$J969,"*"&amp;AY$1&amp;"*")</f>
        <v>0</v>
      </c>
      <c r="AZ968" s="66">
        <f>COUNTIF(data!$C969:$J969,"*"&amp;AZ$1&amp;"*")</f>
        <v>0</v>
      </c>
      <c r="BA968" s="66">
        <f>COUNTIF(data!$C969:$J969,"*"&amp;BA$1&amp;"*")</f>
        <v>0</v>
      </c>
      <c r="BB968" s="66">
        <f>COUNTIF(data!$C969:$J969,"*"&amp;BB$1&amp;"*")</f>
        <v>0</v>
      </c>
    </row>
    <row r="969">
      <c r="A969" s="66">
        <f>COUNTIF(data!$C970:$J970,"*"&amp;A$1&amp;"*")</f>
        <v>0</v>
      </c>
      <c r="B969" s="66">
        <f>COUNTIF(data!$C970:$J970,"*"&amp;B$1&amp;"*")</f>
        <v>0</v>
      </c>
      <c r="C969" s="66">
        <f>COUNTIF(data!$C970:$J970,"*"&amp;C$1&amp;"*")</f>
        <v>0</v>
      </c>
      <c r="D969" s="66">
        <f>COUNTIF(data!$C970:$J970,"*"&amp;D$1&amp;"*")</f>
        <v>0</v>
      </c>
      <c r="E969" s="66">
        <f>COUNTIF(data!$C970:$J970,"*"&amp;E$1&amp;"*")</f>
        <v>0</v>
      </c>
      <c r="F969" s="66">
        <f>COUNTIF(data!$C970:$J970,"*"&amp;F$1&amp;"*")-COUNTIF(data!$C970:$J970,"*真美*")+COUNTIF(data!$C970:$J970,"*真美*真*")+COUNTIF(data!$C970:$J970,"*真*真美*")</f>
        <v>0</v>
      </c>
      <c r="G969" s="66">
        <f>COUNTIF(data!$C970:$J970,"*"&amp;G$1&amp;"*")</f>
        <v>0</v>
      </c>
      <c r="H969" s="66">
        <f>COUNTIF(data!$C970:$J970,"*"&amp;H$1&amp;"*")</f>
        <v>0</v>
      </c>
      <c r="I969" s="66">
        <f>COUNTIF(data!$C970:$J970,"*"&amp;I$1&amp;"*")</f>
        <v>0</v>
      </c>
      <c r="J969" s="66">
        <f>COUNTIF(data!$C970:$J970,"*"&amp;J$1&amp;"*")</f>
        <v>0</v>
      </c>
      <c r="K969" s="66">
        <f>COUNTIF(data!$C970:$J970,"*"&amp;K$1&amp;"*")</f>
        <v>0</v>
      </c>
      <c r="L969" s="66">
        <f>COUNTIF(data!$C970:$J970,"*"&amp;L$1&amp;"*")</f>
        <v>0</v>
      </c>
      <c r="M969" s="66">
        <f>COUNTIF(data!$C970:$J970,"*"&amp;M$1&amp;"*")</f>
        <v>0</v>
      </c>
      <c r="N969" s="66">
        <f>COUNTIF(data!$C970:$J970,"*"&amp;N$1&amp;"*")</f>
        <v>0</v>
      </c>
      <c r="O969" s="66">
        <f>COUNTIF(data!$C970:$J970,"*"&amp;O$1&amp;"*")</f>
        <v>0</v>
      </c>
      <c r="P969" s="66">
        <f>COUNTIF(data!$C970:$J970,"*"&amp;P$1&amp;"*")</f>
        <v>0</v>
      </c>
      <c r="Q969" s="66">
        <f>COUNTIF(data!$C970:$J970,"*"&amp;Q$1&amp;"*")</f>
        <v>0</v>
      </c>
      <c r="R969" s="66">
        <f>COUNTIF(data!$C970:$J970,"*"&amp;R$1&amp;"*")</f>
        <v>0</v>
      </c>
      <c r="S969" s="66">
        <f>COUNTIF(data!$C970:$J970,"*"&amp;S$1&amp;"*")</f>
        <v>0</v>
      </c>
      <c r="T969" s="66">
        <f>COUNTIF(data!$C970:$J970,"*"&amp;T$1&amp;"*")</f>
        <v>0</v>
      </c>
      <c r="U969" s="66">
        <f>COUNTIF(data!$C970:$J970,"*"&amp;U$1&amp;"*")</f>
        <v>0</v>
      </c>
      <c r="V969" s="66">
        <f>COUNTIF(data!$C970:$J970,"*"&amp;V$1&amp;"*")</f>
        <v>0</v>
      </c>
      <c r="W969" s="66">
        <f>COUNTIF(data!$C970:$J970,"*"&amp;W$1&amp;"*")</f>
        <v>0</v>
      </c>
      <c r="X969" s="66">
        <f>COUNTIF(data!$C970:$J970,"*"&amp;X$1&amp;"*")</f>
        <v>0</v>
      </c>
      <c r="Y969" s="66">
        <f>COUNTIF(data!$C970:$J970,"*"&amp;Y$1&amp;"*")</f>
        <v>0</v>
      </c>
      <c r="Z969" s="66">
        <f>COUNTIF(data!$C970:$J970,"*"&amp;Z$1&amp;"*")</f>
        <v>0</v>
      </c>
      <c r="AA969" s="66">
        <f>COUNTIF(data!$C970:$J970,"*"&amp;AA$1&amp;"*")</f>
        <v>0</v>
      </c>
      <c r="AB969" s="66">
        <f>COUNTIF(data!$C970:$J970,"*"&amp;AB$1&amp;"*")</f>
        <v>0</v>
      </c>
      <c r="AC969" s="66">
        <f>COUNTIF(data!$C970:$J970,"*"&amp;AC$1&amp;"*")</f>
        <v>0</v>
      </c>
      <c r="AD969" s="66">
        <f>COUNTIF(data!$C970:$J970,"*"&amp;AD$1&amp;"*")</f>
        <v>0</v>
      </c>
      <c r="AE969" s="66">
        <f>COUNTIF(data!$C970:$J970,"*"&amp;AE$1&amp;"*")</f>
        <v>0</v>
      </c>
      <c r="AF969" s="66">
        <f>COUNTIF(data!$C970:$J970,"*"&amp;AF$1&amp;"*")</f>
        <v>0</v>
      </c>
      <c r="AG969" s="66">
        <f>COUNTIF(data!$C970:$J970,"*"&amp;AG$1&amp;"*")</f>
        <v>0</v>
      </c>
      <c r="AH969" s="66">
        <f>COUNTIF(data!$C970:$J970,"*"&amp;AH$1&amp;"*")-COUNTIF(data!$C970:$J970,"*雪歩*")+COUNTIF(data!$C970:$J970,"*雪歩*歩*")+COUNTIF(data!$C970:$J970,"*歩*雪歩*")</f>
        <v>0</v>
      </c>
      <c r="AI969" s="66">
        <f>COUNTIF(data!$C970:$J970,"*"&amp;AI$1&amp;"*")</f>
        <v>0</v>
      </c>
      <c r="AJ969" s="66">
        <f>COUNTIF(data!$C970:$J970,"*"&amp;AJ$1&amp;"*")</f>
        <v>0</v>
      </c>
      <c r="AK969" s="66">
        <f>COUNTIF(data!$C970:$J970,"*"&amp;AK$1&amp;"*")</f>
        <v>0</v>
      </c>
      <c r="AL969" s="66">
        <f>COUNTIF(data!$C970:$J970,"*"&amp;AL$1&amp;"*")</f>
        <v>0</v>
      </c>
      <c r="AM969" s="66">
        <f>COUNTIF(data!$C970:$J970,"*"&amp;AM$1&amp;"*")</f>
        <v>0</v>
      </c>
      <c r="AN969" s="66">
        <f>COUNTIF(data!$C970:$J970,"*"&amp;AN$1&amp;"*")</f>
        <v>0</v>
      </c>
      <c r="AO969" s="66">
        <f>COUNTIF(data!$C970:$J970,"*"&amp;AO$1&amp;"*")</f>
        <v>0</v>
      </c>
      <c r="AP969" s="66">
        <f>COUNTIF(data!$C970:$J970,"*"&amp;AP$1&amp;"*")</f>
        <v>0</v>
      </c>
      <c r="AQ969" s="66">
        <f>COUNTIF(data!$C970:$J970,"*"&amp;AQ$1&amp;"*")</f>
        <v>0</v>
      </c>
      <c r="AR969" s="66">
        <f>COUNTIF(data!$C970:$J970,"*"&amp;AR$1&amp;"*")</f>
        <v>0</v>
      </c>
      <c r="AS969" s="66">
        <f>COUNTIF(data!$C970:$J970,"*"&amp;AS$1&amp;"*")</f>
        <v>0</v>
      </c>
      <c r="AT969" s="66">
        <f>COUNTIF(data!$C970:$J970,"*"&amp;AT$1&amp;"*")</f>
        <v>0</v>
      </c>
      <c r="AU969" s="66">
        <f>COUNTIF(data!$C970:$J970,"*"&amp;AU$1&amp;"*")</f>
        <v>0</v>
      </c>
      <c r="AV969" s="66">
        <f>COUNTIF(data!$C970:$J970,"*"&amp;AV$1&amp;"*")</f>
        <v>0</v>
      </c>
      <c r="AW969" s="66">
        <f>COUNTIF(data!$C970:$J970,"*"&amp;AW$1&amp;"*")</f>
        <v>0</v>
      </c>
      <c r="AX969" s="66">
        <f>COUNTIF(data!$C970:$J970,"*"&amp;AX$1&amp;"*")</f>
        <v>0</v>
      </c>
      <c r="AY969" s="66">
        <f>COUNTIF(data!$C970:$J970,"*"&amp;AY$1&amp;"*")</f>
        <v>0</v>
      </c>
      <c r="AZ969" s="66">
        <f>COUNTIF(data!$C970:$J970,"*"&amp;AZ$1&amp;"*")</f>
        <v>0</v>
      </c>
      <c r="BA969" s="66">
        <f>COUNTIF(data!$C970:$J970,"*"&amp;BA$1&amp;"*")</f>
        <v>0</v>
      </c>
      <c r="BB969" s="66">
        <f>COUNTIF(data!$C970:$J970,"*"&amp;BB$1&amp;"*")</f>
        <v>0</v>
      </c>
    </row>
    <row r="970">
      <c r="A970" s="66">
        <f>COUNTIF(data!$C971:$J971,"*"&amp;A$1&amp;"*")</f>
        <v>0</v>
      </c>
      <c r="B970" s="66">
        <f>COUNTIF(data!$C971:$J971,"*"&amp;B$1&amp;"*")</f>
        <v>0</v>
      </c>
      <c r="C970" s="66">
        <f>COUNTIF(data!$C971:$J971,"*"&amp;C$1&amp;"*")</f>
        <v>0</v>
      </c>
      <c r="D970" s="66">
        <f>COUNTIF(data!$C971:$J971,"*"&amp;D$1&amp;"*")</f>
        <v>0</v>
      </c>
      <c r="E970" s="66">
        <f>COUNTIF(data!$C971:$J971,"*"&amp;E$1&amp;"*")</f>
        <v>0</v>
      </c>
      <c r="F970" s="66">
        <f>COUNTIF(data!$C971:$J971,"*"&amp;F$1&amp;"*")-COUNTIF(data!$C971:$J971,"*真美*")+COUNTIF(data!$C971:$J971,"*真美*真*")+COUNTIF(data!$C971:$J971,"*真*真美*")</f>
        <v>0</v>
      </c>
      <c r="G970" s="66">
        <f>COUNTIF(data!$C971:$J971,"*"&amp;G$1&amp;"*")</f>
        <v>0</v>
      </c>
      <c r="H970" s="66">
        <f>COUNTIF(data!$C971:$J971,"*"&amp;H$1&amp;"*")</f>
        <v>0</v>
      </c>
      <c r="I970" s="66">
        <f>COUNTIF(data!$C971:$J971,"*"&amp;I$1&amp;"*")</f>
        <v>0</v>
      </c>
      <c r="J970" s="66">
        <f>COUNTIF(data!$C971:$J971,"*"&amp;J$1&amp;"*")</f>
        <v>0</v>
      </c>
      <c r="K970" s="66">
        <f>COUNTIF(data!$C971:$J971,"*"&amp;K$1&amp;"*")</f>
        <v>0</v>
      </c>
      <c r="L970" s="66">
        <f>COUNTIF(data!$C971:$J971,"*"&amp;L$1&amp;"*")</f>
        <v>0</v>
      </c>
      <c r="M970" s="66">
        <f>COUNTIF(data!$C971:$J971,"*"&amp;M$1&amp;"*")</f>
        <v>0</v>
      </c>
      <c r="N970" s="66">
        <f>COUNTIF(data!$C971:$J971,"*"&amp;N$1&amp;"*")</f>
        <v>0</v>
      </c>
      <c r="O970" s="66">
        <f>COUNTIF(data!$C971:$J971,"*"&amp;O$1&amp;"*")</f>
        <v>0</v>
      </c>
      <c r="P970" s="66">
        <f>COUNTIF(data!$C971:$J971,"*"&amp;P$1&amp;"*")</f>
        <v>0</v>
      </c>
      <c r="Q970" s="66">
        <f>COUNTIF(data!$C971:$J971,"*"&amp;Q$1&amp;"*")</f>
        <v>0</v>
      </c>
      <c r="R970" s="66">
        <f>COUNTIF(data!$C971:$J971,"*"&amp;R$1&amp;"*")</f>
        <v>0</v>
      </c>
      <c r="S970" s="66">
        <f>COUNTIF(data!$C971:$J971,"*"&amp;S$1&amp;"*")</f>
        <v>0</v>
      </c>
      <c r="T970" s="66">
        <f>COUNTIF(data!$C971:$J971,"*"&amp;T$1&amp;"*")</f>
        <v>0</v>
      </c>
      <c r="U970" s="66">
        <f>COUNTIF(data!$C971:$J971,"*"&amp;U$1&amp;"*")</f>
        <v>0</v>
      </c>
      <c r="V970" s="66">
        <f>COUNTIF(data!$C971:$J971,"*"&amp;V$1&amp;"*")</f>
        <v>0</v>
      </c>
      <c r="W970" s="66">
        <f>COUNTIF(data!$C971:$J971,"*"&amp;W$1&amp;"*")</f>
        <v>0</v>
      </c>
      <c r="X970" s="66">
        <f>COUNTIF(data!$C971:$J971,"*"&amp;X$1&amp;"*")</f>
        <v>0</v>
      </c>
      <c r="Y970" s="66">
        <f>COUNTIF(data!$C971:$J971,"*"&amp;Y$1&amp;"*")</f>
        <v>0</v>
      </c>
      <c r="Z970" s="66">
        <f>COUNTIF(data!$C971:$J971,"*"&amp;Z$1&amp;"*")</f>
        <v>0</v>
      </c>
      <c r="AA970" s="66">
        <f>COUNTIF(data!$C971:$J971,"*"&amp;AA$1&amp;"*")</f>
        <v>0</v>
      </c>
      <c r="AB970" s="66">
        <f>COUNTIF(data!$C971:$J971,"*"&amp;AB$1&amp;"*")</f>
        <v>0</v>
      </c>
      <c r="AC970" s="66">
        <f>COUNTIF(data!$C971:$J971,"*"&amp;AC$1&amp;"*")</f>
        <v>0</v>
      </c>
      <c r="AD970" s="66">
        <f>COUNTIF(data!$C971:$J971,"*"&amp;AD$1&amp;"*")</f>
        <v>0</v>
      </c>
      <c r="AE970" s="66">
        <f>COUNTIF(data!$C971:$J971,"*"&amp;AE$1&amp;"*")</f>
        <v>0</v>
      </c>
      <c r="AF970" s="66">
        <f>COUNTIF(data!$C971:$J971,"*"&amp;AF$1&amp;"*")</f>
        <v>0</v>
      </c>
      <c r="AG970" s="66">
        <f>COUNTIF(data!$C971:$J971,"*"&amp;AG$1&amp;"*")</f>
        <v>0</v>
      </c>
      <c r="AH970" s="66">
        <f>COUNTIF(data!$C971:$J971,"*"&amp;AH$1&amp;"*")-COUNTIF(data!$C971:$J971,"*雪歩*")+COUNTIF(data!$C971:$J971,"*雪歩*歩*")+COUNTIF(data!$C971:$J971,"*歩*雪歩*")</f>
        <v>0</v>
      </c>
      <c r="AI970" s="66">
        <f>COUNTIF(data!$C971:$J971,"*"&amp;AI$1&amp;"*")</f>
        <v>0</v>
      </c>
      <c r="AJ970" s="66">
        <f>COUNTIF(data!$C971:$J971,"*"&amp;AJ$1&amp;"*")</f>
        <v>0</v>
      </c>
      <c r="AK970" s="66">
        <f>COUNTIF(data!$C971:$J971,"*"&amp;AK$1&amp;"*")</f>
        <v>0</v>
      </c>
      <c r="AL970" s="66">
        <f>COUNTIF(data!$C971:$J971,"*"&amp;AL$1&amp;"*")</f>
        <v>0</v>
      </c>
      <c r="AM970" s="66">
        <f>COUNTIF(data!$C971:$J971,"*"&amp;AM$1&amp;"*")</f>
        <v>0</v>
      </c>
      <c r="AN970" s="66">
        <f>COUNTIF(data!$C971:$J971,"*"&amp;AN$1&amp;"*")</f>
        <v>0</v>
      </c>
      <c r="AO970" s="66">
        <f>COUNTIF(data!$C971:$J971,"*"&amp;AO$1&amp;"*")</f>
        <v>0</v>
      </c>
      <c r="AP970" s="66">
        <f>COUNTIF(data!$C971:$J971,"*"&amp;AP$1&amp;"*")</f>
        <v>0</v>
      </c>
      <c r="AQ970" s="66">
        <f>COUNTIF(data!$C971:$J971,"*"&amp;AQ$1&amp;"*")</f>
        <v>0</v>
      </c>
      <c r="AR970" s="66">
        <f>COUNTIF(data!$C971:$J971,"*"&amp;AR$1&amp;"*")</f>
        <v>0</v>
      </c>
      <c r="AS970" s="66">
        <f>COUNTIF(data!$C971:$J971,"*"&amp;AS$1&amp;"*")</f>
        <v>0</v>
      </c>
      <c r="AT970" s="66">
        <f>COUNTIF(data!$C971:$J971,"*"&amp;AT$1&amp;"*")</f>
        <v>0</v>
      </c>
      <c r="AU970" s="66">
        <f>COUNTIF(data!$C971:$J971,"*"&amp;AU$1&amp;"*")</f>
        <v>0</v>
      </c>
      <c r="AV970" s="66">
        <f>COUNTIF(data!$C971:$J971,"*"&amp;AV$1&amp;"*")</f>
        <v>0</v>
      </c>
      <c r="AW970" s="66">
        <f>COUNTIF(data!$C971:$J971,"*"&amp;AW$1&amp;"*")</f>
        <v>0</v>
      </c>
      <c r="AX970" s="66">
        <f>COUNTIF(data!$C971:$J971,"*"&amp;AX$1&amp;"*")</f>
        <v>0</v>
      </c>
      <c r="AY970" s="66">
        <f>COUNTIF(data!$C971:$J971,"*"&amp;AY$1&amp;"*")</f>
        <v>0</v>
      </c>
      <c r="AZ970" s="66">
        <f>COUNTIF(data!$C971:$J971,"*"&amp;AZ$1&amp;"*")</f>
        <v>0</v>
      </c>
      <c r="BA970" s="66">
        <f>COUNTIF(data!$C971:$J971,"*"&amp;BA$1&amp;"*")</f>
        <v>0</v>
      </c>
      <c r="BB970" s="66">
        <f>COUNTIF(data!$C971:$J971,"*"&amp;BB$1&amp;"*")</f>
        <v>0</v>
      </c>
    </row>
    <row r="971">
      <c r="A971" s="66">
        <f>COUNTIF(data!$C972:$J972,"*"&amp;A$1&amp;"*")</f>
        <v>0</v>
      </c>
      <c r="B971" s="66">
        <f>COUNTIF(data!$C972:$J972,"*"&amp;B$1&amp;"*")</f>
        <v>0</v>
      </c>
      <c r="C971" s="66">
        <f>COUNTIF(data!$C972:$J972,"*"&amp;C$1&amp;"*")</f>
        <v>0</v>
      </c>
      <c r="D971" s="66">
        <f>COUNTIF(data!$C972:$J972,"*"&amp;D$1&amp;"*")</f>
        <v>0</v>
      </c>
      <c r="E971" s="66">
        <f>COUNTIF(data!$C972:$J972,"*"&amp;E$1&amp;"*")</f>
        <v>0</v>
      </c>
      <c r="F971" s="66">
        <f>COUNTIF(data!$C972:$J972,"*"&amp;F$1&amp;"*")-COUNTIF(data!$C972:$J972,"*真美*")+COUNTIF(data!$C972:$J972,"*真美*真*")+COUNTIF(data!$C972:$J972,"*真*真美*")</f>
        <v>0</v>
      </c>
      <c r="G971" s="66">
        <f>COUNTIF(data!$C972:$J972,"*"&amp;G$1&amp;"*")</f>
        <v>0</v>
      </c>
      <c r="H971" s="66">
        <f>COUNTIF(data!$C972:$J972,"*"&amp;H$1&amp;"*")</f>
        <v>0</v>
      </c>
      <c r="I971" s="66">
        <f>COUNTIF(data!$C972:$J972,"*"&amp;I$1&amp;"*")</f>
        <v>0</v>
      </c>
      <c r="J971" s="66">
        <f>COUNTIF(data!$C972:$J972,"*"&amp;J$1&amp;"*")</f>
        <v>0</v>
      </c>
      <c r="K971" s="66">
        <f>COUNTIF(data!$C972:$J972,"*"&amp;K$1&amp;"*")</f>
        <v>0</v>
      </c>
      <c r="L971" s="66">
        <f>COUNTIF(data!$C972:$J972,"*"&amp;L$1&amp;"*")</f>
        <v>0</v>
      </c>
      <c r="M971" s="66">
        <f>COUNTIF(data!$C972:$J972,"*"&amp;M$1&amp;"*")</f>
        <v>0</v>
      </c>
      <c r="N971" s="66">
        <f>COUNTIF(data!$C972:$J972,"*"&amp;N$1&amp;"*")</f>
        <v>0</v>
      </c>
      <c r="O971" s="66">
        <f>COUNTIF(data!$C972:$J972,"*"&amp;O$1&amp;"*")</f>
        <v>0</v>
      </c>
      <c r="P971" s="66">
        <f>COUNTIF(data!$C972:$J972,"*"&amp;P$1&amp;"*")</f>
        <v>0</v>
      </c>
      <c r="Q971" s="66">
        <f>COUNTIF(data!$C972:$J972,"*"&amp;Q$1&amp;"*")</f>
        <v>0</v>
      </c>
      <c r="R971" s="66">
        <f>COUNTIF(data!$C972:$J972,"*"&amp;R$1&amp;"*")</f>
        <v>0</v>
      </c>
      <c r="S971" s="66">
        <f>COUNTIF(data!$C972:$J972,"*"&amp;S$1&amp;"*")</f>
        <v>0</v>
      </c>
      <c r="T971" s="66">
        <f>COUNTIF(data!$C972:$J972,"*"&amp;T$1&amp;"*")</f>
        <v>0</v>
      </c>
      <c r="U971" s="66">
        <f>COUNTIF(data!$C972:$J972,"*"&amp;U$1&amp;"*")</f>
        <v>0</v>
      </c>
      <c r="V971" s="66">
        <f>COUNTIF(data!$C972:$J972,"*"&amp;V$1&amp;"*")</f>
        <v>0</v>
      </c>
      <c r="W971" s="66">
        <f>COUNTIF(data!$C972:$J972,"*"&amp;W$1&amp;"*")</f>
        <v>0</v>
      </c>
      <c r="X971" s="66">
        <f>COUNTIF(data!$C972:$J972,"*"&amp;X$1&amp;"*")</f>
        <v>0</v>
      </c>
      <c r="Y971" s="66">
        <f>COUNTIF(data!$C972:$J972,"*"&amp;Y$1&amp;"*")</f>
        <v>0</v>
      </c>
      <c r="Z971" s="66">
        <f>COUNTIF(data!$C972:$J972,"*"&amp;Z$1&amp;"*")</f>
        <v>0</v>
      </c>
      <c r="AA971" s="66">
        <f>COUNTIF(data!$C972:$J972,"*"&amp;AA$1&amp;"*")</f>
        <v>0</v>
      </c>
      <c r="AB971" s="66">
        <f>COUNTIF(data!$C972:$J972,"*"&amp;AB$1&amp;"*")</f>
        <v>0</v>
      </c>
      <c r="AC971" s="66">
        <f>COUNTIF(data!$C972:$J972,"*"&amp;AC$1&amp;"*")</f>
        <v>0</v>
      </c>
      <c r="AD971" s="66">
        <f>COUNTIF(data!$C972:$J972,"*"&amp;AD$1&amp;"*")</f>
        <v>0</v>
      </c>
      <c r="AE971" s="66">
        <f>COUNTIF(data!$C972:$J972,"*"&amp;AE$1&amp;"*")</f>
        <v>0</v>
      </c>
      <c r="AF971" s="66">
        <f>COUNTIF(data!$C972:$J972,"*"&amp;AF$1&amp;"*")</f>
        <v>0</v>
      </c>
      <c r="AG971" s="66">
        <f>COUNTIF(data!$C972:$J972,"*"&amp;AG$1&amp;"*")</f>
        <v>0</v>
      </c>
      <c r="AH971" s="66">
        <f>COUNTIF(data!$C972:$J972,"*"&amp;AH$1&amp;"*")-COUNTIF(data!$C972:$J972,"*雪歩*")+COUNTIF(data!$C972:$J972,"*雪歩*歩*")+COUNTIF(data!$C972:$J972,"*歩*雪歩*")</f>
        <v>0</v>
      </c>
      <c r="AI971" s="66">
        <f>COUNTIF(data!$C972:$J972,"*"&amp;AI$1&amp;"*")</f>
        <v>0</v>
      </c>
      <c r="AJ971" s="66">
        <f>COUNTIF(data!$C972:$J972,"*"&amp;AJ$1&amp;"*")</f>
        <v>0</v>
      </c>
      <c r="AK971" s="66">
        <f>COUNTIF(data!$C972:$J972,"*"&amp;AK$1&amp;"*")</f>
        <v>0</v>
      </c>
      <c r="AL971" s="66">
        <f>COUNTIF(data!$C972:$J972,"*"&amp;AL$1&amp;"*")</f>
        <v>0</v>
      </c>
      <c r="AM971" s="66">
        <f>COUNTIF(data!$C972:$J972,"*"&amp;AM$1&amp;"*")</f>
        <v>0</v>
      </c>
      <c r="AN971" s="66">
        <f>COUNTIF(data!$C972:$J972,"*"&amp;AN$1&amp;"*")</f>
        <v>0</v>
      </c>
      <c r="AO971" s="66">
        <f>COUNTIF(data!$C972:$J972,"*"&amp;AO$1&amp;"*")</f>
        <v>0</v>
      </c>
      <c r="AP971" s="66">
        <f>COUNTIF(data!$C972:$J972,"*"&amp;AP$1&amp;"*")</f>
        <v>0</v>
      </c>
      <c r="AQ971" s="66">
        <f>COUNTIF(data!$C972:$J972,"*"&amp;AQ$1&amp;"*")</f>
        <v>0</v>
      </c>
      <c r="AR971" s="66">
        <f>COUNTIF(data!$C972:$J972,"*"&amp;AR$1&amp;"*")</f>
        <v>0</v>
      </c>
      <c r="AS971" s="66">
        <f>COUNTIF(data!$C972:$J972,"*"&amp;AS$1&amp;"*")</f>
        <v>0</v>
      </c>
      <c r="AT971" s="66">
        <f>COUNTIF(data!$C972:$J972,"*"&amp;AT$1&amp;"*")</f>
        <v>0</v>
      </c>
      <c r="AU971" s="66">
        <f>COUNTIF(data!$C972:$J972,"*"&amp;AU$1&amp;"*")</f>
        <v>0</v>
      </c>
      <c r="AV971" s="66">
        <f>COUNTIF(data!$C972:$J972,"*"&amp;AV$1&amp;"*")</f>
        <v>0</v>
      </c>
      <c r="AW971" s="66">
        <f>COUNTIF(data!$C972:$J972,"*"&amp;AW$1&amp;"*")</f>
        <v>0</v>
      </c>
      <c r="AX971" s="66">
        <f>COUNTIF(data!$C972:$J972,"*"&amp;AX$1&amp;"*")</f>
        <v>0</v>
      </c>
      <c r="AY971" s="66">
        <f>COUNTIF(data!$C972:$J972,"*"&amp;AY$1&amp;"*")</f>
        <v>0</v>
      </c>
      <c r="AZ971" s="66">
        <f>COUNTIF(data!$C972:$J972,"*"&amp;AZ$1&amp;"*")</f>
        <v>0</v>
      </c>
      <c r="BA971" s="66">
        <f>COUNTIF(data!$C972:$J972,"*"&amp;BA$1&amp;"*")</f>
        <v>0</v>
      </c>
      <c r="BB971" s="66">
        <f>COUNTIF(data!$C972:$J972,"*"&amp;BB$1&amp;"*")</f>
        <v>0</v>
      </c>
    </row>
    <row r="972">
      <c r="A972" s="66">
        <f>COUNTIF(data!$C973:$J973,"*"&amp;A$1&amp;"*")</f>
        <v>0</v>
      </c>
      <c r="B972" s="66">
        <f>COUNTIF(data!$C973:$J973,"*"&amp;B$1&amp;"*")</f>
        <v>0</v>
      </c>
      <c r="C972" s="66">
        <f>COUNTIF(data!$C973:$J973,"*"&amp;C$1&amp;"*")</f>
        <v>0</v>
      </c>
      <c r="D972" s="66">
        <f>COUNTIF(data!$C973:$J973,"*"&amp;D$1&amp;"*")</f>
        <v>0</v>
      </c>
      <c r="E972" s="66">
        <f>COUNTIF(data!$C973:$J973,"*"&amp;E$1&amp;"*")</f>
        <v>0</v>
      </c>
      <c r="F972" s="66">
        <f>COUNTIF(data!$C973:$J973,"*"&amp;F$1&amp;"*")-COUNTIF(data!$C973:$J973,"*真美*")+COUNTIF(data!$C973:$J973,"*真美*真*")+COUNTIF(data!$C973:$J973,"*真*真美*")</f>
        <v>0</v>
      </c>
      <c r="G972" s="66">
        <f>COUNTIF(data!$C973:$J973,"*"&amp;G$1&amp;"*")</f>
        <v>0</v>
      </c>
      <c r="H972" s="66">
        <f>COUNTIF(data!$C973:$J973,"*"&amp;H$1&amp;"*")</f>
        <v>0</v>
      </c>
      <c r="I972" s="66">
        <f>COUNTIF(data!$C973:$J973,"*"&amp;I$1&amp;"*")</f>
        <v>0</v>
      </c>
      <c r="J972" s="66">
        <f>COUNTIF(data!$C973:$J973,"*"&amp;J$1&amp;"*")</f>
        <v>0</v>
      </c>
      <c r="K972" s="66">
        <f>COUNTIF(data!$C973:$J973,"*"&amp;K$1&amp;"*")</f>
        <v>0</v>
      </c>
      <c r="L972" s="66">
        <f>COUNTIF(data!$C973:$J973,"*"&amp;L$1&amp;"*")</f>
        <v>0</v>
      </c>
      <c r="M972" s="66">
        <f>COUNTIF(data!$C973:$J973,"*"&amp;M$1&amp;"*")</f>
        <v>0</v>
      </c>
      <c r="N972" s="66">
        <f>COUNTIF(data!$C973:$J973,"*"&amp;N$1&amp;"*")</f>
        <v>0</v>
      </c>
      <c r="O972" s="66">
        <f>COUNTIF(data!$C973:$J973,"*"&amp;O$1&amp;"*")</f>
        <v>0</v>
      </c>
      <c r="P972" s="66">
        <f>COUNTIF(data!$C973:$J973,"*"&amp;P$1&amp;"*")</f>
        <v>0</v>
      </c>
      <c r="Q972" s="66">
        <f>COUNTIF(data!$C973:$J973,"*"&amp;Q$1&amp;"*")</f>
        <v>0</v>
      </c>
      <c r="R972" s="66">
        <f>COUNTIF(data!$C973:$J973,"*"&amp;R$1&amp;"*")</f>
        <v>0</v>
      </c>
      <c r="S972" s="66">
        <f>COUNTIF(data!$C973:$J973,"*"&amp;S$1&amp;"*")</f>
        <v>0</v>
      </c>
      <c r="T972" s="66">
        <f>COUNTIF(data!$C973:$J973,"*"&amp;T$1&amp;"*")</f>
        <v>0</v>
      </c>
      <c r="U972" s="66">
        <f>COUNTIF(data!$C973:$J973,"*"&amp;U$1&amp;"*")</f>
        <v>0</v>
      </c>
      <c r="V972" s="66">
        <f>COUNTIF(data!$C973:$J973,"*"&amp;V$1&amp;"*")</f>
        <v>0</v>
      </c>
      <c r="W972" s="66">
        <f>COUNTIF(data!$C973:$J973,"*"&amp;W$1&amp;"*")</f>
        <v>0</v>
      </c>
      <c r="X972" s="66">
        <f>COUNTIF(data!$C973:$J973,"*"&amp;X$1&amp;"*")</f>
        <v>0</v>
      </c>
      <c r="Y972" s="66">
        <f>COUNTIF(data!$C973:$J973,"*"&amp;Y$1&amp;"*")</f>
        <v>0</v>
      </c>
      <c r="Z972" s="66">
        <f>COUNTIF(data!$C973:$J973,"*"&amp;Z$1&amp;"*")</f>
        <v>0</v>
      </c>
      <c r="AA972" s="66">
        <f>COUNTIF(data!$C973:$J973,"*"&amp;AA$1&amp;"*")</f>
        <v>0</v>
      </c>
      <c r="AB972" s="66">
        <f>COUNTIF(data!$C973:$J973,"*"&amp;AB$1&amp;"*")</f>
        <v>0</v>
      </c>
      <c r="AC972" s="66">
        <f>COUNTIF(data!$C973:$J973,"*"&amp;AC$1&amp;"*")</f>
        <v>0</v>
      </c>
      <c r="AD972" s="66">
        <f>COUNTIF(data!$C973:$J973,"*"&amp;AD$1&amp;"*")</f>
        <v>0</v>
      </c>
      <c r="AE972" s="66">
        <f>COUNTIF(data!$C973:$J973,"*"&amp;AE$1&amp;"*")</f>
        <v>0</v>
      </c>
      <c r="AF972" s="66">
        <f>COUNTIF(data!$C973:$J973,"*"&amp;AF$1&amp;"*")</f>
        <v>0</v>
      </c>
      <c r="AG972" s="66">
        <f>COUNTIF(data!$C973:$J973,"*"&amp;AG$1&amp;"*")</f>
        <v>0</v>
      </c>
      <c r="AH972" s="66">
        <f>COUNTIF(data!$C973:$J973,"*"&amp;AH$1&amp;"*")-COUNTIF(data!$C973:$J973,"*雪歩*")+COUNTIF(data!$C973:$J973,"*雪歩*歩*")+COUNTIF(data!$C973:$J973,"*歩*雪歩*")</f>
        <v>0</v>
      </c>
      <c r="AI972" s="66">
        <f>COUNTIF(data!$C973:$J973,"*"&amp;AI$1&amp;"*")</f>
        <v>0</v>
      </c>
      <c r="AJ972" s="66">
        <f>COUNTIF(data!$C973:$J973,"*"&amp;AJ$1&amp;"*")</f>
        <v>0</v>
      </c>
      <c r="AK972" s="66">
        <f>COUNTIF(data!$C973:$J973,"*"&amp;AK$1&amp;"*")</f>
        <v>0</v>
      </c>
      <c r="AL972" s="66">
        <f>COUNTIF(data!$C973:$J973,"*"&amp;AL$1&amp;"*")</f>
        <v>0</v>
      </c>
      <c r="AM972" s="66">
        <f>COUNTIF(data!$C973:$J973,"*"&amp;AM$1&amp;"*")</f>
        <v>0</v>
      </c>
      <c r="AN972" s="66">
        <f>COUNTIF(data!$C973:$J973,"*"&amp;AN$1&amp;"*")</f>
        <v>0</v>
      </c>
      <c r="AO972" s="66">
        <f>COUNTIF(data!$C973:$J973,"*"&amp;AO$1&amp;"*")</f>
        <v>0</v>
      </c>
      <c r="AP972" s="66">
        <f>COUNTIF(data!$C973:$J973,"*"&amp;AP$1&amp;"*")</f>
        <v>0</v>
      </c>
      <c r="AQ972" s="66">
        <f>COUNTIF(data!$C973:$J973,"*"&amp;AQ$1&amp;"*")</f>
        <v>0</v>
      </c>
      <c r="AR972" s="66">
        <f>COUNTIF(data!$C973:$J973,"*"&amp;AR$1&amp;"*")</f>
        <v>0</v>
      </c>
      <c r="AS972" s="66">
        <f>COUNTIF(data!$C973:$J973,"*"&amp;AS$1&amp;"*")</f>
        <v>0</v>
      </c>
      <c r="AT972" s="66">
        <f>COUNTIF(data!$C973:$J973,"*"&amp;AT$1&amp;"*")</f>
        <v>0</v>
      </c>
      <c r="AU972" s="66">
        <f>COUNTIF(data!$C973:$J973,"*"&amp;AU$1&amp;"*")</f>
        <v>0</v>
      </c>
      <c r="AV972" s="66">
        <f>COUNTIF(data!$C973:$J973,"*"&amp;AV$1&amp;"*")</f>
        <v>0</v>
      </c>
      <c r="AW972" s="66">
        <f>COUNTIF(data!$C973:$J973,"*"&amp;AW$1&amp;"*")</f>
        <v>0</v>
      </c>
      <c r="AX972" s="66">
        <f>COUNTIF(data!$C973:$J973,"*"&amp;AX$1&amp;"*")</f>
        <v>0</v>
      </c>
      <c r="AY972" s="66">
        <f>COUNTIF(data!$C973:$J973,"*"&amp;AY$1&amp;"*")</f>
        <v>0</v>
      </c>
      <c r="AZ972" s="66">
        <f>COUNTIF(data!$C973:$J973,"*"&amp;AZ$1&amp;"*")</f>
        <v>0</v>
      </c>
      <c r="BA972" s="66">
        <f>COUNTIF(data!$C973:$J973,"*"&amp;BA$1&amp;"*")</f>
        <v>0</v>
      </c>
      <c r="BB972" s="66">
        <f>COUNTIF(data!$C973:$J973,"*"&amp;BB$1&amp;"*")</f>
        <v>0</v>
      </c>
    </row>
    <row r="973">
      <c r="A973" s="66">
        <f>COUNTIF(data!$C974:$J974,"*"&amp;A$1&amp;"*")</f>
        <v>0</v>
      </c>
      <c r="B973" s="66">
        <f>COUNTIF(data!$C974:$J974,"*"&amp;B$1&amp;"*")</f>
        <v>0</v>
      </c>
      <c r="C973" s="66">
        <f>COUNTIF(data!$C974:$J974,"*"&amp;C$1&amp;"*")</f>
        <v>0</v>
      </c>
      <c r="D973" s="66">
        <f>COUNTIF(data!$C974:$J974,"*"&amp;D$1&amp;"*")</f>
        <v>0</v>
      </c>
      <c r="E973" s="66">
        <f>COUNTIF(data!$C974:$J974,"*"&amp;E$1&amp;"*")</f>
        <v>0</v>
      </c>
      <c r="F973" s="66">
        <f>COUNTIF(data!$C974:$J974,"*"&amp;F$1&amp;"*")-COUNTIF(data!$C974:$J974,"*真美*")+COUNTIF(data!$C974:$J974,"*真美*真*")+COUNTIF(data!$C974:$J974,"*真*真美*")</f>
        <v>0</v>
      </c>
      <c r="G973" s="66">
        <f>COUNTIF(data!$C974:$J974,"*"&amp;G$1&amp;"*")</f>
        <v>0</v>
      </c>
      <c r="H973" s="66">
        <f>COUNTIF(data!$C974:$J974,"*"&amp;H$1&amp;"*")</f>
        <v>0</v>
      </c>
      <c r="I973" s="66">
        <f>COUNTIF(data!$C974:$J974,"*"&amp;I$1&amp;"*")</f>
        <v>0</v>
      </c>
      <c r="J973" s="66">
        <f>COUNTIF(data!$C974:$J974,"*"&amp;J$1&amp;"*")</f>
        <v>0</v>
      </c>
      <c r="K973" s="66">
        <f>COUNTIF(data!$C974:$J974,"*"&amp;K$1&amp;"*")</f>
        <v>0</v>
      </c>
      <c r="L973" s="66">
        <f>COUNTIF(data!$C974:$J974,"*"&amp;L$1&amp;"*")</f>
        <v>0</v>
      </c>
      <c r="M973" s="66">
        <f>COUNTIF(data!$C974:$J974,"*"&amp;M$1&amp;"*")</f>
        <v>0</v>
      </c>
      <c r="N973" s="66">
        <f>COUNTIF(data!$C974:$J974,"*"&amp;N$1&amp;"*")</f>
        <v>0</v>
      </c>
      <c r="O973" s="66">
        <f>COUNTIF(data!$C974:$J974,"*"&amp;O$1&amp;"*")</f>
        <v>0</v>
      </c>
      <c r="P973" s="66">
        <f>COUNTIF(data!$C974:$J974,"*"&amp;P$1&amp;"*")</f>
        <v>0</v>
      </c>
      <c r="Q973" s="66">
        <f>COUNTIF(data!$C974:$J974,"*"&amp;Q$1&amp;"*")</f>
        <v>0</v>
      </c>
      <c r="R973" s="66">
        <f>COUNTIF(data!$C974:$J974,"*"&amp;R$1&amp;"*")</f>
        <v>0</v>
      </c>
      <c r="S973" s="66">
        <f>COUNTIF(data!$C974:$J974,"*"&amp;S$1&amp;"*")</f>
        <v>0</v>
      </c>
      <c r="T973" s="66">
        <f>COUNTIF(data!$C974:$J974,"*"&amp;T$1&amp;"*")</f>
        <v>0</v>
      </c>
      <c r="U973" s="66">
        <f>COUNTIF(data!$C974:$J974,"*"&amp;U$1&amp;"*")</f>
        <v>0</v>
      </c>
      <c r="V973" s="66">
        <f>COUNTIF(data!$C974:$J974,"*"&amp;V$1&amp;"*")</f>
        <v>0</v>
      </c>
      <c r="W973" s="66">
        <f>COUNTIF(data!$C974:$J974,"*"&amp;W$1&amp;"*")</f>
        <v>0</v>
      </c>
      <c r="X973" s="66">
        <f>COUNTIF(data!$C974:$J974,"*"&amp;X$1&amp;"*")</f>
        <v>0</v>
      </c>
      <c r="Y973" s="66">
        <f>COUNTIF(data!$C974:$J974,"*"&amp;Y$1&amp;"*")</f>
        <v>0</v>
      </c>
      <c r="Z973" s="66">
        <f>COUNTIF(data!$C974:$J974,"*"&amp;Z$1&amp;"*")</f>
        <v>0</v>
      </c>
      <c r="AA973" s="66">
        <f>COUNTIF(data!$C974:$J974,"*"&amp;AA$1&amp;"*")</f>
        <v>0</v>
      </c>
      <c r="AB973" s="66">
        <f>COUNTIF(data!$C974:$J974,"*"&amp;AB$1&amp;"*")</f>
        <v>0</v>
      </c>
      <c r="AC973" s="66">
        <f>COUNTIF(data!$C974:$J974,"*"&amp;AC$1&amp;"*")</f>
        <v>0</v>
      </c>
      <c r="AD973" s="66">
        <f>COUNTIF(data!$C974:$J974,"*"&amp;AD$1&amp;"*")</f>
        <v>0</v>
      </c>
      <c r="AE973" s="66">
        <f>COUNTIF(data!$C974:$J974,"*"&amp;AE$1&amp;"*")</f>
        <v>0</v>
      </c>
      <c r="AF973" s="66">
        <f>COUNTIF(data!$C974:$J974,"*"&amp;AF$1&amp;"*")</f>
        <v>0</v>
      </c>
      <c r="AG973" s="66">
        <f>COUNTIF(data!$C974:$J974,"*"&amp;AG$1&amp;"*")</f>
        <v>0</v>
      </c>
      <c r="AH973" s="66">
        <f>COUNTIF(data!$C974:$J974,"*"&amp;AH$1&amp;"*")-COUNTIF(data!$C974:$J974,"*雪歩*")+COUNTIF(data!$C974:$J974,"*雪歩*歩*")+COUNTIF(data!$C974:$J974,"*歩*雪歩*")</f>
        <v>0</v>
      </c>
      <c r="AI973" s="66">
        <f>COUNTIF(data!$C974:$J974,"*"&amp;AI$1&amp;"*")</f>
        <v>0</v>
      </c>
      <c r="AJ973" s="66">
        <f>COUNTIF(data!$C974:$J974,"*"&amp;AJ$1&amp;"*")</f>
        <v>0</v>
      </c>
      <c r="AK973" s="66">
        <f>COUNTIF(data!$C974:$J974,"*"&amp;AK$1&amp;"*")</f>
        <v>0</v>
      </c>
      <c r="AL973" s="66">
        <f>COUNTIF(data!$C974:$J974,"*"&amp;AL$1&amp;"*")</f>
        <v>0</v>
      </c>
      <c r="AM973" s="66">
        <f>COUNTIF(data!$C974:$J974,"*"&amp;AM$1&amp;"*")</f>
        <v>0</v>
      </c>
      <c r="AN973" s="66">
        <f>COUNTIF(data!$C974:$J974,"*"&amp;AN$1&amp;"*")</f>
        <v>0</v>
      </c>
      <c r="AO973" s="66">
        <f>COUNTIF(data!$C974:$J974,"*"&amp;AO$1&amp;"*")</f>
        <v>0</v>
      </c>
      <c r="AP973" s="66">
        <f>COUNTIF(data!$C974:$J974,"*"&amp;AP$1&amp;"*")</f>
        <v>0</v>
      </c>
      <c r="AQ973" s="66">
        <f>COUNTIF(data!$C974:$J974,"*"&amp;AQ$1&amp;"*")</f>
        <v>0</v>
      </c>
      <c r="AR973" s="66">
        <f>COUNTIF(data!$C974:$J974,"*"&amp;AR$1&amp;"*")</f>
        <v>0</v>
      </c>
      <c r="AS973" s="66">
        <f>COUNTIF(data!$C974:$J974,"*"&amp;AS$1&amp;"*")</f>
        <v>0</v>
      </c>
      <c r="AT973" s="66">
        <f>COUNTIF(data!$C974:$J974,"*"&amp;AT$1&amp;"*")</f>
        <v>0</v>
      </c>
      <c r="AU973" s="66">
        <f>COUNTIF(data!$C974:$J974,"*"&amp;AU$1&amp;"*")</f>
        <v>0</v>
      </c>
      <c r="AV973" s="66">
        <f>COUNTIF(data!$C974:$J974,"*"&amp;AV$1&amp;"*")</f>
        <v>0</v>
      </c>
      <c r="AW973" s="66">
        <f>COUNTIF(data!$C974:$J974,"*"&amp;AW$1&amp;"*")</f>
        <v>0</v>
      </c>
      <c r="AX973" s="66">
        <f>COUNTIF(data!$C974:$J974,"*"&amp;AX$1&amp;"*")</f>
        <v>0</v>
      </c>
      <c r="AY973" s="66">
        <f>COUNTIF(data!$C974:$J974,"*"&amp;AY$1&amp;"*")</f>
        <v>0</v>
      </c>
      <c r="AZ973" s="66">
        <f>COUNTIF(data!$C974:$J974,"*"&amp;AZ$1&amp;"*")</f>
        <v>0</v>
      </c>
      <c r="BA973" s="66">
        <f>COUNTIF(data!$C974:$J974,"*"&amp;BA$1&amp;"*")</f>
        <v>0</v>
      </c>
      <c r="BB973" s="66">
        <f>COUNTIF(data!$C974:$J974,"*"&amp;BB$1&amp;"*")</f>
        <v>0</v>
      </c>
    </row>
    <row r="974">
      <c r="A974" s="66">
        <f>COUNTIF(data!$C975:$J975,"*"&amp;A$1&amp;"*")</f>
        <v>0</v>
      </c>
      <c r="B974" s="66">
        <f>COUNTIF(data!$C975:$J975,"*"&amp;B$1&amp;"*")</f>
        <v>0</v>
      </c>
      <c r="C974" s="66">
        <f>COUNTIF(data!$C975:$J975,"*"&amp;C$1&amp;"*")</f>
        <v>0</v>
      </c>
      <c r="D974" s="66">
        <f>COUNTIF(data!$C975:$J975,"*"&amp;D$1&amp;"*")</f>
        <v>0</v>
      </c>
      <c r="E974" s="66">
        <f>COUNTIF(data!$C975:$J975,"*"&amp;E$1&amp;"*")</f>
        <v>0</v>
      </c>
      <c r="F974" s="66">
        <f>COUNTIF(data!$C975:$J975,"*"&amp;F$1&amp;"*")-COUNTIF(data!$C975:$J975,"*真美*")+COUNTIF(data!$C975:$J975,"*真美*真*")+COUNTIF(data!$C975:$J975,"*真*真美*")</f>
        <v>0</v>
      </c>
      <c r="G974" s="66">
        <f>COUNTIF(data!$C975:$J975,"*"&amp;G$1&amp;"*")</f>
        <v>0</v>
      </c>
      <c r="H974" s="66">
        <f>COUNTIF(data!$C975:$J975,"*"&amp;H$1&amp;"*")</f>
        <v>0</v>
      </c>
      <c r="I974" s="66">
        <f>COUNTIF(data!$C975:$J975,"*"&amp;I$1&amp;"*")</f>
        <v>0</v>
      </c>
      <c r="J974" s="66">
        <f>COUNTIF(data!$C975:$J975,"*"&amp;J$1&amp;"*")</f>
        <v>0</v>
      </c>
      <c r="K974" s="66">
        <f>COUNTIF(data!$C975:$J975,"*"&amp;K$1&amp;"*")</f>
        <v>0</v>
      </c>
      <c r="L974" s="66">
        <f>COUNTIF(data!$C975:$J975,"*"&amp;L$1&amp;"*")</f>
        <v>0</v>
      </c>
      <c r="M974" s="66">
        <f>COUNTIF(data!$C975:$J975,"*"&amp;M$1&amp;"*")</f>
        <v>0</v>
      </c>
      <c r="N974" s="66">
        <f>COUNTIF(data!$C975:$J975,"*"&amp;N$1&amp;"*")</f>
        <v>0</v>
      </c>
      <c r="O974" s="66">
        <f>COUNTIF(data!$C975:$J975,"*"&amp;O$1&amp;"*")</f>
        <v>0</v>
      </c>
      <c r="P974" s="66">
        <f>COUNTIF(data!$C975:$J975,"*"&amp;P$1&amp;"*")</f>
        <v>0</v>
      </c>
      <c r="Q974" s="66">
        <f>COUNTIF(data!$C975:$J975,"*"&amp;Q$1&amp;"*")</f>
        <v>0</v>
      </c>
      <c r="R974" s="66">
        <f>COUNTIF(data!$C975:$J975,"*"&amp;R$1&amp;"*")</f>
        <v>0</v>
      </c>
      <c r="S974" s="66">
        <f>COUNTIF(data!$C975:$J975,"*"&amp;S$1&amp;"*")</f>
        <v>0</v>
      </c>
      <c r="T974" s="66">
        <f>COUNTIF(data!$C975:$J975,"*"&amp;T$1&amp;"*")</f>
        <v>0</v>
      </c>
      <c r="U974" s="66">
        <f>COUNTIF(data!$C975:$J975,"*"&amp;U$1&amp;"*")</f>
        <v>0</v>
      </c>
      <c r="V974" s="66">
        <f>COUNTIF(data!$C975:$J975,"*"&amp;V$1&amp;"*")</f>
        <v>0</v>
      </c>
      <c r="W974" s="66">
        <f>COUNTIF(data!$C975:$J975,"*"&amp;W$1&amp;"*")</f>
        <v>0</v>
      </c>
      <c r="X974" s="66">
        <f>COUNTIF(data!$C975:$J975,"*"&amp;X$1&amp;"*")</f>
        <v>0</v>
      </c>
      <c r="Y974" s="66">
        <f>COUNTIF(data!$C975:$J975,"*"&amp;Y$1&amp;"*")</f>
        <v>0</v>
      </c>
      <c r="Z974" s="66">
        <f>COUNTIF(data!$C975:$J975,"*"&amp;Z$1&amp;"*")</f>
        <v>0</v>
      </c>
      <c r="AA974" s="66">
        <f>COUNTIF(data!$C975:$J975,"*"&amp;AA$1&amp;"*")</f>
        <v>0</v>
      </c>
      <c r="AB974" s="66">
        <f>COUNTIF(data!$C975:$J975,"*"&amp;AB$1&amp;"*")</f>
        <v>0</v>
      </c>
      <c r="AC974" s="66">
        <f>COUNTIF(data!$C975:$J975,"*"&amp;AC$1&amp;"*")</f>
        <v>0</v>
      </c>
      <c r="AD974" s="66">
        <f>COUNTIF(data!$C975:$J975,"*"&amp;AD$1&amp;"*")</f>
        <v>0</v>
      </c>
      <c r="AE974" s="66">
        <f>COUNTIF(data!$C975:$J975,"*"&amp;AE$1&amp;"*")</f>
        <v>0</v>
      </c>
      <c r="AF974" s="66">
        <f>COUNTIF(data!$C975:$J975,"*"&amp;AF$1&amp;"*")</f>
        <v>0</v>
      </c>
      <c r="AG974" s="66">
        <f>COUNTIF(data!$C975:$J975,"*"&amp;AG$1&amp;"*")</f>
        <v>0</v>
      </c>
      <c r="AH974" s="66">
        <f>COUNTIF(data!$C975:$J975,"*"&amp;AH$1&amp;"*")-COUNTIF(data!$C975:$J975,"*雪歩*")+COUNTIF(data!$C975:$J975,"*雪歩*歩*")+COUNTIF(data!$C975:$J975,"*歩*雪歩*")</f>
        <v>0</v>
      </c>
      <c r="AI974" s="66">
        <f>COUNTIF(data!$C975:$J975,"*"&amp;AI$1&amp;"*")</f>
        <v>0</v>
      </c>
      <c r="AJ974" s="66">
        <f>COUNTIF(data!$C975:$J975,"*"&amp;AJ$1&amp;"*")</f>
        <v>0</v>
      </c>
      <c r="AK974" s="66">
        <f>COUNTIF(data!$C975:$J975,"*"&amp;AK$1&amp;"*")</f>
        <v>0</v>
      </c>
      <c r="AL974" s="66">
        <f>COUNTIF(data!$C975:$J975,"*"&amp;AL$1&amp;"*")</f>
        <v>0</v>
      </c>
      <c r="AM974" s="66">
        <f>COUNTIF(data!$C975:$J975,"*"&amp;AM$1&amp;"*")</f>
        <v>0</v>
      </c>
      <c r="AN974" s="66">
        <f>COUNTIF(data!$C975:$J975,"*"&amp;AN$1&amp;"*")</f>
        <v>0</v>
      </c>
      <c r="AO974" s="66">
        <f>COUNTIF(data!$C975:$J975,"*"&amp;AO$1&amp;"*")</f>
        <v>0</v>
      </c>
      <c r="AP974" s="66">
        <f>COUNTIF(data!$C975:$J975,"*"&amp;AP$1&amp;"*")</f>
        <v>0</v>
      </c>
      <c r="AQ974" s="66">
        <f>COUNTIF(data!$C975:$J975,"*"&amp;AQ$1&amp;"*")</f>
        <v>0</v>
      </c>
      <c r="AR974" s="66">
        <f>COUNTIF(data!$C975:$J975,"*"&amp;AR$1&amp;"*")</f>
        <v>0</v>
      </c>
      <c r="AS974" s="66">
        <f>COUNTIF(data!$C975:$J975,"*"&amp;AS$1&amp;"*")</f>
        <v>0</v>
      </c>
      <c r="AT974" s="66">
        <f>COUNTIF(data!$C975:$J975,"*"&amp;AT$1&amp;"*")</f>
        <v>0</v>
      </c>
      <c r="AU974" s="66">
        <f>COUNTIF(data!$C975:$J975,"*"&amp;AU$1&amp;"*")</f>
        <v>0</v>
      </c>
      <c r="AV974" s="66">
        <f>COUNTIF(data!$C975:$J975,"*"&amp;AV$1&amp;"*")</f>
        <v>0</v>
      </c>
      <c r="AW974" s="66">
        <f>COUNTIF(data!$C975:$J975,"*"&amp;AW$1&amp;"*")</f>
        <v>0</v>
      </c>
      <c r="AX974" s="66">
        <f>COUNTIF(data!$C975:$J975,"*"&amp;AX$1&amp;"*")</f>
        <v>0</v>
      </c>
      <c r="AY974" s="66">
        <f>COUNTIF(data!$C975:$J975,"*"&amp;AY$1&amp;"*")</f>
        <v>0</v>
      </c>
      <c r="AZ974" s="66">
        <f>COUNTIF(data!$C975:$J975,"*"&amp;AZ$1&amp;"*")</f>
        <v>0</v>
      </c>
      <c r="BA974" s="66">
        <f>COUNTIF(data!$C975:$J975,"*"&amp;BA$1&amp;"*")</f>
        <v>0</v>
      </c>
      <c r="BB974" s="66">
        <f>COUNTIF(data!$C975:$J975,"*"&amp;BB$1&amp;"*")</f>
        <v>0</v>
      </c>
    </row>
    <row r="975">
      <c r="A975" s="66">
        <f>COUNTIF(data!$C976:$J976,"*"&amp;A$1&amp;"*")</f>
        <v>0</v>
      </c>
      <c r="B975" s="66">
        <f>COUNTIF(data!$C976:$J976,"*"&amp;B$1&amp;"*")</f>
        <v>0</v>
      </c>
      <c r="C975" s="66">
        <f>COUNTIF(data!$C976:$J976,"*"&amp;C$1&amp;"*")</f>
        <v>0</v>
      </c>
      <c r="D975" s="66">
        <f>COUNTIF(data!$C976:$J976,"*"&amp;D$1&amp;"*")</f>
        <v>0</v>
      </c>
      <c r="E975" s="66">
        <f>COUNTIF(data!$C976:$J976,"*"&amp;E$1&amp;"*")</f>
        <v>0</v>
      </c>
      <c r="F975" s="66">
        <f>COUNTIF(data!$C976:$J976,"*"&amp;F$1&amp;"*")-COUNTIF(data!$C976:$J976,"*真美*")+COUNTIF(data!$C976:$J976,"*真美*真*")+COUNTIF(data!$C976:$J976,"*真*真美*")</f>
        <v>0</v>
      </c>
      <c r="G975" s="66">
        <f>COUNTIF(data!$C976:$J976,"*"&amp;G$1&amp;"*")</f>
        <v>0</v>
      </c>
      <c r="H975" s="66">
        <f>COUNTIF(data!$C976:$J976,"*"&amp;H$1&amp;"*")</f>
        <v>0</v>
      </c>
      <c r="I975" s="66">
        <f>COUNTIF(data!$C976:$J976,"*"&amp;I$1&amp;"*")</f>
        <v>0</v>
      </c>
      <c r="J975" s="66">
        <f>COUNTIF(data!$C976:$J976,"*"&amp;J$1&amp;"*")</f>
        <v>0</v>
      </c>
      <c r="K975" s="66">
        <f>COUNTIF(data!$C976:$J976,"*"&amp;K$1&amp;"*")</f>
        <v>0</v>
      </c>
      <c r="L975" s="66">
        <f>COUNTIF(data!$C976:$J976,"*"&amp;L$1&amp;"*")</f>
        <v>0</v>
      </c>
      <c r="M975" s="66">
        <f>COUNTIF(data!$C976:$J976,"*"&amp;M$1&amp;"*")</f>
        <v>0</v>
      </c>
      <c r="N975" s="66">
        <f>COUNTIF(data!$C976:$J976,"*"&amp;N$1&amp;"*")</f>
        <v>0</v>
      </c>
      <c r="O975" s="66">
        <f>COUNTIF(data!$C976:$J976,"*"&amp;O$1&amp;"*")</f>
        <v>0</v>
      </c>
      <c r="P975" s="66">
        <f>COUNTIF(data!$C976:$J976,"*"&amp;P$1&amp;"*")</f>
        <v>0</v>
      </c>
      <c r="Q975" s="66">
        <f>COUNTIF(data!$C976:$J976,"*"&amp;Q$1&amp;"*")</f>
        <v>0</v>
      </c>
      <c r="R975" s="66">
        <f>COUNTIF(data!$C976:$J976,"*"&amp;R$1&amp;"*")</f>
        <v>0</v>
      </c>
      <c r="S975" s="66">
        <f>COUNTIF(data!$C976:$J976,"*"&amp;S$1&amp;"*")</f>
        <v>0</v>
      </c>
      <c r="T975" s="66">
        <f>COUNTIF(data!$C976:$J976,"*"&amp;T$1&amp;"*")</f>
        <v>0</v>
      </c>
      <c r="U975" s="66">
        <f>COUNTIF(data!$C976:$J976,"*"&amp;U$1&amp;"*")</f>
        <v>0</v>
      </c>
      <c r="V975" s="66">
        <f>COUNTIF(data!$C976:$J976,"*"&amp;V$1&amp;"*")</f>
        <v>0</v>
      </c>
      <c r="W975" s="66">
        <f>COUNTIF(data!$C976:$J976,"*"&amp;W$1&amp;"*")</f>
        <v>0</v>
      </c>
      <c r="X975" s="66">
        <f>COUNTIF(data!$C976:$J976,"*"&amp;X$1&amp;"*")</f>
        <v>0</v>
      </c>
      <c r="Y975" s="66">
        <f>COUNTIF(data!$C976:$J976,"*"&amp;Y$1&amp;"*")</f>
        <v>0</v>
      </c>
      <c r="Z975" s="66">
        <f>COUNTIF(data!$C976:$J976,"*"&amp;Z$1&amp;"*")</f>
        <v>0</v>
      </c>
      <c r="AA975" s="66">
        <f>COUNTIF(data!$C976:$J976,"*"&amp;AA$1&amp;"*")</f>
        <v>0</v>
      </c>
      <c r="AB975" s="66">
        <f>COUNTIF(data!$C976:$J976,"*"&amp;AB$1&amp;"*")</f>
        <v>0</v>
      </c>
      <c r="AC975" s="66">
        <f>COUNTIF(data!$C976:$J976,"*"&amp;AC$1&amp;"*")</f>
        <v>0</v>
      </c>
      <c r="AD975" s="66">
        <f>COUNTIF(data!$C976:$J976,"*"&amp;AD$1&amp;"*")</f>
        <v>0</v>
      </c>
      <c r="AE975" s="66">
        <f>COUNTIF(data!$C976:$J976,"*"&amp;AE$1&amp;"*")</f>
        <v>0</v>
      </c>
      <c r="AF975" s="66">
        <f>COUNTIF(data!$C976:$J976,"*"&amp;AF$1&amp;"*")</f>
        <v>0</v>
      </c>
      <c r="AG975" s="66">
        <f>COUNTIF(data!$C976:$J976,"*"&amp;AG$1&amp;"*")</f>
        <v>0</v>
      </c>
      <c r="AH975" s="66">
        <f>COUNTIF(data!$C976:$J976,"*"&amp;AH$1&amp;"*")-COUNTIF(data!$C976:$J976,"*雪歩*")+COUNTIF(data!$C976:$J976,"*雪歩*歩*")+COUNTIF(data!$C976:$J976,"*歩*雪歩*")</f>
        <v>0</v>
      </c>
      <c r="AI975" s="66">
        <f>COUNTIF(data!$C976:$J976,"*"&amp;AI$1&amp;"*")</f>
        <v>0</v>
      </c>
      <c r="AJ975" s="66">
        <f>COUNTIF(data!$C976:$J976,"*"&amp;AJ$1&amp;"*")</f>
        <v>0</v>
      </c>
      <c r="AK975" s="66">
        <f>COUNTIF(data!$C976:$J976,"*"&amp;AK$1&amp;"*")</f>
        <v>0</v>
      </c>
      <c r="AL975" s="66">
        <f>COUNTIF(data!$C976:$J976,"*"&amp;AL$1&amp;"*")</f>
        <v>0</v>
      </c>
      <c r="AM975" s="66">
        <f>COUNTIF(data!$C976:$J976,"*"&amp;AM$1&amp;"*")</f>
        <v>0</v>
      </c>
      <c r="AN975" s="66">
        <f>COUNTIF(data!$C976:$J976,"*"&amp;AN$1&amp;"*")</f>
        <v>0</v>
      </c>
      <c r="AO975" s="66">
        <f>COUNTIF(data!$C976:$J976,"*"&amp;AO$1&amp;"*")</f>
        <v>0</v>
      </c>
      <c r="AP975" s="66">
        <f>COUNTIF(data!$C976:$J976,"*"&amp;AP$1&amp;"*")</f>
        <v>0</v>
      </c>
      <c r="AQ975" s="66">
        <f>COUNTIF(data!$C976:$J976,"*"&amp;AQ$1&amp;"*")</f>
        <v>0</v>
      </c>
      <c r="AR975" s="66">
        <f>COUNTIF(data!$C976:$J976,"*"&amp;AR$1&amp;"*")</f>
        <v>0</v>
      </c>
      <c r="AS975" s="66">
        <f>COUNTIF(data!$C976:$J976,"*"&amp;AS$1&amp;"*")</f>
        <v>0</v>
      </c>
      <c r="AT975" s="66">
        <f>COUNTIF(data!$C976:$J976,"*"&amp;AT$1&amp;"*")</f>
        <v>0</v>
      </c>
      <c r="AU975" s="66">
        <f>COUNTIF(data!$C976:$J976,"*"&amp;AU$1&amp;"*")</f>
        <v>0</v>
      </c>
      <c r="AV975" s="66">
        <f>COUNTIF(data!$C976:$J976,"*"&amp;AV$1&amp;"*")</f>
        <v>0</v>
      </c>
      <c r="AW975" s="66">
        <f>COUNTIF(data!$C976:$J976,"*"&amp;AW$1&amp;"*")</f>
        <v>0</v>
      </c>
      <c r="AX975" s="66">
        <f>COUNTIF(data!$C976:$J976,"*"&amp;AX$1&amp;"*")</f>
        <v>0</v>
      </c>
      <c r="AY975" s="66">
        <f>COUNTIF(data!$C976:$J976,"*"&amp;AY$1&amp;"*")</f>
        <v>0</v>
      </c>
      <c r="AZ975" s="66">
        <f>COUNTIF(data!$C976:$J976,"*"&amp;AZ$1&amp;"*")</f>
        <v>0</v>
      </c>
      <c r="BA975" s="66">
        <f>COUNTIF(data!$C976:$J976,"*"&amp;BA$1&amp;"*")</f>
        <v>0</v>
      </c>
      <c r="BB975" s="66">
        <f>COUNTIF(data!$C976:$J976,"*"&amp;BB$1&amp;"*")</f>
        <v>0</v>
      </c>
    </row>
    <row r="976">
      <c r="A976" s="66">
        <f>COUNTIF(data!$C977:$J977,"*"&amp;A$1&amp;"*")</f>
        <v>0</v>
      </c>
      <c r="B976" s="66">
        <f>COUNTIF(data!$C977:$J977,"*"&amp;B$1&amp;"*")</f>
        <v>0</v>
      </c>
      <c r="C976" s="66">
        <f>COUNTIF(data!$C977:$J977,"*"&amp;C$1&amp;"*")</f>
        <v>0</v>
      </c>
      <c r="D976" s="66">
        <f>COUNTIF(data!$C977:$J977,"*"&amp;D$1&amp;"*")</f>
        <v>0</v>
      </c>
      <c r="E976" s="66">
        <f>COUNTIF(data!$C977:$J977,"*"&amp;E$1&amp;"*")</f>
        <v>0</v>
      </c>
      <c r="F976" s="66">
        <f>COUNTIF(data!$C977:$J977,"*"&amp;F$1&amp;"*")-COUNTIF(data!$C977:$J977,"*真美*")+COUNTIF(data!$C977:$J977,"*真美*真*")+COUNTIF(data!$C977:$J977,"*真*真美*")</f>
        <v>0</v>
      </c>
      <c r="G976" s="66">
        <f>COUNTIF(data!$C977:$J977,"*"&amp;G$1&amp;"*")</f>
        <v>0</v>
      </c>
      <c r="H976" s="66">
        <f>COUNTIF(data!$C977:$J977,"*"&amp;H$1&amp;"*")</f>
        <v>0</v>
      </c>
      <c r="I976" s="66">
        <f>COUNTIF(data!$C977:$J977,"*"&amp;I$1&amp;"*")</f>
        <v>0</v>
      </c>
      <c r="J976" s="66">
        <f>COUNTIF(data!$C977:$J977,"*"&amp;J$1&amp;"*")</f>
        <v>0</v>
      </c>
      <c r="K976" s="66">
        <f>COUNTIF(data!$C977:$J977,"*"&amp;K$1&amp;"*")</f>
        <v>0</v>
      </c>
      <c r="L976" s="66">
        <f>COUNTIF(data!$C977:$J977,"*"&amp;L$1&amp;"*")</f>
        <v>0</v>
      </c>
      <c r="M976" s="66">
        <f>COUNTIF(data!$C977:$J977,"*"&amp;M$1&amp;"*")</f>
        <v>0</v>
      </c>
      <c r="N976" s="66">
        <f>COUNTIF(data!$C977:$J977,"*"&amp;N$1&amp;"*")</f>
        <v>0</v>
      </c>
      <c r="O976" s="66">
        <f>COUNTIF(data!$C977:$J977,"*"&amp;O$1&amp;"*")</f>
        <v>0</v>
      </c>
      <c r="P976" s="66">
        <f>COUNTIF(data!$C977:$J977,"*"&amp;P$1&amp;"*")</f>
        <v>0</v>
      </c>
      <c r="Q976" s="66">
        <f>COUNTIF(data!$C977:$J977,"*"&amp;Q$1&amp;"*")</f>
        <v>0</v>
      </c>
      <c r="R976" s="66">
        <f>COUNTIF(data!$C977:$J977,"*"&amp;R$1&amp;"*")</f>
        <v>0</v>
      </c>
      <c r="S976" s="66">
        <f>COUNTIF(data!$C977:$J977,"*"&amp;S$1&amp;"*")</f>
        <v>0</v>
      </c>
      <c r="T976" s="66">
        <f>COUNTIF(data!$C977:$J977,"*"&amp;T$1&amp;"*")</f>
        <v>0</v>
      </c>
      <c r="U976" s="66">
        <f>COUNTIF(data!$C977:$J977,"*"&amp;U$1&amp;"*")</f>
        <v>0</v>
      </c>
      <c r="V976" s="66">
        <f>COUNTIF(data!$C977:$J977,"*"&amp;V$1&amp;"*")</f>
        <v>0</v>
      </c>
      <c r="W976" s="66">
        <f>COUNTIF(data!$C977:$J977,"*"&amp;W$1&amp;"*")</f>
        <v>0</v>
      </c>
      <c r="X976" s="66">
        <f>COUNTIF(data!$C977:$J977,"*"&amp;X$1&amp;"*")</f>
        <v>0</v>
      </c>
      <c r="Y976" s="66">
        <f>COUNTIF(data!$C977:$J977,"*"&amp;Y$1&amp;"*")</f>
        <v>0</v>
      </c>
      <c r="Z976" s="66">
        <f>COUNTIF(data!$C977:$J977,"*"&amp;Z$1&amp;"*")</f>
        <v>0</v>
      </c>
      <c r="AA976" s="66">
        <f>COUNTIF(data!$C977:$J977,"*"&amp;AA$1&amp;"*")</f>
        <v>0</v>
      </c>
      <c r="AB976" s="66">
        <f>COUNTIF(data!$C977:$J977,"*"&amp;AB$1&amp;"*")</f>
        <v>0</v>
      </c>
      <c r="AC976" s="66">
        <f>COUNTIF(data!$C977:$J977,"*"&amp;AC$1&amp;"*")</f>
        <v>0</v>
      </c>
      <c r="AD976" s="66">
        <f>COUNTIF(data!$C977:$J977,"*"&amp;AD$1&amp;"*")</f>
        <v>0</v>
      </c>
      <c r="AE976" s="66">
        <f>COUNTIF(data!$C977:$J977,"*"&amp;AE$1&amp;"*")</f>
        <v>0</v>
      </c>
      <c r="AF976" s="66">
        <f>COUNTIF(data!$C977:$J977,"*"&amp;AF$1&amp;"*")</f>
        <v>0</v>
      </c>
      <c r="AG976" s="66">
        <f>COUNTIF(data!$C977:$J977,"*"&amp;AG$1&amp;"*")</f>
        <v>0</v>
      </c>
      <c r="AH976" s="66">
        <f>COUNTIF(data!$C977:$J977,"*"&amp;AH$1&amp;"*")-COUNTIF(data!$C977:$J977,"*雪歩*")+COUNTIF(data!$C977:$J977,"*雪歩*歩*")+COUNTIF(data!$C977:$J977,"*歩*雪歩*")</f>
        <v>0</v>
      </c>
      <c r="AI976" s="66">
        <f>COUNTIF(data!$C977:$J977,"*"&amp;AI$1&amp;"*")</f>
        <v>0</v>
      </c>
      <c r="AJ976" s="66">
        <f>COUNTIF(data!$C977:$J977,"*"&amp;AJ$1&amp;"*")</f>
        <v>0</v>
      </c>
      <c r="AK976" s="66">
        <f>COUNTIF(data!$C977:$J977,"*"&amp;AK$1&amp;"*")</f>
        <v>0</v>
      </c>
      <c r="AL976" s="66">
        <f>COUNTIF(data!$C977:$J977,"*"&amp;AL$1&amp;"*")</f>
        <v>0</v>
      </c>
      <c r="AM976" s="66">
        <f>COUNTIF(data!$C977:$J977,"*"&amp;AM$1&amp;"*")</f>
        <v>0</v>
      </c>
      <c r="AN976" s="66">
        <f>COUNTIF(data!$C977:$J977,"*"&amp;AN$1&amp;"*")</f>
        <v>0</v>
      </c>
      <c r="AO976" s="66">
        <f>COUNTIF(data!$C977:$J977,"*"&amp;AO$1&amp;"*")</f>
        <v>0</v>
      </c>
      <c r="AP976" s="66">
        <f>COUNTIF(data!$C977:$J977,"*"&amp;AP$1&amp;"*")</f>
        <v>0</v>
      </c>
      <c r="AQ976" s="66">
        <f>COUNTIF(data!$C977:$J977,"*"&amp;AQ$1&amp;"*")</f>
        <v>0</v>
      </c>
      <c r="AR976" s="66">
        <f>COUNTIF(data!$C977:$J977,"*"&amp;AR$1&amp;"*")</f>
        <v>0</v>
      </c>
      <c r="AS976" s="66">
        <f>COUNTIF(data!$C977:$J977,"*"&amp;AS$1&amp;"*")</f>
        <v>0</v>
      </c>
      <c r="AT976" s="66">
        <f>COUNTIF(data!$C977:$J977,"*"&amp;AT$1&amp;"*")</f>
        <v>0</v>
      </c>
      <c r="AU976" s="66">
        <f>COUNTIF(data!$C977:$J977,"*"&amp;AU$1&amp;"*")</f>
        <v>0</v>
      </c>
      <c r="AV976" s="66">
        <f>COUNTIF(data!$C977:$J977,"*"&amp;AV$1&amp;"*")</f>
        <v>0</v>
      </c>
      <c r="AW976" s="66">
        <f>COUNTIF(data!$C977:$J977,"*"&amp;AW$1&amp;"*")</f>
        <v>0</v>
      </c>
      <c r="AX976" s="66">
        <f>COUNTIF(data!$C977:$J977,"*"&amp;AX$1&amp;"*")</f>
        <v>0</v>
      </c>
      <c r="AY976" s="66">
        <f>COUNTIF(data!$C977:$J977,"*"&amp;AY$1&amp;"*")</f>
        <v>0</v>
      </c>
      <c r="AZ976" s="66">
        <f>COUNTIF(data!$C977:$J977,"*"&amp;AZ$1&amp;"*")</f>
        <v>0</v>
      </c>
      <c r="BA976" s="66">
        <f>COUNTIF(data!$C977:$J977,"*"&amp;BA$1&amp;"*")</f>
        <v>0</v>
      </c>
      <c r="BB976" s="66">
        <f>COUNTIF(data!$C977:$J977,"*"&amp;BB$1&amp;"*")</f>
        <v>0</v>
      </c>
    </row>
    <row r="977">
      <c r="A977" s="66">
        <f>COUNTIF(data!$C978:$J978,"*"&amp;A$1&amp;"*")</f>
        <v>0</v>
      </c>
      <c r="B977" s="66">
        <f>COUNTIF(data!$C978:$J978,"*"&amp;B$1&amp;"*")</f>
        <v>0</v>
      </c>
      <c r="C977" s="66">
        <f>COUNTIF(data!$C978:$J978,"*"&amp;C$1&amp;"*")</f>
        <v>0</v>
      </c>
      <c r="D977" s="66">
        <f>COUNTIF(data!$C978:$J978,"*"&amp;D$1&amp;"*")</f>
        <v>0</v>
      </c>
      <c r="E977" s="66">
        <f>COUNTIF(data!$C978:$J978,"*"&amp;E$1&amp;"*")</f>
        <v>0</v>
      </c>
      <c r="F977" s="66">
        <f>COUNTIF(data!$C978:$J978,"*"&amp;F$1&amp;"*")-COUNTIF(data!$C978:$J978,"*真美*")+COUNTIF(data!$C978:$J978,"*真美*真*")+COUNTIF(data!$C978:$J978,"*真*真美*")</f>
        <v>0</v>
      </c>
      <c r="G977" s="66">
        <f>COUNTIF(data!$C978:$J978,"*"&amp;G$1&amp;"*")</f>
        <v>0</v>
      </c>
      <c r="H977" s="66">
        <f>COUNTIF(data!$C978:$J978,"*"&amp;H$1&amp;"*")</f>
        <v>0</v>
      </c>
      <c r="I977" s="66">
        <f>COUNTIF(data!$C978:$J978,"*"&amp;I$1&amp;"*")</f>
        <v>0</v>
      </c>
      <c r="J977" s="66">
        <f>COUNTIF(data!$C978:$J978,"*"&amp;J$1&amp;"*")</f>
        <v>0</v>
      </c>
      <c r="K977" s="66">
        <f>COUNTIF(data!$C978:$J978,"*"&amp;K$1&amp;"*")</f>
        <v>0</v>
      </c>
      <c r="L977" s="66">
        <f>COUNTIF(data!$C978:$J978,"*"&amp;L$1&amp;"*")</f>
        <v>0</v>
      </c>
      <c r="M977" s="66">
        <f>COUNTIF(data!$C978:$J978,"*"&amp;M$1&amp;"*")</f>
        <v>0</v>
      </c>
      <c r="N977" s="66">
        <f>COUNTIF(data!$C978:$J978,"*"&amp;N$1&amp;"*")</f>
        <v>0</v>
      </c>
      <c r="O977" s="66">
        <f>COUNTIF(data!$C978:$J978,"*"&amp;O$1&amp;"*")</f>
        <v>0</v>
      </c>
      <c r="P977" s="66">
        <f>COUNTIF(data!$C978:$J978,"*"&amp;P$1&amp;"*")</f>
        <v>0</v>
      </c>
      <c r="Q977" s="66">
        <f>COUNTIF(data!$C978:$J978,"*"&amp;Q$1&amp;"*")</f>
        <v>0</v>
      </c>
      <c r="R977" s="66">
        <f>COUNTIF(data!$C978:$J978,"*"&amp;R$1&amp;"*")</f>
        <v>0</v>
      </c>
      <c r="S977" s="66">
        <f>COUNTIF(data!$C978:$J978,"*"&amp;S$1&amp;"*")</f>
        <v>0</v>
      </c>
      <c r="T977" s="66">
        <f>COUNTIF(data!$C978:$J978,"*"&amp;T$1&amp;"*")</f>
        <v>0</v>
      </c>
      <c r="U977" s="66">
        <f>COUNTIF(data!$C978:$J978,"*"&amp;U$1&amp;"*")</f>
        <v>0</v>
      </c>
      <c r="V977" s="66">
        <f>COUNTIF(data!$C978:$J978,"*"&amp;V$1&amp;"*")</f>
        <v>0</v>
      </c>
      <c r="W977" s="66">
        <f>COUNTIF(data!$C978:$J978,"*"&amp;W$1&amp;"*")</f>
        <v>0</v>
      </c>
      <c r="X977" s="66">
        <f>COUNTIF(data!$C978:$J978,"*"&amp;X$1&amp;"*")</f>
        <v>0</v>
      </c>
      <c r="Y977" s="66">
        <f>COUNTIF(data!$C978:$J978,"*"&amp;Y$1&amp;"*")</f>
        <v>0</v>
      </c>
      <c r="Z977" s="66">
        <f>COUNTIF(data!$C978:$J978,"*"&amp;Z$1&amp;"*")</f>
        <v>0</v>
      </c>
      <c r="AA977" s="66">
        <f>COUNTIF(data!$C978:$J978,"*"&amp;AA$1&amp;"*")</f>
        <v>0</v>
      </c>
      <c r="AB977" s="66">
        <f>COUNTIF(data!$C978:$J978,"*"&amp;AB$1&amp;"*")</f>
        <v>0</v>
      </c>
      <c r="AC977" s="66">
        <f>COUNTIF(data!$C978:$J978,"*"&amp;AC$1&amp;"*")</f>
        <v>0</v>
      </c>
      <c r="AD977" s="66">
        <f>COUNTIF(data!$C978:$J978,"*"&amp;AD$1&amp;"*")</f>
        <v>0</v>
      </c>
      <c r="AE977" s="66">
        <f>COUNTIF(data!$C978:$J978,"*"&amp;AE$1&amp;"*")</f>
        <v>0</v>
      </c>
      <c r="AF977" s="66">
        <f>COUNTIF(data!$C978:$J978,"*"&amp;AF$1&amp;"*")</f>
        <v>0</v>
      </c>
      <c r="AG977" s="66">
        <f>COUNTIF(data!$C978:$J978,"*"&amp;AG$1&amp;"*")</f>
        <v>0</v>
      </c>
      <c r="AH977" s="66">
        <f>COUNTIF(data!$C978:$J978,"*"&amp;AH$1&amp;"*")-COUNTIF(data!$C978:$J978,"*雪歩*")+COUNTIF(data!$C978:$J978,"*雪歩*歩*")+COUNTIF(data!$C978:$J978,"*歩*雪歩*")</f>
        <v>0</v>
      </c>
      <c r="AI977" s="66">
        <f>COUNTIF(data!$C978:$J978,"*"&amp;AI$1&amp;"*")</f>
        <v>0</v>
      </c>
      <c r="AJ977" s="66">
        <f>COUNTIF(data!$C978:$J978,"*"&amp;AJ$1&amp;"*")</f>
        <v>0</v>
      </c>
      <c r="AK977" s="66">
        <f>COUNTIF(data!$C978:$J978,"*"&amp;AK$1&amp;"*")</f>
        <v>0</v>
      </c>
      <c r="AL977" s="66">
        <f>COUNTIF(data!$C978:$J978,"*"&amp;AL$1&amp;"*")</f>
        <v>0</v>
      </c>
      <c r="AM977" s="66">
        <f>COUNTIF(data!$C978:$J978,"*"&amp;AM$1&amp;"*")</f>
        <v>0</v>
      </c>
      <c r="AN977" s="66">
        <f>COUNTIF(data!$C978:$J978,"*"&amp;AN$1&amp;"*")</f>
        <v>0</v>
      </c>
      <c r="AO977" s="66">
        <f>COUNTIF(data!$C978:$J978,"*"&amp;AO$1&amp;"*")</f>
        <v>0</v>
      </c>
      <c r="AP977" s="66">
        <f>COUNTIF(data!$C978:$J978,"*"&amp;AP$1&amp;"*")</f>
        <v>0</v>
      </c>
      <c r="AQ977" s="66">
        <f>COUNTIF(data!$C978:$J978,"*"&amp;AQ$1&amp;"*")</f>
        <v>0</v>
      </c>
      <c r="AR977" s="66">
        <f>COUNTIF(data!$C978:$J978,"*"&amp;AR$1&amp;"*")</f>
        <v>0</v>
      </c>
      <c r="AS977" s="66">
        <f>COUNTIF(data!$C978:$J978,"*"&amp;AS$1&amp;"*")</f>
        <v>0</v>
      </c>
      <c r="AT977" s="66">
        <f>COUNTIF(data!$C978:$J978,"*"&amp;AT$1&amp;"*")</f>
        <v>0</v>
      </c>
      <c r="AU977" s="66">
        <f>COUNTIF(data!$C978:$J978,"*"&amp;AU$1&amp;"*")</f>
        <v>0</v>
      </c>
      <c r="AV977" s="66">
        <f>COUNTIF(data!$C978:$J978,"*"&amp;AV$1&amp;"*")</f>
        <v>0</v>
      </c>
      <c r="AW977" s="66">
        <f>COUNTIF(data!$C978:$J978,"*"&amp;AW$1&amp;"*")</f>
        <v>0</v>
      </c>
      <c r="AX977" s="66">
        <f>COUNTIF(data!$C978:$J978,"*"&amp;AX$1&amp;"*")</f>
        <v>0</v>
      </c>
      <c r="AY977" s="66">
        <f>COUNTIF(data!$C978:$J978,"*"&amp;AY$1&amp;"*")</f>
        <v>0</v>
      </c>
      <c r="AZ977" s="66">
        <f>COUNTIF(data!$C978:$J978,"*"&amp;AZ$1&amp;"*")</f>
        <v>0</v>
      </c>
      <c r="BA977" s="66">
        <f>COUNTIF(data!$C978:$J978,"*"&amp;BA$1&amp;"*")</f>
        <v>0</v>
      </c>
      <c r="BB977" s="66">
        <f>COUNTIF(data!$C978:$J978,"*"&amp;BB$1&amp;"*")</f>
        <v>0</v>
      </c>
    </row>
    <row r="978">
      <c r="A978" s="66">
        <f>COUNTIF(data!$C979:$J979,"*"&amp;A$1&amp;"*")</f>
        <v>0</v>
      </c>
      <c r="B978" s="66">
        <f>COUNTIF(data!$C979:$J979,"*"&amp;B$1&amp;"*")</f>
        <v>0</v>
      </c>
      <c r="C978" s="66">
        <f>COUNTIF(data!$C979:$J979,"*"&amp;C$1&amp;"*")</f>
        <v>0</v>
      </c>
      <c r="D978" s="66">
        <f>COUNTIF(data!$C979:$J979,"*"&amp;D$1&amp;"*")</f>
        <v>0</v>
      </c>
      <c r="E978" s="66">
        <f>COUNTIF(data!$C979:$J979,"*"&amp;E$1&amp;"*")</f>
        <v>0</v>
      </c>
      <c r="F978" s="66">
        <f>COUNTIF(data!$C979:$J979,"*"&amp;F$1&amp;"*")-COUNTIF(data!$C979:$J979,"*真美*")+COUNTIF(data!$C979:$J979,"*真美*真*")+COUNTIF(data!$C979:$J979,"*真*真美*")</f>
        <v>0</v>
      </c>
      <c r="G978" s="66">
        <f>COUNTIF(data!$C979:$J979,"*"&amp;G$1&amp;"*")</f>
        <v>0</v>
      </c>
      <c r="H978" s="66">
        <f>COUNTIF(data!$C979:$J979,"*"&amp;H$1&amp;"*")</f>
        <v>0</v>
      </c>
      <c r="I978" s="66">
        <f>COUNTIF(data!$C979:$J979,"*"&amp;I$1&amp;"*")</f>
        <v>0</v>
      </c>
      <c r="J978" s="66">
        <f>COUNTIF(data!$C979:$J979,"*"&amp;J$1&amp;"*")</f>
        <v>0</v>
      </c>
      <c r="K978" s="66">
        <f>COUNTIF(data!$C979:$J979,"*"&amp;K$1&amp;"*")</f>
        <v>0</v>
      </c>
      <c r="L978" s="66">
        <f>COUNTIF(data!$C979:$J979,"*"&amp;L$1&amp;"*")</f>
        <v>0</v>
      </c>
      <c r="M978" s="66">
        <f>COUNTIF(data!$C979:$J979,"*"&amp;M$1&amp;"*")</f>
        <v>0</v>
      </c>
      <c r="N978" s="66">
        <f>COUNTIF(data!$C979:$J979,"*"&amp;N$1&amp;"*")</f>
        <v>0</v>
      </c>
      <c r="O978" s="66">
        <f>COUNTIF(data!$C979:$J979,"*"&amp;O$1&amp;"*")</f>
        <v>0</v>
      </c>
      <c r="P978" s="66">
        <f>COUNTIF(data!$C979:$J979,"*"&amp;P$1&amp;"*")</f>
        <v>0</v>
      </c>
      <c r="Q978" s="66">
        <f>COUNTIF(data!$C979:$J979,"*"&amp;Q$1&amp;"*")</f>
        <v>0</v>
      </c>
      <c r="R978" s="66">
        <f>COUNTIF(data!$C979:$J979,"*"&amp;R$1&amp;"*")</f>
        <v>0</v>
      </c>
      <c r="S978" s="66">
        <f>COUNTIF(data!$C979:$J979,"*"&amp;S$1&amp;"*")</f>
        <v>0</v>
      </c>
      <c r="T978" s="66">
        <f>COUNTIF(data!$C979:$J979,"*"&amp;T$1&amp;"*")</f>
        <v>0</v>
      </c>
      <c r="U978" s="66">
        <f>COUNTIF(data!$C979:$J979,"*"&amp;U$1&amp;"*")</f>
        <v>0</v>
      </c>
      <c r="V978" s="66">
        <f>COUNTIF(data!$C979:$J979,"*"&amp;V$1&amp;"*")</f>
        <v>0</v>
      </c>
      <c r="W978" s="66">
        <f>COUNTIF(data!$C979:$J979,"*"&amp;W$1&amp;"*")</f>
        <v>0</v>
      </c>
      <c r="X978" s="66">
        <f>COUNTIF(data!$C979:$J979,"*"&amp;X$1&amp;"*")</f>
        <v>0</v>
      </c>
      <c r="Y978" s="66">
        <f>COUNTIF(data!$C979:$J979,"*"&amp;Y$1&amp;"*")</f>
        <v>0</v>
      </c>
      <c r="Z978" s="66">
        <f>COUNTIF(data!$C979:$J979,"*"&amp;Z$1&amp;"*")</f>
        <v>0</v>
      </c>
      <c r="AA978" s="66">
        <f>COUNTIF(data!$C979:$J979,"*"&amp;AA$1&amp;"*")</f>
        <v>0</v>
      </c>
      <c r="AB978" s="66">
        <f>COUNTIF(data!$C979:$J979,"*"&amp;AB$1&amp;"*")</f>
        <v>0</v>
      </c>
      <c r="AC978" s="66">
        <f>COUNTIF(data!$C979:$J979,"*"&amp;AC$1&amp;"*")</f>
        <v>0</v>
      </c>
      <c r="AD978" s="66">
        <f>COUNTIF(data!$C979:$J979,"*"&amp;AD$1&amp;"*")</f>
        <v>0</v>
      </c>
      <c r="AE978" s="66">
        <f>COUNTIF(data!$C979:$J979,"*"&amp;AE$1&amp;"*")</f>
        <v>0</v>
      </c>
      <c r="AF978" s="66">
        <f>COUNTIF(data!$C979:$J979,"*"&amp;AF$1&amp;"*")</f>
        <v>0</v>
      </c>
      <c r="AG978" s="66">
        <f>COUNTIF(data!$C979:$J979,"*"&amp;AG$1&amp;"*")</f>
        <v>0</v>
      </c>
      <c r="AH978" s="66">
        <f>COUNTIF(data!$C979:$J979,"*"&amp;AH$1&amp;"*")-COUNTIF(data!$C979:$J979,"*雪歩*")+COUNTIF(data!$C979:$J979,"*雪歩*歩*")+COUNTIF(data!$C979:$J979,"*歩*雪歩*")</f>
        <v>0</v>
      </c>
      <c r="AI978" s="66">
        <f>COUNTIF(data!$C979:$J979,"*"&amp;AI$1&amp;"*")</f>
        <v>0</v>
      </c>
      <c r="AJ978" s="66">
        <f>COUNTIF(data!$C979:$J979,"*"&amp;AJ$1&amp;"*")</f>
        <v>0</v>
      </c>
      <c r="AK978" s="66">
        <f>COUNTIF(data!$C979:$J979,"*"&amp;AK$1&amp;"*")</f>
        <v>0</v>
      </c>
      <c r="AL978" s="66">
        <f>COUNTIF(data!$C979:$J979,"*"&amp;AL$1&amp;"*")</f>
        <v>0</v>
      </c>
      <c r="AM978" s="66">
        <f>COUNTIF(data!$C979:$J979,"*"&amp;AM$1&amp;"*")</f>
        <v>0</v>
      </c>
      <c r="AN978" s="66">
        <f>COUNTIF(data!$C979:$J979,"*"&amp;AN$1&amp;"*")</f>
        <v>0</v>
      </c>
      <c r="AO978" s="66">
        <f>COUNTIF(data!$C979:$J979,"*"&amp;AO$1&amp;"*")</f>
        <v>0</v>
      </c>
      <c r="AP978" s="66">
        <f>COUNTIF(data!$C979:$J979,"*"&amp;AP$1&amp;"*")</f>
        <v>0</v>
      </c>
      <c r="AQ978" s="66">
        <f>COUNTIF(data!$C979:$J979,"*"&amp;AQ$1&amp;"*")</f>
        <v>0</v>
      </c>
      <c r="AR978" s="66">
        <f>COUNTIF(data!$C979:$J979,"*"&amp;AR$1&amp;"*")</f>
        <v>0</v>
      </c>
      <c r="AS978" s="66">
        <f>COUNTIF(data!$C979:$J979,"*"&amp;AS$1&amp;"*")</f>
        <v>0</v>
      </c>
      <c r="AT978" s="66">
        <f>COUNTIF(data!$C979:$J979,"*"&amp;AT$1&amp;"*")</f>
        <v>0</v>
      </c>
      <c r="AU978" s="66">
        <f>COUNTIF(data!$C979:$J979,"*"&amp;AU$1&amp;"*")</f>
        <v>0</v>
      </c>
      <c r="AV978" s="66">
        <f>COUNTIF(data!$C979:$J979,"*"&amp;AV$1&amp;"*")</f>
        <v>0</v>
      </c>
      <c r="AW978" s="66">
        <f>COUNTIF(data!$C979:$J979,"*"&amp;AW$1&amp;"*")</f>
        <v>0</v>
      </c>
      <c r="AX978" s="66">
        <f>COUNTIF(data!$C979:$J979,"*"&amp;AX$1&amp;"*")</f>
        <v>0</v>
      </c>
      <c r="AY978" s="66">
        <f>COUNTIF(data!$C979:$J979,"*"&amp;AY$1&amp;"*")</f>
        <v>0</v>
      </c>
      <c r="AZ978" s="66">
        <f>COUNTIF(data!$C979:$J979,"*"&amp;AZ$1&amp;"*")</f>
        <v>0</v>
      </c>
      <c r="BA978" s="66">
        <f>COUNTIF(data!$C979:$J979,"*"&amp;BA$1&amp;"*")</f>
        <v>0</v>
      </c>
      <c r="BB978" s="66">
        <f>COUNTIF(data!$C979:$J979,"*"&amp;BB$1&amp;"*")</f>
        <v>0</v>
      </c>
    </row>
    <row r="979">
      <c r="A979" s="66">
        <f>COUNTIF(data!$C980:$J980,"*"&amp;A$1&amp;"*")</f>
        <v>0</v>
      </c>
      <c r="B979" s="66">
        <f>COUNTIF(data!$C980:$J980,"*"&amp;B$1&amp;"*")</f>
        <v>0</v>
      </c>
      <c r="C979" s="66">
        <f>COUNTIF(data!$C980:$J980,"*"&amp;C$1&amp;"*")</f>
        <v>0</v>
      </c>
      <c r="D979" s="66">
        <f>COUNTIF(data!$C980:$J980,"*"&amp;D$1&amp;"*")</f>
        <v>0</v>
      </c>
      <c r="E979" s="66">
        <f>COUNTIF(data!$C980:$J980,"*"&amp;E$1&amp;"*")</f>
        <v>0</v>
      </c>
      <c r="F979" s="66">
        <f>COUNTIF(data!$C980:$J980,"*"&amp;F$1&amp;"*")-COUNTIF(data!$C980:$J980,"*真美*")+COUNTIF(data!$C980:$J980,"*真美*真*")+COUNTIF(data!$C980:$J980,"*真*真美*")</f>
        <v>0</v>
      </c>
      <c r="G979" s="66">
        <f>COUNTIF(data!$C980:$J980,"*"&amp;G$1&amp;"*")</f>
        <v>0</v>
      </c>
      <c r="H979" s="66">
        <f>COUNTIF(data!$C980:$J980,"*"&amp;H$1&amp;"*")</f>
        <v>0</v>
      </c>
      <c r="I979" s="66">
        <f>COUNTIF(data!$C980:$J980,"*"&amp;I$1&amp;"*")</f>
        <v>0</v>
      </c>
      <c r="J979" s="66">
        <f>COUNTIF(data!$C980:$J980,"*"&amp;J$1&amp;"*")</f>
        <v>0</v>
      </c>
      <c r="K979" s="66">
        <f>COUNTIF(data!$C980:$J980,"*"&amp;K$1&amp;"*")</f>
        <v>0</v>
      </c>
      <c r="L979" s="66">
        <f>COUNTIF(data!$C980:$J980,"*"&amp;L$1&amp;"*")</f>
        <v>0</v>
      </c>
      <c r="M979" s="66">
        <f>COUNTIF(data!$C980:$J980,"*"&amp;M$1&amp;"*")</f>
        <v>0</v>
      </c>
      <c r="N979" s="66">
        <f>COUNTIF(data!$C980:$J980,"*"&amp;N$1&amp;"*")</f>
        <v>0</v>
      </c>
      <c r="O979" s="66">
        <f>COUNTIF(data!$C980:$J980,"*"&amp;O$1&amp;"*")</f>
        <v>0</v>
      </c>
      <c r="P979" s="66">
        <f>COUNTIF(data!$C980:$J980,"*"&amp;P$1&amp;"*")</f>
        <v>0</v>
      </c>
      <c r="Q979" s="66">
        <f>COUNTIF(data!$C980:$J980,"*"&amp;Q$1&amp;"*")</f>
        <v>0</v>
      </c>
      <c r="R979" s="66">
        <f>COUNTIF(data!$C980:$J980,"*"&amp;R$1&amp;"*")</f>
        <v>0</v>
      </c>
      <c r="S979" s="66">
        <f>COUNTIF(data!$C980:$J980,"*"&amp;S$1&amp;"*")</f>
        <v>0</v>
      </c>
      <c r="T979" s="66">
        <f>COUNTIF(data!$C980:$J980,"*"&amp;T$1&amp;"*")</f>
        <v>0</v>
      </c>
      <c r="U979" s="66">
        <f>COUNTIF(data!$C980:$J980,"*"&amp;U$1&amp;"*")</f>
        <v>0</v>
      </c>
      <c r="V979" s="66">
        <f>COUNTIF(data!$C980:$J980,"*"&amp;V$1&amp;"*")</f>
        <v>0</v>
      </c>
      <c r="W979" s="66">
        <f>COUNTIF(data!$C980:$J980,"*"&amp;W$1&amp;"*")</f>
        <v>0</v>
      </c>
      <c r="X979" s="66">
        <f>COUNTIF(data!$C980:$J980,"*"&amp;X$1&amp;"*")</f>
        <v>0</v>
      </c>
      <c r="Y979" s="66">
        <f>COUNTIF(data!$C980:$J980,"*"&amp;Y$1&amp;"*")</f>
        <v>0</v>
      </c>
      <c r="Z979" s="66">
        <f>COUNTIF(data!$C980:$J980,"*"&amp;Z$1&amp;"*")</f>
        <v>0</v>
      </c>
      <c r="AA979" s="66">
        <f>COUNTIF(data!$C980:$J980,"*"&amp;AA$1&amp;"*")</f>
        <v>0</v>
      </c>
      <c r="AB979" s="66">
        <f>COUNTIF(data!$C980:$J980,"*"&amp;AB$1&amp;"*")</f>
        <v>0</v>
      </c>
      <c r="AC979" s="66">
        <f>COUNTIF(data!$C980:$J980,"*"&amp;AC$1&amp;"*")</f>
        <v>0</v>
      </c>
      <c r="AD979" s="66">
        <f>COUNTIF(data!$C980:$J980,"*"&amp;AD$1&amp;"*")</f>
        <v>0</v>
      </c>
      <c r="AE979" s="66">
        <f>COUNTIF(data!$C980:$J980,"*"&amp;AE$1&amp;"*")</f>
        <v>0</v>
      </c>
      <c r="AF979" s="66">
        <f>COUNTIF(data!$C980:$J980,"*"&amp;AF$1&amp;"*")</f>
        <v>0</v>
      </c>
      <c r="AG979" s="66">
        <f>COUNTIF(data!$C980:$J980,"*"&amp;AG$1&amp;"*")</f>
        <v>0</v>
      </c>
      <c r="AH979" s="66">
        <f>COUNTIF(data!$C980:$J980,"*"&amp;AH$1&amp;"*")-COUNTIF(data!$C980:$J980,"*雪歩*")+COUNTIF(data!$C980:$J980,"*雪歩*歩*")+COUNTIF(data!$C980:$J980,"*歩*雪歩*")</f>
        <v>0</v>
      </c>
      <c r="AI979" s="66">
        <f>COUNTIF(data!$C980:$J980,"*"&amp;AI$1&amp;"*")</f>
        <v>0</v>
      </c>
      <c r="AJ979" s="66">
        <f>COUNTIF(data!$C980:$J980,"*"&amp;AJ$1&amp;"*")</f>
        <v>0</v>
      </c>
      <c r="AK979" s="66">
        <f>COUNTIF(data!$C980:$J980,"*"&amp;AK$1&amp;"*")</f>
        <v>0</v>
      </c>
      <c r="AL979" s="66">
        <f>COUNTIF(data!$C980:$J980,"*"&amp;AL$1&amp;"*")</f>
        <v>0</v>
      </c>
      <c r="AM979" s="66">
        <f>COUNTIF(data!$C980:$J980,"*"&amp;AM$1&amp;"*")</f>
        <v>0</v>
      </c>
      <c r="AN979" s="66">
        <f>COUNTIF(data!$C980:$J980,"*"&amp;AN$1&amp;"*")</f>
        <v>0</v>
      </c>
      <c r="AO979" s="66">
        <f>COUNTIF(data!$C980:$J980,"*"&amp;AO$1&amp;"*")</f>
        <v>0</v>
      </c>
      <c r="AP979" s="66">
        <f>COUNTIF(data!$C980:$J980,"*"&amp;AP$1&amp;"*")</f>
        <v>0</v>
      </c>
      <c r="AQ979" s="66">
        <f>COUNTIF(data!$C980:$J980,"*"&amp;AQ$1&amp;"*")</f>
        <v>0</v>
      </c>
      <c r="AR979" s="66">
        <f>COUNTIF(data!$C980:$J980,"*"&amp;AR$1&amp;"*")</f>
        <v>0</v>
      </c>
      <c r="AS979" s="66">
        <f>COUNTIF(data!$C980:$J980,"*"&amp;AS$1&amp;"*")</f>
        <v>0</v>
      </c>
      <c r="AT979" s="66">
        <f>COUNTIF(data!$C980:$J980,"*"&amp;AT$1&amp;"*")</f>
        <v>0</v>
      </c>
      <c r="AU979" s="66">
        <f>COUNTIF(data!$C980:$J980,"*"&amp;AU$1&amp;"*")</f>
        <v>0</v>
      </c>
      <c r="AV979" s="66">
        <f>COUNTIF(data!$C980:$J980,"*"&amp;AV$1&amp;"*")</f>
        <v>0</v>
      </c>
      <c r="AW979" s="66">
        <f>COUNTIF(data!$C980:$J980,"*"&amp;AW$1&amp;"*")</f>
        <v>0</v>
      </c>
      <c r="AX979" s="66">
        <f>COUNTIF(data!$C980:$J980,"*"&amp;AX$1&amp;"*")</f>
        <v>0</v>
      </c>
      <c r="AY979" s="66">
        <f>COUNTIF(data!$C980:$J980,"*"&amp;AY$1&amp;"*")</f>
        <v>0</v>
      </c>
      <c r="AZ979" s="66">
        <f>COUNTIF(data!$C980:$J980,"*"&amp;AZ$1&amp;"*")</f>
        <v>0</v>
      </c>
      <c r="BA979" s="66">
        <f>COUNTIF(data!$C980:$J980,"*"&amp;BA$1&amp;"*")</f>
        <v>0</v>
      </c>
      <c r="BB979" s="66">
        <f>COUNTIF(data!$C980:$J980,"*"&amp;BB$1&amp;"*")</f>
        <v>0</v>
      </c>
    </row>
    <row r="980">
      <c r="A980" s="66">
        <f>COUNTIF(data!$C981:$J981,"*"&amp;A$1&amp;"*")</f>
        <v>0</v>
      </c>
      <c r="B980" s="66">
        <f>COUNTIF(data!$C981:$J981,"*"&amp;B$1&amp;"*")</f>
        <v>0</v>
      </c>
      <c r="C980" s="66">
        <f>COUNTIF(data!$C981:$J981,"*"&amp;C$1&amp;"*")</f>
        <v>0</v>
      </c>
      <c r="D980" s="66">
        <f>COUNTIF(data!$C981:$J981,"*"&amp;D$1&amp;"*")</f>
        <v>0</v>
      </c>
      <c r="E980" s="66">
        <f>COUNTIF(data!$C981:$J981,"*"&amp;E$1&amp;"*")</f>
        <v>0</v>
      </c>
      <c r="F980" s="66">
        <f>COUNTIF(data!$C981:$J981,"*"&amp;F$1&amp;"*")-COUNTIF(data!$C981:$J981,"*真美*")+COUNTIF(data!$C981:$J981,"*真美*真*")+COUNTIF(data!$C981:$J981,"*真*真美*")</f>
        <v>0</v>
      </c>
      <c r="G980" s="66">
        <f>COUNTIF(data!$C981:$J981,"*"&amp;G$1&amp;"*")</f>
        <v>0</v>
      </c>
      <c r="H980" s="66">
        <f>COUNTIF(data!$C981:$J981,"*"&amp;H$1&amp;"*")</f>
        <v>0</v>
      </c>
      <c r="I980" s="66">
        <f>COUNTIF(data!$C981:$J981,"*"&amp;I$1&amp;"*")</f>
        <v>0</v>
      </c>
      <c r="J980" s="66">
        <f>COUNTIF(data!$C981:$J981,"*"&amp;J$1&amp;"*")</f>
        <v>0</v>
      </c>
      <c r="K980" s="66">
        <f>COUNTIF(data!$C981:$J981,"*"&amp;K$1&amp;"*")</f>
        <v>0</v>
      </c>
      <c r="L980" s="66">
        <f>COUNTIF(data!$C981:$J981,"*"&amp;L$1&amp;"*")</f>
        <v>0</v>
      </c>
      <c r="M980" s="66">
        <f>COUNTIF(data!$C981:$J981,"*"&amp;M$1&amp;"*")</f>
        <v>0</v>
      </c>
      <c r="N980" s="66">
        <f>COUNTIF(data!$C981:$J981,"*"&amp;N$1&amp;"*")</f>
        <v>0</v>
      </c>
      <c r="O980" s="66">
        <f>COUNTIF(data!$C981:$J981,"*"&amp;O$1&amp;"*")</f>
        <v>0</v>
      </c>
      <c r="P980" s="66">
        <f>COUNTIF(data!$C981:$J981,"*"&amp;P$1&amp;"*")</f>
        <v>0</v>
      </c>
      <c r="Q980" s="66">
        <f>COUNTIF(data!$C981:$J981,"*"&amp;Q$1&amp;"*")</f>
        <v>0</v>
      </c>
      <c r="R980" s="66">
        <f>COUNTIF(data!$C981:$J981,"*"&amp;R$1&amp;"*")</f>
        <v>0</v>
      </c>
      <c r="S980" s="66">
        <f>COUNTIF(data!$C981:$J981,"*"&amp;S$1&amp;"*")</f>
        <v>0</v>
      </c>
      <c r="T980" s="66">
        <f>COUNTIF(data!$C981:$J981,"*"&amp;T$1&amp;"*")</f>
        <v>0</v>
      </c>
      <c r="U980" s="66">
        <f>COUNTIF(data!$C981:$J981,"*"&amp;U$1&amp;"*")</f>
        <v>0</v>
      </c>
      <c r="V980" s="66">
        <f>COUNTIF(data!$C981:$J981,"*"&amp;V$1&amp;"*")</f>
        <v>0</v>
      </c>
      <c r="W980" s="66">
        <f>COUNTIF(data!$C981:$J981,"*"&amp;W$1&amp;"*")</f>
        <v>0</v>
      </c>
      <c r="X980" s="66">
        <f>COUNTIF(data!$C981:$J981,"*"&amp;X$1&amp;"*")</f>
        <v>0</v>
      </c>
      <c r="Y980" s="66">
        <f>COUNTIF(data!$C981:$J981,"*"&amp;Y$1&amp;"*")</f>
        <v>0</v>
      </c>
      <c r="Z980" s="66">
        <f>COUNTIF(data!$C981:$J981,"*"&amp;Z$1&amp;"*")</f>
        <v>0</v>
      </c>
      <c r="AA980" s="66">
        <f>COUNTIF(data!$C981:$J981,"*"&amp;AA$1&amp;"*")</f>
        <v>0</v>
      </c>
      <c r="AB980" s="66">
        <f>COUNTIF(data!$C981:$J981,"*"&amp;AB$1&amp;"*")</f>
        <v>0</v>
      </c>
      <c r="AC980" s="66">
        <f>COUNTIF(data!$C981:$J981,"*"&amp;AC$1&amp;"*")</f>
        <v>0</v>
      </c>
      <c r="AD980" s="66">
        <f>COUNTIF(data!$C981:$J981,"*"&amp;AD$1&amp;"*")</f>
        <v>0</v>
      </c>
      <c r="AE980" s="66">
        <f>COUNTIF(data!$C981:$J981,"*"&amp;AE$1&amp;"*")</f>
        <v>0</v>
      </c>
      <c r="AF980" s="66">
        <f>COUNTIF(data!$C981:$J981,"*"&amp;AF$1&amp;"*")</f>
        <v>0</v>
      </c>
      <c r="AG980" s="66">
        <f>COUNTIF(data!$C981:$J981,"*"&amp;AG$1&amp;"*")</f>
        <v>0</v>
      </c>
      <c r="AH980" s="66">
        <f>COUNTIF(data!$C981:$J981,"*"&amp;AH$1&amp;"*")-COUNTIF(data!$C981:$J981,"*雪歩*")+COUNTIF(data!$C981:$J981,"*雪歩*歩*")+COUNTIF(data!$C981:$J981,"*歩*雪歩*")</f>
        <v>0</v>
      </c>
      <c r="AI980" s="66">
        <f>COUNTIF(data!$C981:$J981,"*"&amp;AI$1&amp;"*")</f>
        <v>0</v>
      </c>
      <c r="AJ980" s="66">
        <f>COUNTIF(data!$C981:$J981,"*"&amp;AJ$1&amp;"*")</f>
        <v>0</v>
      </c>
      <c r="AK980" s="66">
        <f>COUNTIF(data!$C981:$J981,"*"&amp;AK$1&amp;"*")</f>
        <v>0</v>
      </c>
      <c r="AL980" s="66">
        <f>COUNTIF(data!$C981:$J981,"*"&amp;AL$1&amp;"*")</f>
        <v>0</v>
      </c>
      <c r="AM980" s="66">
        <f>COUNTIF(data!$C981:$J981,"*"&amp;AM$1&amp;"*")</f>
        <v>0</v>
      </c>
      <c r="AN980" s="66">
        <f>COUNTIF(data!$C981:$J981,"*"&amp;AN$1&amp;"*")</f>
        <v>0</v>
      </c>
      <c r="AO980" s="66">
        <f>COUNTIF(data!$C981:$J981,"*"&amp;AO$1&amp;"*")</f>
        <v>0</v>
      </c>
      <c r="AP980" s="66">
        <f>COUNTIF(data!$C981:$J981,"*"&amp;AP$1&amp;"*")</f>
        <v>0</v>
      </c>
      <c r="AQ980" s="66">
        <f>COUNTIF(data!$C981:$J981,"*"&amp;AQ$1&amp;"*")</f>
        <v>0</v>
      </c>
      <c r="AR980" s="66">
        <f>COUNTIF(data!$C981:$J981,"*"&amp;AR$1&amp;"*")</f>
        <v>0</v>
      </c>
      <c r="AS980" s="66">
        <f>COUNTIF(data!$C981:$J981,"*"&amp;AS$1&amp;"*")</f>
        <v>0</v>
      </c>
      <c r="AT980" s="66">
        <f>COUNTIF(data!$C981:$J981,"*"&amp;AT$1&amp;"*")</f>
        <v>0</v>
      </c>
      <c r="AU980" s="66">
        <f>COUNTIF(data!$C981:$J981,"*"&amp;AU$1&amp;"*")</f>
        <v>0</v>
      </c>
      <c r="AV980" s="66">
        <f>COUNTIF(data!$C981:$J981,"*"&amp;AV$1&amp;"*")</f>
        <v>0</v>
      </c>
      <c r="AW980" s="66">
        <f>COUNTIF(data!$C981:$J981,"*"&amp;AW$1&amp;"*")</f>
        <v>0</v>
      </c>
      <c r="AX980" s="66">
        <f>COUNTIF(data!$C981:$J981,"*"&amp;AX$1&amp;"*")</f>
        <v>0</v>
      </c>
      <c r="AY980" s="66">
        <f>COUNTIF(data!$C981:$J981,"*"&amp;AY$1&amp;"*")</f>
        <v>0</v>
      </c>
      <c r="AZ980" s="66">
        <f>COUNTIF(data!$C981:$J981,"*"&amp;AZ$1&amp;"*")</f>
        <v>0</v>
      </c>
      <c r="BA980" s="66">
        <f>COUNTIF(data!$C981:$J981,"*"&amp;BA$1&amp;"*")</f>
        <v>0</v>
      </c>
      <c r="BB980" s="66">
        <f>COUNTIF(data!$C981:$J981,"*"&amp;BB$1&amp;"*")</f>
        <v>0</v>
      </c>
    </row>
    <row r="981">
      <c r="A981" s="66">
        <f>COUNTIF(data!$C982:$J982,"*"&amp;A$1&amp;"*")</f>
        <v>0</v>
      </c>
      <c r="B981" s="66">
        <f>COUNTIF(data!$C982:$J982,"*"&amp;B$1&amp;"*")</f>
        <v>0</v>
      </c>
      <c r="C981" s="66">
        <f>COUNTIF(data!$C982:$J982,"*"&amp;C$1&amp;"*")</f>
        <v>0</v>
      </c>
      <c r="D981" s="66">
        <f>COUNTIF(data!$C982:$J982,"*"&amp;D$1&amp;"*")</f>
        <v>0</v>
      </c>
      <c r="E981" s="66">
        <f>COUNTIF(data!$C982:$J982,"*"&amp;E$1&amp;"*")</f>
        <v>0</v>
      </c>
      <c r="F981" s="66">
        <f>COUNTIF(data!$C982:$J982,"*"&amp;F$1&amp;"*")-COUNTIF(data!$C982:$J982,"*真美*")+COUNTIF(data!$C982:$J982,"*真美*真*")+COUNTIF(data!$C982:$J982,"*真*真美*")</f>
        <v>0</v>
      </c>
      <c r="G981" s="66">
        <f>COUNTIF(data!$C982:$J982,"*"&amp;G$1&amp;"*")</f>
        <v>0</v>
      </c>
      <c r="H981" s="66">
        <f>COUNTIF(data!$C982:$J982,"*"&amp;H$1&amp;"*")</f>
        <v>0</v>
      </c>
      <c r="I981" s="66">
        <f>COUNTIF(data!$C982:$J982,"*"&amp;I$1&amp;"*")</f>
        <v>0</v>
      </c>
      <c r="J981" s="66">
        <f>COUNTIF(data!$C982:$J982,"*"&amp;J$1&amp;"*")</f>
        <v>0</v>
      </c>
      <c r="K981" s="66">
        <f>COUNTIF(data!$C982:$J982,"*"&amp;K$1&amp;"*")</f>
        <v>0</v>
      </c>
      <c r="L981" s="66">
        <f>COUNTIF(data!$C982:$J982,"*"&amp;L$1&amp;"*")</f>
        <v>0</v>
      </c>
      <c r="M981" s="66">
        <f>COUNTIF(data!$C982:$J982,"*"&amp;M$1&amp;"*")</f>
        <v>0</v>
      </c>
      <c r="N981" s="66">
        <f>COUNTIF(data!$C982:$J982,"*"&amp;N$1&amp;"*")</f>
        <v>0</v>
      </c>
      <c r="O981" s="66">
        <f>COUNTIF(data!$C982:$J982,"*"&amp;O$1&amp;"*")</f>
        <v>0</v>
      </c>
      <c r="P981" s="66">
        <f>COUNTIF(data!$C982:$J982,"*"&amp;P$1&amp;"*")</f>
        <v>0</v>
      </c>
      <c r="Q981" s="66">
        <f>COUNTIF(data!$C982:$J982,"*"&amp;Q$1&amp;"*")</f>
        <v>0</v>
      </c>
      <c r="R981" s="66">
        <f>COUNTIF(data!$C982:$J982,"*"&amp;R$1&amp;"*")</f>
        <v>0</v>
      </c>
      <c r="S981" s="66">
        <f>COUNTIF(data!$C982:$J982,"*"&amp;S$1&amp;"*")</f>
        <v>0</v>
      </c>
      <c r="T981" s="66">
        <f>COUNTIF(data!$C982:$J982,"*"&amp;T$1&amp;"*")</f>
        <v>0</v>
      </c>
      <c r="U981" s="66">
        <f>COUNTIF(data!$C982:$J982,"*"&amp;U$1&amp;"*")</f>
        <v>0</v>
      </c>
      <c r="V981" s="66">
        <f>COUNTIF(data!$C982:$J982,"*"&amp;V$1&amp;"*")</f>
        <v>0</v>
      </c>
      <c r="W981" s="66">
        <f>COUNTIF(data!$C982:$J982,"*"&amp;W$1&amp;"*")</f>
        <v>0</v>
      </c>
      <c r="X981" s="66">
        <f>COUNTIF(data!$C982:$J982,"*"&amp;X$1&amp;"*")</f>
        <v>0</v>
      </c>
      <c r="Y981" s="66">
        <f>COUNTIF(data!$C982:$J982,"*"&amp;Y$1&amp;"*")</f>
        <v>0</v>
      </c>
      <c r="Z981" s="66">
        <f>COUNTIF(data!$C982:$J982,"*"&amp;Z$1&amp;"*")</f>
        <v>0</v>
      </c>
      <c r="AA981" s="66">
        <f>COUNTIF(data!$C982:$J982,"*"&amp;AA$1&amp;"*")</f>
        <v>0</v>
      </c>
      <c r="AB981" s="66">
        <f>COUNTIF(data!$C982:$J982,"*"&amp;AB$1&amp;"*")</f>
        <v>0</v>
      </c>
      <c r="AC981" s="66">
        <f>COUNTIF(data!$C982:$J982,"*"&amp;AC$1&amp;"*")</f>
        <v>0</v>
      </c>
      <c r="AD981" s="66">
        <f>COUNTIF(data!$C982:$J982,"*"&amp;AD$1&amp;"*")</f>
        <v>0</v>
      </c>
      <c r="AE981" s="66">
        <f>COUNTIF(data!$C982:$J982,"*"&amp;AE$1&amp;"*")</f>
        <v>0</v>
      </c>
      <c r="AF981" s="66">
        <f>COUNTIF(data!$C982:$J982,"*"&amp;AF$1&amp;"*")</f>
        <v>0</v>
      </c>
      <c r="AG981" s="66">
        <f>COUNTIF(data!$C982:$J982,"*"&amp;AG$1&amp;"*")</f>
        <v>0</v>
      </c>
      <c r="AH981" s="66">
        <f>COUNTIF(data!$C982:$J982,"*"&amp;AH$1&amp;"*")-COUNTIF(data!$C982:$J982,"*雪歩*")+COUNTIF(data!$C982:$J982,"*雪歩*歩*")+COUNTIF(data!$C982:$J982,"*歩*雪歩*")</f>
        <v>0</v>
      </c>
      <c r="AI981" s="66">
        <f>COUNTIF(data!$C982:$J982,"*"&amp;AI$1&amp;"*")</f>
        <v>0</v>
      </c>
      <c r="AJ981" s="66">
        <f>COUNTIF(data!$C982:$J982,"*"&amp;AJ$1&amp;"*")</f>
        <v>0</v>
      </c>
      <c r="AK981" s="66">
        <f>COUNTIF(data!$C982:$J982,"*"&amp;AK$1&amp;"*")</f>
        <v>0</v>
      </c>
      <c r="AL981" s="66">
        <f>COUNTIF(data!$C982:$J982,"*"&amp;AL$1&amp;"*")</f>
        <v>0</v>
      </c>
      <c r="AM981" s="66">
        <f>COUNTIF(data!$C982:$J982,"*"&amp;AM$1&amp;"*")</f>
        <v>0</v>
      </c>
      <c r="AN981" s="66">
        <f>COUNTIF(data!$C982:$J982,"*"&amp;AN$1&amp;"*")</f>
        <v>0</v>
      </c>
      <c r="AO981" s="66">
        <f>COUNTIF(data!$C982:$J982,"*"&amp;AO$1&amp;"*")</f>
        <v>0</v>
      </c>
      <c r="AP981" s="66">
        <f>COUNTIF(data!$C982:$J982,"*"&amp;AP$1&amp;"*")</f>
        <v>0</v>
      </c>
      <c r="AQ981" s="66">
        <f>COUNTIF(data!$C982:$J982,"*"&amp;AQ$1&amp;"*")</f>
        <v>0</v>
      </c>
      <c r="AR981" s="66">
        <f>COUNTIF(data!$C982:$J982,"*"&amp;AR$1&amp;"*")</f>
        <v>0</v>
      </c>
      <c r="AS981" s="66">
        <f>COUNTIF(data!$C982:$J982,"*"&amp;AS$1&amp;"*")</f>
        <v>0</v>
      </c>
      <c r="AT981" s="66">
        <f>COUNTIF(data!$C982:$J982,"*"&amp;AT$1&amp;"*")</f>
        <v>0</v>
      </c>
      <c r="AU981" s="66">
        <f>COUNTIF(data!$C982:$J982,"*"&amp;AU$1&amp;"*")</f>
        <v>0</v>
      </c>
      <c r="AV981" s="66">
        <f>COUNTIF(data!$C982:$J982,"*"&amp;AV$1&amp;"*")</f>
        <v>0</v>
      </c>
      <c r="AW981" s="66">
        <f>COUNTIF(data!$C982:$J982,"*"&amp;AW$1&amp;"*")</f>
        <v>0</v>
      </c>
      <c r="AX981" s="66">
        <f>COUNTIF(data!$C982:$J982,"*"&amp;AX$1&amp;"*")</f>
        <v>0</v>
      </c>
      <c r="AY981" s="66">
        <f>COUNTIF(data!$C982:$J982,"*"&amp;AY$1&amp;"*")</f>
        <v>0</v>
      </c>
      <c r="AZ981" s="66">
        <f>COUNTIF(data!$C982:$J982,"*"&amp;AZ$1&amp;"*")</f>
        <v>0</v>
      </c>
      <c r="BA981" s="66">
        <f>COUNTIF(data!$C982:$J982,"*"&amp;BA$1&amp;"*")</f>
        <v>0</v>
      </c>
      <c r="BB981" s="66">
        <f>COUNTIF(data!$C982:$J982,"*"&amp;BB$1&amp;"*")</f>
        <v>0</v>
      </c>
    </row>
    <row r="982">
      <c r="A982" s="66">
        <f>COUNTIF(data!$C983:$J983,"*"&amp;A$1&amp;"*")</f>
        <v>0</v>
      </c>
      <c r="B982" s="66">
        <f>COUNTIF(data!$C983:$J983,"*"&amp;B$1&amp;"*")</f>
        <v>0</v>
      </c>
      <c r="C982" s="66">
        <f>COUNTIF(data!$C983:$J983,"*"&amp;C$1&amp;"*")</f>
        <v>0</v>
      </c>
      <c r="D982" s="66">
        <f>COUNTIF(data!$C983:$J983,"*"&amp;D$1&amp;"*")</f>
        <v>0</v>
      </c>
      <c r="E982" s="66">
        <f>COUNTIF(data!$C983:$J983,"*"&amp;E$1&amp;"*")</f>
        <v>0</v>
      </c>
      <c r="F982" s="66">
        <f>COUNTIF(data!$C983:$J983,"*"&amp;F$1&amp;"*")-COUNTIF(data!$C983:$J983,"*真美*")+COUNTIF(data!$C983:$J983,"*真美*真*")+COUNTIF(data!$C983:$J983,"*真*真美*")</f>
        <v>0</v>
      </c>
      <c r="G982" s="66">
        <f>COUNTIF(data!$C983:$J983,"*"&amp;G$1&amp;"*")</f>
        <v>0</v>
      </c>
      <c r="H982" s="66">
        <f>COUNTIF(data!$C983:$J983,"*"&amp;H$1&amp;"*")</f>
        <v>0</v>
      </c>
      <c r="I982" s="66">
        <f>COUNTIF(data!$C983:$J983,"*"&amp;I$1&amp;"*")</f>
        <v>0</v>
      </c>
      <c r="J982" s="66">
        <f>COUNTIF(data!$C983:$J983,"*"&amp;J$1&amp;"*")</f>
        <v>0</v>
      </c>
      <c r="K982" s="66">
        <f>COUNTIF(data!$C983:$J983,"*"&amp;K$1&amp;"*")</f>
        <v>0</v>
      </c>
      <c r="L982" s="66">
        <f>COUNTIF(data!$C983:$J983,"*"&amp;L$1&amp;"*")</f>
        <v>0</v>
      </c>
      <c r="M982" s="66">
        <f>COUNTIF(data!$C983:$J983,"*"&amp;M$1&amp;"*")</f>
        <v>0</v>
      </c>
      <c r="N982" s="66">
        <f>COUNTIF(data!$C983:$J983,"*"&amp;N$1&amp;"*")</f>
        <v>0</v>
      </c>
      <c r="O982" s="66">
        <f>COUNTIF(data!$C983:$J983,"*"&amp;O$1&amp;"*")</f>
        <v>0</v>
      </c>
      <c r="P982" s="66">
        <f>COUNTIF(data!$C983:$J983,"*"&amp;P$1&amp;"*")</f>
        <v>0</v>
      </c>
      <c r="Q982" s="66">
        <f>COUNTIF(data!$C983:$J983,"*"&amp;Q$1&amp;"*")</f>
        <v>0</v>
      </c>
      <c r="R982" s="66">
        <f>COUNTIF(data!$C983:$J983,"*"&amp;R$1&amp;"*")</f>
        <v>0</v>
      </c>
      <c r="S982" s="66">
        <f>COUNTIF(data!$C983:$J983,"*"&amp;S$1&amp;"*")</f>
        <v>0</v>
      </c>
      <c r="T982" s="66">
        <f>COUNTIF(data!$C983:$J983,"*"&amp;T$1&amp;"*")</f>
        <v>0</v>
      </c>
      <c r="U982" s="66">
        <f>COUNTIF(data!$C983:$J983,"*"&amp;U$1&amp;"*")</f>
        <v>0</v>
      </c>
      <c r="V982" s="66">
        <f>COUNTIF(data!$C983:$J983,"*"&amp;V$1&amp;"*")</f>
        <v>0</v>
      </c>
      <c r="W982" s="66">
        <f>COUNTIF(data!$C983:$J983,"*"&amp;W$1&amp;"*")</f>
        <v>0</v>
      </c>
      <c r="X982" s="66">
        <f>COUNTIF(data!$C983:$J983,"*"&amp;X$1&amp;"*")</f>
        <v>0</v>
      </c>
      <c r="Y982" s="66">
        <f>COUNTIF(data!$C983:$J983,"*"&amp;Y$1&amp;"*")</f>
        <v>0</v>
      </c>
      <c r="Z982" s="66">
        <f>COUNTIF(data!$C983:$J983,"*"&amp;Z$1&amp;"*")</f>
        <v>0</v>
      </c>
      <c r="AA982" s="66">
        <f>COUNTIF(data!$C983:$J983,"*"&amp;AA$1&amp;"*")</f>
        <v>0</v>
      </c>
      <c r="AB982" s="66">
        <f>COUNTIF(data!$C983:$J983,"*"&amp;AB$1&amp;"*")</f>
        <v>0</v>
      </c>
      <c r="AC982" s="66">
        <f>COUNTIF(data!$C983:$J983,"*"&amp;AC$1&amp;"*")</f>
        <v>0</v>
      </c>
      <c r="AD982" s="66">
        <f>COUNTIF(data!$C983:$J983,"*"&amp;AD$1&amp;"*")</f>
        <v>0</v>
      </c>
      <c r="AE982" s="66">
        <f>COUNTIF(data!$C983:$J983,"*"&amp;AE$1&amp;"*")</f>
        <v>0</v>
      </c>
      <c r="AF982" s="66">
        <f>COUNTIF(data!$C983:$J983,"*"&amp;AF$1&amp;"*")</f>
        <v>0</v>
      </c>
      <c r="AG982" s="66">
        <f>COUNTIF(data!$C983:$J983,"*"&amp;AG$1&amp;"*")</f>
        <v>0</v>
      </c>
      <c r="AH982" s="66">
        <f>COUNTIF(data!$C983:$J983,"*"&amp;AH$1&amp;"*")-COUNTIF(data!$C983:$J983,"*雪歩*")+COUNTIF(data!$C983:$J983,"*雪歩*歩*")+COUNTIF(data!$C983:$J983,"*歩*雪歩*")</f>
        <v>0</v>
      </c>
      <c r="AI982" s="66">
        <f>COUNTIF(data!$C983:$J983,"*"&amp;AI$1&amp;"*")</f>
        <v>0</v>
      </c>
      <c r="AJ982" s="66">
        <f>COUNTIF(data!$C983:$J983,"*"&amp;AJ$1&amp;"*")</f>
        <v>0</v>
      </c>
      <c r="AK982" s="66">
        <f>COUNTIF(data!$C983:$J983,"*"&amp;AK$1&amp;"*")</f>
        <v>0</v>
      </c>
      <c r="AL982" s="66">
        <f>COUNTIF(data!$C983:$J983,"*"&amp;AL$1&amp;"*")</f>
        <v>0</v>
      </c>
      <c r="AM982" s="66">
        <f>COUNTIF(data!$C983:$J983,"*"&amp;AM$1&amp;"*")</f>
        <v>0</v>
      </c>
      <c r="AN982" s="66">
        <f>COUNTIF(data!$C983:$J983,"*"&amp;AN$1&amp;"*")</f>
        <v>0</v>
      </c>
      <c r="AO982" s="66">
        <f>COUNTIF(data!$C983:$J983,"*"&amp;AO$1&amp;"*")</f>
        <v>0</v>
      </c>
      <c r="AP982" s="66">
        <f>COUNTIF(data!$C983:$J983,"*"&amp;AP$1&amp;"*")</f>
        <v>0</v>
      </c>
      <c r="AQ982" s="66">
        <f>COUNTIF(data!$C983:$J983,"*"&amp;AQ$1&amp;"*")</f>
        <v>0</v>
      </c>
      <c r="AR982" s="66">
        <f>COUNTIF(data!$C983:$J983,"*"&amp;AR$1&amp;"*")</f>
        <v>0</v>
      </c>
      <c r="AS982" s="66">
        <f>COUNTIF(data!$C983:$J983,"*"&amp;AS$1&amp;"*")</f>
        <v>0</v>
      </c>
      <c r="AT982" s="66">
        <f>COUNTIF(data!$C983:$J983,"*"&amp;AT$1&amp;"*")</f>
        <v>0</v>
      </c>
      <c r="AU982" s="66">
        <f>COUNTIF(data!$C983:$J983,"*"&amp;AU$1&amp;"*")</f>
        <v>0</v>
      </c>
      <c r="AV982" s="66">
        <f>COUNTIF(data!$C983:$J983,"*"&amp;AV$1&amp;"*")</f>
        <v>0</v>
      </c>
      <c r="AW982" s="66">
        <f>COUNTIF(data!$C983:$J983,"*"&amp;AW$1&amp;"*")</f>
        <v>0</v>
      </c>
      <c r="AX982" s="66">
        <f>COUNTIF(data!$C983:$J983,"*"&amp;AX$1&amp;"*")</f>
        <v>0</v>
      </c>
      <c r="AY982" s="66">
        <f>COUNTIF(data!$C983:$J983,"*"&amp;AY$1&amp;"*")</f>
        <v>0</v>
      </c>
      <c r="AZ982" s="66">
        <f>COUNTIF(data!$C983:$J983,"*"&amp;AZ$1&amp;"*")</f>
        <v>0</v>
      </c>
      <c r="BA982" s="66">
        <f>COUNTIF(data!$C983:$J983,"*"&amp;BA$1&amp;"*")</f>
        <v>0</v>
      </c>
      <c r="BB982" s="66">
        <f>COUNTIF(data!$C983:$J983,"*"&amp;BB$1&amp;"*")</f>
        <v>0</v>
      </c>
    </row>
    <row r="983">
      <c r="A983" s="66">
        <f>COUNTIF(data!$C984:$J984,"*"&amp;A$1&amp;"*")</f>
        <v>0</v>
      </c>
      <c r="B983" s="66">
        <f>COUNTIF(data!$C984:$J984,"*"&amp;B$1&amp;"*")</f>
        <v>0</v>
      </c>
      <c r="C983" s="66">
        <f>COUNTIF(data!$C984:$J984,"*"&amp;C$1&amp;"*")</f>
        <v>0</v>
      </c>
      <c r="D983" s="66">
        <f>COUNTIF(data!$C984:$J984,"*"&amp;D$1&amp;"*")</f>
        <v>0</v>
      </c>
      <c r="E983" s="66">
        <f>COUNTIF(data!$C984:$J984,"*"&amp;E$1&amp;"*")</f>
        <v>0</v>
      </c>
      <c r="F983" s="66">
        <f>COUNTIF(data!$C984:$J984,"*"&amp;F$1&amp;"*")-COUNTIF(data!$C984:$J984,"*真美*")+COUNTIF(data!$C984:$J984,"*真美*真*")+COUNTIF(data!$C984:$J984,"*真*真美*")</f>
        <v>0</v>
      </c>
      <c r="G983" s="66">
        <f>COUNTIF(data!$C984:$J984,"*"&amp;G$1&amp;"*")</f>
        <v>0</v>
      </c>
      <c r="H983" s="66">
        <f>COUNTIF(data!$C984:$J984,"*"&amp;H$1&amp;"*")</f>
        <v>0</v>
      </c>
      <c r="I983" s="66">
        <f>COUNTIF(data!$C984:$J984,"*"&amp;I$1&amp;"*")</f>
        <v>0</v>
      </c>
      <c r="J983" s="66">
        <f>COUNTIF(data!$C984:$J984,"*"&amp;J$1&amp;"*")</f>
        <v>0</v>
      </c>
      <c r="K983" s="66">
        <f>COUNTIF(data!$C984:$J984,"*"&amp;K$1&amp;"*")</f>
        <v>0</v>
      </c>
      <c r="L983" s="66">
        <f>COUNTIF(data!$C984:$J984,"*"&amp;L$1&amp;"*")</f>
        <v>0</v>
      </c>
      <c r="M983" s="66">
        <f>COUNTIF(data!$C984:$J984,"*"&amp;M$1&amp;"*")</f>
        <v>0</v>
      </c>
      <c r="N983" s="66">
        <f>COUNTIF(data!$C984:$J984,"*"&amp;N$1&amp;"*")</f>
        <v>0</v>
      </c>
      <c r="O983" s="66">
        <f>COUNTIF(data!$C984:$J984,"*"&amp;O$1&amp;"*")</f>
        <v>0</v>
      </c>
      <c r="P983" s="66">
        <f>COUNTIF(data!$C984:$J984,"*"&amp;P$1&amp;"*")</f>
        <v>0</v>
      </c>
      <c r="Q983" s="66">
        <f>COUNTIF(data!$C984:$J984,"*"&amp;Q$1&amp;"*")</f>
        <v>0</v>
      </c>
      <c r="R983" s="66">
        <f>COUNTIF(data!$C984:$J984,"*"&amp;R$1&amp;"*")</f>
        <v>0</v>
      </c>
      <c r="S983" s="66">
        <f>COUNTIF(data!$C984:$J984,"*"&amp;S$1&amp;"*")</f>
        <v>0</v>
      </c>
      <c r="T983" s="66">
        <f>COUNTIF(data!$C984:$J984,"*"&amp;T$1&amp;"*")</f>
        <v>0</v>
      </c>
      <c r="U983" s="66">
        <f>COUNTIF(data!$C984:$J984,"*"&amp;U$1&amp;"*")</f>
        <v>0</v>
      </c>
      <c r="V983" s="66">
        <f>COUNTIF(data!$C984:$J984,"*"&amp;V$1&amp;"*")</f>
        <v>0</v>
      </c>
      <c r="W983" s="66">
        <f>COUNTIF(data!$C984:$J984,"*"&amp;W$1&amp;"*")</f>
        <v>0</v>
      </c>
      <c r="X983" s="66">
        <f>COUNTIF(data!$C984:$J984,"*"&amp;X$1&amp;"*")</f>
        <v>0</v>
      </c>
      <c r="Y983" s="66">
        <f>COUNTIF(data!$C984:$J984,"*"&amp;Y$1&amp;"*")</f>
        <v>0</v>
      </c>
      <c r="Z983" s="66">
        <f>COUNTIF(data!$C984:$J984,"*"&amp;Z$1&amp;"*")</f>
        <v>0</v>
      </c>
      <c r="AA983" s="66">
        <f>COUNTIF(data!$C984:$J984,"*"&amp;AA$1&amp;"*")</f>
        <v>0</v>
      </c>
      <c r="AB983" s="66">
        <f>COUNTIF(data!$C984:$J984,"*"&amp;AB$1&amp;"*")</f>
        <v>0</v>
      </c>
      <c r="AC983" s="66">
        <f>COUNTIF(data!$C984:$J984,"*"&amp;AC$1&amp;"*")</f>
        <v>0</v>
      </c>
      <c r="AD983" s="66">
        <f>COUNTIF(data!$C984:$J984,"*"&amp;AD$1&amp;"*")</f>
        <v>0</v>
      </c>
      <c r="AE983" s="66">
        <f>COUNTIF(data!$C984:$J984,"*"&amp;AE$1&amp;"*")</f>
        <v>0</v>
      </c>
      <c r="AF983" s="66">
        <f>COUNTIF(data!$C984:$J984,"*"&amp;AF$1&amp;"*")</f>
        <v>0</v>
      </c>
      <c r="AG983" s="66">
        <f>COUNTIF(data!$C984:$J984,"*"&amp;AG$1&amp;"*")</f>
        <v>0</v>
      </c>
      <c r="AH983" s="66">
        <f>COUNTIF(data!$C984:$J984,"*"&amp;AH$1&amp;"*")-COUNTIF(data!$C984:$J984,"*雪歩*")+COUNTIF(data!$C984:$J984,"*雪歩*歩*")+COUNTIF(data!$C984:$J984,"*歩*雪歩*")</f>
        <v>0</v>
      </c>
      <c r="AI983" s="66">
        <f>COUNTIF(data!$C984:$J984,"*"&amp;AI$1&amp;"*")</f>
        <v>0</v>
      </c>
      <c r="AJ983" s="66">
        <f>COUNTIF(data!$C984:$J984,"*"&amp;AJ$1&amp;"*")</f>
        <v>0</v>
      </c>
      <c r="AK983" s="66">
        <f>COUNTIF(data!$C984:$J984,"*"&amp;AK$1&amp;"*")</f>
        <v>0</v>
      </c>
      <c r="AL983" s="66">
        <f>COUNTIF(data!$C984:$J984,"*"&amp;AL$1&amp;"*")</f>
        <v>0</v>
      </c>
      <c r="AM983" s="66">
        <f>COUNTIF(data!$C984:$J984,"*"&amp;AM$1&amp;"*")</f>
        <v>0</v>
      </c>
      <c r="AN983" s="66">
        <f>COUNTIF(data!$C984:$J984,"*"&amp;AN$1&amp;"*")</f>
        <v>0</v>
      </c>
      <c r="AO983" s="66">
        <f>COUNTIF(data!$C984:$J984,"*"&amp;AO$1&amp;"*")</f>
        <v>0</v>
      </c>
      <c r="AP983" s="66">
        <f>COUNTIF(data!$C984:$J984,"*"&amp;AP$1&amp;"*")</f>
        <v>0</v>
      </c>
      <c r="AQ983" s="66">
        <f>COUNTIF(data!$C984:$J984,"*"&amp;AQ$1&amp;"*")</f>
        <v>0</v>
      </c>
      <c r="AR983" s="66">
        <f>COUNTIF(data!$C984:$J984,"*"&amp;AR$1&amp;"*")</f>
        <v>0</v>
      </c>
      <c r="AS983" s="66">
        <f>COUNTIF(data!$C984:$J984,"*"&amp;AS$1&amp;"*")</f>
        <v>0</v>
      </c>
      <c r="AT983" s="66">
        <f>COUNTIF(data!$C984:$J984,"*"&amp;AT$1&amp;"*")</f>
        <v>0</v>
      </c>
      <c r="AU983" s="66">
        <f>COUNTIF(data!$C984:$J984,"*"&amp;AU$1&amp;"*")</f>
        <v>0</v>
      </c>
      <c r="AV983" s="66">
        <f>COUNTIF(data!$C984:$J984,"*"&amp;AV$1&amp;"*")</f>
        <v>0</v>
      </c>
      <c r="AW983" s="66">
        <f>COUNTIF(data!$C984:$J984,"*"&amp;AW$1&amp;"*")</f>
        <v>0</v>
      </c>
      <c r="AX983" s="66">
        <f>COUNTIF(data!$C984:$J984,"*"&amp;AX$1&amp;"*")</f>
        <v>0</v>
      </c>
      <c r="AY983" s="66">
        <f>COUNTIF(data!$C984:$J984,"*"&amp;AY$1&amp;"*")</f>
        <v>0</v>
      </c>
      <c r="AZ983" s="66">
        <f>COUNTIF(data!$C984:$J984,"*"&amp;AZ$1&amp;"*")</f>
        <v>0</v>
      </c>
      <c r="BA983" s="66">
        <f>COUNTIF(data!$C984:$J984,"*"&amp;BA$1&amp;"*")</f>
        <v>0</v>
      </c>
      <c r="BB983" s="66">
        <f>COUNTIF(data!$C984:$J984,"*"&amp;BB$1&amp;"*")</f>
        <v>0</v>
      </c>
    </row>
    <row r="984">
      <c r="A984" s="66">
        <f>COUNTIF(data!$C985:$J985,"*"&amp;A$1&amp;"*")</f>
        <v>0</v>
      </c>
      <c r="B984" s="66">
        <f>COUNTIF(data!$C985:$J985,"*"&amp;B$1&amp;"*")</f>
        <v>0</v>
      </c>
      <c r="C984" s="66">
        <f>COUNTIF(data!$C985:$J985,"*"&amp;C$1&amp;"*")</f>
        <v>0</v>
      </c>
      <c r="D984" s="66">
        <f>COUNTIF(data!$C985:$J985,"*"&amp;D$1&amp;"*")</f>
        <v>0</v>
      </c>
      <c r="E984" s="66">
        <f>COUNTIF(data!$C985:$J985,"*"&amp;E$1&amp;"*")</f>
        <v>0</v>
      </c>
      <c r="F984" s="66">
        <f>COUNTIF(data!$C985:$J985,"*"&amp;F$1&amp;"*")-COUNTIF(data!$C985:$J985,"*真美*")+COUNTIF(data!$C985:$J985,"*真美*真*")+COUNTIF(data!$C985:$J985,"*真*真美*")</f>
        <v>0</v>
      </c>
      <c r="G984" s="66">
        <f>COUNTIF(data!$C985:$J985,"*"&amp;G$1&amp;"*")</f>
        <v>0</v>
      </c>
      <c r="H984" s="66">
        <f>COUNTIF(data!$C985:$J985,"*"&amp;H$1&amp;"*")</f>
        <v>0</v>
      </c>
      <c r="I984" s="66">
        <f>COUNTIF(data!$C985:$J985,"*"&amp;I$1&amp;"*")</f>
        <v>0</v>
      </c>
      <c r="J984" s="66">
        <f>COUNTIF(data!$C985:$J985,"*"&amp;J$1&amp;"*")</f>
        <v>0</v>
      </c>
      <c r="K984" s="66">
        <f>COUNTIF(data!$C985:$J985,"*"&amp;K$1&amp;"*")</f>
        <v>0</v>
      </c>
      <c r="L984" s="66">
        <f>COUNTIF(data!$C985:$J985,"*"&amp;L$1&amp;"*")</f>
        <v>0</v>
      </c>
      <c r="M984" s="66">
        <f>COUNTIF(data!$C985:$J985,"*"&amp;M$1&amp;"*")</f>
        <v>0</v>
      </c>
      <c r="N984" s="66">
        <f>COUNTIF(data!$C985:$J985,"*"&amp;N$1&amp;"*")</f>
        <v>0</v>
      </c>
      <c r="O984" s="66">
        <f>COUNTIF(data!$C985:$J985,"*"&amp;O$1&amp;"*")</f>
        <v>0</v>
      </c>
      <c r="P984" s="66">
        <f>COUNTIF(data!$C985:$J985,"*"&amp;P$1&amp;"*")</f>
        <v>0</v>
      </c>
      <c r="Q984" s="66">
        <f>COUNTIF(data!$C985:$J985,"*"&amp;Q$1&amp;"*")</f>
        <v>0</v>
      </c>
      <c r="R984" s="66">
        <f>COUNTIF(data!$C985:$J985,"*"&amp;R$1&amp;"*")</f>
        <v>0</v>
      </c>
      <c r="S984" s="66">
        <f>COUNTIF(data!$C985:$J985,"*"&amp;S$1&amp;"*")</f>
        <v>0</v>
      </c>
      <c r="T984" s="66">
        <f>COUNTIF(data!$C985:$J985,"*"&amp;T$1&amp;"*")</f>
        <v>0</v>
      </c>
      <c r="U984" s="66">
        <f>COUNTIF(data!$C985:$J985,"*"&amp;U$1&amp;"*")</f>
        <v>0</v>
      </c>
      <c r="V984" s="66">
        <f>COUNTIF(data!$C985:$J985,"*"&amp;V$1&amp;"*")</f>
        <v>0</v>
      </c>
      <c r="W984" s="66">
        <f>COUNTIF(data!$C985:$J985,"*"&amp;W$1&amp;"*")</f>
        <v>0</v>
      </c>
      <c r="X984" s="66">
        <f>COUNTIF(data!$C985:$J985,"*"&amp;X$1&amp;"*")</f>
        <v>0</v>
      </c>
      <c r="Y984" s="66">
        <f>COUNTIF(data!$C985:$J985,"*"&amp;Y$1&amp;"*")</f>
        <v>0</v>
      </c>
      <c r="Z984" s="66">
        <f>COUNTIF(data!$C985:$J985,"*"&amp;Z$1&amp;"*")</f>
        <v>0</v>
      </c>
      <c r="AA984" s="66">
        <f>COUNTIF(data!$C985:$J985,"*"&amp;AA$1&amp;"*")</f>
        <v>0</v>
      </c>
      <c r="AB984" s="66">
        <f>COUNTIF(data!$C985:$J985,"*"&amp;AB$1&amp;"*")</f>
        <v>0</v>
      </c>
      <c r="AC984" s="66">
        <f>COUNTIF(data!$C985:$J985,"*"&amp;AC$1&amp;"*")</f>
        <v>0</v>
      </c>
      <c r="AD984" s="66">
        <f>COUNTIF(data!$C985:$J985,"*"&amp;AD$1&amp;"*")</f>
        <v>0</v>
      </c>
      <c r="AE984" s="66">
        <f>COUNTIF(data!$C985:$J985,"*"&amp;AE$1&amp;"*")</f>
        <v>0</v>
      </c>
      <c r="AF984" s="66">
        <f>COUNTIF(data!$C985:$J985,"*"&amp;AF$1&amp;"*")</f>
        <v>0</v>
      </c>
      <c r="AG984" s="66">
        <f>COUNTIF(data!$C985:$J985,"*"&amp;AG$1&amp;"*")</f>
        <v>0</v>
      </c>
      <c r="AH984" s="66">
        <f>COUNTIF(data!$C985:$J985,"*"&amp;AH$1&amp;"*")-COUNTIF(data!$C985:$J985,"*雪歩*")+COUNTIF(data!$C985:$J985,"*雪歩*歩*")+COUNTIF(data!$C985:$J985,"*歩*雪歩*")</f>
        <v>0</v>
      </c>
      <c r="AI984" s="66">
        <f>COUNTIF(data!$C985:$J985,"*"&amp;AI$1&amp;"*")</f>
        <v>0</v>
      </c>
      <c r="AJ984" s="66">
        <f>COUNTIF(data!$C985:$J985,"*"&amp;AJ$1&amp;"*")</f>
        <v>0</v>
      </c>
      <c r="AK984" s="66">
        <f>COUNTIF(data!$C985:$J985,"*"&amp;AK$1&amp;"*")</f>
        <v>0</v>
      </c>
      <c r="AL984" s="66">
        <f>COUNTIF(data!$C985:$J985,"*"&amp;AL$1&amp;"*")</f>
        <v>0</v>
      </c>
      <c r="AM984" s="66">
        <f>COUNTIF(data!$C985:$J985,"*"&amp;AM$1&amp;"*")</f>
        <v>0</v>
      </c>
      <c r="AN984" s="66">
        <f>COUNTIF(data!$C985:$J985,"*"&amp;AN$1&amp;"*")</f>
        <v>0</v>
      </c>
      <c r="AO984" s="66">
        <f>COUNTIF(data!$C985:$J985,"*"&amp;AO$1&amp;"*")</f>
        <v>0</v>
      </c>
      <c r="AP984" s="66">
        <f>COUNTIF(data!$C985:$J985,"*"&amp;AP$1&amp;"*")</f>
        <v>0</v>
      </c>
      <c r="AQ984" s="66">
        <f>COUNTIF(data!$C985:$J985,"*"&amp;AQ$1&amp;"*")</f>
        <v>0</v>
      </c>
      <c r="AR984" s="66">
        <f>COUNTIF(data!$C985:$J985,"*"&amp;AR$1&amp;"*")</f>
        <v>0</v>
      </c>
      <c r="AS984" s="66">
        <f>COUNTIF(data!$C985:$J985,"*"&amp;AS$1&amp;"*")</f>
        <v>0</v>
      </c>
      <c r="AT984" s="66">
        <f>COUNTIF(data!$C985:$J985,"*"&amp;AT$1&amp;"*")</f>
        <v>0</v>
      </c>
      <c r="AU984" s="66">
        <f>COUNTIF(data!$C985:$J985,"*"&amp;AU$1&amp;"*")</f>
        <v>0</v>
      </c>
      <c r="AV984" s="66">
        <f>COUNTIF(data!$C985:$J985,"*"&amp;AV$1&amp;"*")</f>
        <v>0</v>
      </c>
      <c r="AW984" s="66">
        <f>COUNTIF(data!$C985:$J985,"*"&amp;AW$1&amp;"*")</f>
        <v>0</v>
      </c>
      <c r="AX984" s="66">
        <f>COUNTIF(data!$C985:$J985,"*"&amp;AX$1&amp;"*")</f>
        <v>0</v>
      </c>
      <c r="AY984" s="66">
        <f>COUNTIF(data!$C985:$J985,"*"&amp;AY$1&amp;"*")</f>
        <v>0</v>
      </c>
      <c r="AZ984" s="66">
        <f>COUNTIF(data!$C985:$J985,"*"&amp;AZ$1&amp;"*")</f>
        <v>0</v>
      </c>
      <c r="BA984" s="66">
        <f>COUNTIF(data!$C985:$J985,"*"&amp;BA$1&amp;"*")</f>
        <v>0</v>
      </c>
      <c r="BB984" s="66">
        <f>COUNTIF(data!$C985:$J985,"*"&amp;BB$1&amp;"*")</f>
        <v>0</v>
      </c>
    </row>
    <row r="985">
      <c r="A985" s="66">
        <f>COUNTIF(data!$C986:$J986,"*"&amp;A$1&amp;"*")</f>
        <v>0</v>
      </c>
      <c r="B985" s="66">
        <f>COUNTIF(data!$C986:$J986,"*"&amp;B$1&amp;"*")</f>
        <v>0</v>
      </c>
      <c r="C985" s="66">
        <f>COUNTIF(data!$C986:$J986,"*"&amp;C$1&amp;"*")</f>
        <v>0</v>
      </c>
      <c r="D985" s="66">
        <f>COUNTIF(data!$C986:$J986,"*"&amp;D$1&amp;"*")</f>
        <v>0</v>
      </c>
      <c r="E985" s="66">
        <f>COUNTIF(data!$C986:$J986,"*"&amp;E$1&amp;"*")</f>
        <v>0</v>
      </c>
      <c r="F985" s="66">
        <f>COUNTIF(data!$C986:$J986,"*"&amp;F$1&amp;"*")-COUNTIF(data!$C986:$J986,"*真美*")+COUNTIF(data!$C986:$J986,"*真美*真*")+COUNTIF(data!$C986:$J986,"*真*真美*")</f>
        <v>0</v>
      </c>
      <c r="G985" s="66">
        <f>COUNTIF(data!$C986:$J986,"*"&amp;G$1&amp;"*")</f>
        <v>0</v>
      </c>
      <c r="H985" s="66">
        <f>COUNTIF(data!$C986:$J986,"*"&amp;H$1&amp;"*")</f>
        <v>0</v>
      </c>
      <c r="I985" s="66">
        <f>COUNTIF(data!$C986:$J986,"*"&amp;I$1&amp;"*")</f>
        <v>0</v>
      </c>
      <c r="J985" s="66">
        <f>COUNTIF(data!$C986:$J986,"*"&amp;J$1&amp;"*")</f>
        <v>0</v>
      </c>
      <c r="K985" s="66">
        <f>COUNTIF(data!$C986:$J986,"*"&amp;K$1&amp;"*")</f>
        <v>0</v>
      </c>
      <c r="L985" s="66">
        <f>COUNTIF(data!$C986:$J986,"*"&amp;L$1&amp;"*")</f>
        <v>0</v>
      </c>
      <c r="M985" s="66">
        <f>COUNTIF(data!$C986:$J986,"*"&amp;M$1&amp;"*")</f>
        <v>0</v>
      </c>
      <c r="N985" s="66">
        <f>COUNTIF(data!$C986:$J986,"*"&amp;N$1&amp;"*")</f>
        <v>0</v>
      </c>
      <c r="O985" s="66">
        <f>COUNTIF(data!$C986:$J986,"*"&amp;O$1&amp;"*")</f>
        <v>0</v>
      </c>
      <c r="P985" s="66">
        <f>COUNTIF(data!$C986:$J986,"*"&amp;P$1&amp;"*")</f>
        <v>0</v>
      </c>
      <c r="Q985" s="66">
        <f>COUNTIF(data!$C986:$J986,"*"&amp;Q$1&amp;"*")</f>
        <v>0</v>
      </c>
      <c r="R985" s="66">
        <f>COUNTIF(data!$C986:$J986,"*"&amp;R$1&amp;"*")</f>
        <v>0</v>
      </c>
      <c r="S985" s="66">
        <f>COUNTIF(data!$C986:$J986,"*"&amp;S$1&amp;"*")</f>
        <v>0</v>
      </c>
      <c r="T985" s="66">
        <f>COUNTIF(data!$C986:$J986,"*"&amp;T$1&amp;"*")</f>
        <v>0</v>
      </c>
      <c r="U985" s="66">
        <f>COUNTIF(data!$C986:$J986,"*"&amp;U$1&amp;"*")</f>
        <v>0</v>
      </c>
      <c r="V985" s="66">
        <f>COUNTIF(data!$C986:$J986,"*"&amp;V$1&amp;"*")</f>
        <v>0</v>
      </c>
      <c r="W985" s="66">
        <f>COUNTIF(data!$C986:$J986,"*"&amp;W$1&amp;"*")</f>
        <v>0</v>
      </c>
      <c r="X985" s="66">
        <f>COUNTIF(data!$C986:$J986,"*"&amp;X$1&amp;"*")</f>
        <v>0</v>
      </c>
      <c r="Y985" s="66">
        <f>COUNTIF(data!$C986:$J986,"*"&amp;Y$1&amp;"*")</f>
        <v>0</v>
      </c>
      <c r="Z985" s="66">
        <f>COUNTIF(data!$C986:$J986,"*"&amp;Z$1&amp;"*")</f>
        <v>0</v>
      </c>
      <c r="AA985" s="66">
        <f>COUNTIF(data!$C986:$J986,"*"&amp;AA$1&amp;"*")</f>
        <v>0</v>
      </c>
      <c r="AB985" s="66">
        <f>COUNTIF(data!$C986:$J986,"*"&amp;AB$1&amp;"*")</f>
        <v>0</v>
      </c>
      <c r="AC985" s="66">
        <f>COUNTIF(data!$C986:$J986,"*"&amp;AC$1&amp;"*")</f>
        <v>0</v>
      </c>
      <c r="AD985" s="66">
        <f>COUNTIF(data!$C986:$J986,"*"&amp;AD$1&amp;"*")</f>
        <v>0</v>
      </c>
      <c r="AE985" s="66">
        <f>COUNTIF(data!$C986:$J986,"*"&amp;AE$1&amp;"*")</f>
        <v>0</v>
      </c>
      <c r="AF985" s="66">
        <f>COUNTIF(data!$C986:$J986,"*"&amp;AF$1&amp;"*")</f>
        <v>0</v>
      </c>
      <c r="AG985" s="66">
        <f>COUNTIF(data!$C986:$J986,"*"&amp;AG$1&amp;"*")</f>
        <v>0</v>
      </c>
      <c r="AH985" s="66">
        <f>COUNTIF(data!$C986:$J986,"*"&amp;AH$1&amp;"*")-COUNTIF(data!$C986:$J986,"*雪歩*")+COUNTIF(data!$C986:$J986,"*雪歩*歩*")+COUNTIF(data!$C986:$J986,"*歩*雪歩*")</f>
        <v>0</v>
      </c>
      <c r="AI985" s="66">
        <f>COUNTIF(data!$C986:$J986,"*"&amp;AI$1&amp;"*")</f>
        <v>0</v>
      </c>
      <c r="AJ985" s="66">
        <f>COUNTIF(data!$C986:$J986,"*"&amp;AJ$1&amp;"*")</f>
        <v>0</v>
      </c>
      <c r="AK985" s="66">
        <f>COUNTIF(data!$C986:$J986,"*"&amp;AK$1&amp;"*")</f>
        <v>0</v>
      </c>
      <c r="AL985" s="66">
        <f>COUNTIF(data!$C986:$J986,"*"&amp;AL$1&amp;"*")</f>
        <v>0</v>
      </c>
      <c r="AM985" s="66">
        <f>COUNTIF(data!$C986:$J986,"*"&amp;AM$1&amp;"*")</f>
        <v>0</v>
      </c>
      <c r="AN985" s="66">
        <f>COUNTIF(data!$C986:$J986,"*"&amp;AN$1&amp;"*")</f>
        <v>0</v>
      </c>
      <c r="AO985" s="66">
        <f>COUNTIF(data!$C986:$J986,"*"&amp;AO$1&amp;"*")</f>
        <v>0</v>
      </c>
      <c r="AP985" s="66">
        <f>COUNTIF(data!$C986:$J986,"*"&amp;AP$1&amp;"*")</f>
        <v>0</v>
      </c>
      <c r="AQ985" s="66">
        <f>COUNTIF(data!$C986:$J986,"*"&amp;AQ$1&amp;"*")</f>
        <v>0</v>
      </c>
      <c r="AR985" s="66">
        <f>COUNTIF(data!$C986:$J986,"*"&amp;AR$1&amp;"*")</f>
        <v>0</v>
      </c>
      <c r="AS985" s="66">
        <f>COUNTIF(data!$C986:$J986,"*"&amp;AS$1&amp;"*")</f>
        <v>0</v>
      </c>
      <c r="AT985" s="66">
        <f>COUNTIF(data!$C986:$J986,"*"&amp;AT$1&amp;"*")</f>
        <v>0</v>
      </c>
      <c r="AU985" s="66">
        <f>COUNTIF(data!$C986:$J986,"*"&amp;AU$1&amp;"*")</f>
        <v>0</v>
      </c>
      <c r="AV985" s="66">
        <f>COUNTIF(data!$C986:$J986,"*"&amp;AV$1&amp;"*")</f>
        <v>0</v>
      </c>
      <c r="AW985" s="66">
        <f>COUNTIF(data!$C986:$J986,"*"&amp;AW$1&amp;"*")</f>
        <v>0</v>
      </c>
      <c r="AX985" s="66">
        <f>COUNTIF(data!$C986:$J986,"*"&amp;AX$1&amp;"*")</f>
        <v>0</v>
      </c>
      <c r="AY985" s="66">
        <f>COUNTIF(data!$C986:$J986,"*"&amp;AY$1&amp;"*")</f>
        <v>0</v>
      </c>
      <c r="AZ985" s="66">
        <f>COUNTIF(data!$C986:$J986,"*"&amp;AZ$1&amp;"*")</f>
        <v>0</v>
      </c>
      <c r="BA985" s="66">
        <f>COUNTIF(data!$C986:$J986,"*"&amp;BA$1&amp;"*")</f>
        <v>0</v>
      </c>
      <c r="BB985" s="66">
        <f>COUNTIF(data!$C986:$J986,"*"&amp;BB$1&amp;"*")</f>
        <v>0</v>
      </c>
    </row>
    <row r="986">
      <c r="A986" s="66">
        <f>COUNTIF(data!$C987:$J987,"*"&amp;A$1&amp;"*")</f>
        <v>0</v>
      </c>
      <c r="B986" s="66">
        <f>COUNTIF(data!$C987:$J987,"*"&amp;B$1&amp;"*")</f>
        <v>0</v>
      </c>
      <c r="C986" s="66">
        <f>COUNTIF(data!$C987:$J987,"*"&amp;C$1&amp;"*")</f>
        <v>0</v>
      </c>
      <c r="D986" s="66">
        <f>COUNTIF(data!$C987:$J987,"*"&amp;D$1&amp;"*")</f>
        <v>0</v>
      </c>
      <c r="E986" s="66">
        <f>COUNTIF(data!$C987:$J987,"*"&amp;E$1&amp;"*")</f>
        <v>0</v>
      </c>
      <c r="F986" s="66">
        <f>COUNTIF(data!$C987:$J987,"*"&amp;F$1&amp;"*")-COUNTIF(data!$C987:$J987,"*真美*")+COUNTIF(data!$C987:$J987,"*真美*真*")+COUNTIF(data!$C987:$J987,"*真*真美*")</f>
        <v>0</v>
      </c>
      <c r="G986" s="66">
        <f>COUNTIF(data!$C987:$J987,"*"&amp;G$1&amp;"*")</f>
        <v>0</v>
      </c>
      <c r="H986" s="66">
        <f>COUNTIF(data!$C987:$J987,"*"&amp;H$1&amp;"*")</f>
        <v>0</v>
      </c>
      <c r="I986" s="66">
        <f>COUNTIF(data!$C987:$J987,"*"&amp;I$1&amp;"*")</f>
        <v>0</v>
      </c>
      <c r="J986" s="66">
        <f>COUNTIF(data!$C987:$J987,"*"&amp;J$1&amp;"*")</f>
        <v>0</v>
      </c>
      <c r="K986" s="66">
        <f>COUNTIF(data!$C987:$J987,"*"&amp;K$1&amp;"*")</f>
        <v>0</v>
      </c>
      <c r="L986" s="66">
        <f>COUNTIF(data!$C987:$J987,"*"&amp;L$1&amp;"*")</f>
        <v>0</v>
      </c>
      <c r="M986" s="66">
        <f>COUNTIF(data!$C987:$J987,"*"&amp;M$1&amp;"*")</f>
        <v>0</v>
      </c>
      <c r="N986" s="66">
        <f>COUNTIF(data!$C987:$J987,"*"&amp;N$1&amp;"*")</f>
        <v>0</v>
      </c>
      <c r="O986" s="66">
        <f>COUNTIF(data!$C987:$J987,"*"&amp;O$1&amp;"*")</f>
        <v>0</v>
      </c>
      <c r="P986" s="66">
        <f>COUNTIF(data!$C987:$J987,"*"&amp;P$1&amp;"*")</f>
        <v>0</v>
      </c>
      <c r="Q986" s="66">
        <f>COUNTIF(data!$C987:$J987,"*"&amp;Q$1&amp;"*")</f>
        <v>0</v>
      </c>
      <c r="R986" s="66">
        <f>COUNTIF(data!$C987:$J987,"*"&amp;R$1&amp;"*")</f>
        <v>0</v>
      </c>
      <c r="S986" s="66">
        <f>COUNTIF(data!$C987:$J987,"*"&amp;S$1&amp;"*")</f>
        <v>0</v>
      </c>
      <c r="T986" s="66">
        <f>COUNTIF(data!$C987:$J987,"*"&amp;T$1&amp;"*")</f>
        <v>0</v>
      </c>
      <c r="U986" s="66">
        <f>COUNTIF(data!$C987:$J987,"*"&amp;U$1&amp;"*")</f>
        <v>0</v>
      </c>
      <c r="V986" s="66">
        <f>COUNTIF(data!$C987:$J987,"*"&amp;V$1&amp;"*")</f>
        <v>0</v>
      </c>
      <c r="W986" s="66">
        <f>COUNTIF(data!$C987:$J987,"*"&amp;W$1&amp;"*")</f>
        <v>0</v>
      </c>
      <c r="X986" s="66">
        <f>COUNTIF(data!$C987:$J987,"*"&amp;X$1&amp;"*")</f>
        <v>0</v>
      </c>
      <c r="Y986" s="66">
        <f>COUNTIF(data!$C987:$J987,"*"&amp;Y$1&amp;"*")</f>
        <v>0</v>
      </c>
      <c r="Z986" s="66">
        <f>COUNTIF(data!$C987:$J987,"*"&amp;Z$1&amp;"*")</f>
        <v>0</v>
      </c>
      <c r="AA986" s="66">
        <f>COUNTIF(data!$C987:$J987,"*"&amp;AA$1&amp;"*")</f>
        <v>0</v>
      </c>
      <c r="AB986" s="66">
        <f>COUNTIF(data!$C987:$J987,"*"&amp;AB$1&amp;"*")</f>
        <v>0</v>
      </c>
      <c r="AC986" s="66">
        <f>COUNTIF(data!$C987:$J987,"*"&amp;AC$1&amp;"*")</f>
        <v>0</v>
      </c>
      <c r="AD986" s="66">
        <f>COUNTIF(data!$C987:$J987,"*"&amp;AD$1&amp;"*")</f>
        <v>0</v>
      </c>
      <c r="AE986" s="66">
        <f>COUNTIF(data!$C987:$J987,"*"&amp;AE$1&amp;"*")</f>
        <v>0</v>
      </c>
      <c r="AF986" s="66">
        <f>COUNTIF(data!$C987:$J987,"*"&amp;AF$1&amp;"*")</f>
        <v>0</v>
      </c>
      <c r="AG986" s="66">
        <f>COUNTIF(data!$C987:$J987,"*"&amp;AG$1&amp;"*")</f>
        <v>0</v>
      </c>
      <c r="AH986" s="66">
        <f>COUNTIF(data!$C987:$J987,"*"&amp;AH$1&amp;"*")-COUNTIF(data!$C987:$J987,"*雪歩*")+COUNTIF(data!$C987:$J987,"*雪歩*歩*")+COUNTIF(data!$C987:$J987,"*歩*雪歩*")</f>
        <v>0</v>
      </c>
      <c r="AI986" s="66">
        <f>COUNTIF(data!$C987:$J987,"*"&amp;AI$1&amp;"*")</f>
        <v>0</v>
      </c>
      <c r="AJ986" s="66">
        <f>COUNTIF(data!$C987:$J987,"*"&amp;AJ$1&amp;"*")</f>
        <v>0</v>
      </c>
      <c r="AK986" s="66">
        <f>COUNTIF(data!$C987:$J987,"*"&amp;AK$1&amp;"*")</f>
        <v>0</v>
      </c>
      <c r="AL986" s="66">
        <f>COUNTIF(data!$C987:$J987,"*"&amp;AL$1&amp;"*")</f>
        <v>0</v>
      </c>
      <c r="AM986" s="66">
        <f>COUNTIF(data!$C987:$J987,"*"&amp;AM$1&amp;"*")</f>
        <v>0</v>
      </c>
      <c r="AN986" s="66">
        <f>COUNTIF(data!$C987:$J987,"*"&amp;AN$1&amp;"*")</f>
        <v>0</v>
      </c>
      <c r="AO986" s="66">
        <f>COUNTIF(data!$C987:$J987,"*"&amp;AO$1&amp;"*")</f>
        <v>0</v>
      </c>
      <c r="AP986" s="66">
        <f>COUNTIF(data!$C987:$J987,"*"&amp;AP$1&amp;"*")</f>
        <v>0</v>
      </c>
      <c r="AQ986" s="66">
        <f>COUNTIF(data!$C987:$J987,"*"&amp;AQ$1&amp;"*")</f>
        <v>0</v>
      </c>
      <c r="AR986" s="66">
        <f>COUNTIF(data!$C987:$J987,"*"&amp;AR$1&amp;"*")</f>
        <v>0</v>
      </c>
      <c r="AS986" s="66">
        <f>COUNTIF(data!$C987:$J987,"*"&amp;AS$1&amp;"*")</f>
        <v>0</v>
      </c>
      <c r="AT986" s="66">
        <f>COUNTIF(data!$C987:$J987,"*"&amp;AT$1&amp;"*")</f>
        <v>0</v>
      </c>
      <c r="AU986" s="66">
        <f>COUNTIF(data!$C987:$J987,"*"&amp;AU$1&amp;"*")</f>
        <v>0</v>
      </c>
      <c r="AV986" s="66">
        <f>COUNTIF(data!$C987:$J987,"*"&amp;AV$1&amp;"*")</f>
        <v>0</v>
      </c>
      <c r="AW986" s="66">
        <f>COUNTIF(data!$C987:$J987,"*"&amp;AW$1&amp;"*")</f>
        <v>0</v>
      </c>
      <c r="AX986" s="66">
        <f>COUNTIF(data!$C987:$J987,"*"&amp;AX$1&amp;"*")</f>
        <v>0</v>
      </c>
      <c r="AY986" s="66">
        <f>COUNTIF(data!$C987:$J987,"*"&amp;AY$1&amp;"*")</f>
        <v>0</v>
      </c>
      <c r="AZ986" s="66">
        <f>COUNTIF(data!$C987:$J987,"*"&amp;AZ$1&amp;"*")</f>
        <v>0</v>
      </c>
      <c r="BA986" s="66">
        <f>COUNTIF(data!$C987:$J987,"*"&amp;BA$1&amp;"*")</f>
        <v>0</v>
      </c>
      <c r="BB986" s="66">
        <f>COUNTIF(data!$C987:$J987,"*"&amp;BB$1&amp;"*")</f>
        <v>0</v>
      </c>
    </row>
    <row r="987">
      <c r="A987" s="66">
        <f>COUNTIF(data!$C988:$J988,"*"&amp;A$1&amp;"*")</f>
        <v>0</v>
      </c>
      <c r="B987" s="66">
        <f>COUNTIF(data!$C988:$J988,"*"&amp;B$1&amp;"*")</f>
        <v>0</v>
      </c>
      <c r="C987" s="66">
        <f>COUNTIF(data!$C988:$J988,"*"&amp;C$1&amp;"*")</f>
        <v>0</v>
      </c>
      <c r="D987" s="66">
        <f>COUNTIF(data!$C988:$J988,"*"&amp;D$1&amp;"*")</f>
        <v>0</v>
      </c>
      <c r="E987" s="66">
        <f>COUNTIF(data!$C988:$J988,"*"&amp;E$1&amp;"*")</f>
        <v>0</v>
      </c>
      <c r="F987" s="66">
        <f>COUNTIF(data!$C988:$J988,"*"&amp;F$1&amp;"*")-COUNTIF(data!$C988:$J988,"*真美*")+COUNTIF(data!$C988:$J988,"*真美*真*")+COUNTIF(data!$C988:$J988,"*真*真美*")</f>
        <v>0</v>
      </c>
      <c r="G987" s="66">
        <f>COUNTIF(data!$C988:$J988,"*"&amp;G$1&amp;"*")</f>
        <v>0</v>
      </c>
      <c r="H987" s="66">
        <f>COUNTIF(data!$C988:$J988,"*"&amp;H$1&amp;"*")</f>
        <v>0</v>
      </c>
      <c r="I987" s="66">
        <f>COUNTIF(data!$C988:$J988,"*"&amp;I$1&amp;"*")</f>
        <v>0</v>
      </c>
      <c r="J987" s="66">
        <f>COUNTIF(data!$C988:$J988,"*"&amp;J$1&amp;"*")</f>
        <v>0</v>
      </c>
      <c r="K987" s="66">
        <f>COUNTIF(data!$C988:$J988,"*"&amp;K$1&amp;"*")</f>
        <v>0</v>
      </c>
      <c r="L987" s="66">
        <f>COUNTIF(data!$C988:$J988,"*"&amp;L$1&amp;"*")</f>
        <v>0</v>
      </c>
      <c r="M987" s="66">
        <f>COUNTIF(data!$C988:$J988,"*"&amp;M$1&amp;"*")</f>
        <v>0</v>
      </c>
      <c r="N987" s="66">
        <f>COUNTIF(data!$C988:$J988,"*"&amp;N$1&amp;"*")</f>
        <v>0</v>
      </c>
      <c r="O987" s="66">
        <f>COUNTIF(data!$C988:$J988,"*"&amp;O$1&amp;"*")</f>
        <v>0</v>
      </c>
      <c r="P987" s="66">
        <f>COUNTIF(data!$C988:$J988,"*"&amp;P$1&amp;"*")</f>
        <v>0</v>
      </c>
      <c r="Q987" s="66">
        <f>COUNTIF(data!$C988:$J988,"*"&amp;Q$1&amp;"*")</f>
        <v>0</v>
      </c>
      <c r="R987" s="66">
        <f>COUNTIF(data!$C988:$J988,"*"&amp;R$1&amp;"*")</f>
        <v>0</v>
      </c>
      <c r="S987" s="66">
        <f>COUNTIF(data!$C988:$J988,"*"&amp;S$1&amp;"*")</f>
        <v>0</v>
      </c>
      <c r="T987" s="66">
        <f>COUNTIF(data!$C988:$J988,"*"&amp;T$1&amp;"*")</f>
        <v>0</v>
      </c>
      <c r="U987" s="66">
        <f>COUNTIF(data!$C988:$J988,"*"&amp;U$1&amp;"*")</f>
        <v>0</v>
      </c>
      <c r="V987" s="66">
        <f>COUNTIF(data!$C988:$J988,"*"&amp;V$1&amp;"*")</f>
        <v>0</v>
      </c>
      <c r="W987" s="66">
        <f>COUNTIF(data!$C988:$J988,"*"&amp;W$1&amp;"*")</f>
        <v>0</v>
      </c>
      <c r="X987" s="66">
        <f>COUNTIF(data!$C988:$J988,"*"&amp;X$1&amp;"*")</f>
        <v>0</v>
      </c>
      <c r="Y987" s="66">
        <f>COUNTIF(data!$C988:$J988,"*"&amp;Y$1&amp;"*")</f>
        <v>0</v>
      </c>
      <c r="Z987" s="66">
        <f>COUNTIF(data!$C988:$J988,"*"&amp;Z$1&amp;"*")</f>
        <v>0</v>
      </c>
      <c r="AA987" s="66">
        <f>COUNTIF(data!$C988:$J988,"*"&amp;AA$1&amp;"*")</f>
        <v>0</v>
      </c>
      <c r="AB987" s="66">
        <f>COUNTIF(data!$C988:$J988,"*"&amp;AB$1&amp;"*")</f>
        <v>0</v>
      </c>
      <c r="AC987" s="66">
        <f>COUNTIF(data!$C988:$J988,"*"&amp;AC$1&amp;"*")</f>
        <v>0</v>
      </c>
      <c r="AD987" s="66">
        <f>COUNTIF(data!$C988:$J988,"*"&amp;AD$1&amp;"*")</f>
        <v>0</v>
      </c>
      <c r="AE987" s="66">
        <f>COUNTIF(data!$C988:$J988,"*"&amp;AE$1&amp;"*")</f>
        <v>0</v>
      </c>
      <c r="AF987" s="66">
        <f>COUNTIF(data!$C988:$J988,"*"&amp;AF$1&amp;"*")</f>
        <v>0</v>
      </c>
      <c r="AG987" s="66">
        <f>COUNTIF(data!$C988:$J988,"*"&amp;AG$1&amp;"*")</f>
        <v>0</v>
      </c>
      <c r="AH987" s="66">
        <f>COUNTIF(data!$C988:$J988,"*"&amp;AH$1&amp;"*")-COUNTIF(data!$C988:$J988,"*雪歩*")+COUNTIF(data!$C988:$J988,"*雪歩*歩*")+COUNTIF(data!$C988:$J988,"*歩*雪歩*")</f>
        <v>0</v>
      </c>
      <c r="AI987" s="66">
        <f>COUNTIF(data!$C988:$J988,"*"&amp;AI$1&amp;"*")</f>
        <v>0</v>
      </c>
      <c r="AJ987" s="66">
        <f>COUNTIF(data!$C988:$J988,"*"&amp;AJ$1&amp;"*")</f>
        <v>0</v>
      </c>
      <c r="AK987" s="66">
        <f>COUNTIF(data!$C988:$J988,"*"&amp;AK$1&amp;"*")</f>
        <v>0</v>
      </c>
      <c r="AL987" s="66">
        <f>COUNTIF(data!$C988:$J988,"*"&amp;AL$1&amp;"*")</f>
        <v>0</v>
      </c>
      <c r="AM987" s="66">
        <f>COUNTIF(data!$C988:$J988,"*"&amp;AM$1&amp;"*")</f>
        <v>0</v>
      </c>
      <c r="AN987" s="66">
        <f>COUNTIF(data!$C988:$J988,"*"&amp;AN$1&amp;"*")</f>
        <v>0</v>
      </c>
      <c r="AO987" s="66">
        <f>COUNTIF(data!$C988:$J988,"*"&amp;AO$1&amp;"*")</f>
        <v>0</v>
      </c>
      <c r="AP987" s="66">
        <f>COUNTIF(data!$C988:$J988,"*"&amp;AP$1&amp;"*")</f>
        <v>0</v>
      </c>
      <c r="AQ987" s="66">
        <f>COUNTIF(data!$C988:$J988,"*"&amp;AQ$1&amp;"*")</f>
        <v>0</v>
      </c>
      <c r="AR987" s="66">
        <f>COUNTIF(data!$C988:$J988,"*"&amp;AR$1&amp;"*")</f>
        <v>0</v>
      </c>
      <c r="AS987" s="66">
        <f>COUNTIF(data!$C988:$J988,"*"&amp;AS$1&amp;"*")</f>
        <v>0</v>
      </c>
      <c r="AT987" s="66">
        <f>COUNTIF(data!$C988:$J988,"*"&amp;AT$1&amp;"*")</f>
        <v>0</v>
      </c>
      <c r="AU987" s="66">
        <f>COUNTIF(data!$C988:$J988,"*"&amp;AU$1&amp;"*")</f>
        <v>0</v>
      </c>
      <c r="AV987" s="66">
        <f>COUNTIF(data!$C988:$J988,"*"&amp;AV$1&amp;"*")</f>
        <v>0</v>
      </c>
      <c r="AW987" s="66">
        <f>COUNTIF(data!$C988:$J988,"*"&amp;AW$1&amp;"*")</f>
        <v>0</v>
      </c>
      <c r="AX987" s="66">
        <f>COUNTIF(data!$C988:$J988,"*"&amp;AX$1&amp;"*")</f>
        <v>0</v>
      </c>
      <c r="AY987" s="66">
        <f>COUNTIF(data!$C988:$J988,"*"&amp;AY$1&amp;"*")</f>
        <v>0</v>
      </c>
      <c r="AZ987" s="66">
        <f>COUNTIF(data!$C988:$J988,"*"&amp;AZ$1&amp;"*")</f>
        <v>0</v>
      </c>
      <c r="BA987" s="66">
        <f>COUNTIF(data!$C988:$J988,"*"&amp;BA$1&amp;"*")</f>
        <v>0</v>
      </c>
      <c r="BB987" s="66">
        <f>COUNTIF(data!$C988:$J988,"*"&amp;BB$1&amp;"*")</f>
        <v>0</v>
      </c>
    </row>
    <row r="988">
      <c r="A988" s="66">
        <f>COUNTIF(data!$C989:$J989,"*"&amp;A$1&amp;"*")</f>
        <v>0</v>
      </c>
      <c r="B988" s="66">
        <f>COUNTIF(data!$C989:$J989,"*"&amp;B$1&amp;"*")</f>
        <v>0</v>
      </c>
      <c r="C988" s="66">
        <f>COUNTIF(data!$C989:$J989,"*"&amp;C$1&amp;"*")</f>
        <v>0</v>
      </c>
      <c r="D988" s="66">
        <f>COUNTIF(data!$C989:$J989,"*"&amp;D$1&amp;"*")</f>
        <v>0</v>
      </c>
      <c r="E988" s="66">
        <f>COUNTIF(data!$C989:$J989,"*"&amp;E$1&amp;"*")</f>
        <v>0</v>
      </c>
      <c r="F988" s="66">
        <f>COUNTIF(data!$C989:$J989,"*"&amp;F$1&amp;"*")-COUNTIF(data!$C989:$J989,"*真美*")+COUNTIF(data!$C989:$J989,"*真美*真*")+COUNTIF(data!$C989:$J989,"*真*真美*")</f>
        <v>0</v>
      </c>
      <c r="G988" s="66">
        <f>COUNTIF(data!$C989:$J989,"*"&amp;G$1&amp;"*")</f>
        <v>0</v>
      </c>
      <c r="H988" s="66">
        <f>COUNTIF(data!$C989:$J989,"*"&amp;H$1&amp;"*")</f>
        <v>0</v>
      </c>
      <c r="I988" s="66">
        <f>COUNTIF(data!$C989:$J989,"*"&amp;I$1&amp;"*")</f>
        <v>0</v>
      </c>
      <c r="J988" s="66">
        <f>COUNTIF(data!$C989:$J989,"*"&amp;J$1&amp;"*")</f>
        <v>0</v>
      </c>
      <c r="K988" s="66">
        <f>COUNTIF(data!$C989:$J989,"*"&amp;K$1&amp;"*")</f>
        <v>0</v>
      </c>
      <c r="L988" s="66">
        <f>COUNTIF(data!$C989:$J989,"*"&amp;L$1&amp;"*")</f>
        <v>0</v>
      </c>
      <c r="M988" s="66">
        <f>COUNTIF(data!$C989:$J989,"*"&amp;M$1&amp;"*")</f>
        <v>0</v>
      </c>
      <c r="N988" s="66">
        <f>COUNTIF(data!$C989:$J989,"*"&amp;N$1&amp;"*")</f>
        <v>0</v>
      </c>
      <c r="O988" s="66">
        <f>COUNTIF(data!$C989:$J989,"*"&amp;O$1&amp;"*")</f>
        <v>0</v>
      </c>
      <c r="P988" s="66">
        <f>COUNTIF(data!$C989:$J989,"*"&amp;P$1&amp;"*")</f>
        <v>0</v>
      </c>
      <c r="Q988" s="66">
        <f>COUNTIF(data!$C989:$J989,"*"&amp;Q$1&amp;"*")</f>
        <v>0</v>
      </c>
      <c r="R988" s="66">
        <f>COUNTIF(data!$C989:$J989,"*"&amp;R$1&amp;"*")</f>
        <v>0</v>
      </c>
      <c r="S988" s="66">
        <f>COUNTIF(data!$C989:$J989,"*"&amp;S$1&amp;"*")</f>
        <v>0</v>
      </c>
      <c r="T988" s="66">
        <f>COUNTIF(data!$C989:$J989,"*"&amp;T$1&amp;"*")</f>
        <v>0</v>
      </c>
      <c r="U988" s="66">
        <f>COUNTIF(data!$C989:$J989,"*"&amp;U$1&amp;"*")</f>
        <v>0</v>
      </c>
      <c r="V988" s="66">
        <f>COUNTIF(data!$C989:$J989,"*"&amp;V$1&amp;"*")</f>
        <v>0</v>
      </c>
      <c r="W988" s="66">
        <f>COUNTIF(data!$C989:$J989,"*"&amp;W$1&amp;"*")</f>
        <v>0</v>
      </c>
      <c r="X988" s="66">
        <f>COUNTIF(data!$C989:$J989,"*"&amp;X$1&amp;"*")</f>
        <v>0</v>
      </c>
      <c r="Y988" s="66">
        <f>COUNTIF(data!$C989:$J989,"*"&amp;Y$1&amp;"*")</f>
        <v>0</v>
      </c>
      <c r="Z988" s="66">
        <f>COUNTIF(data!$C989:$J989,"*"&amp;Z$1&amp;"*")</f>
        <v>0</v>
      </c>
      <c r="AA988" s="66">
        <f>COUNTIF(data!$C989:$J989,"*"&amp;AA$1&amp;"*")</f>
        <v>0</v>
      </c>
      <c r="AB988" s="66">
        <f>COUNTIF(data!$C989:$J989,"*"&amp;AB$1&amp;"*")</f>
        <v>0</v>
      </c>
      <c r="AC988" s="66">
        <f>COUNTIF(data!$C989:$J989,"*"&amp;AC$1&amp;"*")</f>
        <v>0</v>
      </c>
      <c r="AD988" s="66">
        <f>COUNTIF(data!$C989:$J989,"*"&amp;AD$1&amp;"*")</f>
        <v>0</v>
      </c>
      <c r="AE988" s="66">
        <f>COUNTIF(data!$C989:$J989,"*"&amp;AE$1&amp;"*")</f>
        <v>0</v>
      </c>
      <c r="AF988" s="66">
        <f>COUNTIF(data!$C989:$J989,"*"&amp;AF$1&amp;"*")</f>
        <v>0</v>
      </c>
      <c r="AG988" s="66">
        <f>COUNTIF(data!$C989:$J989,"*"&amp;AG$1&amp;"*")</f>
        <v>0</v>
      </c>
      <c r="AH988" s="66">
        <f>COUNTIF(data!$C989:$J989,"*"&amp;AH$1&amp;"*")-COUNTIF(data!$C989:$J989,"*雪歩*")+COUNTIF(data!$C989:$J989,"*雪歩*歩*")+COUNTIF(data!$C989:$J989,"*歩*雪歩*")</f>
        <v>0</v>
      </c>
      <c r="AI988" s="66">
        <f>COUNTIF(data!$C989:$J989,"*"&amp;AI$1&amp;"*")</f>
        <v>0</v>
      </c>
      <c r="AJ988" s="66">
        <f>COUNTIF(data!$C989:$J989,"*"&amp;AJ$1&amp;"*")</f>
        <v>0</v>
      </c>
      <c r="AK988" s="66">
        <f>COUNTIF(data!$C989:$J989,"*"&amp;AK$1&amp;"*")</f>
        <v>0</v>
      </c>
      <c r="AL988" s="66">
        <f>COUNTIF(data!$C989:$J989,"*"&amp;AL$1&amp;"*")</f>
        <v>0</v>
      </c>
      <c r="AM988" s="66">
        <f>COUNTIF(data!$C989:$J989,"*"&amp;AM$1&amp;"*")</f>
        <v>0</v>
      </c>
      <c r="AN988" s="66">
        <f>COUNTIF(data!$C989:$J989,"*"&amp;AN$1&amp;"*")</f>
        <v>0</v>
      </c>
      <c r="AO988" s="66">
        <f>COUNTIF(data!$C989:$J989,"*"&amp;AO$1&amp;"*")</f>
        <v>0</v>
      </c>
      <c r="AP988" s="66">
        <f>COUNTIF(data!$C989:$J989,"*"&amp;AP$1&amp;"*")</f>
        <v>0</v>
      </c>
      <c r="AQ988" s="66">
        <f>COUNTIF(data!$C989:$J989,"*"&amp;AQ$1&amp;"*")</f>
        <v>0</v>
      </c>
      <c r="AR988" s="66">
        <f>COUNTIF(data!$C989:$J989,"*"&amp;AR$1&amp;"*")</f>
        <v>0</v>
      </c>
      <c r="AS988" s="66">
        <f>COUNTIF(data!$C989:$J989,"*"&amp;AS$1&amp;"*")</f>
        <v>0</v>
      </c>
      <c r="AT988" s="66">
        <f>COUNTIF(data!$C989:$J989,"*"&amp;AT$1&amp;"*")</f>
        <v>0</v>
      </c>
      <c r="AU988" s="66">
        <f>COUNTIF(data!$C989:$J989,"*"&amp;AU$1&amp;"*")</f>
        <v>0</v>
      </c>
      <c r="AV988" s="66">
        <f>COUNTIF(data!$C989:$J989,"*"&amp;AV$1&amp;"*")</f>
        <v>0</v>
      </c>
      <c r="AW988" s="66">
        <f>COUNTIF(data!$C989:$J989,"*"&amp;AW$1&amp;"*")</f>
        <v>0</v>
      </c>
      <c r="AX988" s="66">
        <f>COUNTIF(data!$C989:$J989,"*"&amp;AX$1&amp;"*")</f>
        <v>0</v>
      </c>
      <c r="AY988" s="66">
        <f>COUNTIF(data!$C989:$J989,"*"&amp;AY$1&amp;"*")</f>
        <v>0</v>
      </c>
      <c r="AZ988" s="66">
        <f>COUNTIF(data!$C989:$J989,"*"&amp;AZ$1&amp;"*")</f>
        <v>0</v>
      </c>
      <c r="BA988" s="66">
        <f>COUNTIF(data!$C989:$J989,"*"&amp;BA$1&amp;"*")</f>
        <v>0</v>
      </c>
      <c r="BB988" s="66">
        <f>COUNTIF(data!$C989:$J989,"*"&amp;BB$1&amp;"*")</f>
        <v>0</v>
      </c>
    </row>
    <row r="989">
      <c r="A989" s="66">
        <f>COUNTIF(data!$C990:$J990,"*"&amp;A$1&amp;"*")</f>
        <v>0</v>
      </c>
      <c r="B989" s="66">
        <f>COUNTIF(data!$C990:$J990,"*"&amp;B$1&amp;"*")</f>
        <v>0</v>
      </c>
      <c r="C989" s="66">
        <f>COUNTIF(data!$C990:$J990,"*"&amp;C$1&amp;"*")</f>
        <v>0</v>
      </c>
      <c r="D989" s="66">
        <f>COUNTIF(data!$C990:$J990,"*"&amp;D$1&amp;"*")</f>
        <v>0</v>
      </c>
      <c r="E989" s="66">
        <f>COUNTIF(data!$C990:$J990,"*"&amp;E$1&amp;"*")</f>
        <v>0</v>
      </c>
      <c r="F989" s="66">
        <f>COUNTIF(data!$C990:$J990,"*"&amp;F$1&amp;"*")-COUNTIF(data!$C990:$J990,"*真美*")+COUNTIF(data!$C990:$J990,"*真美*真*")+COUNTIF(data!$C990:$J990,"*真*真美*")</f>
        <v>0</v>
      </c>
      <c r="G989" s="66">
        <f>COUNTIF(data!$C990:$J990,"*"&amp;G$1&amp;"*")</f>
        <v>0</v>
      </c>
      <c r="H989" s="66">
        <f>COUNTIF(data!$C990:$J990,"*"&amp;H$1&amp;"*")</f>
        <v>0</v>
      </c>
      <c r="I989" s="66">
        <f>COUNTIF(data!$C990:$J990,"*"&amp;I$1&amp;"*")</f>
        <v>0</v>
      </c>
      <c r="J989" s="66">
        <f>COUNTIF(data!$C990:$J990,"*"&amp;J$1&amp;"*")</f>
        <v>0</v>
      </c>
      <c r="K989" s="66">
        <f>COUNTIF(data!$C990:$J990,"*"&amp;K$1&amp;"*")</f>
        <v>0</v>
      </c>
      <c r="L989" s="66">
        <f>COUNTIF(data!$C990:$J990,"*"&amp;L$1&amp;"*")</f>
        <v>0</v>
      </c>
      <c r="M989" s="66">
        <f>COUNTIF(data!$C990:$J990,"*"&amp;M$1&amp;"*")</f>
        <v>0</v>
      </c>
      <c r="N989" s="66">
        <f>COUNTIF(data!$C990:$J990,"*"&amp;N$1&amp;"*")</f>
        <v>0</v>
      </c>
      <c r="O989" s="66">
        <f>COUNTIF(data!$C990:$J990,"*"&amp;O$1&amp;"*")</f>
        <v>0</v>
      </c>
      <c r="P989" s="66">
        <f>COUNTIF(data!$C990:$J990,"*"&amp;P$1&amp;"*")</f>
        <v>0</v>
      </c>
      <c r="Q989" s="66">
        <f>COUNTIF(data!$C990:$J990,"*"&amp;Q$1&amp;"*")</f>
        <v>0</v>
      </c>
      <c r="R989" s="66">
        <f>COUNTIF(data!$C990:$J990,"*"&amp;R$1&amp;"*")</f>
        <v>0</v>
      </c>
      <c r="S989" s="66">
        <f>COUNTIF(data!$C990:$J990,"*"&amp;S$1&amp;"*")</f>
        <v>0</v>
      </c>
      <c r="T989" s="66">
        <f>COUNTIF(data!$C990:$J990,"*"&amp;T$1&amp;"*")</f>
        <v>0</v>
      </c>
      <c r="U989" s="66">
        <f>COUNTIF(data!$C990:$J990,"*"&amp;U$1&amp;"*")</f>
        <v>0</v>
      </c>
      <c r="V989" s="66">
        <f>COUNTIF(data!$C990:$J990,"*"&amp;V$1&amp;"*")</f>
        <v>0</v>
      </c>
      <c r="W989" s="66">
        <f>COUNTIF(data!$C990:$J990,"*"&amp;W$1&amp;"*")</f>
        <v>0</v>
      </c>
      <c r="X989" s="66">
        <f>COUNTIF(data!$C990:$J990,"*"&amp;X$1&amp;"*")</f>
        <v>0</v>
      </c>
      <c r="Y989" s="66">
        <f>COUNTIF(data!$C990:$J990,"*"&amp;Y$1&amp;"*")</f>
        <v>0</v>
      </c>
      <c r="Z989" s="66">
        <f>COUNTIF(data!$C990:$J990,"*"&amp;Z$1&amp;"*")</f>
        <v>0</v>
      </c>
      <c r="AA989" s="66">
        <f>COUNTIF(data!$C990:$J990,"*"&amp;AA$1&amp;"*")</f>
        <v>0</v>
      </c>
      <c r="AB989" s="66">
        <f>COUNTIF(data!$C990:$J990,"*"&amp;AB$1&amp;"*")</f>
        <v>0</v>
      </c>
      <c r="AC989" s="66">
        <f>COUNTIF(data!$C990:$J990,"*"&amp;AC$1&amp;"*")</f>
        <v>0</v>
      </c>
      <c r="AD989" s="66">
        <f>COUNTIF(data!$C990:$J990,"*"&amp;AD$1&amp;"*")</f>
        <v>0</v>
      </c>
      <c r="AE989" s="66">
        <f>COUNTIF(data!$C990:$J990,"*"&amp;AE$1&amp;"*")</f>
        <v>0</v>
      </c>
      <c r="AF989" s="66">
        <f>COUNTIF(data!$C990:$J990,"*"&amp;AF$1&amp;"*")</f>
        <v>0</v>
      </c>
      <c r="AG989" s="66">
        <f>COUNTIF(data!$C990:$J990,"*"&amp;AG$1&amp;"*")</f>
        <v>0</v>
      </c>
      <c r="AH989" s="66">
        <f>COUNTIF(data!$C990:$J990,"*"&amp;AH$1&amp;"*")-COUNTIF(data!$C990:$J990,"*雪歩*")+COUNTIF(data!$C990:$J990,"*雪歩*歩*")+COUNTIF(data!$C990:$J990,"*歩*雪歩*")</f>
        <v>0</v>
      </c>
      <c r="AI989" s="66">
        <f>COUNTIF(data!$C990:$J990,"*"&amp;AI$1&amp;"*")</f>
        <v>0</v>
      </c>
      <c r="AJ989" s="66">
        <f>COUNTIF(data!$C990:$J990,"*"&amp;AJ$1&amp;"*")</f>
        <v>0</v>
      </c>
      <c r="AK989" s="66">
        <f>COUNTIF(data!$C990:$J990,"*"&amp;AK$1&amp;"*")</f>
        <v>0</v>
      </c>
      <c r="AL989" s="66">
        <f>COUNTIF(data!$C990:$J990,"*"&amp;AL$1&amp;"*")</f>
        <v>0</v>
      </c>
      <c r="AM989" s="66">
        <f>COUNTIF(data!$C990:$J990,"*"&amp;AM$1&amp;"*")</f>
        <v>0</v>
      </c>
      <c r="AN989" s="66">
        <f>COUNTIF(data!$C990:$J990,"*"&amp;AN$1&amp;"*")</f>
        <v>0</v>
      </c>
      <c r="AO989" s="66">
        <f>COUNTIF(data!$C990:$J990,"*"&amp;AO$1&amp;"*")</f>
        <v>0</v>
      </c>
      <c r="AP989" s="66">
        <f>COUNTIF(data!$C990:$J990,"*"&amp;AP$1&amp;"*")</f>
        <v>0</v>
      </c>
      <c r="AQ989" s="66">
        <f>COUNTIF(data!$C990:$J990,"*"&amp;AQ$1&amp;"*")</f>
        <v>0</v>
      </c>
      <c r="AR989" s="66">
        <f>COUNTIF(data!$C990:$J990,"*"&amp;AR$1&amp;"*")</f>
        <v>0</v>
      </c>
      <c r="AS989" s="66">
        <f>COUNTIF(data!$C990:$J990,"*"&amp;AS$1&amp;"*")</f>
        <v>0</v>
      </c>
      <c r="AT989" s="66">
        <f>COUNTIF(data!$C990:$J990,"*"&amp;AT$1&amp;"*")</f>
        <v>0</v>
      </c>
      <c r="AU989" s="66">
        <f>COUNTIF(data!$C990:$J990,"*"&amp;AU$1&amp;"*")</f>
        <v>0</v>
      </c>
      <c r="AV989" s="66">
        <f>COUNTIF(data!$C990:$J990,"*"&amp;AV$1&amp;"*")</f>
        <v>0</v>
      </c>
      <c r="AW989" s="66">
        <f>COUNTIF(data!$C990:$J990,"*"&amp;AW$1&amp;"*")</f>
        <v>0</v>
      </c>
      <c r="AX989" s="66">
        <f>COUNTIF(data!$C990:$J990,"*"&amp;AX$1&amp;"*")</f>
        <v>0</v>
      </c>
      <c r="AY989" s="66">
        <f>COUNTIF(data!$C990:$J990,"*"&amp;AY$1&amp;"*")</f>
        <v>0</v>
      </c>
      <c r="AZ989" s="66">
        <f>COUNTIF(data!$C990:$J990,"*"&amp;AZ$1&amp;"*")</f>
        <v>0</v>
      </c>
      <c r="BA989" s="66">
        <f>COUNTIF(data!$C990:$J990,"*"&amp;BA$1&amp;"*")</f>
        <v>0</v>
      </c>
      <c r="BB989" s="66">
        <f>COUNTIF(data!$C990:$J990,"*"&amp;BB$1&amp;"*")</f>
        <v>0</v>
      </c>
    </row>
    <row r="990">
      <c r="A990" s="66">
        <f>COUNTIF(data!$C991:$J991,"*"&amp;A$1&amp;"*")</f>
        <v>0</v>
      </c>
      <c r="B990" s="66">
        <f>COUNTIF(data!$C991:$J991,"*"&amp;B$1&amp;"*")</f>
        <v>0</v>
      </c>
      <c r="C990" s="66">
        <f>COUNTIF(data!$C991:$J991,"*"&amp;C$1&amp;"*")</f>
        <v>0</v>
      </c>
      <c r="D990" s="66">
        <f>COUNTIF(data!$C991:$J991,"*"&amp;D$1&amp;"*")</f>
        <v>0</v>
      </c>
      <c r="E990" s="66">
        <f>COUNTIF(data!$C991:$J991,"*"&amp;E$1&amp;"*")</f>
        <v>0</v>
      </c>
      <c r="F990" s="66">
        <f>COUNTIF(data!$C991:$J991,"*"&amp;F$1&amp;"*")-COUNTIF(data!$C991:$J991,"*真美*")+COUNTIF(data!$C991:$J991,"*真美*真*")+COUNTIF(data!$C991:$J991,"*真*真美*")</f>
        <v>0</v>
      </c>
      <c r="G990" s="66">
        <f>COUNTIF(data!$C991:$J991,"*"&amp;G$1&amp;"*")</f>
        <v>0</v>
      </c>
      <c r="H990" s="66">
        <f>COUNTIF(data!$C991:$J991,"*"&amp;H$1&amp;"*")</f>
        <v>0</v>
      </c>
      <c r="I990" s="66">
        <f>COUNTIF(data!$C991:$J991,"*"&amp;I$1&amp;"*")</f>
        <v>0</v>
      </c>
      <c r="J990" s="66">
        <f>COUNTIF(data!$C991:$J991,"*"&amp;J$1&amp;"*")</f>
        <v>0</v>
      </c>
      <c r="K990" s="66">
        <f>COUNTIF(data!$C991:$J991,"*"&amp;K$1&amp;"*")</f>
        <v>0</v>
      </c>
      <c r="L990" s="66">
        <f>COUNTIF(data!$C991:$J991,"*"&amp;L$1&amp;"*")</f>
        <v>0</v>
      </c>
      <c r="M990" s="66">
        <f>COUNTIF(data!$C991:$J991,"*"&amp;M$1&amp;"*")</f>
        <v>0</v>
      </c>
      <c r="N990" s="66">
        <f>COUNTIF(data!$C991:$J991,"*"&amp;N$1&amp;"*")</f>
        <v>0</v>
      </c>
      <c r="O990" s="66">
        <f>COUNTIF(data!$C991:$J991,"*"&amp;O$1&amp;"*")</f>
        <v>0</v>
      </c>
      <c r="P990" s="66">
        <f>COUNTIF(data!$C991:$J991,"*"&amp;P$1&amp;"*")</f>
        <v>0</v>
      </c>
      <c r="Q990" s="66">
        <f>COUNTIF(data!$C991:$J991,"*"&amp;Q$1&amp;"*")</f>
        <v>0</v>
      </c>
      <c r="R990" s="66">
        <f>COUNTIF(data!$C991:$J991,"*"&amp;R$1&amp;"*")</f>
        <v>0</v>
      </c>
      <c r="S990" s="66">
        <f>COUNTIF(data!$C991:$J991,"*"&amp;S$1&amp;"*")</f>
        <v>0</v>
      </c>
      <c r="T990" s="66">
        <f>COUNTIF(data!$C991:$J991,"*"&amp;T$1&amp;"*")</f>
        <v>0</v>
      </c>
      <c r="U990" s="66">
        <f>COUNTIF(data!$C991:$J991,"*"&amp;U$1&amp;"*")</f>
        <v>0</v>
      </c>
      <c r="V990" s="66">
        <f>COUNTIF(data!$C991:$J991,"*"&amp;V$1&amp;"*")</f>
        <v>0</v>
      </c>
      <c r="W990" s="66">
        <f>COUNTIF(data!$C991:$J991,"*"&amp;W$1&amp;"*")</f>
        <v>0</v>
      </c>
      <c r="X990" s="66">
        <f>COUNTIF(data!$C991:$J991,"*"&amp;X$1&amp;"*")</f>
        <v>0</v>
      </c>
      <c r="Y990" s="66">
        <f>COUNTIF(data!$C991:$J991,"*"&amp;Y$1&amp;"*")</f>
        <v>0</v>
      </c>
      <c r="Z990" s="66">
        <f>COUNTIF(data!$C991:$J991,"*"&amp;Z$1&amp;"*")</f>
        <v>0</v>
      </c>
      <c r="AA990" s="66">
        <f>COUNTIF(data!$C991:$J991,"*"&amp;AA$1&amp;"*")</f>
        <v>0</v>
      </c>
      <c r="AB990" s="66">
        <f>COUNTIF(data!$C991:$J991,"*"&amp;AB$1&amp;"*")</f>
        <v>0</v>
      </c>
      <c r="AC990" s="66">
        <f>COUNTIF(data!$C991:$J991,"*"&amp;AC$1&amp;"*")</f>
        <v>0</v>
      </c>
      <c r="AD990" s="66">
        <f>COUNTIF(data!$C991:$J991,"*"&amp;AD$1&amp;"*")</f>
        <v>0</v>
      </c>
      <c r="AE990" s="66">
        <f>COUNTIF(data!$C991:$J991,"*"&amp;AE$1&amp;"*")</f>
        <v>0</v>
      </c>
      <c r="AF990" s="66">
        <f>COUNTIF(data!$C991:$J991,"*"&amp;AF$1&amp;"*")</f>
        <v>0</v>
      </c>
      <c r="AG990" s="66">
        <f>COUNTIF(data!$C991:$J991,"*"&amp;AG$1&amp;"*")</f>
        <v>0</v>
      </c>
      <c r="AH990" s="66">
        <f>COUNTIF(data!$C991:$J991,"*"&amp;AH$1&amp;"*")-COUNTIF(data!$C991:$J991,"*雪歩*")+COUNTIF(data!$C991:$J991,"*雪歩*歩*")+COUNTIF(data!$C991:$J991,"*歩*雪歩*")</f>
        <v>0</v>
      </c>
      <c r="AI990" s="66">
        <f>COUNTIF(data!$C991:$J991,"*"&amp;AI$1&amp;"*")</f>
        <v>0</v>
      </c>
      <c r="AJ990" s="66">
        <f>COUNTIF(data!$C991:$J991,"*"&amp;AJ$1&amp;"*")</f>
        <v>0</v>
      </c>
      <c r="AK990" s="66">
        <f>COUNTIF(data!$C991:$J991,"*"&amp;AK$1&amp;"*")</f>
        <v>0</v>
      </c>
      <c r="AL990" s="66">
        <f>COUNTIF(data!$C991:$J991,"*"&amp;AL$1&amp;"*")</f>
        <v>0</v>
      </c>
      <c r="AM990" s="66">
        <f>COUNTIF(data!$C991:$J991,"*"&amp;AM$1&amp;"*")</f>
        <v>0</v>
      </c>
      <c r="AN990" s="66">
        <f>COUNTIF(data!$C991:$J991,"*"&amp;AN$1&amp;"*")</f>
        <v>0</v>
      </c>
      <c r="AO990" s="66">
        <f>COUNTIF(data!$C991:$J991,"*"&amp;AO$1&amp;"*")</f>
        <v>0</v>
      </c>
      <c r="AP990" s="66">
        <f>COUNTIF(data!$C991:$J991,"*"&amp;AP$1&amp;"*")</f>
        <v>0</v>
      </c>
      <c r="AQ990" s="66">
        <f>COUNTIF(data!$C991:$J991,"*"&amp;AQ$1&amp;"*")</f>
        <v>0</v>
      </c>
      <c r="AR990" s="66">
        <f>COUNTIF(data!$C991:$J991,"*"&amp;AR$1&amp;"*")</f>
        <v>0</v>
      </c>
      <c r="AS990" s="66">
        <f>COUNTIF(data!$C991:$J991,"*"&amp;AS$1&amp;"*")</f>
        <v>0</v>
      </c>
      <c r="AT990" s="66">
        <f>COUNTIF(data!$C991:$J991,"*"&amp;AT$1&amp;"*")</f>
        <v>0</v>
      </c>
      <c r="AU990" s="66">
        <f>COUNTIF(data!$C991:$J991,"*"&amp;AU$1&amp;"*")</f>
        <v>0</v>
      </c>
      <c r="AV990" s="66">
        <f>COUNTIF(data!$C991:$J991,"*"&amp;AV$1&amp;"*")</f>
        <v>0</v>
      </c>
      <c r="AW990" s="66">
        <f>COUNTIF(data!$C991:$J991,"*"&amp;AW$1&amp;"*")</f>
        <v>0</v>
      </c>
      <c r="AX990" s="66">
        <f>COUNTIF(data!$C991:$J991,"*"&amp;AX$1&amp;"*")</f>
        <v>0</v>
      </c>
      <c r="AY990" s="66">
        <f>COUNTIF(data!$C991:$J991,"*"&amp;AY$1&amp;"*")</f>
        <v>0</v>
      </c>
      <c r="AZ990" s="66">
        <f>COUNTIF(data!$C991:$J991,"*"&amp;AZ$1&amp;"*")</f>
        <v>0</v>
      </c>
      <c r="BA990" s="66">
        <f>COUNTIF(data!$C991:$J991,"*"&amp;BA$1&amp;"*")</f>
        <v>0</v>
      </c>
      <c r="BB990" s="66">
        <f>COUNTIF(data!$C991:$J991,"*"&amp;BB$1&amp;"*")</f>
        <v>0</v>
      </c>
    </row>
    <row r="991">
      <c r="A991" s="66">
        <f>COUNTIF(data!$C992:$J992,"*"&amp;A$1&amp;"*")</f>
        <v>0</v>
      </c>
      <c r="B991" s="66">
        <f>COUNTIF(data!$C992:$J992,"*"&amp;B$1&amp;"*")</f>
        <v>0</v>
      </c>
      <c r="C991" s="66">
        <f>COUNTIF(data!$C992:$J992,"*"&amp;C$1&amp;"*")</f>
        <v>0</v>
      </c>
      <c r="D991" s="66">
        <f>COUNTIF(data!$C992:$J992,"*"&amp;D$1&amp;"*")</f>
        <v>0</v>
      </c>
      <c r="E991" s="66">
        <f>COUNTIF(data!$C992:$J992,"*"&amp;E$1&amp;"*")</f>
        <v>0</v>
      </c>
      <c r="F991" s="66">
        <f>COUNTIF(data!$C992:$J992,"*"&amp;F$1&amp;"*")-COUNTIF(data!$C992:$J992,"*真美*")+COUNTIF(data!$C992:$J992,"*真美*真*")+COUNTIF(data!$C992:$J992,"*真*真美*")</f>
        <v>0</v>
      </c>
      <c r="G991" s="66">
        <f>COUNTIF(data!$C992:$J992,"*"&amp;G$1&amp;"*")</f>
        <v>0</v>
      </c>
      <c r="H991" s="66">
        <f>COUNTIF(data!$C992:$J992,"*"&amp;H$1&amp;"*")</f>
        <v>0</v>
      </c>
      <c r="I991" s="66">
        <f>COUNTIF(data!$C992:$J992,"*"&amp;I$1&amp;"*")</f>
        <v>0</v>
      </c>
      <c r="J991" s="66">
        <f>COUNTIF(data!$C992:$J992,"*"&amp;J$1&amp;"*")</f>
        <v>0</v>
      </c>
      <c r="K991" s="66">
        <f>COUNTIF(data!$C992:$J992,"*"&amp;K$1&amp;"*")</f>
        <v>0</v>
      </c>
      <c r="L991" s="66">
        <f>COUNTIF(data!$C992:$J992,"*"&amp;L$1&amp;"*")</f>
        <v>0</v>
      </c>
      <c r="M991" s="66">
        <f>COUNTIF(data!$C992:$J992,"*"&amp;M$1&amp;"*")</f>
        <v>0</v>
      </c>
      <c r="N991" s="66">
        <f>COUNTIF(data!$C992:$J992,"*"&amp;N$1&amp;"*")</f>
        <v>0</v>
      </c>
      <c r="O991" s="66">
        <f>COUNTIF(data!$C992:$J992,"*"&amp;O$1&amp;"*")</f>
        <v>0</v>
      </c>
      <c r="P991" s="66">
        <f>COUNTIF(data!$C992:$J992,"*"&amp;P$1&amp;"*")</f>
        <v>0</v>
      </c>
      <c r="Q991" s="66">
        <f>COUNTIF(data!$C992:$J992,"*"&amp;Q$1&amp;"*")</f>
        <v>0</v>
      </c>
      <c r="R991" s="66">
        <f>COUNTIF(data!$C992:$J992,"*"&amp;R$1&amp;"*")</f>
        <v>0</v>
      </c>
      <c r="S991" s="66">
        <f>COUNTIF(data!$C992:$J992,"*"&amp;S$1&amp;"*")</f>
        <v>0</v>
      </c>
      <c r="T991" s="66">
        <f>COUNTIF(data!$C992:$J992,"*"&amp;T$1&amp;"*")</f>
        <v>0</v>
      </c>
      <c r="U991" s="66">
        <f>COUNTIF(data!$C992:$J992,"*"&amp;U$1&amp;"*")</f>
        <v>0</v>
      </c>
      <c r="V991" s="66">
        <f>COUNTIF(data!$C992:$J992,"*"&amp;V$1&amp;"*")</f>
        <v>0</v>
      </c>
      <c r="W991" s="66">
        <f>COUNTIF(data!$C992:$J992,"*"&amp;W$1&amp;"*")</f>
        <v>0</v>
      </c>
      <c r="X991" s="66">
        <f>COUNTIF(data!$C992:$J992,"*"&amp;X$1&amp;"*")</f>
        <v>0</v>
      </c>
      <c r="Y991" s="66">
        <f>COUNTIF(data!$C992:$J992,"*"&amp;Y$1&amp;"*")</f>
        <v>0</v>
      </c>
      <c r="Z991" s="66">
        <f>COUNTIF(data!$C992:$J992,"*"&amp;Z$1&amp;"*")</f>
        <v>0</v>
      </c>
      <c r="AA991" s="66">
        <f>COUNTIF(data!$C992:$J992,"*"&amp;AA$1&amp;"*")</f>
        <v>0</v>
      </c>
      <c r="AB991" s="66">
        <f>COUNTIF(data!$C992:$J992,"*"&amp;AB$1&amp;"*")</f>
        <v>0</v>
      </c>
      <c r="AC991" s="66">
        <f>COUNTIF(data!$C992:$J992,"*"&amp;AC$1&amp;"*")</f>
        <v>0</v>
      </c>
      <c r="AD991" s="66">
        <f>COUNTIF(data!$C992:$J992,"*"&amp;AD$1&amp;"*")</f>
        <v>0</v>
      </c>
      <c r="AE991" s="66">
        <f>COUNTIF(data!$C992:$J992,"*"&amp;AE$1&amp;"*")</f>
        <v>0</v>
      </c>
      <c r="AF991" s="66">
        <f>COUNTIF(data!$C992:$J992,"*"&amp;AF$1&amp;"*")</f>
        <v>0</v>
      </c>
      <c r="AG991" s="66">
        <f>COUNTIF(data!$C992:$J992,"*"&amp;AG$1&amp;"*")</f>
        <v>0</v>
      </c>
      <c r="AH991" s="66">
        <f>COUNTIF(data!$C992:$J992,"*"&amp;AH$1&amp;"*")-COUNTIF(data!$C992:$J992,"*雪歩*")+COUNTIF(data!$C992:$J992,"*雪歩*歩*")+COUNTIF(data!$C992:$J992,"*歩*雪歩*")</f>
        <v>0</v>
      </c>
      <c r="AI991" s="66">
        <f>COUNTIF(data!$C992:$J992,"*"&amp;AI$1&amp;"*")</f>
        <v>0</v>
      </c>
      <c r="AJ991" s="66">
        <f>COUNTIF(data!$C992:$J992,"*"&amp;AJ$1&amp;"*")</f>
        <v>0</v>
      </c>
      <c r="AK991" s="66">
        <f>COUNTIF(data!$C992:$J992,"*"&amp;AK$1&amp;"*")</f>
        <v>0</v>
      </c>
      <c r="AL991" s="66">
        <f>COUNTIF(data!$C992:$J992,"*"&amp;AL$1&amp;"*")</f>
        <v>0</v>
      </c>
      <c r="AM991" s="66">
        <f>COUNTIF(data!$C992:$J992,"*"&amp;AM$1&amp;"*")</f>
        <v>0</v>
      </c>
      <c r="AN991" s="66">
        <f>COUNTIF(data!$C992:$J992,"*"&amp;AN$1&amp;"*")</f>
        <v>0</v>
      </c>
      <c r="AO991" s="66">
        <f>COUNTIF(data!$C992:$J992,"*"&amp;AO$1&amp;"*")</f>
        <v>0</v>
      </c>
      <c r="AP991" s="66">
        <f>COUNTIF(data!$C992:$J992,"*"&amp;AP$1&amp;"*")</f>
        <v>0</v>
      </c>
      <c r="AQ991" s="66">
        <f>COUNTIF(data!$C992:$J992,"*"&amp;AQ$1&amp;"*")</f>
        <v>0</v>
      </c>
      <c r="AR991" s="66">
        <f>COUNTIF(data!$C992:$J992,"*"&amp;AR$1&amp;"*")</f>
        <v>0</v>
      </c>
      <c r="AS991" s="66">
        <f>COUNTIF(data!$C992:$J992,"*"&amp;AS$1&amp;"*")</f>
        <v>0</v>
      </c>
      <c r="AT991" s="66">
        <f>COUNTIF(data!$C992:$J992,"*"&amp;AT$1&amp;"*")</f>
        <v>0</v>
      </c>
      <c r="AU991" s="66">
        <f>COUNTIF(data!$C992:$J992,"*"&amp;AU$1&amp;"*")</f>
        <v>0</v>
      </c>
      <c r="AV991" s="66">
        <f>COUNTIF(data!$C992:$J992,"*"&amp;AV$1&amp;"*")</f>
        <v>0</v>
      </c>
      <c r="AW991" s="66">
        <f>COUNTIF(data!$C992:$J992,"*"&amp;AW$1&amp;"*")</f>
        <v>0</v>
      </c>
      <c r="AX991" s="66">
        <f>COUNTIF(data!$C992:$J992,"*"&amp;AX$1&amp;"*")</f>
        <v>0</v>
      </c>
      <c r="AY991" s="66">
        <f>COUNTIF(data!$C992:$J992,"*"&amp;AY$1&amp;"*")</f>
        <v>0</v>
      </c>
      <c r="AZ991" s="66">
        <f>COUNTIF(data!$C992:$J992,"*"&amp;AZ$1&amp;"*")</f>
        <v>0</v>
      </c>
      <c r="BA991" s="66">
        <f>COUNTIF(data!$C992:$J992,"*"&amp;BA$1&amp;"*")</f>
        <v>0</v>
      </c>
      <c r="BB991" s="66">
        <f>COUNTIF(data!$C992:$J992,"*"&amp;BB$1&amp;"*")</f>
        <v>0</v>
      </c>
    </row>
    <row r="992">
      <c r="A992" s="66">
        <f>COUNTIF(data!$C993:$J993,"*"&amp;A$1&amp;"*")</f>
        <v>0</v>
      </c>
      <c r="B992" s="66">
        <f>COUNTIF(data!$C993:$J993,"*"&amp;B$1&amp;"*")</f>
        <v>0</v>
      </c>
      <c r="C992" s="66">
        <f>COUNTIF(data!$C993:$J993,"*"&amp;C$1&amp;"*")</f>
        <v>0</v>
      </c>
      <c r="D992" s="66">
        <f>COUNTIF(data!$C993:$J993,"*"&amp;D$1&amp;"*")</f>
        <v>0</v>
      </c>
      <c r="E992" s="66">
        <f>COUNTIF(data!$C993:$J993,"*"&amp;E$1&amp;"*")</f>
        <v>0</v>
      </c>
      <c r="F992" s="66">
        <f>COUNTIF(data!$C993:$J993,"*"&amp;F$1&amp;"*")-COUNTIF(data!$C993:$J993,"*真美*")+COUNTIF(data!$C993:$J993,"*真美*真*")+COUNTIF(data!$C993:$J993,"*真*真美*")</f>
        <v>0</v>
      </c>
      <c r="G992" s="66">
        <f>COUNTIF(data!$C993:$J993,"*"&amp;G$1&amp;"*")</f>
        <v>0</v>
      </c>
      <c r="H992" s="66">
        <f>COUNTIF(data!$C993:$J993,"*"&amp;H$1&amp;"*")</f>
        <v>0</v>
      </c>
      <c r="I992" s="66">
        <f>COUNTIF(data!$C993:$J993,"*"&amp;I$1&amp;"*")</f>
        <v>0</v>
      </c>
      <c r="J992" s="66">
        <f>COUNTIF(data!$C993:$J993,"*"&amp;J$1&amp;"*")</f>
        <v>0</v>
      </c>
      <c r="K992" s="66">
        <f>COUNTIF(data!$C993:$J993,"*"&amp;K$1&amp;"*")</f>
        <v>0</v>
      </c>
      <c r="L992" s="66">
        <f>COUNTIF(data!$C993:$J993,"*"&amp;L$1&amp;"*")</f>
        <v>0</v>
      </c>
      <c r="M992" s="66">
        <f>COUNTIF(data!$C993:$J993,"*"&amp;M$1&amp;"*")</f>
        <v>0</v>
      </c>
      <c r="N992" s="66">
        <f>COUNTIF(data!$C993:$J993,"*"&amp;N$1&amp;"*")</f>
        <v>0</v>
      </c>
      <c r="O992" s="66">
        <f>COUNTIF(data!$C993:$J993,"*"&amp;O$1&amp;"*")</f>
        <v>0</v>
      </c>
      <c r="P992" s="66">
        <f>COUNTIF(data!$C993:$J993,"*"&amp;P$1&amp;"*")</f>
        <v>0</v>
      </c>
      <c r="Q992" s="66">
        <f>COUNTIF(data!$C993:$J993,"*"&amp;Q$1&amp;"*")</f>
        <v>0</v>
      </c>
      <c r="R992" s="66">
        <f>COUNTIF(data!$C993:$J993,"*"&amp;R$1&amp;"*")</f>
        <v>0</v>
      </c>
      <c r="S992" s="66">
        <f>COUNTIF(data!$C993:$J993,"*"&amp;S$1&amp;"*")</f>
        <v>0</v>
      </c>
      <c r="T992" s="66">
        <f>COUNTIF(data!$C993:$J993,"*"&amp;T$1&amp;"*")</f>
        <v>0</v>
      </c>
      <c r="U992" s="66">
        <f>COUNTIF(data!$C993:$J993,"*"&amp;U$1&amp;"*")</f>
        <v>0</v>
      </c>
      <c r="V992" s="66">
        <f>COUNTIF(data!$C993:$J993,"*"&amp;V$1&amp;"*")</f>
        <v>0</v>
      </c>
      <c r="W992" s="66">
        <f>COUNTIF(data!$C993:$J993,"*"&amp;W$1&amp;"*")</f>
        <v>0</v>
      </c>
      <c r="X992" s="66">
        <f>COUNTIF(data!$C993:$J993,"*"&amp;X$1&amp;"*")</f>
        <v>0</v>
      </c>
      <c r="Y992" s="66">
        <f>COUNTIF(data!$C993:$J993,"*"&amp;Y$1&amp;"*")</f>
        <v>0</v>
      </c>
      <c r="Z992" s="66">
        <f>COUNTIF(data!$C993:$J993,"*"&amp;Z$1&amp;"*")</f>
        <v>0</v>
      </c>
      <c r="AA992" s="66">
        <f>COUNTIF(data!$C993:$J993,"*"&amp;AA$1&amp;"*")</f>
        <v>0</v>
      </c>
      <c r="AB992" s="66">
        <f>COUNTIF(data!$C993:$J993,"*"&amp;AB$1&amp;"*")</f>
        <v>0</v>
      </c>
      <c r="AC992" s="66">
        <f>COUNTIF(data!$C993:$J993,"*"&amp;AC$1&amp;"*")</f>
        <v>0</v>
      </c>
      <c r="AD992" s="66">
        <f>COUNTIF(data!$C993:$J993,"*"&amp;AD$1&amp;"*")</f>
        <v>0</v>
      </c>
      <c r="AE992" s="66">
        <f>COUNTIF(data!$C993:$J993,"*"&amp;AE$1&amp;"*")</f>
        <v>0</v>
      </c>
      <c r="AF992" s="66">
        <f>COUNTIF(data!$C993:$J993,"*"&amp;AF$1&amp;"*")</f>
        <v>0</v>
      </c>
      <c r="AG992" s="66">
        <f>COUNTIF(data!$C993:$J993,"*"&amp;AG$1&amp;"*")</f>
        <v>0</v>
      </c>
      <c r="AH992" s="66">
        <f>COUNTIF(data!$C993:$J993,"*"&amp;AH$1&amp;"*")-COUNTIF(data!$C993:$J993,"*雪歩*")+COUNTIF(data!$C993:$J993,"*雪歩*歩*")+COUNTIF(data!$C993:$J993,"*歩*雪歩*")</f>
        <v>0</v>
      </c>
      <c r="AI992" s="66">
        <f>COUNTIF(data!$C993:$J993,"*"&amp;AI$1&amp;"*")</f>
        <v>0</v>
      </c>
      <c r="AJ992" s="66">
        <f>COUNTIF(data!$C993:$J993,"*"&amp;AJ$1&amp;"*")</f>
        <v>0</v>
      </c>
      <c r="AK992" s="66">
        <f>COUNTIF(data!$C993:$J993,"*"&amp;AK$1&amp;"*")</f>
        <v>0</v>
      </c>
      <c r="AL992" s="66">
        <f>COUNTIF(data!$C993:$J993,"*"&amp;AL$1&amp;"*")</f>
        <v>0</v>
      </c>
      <c r="AM992" s="66">
        <f>COUNTIF(data!$C993:$J993,"*"&amp;AM$1&amp;"*")</f>
        <v>0</v>
      </c>
      <c r="AN992" s="66">
        <f>COUNTIF(data!$C993:$J993,"*"&amp;AN$1&amp;"*")</f>
        <v>0</v>
      </c>
      <c r="AO992" s="66">
        <f>COUNTIF(data!$C993:$J993,"*"&amp;AO$1&amp;"*")</f>
        <v>0</v>
      </c>
      <c r="AP992" s="66">
        <f>COUNTIF(data!$C993:$J993,"*"&amp;AP$1&amp;"*")</f>
        <v>0</v>
      </c>
      <c r="AQ992" s="66">
        <f>COUNTIF(data!$C993:$J993,"*"&amp;AQ$1&amp;"*")</f>
        <v>0</v>
      </c>
      <c r="AR992" s="66">
        <f>COUNTIF(data!$C993:$J993,"*"&amp;AR$1&amp;"*")</f>
        <v>0</v>
      </c>
      <c r="AS992" s="66">
        <f>COUNTIF(data!$C993:$J993,"*"&amp;AS$1&amp;"*")</f>
        <v>0</v>
      </c>
      <c r="AT992" s="66">
        <f>COUNTIF(data!$C993:$J993,"*"&amp;AT$1&amp;"*")</f>
        <v>0</v>
      </c>
      <c r="AU992" s="66">
        <f>COUNTIF(data!$C993:$J993,"*"&amp;AU$1&amp;"*")</f>
        <v>0</v>
      </c>
      <c r="AV992" s="66">
        <f>COUNTIF(data!$C993:$J993,"*"&amp;AV$1&amp;"*")</f>
        <v>0</v>
      </c>
      <c r="AW992" s="66">
        <f>COUNTIF(data!$C993:$J993,"*"&amp;AW$1&amp;"*")</f>
        <v>0</v>
      </c>
      <c r="AX992" s="66">
        <f>COUNTIF(data!$C993:$J993,"*"&amp;AX$1&amp;"*")</f>
        <v>0</v>
      </c>
      <c r="AY992" s="66">
        <f>COUNTIF(data!$C993:$J993,"*"&amp;AY$1&amp;"*")</f>
        <v>0</v>
      </c>
      <c r="AZ992" s="66">
        <f>COUNTIF(data!$C993:$J993,"*"&amp;AZ$1&amp;"*")</f>
        <v>0</v>
      </c>
      <c r="BA992" s="66">
        <f>COUNTIF(data!$C993:$J993,"*"&amp;BA$1&amp;"*")</f>
        <v>0</v>
      </c>
      <c r="BB992" s="66">
        <f>COUNTIF(data!$C993:$J993,"*"&amp;BB$1&amp;"*")</f>
        <v>0</v>
      </c>
    </row>
    <row r="993">
      <c r="A993" s="66">
        <f>COUNTIF(data!$C994:$J994,"*"&amp;A$1&amp;"*")</f>
        <v>0</v>
      </c>
      <c r="B993" s="66">
        <f>COUNTIF(data!$C994:$J994,"*"&amp;B$1&amp;"*")</f>
        <v>0</v>
      </c>
      <c r="C993" s="66">
        <f>COUNTIF(data!$C994:$J994,"*"&amp;C$1&amp;"*")</f>
        <v>0</v>
      </c>
      <c r="D993" s="66">
        <f>COUNTIF(data!$C994:$J994,"*"&amp;D$1&amp;"*")</f>
        <v>0</v>
      </c>
      <c r="E993" s="66">
        <f>COUNTIF(data!$C994:$J994,"*"&amp;E$1&amp;"*")</f>
        <v>0</v>
      </c>
      <c r="F993" s="66">
        <f>COUNTIF(data!$C994:$J994,"*"&amp;F$1&amp;"*")-COUNTIF(data!$C994:$J994,"*真美*")+COUNTIF(data!$C994:$J994,"*真美*真*")+COUNTIF(data!$C994:$J994,"*真*真美*")</f>
        <v>0</v>
      </c>
      <c r="G993" s="66">
        <f>COUNTIF(data!$C994:$J994,"*"&amp;G$1&amp;"*")</f>
        <v>0</v>
      </c>
      <c r="H993" s="66">
        <f>COUNTIF(data!$C994:$J994,"*"&amp;H$1&amp;"*")</f>
        <v>0</v>
      </c>
      <c r="I993" s="66">
        <f>COUNTIF(data!$C994:$J994,"*"&amp;I$1&amp;"*")</f>
        <v>0</v>
      </c>
      <c r="J993" s="66">
        <f>COUNTIF(data!$C994:$J994,"*"&amp;J$1&amp;"*")</f>
        <v>0</v>
      </c>
      <c r="K993" s="66">
        <f>COUNTIF(data!$C994:$J994,"*"&amp;K$1&amp;"*")</f>
        <v>0</v>
      </c>
      <c r="L993" s="66">
        <f>COUNTIF(data!$C994:$J994,"*"&amp;L$1&amp;"*")</f>
        <v>0</v>
      </c>
      <c r="M993" s="66">
        <f>COUNTIF(data!$C994:$J994,"*"&amp;M$1&amp;"*")</f>
        <v>0</v>
      </c>
      <c r="N993" s="66">
        <f>COUNTIF(data!$C994:$J994,"*"&amp;N$1&amp;"*")</f>
        <v>0</v>
      </c>
      <c r="O993" s="66">
        <f>COUNTIF(data!$C994:$J994,"*"&amp;O$1&amp;"*")</f>
        <v>0</v>
      </c>
      <c r="P993" s="66">
        <f>COUNTIF(data!$C994:$J994,"*"&amp;P$1&amp;"*")</f>
        <v>0</v>
      </c>
      <c r="Q993" s="66">
        <f>COUNTIF(data!$C994:$J994,"*"&amp;Q$1&amp;"*")</f>
        <v>0</v>
      </c>
      <c r="R993" s="66">
        <f>COUNTIF(data!$C994:$J994,"*"&amp;R$1&amp;"*")</f>
        <v>0</v>
      </c>
      <c r="S993" s="66">
        <f>COUNTIF(data!$C994:$J994,"*"&amp;S$1&amp;"*")</f>
        <v>0</v>
      </c>
      <c r="T993" s="66">
        <f>COUNTIF(data!$C994:$J994,"*"&amp;T$1&amp;"*")</f>
        <v>0</v>
      </c>
      <c r="U993" s="66">
        <f>COUNTIF(data!$C994:$J994,"*"&amp;U$1&amp;"*")</f>
        <v>0</v>
      </c>
      <c r="V993" s="66">
        <f>COUNTIF(data!$C994:$J994,"*"&amp;V$1&amp;"*")</f>
        <v>0</v>
      </c>
      <c r="W993" s="66">
        <f>COUNTIF(data!$C994:$J994,"*"&amp;W$1&amp;"*")</f>
        <v>0</v>
      </c>
      <c r="X993" s="66">
        <f>COUNTIF(data!$C994:$J994,"*"&amp;X$1&amp;"*")</f>
        <v>0</v>
      </c>
      <c r="Y993" s="66">
        <f>COUNTIF(data!$C994:$J994,"*"&amp;Y$1&amp;"*")</f>
        <v>0</v>
      </c>
      <c r="Z993" s="66">
        <f>COUNTIF(data!$C994:$J994,"*"&amp;Z$1&amp;"*")</f>
        <v>0</v>
      </c>
      <c r="AA993" s="66">
        <f>COUNTIF(data!$C994:$J994,"*"&amp;AA$1&amp;"*")</f>
        <v>0</v>
      </c>
      <c r="AB993" s="66">
        <f>COUNTIF(data!$C994:$J994,"*"&amp;AB$1&amp;"*")</f>
        <v>0</v>
      </c>
      <c r="AC993" s="66">
        <f>COUNTIF(data!$C994:$J994,"*"&amp;AC$1&amp;"*")</f>
        <v>0</v>
      </c>
      <c r="AD993" s="66">
        <f>COUNTIF(data!$C994:$J994,"*"&amp;AD$1&amp;"*")</f>
        <v>0</v>
      </c>
      <c r="AE993" s="66">
        <f>COUNTIF(data!$C994:$J994,"*"&amp;AE$1&amp;"*")</f>
        <v>0</v>
      </c>
      <c r="AF993" s="66">
        <f>COUNTIF(data!$C994:$J994,"*"&amp;AF$1&amp;"*")</f>
        <v>0</v>
      </c>
      <c r="AG993" s="66">
        <f>COUNTIF(data!$C994:$J994,"*"&amp;AG$1&amp;"*")</f>
        <v>0</v>
      </c>
      <c r="AH993" s="66">
        <f>COUNTIF(data!$C994:$J994,"*"&amp;AH$1&amp;"*")-COUNTIF(data!$C994:$J994,"*雪歩*")+COUNTIF(data!$C994:$J994,"*雪歩*歩*")+COUNTIF(data!$C994:$J994,"*歩*雪歩*")</f>
        <v>0</v>
      </c>
      <c r="AI993" s="66">
        <f>COUNTIF(data!$C994:$J994,"*"&amp;AI$1&amp;"*")</f>
        <v>0</v>
      </c>
      <c r="AJ993" s="66">
        <f>COUNTIF(data!$C994:$J994,"*"&amp;AJ$1&amp;"*")</f>
        <v>0</v>
      </c>
      <c r="AK993" s="66">
        <f>COUNTIF(data!$C994:$J994,"*"&amp;AK$1&amp;"*")</f>
        <v>0</v>
      </c>
      <c r="AL993" s="66">
        <f>COUNTIF(data!$C994:$J994,"*"&amp;AL$1&amp;"*")</f>
        <v>0</v>
      </c>
      <c r="AM993" s="66">
        <f>COUNTIF(data!$C994:$J994,"*"&amp;AM$1&amp;"*")</f>
        <v>0</v>
      </c>
      <c r="AN993" s="66">
        <f>COUNTIF(data!$C994:$J994,"*"&amp;AN$1&amp;"*")</f>
        <v>0</v>
      </c>
      <c r="AO993" s="66">
        <f>COUNTIF(data!$C994:$J994,"*"&amp;AO$1&amp;"*")</f>
        <v>0</v>
      </c>
      <c r="AP993" s="66">
        <f>COUNTIF(data!$C994:$J994,"*"&amp;AP$1&amp;"*")</f>
        <v>0</v>
      </c>
      <c r="AQ993" s="66">
        <f>COUNTIF(data!$C994:$J994,"*"&amp;AQ$1&amp;"*")</f>
        <v>0</v>
      </c>
      <c r="AR993" s="66">
        <f>COUNTIF(data!$C994:$J994,"*"&amp;AR$1&amp;"*")</f>
        <v>0</v>
      </c>
      <c r="AS993" s="66">
        <f>COUNTIF(data!$C994:$J994,"*"&amp;AS$1&amp;"*")</f>
        <v>0</v>
      </c>
      <c r="AT993" s="66">
        <f>COUNTIF(data!$C994:$J994,"*"&amp;AT$1&amp;"*")</f>
        <v>0</v>
      </c>
      <c r="AU993" s="66">
        <f>COUNTIF(data!$C994:$J994,"*"&amp;AU$1&amp;"*")</f>
        <v>0</v>
      </c>
      <c r="AV993" s="66">
        <f>COUNTIF(data!$C994:$J994,"*"&amp;AV$1&amp;"*")</f>
        <v>0</v>
      </c>
      <c r="AW993" s="66">
        <f>COUNTIF(data!$C994:$J994,"*"&amp;AW$1&amp;"*")</f>
        <v>0</v>
      </c>
      <c r="AX993" s="66">
        <f>COUNTIF(data!$C994:$J994,"*"&amp;AX$1&amp;"*")</f>
        <v>0</v>
      </c>
      <c r="AY993" s="66">
        <f>COUNTIF(data!$C994:$J994,"*"&amp;AY$1&amp;"*")</f>
        <v>0</v>
      </c>
      <c r="AZ993" s="66">
        <f>COUNTIF(data!$C994:$J994,"*"&amp;AZ$1&amp;"*")</f>
        <v>0</v>
      </c>
      <c r="BA993" s="66">
        <f>COUNTIF(data!$C994:$J994,"*"&amp;BA$1&amp;"*")</f>
        <v>0</v>
      </c>
      <c r="BB993" s="66">
        <f>COUNTIF(data!$C994:$J994,"*"&amp;BB$1&amp;"*")</f>
        <v>0</v>
      </c>
    </row>
    <row r="994">
      <c r="A994" s="66">
        <f>COUNTIF(data!$C995:$J995,"*"&amp;A$1&amp;"*")</f>
        <v>0</v>
      </c>
      <c r="B994" s="66">
        <f>COUNTIF(data!$C995:$J995,"*"&amp;B$1&amp;"*")</f>
        <v>0</v>
      </c>
      <c r="C994" s="66">
        <f>COUNTIF(data!$C995:$J995,"*"&amp;C$1&amp;"*")</f>
        <v>0</v>
      </c>
      <c r="D994" s="66">
        <f>COUNTIF(data!$C995:$J995,"*"&amp;D$1&amp;"*")</f>
        <v>0</v>
      </c>
      <c r="E994" s="66">
        <f>COUNTIF(data!$C995:$J995,"*"&amp;E$1&amp;"*")</f>
        <v>0</v>
      </c>
      <c r="F994" s="66">
        <f>COUNTIF(data!$C995:$J995,"*"&amp;F$1&amp;"*")-COUNTIF(data!$C995:$J995,"*真美*")+COUNTIF(data!$C995:$J995,"*真美*真*")+COUNTIF(data!$C995:$J995,"*真*真美*")</f>
        <v>0</v>
      </c>
      <c r="G994" s="66">
        <f>COUNTIF(data!$C995:$J995,"*"&amp;G$1&amp;"*")</f>
        <v>0</v>
      </c>
      <c r="H994" s="66">
        <f>COUNTIF(data!$C995:$J995,"*"&amp;H$1&amp;"*")</f>
        <v>0</v>
      </c>
      <c r="I994" s="66">
        <f>COUNTIF(data!$C995:$J995,"*"&amp;I$1&amp;"*")</f>
        <v>0</v>
      </c>
      <c r="J994" s="66">
        <f>COUNTIF(data!$C995:$J995,"*"&amp;J$1&amp;"*")</f>
        <v>0</v>
      </c>
      <c r="K994" s="66">
        <f>COUNTIF(data!$C995:$J995,"*"&amp;K$1&amp;"*")</f>
        <v>0</v>
      </c>
      <c r="L994" s="66">
        <f>COUNTIF(data!$C995:$J995,"*"&amp;L$1&amp;"*")</f>
        <v>0</v>
      </c>
      <c r="M994" s="66">
        <f>COUNTIF(data!$C995:$J995,"*"&amp;M$1&amp;"*")</f>
        <v>0</v>
      </c>
      <c r="N994" s="66">
        <f>COUNTIF(data!$C995:$J995,"*"&amp;N$1&amp;"*")</f>
        <v>0</v>
      </c>
      <c r="O994" s="66">
        <f>COUNTIF(data!$C995:$J995,"*"&amp;O$1&amp;"*")</f>
        <v>0</v>
      </c>
      <c r="P994" s="66">
        <f>COUNTIF(data!$C995:$J995,"*"&amp;P$1&amp;"*")</f>
        <v>0</v>
      </c>
      <c r="Q994" s="66">
        <f>COUNTIF(data!$C995:$J995,"*"&amp;Q$1&amp;"*")</f>
        <v>0</v>
      </c>
      <c r="R994" s="66">
        <f>COUNTIF(data!$C995:$J995,"*"&amp;R$1&amp;"*")</f>
        <v>0</v>
      </c>
      <c r="S994" s="66">
        <f>COUNTIF(data!$C995:$J995,"*"&amp;S$1&amp;"*")</f>
        <v>0</v>
      </c>
      <c r="T994" s="66">
        <f>COUNTIF(data!$C995:$J995,"*"&amp;T$1&amp;"*")</f>
        <v>0</v>
      </c>
      <c r="U994" s="66">
        <f>COUNTIF(data!$C995:$J995,"*"&amp;U$1&amp;"*")</f>
        <v>0</v>
      </c>
      <c r="V994" s="66">
        <f>COUNTIF(data!$C995:$J995,"*"&amp;V$1&amp;"*")</f>
        <v>0</v>
      </c>
      <c r="W994" s="66">
        <f>COUNTIF(data!$C995:$J995,"*"&amp;W$1&amp;"*")</f>
        <v>0</v>
      </c>
      <c r="X994" s="66">
        <f>COUNTIF(data!$C995:$J995,"*"&amp;X$1&amp;"*")</f>
        <v>0</v>
      </c>
      <c r="Y994" s="66">
        <f>COUNTIF(data!$C995:$J995,"*"&amp;Y$1&amp;"*")</f>
        <v>0</v>
      </c>
      <c r="Z994" s="66">
        <f>COUNTIF(data!$C995:$J995,"*"&amp;Z$1&amp;"*")</f>
        <v>0</v>
      </c>
      <c r="AA994" s="66">
        <f>COUNTIF(data!$C995:$J995,"*"&amp;AA$1&amp;"*")</f>
        <v>0</v>
      </c>
      <c r="AB994" s="66">
        <f>COUNTIF(data!$C995:$J995,"*"&amp;AB$1&amp;"*")</f>
        <v>0</v>
      </c>
      <c r="AC994" s="66">
        <f>COUNTIF(data!$C995:$J995,"*"&amp;AC$1&amp;"*")</f>
        <v>0</v>
      </c>
      <c r="AD994" s="66">
        <f>COUNTIF(data!$C995:$J995,"*"&amp;AD$1&amp;"*")</f>
        <v>0</v>
      </c>
      <c r="AE994" s="66">
        <f>COUNTIF(data!$C995:$J995,"*"&amp;AE$1&amp;"*")</f>
        <v>0</v>
      </c>
      <c r="AF994" s="66">
        <f>COUNTIF(data!$C995:$J995,"*"&amp;AF$1&amp;"*")</f>
        <v>0</v>
      </c>
      <c r="AG994" s="66">
        <f>COUNTIF(data!$C995:$J995,"*"&amp;AG$1&amp;"*")</f>
        <v>0</v>
      </c>
      <c r="AH994" s="66">
        <f>COUNTIF(data!$C995:$J995,"*"&amp;AH$1&amp;"*")-COUNTIF(data!$C995:$J995,"*雪歩*")+COUNTIF(data!$C995:$J995,"*雪歩*歩*")+COUNTIF(data!$C995:$J995,"*歩*雪歩*")</f>
        <v>0</v>
      </c>
      <c r="AI994" s="66">
        <f>COUNTIF(data!$C995:$J995,"*"&amp;AI$1&amp;"*")</f>
        <v>0</v>
      </c>
      <c r="AJ994" s="66">
        <f>COUNTIF(data!$C995:$J995,"*"&amp;AJ$1&amp;"*")</f>
        <v>0</v>
      </c>
      <c r="AK994" s="66">
        <f>COUNTIF(data!$C995:$J995,"*"&amp;AK$1&amp;"*")</f>
        <v>0</v>
      </c>
      <c r="AL994" s="66">
        <f>COUNTIF(data!$C995:$J995,"*"&amp;AL$1&amp;"*")</f>
        <v>0</v>
      </c>
      <c r="AM994" s="66">
        <f>COUNTIF(data!$C995:$J995,"*"&amp;AM$1&amp;"*")</f>
        <v>0</v>
      </c>
      <c r="AN994" s="66">
        <f>COUNTIF(data!$C995:$J995,"*"&amp;AN$1&amp;"*")</f>
        <v>0</v>
      </c>
      <c r="AO994" s="66">
        <f>COUNTIF(data!$C995:$J995,"*"&amp;AO$1&amp;"*")</f>
        <v>0</v>
      </c>
      <c r="AP994" s="66">
        <f>COUNTIF(data!$C995:$J995,"*"&amp;AP$1&amp;"*")</f>
        <v>0</v>
      </c>
      <c r="AQ994" s="66">
        <f>COUNTIF(data!$C995:$J995,"*"&amp;AQ$1&amp;"*")</f>
        <v>0</v>
      </c>
      <c r="AR994" s="66">
        <f>COUNTIF(data!$C995:$J995,"*"&amp;AR$1&amp;"*")</f>
        <v>0</v>
      </c>
      <c r="AS994" s="66">
        <f>COUNTIF(data!$C995:$J995,"*"&amp;AS$1&amp;"*")</f>
        <v>0</v>
      </c>
      <c r="AT994" s="66">
        <f>COUNTIF(data!$C995:$J995,"*"&amp;AT$1&amp;"*")</f>
        <v>0</v>
      </c>
      <c r="AU994" s="66">
        <f>COUNTIF(data!$C995:$J995,"*"&amp;AU$1&amp;"*")</f>
        <v>0</v>
      </c>
      <c r="AV994" s="66">
        <f>COUNTIF(data!$C995:$J995,"*"&amp;AV$1&amp;"*")</f>
        <v>0</v>
      </c>
      <c r="AW994" s="66">
        <f>COUNTIF(data!$C995:$J995,"*"&amp;AW$1&amp;"*")</f>
        <v>0</v>
      </c>
      <c r="AX994" s="66">
        <f>COUNTIF(data!$C995:$J995,"*"&amp;AX$1&amp;"*")</f>
        <v>0</v>
      </c>
      <c r="AY994" s="66">
        <f>COUNTIF(data!$C995:$J995,"*"&amp;AY$1&amp;"*")</f>
        <v>0</v>
      </c>
      <c r="AZ994" s="66">
        <f>COUNTIF(data!$C995:$J995,"*"&amp;AZ$1&amp;"*")</f>
        <v>0</v>
      </c>
      <c r="BA994" s="66">
        <f>COUNTIF(data!$C995:$J995,"*"&amp;BA$1&amp;"*")</f>
        <v>0</v>
      </c>
      <c r="BB994" s="66">
        <f>COUNTIF(data!$C995:$J995,"*"&amp;BB$1&amp;"*")</f>
        <v>0</v>
      </c>
    </row>
    <row r="995">
      <c r="A995" s="66">
        <f>COUNTIF(data!$C996:$J996,"*"&amp;A$1&amp;"*")</f>
        <v>0</v>
      </c>
      <c r="B995" s="66">
        <f>COUNTIF(data!$C996:$J996,"*"&amp;B$1&amp;"*")</f>
        <v>0</v>
      </c>
      <c r="C995" s="66">
        <f>COUNTIF(data!$C996:$J996,"*"&amp;C$1&amp;"*")</f>
        <v>0</v>
      </c>
      <c r="D995" s="66">
        <f>COUNTIF(data!$C996:$J996,"*"&amp;D$1&amp;"*")</f>
        <v>0</v>
      </c>
      <c r="E995" s="66">
        <f>COUNTIF(data!$C996:$J996,"*"&amp;E$1&amp;"*")</f>
        <v>0</v>
      </c>
      <c r="F995" s="66">
        <f>COUNTIF(data!$C996:$J996,"*"&amp;F$1&amp;"*")-COUNTIF(data!$C996:$J996,"*真美*")+COUNTIF(data!$C996:$J996,"*真美*真*")+COUNTIF(data!$C996:$J996,"*真*真美*")</f>
        <v>0</v>
      </c>
      <c r="G995" s="66">
        <f>COUNTIF(data!$C996:$J996,"*"&amp;G$1&amp;"*")</f>
        <v>0</v>
      </c>
      <c r="H995" s="66">
        <f>COUNTIF(data!$C996:$J996,"*"&amp;H$1&amp;"*")</f>
        <v>0</v>
      </c>
      <c r="I995" s="66">
        <f>COUNTIF(data!$C996:$J996,"*"&amp;I$1&amp;"*")</f>
        <v>0</v>
      </c>
      <c r="J995" s="66">
        <f>COUNTIF(data!$C996:$J996,"*"&amp;J$1&amp;"*")</f>
        <v>0</v>
      </c>
      <c r="K995" s="66">
        <f>COUNTIF(data!$C996:$J996,"*"&amp;K$1&amp;"*")</f>
        <v>0</v>
      </c>
      <c r="L995" s="66">
        <f>COUNTIF(data!$C996:$J996,"*"&amp;L$1&amp;"*")</f>
        <v>0</v>
      </c>
      <c r="M995" s="66">
        <f>COUNTIF(data!$C996:$J996,"*"&amp;M$1&amp;"*")</f>
        <v>0</v>
      </c>
      <c r="N995" s="66">
        <f>COUNTIF(data!$C996:$J996,"*"&amp;N$1&amp;"*")</f>
        <v>0</v>
      </c>
      <c r="O995" s="66">
        <f>COUNTIF(data!$C996:$J996,"*"&amp;O$1&amp;"*")</f>
        <v>0</v>
      </c>
      <c r="P995" s="66">
        <f>COUNTIF(data!$C996:$J996,"*"&amp;P$1&amp;"*")</f>
        <v>0</v>
      </c>
      <c r="Q995" s="66">
        <f>COUNTIF(data!$C996:$J996,"*"&amp;Q$1&amp;"*")</f>
        <v>0</v>
      </c>
      <c r="R995" s="66">
        <f>COUNTIF(data!$C996:$J996,"*"&amp;R$1&amp;"*")</f>
        <v>0</v>
      </c>
      <c r="S995" s="66">
        <f>COUNTIF(data!$C996:$J996,"*"&amp;S$1&amp;"*")</f>
        <v>0</v>
      </c>
      <c r="T995" s="66">
        <f>COUNTIF(data!$C996:$J996,"*"&amp;T$1&amp;"*")</f>
        <v>0</v>
      </c>
      <c r="U995" s="66">
        <f>COUNTIF(data!$C996:$J996,"*"&amp;U$1&amp;"*")</f>
        <v>0</v>
      </c>
      <c r="V995" s="66">
        <f>COUNTIF(data!$C996:$J996,"*"&amp;V$1&amp;"*")</f>
        <v>0</v>
      </c>
      <c r="W995" s="66">
        <f>COUNTIF(data!$C996:$J996,"*"&amp;W$1&amp;"*")</f>
        <v>0</v>
      </c>
      <c r="X995" s="66">
        <f>COUNTIF(data!$C996:$J996,"*"&amp;X$1&amp;"*")</f>
        <v>0</v>
      </c>
      <c r="Y995" s="66">
        <f>COUNTIF(data!$C996:$J996,"*"&amp;Y$1&amp;"*")</f>
        <v>0</v>
      </c>
      <c r="Z995" s="66">
        <f>COUNTIF(data!$C996:$J996,"*"&amp;Z$1&amp;"*")</f>
        <v>0</v>
      </c>
      <c r="AA995" s="66">
        <f>COUNTIF(data!$C996:$J996,"*"&amp;AA$1&amp;"*")</f>
        <v>0</v>
      </c>
      <c r="AB995" s="66">
        <f>COUNTIF(data!$C996:$J996,"*"&amp;AB$1&amp;"*")</f>
        <v>0</v>
      </c>
      <c r="AC995" s="66">
        <f>COUNTIF(data!$C996:$J996,"*"&amp;AC$1&amp;"*")</f>
        <v>0</v>
      </c>
      <c r="AD995" s="66">
        <f>COUNTIF(data!$C996:$J996,"*"&amp;AD$1&amp;"*")</f>
        <v>0</v>
      </c>
      <c r="AE995" s="66">
        <f>COUNTIF(data!$C996:$J996,"*"&amp;AE$1&amp;"*")</f>
        <v>0</v>
      </c>
      <c r="AF995" s="66">
        <f>COUNTIF(data!$C996:$J996,"*"&amp;AF$1&amp;"*")</f>
        <v>0</v>
      </c>
      <c r="AG995" s="66">
        <f>COUNTIF(data!$C996:$J996,"*"&amp;AG$1&amp;"*")</f>
        <v>0</v>
      </c>
      <c r="AH995" s="66">
        <f>COUNTIF(data!$C996:$J996,"*"&amp;AH$1&amp;"*")-COUNTIF(data!$C996:$J996,"*雪歩*")+COUNTIF(data!$C996:$J996,"*雪歩*歩*")+COUNTIF(data!$C996:$J996,"*歩*雪歩*")</f>
        <v>0</v>
      </c>
      <c r="AI995" s="66">
        <f>COUNTIF(data!$C996:$J996,"*"&amp;AI$1&amp;"*")</f>
        <v>0</v>
      </c>
      <c r="AJ995" s="66">
        <f>COUNTIF(data!$C996:$J996,"*"&amp;AJ$1&amp;"*")</f>
        <v>0</v>
      </c>
      <c r="AK995" s="66">
        <f>COUNTIF(data!$C996:$J996,"*"&amp;AK$1&amp;"*")</f>
        <v>0</v>
      </c>
      <c r="AL995" s="66">
        <f>COUNTIF(data!$C996:$J996,"*"&amp;AL$1&amp;"*")</f>
        <v>0</v>
      </c>
      <c r="AM995" s="66">
        <f>COUNTIF(data!$C996:$J996,"*"&amp;AM$1&amp;"*")</f>
        <v>0</v>
      </c>
      <c r="AN995" s="66">
        <f>COUNTIF(data!$C996:$J996,"*"&amp;AN$1&amp;"*")</f>
        <v>0</v>
      </c>
      <c r="AO995" s="66">
        <f>COUNTIF(data!$C996:$J996,"*"&amp;AO$1&amp;"*")</f>
        <v>0</v>
      </c>
      <c r="AP995" s="66">
        <f>COUNTIF(data!$C996:$J996,"*"&amp;AP$1&amp;"*")</f>
        <v>0</v>
      </c>
      <c r="AQ995" s="66">
        <f>COUNTIF(data!$C996:$J996,"*"&amp;AQ$1&amp;"*")</f>
        <v>0</v>
      </c>
      <c r="AR995" s="66">
        <f>COUNTIF(data!$C996:$J996,"*"&amp;AR$1&amp;"*")</f>
        <v>0</v>
      </c>
      <c r="AS995" s="66">
        <f>COUNTIF(data!$C996:$J996,"*"&amp;AS$1&amp;"*")</f>
        <v>0</v>
      </c>
      <c r="AT995" s="66">
        <f>COUNTIF(data!$C996:$J996,"*"&amp;AT$1&amp;"*")</f>
        <v>0</v>
      </c>
      <c r="AU995" s="66">
        <f>COUNTIF(data!$C996:$J996,"*"&amp;AU$1&amp;"*")</f>
        <v>0</v>
      </c>
      <c r="AV995" s="66">
        <f>COUNTIF(data!$C996:$J996,"*"&amp;AV$1&amp;"*")</f>
        <v>0</v>
      </c>
      <c r="AW995" s="66">
        <f>COUNTIF(data!$C996:$J996,"*"&amp;AW$1&amp;"*")</f>
        <v>0</v>
      </c>
      <c r="AX995" s="66">
        <f>COUNTIF(data!$C996:$J996,"*"&amp;AX$1&amp;"*")</f>
        <v>0</v>
      </c>
      <c r="AY995" s="66">
        <f>COUNTIF(data!$C996:$J996,"*"&amp;AY$1&amp;"*")</f>
        <v>0</v>
      </c>
      <c r="AZ995" s="66">
        <f>COUNTIF(data!$C996:$J996,"*"&amp;AZ$1&amp;"*")</f>
        <v>0</v>
      </c>
      <c r="BA995" s="66">
        <f>COUNTIF(data!$C996:$J996,"*"&amp;BA$1&amp;"*")</f>
        <v>0</v>
      </c>
      <c r="BB995" s="66">
        <f>COUNTIF(data!$C996:$J996,"*"&amp;BB$1&amp;"*")</f>
        <v>0</v>
      </c>
    </row>
    <row r="996">
      <c r="A996" s="66">
        <f>COUNTIF(data!$C997:$J997,"*"&amp;A$1&amp;"*")</f>
        <v>0</v>
      </c>
      <c r="B996" s="66">
        <f>COUNTIF(data!$C997:$J997,"*"&amp;B$1&amp;"*")</f>
        <v>0</v>
      </c>
      <c r="C996" s="66">
        <f>COUNTIF(data!$C997:$J997,"*"&amp;C$1&amp;"*")</f>
        <v>0</v>
      </c>
      <c r="D996" s="66">
        <f>COUNTIF(data!$C997:$J997,"*"&amp;D$1&amp;"*")</f>
        <v>0</v>
      </c>
      <c r="E996" s="66">
        <f>COUNTIF(data!$C997:$J997,"*"&amp;E$1&amp;"*")</f>
        <v>0</v>
      </c>
      <c r="F996" s="66">
        <f>COUNTIF(data!$C997:$J997,"*"&amp;F$1&amp;"*")-COUNTIF(data!$C997:$J997,"*真美*")+COUNTIF(data!$C997:$J997,"*真美*真*")+COUNTIF(data!$C997:$J997,"*真*真美*")</f>
        <v>0</v>
      </c>
      <c r="G996" s="66">
        <f>COUNTIF(data!$C997:$J997,"*"&amp;G$1&amp;"*")</f>
        <v>0</v>
      </c>
      <c r="H996" s="66">
        <f>COUNTIF(data!$C997:$J997,"*"&amp;H$1&amp;"*")</f>
        <v>0</v>
      </c>
      <c r="I996" s="66">
        <f>COUNTIF(data!$C997:$J997,"*"&amp;I$1&amp;"*")</f>
        <v>0</v>
      </c>
      <c r="J996" s="66">
        <f>COUNTIF(data!$C997:$J997,"*"&amp;J$1&amp;"*")</f>
        <v>0</v>
      </c>
      <c r="K996" s="66">
        <f>COUNTIF(data!$C997:$J997,"*"&amp;K$1&amp;"*")</f>
        <v>0</v>
      </c>
      <c r="L996" s="66">
        <f>COUNTIF(data!$C997:$J997,"*"&amp;L$1&amp;"*")</f>
        <v>0</v>
      </c>
      <c r="M996" s="66">
        <f>COUNTIF(data!$C997:$J997,"*"&amp;M$1&amp;"*")</f>
        <v>0</v>
      </c>
      <c r="N996" s="66">
        <f>COUNTIF(data!$C997:$J997,"*"&amp;N$1&amp;"*")</f>
        <v>0</v>
      </c>
      <c r="O996" s="66">
        <f>COUNTIF(data!$C997:$J997,"*"&amp;O$1&amp;"*")</f>
        <v>0</v>
      </c>
      <c r="P996" s="66">
        <f>COUNTIF(data!$C997:$J997,"*"&amp;P$1&amp;"*")</f>
        <v>0</v>
      </c>
      <c r="Q996" s="66">
        <f>COUNTIF(data!$C997:$J997,"*"&amp;Q$1&amp;"*")</f>
        <v>0</v>
      </c>
      <c r="R996" s="66">
        <f>COUNTIF(data!$C997:$J997,"*"&amp;R$1&amp;"*")</f>
        <v>0</v>
      </c>
      <c r="S996" s="66">
        <f>COUNTIF(data!$C997:$J997,"*"&amp;S$1&amp;"*")</f>
        <v>0</v>
      </c>
      <c r="T996" s="66">
        <f>COUNTIF(data!$C997:$J997,"*"&amp;T$1&amp;"*")</f>
        <v>0</v>
      </c>
      <c r="U996" s="66">
        <f>COUNTIF(data!$C997:$J997,"*"&amp;U$1&amp;"*")</f>
        <v>0</v>
      </c>
      <c r="V996" s="66">
        <f>COUNTIF(data!$C997:$J997,"*"&amp;V$1&amp;"*")</f>
        <v>0</v>
      </c>
      <c r="W996" s="66">
        <f>COUNTIF(data!$C997:$J997,"*"&amp;W$1&amp;"*")</f>
        <v>0</v>
      </c>
      <c r="X996" s="66">
        <f>COUNTIF(data!$C997:$J997,"*"&amp;X$1&amp;"*")</f>
        <v>0</v>
      </c>
      <c r="Y996" s="66">
        <f>COUNTIF(data!$C997:$J997,"*"&amp;Y$1&amp;"*")</f>
        <v>0</v>
      </c>
      <c r="Z996" s="66">
        <f>COUNTIF(data!$C997:$J997,"*"&amp;Z$1&amp;"*")</f>
        <v>0</v>
      </c>
      <c r="AA996" s="66">
        <f>COUNTIF(data!$C997:$J997,"*"&amp;AA$1&amp;"*")</f>
        <v>0</v>
      </c>
      <c r="AB996" s="66">
        <f>COUNTIF(data!$C997:$J997,"*"&amp;AB$1&amp;"*")</f>
        <v>0</v>
      </c>
      <c r="AC996" s="66">
        <f>COUNTIF(data!$C997:$J997,"*"&amp;AC$1&amp;"*")</f>
        <v>0</v>
      </c>
      <c r="AD996" s="66">
        <f>COUNTIF(data!$C997:$J997,"*"&amp;AD$1&amp;"*")</f>
        <v>0</v>
      </c>
      <c r="AE996" s="66">
        <f>COUNTIF(data!$C997:$J997,"*"&amp;AE$1&amp;"*")</f>
        <v>0</v>
      </c>
      <c r="AF996" s="66">
        <f>COUNTIF(data!$C997:$J997,"*"&amp;AF$1&amp;"*")</f>
        <v>0</v>
      </c>
      <c r="AG996" s="66">
        <f>COUNTIF(data!$C997:$J997,"*"&amp;AG$1&amp;"*")</f>
        <v>0</v>
      </c>
      <c r="AH996" s="66">
        <f>COUNTIF(data!$C997:$J997,"*"&amp;AH$1&amp;"*")-COUNTIF(data!$C997:$J997,"*雪歩*")+COUNTIF(data!$C997:$J997,"*雪歩*歩*")+COUNTIF(data!$C997:$J997,"*歩*雪歩*")</f>
        <v>0</v>
      </c>
      <c r="AI996" s="66">
        <f>COUNTIF(data!$C997:$J997,"*"&amp;AI$1&amp;"*")</f>
        <v>0</v>
      </c>
      <c r="AJ996" s="66">
        <f>COUNTIF(data!$C997:$J997,"*"&amp;AJ$1&amp;"*")</f>
        <v>0</v>
      </c>
      <c r="AK996" s="66">
        <f>COUNTIF(data!$C997:$J997,"*"&amp;AK$1&amp;"*")</f>
        <v>0</v>
      </c>
      <c r="AL996" s="66">
        <f>COUNTIF(data!$C997:$J997,"*"&amp;AL$1&amp;"*")</f>
        <v>0</v>
      </c>
      <c r="AM996" s="66">
        <f>COUNTIF(data!$C997:$J997,"*"&amp;AM$1&amp;"*")</f>
        <v>0</v>
      </c>
      <c r="AN996" s="66">
        <f>COUNTIF(data!$C997:$J997,"*"&amp;AN$1&amp;"*")</f>
        <v>0</v>
      </c>
      <c r="AO996" s="66">
        <f>COUNTIF(data!$C997:$J997,"*"&amp;AO$1&amp;"*")</f>
        <v>0</v>
      </c>
      <c r="AP996" s="66">
        <f>COUNTIF(data!$C997:$J997,"*"&amp;AP$1&amp;"*")</f>
        <v>0</v>
      </c>
      <c r="AQ996" s="66">
        <f>COUNTIF(data!$C997:$J997,"*"&amp;AQ$1&amp;"*")</f>
        <v>0</v>
      </c>
      <c r="AR996" s="66">
        <f>COUNTIF(data!$C997:$J997,"*"&amp;AR$1&amp;"*")</f>
        <v>0</v>
      </c>
      <c r="AS996" s="66">
        <f>COUNTIF(data!$C997:$J997,"*"&amp;AS$1&amp;"*")</f>
        <v>0</v>
      </c>
      <c r="AT996" s="66">
        <f>COUNTIF(data!$C997:$J997,"*"&amp;AT$1&amp;"*")</f>
        <v>0</v>
      </c>
      <c r="AU996" s="66">
        <f>COUNTIF(data!$C997:$J997,"*"&amp;AU$1&amp;"*")</f>
        <v>0</v>
      </c>
      <c r="AV996" s="66">
        <f>COUNTIF(data!$C997:$J997,"*"&amp;AV$1&amp;"*")</f>
        <v>0</v>
      </c>
      <c r="AW996" s="66">
        <f>COUNTIF(data!$C997:$J997,"*"&amp;AW$1&amp;"*")</f>
        <v>0</v>
      </c>
      <c r="AX996" s="66">
        <f>COUNTIF(data!$C997:$J997,"*"&amp;AX$1&amp;"*")</f>
        <v>0</v>
      </c>
      <c r="AY996" s="66">
        <f>COUNTIF(data!$C997:$J997,"*"&amp;AY$1&amp;"*")</f>
        <v>0</v>
      </c>
      <c r="AZ996" s="66">
        <f>COUNTIF(data!$C997:$J997,"*"&amp;AZ$1&amp;"*")</f>
        <v>0</v>
      </c>
      <c r="BA996" s="66">
        <f>COUNTIF(data!$C997:$J997,"*"&amp;BA$1&amp;"*")</f>
        <v>0</v>
      </c>
      <c r="BB996" s="66">
        <f>COUNTIF(data!$C997:$J997,"*"&amp;BB$1&amp;"*")</f>
        <v>0</v>
      </c>
    </row>
    <row r="997">
      <c r="A997" s="66">
        <f>COUNTIF(data!$C998:$J998,"*"&amp;A$1&amp;"*")</f>
        <v>0</v>
      </c>
      <c r="B997" s="66">
        <f>COUNTIF(data!$C998:$J998,"*"&amp;B$1&amp;"*")</f>
        <v>0</v>
      </c>
      <c r="C997" s="66">
        <f>COUNTIF(data!$C998:$J998,"*"&amp;C$1&amp;"*")</f>
        <v>0</v>
      </c>
      <c r="D997" s="66">
        <f>COUNTIF(data!$C998:$J998,"*"&amp;D$1&amp;"*")</f>
        <v>0</v>
      </c>
      <c r="E997" s="66">
        <f>COUNTIF(data!$C998:$J998,"*"&amp;E$1&amp;"*")</f>
        <v>0</v>
      </c>
      <c r="F997" s="66">
        <f>COUNTIF(data!$C998:$J998,"*"&amp;F$1&amp;"*")-COUNTIF(data!$C998:$J998,"*真美*")+COUNTIF(data!$C998:$J998,"*真美*真*")+COUNTIF(data!$C998:$J998,"*真*真美*")</f>
        <v>0</v>
      </c>
      <c r="G997" s="66">
        <f>COUNTIF(data!$C998:$J998,"*"&amp;G$1&amp;"*")</f>
        <v>0</v>
      </c>
      <c r="H997" s="66">
        <f>COUNTIF(data!$C998:$J998,"*"&amp;H$1&amp;"*")</f>
        <v>0</v>
      </c>
      <c r="I997" s="66">
        <f>COUNTIF(data!$C998:$J998,"*"&amp;I$1&amp;"*")</f>
        <v>0</v>
      </c>
      <c r="J997" s="66">
        <f>COUNTIF(data!$C998:$J998,"*"&amp;J$1&amp;"*")</f>
        <v>0</v>
      </c>
      <c r="K997" s="66">
        <f>COUNTIF(data!$C998:$J998,"*"&amp;K$1&amp;"*")</f>
        <v>0</v>
      </c>
      <c r="L997" s="66">
        <f>COUNTIF(data!$C998:$J998,"*"&amp;L$1&amp;"*")</f>
        <v>0</v>
      </c>
      <c r="M997" s="66">
        <f>COUNTIF(data!$C998:$J998,"*"&amp;M$1&amp;"*")</f>
        <v>0</v>
      </c>
      <c r="N997" s="66">
        <f>COUNTIF(data!$C998:$J998,"*"&amp;N$1&amp;"*")</f>
        <v>0</v>
      </c>
      <c r="O997" s="66">
        <f>COUNTIF(data!$C998:$J998,"*"&amp;O$1&amp;"*")</f>
        <v>0</v>
      </c>
      <c r="P997" s="66">
        <f>COUNTIF(data!$C998:$J998,"*"&amp;P$1&amp;"*")</f>
        <v>0</v>
      </c>
      <c r="Q997" s="66">
        <f>COUNTIF(data!$C998:$J998,"*"&amp;Q$1&amp;"*")</f>
        <v>0</v>
      </c>
      <c r="R997" s="66">
        <f>COUNTIF(data!$C998:$J998,"*"&amp;R$1&amp;"*")</f>
        <v>0</v>
      </c>
      <c r="S997" s="66">
        <f>COUNTIF(data!$C998:$J998,"*"&amp;S$1&amp;"*")</f>
        <v>0</v>
      </c>
      <c r="T997" s="66">
        <f>COUNTIF(data!$C998:$J998,"*"&amp;T$1&amp;"*")</f>
        <v>0</v>
      </c>
      <c r="U997" s="66">
        <f>COUNTIF(data!$C998:$J998,"*"&amp;U$1&amp;"*")</f>
        <v>0</v>
      </c>
      <c r="V997" s="66">
        <f>COUNTIF(data!$C998:$J998,"*"&amp;V$1&amp;"*")</f>
        <v>0</v>
      </c>
      <c r="W997" s="66">
        <f>COUNTIF(data!$C998:$J998,"*"&amp;W$1&amp;"*")</f>
        <v>0</v>
      </c>
      <c r="X997" s="66">
        <f>COUNTIF(data!$C998:$J998,"*"&amp;X$1&amp;"*")</f>
        <v>0</v>
      </c>
      <c r="Y997" s="66">
        <f>COUNTIF(data!$C998:$J998,"*"&amp;Y$1&amp;"*")</f>
        <v>0</v>
      </c>
      <c r="Z997" s="66">
        <f>COUNTIF(data!$C998:$J998,"*"&amp;Z$1&amp;"*")</f>
        <v>0</v>
      </c>
      <c r="AA997" s="66">
        <f>COUNTIF(data!$C998:$J998,"*"&amp;AA$1&amp;"*")</f>
        <v>0</v>
      </c>
      <c r="AB997" s="66">
        <f>COUNTIF(data!$C998:$J998,"*"&amp;AB$1&amp;"*")</f>
        <v>0</v>
      </c>
      <c r="AC997" s="66">
        <f>COUNTIF(data!$C998:$J998,"*"&amp;AC$1&amp;"*")</f>
        <v>0</v>
      </c>
      <c r="AD997" s="66">
        <f>COUNTIF(data!$C998:$J998,"*"&amp;AD$1&amp;"*")</f>
        <v>0</v>
      </c>
      <c r="AE997" s="66">
        <f>COUNTIF(data!$C998:$J998,"*"&amp;AE$1&amp;"*")</f>
        <v>0</v>
      </c>
      <c r="AF997" s="66">
        <f>COUNTIF(data!$C998:$J998,"*"&amp;AF$1&amp;"*")</f>
        <v>0</v>
      </c>
      <c r="AG997" s="66">
        <f>COUNTIF(data!$C998:$J998,"*"&amp;AG$1&amp;"*")</f>
        <v>0</v>
      </c>
      <c r="AH997" s="66">
        <f>COUNTIF(data!$C998:$J998,"*"&amp;AH$1&amp;"*")-COUNTIF(data!$C998:$J998,"*雪歩*")+COUNTIF(data!$C998:$J998,"*雪歩*歩*")+COUNTIF(data!$C998:$J998,"*歩*雪歩*")</f>
        <v>0</v>
      </c>
      <c r="AI997" s="66">
        <f>COUNTIF(data!$C998:$J998,"*"&amp;AI$1&amp;"*")</f>
        <v>0</v>
      </c>
      <c r="AJ997" s="66">
        <f>COUNTIF(data!$C998:$J998,"*"&amp;AJ$1&amp;"*")</f>
        <v>0</v>
      </c>
      <c r="AK997" s="66">
        <f>COUNTIF(data!$C998:$J998,"*"&amp;AK$1&amp;"*")</f>
        <v>0</v>
      </c>
      <c r="AL997" s="66">
        <f>COUNTIF(data!$C998:$J998,"*"&amp;AL$1&amp;"*")</f>
        <v>0</v>
      </c>
      <c r="AM997" s="66">
        <f>COUNTIF(data!$C998:$J998,"*"&amp;AM$1&amp;"*")</f>
        <v>0</v>
      </c>
      <c r="AN997" s="66">
        <f>COUNTIF(data!$C998:$J998,"*"&amp;AN$1&amp;"*")</f>
        <v>0</v>
      </c>
      <c r="AO997" s="66">
        <f>COUNTIF(data!$C998:$J998,"*"&amp;AO$1&amp;"*")</f>
        <v>0</v>
      </c>
      <c r="AP997" s="66">
        <f>COUNTIF(data!$C998:$J998,"*"&amp;AP$1&amp;"*")</f>
        <v>0</v>
      </c>
      <c r="AQ997" s="66">
        <f>COUNTIF(data!$C998:$J998,"*"&amp;AQ$1&amp;"*")</f>
        <v>0</v>
      </c>
      <c r="AR997" s="66">
        <f>COUNTIF(data!$C998:$J998,"*"&amp;AR$1&amp;"*")</f>
        <v>0</v>
      </c>
      <c r="AS997" s="66">
        <f>COUNTIF(data!$C998:$J998,"*"&amp;AS$1&amp;"*")</f>
        <v>0</v>
      </c>
      <c r="AT997" s="66">
        <f>COUNTIF(data!$C998:$J998,"*"&amp;AT$1&amp;"*")</f>
        <v>0</v>
      </c>
      <c r="AU997" s="66">
        <f>COUNTIF(data!$C998:$J998,"*"&amp;AU$1&amp;"*")</f>
        <v>0</v>
      </c>
      <c r="AV997" s="66">
        <f>COUNTIF(data!$C998:$J998,"*"&amp;AV$1&amp;"*")</f>
        <v>0</v>
      </c>
      <c r="AW997" s="66">
        <f>COUNTIF(data!$C998:$J998,"*"&amp;AW$1&amp;"*")</f>
        <v>0</v>
      </c>
      <c r="AX997" s="66">
        <f>COUNTIF(data!$C998:$J998,"*"&amp;AX$1&amp;"*")</f>
        <v>0</v>
      </c>
      <c r="AY997" s="66">
        <f>COUNTIF(data!$C998:$J998,"*"&amp;AY$1&amp;"*")</f>
        <v>0</v>
      </c>
      <c r="AZ997" s="66">
        <f>COUNTIF(data!$C998:$J998,"*"&amp;AZ$1&amp;"*")</f>
        <v>0</v>
      </c>
      <c r="BA997" s="66">
        <f>COUNTIF(data!$C998:$J998,"*"&amp;BA$1&amp;"*")</f>
        <v>0</v>
      </c>
      <c r="BB997" s="66">
        <f>COUNTIF(data!$C998:$J998,"*"&amp;BB$1&amp;"*")</f>
        <v>0</v>
      </c>
    </row>
    <row r="998">
      <c r="A998" s="66">
        <f>COUNTIF(data!$C999:$J999,"*"&amp;A$1&amp;"*")</f>
        <v>0</v>
      </c>
      <c r="B998" s="66">
        <f>COUNTIF(data!$C999:$J999,"*"&amp;B$1&amp;"*")</f>
        <v>0</v>
      </c>
      <c r="C998" s="66">
        <f>COUNTIF(data!$C999:$J999,"*"&amp;C$1&amp;"*")</f>
        <v>0</v>
      </c>
      <c r="D998" s="66">
        <f>COUNTIF(data!$C999:$J999,"*"&amp;D$1&amp;"*")</f>
        <v>0</v>
      </c>
      <c r="E998" s="66">
        <f>COUNTIF(data!$C999:$J999,"*"&amp;E$1&amp;"*")</f>
        <v>0</v>
      </c>
      <c r="F998" s="66">
        <f>COUNTIF(data!$C999:$J999,"*"&amp;F$1&amp;"*")-COUNTIF(data!$C999:$J999,"*真美*")+COUNTIF(data!$C999:$J999,"*真美*真*")+COUNTIF(data!$C999:$J999,"*真*真美*")</f>
        <v>0</v>
      </c>
      <c r="G998" s="66">
        <f>COUNTIF(data!$C999:$J999,"*"&amp;G$1&amp;"*")</f>
        <v>0</v>
      </c>
      <c r="H998" s="66">
        <f>COUNTIF(data!$C999:$J999,"*"&amp;H$1&amp;"*")</f>
        <v>0</v>
      </c>
      <c r="I998" s="66">
        <f>COUNTIF(data!$C999:$J999,"*"&amp;I$1&amp;"*")</f>
        <v>0</v>
      </c>
      <c r="J998" s="66">
        <f>COUNTIF(data!$C999:$J999,"*"&amp;J$1&amp;"*")</f>
        <v>0</v>
      </c>
      <c r="K998" s="66">
        <f>COUNTIF(data!$C999:$J999,"*"&amp;K$1&amp;"*")</f>
        <v>0</v>
      </c>
      <c r="L998" s="66">
        <f>COUNTIF(data!$C999:$J999,"*"&amp;L$1&amp;"*")</f>
        <v>0</v>
      </c>
      <c r="M998" s="66">
        <f>COUNTIF(data!$C999:$J999,"*"&amp;M$1&amp;"*")</f>
        <v>0</v>
      </c>
      <c r="N998" s="66">
        <f>COUNTIF(data!$C999:$J999,"*"&amp;N$1&amp;"*")</f>
        <v>0</v>
      </c>
      <c r="O998" s="66">
        <f>COUNTIF(data!$C999:$J999,"*"&amp;O$1&amp;"*")</f>
        <v>0</v>
      </c>
      <c r="P998" s="66">
        <f>COUNTIF(data!$C999:$J999,"*"&amp;P$1&amp;"*")</f>
        <v>0</v>
      </c>
      <c r="Q998" s="66">
        <f>COUNTIF(data!$C999:$J999,"*"&amp;Q$1&amp;"*")</f>
        <v>0</v>
      </c>
      <c r="R998" s="66">
        <f>COUNTIF(data!$C999:$J999,"*"&amp;R$1&amp;"*")</f>
        <v>0</v>
      </c>
      <c r="S998" s="66">
        <f>COUNTIF(data!$C999:$J999,"*"&amp;S$1&amp;"*")</f>
        <v>0</v>
      </c>
      <c r="T998" s="66">
        <f>COUNTIF(data!$C999:$J999,"*"&amp;T$1&amp;"*")</f>
        <v>0</v>
      </c>
      <c r="U998" s="66">
        <f>COUNTIF(data!$C999:$J999,"*"&amp;U$1&amp;"*")</f>
        <v>0</v>
      </c>
      <c r="V998" s="66">
        <f>COUNTIF(data!$C999:$J999,"*"&amp;V$1&amp;"*")</f>
        <v>0</v>
      </c>
      <c r="W998" s="66">
        <f>COUNTIF(data!$C999:$J999,"*"&amp;W$1&amp;"*")</f>
        <v>0</v>
      </c>
      <c r="X998" s="66">
        <f>COUNTIF(data!$C999:$J999,"*"&amp;X$1&amp;"*")</f>
        <v>0</v>
      </c>
      <c r="Y998" s="66">
        <f>COUNTIF(data!$C999:$J999,"*"&amp;Y$1&amp;"*")</f>
        <v>0</v>
      </c>
      <c r="Z998" s="66">
        <f>COUNTIF(data!$C999:$J999,"*"&amp;Z$1&amp;"*")</f>
        <v>0</v>
      </c>
      <c r="AA998" s="66">
        <f>COUNTIF(data!$C999:$J999,"*"&amp;AA$1&amp;"*")</f>
        <v>0</v>
      </c>
      <c r="AB998" s="66">
        <f>COUNTIF(data!$C999:$J999,"*"&amp;AB$1&amp;"*")</f>
        <v>0</v>
      </c>
      <c r="AC998" s="66">
        <f>COUNTIF(data!$C999:$J999,"*"&amp;AC$1&amp;"*")</f>
        <v>0</v>
      </c>
      <c r="AD998" s="66">
        <f>COUNTIF(data!$C999:$J999,"*"&amp;AD$1&amp;"*")</f>
        <v>0</v>
      </c>
      <c r="AE998" s="66">
        <f>COUNTIF(data!$C999:$J999,"*"&amp;AE$1&amp;"*")</f>
        <v>0</v>
      </c>
      <c r="AF998" s="66">
        <f>COUNTIF(data!$C999:$J999,"*"&amp;AF$1&amp;"*")</f>
        <v>0</v>
      </c>
      <c r="AG998" s="66">
        <f>COUNTIF(data!$C999:$J999,"*"&amp;AG$1&amp;"*")</f>
        <v>0</v>
      </c>
      <c r="AH998" s="66">
        <f>COUNTIF(data!$C999:$J999,"*"&amp;AH$1&amp;"*")-COUNTIF(data!$C999:$J999,"*雪歩*")+COUNTIF(data!$C999:$J999,"*雪歩*歩*")+COUNTIF(data!$C999:$J999,"*歩*雪歩*")</f>
        <v>0</v>
      </c>
      <c r="AI998" s="66">
        <f>COUNTIF(data!$C999:$J999,"*"&amp;AI$1&amp;"*")</f>
        <v>0</v>
      </c>
      <c r="AJ998" s="66">
        <f>COUNTIF(data!$C999:$J999,"*"&amp;AJ$1&amp;"*")</f>
        <v>0</v>
      </c>
      <c r="AK998" s="66">
        <f>COUNTIF(data!$C999:$J999,"*"&amp;AK$1&amp;"*")</f>
        <v>0</v>
      </c>
      <c r="AL998" s="66">
        <f>COUNTIF(data!$C999:$J999,"*"&amp;AL$1&amp;"*")</f>
        <v>0</v>
      </c>
      <c r="AM998" s="66">
        <f>COUNTIF(data!$C999:$J999,"*"&amp;AM$1&amp;"*")</f>
        <v>0</v>
      </c>
      <c r="AN998" s="66">
        <f>COUNTIF(data!$C999:$J999,"*"&amp;AN$1&amp;"*")</f>
        <v>0</v>
      </c>
      <c r="AO998" s="66">
        <f>COUNTIF(data!$C999:$J999,"*"&amp;AO$1&amp;"*")</f>
        <v>0</v>
      </c>
      <c r="AP998" s="66">
        <f>COUNTIF(data!$C999:$J999,"*"&amp;AP$1&amp;"*")</f>
        <v>0</v>
      </c>
      <c r="AQ998" s="66">
        <f>COUNTIF(data!$C999:$J999,"*"&amp;AQ$1&amp;"*")</f>
        <v>0</v>
      </c>
      <c r="AR998" s="66">
        <f>COUNTIF(data!$C999:$J999,"*"&amp;AR$1&amp;"*")</f>
        <v>0</v>
      </c>
      <c r="AS998" s="66">
        <f>COUNTIF(data!$C999:$J999,"*"&amp;AS$1&amp;"*")</f>
        <v>0</v>
      </c>
      <c r="AT998" s="66">
        <f>COUNTIF(data!$C999:$J999,"*"&amp;AT$1&amp;"*")</f>
        <v>0</v>
      </c>
      <c r="AU998" s="66">
        <f>COUNTIF(data!$C999:$J999,"*"&amp;AU$1&amp;"*")</f>
        <v>0</v>
      </c>
      <c r="AV998" s="66">
        <f>COUNTIF(data!$C999:$J999,"*"&amp;AV$1&amp;"*")</f>
        <v>0</v>
      </c>
      <c r="AW998" s="66">
        <f>COUNTIF(data!$C999:$J999,"*"&amp;AW$1&amp;"*")</f>
        <v>0</v>
      </c>
      <c r="AX998" s="66">
        <f>COUNTIF(data!$C999:$J999,"*"&amp;AX$1&amp;"*")</f>
        <v>0</v>
      </c>
      <c r="AY998" s="66">
        <f>COUNTIF(data!$C999:$J999,"*"&amp;AY$1&amp;"*")</f>
        <v>0</v>
      </c>
      <c r="AZ998" s="66">
        <f>COUNTIF(data!$C999:$J999,"*"&amp;AZ$1&amp;"*")</f>
        <v>0</v>
      </c>
      <c r="BA998" s="66">
        <f>COUNTIF(data!$C999:$J999,"*"&amp;BA$1&amp;"*")</f>
        <v>0</v>
      </c>
      <c r="BB998" s="66">
        <f>COUNTIF(data!$C999:$J999,"*"&amp;BB$1&amp;"*")</f>
        <v>0</v>
      </c>
    </row>
    <row r="999">
      <c r="A999" s="66">
        <f>COUNTIF(data!$C1000:$J1000,"*"&amp;A$1&amp;"*")</f>
        <v>0</v>
      </c>
      <c r="B999" s="66">
        <f>COUNTIF(data!$C1000:$J1000,"*"&amp;B$1&amp;"*")</f>
        <v>0</v>
      </c>
      <c r="C999" s="66">
        <f>COUNTIF(data!$C1000:$J1000,"*"&amp;C$1&amp;"*")</f>
        <v>0</v>
      </c>
      <c r="D999" s="66">
        <f>COUNTIF(data!$C1000:$J1000,"*"&amp;D$1&amp;"*")</f>
        <v>0</v>
      </c>
      <c r="E999" s="66">
        <f>COUNTIF(data!$C1000:$J1000,"*"&amp;E$1&amp;"*")</f>
        <v>0</v>
      </c>
      <c r="F999" s="66">
        <f>COUNTIF(data!$C1000:$J1000,"*"&amp;F$1&amp;"*")-COUNTIF(data!$C1000:$J1000,"*真美*")+COUNTIF(data!$C1000:$J1000,"*真美*真*")+COUNTIF(data!$C1000:$J1000,"*真*真美*")</f>
        <v>0</v>
      </c>
      <c r="G999" s="66">
        <f>COUNTIF(data!$C1000:$J1000,"*"&amp;G$1&amp;"*")</f>
        <v>0</v>
      </c>
      <c r="H999" s="66">
        <f>COUNTIF(data!$C1000:$J1000,"*"&amp;H$1&amp;"*")</f>
        <v>0</v>
      </c>
      <c r="I999" s="66">
        <f>COUNTIF(data!$C1000:$J1000,"*"&amp;I$1&amp;"*")</f>
        <v>0</v>
      </c>
      <c r="J999" s="66">
        <f>COUNTIF(data!$C1000:$J1000,"*"&amp;J$1&amp;"*")</f>
        <v>0</v>
      </c>
      <c r="K999" s="66">
        <f>COUNTIF(data!$C1000:$J1000,"*"&amp;K$1&amp;"*")</f>
        <v>0</v>
      </c>
      <c r="L999" s="66">
        <f>COUNTIF(data!$C1000:$J1000,"*"&amp;L$1&amp;"*")</f>
        <v>0</v>
      </c>
      <c r="M999" s="66">
        <f>COUNTIF(data!$C1000:$J1000,"*"&amp;M$1&amp;"*")</f>
        <v>0</v>
      </c>
      <c r="N999" s="66">
        <f>COUNTIF(data!$C1000:$J1000,"*"&amp;N$1&amp;"*")</f>
        <v>0</v>
      </c>
      <c r="O999" s="66">
        <f>COUNTIF(data!$C1000:$J1000,"*"&amp;O$1&amp;"*")</f>
        <v>0</v>
      </c>
      <c r="P999" s="66">
        <f>COUNTIF(data!$C1000:$J1000,"*"&amp;P$1&amp;"*")</f>
        <v>0</v>
      </c>
      <c r="Q999" s="66">
        <f>COUNTIF(data!$C1000:$J1000,"*"&amp;Q$1&amp;"*")</f>
        <v>0</v>
      </c>
      <c r="R999" s="66">
        <f>COUNTIF(data!$C1000:$J1000,"*"&amp;R$1&amp;"*")</f>
        <v>0</v>
      </c>
      <c r="S999" s="66">
        <f>COUNTIF(data!$C1000:$J1000,"*"&amp;S$1&amp;"*")</f>
        <v>0</v>
      </c>
      <c r="T999" s="66">
        <f>COUNTIF(data!$C1000:$J1000,"*"&amp;T$1&amp;"*")</f>
        <v>0</v>
      </c>
      <c r="U999" s="66">
        <f>COUNTIF(data!$C1000:$J1000,"*"&amp;U$1&amp;"*")</f>
        <v>0</v>
      </c>
      <c r="V999" s="66">
        <f>COUNTIF(data!$C1000:$J1000,"*"&amp;V$1&amp;"*")</f>
        <v>0</v>
      </c>
      <c r="W999" s="66">
        <f>COUNTIF(data!$C1000:$J1000,"*"&amp;W$1&amp;"*")</f>
        <v>0</v>
      </c>
      <c r="X999" s="66">
        <f>COUNTIF(data!$C1000:$J1000,"*"&amp;X$1&amp;"*")</f>
        <v>0</v>
      </c>
      <c r="Y999" s="66">
        <f>COUNTIF(data!$C1000:$J1000,"*"&amp;Y$1&amp;"*")</f>
        <v>0</v>
      </c>
      <c r="Z999" s="66">
        <f>COUNTIF(data!$C1000:$J1000,"*"&amp;Z$1&amp;"*")</f>
        <v>0</v>
      </c>
      <c r="AA999" s="66">
        <f>COUNTIF(data!$C1000:$J1000,"*"&amp;AA$1&amp;"*")</f>
        <v>0</v>
      </c>
      <c r="AB999" s="66">
        <f>COUNTIF(data!$C1000:$J1000,"*"&amp;AB$1&amp;"*")</f>
        <v>0</v>
      </c>
      <c r="AC999" s="66">
        <f>COUNTIF(data!$C1000:$J1000,"*"&amp;AC$1&amp;"*")</f>
        <v>0</v>
      </c>
      <c r="AD999" s="66">
        <f>COUNTIF(data!$C1000:$J1000,"*"&amp;AD$1&amp;"*")</f>
        <v>0</v>
      </c>
      <c r="AE999" s="66">
        <f>COUNTIF(data!$C1000:$J1000,"*"&amp;AE$1&amp;"*")</f>
        <v>0</v>
      </c>
      <c r="AF999" s="66">
        <f>COUNTIF(data!$C1000:$J1000,"*"&amp;AF$1&amp;"*")</f>
        <v>0</v>
      </c>
      <c r="AG999" s="66">
        <f>COUNTIF(data!$C1000:$J1000,"*"&amp;AG$1&amp;"*")</f>
        <v>0</v>
      </c>
      <c r="AH999" s="66">
        <f>COUNTIF(data!$C1000:$J1000,"*"&amp;AH$1&amp;"*")-COUNTIF(data!$C1000:$J1000,"*雪歩*")+COUNTIF(data!$C1000:$J1000,"*雪歩*歩*")+COUNTIF(data!$C1000:$J1000,"*歩*雪歩*")</f>
        <v>0</v>
      </c>
      <c r="AI999" s="66">
        <f>COUNTIF(data!$C1000:$J1000,"*"&amp;AI$1&amp;"*")</f>
        <v>0</v>
      </c>
      <c r="AJ999" s="66">
        <f>COUNTIF(data!$C1000:$J1000,"*"&amp;AJ$1&amp;"*")</f>
        <v>0</v>
      </c>
      <c r="AK999" s="66">
        <f>COUNTIF(data!$C1000:$J1000,"*"&amp;AK$1&amp;"*")</f>
        <v>0</v>
      </c>
      <c r="AL999" s="66">
        <f>COUNTIF(data!$C1000:$J1000,"*"&amp;AL$1&amp;"*")</f>
        <v>0</v>
      </c>
      <c r="AM999" s="66">
        <f>COUNTIF(data!$C1000:$J1000,"*"&amp;AM$1&amp;"*")</f>
        <v>0</v>
      </c>
      <c r="AN999" s="66">
        <f>COUNTIF(data!$C1000:$J1000,"*"&amp;AN$1&amp;"*")</f>
        <v>0</v>
      </c>
      <c r="AO999" s="66">
        <f>COUNTIF(data!$C1000:$J1000,"*"&amp;AO$1&amp;"*")</f>
        <v>0</v>
      </c>
      <c r="AP999" s="66">
        <f>COUNTIF(data!$C1000:$J1000,"*"&amp;AP$1&amp;"*")</f>
        <v>0</v>
      </c>
      <c r="AQ999" s="66">
        <f>COUNTIF(data!$C1000:$J1000,"*"&amp;AQ$1&amp;"*")</f>
        <v>0</v>
      </c>
      <c r="AR999" s="66">
        <f>COUNTIF(data!$C1000:$J1000,"*"&amp;AR$1&amp;"*")</f>
        <v>0</v>
      </c>
      <c r="AS999" s="66">
        <f>COUNTIF(data!$C1000:$J1000,"*"&amp;AS$1&amp;"*")</f>
        <v>0</v>
      </c>
      <c r="AT999" s="66">
        <f>COUNTIF(data!$C1000:$J1000,"*"&amp;AT$1&amp;"*")</f>
        <v>0</v>
      </c>
      <c r="AU999" s="66">
        <f>COUNTIF(data!$C1000:$J1000,"*"&amp;AU$1&amp;"*")</f>
        <v>0</v>
      </c>
      <c r="AV999" s="66">
        <f>COUNTIF(data!$C1000:$J1000,"*"&amp;AV$1&amp;"*")</f>
        <v>0</v>
      </c>
      <c r="AW999" s="66">
        <f>COUNTIF(data!$C1000:$J1000,"*"&amp;AW$1&amp;"*")</f>
        <v>0</v>
      </c>
      <c r="AX999" s="66">
        <f>COUNTIF(data!$C1000:$J1000,"*"&amp;AX$1&amp;"*")</f>
        <v>0</v>
      </c>
      <c r="AY999" s="66">
        <f>COUNTIF(data!$C1000:$J1000,"*"&amp;AY$1&amp;"*")</f>
        <v>0</v>
      </c>
      <c r="AZ999" s="66">
        <f>COUNTIF(data!$C1000:$J1000,"*"&amp;AZ$1&amp;"*")</f>
        <v>0</v>
      </c>
      <c r="BA999" s="66">
        <f>COUNTIF(data!$C1000:$J1000,"*"&amp;BA$1&amp;"*")</f>
        <v>0</v>
      </c>
      <c r="BB999" s="66">
        <f>COUNTIF(data!$C1000:$J1000,"*"&amp;BB$1&amp;"*")</f>
        <v>0</v>
      </c>
    </row>
    <row r="1000">
      <c r="A1000" s="66">
        <f>COUNTIF(data!$C1001:$J1001,"*"&amp;A$1&amp;"*")</f>
        <v>0</v>
      </c>
      <c r="B1000" s="66">
        <f>COUNTIF(data!$C1001:$J1001,"*"&amp;B$1&amp;"*")</f>
        <v>0</v>
      </c>
      <c r="C1000" s="66">
        <f>COUNTIF(data!$C1001:$J1001,"*"&amp;C$1&amp;"*")</f>
        <v>0</v>
      </c>
      <c r="D1000" s="66">
        <f>COUNTIF(data!$C1001:$J1001,"*"&amp;D$1&amp;"*")</f>
        <v>0</v>
      </c>
      <c r="E1000" s="66">
        <f>COUNTIF(data!$C1001:$J1001,"*"&amp;E$1&amp;"*")</f>
        <v>0</v>
      </c>
      <c r="F1000" s="66">
        <f>COUNTIF(data!$C1001:$J1001,"*"&amp;F$1&amp;"*")-COUNTIF(data!$C1001:$J1001,"*真美*")+COUNTIF(data!$C1001:$J1001,"*真美*真*")+COUNTIF(data!$C1001:$J1001,"*真*真美*")</f>
        <v>0</v>
      </c>
      <c r="G1000" s="66">
        <f>COUNTIF(data!$C1001:$J1001,"*"&amp;G$1&amp;"*")</f>
        <v>0</v>
      </c>
      <c r="H1000" s="66">
        <f>COUNTIF(data!$C1001:$J1001,"*"&amp;H$1&amp;"*")</f>
        <v>0</v>
      </c>
      <c r="I1000" s="66">
        <f>COUNTIF(data!$C1001:$J1001,"*"&amp;I$1&amp;"*")</f>
        <v>0</v>
      </c>
      <c r="J1000" s="66">
        <f>COUNTIF(data!$C1001:$J1001,"*"&amp;J$1&amp;"*")</f>
        <v>0</v>
      </c>
      <c r="K1000" s="66">
        <f>COUNTIF(data!$C1001:$J1001,"*"&amp;K$1&amp;"*")</f>
        <v>0</v>
      </c>
      <c r="L1000" s="66">
        <f>COUNTIF(data!$C1001:$J1001,"*"&amp;L$1&amp;"*")</f>
        <v>0</v>
      </c>
      <c r="M1000" s="66">
        <f>COUNTIF(data!$C1001:$J1001,"*"&amp;M$1&amp;"*")</f>
        <v>0</v>
      </c>
      <c r="N1000" s="66">
        <f>COUNTIF(data!$C1001:$J1001,"*"&amp;N$1&amp;"*")</f>
        <v>0</v>
      </c>
      <c r="O1000" s="66">
        <f>COUNTIF(data!$C1001:$J1001,"*"&amp;O$1&amp;"*")</f>
        <v>0</v>
      </c>
      <c r="P1000" s="66">
        <f>COUNTIF(data!$C1001:$J1001,"*"&amp;P$1&amp;"*")</f>
        <v>0</v>
      </c>
      <c r="Q1000" s="66">
        <f>COUNTIF(data!$C1001:$J1001,"*"&amp;Q$1&amp;"*")</f>
        <v>0</v>
      </c>
      <c r="R1000" s="66">
        <f>COUNTIF(data!$C1001:$J1001,"*"&amp;R$1&amp;"*")</f>
        <v>0</v>
      </c>
      <c r="S1000" s="66">
        <f>COUNTIF(data!$C1001:$J1001,"*"&amp;S$1&amp;"*")</f>
        <v>0</v>
      </c>
      <c r="T1000" s="66">
        <f>COUNTIF(data!$C1001:$J1001,"*"&amp;T$1&amp;"*")</f>
        <v>0</v>
      </c>
      <c r="U1000" s="66">
        <f>COUNTIF(data!$C1001:$J1001,"*"&amp;U$1&amp;"*")</f>
        <v>0</v>
      </c>
      <c r="V1000" s="66">
        <f>COUNTIF(data!$C1001:$J1001,"*"&amp;V$1&amp;"*")</f>
        <v>0</v>
      </c>
      <c r="W1000" s="66">
        <f>COUNTIF(data!$C1001:$J1001,"*"&amp;W$1&amp;"*")</f>
        <v>0</v>
      </c>
      <c r="X1000" s="66">
        <f>COUNTIF(data!$C1001:$J1001,"*"&amp;X$1&amp;"*")</f>
        <v>0</v>
      </c>
      <c r="Y1000" s="66">
        <f>COUNTIF(data!$C1001:$J1001,"*"&amp;Y$1&amp;"*")</f>
        <v>0</v>
      </c>
      <c r="Z1000" s="66">
        <f>COUNTIF(data!$C1001:$J1001,"*"&amp;Z$1&amp;"*")</f>
        <v>0</v>
      </c>
      <c r="AA1000" s="66">
        <f>COUNTIF(data!$C1001:$J1001,"*"&amp;AA$1&amp;"*")</f>
        <v>0</v>
      </c>
      <c r="AB1000" s="66">
        <f>COUNTIF(data!$C1001:$J1001,"*"&amp;AB$1&amp;"*")</f>
        <v>0</v>
      </c>
      <c r="AC1000" s="66">
        <f>COUNTIF(data!$C1001:$J1001,"*"&amp;AC$1&amp;"*")</f>
        <v>0</v>
      </c>
      <c r="AD1000" s="66">
        <f>COUNTIF(data!$C1001:$J1001,"*"&amp;AD$1&amp;"*")</f>
        <v>0</v>
      </c>
      <c r="AE1000" s="66">
        <f>COUNTIF(data!$C1001:$J1001,"*"&amp;AE$1&amp;"*")</f>
        <v>0</v>
      </c>
      <c r="AF1000" s="66">
        <f>COUNTIF(data!$C1001:$J1001,"*"&amp;AF$1&amp;"*")</f>
        <v>0</v>
      </c>
      <c r="AG1000" s="66">
        <f>COUNTIF(data!$C1001:$J1001,"*"&amp;AG$1&amp;"*")</f>
        <v>0</v>
      </c>
      <c r="AH1000" s="66">
        <f>COUNTIF(data!$C1001:$J1001,"*"&amp;AH$1&amp;"*")-COUNTIF(data!$C1001:$J1001,"*雪歩*")+COUNTIF(data!$C1001:$J1001,"*雪歩*歩*")+COUNTIF(data!$C1001:$J1001,"*歩*雪歩*")</f>
        <v>0</v>
      </c>
      <c r="AI1000" s="66">
        <f>COUNTIF(data!$C1001:$J1001,"*"&amp;AI$1&amp;"*")</f>
        <v>0</v>
      </c>
      <c r="AJ1000" s="66">
        <f>COUNTIF(data!$C1001:$J1001,"*"&amp;AJ$1&amp;"*")</f>
        <v>0</v>
      </c>
      <c r="AK1000" s="66">
        <f>COUNTIF(data!$C1001:$J1001,"*"&amp;AK$1&amp;"*")</f>
        <v>0</v>
      </c>
      <c r="AL1000" s="66">
        <f>COUNTIF(data!$C1001:$J1001,"*"&amp;AL$1&amp;"*")</f>
        <v>0</v>
      </c>
      <c r="AM1000" s="66">
        <f>COUNTIF(data!$C1001:$J1001,"*"&amp;AM$1&amp;"*")</f>
        <v>0</v>
      </c>
      <c r="AN1000" s="66">
        <f>COUNTIF(data!$C1001:$J1001,"*"&amp;AN$1&amp;"*")</f>
        <v>0</v>
      </c>
      <c r="AO1000" s="66">
        <f>COUNTIF(data!$C1001:$J1001,"*"&amp;AO$1&amp;"*")</f>
        <v>0</v>
      </c>
      <c r="AP1000" s="66">
        <f>COUNTIF(data!$C1001:$J1001,"*"&amp;AP$1&amp;"*")</f>
        <v>0</v>
      </c>
      <c r="AQ1000" s="66">
        <f>COUNTIF(data!$C1001:$J1001,"*"&amp;AQ$1&amp;"*")</f>
        <v>0</v>
      </c>
      <c r="AR1000" s="66">
        <f>COUNTIF(data!$C1001:$J1001,"*"&amp;AR$1&amp;"*")</f>
        <v>0</v>
      </c>
      <c r="AS1000" s="66">
        <f>COUNTIF(data!$C1001:$J1001,"*"&amp;AS$1&amp;"*")</f>
        <v>0</v>
      </c>
      <c r="AT1000" s="66">
        <f>COUNTIF(data!$C1001:$J1001,"*"&amp;AT$1&amp;"*")</f>
        <v>0</v>
      </c>
      <c r="AU1000" s="66">
        <f>COUNTIF(data!$C1001:$J1001,"*"&amp;AU$1&amp;"*")</f>
        <v>0</v>
      </c>
      <c r="AV1000" s="66">
        <f>COUNTIF(data!$C1001:$J1001,"*"&amp;AV$1&amp;"*")</f>
        <v>0</v>
      </c>
      <c r="AW1000" s="66">
        <f>COUNTIF(data!$C1001:$J1001,"*"&amp;AW$1&amp;"*")</f>
        <v>0</v>
      </c>
      <c r="AX1000" s="66">
        <f>COUNTIF(data!$C1001:$J1001,"*"&amp;AX$1&amp;"*")</f>
        <v>0</v>
      </c>
      <c r="AY1000" s="66">
        <f>COUNTIF(data!$C1001:$J1001,"*"&amp;AY$1&amp;"*")</f>
        <v>0</v>
      </c>
      <c r="AZ1000" s="66">
        <f>COUNTIF(data!$C1001:$J1001,"*"&amp;AZ$1&amp;"*")</f>
        <v>0</v>
      </c>
      <c r="BA1000" s="66">
        <f>COUNTIF(data!$C1001:$J1001,"*"&amp;BA$1&amp;"*")</f>
        <v>0</v>
      </c>
      <c r="BB1000" s="66">
        <f>COUNTIF(data!$C1001:$J1001,"*"&amp;BB$1&amp;"*")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4" width="3.86"/>
  </cols>
  <sheetData>
    <row r="1">
      <c r="A1" s="63" t="s">
        <v>38</v>
      </c>
      <c r="B1" s="63" t="s">
        <v>35</v>
      </c>
      <c r="C1" s="63" t="s">
        <v>161</v>
      </c>
      <c r="D1" s="63" t="s">
        <v>100</v>
      </c>
      <c r="E1" s="63" t="s">
        <v>63</v>
      </c>
      <c r="F1" s="63" t="s">
        <v>99</v>
      </c>
      <c r="G1" s="63" t="s">
        <v>152</v>
      </c>
      <c r="H1" s="63" t="s">
        <v>82</v>
      </c>
      <c r="I1" s="63" t="s">
        <v>77</v>
      </c>
      <c r="J1" s="63" t="s">
        <v>30</v>
      </c>
      <c r="K1" s="63" t="s">
        <v>78</v>
      </c>
      <c r="L1" s="63" t="s">
        <v>74</v>
      </c>
      <c r="M1" s="63" t="s">
        <v>143</v>
      </c>
      <c r="N1" s="63" t="s">
        <v>51</v>
      </c>
      <c r="O1" s="63" t="s">
        <v>36</v>
      </c>
      <c r="P1" s="63" t="s">
        <v>156</v>
      </c>
      <c r="Q1" s="63" t="s">
        <v>112</v>
      </c>
      <c r="R1" s="63" t="s">
        <v>75</v>
      </c>
      <c r="S1" s="63" t="s">
        <v>46</v>
      </c>
      <c r="T1" s="63" t="s">
        <v>64</v>
      </c>
      <c r="U1" s="63" t="s">
        <v>166</v>
      </c>
      <c r="V1" s="63" t="s">
        <v>20</v>
      </c>
      <c r="W1" s="63" t="s">
        <v>132</v>
      </c>
      <c r="X1" s="63" t="s">
        <v>212</v>
      </c>
      <c r="Y1" s="63" t="s">
        <v>181</v>
      </c>
      <c r="Z1" s="63" t="s">
        <v>113</v>
      </c>
      <c r="AA1" s="63" t="s">
        <v>76</v>
      </c>
      <c r="AB1" s="63" t="s">
        <v>124</v>
      </c>
      <c r="AC1" s="63" t="s">
        <v>86</v>
      </c>
      <c r="AD1" s="63" t="s">
        <v>69</v>
      </c>
      <c r="AE1" s="63" t="s">
        <v>147</v>
      </c>
      <c r="AF1" s="63" t="s">
        <v>114</v>
      </c>
      <c r="AG1" s="63" t="s">
        <v>160</v>
      </c>
      <c r="AH1" s="63" t="s">
        <v>101</v>
      </c>
      <c r="AI1" s="63" t="s">
        <v>201</v>
      </c>
      <c r="AJ1" s="63" t="s">
        <v>37</v>
      </c>
      <c r="AK1" s="63" t="s">
        <v>45</v>
      </c>
      <c r="AL1" s="63" t="s">
        <v>151</v>
      </c>
      <c r="AM1" s="63" t="s">
        <v>95</v>
      </c>
      <c r="AN1" s="63" t="s">
        <v>87</v>
      </c>
      <c r="AO1" s="63" t="s">
        <v>177</v>
      </c>
      <c r="AP1" s="63" t="s">
        <v>58</v>
      </c>
      <c r="AQ1" s="63" t="s">
        <v>105</v>
      </c>
      <c r="AR1" s="63" t="s">
        <v>68</v>
      </c>
      <c r="AS1" s="63" t="s">
        <v>56</v>
      </c>
      <c r="AT1" s="63" t="s">
        <v>21</v>
      </c>
      <c r="AU1" s="63" t="s">
        <v>59</v>
      </c>
      <c r="AV1" s="63" t="s">
        <v>57</v>
      </c>
      <c r="AW1" s="63" t="s">
        <v>52</v>
      </c>
      <c r="AX1" s="63" t="s">
        <v>29</v>
      </c>
      <c r="AY1" s="63" t="s">
        <v>28</v>
      </c>
      <c r="AZ1" s="63" t="s">
        <v>19</v>
      </c>
      <c r="BA1" s="63" t="s">
        <v>39</v>
      </c>
      <c r="BB1" s="63" t="s">
        <v>290</v>
      </c>
    </row>
    <row r="2">
      <c r="A2" s="66">
        <f>COUNTIF(data!$C4,A$1)</f>
        <v>0</v>
      </c>
      <c r="B2" s="66">
        <f>COUNTIF(data!$C4,B$1)</f>
        <v>0</v>
      </c>
      <c r="C2" s="66">
        <f>COUNTIF(data!$C4,C$1)</f>
        <v>0</v>
      </c>
      <c r="D2" s="66">
        <f>COUNTIF(data!$C4,D$1)</f>
        <v>0</v>
      </c>
      <c r="E2" s="66">
        <f>COUNTIF(data!$C4,E$1)</f>
        <v>0</v>
      </c>
      <c r="F2" s="66">
        <f>COUNTIF(data!$C4,F$1)</f>
        <v>0</v>
      </c>
      <c r="G2" s="66">
        <f>COUNTIF(data!$C4,G$1)</f>
        <v>0</v>
      </c>
      <c r="H2" s="66">
        <f>COUNTIF(data!$C4,H$1)</f>
        <v>0</v>
      </c>
      <c r="I2" s="66">
        <f>COUNTIF(data!$C4,I$1)</f>
        <v>0</v>
      </c>
      <c r="J2" s="66">
        <f>COUNTIF(data!$C4,J$1)</f>
        <v>0</v>
      </c>
      <c r="K2" s="66">
        <f>COUNTIF(data!$C4,K$1)</f>
        <v>0</v>
      </c>
      <c r="L2" s="66">
        <f>COUNTIF(data!$C4,L$1)</f>
        <v>0</v>
      </c>
      <c r="M2" s="66">
        <f>COUNTIF(data!$C4,M$1)</f>
        <v>0</v>
      </c>
      <c r="N2" s="66">
        <f>COUNTIF(data!$C4,N$1)</f>
        <v>0</v>
      </c>
      <c r="O2" s="66">
        <f>COUNTIF(data!$C4,O$1)</f>
        <v>0</v>
      </c>
      <c r="P2" s="66">
        <f>COUNTIF(data!$C4,P$1)</f>
        <v>0</v>
      </c>
      <c r="Q2" s="66">
        <f>COUNTIF(data!$C4,Q$1)</f>
        <v>0</v>
      </c>
      <c r="R2" s="66">
        <f>COUNTIF(data!$C4,R$1)</f>
        <v>0</v>
      </c>
      <c r="S2" s="66">
        <f>COUNTIF(data!$C4,S$1)</f>
        <v>0</v>
      </c>
      <c r="T2" s="66">
        <f>COUNTIF(data!$C4,T$1)</f>
        <v>0</v>
      </c>
      <c r="U2" s="66">
        <f>COUNTIF(data!$C4,U$1)</f>
        <v>0</v>
      </c>
      <c r="V2" s="66">
        <f>COUNTIF(data!$C4,V$1)</f>
        <v>0</v>
      </c>
      <c r="W2" s="66">
        <f>COUNTIF(data!$C4,W$1)</f>
        <v>0</v>
      </c>
      <c r="X2" s="66">
        <f>COUNTIF(data!$C4,X$1)</f>
        <v>0</v>
      </c>
      <c r="Y2" s="66">
        <f>COUNTIF(data!$C4,Y$1)</f>
        <v>0</v>
      </c>
      <c r="Z2" s="66">
        <f>COUNTIF(data!$C4,Z$1)</f>
        <v>0</v>
      </c>
      <c r="AA2" s="66">
        <f>COUNTIF(data!$C4,AA$1)</f>
        <v>0</v>
      </c>
      <c r="AB2" s="66">
        <f>COUNTIF(data!$C4,AB$1)</f>
        <v>0</v>
      </c>
      <c r="AC2" s="66">
        <f>COUNTIF(data!$C4,AC$1)</f>
        <v>0</v>
      </c>
      <c r="AD2" s="66">
        <f>COUNTIF(data!$C4,AD$1)</f>
        <v>0</v>
      </c>
      <c r="AE2" s="66">
        <f>COUNTIF(data!$C4,AE$1)</f>
        <v>0</v>
      </c>
      <c r="AF2" s="66">
        <f>COUNTIF(data!$C4,AF$1)</f>
        <v>0</v>
      </c>
      <c r="AG2" s="66">
        <f>COUNTIF(data!$C4,AG$1)</f>
        <v>0</v>
      </c>
      <c r="AH2" s="66">
        <f>COUNTIF(data!$C4,AH$1)</f>
        <v>0</v>
      </c>
      <c r="AI2" s="66">
        <f>COUNTIF(data!$C4,AI$1)</f>
        <v>0</v>
      </c>
      <c r="AJ2" s="66">
        <f>COUNTIF(data!$C4,AJ$1)</f>
        <v>0</v>
      </c>
      <c r="AK2" s="66">
        <f>COUNTIF(data!$C4,AK$1)</f>
        <v>0</v>
      </c>
      <c r="AL2" s="66">
        <f>COUNTIF(data!$C4,AL$1)</f>
        <v>0</v>
      </c>
      <c r="AM2" s="66">
        <f>COUNTIF(data!$C4,AM$1)</f>
        <v>0</v>
      </c>
      <c r="AN2" s="66">
        <f>COUNTIF(data!$C4,AN$1)</f>
        <v>0</v>
      </c>
      <c r="AO2" s="66">
        <f>COUNTIF(data!$C4,AO$1)</f>
        <v>0</v>
      </c>
      <c r="AP2" s="66">
        <f>COUNTIF(data!$C4,AP$1)</f>
        <v>0</v>
      </c>
      <c r="AQ2" s="66">
        <f>COUNTIF(data!$C4,AQ$1)</f>
        <v>0</v>
      </c>
      <c r="AR2" s="66">
        <f>COUNTIF(data!$C4,AR$1)</f>
        <v>0</v>
      </c>
      <c r="AS2" s="66">
        <f>COUNTIF(data!$C4,AS$1)</f>
        <v>0</v>
      </c>
      <c r="AT2" s="66">
        <f>COUNTIF(data!$C4,AT$1)</f>
        <v>0</v>
      </c>
      <c r="AU2" s="66">
        <f>COUNTIF(data!$C4,AU$1)</f>
        <v>0</v>
      </c>
      <c r="AV2" s="66">
        <f>COUNTIF(data!$C4,AV$1)</f>
        <v>0</v>
      </c>
      <c r="AW2" s="66">
        <f>COUNTIF(data!$C4,AW$1)</f>
        <v>0</v>
      </c>
      <c r="AX2" s="66">
        <f>COUNTIF(data!$C4,AX$1)</f>
        <v>0</v>
      </c>
      <c r="AY2" s="66">
        <f>COUNTIF(data!$C4,AY$1)</f>
        <v>1</v>
      </c>
      <c r="AZ2" s="66">
        <f>COUNTIF(data!$C4,AZ$1)</f>
        <v>0</v>
      </c>
      <c r="BA2" s="66">
        <f>COUNTIF(data!$C4,BA$1)</f>
        <v>0</v>
      </c>
      <c r="BB2" s="66">
        <f>COUNTIF(data!$C4,BB$1)</f>
        <v>0</v>
      </c>
    </row>
    <row r="3">
      <c r="A3" s="66">
        <f>COUNTIF(data!$C3,A$1)</f>
        <v>0</v>
      </c>
      <c r="B3" s="66">
        <f>COUNTIF(data!$C3,B$1)</f>
        <v>0</v>
      </c>
      <c r="C3" s="66">
        <f>COUNTIF(data!$C3,C$1)</f>
        <v>0</v>
      </c>
      <c r="D3" s="66">
        <f>COUNTIF(data!$C3,D$1)</f>
        <v>0</v>
      </c>
      <c r="E3" s="66">
        <f>COUNTIF(data!$C3,E$1)</f>
        <v>0</v>
      </c>
      <c r="F3" s="66">
        <f>COUNTIF(data!$C3,F$1)</f>
        <v>0</v>
      </c>
      <c r="G3" s="66">
        <f>COUNTIF(data!$C3,G$1)</f>
        <v>0</v>
      </c>
      <c r="H3" s="66">
        <f>COUNTIF(data!$C3,H$1)</f>
        <v>0</v>
      </c>
      <c r="I3" s="66">
        <f>COUNTIF(data!$C3,I$1)</f>
        <v>0</v>
      </c>
      <c r="J3" s="66">
        <f>COUNTIF(data!$C3,J$1)</f>
        <v>0</v>
      </c>
      <c r="K3" s="66">
        <f>COUNTIF(data!$C3,K$1)</f>
        <v>0</v>
      </c>
      <c r="L3" s="66">
        <f>COUNTIF(data!$C3,L$1)</f>
        <v>0</v>
      </c>
      <c r="M3" s="66">
        <f>COUNTIF(data!$C3,M$1)</f>
        <v>0</v>
      </c>
      <c r="N3" s="66">
        <f>COUNTIF(data!$C3,N$1)</f>
        <v>0</v>
      </c>
      <c r="O3" s="66">
        <f>COUNTIF(data!$C3,O$1)</f>
        <v>0</v>
      </c>
      <c r="P3" s="66">
        <f>COUNTIF(data!$C3,P$1)</f>
        <v>0</v>
      </c>
      <c r="Q3" s="66">
        <f>COUNTIF(data!$C3,Q$1)</f>
        <v>0</v>
      </c>
      <c r="R3" s="66">
        <f>COUNTIF(data!$C3,R$1)</f>
        <v>0</v>
      </c>
      <c r="S3" s="66">
        <f>COUNTIF(data!$C3,S$1)</f>
        <v>0</v>
      </c>
      <c r="T3" s="66">
        <f>COUNTIF(data!$C3,T$1)</f>
        <v>0</v>
      </c>
      <c r="U3" s="66">
        <f>COUNTIF(data!$C3,U$1)</f>
        <v>0</v>
      </c>
      <c r="V3" s="66">
        <f>COUNTIF(data!$C3,V$1)</f>
        <v>0</v>
      </c>
      <c r="W3" s="66">
        <f>COUNTIF(data!$C3,W$1)</f>
        <v>0</v>
      </c>
      <c r="X3" s="66">
        <f>COUNTIF(data!$C3,X$1)</f>
        <v>0</v>
      </c>
      <c r="Y3" s="66">
        <f>COUNTIF(data!$C3,Y$1)</f>
        <v>0</v>
      </c>
      <c r="Z3" s="66">
        <f>COUNTIF(data!$C3,Z$1)</f>
        <v>0</v>
      </c>
      <c r="AA3" s="66">
        <f>COUNTIF(data!$C3,AA$1)</f>
        <v>0</v>
      </c>
      <c r="AB3" s="66">
        <f>COUNTIF(data!$C3,AB$1)</f>
        <v>0</v>
      </c>
      <c r="AC3" s="66">
        <f>COUNTIF(data!$C3,AC$1)</f>
        <v>0</v>
      </c>
      <c r="AD3" s="66">
        <f>COUNTIF(data!$C3,AD$1)</f>
        <v>0</v>
      </c>
      <c r="AE3" s="66">
        <f>COUNTIF(data!$C3,AE$1)</f>
        <v>0</v>
      </c>
      <c r="AF3" s="66">
        <f>COUNTIF(data!$C3,AF$1)</f>
        <v>0</v>
      </c>
      <c r="AG3" s="66">
        <f>COUNTIF(data!$C3,AG$1)</f>
        <v>0</v>
      </c>
      <c r="AH3" s="66">
        <f>COUNTIF(data!$C3,AH$1)</f>
        <v>0</v>
      </c>
      <c r="AI3" s="66">
        <f>COUNTIF(data!$C3,AI$1)</f>
        <v>0</v>
      </c>
      <c r="AJ3" s="66">
        <f>COUNTIF(data!$C3,AJ$1)</f>
        <v>0</v>
      </c>
      <c r="AK3" s="66">
        <f>COUNTIF(data!$C3,AK$1)</f>
        <v>0</v>
      </c>
      <c r="AL3" s="66">
        <f>COUNTIF(data!$C3,AL$1)</f>
        <v>0</v>
      </c>
      <c r="AM3" s="66">
        <f>COUNTIF(data!$C3,AM$1)</f>
        <v>0</v>
      </c>
      <c r="AN3" s="66">
        <f>COUNTIF(data!$C3,AN$1)</f>
        <v>0</v>
      </c>
      <c r="AO3" s="66">
        <f>COUNTIF(data!$C3,AO$1)</f>
        <v>0</v>
      </c>
      <c r="AP3" s="66">
        <f>COUNTIF(data!$C3,AP$1)</f>
        <v>0</v>
      </c>
      <c r="AQ3" s="66">
        <f>COUNTIF(data!$C3,AQ$1)</f>
        <v>0</v>
      </c>
      <c r="AR3" s="66">
        <f>COUNTIF(data!$C3,AR$1)</f>
        <v>0</v>
      </c>
      <c r="AS3" s="66">
        <f>COUNTIF(data!$C3,AS$1)</f>
        <v>0</v>
      </c>
      <c r="AT3" s="66">
        <f>COUNTIF(data!$C3,AT$1)</f>
        <v>0</v>
      </c>
      <c r="AU3" s="66">
        <f>COUNTIF(data!$C3,AU$1)</f>
        <v>0</v>
      </c>
      <c r="AV3" s="66">
        <f>COUNTIF(data!$C3,AV$1)</f>
        <v>0</v>
      </c>
      <c r="AW3" s="66">
        <f>COUNTIF(data!$C3,AW$1)</f>
        <v>0</v>
      </c>
      <c r="AX3" s="66">
        <f>COUNTIF(data!$C3,AX$1)</f>
        <v>0</v>
      </c>
      <c r="AY3" s="66">
        <f>COUNTIF(data!$C3,AY$1)</f>
        <v>0</v>
      </c>
      <c r="AZ3" s="66">
        <f>COUNTIF(data!$C3,AZ$1)</f>
        <v>1</v>
      </c>
      <c r="BA3" s="66">
        <f>COUNTIF(data!$C3,BA$1)</f>
        <v>0</v>
      </c>
      <c r="BB3" s="66">
        <f>COUNTIF(data!$C3,BB$1)</f>
        <v>0</v>
      </c>
    </row>
    <row r="4">
      <c r="A4" s="66">
        <f>COUNTIF(data!$C5,A$1)</f>
        <v>0</v>
      </c>
      <c r="B4" s="66">
        <f>COUNTIF(data!$C5,B$1)</f>
        <v>1</v>
      </c>
      <c r="C4" s="66">
        <f>COUNTIF(data!$C5,C$1)</f>
        <v>0</v>
      </c>
      <c r="D4" s="66">
        <f>COUNTIF(data!$C5,D$1)</f>
        <v>0</v>
      </c>
      <c r="E4" s="66">
        <f>COUNTIF(data!$C5,E$1)</f>
        <v>0</v>
      </c>
      <c r="F4" s="66">
        <f>COUNTIF(data!$C5,F$1)</f>
        <v>0</v>
      </c>
      <c r="G4" s="66">
        <f>COUNTIF(data!$C5,G$1)</f>
        <v>0</v>
      </c>
      <c r="H4" s="66">
        <f>COUNTIF(data!$C5,H$1)</f>
        <v>0</v>
      </c>
      <c r="I4" s="66">
        <f>COUNTIF(data!$C5,I$1)</f>
        <v>0</v>
      </c>
      <c r="J4" s="66">
        <f>COUNTIF(data!$C5,J$1)</f>
        <v>0</v>
      </c>
      <c r="K4" s="66">
        <f>COUNTIF(data!$C5,K$1)</f>
        <v>0</v>
      </c>
      <c r="L4" s="66">
        <f>COUNTIF(data!$C5,L$1)</f>
        <v>0</v>
      </c>
      <c r="M4" s="66">
        <f>COUNTIF(data!$C5,M$1)</f>
        <v>0</v>
      </c>
      <c r="N4" s="66">
        <f>COUNTIF(data!$C5,N$1)</f>
        <v>0</v>
      </c>
      <c r="O4" s="66">
        <f>COUNTIF(data!$C5,O$1)</f>
        <v>0</v>
      </c>
      <c r="P4" s="66">
        <f>COUNTIF(data!$C5,P$1)</f>
        <v>0</v>
      </c>
      <c r="Q4" s="66">
        <f>COUNTIF(data!$C5,Q$1)</f>
        <v>0</v>
      </c>
      <c r="R4" s="66">
        <f>COUNTIF(data!$C5,R$1)</f>
        <v>0</v>
      </c>
      <c r="S4" s="66">
        <f>COUNTIF(data!$C5,S$1)</f>
        <v>0</v>
      </c>
      <c r="T4" s="66">
        <f>COUNTIF(data!$C5,T$1)</f>
        <v>0</v>
      </c>
      <c r="U4" s="66">
        <f>COUNTIF(data!$C5,U$1)</f>
        <v>0</v>
      </c>
      <c r="V4" s="66">
        <f>COUNTIF(data!$C5,V$1)</f>
        <v>0</v>
      </c>
      <c r="W4" s="66">
        <f>COUNTIF(data!$C5,W$1)</f>
        <v>0</v>
      </c>
      <c r="X4" s="66">
        <f>COUNTIF(data!$C5,X$1)</f>
        <v>0</v>
      </c>
      <c r="Y4" s="66">
        <f>COUNTIF(data!$C5,Y$1)</f>
        <v>0</v>
      </c>
      <c r="Z4" s="66">
        <f>COUNTIF(data!$C5,Z$1)</f>
        <v>0</v>
      </c>
      <c r="AA4" s="66">
        <f>COUNTIF(data!$C5,AA$1)</f>
        <v>0</v>
      </c>
      <c r="AB4" s="66">
        <f>COUNTIF(data!$C5,AB$1)</f>
        <v>0</v>
      </c>
      <c r="AC4" s="66">
        <f>COUNTIF(data!$C5,AC$1)</f>
        <v>0</v>
      </c>
      <c r="AD4" s="66">
        <f>COUNTIF(data!$C5,AD$1)</f>
        <v>0</v>
      </c>
      <c r="AE4" s="66">
        <f>COUNTIF(data!$C5,AE$1)</f>
        <v>0</v>
      </c>
      <c r="AF4" s="66">
        <f>COUNTIF(data!$C5,AF$1)</f>
        <v>0</v>
      </c>
      <c r="AG4" s="66">
        <f>COUNTIF(data!$C5,AG$1)</f>
        <v>0</v>
      </c>
      <c r="AH4" s="66">
        <f>COUNTIF(data!$C5,AH$1)</f>
        <v>0</v>
      </c>
      <c r="AI4" s="66">
        <f>COUNTIF(data!$C5,AI$1)</f>
        <v>0</v>
      </c>
      <c r="AJ4" s="66">
        <f>COUNTIF(data!$C5,AJ$1)</f>
        <v>0</v>
      </c>
      <c r="AK4" s="66">
        <f>COUNTIF(data!$C5,AK$1)</f>
        <v>0</v>
      </c>
      <c r="AL4" s="66">
        <f>COUNTIF(data!$C5,AL$1)</f>
        <v>0</v>
      </c>
      <c r="AM4" s="66">
        <f>COUNTIF(data!$C5,AM$1)</f>
        <v>0</v>
      </c>
      <c r="AN4" s="66">
        <f>COUNTIF(data!$C5,AN$1)</f>
        <v>0</v>
      </c>
      <c r="AO4" s="66">
        <f>COUNTIF(data!$C5,AO$1)</f>
        <v>0</v>
      </c>
      <c r="AP4" s="66">
        <f>COUNTIF(data!$C5,AP$1)</f>
        <v>0</v>
      </c>
      <c r="AQ4" s="66">
        <f>COUNTIF(data!$C5,AQ$1)</f>
        <v>0</v>
      </c>
      <c r="AR4" s="66">
        <f>COUNTIF(data!$C5,AR$1)</f>
        <v>0</v>
      </c>
      <c r="AS4" s="66">
        <f>COUNTIF(data!$C5,AS$1)</f>
        <v>0</v>
      </c>
      <c r="AT4" s="66">
        <f>COUNTIF(data!$C5,AT$1)</f>
        <v>0</v>
      </c>
      <c r="AU4" s="66">
        <f>COUNTIF(data!$C5,AU$1)</f>
        <v>0</v>
      </c>
      <c r="AV4" s="66">
        <f>COUNTIF(data!$C5,AV$1)</f>
        <v>0</v>
      </c>
      <c r="AW4" s="66">
        <f>COUNTIF(data!$C5,AW$1)</f>
        <v>0</v>
      </c>
      <c r="AX4" s="66">
        <f>COUNTIF(data!$C5,AX$1)</f>
        <v>0</v>
      </c>
      <c r="AY4" s="66">
        <f>COUNTIF(data!$C5,AY$1)</f>
        <v>0</v>
      </c>
      <c r="AZ4" s="66">
        <f>COUNTIF(data!$C5,AZ$1)</f>
        <v>0</v>
      </c>
      <c r="BA4" s="66">
        <f>COUNTIF(data!$C5,BA$1)</f>
        <v>0</v>
      </c>
      <c r="BB4" s="66">
        <f>COUNTIF(data!$C5,BB$1)</f>
        <v>0</v>
      </c>
    </row>
    <row r="5">
      <c r="A5" s="66">
        <f>COUNTIF(data!$C6,A$1)</f>
        <v>0</v>
      </c>
      <c r="B5" s="66">
        <f>COUNTIF(data!$C6,B$1)</f>
        <v>0</v>
      </c>
      <c r="C5" s="66">
        <f>COUNTIF(data!$C6,C$1)</f>
        <v>0</v>
      </c>
      <c r="D5" s="66">
        <f>COUNTIF(data!$C6,D$1)</f>
        <v>0</v>
      </c>
      <c r="E5" s="66">
        <f>COUNTIF(data!$C6,E$1)</f>
        <v>0</v>
      </c>
      <c r="F5" s="66">
        <f>COUNTIF(data!$C6,F$1)</f>
        <v>0</v>
      </c>
      <c r="G5" s="66">
        <f>COUNTIF(data!$C6,G$1)</f>
        <v>0</v>
      </c>
      <c r="H5" s="66">
        <f>COUNTIF(data!$C6,H$1)</f>
        <v>0</v>
      </c>
      <c r="I5" s="66">
        <f>COUNTIF(data!$C6,I$1)</f>
        <v>0</v>
      </c>
      <c r="J5" s="66">
        <f>COUNTIF(data!$C6,J$1)</f>
        <v>0</v>
      </c>
      <c r="K5" s="66">
        <f>COUNTIF(data!$C6,K$1)</f>
        <v>0</v>
      </c>
      <c r="L5" s="66">
        <f>COUNTIF(data!$C6,L$1)</f>
        <v>0</v>
      </c>
      <c r="M5" s="66">
        <f>COUNTIF(data!$C6,M$1)</f>
        <v>0</v>
      </c>
      <c r="N5" s="66">
        <f>COUNTIF(data!$C6,N$1)</f>
        <v>0</v>
      </c>
      <c r="O5" s="66">
        <f>COUNTIF(data!$C6,O$1)</f>
        <v>0</v>
      </c>
      <c r="P5" s="66">
        <f>COUNTIF(data!$C6,P$1)</f>
        <v>0</v>
      </c>
      <c r="Q5" s="66">
        <f>COUNTIF(data!$C6,Q$1)</f>
        <v>0</v>
      </c>
      <c r="R5" s="66">
        <f>COUNTIF(data!$C6,R$1)</f>
        <v>0</v>
      </c>
      <c r="S5" s="66">
        <f>COUNTIF(data!$C6,S$1)</f>
        <v>0</v>
      </c>
      <c r="T5" s="66">
        <f>COUNTIF(data!$C6,T$1)</f>
        <v>0</v>
      </c>
      <c r="U5" s="66">
        <f>COUNTIF(data!$C6,U$1)</f>
        <v>0</v>
      </c>
      <c r="V5" s="66">
        <f>COUNTIF(data!$C6,V$1)</f>
        <v>0</v>
      </c>
      <c r="W5" s="66">
        <f>COUNTIF(data!$C6,W$1)</f>
        <v>0</v>
      </c>
      <c r="X5" s="66">
        <f>COUNTIF(data!$C6,X$1)</f>
        <v>0</v>
      </c>
      <c r="Y5" s="66">
        <f>COUNTIF(data!$C6,Y$1)</f>
        <v>0</v>
      </c>
      <c r="Z5" s="66">
        <f>COUNTIF(data!$C6,Z$1)</f>
        <v>0</v>
      </c>
      <c r="AA5" s="66">
        <f>COUNTIF(data!$C6,AA$1)</f>
        <v>0</v>
      </c>
      <c r="AB5" s="66">
        <f>COUNTIF(data!$C6,AB$1)</f>
        <v>0</v>
      </c>
      <c r="AC5" s="66">
        <f>COUNTIF(data!$C6,AC$1)</f>
        <v>0</v>
      </c>
      <c r="AD5" s="66">
        <f>COUNTIF(data!$C6,AD$1)</f>
        <v>0</v>
      </c>
      <c r="AE5" s="66">
        <f>COUNTIF(data!$C6,AE$1)</f>
        <v>0</v>
      </c>
      <c r="AF5" s="66">
        <f>COUNTIF(data!$C6,AF$1)</f>
        <v>0</v>
      </c>
      <c r="AG5" s="66">
        <f>COUNTIF(data!$C6,AG$1)</f>
        <v>0</v>
      </c>
      <c r="AH5" s="66">
        <f>COUNTIF(data!$C6,AH$1)</f>
        <v>0</v>
      </c>
      <c r="AI5" s="66">
        <f>COUNTIF(data!$C6,AI$1)</f>
        <v>0</v>
      </c>
      <c r="AJ5" s="66">
        <f>COUNTIF(data!$C6,AJ$1)</f>
        <v>0</v>
      </c>
      <c r="AK5" s="66">
        <f>COUNTIF(data!$C6,AK$1)</f>
        <v>1</v>
      </c>
      <c r="AL5" s="66">
        <f>COUNTIF(data!$C6,AL$1)</f>
        <v>0</v>
      </c>
      <c r="AM5" s="66">
        <f>COUNTIF(data!$C6,AM$1)</f>
        <v>0</v>
      </c>
      <c r="AN5" s="66">
        <f>COUNTIF(data!$C6,AN$1)</f>
        <v>0</v>
      </c>
      <c r="AO5" s="66">
        <f>COUNTIF(data!$C6,AO$1)</f>
        <v>0</v>
      </c>
      <c r="AP5" s="66">
        <f>COUNTIF(data!$C6,AP$1)</f>
        <v>0</v>
      </c>
      <c r="AQ5" s="66">
        <f>COUNTIF(data!$C6,AQ$1)</f>
        <v>0</v>
      </c>
      <c r="AR5" s="66">
        <f>COUNTIF(data!$C6,AR$1)</f>
        <v>0</v>
      </c>
      <c r="AS5" s="66">
        <f>COUNTIF(data!$C6,AS$1)</f>
        <v>0</v>
      </c>
      <c r="AT5" s="66">
        <f>COUNTIF(data!$C6,AT$1)</f>
        <v>0</v>
      </c>
      <c r="AU5" s="66">
        <f>COUNTIF(data!$C6,AU$1)</f>
        <v>0</v>
      </c>
      <c r="AV5" s="66">
        <f>COUNTIF(data!$C6,AV$1)</f>
        <v>0</v>
      </c>
      <c r="AW5" s="66">
        <f>COUNTIF(data!$C6,AW$1)</f>
        <v>0</v>
      </c>
      <c r="AX5" s="66">
        <f>COUNTIF(data!$C6,AX$1)</f>
        <v>0</v>
      </c>
      <c r="AY5" s="66">
        <f>COUNTIF(data!$C6,AY$1)</f>
        <v>0</v>
      </c>
      <c r="AZ5" s="66">
        <f>COUNTIF(data!$C6,AZ$1)</f>
        <v>0</v>
      </c>
      <c r="BA5" s="66">
        <f>COUNTIF(data!$C6,BA$1)</f>
        <v>0</v>
      </c>
      <c r="BB5" s="66">
        <f>COUNTIF(data!$C6,BB$1)</f>
        <v>0</v>
      </c>
    </row>
    <row r="6">
      <c r="A6" s="66">
        <f>COUNTIF(data!$C7,A$1)</f>
        <v>1</v>
      </c>
      <c r="B6" s="66">
        <f>COUNTIF(data!$C7,B$1)</f>
        <v>0</v>
      </c>
      <c r="C6" s="66">
        <f>COUNTIF(data!$C7,C$1)</f>
        <v>0</v>
      </c>
      <c r="D6" s="66">
        <f>COUNTIF(data!$C7,D$1)</f>
        <v>0</v>
      </c>
      <c r="E6" s="66">
        <f>COUNTIF(data!$C7,E$1)</f>
        <v>0</v>
      </c>
      <c r="F6" s="66">
        <f>COUNTIF(data!$C7,F$1)</f>
        <v>0</v>
      </c>
      <c r="G6" s="66">
        <f>COUNTIF(data!$C7,G$1)</f>
        <v>0</v>
      </c>
      <c r="H6" s="66">
        <f>COUNTIF(data!$C7,H$1)</f>
        <v>0</v>
      </c>
      <c r="I6" s="66">
        <f>COUNTIF(data!$C7,I$1)</f>
        <v>0</v>
      </c>
      <c r="J6" s="66">
        <f>COUNTIF(data!$C7,J$1)</f>
        <v>0</v>
      </c>
      <c r="K6" s="66">
        <f>COUNTIF(data!$C7,K$1)</f>
        <v>0</v>
      </c>
      <c r="L6" s="66">
        <f>COUNTIF(data!$C7,L$1)</f>
        <v>0</v>
      </c>
      <c r="M6" s="66">
        <f>COUNTIF(data!$C7,M$1)</f>
        <v>0</v>
      </c>
      <c r="N6" s="66">
        <f>COUNTIF(data!$C7,N$1)</f>
        <v>0</v>
      </c>
      <c r="O6" s="66">
        <f>COUNTIF(data!$C7,O$1)</f>
        <v>0</v>
      </c>
      <c r="P6" s="66">
        <f>COUNTIF(data!$C7,P$1)</f>
        <v>0</v>
      </c>
      <c r="Q6" s="66">
        <f>COUNTIF(data!$C7,Q$1)</f>
        <v>0</v>
      </c>
      <c r="R6" s="66">
        <f>COUNTIF(data!$C7,R$1)</f>
        <v>0</v>
      </c>
      <c r="S6" s="66">
        <f>COUNTIF(data!$C7,S$1)</f>
        <v>0</v>
      </c>
      <c r="T6" s="66">
        <f>COUNTIF(data!$C7,T$1)</f>
        <v>0</v>
      </c>
      <c r="U6" s="66">
        <f>COUNTIF(data!$C7,U$1)</f>
        <v>0</v>
      </c>
      <c r="V6" s="66">
        <f>COUNTIF(data!$C7,V$1)</f>
        <v>0</v>
      </c>
      <c r="W6" s="66">
        <f>COUNTIF(data!$C7,W$1)</f>
        <v>0</v>
      </c>
      <c r="X6" s="66">
        <f>COUNTIF(data!$C7,X$1)</f>
        <v>0</v>
      </c>
      <c r="Y6" s="66">
        <f>COUNTIF(data!$C7,Y$1)</f>
        <v>0</v>
      </c>
      <c r="Z6" s="66">
        <f>COUNTIF(data!$C7,Z$1)</f>
        <v>0</v>
      </c>
      <c r="AA6" s="66">
        <f>COUNTIF(data!$C7,AA$1)</f>
        <v>0</v>
      </c>
      <c r="AB6" s="66">
        <f>COUNTIF(data!$C7,AB$1)</f>
        <v>0</v>
      </c>
      <c r="AC6" s="66">
        <f>COUNTIF(data!$C7,AC$1)</f>
        <v>0</v>
      </c>
      <c r="AD6" s="66">
        <f>COUNTIF(data!$C7,AD$1)</f>
        <v>0</v>
      </c>
      <c r="AE6" s="66">
        <f>COUNTIF(data!$C7,AE$1)</f>
        <v>0</v>
      </c>
      <c r="AF6" s="66">
        <f>COUNTIF(data!$C7,AF$1)</f>
        <v>0</v>
      </c>
      <c r="AG6" s="66">
        <f>COUNTIF(data!$C7,AG$1)</f>
        <v>0</v>
      </c>
      <c r="AH6" s="66">
        <f>COUNTIF(data!$C7,AH$1)</f>
        <v>0</v>
      </c>
      <c r="AI6" s="66">
        <f>COUNTIF(data!$C7,AI$1)</f>
        <v>0</v>
      </c>
      <c r="AJ6" s="66">
        <f>COUNTIF(data!$C7,AJ$1)</f>
        <v>0</v>
      </c>
      <c r="AK6" s="66">
        <f>COUNTIF(data!$C7,AK$1)</f>
        <v>0</v>
      </c>
      <c r="AL6" s="66">
        <f>COUNTIF(data!$C7,AL$1)</f>
        <v>0</v>
      </c>
      <c r="AM6" s="66">
        <f>COUNTIF(data!$C7,AM$1)</f>
        <v>0</v>
      </c>
      <c r="AN6" s="66">
        <f>COUNTIF(data!$C7,AN$1)</f>
        <v>0</v>
      </c>
      <c r="AO6" s="66">
        <f>COUNTIF(data!$C7,AO$1)</f>
        <v>0</v>
      </c>
      <c r="AP6" s="66">
        <f>COUNTIF(data!$C7,AP$1)</f>
        <v>0</v>
      </c>
      <c r="AQ6" s="66">
        <f>COUNTIF(data!$C7,AQ$1)</f>
        <v>0</v>
      </c>
      <c r="AR6" s="66">
        <f>COUNTIF(data!$C7,AR$1)</f>
        <v>0</v>
      </c>
      <c r="AS6" s="66">
        <f>COUNTIF(data!$C7,AS$1)</f>
        <v>0</v>
      </c>
      <c r="AT6" s="66">
        <f>COUNTIF(data!$C7,AT$1)</f>
        <v>0</v>
      </c>
      <c r="AU6" s="66">
        <f>COUNTIF(data!$C7,AU$1)</f>
        <v>0</v>
      </c>
      <c r="AV6" s="66">
        <f>COUNTIF(data!$C7,AV$1)</f>
        <v>0</v>
      </c>
      <c r="AW6" s="66">
        <f>COUNTIF(data!$C7,AW$1)</f>
        <v>0</v>
      </c>
      <c r="AX6" s="66">
        <f>COUNTIF(data!$C7,AX$1)</f>
        <v>0</v>
      </c>
      <c r="AY6" s="66">
        <f>COUNTIF(data!$C7,AY$1)</f>
        <v>0</v>
      </c>
      <c r="AZ6" s="66">
        <f>COUNTIF(data!$C7,AZ$1)</f>
        <v>0</v>
      </c>
      <c r="BA6" s="66">
        <f>COUNTIF(data!$C7,BA$1)</f>
        <v>0</v>
      </c>
      <c r="BB6" s="66">
        <f>COUNTIF(data!$C7,BB$1)</f>
        <v>0</v>
      </c>
    </row>
    <row r="7">
      <c r="A7" s="66">
        <f>COUNTIF(data!$C8,A$1)</f>
        <v>0</v>
      </c>
      <c r="B7" s="66">
        <f>COUNTIF(data!$C8,B$1)</f>
        <v>0</v>
      </c>
      <c r="C7" s="66">
        <f>COUNTIF(data!$C8,C$1)</f>
        <v>0</v>
      </c>
      <c r="D7" s="66">
        <f>COUNTIF(data!$C8,D$1)</f>
        <v>0</v>
      </c>
      <c r="E7" s="66">
        <f>COUNTIF(data!$C8,E$1)</f>
        <v>0</v>
      </c>
      <c r="F7" s="66">
        <f>COUNTIF(data!$C8,F$1)</f>
        <v>0</v>
      </c>
      <c r="G7" s="66">
        <f>COUNTIF(data!$C8,G$1)</f>
        <v>0</v>
      </c>
      <c r="H7" s="66">
        <f>COUNTIF(data!$C8,H$1)</f>
        <v>0</v>
      </c>
      <c r="I7" s="66">
        <f>COUNTIF(data!$C8,I$1)</f>
        <v>0</v>
      </c>
      <c r="J7" s="66">
        <f>COUNTIF(data!$C8,J$1)</f>
        <v>0</v>
      </c>
      <c r="K7" s="66">
        <f>COUNTIF(data!$C8,K$1)</f>
        <v>0</v>
      </c>
      <c r="L7" s="66">
        <f>COUNTIF(data!$C8,L$1)</f>
        <v>0</v>
      </c>
      <c r="M7" s="66">
        <f>COUNTIF(data!$C8,M$1)</f>
        <v>0</v>
      </c>
      <c r="N7" s="66">
        <f>COUNTIF(data!$C8,N$1)</f>
        <v>0</v>
      </c>
      <c r="O7" s="66">
        <f>COUNTIF(data!$C8,O$1)</f>
        <v>0</v>
      </c>
      <c r="P7" s="66">
        <f>COUNTIF(data!$C8,P$1)</f>
        <v>0</v>
      </c>
      <c r="Q7" s="66">
        <f>COUNTIF(data!$C8,Q$1)</f>
        <v>0</v>
      </c>
      <c r="R7" s="66">
        <f>COUNTIF(data!$C8,R$1)</f>
        <v>0</v>
      </c>
      <c r="S7" s="66">
        <f>COUNTIF(data!$C8,S$1)</f>
        <v>0</v>
      </c>
      <c r="T7" s="66">
        <f>COUNTIF(data!$C8,T$1)</f>
        <v>0</v>
      </c>
      <c r="U7" s="66">
        <f>COUNTIF(data!$C8,U$1)</f>
        <v>0</v>
      </c>
      <c r="V7" s="66">
        <f>COUNTIF(data!$C8,V$1)</f>
        <v>0</v>
      </c>
      <c r="W7" s="66">
        <f>COUNTIF(data!$C8,W$1)</f>
        <v>0</v>
      </c>
      <c r="X7" s="66">
        <f>COUNTIF(data!$C8,X$1)</f>
        <v>0</v>
      </c>
      <c r="Y7" s="66">
        <f>COUNTIF(data!$C8,Y$1)</f>
        <v>0</v>
      </c>
      <c r="Z7" s="66">
        <f>COUNTIF(data!$C8,Z$1)</f>
        <v>0</v>
      </c>
      <c r="AA7" s="66">
        <f>COUNTIF(data!$C8,AA$1)</f>
        <v>0</v>
      </c>
      <c r="AB7" s="66">
        <f>COUNTIF(data!$C8,AB$1)</f>
        <v>0</v>
      </c>
      <c r="AC7" s="66">
        <f>COUNTIF(data!$C8,AC$1)</f>
        <v>0</v>
      </c>
      <c r="AD7" s="66">
        <f>COUNTIF(data!$C8,AD$1)</f>
        <v>0</v>
      </c>
      <c r="AE7" s="66">
        <f>COUNTIF(data!$C8,AE$1)</f>
        <v>0</v>
      </c>
      <c r="AF7" s="66">
        <f>COUNTIF(data!$C8,AF$1)</f>
        <v>0</v>
      </c>
      <c r="AG7" s="66">
        <f>COUNTIF(data!$C8,AG$1)</f>
        <v>0</v>
      </c>
      <c r="AH7" s="66">
        <f>COUNTIF(data!$C8,AH$1)</f>
        <v>0</v>
      </c>
      <c r="AI7" s="66">
        <f>COUNTIF(data!$C8,AI$1)</f>
        <v>0</v>
      </c>
      <c r="AJ7" s="66">
        <f>COUNTIF(data!$C8,AJ$1)</f>
        <v>0</v>
      </c>
      <c r="AK7" s="66">
        <f>COUNTIF(data!$C8,AK$1)</f>
        <v>0</v>
      </c>
      <c r="AL7" s="66">
        <f>COUNTIF(data!$C8,AL$1)</f>
        <v>0</v>
      </c>
      <c r="AM7" s="66">
        <f>COUNTIF(data!$C8,AM$1)</f>
        <v>0</v>
      </c>
      <c r="AN7" s="66">
        <f>COUNTIF(data!$C8,AN$1)</f>
        <v>0</v>
      </c>
      <c r="AO7" s="66">
        <f>COUNTIF(data!$C8,AO$1)</f>
        <v>0</v>
      </c>
      <c r="AP7" s="66">
        <f>COUNTIF(data!$C8,AP$1)</f>
        <v>0</v>
      </c>
      <c r="AQ7" s="66">
        <f>COUNTIF(data!$C8,AQ$1)</f>
        <v>0</v>
      </c>
      <c r="AR7" s="66">
        <f>COUNTIF(data!$C8,AR$1)</f>
        <v>0</v>
      </c>
      <c r="AS7" s="66">
        <f>COUNTIF(data!$C8,AS$1)</f>
        <v>1</v>
      </c>
      <c r="AT7" s="66">
        <f>COUNTIF(data!$C8,AT$1)</f>
        <v>0</v>
      </c>
      <c r="AU7" s="66">
        <f>COUNTIF(data!$C8,AU$1)</f>
        <v>0</v>
      </c>
      <c r="AV7" s="66">
        <f>COUNTIF(data!$C8,AV$1)</f>
        <v>0</v>
      </c>
      <c r="AW7" s="66">
        <f>COUNTIF(data!$C8,AW$1)</f>
        <v>0</v>
      </c>
      <c r="AX7" s="66">
        <f>COUNTIF(data!$C8,AX$1)</f>
        <v>0</v>
      </c>
      <c r="AY7" s="66">
        <f>COUNTIF(data!$C8,AY$1)</f>
        <v>0</v>
      </c>
      <c r="AZ7" s="66">
        <f>COUNTIF(data!$C8,AZ$1)</f>
        <v>0</v>
      </c>
      <c r="BA7" s="66">
        <f>COUNTIF(data!$C8,BA$1)</f>
        <v>0</v>
      </c>
      <c r="BB7" s="66">
        <f>COUNTIF(data!$C8,BB$1)</f>
        <v>0</v>
      </c>
    </row>
    <row r="8">
      <c r="A8" s="66">
        <f>COUNTIF(data!$C9,A$1)</f>
        <v>0</v>
      </c>
      <c r="B8" s="66">
        <f>COUNTIF(data!$C9,B$1)</f>
        <v>0</v>
      </c>
      <c r="C8" s="66">
        <f>COUNTIF(data!$C9,C$1)</f>
        <v>0</v>
      </c>
      <c r="D8" s="66">
        <f>COUNTIF(data!$C9,D$1)</f>
        <v>0</v>
      </c>
      <c r="E8" s="66">
        <f>COUNTIF(data!$C9,E$1)</f>
        <v>0</v>
      </c>
      <c r="F8" s="66">
        <f>COUNTIF(data!$C9,F$1)</f>
        <v>0</v>
      </c>
      <c r="G8" s="66">
        <f>COUNTIF(data!$C9,G$1)</f>
        <v>0</v>
      </c>
      <c r="H8" s="66">
        <f>COUNTIF(data!$C9,H$1)</f>
        <v>0</v>
      </c>
      <c r="I8" s="66">
        <f>COUNTIF(data!$C9,I$1)</f>
        <v>0</v>
      </c>
      <c r="J8" s="66">
        <f>COUNTIF(data!$C9,J$1)</f>
        <v>0</v>
      </c>
      <c r="K8" s="66">
        <f>COUNTIF(data!$C9,K$1)</f>
        <v>0</v>
      </c>
      <c r="L8" s="66">
        <f>COUNTIF(data!$C9,L$1)</f>
        <v>0</v>
      </c>
      <c r="M8" s="66">
        <f>COUNTIF(data!$C9,M$1)</f>
        <v>0</v>
      </c>
      <c r="N8" s="66">
        <f>COUNTIF(data!$C9,N$1)</f>
        <v>0</v>
      </c>
      <c r="O8" s="66">
        <f>COUNTIF(data!$C9,O$1)</f>
        <v>0</v>
      </c>
      <c r="P8" s="66">
        <f>COUNTIF(data!$C9,P$1)</f>
        <v>0</v>
      </c>
      <c r="Q8" s="66">
        <f>COUNTIF(data!$C9,Q$1)</f>
        <v>0</v>
      </c>
      <c r="R8" s="66">
        <f>COUNTIF(data!$C9,R$1)</f>
        <v>0</v>
      </c>
      <c r="S8" s="66">
        <f>COUNTIF(data!$C9,S$1)</f>
        <v>0</v>
      </c>
      <c r="T8" s="66">
        <f>COUNTIF(data!$C9,T$1)</f>
        <v>0</v>
      </c>
      <c r="U8" s="66">
        <f>COUNTIF(data!$C9,U$1)</f>
        <v>0</v>
      </c>
      <c r="V8" s="66">
        <f>COUNTIF(data!$C9,V$1)</f>
        <v>0</v>
      </c>
      <c r="W8" s="66">
        <f>COUNTIF(data!$C9,W$1)</f>
        <v>0</v>
      </c>
      <c r="X8" s="66">
        <f>COUNTIF(data!$C9,X$1)</f>
        <v>0</v>
      </c>
      <c r="Y8" s="66">
        <f>COUNTIF(data!$C9,Y$1)</f>
        <v>0</v>
      </c>
      <c r="Z8" s="66">
        <f>COUNTIF(data!$C9,Z$1)</f>
        <v>0</v>
      </c>
      <c r="AA8" s="66">
        <f>COUNTIF(data!$C9,AA$1)</f>
        <v>0</v>
      </c>
      <c r="AB8" s="66">
        <f>COUNTIF(data!$C9,AB$1)</f>
        <v>0</v>
      </c>
      <c r="AC8" s="66">
        <f>COUNTIF(data!$C9,AC$1)</f>
        <v>0</v>
      </c>
      <c r="AD8" s="66">
        <f>COUNTIF(data!$C9,AD$1)</f>
        <v>0</v>
      </c>
      <c r="AE8" s="66">
        <f>COUNTIF(data!$C9,AE$1)</f>
        <v>0</v>
      </c>
      <c r="AF8" s="66">
        <f>COUNTIF(data!$C9,AF$1)</f>
        <v>0</v>
      </c>
      <c r="AG8" s="66">
        <f>COUNTIF(data!$C9,AG$1)</f>
        <v>0</v>
      </c>
      <c r="AH8" s="66">
        <f>COUNTIF(data!$C9,AH$1)</f>
        <v>0</v>
      </c>
      <c r="AI8" s="66">
        <f>COUNTIF(data!$C9,AI$1)</f>
        <v>0</v>
      </c>
      <c r="AJ8" s="66">
        <f>COUNTIF(data!$C9,AJ$1)</f>
        <v>0</v>
      </c>
      <c r="AK8" s="66">
        <f>COUNTIF(data!$C9,AK$1)</f>
        <v>0</v>
      </c>
      <c r="AL8" s="66">
        <f>COUNTIF(data!$C9,AL$1)</f>
        <v>0</v>
      </c>
      <c r="AM8" s="66">
        <f>COUNTIF(data!$C9,AM$1)</f>
        <v>0</v>
      </c>
      <c r="AN8" s="66">
        <f>COUNTIF(data!$C9,AN$1)</f>
        <v>0</v>
      </c>
      <c r="AO8" s="66">
        <f>COUNTIF(data!$C9,AO$1)</f>
        <v>0</v>
      </c>
      <c r="AP8" s="66">
        <f>COUNTIF(data!$C9,AP$1)</f>
        <v>0</v>
      </c>
      <c r="AQ8" s="66">
        <f>COUNTIF(data!$C9,AQ$1)</f>
        <v>0</v>
      </c>
      <c r="AR8" s="66">
        <f>COUNTIF(data!$C9,AR$1)</f>
        <v>0</v>
      </c>
      <c r="AS8" s="66">
        <f>COUNTIF(data!$C9,AS$1)</f>
        <v>0</v>
      </c>
      <c r="AT8" s="66">
        <f>COUNTIF(data!$C9,AT$1)</f>
        <v>0</v>
      </c>
      <c r="AU8" s="66">
        <f>COUNTIF(data!$C9,AU$1)</f>
        <v>1</v>
      </c>
      <c r="AV8" s="66">
        <f>COUNTIF(data!$C9,AV$1)</f>
        <v>0</v>
      </c>
      <c r="AW8" s="66">
        <f>COUNTIF(data!$C9,AW$1)</f>
        <v>0</v>
      </c>
      <c r="AX8" s="66">
        <f>COUNTIF(data!$C9,AX$1)</f>
        <v>0</v>
      </c>
      <c r="AY8" s="66">
        <f>COUNTIF(data!$C9,AY$1)</f>
        <v>0</v>
      </c>
      <c r="AZ8" s="66">
        <f>COUNTIF(data!$C9,AZ$1)</f>
        <v>0</v>
      </c>
      <c r="BA8" s="66">
        <f>COUNTIF(data!$C9,BA$1)</f>
        <v>0</v>
      </c>
      <c r="BB8" s="66">
        <f>COUNTIF(data!$C9,BB$1)</f>
        <v>0</v>
      </c>
    </row>
    <row r="9">
      <c r="A9" s="66">
        <f>COUNTIF(data!$C10,A$1)</f>
        <v>0</v>
      </c>
      <c r="B9" s="66">
        <f>COUNTIF(data!$C10,B$1)</f>
        <v>0</v>
      </c>
      <c r="C9" s="66">
        <f>COUNTIF(data!$C10,C$1)</f>
        <v>0</v>
      </c>
      <c r="D9" s="66">
        <f>COUNTIF(data!$C10,D$1)</f>
        <v>0</v>
      </c>
      <c r="E9" s="66">
        <f>COUNTIF(data!$C10,E$1)</f>
        <v>0</v>
      </c>
      <c r="F9" s="66">
        <f>COUNTIF(data!$C10,F$1)</f>
        <v>0</v>
      </c>
      <c r="G9" s="66">
        <f>COUNTIF(data!$C10,G$1)</f>
        <v>0</v>
      </c>
      <c r="H9" s="66">
        <f>COUNTIF(data!$C10,H$1)</f>
        <v>0</v>
      </c>
      <c r="I9" s="66">
        <f>COUNTIF(data!$C10,I$1)</f>
        <v>0</v>
      </c>
      <c r="J9" s="66">
        <f>COUNTIF(data!$C10,J$1)</f>
        <v>0</v>
      </c>
      <c r="K9" s="66">
        <f>COUNTIF(data!$C10,K$1)</f>
        <v>0</v>
      </c>
      <c r="L9" s="66">
        <f>COUNTIF(data!$C10,L$1)</f>
        <v>0</v>
      </c>
      <c r="M9" s="66">
        <f>COUNTIF(data!$C10,M$1)</f>
        <v>0</v>
      </c>
      <c r="N9" s="66">
        <f>COUNTIF(data!$C10,N$1)</f>
        <v>0</v>
      </c>
      <c r="O9" s="66">
        <f>COUNTIF(data!$C10,O$1)</f>
        <v>0</v>
      </c>
      <c r="P9" s="66">
        <f>COUNTIF(data!$C10,P$1)</f>
        <v>0</v>
      </c>
      <c r="Q9" s="66">
        <f>COUNTIF(data!$C10,Q$1)</f>
        <v>0</v>
      </c>
      <c r="R9" s="66">
        <f>COUNTIF(data!$C10,R$1)</f>
        <v>0</v>
      </c>
      <c r="S9" s="66">
        <f>COUNTIF(data!$C10,S$1)</f>
        <v>0</v>
      </c>
      <c r="T9" s="66">
        <f>COUNTIF(data!$C10,T$1)</f>
        <v>0</v>
      </c>
      <c r="U9" s="66">
        <f>COUNTIF(data!$C10,U$1)</f>
        <v>0</v>
      </c>
      <c r="V9" s="66">
        <f>COUNTIF(data!$C10,V$1)</f>
        <v>0</v>
      </c>
      <c r="W9" s="66">
        <f>COUNTIF(data!$C10,W$1)</f>
        <v>0</v>
      </c>
      <c r="X9" s="66">
        <f>COUNTIF(data!$C10,X$1)</f>
        <v>0</v>
      </c>
      <c r="Y9" s="66">
        <f>COUNTIF(data!$C10,Y$1)</f>
        <v>0</v>
      </c>
      <c r="Z9" s="66">
        <f>COUNTIF(data!$C10,Z$1)</f>
        <v>0</v>
      </c>
      <c r="AA9" s="66">
        <f>COUNTIF(data!$C10,AA$1)</f>
        <v>0</v>
      </c>
      <c r="AB9" s="66">
        <f>COUNTIF(data!$C10,AB$1)</f>
        <v>0</v>
      </c>
      <c r="AC9" s="66">
        <f>COUNTIF(data!$C10,AC$1)</f>
        <v>0</v>
      </c>
      <c r="AD9" s="66">
        <f>COUNTIF(data!$C10,AD$1)</f>
        <v>0</v>
      </c>
      <c r="AE9" s="66">
        <f>COUNTIF(data!$C10,AE$1)</f>
        <v>0</v>
      </c>
      <c r="AF9" s="66">
        <f>COUNTIF(data!$C10,AF$1)</f>
        <v>0</v>
      </c>
      <c r="AG9" s="66">
        <f>COUNTIF(data!$C10,AG$1)</f>
        <v>0</v>
      </c>
      <c r="AH9" s="66">
        <f>COUNTIF(data!$C10,AH$1)</f>
        <v>0</v>
      </c>
      <c r="AI9" s="66">
        <f>COUNTIF(data!$C10,AI$1)</f>
        <v>0</v>
      </c>
      <c r="AJ9" s="66">
        <f>COUNTIF(data!$C10,AJ$1)</f>
        <v>0</v>
      </c>
      <c r="AK9" s="66">
        <f>COUNTIF(data!$C10,AK$1)</f>
        <v>0</v>
      </c>
      <c r="AL9" s="66">
        <f>COUNTIF(data!$C10,AL$1)</f>
        <v>0</v>
      </c>
      <c r="AM9" s="66">
        <f>COUNTIF(data!$C10,AM$1)</f>
        <v>0</v>
      </c>
      <c r="AN9" s="66">
        <f>COUNTIF(data!$C10,AN$1)</f>
        <v>0</v>
      </c>
      <c r="AO9" s="66">
        <f>COUNTIF(data!$C10,AO$1)</f>
        <v>0</v>
      </c>
      <c r="AP9" s="66">
        <f>COUNTIF(data!$C10,AP$1)</f>
        <v>0</v>
      </c>
      <c r="AQ9" s="66">
        <f>COUNTIF(data!$C10,AQ$1)</f>
        <v>0</v>
      </c>
      <c r="AR9" s="66">
        <f>COUNTIF(data!$C10,AR$1)</f>
        <v>1</v>
      </c>
      <c r="AS9" s="66">
        <f>COUNTIF(data!$C10,AS$1)</f>
        <v>0</v>
      </c>
      <c r="AT9" s="66">
        <f>COUNTIF(data!$C10,AT$1)</f>
        <v>0</v>
      </c>
      <c r="AU9" s="66">
        <f>COUNTIF(data!$C10,AU$1)</f>
        <v>0</v>
      </c>
      <c r="AV9" s="66">
        <f>COUNTIF(data!$C10,AV$1)</f>
        <v>0</v>
      </c>
      <c r="AW9" s="66">
        <f>COUNTIF(data!$C10,AW$1)</f>
        <v>0</v>
      </c>
      <c r="AX9" s="66">
        <f>COUNTIF(data!$C10,AX$1)</f>
        <v>0</v>
      </c>
      <c r="AY9" s="66">
        <f>COUNTIF(data!$C10,AY$1)</f>
        <v>0</v>
      </c>
      <c r="AZ9" s="66">
        <f>COUNTIF(data!$C10,AZ$1)</f>
        <v>0</v>
      </c>
      <c r="BA9" s="66">
        <f>COUNTIF(data!$C10,BA$1)</f>
        <v>0</v>
      </c>
      <c r="BB9" s="66">
        <f>COUNTIF(data!$C10,BB$1)</f>
        <v>0</v>
      </c>
    </row>
    <row r="10">
      <c r="A10" s="66">
        <f>COUNTIF(data!$C11,A$1)</f>
        <v>0</v>
      </c>
      <c r="B10" s="66">
        <f>COUNTIF(data!$C11,B$1)</f>
        <v>0</v>
      </c>
      <c r="C10" s="66">
        <f>COUNTIF(data!$C11,C$1)</f>
        <v>0</v>
      </c>
      <c r="D10" s="66">
        <f>COUNTIF(data!$C11,D$1)</f>
        <v>0</v>
      </c>
      <c r="E10" s="66">
        <f>COUNTIF(data!$C11,E$1)</f>
        <v>0</v>
      </c>
      <c r="F10" s="66">
        <f>COUNTIF(data!$C11,F$1)</f>
        <v>0</v>
      </c>
      <c r="G10" s="66">
        <f>COUNTIF(data!$C11,G$1)</f>
        <v>0</v>
      </c>
      <c r="H10" s="66">
        <f>COUNTIF(data!$C11,H$1)</f>
        <v>0</v>
      </c>
      <c r="I10" s="66">
        <f>COUNTIF(data!$C11,I$1)</f>
        <v>0</v>
      </c>
      <c r="J10" s="66">
        <f>COUNTIF(data!$C11,J$1)</f>
        <v>0</v>
      </c>
      <c r="K10" s="66">
        <f>COUNTIF(data!$C11,K$1)</f>
        <v>0</v>
      </c>
      <c r="L10" s="66">
        <f>COUNTIF(data!$C11,L$1)</f>
        <v>1</v>
      </c>
      <c r="M10" s="66">
        <f>COUNTIF(data!$C11,M$1)</f>
        <v>0</v>
      </c>
      <c r="N10" s="66">
        <f>COUNTIF(data!$C11,N$1)</f>
        <v>0</v>
      </c>
      <c r="O10" s="66">
        <f>COUNTIF(data!$C11,O$1)</f>
        <v>0</v>
      </c>
      <c r="P10" s="66">
        <f>COUNTIF(data!$C11,P$1)</f>
        <v>0</v>
      </c>
      <c r="Q10" s="66">
        <f>COUNTIF(data!$C11,Q$1)</f>
        <v>0</v>
      </c>
      <c r="R10" s="66">
        <f>COUNTIF(data!$C11,R$1)</f>
        <v>0</v>
      </c>
      <c r="S10" s="66">
        <f>COUNTIF(data!$C11,S$1)</f>
        <v>0</v>
      </c>
      <c r="T10" s="66">
        <f>COUNTIF(data!$C11,T$1)</f>
        <v>0</v>
      </c>
      <c r="U10" s="66">
        <f>COUNTIF(data!$C11,U$1)</f>
        <v>0</v>
      </c>
      <c r="V10" s="66">
        <f>COUNTIF(data!$C11,V$1)</f>
        <v>0</v>
      </c>
      <c r="W10" s="66">
        <f>COUNTIF(data!$C11,W$1)</f>
        <v>0</v>
      </c>
      <c r="X10" s="66">
        <f>COUNTIF(data!$C11,X$1)</f>
        <v>0</v>
      </c>
      <c r="Y10" s="66">
        <f>COUNTIF(data!$C11,Y$1)</f>
        <v>0</v>
      </c>
      <c r="Z10" s="66">
        <f>COUNTIF(data!$C11,Z$1)</f>
        <v>0</v>
      </c>
      <c r="AA10" s="66">
        <f>COUNTIF(data!$C11,AA$1)</f>
        <v>0</v>
      </c>
      <c r="AB10" s="66">
        <f>COUNTIF(data!$C11,AB$1)</f>
        <v>0</v>
      </c>
      <c r="AC10" s="66">
        <f>COUNTIF(data!$C11,AC$1)</f>
        <v>0</v>
      </c>
      <c r="AD10" s="66">
        <f>COUNTIF(data!$C11,AD$1)</f>
        <v>0</v>
      </c>
      <c r="AE10" s="66">
        <f>COUNTIF(data!$C11,AE$1)</f>
        <v>0</v>
      </c>
      <c r="AF10" s="66">
        <f>COUNTIF(data!$C11,AF$1)</f>
        <v>0</v>
      </c>
      <c r="AG10" s="66">
        <f>COUNTIF(data!$C11,AG$1)</f>
        <v>0</v>
      </c>
      <c r="AH10" s="66">
        <f>COUNTIF(data!$C11,AH$1)</f>
        <v>0</v>
      </c>
      <c r="AI10" s="66">
        <f>COUNTIF(data!$C11,AI$1)</f>
        <v>0</v>
      </c>
      <c r="AJ10" s="66">
        <f>COUNTIF(data!$C11,AJ$1)</f>
        <v>0</v>
      </c>
      <c r="AK10" s="66">
        <f>COUNTIF(data!$C11,AK$1)</f>
        <v>0</v>
      </c>
      <c r="AL10" s="66">
        <f>COUNTIF(data!$C11,AL$1)</f>
        <v>0</v>
      </c>
      <c r="AM10" s="66">
        <f>COUNTIF(data!$C11,AM$1)</f>
        <v>0</v>
      </c>
      <c r="AN10" s="66">
        <f>COUNTIF(data!$C11,AN$1)</f>
        <v>0</v>
      </c>
      <c r="AO10" s="66">
        <f>COUNTIF(data!$C11,AO$1)</f>
        <v>0</v>
      </c>
      <c r="AP10" s="66">
        <f>COUNTIF(data!$C11,AP$1)</f>
        <v>0</v>
      </c>
      <c r="AQ10" s="66">
        <f>COUNTIF(data!$C11,AQ$1)</f>
        <v>0</v>
      </c>
      <c r="AR10" s="66">
        <f>COUNTIF(data!$C11,AR$1)</f>
        <v>0</v>
      </c>
      <c r="AS10" s="66">
        <f>COUNTIF(data!$C11,AS$1)</f>
        <v>0</v>
      </c>
      <c r="AT10" s="66">
        <f>COUNTIF(data!$C11,AT$1)</f>
        <v>0</v>
      </c>
      <c r="AU10" s="66">
        <f>COUNTIF(data!$C11,AU$1)</f>
        <v>0</v>
      </c>
      <c r="AV10" s="66">
        <f>COUNTIF(data!$C11,AV$1)</f>
        <v>0</v>
      </c>
      <c r="AW10" s="66">
        <f>COUNTIF(data!$C11,AW$1)</f>
        <v>0</v>
      </c>
      <c r="AX10" s="66">
        <f>COUNTIF(data!$C11,AX$1)</f>
        <v>0</v>
      </c>
      <c r="AY10" s="66">
        <f>COUNTIF(data!$C11,AY$1)</f>
        <v>0</v>
      </c>
      <c r="AZ10" s="66">
        <f>COUNTIF(data!$C11,AZ$1)</f>
        <v>0</v>
      </c>
      <c r="BA10" s="66">
        <f>COUNTIF(data!$C11,BA$1)</f>
        <v>0</v>
      </c>
      <c r="BB10" s="66">
        <f>COUNTIF(data!$C11,BB$1)</f>
        <v>0</v>
      </c>
    </row>
    <row r="11">
      <c r="A11" s="66">
        <f>COUNTIF(data!$C12,A$1)</f>
        <v>0</v>
      </c>
      <c r="B11" s="66">
        <f>COUNTIF(data!$C12,B$1)</f>
        <v>0</v>
      </c>
      <c r="C11" s="66">
        <f>COUNTIF(data!$C12,C$1)</f>
        <v>0</v>
      </c>
      <c r="D11" s="66">
        <f>COUNTIF(data!$C12,D$1)</f>
        <v>0</v>
      </c>
      <c r="E11" s="66">
        <f>COUNTIF(data!$C12,E$1)</f>
        <v>0</v>
      </c>
      <c r="F11" s="66">
        <f>COUNTIF(data!$C12,F$1)</f>
        <v>0</v>
      </c>
      <c r="G11" s="66">
        <f>COUNTIF(data!$C12,G$1)</f>
        <v>0</v>
      </c>
      <c r="H11" s="66">
        <f>COUNTIF(data!$C12,H$1)</f>
        <v>1</v>
      </c>
      <c r="I11" s="66">
        <f>COUNTIF(data!$C12,I$1)</f>
        <v>0</v>
      </c>
      <c r="J11" s="66">
        <f>COUNTIF(data!$C12,J$1)</f>
        <v>0</v>
      </c>
      <c r="K11" s="66">
        <f>COUNTIF(data!$C12,K$1)</f>
        <v>0</v>
      </c>
      <c r="L11" s="66">
        <f>COUNTIF(data!$C12,L$1)</f>
        <v>0</v>
      </c>
      <c r="M11" s="66">
        <f>COUNTIF(data!$C12,M$1)</f>
        <v>0</v>
      </c>
      <c r="N11" s="66">
        <f>COUNTIF(data!$C12,N$1)</f>
        <v>0</v>
      </c>
      <c r="O11" s="66">
        <f>COUNTIF(data!$C12,O$1)</f>
        <v>0</v>
      </c>
      <c r="P11" s="66">
        <f>COUNTIF(data!$C12,P$1)</f>
        <v>0</v>
      </c>
      <c r="Q11" s="66">
        <f>COUNTIF(data!$C12,Q$1)</f>
        <v>0</v>
      </c>
      <c r="R11" s="66">
        <f>COUNTIF(data!$C12,R$1)</f>
        <v>0</v>
      </c>
      <c r="S11" s="66">
        <f>COUNTIF(data!$C12,S$1)</f>
        <v>0</v>
      </c>
      <c r="T11" s="66">
        <f>COUNTIF(data!$C12,T$1)</f>
        <v>0</v>
      </c>
      <c r="U11" s="66">
        <f>COUNTIF(data!$C12,U$1)</f>
        <v>0</v>
      </c>
      <c r="V11" s="66">
        <f>COUNTIF(data!$C12,V$1)</f>
        <v>0</v>
      </c>
      <c r="W11" s="66">
        <f>COUNTIF(data!$C12,W$1)</f>
        <v>0</v>
      </c>
      <c r="X11" s="66">
        <f>COUNTIF(data!$C12,X$1)</f>
        <v>0</v>
      </c>
      <c r="Y11" s="66">
        <f>COUNTIF(data!$C12,Y$1)</f>
        <v>0</v>
      </c>
      <c r="Z11" s="66">
        <f>COUNTIF(data!$C12,Z$1)</f>
        <v>0</v>
      </c>
      <c r="AA11" s="66">
        <f>COUNTIF(data!$C12,AA$1)</f>
        <v>0</v>
      </c>
      <c r="AB11" s="66">
        <f>COUNTIF(data!$C12,AB$1)</f>
        <v>0</v>
      </c>
      <c r="AC11" s="66">
        <f>COUNTIF(data!$C12,AC$1)</f>
        <v>0</v>
      </c>
      <c r="AD11" s="66">
        <f>COUNTIF(data!$C12,AD$1)</f>
        <v>0</v>
      </c>
      <c r="AE11" s="66">
        <f>COUNTIF(data!$C12,AE$1)</f>
        <v>0</v>
      </c>
      <c r="AF11" s="66">
        <f>COUNTIF(data!$C12,AF$1)</f>
        <v>0</v>
      </c>
      <c r="AG11" s="66">
        <f>COUNTIF(data!$C12,AG$1)</f>
        <v>0</v>
      </c>
      <c r="AH11" s="66">
        <f>COUNTIF(data!$C12,AH$1)</f>
        <v>0</v>
      </c>
      <c r="AI11" s="66">
        <f>COUNTIF(data!$C12,AI$1)</f>
        <v>0</v>
      </c>
      <c r="AJ11" s="66">
        <f>COUNTIF(data!$C12,AJ$1)</f>
        <v>0</v>
      </c>
      <c r="AK11" s="66">
        <f>COUNTIF(data!$C12,AK$1)</f>
        <v>0</v>
      </c>
      <c r="AL11" s="66">
        <f>COUNTIF(data!$C12,AL$1)</f>
        <v>0</v>
      </c>
      <c r="AM11" s="66">
        <f>COUNTIF(data!$C12,AM$1)</f>
        <v>0</v>
      </c>
      <c r="AN11" s="66">
        <f>COUNTIF(data!$C12,AN$1)</f>
        <v>0</v>
      </c>
      <c r="AO11" s="66">
        <f>COUNTIF(data!$C12,AO$1)</f>
        <v>0</v>
      </c>
      <c r="AP11" s="66">
        <f>COUNTIF(data!$C12,AP$1)</f>
        <v>0</v>
      </c>
      <c r="AQ11" s="66">
        <f>COUNTIF(data!$C12,AQ$1)</f>
        <v>0</v>
      </c>
      <c r="AR11" s="66">
        <f>COUNTIF(data!$C12,AR$1)</f>
        <v>0</v>
      </c>
      <c r="AS11" s="66">
        <f>COUNTIF(data!$C12,AS$1)</f>
        <v>0</v>
      </c>
      <c r="AT11" s="66">
        <f>COUNTIF(data!$C12,AT$1)</f>
        <v>0</v>
      </c>
      <c r="AU11" s="66">
        <f>COUNTIF(data!$C12,AU$1)</f>
        <v>0</v>
      </c>
      <c r="AV11" s="66">
        <f>COUNTIF(data!$C12,AV$1)</f>
        <v>0</v>
      </c>
      <c r="AW11" s="66">
        <f>COUNTIF(data!$C12,AW$1)</f>
        <v>0</v>
      </c>
      <c r="AX11" s="66">
        <f>COUNTIF(data!$C12,AX$1)</f>
        <v>0</v>
      </c>
      <c r="AY11" s="66">
        <f>COUNTIF(data!$C12,AY$1)</f>
        <v>0</v>
      </c>
      <c r="AZ11" s="66">
        <f>COUNTIF(data!$C12,AZ$1)</f>
        <v>0</v>
      </c>
      <c r="BA11" s="66">
        <f>COUNTIF(data!$C12,BA$1)</f>
        <v>0</v>
      </c>
      <c r="BB11" s="66">
        <f>COUNTIF(data!$C12,BB$1)</f>
        <v>0</v>
      </c>
    </row>
    <row r="12">
      <c r="A12" s="66">
        <f>COUNTIF(data!$C13,A$1)</f>
        <v>0</v>
      </c>
      <c r="B12" s="66">
        <f>COUNTIF(data!$C13,B$1)</f>
        <v>0</v>
      </c>
      <c r="C12" s="66">
        <f>COUNTIF(data!$C13,C$1)</f>
        <v>0</v>
      </c>
      <c r="D12" s="66">
        <f>COUNTIF(data!$C13,D$1)</f>
        <v>0</v>
      </c>
      <c r="E12" s="66">
        <f>COUNTIF(data!$C13,E$1)</f>
        <v>0</v>
      </c>
      <c r="F12" s="66">
        <f>COUNTIF(data!$C13,F$1)</f>
        <v>0</v>
      </c>
      <c r="G12" s="66">
        <f>COUNTIF(data!$C13,G$1)</f>
        <v>0</v>
      </c>
      <c r="H12" s="66">
        <f>COUNTIF(data!$C13,H$1)</f>
        <v>0</v>
      </c>
      <c r="I12" s="66">
        <f>COUNTIF(data!$C13,I$1)</f>
        <v>0</v>
      </c>
      <c r="J12" s="66">
        <f>COUNTIF(data!$C13,J$1)</f>
        <v>0</v>
      </c>
      <c r="K12" s="66">
        <f>COUNTIF(data!$C13,K$1)</f>
        <v>0</v>
      </c>
      <c r="L12" s="66">
        <f>COUNTIF(data!$C13,L$1)</f>
        <v>0</v>
      </c>
      <c r="M12" s="66">
        <f>COUNTIF(data!$C13,M$1)</f>
        <v>0</v>
      </c>
      <c r="N12" s="66">
        <f>COUNTIF(data!$C13,N$1)</f>
        <v>0</v>
      </c>
      <c r="O12" s="66">
        <f>COUNTIF(data!$C13,O$1)</f>
        <v>0</v>
      </c>
      <c r="P12" s="66">
        <f>COUNTIF(data!$C13,P$1)</f>
        <v>0</v>
      </c>
      <c r="Q12" s="66">
        <f>COUNTIF(data!$C13,Q$1)</f>
        <v>0</v>
      </c>
      <c r="R12" s="66">
        <f>COUNTIF(data!$C13,R$1)</f>
        <v>0</v>
      </c>
      <c r="S12" s="66">
        <f>COUNTIF(data!$C13,S$1)</f>
        <v>0</v>
      </c>
      <c r="T12" s="66">
        <f>COUNTIF(data!$C13,T$1)</f>
        <v>0</v>
      </c>
      <c r="U12" s="66">
        <f>COUNTIF(data!$C13,U$1)</f>
        <v>0</v>
      </c>
      <c r="V12" s="66">
        <f>COUNTIF(data!$C13,V$1)</f>
        <v>0</v>
      </c>
      <c r="W12" s="66">
        <f>COUNTIF(data!$C13,W$1)</f>
        <v>0</v>
      </c>
      <c r="X12" s="66">
        <f>COUNTIF(data!$C13,X$1)</f>
        <v>0</v>
      </c>
      <c r="Y12" s="66">
        <f>COUNTIF(data!$C13,Y$1)</f>
        <v>0</v>
      </c>
      <c r="Z12" s="66">
        <f>COUNTIF(data!$C13,Z$1)</f>
        <v>0</v>
      </c>
      <c r="AA12" s="66">
        <f>COUNTIF(data!$C13,AA$1)</f>
        <v>0</v>
      </c>
      <c r="AB12" s="66">
        <f>COUNTIF(data!$C13,AB$1)</f>
        <v>0</v>
      </c>
      <c r="AC12" s="66">
        <f>COUNTIF(data!$C13,AC$1)</f>
        <v>1</v>
      </c>
      <c r="AD12" s="66">
        <f>COUNTIF(data!$C13,AD$1)</f>
        <v>0</v>
      </c>
      <c r="AE12" s="66">
        <f>COUNTIF(data!$C13,AE$1)</f>
        <v>0</v>
      </c>
      <c r="AF12" s="66">
        <f>COUNTIF(data!$C13,AF$1)</f>
        <v>0</v>
      </c>
      <c r="AG12" s="66">
        <f>COUNTIF(data!$C13,AG$1)</f>
        <v>0</v>
      </c>
      <c r="AH12" s="66">
        <f>COUNTIF(data!$C13,AH$1)</f>
        <v>0</v>
      </c>
      <c r="AI12" s="66">
        <f>COUNTIF(data!$C13,AI$1)</f>
        <v>0</v>
      </c>
      <c r="AJ12" s="66">
        <f>COUNTIF(data!$C13,AJ$1)</f>
        <v>0</v>
      </c>
      <c r="AK12" s="66">
        <f>COUNTIF(data!$C13,AK$1)</f>
        <v>0</v>
      </c>
      <c r="AL12" s="66">
        <f>COUNTIF(data!$C13,AL$1)</f>
        <v>0</v>
      </c>
      <c r="AM12" s="66">
        <f>COUNTIF(data!$C13,AM$1)</f>
        <v>0</v>
      </c>
      <c r="AN12" s="66">
        <f>COUNTIF(data!$C13,AN$1)</f>
        <v>0</v>
      </c>
      <c r="AO12" s="66">
        <f>COUNTIF(data!$C13,AO$1)</f>
        <v>0</v>
      </c>
      <c r="AP12" s="66">
        <f>COUNTIF(data!$C13,AP$1)</f>
        <v>0</v>
      </c>
      <c r="AQ12" s="66">
        <f>COUNTIF(data!$C13,AQ$1)</f>
        <v>0</v>
      </c>
      <c r="AR12" s="66">
        <f>COUNTIF(data!$C13,AR$1)</f>
        <v>0</v>
      </c>
      <c r="AS12" s="66">
        <f>COUNTIF(data!$C13,AS$1)</f>
        <v>0</v>
      </c>
      <c r="AT12" s="66">
        <f>COUNTIF(data!$C13,AT$1)</f>
        <v>0</v>
      </c>
      <c r="AU12" s="66">
        <f>COUNTIF(data!$C13,AU$1)</f>
        <v>0</v>
      </c>
      <c r="AV12" s="66">
        <f>COUNTIF(data!$C13,AV$1)</f>
        <v>0</v>
      </c>
      <c r="AW12" s="66">
        <f>COUNTIF(data!$C13,AW$1)</f>
        <v>0</v>
      </c>
      <c r="AX12" s="66">
        <f>COUNTIF(data!$C13,AX$1)</f>
        <v>0</v>
      </c>
      <c r="AY12" s="66">
        <f>COUNTIF(data!$C13,AY$1)</f>
        <v>0</v>
      </c>
      <c r="AZ12" s="66">
        <f>COUNTIF(data!$C13,AZ$1)</f>
        <v>0</v>
      </c>
      <c r="BA12" s="66">
        <f>COUNTIF(data!$C13,BA$1)</f>
        <v>0</v>
      </c>
      <c r="BB12" s="66">
        <f>COUNTIF(data!$C13,BB$1)</f>
        <v>0</v>
      </c>
    </row>
    <row r="13">
      <c r="A13" s="66">
        <f>COUNTIF(data!$C14,A$1)</f>
        <v>0</v>
      </c>
      <c r="B13" s="66">
        <f>COUNTIF(data!$C14,B$1)</f>
        <v>0</v>
      </c>
      <c r="C13" s="66">
        <f>COUNTIF(data!$C14,C$1)</f>
        <v>0</v>
      </c>
      <c r="D13" s="66">
        <f>COUNTIF(data!$C14,D$1)</f>
        <v>0</v>
      </c>
      <c r="E13" s="66">
        <f>COUNTIF(data!$C14,E$1)</f>
        <v>0</v>
      </c>
      <c r="F13" s="66">
        <f>COUNTIF(data!$C14,F$1)</f>
        <v>0</v>
      </c>
      <c r="G13" s="66">
        <f>COUNTIF(data!$C14,G$1)</f>
        <v>0</v>
      </c>
      <c r="H13" s="66">
        <f>COUNTIF(data!$C14,H$1)</f>
        <v>0</v>
      </c>
      <c r="I13" s="66">
        <f>COUNTIF(data!$C14,I$1)</f>
        <v>0</v>
      </c>
      <c r="J13" s="66">
        <f>COUNTIF(data!$C14,J$1)</f>
        <v>0</v>
      </c>
      <c r="K13" s="66">
        <f>COUNTIF(data!$C14,K$1)</f>
        <v>0</v>
      </c>
      <c r="L13" s="66">
        <f>COUNTIF(data!$C14,L$1)</f>
        <v>0</v>
      </c>
      <c r="M13" s="66">
        <f>COUNTIF(data!$C14,M$1)</f>
        <v>0</v>
      </c>
      <c r="N13" s="66">
        <f>COUNTIF(data!$C14,N$1)</f>
        <v>0</v>
      </c>
      <c r="O13" s="66">
        <f>COUNTIF(data!$C14,O$1)</f>
        <v>0</v>
      </c>
      <c r="P13" s="66">
        <f>COUNTIF(data!$C14,P$1)</f>
        <v>0</v>
      </c>
      <c r="Q13" s="66">
        <f>COUNTIF(data!$C14,Q$1)</f>
        <v>0</v>
      </c>
      <c r="R13" s="66">
        <f>COUNTIF(data!$C14,R$1)</f>
        <v>0</v>
      </c>
      <c r="S13" s="66">
        <f>COUNTIF(data!$C14,S$1)</f>
        <v>0</v>
      </c>
      <c r="T13" s="66">
        <f>COUNTIF(data!$C14,T$1)</f>
        <v>0</v>
      </c>
      <c r="U13" s="66">
        <f>COUNTIF(data!$C14,U$1)</f>
        <v>0</v>
      </c>
      <c r="V13" s="66">
        <f>COUNTIF(data!$C14,V$1)</f>
        <v>0</v>
      </c>
      <c r="W13" s="66">
        <f>COUNTIF(data!$C14,W$1)</f>
        <v>0</v>
      </c>
      <c r="X13" s="66">
        <f>COUNTIF(data!$C14,X$1)</f>
        <v>0</v>
      </c>
      <c r="Y13" s="66">
        <f>COUNTIF(data!$C14,Y$1)</f>
        <v>0</v>
      </c>
      <c r="Z13" s="66">
        <f>COUNTIF(data!$C14,Z$1)</f>
        <v>0</v>
      </c>
      <c r="AA13" s="66">
        <f>COUNTIF(data!$C14,AA$1)</f>
        <v>0</v>
      </c>
      <c r="AB13" s="66">
        <f>COUNTIF(data!$C14,AB$1)</f>
        <v>0</v>
      </c>
      <c r="AC13" s="66">
        <f>COUNTIF(data!$C14,AC$1)</f>
        <v>0</v>
      </c>
      <c r="AD13" s="66">
        <f>COUNTIF(data!$C14,AD$1)</f>
        <v>0</v>
      </c>
      <c r="AE13" s="66">
        <f>COUNTIF(data!$C14,AE$1)</f>
        <v>0</v>
      </c>
      <c r="AF13" s="66">
        <f>COUNTIF(data!$C14,AF$1)</f>
        <v>0</v>
      </c>
      <c r="AG13" s="66">
        <f>COUNTIF(data!$C14,AG$1)</f>
        <v>0</v>
      </c>
      <c r="AH13" s="66">
        <f>COUNTIF(data!$C14,AH$1)</f>
        <v>0</v>
      </c>
      <c r="AI13" s="66">
        <f>COUNTIF(data!$C14,AI$1)</f>
        <v>0</v>
      </c>
      <c r="AJ13" s="66">
        <f>COUNTIF(data!$C14,AJ$1)</f>
        <v>0</v>
      </c>
      <c r="AK13" s="66">
        <f>COUNTIF(data!$C14,AK$1)</f>
        <v>0</v>
      </c>
      <c r="AL13" s="66">
        <f>COUNTIF(data!$C14,AL$1)</f>
        <v>0</v>
      </c>
      <c r="AM13" s="66">
        <f>COUNTIF(data!$C14,AM$1)</f>
        <v>0</v>
      </c>
      <c r="AN13" s="66">
        <f>COUNTIF(data!$C14,AN$1)</f>
        <v>0</v>
      </c>
      <c r="AO13" s="66">
        <f>COUNTIF(data!$C14,AO$1)</f>
        <v>0</v>
      </c>
      <c r="AP13" s="66">
        <f>COUNTIF(data!$C14,AP$1)</f>
        <v>0</v>
      </c>
      <c r="AQ13" s="66">
        <f>COUNTIF(data!$C14,AQ$1)</f>
        <v>0</v>
      </c>
      <c r="AR13" s="66">
        <f>COUNTIF(data!$C14,AR$1)</f>
        <v>0</v>
      </c>
      <c r="AS13" s="66">
        <f>COUNTIF(data!$C14,AS$1)</f>
        <v>0</v>
      </c>
      <c r="AT13" s="66">
        <f>COUNTIF(data!$C14,AT$1)</f>
        <v>0</v>
      </c>
      <c r="AU13" s="66">
        <f>COUNTIF(data!$C14,AU$1)</f>
        <v>0</v>
      </c>
      <c r="AV13" s="66">
        <f>COUNTIF(data!$C14,AV$1)</f>
        <v>1</v>
      </c>
      <c r="AW13" s="66">
        <f>COUNTIF(data!$C14,AW$1)</f>
        <v>0</v>
      </c>
      <c r="AX13" s="66">
        <f>COUNTIF(data!$C14,AX$1)</f>
        <v>0</v>
      </c>
      <c r="AY13" s="66">
        <f>COUNTIF(data!$C14,AY$1)</f>
        <v>0</v>
      </c>
      <c r="AZ13" s="66">
        <f>COUNTIF(data!$C14,AZ$1)</f>
        <v>0</v>
      </c>
      <c r="BA13" s="66">
        <f>COUNTIF(data!$C14,BA$1)</f>
        <v>0</v>
      </c>
      <c r="BB13" s="66">
        <f>COUNTIF(data!$C14,BB$1)</f>
        <v>0</v>
      </c>
    </row>
    <row r="14">
      <c r="A14" s="66">
        <f>COUNTIF(data!$C15,A$1)</f>
        <v>0</v>
      </c>
      <c r="B14" s="66">
        <f>COUNTIF(data!$C15,B$1)</f>
        <v>0</v>
      </c>
      <c r="C14" s="66">
        <f>COUNTIF(data!$C15,C$1)</f>
        <v>0</v>
      </c>
      <c r="D14" s="66">
        <f>COUNTIF(data!$C15,D$1)</f>
        <v>0</v>
      </c>
      <c r="E14" s="66">
        <f>COUNTIF(data!$C15,E$1)</f>
        <v>0</v>
      </c>
      <c r="F14" s="66">
        <f>COUNTIF(data!$C15,F$1)</f>
        <v>0</v>
      </c>
      <c r="G14" s="66">
        <f>COUNTIF(data!$C15,G$1)</f>
        <v>0</v>
      </c>
      <c r="H14" s="66">
        <f>COUNTIF(data!$C15,H$1)</f>
        <v>0</v>
      </c>
      <c r="I14" s="66">
        <f>COUNTIF(data!$C15,I$1)</f>
        <v>0</v>
      </c>
      <c r="J14" s="66">
        <f>COUNTIF(data!$C15,J$1)</f>
        <v>0</v>
      </c>
      <c r="K14" s="66">
        <f>COUNTIF(data!$C15,K$1)</f>
        <v>0</v>
      </c>
      <c r="L14" s="66">
        <f>COUNTIF(data!$C15,L$1)</f>
        <v>0</v>
      </c>
      <c r="M14" s="66">
        <f>COUNTIF(data!$C15,M$1)</f>
        <v>0</v>
      </c>
      <c r="N14" s="66">
        <f>COUNTIF(data!$C15,N$1)</f>
        <v>0</v>
      </c>
      <c r="O14" s="66">
        <f>COUNTIF(data!$C15,O$1)</f>
        <v>0</v>
      </c>
      <c r="P14" s="66">
        <f>COUNTIF(data!$C15,P$1)</f>
        <v>0</v>
      </c>
      <c r="Q14" s="66">
        <f>COUNTIF(data!$C15,Q$1)</f>
        <v>0</v>
      </c>
      <c r="R14" s="66">
        <f>COUNTIF(data!$C15,R$1)</f>
        <v>0</v>
      </c>
      <c r="S14" s="66">
        <f>COUNTIF(data!$C15,S$1)</f>
        <v>0</v>
      </c>
      <c r="T14" s="66">
        <f>COUNTIF(data!$C15,T$1)</f>
        <v>0</v>
      </c>
      <c r="U14" s="66">
        <f>COUNTIF(data!$C15,U$1)</f>
        <v>0</v>
      </c>
      <c r="V14" s="66">
        <f>COUNTIF(data!$C15,V$1)</f>
        <v>0</v>
      </c>
      <c r="W14" s="66">
        <f>COUNTIF(data!$C15,W$1)</f>
        <v>0</v>
      </c>
      <c r="X14" s="66">
        <f>COUNTIF(data!$C15,X$1)</f>
        <v>0</v>
      </c>
      <c r="Y14" s="66">
        <f>COUNTIF(data!$C15,Y$1)</f>
        <v>0</v>
      </c>
      <c r="Z14" s="66">
        <f>COUNTIF(data!$C15,Z$1)</f>
        <v>0</v>
      </c>
      <c r="AA14" s="66">
        <f>COUNTIF(data!$C15,AA$1)</f>
        <v>0</v>
      </c>
      <c r="AB14" s="66">
        <f>COUNTIF(data!$C15,AB$1)</f>
        <v>0</v>
      </c>
      <c r="AC14" s="66">
        <f>COUNTIF(data!$C15,AC$1)</f>
        <v>0</v>
      </c>
      <c r="AD14" s="66">
        <f>COUNTIF(data!$C15,AD$1)</f>
        <v>0</v>
      </c>
      <c r="AE14" s="66">
        <f>COUNTIF(data!$C15,AE$1)</f>
        <v>0</v>
      </c>
      <c r="AF14" s="66">
        <f>COUNTIF(data!$C15,AF$1)</f>
        <v>0</v>
      </c>
      <c r="AG14" s="66">
        <f>COUNTIF(data!$C15,AG$1)</f>
        <v>0</v>
      </c>
      <c r="AH14" s="66">
        <f>COUNTIF(data!$C15,AH$1)</f>
        <v>0</v>
      </c>
      <c r="AI14" s="66">
        <f>COUNTIF(data!$C15,AI$1)</f>
        <v>0</v>
      </c>
      <c r="AJ14" s="66">
        <f>COUNTIF(data!$C15,AJ$1)</f>
        <v>0</v>
      </c>
      <c r="AK14" s="66">
        <f>COUNTIF(data!$C15,AK$1)</f>
        <v>0</v>
      </c>
      <c r="AL14" s="66">
        <f>COUNTIF(data!$C15,AL$1)</f>
        <v>0</v>
      </c>
      <c r="AM14" s="66">
        <f>COUNTIF(data!$C15,AM$1)</f>
        <v>1</v>
      </c>
      <c r="AN14" s="66">
        <f>COUNTIF(data!$C15,AN$1)</f>
        <v>0</v>
      </c>
      <c r="AO14" s="66">
        <f>COUNTIF(data!$C15,AO$1)</f>
        <v>0</v>
      </c>
      <c r="AP14" s="66">
        <f>COUNTIF(data!$C15,AP$1)</f>
        <v>0</v>
      </c>
      <c r="AQ14" s="66">
        <f>COUNTIF(data!$C15,AQ$1)</f>
        <v>0</v>
      </c>
      <c r="AR14" s="66">
        <f>COUNTIF(data!$C15,AR$1)</f>
        <v>0</v>
      </c>
      <c r="AS14" s="66">
        <f>COUNTIF(data!$C15,AS$1)</f>
        <v>0</v>
      </c>
      <c r="AT14" s="66">
        <f>COUNTIF(data!$C15,AT$1)</f>
        <v>0</v>
      </c>
      <c r="AU14" s="66">
        <f>COUNTIF(data!$C15,AU$1)</f>
        <v>0</v>
      </c>
      <c r="AV14" s="66">
        <f>COUNTIF(data!$C15,AV$1)</f>
        <v>0</v>
      </c>
      <c r="AW14" s="66">
        <f>COUNTIF(data!$C15,AW$1)</f>
        <v>0</v>
      </c>
      <c r="AX14" s="66">
        <f>COUNTIF(data!$C15,AX$1)</f>
        <v>0</v>
      </c>
      <c r="AY14" s="66">
        <f>COUNTIF(data!$C15,AY$1)</f>
        <v>0</v>
      </c>
      <c r="AZ14" s="66">
        <f>COUNTIF(data!$C15,AZ$1)</f>
        <v>0</v>
      </c>
      <c r="BA14" s="66">
        <f>COUNTIF(data!$C15,BA$1)</f>
        <v>0</v>
      </c>
      <c r="BB14" s="66">
        <f>COUNTIF(data!$C15,BB$1)</f>
        <v>0</v>
      </c>
    </row>
    <row r="15">
      <c r="A15" s="66">
        <f>COUNTIF(data!$C16,A$1)</f>
        <v>0</v>
      </c>
      <c r="B15" s="66">
        <f>COUNTIF(data!$C16,B$1)</f>
        <v>0</v>
      </c>
      <c r="C15" s="66">
        <f>COUNTIF(data!$C16,C$1)</f>
        <v>0</v>
      </c>
      <c r="D15" s="66">
        <f>COUNTIF(data!$C16,D$1)</f>
        <v>0</v>
      </c>
      <c r="E15" s="66">
        <f>COUNTIF(data!$C16,E$1)</f>
        <v>0</v>
      </c>
      <c r="F15" s="66">
        <f>COUNTIF(data!$C16,F$1)</f>
        <v>1</v>
      </c>
      <c r="G15" s="66">
        <f>COUNTIF(data!$C16,G$1)</f>
        <v>0</v>
      </c>
      <c r="H15" s="66">
        <f>COUNTIF(data!$C16,H$1)</f>
        <v>0</v>
      </c>
      <c r="I15" s="66">
        <f>COUNTIF(data!$C16,I$1)</f>
        <v>0</v>
      </c>
      <c r="J15" s="66">
        <f>COUNTIF(data!$C16,J$1)</f>
        <v>0</v>
      </c>
      <c r="K15" s="66">
        <f>COUNTIF(data!$C16,K$1)</f>
        <v>0</v>
      </c>
      <c r="L15" s="66">
        <f>COUNTIF(data!$C16,L$1)</f>
        <v>0</v>
      </c>
      <c r="M15" s="66">
        <f>COUNTIF(data!$C16,M$1)</f>
        <v>0</v>
      </c>
      <c r="N15" s="66">
        <f>COUNTIF(data!$C16,N$1)</f>
        <v>0</v>
      </c>
      <c r="O15" s="66">
        <f>COUNTIF(data!$C16,O$1)</f>
        <v>0</v>
      </c>
      <c r="P15" s="66">
        <f>COUNTIF(data!$C16,P$1)</f>
        <v>0</v>
      </c>
      <c r="Q15" s="66">
        <f>COUNTIF(data!$C16,Q$1)</f>
        <v>0</v>
      </c>
      <c r="R15" s="66">
        <f>COUNTIF(data!$C16,R$1)</f>
        <v>0</v>
      </c>
      <c r="S15" s="66">
        <f>COUNTIF(data!$C16,S$1)</f>
        <v>0</v>
      </c>
      <c r="T15" s="66">
        <f>COUNTIF(data!$C16,T$1)</f>
        <v>0</v>
      </c>
      <c r="U15" s="66">
        <f>COUNTIF(data!$C16,U$1)</f>
        <v>0</v>
      </c>
      <c r="V15" s="66">
        <f>COUNTIF(data!$C16,V$1)</f>
        <v>0</v>
      </c>
      <c r="W15" s="66">
        <f>COUNTIF(data!$C16,W$1)</f>
        <v>0</v>
      </c>
      <c r="X15" s="66">
        <f>COUNTIF(data!$C16,X$1)</f>
        <v>0</v>
      </c>
      <c r="Y15" s="66">
        <f>COUNTIF(data!$C16,Y$1)</f>
        <v>0</v>
      </c>
      <c r="Z15" s="66">
        <f>COUNTIF(data!$C16,Z$1)</f>
        <v>0</v>
      </c>
      <c r="AA15" s="66">
        <f>COUNTIF(data!$C16,AA$1)</f>
        <v>0</v>
      </c>
      <c r="AB15" s="66">
        <f>COUNTIF(data!$C16,AB$1)</f>
        <v>0</v>
      </c>
      <c r="AC15" s="66">
        <f>COUNTIF(data!$C16,AC$1)</f>
        <v>0</v>
      </c>
      <c r="AD15" s="66">
        <f>COUNTIF(data!$C16,AD$1)</f>
        <v>0</v>
      </c>
      <c r="AE15" s="66">
        <f>COUNTIF(data!$C16,AE$1)</f>
        <v>0</v>
      </c>
      <c r="AF15" s="66">
        <f>COUNTIF(data!$C16,AF$1)</f>
        <v>0</v>
      </c>
      <c r="AG15" s="66">
        <f>COUNTIF(data!$C16,AG$1)</f>
        <v>0</v>
      </c>
      <c r="AH15" s="66">
        <f>COUNTIF(data!$C16,AH$1)</f>
        <v>0</v>
      </c>
      <c r="AI15" s="66">
        <f>COUNTIF(data!$C16,AI$1)</f>
        <v>0</v>
      </c>
      <c r="AJ15" s="66">
        <f>COUNTIF(data!$C16,AJ$1)</f>
        <v>0</v>
      </c>
      <c r="AK15" s="66">
        <f>COUNTIF(data!$C16,AK$1)</f>
        <v>0</v>
      </c>
      <c r="AL15" s="66">
        <f>COUNTIF(data!$C16,AL$1)</f>
        <v>0</v>
      </c>
      <c r="AM15" s="66">
        <f>COUNTIF(data!$C16,AM$1)</f>
        <v>0</v>
      </c>
      <c r="AN15" s="66">
        <f>COUNTIF(data!$C16,AN$1)</f>
        <v>0</v>
      </c>
      <c r="AO15" s="66">
        <f>COUNTIF(data!$C16,AO$1)</f>
        <v>0</v>
      </c>
      <c r="AP15" s="66">
        <f>COUNTIF(data!$C16,AP$1)</f>
        <v>0</v>
      </c>
      <c r="AQ15" s="66">
        <f>COUNTIF(data!$C16,AQ$1)</f>
        <v>0</v>
      </c>
      <c r="AR15" s="66">
        <f>COUNTIF(data!$C16,AR$1)</f>
        <v>0</v>
      </c>
      <c r="AS15" s="66">
        <f>COUNTIF(data!$C16,AS$1)</f>
        <v>0</v>
      </c>
      <c r="AT15" s="66">
        <f>COUNTIF(data!$C16,AT$1)</f>
        <v>0</v>
      </c>
      <c r="AU15" s="66">
        <f>COUNTIF(data!$C16,AU$1)</f>
        <v>0</v>
      </c>
      <c r="AV15" s="66">
        <f>COUNTIF(data!$C16,AV$1)</f>
        <v>0</v>
      </c>
      <c r="AW15" s="66">
        <f>COUNTIF(data!$C16,AW$1)</f>
        <v>0</v>
      </c>
      <c r="AX15" s="66">
        <f>COUNTIF(data!$C16,AX$1)</f>
        <v>0</v>
      </c>
      <c r="AY15" s="66">
        <f>COUNTIF(data!$C16,AY$1)</f>
        <v>0</v>
      </c>
      <c r="AZ15" s="66">
        <f>COUNTIF(data!$C16,AZ$1)</f>
        <v>0</v>
      </c>
      <c r="BA15" s="66">
        <f>COUNTIF(data!$C16,BA$1)</f>
        <v>0</v>
      </c>
      <c r="BB15" s="66">
        <f>COUNTIF(data!$C16,BB$1)</f>
        <v>0</v>
      </c>
    </row>
    <row r="16">
      <c r="A16" s="66">
        <f>COUNTIF(data!$C17,A$1)</f>
        <v>0</v>
      </c>
      <c r="B16" s="66">
        <f>COUNTIF(data!$C17,B$1)</f>
        <v>0</v>
      </c>
      <c r="C16" s="66">
        <f>COUNTIF(data!$C17,C$1)</f>
        <v>0</v>
      </c>
      <c r="D16" s="66">
        <f>COUNTIF(data!$C17,D$1)</f>
        <v>0</v>
      </c>
      <c r="E16" s="66">
        <f>COUNTIF(data!$C17,E$1)</f>
        <v>0</v>
      </c>
      <c r="F16" s="66">
        <f>COUNTIF(data!$C17,F$1)</f>
        <v>0</v>
      </c>
      <c r="G16" s="66">
        <f>COUNTIF(data!$C17,G$1)</f>
        <v>0</v>
      </c>
      <c r="H16" s="66">
        <f>COUNTIF(data!$C17,H$1)</f>
        <v>0</v>
      </c>
      <c r="I16" s="66">
        <f>COUNTIF(data!$C17,I$1)</f>
        <v>0</v>
      </c>
      <c r="J16" s="66">
        <f>COUNTIF(data!$C17,J$1)</f>
        <v>1</v>
      </c>
      <c r="K16" s="66">
        <f>COUNTIF(data!$C17,K$1)</f>
        <v>0</v>
      </c>
      <c r="L16" s="66">
        <f>COUNTIF(data!$C17,L$1)</f>
        <v>0</v>
      </c>
      <c r="M16" s="66">
        <f>COUNTIF(data!$C17,M$1)</f>
        <v>0</v>
      </c>
      <c r="N16" s="66">
        <f>COUNTIF(data!$C17,N$1)</f>
        <v>0</v>
      </c>
      <c r="O16" s="66">
        <f>COUNTIF(data!$C17,O$1)</f>
        <v>0</v>
      </c>
      <c r="P16" s="66">
        <f>COUNTIF(data!$C17,P$1)</f>
        <v>0</v>
      </c>
      <c r="Q16" s="66">
        <f>COUNTIF(data!$C17,Q$1)</f>
        <v>0</v>
      </c>
      <c r="R16" s="66">
        <f>COUNTIF(data!$C17,R$1)</f>
        <v>0</v>
      </c>
      <c r="S16" s="66">
        <f>COUNTIF(data!$C17,S$1)</f>
        <v>0</v>
      </c>
      <c r="T16" s="66">
        <f>COUNTIF(data!$C17,T$1)</f>
        <v>0</v>
      </c>
      <c r="U16" s="66">
        <f>COUNTIF(data!$C17,U$1)</f>
        <v>0</v>
      </c>
      <c r="V16" s="66">
        <f>COUNTIF(data!$C17,V$1)</f>
        <v>0</v>
      </c>
      <c r="W16" s="66">
        <f>COUNTIF(data!$C17,W$1)</f>
        <v>0</v>
      </c>
      <c r="X16" s="66">
        <f>COUNTIF(data!$C17,X$1)</f>
        <v>0</v>
      </c>
      <c r="Y16" s="66">
        <f>COUNTIF(data!$C17,Y$1)</f>
        <v>0</v>
      </c>
      <c r="Z16" s="66">
        <f>COUNTIF(data!$C17,Z$1)</f>
        <v>0</v>
      </c>
      <c r="AA16" s="66">
        <f>COUNTIF(data!$C17,AA$1)</f>
        <v>0</v>
      </c>
      <c r="AB16" s="66">
        <f>COUNTIF(data!$C17,AB$1)</f>
        <v>0</v>
      </c>
      <c r="AC16" s="66">
        <f>COUNTIF(data!$C17,AC$1)</f>
        <v>0</v>
      </c>
      <c r="AD16" s="66">
        <f>COUNTIF(data!$C17,AD$1)</f>
        <v>0</v>
      </c>
      <c r="AE16" s="66">
        <f>COUNTIF(data!$C17,AE$1)</f>
        <v>0</v>
      </c>
      <c r="AF16" s="66">
        <f>COUNTIF(data!$C17,AF$1)</f>
        <v>0</v>
      </c>
      <c r="AG16" s="66">
        <f>COUNTIF(data!$C17,AG$1)</f>
        <v>0</v>
      </c>
      <c r="AH16" s="66">
        <f>COUNTIF(data!$C17,AH$1)</f>
        <v>0</v>
      </c>
      <c r="AI16" s="66">
        <f>COUNTIF(data!$C17,AI$1)</f>
        <v>0</v>
      </c>
      <c r="AJ16" s="66">
        <f>COUNTIF(data!$C17,AJ$1)</f>
        <v>0</v>
      </c>
      <c r="AK16" s="66">
        <f>COUNTIF(data!$C17,AK$1)</f>
        <v>0</v>
      </c>
      <c r="AL16" s="66">
        <f>COUNTIF(data!$C17,AL$1)</f>
        <v>0</v>
      </c>
      <c r="AM16" s="66">
        <f>COUNTIF(data!$C17,AM$1)</f>
        <v>0</v>
      </c>
      <c r="AN16" s="66">
        <f>COUNTIF(data!$C17,AN$1)</f>
        <v>0</v>
      </c>
      <c r="AO16" s="66">
        <f>COUNTIF(data!$C17,AO$1)</f>
        <v>0</v>
      </c>
      <c r="AP16" s="66">
        <f>COUNTIF(data!$C17,AP$1)</f>
        <v>0</v>
      </c>
      <c r="AQ16" s="66">
        <f>COUNTIF(data!$C17,AQ$1)</f>
        <v>0</v>
      </c>
      <c r="AR16" s="66">
        <f>COUNTIF(data!$C17,AR$1)</f>
        <v>0</v>
      </c>
      <c r="AS16" s="66">
        <f>COUNTIF(data!$C17,AS$1)</f>
        <v>0</v>
      </c>
      <c r="AT16" s="66">
        <f>COUNTIF(data!$C17,AT$1)</f>
        <v>0</v>
      </c>
      <c r="AU16" s="66">
        <f>COUNTIF(data!$C17,AU$1)</f>
        <v>0</v>
      </c>
      <c r="AV16" s="66">
        <f>COUNTIF(data!$C17,AV$1)</f>
        <v>0</v>
      </c>
      <c r="AW16" s="66">
        <f>COUNTIF(data!$C17,AW$1)</f>
        <v>0</v>
      </c>
      <c r="AX16" s="66">
        <f>COUNTIF(data!$C17,AX$1)</f>
        <v>0</v>
      </c>
      <c r="AY16" s="66">
        <f>COUNTIF(data!$C17,AY$1)</f>
        <v>0</v>
      </c>
      <c r="AZ16" s="66">
        <f>COUNTIF(data!$C17,AZ$1)</f>
        <v>0</v>
      </c>
      <c r="BA16" s="66">
        <f>COUNTIF(data!$C17,BA$1)</f>
        <v>0</v>
      </c>
      <c r="BB16" s="66">
        <f>COUNTIF(data!$C17,BB$1)</f>
        <v>0</v>
      </c>
    </row>
    <row r="17">
      <c r="A17" s="66">
        <f>COUNTIF(data!$C18,A$1)</f>
        <v>0</v>
      </c>
      <c r="B17" s="66">
        <f>COUNTIF(data!$C18,B$1)</f>
        <v>0</v>
      </c>
      <c r="C17" s="66">
        <f>COUNTIF(data!$C18,C$1)</f>
        <v>0</v>
      </c>
      <c r="D17" s="66">
        <f>COUNTIF(data!$C18,D$1)</f>
        <v>0</v>
      </c>
      <c r="E17" s="66">
        <f>COUNTIF(data!$C18,E$1)</f>
        <v>0</v>
      </c>
      <c r="F17" s="66">
        <f>COUNTIF(data!$C18,F$1)</f>
        <v>0</v>
      </c>
      <c r="G17" s="66">
        <f>COUNTIF(data!$C18,G$1)</f>
        <v>0</v>
      </c>
      <c r="H17" s="66">
        <f>COUNTIF(data!$C18,H$1)</f>
        <v>0</v>
      </c>
      <c r="I17" s="66">
        <f>COUNTIF(data!$C18,I$1)</f>
        <v>0</v>
      </c>
      <c r="J17" s="66">
        <f>COUNTIF(data!$C18,J$1)</f>
        <v>0</v>
      </c>
      <c r="K17" s="66">
        <f>COUNTIF(data!$C18,K$1)</f>
        <v>0</v>
      </c>
      <c r="L17" s="66">
        <f>COUNTIF(data!$C18,L$1)</f>
        <v>0</v>
      </c>
      <c r="M17" s="66">
        <f>COUNTIF(data!$C18,M$1)</f>
        <v>0</v>
      </c>
      <c r="N17" s="66">
        <f>COUNTIF(data!$C18,N$1)</f>
        <v>0</v>
      </c>
      <c r="O17" s="66">
        <f>COUNTIF(data!$C18,O$1)</f>
        <v>0</v>
      </c>
      <c r="P17" s="66">
        <f>COUNTIF(data!$C18,P$1)</f>
        <v>0</v>
      </c>
      <c r="Q17" s="66">
        <f>COUNTIF(data!$C18,Q$1)</f>
        <v>0</v>
      </c>
      <c r="R17" s="66">
        <f>COUNTIF(data!$C18,R$1)</f>
        <v>0</v>
      </c>
      <c r="S17" s="66">
        <f>COUNTIF(data!$C18,S$1)</f>
        <v>0</v>
      </c>
      <c r="T17" s="66">
        <f>COUNTIF(data!$C18,T$1)</f>
        <v>0</v>
      </c>
      <c r="U17" s="66">
        <f>COUNTIF(data!$C18,U$1)</f>
        <v>0</v>
      </c>
      <c r="V17" s="66">
        <f>COUNTIF(data!$C18,V$1)</f>
        <v>0</v>
      </c>
      <c r="W17" s="66">
        <f>COUNTIF(data!$C18,W$1)</f>
        <v>0</v>
      </c>
      <c r="X17" s="66">
        <f>COUNTIF(data!$C18,X$1)</f>
        <v>0</v>
      </c>
      <c r="Y17" s="66">
        <f>COUNTIF(data!$C18,Y$1)</f>
        <v>0</v>
      </c>
      <c r="Z17" s="66">
        <f>COUNTIF(data!$C18,Z$1)</f>
        <v>0</v>
      </c>
      <c r="AA17" s="66">
        <f>COUNTIF(data!$C18,AA$1)</f>
        <v>0</v>
      </c>
      <c r="AB17" s="66">
        <f>COUNTIF(data!$C18,AB$1)</f>
        <v>0</v>
      </c>
      <c r="AC17" s="66">
        <f>COUNTIF(data!$C18,AC$1)</f>
        <v>0</v>
      </c>
      <c r="AD17" s="66">
        <f>COUNTIF(data!$C18,AD$1)</f>
        <v>0</v>
      </c>
      <c r="AE17" s="66">
        <f>COUNTIF(data!$C18,AE$1)</f>
        <v>0</v>
      </c>
      <c r="AF17" s="66">
        <f>COUNTIF(data!$C18,AF$1)</f>
        <v>0</v>
      </c>
      <c r="AG17" s="66">
        <f>COUNTIF(data!$C18,AG$1)</f>
        <v>0</v>
      </c>
      <c r="AH17" s="66">
        <f>COUNTIF(data!$C18,AH$1)</f>
        <v>0</v>
      </c>
      <c r="AI17" s="66">
        <f>COUNTIF(data!$C18,AI$1)</f>
        <v>0</v>
      </c>
      <c r="AJ17" s="66">
        <f>COUNTIF(data!$C18,AJ$1)</f>
        <v>0</v>
      </c>
      <c r="AK17" s="66">
        <f>COUNTIF(data!$C18,AK$1)</f>
        <v>0</v>
      </c>
      <c r="AL17" s="66">
        <f>COUNTIF(data!$C18,AL$1)</f>
        <v>0</v>
      </c>
      <c r="AM17" s="66">
        <f>COUNTIF(data!$C18,AM$1)</f>
        <v>0</v>
      </c>
      <c r="AN17" s="66">
        <f>COUNTIF(data!$C18,AN$1)</f>
        <v>0</v>
      </c>
      <c r="AO17" s="66">
        <f>COUNTIF(data!$C18,AO$1)</f>
        <v>0</v>
      </c>
      <c r="AP17" s="66">
        <f>COUNTIF(data!$C18,AP$1)</f>
        <v>0</v>
      </c>
      <c r="AQ17" s="66">
        <f>COUNTIF(data!$C18,AQ$1)</f>
        <v>0</v>
      </c>
      <c r="AR17" s="66">
        <f>COUNTIF(data!$C18,AR$1)</f>
        <v>0</v>
      </c>
      <c r="AS17" s="66">
        <f>COUNTIF(data!$C18,AS$1)</f>
        <v>0</v>
      </c>
      <c r="AT17" s="66">
        <f>COUNTIF(data!$C18,AT$1)</f>
        <v>0</v>
      </c>
      <c r="AU17" s="66">
        <f>COUNTIF(data!$C18,AU$1)</f>
        <v>0</v>
      </c>
      <c r="AV17" s="66">
        <f>COUNTIF(data!$C18,AV$1)</f>
        <v>0</v>
      </c>
      <c r="AW17" s="66">
        <f>COUNTIF(data!$C18,AW$1)</f>
        <v>1</v>
      </c>
      <c r="AX17" s="66">
        <f>COUNTIF(data!$C18,AX$1)</f>
        <v>0</v>
      </c>
      <c r="AY17" s="66">
        <f>COUNTIF(data!$C18,AY$1)</f>
        <v>0</v>
      </c>
      <c r="AZ17" s="66">
        <f>COUNTIF(data!$C18,AZ$1)</f>
        <v>0</v>
      </c>
      <c r="BA17" s="66">
        <f>COUNTIF(data!$C18,BA$1)</f>
        <v>0</v>
      </c>
      <c r="BB17" s="66">
        <f>COUNTIF(data!$C18,BB$1)</f>
        <v>0</v>
      </c>
    </row>
    <row r="18">
      <c r="A18" s="66">
        <f>COUNTIF(data!$C19,A$1)</f>
        <v>0</v>
      </c>
      <c r="B18" s="66">
        <f>COUNTIF(data!$C19,B$1)</f>
        <v>0</v>
      </c>
      <c r="C18" s="66">
        <f>COUNTIF(data!$C19,C$1)</f>
        <v>0</v>
      </c>
      <c r="D18" s="66">
        <f>COUNTIF(data!$C19,D$1)</f>
        <v>0</v>
      </c>
      <c r="E18" s="66">
        <f>COUNTIF(data!$C19,E$1)</f>
        <v>0</v>
      </c>
      <c r="F18" s="66">
        <f>COUNTIF(data!$C19,F$1)</f>
        <v>0</v>
      </c>
      <c r="G18" s="66">
        <f>COUNTIF(data!$C19,G$1)</f>
        <v>0</v>
      </c>
      <c r="H18" s="66">
        <f>COUNTIF(data!$C19,H$1)</f>
        <v>0</v>
      </c>
      <c r="I18" s="66">
        <f>COUNTIF(data!$C19,I$1)</f>
        <v>0</v>
      </c>
      <c r="J18" s="66">
        <f>COUNTIF(data!$C19,J$1)</f>
        <v>0</v>
      </c>
      <c r="K18" s="66">
        <f>COUNTIF(data!$C19,K$1)</f>
        <v>0</v>
      </c>
      <c r="L18" s="66">
        <f>COUNTIF(data!$C19,L$1)</f>
        <v>0</v>
      </c>
      <c r="M18" s="66">
        <f>COUNTIF(data!$C19,M$1)</f>
        <v>0</v>
      </c>
      <c r="N18" s="66">
        <f>COUNTIF(data!$C19,N$1)</f>
        <v>0</v>
      </c>
      <c r="O18" s="66">
        <f>COUNTIF(data!$C19,O$1)</f>
        <v>0</v>
      </c>
      <c r="P18" s="66">
        <f>COUNTIF(data!$C19,P$1)</f>
        <v>0</v>
      </c>
      <c r="Q18" s="66">
        <f>COUNTIF(data!$C19,Q$1)</f>
        <v>0</v>
      </c>
      <c r="R18" s="66">
        <f>COUNTIF(data!$C19,R$1)</f>
        <v>0</v>
      </c>
      <c r="S18" s="66">
        <f>COUNTIF(data!$C19,S$1)</f>
        <v>0</v>
      </c>
      <c r="T18" s="66">
        <f>COUNTIF(data!$C19,T$1)</f>
        <v>0</v>
      </c>
      <c r="U18" s="66">
        <f>COUNTIF(data!$C19,U$1)</f>
        <v>0</v>
      </c>
      <c r="V18" s="66">
        <f>COUNTIF(data!$C19,V$1)</f>
        <v>0</v>
      </c>
      <c r="W18" s="66">
        <f>COUNTIF(data!$C19,W$1)</f>
        <v>0</v>
      </c>
      <c r="X18" s="66">
        <f>COUNTIF(data!$C19,X$1)</f>
        <v>0</v>
      </c>
      <c r="Y18" s="66">
        <f>COUNTIF(data!$C19,Y$1)</f>
        <v>0</v>
      </c>
      <c r="Z18" s="66">
        <f>COUNTIF(data!$C19,Z$1)</f>
        <v>0</v>
      </c>
      <c r="AA18" s="66">
        <f>COUNTIF(data!$C19,AA$1)</f>
        <v>0</v>
      </c>
      <c r="AB18" s="66">
        <f>COUNTIF(data!$C19,AB$1)</f>
        <v>0</v>
      </c>
      <c r="AC18" s="66">
        <f>COUNTIF(data!$C19,AC$1)</f>
        <v>0</v>
      </c>
      <c r="AD18" s="66">
        <f>COUNTIF(data!$C19,AD$1)</f>
        <v>0</v>
      </c>
      <c r="AE18" s="66">
        <f>COUNTIF(data!$C19,AE$1)</f>
        <v>0</v>
      </c>
      <c r="AF18" s="66">
        <f>COUNTIF(data!$C19,AF$1)</f>
        <v>0</v>
      </c>
      <c r="AG18" s="66">
        <f>COUNTIF(data!$C19,AG$1)</f>
        <v>0</v>
      </c>
      <c r="AH18" s="66">
        <f>COUNTIF(data!$C19,AH$1)</f>
        <v>0</v>
      </c>
      <c r="AI18" s="66">
        <f>COUNTIF(data!$C19,AI$1)</f>
        <v>0</v>
      </c>
      <c r="AJ18" s="66">
        <f>COUNTIF(data!$C19,AJ$1)</f>
        <v>0</v>
      </c>
      <c r="AK18" s="66">
        <f>COUNTIF(data!$C19,AK$1)</f>
        <v>0</v>
      </c>
      <c r="AL18" s="66">
        <f>COUNTIF(data!$C19,AL$1)</f>
        <v>0</v>
      </c>
      <c r="AM18" s="66">
        <f>COUNTIF(data!$C19,AM$1)</f>
        <v>0</v>
      </c>
      <c r="AN18" s="66">
        <f>COUNTIF(data!$C19,AN$1)</f>
        <v>0</v>
      </c>
      <c r="AO18" s="66">
        <f>COUNTIF(data!$C19,AO$1)</f>
        <v>0</v>
      </c>
      <c r="AP18" s="66">
        <f>COUNTIF(data!$C19,AP$1)</f>
        <v>0</v>
      </c>
      <c r="AQ18" s="66">
        <f>COUNTIF(data!$C19,AQ$1)</f>
        <v>1</v>
      </c>
      <c r="AR18" s="66">
        <f>COUNTIF(data!$C19,AR$1)</f>
        <v>0</v>
      </c>
      <c r="AS18" s="66">
        <f>COUNTIF(data!$C19,AS$1)</f>
        <v>0</v>
      </c>
      <c r="AT18" s="66">
        <f>COUNTIF(data!$C19,AT$1)</f>
        <v>0</v>
      </c>
      <c r="AU18" s="66">
        <f>COUNTIF(data!$C19,AU$1)</f>
        <v>0</v>
      </c>
      <c r="AV18" s="66">
        <f>COUNTIF(data!$C19,AV$1)</f>
        <v>0</v>
      </c>
      <c r="AW18" s="66">
        <f>COUNTIF(data!$C19,AW$1)</f>
        <v>0</v>
      </c>
      <c r="AX18" s="66">
        <f>COUNTIF(data!$C19,AX$1)</f>
        <v>0</v>
      </c>
      <c r="AY18" s="66">
        <f>COUNTIF(data!$C19,AY$1)</f>
        <v>0</v>
      </c>
      <c r="AZ18" s="66">
        <f>COUNTIF(data!$C19,AZ$1)</f>
        <v>0</v>
      </c>
      <c r="BA18" s="66">
        <f>COUNTIF(data!$C19,BA$1)</f>
        <v>0</v>
      </c>
      <c r="BB18" s="66">
        <f>COUNTIF(data!$C19,BB$1)</f>
        <v>0</v>
      </c>
    </row>
    <row r="19">
      <c r="A19" s="66">
        <f>COUNTIF(data!$C20,A$1)</f>
        <v>0</v>
      </c>
      <c r="B19" s="66">
        <f>COUNTIF(data!$C20,B$1)</f>
        <v>0</v>
      </c>
      <c r="C19" s="66">
        <f>COUNTIF(data!$C20,C$1)</f>
        <v>0</v>
      </c>
      <c r="D19" s="66">
        <f>COUNTIF(data!$C20,D$1)</f>
        <v>0</v>
      </c>
      <c r="E19" s="66">
        <f>COUNTIF(data!$C20,E$1)</f>
        <v>0</v>
      </c>
      <c r="F19" s="66">
        <f>COUNTIF(data!$C20,F$1)</f>
        <v>0</v>
      </c>
      <c r="G19" s="66">
        <f>COUNTIF(data!$C20,G$1)</f>
        <v>0</v>
      </c>
      <c r="H19" s="66">
        <f>COUNTIF(data!$C20,H$1)</f>
        <v>0</v>
      </c>
      <c r="I19" s="66">
        <f>COUNTIF(data!$C20,I$1)</f>
        <v>0</v>
      </c>
      <c r="J19" s="66">
        <f>COUNTIF(data!$C20,J$1)</f>
        <v>0</v>
      </c>
      <c r="K19" s="66">
        <f>COUNTIF(data!$C20,K$1)</f>
        <v>0</v>
      </c>
      <c r="L19" s="66">
        <f>COUNTIF(data!$C20,L$1)</f>
        <v>0</v>
      </c>
      <c r="M19" s="66">
        <f>COUNTIF(data!$C20,M$1)</f>
        <v>0</v>
      </c>
      <c r="N19" s="66">
        <f>COUNTIF(data!$C20,N$1)</f>
        <v>0</v>
      </c>
      <c r="O19" s="66">
        <f>COUNTIF(data!$C20,O$1)</f>
        <v>0</v>
      </c>
      <c r="P19" s="66">
        <f>COUNTIF(data!$C20,P$1)</f>
        <v>0</v>
      </c>
      <c r="Q19" s="66">
        <f>COUNTIF(data!$C20,Q$1)</f>
        <v>0</v>
      </c>
      <c r="R19" s="66">
        <f>COUNTIF(data!$C20,R$1)</f>
        <v>0</v>
      </c>
      <c r="S19" s="66">
        <f>COUNTIF(data!$C20,S$1)</f>
        <v>0</v>
      </c>
      <c r="T19" s="66">
        <f>COUNTIF(data!$C20,T$1)</f>
        <v>0</v>
      </c>
      <c r="U19" s="66">
        <f>COUNTIF(data!$C20,U$1)</f>
        <v>0</v>
      </c>
      <c r="V19" s="66">
        <f>COUNTIF(data!$C20,V$1)</f>
        <v>1</v>
      </c>
      <c r="W19" s="66">
        <f>COUNTIF(data!$C20,W$1)</f>
        <v>0</v>
      </c>
      <c r="X19" s="66">
        <f>COUNTIF(data!$C20,X$1)</f>
        <v>0</v>
      </c>
      <c r="Y19" s="66">
        <f>COUNTIF(data!$C20,Y$1)</f>
        <v>0</v>
      </c>
      <c r="Z19" s="66">
        <f>COUNTIF(data!$C20,Z$1)</f>
        <v>0</v>
      </c>
      <c r="AA19" s="66">
        <f>COUNTIF(data!$C20,AA$1)</f>
        <v>0</v>
      </c>
      <c r="AB19" s="66">
        <f>COUNTIF(data!$C20,AB$1)</f>
        <v>0</v>
      </c>
      <c r="AC19" s="66">
        <f>COUNTIF(data!$C20,AC$1)</f>
        <v>0</v>
      </c>
      <c r="AD19" s="66">
        <f>COUNTIF(data!$C20,AD$1)</f>
        <v>0</v>
      </c>
      <c r="AE19" s="66">
        <f>COUNTIF(data!$C20,AE$1)</f>
        <v>0</v>
      </c>
      <c r="AF19" s="66">
        <f>COUNTIF(data!$C20,AF$1)</f>
        <v>0</v>
      </c>
      <c r="AG19" s="66">
        <f>COUNTIF(data!$C20,AG$1)</f>
        <v>0</v>
      </c>
      <c r="AH19" s="66">
        <f>COUNTIF(data!$C20,AH$1)</f>
        <v>0</v>
      </c>
      <c r="AI19" s="66">
        <f>COUNTIF(data!$C20,AI$1)</f>
        <v>0</v>
      </c>
      <c r="AJ19" s="66">
        <f>COUNTIF(data!$C20,AJ$1)</f>
        <v>0</v>
      </c>
      <c r="AK19" s="66">
        <f>COUNTIF(data!$C20,AK$1)</f>
        <v>0</v>
      </c>
      <c r="AL19" s="66">
        <f>COUNTIF(data!$C20,AL$1)</f>
        <v>0</v>
      </c>
      <c r="AM19" s="66">
        <f>COUNTIF(data!$C20,AM$1)</f>
        <v>0</v>
      </c>
      <c r="AN19" s="66">
        <f>COUNTIF(data!$C20,AN$1)</f>
        <v>0</v>
      </c>
      <c r="AO19" s="66">
        <f>COUNTIF(data!$C20,AO$1)</f>
        <v>0</v>
      </c>
      <c r="AP19" s="66">
        <f>COUNTIF(data!$C20,AP$1)</f>
        <v>0</v>
      </c>
      <c r="AQ19" s="66">
        <f>COUNTIF(data!$C20,AQ$1)</f>
        <v>0</v>
      </c>
      <c r="AR19" s="66">
        <f>COUNTIF(data!$C20,AR$1)</f>
        <v>0</v>
      </c>
      <c r="AS19" s="66">
        <f>COUNTIF(data!$C20,AS$1)</f>
        <v>0</v>
      </c>
      <c r="AT19" s="66">
        <f>COUNTIF(data!$C20,AT$1)</f>
        <v>0</v>
      </c>
      <c r="AU19" s="66">
        <f>COUNTIF(data!$C20,AU$1)</f>
        <v>0</v>
      </c>
      <c r="AV19" s="66">
        <f>COUNTIF(data!$C20,AV$1)</f>
        <v>0</v>
      </c>
      <c r="AW19" s="66">
        <f>COUNTIF(data!$C20,AW$1)</f>
        <v>0</v>
      </c>
      <c r="AX19" s="66">
        <f>COUNTIF(data!$C20,AX$1)</f>
        <v>0</v>
      </c>
      <c r="AY19" s="66">
        <f>COUNTIF(data!$C20,AY$1)</f>
        <v>0</v>
      </c>
      <c r="AZ19" s="66">
        <f>COUNTIF(data!$C20,AZ$1)</f>
        <v>0</v>
      </c>
      <c r="BA19" s="66">
        <f>COUNTIF(data!$C20,BA$1)</f>
        <v>0</v>
      </c>
      <c r="BB19" s="66">
        <f>COUNTIF(data!$C20,BB$1)</f>
        <v>0</v>
      </c>
    </row>
    <row r="20">
      <c r="A20" s="66">
        <f>COUNTIF(data!$C21,A$1)</f>
        <v>0</v>
      </c>
      <c r="B20" s="66">
        <f>COUNTIF(data!$C21,B$1)</f>
        <v>0</v>
      </c>
      <c r="C20" s="66">
        <f>COUNTIF(data!$C21,C$1)</f>
        <v>0</v>
      </c>
      <c r="D20" s="66">
        <f>COUNTIF(data!$C21,D$1)</f>
        <v>0</v>
      </c>
      <c r="E20" s="66">
        <f>COUNTIF(data!$C21,E$1)</f>
        <v>0</v>
      </c>
      <c r="F20" s="66">
        <f>COUNTIF(data!$C21,F$1)</f>
        <v>0</v>
      </c>
      <c r="G20" s="66">
        <f>COUNTIF(data!$C21,G$1)</f>
        <v>0</v>
      </c>
      <c r="H20" s="66">
        <f>COUNTIF(data!$C21,H$1)</f>
        <v>0</v>
      </c>
      <c r="I20" s="66">
        <f>COUNTIF(data!$C21,I$1)</f>
        <v>0</v>
      </c>
      <c r="J20" s="66">
        <f>COUNTIF(data!$C21,J$1)</f>
        <v>0</v>
      </c>
      <c r="K20" s="66">
        <f>COUNTIF(data!$C21,K$1)</f>
        <v>0</v>
      </c>
      <c r="L20" s="66">
        <f>COUNTIF(data!$C21,L$1)</f>
        <v>0</v>
      </c>
      <c r="M20" s="66">
        <f>COUNTIF(data!$C21,M$1)</f>
        <v>0</v>
      </c>
      <c r="N20" s="66">
        <f>COUNTIF(data!$C21,N$1)</f>
        <v>0</v>
      </c>
      <c r="O20" s="66">
        <f>COUNTIF(data!$C21,O$1)</f>
        <v>0</v>
      </c>
      <c r="P20" s="66">
        <f>COUNTIF(data!$C21,P$1)</f>
        <v>0</v>
      </c>
      <c r="Q20" s="66">
        <f>COUNTIF(data!$C21,Q$1)</f>
        <v>0</v>
      </c>
      <c r="R20" s="66">
        <f>COUNTIF(data!$C21,R$1)</f>
        <v>0</v>
      </c>
      <c r="S20" s="66">
        <f>COUNTIF(data!$C21,S$1)</f>
        <v>0</v>
      </c>
      <c r="T20" s="66">
        <f>COUNTIF(data!$C21,T$1)</f>
        <v>0</v>
      </c>
      <c r="U20" s="66">
        <f>COUNTIF(data!$C21,U$1)</f>
        <v>0</v>
      </c>
      <c r="V20" s="66">
        <f>COUNTIF(data!$C21,V$1)</f>
        <v>0</v>
      </c>
      <c r="W20" s="66">
        <f>COUNTIF(data!$C21,W$1)</f>
        <v>0</v>
      </c>
      <c r="X20" s="66">
        <f>COUNTIF(data!$C21,X$1)</f>
        <v>0</v>
      </c>
      <c r="Y20" s="66">
        <f>COUNTIF(data!$C21,Y$1)</f>
        <v>0</v>
      </c>
      <c r="Z20" s="66">
        <f>COUNTIF(data!$C21,Z$1)</f>
        <v>0</v>
      </c>
      <c r="AA20" s="66">
        <f>COUNTIF(data!$C21,AA$1)</f>
        <v>0</v>
      </c>
      <c r="AB20" s="66">
        <f>COUNTIF(data!$C21,AB$1)</f>
        <v>0</v>
      </c>
      <c r="AC20" s="66">
        <f>COUNTIF(data!$C21,AC$1)</f>
        <v>0</v>
      </c>
      <c r="AD20" s="66">
        <f>COUNTIF(data!$C21,AD$1)</f>
        <v>0</v>
      </c>
      <c r="AE20" s="66">
        <f>COUNTIF(data!$C21,AE$1)</f>
        <v>0</v>
      </c>
      <c r="AF20" s="66">
        <f>COUNTIF(data!$C21,AF$1)</f>
        <v>1</v>
      </c>
      <c r="AG20" s="66">
        <f>COUNTIF(data!$C21,AG$1)</f>
        <v>0</v>
      </c>
      <c r="AH20" s="66">
        <f>COUNTIF(data!$C21,AH$1)</f>
        <v>0</v>
      </c>
      <c r="AI20" s="66">
        <f>COUNTIF(data!$C21,AI$1)</f>
        <v>0</v>
      </c>
      <c r="AJ20" s="66">
        <f>COUNTIF(data!$C21,AJ$1)</f>
        <v>0</v>
      </c>
      <c r="AK20" s="66">
        <f>COUNTIF(data!$C21,AK$1)</f>
        <v>0</v>
      </c>
      <c r="AL20" s="66">
        <f>COUNTIF(data!$C21,AL$1)</f>
        <v>0</v>
      </c>
      <c r="AM20" s="66">
        <f>COUNTIF(data!$C21,AM$1)</f>
        <v>0</v>
      </c>
      <c r="AN20" s="66">
        <f>COUNTIF(data!$C21,AN$1)</f>
        <v>0</v>
      </c>
      <c r="AO20" s="66">
        <f>COUNTIF(data!$C21,AO$1)</f>
        <v>0</v>
      </c>
      <c r="AP20" s="66">
        <f>COUNTIF(data!$C21,AP$1)</f>
        <v>0</v>
      </c>
      <c r="AQ20" s="66">
        <f>COUNTIF(data!$C21,AQ$1)</f>
        <v>0</v>
      </c>
      <c r="AR20" s="66">
        <f>COUNTIF(data!$C21,AR$1)</f>
        <v>0</v>
      </c>
      <c r="AS20" s="66">
        <f>COUNTIF(data!$C21,AS$1)</f>
        <v>0</v>
      </c>
      <c r="AT20" s="66">
        <f>COUNTIF(data!$C21,AT$1)</f>
        <v>0</v>
      </c>
      <c r="AU20" s="66">
        <f>COUNTIF(data!$C21,AU$1)</f>
        <v>0</v>
      </c>
      <c r="AV20" s="66">
        <f>COUNTIF(data!$C21,AV$1)</f>
        <v>0</v>
      </c>
      <c r="AW20" s="66">
        <f>COUNTIF(data!$C21,AW$1)</f>
        <v>0</v>
      </c>
      <c r="AX20" s="66">
        <f>COUNTIF(data!$C21,AX$1)</f>
        <v>0</v>
      </c>
      <c r="AY20" s="66">
        <f>COUNTIF(data!$C21,AY$1)</f>
        <v>0</v>
      </c>
      <c r="AZ20" s="66">
        <f>COUNTIF(data!$C21,AZ$1)</f>
        <v>0</v>
      </c>
      <c r="BA20" s="66">
        <f>COUNTIF(data!$C21,BA$1)</f>
        <v>0</v>
      </c>
      <c r="BB20" s="66">
        <f>COUNTIF(data!$C21,BB$1)</f>
        <v>0</v>
      </c>
    </row>
    <row r="21">
      <c r="A21" s="66">
        <f>COUNTIF(data!$C22,A$1)</f>
        <v>0</v>
      </c>
      <c r="B21" s="66">
        <f>COUNTIF(data!$C22,B$1)</f>
        <v>0</v>
      </c>
      <c r="C21" s="66">
        <f>COUNTIF(data!$C22,C$1)</f>
        <v>0</v>
      </c>
      <c r="D21" s="66">
        <f>COUNTIF(data!$C22,D$1)</f>
        <v>0</v>
      </c>
      <c r="E21" s="66">
        <f>COUNTIF(data!$C22,E$1)</f>
        <v>0</v>
      </c>
      <c r="F21" s="66">
        <f>COUNTIF(data!$C22,F$1)</f>
        <v>0</v>
      </c>
      <c r="G21" s="66">
        <f>COUNTIF(data!$C22,G$1)</f>
        <v>0</v>
      </c>
      <c r="H21" s="66">
        <f>COUNTIF(data!$C22,H$1)</f>
        <v>0</v>
      </c>
      <c r="I21" s="66">
        <f>COUNTIF(data!$C22,I$1)</f>
        <v>0</v>
      </c>
      <c r="J21" s="66">
        <f>COUNTIF(data!$C22,J$1)</f>
        <v>0</v>
      </c>
      <c r="K21" s="66">
        <f>COUNTIF(data!$C22,K$1)</f>
        <v>0</v>
      </c>
      <c r="L21" s="66">
        <f>COUNTIF(data!$C22,L$1)</f>
        <v>0</v>
      </c>
      <c r="M21" s="66">
        <f>COUNTIF(data!$C22,M$1)</f>
        <v>0</v>
      </c>
      <c r="N21" s="66">
        <f>COUNTIF(data!$C22,N$1)</f>
        <v>0</v>
      </c>
      <c r="O21" s="66">
        <f>COUNTIF(data!$C22,O$1)</f>
        <v>0</v>
      </c>
      <c r="P21" s="66">
        <f>COUNTIF(data!$C22,P$1)</f>
        <v>0</v>
      </c>
      <c r="Q21" s="66">
        <f>COUNTIF(data!$C22,Q$1)</f>
        <v>0</v>
      </c>
      <c r="R21" s="66">
        <f>COUNTIF(data!$C22,R$1)</f>
        <v>0</v>
      </c>
      <c r="S21" s="66">
        <f>COUNTIF(data!$C22,S$1)</f>
        <v>0</v>
      </c>
      <c r="T21" s="66">
        <f>COUNTIF(data!$C22,T$1)</f>
        <v>0</v>
      </c>
      <c r="U21" s="66">
        <f>COUNTIF(data!$C22,U$1)</f>
        <v>0</v>
      </c>
      <c r="V21" s="66">
        <f>COUNTIF(data!$C22,V$1)</f>
        <v>0</v>
      </c>
      <c r="W21" s="66">
        <f>COUNTIF(data!$C22,W$1)</f>
        <v>0</v>
      </c>
      <c r="X21" s="66">
        <f>COUNTIF(data!$C22,X$1)</f>
        <v>0</v>
      </c>
      <c r="Y21" s="66">
        <f>COUNTIF(data!$C22,Y$1)</f>
        <v>0</v>
      </c>
      <c r="Z21" s="66">
        <f>COUNTIF(data!$C22,Z$1)</f>
        <v>0</v>
      </c>
      <c r="AA21" s="66">
        <f>COUNTIF(data!$C22,AA$1)</f>
        <v>0</v>
      </c>
      <c r="AB21" s="66">
        <f>COUNTIF(data!$C22,AB$1)</f>
        <v>1</v>
      </c>
      <c r="AC21" s="66">
        <f>COUNTIF(data!$C22,AC$1)</f>
        <v>0</v>
      </c>
      <c r="AD21" s="66">
        <f>COUNTIF(data!$C22,AD$1)</f>
        <v>0</v>
      </c>
      <c r="AE21" s="66">
        <f>COUNTIF(data!$C22,AE$1)</f>
        <v>0</v>
      </c>
      <c r="AF21" s="66">
        <f>COUNTIF(data!$C22,AF$1)</f>
        <v>0</v>
      </c>
      <c r="AG21" s="66">
        <f>COUNTIF(data!$C22,AG$1)</f>
        <v>0</v>
      </c>
      <c r="AH21" s="66">
        <f>COUNTIF(data!$C22,AH$1)</f>
        <v>0</v>
      </c>
      <c r="AI21" s="66">
        <f>COUNTIF(data!$C22,AI$1)</f>
        <v>0</v>
      </c>
      <c r="AJ21" s="66">
        <f>COUNTIF(data!$C22,AJ$1)</f>
        <v>0</v>
      </c>
      <c r="AK21" s="66">
        <f>COUNTIF(data!$C22,AK$1)</f>
        <v>0</v>
      </c>
      <c r="AL21" s="66">
        <f>COUNTIF(data!$C22,AL$1)</f>
        <v>0</v>
      </c>
      <c r="AM21" s="66">
        <f>COUNTIF(data!$C22,AM$1)</f>
        <v>0</v>
      </c>
      <c r="AN21" s="66">
        <f>COUNTIF(data!$C22,AN$1)</f>
        <v>0</v>
      </c>
      <c r="AO21" s="66">
        <f>COUNTIF(data!$C22,AO$1)</f>
        <v>0</v>
      </c>
      <c r="AP21" s="66">
        <f>COUNTIF(data!$C22,AP$1)</f>
        <v>0</v>
      </c>
      <c r="AQ21" s="66">
        <f>COUNTIF(data!$C22,AQ$1)</f>
        <v>0</v>
      </c>
      <c r="AR21" s="66">
        <f>COUNTIF(data!$C22,AR$1)</f>
        <v>0</v>
      </c>
      <c r="AS21" s="66">
        <f>COUNTIF(data!$C22,AS$1)</f>
        <v>0</v>
      </c>
      <c r="AT21" s="66">
        <f>COUNTIF(data!$C22,AT$1)</f>
        <v>0</v>
      </c>
      <c r="AU21" s="66">
        <f>COUNTIF(data!$C22,AU$1)</f>
        <v>0</v>
      </c>
      <c r="AV21" s="66">
        <f>COUNTIF(data!$C22,AV$1)</f>
        <v>0</v>
      </c>
      <c r="AW21" s="66">
        <f>COUNTIF(data!$C22,AW$1)</f>
        <v>0</v>
      </c>
      <c r="AX21" s="66">
        <f>COUNTIF(data!$C22,AX$1)</f>
        <v>0</v>
      </c>
      <c r="AY21" s="66">
        <f>COUNTIF(data!$C22,AY$1)</f>
        <v>0</v>
      </c>
      <c r="AZ21" s="66">
        <f>COUNTIF(data!$C22,AZ$1)</f>
        <v>0</v>
      </c>
      <c r="BA21" s="66">
        <f>COUNTIF(data!$C22,BA$1)</f>
        <v>0</v>
      </c>
      <c r="BB21" s="66">
        <f>COUNTIF(data!$C22,BB$1)</f>
        <v>0</v>
      </c>
    </row>
    <row r="22">
      <c r="A22" s="66">
        <f>COUNTIF(data!$C23,A$1)</f>
        <v>0</v>
      </c>
      <c r="B22" s="66">
        <f>COUNTIF(data!$C23,B$1)</f>
        <v>0</v>
      </c>
      <c r="C22" s="66">
        <f>COUNTIF(data!$C23,C$1)</f>
        <v>0</v>
      </c>
      <c r="D22" s="66">
        <f>COUNTIF(data!$C23,D$1)</f>
        <v>0</v>
      </c>
      <c r="E22" s="66">
        <f>COUNTIF(data!$C23,E$1)</f>
        <v>0</v>
      </c>
      <c r="F22" s="66">
        <f>COUNTIF(data!$C23,F$1)</f>
        <v>0</v>
      </c>
      <c r="G22" s="66">
        <f>COUNTIF(data!$C23,G$1)</f>
        <v>0</v>
      </c>
      <c r="H22" s="66">
        <f>COUNTIF(data!$C23,H$1)</f>
        <v>0</v>
      </c>
      <c r="I22" s="66">
        <f>COUNTIF(data!$C23,I$1)</f>
        <v>1</v>
      </c>
      <c r="J22" s="66">
        <f>COUNTIF(data!$C23,J$1)</f>
        <v>0</v>
      </c>
      <c r="K22" s="66">
        <f>COUNTIF(data!$C23,K$1)</f>
        <v>0</v>
      </c>
      <c r="L22" s="66">
        <f>COUNTIF(data!$C23,L$1)</f>
        <v>0</v>
      </c>
      <c r="M22" s="66">
        <f>COUNTIF(data!$C23,M$1)</f>
        <v>0</v>
      </c>
      <c r="N22" s="66">
        <f>COUNTIF(data!$C23,N$1)</f>
        <v>0</v>
      </c>
      <c r="O22" s="66">
        <f>COUNTIF(data!$C23,O$1)</f>
        <v>0</v>
      </c>
      <c r="P22" s="66">
        <f>COUNTIF(data!$C23,P$1)</f>
        <v>0</v>
      </c>
      <c r="Q22" s="66">
        <f>COUNTIF(data!$C23,Q$1)</f>
        <v>0</v>
      </c>
      <c r="R22" s="66">
        <f>COUNTIF(data!$C23,R$1)</f>
        <v>0</v>
      </c>
      <c r="S22" s="66">
        <f>COUNTIF(data!$C23,S$1)</f>
        <v>0</v>
      </c>
      <c r="T22" s="66">
        <f>COUNTIF(data!$C23,T$1)</f>
        <v>0</v>
      </c>
      <c r="U22" s="66">
        <f>COUNTIF(data!$C23,U$1)</f>
        <v>0</v>
      </c>
      <c r="V22" s="66">
        <f>COUNTIF(data!$C23,V$1)</f>
        <v>0</v>
      </c>
      <c r="W22" s="66">
        <f>COUNTIF(data!$C23,W$1)</f>
        <v>0</v>
      </c>
      <c r="X22" s="66">
        <f>COUNTIF(data!$C23,X$1)</f>
        <v>0</v>
      </c>
      <c r="Y22" s="66">
        <f>COUNTIF(data!$C23,Y$1)</f>
        <v>0</v>
      </c>
      <c r="Z22" s="66">
        <f>COUNTIF(data!$C23,Z$1)</f>
        <v>0</v>
      </c>
      <c r="AA22" s="66">
        <f>COUNTIF(data!$C23,AA$1)</f>
        <v>0</v>
      </c>
      <c r="AB22" s="66">
        <f>COUNTIF(data!$C23,AB$1)</f>
        <v>0</v>
      </c>
      <c r="AC22" s="66">
        <f>COUNTIF(data!$C23,AC$1)</f>
        <v>0</v>
      </c>
      <c r="AD22" s="66">
        <f>COUNTIF(data!$C23,AD$1)</f>
        <v>0</v>
      </c>
      <c r="AE22" s="66">
        <f>COUNTIF(data!$C23,AE$1)</f>
        <v>0</v>
      </c>
      <c r="AF22" s="66">
        <f>COUNTIF(data!$C23,AF$1)</f>
        <v>0</v>
      </c>
      <c r="AG22" s="66">
        <f>COUNTIF(data!$C23,AG$1)</f>
        <v>0</v>
      </c>
      <c r="AH22" s="66">
        <f>COUNTIF(data!$C23,AH$1)</f>
        <v>0</v>
      </c>
      <c r="AI22" s="66">
        <f>COUNTIF(data!$C23,AI$1)</f>
        <v>0</v>
      </c>
      <c r="AJ22" s="66">
        <f>COUNTIF(data!$C23,AJ$1)</f>
        <v>0</v>
      </c>
      <c r="AK22" s="66">
        <f>COUNTIF(data!$C23,AK$1)</f>
        <v>0</v>
      </c>
      <c r="AL22" s="66">
        <f>COUNTIF(data!$C23,AL$1)</f>
        <v>0</v>
      </c>
      <c r="AM22" s="66">
        <f>COUNTIF(data!$C23,AM$1)</f>
        <v>0</v>
      </c>
      <c r="AN22" s="66">
        <f>COUNTIF(data!$C23,AN$1)</f>
        <v>0</v>
      </c>
      <c r="AO22" s="66">
        <f>COUNTIF(data!$C23,AO$1)</f>
        <v>0</v>
      </c>
      <c r="AP22" s="66">
        <f>COUNTIF(data!$C23,AP$1)</f>
        <v>0</v>
      </c>
      <c r="AQ22" s="66">
        <f>COUNTIF(data!$C23,AQ$1)</f>
        <v>0</v>
      </c>
      <c r="AR22" s="66">
        <f>COUNTIF(data!$C23,AR$1)</f>
        <v>0</v>
      </c>
      <c r="AS22" s="66">
        <f>COUNTIF(data!$C23,AS$1)</f>
        <v>0</v>
      </c>
      <c r="AT22" s="66">
        <f>COUNTIF(data!$C23,AT$1)</f>
        <v>0</v>
      </c>
      <c r="AU22" s="66">
        <f>COUNTIF(data!$C23,AU$1)</f>
        <v>0</v>
      </c>
      <c r="AV22" s="66">
        <f>COUNTIF(data!$C23,AV$1)</f>
        <v>0</v>
      </c>
      <c r="AW22" s="66">
        <f>COUNTIF(data!$C23,AW$1)</f>
        <v>0</v>
      </c>
      <c r="AX22" s="66">
        <f>COUNTIF(data!$C23,AX$1)</f>
        <v>0</v>
      </c>
      <c r="AY22" s="66">
        <f>COUNTIF(data!$C23,AY$1)</f>
        <v>0</v>
      </c>
      <c r="AZ22" s="66">
        <f>COUNTIF(data!$C23,AZ$1)</f>
        <v>0</v>
      </c>
      <c r="BA22" s="66">
        <f>COUNTIF(data!$C23,BA$1)</f>
        <v>0</v>
      </c>
      <c r="BB22" s="66">
        <f>COUNTIF(data!$C23,BB$1)</f>
        <v>0</v>
      </c>
    </row>
    <row r="23">
      <c r="A23" s="66">
        <f>COUNTIF(data!$C24,A$1)</f>
        <v>0</v>
      </c>
      <c r="B23" s="66">
        <f>COUNTIF(data!$C24,B$1)</f>
        <v>0</v>
      </c>
      <c r="C23" s="66">
        <f>COUNTIF(data!$C24,C$1)</f>
        <v>0</v>
      </c>
      <c r="D23" s="66">
        <f>COUNTIF(data!$C24,D$1)</f>
        <v>0</v>
      </c>
      <c r="E23" s="66">
        <f>COUNTIF(data!$C24,E$1)</f>
        <v>0</v>
      </c>
      <c r="F23" s="66">
        <f>COUNTIF(data!$C24,F$1)</f>
        <v>0</v>
      </c>
      <c r="G23" s="66">
        <f>COUNTIF(data!$C24,G$1)</f>
        <v>0</v>
      </c>
      <c r="H23" s="66">
        <f>COUNTIF(data!$C24,H$1)</f>
        <v>0</v>
      </c>
      <c r="I23" s="66">
        <f>COUNTIF(data!$C24,I$1)</f>
        <v>0</v>
      </c>
      <c r="J23" s="66">
        <f>COUNTIF(data!$C24,J$1)</f>
        <v>0</v>
      </c>
      <c r="K23" s="66">
        <f>COUNTIF(data!$C24,K$1)</f>
        <v>0</v>
      </c>
      <c r="L23" s="66">
        <f>COUNTIF(data!$C24,L$1)</f>
        <v>0</v>
      </c>
      <c r="M23" s="66">
        <f>COUNTIF(data!$C24,M$1)</f>
        <v>0</v>
      </c>
      <c r="N23" s="66">
        <f>COUNTIF(data!$C24,N$1)</f>
        <v>0</v>
      </c>
      <c r="O23" s="66">
        <f>COUNTIF(data!$C24,O$1)</f>
        <v>0</v>
      </c>
      <c r="P23" s="66">
        <f>COUNTIF(data!$C24,P$1)</f>
        <v>0</v>
      </c>
      <c r="Q23" s="66">
        <f>COUNTIF(data!$C24,Q$1)</f>
        <v>0</v>
      </c>
      <c r="R23" s="66">
        <f>COUNTIF(data!$C24,R$1)</f>
        <v>0</v>
      </c>
      <c r="S23" s="66">
        <f>COUNTIF(data!$C24,S$1)</f>
        <v>0</v>
      </c>
      <c r="T23" s="66">
        <f>COUNTIF(data!$C24,T$1)</f>
        <v>0</v>
      </c>
      <c r="U23" s="66">
        <f>COUNTIF(data!$C24,U$1)</f>
        <v>0</v>
      </c>
      <c r="V23" s="66">
        <f>COUNTIF(data!$C24,V$1)</f>
        <v>0</v>
      </c>
      <c r="W23" s="66">
        <f>COUNTIF(data!$C24,W$1)</f>
        <v>0</v>
      </c>
      <c r="X23" s="66">
        <f>COUNTIF(data!$C24,X$1)</f>
        <v>0</v>
      </c>
      <c r="Y23" s="66">
        <f>COUNTIF(data!$C24,Y$1)</f>
        <v>0</v>
      </c>
      <c r="Z23" s="66">
        <f>COUNTIF(data!$C24,Z$1)</f>
        <v>0</v>
      </c>
      <c r="AA23" s="66">
        <f>COUNTIF(data!$C24,AA$1)</f>
        <v>0</v>
      </c>
      <c r="AB23" s="66">
        <f>COUNTIF(data!$C24,AB$1)</f>
        <v>0</v>
      </c>
      <c r="AC23" s="66">
        <f>COUNTIF(data!$C24,AC$1)</f>
        <v>0</v>
      </c>
      <c r="AD23" s="66">
        <f>COUNTIF(data!$C24,AD$1)</f>
        <v>0</v>
      </c>
      <c r="AE23" s="66">
        <f>COUNTIF(data!$C24,AE$1)</f>
        <v>0</v>
      </c>
      <c r="AF23" s="66">
        <f>COUNTIF(data!$C24,AF$1)</f>
        <v>0</v>
      </c>
      <c r="AG23" s="66">
        <f>COUNTIF(data!$C24,AG$1)</f>
        <v>0</v>
      </c>
      <c r="AH23" s="66">
        <f>COUNTIF(data!$C24,AH$1)</f>
        <v>0</v>
      </c>
      <c r="AI23" s="66">
        <f>COUNTIF(data!$C24,AI$1)</f>
        <v>0</v>
      </c>
      <c r="AJ23" s="66">
        <f>COUNTIF(data!$C24,AJ$1)</f>
        <v>0</v>
      </c>
      <c r="AK23" s="66">
        <f>COUNTIF(data!$C24,AK$1)</f>
        <v>0</v>
      </c>
      <c r="AL23" s="66">
        <f>COUNTIF(data!$C24,AL$1)</f>
        <v>0</v>
      </c>
      <c r="AM23" s="66">
        <f>COUNTIF(data!$C24,AM$1)</f>
        <v>0</v>
      </c>
      <c r="AN23" s="66">
        <f>COUNTIF(data!$C24,AN$1)</f>
        <v>0</v>
      </c>
      <c r="AO23" s="66">
        <f>COUNTIF(data!$C24,AO$1)</f>
        <v>0</v>
      </c>
      <c r="AP23" s="66">
        <f>COUNTIF(data!$C24,AP$1)</f>
        <v>0</v>
      </c>
      <c r="AQ23" s="66">
        <f>COUNTIF(data!$C24,AQ$1)</f>
        <v>0</v>
      </c>
      <c r="AR23" s="66">
        <f>COUNTIF(data!$C24,AR$1)</f>
        <v>0</v>
      </c>
      <c r="AS23" s="66">
        <f>COUNTIF(data!$C24,AS$1)</f>
        <v>0</v>
      </c>
      <c r="AT23" s="66">
        <f>COUNTIF(data!$C24,AT$1)</f>
        <v>0</v>
      </c>
      <c r="AU23" s="66">
        <f>COUNTIF(data!$C24,AU$1)</f>
        <v>0</v>
      </c>
      <c r="AV23" s="66">
        <f>COUNTIF(data!$C24,AV$1)</f>
        <v>0</v>
      </c>
      <c r="AW23" s="66">
        <f>COUNTIF(data!$C24,AW$1)</f>
        <v>0</v>
      </c>
      <c r="AX23" s="66">
        <f>COUNTIF(data!$C24,AX$1)</f>
        <v>0</v>
      </c>
      <c r="AY23" s="66">
        <f>COUNTIF(data!$C24,AY$1)</f>
        <v>0</v>
      </c>
      <c r="AZ23" s="66">
        <f>COUNTIF(data!$C24,AZ$1)</f>
        <v>0</v>
      </c>
      <c r="BA23" s="66">
        <f>COUNTIF(data!$C24,BA$1)</f>
        <v>0</v>
      </c>
      <c r="BB23" s="66">
        <f>COUNTIF(data!$C24,BB$1)</f>
        <v>0</v>
      </c>
    </row>
    <row r="24">
      <c r="A24" s="66">
        <f>COUNTIF(data!$C25,A$1)</f>
        <v>0</v>
      </c>
      <c r="B24" s="66">
        <f>COUNTIF(data!$C25,B$1)</f>
        <v>0</v>
      </c>
      <c r="C24" s="66">
        <f>COUNTIF(data!$C25,C$1)</f>
        <v>0</v>
      </c>
      <c r="D24" s="66">
        <f>COUNTIF(data!$C25,D$1)</f>
        <v>0</v>
      </c>
      <c r="E24" s="66">
        <f>COUNTIF(data!$C25,E$1)</f>
        <v>0</v>
      </c>
      <c r="F24" s="66">
        <f>COUNTIF(data!$C25,F$1)</f>
        <v>0</v>
      </c>
      <c r="G24" s="66">
        <f>COUNTIF(data!$C25,G$1)</f>
        <v>0</v>
      </c>
      <c r="H24" s="66">
        <f>COUNTIF(data!$C25,H$1)</f>
        <v>0</v>
      </c>
      <c r="I24" s="66">
        <f>COUNTIF(data!$C25,I$1)</f>
        <v>0</v>
      </c>
      <c r="J24" s="66">
        <f>COUNTIF(data!$C25,J$1)</f>
        <v>0</v>
      </c>
      <c r="K24" s="66">
        <f>COUNTIF(data!$C25,K$1)</f>
        <v>0</v>
      </c>
      <c r="L24" s="66">
        <f>COUNTIF(data!$C25,L$1)</f>
        <v>0</v>
      </c>
      <c r="M24" s="66">
        <f>COUNTIF(data!$C25,M$1)</f>
        <v>0</v>
      </c>
      <c r="N24" s="66">
        <f>COUNTIF(data!$C25,N$1)</f>
        <v>0</v>
      </c>
      <c r="O24" s="66">
        <f>COUNTIF(data!$C25,O$1)</f>
        <v>0</v>
      </c>
      <c r="P24" s="66">
        <f>COUNTIF(data!$C25,P$1)</f>
        <v>0</v>
      </c>
      <c r="Q24" s="66">
        <f>COUNTIF(data!$C25,Q$1)</f>
        <v>0</v>
      </c>
      <c r="R24" s="66">
        <f>COUNTIF(data!$C25,R$1)</f>
        <v>1</v>
      </c>
      <c r="S24" s="66">
        <f>COUNTIF(data!$C25,S$1)</f>
        <v>0</v>
      </c>
      <c r="T24" s="66">
        <f>COUNTIF(data!$C25,T$1)</f>
        <v>0</v>
      </c>
      <c r="U24" s="66">
        <f>COUNTIF(data!$C25,U$1)</f>
        <v>0</v>
      </c>
      <c r="V24" s="66">
        <f>COUNTIF(data!$C25,V$1)</f>
        <v>0</v>
      </c>
      <c r="W24" s="66">
        <f>COUNTIF(data!$C25,W$1)</f>
        <v>0</v>
      </c>
      <c r="X24" s="66">
        <f>COUNTIF(data!$C25,X$1)</f>
        <v>0</v>
      </c>
      <c r="Y24" s="66">
        <f>COUNTIF(data!$C25,Y$1)</f>
        <v>0</v>
      </c>
      <c r="Z24" s="66">
        <f>COUNTIF(data!$C25,Z$1)</f>
        <v>0</v>
      </c>
      <c r="AA24" s="66">
        <f>COUNTIF(data!$C25,AA$1)</f>
        <v>0</v>
      </c>
      <c r="AB24" s="66">
        <f>COUNTIF(data!$C25,AB$1)</f>
        <v>0</v>
      </c>
      <c r="AC24" s="66">
        <f>COUNTIF(data!$C25,AC$1)</f>
        <v>0</v>
      </c>
      <c r="AD24" s="66">
        <f>COUNTIF(data!$C25,AD$1)</f>
        <v>0</v>
      </c>
      <c r="AE24" s="66">
        <f>COUNTIF(data!$C25,AE$1)</f>
        <v>0</v>
      </c>
      <c r="AF24" s="66">
        <f>COUNTIF(data!$C25,AF$1)</f>
        <v>0</v>
      </c>
      <c r="AG24" s="66">
        <f>COUNTIF(data!$C25,AG$1)</f>
        <v>0</v>
      </c>
      <c r="AH24" s="66">
        <f>COUNTIF(data!$C25,AH$1)</f>
        <v>0</v>
      </c>
      <c r="AI24" s="66">
        <f>COUNTIF(data!$C25,AI$1)</f>
        <v>0</v>
      </c>
      <c r="AJ24" s="66">
        <f>COUNTIF(data!$C25,AJ$1)</f>
        <v>0</v>
      </c>
      <c r="AK24" s="66">
        <f>COUNTIF(data!$C25,AK$1)</f>
        <v>0</v>
      </c>
      <c r="AL24" s="66">
        <f>COUNTIF(data!$C25,AL$1)</f>
        <v>0</v>
      </c>
      <c r="AM24" s="66">
        <f>COUNTIF(data!$C25,AM$1)</f>
        <v>0</v>
      </c>
      <c r="AN24" s="66">
        <f>COUNTIF(data!$C25,AN$1)</f>
        <v>0</v>
      </c>
      <c r="AO24" s="66">
        <f>COUNTIF(data!$C25,AO$1)</f>
        <v>0</v>
      </c>
      <c r="AP24" s="66">
        <f>COUNTIF(data!$C25,AP$1)</f>
        <v>0</v>
      </c>
      <c r="AQ24" s="66">
        <f>COUNTIF(data!$C25,AQ$1)</f>
        <v>0</v>
      </c>
      <c r="AR24" s="66">
        <f>COUNTIF(data!$C25,AR$1)</f>
        <v>0</v>
      </c>
      <c r="AS24" s="66">
        <f>COUNTIF(data!$C25,AS$1)</f>
        <v>0</v>
      </c>
      <c r="AT24" s="66">
        <f>COUNTIF(data!$C25,AT$1)</f>
        <v>0</v>
      </c>
      <c r="AU24" s="66">
        <f>COUNTIF(data!$C25,AU$1)</f>
        <v>0</v>
      </c>
      <c r="AV24" s="66">
        <f>COUNTIF(data!$C25,AV$1)</f>
        <v>0</v>
      </c>
      <c r="AW24" s="66">
        <f>COUNTIF(data!$C25,AW$1)</f>
        <v>0</v>
      </c>
      <c r="AX24" s="66">
        <f>COUNTIF(data!$C25,AX$1)</f>
        <v>0</v>
      </c>
      <c r="AY24" s="66">
        <f>COUNTIF(data!$C25,AY$1)</f>
        <v>0</v>
      </c>
      <c r="AZ24" s="66">
        <f>COUNTIF(data!$C25,AZ$1)</f>
        <v>0</v>
      </c>
      <c r="BA24" s="66">
        <f>COUNTIF(data!$C25,BA$1)</f>
        <v>0</v>
      </c>
      <c r="BB24" s="66">
        <f>COUNTIF(data!$C25,BB$1)</f>
        <v>0</v>
      </c>
    </row>
    <row r="25">
      <c r="A25" s="66">
        <f>COUNTIF(data!$C26,A$1)</f>
        <v>0</v>
      </c>
      <c r="B25" s="66">
        <f>COUNTIF(data!$C26,B$1)</f>
        <v>0</v>
      </c>
      <c r="C25" s="66">
        <f>COUNTIF(data!$C26,C$1)</f>
        <v>0</v>
      </c>
      <c r="D25" s="66">
        <f>COUNTIF(data!$C26,D$1)</f>
        <v>0</v>
      </c>
      <c r="E25" s="66">
        <f>COUNTIF(data!$C26,E$1)</f>
        <v>0</v>
      </c>
      <c r="F25" s="66">
        <f>COUNTIF(data!$C26,F$1)</f>
        <v>0</v>
      </c>
      <c r="G25" s="66">
        <f>COUNTIF(data!$C26,G$1)</f>
        <v>0</v>
      </c>
      <c r="H25" s="66">
        <f>COUNTIF(data!$C26,H$1)</f>
        <v>0</v>
      </c>
      <c r="I25" s="66">
        <f>COUNTIF(data!$C26,I$1)</f>
        <v>0</v>
      </c>
      <c r="J25" s="66">
        <f>COUNTIF(data!$C26,J$1)</f>
        <v>0</v>
      </c>
      <c r="K25" s="66">
        <f>COUNTIF(data!$C26,K$1)</f>
        <v>0</v>
      </c>
      <c r="L25" s="66">
        <f>COUNTIF(data!$C26,L$1)</f>
        <v>0</v>
      </c>
      <c r="M25" s="66">
        <f>COUNTIF(data!$C26,M$1)</f>
        <v>1</v>
      </c>
      <c r="N25" s="66">
        <f>COUNTIF(data!$C26,N$1)</f>
        <v>0</v>
      </c>
      <c r="O25" s="66">
        <f>COUNTIF(data!$C26,O$1)</f>
        <v>0</v>
      </c>
      <c r="P25" s="66">
        <f>COUNTIF(data!$C26,P$1)</f>
        <v>0</v>
      </c>
      <c r="Q25" s="66">
        <f>COUNTIF(data!$C26,Q$1)</f>
        <v>0</v>
      </c>
      <c r="R25" s="66">
        <f>COUNTIF(data!$C26,R$1)</f>
        <v>0</v>
      </c>
      <c r="S25" s="66">
        <f>COUNTIF(data!$C26,S$1)</f>
        <v>0</v>
      </c>
      <c r="T25" s="66">
        <f>COUNTIF(data!$C26,T$1)</f>
        <v>0</v>
      </c>
      <c r="U25" s="66">
        <f>COUNTIF(data!$C26,U$1)</f>
        <v>0</v>
      </c>
      <c r="V25" s="66">
        <f>COUNTIF(data!$C26,V$1)</f>
        <v>0</v>
      </c>
      <c r="W25" s="66">
        <f>COUNTIF(data!$C26,W$1)</f>
        <v>0</v>
      </c>
      <c r="X25" s="66">
        <f>COUNTIF(data!$C26,X$1)</f>
        <v>0</v>
      </c>
      <c r="Y25" s="66">
        <f>COUNTIF(data!$C26,Y$1)</f>
        <v>0</v>
      </c>
      <c r="Z25" s="66">
        <f>COUNTIF(data!$C26,Z$1)</f>
        <v>0</v>
      </c>
      <c r="AA25" s="66">
        <f>COUNTIF(data!$C26,AA$1)</f>
        <v>0</v>
      </c>
      <c r="AB25" s="66">
        <f>COUNTIF(data!$C26,AB$1)</f>
        <v>0</v>
      </c>
      <c r="AC25" s="66">
        <f>COUNTIF(data!$C26,AC$1)</f>
        <v>0</v>
      </c>
      <c r="AD25" s="66">
        <f>COUNTIF(data!$C26,AD$1)</f>
        <v>0</v>
      </c>
      <c r="AE25" s="66">
        <f>COUNTIF(data!$C26,AE$1)</f>
        <v>0</v>
      </c>
      <c r="AF25" s="66">
        <f>COUNTIF(data!$C26,AF$1)</f>
        <v>0</v>
      </c>
      <c r="AG25" s="66">
        <f>COUNTIF(data!$C26,AG$1)</f>
        <v>0</v>
      </c>
      <c r="AH25" s="66">
        <f>COUNTIF(data!$C26,AH$1)</f>
        <v>0</v>
      </c>
      <c r="AI25" s="66">
        <f>COUNTIF(data!$C26,AI$1)</f>
        <v>0</v>
      </c>
      <c r="AJ25" s="66">
        <f>COUNTIF(data!$C26,AJ$1)</f>
        <v>0</v>
      </c>
      <c r="AK25" s="66">
        <f>COUNTIF(data!$C26,AK$1)</f>
        <v>0</v>
      </c>
      <c r="AL25" s="66">
        <f>COUNTIF(data!$C26,AL$1)</f>
        <v>0</v>
      </c>
      <c r="AM25" s="66">
        <f>COUNTIF(data!$C26,AM$1)</f>
        <v>0</v>
      </c>
      <c r="AN25" s="66">
        <f>COUNTIF(data!$C26,AN$1)</f>
        <v>0</v>
      </c>
      <c r="AO25" s="66">
        <f>COUNTIF(data!$C26,AO$1)</f>
        <v>0</v>
      </c>
      <c r="AP25" s="66">
        <f>COUNTIF(data!$C26,AP$1)</f>
        <v>0</v>
      </c>
      <c r="AQ25" s="66">
        <f>COUNTIF(data!$C26,AQ$1)</f>
        <v>0</v>
      </c>
      <c r="AR25" s="66">
        <f>COUNTIF(data!$C26,AR$1)</f>
        <v>0</v>
      </c>
      <c r="AS25" s="66">
        <f>COUNTIF(data!$C26,AS$1)</f>
        <v>0</v>
      </c>
      <c r="AT25" s="66">
        <f>COUNTIF(data!$C26,AT$1)</f>
        <v>0</v>
      </c>
      <c r="AU25" s="66">
        <f>COUNTIF(data!$C26,AU$1)</f>
        <v>0</v>
      </c>
      <c r="AV25" s="66">
        <f>COUNTIF(data!$C26,AV$1)</f>
        <v>0</v>
      </c>
      <c r="AW25" s="66">
        <f>COUNTIF(data!$C26,AW$1)</f>
        <v>0</v>
      </c>
      <c r="AX25" s="66">
        <f>COUNTIF(data!$C26,AX$1)</f>
        <v>0</v>
      </c>
      <c r="AY25" s="66">
        <f>COUNTIF(data!$C26,AY$1)</f>
        <v>0</v>
      </c>
      <c r="AZ25" s="66">
        <f>COUNTIF(data!$C26,AZ$1)</f>
        <v>0</v>
      </c>
      <c r="BA25" s="66">
        <f>COUNTIF(data!$C26,BA$1)</f>
        <v>0</v>
      </c>
      <c r="BB25" s="66">
        <f>COUNTIF(data!$C26,BB$1)</f>
        <v>0</v>
      </c>
    </row>
    <row r="26">
      <c r="A26" s="66">
        <f>COUNTIF(data!$C27,A$1)</f>
        <v>0</v>
      </c>
      <c r="B26" s="66">
        <f>COUNTIF(data!$C27,B$1)</f>
        <v>0</v>
      </c>
      <c r="C26" s="66">
        <f>COUNTIF(data!$C27,C$1)</f>
        <v>0</v>
      </c>
      <c r="D26" s="66">
        <f>COUNTIF(data!$C27,D$1)</f>
        <v>0</v>
      </c>
      <c r="E26" s="66">
        <f>COUNTIF(data!$C27,E$1)</f>
        <v>0</v>
      </c>
      <c r="F26" s="66">
        <f>COUNTIF(data!$C27,F$1)</f>
        <v>0</v>
      </c>
      <c r="G26" s="66">
        <f>COUNTIF(data!$C27,G$1)</f>
        <v>0</v>
      </c>
      <c r="H26" s="66">
        <f>COUNTIF(data!$C27,H$1)</f>
        <v>0</v>
      </c>
      <c r="I26" s="66">
        <f>COUNTIF(data!$C27,I$1)</f>
        <v>0</v>
      </c>
      <c r="J26" s="66">
        <f>COUNTIF(data!$C27,J$1)</f>
        <v>0</v>
      </c>
      <c r="K26" s="66">
        <f>COUNTIF(data!$C27,K$1)</f>
        <v>0</v>
      </c>
      <c r="L26" s="66">
        <f>COUNTIF(data!$C27,L$1)</f>
        <v>0</v>
      </c>
      <c r="M26" s="66">
        <f>COUNTIF(data!$C27,M$1)</f>
        <v>0</v>
      </c>
      <c r="N26" s="66">
        <f>COUNTIF(data!$C27,N$1)</f>
        <v>0</v>
      </c>
      <c r="O26" s="66">
        <f>COUNTIF(data!$C27,O$1)</f>
        <v>0</v>
      </c>
      <c r="P26" s="66">
        <f>COUNTIF(data!$C27,P$1)</f>
        <v>0</v>
      </c>
      <c r="Q26" s="66">
        <f>COUNTIF(data!$C27,Q$1)</f>
        <v>0</v>
      </c>
      <c r="R26" s="66">
        <f>COUNTIF(data!$C27,R$1)</f>
        <v>0</v>
      </c>
      <c r="S26" s="66">
        <f>COUNTIF(data!$C27,S$1)</f>
        <v>0</v>
      </c>
      <c r="T26" s="66">
        <f>COUNTIF(data!$C27,T$1)</f>
        <v>0</v>
      </c>
      <c r="U26" s="66">
        <f>COUNTIF(data!$C27,U$1)</f>
        <v>0</v>
      </c>
      <c r="V26" s="66">
        <f>COUNTIF(data!$C27,V$1)</f>
        <v>0</v>
      </c>
      <c r="W26" s="66">
        <f>COUNTIF(data!$C27,W$1)</f>
        <v>0</v>
      </c>
      <c r="X26" s="66">
        <f>COUNTIF(data!$C27,X$1)</f>
        <v>0</v>
      </c>
      <c r="Y26" s="66">
        <f>COUNTIF(data!$C27,Y$1)</f>
        <v>0</v>
      </c>
      <c r="Z26" s="66">
        <f>COUNTIF(data!$C27,Z$1)</f>
        <v>0</v>
      </c>
      <c r="AA26" s="66">
        <f>COUNTIF(data!$C27,AA$1)</f>
        <v>0</v>
      </c>
      <c r="AB26" s="66">
        <f>COUNTIF(data!$C27,AB$1)</f>
        <v>0</v>
      </c>
      <c r="AC26" s="66">
        <f>COUNTIF(data!$C27,AC$1)</f>
        <v>0</v>
      </c>
      <c r="AD26" s="66">
        <f>COUNTIF(data!$C27,AD$1)</f>
        <v>0</v>
      </c>
      <c r="AE26" s="66">
        <f>COUNTIF(data!$C27,AE$1)</f>
        <v>1</v>
      </c>
      <c r="AF26" s="66">
        <f>COUNTIF(data!$C27,AF$1)</f>
        <v>0</v>
      </c>
      <c r="AG26" s="66">
        <f>COUNTIF(data!$C27,AG$1)</f>
        <v>0</v>
      </c>
      <c r="AH26" s="66">
        <f>COUNTIF(data!$C27,AH$1)</f>
        <v>0</v>
      </c>
      <c r="AI26" s="66">
        <f>COUNTIF(data!$C27,AI$1)</f>
        <v>0</v>
      </c>
      <c r="AJ26" s="66">
        <f>COUNTIF(data!$C27,AJ$1)</f>
        <v>0</v>
      </c>
      <c r="AK26" s="66">
        <f>COUNTIF(data!$C27,AK$1)</f>
        <v>0</v>
      </c>
      <c r="AL26" s="66">
        <f>COUNTIF(data!$C27,AL$1)</f>
        <v>0</v>
      </c>
      <c r="AM26" s="66">
        <f>COUNTIF(data!$C27,AM$1)</f>
        <v>0</v>
      </c>
      <c r="AN26" s="66">
        <f>COUNTIF(data!$C27,AN$1)</f>
        <v>0</v>
      </c>
      <c r="AO26" s="66">
        <f>COUNTIF(data!$C27,AO$1)</f>
        <v>0</v>
      </c>
      <c r="AP26" s="66">
        <f>COUNTIF(data!$C27,AP$1)</f>
        <v>0</v>
      </c>
      <c r="AQ26" s="66">
        <f>COUNTIF(data!$C27,AQ$1)</f>
        <v>0</v>
      </c>
      <c r="AR26" s="66">
        <f>COUNTIF(data!$C27,AR$1)</f>
        <v>0</v>
      </c>
      <c r="AS26" s="66">
        <f>COUNTIF(data!$C27,AS$1)</f>
        <v>0</v>
      </c>
      <c r="AT26" s="66">
        <f>COUNTIF(data!$C27,AT$1)</f>
        <v>0</v>
      </c>
      <c r="AU26" s="66">
        <f>COUNTIF(data!$C27,AU$1)</f>
        <v>0</v>
      </c>
      <c r="AV26" s="66">
        <f>COUNTIF(data!$C27,AV$1)</f>
        <v>0</v>
      </c>
      <c r="AW26" s="66">
        <f>COUNTIF(data!$C27,AW$1)</f>
        <v>0</v>
      </c>
      <c r="AX26" s="66">
        <f>COUNTIF(data!$C27,AX$1)</f>
        <v>0</v>
      </c>
      <c r="AY26" s="66">
        <f>COUNTIF(data!$C27,AY$1)</f>
        <v>0</v>
      </c>
      <c r="AZ26" s="66">
        <f>COUNTIF(data!$C27,AZ$1)</f>
        <v>0</v>
      </c>
      <c r="BA26" s="66">
        <f>COUNTIF(data!$C27,BA$1)</f>
        <v>0</v>
      </c>
      <c r="BB26" s="66">
        <f>COUNTIF(data!$C27,BB$1)</f>
        <v>0</v>
      </c>
    </row>
    <row r="27">
      <c r="A27" s="66">
        <f>COUNTIF(data!$C28,A$1)</f>
        <v>0</v>
      </c>
      <c r="B27" s="66">
        <f>COUNTIF(data!$C28,B$1)</f>
        <v>0</v>
      </c>
      <c r="C27" s="66">
        <f>COUNTIF(data!$C28,C$1)</f>
        <v>0</v>
      </c>
      <c r="D27" s="66">
        <f>COUNTIF(data!$C28,D$1)</f>
        <v>0</v>
      </c>
      <c r="E27" s="66">
        <f>COUNTIF(data!$C28,E$1)</f>
        <v>1</v>
      </c>
      <c r="F27" s="66">
        <f>COUNTIF(data!$C28,F$1)</f>
        <v>0</v>
      </c>
      <c r="G27" s="66">
        <f>COUNTIF(data!$C28,G$1)</f>
        <v>0</v>
      </c>
      <c r="H27" s="66">
        <f>COUNTIF(data!$C28,H$1)</f>
        <v>0</v>
      </c>
      <c r="I27" s="66">
        <f>COUNTIF(data!$C28,I$1)</f>
        <v>0</v>
      </c>
      <c r="J27" s="66">
        <f>COUNTIF(data!$C28,J$1)</f>
        <v>0</v>
      </c>
      <c r="K27" s="66">
        <f>COUNTIF(data!$C28,K$1)</f>
        <v>0</v>
      </c>
      <c r="L27" s="66">
        <f>COUNTIF(data!$C28,L$1)</f>
        <v>0</v>
      </c>
      <c r="M27" s="66">
        <f>COUNTIF(data!$C28,M$1)</f>
        <v>0</v>
      </c>
      <c r="N27" s="66">
        <f>COUNTIF(data!$C28,N$1)</f>
        <v>0</v>
      </c>
      <c r="O27" s="66">
        <f>COUNTIF(data!$C28,O$1)</f>
        <v>0</v>
      </c>
      <c r="P27" s="66">
        <f>COUNTIF(data!$C28,P$1)</f>
        <v>0</v>
      </c>
      <c r="Q27" s="66">
        <f>COUNTIF(data!$C28,Q$1)</f>
        <v>0</v>
      </c>
      <c r="R27" s="66">
        <f>COUNTIF(data!$C28,R$1)</f>
        <v>0</v>
      </c>
      <c r="S27" s="66">
        <f>COUNTIF(data!$C28,S$1)</f>
        <v>0</v>
      </c>
      <c r="T27" s="66">
        <f>COUNTIF(data!$C28,T$1)</f>
        <v>0</v>
      </c>
      <c r="U27" s="66">
        <f>COUNTIF(data!$C28,U$1)</f>
        <v>0</v>
      </c>
      <c r="V27" s="66">
        <f>COUNTIF(data!$C28,V$1)</f>
        <v>0</v>
      </c>
      <c r="W27" s="66">
        <f>COUNTIF(data!$C28,W$1)</f>
        <v>0</v>
      </c>
      <c r="X27" s="66">
        <f>COUNTIF(data!$C28,X$1)</f>
        <v>0</v>
      </c>
      <c r="Y27" s="66">
        <f>COUNTIF(data!$C28,Y$1)</f>
        <v>0</v>
      </c>
      <c r="Z27" s="66">
        <f>COUNTIF(data!$C28,Z$1)</f>
        <v>0</v>
      </c>
      <c r="AA27" s="66">
        <f>COUNTIF(data!$C28,AA$1)</f>
        <v>0</v>
      </c>
      <c r="AB27" s="66">
        <f>COUNTIF(data!$C28,AB$1)</f>
        <v>0</v>
      </c>
      <c r="AC27" s="66">
        <f>COUNTIF(data!$C28,AC$1)</f>
        <v>0</v>
      </c>
      <c r="AD27" s="66">
        <f>COUNTIF(data!$C28,AD$1)</f>
        <v>0</v>
      </c>
      <c r="AE27" s="66">
        <f>COUNTIF(data!$C28,AE$1)</f>
        <v>0</v>
      </c>
      <c r="AF27" s="66">
        <f>COUNTIF(data!$C28,AF$1)</f>
        <v>0</v>
      </c>
      <c r="AG27" s="66">
        <f>COUNTIF(data!$C28,AG$1)</f>
        <v>0</v>
      </c>
      <c r="AH27" s="66">
        <f>COUNTIF(data!$C28,AH$1)</f>
        <v>0</v>
      </c>
      <c r="AI27" s="66">
        <f>COUNTIF(data!$C28,AI$1)</f>
        <v>0</v>
      </c>
      <c r="AJ27" s="66">
        <f>COUNTIF(data!$C28,AJ$1)</f>
        <v>0</v>
      </c>
      <c r="AK27" s="66">
        <f>COUNTIF(data!$C28,AK$1)</f>
        <v>0</v>
      </c>
      <c r="AL27" s="66">
        <f>COUNTIF(data!$C28,AL$1)</f>
        <v>0</v>
      </c>
      <c r="AM27" s="66">
        <f>COUNTIF(data!$C28,AM$1)</f>
        <v>0</v>
      </c>
      <c r="AN27" s="66">
        <f>COUNTIF(data!$C28,AN$1)</f>
        <v>0</v>
      </c>
      <c r="AO27" s="66">
        <f>COUNTIF(data!$C28,AO$1)</f>
        <v>0</v>
      </c>
      <c r="AP27" s="66">
        <f>COUNTIF(data!$C28,AP$1)</f>
        <v>0</v>
      </c>
      <c r="AQ27" s="66">
        <f>COUNTIF(data!$C28,AQ$1)</f>
        <v>0</v>
      </c>
      <c r="AR27" s="66">
        <f>COUNTIF(data!$C28,AR$1)</f>
        <v>0</v>
      </c>
      <c r="AS27" s="66">
        <f>COUNTIF(data!$C28,AS$1)</f>
        <v>0</v>
      </c>
      <c r="AT27" s="66">
        <f>COUNTIF(data!$C28,AT$1)</f>
        <v>0</v>
      </c>
      <c r="AU27" s="66">
        <f>COUNTIF(data!$C28,AU$1)</f>
        <v>0</v>
      </c>
      <c r="AV27" s="66">
        <f>COUNTIF(data!$C28,AV$1)</f>
        <v>0</v>
      </c>
      <c r="AW27" s="66">
        <f>COUNTIF(data!$C28,AW$1)</f>
        <v>0</v>
      </c>
      <c r="AX27" s="66">
        <f>COUNTIF(data!$C28,AX$1)</f>
        <v>0</v>
      </c>
      <c r="AY27" s="66">
        <f>COUNTIF(data!$C28,AY$1)</f>
        <v>0</v>
      </c>
      <c r="AZ27" s="66">
        <f>COUNTIF(data!$C28,AZ$1)</f>
        <v>0</v>
      </c>
      <c r="BA27" s="66">
        <f>COUNTIF(data!$C28,BA$1)</f>
        <v>0</v>
      </c>
      <c r="BB27" s="66">
        <f>COUNTIF(data!$C28,BB$1)</f>
        <v>0</v>
      </c>
    </row>
    <row r="28">
      <c r="A28" s="66">
        <f>COUNTIF(data!$C29,A$1)</f>
        <v>0</v>
      </c>
      <c r="B28" s="66">
        <f>COUNTIF(data!$C29,B$1)</f>
        <v>0</v>
      </c>
      <c r="C28" s="66">
        <f>COUNTIF(data!$C29,C$1)</f>
        <v>0</v>
      </c>
      <c r="D28" s="66">
        <f>COUNTIF(data!$C29,D$1)</f>
        <v>0</v>
      </c>
      <c r="E28" s="66">
        <f>COUNTIF(data!$C29,E$1)</f>
        <v>0</v>
      </c>
      <c r="F28" s="66">
        <f>COUNTIF(data!$C29,F$1)</f>
        <v>0</v>
      </c>
      <c r="G28" s="66">
        <f>COUNTIF(data!$C29,G$1)</f>
        <v>0</v>
      </c>
      <c r="H28" s="66">
        <f>COUNTIF(data!$C29,H$1)</f>
        <v>0</v>
      </c>
      <c r="I28" s="66">
        <f>COUNTIF(data!$C29,I$1)</f>
        <v>0</v>
      </c>
      <c r="J28" s="66">
        <f>COUNTIF(data!$C29,J$1)</f>
        <v>0</v>
      </c>
      <c r="K28" s="66">
        <f>COUNTIF(data!$C29,K$1)</f>
        <v>0</v>
      </c>
      <c r="L28" s="66">
        <f>COUNTIF(data!$C29,L$1)</f>
        <v>0</v>
      </c>
      <c r="M28" s="66">
        <f>COUNTIF(data!$C29,M$1)</f>
        <v>0</v>
      </c>
      <c r="N28" s="66">
        <f>COUNTIF(data!$C29,N$1)</f>
        <v>0</v>
      </c>
      <c r="O28" s="66">
        <f>COUNTIF(data!$C29,O$1)</f>
        <v>0</v>
      </c>
      <c r="P28" s="66">
        <f>COUNTIF(data!$C29,P$1)</f>
        <v>0</v>
      </c>
      <c r="Q28" s="66">
        <f>COUNTIF(data!$C29,Q$1)</f>
        <v>0</v>
      </c>
      <c r="R28" s="66">
        <f>COUNTIF(data!$C29,R$1)</f>
        <v>0</v>
      </c>
      <c r="S28" s="66">
        <f>COUNTIF(data!$C29,S$1)</f>
        <v>0</v>
      </c>
      <c r="T28" s="66">
        <f>COUNTIF(data!$C29,T$1)</f>
        <v>0</v>
      </c>
      <c r="U28" s="66">
        <f>COUNTIF(data!$C29,U$1)</f>
        <v>0</v>
      </c>
      <c r="V28" s="66">
        <f>COUNTIF(data!$C29,V$1)</f>
        <v>0</v>
      </c>
      <c r="W28" s="66">
        <f>COUNTIF(data!$C29,W$1)</f>
        <v>0</v>
      </c>
      <c r="X28" s="66">
        <f>COUNTIF(data!$C29,X$1)</f>
        <v>0</v>
      </c>
      <c r="Y28" s="66">
        <f>COUNTIF(data!$C29,Y$1)</f>
        <v>0</v>
      </c>
      <c r="Z28" s="66">
        <f>COUNTIF(data!$C29,Z$1)</f>
        <v>0</v>
      </c>
      <c r="AA28" s="66">
        <f>COUNTIF(data!$C29,AA$1)</f>
        <v>0</v>
      </c>
      <c r="AB28" s="66">
        <f>COUNTIF(data!$C29,AB$1)</f>
        <v>0</v>
      </c>
      <c r="AC28" s="66">
        <f>COUNTIF(data!$C29,AC$1)</f>
        <v>0</v>
      </c>
      <c r="AD28" s="66">
        <f>COUNTIF(data!$C29,AD$1)</f>
        <v>0</v>
      </c>
      <c r="AE28" s="66">
        <f>COUNTIF(data!$C29,AE$1)</f>
        <v>0</v>
      </c>
      <c r="AF28" s="66">
        <f>COUNTIF(data!$C29,AF$1)</f>
        <v>0</v>
      </c>
      <c r="AG28" s="66">
        <f>COUNTIF(data!$C29,AG$1)</f>
        <v>0</v>
      </c>
      <c r="AH28" s="66">
        <f>COUNTIF(data!$C29,AH$1)</f>
        <v>0</v>
      </c>
      <c r="AI28" s="66">
        <f>COUNTIF(data!$C29,AI$1)</f>
        <v>0</v>
      </c>
      <c r="AJ28" s="66">
        <f>COUNTIF(data!$C29,AJ$1)</f>
        <v>0</v>
      </c>
      <c r="AK28" s="66">
        <f>COUNTIF(data!$C29,AK$1)</f>
        <v>0</v>
      </c>
      <c r="AL28" s="66">
        <f>COUNTIF(data!$C29,AL$1)</f>
        <v>0</v>
      </c>
      <c r="AM28" s="66">
        <f>COUNTIF(data!$C29,AM$1)</f>
        <v>0</v>
      </c>
      <c r="AN28" s="66">
        <f>COUNTIF(data!$C29,AN$1)</f>
        <v>0</v>
      </c>
      <c r="AO28" s="66">
        <f>COUNTIF(data!$C29,AO$1)</f>
        <v>0</v>
      </c>
      <c r="AP28" s="66">
        <f>COUNTIF(data!$C29,AP$1)</f>
        <v>0</v>
      </c>
      <c r="AQ28" s="66">
        <f>COUNTIF(data!$C29,AQ$1)</f>
        <v>0</v>
      </c>
      <c r="AR28" s="66">
        <f>COUNTIF(data!$C29,AR$1)</f>
        <v>0</v>
      </c>
      <c r="AS28" s="66">
        <f>COUNTIF(data!$C29,AS$1)</f>
        <v>0</v>
      </c>
      <c r="AT28" s="66">
        <f>COUNTIF(data!$C29,AT$1)</f>
        <v>1</v>
      </c>
      <c r="AU28" s="66">
        <f>COUNTIF(data!$C29,AU$1)</f>
        <v>0</v>
      </c>
      <c r="AV28" s="66">
        <f>COUNTIF(data!$C29,AV$1)</f>
        <v>0</v>
      </c>
      <c r="AW28" s="66">
        <f>COUNTIF(data!$C29,AW$1)</f>
        <v>0</v>
      </c>
      <c r="AX28" s="66">
        <f>COUNTIF(data!$C29,AX$1)</f>
        <v>0</v>
      </c>
      <c r="AY28" s="66">
        <f>COUNTIF(data!$C29,AY$1)</f>
        <v>0</v>
      </c>
      <c r="AZ28" s="66">
        <f>COUNTIF(data!$C29,AZ$1)</f>
        <v>0</v>
      </c>
      <c r="BA28" s="66">
        <f>COUNTIF(data!$C29,BA$1)</f>
        <v>0</v>
      </c>
      <c r="BB28" s="66">
        <f>COUNTIF(data!$C29,BB$1)</f>
        <v>0</v>
      </c>
    </row>
    <row r="29">
      <c r="A29" s="66">
        <f>COUNTIF(data!$C30,A$1)</f>
        <v>0</v>
      </c>
      <c r="B29" s="66">
        <f>COUNTIF(data!$C30,B$1)</f>
        <v>0</v>
      </c>
      <c r="C29" s="66">
        <f>COUNTIF(data!$C30,C$1)</f>
        <v>0</v>
      </c>
      <c r="D29" s="66">
        <f>COUNTIF(data!$C30,D$1)</f>
        <v>0</v>
      </c>
      <c r="E29" s="66">
        <f>COUNTIF(data!$C30,E$1)</f>
        <v>0</v>
      </c>
      <c r="F29" s="66">
        <f>COUNTIF(data!$C30,F$1)</f>
        <v>0</v>
      </c>
      <c r="G29" s="66">
        <f>COUNTIF(data!$C30,G$1)</f>
        <v>1</v>
      </c>
      <c r="H29" s="66">
        <f>COUNTIF(data!$C30,H$1)</f>
        <v>0</v>
      </c>
      <c r="I29" s="66">
        <f>COUNTIF(data!$C30,I$1)</f>
        <v>0</v>
      </c>
      <c r="J29" s="66">
        <f>COUNTIF(data!$C30,J$1)</f>
        <v>0</v>
      </c>
      <c r="K29" s="66">
        <f>COUNTIF(data!$C30,K$1)</f>
        <v>0</v>
      </c>
      <c r="L29" s="66">
        <f>COUNTIF(data!$C30,L$1)</f>
        <v>0</v>
      </c>
      <c r="M29" s="66">
        <f>COUNTIF(data!$C30,M$1)</f>
        <v>0</v>
      </c>
      <c r="N29" s="66">
        <f>COUNTIF(data!$C30,N$1)</f>
        <v>0</v>
      </c>
      <c r="O29" s="66">
        <f>COUNTIF(data!$C30,O$1)</f>
        <v>0</v>
      </c>
      <c r="P29" s="66">
        <f>COUNTIF(data!$C30,P$1)</f>
        <v>0</v>
      </c>
      <c r="Q29" s="66">
        <f>COUNTIF(data!$C30,Q$1)</f>
        <v>0</v>
      </c>
      <c r="R29" s="66">
        <f>COUNTIF(data!$C30,R$1)</f>
        <v>0</v>
      </c>
      <c r="S29" s="66">
        <f>COUNTIF(data!$C30,S$1)</f>
        <v>0</v>
      </c>
      <c r="T29" s="66">
        <f>COUNTIF(data!$C30,T$1)</f>
        <v>0</v>
      </c>
      <c r="U29" s="66">
        <f>COUNTIF(data!$C30,U$1)</f>
        <v>0</v>
      </c>
      <c r="V29" s="66">
        <f>COUNTIF(data!$C30,V$1)</f>
        <v>0</v>
      </c>
      <c r="W29" s="66">
        <f>COUNTIF(data!$C30,W$1)</f>
        <v>0</v>
      </c>
      <c r="X29" s="66">
        <f>COUNTIF(data!$C30,X$1)</f>
        <v>0</v>
      </c>
      <c r="Y29" s="66">
        <f>COUNTIF(data!$C30,Y$1)</f>
        <v>0</v>
      </c>
      <c r="Z29" s="66">
        <f>COUNTIF(data!$C30,Z$1)</f>
        <v>0</v>
      </c>
      <c r="AA29" s="66">
        <f>COUNTIF(data!$C30,AA$1)</f>
        <v>0</v>
      </c>
      <c r="AB29" s="66">
        <f>COUNTIF(data!$C30,AB$1)</f>
        <v>0</v>
      </c>
      <c r="AC29" s="66">
        <f>COUNTIF(data!$C30,AC$1)</f>
        <v>0</v>
      </c>
      <c r="AD29" s="66">
        <f>COUNTIF(data!$C30,AD$1)</f>
        <v>0</v>
      </c>
      <c r="AE29" s="66">
        <f>COUNTIF(data!$C30,AE$1)</f>
        <v>0</v>
      </c>
      <c r="AF29" s="66">
        <f>COUNTIF(data!$C30,AF$1)</f>
        <v>0</v>
      </c>
      <c r="AG29" s="66">
        <f>COUNTIF(data!$C30,AG$1)</f>
        <v>0</v>
      </c>
      <c r="AH29" s="66">
        <f>COUNTIF(data!$C30,AH$1)</f>
        <v>0</v>
      </c>
      <c r="AI29" s="66">
        <f>COUNTIF(data!$C30,AI$1)</f>
        <v>0</v>
      </c>
      <c r="AJ29" s="66">
        <f>COUNTIF(data!$C30,AJ$1)</f>
        <v>0</v>
      </c>
      <c r="AK29" s="66">
        <f>COUNTIF(data!$C30,AK$1)</f>
        <v>0</v>
      </c>
      <c r="AL29" s="66">
        <f>COUNTIF(data!$C30,AL$1)</f>
        <v>0</v>
      </c>
      <c r="AM29" s="66">
        <f>COUNTIF(data!$C30,AM$1)</f>
        <v>0</v>
      </c>
      <c r="AN29" s="66">
        <f>COUNTIF(data!$C30,AN$1)</f>
        <v>0</v>
      </c>
      <c r="AO29" s="66">
        <f>COUNTIF(data!$C30,AO$1)</f>
        <v>0</v>
      </c>
      <c r="AP29" s="66">
        <f>COUNTIF(data!$C30,AP$1)</f>
        <v>0</v>
      </c>
      <c r="AQ29" s="66">
        <f>COUNTIF(data!$C30,AQ$1)</f>
        <v>0</v>
      </c>
      <c r="AR29" s="66">
        <f>COUNTIF(data!$C30,AR$1)</f>
        <v>0</v>
      </c>
      <c r="AS29" s="66">
        <f>COUNTIF(data!$C30,AS$1)</f>
        <v>0</v>
      </c>
      <c r="AT29" s="66">
        <f>COUNTIF(data!$C30,AT$1)</f>
        <v>0</v>
      </c>
      <c r="AU29" s="66">
        <f>COUNTIF(data!$C30,AU$1)</f>
        <v>0</v>
      </c>
      <c r="AV29" s="66">
        <f>COUNTIF(data!$C30,AV$1)</f>
        <v>0</v>
      </c>
      <c r="AW29" s="66">
        <f>COUNTIF(data!$C30,AW$1)</f>
        <v>0</v>
      </c>
      <c r="AX29" s="66">
        <f>COUNTIF(data!$C30,AX$1)</f>
        <v>0</v>
      </c>
      <c r="AY29" s="66">
        <f>COUNTIF(data!$C30,AY$1)</f>
        <v>0</v>
      </c>
      <c r="AZ29" s="66">
        <f>COUNTIF(data!$C30,AZ$1)</f>
        <v>0</v>
      </c>
      <c r="BA29" s="66">
        <f>COUNTIF(data!$C30,BA$1)</f>
        <v>0</v>
      </c>
      <c r="BB29" s="66">
        <f>COUNTIF(data!$C30,BB$1)</f>
        <v>0</v>
      </c>
    </row>
    <row r="30">
      <c r="A30" s="66">
        <f>COUNTIF(data!$C31,A$1)</f>
        <v>0</v>
      </c>
      <c r="B30" s="66">
        <f>COUNTIF(data!$C31,B$1)</f>
        <v>0</v>
      </c>
      <c r="C30" s="66">
        <f>COUNTIF(data!$C31,C$1)</f>
        <v>0</v>
      </c>
      <c r="D30" s="66">
        <f>COUNTIF(data!$C31,D$1)</f>
        <v>0</v>
      </c>
      <c r="E30" s="66">
        <f>COUNTIF(data!$C31,E$1)</f>
        <v>0</v>
      </c>
      <c r="F30" s="66">
        <f>COUNTIF(data!$C31,F$1)</f>
        <v>0</v>
      </c>
      <c r="G30" s="66">
        <f>COUNTIF(data!$C31,G$1)</f>
        <v>0</v>
      </c>
      <c r="H30" s="66">
        <f>COUNTIF(data!$C31,H$1)</f>
        <v>0</v>
      </c>
      <c r="I30" s="66">
        <f>COUNTIF(data!$C31,I$1)</f>
        <v>0</v>
      </c>
      <c r="J30" s="66">
        <f>COUNTIF(data!$C31,J$1)</f>
        <v>0</v>
      </c>
      <c r="K30" s="66">
        <f>COUNTIF(data!$C31,K$1)</f>
        <v>0</v>
      </c>
      <c r="L30" s="66">
        <f>COUNTIF(data!$C31,L$1)</f>
        <v>0</v>
      </c>
      <c r="M30" s="66">
        <f>COUNTIF(data!$C31,M$1)</f>
        <v>0</v>
      </c>
      <c r="N30" s="66">
        <f>COUNTIF(data!$C31,N$1)</f>
        <v>0</v>
      </c>
      <c r="O30" s="66">
        <f>COUNTIF(data!$C31,O$1)</f>
        <v>0</v>
      </c>
      <c r="P30" s="66">
        <f>COUNTIF(data!$C31,P$1)</f>
        <v>0</v>
      </c>
      <c r="Q30" s="66">
        <f>COUNTIF(data!$C31,Q$1)</f>
        <v>0</v>
      </c>
      <c r="R30" s="66">
        <f>COUNTIF(data!$C31,R$1)</f>
        <v>0</v>
      </c>
      <c r="S30" s="66">
        <f>COUNTIF(data!$C31,S$1)</f>
        <v>0</v>
      </c>
      <c r="T30" s="66">
        <f>COUNTIF(data!$C31,T$1)</f>
        <v>0</v>
      </c>
      <c r="U30" s="66">
        <f>COUNTIF(data!$C31,U$1)</f>
        <v>1</v>
      </c>
      <c r="V30" s="66">
        <f>COUNTIF(data!$C31,V$1)</f>
        <v>0</v>
      </c>
      <c r="W30" s="66">
        <f>COUNTIF(data!$C31,W$1)</f>
        <v>0</v>
      </c>
      <c r="X30" s="66">
        <f>COUNTIF(data!$C31,X$1)</f>
        <v>0</v>
      </c>
      <c r="Y30" s="66">
        <f>COUNTIF(data!$C31,Y$1)</f>
        <v>0</v>
      </c>
      <c r="Z30" s="66">
        <f>COUNTIF(data!$C31,Z$1)</f>
        <v>0</v>
      </c>
      <c r="AA30" s="66">
        <f>COUNTIF(data!$C31,AA$1)</f>
        <v>0</v>
      </c>
      <c r="AB30" s="66">
        <f>COUNTIF(data!$C31,AB$1)</f>
        <v>0</v>
      </c>
      <c r="AC30" s="66">
        <f>COUNTIF(data!$C31,AC$1)</f>
        <v>0</v>
      </c>
      <c r="AD30" s="66">
        <f>COUNTIF(data!$C31,AD$1)</f>
        <v>0</v>
      </c>
      <c r="AE30" s="66">
        <f>COUNTIF(data!$C31,AE$1)</f>
        <v>0</v>
      </c>
      <c r="AF30" s="66">
        <f>COUNTIF(data!$C31,AF$1)</f>
        <v>0</v>
      </c>
      <c r="AG30" s="66">
        <f>COUNTIF(data!$C31,AG$1)</f>
        <v>0</v>
      </c>
      <c r="AH30" s="66">
        <f>COUNTIF(data!$C31,AH$1)</f>
        <v>0</v>
      </c>
      <c r="AI30" s="66">
        <f>COUNTIF(data!$C31,AI$1)</f>
        <v>0</v>
      </c>
      <c r="AJ30" s="66">
        <f>COUNTIF(data!$C31,AJ$1)</f>
        <v>0</v>
      </c>
      <c r="AK30" s="66">
        <f>COUNTIF(data!$C31,AK$1)</f>
        <v>0</v>
      </c>
      <c r="AL30" s="66">
        <f>COUNTIF(data!$C31,AL$1)</f>
        <v>0</v>
      </c>
      <c r="AM30" s="66">
        <f>COUNTIF(data!$C31,AM$1)</f>
        <v>0</v>
      </c>
      <c r="AN30" s="66">
        <f>COUNTIF(data!$C31,AN$1)</f>
        <v>0</v>
      </c>
      <c r="AO30" s="66">
        <f>COUNTIF(data!$C31,AO$1)</f>
        <v>0</v>
      </c>
      <c r="AP30" s="66">
        <f>COUNTIF(data!$C31,AP$1)</f>
        <v>0</v>
      </c>
      <c r="AQ30" s="66">
        <f>COUNTIF(data!$C31,AQ$1)</f>
        <v>0</v>
      </c>
      <c r="AR30" s="66">
        <f>COUNTIF(data!$C31,AR$1)</f>
        <v>0</v>
      </c>
      <c r="AS30" s="66">
        <f>COUNTIF(data!$C31,AS$1)</f>
        <v>0</v>
      </c>
      <c r="AT30" s="66">
        <f>COUNTIF(data!$C31,AT$1)</f>
        <v>0</v>
      </c>
      <c r="AU30" s="66">
        <f>COUNTIF(data!$C31,AU$1)</f>
        <v>0</v>
      </c>
      <c r="AV30" s="66">
        <f>COUNTIF(data!$C31,AV$1)</f>
        <v>0</v>
      </c>
      <c r="AW30" s="66">
        <f>COUNTIF(data!$C31,AW$1)</f>
        <v>0</v>
      </c>
      <c r="AX30" s="66">
        <f>COUNTIF(data!$C31,AX$1)</f>
        <v>0</v>
      </c>
      <c r="AY30" s="66">
        <f>COUNTIF(data!$C31,AY$1)</f>
        <v>0</v>
      </c>
      <c r="AZ30" s="66">
        <f>COUNTIF(data!$C31,AZ$1)</f>
        <v>0</v>
      </c>
      <c r="BA30" s="66">
        <f>COUNTIF(data!$C31,BA$1)</f>
        <v>0</v>
      </c>
      <c r="BB30" s="66">
        <f>COUNTIF(data!$C31,BB$1)</f>
        <v>0</v>
      </c>
    </row>
    <row r="31">
      <c r="A31" s="66">
        <f>COUNTIF(data!$C32,A$1)</f>
        <v>0</v>
      </c>
      <c r="B31" s="66">
        <f>COUNTIF(data!$C32,B$1)</f>
        <v>0</v>
      </c>
      <c r="C31" s="66">
        <f>COUNTIF(data!$C32,C$1)</f>
        <v>0</v>
      </c>
      <c r="D31" s="66">
        <f>COUNTIF(data!$C32,D$1)</f>
        <v>0</v>
      </c>
      <c r="E31" s="66">
        <f>COUNTIF(data!$C32,E$1)</f>
        <v>0</v>
      </c>
      <c r="F31" s="66">
        <f>COUNTIF(data!$C32,F$1)</f>
        <v>0</v>
      </c>
      <c r="G31" s="66">
        <f>COUNTIF(data!$C32,G$1)</f>
        <v>0</v>
      </c>
      <c r="H31" s="66">
        <f>COUNTIF(data!$C32,H$1)</f>
        <v>0</v>
      </c>
      <c r="I31" s="66">
        <f>COUNTIF(data!$C32,I$1)</f>
        <v>0</v>
      </c>
      <c r="J31" s="66">
        <f>COUNTIF(data!$C32,J$1)</f>
        <v>0</v>
      </c>
      <c r="K31" s="66">
        <f>COUNTIF(data!$C32,K$1)</f>
        <v>0</v>
      </c>
      <c r="L31" s="66">
        <f>COUNTIF(data!$C32,L$1)</f>
        <v>0</v>
      </c>
      <c r="M31" s="66">
        <f>COUNTIF(data!$C32,M$1)</f>
        <v>0</v>
      </c>
      <c r="N31" s="66">
        <f>COUNTIF(data!$C32,N$1)</f>
        <v>0</v>
      </c>
      <c r="O31" s="66">
        <f>COUNTIF(data!$C32,O$1)</f>
        <v>0</v>
      </c>
      <c r="P31" s="66">
        <f>COUNTIF(data!$C32,P$1)</f>
        <v>0</v>
      </c>
      <c r="Q31" s="66">
        <f>COUNTIF(data!$C32,Q$1)</f>
        <v>0</v>
      </c>
      <c r="R31" s="66">
        <f>COUNTIF(data!$C32,R$1)</f>
        <v>0</v>
      </c>
      <c r="S31" s="66">
        <f>COUNTIF(data!$C32,S$1)</f>
        <v>0</v>
      </c>
      <c r="T31" s="66">
        <f>COUNTIF(data!$C32,T$1)</f>
        <v>0</v>
      </c>
      <c r="U31" s="66">
        <f>COUNTIF(data!$C32,U$1)</f>
        <v>0</v>
      </c>
      <c r="V31" s="66">
        <f>COUNTIF(data!$C32,V$1)</f>
        <v>0</v>
      </c>
      <c r="W31" s="66">
        <f>COUNTIF(data!$C32,W$1)</f>
        <v>1</v>
      </c>
      <c r="X31" s="66">
        <f>COUNTIF(data!$C32,X$1)</f>
        <v>0</v>
      </c>
      <c r="Y31" s="66">
        <f>COUNTIF(data!$C32,Y$1)</f>
        <v>0</v>
      </c>
      <c r="Z31" s="66">
        <f>COUNTIF(data!$C32,Z$1)</f>
        <v>0</v>
      </c>
      <c r="AA31" s="66">
        <f>COUNTIF(data!$C32,AA$1)</f>
        <v>0</v>
      </c>
      <c r="AB31" s="66">
        <f>COUNTIF(data!$C32,AB$1)</f>
        <v>0</v>
      </c>
      <c r="AC31" s="66">
        <f>COUNTIF(data!$C32,AC$1)</f>
        <v>0</v>
      </c>
      <c r="AD31" s="66">
        <f>COUNTIF(data!$C32,AD$1)</f>
        <v>0</v>
      </c>
      <c r="AE31" s="66">
        <f>COUNTIF(data!$C32,AE$1)</f>
        <v>0</v>
      </c>
      <c r="AF31" s="66">
        <f>COUNTIF(data!$C32,AF$1)</f>
        <v>0</v>
      </c>
      <c r="AG31" s="66">
        <f>COUNTIF(data!$C32,AG$1)</f>
        <v>0</v>
      </c>
      <c r="AH31" s="66">
        <f>COUNTIF(data!$C32,AH$1)</f>
        <v>0</v>
      </c>
      <c r="AI31" s="66">
        <f>COUNTIF(data!$C32,AI$1)</f>
        <v>0</v>
      </c>
      <c r="AJ31" s="66">
        <f>COUNTIF(data!$C32,AJ$1)</f>
        <v>0</v>
      </c>
      <c r="AK31" s="66">
        <f>COUNTIF(data!$C32,AK$1)</f>
        <v>0</v>
      </c>
      <c r="AL31" s="66">
        <f>COUNTIF(data!$C32,AL$1)</f>
        <v>0</v>
      </c>
      <c r="AM31" s="66">
        <f>COUNTIF(data!$C32,AM$1)</f>
        <v>0</v>
      </c>
      <c r="AN31" s="66">
        <f>COUNTIF(data!$C32,AN$1)</f>
        <v>0</v>
      </c>
      <c r="AO31" s="66">
        <f>COUNTIF(data!$C32,AO$1)</f>
        <v>0</v>
      </c>
      <c r="AP31" s="66">
        <f>COUNTIF(data!$C32,AP$1)</f>
        <v>0</v>
      </c>
      <c r="AQ31" s="66">
        <f>COUNTIF(data!$C32,AQ$1)</f>
        <v>0</v>
      </c>
      <c r="AR31" s="66">
        <f>COUNTIF(data!$C32,AR$1)</f>
        <v>0</v>
      </c>
      <c r="AS31" s="66">
        <f>COUNTIF(data!$C32,AS$1)</f>
        <v>0</v>
      </c>
      <c r="AT31" s="66">
        <f>COUNTIF(data!$C32,AT$1)</f>
        <v>0</v>
      </c>
      <c r="AU31" s="66">
        <f>COUNTIF(data!$C32,AU$1)</f>
        <v>0</v>
      </c>
      <c r="AV31" s="66">
        <f>COUNTIF(data!$C32,AV$1)</f>
        <v>0</v>
      </c>
      <c r="AW31" s="66">
        <f>COUNTIF(data!$C32,AW$1)</f>
        <v>0</v>
      </c>
      <c r="AX31" s="66">
        <f>COUNTIF(data!$C32,AX$1)</f>
        <v>0</v>
      </c>
      <c r="AY31" s="66">
        <f>COUNTIF(data!$C32,AY$1)</f>
        <v>0</v>
      </c>
      <c r="AZ31" s="66">
        <f>COUNTIF(data!$C32,AZ$1)</f>
        <v>0</v>
      </c>
      <c r="BA31" s="66">
        <f>COUNTIF(data!$C32,BA$1)</f>
        <v>0</v>
      </c>
      <c r="BB31" s="66">
        <f>COUNTIF(data!$C32,BB$1)</f>
        <v>0</v>
      </c>
    </row>
    <row r="32">
      <c r="A32" s="66">
        <f>COUNTIF(data!$C33,A$1)</f>
        <v>0</v>
      </c>
      <c r="B32" s="66">
        <f>COUNTIF(data!$C33,B$1)</f>
        <v>0</v>
      </c>
      <c r="C32" s="66">
        <f>COUNTIF(data!$C33,C$1)</f>
        <v>0</v>
      </c>
      <c r="D32" s="66">
        <f>COUNTIF(data!$C33,D$1)</f>
        <v>0</v>
      </c>
      <c r="E32" s="66">
        <f>COUNTIF(data!$C33,E$1)</f>
        <v>0</v>
      </c>
      <c r="F32" s="66">
        <f>COUNTIF(data!$C33,F$1)</f>
        <v>0</v>
      </c>
      <c r="G32" s="66">
        <f>COUNTIF(data!$C33,G$1)</f>
        <v>0</v>
      </c>
      <c r="H32" s="66">
        <f>COUNTIF(data!$C33,H$1)</f>
        <v>0</v>
      </c>
      <c r="I32" s="66">
        <f>COUNTIF(data!$C33,I$1)</f>
        <v>0</v>
      </c>
      <c r="J32" s="66">
        <f>COUNTIF(data!$C33,J$1)</f>
        <v>0</v>
      </c>
      <c r="K32" s="66">
        <f>COUNTIF(data!$C33,K$1)</f>
        <v>0</v>
      </c>
      <c r="L32" s="66">
        <f>COUNTIF(data!$C33,L$1)</f>
        <v>0</v>
      </c>
      <c r="M32" s="66">
        <f>COUNTIF(data!$C33,M$1)</f>
        <v>0</v>
      </c>
      <c r="N32" s="66">
        <f>COUNTIF(data!$C33,N$1)</f>
        <v>0</v>
      </c>
      <c r="O32" s="66">
        <f>COUNTIF(data!$C33,O$1)</f>
        <v>0</v>
      </c>
      <c r="P32" s="66">
        <f>COUNTIF(data!$C33,P$1)</f>
        <v>0</v>
      </c>
      <c r="Q32" s="66">
        <f>COUNTIF(data!$C33,Q$1)</f>
        <v>1</v>
      </c>
      <c r="R32" s="66">
        <f>COUNTIF(data!$C33,R$1)</f>
        <v>0</v>
      </c>
      <c r="S32" s="66">
        <f>COUNTIF(data!$C33,S$1)</f>
        <v>0</v>
      </c>
      <c r="T32" s="66">
        <f>COUNTIF(data!$C33,T$1)</f>
        <v>0</v>
      </c>
      <c r="U32" s="66">
        <f>COUNTIF(data!$C33,U$1)</f>
        <v>0</v>
      </c>
      <c r="V32" s="66">
        <f>COUNTIF(data!$C33,V$1)</f>
        <v>0</v>
      </c>
      <c r="W32" s="66">
        <f>COUNTIF(data!$C33,W$1)</f>
        <v>0</v>
      </c>
      <c r="X32" s="66">
        <f>COUNTIF(data!$C33,X$1)</f>
        <v>0</v>
      </c>
      <c r="Y32" s="66">
        <f>COUNTIF(data!$C33,Y$1)</f>
        <v>0</v>
      </c>
      <c r="Z32" s="66">
        <f>COUNTIF(data!$C33,Z$1)</f>
        <v>0</v>
      </c>
      <c r="AA32" s="66">
        <f>COUNTIF(data!$C33,AA$1)</f>
        <v>0</v>
      </c>
      <c r="AB32" s="66">
        <f>COUNTIF(data!$C33,AB$1)</f>
        <v>0</v>
      </c>
      <c r="AC32" s="66">
        <f>COUNTIF(data!$C33,AC$1)</f>
        <v>0</v>
      </c>
      <c r="AD32" s="66">
        <f>COUNTIF(data!$C33,AD$1)</f>
        <v>0</v>
      </c>
      <c r="AE32" s="66">
        <f>COUNTIF(data!$C33,AE$1)</f>
        <v>0</v>
      </c>
      <c r="AF32" s="66">
        <f>COUNTIF(data!$C33,AF$1)</f>
        <v>0</v>
      </c>
      <c r="AG32" s="66">
        <f>COUNTIF(data!$C33,AG$1)</f>
        <v>0</v>
      </c>
      <c r="AH32" s="66">
        <f>COUNTIF(data!$C33,AH$1)</f>
        <v>0</v>
      </c>
      <c r="AI32" s="66">
        <f>COUNTIF(data!$C33,AI$1)</f>
        <v>0</v>
      </c>
      <c r="AJ32" s="66">
        <f>COUNTIF(data!$C33,AJ$1)</f>
        <v>0</v>
      </c>
      <c r="AK32" s="66">
        <f>COUNTIF(data!$C33,AK$1)</f>
        <v>0</v>
      </c>
      <c r="AL32" s="66">
        <f>COUNTIF(data!$C33,AL$1)</f>
        <v>0</v>
      </c>
      <c r="AM32" s="66">
        <f>COUNTIF(data!$C33,AM$1)</f>
        <v>0</v>
      </c>
      <c r="AN32" s="66">
        <f>COUNTIF(data!$C33,AN$1)</f>
        <v>0</v>
      </c>
      <c r="AO32" s="66">
        <f>COUNTIF(data!$C33,AO$1)</f>
        <v>0</v>
      </c>
      <c r="AP32" s="66">
        <f>COUNTIF(data!$C33,AP$1)</f>
        <v>0</v>
      </c>
      <c r="AQ32" s="66">
        <f>COUNTIF(data!$C33,AQ$1)</f>
        <v>0</v>
      </c>
      <c r="AR32" s="66">
        <f>COUNTIF(data!$C33,AR$1)</f>
        <v>0</v>
      </c>
      <c r="AS32" s="66">
        <f>COUNTIF(data!$C33,AS$1)</f>
        <v>0</v>
      </c>
      <c r="AT32" s="66">
        <f>COUNTIF(data!$C33,AT$1)</f>
        <v>0</v>
      </c>
      <c r="AU32" s="66">
        <f>COUNTIF(data!$C33,AU$1)</f>
        <v>0</v>
      </c>
      <c r="AV32" s="66">
        <f>COUNTIF(data!$C33,AV$1)</f>
        <v>0</v>
      </c>
      <c r="AW32" s="66">
        <f>COUNTIF(data!$C33,AW$1)</f>
        <v>0</v>
      </c>
      <c r="AX32" s="66">
        <f>COUNTIF(data!$C33,AX$1)</f>
        <v>0</v>
      </c>
      <c r="AY32" s="66">
        <f>COUNTIF(data!$C33,AY$1)</f>
        <v>0</v>
      </c>
      <c r="AZ32" s="66">
        <f>COUNTIF(data!$C33,AZ$1)</f>
        <v>0</v>
      </c>
      <c r="BA32" s="66">
        <f>COUNTIF(data!$C33,BA$1)</f>
        <v>0</v>
      </c>
      <c r="BB32" s="66">
        <f>COUNTIF(data!$C33,BB$1)</f>
        <v>0</v>
      </c>
    </row>
    <row r="33">
      <c r="A33" s="66">
        <f>COUNTIF(data!$C34,A$1)</f>
        <v>0</v>
      </c>
      <c r="B33" s="66">
        <f>COUNTIF(data!$C34,B$1)</f>
        <v>0</v>
      </c>
      <c r="C33" s="66">
        <f>COUNTIF(data!$C34,C$1)</f>
        <v>1</v>
      </c>
      <c r="D33" s="66">
        <f>COUNTIF(data!$C34,D$1)</f>
        <v>0</v>
      </c>
      <c r="E33" s="66">
        <f>COUNTIF(data!$C34,E$1)</f>
        <v>0</v>
      </c>
      <c r="F33" s="66">
        <f>COUNTIF(data!$C34,F$1)</f>
        <v>0</v>
      </c>
      <c r="G33" s="66">
        <f>COUNTIF(data!$C34,G$1)</f>
        <v>0</v>
      </c>
      <c r="H33" s="66">
        <f>COUNTIF(data!$C34,H$1)</f>
        <v>0</v>
      </c>
      <c r="I33" s="66">
        <f>COUNTIF(data!$C34,I$1)</f>
        <v>0</v>
      </c>
      <c r="J33" s="66">
        <f>COUNTIF(data!$C34,J$1)</f>
        <v>0</v>
      </c>
      <c r="K33" s="66">
        <f>COUNTIF(data!$C34,K$1)</f>
        <v>0</v>
      </c>
      <c r="L33" s="66">
        <f>COUNTIF(data!$C34,L$1)</f>
        <v>0</v>
      </c>
      <c r="M33" s="66">
        <f>COUNTIF(data!$C34,M$1)</f>
        <v>0</v>
      </c>
      <c r="N33" s="66">
        <f>COUNTIF(data!$C34,N$1)</f>
        <v>0</v>
      </c>
      <c r="O33" s="66">
        <f>COUNTIF(data!$C34,O$1)</f>
        <v>0</v>
      </c>
      <c r="P33" s="66">
        <f>COUNTIF(data!$C34,P$1)</f>
        <v>0</v>
      </c>
      <c r="Q33" s="66">
        <f>COUNTIF(data!$C34,Q$1)</f>
        <v>0</v>
      </c>
      <c r="R33" s="66">
        <f>COUNTIF(data!$C34,R$1)</f>
        <v>0</v>
      </c>
      <c r="S33" s="66">
        <f>COUNTIF(data!$C34,S$1)</f>
        <v>0</v>
      </c>
      <c r="T33" s="66">
        <f>COUNTIF(data!$C34,T$1)</f>
        <v>0</v>
      </c>
      <c r="U33" s="66">
        <f>COUNTIF(data!$C34,U$1)</f>
        <v>0</v>
      </c>
      <c r="V33" s="66">
        <f>COUNTIF(data!$C34,V$1)</f>
        <v>0</v>
      </c>
      <c r="W33" s="66">
        <f>COUNTIF(data!$C34,W$1)</f>
        <v>0</v>
      </c>
      <c r="X33" s="66">
        <f>COUNTIF(data!$C34,X$1)</f>
        <v>0</v>
      </c>
      <c r="Y33" s="66">
        <f>COUNTIF(data!$C34,Y$1)</f>
        <v>0</v>
      </c>
      <c r="Z33" s="66">
        <f>COUNTIF(data!$C34,Z$1)</f>
        <v>0</v>
      </c>
      <c r="AA33" s="66">
        <f>COUNTIF(data!$C34,AA$1)</f>
        <v>0</v>
      </c>
      <c r="AB33" s="66">
        <f>COUNTIF(data!$C34,AB$1)</f>
        <v>0</v>
      </c>
      <c r="AC33" s="66">
        <f>COUNTIF(data!$C34,AC$1)</f>
        <v>0</v>
      </c>
      <c r="AD33" s="66">
        <f>COUNTIF(data!$C34,AD$1)</f>
        <v>0</v>
      </c>
      <c r="AE33" s="66">
        <f>COUNTIF(data!$C34,AE$1)</f>
        <v>0</v>
      </c>
      <c r="AF33" s="66">
        <f>COUNTIF(data!$C34,AF$1)</f>
        <v>0</v>
      </c>
      <c r="AG33" s="66">
        <f>COUNTIF(data!$C34,AG$1)</f>
        <v>0</v>
      </c>
      <c r="AH33" s="66">
        <f>COUNTIF(data!$C34,AH$1)</f>
        <v>0</v>
      </c>
      <c r="AI33" s="66">
        <f>COUNTIF(data!$C34,AI$1)</f>
        <v>0</v>
      </c>
      <c r="AJ33" s="66">
        <f>COUNTIF(data!$C34,AJ$1)</f>
        <v>0</v>
      </c>
      <c r="AK33" s="66">
        <f>COUNTIF(data!$C34,AK$1)</f>
        <v>0</v>
      </c>
      <c r="AL33" s="66">
        <f>COUNTIF(data!$C34,AL$1)</f>
        <v>0</v>
      </c>
      <c r="AM33" s="66">
        <f>COUNTIF(data!$C34,AM$1)</f>
        <v>0</v>
      </c>
      <c r="AN33" s="66">
        <f>COUNTIF(data!$C34,AN$1)</f>
        <v>0</v>
      </c>
      <c r="AO33" s="66">
        <f>COUNTIF(data!$C34,AO$1)</f>
        <v>0</v>
      </c>
      <c r="AP33" s="66">
        <f>COUNTIF(data!$C34,AP$1)</f>
        <v>0</v>
      </c>
      <c r="AQ33" s="66">
        <f>COUNTIF(data!$C34,AQ$1)</f>
        <v>0</v>
      </c>
      <c r="AR33" s="66">
        <f>COUNTIF(data!$C34,AR$1)</f>
        <v>0</v>
      </c>
      <c r="AS33" s="66">
        <f>COUNTIF(data!$C34,AS$1)</f>
        <v>0</v>
      </c>
      <c r="AT33" s="66">
        <f>COUNTIF(data!$C34,AT$1)</f>
        <v>0</v>
      </c>
      <c r="AU33" s="66">
        <f>COUNTIF(data!$C34,AU$1)</f>
        <v>0</v>
      </c>
      <c r="AV33" s="66">
        <f>COUNTIF(data!$C34,AV$1)</f>
        <v>0</v>
      </c>
      <c r="AW33" s="66">
        <f>COUNTIF(data!$C34,AW$1)</f>
        <v>0</v>
      </c>
      <c r="AX33" s="66">
        <f>COUNTIF(data!$C34,AX$1)</f>
        <v>0</v>
      </c>
      <c r="AY33" s="66">
        <f>COUNTIF(data!$C34,AY$1)</f>
        <v>0</v>
      </c>
      <c r="AZ33" s="66">
        <f>COUNTIF(data!$C34,AZ$1)</f>
        <v>0</v>
      </c>
      <c r="BA33" s="66">
        <f>COUNTIF(data!$C34,BA$1)</f>
        <v>0</v>
      </c>
      <c r="BB33" s="66">
        <f>COUNTIF(data!$C34,BB$1)</f>
        <v>0</v>
      </c>
    </row>
    <row r="34">
      <c r="A34" s="66">
        <f>COUNTIF(data!$C35,A$1)</f>
        <v>0</v>
      </c>
      <c r="B34" s="66">
        <f>COUNTIF(data!$C35,B$1)</f>
        <v>0</v>
      </c>
      <c r="C34" s="66">
        <f>COUNTIF(data!$C35,C$1)</f>
        <v>0</v>
      </c>
      <c r="D34" s="66">
        <f>COUNTIF(data!$C35,D$1)</f>
        <v>0</v>
      </c>
      <c r="E34" s="66">
        <f>COUNTIF(data!$C35,E$1)</f>
        <v>0</v>
      </c>
      <c r="F34" s="66">
        <f>COUNTIF(data!$C35,F$1)</f>
        <v>0</v>
      </c>
      <c r="G34" s="66">
        <f>COUNTIF(data!$C35,G$1)</f>
        <v>0</v>
      </c>
      <c r="H34" s="66">
        <f>COUNTIF(data!$C35,H$1)</f>
        <v>0</v>
      </c>
      <c r="I34" s="66">
        <f>COUNTIF(data!$C35,I$1)</f>
        <v>0</v>
      </c>
      <c r="J34" s="66">
        <f>COUNTIF(data!$C35,J$1)</f>
        <v>0</v>
      </c>
      <c r="K34" s="66">
        <f>COUNTIF(data!$C35,K$1)</f>
        <v>0</v>
      </c>
      <c r="L34" s="66">
        <f>COUNTIF(data!$C35,L$1)</f>
        <v>0</v>
      </c>
      <c r="M34" s="66">
        <f>COUNTIF(data!$C35,M$1)</f>
        <v>0</v>
      </c>
      <c r="N34" s="66">
        <f>COUNTIF(data!$C35,N$1)</f>
        <v>0</v>
      </c>
      <c r="O34" s="66">
        <f>COUNTIF(data!$C35,O$1)</f>
        <v>0</v>
      </c>
      <c r="P34" s="66">
        <f>COUNTIF(data!$C35,P$1)</f>
        <v>0</v>
      </c>
      <c r="Q34" s="66">
        <f>COUNTIF(data!$C35,Q$1)</f>
        <v>0</v>
      </c>
      <c r="R34" s="66">
        <f>COUNTIF(data!$C35,R$1)</f>
        <v>0</v>
      </c>
      <c r="S34" s="66">
        <f>COUNTIF(data!$C35,S$1)</f>
        <v>0</v>
      </c>
      <c r="T34" s="66">
        <f>COUNTIF(data!$C35,T$1)</f>
        <v>0</v>
      </c>
      <c r="U34" s="66">
        <f>COUNTIF(data!$C35,U$1)</f>
        <v>0</v>
      </c>
      <c r="V34" s="66">
        <f>COUNTIF(data!$C35,V$1)</f>
        <v>0</v>
      </c>
      <c r="W34" s="66">
        <f>COUNTIF(data!$C35,W$1)</f>
        <v>0</v>
      </c>
      <c r="X34" s="66">
        <f>COUNTIF(data!$C35,X$1)</f>
        <v>0</v>
      </c>
      <c r="Y34" s="66">
        <f>COUNTIF(data!$C35,Y$1)</f>
        <v>1</v>
      </c>
      <c r="Z34" s="66">
        <f>COUNTIF(data!$C35,Z$1)</f>
        <v>0</v>
      </c>
      <c r="AA34" s="66">
        <f>COUNTIF(data!$C35,AA$1)</f>
        <v>0</v>
      </c>
      <c r="AB34" s="66">
        <f>COUNTIF(data!$C35,AB$1)</f>
        <v>0</v>
      </c>
      <c r="AC34" s="66">
        <f>COUNTIF(data!$C35,AC$1)</f>
        <v>0</v>
      </c>
      <c r="AD34" s="66">
        <f>COUNTIF(data!$C35,AD$1)</f>
        <v>0</v>
      </c>
      <c r="AE34" s="66">
        <f>COUNTIF(data!$C35,AE$1)</f>
        <v>0</v>
      </c>
      <c r="AF34" s="66">
        <f>COUNTIF(data!$C35,AF$1)</f>
        <v>0</v>
      </c>
      <c r="AG34" s="66">
        <f>COUNTIF(data!$C35,AG$1)</f>
        <v>0</v>
      </c>
      <c r="AH34" s="66">
        <f>COUNTIF(data!$C35,AH$1)</f>
        <v>0</v>
      </c>
      <c r="AI34" s="66">
        <f>COUNTIF(data!$C35,AI$1)</f>
        <v>0</v>
      </c>
      <c r="AJ34" s="66">
        <f>COUNTIF(data!$C35,AJ$1)</f>
        <v>0</v>
      </c>
      <c r="AK34" s="66">
        <f>COUNTIF(data!$C35,AK$1)</f>
        <v>0</v>
      </c>
      <c r="AL34" s="66">
        <f>COUNTIF(data!$C35,AL$1)</f>
        <v>0</v>
      </c>
      <c r="AM34" s="66">
        <f>COUNTIF(data!$C35,AM$1)</f>
        <v>0</v>
      </c>
      <c r="AN34" s="66">
        <f>COUNTIF(data!$C35,AN$1)</f>
        <v>0</v>
      </c>
      <c r="AO34" s="66">
        <f>COUNTIF(data!$C35,AO$1)</f>
        <v>0</v>
      </c>
      <c r="AP34" s="66">
        <f>COUNTIF(data!$C35,AP$1)</f>
        <v>0</v>
      </c>
      <c r="AQ34" s="66">
        <f>COUNTIF(data!$C35,AQ$1)</f>
        <v>0</v>
      </c>
      <c r="AR34" s="66">
        <f>COUNTIF(data!$C35,AR$1)</f>
        <v>0</v>
      </c>
      <c r="AS34" s="66">
        <f>COUNTIF(data!$C35,AS$1)</f>
        <v>0</v>
      </c>
      <c r="AT34" s="66">
        <f>COUNTIF(data!$C35,AT$1)</f>
        <v>0</v>
      </c>
      <c r="AU34" s="66">
        <f>COUNTIF(data!$C35,AU$1)</f>
        <v>0</v>
      </c>
      <c r="AV34" s="66">
        <f>COUNTIF(data!$C35,AV$1)</f>
        <v>0</v>
      </c>
      <c r="AW34" s="66">
        <f>COUNTIF(data!$C35,AW$1)</f>
        <v>0</v>
      </c>
      <c r="AX34" s="66">
        <f>COUNTIF(data!$C35,AX$1)</f>
        <v>0</v>
      </c>
      <c r="AY34" s="66">
        <f>COUNTIF(data!$C35,AY$1)</f>
        <v>0</v>
      </c>
      <c r="AZ34" s="66">
        <f>COUNTIF(data!$C35,AZ$1)</f>
        <v>0</v>
      </c>
      <c r="BA34" s="66">
        <f>COUNTIF(data!$C35,BA$1)</f>
        <v>0</v>
      </c>
      <c r="BB34" s="66">
        <f>COUNTIF(data!$C35,BB$1)</f>
        <v>0</v>
      </c>
    </row>
    <row r="35">
      <c r="A35" s="66">
        <f>COUNTIF(data!$C36,A$1)</f>
        <v>0</v>
      </c>
      <c r="B35" s="66">
        <f>COUNTIF(data!$C36,B$1)</f>
        <v>0</v>
      </c>
      <c r="C35" s="66">
        <f>COUNTIF(data!$C36,C$1)</f>
        <v>0</v>
      </c>
      <c r="D35" s="66">
        <f>COUNTIF(data!$C36,D$1)</f>
        <v>0</v>
      </c>
      <c r="E35" s="66">
        <f>COUNTIF(data!$C36,E$1)</f>
        <v>0</v>
      </c>
      <c r="F35" s="66">
        <f>COUNTIF(data!$C36,F$1)</f>
        <v>0</v>
      </c>
      <c r="G35" s="66">
        <f>COUNTIF(data!$C36,G$1)</f>
        <v>0</v>
      </c>
      <c r="H35" s="66">
        <f>COUNTIF(data!$C36,H$1)</f>
        <v>0</v>
      </c>
      <c r="I35" s="66">
        <f>COUNTIF(data!$C36,I$1)</f>
        <v>0</v>
      </c>
      <c r="J35" s="66">
        <f>COUNTIF(data!$C36,J$1)</f>
        <v>0</v>
      </c>
      <c r="K35" s="66">
        <f>COUNTIF(data!$C36,K$1)</f>
        <v>1</v>
      </c>
      <c r="L35" s="66">
        <f>COUNTIF(data!$C36,L$1)</f>
        <v>0</v>
      </c>
      <c r="M35" s="66">
        <f>COUNTIF(data!$C36,M$1)</f>
        <v>0</v>
      </c>
      <c r="N35" s="66">
        <f>COUNTIF(data!$C36,N$1)</f>
        <v>0</v>
      </c>
      <c r="O35" s="66">
        <f>COUNTIF(data!$C36,O$1)</f>
        <v>0</v>
      </c>
      <c r="P35" s="66">
        <f>COUNTIF(data!$C36,P$1)</f>
        <v>0</v>
      </c>
      <c r="Q35" s="66">
        <f>COUNTIF(data!$C36,Q$1)</f>
        <v>0</v>
      </c>
      <c r="R35" s="66">
        <f>COUNTIF(data!$C36,R$1)</f>
        <v>0</v>
      </c>
      <c r="S35" s="66">
        <f>COUNTIF(data!$C36,S$1)</f>
        <v>0</v>
      </c>
      <c r="T35" s="66">
        <f>COUNTIF(data!$C36,T$1)</f>
        <v>0</v>
      </c>
      <c r="U35" s="66">
        <f>COUNTIF(data!$C36,U$1)</f>
        <v>0</v>
      </c>
      <c r="V35" s="66">
        <f>COUNTIF(data!$C36,V$1)</f>
        <v>0</v>
      </c>
      <c r="W35" s="66">
        <f>COUNTIF(data!$C36,W$1)</f>
        <v>0</v>
      </c>
      <c r="X35" s="66">
        <f>COUNTIF(data!$C36,X$1)</f>
        <v>0</v>
      </c>
      <c r="Y35" s="66">
        <f>COUNTIF(data!$C36,Y$1)</f>
        <v>0</v>
      </c>
      <c r="Z35" s="66">
        <f>COUNTIF(data!$C36,Z$1)</f>
        <v>0</v>
      </c>
      <c r="AA35" s="66">
        <f>COUNTIF(data!$C36,AA$1)</f>
        <v>0</v>
      </c>
      <c r="AB35" s="66">
        <f>COUNTIF(data!$C36,AB$1)</f>
        <v>0</v>
      </c>
      <c r="AC35" s="66">
        <f>COUNTIF(data!$C36,AC$1)</f>
        <v>0</v>
      </c>
      <c r="AD35" s="66">
        <f>COUNTIF(data!$C36,AD$1)</f>
        <v>0</v>
      </c>
      <c r="AE35" s="66">
        <f>COUNTIF(data!$C36,AE$1)</f>
        <v>0</v>
      </c>
      <c r="AF35" s="66">
        <f>COUNTIF(data!$C36,AF$1)</f>
        <v>0</v>
      </c>
      <c r="AG35" s="66">
        <f>COUNTIF(data!$C36,AG$1)</f>
        <v>0</v>
      </c>
      <c r="AH35" s="66">
        <f>COUNTIF(data!$C36,AH$1)</f>
        <v>0</v>
      </c>
      <c r="AI35" s="66">
        <f>COUNTIF(data!$C36,AI$1)</f>
        <v>0</v>
      </c>
      <c r="AJ35" s="66">
        <f>COUNTIF(data!$C36,AJ$1)</f>
        <v>0</v>
      </c>
      <c r="AK35" s="66">
        <f>COUNTIF(data!$C36,AK$1)</f>
        <v>0</v>
      </c>
      <c r="AL35" s="66">
        <f>COUNTIF(data!$C36,AL$1)</f>
        <v>0</v>
      </c>
      <c r="AM35" s="66">
        <f>COUNTIF(data!$C36,AM$1)</f>
        <v>0</v>
      </c>
      <c r="AN35" s="66">
        <f>COUNTIF(data!$C36,AN$1)</f>
        <v>0</v>
      </c>
      <c r="AO35" s="66">
        <f>COUNTIF(data!$C36,AO$1)</f>
        <v>0</v>
      </c>
      <c r="AP35" s="66">
        <f>COUNTIF(data!$C36,AP$1)</f>
        <v>0</v>
      </c>
      <c r="AQ35" s="66">
        <f>COUNTIF(data!$C36,AQ$1)</f>
        <v>0</v>
      </c>
      <c r="AR35" s="66">
        <f>COUNTIF(data!$C36,AR$1)</f>
        <v>0</v>
      </c>
      <c r="AS35" s="66">
        <f>COUNTIF(data!$C36,AS$1)</f>
        <v>0</v>
      </c>
      <c r="AT35" s="66">
        <f>COUNTIF(data!$C36,AT$1)</f>
        <v>0</v>
      </c>
      <c r="AU35" s="66">
        <f>COUNTIF(data!$C36,AU$1)</f>
        <v>0</v>
      </c>
      <c r="AV35" s="66">
        <f>COUNTIF(data!$C36,AV$1)</f>
        <v>0</v>
      </c>
      <c r="AW35" s="66">
        <f>COUNTIF(data!$C36,AW$1)</f>
        <v>0</v>
      </c>
      <c r="AX35" s="66">
        <f>COUNTIF(data!$C36,AX$1)</f>
        <v>0</v>
      </c>
      <c r="AY35" s="66">
        <f>COUNTIF(data!$C36,AY$1)</f>
        <v>0</v>
      </c>
      <c r="AZ35" s="66">
        <f>COUNTIF(data!$C36,AZ$1)</f>
        <v>0</v>
      </c>
      <c r="BA35" s="66">
        <f>COUNTIF(data!$C36,BA$1)</f>
        <v>0</v>
      </c>
      <c r="BB35" s="66">
        <f>COUNTIF(data!$C36,BB$1)</f>
        <v>0</v>
      </c>
    </row>
    <row r="36">
      <c r="A36" s="66">
        <f>COUNTIF(data!$C37,A$1)</f>
        <v>0</v>
      </c>
      <c r="B36" s="66">
        <f>COUNTIF(data!$C37,B$1)</f>
        <v>0</v>
      </c>
      <c r="C36" s="66">
        <f>COUNTIF(data!$C37,C$1)</f>
        <v>0</v>
      </c>
      <c r="D36" s="66">
        <f>COUNTIF(data!$C37,D$1)</f>
        <v>0</v>
      </c>
      <c r="E36" s="66">
        <f>COUNTIF(data!$C37,E$1)</f>
        <v>0</v>
      </c>
      <c r="F36" s="66">
        <f>COUNTIF(data!$C37,F$1)</f>
        <v>0</v>
      </c>
      <c r="G36" s="66">
        <f>COUNTIF(data!$C37,G$1)</f>
        <v>0</v>
      </c>
      <c r="H36" s="66">
        <f>COUNTIF(data!$C37,H$1)</f>
        <v>0</v>
      </c>
      <c r="I36" s="66">
        <f>COUNTIF(data!$C37,I$1)</f>
        <v>0</v>
      </c>
      <c r="J36" s="66">
        <f>COUNTIF(data!$C37,J$1)</f>
        <v>0</v>
      </c>
      <c r="K36" s="66">
        <f>COUNTIF(data!$C37,K$1)</f>
        <v>0</v>
      </c>
      <c r="L36" s="66">
        <f>COUNTIF(data!$C37,L$1)</f>
        <v>0</v>
      </c>
      <c r="M36" s="66">
        <f>COUNTIF(data!$C37,M$1)</f>
        <v>0</v>
      </c>
      <c r="N36" s="66">
        <f>COUNTIF(data!$C37,N$1)</f>
        <v>0</v>
      </c>
      <c r="O36" s="66">
        <f>COUNTIF(data!$C37,O$1)</f>
        <v>0</v>
      </c>
      <c r="P36" s="66">
        <f>COUNTIF(data!$C37,P$1)</f>
        <v>0</v>
      </c>
      <c r="Q36" s="66">
        <f>COUNTIF(data!$C37,Q$1)</f>
        <v>0</v>
      </c>
      <c r="R36" s="66">
        <f>COUNTIF(data!$C37,R$1)</f>
        <v>0</v>
      </c>
      <c r="S36" s="66">
        <f>COUNTIF(data!$C37,S$1)</f>
        <v>0</v>
      </c>
      <c r="T36" s="66">
        <f>COUNTIF(data!$C37,T$1)</f>
        <v>0</v>
      </c>
      <c r="U36" s="66">
        <f>COUNTIF(data!$C37,U$1)</f>
        <v>0</v>
      </c>
      <c r="V36" s="66">
        <f>COUNTIF(data!$C37,V$1)</f>
        <v>0</v>
      </c>
      <c r="W36" s="66">
        <f>COUNTIF(data!$C37,W$1)</f>
        <v>0</v>
      </c>
      <c r="X36" s="66">
        <f>COUNTIF(data!$C37,X$1)</f>
        <v>0</v>
      </c>
      <c r="Y36" s="66">
        <f>COUNTIF(data!$C37,Y$1)</f>
        <v>0</v>
      </c>
      <c r="Z36" s="66">
        <f>COUNTIF(data!$C37,Z$1)</f>
        <v>0</v>
      </c>
      <c r="AA36" s="66">
        <f>COUNTIF(data!$C37,AA$1)</f>
        <v>0</v>
      </c>
      <c r="AB36" s="66">
        <f>COUNTIF(data!$C37,AB$1)</f>
        <v>0</v>
      </c>
      <c r="AC36" s="66">
        <f>COUNTIF(data!$C37,AC$1)</f>
        <v>0</v>
      </c>
      <c r="AD36" s="66">
        <f>COUNTIF(data!$C37,AD$1)</f>
        <v>0</v>
      </c>
      <c r="AE36" s="66">
        <f>COUNTIF(data!$C37,AE$1)</f>
        <v>0</v>
      </c>
      <c r="AF36" s="66">
        <f>COUNTIF(data!$C37,AF$1)</f>
        <v>0</v>
      </c>
      <c r="AG36" s="66">
        <f>COUNTIF(data!$C37,AG$1)</f>
        <v>0</v>
      </c>
      <c r="AH36" s="66">
        <f>COUNTIF(data!$C37,AH$1)</f>
        <v>0</v>
      </c>
      <c r="AI36" s="66">
        <f>COUNTIF(data!$C37,AI$1)</f>
        <v>0</v>
      </c>
      <c r="AJ36" s="66">
        <f>COUNTIF(data!$C37,AJ$1)</f>
        <v>0</v>
      </c>
      <c r="AK36" s="66">
        <f>COUNTIF(data!$C37,AK$1)</f>
        <v>1</v>
      </c>
      <c r="AL36" s="66">
        <f>COUNTIF(data!$C37,AL$1)</f>
        <v>0</v>
      </c>
      <c r="AM36" s="66">
        <f>COUNTIF(data!$C37,AM$1)</f>
        <v>0</v>
      </c>
      <c r="AN36" s="66">
        <f>COUNTIF(data!$C37,AN$1)</f>
        <v>0</v>
      </c>
      <c r="AO36" s="66">
        <f>COUNTIF(data!$C37,AO$1)</f>
        <v>0</v>
      </c>
      <c r="AP36" s="66">
        <f>COUNTIF(data!$C37,AP$1)</f>
        <v>0</v>
      </c>
      <c r="AQ36" s="66">
        <f>COUNTIF(data!$C37,AQ$1)</f>
        <v>0</v>
      </c>
      <c r="AR36" s="66">
        <f>COUNTIF(data!$C37,AR$1)</f>
        <v>0</v>
      </c>
      <c r="AS36" s="66">
        <f>COUNTIF(data!$C37,AS$1)</f>
        <v>0</v>
      </c>
      <c r="AT36" s="66">
        <f>COUNTIF(data!$C37,AT$1)</f>
        <v>0</v>
      </c>
      <c r="AU36" s="66">
        <f>COUNTIF(data!$C37,AU$1)</f>
        <v>0</v>
      </c>
      <c r="AV36" s="66">
        <f>COUNTIF(data!$C37,AV$1)</f>
        <v>0</v>
      </c>
      <c r="AW36" s="66">
        <f>COUNTIF(data!$C37,AW$1)</f>
        <v>0</v>
      </c>
      <c r="AX36" s="66">
        <f>COUNTIF(data!$C37,AX$1)</f>
        <v>0</v>
      </c>
      <c r="AY36" s="66">
        <f>COUNTIF(data!$C37,AY$1)</f>
        <v>0</v>
      </c>
      <c r="AZ36" s="66">
        <f>COUNTIF(data!$C37,AZ$1)</f>
        <v>0</v>
      </c>
      <c r="BA36" s="66">
        <f>COUNTIF(data!$C37,BA$1)</f>
        <v>0</v>
      </c>
      <c r="BB36" s="66">
        <f>COUNTIF(data!$C37,BB$1)</f>
        <v>0</v>
      </c>
    </row>
    <row r="37">
      <c r="A37" s="66">
        <f>COUNTIF(data!$C38,A$1)</f>
        <v>0</v>
      </c>
      <c r="B37" s="66">
        <f>COUNTIF(data!$C38,B$1)</f>
        <v>0</v>
      </c>
      <c r="C37" s="66">
        <f>COUNTIF(data!$C38,C$1)</f>
        <v>0</v>
      </c>
      <c r="D37" s="66">
        <f>COUNTIF(data!$C38,D$1)</f>
        <v>0</v>
      </c>
      <c r="E37" s="66">
        <f>COUNTIF(data!$C38,E$1)</f>
        <v>0</v>
      </c>
      <c r="F37" s="66">
        <f>COUNTIF(data!$C38,F$1)</f>
        <v>0</v>
      </c>
      <c r="G37" s="66">
        <f>COUNTIF(data!$C38,G$1)</f>
        <v>0</v>
      </c>
      <c r="H37" s="66">
        <f>COUNTIF(data!$C38,H$1)</f>
        <v>0</v>
      </c>
      <c r="I37" s="66">
        <f>COUNTIF(data!$C38,I$1)</f>
        <v>0</v>
      </c>
      <c r="J37" s="66">
        <f>COUNTIF(data!$C38,J$1)</f>
        <v>0</v>
      </c>
      <c r="K37" s="66">
        <f>COUNTIF(data!$C38,K$1)</f>
        <v>0</v>
      </c>
      <c r="L37" s="66">
        <f>COUNTIF(data!$C38,L$1)</f>
        <v>0</v>
      </c>
      <c r="M37" s="66">
        <f>COUNTIF(data!$C38,M$1)</f>
        <v>0</v>
      </c>
      <c r="N37" s="66">
        <f>COUNTIF(data!$C38,N$1)</f>
        <v>1</v>
      </c>
      <c r="O37" s="66">
        <f>COUNTIF(data!$C38,O$1)</f>
        <v>0</v>
      </c>
      <c r="P37" s="66">
        <f>COUNTIF(data!$C38,P$1)</f>
        <v>0</v>
      </c>
      <c r="Q37" s="66">
        <f>COUNTIF(data!$C38,Q$1)</f>
        <v>0</v>
      </c>
      <c r="R37" s="66">
        <f>COUNTIF(data!$C38,R$1)</f>
        <v>0</v>
      </c>
      <c r="S37" s="66">
        <f>COUNTIF(data!$C38,S$1)</f>
        <v>0</v>
      </c>
      <c r="T37" s="66">
        <f>COUNTIF(data!$C38,T$1)</f>
        <v>0</v>
      </c>
      <c r="U37" s="66">
        <f>COUNTIF(data!$C38,U$1)</f>
        <v>0</v>
      </c>
      <c r="V37" s="66">
        <f>COUNTIF(data!$C38,V$1)</f>
        <v>0</v>
      </c>
      <c r="W37" s="66">
        <f>COUNTIF(data!$C38,W$1)</f>
        <v>0</v>
      </c>
      <c r="X37" s="66">
        <f>COUNTIF(data!$C38,X$1)</f>
        <v>0</v>
      </c>
      <c r="Y37" s="66">
        <f>COUNTIF(data!$C38,Y$1)</f>
        <v>0</v>
      </c>
      <c r="Z37" s="66">
        <f>COUNTIF(data!$C38,Z$1)</f>
        <v>0</v>
      </c>
      <c r="AA37" s="66">
        <f>COUNTIF(data!$C38,AA$1)</f>
        <v>0</v>
      </c>
      <c r="AB37" s="66">
        <f>COUNTIF(data!$C38,AB$1)</f>
        <v>0</v>
      </c>
      <c r="AC37" s="66">
        <f>COUNTIF(data!$C38,AC$1)</f>
        <v>0</v>
      </c>
      <c r="AD37" s="66">
        <f>COUNTIF(data!$C38,AD$1)</f>
        <v>0</v>
      </c>
      <c r="AE37" s="66">
        <f>COUNTIF(data!$C38,AE$1)</f>
        <v>0</v>
      </c>
      <c r="AF37" s="66">
        <f>COUNTIF(data!$C38,AF$1)</f>
        <v>0</v>
      </c>
      <c r="AG37" s="66">
        <f>COUNTIF(data!$C38,AG$1)</f>
        <v>0</v>
      </c>
      <c r="AH37" s="66">
        <f>COUNTIF(data!$C38,AH$1)</f>
        <v>0</v>
      </c>
      <c r="AI37" s="66">
        <f>COUNTIF(data!$C38,AI$1)</f>
        <v>0</v>
      </c>
      <c r="AJ37" s="66">
        <f>COUNTIF(data!$C38,AJ$1)</f>
        <v>0</v>
      </c>
      <c r="AK37" s="66">
        <f>COUNTIF(data!$C38,AK$1)</f>
        <v>0</v>
      </c>
      <c r="AL37" s="66">
        <f>COUNTIF(data!$C38,AL$1)</f>
        <v>0</v>
      </c>
      <c r="AM37" s="66">
        <f>COUNTIF(data!$C38,AM$1)</f>
        <v>0</v>
      </c>
      <c r="AN37" s="66">
        <f>COUNTIF(data!$C38,AN$1)</f>
        <v>0</v>
      </c>
      <c r="AO37" s="66">
        <f>COUNTIF(data!$C38,AO$1)</f>
        <v>0</v>
      </c>
      <c r="AP37" s="66">
        <f>COUNTIF(data!$C38,AP$1)</f>
        <v>0</v>
      </c>
      <c r="AQ37" s="66">
        <f>COUNTIF(data!$C38,AQ$1)</f>
        <v>0</v>
      </c>
      <c r="AR37" s="66">
        <f>COUNTIF(data!$C38,AR$1)</f>
        <v>0</v>
      </c>
      <c r="AS37" s="66">
        <f>COUNTIF(data!$C38,AS$1)</f>
        <v>0</v>
      </c>
      <c r="AT37" s="66">
        <f>COUNTIF(data!$C38,AT$1)</f>
        <v>0</v>
      </c>
      <c r="AU37" s="66">
        <f>COUNTIF(data!$C38,AU$1)</f>
        <v>0</v>
      </c>
      <c r="AV37" s="66">
        <f>COUNTIF(data!$C38,AV$1)</f>
        <v>0</v>
      </c>
      <c r="AW37" s="66">
        <f>COUNTIF(data!$C38,AW$1)</f>
        <v>0</v>
      </c>
      <c r="AX37" s="66">
        <f>COUNTIF(data!$C38,AX$1)</f>
        <v>0</v>
      </c>
      <c r="AY37" s="66">
        <f>COUNTIF(data!$C38,AY$1)</f>
        <v>0</v>
      </c>
      <c r="AZ37" s="66">
        <f>COUNTIF(data!$C38,AZ$1)</f>
        <v>0</v>
      </c>
      <c r="BA37" s="66">
        <f>COUNTIF(data!$C38,BA$1)</f>
        <v>0</v>
      </c>
      <c r="BB37" s="66">
        <f>COUNTIF(data!$C38,BB$1)</f>
        <v>0</v>
      </c>
    </row>
    <row r="38">
      <c r="A38" s="66">
        <f>COUNTIF(data!$C39,A$1)</f>
        <v>0</v>
      </c>
      <c r="B38" s="66">
        <f>COUNTIF(data!$C39,B$1)</f>
        <v>0</v>
      </c>
      <c r="C38" s="66">
        <f>COUNTIF(data!$C39,C$1)</f>
        <v>0</v>
      </c>
      <c r="D38" s="66">
        <f>COUNTIF(data!$C39,D$1)</f>
        <v>0</v>
      </c>
      <c r="E38" s="66">
        <f>COUNTIF(data!$C39,E$1)</f>
        <v>0</v>
      </c>
      <c r="F38" s="66">
        <f>COUNTIF(data!$C39,F$1)</f>
        <v>0</v>
      </c>
      <c r="G38" s="66">
        <f>COUNTIF(data!$C39,G$1)</f>
        <v>0</v>
      </c>
      <c r="H38" s="66">
        <f>COUNTIF(data!$C39,H$1)</f>
        <v>0</v>
      </c>
      <c r="I38" s="66">
        <f>COUNTIF(data!$C39,I$1)</f>
        <v>0</v>
      </c>
      <c r="J38" s="66">
        <f>COUNTIF(data!$C39,J$1)</f>
        <v>0</v>
      </c>
      <c r="K38" s="66">
        <f>COUNTIF(data!$C39,K$1)</f>
        <v>0</v>
      </c>
      <c r="L38" s="66">
        <f>COUNTIF(data!$C39,L$1)</f>
        <v>0</v>
      </c>
      <c r="M38" s="66">
        <f>COUNTIF(data!$C39,M$1)</f>
        <v>0</v>
      </c>
      <c r="N38" s="66">
        <f>COUNTIF(data!$C39,N$1)</f>
        <v>0</v>
      </c>
      <c r="O38" s="66">
        <f>COUNTIF(data!$C39,O$1)</f>
        <v>1</v>
      </c>
      <c r="P38" s="66">
        <f>COUNTIF(data!$C39,P$1)</f>
        <v>0</v>
      </c>
      <c r="Q38" s="66">
        <f>COUNTIF(data!$C39,Q$1)</f>
        <v>0</v>
      </c>
      <c r="R38" s="66">
        <f>COUNTIF(data!$C39,R$1)</f>
        <v>0</v>
      </c>
      <c r="S38" s="66">
        <f>COUNTIF(data!$C39,S$1)</f>
        <v>0</v>
      </c>
      <c r="T38" s="66">
        <f>COUNTIF(data!$C39,T$1)</f>
        <v>0</v>
      </c>
      <c r="U38" s="66">
        <f>COUNTIF(data!$C39,U$1)</f>
        <v>0</v>
      </c>
      <c r="V38" s="66">
        <f>COUNTIF(data!$C39,V$1)</f>
        <v>0</v>
      </c>
      <c r="W38" s="66">
        <f>COUNTIF(data!$C39,W$1)</f>
        <v>0</v>
      </c>
      <c r="X38" s="66">
        <f>COUNTIF(data!$C39,X$1)</f>
        <v>0</v>
      </c>
      <c r="Y38" s="66">
        <f>COUNTIF(data!$C39,Y$1)</f>
        <v>0</v>
      </c>
      <c r="Z38" s="66">
        <f>COUNTIF(data!$C39,Z$1)</f>
        <v>0</v>
      </c>
      <c r="AA38" s="66">
        <f>COUNTIF(data!$C39,AA$1)</f>
        <v>0</v>
      </c>
      <c r="AB38" s="66">
        <f>COUNTIF(data!$C39,AB$1)</f>
        <v>0</v>
      </c>
      <c r="AC38" s="66">
        <f>COUNTIF(data!$C39,AC$1)</f>
        <v>0</v>
      </c>
      <c r="AD38" s="66">
        <f>COUNTIF(data!$C39,AD$1)</f>
        <v>0</v>
      </c>
      <c r="AE38" s="66">
        <f>COUNTIF(data!$C39,AE$1)</f>
        <v>0</v>
      </c>
      <c r="AF38" s="66">
        <f>COUNTIF(data!$C39,AF$1)</f>
        <v>0</v>
      </c>
      <c r="AG38" s="66">
        <f>COUNTIF(data!$C39,AG$1)</f>
        <v>0</v>
      </c>
      <c r="AH38" s="66">
        <f>COUNTIF(data!$C39,AH$1)</f>
        <v>0</v>
      </c>
      <c r="AI38" s="66">
        <f>COUNTIF(data!$C39,AI$1)</f>
        <v>0</v>
      </c>
      <c r="AJ38" s="66">
        <f>COUNTIF(data!$C39,AJ$1)</f>
        <v>0</v>
      </c>
      <c r="AK38" s="66">
        <f>COUNTIF(data!$C39,AK$1)</f>
        <v>0</v>
      </c>
      <c r="AL38" s="66">
        <f>COUNTIF(data!$C39,AL$1)</f>
        <v>0</v>
      </c>
      <c r="AM38" s="66">
        <f>COUNTIF(data!$C39,AM$1)</f>
        <v>0</v>
      </c>
      <c r="AN38" s="66">
        <f>COUNTIF(data!$C39,AN$1)</f>
        <v>0</v>
      </c>
      <c r="AO38" s="66">
        <f>COUNTIF(data!$C39,AO$1)</f>
        <v>0</v>
      </c>
      <c r="AP38" s="66">
        <f>COUNTIF(data!$C39,AP$1)</f>
        <v>0</v>
      </c>
      <c r="AQ38" s="66">
        <f>COUNTIF(data!$C39,AQ$1)</f>
        <v>0</v>
      </c>
      <c r="AR38" s="66">
        <f>COUNTIF(data!$C39,AR$1)</f>
        <v>0</v>
      </c>
      <c r="AS38" s="66">
        <f>COUNTIF(data!$C39,AS$1)</f>
        <v>0</v>
      </c>
      <c r="AT38" s="66">
        <f>COUNTIF(data!$C39,AT$1)</f>
        <v>0</v>
      </c>
      <c r="AU38" s="66">
        <f>COUNTIF(data!$C39,AU$1)</f>
        <v>0</v>
      </c>
      <c r="AV38" s="66">
        <f>COUNTIF(data!$C39,AV$1)</f>
        <v>0</v>
      </c>
      <c r="AW38" s="66">
        <f>COUNTIF(data!$C39,AW$1)</f>
        <v>0</v>
      </c>
      <c r="AX38" s="66">
        <f>COUNTIF(data!$C39,AX$1)</f>
        <v>0</v>
      </c>
      <c r="AY38" s="66">
        <f>COUNTIF(data!$C39,AY$1)</f>
        <v>0</v>
      </c>
      <c r="AZ38" s="66">
        <f>COUNTIF(data!$C39,AZ$1)</f>
        <v>0</v>
      </c>
      <c r="BA38" s="66">
        <f>COUNTIF(data!$C39,BA$1)</f>
        <v>0</v>
      </c>
      <c r="BB38" s="66">
        <f>COUNTIF(data!$C39,BB$1)</f>
        <v>0</v>
      </c>
    </row>
    <row r="39">
      <c r="A39" s="66">
        <f>COUNTIF(data!$C40,A$1)</f>
        <v>0</v>
      </c>
      <c r="B39" s="66">
        <f>COUNTIF(data!$C40,B$1)</f>
        <v>0</v>
      </c>
      <c r="C39" s="66">
        <f>COUNTIF(data!$C40,C$1)</f>
        <v>0</v>
      </c>
      <c r="D39" s="66">
        <f>COUNTIF(data!$C40,D$1)</f>
        <v>0</v>
      </c>
      <c r="E39" s="66">
        <f>COUNTIF(data!$C40,E$1)</f>
        <v>0</v>
      </c>
      <c r="F39" s="66">
        <f>COUNTIF(data!$C40,F$1)</f>
        <v>0</v>
      </c>
      <c r="G39" s="66">
        <f>COUNTIF(data!$C40,G$1)</f>
        <v>0</v>
      </c>
      <c r="H39" s="66">
        <f>COUNTIF(data!$C40,H$1)</f>
        <v>0</v>
      </c>
      <c r="I39" s="66">
        <f>COUNTIF(data!$C40,I$1)</f>
        <v>0</v>
      </c>
      <c r="J39" s="66">
        <f>COUNTIF(data!$C40,J$1)</f>
        <v>0</v>
      </c>
      <c r="K39" s="66">
        <f>COUNTIF(data!$C40,K$1)</f>
        <v>0</v>
      </c>
      <c r="L39" s="66">
        <f>COUNTIF(data!$C40,L$1)</f>
        <v>0</v>
      </c>
      <c r="M39" s="66">
        <f>COUNTIF(data!$C40,M$1)</f>
        <v>0</v>
      </c>
      <c r="N39" s="66">
        <f>COUNTIF(data!$C40,N$1)</f>
        <v>0</v>
      </c>
      <c r="O39" s="66">
        <f>COUNTIF(data!$C40,O$1)</f>
        <v>0</v>
      </c>
      <c r="P39" s="66">
        <f>COUNTIF(data!$C40,P$1)</f>
        <v>1</v>
      </c>
      <c r="Q39" s="66">
        <f>COUNTIF(data!$C40,Q$1)</f>
        <v>0</v>
      </c>
      <c r="R39" s="66">
        <f>COUNTIF(data!$C40,R$1)</f>
        <v>0</v>
      </c>
      <c r="S39" s="66">
        <f>COUNTIF(data!$C40,S$1)</f>
        <v>0</v>
      </c>
      <c r="T39" s="66">
        <f>COUNTIF(data!$C40,T$1)</f>
        <v>0</v>
      </c>
      <c r="U39" s="66">
        <f>COUNTIF(data!$C40,U$1)</f>
        <v>0</v>
      </c>
      <c r="V39" s="66">
        <f>COUNTIF(data!$C40,V$1)</f>
        <v>0</v>
      </c>
      <c r="W39" s="66">
        <f>COUNTIF(data!$C40,W$1)</f>
        <v>0</v>
      </c>
      <c r="X39" s="66">
        <f>COUNTIF(data!$C40,X$1)</f>
        <v>0</v>
      </c>
      <c r="Y39" s="66">
        <f>COUNTIF(data!$C40,Y$1)</f>
        <v>0</v>
      </c>
      <c r="Z39" s="66">
        <f>COUNTIF(data!$C40,Z$1)</f>
        <v>0</v>
      </c>
      <c r="AA39" s="66">
        <f>COUNTIF(data!$C40,AA$1)</f>
        <v>0</v>
      </c>
      <c r="AB39" s="66">
        <f>COUNTIF(data!$C40,AB$1)</f>
        <v>0</v>
      </c>
      <c r="AC39" s="66">
        <f>COUNTIF(data!$C40,AC$1)</f>
        <v>0</v>
      </c>
      <c r="AD39" s="66">
        <f>COUNTIF(data!$C40,AD$1)</f>
        <v>0</v>
      </c>
      <c r="AE39" s="66">
        <f>COUNTIF(data!$C40,AE$1)</f>
        <v>0</v>
      </c>
      <c r="AF39" s="66">
        <f>COUNTIF(data!$C40,AF$1)</f>
        <v>0</v>
      </c>
      <c r="AG39" s="66">
        <f>COUNTIF(data!$C40,AG$1)</f>
        <v>0</v>
      </c>
      <c r="AH39" s="66">
        <f>COUNTIF(data!$C40,AH$1)</f>
        <v>0</v>
      </c>
      <c r="AI39" s="66">
        <f>COUNTIF(data!$C40,AI$1)</f>
        <v>0</v>
      </c>
      <c r="AJ39" s="66">
        <f>COUNTIF(data!$C40,AJ$1)</f>
        <v>0</v>
      </c>
      <c r="AK39" s="66">
        <f>COUNTIF(data!$C40,AK$1)</f>
        <v>0</v>
      </c>
      <c r="AL39" s="66">
        <f>COUNTIF(data!$C40,AL$1)</f>
        <v>0</v>
      </c>
      <c r="AM39" s="66">
        <f>COUNTIF(data!$C40,AM$1)</f>
        <v>0</v>
      </c>
      <c r="AN39" s="66">
        <f>COUNTIF(data!$C40,AN$1)</f>
        <v>0</v>
      </c>
      <c r="AO39" s="66">
        <f>COUNTIF(data!$C40,AO$1)</f>
        <v>0</v>
      </c>
      <c r="AP39" s="66">
        <f>COUNTIF(data!$C40,AP$1)</f>
        <v>0</v>
      </c>
      <c r="AQ39" s="66">
        <f>COUNTIF(data!$C40,AQ$1)</f>
        <v>0</v>
      </c>
      <c r="AR39" s="66">
        <f>COUNTIF(data!$C40,AR$1)</f>
        <v>0</v>
      </c>
      <c r="AS39" s="66">
        <f>COUNTIF(data!$C40,AS$1)</f>
        <v>0</v>
      </c>
      <c r="AT39" s="66">
        <f>COUNTIF(data!$C40,AT$1)</f>
        <v>0</v>
      </c>
      <c r="AU39" s="66">
        <f>COUNTIF(data!$C40,AU$1)</f>
        <v>0</v>
      </c>
      <c r="AV39" s="66">
        <f>COUNTIF(data!$C40,AV$1)</f>
        <v>0</v>
      </c>
      <c r="AW39" s="66">
        <f>COUNTIF(data!$C40,AW$1)</f>
        <v>0</v>
      </c>
      <c r="AX39" s="66">
        <f>COUNTIF(data!$C40,AX$1)</f>
        <v>0</v>
      </c>
      <c r="AY39" s="66">
        <f>COUNTIF(data!$C40,AY$1)</f>
        <v>0</v>
      </c>
      <c r="AZ39" s="66">
        <f>COUNTIF(data!$C40,AZ$1)</f>
        <v>0</v>
      </c>
      <c r="BA39" s="66">
        <f>COUNTIF(data!$C40,BA$1)</f>
        <v>0</v>
      </c>
      <c r="BB39" s="66">
        <f>COUNTIF(data!$C40,BB$1)</f>
        <v>0</v>
      </c>
    </row>
    <row r="40">
      <c r="A40" s="66">
        <f>COUNTIF(data!$C41,A$1)</f>
        <v>0</v>
      </c>
      <c r="B40" s="66">
        <f>COUNTIF(data!$C41,B$1)</f>
        <v>0</v>
      </c>
      <c r="C40" s="66">
        <f>COUNTIF(data!$C41,C$1)</f>
        <v>0</v>
      </c>
      <c r="D40" s="66">
        <f>COUNTIF(data!$C41,D$1)</f>
        <v>0</v>
      </c>
      <c r="E40" s="66">
        <f>COUNTIF(data!$C41,E$1)</f>
        <v>0</v>
      </c>
      <c r="F40" s="66">
        <f>COUNTIF(data!$C41,F$1)</f>
        <v>0</v>
      </c>
      <c r="G40" s="66">
        <f>COUNTIF(data!$C41,G$1)</f>
        <v>0</v>
      </c>
      <c r="H40" s="66">
        <f>COUNTIF(data!$C41,H$1)</f>
        <v>0</v>
      </c>
      <c r="I40" s="66">
        <f>COUNTIF(data!$C41,I$1)</f>
        <v>0</v>
      </c>
      <c r="J40" s="66">
        <f>COUNTIF(data!$C41,J$1)</f>
        <v>0</v>
      </c>
      <c r="K40" s="66">
        <f>COUNTIF(data!$C41,K$1)</f>
        <v>0</v>
      </c>
      <c r="L40" s="66">
        <f>COUNTIF(data!$C41,L$1)</f>
        <v>0</v>
      </c>
      <c r="M40" s="66">
        <f>COUNTIF(data!$C41,M$1)</f>
        <v>0</v>
      </c>
      <c r="N40" s="66">
        <f>COUNTIF(data!$C41,N$1)</f>
        <v>0</v>
      </c>
      <c r="O40" s="66">
        <f>COUNTIF(data!$C41,O$1)</f>
        <v>0</v>
      </c>
      <c r="P40" s="66">
        <f>COUNTIF(data!$C41,P$1)</f>
        <v>0</v>
      </c>
      <c r="Q40" s="66">
        <f>COUNTIF(data!$C41,Q$1)</f>
        <v>0</v>
      </c>
      <c r="R40" s="66">
        <f>COUNTIF(data!$C41,R$1)</f>
        <v>0</v>
      </c>
      <c r="S40" s="66">
        <f>COUNTIF(data!$C41,S$1)</f>
        <v>0</v>
      </c>
      <c r="T40" s="66">
        <f>COUNTIF(data!$C41,T$1)</f>
        <v>0</v>
      </c>
      <c r="U40" s="66">
        <f>COUNTIF(data!$C41,U$1)</f>
        <v>0</v>
      </c>
      <c r="V40" s="66">
        <f>COUNTIF(data!$C41,V$1)</f>
        <v>0</v>
      </c>
      <c r="W40" s="66">
        <f>COUNTIF(data!$C41,W$1)</f>
        <v>0</v>
      </c>
      <c r="X40" s="66">
        <f>COUNTIF(data!$C41,X$1)</f>
        <v>0</v>
      </c>
      <c r="Y40" s="66">
        <f>COUNTIF(data!$C41,Y$1)</f>
        <v>0</v>
      </c>
      <c r="Z40" s="66">
        <f>COUNTIF(data!$C41,Z$1)</f>
        <v>0</v>
      </c>
      <c r="AA40" s="66">
        <f>COUNTIF(data!$C41,AA$1)</f>
        <v>0</v>
      </c>
      <c r="AB40" s="66">
        <f>COUNTIF(data!$C41,AB$1)</f>
        <v>0</v>
      </c>
      <c r="AC40" s="66">
        <f>COUNTIF(data!$C41,AC$1)</f>
        <v>0</v>
      </c>
      <c r="AD40" s="66">
        <f>COUNTIF(data!$C41,AD$1)</f>
        <v>0</v>
      </c>
      <c r="AE40" s="66">
        <f>COUNTIF(data!$C41,AE$1)</f>
        <v>0</v>
      </c>
      <c r="AF40" s="66">
        <f>COUNTIF(data!$C41,AF$1)</f>
        <v>0</v>
      </c>
      <c r="AG40" s="66">
        <f>COUNTIF(data!$C41,AG$1)</f>
        <v>0</v>
      </c>
      <c r="AH40" s="66">
        <f>COUNTIF(data!$C41,AH$1)</f>
        <v>0</v>
      </c>
      <c r="AI40" s="66">
        <f>COUNTIF(data!$C41,AI$1)</f>
        <v>0</v>
      </c>
      <c r="AJ40" s="66">
        <f>COUNTIF(data!$C41,AJ$1)</f>
        <v>0</v>
      </c>
      <c r="AK40" s="66">
        <f>COUNTIF(data!$C41,AK$1)</f>
        <v>0</v>
      </c>
      <c r="AL40" s="66">
        <f>COUNTIF(data!$C41,AL$1)</f>
        <v>1</v>
      </c>
      <c r="AM40" s="66">
        <f>COUNTIF(data!$C41,AM$1)</f>
        <v>0</v>
      </c>
      <c r="AN40" s="66">
        <f>COUNTIF(data!$C41,AN$1)</f>
        <v>0</v>
      </c>
      <c r="AO40" s="66">
        <f>COUNTIF(data!$C41,AO$1)</f>
        <v>0</v>
      </c>
      <c r="AP40" s="66">
        <f>COUNTIF(data!$C41,AP$1)</f>
        <v>0</v>
      </c>
      <c r="AQ40" s="66">
        <f>COUNTIF(data!$C41,AQ$1)</f>
        <v>0</v>
      </c>
      <c r="AR40" s="66">
        <f>COUNTIF(data!$C41,AR$1)</f>
        <v>0</v>
      </c>
      <c r="AS40" s="66">
        <f>COUNTIF(data!$C41,AS$1)</f>
        <v>0</v>
      </c>
      <c r="AT40" s="66">
        <f>COUNTIF(data!$C41,AT$1)</f>
        <v>0</v>
      </c>
      <c r="AU40" s="66">
        <f>COUNTIF(data!$C41,AU$1)</f>
        <v>0</v>
      </c>
      <c r="AV40" s="66">
        <f>COUNTIF(data!$C41,AV$1)</f>
        <v>0</v>
      </c>
      <c r="AW40" s="66">
        <f>COUNTIF(data!$C41,AW$1)</f>
        <v>0</v>
      </c>
      <c r="AX40" s="66">
        <f>COUNTIF(data!$C41,AX$1)</f>
        <v>0</v>
      </c>
      <c r="AY40" s="66">
        <f>COUNTIF(data!$C41,AY$1)</f>
        <v>0</v>
      </c>
      <c r="AZ40" s="66">
        <f>COUNTIF(data!$C41,AZ$1)</f>
        <v>0</v>
      </c>
      <c r="BA40" s="66">
        <f>COUNTIF(data!$C41,BA$1)</f>
        <v>0</v>
      </c>
      <c r="BB40" s="66">
        <f>COUNTIF(data!$C41,BB$1)</f>
        <v>0</v>
      </c>
    </row>
    <row r="41">
      <c r="A41" s="66">
        <f>COUNTIF(data!$C42,A$1)</f>
        <v>0</v>
      </c>
      <c r="B41" s="66">
        <f>COUNTIF(data!$C42,B$1)</f>
        <v>0</v>
      </c>
      <c r="C41" s="66">
        <f>COUNTIF(data!$C42,C$1)</f>
        <v>0</v>
      </c>
      <c r="D41" s="66">
        <f>COUNTIF(data!$C42,D$1)</f>
        <v>0</v>
      </c>
      <c r="E41" s="66">
        <f>COUNTIF(data!$C42,E$1)</f>
        <v>0</v>
      </c>
      <c r="F41" s="66">
        <f>COUNTIF(data!$C42,F$1)</f>
        <v>0</v>
      </c>
      <c r="G41" s="66">
        <f>COUNTIF(data!$C42,G$1)</f>
        <v>0</v>
      </c>
      <c r="H41" s="66">
        <f>COUNTIF(data!$C42,H$1)</f>
        <v>0</v>
      </c>
      <c r="I41" s="66">
        <f>COUNTIF(data!$C42,I$1)</f>
        <v>0</v>
      </c>
      <c r="J41" s="66">
        <f>COUNTIF(data!$C42,J$1)</f>
        <v>0</v>
      </c>
      <c r="K41" s="66">
        <f>COUNTIF(data!$C42,K$1)</f>
        <v>0</v>
      </c>
      <c r="L41" s="66">
        <f>COUNTIF(data!$C42,L$1)</f>
        <v>0</v>
      </c>
      <c r="M41" s="66">
        <f>COUNTIF(data!$C42,M$1)</f>
        <v>0</v>
      </c>
      <c r="N41" s="66">
        <f>COUNTIF(data!$C42,N$1)</f>
        <v>0</v>
      </c>
      <c r="O41" s="66">
        <f>COUNTIF(data!$C42,O$1)</f>
        <v>0</v>
      </c>
      <c r="P41" s="66">
        <f>COUNTIF(data!$C42,P$1)</f>
        <v>0</v>
      </c>
      <c r="Q41" s="66">
        <f>COUNTIF(data!$C42,Q$1)</f>
        <v>0</v>
      </c>
      <c r="R41" s="66">
        <f>COUNTIF(data!$C42,R$1)</f>
        <v>0</v>
      </c>
      <c r="S41" s="66">
        <f>COUNTIF(data!$C42,S$1)</f>
        <v>0</v>
      </c>
      <c r="T41" s="66">
        <f>COUNTIF(data!$C42,T$1)</f>
        <v>0</v>
      </c>
      <c r="U41" s="66">
        <f>COUNTIF(data!$C42,U$1)</f>
        <v>0</v>
      </c>
      <c r="V41" s="66">
        <f>COUNTIF(data!$C42,V$1)</f>
        <v>0</v>
      </c>
      <c r="W41" s="66">
        <f>COUNTIF(data!$C42,W$1)</f>
        <v>0</v>
      </c>
      <c r="X41" s="66">
        <f>COUNTIF(data!$C42,X$1)</f>
        <v>0</v>
      </c>
      <c r="Y41" s="66">
        <f>COUNTIF(data!$C42,Y$1)</f>
        <v>0</v>
      </c>
      <c r="Z41" s="66">
        <f>COUNTIF(data!$C42,Z$1)</f>
        <v>0</v>
      </c>
      <c r="AA41" s="66">
        <f>COUNTIF(data!$C42,AA$1)</f>
        <v>0</v>
      </c>
      <c r="AB41" s="66">
        <f>COUNTIF(data!$C42,AB$1)</f>
        <v>0</v>
      </c>
      <c r="AC41" s="66">
        <f>COUNTIF(data!$C42,AC$1)</f>
        <v>0</v>
      </c>
      <c r="AD41" s="66">
        <f>COUNTIF(data!$C42,AD$1)</f>
        <v>0</v>
      </c>
      <c r="AE41" s="66">
        <f>COUNTIF(data!$C42,AE$1)</f>
        <v>0</v>
      </c>
      <c r="AF41" s="66">
        <f>COUNTIF(data!$C42,AF$1)</f>
        <v>0</v>
      </c>
      <c r="AG41" s="66">
        <f>COUNTIF(data!$C42,AG$1)</f>
        <v>0</v>
      </c>
      <c r="AH41" s="66">
        <f>COUNTIF(data!$C42,AH$1)</f>
        <v>0</v>
      </c>
      <c r="AI41" s="66">
        <f>COUNTIF(data!$C42,AI$1)</f>
        <v>0</v>
      </c>
      <c r="AJ41" s="66">
        <f>COUNTIF(data!$C42,AJ$1)</f>
        <v>0</v>
      </c>
      <c r="AK41" s="66">
        <f>COUNTIF(data!$C42,AK$1)</f>
        <v>0</v>
      </c>
      <c r="AL41" s="66">
        <f>COUNTIF(data!$C42,AL$1)</f>
        <v>0</v>
      </c>
      <c r="AM41" s="66">
        <f>COUNTIF(data!$C42,AM$1)</f>
        <v>1</v>
      </c>
      <c r="AN41" s="66">
        <f>COUNTIF(data!$C42,AN$1)</f>
        <v>0</v>
      </c>
      <c r="AO41" s="66">
        <f>COUNTIF(data!$C42,AO$1)</f>
        <v>0</v>
      </c>
      <c r="AP41" s="66">
        <f>COUNTIF(data!$C42,AP$1)</f>
        <v>0</v>
      </c>
      <c r="AQ41" s="66">
        <f>COUNTIF(data!$C42,AQ$1)</f>
        <v>0</v>
      </c>
      <c r="AR41" s="66">
        <f>COUNTIF(data!$C42,AR$1)</f>
        <v>0</v>
      </c>
      <c r="AS41" s="66">
        <f>COUNTIF(data!$C42,AS$1)</f>
        <v>0</v>
      </c>
      <c r="AT41" s="66">
        <f>COUNTIF(data!$C42,AT$1)</f>
        <v>0</v>
      </c>
      <c r="AU41" s="66">
        <f>COUNTIF(data!$C42,AU$1)</f>
        <v>0</v>
      </c>
      <c r="AV41" s="66">
        <f>COUNTIF(data!$C42,AV$1)</f>
        <v>0</v>
      </c>
      <c r="AW41" s="66">
        <f>COUNTIF(data!$C42,AW$1)</f>
        <v>0</v>
      </c>
      <c r="AX41" s="66">
        <f>COUNTIF(data!$C42,AX$1)</f>
        <v>0</v>
      </c>
      <c r="AY41" s="66">
        <f>COUNTIF(data!$C42,AY$1)</f>
        <v>0</v>
      </c>
      <c r="AZ41" s="66">
        <f>COUNTIF(data!$C42,AZ$1)</f>
        <v>0</v>
      </c>
      <c r="BA41" s="66">
        <f>COUNTIF(data!$C42,BA$1)</f>
        <v>0</v>
      </c>
      <c r="BB41" s="66">
        <f>COUNTIF(data!$C42,BB$1)</f>
        <v>0</v>
      </c>
    </row>
    <row r="42">
      <c r="A42" s="66">
        <f>COUNTIF(data!$C43,A$1)</f>
        <v>0</v>
      </c>
      <c r="B42" s="66">
        <f>COUNTIF(data!$C43,B$1)</f>
        <v>0</v>
      </c>
      <c r="C42" s="66">
        <f>COUNTIF(data!$C43,C$1)</f>
        <v>0</v>
      </c>
      <c r="D42" s="66">
        <f>COUNTIF(data!$C43,D$1)</f>
        <v>1</v>
      </c>
      <c r="E42" s="66">
        <f>COUNTIF(data!$C43,E$1)</f>
        <v>0</v>
      </c>
      <c r="F42" s="66">
        <f>COUNTIF(data!$C43,F$1)</f>
        <v>0</v>
      </c>
      <c r="G42" s="66">
        <f>COUNTIF(data!$C43,G$1)</f>
        <v>0</v>
      </c>
      <c r="H42" s="66">
        <f>COUNTIF(data!$C43,H$1)</f>
        <v>0</v>
      </c>
      <c r="I42" s="66">
        <f>COUNTIF(data!$C43,I$1)</f>
        <v>0</v>
      </c>
      <c r="J42" s="66">
        <f>COUNTIF(data!$C43,J$1)</f>
        <v>0</v>
      </c>
      <c r="K42" s="66">
        <f>COUNTIF(data!$C43,K$1)</f>
        <v>0</v>
      </c>
      <c r="L42" s="66">
        <f>COUNTIF(data!$C43,L$1)</f>
        <v>0</v>
      </c>
      <c r="M42" s="66">
        <f>COUNTIF(data!$C43,M$1)</f>
        <v>0</v>
      </c>
      <c r="N42" s="66">
        <f>COUNTIF(data!$C43,N$1)</f>
        <v>0</v>
      </c>
      <c r="O42" s="66">
        <f>COUNTIF(data!$C43,O$1)</f>
        <v>0</v>
      </c>
      <c r="P42" s="66">
        <f>COUNTIF(data!$C43,P$1)</f>
        <v>0</v>
      </c>
      <c r="Q42" s="66">
        <f>COUNTIF(data!$C43,Q$1)</f>
        <v>0</v>
      </c>
      <c r="R42" s="66">
        <f>COUNTIF(data!$C43,R$1)</f>
        <v>0</v>
      </c>
      <c r="S42" s="66">
        <f>COUNTIF(data!$C43,S$1)</f>
        <v>0</v>
      </c>
      <c r="T42" s="66">
        <f>COUNTIF(data!$C43,T$1)</f>
        <v>0</v>
      </c>
      <c r="U42" s="66">
        <f>COUNTIF(data!$C43,U$1)</f>
        <v>0</v>
      </c>
      <c r="V42" s="66">
        <f>COUNTIF(data!$C43,V$1)</f>
        <v>0</v>
      </c>
      <c r="W42" s="66">
        <f>COUNTIF(data!$C43,W$1)</f>
        <v>0</v>
      </c>
      <c r="X42" s="66">
        <f>COUNTIF(data!$C43,X$1)</f>
        <v>0</v>
      </c>
      <c r="Y42" s="66">
        <f>COUNTIF(data!$C43,Y$1)</f>
        <v>0</v>
      </c>
      <c r="Z42" s="66">
        <f>COUNTIF(data!$C43,Z$1)</f>
        <v>0</v>
      </c>
      <c r="AA42" s="66">
        <f>COUNTIF(data!$C43,AA$1)</f>
        <v>0</v>
      </c>
      <c r="AB42" s="66">
        <f>COUNTIF(data!$C43,AB$1)</f>
        <v>0</v>
      </c>
      <c r="AC42" s="66">
        <f>COUNTIF(data!$C43,AC$1)</f>
        <v>0</v>
      </c>
      <c r="AD42" s="66">
        <f>COUNTIF(data!$C43,AD$1)</f>
        <v>0</v>
      </c>
      <c r="AE42" s="66">
        <f>COUNTIF(data!$C43,AE$1)</f>
        <v>0</v>
      </c>
      <c r="AF42" s="66">
        <f>COUNTIF(data!$C43,AF$1)</f>
        <v>0</v>
      </c>
      <c r="AG42" s="66">
        <f>COUNTIF(data!$C43,AG$1)</f>
        <v>0</v>
      </c>
      <c r="AH42" s="66">
        <f>COUNTIF(data!$C43,AH$1)</f>
        <v>0</v>
      </c>
      <c r="AI42" s="66">
        <f>COUNTIF(data!$C43,AI$1)</f>
        <v>0</v>
      </c>
      <c r="AJ42" s="66">
        <f>COUNTIF(data!$C43,AJ$1)</f>
        <v>0</v>
      </c>
      <c r="AK42" s="66">
        <f>COUNTIF(data!$C43,AK$1)</f>
        <v>0</v>
      </c>
      <c r="AL42" s="66">
        <f>COUNTIF(data!$C43,AL$1)</f>
        <v>0</v>
      </c>
      <c r="AM42" s="66">
        <f>COUNTIF(data!$C43,AM$1)</f>
        <v>0</v>
      </c>
      <c r="AN42" s="66">
        <f>COUNTIF(data!$C43,AN$1)</f>
        <v>0</v>
      </c>
      <c r="AO42" s="66">
        <f>COUNTIF(data!$C43,AO$1)</f>
        <v>0</v>
      </c>
      <c r="AP42" s="66">
        <f>COUNTIF(data!$C43,AP$1)</f>
        <v>0</v>
      </c>
      <c r="AQ42" s="66">
        <f>COUNTIF(data!$C43,AQ$1)</f>
        <v>0</v>
      </c>
      <c r="AR42" s="66">
        <f>COUNTIF(data!$C43,AR$1)</f>
        <v>0</v>
      </c>
      <c r="AS42" s="66">
        <f>COUNTIF(data!$C43,AS$1)</f>
        <v>0</v>
      </c>
      <c r="AT42" s="66">
        <f>COUNTIF(data!$C43,AT$1)</f>
        <v>0</v>
      </c>
      <c r="AU42" s="66">
        <f>COUNTIF(data!$C43,AU$1)</f>
        <v>0</v>
      </c>
      <c r="AV42" s="66">
        <f>COUNTIF(data!$C43,AV$1)</f>
        <v>0</v>
      </c>
      <c r="AW42" s="66">
        <f>COUNTIF(data!$C43,AW$1)</f>
        <v>0</v>
      </c>
      <c r="AX42" s="66">
        <f>COUNTIF(data!$C43,AX$1)</f>
        <v>0</v>
      </c>
      <c r="AY42" s="66">
        <f>COUNTIF(data!$C43,AY$1)</f>
        <v>0</v>
      </c>
      <c r="AZ42" s="66">
        <f>COUNTIF(data!$C43,AZ$1)</f>
        <v>0</v>
      </c>
      <c r="BA42" s="66">
        <f>COUNTIF(data!$C43,BA$1)</f>
        <v>0</v>
      </c>
      <c r="BB42" s="66">
        <f>COUNTIF(data!$C43,BB$1)</f>
        <v>0</v>
      </c>
    </row>
    <row r="43">
      <c r="A43" s="66">
        <f>COUNTIF(data!$C44,A$1)</f>
        <v>0</v>
      </c>
      <c r="B43" s="66">
        <f>COUNTIF(data!$C44,B$1)</f>
        <v>0</v>
      </c>
      <c r="C43" s="66">
        <f>COUNTIF(data!$C44,C$1)</f>
        <v>0</v>
      </c>
      <c r="D43" s="66">
        <f>COUNTIF(data!$C44,D$1)</f>
        <v>0</v>
      </c>
      <c r="E43" s="66">
        <f>COUNTIF(data!$C44,E$1)</f>
        <v>0</v>
      </c>
      <c r="F43" s="66">
        <f>COUNTIF(data!$C44,F$1)</f>
        <v>0</v>
      </c>
      <c r="G43" s="66">
        <f>COUNTIF(data!$C44,G$1)</f>
        <v>0</v>
      </c>
      <c r="H43" s="66">
        <f>COUNTIF(data!$C44,H$1)</f>
        <v>0</v>
      </c>
      <c r="I43" s="66">
        <f>COUNTIF(data!$C44,I$1)</f>
        <v>0</v>
      </c>
      <c r="J43" s="66">
        <f>COUNTIF(data!$C44,J$1)</f>
        <v>0</v>
      </c>
      <c r="K43" s="66">
        <f>COUNTIF(data!$C44,K$1)</f>
        <v>0</v>
      </c>
      <c r="L43" s="66">
        <f>COUNTIF(data!$C44,L$1)</f>
        <v>0</v>
      </c>
      <c r="M43" s="66">
        <f>COUNTIF(data!$C44,M$1)</f>
        <v>0</v>
      </c>
      <c r="N43" s="66">
        <f>COUNTIF(data!$C44,N$1)</f>
        <v>0</v>
      </c>
      <c r="O43" s="66">
        <f>COUNTIF(data!$C44,O$1)</f>
        <v>0</v>
      </c>
      <c r="P43" s="66">
        <f>COUNTIF(data!$C44,P$1)</f>
        <v>0</v>
      </c>
      <c r="Q43" s="66">
        <f>COUNTIF(data!$C44,Q$1)</f>
        <v>0</v>
      </c>
      <c r="R43" s="66">
        <f>COUNTIF(data!$C44,R$1)</f>
        <v>0</v>
      </c>
      <c r="S43" s="66">
        <f>COUNTIF(data!$C44,S$1)</f>
        <v>0</v>
      </c>
      <c r="T43" s="66">
        <f>COUNTIF(data!$C44,T$1)</f>
        <v>0</v>
      </c>
      <c r="U43" s="66">
        <f>COUNTIF(data!$C44,U$1)</f>
        <v>0</v>
      </c>
      <c r="V43" s="66">
        <f>COUNTIF(data!$C44,V$1)</f>
        <v>0</v>
      </c>
      <c r="W43" s="66">
        <f>COUNTIF(data!$C44,W$1)</f>
        <v>0</v>
      </c>
      <c r="X43" s="66">
        <f>COUNTIF(data!$C44,X$1)</f>
        <v>1</v>
      </c>
      <c r="Y43" s="66">
        <f>COUNTIF(data!$C44,Y$1)</f>
        <v>0</v>
      </c>
      <c r="Z43" s="66">
        <f>COUNTIF(data!$C44,Z$1)</f>
        <v>0</v>
      </c>
      <c r="AA43" s="66">
        <f>COUNTIF(data!$C44,AA$1)</f>
        <v>0</v>
      </c>
      <c r="AB43" s="66">
        <f>COUNTIF(data!$C44,AB$1)</f>
        <v>0</v>
      </c>
      <c r="AC43" s="66">
        <f>COUNTIF(data!$C44,AC$1)</f>
        <v>0</v>
      </c>
      <c r="AD43" s="66">
        <f>COUNTIF(data!$C44,AD$1)</f>
        <v>0</v>
      </c>
      <c r="AE43" s="66">
        <f>COUNTIF(data!$C44,AE$1)</f>
        <v>0</v>
      </c>
      <c r="AF43" s="66">
        <f>COUNTIF(data!$C44,AF$1)</f>
        <v>0</v>
      </c>
      <c r="AG43" s="66">
        <f>COUNTIF(data!$C44,AG$1)</f>
        <v>0</v>
      </c>
      <c r="AH43" s="66">
        <f>COUNTIF(data!$C44,AH$1)</f>
        <v>0</v>
      </c>
      <c r="AI43" s="66">
        <f>COUNTIF(data!$C44,AI$1)</f>
        <v>0</v>
      </c>
      <c r="AJ43" s="66">
        <f>COUNTIF(data!$C44,AJ$1)</f>
        <v>0</v>
      </c>
      <c r="AK43" s="66">
        <f>COUNTIF(data!$C44,AK$1)</f>
        <v>0</v>
      </c>
      <c r="AL43" s="66">
        <f>COUNTIF(data!$C44,AL$1)</f>
        <v>0</v>
      </c>
      <c r="AM43" s="66">
        <f>COUNTIF(data!$C44,AM$1)</f>
        <v>0</v>
      </c>
      <c r="AN43" s="66">
        <f>COUNTIF(data!$C44,AN$1)</f>
        <v>0</v>
      </c>
      <c r="AO43" s="66">
        <f>COUNTIF(data!$C44,AO$1)</f>
        <v>0</v>
      </c>
      <c r="AP43" s="66">
        <f>COUNTIF(data!$C44,AP$1)</f>
        <v>0</v>
      </c>
      <c r="AQ43" s="66">
        <f>COUNTIF(data!$C44,AQ$1)</f>
        <v>0</v>
      </c>
      <c r="AR43" s="66">
        <f>COUNTIF(data!$C44,AR$1)</f>
        <v>0</v>
      </c>
      <c r="AS43" s="66">
        <f>COUNTIF(data!$C44,AS$1)</f>
        <v>0</v>
      </c>
      <c r="AT43" s="66">
        <f>COUNTIF(data!$C44,AT$1)</f>
        <v>0</v>
      </c>
      <c r="AU43" s="66">
        <f>COUNTIF(data!$C44,AU$1)</f>
        <v>0</v>
      </c>
      <c r="AV43" s="66">
        <f>COUNTIF(data!$C44,AV$1)</f>
        <v>0</v>
      </c>
      <c r="AW43" s="66">
        <f>COUNTIF(data!$C44,AW$1)</f>
        <v>0</v>
      </c>
      <c r="AX43" s="66">
        <f>COUNTIF(data!$C44,AX$1)</f>
        <v>0</v>
      </c>
      <c r="AY43" s="66">
        <f>COUNTIF(data!$C44,AY$1)</f>
        <v>0</v>
      </c>
      <c r="AZ43" s="66">
        <f>COUNTIF(data!$C44,AZ$1)</f>
        <v>0</v>
      </c>
      <c r="BA43" s="66">
        <f>COUNTIF(data!$C44,BA$1)</f>
        <v>0</v>
      </c>
      <c r="BB43" s="66">
        <f>COUNTIF(data!$C44,BB$1)</f>
        <v>0</v>
      </c>
    </row>
    <row r="44">
      <c r="A44" s="66">
        <f>COUNTIF(data!$C45,A$1)</f>
        <v>0</v>
      </c>
      <c r="B44" s="66">
        <f>COUNTIF(data!$C45,B$1)</f>
        <v>0</v>
      </c>
      <c r="C44" s="66">
        <f>COUNTIF(data!$C45,C$1)</f>
        <v>0</v>
      </c>
      <c r="D44" s="66">
        <f>COUNTIF(data!$C45,D$1)</f>
        <v>0</v>
      </c>
      <c r="E44" s="66">
        <f>COUNTIF(data!$C45,E$1)</f>
        <v>0</v>
      </c>
      <c r="F44" s="66">
        <f>COUNTIF(data!$C45,F$1)</f>
        <v>0</v>
      </c>
      <c r="G44" s="66">
        <f>COUNTIF(data!$C45,G$1)</f>
        <v>0</v>
      </c>
      <c r="H44" s="66">
        <f>COUNTIF(data!$C45,H$1)</f>
        <v>0</v>
      </c>
      <c r="I44" s="66">
        <f>COUNTIF(data!$C45,I$1)</f>
        <v>0</v>
      </c>
      <c r="J44" s="66">
        <f>COUNTIF(data!$C45,J$1)</f>
        <v>0</v>
      </c>
      <c r="K44" s="66">
        <f>COUNTIF(data!$C45,K$1)</f>
        <v>0</v>
      </c>
      <c r="L44" s="66">
        <f>COUNTIF(data!$C45,L$1)</f>
        <v>0</v>
      </c>
      <c r="M44" s="66">
        <f>COUNTIF(data!$C45,M$1)</f>
        <v>0</v>
      </c>
      <c r="N44" s="66">
        <f>COUNTIF(data!$C45,N$1)</f>
        <v>0</v>
      </c>
      <c r="O44" s="66">
        <f>COUNTIF(data!$C45,O$1)</f>
        <v>0</v>
      </c>
      <c r="P44" s="66">
        <f>COUNTIF(data!$C45,P$1)</f>
        <v>0</v>
      </c>
      <c r="Q44" s="66">
        <f>COUNTIF(data!$C45,Q$1)</f>
        <v>0</v>
      </c>
      <c r="R44" s="66">
        <f>COUNTIF(data!$C45,R$1)</f>
        <v>0</v>
      </c>
      <c r="S44" s="66">
        <f>COUNTIF(data!$C45,S$1)</f>
        <v>0</v>
      </c>
      <c r="T44" s="66">
        <f>COUNTIF(data!$C45,T$1)</f>
        <v>1</v>
      </c>
      <c r="U44" s="66">
        <f>COUNTIF(data!$C45,U$1)</f>
        <v>0</v>
      </c>
      <c r="V44" s="66">
        <f>COUNTIF(data!$C45,V$1)</f>
        <v>0</v>
      </c>
      <c r="W44" s="66">
        <f>COUNTIF(data!$C45,W$1)</f>
        <v>0</v>
      </c>
      <c r="X44" s="66">
        <f>COUNTIF(data!$C45,X$1)</f>
        <v>0</v>
      </c>
      <c r="Y44" s="66">
        <f>COUNTIF(data!$C45,Y$1)</f>
        <v>0</v>
      </c>
      <c r="Z44" s="66">
        <f>COUNTIF(data!$C45,Z$1)</f>
        <v>0</v>
      </c>
      <c r="AA44" s="66">
        <f>COUNTIF(data!$C45,AA$1)</f>
        <v>0</v>
      </c>
      <c r="AB44" s="66">
        <f>COUNTIF(data!$C45,AB$1)</f>
        <v>0</v>
      </c>
      <c r="AC44" s="66">
        <f>COUNTIF(data!$C45,AC$1)</f>
        <v>0</v>
      </c>
      <c r="AD44" s="66">
        <f>COUNTIF(data!$C45,AD$1)</f>
        <v>0</v>
      </c>
      <c r="AE44" s="66">
        <f>COUNTIF(data!$C45,AE$1)</f>
        <v>0</v>
      </c>
      <c r="AF44" s="66">
        <f>COUNTIF(data!$C45,AF$1)</f>
        <v>0</v>
      </c>
      <c r="AG44" s="66">
        <f>COUNTIF(data!$C45,AG$1)</f>
        <v>0</v>
      </c>
      <c r="AH44" s="66">
        <f>COUNTIF(data!$C45,AH$1)</f>
        <v>0</v>
      </c>
      <c r="AI44" s="66">
        <f>COUNTIF(data!$C45,AI$1)</f>
        <v>0</v>
      </c>
      <c r="AJ44" s="66">
        <f>COUNTIF(data!$C45,AJ$1)</f>
        <v>0</v>
      </c>
      <c r="AK44" s="66">
        <f>COUNTIF(data!$C45,AK$1)</f>
        <v>0</v>
      </c>
      <c r="AL44" s="66">
        <f>COUNTIF(data!$C45,AL$1)</f>
        <v>0</v>
      </c>
      <c r="AM44" s="66">
        <f>COUNTIF(data!$C45,AM$1)</f>
        <v>0</v>
      </c>
      <c r="AN44" s="66">
        <f>COUNTIF(data!$C45,AN$1)</f>
        <v>0</v>
      </c>
      <c r="AO44" s="66">
        <f>COUNTIF(data!$C45,AO$1)</f>
        <v>0</v>
      </c>
      <c r="AP44" s="66">
        <f>COUNTIF(data!$C45,AP$1)</f>
        <v>0</v>
      </c>
      <c r="AQ44" s="66">
        <f>COUNTIF(data!$C45,AQ$1)</f>
        <v>0</v>
      </c>
      <c r="AR44" s="66">
        <f>COUNTIF(data!$C45,AR$1)</f>
        <v>0</v>
      </c>
      <c r="AS44" s="66">
        <f>COUNTIF(data!$C45,AS$1)</f>
        <v>0</v>
      </c>
      <c r="AT44" s="66">
        <f>COUNTIF(data!$C45,AT$1)</f>
        <v>0</v>
      </c>
      <c r="AU44" s="66">
        <f>COUNTIF(data!$C45,AU$1)</f>
        <v>0</v>
      </c>
      <c r="AV44" s="66">
        <f>COUNTIF(data!$C45,AV$1)</f>
        <v>0</v>
      </c>
      <c r="AW44" s="66">
        <f>COUNTIF(data!$C45,AW$1)</f>
        <v>0</v>
      </c>
      <c r="AX44" s="66">
        <f>COUNTIF(data!$C45,AX$1)</f>
        <v>0</v>
      </c>
      <c r="AY44" s="66">
        <f>COUNTIF(data!$C45,AY$1)</f>
        <v>0</v>
      </c>
      <c r="AZ44" s="66">
        <f>COUNTIF(data!$C45,AZ$1)</f>
        <v>0</v>
      </c>
      <c r="BA44" s="66">
        <f>COUNTIF(data!$C45,BA$1)</f>
        <v>0</v>
      </c>
      <c r="BB44" s="66">
        <f>COUNTIF(data!$C45,BB$1)</f>
        <v>0</v>
      </c>
    </row>
    <row r="45">
      <c r="A45" s="66">
        <f>COUNTIF(data!$C46,A$1)</f>
        <v>0</v>
      </c>
      <c r="B45" s="66">
        <f>COUNTIF(data!$C46,B$1)</f>
        <v>0</v>
      </c>
      <c r="C45" s="66">
        <f>COUNTIF(data!$C46,C$1)</f>
        <v>0</v>
      </c>
      <c r="D45" s="66">
        <f>COUNTIF(data!$C46,D$1)</f>
        <v>0</v>
      </c>
      <c r="E45" s="66">
        <f>COUNTIF(data!$C46,E$1)</f>
        <v>0</v>
      </c>
      <c r="F45" s="66">
        <f>COUNTIF(data!$C46,F$1)</f>
        <v>0</v>
      </c>
      <c r="G45" s="66">
        <f>COUNTIF(data!$C46,G$1)</f>
        <v>0</v>
      </c>
      <c r="H45" s="66">
        <f>COUNTIF(data!$C46,H$1)</f>
        <v>0</v>
      </c>
      <c r="I45" s="66">
        <f>COUNTIF(data!$C46,I$1)</f>
        <v>0</v>
      </c>
      <c r="J45" s="66">
        <f>COUNTIF(data!$C46,J$1)</f>
        <v>0</v>
      </c>
      <c r="K45" s="66">
        <f>COUNTIF(data!$C46,K$1)</f>
        <v>0</v>
      </c>
      <c r="L45" s="66">
        <f>COUNTIF(data!$C46,L$1)</f>
        <v>0</v>
      </c>
      <c r="M45" s="66">
        <f>COUNTIF(data!$C46,M$1)</f>
        <v>0</v>
      </c>
      <c r="N45" s="66">
        <f>COUNTIF(data!$C46,N$1)</f>
        <v>0</v>
      </c>
      <c r="O45" s="66">
        <f>COUNTIF(data!$C46,O$1)</f>
        <v>0</v>
      </c>
      <c r="P45" s="66">
        <f>COUNTIF(data!$C46,P$1)</f>
        <v>0</v>
      </c>
      <c r="Q45" s="66">
        <f>COUNTIF(data!$C46,Q$1)</f>
        <v>0</v>
      </c>
      <c r="R45" s="66">
        <f>COUNTIF(data!$C46,R$1)</f>
        <v>0</v>
      </c>
      <c r="S45" s="66">
        <f>COUNTIF(data!$C46,S$1)</f>
        <v>0</v>
      </c>
      <c r="T45" s="66">
        <f>COUNTIF(data!$C46,T$1)</f>
        <v>0</v>
      </c>
      <c r="U45" s="66">
        <f>COUNTIF(data!$C46,U$1)</f>
        <v>0</v>
      </c>
      <c r="V45" s="66">
        <f>COUNTIF(data!$C46,V$1)</f>
        <v>0</v>
      </c>
      <c r="W45" s="66">
        <f>COUNTIF(data!$C46,W$1)</f>
        <v>0</v>
      </c>
      <c r="X45" s="66">
        <f>COUNTIF(data!$C46,X$1)</f>
        <v>0</v>
      </c>
      <c r="Y45" s="66">
        <f>COUNTIF(data!$C46,Y$1)</f>
        <v>0</v>
      </c>
      <c r="Z45" s="66">
        <f>COUNTIF(data!$C46,Z$1)</f>
        <v>1</v>
      </c>
      <c r="AA45" s="66">
        <f>COUNTIF(data!$C46,AA$1)</f>
        <v>0</v>
      </c>
      <c r="AB45" s="66">
        <f>COUNTIF(data!$C46,AB$1)</f>
        <v>0</v>
      </c>
      <c r="AC45" s="66">
        <f>COUNTIF(data!$C46,AC$1)</f>
        <v>0</v>
      </c>
      <c r="AD45" s="66">
        <f>COUNTIF(data!$C46,AD$1)</f>
        <v>0</v>
      </c>
      <c r="AE45" s="66">
        <f>COUNTIF(data!$C46,AE$1)</f>
        <v>0</v>
      </c>
      <c r="AF45" s="66">
        <f>COUNTIF(data!$C46,AF$1)</f>
        <v>0</v>
      </c>
      <c r="AG45" s="66">
        <f>COUNTIF(data!$C46,AG$1)</f>
        <v>0</v>
      </c>
      <c r="AH45" s="66">
        <f>COUNTIF(data!$C46,AH$1)</f>
        <v>0</v>
      </c>
      <c r="AI45" s="66">
        <f>COUNTIF(data!$C46,AI$1)</f>
        <v>0</v>
      </c>
      <c r="AJ45" s="66">
        <f>COUNTIF(data!$C46,AJ$1)</f>
        <v>0</v>
      </c>
      <c r="AK45" s="66">
        <f>COUNTIF(data!$C46,AK$1)</f>
        <v>0</v>
      </c>
      <c r="AL45" s="66">
        <f>COUNTIF(data!$C46,AL$1)</f>
        <v>0</v>
      </c>
      <c r="AM45" s="66">
        <f>COUNTIF(data!$C46,AM$1)</f>
        <v>0</v>
      </c>
      <c r="AN45" s="66">
        <f>COUNTIF(data!$C46,AN$1)</f>
        <v>0</v>
      </c>
      <c r="AO45" s="66">
        <f>COUNTIF(data!$C46,AO$1)</f>
        <v>0</v>
      </c>
      <c r="AP45" s="66">
        <f>COUNTIF(data!$C46,AP$1)</f>
        <v>0</v>
      </c>
      <c r="AQ45" s="66">
        <f>COUNTIF(data!$C46,AQ$1)</f>
        <v>0</v>
      </c>
      <c r="AR45" s="66">
        <f>COUNTIF(data!$C46,AR$1)</f>
        <v>0</v>
      </c>
      <c r="AS45" s="66">
        <f>COUNTIF(data!$C46,AS$1)</f>
        <v>0</v>
      </c>
      <c r="AT45" s="66">
        <f>COUNTIF(data!$C46,AT$1)</f>
        <v>0</v>
      </c>
      <c r="AU45" s="66">
        <f>COUNTIF(data!$C46,AU$1)</f>
        <v>0</v>
      </c>
      <c r="AV45" s="66">
        <f>COUNTIF(data!$C46,AV$1)</f>
        <v>0</v>
      </c>
      <c r="AW45" s="66">
        <f>COUNTIF(data!$C46,AW$1)</f>
        <v>0</v>
      </c>
      <c r="AX45" s="66">
        <f>COUNTIF(data!$C46,AX$1)</f>
        <v>0</v>
      </c>
      <c r="AY45" s="66">
        <f>COUNTIF(data!$C46,AY$1)</f>
        <v>0</v>
      </c>
      <c r="AZ45" s="66">
        <f>COUNTIF(data!$C46,AZ$1)</f>
        <v>0</v>
      </c>
      <c r="BA45" s="66">
        <f>COUNTIF(data!$C46,BA$1)</f>
        <v>0</v>
      </c>
      <c r="BB45" s="66">
        <f>COUNTIF(data!$C46,BB$1)</f>
        <v>0</v>
      </c>
    </row>
    <row r="46">
      <c r="A46" s="66">
        <f>COUNTIF(data!$C47,A$1)</f>
        <v>0</v>
      </c>
      <c r="B46" s="66">
        <f>COUNTIF(data!$C47,B$1)</f>
        <v>0</v>
      </c>
      <c r="C46" s="66">
        <f>COUNTIF(data!$C47,C$1)</f>
        <v>0</v>
      </c>
      <c r="D46" s="66">
        <f>COUNTIF(data!$C47,D$1)</f>
        <v>0</v>
      </c>
      <c r="E46" s="66">
        <f>COUNTIF(data!$C47,E$1)</f>
        <v>0</v>
      </c>
      <c r="F46" s="66">
        <f>COUNTIF(data!$C47,F$1)</f>
        <v>0</v>
      </c>
      <c r="G46" s="66">
        <f>COUNTIF(data!$C47,G$1)</f>
        <v>0</v>
      </c>
      <c r="H46" s="66">
        <f>COUNTIF(data!$C47,H$1)</f>
        <v>0</v>
      </c>
      <c r="I46" s="66">
        <f>COUNTIF(data!$C47,I$1)</f>
        <v>0</v>
      </c>
      <c r="J46" s="66">
        <f>COUNTIF(data!$C47,J$1)</f>
        <v>0</v>
      </c>
      <c r="K46" s="66">
        <f>COUNTIF(data!$C47,K$1)</f>
        <v>0</v>
      </c>
      <c r="L46" s="66">
        <f>COUNTIF(data!$C47,L$1)</f>
        <v>0</v>
      </c>
      <c r="M46" s="66">
        <f>COUNTIF(data!$C47,M$1)</f>
        <v>0</v>
      </c>
      <c r="N46" s="66">
        <f>COUNTIF(data!$C47,N$1)</f>
        <v>0</v>
      </c>
      <c r="O46" s="66">
        <f>COUNTIF(data!$C47,O$1)</f>
        <v>0</v>
      </c>
      <c r="P46" s="66">
        <f>COUNTIF(data!$C47,P$1)</f>
        <v>0</v>
      </c>
      <c r="Q46" s="66">
        <f>COUNTIF(data!$C47,Q$1)</f>
        <v>0</v>
      </c>
      <c r="R46" s="66">
        <f>COUNTIF(data!$C47,R$1)</f>
        <v>1</v>
      </c>
      <c r="S46" s="66">
        <f>COUNTIF(data!$C47,S$1)</f>
        <v>0</v>
      </c>
      <c r="T46" s="66">
        <f>COUNTIF(data!$C47,T$1)</f>
        <v>0</v>
      </c>
      <c r="U46" s="66">
        <f>COUNTIF(data!$C47,U$1)</f>
        <v>0</v>
      </c>
      <c r="V46" s="66">
        <f>COUNTIF(data!$C47,V$1)</f>
        <v>0</v>
      </c>
      <c r="W46" s="66">
        <f>COUNTIF(data!$C47,W$1)</f>
        <v>0</v>
      </c>
      <c r="X46" s="66">
        <f>COUNTIF(data!$C47,X$1)</f>
        <v>0</v>
      </c>
      <c r="Y46" s="66">
        <f>COUNTIF(data!$C47,Y$1)</f>
        <v>0</v>
      </c>
      <c r="Z46" s="66">
        <f>COUNTIF(data!$C47,Z$1)</f>
        <v>0</v>
      </c>
      <c r="AA46" s="66">
        <f>COUNTIF(data!$C47,AA$1)</f>
        <v>0</v>
      </c>
      <c r="AB46" s="66">
        <f>COUNTIF(data!$C47,AB$1)</f>
        <v>0</v>
      </c>
      <c r="AC46" s="66">
        <f>COUNTIF(data!$C47,AC$1)</f>
        <v>0</v>
      </c>
      <c r="AD46" s="66">
        <f>COUNTIF(data!$C47,AD$1)</f>
        <v>0</v>
      </c>
      <c r="AE46" s="66">
        <f>COUNTIF(data!$C47,AE$1)</f>
        <v>0</v>
      </c>
      <c r="AF46" s="66">
        <f>COUNTIF(data!$C47,AF$1)</f>
        <v>0</v>
      </c>
      <c r="AG46" s="66">
        <f>COUNTIF(data!$C47,AG$1)</f>
        <v>0</v>
      </c>
      <c r="AH46" s="66">
        <f>COUNTIF(data!$C47,AH$1)</f>
        <v>0</v>
      </c>
      <c r="AI46" s="66">
        <f>COUNTIF(data!$C47,AI$1)</f>
        <v>0</v>
      </c>
      <c r="AJ46" s="66">
        <f>COUNTIF(data!$C47,AJ$1)</f>
        <v>0</v>
      </c>
      <c r="AK46" s="66">
        <f>COUNTIF(data!$C47,AK$1)</f>
        <v>0</v>
      </c>
      <c r="AL46" s="66">
        <f>COUNTIF(data!$C47,AL$1)</f>
        <v>0</v>
      </c>
      <c r="AM46" s="66">
        <f>COUNTIF(data!$C47,AM$1)</f>
        <v>0</v>
      </c>
      <c r="AN46" s="66">
        <f>COUNTIF(data!$C47,AN$1)</f>
        <v>0</v>
      </c>
      <c r="AO46" s="66">
        <f>COUNTIF(data!$C47,AO$1)</f>
        <v>0</v>
      </c>
      <c r="AP46" s="66">
        <f>COUNTIF(data!$C47,AP$1)</f>
        <v>0</v>
      </c>
      <c r="AQ46" s="66">
        <f>COUNTIF(data!$C47,AQ$1)</f>
        <v>0</v>
      </c>
      <c r="AR46" s="66">
        <f>COUNTIF(data!$C47,AR$1)</f>
        <v>0</v>
      </c>
      <c r="AS46" s="66">
        <f>COUNTIF(data!$C47,AS$1)</f>
        <v>0</v>
      </c>
      <c r="AT46" s="66">
        <f>COUNTIF(data!$C47,AT$1)</f>
        <v>0</v>
      </c>
      <c r="AU46" s="66">
        <f>COUNTIF(data!$C47,AU$1)</f>
        <v>0</v>
      </c>
      <c r="AV46" s="66">
        <f>COUNTIF(data!$C47,AV$1)</f>
        <v>0</v>
      </c>
      <c r="AW46" s="66">
        <f>COUNTIF(data!$C47,AW$1)</f>
        <v>0</v>
      </c>
      <c r="AX46" s="66">
        <f>COUNTIF(data!$C47,AX$1)</f>
        <v>0</v>
      </c>
      <c r="AY46" s="66">
        <f>COUNTIF(data!$C47,AY$1)</f>
        <v>0</v>
      </c>
      <c r="AZ46" s="66">
        <f>COUNTIF(data!$C47,AZ$1)</f>
        <v>0</v>
      </c>
      <c r="BA46" s="66">
        <f>COUNTIF(data!$C47,BA$1)</f>
        <v>0</v>
      </c>
      <c r="BB46" s="66">
        <f>COUNTIF(data!$C47,BB$1)</f>
        <v>0</v>
      </c>
    </row>
    <row r="47">
      <c r="A47" s="66">
        <f>COUNTIF(data!$C48,A$1)</f>
        <v>0</v>
      </c>
      <c r="B47" s="66">
        <f>COUNTIF(data!$C48,B$1)</f>
        <v>0</v>
      </c>
      <c r="C47" s="66">
        <f>COUNTIF(data!$C48,C$1)</f>
        <v>0</v>
      </c>
      <c r="D47" s="66">
        <f>COUNTIF(data!$C48,D$1)</f>
        <v>0</v>
      </c>
      <c r="E47" s="66">
        <f>COUNTIF(data!$C48,E$1)</f>
        <v>0</v>
      </c>
      <c r="F47" s="66">
        <f>COUNTIF(data!$C48,F$1)</f>
        <v>0</v>
      </c>
      <c r="G47" s="66">
        <f>COUNTIF(data!$C48,G$1)</f>
        <v>0</v>
      </c>
      <c r="H47" s="66">
        <f>COUNTIF(data!$C48,H$1)</f>
        <v>0</v>
      </c>
      <c r="I47" s="66">
        <f>COUNTIF(data!$C48,I$1)</f>
        <v>0</v>
      </c>
      <c r="J47" s="66">
        <f>COUNTIF(data!$C48,J$1)</f>
        <v>0</v>
      </c>
      <c r="K47" s="66">
        <f>COUNTIF(data!$C48,K$1)</f>
        <v>0</v>
      </c>
      <c r="L47" s="66">
        <f>COUNTIF(data!$C48,L$1)</f>
        <v>0</v>
      </c>
      <c r="M47" s="66">
        <f>COUNTIF(data!$C48,M$1)</f>
        <v>0</v>
      </c>
      <c r="N47" s="66">
        <f>COUNTIF(data!$C48,N$1)</f>
        <v>0</v>
      </c>
      <c r="O47" s="66">
        <f>COUNTIF(data!$C48,O$1)</f>
        <v>0</v>
      </c>
      <c r="P47" s="66">
        <f>COUNTIF(data!$C48,P$1)</f>
        <v>0</v>
      </c>
      <c r="Q47" s="66">
        <f>COUNTIF(data!$C48,Q$1)</f>
        <v>0</v>
      </c>
      <c r="R47" s="66">
        <f>COUNTIF(data!$C48,R$1)</f>
        <v>0</v>
      </c>
      <c r="S47" s="66">
        <f>COUNTIF(data!$C48,S$1)</f>
        <v>0</v>
      </c>
      <c r="T47" s="66">
        <f>COUNTIF(data!$C48,T$1)</f>
        <v>0</v>
      </c>
      <c r="U47" s="66">
        <f>COUNTIF(data!$C48,U$1)</f>
        <v>0</v>
      </c>
      <c r="V47" s="66">
        <f>COUNTIF(data!$C48,V$1)</f>
        <v>0</v>
      </c>
      <c r="W47" s="66">
        <f>COUNTIF(data!$C48,W$1)</f>
        <v>0</v>
      </c>
      <c r="X47" s="66">
        <f>COUNTIF(data!$C48,X$1)</f>
        <v>0</v>
      </c>
      <c r="Y47" s="66">
        <f>COUNTIF(data!$C48,Y$1)</f>
        <v>0</v>
      </c>
      <c r="Z47" s="66">
        <f>COUNTIF(data!$C48,Z$1)</f>
        <v>0</v>
      </c>
      <c r="AA47" s="66">
        <f>COUNTIF(data!$C48,AA$1)</f>
        <v>0</v>
      </c>
      <c r="AB47" s="66">
        <f>COUNTIF(data!$C48,AB$1)</f>
        <v>0</v>
      </c>
      <c r="AC47" s="66">
        <f>COUNTIF(data!$C48,AC$1)</f>
        <v>0</v>
      </c>
      <c r="AD47" s="66">
        <f>COUNTIF(data!$C48,AD$1)</f>
        <v>0</v>
      </c>
      <c r="AE47" s="66">
        <f>COUNTIF(data!$C48,AE$1)</f>
        <v>0</v>
      </c>
      <c r="AF47" s="66">
        <f>COUNTIF(data!$C48,AF$1)</f>
        <v>0</v>
      </c>
      <c r="AG47" s="66">
        <f>COUNTIF(data!$C48,AG$1)</f>
        <v>1</v>
      </c>
      <c r="AH47" s="66">
        <f>COUNTIF(data!$C48,AH$1)</f>
        <v>0</v>
      </c>
      <c r="AI47" s="66">
        <f>COUNTIF(data!$C48,AI$1)</f>
        <v>0</v>
      </c>
      <c r="AJ47" s="66">
        <f>COUNTIF(data!$C48,AJ$1)</f>
        <v>0</v>
      </c>
      <c r="AK47" s="66">
        <f>COUNTIF(data!$C48,AK$1)</f>
        <v>0</v>
      </c>
      <c r="AL47" s="66">
        <f>COUNTIF(data!$C48,AL$1)</f>
        <v>0</v>
      </c>
      <c r="AM47" s="66">
        <f>COUNTIF(data!$C48,AM$1)</f>
        <v>0</v>
      </c>
      <c r="AN47" s="66">
        <f>COUNTIF(data!$C48,AN$1)</f>
        <v>0</v>
      </c>
      <c r="AO47" s="66">
        <f>COUNTIF(data!$C48,AO$1)</f>
        <v>0</v>
      </c>
      <c r="AP47" s="66">
        <f>COUNTIF(data!$C48,AP$1)</f>
        <v>0</v>
      </c>
      <c r="AQ47" s="66">
        <f>COUNTIF(data!$C48,AQ$1)</f>
        <v>0</v>
      </c>
      <c r="AR47" s="66">
        <f>COUNTIF(data!$C48,AR$1)</f>
        <v>0</v>
      </c>
      <c r="AS47" s="66">
        <f>COUNTIF(data!$C48,AS$1)</f>
        <v>0</v>
      </c>
      <c r="AT47" s="66">
        <f>COUNTIF(data!$C48,AT$1)</f>
        <v>0</v>
      </c>
      <c r="AU47" s="66">
        <f>COUNTIF(data!$C48,AU$1)</f>
        <v>0</v>
      </c>
      <c r="AV47" s="66">
        <f>COUNTIF(data!$C48,AV$1)</f>
        <v>0</v>
      </c>
      <c r="AW47" s="66">
        <f>COUNTIF(data!$C48,AW$1)</f>
        <v>0</v>
      </c>
      <c r="AX47" s="66">
        <f>COUNTIF(data!$C48,AX$1)</f>
        <v>0</v>
      </c>
      <c r="AY47" s="66">
        <f>COUNTIF(data!$C48,AY$1)</f>
        <v>0</v>
      </c>
      <c r="AZ47" s="66">
        <f>COUNTIF(data!$C48,AZ$1)</f>
        <v>0</v>
      </c>
      <c r="BA47" s="66">
        <f>COUNTIF(data!$C48,BA$1)</f>
        <v>0</v>
      </c>
      <c r="BB47" s="66">
        <f>COUNTIF(data!$C48,BB$1)</f>
        <v>0</v>
      </c>
    </row>
    <row r="48">
      <c r="A48" s="66">
        <f>COUNTIF(data!$C49,A$1)</f>
        <v>0</v>
      </c>
      <c r="B48" s="66">
        <f>COUNTIF(data!$C49,B$1)</f>
        <v>1</v>
      </c>
      <c r="C48" s="66">
        <f>COUNTIF(data!$C49,C$1)</f>
        <v>0</v>
      </c>
      <c r="D48" s="66">
        <f>COUNTIF(data!$C49,D$1)</f>
        <v>0</v>
      </c>
      <c r="E48" s="66">
        <f>COUNTIF(data!$C49,E$1)</f>
        <v>0</v>
      </c>
      <c r="F48" s="66">
        <f>COUNTIF(data!$C49,F$1)</f>
        <v>0</v>
      </c>
      <c r="G48" s="66">
        <f>COUNTIF(data!$C49,G$1)</f>
        <v>0</v>
      </c>
      <c r="H48" s="66">
        <f>COUNTIF(data!$C49,H$1)</f>
        <v>0</v>
      </c>
      <c r="I48" s="66">
        <f>COUNTIF(data!$C49,I$1)</f>
        <v>0</v>
      </c>
      <c r="J48" s="66">
        <f>COUNTIF(data!$C49,J$1)</f>
        <v>0</v>
      </c>
      <c r="K48" s="66">
        <f>COUNTIF(data!$C49,K$1)</f>
        <v>0</v>
      </c>
      <c r="L48" s="66">
        <f>COUNTIF(data!$C49,L$1)</f>
        <v>0</v>
      </c>
      <c r="M48" s="66">
        <f>COUNTIF(data!$C49,M$1)</f>
        <v>0</v>
      </c>
      <c r="N48" s="66">
        <f>COUNTIF(data!$C49,N$1)</f>
        <v>0</v>
      </c>
      <c r="O48" s="66">
        <f>COUNTIF(data!$C49,O$1)</f>
        <v>0</v>
      </c>
      <c r="P48" s="66">
        <f>COUNTIF(data!$C49,P$1)</f>
        <v>0</v>
      </c>
      <c r="Q48" s="66">
        <f>COUNTIF(data!$C49,Q$1)</f>
        <v>0</v>
      </c>
      <c r="R48" s="66">
        <f>COUNTIF(data!$C49,R$1)</f>
        <v>0</v>
      </c>
      <c r="S48" s="66">
        <f>COUNTIF(data!$C49,S$1)</f>
        <v>0</v>
      </c>
      <c r="T48" s="66">
        <f>COUNTIF(data!$C49,T$1)</f>
        <v>0</v>
      </c>
      <c r="U48" s="66">
        <f>COUNTIF(data!$C49,U$1)</f>
        <v>0</v>
      </c>
      <c r="V48" s="66">
        <f>COUNTIF(data!$C49,V$1)</f>
        <v>0</v>
      </c>
      <c r="W48" s="66">
        <f>COUNTIF(data!$C49,W$1)</f>
        <v>0</v>
      </c>
      <c r="X48" s="66">
        <f>COUNTIF(data!$C49,X$1)</f>
        <v>0</v>
      </c>
      <c r="Y48" s="66">
        <f>COUNTIF(data!$C49,Y$1)</f>
        <v>0</v>
      </c>
      <c r="Z48" s="66">
        <f>COUNTIF(data!$C49,Z$1)</f>
        <v>0</v>
      </c>
      <c r="AA48" s="66">
        <f>COUNTIF(data!$C49,AA$1)</f>
        <v>0</v>
      </c>
      <c r="AB48" s="66">
        <f>COUNTIF(data!$C49,AB$1)</f>
        <v>0</v>
      </c>
      <c r="AC48" s="66">
        <f>COUNTIF(data!$C49,AC$1)</f>
        <v>0</v>
      </c>
      <c r="AD48" s="66">
        <f>COUNTIF(data!$C49,AD$1)</f>
        <v>0</v>
      </c>
      <c r="AE48" s="66">
        <f>COUNTIF(data!$C49,AE$1)</f>
        <v>0</v>
      </c>
      <c r="AF48" s="66">
        <f>COUNTIF(data!$C49,AF$1)</f>
        <v>0</v>
      </c>
      <c r="AG48" s="66">
        <f>COUNTIF(data!$C49,AG$1)</f>
        <v>0</v>
      </c>
      <c r="AH48" s="66">
        <f>COUNTIF(data!$C49,AH$1)</f>
        <v>0</v>
      </c>
      <c r="AI48" s="66">
        <f>COUNTIF(data!$C49,AI$1)</f>
        <v>0</v>
      </c>
      <c r="AJ48" s="66">
        <f>COUNTIF(data!$C49,AJ$1)</f>
        <v>0</v>
      </c>
      <c r="AK48" s="66">
        <f>COUNTIF(data!$C49,AK$1)</f>
        <v>0</v>
      </c>
      <c r="AL48" s="66">
        <f>COUNTIF(data!$C49,AL$1)</f>
        <v>0</v>
      </c>
      <c r="AM48" s="66">
        <f>COUNTIF(data!$C49,AM$1)</f>
        <v>0</v>
      </c>
      <c r="AN48" s="66">
        <f>COUNTIF(data!$C49,AN$1)</f>
        <v>0</v>
      </c>
      <c r="AO48" s="66">
        <f>COUNTIF(data!$C49,AO$1)</f>
        <v>0</v>
      </c>
      <c r="AP48" s="66">
        <f>COUNTIF(data!$C49,AP$1)</f>
        <v>0</v>
      </c>
      <c r="AQ48" s="66">
        <f>COUNTIF(data!$C49,AQ$1)</f>
        <v>0</v>
      </c>
      <c r="AR48" s="66">
        <f>COUNTIF(data!$C49,AR$1)</f>
        <v>0</v>
      </c>
      <c r="AS48" s="66">
        <f>COUNTIF(data!$C49,AS$1)</f>
        <v>0</v>
      </c>
      <c r="AT48" s="66">
        <f>COUNTIF(data!$C49,AT$1)</f>
        <v>0</v>
      </c>
      <c r="AU48" s="66">
        <f>COUNTIF(data!$C49,AU$1)</f>
        <v>0</v>
      </c>
      <c r="AV48" s="66">
        <f>COUNTIF(data!$C49,AV$1)</f>
        <v>0</v>
      </c>
      <c r="AW48" s="66">
        <f>COUNTIF(data!$C49,AW$1)</f>
        <v>0</v>
      </c>
      <c r="AX48" s="66">
        <f>COUNTIF(data!$C49,AX$1)</f>
        <v>0</v>
      </c>
      <c r="AY48" s="66">
        <f>COUNTIF(data!$C49,AY$1)</f>
        <v>0</v>
      </c>
      <c r="AZ48" s="66">
        <f>COUNTIF(data!$C49,AZ$1)</f>
        <v>0</v>
      </c>
      <c r="BA48" s="66">
        <f>COUNTIF(data!$C49,BA$1)</f>
        <v>0</v>
      </c>
      <c r="BB48" s="66">
        <f>COUNTIF(data!$C49,BB$1)</f>
        <v>0</v>
      </c>
    </row>
    <row r="49">
      <c r="A49" s="66">
        <f>COUNTIF(data!$C50,A$1)</f>
        <v>0</v>
      </c>
      <c r="B49" s="66">
        <f>COUNTIF(data!$C50,B$1)</f>
        <v>0</v>
      </c>
      <c r="C49" s="66">
        <f>COUNTIF(data!$C50,C$1)</f>
        <v>0</v>
      </c>
      <c r="D49" s="66">
        <f>COUNTIF(data!$C50,D$1)</f>
        <v>0</v>
      </c>
      <c r="E49" s="66">
        <f>COUNTIF(data!$C50,E$1)</f>
        <v>0</v>
      </c>
      <c r="F49" s="66">
        <f>COUNTIF(data!$C50,F$1)</f>
        <v>0</v>
      </c>
      <c r="G49" s="66">
        <f>COUNTIF(data!$C50,G$1)</f>
        <v>0</v>
      </c>
      <c r="H49" s="66">
        <f>COUNTIF(data!$C50,H$1)</f>
        <v>0</v>
      </c>
      <c r="I49" s="66">
        <f>COUNTIF(data!$C50,I$1)</f>
        <v>0</v>
      </c>
      <c r="J49" s="66">
        <f>COUNTIF(data!$C50,J$1)</f>
        <v>0</v>
      </c>
      <c r="K49" s="66">
        <f>COUNTIF(data!$C50,K$1)</f>
        <v>0</v>
      </c>
      <c r="L49" s="66">
        <f>COUNTIF(data!$C50,L$1)</f>
        <v>0</v>
      </c>
      <c r="M49" s="66">
        <f>COUNTIF(data!$C50,M$1)</f>
        <v>0</v>
      </c>
      <c r="N49" s="66">
        <f>COUNTIF(data!$C50,N$1)</f>
        <v>0</v>
      </c>
      <c r="O49" s="66">
        <f>COUNTIF(data!$C50,O$1)</f>
        <v>0</v>
      </c>
      <c r="P49" s="66">
        <f>COUNTIF(data!$C50,P$1)</f>
        <v>0</v>
      </c>
      <c r="Q49" s="66">
        <f>COUNTIF(data!$C50,Q$1)</f>
        <v>0</v>
      </c>
      <c r="R49" s="66">
        <f>COUNTIF(data!$C50,R$1)</f>
        <v>0</v>
      </c>
      <c r="S49" s="66">
        <f>COUNTIF(data!$C50,S$1)</f>
        <v>1</v>
      </c>
      <c r="T49" s="66">
        <f>COUNTIF(data!$C50,T$1)</f>
        <v>0</v>
      </c>
      <c r="U49" s="66">
        <f>COUNTIF(data!$C50,U$1)</f>
        <v>0</v>
      </c>
      <c r="V49" s="66">
        <f>COUNTIF(data!$C50,V$1)</f>
        <v>0</v>
      </c>
      <c r="W49" s="66">
        <f>COUNTIF(data!$C50,W$1)</f>
        <v>0</v>
      </c>
      <c r="X49" s="66">
        <f>COUNTIF(data!$C50,X$1)</f>
        <v>0</v>
      </c>
      <c r="Y49" s="66">
        <f>COUNTIF(data!$C50,Y$1)</f>
        <v>0</v>
      </c>
      <c r="Z49" s="66">
        <f>COUNTIF(data!$C50,Z$1)</f>
        <v>0</v>
      </c>
      <c r="AA49" s="66">
        <f>COUNTIF(data!$C50,AA$1)</f>
        <v>0</v>
      </c>
      <c r="AB49" s="66">
        <f>COUNTIF(data!$C50,AB$1)</f>
        <v>0</v>
      </c>
      <c r="AC49" s="66">
        <f>COUNTIF(data!$C50,AC$1)</f>
        <v>0</v>
      </c>
      <c r="AD49" s="66">
        <f>COUNTIF(data!$C50,AD$1)</f>
        <v>0</v>
      </c>
      <c r="AE49" s="66">
        <f>COUNTIF(data!$C50,AE$1)</f>
        <v>0</v>
      </c>
      <c r="AF49" s="66">
        <f>COUNTIF(data!$C50,AF$1)</f>
        <v>0</v>
      </c>
      <c r="AG49" s="66">
        <f>COUNTIF(data!$C50,AG$1)</f>
        <v>0</v>
      </c>
      <c r="AH49" s="66">
        <f>COUNTIF(data!$C50,AH$1)</f>
        <v>0</v>
      </c>
      <c r="AI49" s="66">
        <f>COUNTIF(data!$C50,AI$1)</f>
        <v>0</v>
      </c>
      <c r="AJ49" s="66">
        <f>COUNTIF(data!$C50,AJ$1)</f>
        <v>0</v>
      </c>
      <c r="AK49" s="66">
        <f>COUNTIF(data!$C50,AK$1)</f>
        <v>0</v>
      </c>
      <c r="AL49" s="66">
        <f>COUNTIF(data!$C50,AL$1)</f>
        <v>0</v>
      </c>
      <c r="AM49" s="66">
        <f>COUNTIF(data!$C50,AM$1)</f>
        <v>0</v>
      </c>
      <c r="AN49" s="66">
        <f>COUNTIF(data!$C50,AN$1)</f>
        <v>0</v>
      </c>
      <c r="AO49" s="66">
        <f>COUNTIF(data!$C50,AO$1)</f>
        <v>0</v>
      </c>
      <c r="AP49" s="66">
        <f>COUNTIF(data!$C50,AP$1)</f>
        <v>0</v>
      </c>
      <c r="AQ49" s="66">
        <f>COUNTIF(data!$C50,AQ$1)</f>
        <v>0</v>
      </c>
      <c r="AR49" s="66">
        <f>COUNTIF(data!$C50,AR$1)</f>
        <v>0</v>
      </c>
      <c r="AS49" s="66">
        <f>COUNTIF(data!$C50,AS$1)</f>
        <v>0</v>
      </c>
      <c r="AT49" s="66">
        <f>COUNTIF(data!$C50,AT$1)</f>
        <v>0</v>
      </c>
      <c r="AU49" s="66">
        <f>COUNTIF(data!$C50,AU$1)</f>
        <v>0</v>
      </c>
      <c r="AV49" s="66">
        <f>COUNTIF(data!$C50,AV$1)</f>
        <v>0</v>
      </c>
      <c r="AW49" s="66">
        <f>COUNTIF(data!$C50,AW$1)</f>
        <v>0</v>
      </c>
      <c r="AX49" s="66">
        <f>COUNTIF(data!$C50,AX$1)</f>
        <v>0</v>
      </c>
      <c r="AY49" s="66">
        <f>COUNTIF(data!$C50,AY$1)</f>
        <v>0</v>
      </c>
      <c r="AZ49" s="66">
        <f>COUNTIF(data!$C50,AZ$1)</f>
        <v>0</v>
      </c>
      <c r="BA49" s="66">
        <f>COUNTIF(data!$C50,BA$1)</f>
        <v>0</v>
      </c>
      <c r="BB49" s="66">
        <f>COUNTIF(data!$C50,BB$1)</f>
        <v>0</v>
      </c>
    </row>
    <row r="50">
      <c r="A50" s="66">
        <f>COUNTIF(data!$C51,A$1)</f>
        <v>0</v>
      </c>
      <c r="B50" s="66">
        <f>COUNTIF(data!$C51,B$1)</f>
        <v>0</v>
      </c>
      <c r="C50" s="66">
        <f>COUNTIF(data!$C51,C$1)</f>
        <v>0</v>
      </c>
      <c r="D50" s="66">
        <f>COUNTIF(data!$C51,D$1)</f>
        <v>0</v>
      </c>
      <c r="E50" s="66">
        <f>COUNTIF(data!$C51,E$1)</f>
        <v>0</v>
      </c>
      <c r="F50" s="66">
        <f>COUNTIF(data!$C51,F$1)</f>
        <v>0</v>
      </c>
      <c r="G50" s="66">
        <f>COUNTIF(data!$C51,G$1)</f>
        <v>0</v>
      </c>
      <c r="H50" s="66">
        <f>COUNTIF(data!$C51,H$1)</f>
        <v>0</v>
      </c>
      <c r="I50" s="66">
        <f>COUNTIF(data!$C51,I$1)</f>
        <v>0</v>
      </c>
      <c r="J50" s="66">
        <f>COUNTIF(data!$C51,J$1)</f>
        <v>0</v>
      </c>
      <c r="K50" s="66">
        <f>COUNTIF(data!$C51,K$1)</f>
        <v>0</v>
      </c>
      <c r="L50" s="66">
        <f>COUNTIF(data!$C51,L$1)</f>
        <v>0</v>
      </c>
      <c r="M50" s="66">
        <f>COUNTIF(data!$C51,M$1)</f>
        <v>0</v>
      </c>
      <c r="N50" s="66">
        <f>COUNTIF(data!$C51,N$1)</f>
        <v>0</v>
      </c>
      <c r="O50" s="66">
        <f>COUNTIF(data!$C51,O$1)</f>
        <v>0</v>
      </c>
      <c r="P50" s="66">
        <f>COUNTIF(data!$C51,P$1)</f>
        <v>0</v>
      </c>
      <c r="Q50" s="66">
        <f>COUNTIF(data!$C51,Q$1)</f>
        <v>0</v>
      </c>
      <c r="R50" s="66">
        <f>COUNTIF(data!$C51,R$1)</f>
        <v>0</v>
      </c>
      <c r="S50" s="66">
        <f>COUNTIF(data!$C51,S$1)</f>
        <v>0</v>
      </c>
      <c r="T50" s="66">
        <f>COUNTIF(data!$C51,T$1)</f>
        <v>0</v>
      </c>
      <c r="U50" s="66">
        <f>COUNTIF(data!$C51,U$1)</f>
        <v>0</v>
      </c>
      <c r="V50" s="66">
        <f>COUNTIF(data!$C51,V$1)</f>
        <v>0</v>
      </c>
      <c r="W50" s="66">
        <f>COUNTIF(data!$C51,W$1)</f>
        <v>0</v>
      </c>
      <c r="X50" s="66">
        <f>COUNTIF(data!$C51,X$1)</f>
        <v>0</v>
      </c>
      <c r="Y50" s="66">
        <f>COUNTIF(data!$C51,Y$1)</f>
        <v>0</v>
      </c>
      <c r="Z50" s="66">
        <f>COUNTIF(data!$C51,Z$1)</f>
        <v>0</v>
      </c>
      <c r="AA50" s="66">
        <f>COUNTIF(data!$C51,AA$1)</f>
        <v>0</v>
      </c>
      <c r="AB50" s="66">
        <f>COUNTIF(data!$C51,AB$1)</f>
        <v>0</v>
      </c>
      <c r="AC50" s="66">
        <f>COUNTIF(data!$C51,AC$1)</f>
        <v>0</v>
      </c>
      <c r="AD50" s="66">
        <f>COUNTIF(data!$C51,AD$1)</f>
        <v>0</v>
      </c>
      <c r="AE50" s="66">
        <f>COUNTIF(data!$C51,AE$1)</f>
        <v>0</v>
      </c>
      <c r="AF50" s="66">
        <f>COUNTIF(data!$C51,AF$1)</f>
        <v>0</v>
      </c>
      <c r="AG50" s="66">
        <f>COUNTIF(data!$C51,AG$1)</f>
        <v>0</v>
      </c>
      <c r="AH50" s="66">
        <f>COUNTIF(data!$C51,AH$1)</f>
        <v>0</v>
      </c>
      <c r="AI50" s="66">
        <f>COUNTIF(data!$C51,AI$1)</f>
        <v>0</v>
      </c>
      <c r="AJ50" s="66">
        <f>COUNTIF(data!$C51,AJ$1)</f>
        <v>0</v>
      </c>
      <c r="AK50" s="66">
        <f>COUNTIF(data!$C51,AK$1)</f>
        <v>0</v>
      </c>
      <c r="AL50" s="66">
        <f>COUNTIF(data!$C51,AL$1)</f>
        <v>0</v>
      </c>
      <c r="AM50" s="66">
        <f>COUNTIF(data!$C51,AM$1)</f>
        <v>0</v>
      </c>
      <c r="AN50" s="66">
        <f>COUNTIF(data!$C51,AN$1)</f>
        <v>0</v>
      </c>
      <c r="AO50" s="66">
        <f>COUNTIF(data!$C51,AO$1)</f>
        <v>1</v>
      </c>
      <c r="AP50" s="66">
        <f>COUNTIF(data!$C51,AP$1)</f>
        <v>0</v>
      </c>
      <c r="AQ50" s="66">
        <f>COUNTIF(data!$C51,AQ$1)</f>
        <v>0</v>
      </c>
      <c r="AR50" s="66">
        <f>COUNTIF(data!$C51,AR$1)</f>
        <v>0</v>
      </c>
      <c r="AS50" s="66">
        <f>COUNTIF(data!$C51,AS$1)</f>
        <v>0</v>
      </c>
      <c r="AT50" s="66">
        <f>COUNTIF(data!$C51,AT$1)</f>
        <v>0</v>
      </c>
      <c r="AU50" s="66">
        <f>COUNTIF(data!$C51,AU$1)</f>
        <v>0</v>
      </c>
      <c r="AV50" s="66">
        <f>COUNTIF(data!$C51,AV$1)</f>
        <v>0</v>
      </c>
      <c r="AW50" s="66">
        <f>COUNTIF(data!$C51,AW$1)</f>
        <v>0</v>
      </c>
      <c r="AX50" s="66">
        <f>COUNTIF(data!$C51,AX$1)</f>
        <v>0</v>
      </c>
      <c r="AY50" s="66">
        <f>COUNTIF(data!$C51,AY$1)</f>
        <v>0</v>
      </c>
      <c r="AZ50" s="66">
        <f>COUNTIF(data!$C51,AZ$1)</f>
        <v>0</v>
      </c>
      <c r="BA50" s="66">
        <f>COUNTIF(data!$C51,BA$1)</f>
        <v>0</v>
      </c>
      <c r="BB50" s="66">
        <f>COUNTIF(data!$C51,BB$1)</f>
        <v>0</v>
      </c>
    </row>
    <row r="51">
      <c r="A51" s="66">
        <f>COUNTIF(data!$C52,A$1)</f>
        <v>0</v>
      </c>
      <c r="B51" s="66">
        <f>COUNTIF(data!$C52,B$1)</f>
        <v>0</v>
      </c>
      <c r="C51" s="66">
        <f>COUNTIF(data!$C52,C$1)</f>
        <v>0</v>
      </c>
      <c r="D51" s="66">
        <f>COUNTIF(data!$C52,D$1)</f>
        <v>0</v>
      </c>
      <c r="E51" s="66">
        <f>COUNTIF(data!$C52,E$1)</f>
        <v>0</v>
      </c>
      <c r="F51" s="66">
        <f>COUNTIF(data!$C52,F$1)</f>
        <v>0</v>
      </c>
      <c r="G51" s="66">
        <f>COUNTIF(data!$C52,G$1)</f>
        <v>0</v>
      </c>
      <c r="H51" s="66">
        <f>COUNTIF(data!$C52,H$1)</f>
        <v>0</v>
      </c>
      <c r="I51" s="66">
        <f>COUNTIF(data!$C52,I$1)</f>
        <v>0</v>
      </c>
      <c r="J51" s="66">
        <f>COUNTIF(data!$C52,J$1)</f>
        <v>0</v>
      </c>
      <c r="K51" s="66">
        <f>COUNTIF(data!$C52,K$1)</f>
        <v>0</v>
      </c>
      <c r="L51" s="66">
        <f>COUNTIF(data!$C52,L$1)</f>
        <v>0</v>
      </c>
      <c r="M51" s="66">
        <f>COUNTIF(data!$C52,M$1)</f>
        <v>0</v>
      </c>
      <c r="N51" s="66">
        <f>COUNTIF(data!$C52,N$1)</f>
        <v>0</v>
      </c>
      <c r="O51" s="66">
        <f>COUNTIF(data!$C52,O$1)</f>
        <v>0</v>
      </c>
      <c r="P51" s="66">
        <f>COUNTIF(data!$C52,P$1)</f>
        <v>0</v>
      </c>
      <c r="Q51" s="66">
        <f>COUNTIF(data!$C52,Q$1)</f>
        <v>0</v>
      </c>
      <c r="R51" s="66">
        <f>COUNTIF(data!$C52,R$1)</f>
        <v>0</v>
      </c>
      <c r="S51" s="66">
        <f>COUNTIF(data!$C52,S$1)</f>
        <v>0</v>
      </c>
      <c r="T51" s="66">
        <f>COUNTIF(data!$C52,T$1)</f>
        <v>0</v>
      </c>
      <c r="U51" s="66">
        <f>COUNTIF(data!$C52,U$1)</f>
        <v>0</v>
      </c>
      <c r="V51" s="66">
        <f>COUNTIF(data!$C52,V$1)</f>
        <v>0</v>
      </c>
      <c r="W51" s="66">
        <f>COUNTIF(data!$C52,W$1)</f>
        <v>0</v>
      </c>
      <c r="X51" s="66">
        <f>COUNTIF(data!$C52,X$1)</f>
        <v>0</v>
      </c>
      <c r="Y51" s="66">
        <f>COUNTIF(data!$C52,Y$1)</f>
        <v>0</v>
      </c>
      <c r="Z51" s="66">
        <f>COUNTIF(data!$C52,Z$1)</f>
        <v>0</v>
      </c>
      <c r="AA51" s="66">
        <f>COUNTIF(data!$C52,AA$1)</f>
        <v>1</v>
      </c>
      <c r="AB51" s="66">
        <f>COUNTIF(data!$C52,AB$1)</f>
        <v>0</v>
      </c>
      <c r="AC51" s="66">
        <f>COUNTIF(data!$C52,AC$1)</f>
        <v>0</v>
      </c>
      <c r="AD51" s="66">
        <f>COUNTIF(data!$C52,AD$1)</f>
        <v>0</v>
      </c>
      <c r="AE51" s="66">
        <f>COUNTIF(data!$C52,AE$1)</f>
        <v>0</v>
      </c>
      <c r="AF51" s="66">
        <f>COUNTIF(data!$C52,AF$1)</f>
        <v>0</v>
      </c>
      <c r="AG51" s="66">
        <f>COUNTIF(data!$C52,AG$1)</f>
        <v>0</v>
      </c>
      <c r="AH51" s="66">
        <f>COUNTIF(data!$C52,AH$1)</f>
        <v>0</v>
      </c>
      <c r="AI51" s="66">
        <f>COUNTIF(data!$C52,AI$1)</f>
        <v>0</v>
      </c>
      <c r="AJ51" s="66">
        <f>COUNTIF(data!$C52,AJ$1)</f>
        <v>0</v>
      </c>
      <c r="AK51" s="66">
        <f>COUNTIF(data!$C52,AK$1)</f>
        <v>0</v>
      </c>
      <c r="AL51" s="66">
        <f>COUNTIF(data!$C52,AL$1)</f>
        <v>0</v>
      </c>
      <c r="AM51" s="66">
        <f>COUNTIF(data!$C52,AM$1)</f>
        <v>0</v>
      </c>
      <c r="AN51" s="66">
        <f>COUNTIF(data!$C52,AN$1)</f>
        <v>0</v>
      </c>
      <c r="AO51" s="66">
        <f>COUNTIF(data!$C52,AO$1)</f>
        <v>0</v>
      </c>
      <c r="AP51" s="66">
        <f>COUNTIF(data!$C52,AP$1)</f>
        <v>0</v>
      </c>
      <c r="AQ51" s="66">
        <f>COUNTIF(data!$C52,AQ$1)</f>
        <v>0</v>
      </c>
      <c r="AR51" s="66">
        <f>COUNTIF(data!$C52,AR$1)</f>
        <v>0</v>
      </c>
      <c r="AS51" s="66">
        <f>COUNTIF(data!$C52,AS$1)</f>
        <v>0</v>
      </c>
      <c r="AT51" s="66">
        <f>COUNTIF(data!$C52,AT$1)</f>
        <v>0</v>
      </c>
      <c r="AU51" s="66">
        <f>COUNTIF(data!$C52,AU$1)</f>
        <v>0</v>
      </c>
      <c r="AV51" s="66">
        <f>COUNTIF(data!$C52,AV$1)</f>
        <v>0</v>
      </c>
      <c r="AW51" s="66">
        <f>COUNTIF(data!$C52,AW$1)</f>
        <v>0</v>
      </c>
      <c r="AX51" s="66">
        <f>COUNTIF(data!$C52,AX$1)</f>
        <v>0</v>
      </c>
      <c r="AY51" s="66">
        <f>COUNTIF(data!$C52,AY$1)</f>
        <v>0</v>
      </c>
      <c r="AZ51" s="66">
        <f>COUNTIF(data!$C52,AZ$1)</f>
        <v>0</v>
      </c>
      <c r="BA51" s="66">
        <f>COUNTIF(data!$C52,BA$1)</f>
        <v>0</v>
      </c>
      <c r="BB51" s="66">
        <f>COUNTIF(data!$C52,BB$1)</f>
        <v>0</v>
      </c>
    </row>
    <row r="52">
      <c r="A52" s="66">
        <f>COUNTIF(data!$C53,A$1)</f>
        <v>0</v>
      </c>
      <c r="B52" s="66">
        <f>COUNTIF(data!$C53,B$1)</f>
        <v>0</v>
      </c>
      <c r="C52" s="66">
        <f>COUNTIF(data!$C53,C$1)</f>
        <v>0</v>
      </c>
      <c r="D52" s="66">
        <f>COUNTIF(data!$C53,D$1)</f>
        <v>0</v>
      </c>
      <c r="E52" s="66">
        <f>COUNTIF(data!$C53,E$1)</f>
        <v>0</v>
      </c>
      <c r="F52" s="66">
        <f>COUNTIF(data!$C53,F$1)</f>
        <v>0</v>
      </c>
      <c r="G52" s="66">
        <f>COUNTIF(data!$C53,G$1)</f>
        <v>0</v>
      </c>
      <c r="H52" s="66">
        <f>COUNTIF(data!$C53,H$1)</f>
        <v>0</v>
      </c>
      <c r="I52" s="66">
        <f>COUNTIF(data!$C53,I$1)</f>
        <v>0</v>
      </c>
      <c r="J52" s="66">
        <f>COUNTIF(data!$C53,J$1)</f>
        <v>0</v>
      </c>
      <c r="K52" s="66">
        <f>COUNTIF(data!$C53,K$1)</f>
        <v>0</v>
      </c>
      <c r="L52" s="66">
        <f>COUNTIF(data!$C53,L$1)</f>
        <v>0</v>
      </c>
      <c r="M52" s="66">
        <f>COUNTIF(data!$C53,M$1)</f>
        <v>0</v>
      </c>
      <c r="N52" s="66">
        <f>COUNTIF(data!$C53,N$1)</f>
        <v>0</v>
      </c>
      <c r="O52" s="66">
        <f>COUNTIF(data!$C53,O$1)</f>
        <v>0</v>
      </c>
      <c r="P52" s="66">
        <f>COUNTIF(data!$C53,P$1)</f>
        <v>0</v>
      </c>
      <c r="Q52" s="66">
        <f>COUNTIF(data!$C53,Q$1)</f>
        <v>0</v>
      </c>
      <c r="R52" s="66">
        <f>COUNTIF(data!$C53,R$1)</f>
        <v>0</v>
      </c>
      <c r="S52" s="66">
        <f>COUNTIF(data!$C53,S$1)</f>
        <v>0</v>
      </c>
      <c r="T52" s="66">
        <f>COUNTIF(data!$C53,T$1)</f>
        <v>0</v>
      </c>
      <c r="U52" s="66">
        <f>COUNTIF(data!$C53,U$1)</f>
        <v>1</v>
      </c>
      <c r="V52" s="66">
        <f>COUNTIF(data!$C53,V$1)</f>
        <v>0</v>
      </c>
      <c r="W52" s="66">
        <f>COUNTIF(data!$C53,W$1)</f>
        <v>0</v>
      </c>
      <c r="X52" s="66">
        <f>COUNTIF(data!$C53,X$1)</f>
        <v>0</v>
      </c>
      <c r="Y52" s="66">
        <f>COUNTIF(data!$C53,Y$1)</f>
        <v>0</v>
      </c>
      <c r="Z52" s="66">
        <f>COUNTIF(data!$C53,Z$1)</f>
        <v>0</v>
      </c>
      <c r="AA52" s="66">
        <f>COUNTIF(data!$C53,AA$1)</f>
        <v>0</v>
      </c>
      <c r="AB52" s="66">
        <f>COUNTIF(data!$C53,AB$1)</f>
        <v>0</v>
      </c>
      <c r="AC52" s="66">
        <f>COUNTIF(data!$C53,AC$1)</f>
        <v>0</v>
      </c>
      <c r="AD52" s="66">
        <f>COUNTIF(data!$C53,AD$1)</f>
        <v>0</v>
      </c>
      <c r="AE52" s="66">
        <f>COUNTIF(data!$C53,AE$1)</f>
        <v>0</v>
      </c>
      <c r="AF52" s="66">
        <f>COUNTIF(data!$C53,AF$1)</f>
        <v>0</v>
      </c>
      <c r="AG52" s="66">
        <f>COUNTIF(data!$C53,AG$1)</f>
        <v>0</v>
      </c>
      <c r="AH52" s="66">
        <f>COUNTIF(data!$C53,AH$1)</f>
        <v>0</v>
      </c>
      <c r="AI52" s="66">
        <f>COUNTIF(data!$C53,AI$1)</f>
        <v>0</v>
      </c>
      <c r="AJ52" s="66">
        <f>COUNTIF(data!$C53,AJ$1)</f>
        <v>0</v>
      </c>
      <c r="AK52" s="66">
        <f>COUNTIF(data!$C53,AK$1)</f>
        <v>0</v>
      </c>
      <c r="AL52" s="66">
        <f>COUNTIF(data!$C53,AL$1)</f>
        <v>0</v>
      </c>
      <c r="AM52" s="66">
        <f>COUNTIF(data!$C53,AM$1)</f>
        <v>0</v>
      </c>
      <c r="AN52" s="66">
        <f>COUNTIF(data!$C53,AN$1)</f>
        <v>0</v>
      </c>
      <c r="AO52" s="66">
        <f>COUNTIF(data!$C53,AO$1)</f>
        <v>0</v>
      </c>
      <c r="AP52" s="66">
        <f>COUNTIF(data!$C53,AP$1)</f>
        <v>0</v>
      </c>
      <c r="AQ52" s="66">
        <f>COUNTIF(data!$C53,AQ$1)</f>
        <v>0</v>
      </c>
      <c r="AR52" s="66">
        <f>COUNTIF(data!$C53,AR$1)</f>
        <v>0</v>
      </c>
      <c r="AS52" s="66">
        <f>COUNTIF(data!$C53,AS$1)</f>
        <v>0</v>
      </c>
      <c r="AT52" s="66">
        <f>COUNTIF(data!$C53,AT$1)</f>
        <v>0</v>
      </c>
      <c r="AU52" s="66">
        <f>COUNTIF(data!$C53,AU$1)</f>
        <v>0</v>
      </c>
      <c r="AV52" s="66">
        <f>COUNTIF(data!$C53,AV$1)</f>
        <v>0</v>
      </c>
      <c r="AW52" s="66">
        <f>COUNTIF(data!$C53,AW$1)</f>
        <v>0</v>
      </c>
      <c r="AX52" s="66">
        <f>COUNTIF(data!$C53,AX$1)</f>
        <v>0</v>
      </c>
      <c r="AY52" s="66">
        <f>COUNTIF(data!$C53,AY$1)</f>
        <v>0</v>
      </c>
      <c r="AZ52" s="66">
        <f>COUNTIF(data!$C53,AZ$1)</f>
        <v>0</v>
      </c>
      <c r="BA52" s="66">
        <f>COUNTIF(data!$C53,BA$1)</f>
        <v>0</v>
      </c>
      <c r="BB52" s="66">
        <f>COUNTIF(data!$C53,BB$1)</f>
        <v>0</v>
      </c>
    </row>
    <row r="53">
      <c r="A53" s="66">
        <f>COUNTIF(data!$C54,A$1)</f>
        <v>0</v>
      </c>
      <c r="B53" s="66">
        <f>COUNTIF(data!$C54,B$1)</f>
        <v>0</v>
      </c>
      <c r="C53" s="66">
        <f>COUNTIF(data!$C54,C$1)</f>
        <v>0</v>
      </c>
      <c r="D53" s="66">
        <f>COUNTIF(data!$C54,D$1)</f>
        <v>0</v>
      </c>
      <c r="E53" s="66">
        <f>COUNTIF(data!$C54,E$1)</f>
        <v>0</v>
      </c>
      <c r="F53" s="66">
        <f>COUNTIF(data!$C54,F$1)</f>
        <v>0</v>
      </c>
      <c r="G53" s="66">
        <f>COUNTIF(data!$C54,G$1)</f>
        <v>0</v>
      </c>
      <c r="H53" s="66">
        <f>COUNTIF(data!$C54,H$1)</f>
        <v>0</v>
      </c>
      <c r="I53" s="66">
        <f>COUNTIF(data!$C54,I$1)</f>
        <v>0</v>
      </c>
      <c r="J53" s="66">
        <f>COUNTIF(data!$C54,J$1)</f>
        <v>0</v>
      </c>
      <c r="K53" s="66">
        <f>COUNTIF(data!$C54,K$1)</f>
        <v>0</v>
      </c>
      <c r="L53" s="66">
        <f>COUNTIF(data!$C54,L$1)</f>
        <v>0</v>
      </c>
      <c r="M53" s="66">
        <f>COUNTIF(data!$C54,M$1)</f>
        <v>0</v>
      </c>
      <c r="N53" s="66">
        <f>COUNTIF(data!$C54,N$1)</f>
        <v>0</v>
      </c>
      <c r="O53" s="66">
        <f>COUNTIF(data!$C54,O$1)</f>
        <v>0</v>
      </c>
      <c r="P53" s="66">
        <f>COUNTIF(data!$C54,P$1)</f>
        <v>0</v>
      </c>
      <c r="Q53" s="66">
        <f>COUNTIF(data!$C54,Q$1)</f>
        <v>0</v>
      </c>
      <c r="R53" s="66">
        <f>COUNTIF(data!$C54,R$1)</f>
        <v>0</v>
      </c>
      <c r="S53" s="66">
        <f>COUNTIF(data!$C54,S$1)</f>
        <v>0</v>
      </c>
      <c r="T53" s="66">
        <f>COUNTIF(data!$C54,T$1)</f>
        <v>0</v>
      </c>
      <c r="U53" s="66">
        <f>COUNTIF(data!$C54,U$1)</f>
        <v>0</v>
      </c>
      <c r="V53" s="66">
        <f>COUNTIF(data!$C54,V$1)</f>
        <v>0</v>
      </c>
      <c r="W53" s="66">
        <f>COUNTIF(data!$C54,W$1)</f>
        <v>0</v>
      </c>
      <c r="X53" s="66">
        <f>COUNTIF(data!$C54,X$1)</f>
        <v>0</v>
      </c>
      <c r="Y53" s="66">
        <f>COUNTIF(data!$C54,Y$1)</f>
        <v>0</v>
      </c>
      <c r="Z53" s="66">
        <f>COUNTIF(data!$C54,Z$1)</f>
        <v>0</v>
      </c>
      <c r="AA53" s="66">
        <f>COUNTIF(data!$C54,AA$1)</f>
        <v>0</v>
      </c>
      <c r="AB53" s="66">
        <f>COUNTIF(data!$C54,AB$1)</f>
        <v>0</v>
      </c>
      <c r="AC53" s="66">
        <f>COUNTIF(data!$C54,AC$1)</f>
        <v>0</v>
      </c>
      <c r="AD53" s="66">
        <f>COUNTIF(data!$C54,AD$1)</f>
        <v>0</v>
      </c>
      <c r="AE53" s="66">
        <f>COUNTIF(data!$C54,AE$1)</f>
        <v>0</v>
      </c>
      <c r="AF53" s="66">
        <f>COUNTIF(data!$C54,AF$1)</f>
        <v>0</v>
      </c>
      <c r="AG53" s="66">
        <f>COUNTIF(data!$C54,AG$1)</f>
        <v>0</v>
      </c>
      <c r="AH53" s="66">
        <f>COUNTIF(data!$C54,AH$1)</f>
        <v>0</v>
      </c>
      <c r="AI53" s="66">
        <f>COUNTIF(data!$C54,AI$1)</f>
        <v>0</v>
      </c>
      <c r="AJ53" s="66">
        <f>COUNTIF(data!$C54,AJ$1)</f>
        <v>0</v>
      </c>
      <c r="AK53" s="66">
        <f>COUNTIF(data!$C54,AK$1)</f>
        <v>0</v>
      </c>
      <c r="AL53" s="66">
        <f>COUNTIF(data!$C54,AL$1)</f>
        <v>0</v>
      </c>
      <c r="AM53" s="66">
        <f>COUNTIF(data!$C54,AM$1)</f>
        <v>0</v>
      </c>
      <c r="AN53" s="66">
        <f>COUNTIF(data!$C54,AN$1)</f>
        <v>1</v>
      </c>
      <c r="AO53" s="66">
        <f>COUNTIF(data!$C54,AO$1)</f>
        <v>0</v>
      </c>
      <c r="AP53" s="66">
        <f>COUNTIF(data!$C54,AP$1)</f>
        <v>0</v>
      </c>
      <c r="AQ53" s="66">
        <f>COUNTIF(data!$C54,AQ$1)</f>
        <v>0</v>
      </c>
      <c r="AR53" s="66">
        <f>COUNTIF(data!$C54,AR$1)</f>
        <v>0</v>
      </c>
      <c r="AS53" s="66">
        <f>COUNTIF(data!$C54,AS$1)</f>
        <v>0</v>
      </c>
      <c r="AT53" s="66">
        <f>COUNTIF(data!$C54,AT$1)</f>
        <v>0</v>
      </c>
      <c r="AU53" s="66">
        <f>COUNTIF(data!$C54,AU$1)</f>
        <v>0</v>
      </c>
      <c r="AV53" s="66">
        <f>COUNTIF(data!$C54,AV$1)</f>
        <v>0</v>
      </c>
      <c r="AW53" s="66">
        <f>COUNTIF(data!$C54,AW$1)</f>
        <v>0</v>
      </c>
      <c r="AX53" s="66">
        <f>COUNTIF(data!$C54,AX$1)</f>
        <v>0</v>
      </c>
      <c r="AY53" s="66">
        <f>COUNTIF(data!$C54,AY$1)</f>
        <v>0</v>
      </c>
      <c r="AZ53" s="66">
        <f>COUNTIF(data!$C54,AZ$1)</f>
        <v>0</v>
      </c>
      <c r="BA53" s="66">
        <f>COUNTIF(data!$C54,BA$1)</f>
        <v>0</v>
      </c>
      <c r="BB53" s="66">
        <f>COUNTIF(data!$C54,BB$1)</f>
        <v>0</v>
      </c>
    </row>
    <row r="54">
      <c r="A54" s="66">
        <f>COUNTIF(data!$C55,A$1)</f>
        <v>0</v>
      </c>
      <c r="B54" s="66">
        <f>COUNTIF(data!$C55,B$1)</f>
        <v>0</v>
      </c>
      <c r="C54" s="66">
        <f>COUNTIF(data!$C55,C$1)</f>
        <v>0</v>
      </c>
      <c r="D54" s="66">
        <f>COUNTIF(data!$C55,D$1)</f>
        <v>0</v>
      </c>
      <c r="E54" s="66">
        <f>COUNTIF(data!$C55,E$1)</f>
        <v>0</v>
      </c>
      <c r="F54" s="66">
        <f>COUNTIF(data!$C55,F$1)</f>
        <v>0</v>
      </c>
      <c r="G54" s="66">
        <f>COUNTIF(data!$C55,G$1)</f>
        <v>0</v>
      </c>
      <c r="H54" s="66">
        <f>COUNTIF(data!$C55,H$1)</f>
        <v>0</v>
      </c>
      <c r="I54" s="66">
        <f>COUNTIF(data!$C55,I$1)</f>
        <v>0</v>
      </c>
      <c r="J54" s="66">
        <f>COUNTIF(data!$C55,J$1)</f>
        <v>0</v>
      </c>
      <c r="K54" s="66">
        <f>COUNTIF(data!$C55,K$1)</f>
        <v>0</v>
      </c>
      <c r="L54" s="66">
        <f>COUNTIF(data!$C55,L$1)</f>
        <v>1</v>
      </c>
      <c r="M54" s="66">
        <f>COUNTIF(data!$C55,M$1)</f>
        <v>0</v>
      </c>
      <c r="N54" s="66">
        <f>COUNTIF(data!$C55,N$1)</f>
        <v>0</v>
      </c>
      <c r="O54" s="66">
        <f>COUNTIF(data!$C55,O$1)</f>
        <v>0</v>
      </c>
      <c r="P54" s="66">
        <f>COUNTIF(data!$C55,P$1)</f>
        <v>0</v>
      </c>
      <c r="Q54" s="66">
        <f>COUNTIF(data!$C55,Q$1)</f>
        <v>0</v>
      </c>
      <c r="R54" s="66">
        <f>COUNTIF(data!$C55,R$1)</f>
        <v>0</v>
      </c>
      <c r="S54" s="66">
        <f>COUNTIF(data!$C55,S$1)</f>
        <v>0</v>
      </c>
      <c r="T54" s="66">
        <f>COUNTIF(data!$C55,T$1)</f>
        <v>0</v>
      </c>
      <c r="U54" s="66">
        <f>COUNTIF(data!$C55,U$1)</f>
        <v>0</v>
      </c>
      <c r="V54" s="66">
        <f>COUNTIF(data!$C55,V$1)</f>
        <v>0</v>
      </c>
      <c r="W54" s="66">
        <f>COUNTIF(data!$C55,W$1)</f>
        <v>0</v>
      </c>
      <c r="X54" s="66">
        <f>COUNTIF(data!$C55,X$1)</f>
        <v>0</v>
      </c>
      <c r="Y54" s="66">
        <f>COUNTIF(data!$C55,Y$1)</f>
        <v>0</v>
      </c>
      <c r="Z54" s="66">
        <f>COUNTIF(data!$C55,Z$1)</f>
        <v>0</v>
      </c>
      <c r="AA54" s="66">
        <f>COUNTIF(data!$C55,AA$1)</f>
        <v>0</v>
      </c>
      <c r="AB54" s="66">
        <f>COUNTIF(data!$C55,AB$1)</f>
        <v>0</v>
      </c>
      <c r="AC54" s="66">
        <f>COUNTIF(data!$C55,AC$1)</f>
        <v>0</v>
      </c>
      <c r="AD54" s="66">
        <f>COUNTIF(data!$C55,AD$1)</f>
        <v>0</v>
      </c>
      <c r="AE54" s="66">
        <f>COUNTIF(data!$C55,AE$1)</f>
        <v>0</v>
      </c>
      <c r="AF54" s="66">
        <f>COUNTIF(data!$C55,AF$1)</f>
        <v>0</v>
      </c>
      <c r="AG54" s="66">
        <f>COUNTIF(data!$C55,AG$1)</f>
        <v>0</v>
      </c>
      <c r="AH54" s="66">
        <f>COUNTIF(data!$C55,AH$1)</f>
        <v>0</v>
      </c>
      <c r="AI54" s="66">
        <f>COUNTIF(data!$C55,AI$1)</f>
        <v>0</v>
      </c>
      <c r="AJ54" s="66">
        <f>COUNTIF(data!$C55,AJ$1)</f>
        <v>0</v>
      </c>
      <c r="AK54" s="66">
        <f>COUNTIF(data!$C55,AK$1)</f>
        <v>0</v>
      </c>
      <c r="AL54" s="66">
        <f>COUNTIF(data!$C55,AL$1)</f>
        <v>0</v>
      </c>
      <c r="AM54" s="66">
        <f>COUNTIF(data!$C55,AM$1)</f>
        <v>0</v>
      </c>
      <c r="AN54" s="66">
        <f>COUNTIF(data!$C55,AN$1)</f>
        <v>0</v>
      </c>
      <c r="AO54" s="66">
        <f>COUNTIF(data!$C55,AO$1)</f>
        <v>0</v>
      </c>
      <c r="AP54" s="66">
        <f>COUNTIF(data!$C55,AP$1)</f>
        <v>0</v>
      </c>
      <c r="AQ54" s="66">
        <f>COUNTIF(data!$C55,AQ$1)</f>
        <v>0</v>
      </c>
      <c r="AR54" s="66">
        <f>COUNTIF(data!$C55,AR$1)</f>
        <v>0</v>
      </c>
      <c r="AS54" s="66">
        <f>COUNTIF(data!$C55,AS$1)</f>
        <v>0</v>
      </c>
      <c r="AT54" s="66">
        <f>COUNTIF(data!$C55,AT$1)</f>
        <v>0</v>
      </c>
      <c r="AU54" s="66">
        <f>COUNTIF(data!$C55,AU$1)</f>
        <v>0</v>
      </c>
      <c r="AV54" s="66">
        <f>COUNTIF(data!$C55,AV$1)</f>
        <v>0</v>
      </c>
      <c r="AW54" s="66">
        <f>COUNTIF(data!$C55,AW$1)</f>
        <v>0</v>
      </c>
      <c r="AX54" s="66">
        <f>COUNTIF(data!$C55,AX$1)</f>
        <v>0</v>
      </c>
      <c r="AY54" s="66">
        <f>COUNTIF(data!$C55,AY$1)</f>
        <v>0</v>
      </c>
      <c r="AZ54" s="66">
        <f>COUNTIF(data!$C55,AZ$1)</f>
        <v>0</v>
      </c>
      <c r="BA54" s="66">
        <f>COUNTIF(data!$C55,BA$1)</f>
        <v>0</v>
      </c>
      <c r="BB54" s="66">
        <f>COUNTIF(data!$C55,BB$1)</f>
        <v>0</v>
      </c>
    </row>
    <row r="55">
      <c r="A55" s="66">
        <f>COUNTIF(data!$C56,A$1)</f>
        <v>0</v>
      </c>
      <c r="B55" s="66">
        <f>COUNTIF(data!$C56,B$1)</f>
        <v>0</v>
      </c>
      <c r="C55" s="66">
        <f>COUNTIF(data!$C56,C$1)</f>
        <v>0</v>
      </c>
      <c r="D55" s="66">
        <f>COUNTIF(data!$C56,D$1)</f>
        <v>0</v>
      </c>
      <c r="E55" s="66">
        <f>COUNTIF(data!$C56,E$1)</f>
        <v>0</v>
      </c>
      <c r="F55" s="66">
        <f>COUNTIF(data!$C56,F$1)</f>
        <v>0</v>
      </c>
      <c r="G55" s="66">
        <f>COUNTIF(data!$C56,G$1)</f>
        <v>0</v>
      </c>
      <c r="H55" s="66">
        <f>COUNTIF(data!$C56,H$1)</f>
        <v>0</v>
      </c>
      <c r="I55" s="66">
        <f>COUNTIF(data!$C56,I$1)</f>
        <v>0</v>
      </c>
      <c r="J55" s="66">
        <f>COUNTIF(data!$C56,J$1)</f>
        <v>0</v>
      </c>
      <c r="K55" s="66">
        <f>COUNTIF(data!$C56,K$1)</f>
        <v>0</v>
      </c>
      <c r="L55" s="66">
        <f>COUNTIF(data!$C56,L$1)</f>
        <v>0</v>
      </c>
      <c r="M55" s="66">
        <f>COUNTIF(data!$C56,M$1)</f>
        <v>0</v>
      </c>
      <c r="N55" s="66">
        <f>COUNTIF(data!$C56,N$1)</f>
        <v>0</v>
      </c>
      <c r="O55" s="66">
        <f>COUNTIF(data!$C56,O$1)</f>
        <v>0</v>
      </c>
      <c r="P55" s="66">
        <f>COUNTIF(data!$C56,P$1)</f>
        <v>0</v>
      </c>
      <c r="Q55" s="66">
        <f>COUNTIF(data!$C56,Q$1)</f>
        <v>0</v>
      </c>
      <c r="R55" s="66">
        <f>COUNTIF(data!$C56,R$1)</f>
        <v>0</v>
      </c>
      <c r="S55" s="66">
        <f>COUNTIF(data!$C56,S$1)</f>
        <v>0</v>
      </c>
      <c r="T55" s="66">
        <f>COUNTIF(data!$C56,T$1)</f>
        <v>0</v>
      </c>
      <c r="U55" s="66">
        <f>COUNTIF(data!$C56,U$1)</f>
        <v>0</v>
      </c>
      <c r="V55" s="66">
        <f>COUNTIF(data!$C56,V$1)</f>
        <v>0</v>
      </c>
      <c r="W55" s="66">
        <f>COUNTIF(data!$C56,W$1)</f>
        <v>0</v>
      </c>
      <c r="X55" s="66">
        <f>COUNTIF(data!$C56,X$1)</f>
        <v>0</v>
      </c>
      <c r="Y55" s="66">
        <f>COUNTIF(data!$C56,Y$1)</f>
        <v>0</v>
      </c>
      <c r="Z55" s="66">
        <f>COUNTIF(data!$C56,Z$1)</f>
        <v>0</v>
      </c>
      <c r="AA55" s="66">
        <f>COUNTIF(data!$C56,AA$1)</f>
        <v>0</v>
      </c>
      <c r="AB55" s="66">
        <f>COUNTIF(data!$C56,AB$1)</f>
        <v>0</v>
      </c>
      <c r="AC55" s="66">
        <f>COUNTIF(data!$C56,AC$1)</f>
        <v>0</v>
      </c>
      <c r="AD55" s="66">
        <f>COUNTIF(data!$C56,AD$1)</f>
        <v>0</v>
      </c>
      <c r="AE55" s="66">
        <f>COUNTIF(data!$C56,AE$1)</f>
        <v>0</v>
      </c>
      <c r="AF55" s="66">
        <f>COUNTIF(data!$C56,AF$1)</f>
        <v>0</v>
      </c>
      <c r="AG55" s="66">
        <f>COUNTIF(data!$C56,AG$1)</f>
        <v>0</v>
      </c>
      <c r="AH55" s="66">
        <f>COUNTIF(data!$C56,AH$1)</f>
        <v>0</v>
      </c>
      <c r="AI55" s="66">
        <f>COUNTIF(data!$C56,AI$1)</f>
        <v>0</v>
      </c>
      <c r="AJ55" s="66">
        <f>COUNTIF(data!$C56,AJ$1)</f>
        <v>0</v>
      </c>
      <c r="AK55" s="66">
        <f>COUNTIF(data!$C56,AK$1)</f>
        <v>0</v>
      </c>
      <c r="AL55" s="66">
        <f>COUNTIF(data!$C56,AL$1)</f>
        <v>0</v>
      </c>
      <c r="AM55" s="66">
        <f>COUNTIF(data!$C56,AM$1)</f>
        <v>0</v>
      </c>
      <c r="AN55" s="66">
        <f>COUNTIF(data!$C56,AN$1)</f>
        <v>0</v>
      </c>
      <c r="AO55" s="66">
        <f>COUNTIF(data!$C56,AO$1)</f>
        <v>0</v>
      </c>
      <c r="AP55" s="66">
        <f>COUNTIF(data!$C56,AP$1)</f>
        <v>0</v>
      </c>
      <c r="AQ55" s="66">
        <f>COUNTIF(data!$C56,AQ$1)</f>
        <v>0</v>
      </c>
      <c r="AR55" s="66">
        <f>COUNTIF(data!$C56,AR$1)</f>
        <v>0</v>
      </c>
      <c r="AS55" s="66">
        <f>COUNTIF(data!$C56,AS$1)</f>
        <v>0</v>
      </c>
      <c r="AT55" s="66">
        <f>COUNTIF(data!$C56,AT$1)</f>
        <v>0</v>
      </c>
      <c r="AU55" s="66">
        <f>COUNTIF(data!$C56,AU$1)</f>
        <v>0</v>
      </c>
      <c r="AV55" s="66">
        <f>COUNTIF(data!$C56,AV$1)</f>
        <v>0</v>
      </c>
      <c r="AW55" s="66">
        <f>COUNTIF(data!$C56,AW$1)</f>
        <v>1</v>
      </c>
      <c r="AX55" s="66">
        <f>COUNTIF(data!$C56,AX$1)</f>
        <v>0</v>
      </c>
      <c r="AY55" s="66">
        <f>COUNTIF(data!$C56,AY$1)</f>
        <v>0</v>
      </c>
      <c r="AZ55" s="66">
        <f>COUNTIF(data!$C56,AZ$1)</f>
        <v>0</v>
      </c>
      <c r="BA55" s="66">
        <f>COUNTIF(data!$C56,BA$1)</f>
        <v>0</v>
      </c>
      <c r="BB55" s="66">
        <f>COUNTIF(data!$C56,BB$1)</f>
        <v>0</v>
      </c>
    </row>
    <row r="56">
      <c r="A56" s="66">
        <f>COUNTIF(data!$C57,A$1)</f>
        <v>0</v>
      </c>
      <c r="B56" s="66">
        <f>COUNTIF(data!$C57,B$1)</f>
        <v>0</v>
      </c>
      <c r="C56" s="66">
        <f>COUNTIF(data!$C57,C$1)</f>
        <v>0</v>
      </c>
      <c r="D56" s="66">
        <f>COUNTIF(data!$C57,D$1)</f>
        <v>0</v>
      </c>
      <c r="E56" s="66">
        <f>COUNTIF(data!$C57,E$1)</f>
        <v>0</v>
      </c>
      <c r="F56" s="66">
        <f>COUNTIF(data!$C57,F$1)</f>
        <v>0</v>
      </c>
      <c r="G56" s="66">
        <f>COUNTIF(data!$C57,G$1)</f>
        <v>0</v>
      </c>
      <c r="H56" s="66">
        <f>COUNTIF(data!$C57,H$1)</f>
        <v>0</v>
      </c>
      <c r="I56" s="66">
        <f>COUNTIF(data!$C57,I$1)</f>
        <v>0</v>
      </c>
      <c r="J56" s="66">
        <f>COUNTIF(data!$C57,J$1)</f>
        <v>0</v>
      </c>
      <c r="K56" s="66">
        <f>COUNTIF(data!$C57,K$1)</f>
        <v>0</v>
      </c>
      <c r="L56" s="66">
        <f>COUNTIF(data!$C57,L$1)</f>
        <v>0</v>
      </c>
      <c r="M56" s="66">
        <f>COUNTIF(data!$C57,M$1)</f>
        <v>0</v>
      </c>
      <c r="N56" s="66">
        <f>COUNTIF(data!$C57,N$1)</f>
        <v>0</v>
      </c>
      <c r="O56" s="66">
        <f>COUNTIF(data!$C57,O$1)</f>
        <v>0</v>
      </c>
      <c r="P56" s="66">
        <f>COUNTIF(data!$C57,P$1)</f>
        <v>0</v>
      </c>
      <c r="Q56" s="66">
        <f>COUNTIF(data!$C57,Q$1)</f>
        <v>0</v>
      </c>
      <c r="R56" s="66">
        <f>COUNTIF(data!$C57,R$1)</f>
        <v>0</v>
      </c>
      <c r="S56" s="66">
        <f>COUNTIF(data!$C57,S$1)</f>
        <v>0</v>
      </c>
      <c r="T56" s="66">
        <f>COUNTIF(data!$C57,T$1)</f>
        <v>0</v>
      </c>
      <c r="U56" s="66">
        <f>COUNTIF(data!$C57,U$1)</f>
        <v>0</v>
      </c>
      <c r="V56" s="66">
        <f>COUNTIF(data!$C57,V$1)</f>
        <v>0</v>
      </c>
      <c r="W56" s="66">
        <f>COUNTIF(data!$C57,W$1)</f>
        <v>0</v>
      </c>
      <c r="X56" s="66">
        <f>COUNTIF(data!$C57,X$1)</f>
        <v>0</v>
      </c>
      <c r="Y56" s="66">
        <f>COUNTIF(data!$C57,Y$1)</f>
        <v>0</v>
      </c>
      <c r="Z56" s="66">
        <f>COUNTIF(data!$C57,Z$1)</f>
        <v>0</v>
      </c>
      <c r="AA56" s="66">
        <f>COUNTIF(data!$C57,AA$1)</f>
        <v>0</v>
      </c>
      <c r="AB56" s="66">
        <f>COUNTIF(data!$C57,AB$1)</f>
        <v>0</v>
      </c>
      <c r="AC56" s="66">
        <f>COUNTIF(data!$C57,AC$1)</f>
        <v>0</v>
      </c>
      <c r="AD56" s="66">
        <f>COUNTIF(data!$C57,AD$1)</f>
        <v>0</v>
      </c>
      <c r="AE56" s="66">
        <f>COUNTIF(data!$C57,AE$1)</f>
        <v>0</v>
      </c>
      <c r="AF56" s="66">
        <f>COUNTIF(data!$C57,AF$1)</f>
        <v>0</v>
      </c>
      <c r="AG56" s="66">
        <f>COUNTIF(data!$C57,AG$1)</f>
        <v>0</v>
      </c>
      <c r="AH56" s="66">
        <f>COUNTIF(data!$C57,AH$1)</f>
        <v>0</v>
      </c>
      <c r="AI56" s="66">
        <f>COUNTIF(data!$C57,AI$1)</f>
        <v>0</v>
      </c>
      <c r="AJ56" s="66">
        <f>COUNTIF(data!$C57,AJ$1)</f>
        <v>0</v>
      </c>
      <c r="AK56" s="66">
        <f>COUNTIF(data!$C57,AK$1)</f>
        <v>0</v>
      </c>
      <c r="AL56" s="66">
        <f>COUNTIF(data!$C57,AL$1)</f>
        <v>0</v>
      </c>
      <c r="AM56" s="66">
        <f>COUNTIF(data!$C57,AM$1)</f>
        <v>0</v>
      </c>
      <c r="AN56" s="66">
        <f>COUNTIF(data!$C57,AN$1)</f>
        <v>0</v>
      </c>
      <c r="AO56" s="66">
        <f>COUNTIF(data!$C57,AO$1)</f>
        <v>0</v>
      </c>
      <c r="AP56" s="66">
        <f>COUNTIF(data!$C57,AP$1)</f>
        <v>1</v>
      </c>
      <c r="AQ56" s="66">
        <f>COUNTIF(data!$C57,AQ$1)</f>
        <v>0</v>
      </c>
      <c r="AR56" s="66">
        <f>COUNTIF(data!$C57,AR$1)</f>
        <v>0</v>
      </c>
      <c r="AS56" s="66">
        <f>COUNTIF(data!$C57,AS$1)</f>
        <v>0</v>
      </c>
      <c r="AT56" s="66">
        <f>COUNTIF(data!$C57,AT$1)</f>
        <v>0</v>
      </c>
      <c r="AU56" s="66">
        <f>COUNTIF(data!$C57,AU$1)</f>
        <v>0</v>
      </c>
      <c r="AV56" s="66">
        <f>COUNTIF(data!$C57,AV$1)</f>
        <v>0</v>
      </c>
      <c r="AW56" s="66">
        <f>COUNTIF(data!$C57,AW$1)</f>
        <v>0</v>
      </c>
      <c r="AX56" s="66">
        <f>COUNTIF(data!$C57,AX$1)</f>
        <v>0</v>
      </c>
      <c r="AY56" s="66">
        <f>COUNTIF(data!$C57,AY$1)</f>
        <v>0</v>
      </c>
      <c r="AZ56" s="66">
        <f>COUNTIF(data!$C57,AZ$1)</f>
        <v>0</v>
      </c>
      <c r="BA56" s="66">
        <f>COUNTIF(data!$C57,BA$1)</f>
        <v>0</v>
      </c>
      <c r="BB56" s="66">
        <f>COUNTIF(data!$C57,BB$1)</f>
        <v>0</v>
      </c>
    </row>
    <row r="57">
      <c r="A57" s="66">
        <f>COUNTIF(data!$C58,A$1)</f>
        <v>0</v>
      </c>
      <c r="B57" s="66">
        <f>COUNTIF(data!$C58,B$1)</f>
        <v>0</v>
      </c>
      <c r="C57" s="66">
        <f>COUNTIF(data!$C58,C$1)</f>
        <v>0</v>
      </c>
      <c r="D57" s="66">
        <f>COUNTIF(data!$C58,D$1)</f>
        <v>0</v>
      </c>
      <c r="E57" s="66">
        <f>COUNTIF(data!$C58,E$1)</f>
        <v>0</v>
      </c>
      <c r="F57" s="66">
        <f>COUNTIF(data!$C58,F$1)</f>
        <v>0</v>
      </c>
      <c r="G57" s="66">
        <f>COUNTIF(data!$C58,G$1)</f>
        <v>0</v>
      </c>
      <c r="H57" s="66">
        <f>COUNTIF(data!$C58,H$1)</f>
        <v>0</v>
      </c>
      <c r="I57" s="66">
        <f>COUNTIF(data!$C58,I$1)</f>
        <v>0</v>
      </c>
      <c r="J57" s="66">
        <f>COUNTIF(data!$C58,J$1)</f>
        <v>0</v>
      </c>
      <c r="K57" s="66">
        <f>COUNTIF(data!$C58,K$1)</f>
        <v>0</v>
      </c>
      <c r="L57" s="66">
        <f>COUNTIF(data!$C58,L$1)</f>
        <v>0</v>
      </c>
      <c r="M57" s="66">
        <f>COUNTIF(data!$C58,M$1)</f>
        <v>0</v>
      </c>
      <c r="N57" s="66">
        <f>COUNTIF(data!$C58,N$1)</f>
        <v>0</v>
      </c>
      <c r="O57" s="66">
        <f>COUNTIF(data!$C58,O$1)</f>
        <v>0</v>
      </c>
      <c r="P57" s="66">
        <f>COUNTIF(data!$C58,P$1)</f>
        <v>0</v>
      </c>
      <c r="Q57" s="66">
        <f>COUNTIF(data!$C58,Q$1)</f>
        <v>0</v>
      </c>
      <c r="R57" s="66">
        <f>COUNTIF(data!$C58,R$1)</f>
        <v>0</v>
      </c>
      <c r="S57" s="66">
        <f>COUNTIF(data!$C58,S$1)</f>
        <v>0</v>
      </c>
      <c r="T57" s="66">
        <f>COUNTIF(data!$C58,T$1)</f>
        <v>0</v>
      </c>
      <c r="U57" s="66">
        <f>COUNTIF(data!$C58,U$1)</f>
        <v>0</v>
      </c>
      <c r="V57" s="66">
        <f>COUNTIF(data!$C58,V$1)</f>
        <v>0</v>
      </c>
      <c r="W57" s="66">
        <f>COUNTIF(data!$C58,W$1)</f>
        <v>0</v>
      </c>
      <c r="X57" s="66">
        <f>COUNTIF(data!$C58,X$1)</f>
        <v>0</v>
      </c>
      <c r="Y57" s="66">
        <f>COUNTIF(data!$C58,Y$1)</f>
        <v>0</v>
      </c>
      <c r="Z57" s="66">
        <f>COUNTIF(data!$C58,Z$1)</f>
        <v>0</v>
      </c>
      <c r="AA57" s="66">
        <f>COUNTIF(data!$C58,AA$1)</f>
        <v>0</v>
      </c>
      <c r="AB57" s="66">
        <f>COUNTIF(data!$C58,AB$1)</f>
        <v>0</v>
      </c>
      <c r="AC57" s="66">
        <f>COUNTIF(data!$C58,AC$1)</f>
        <v>0</v>
      </c>
      <c r="AD57" s="66">
        <f>COUNTIF(data!$C58,AD$1)</f>
        <v>0</v>
      </c>
      <c r="AE57" s="66">
        <f>COUNTIF(data!$C58,AE$1)</f>
        <v>0</v>
      </c>
      <c r="AF57" s="66">
        <f>COUNTIF(data!$C58,AF$1)</f>
        <v>0</v>
      </c>
      <c r="AG57" s="66">
        <f>COUNTIF(data!$C58,AG$1)</f>
        <v>0</v>
      </c>
      <c r="AH57" s="66">
        <f>COUNTIF(data!$C58,AH$1)</f>
        <v>0</v>
      </c>
      <c r="AI57" s="66">
        <f>COUNTIF(data!$C58,AI$1)</f>
        <v>0</v>
      </c>
      <c r="AJ57" s="66">
        <f>COUNTIF(data!$C58,AJ$1)</f>
        <v>0</v>
      </c>
      <c r="AK57" s="66">
        <f>COUNTIF(data!$C58,AK$1)</f>
        <v>0</v>
      </c>
      <c r="AL57" s="66">
        <f>COUNTIF(data!$C58,AL$1)</f>
        <v>0</v>
      </c>
      <c r="AM57" s="66">
        <f>COUNTIF(data!$C58,AM$1)</f>
        <v>0</v>
      </c>
      <c r="AN57" s="66">
        <f>COUNTIF(data!$C58,AN$1)</f>
        <v>0</v>
      </c>
      <c r="AO57" s="66">
        <f>COUNTIF(data!$C58,AO$1)</f>
        <v>0</v>
      </c>
      <c r="AP57" s="66">
        <f>COUNTIF(data!$C58,AP$1)</f>
        <v>0</v>
      </c>
      <c r="AQ57" s="66">
        <f>COUNTIF(data!$C58,AQ$1)</f>
        <v>0</v>
      </c>
      <c r="AR57" s="66">
        <f>COUNTIF(data!$C58,AR$1)</f>
        <v>0</v>
      </c>
      <c r="AS57" s="66">
        <f>COUNTIF(data!$C58,AS$1)</f>
        <v>0</v>
      </c>
      <c r="AT57" s="66">
        <f>COUNTIF(data!$C58,AT$1)</f>
        <v>1</v>
      </c>
      <c r="AU57" s="66">
        <f>COUNTIF(data!$C58,AU$1)</f>
        <v>0</v>
      </c>
      <c r="AV57" s="66">
        <f>COUNTIF(data!$C58,AV$1)</f>
        <v>0</v>
      </c>
      <c r="AW57" s="66">
        <f>COUNTIF(data!$C58,AW$1)</f>
        <v>0</v>
      </c>
      <c r="AX57" s="66">
        <f>COUNTIF(data!$C58,AX$1)</f>
        <v>0</v>
      </c>
      <c r="AY57" s="66">
        <f>COUNTIF(data!$C58,AY$1)</f>
        <v>0</v>
      </c>
      <c r="AZ57" s="66">
        <f>COUNTIF(data!$C58,AZ$1)</f>
        <v>0</v>
      </c>
      <c r="BA57" s="66">
        <f>COUNTIF(data!$C58,BA$1)</f>
        <v>0</v>
      </c>
      <c r="BB57" s="66">
        <f>COUNTIF(data!$C58,BB$1)</f>
        <v>0</v>
      </c>
    </row>
    <row r="58">
      <c r="A58" s="66">
        <f>COUNTIF(data!$C59,A$1)</f>
        <v>0</v>
      </c>
      <c r="B58" s="66">
        <f>COUNTIF(data!$C59,B$1)</f>
        <v>0</v>
      </c>
      <c r="C58" s="66">
        <f>COUNTIF(data!$C59,C$1)</f>
        <v>0</v>
      </c>
      <c r="D58" s="66">
        <f>COUNTIF(data!$C59,D$1)</f>
        <v>0</v>
      </c>
      <c r="E58" s="66">
        <f>COUNTIF(data!$C59,E$1)</f>
        <v>1</v>
      </c>
      <c r="F58" s="66">
        <f>COUNTIF(data!$C59,F$1)</f>
        <v>0</v>
      </c>
      <c r="G58" s="66">
        <f>COUNTIF(data!$C59,G$1)</f>
        <v>0</v>
      </c>
      <c r="H58" s="66">
        <f>COUNTIF(data!$C59,H$1)</f>
        <v>0</v>
      </c>
      <c r="I58" s="66">
        <f>COUNTIF(data!$C59,I$1)</f>
        <v>0</v>
      </c>
      <c r="J58" s="66">
        <f>COUNTIF(data!$C59,J$1)</f>
        <v>0</v>
      </c>
      <c r="K58" s="66">
        <f>COUNTIF(data!$C59,K$1)</f>
        <v>0</v>
      </c>
      <c r="L58" s="66">
        <f>COUNTIF(data!$C59,L$1)</f>
        <v>0</v>
      </c>
      <c r="M58" s="66">
        <f>COUNTIF(data!$C59,M$1)</f>
        <v>0</v>
      </c>
      <c r="N58" s="66">
        <f>COUNTIF(data!$C59,N$1)</f>
        <v>0</v>
      </c>
      <c r="O58" s="66">
        <f>COUNTIF(data!$C59,O$1)</f>
        <v>0</v>
      </c>
      <c r="P58" s="66">
        <f>COUNTIF(data!$C59,P$1)</f>
        <v>0</v>
      </c>
      <c r="Q58" s="66">
        <f>COUNTIF(data!$C59,Q$1)</f>
        <v>0</v>
      </c>
      <c r="R58" s="66">
        <f>COUNTIF(data!$C59,R$1)</f>
        <v>0</v>
      </c>
      <c r="S58" s="66">
        <f>COUNTIF(data!$C59,S$1)</f>
        <v>0</v>
      </c>
      <c r="T58" s="66">
        <f>COUNTIF(data!$C59,T$1)</f>
        <v>0</v>
      </c>
      <c r="U58" s="66">
        <f>COUNTIF(data!$C59,U$1)</f>
        <v>0</v>
      </c>
      <c r="V58" s="66">
        <f>COUNTIF(data!$C59,V$1)</f>
        <v>0</v>
      </c>
      <c r="W58" s="66">
        <f>COUNTIF(data!$C59,W$1)</f>
        <v>0</v>
      </c>
      <c r="X58" s="66">
        <f>COUNTIF(data!$C59,X$1)</f>
        <v>0</v>
      </c>
      <c r="Y58" s="66">
        <f>COUNTIF(data!$C59,Y$1)</f>
        <v>0</v>
      </c>
      <c r="Z58" s="66">
        <f>COUNTIF(data!$C59,Z$1)</f>
        <v>0</v>
      </c>
      <c r="AA58" s="66">
        <f>COUNTIF(data!$C59,AA$1)</f>
        <v>0</v>
      </c>
      <c r="AB58" s="66">
        <f>COUNTIF(data!$C59,AB$1)</f>
        <v>0</v>
      </c>
      <c r="AC58" s="66">
        <f>COUNTIF(data!$C59,AC$1)</f>
        <v>0</v>
      </c>
      <c r="AD58" s="66">
        <f>COUNTIF(data!$C59,AD$1)</f>
        <v>0</v>
      </c>
      <c r="AE58" s="66">
        <f>COUNTIF(data!$C59,AE$1)</f>
        <v>0</v>
      </c>
      <c r="AF58" s="66">
        <f>COUNTIF(data!$C59,AF$1)</f>
        <v>0</v>
      </c>
      <c r="AG58" s="66">
        <f>COUNTIF(data!$C59,AG$1)</f>
        <v>0</v>
      </c>
      <c r="AH58" s="66">
        <f>COUNTIF(data!$C59,AH$1)</f>
        <v>0</v>
      </c>
      <c r="AI58" s="66">
        <f>COUNTIF(data!$C59,AI$1)</f>
        <v>0</v>
      </c>
      <c r="AJ58" s="66">
        <f>COUNTIF(data!$C59,AJ$1)</f>
        <v>0</v>
      </c>
      <c r="AK58" s="66">
        <f>COUNTIF(data!$C59,AK$1)</f>
        <v>0</v>
      </c>
      <c r="AL58" s="66">
        <f>COUNTIF(data!$C59,AL$1)</f>
        <v>0</v>
      </c>
      <c r="AM58" s="66">
        <f>COUNTIF(data!$C59,AM$1)</f>
        <v>0</v>
      </c>
      <c r="AN58" s="66">
        <f>COUNTIF(data!$C59,AN$1)</f>
        <v>0</v>
      </c>
      <c r="AO58" s="66">
        <f>COUNTIF(data!$C59,AO$1)</f>
        <v>0</v>
      </c>
      <c r="AP58" s="66">
        <f>COUNTIF(data!$C59,AP$1)</f>
        <v>0</v>
      </c>
      <c r="AQ58" s="66">
        <f>COUNTIF(data!$C59,AQ$1)</f>
        <v>0</v>
      </c>
      <c r="AR58" s="66">
        <f>COUNTIF(data!$C59,AR$1)</f>
        <v>0</v>
      </c>
      <c r="AS58" s="66">
        <f>COUNTIF(data!$C59,AS$1)</f>
        <v>0</v>
      </c>
      <c r="AT58" s="66">
        <f>COUNTIF(data!$C59,AT$1)</f>
        <v>0</v>
      </c>
      <c r="AU58" s="66">
        <f>COUNTIF(data!$C59,AU$1)</f>
        <v>0</v>
      </c>
      <c r="AV58" s="66">
        <f>COUNTIF(data!$C59,AV$1)</f>
        <v>0</v>
      </c>
      <c r="AW58" s="66">
        <f>COUNTIF(data!$C59,AW$1)</f>
        <v>0</v>
      </c>
      <c r="AX58" s="66">
        <f>COUNTIF(data!$C59,AX$1)</f>
        <v>0</v>
      </c>
      <c r="AY58" s="66">
        <f>COUNTIF(data!$C59,AY$1)</f>
        <v>0</v>
      </c>
      <c r="AZ58" s="66">
        <f>COUNTIF(data!$C59,AZ$1)</f>
        <v>0</v>
      </c>
      <c r="BA58" s="66">
        <f>COUNTIF(data!$C59,BA$1)</f>
        <v>0</v>
      </c>
      <c r="BB58" s="66">
        <f>COUNTIF(data!$C59,BB$1)</f>
        <v>0</v>
      </c>
    </row>
    <row r="59">
      <c r="A59" s="66">
        <f>COUNTIF(data!$C60,A$1)</f>
        <v>0</v>
      </c>
      <c r="B59" s="66">
        <f>COUNTIF(data!$C60,B$1)</f>
        <v>0</v>
      </c>
      <c r="C59" s="66">
        <f>COUNTIF(data!$C60,C$1)</f>
        <v>0</v>
      </c>
      <c r="D59" s="66">
        <f>COUNTIF(data!$C60,D$1)</f>
        <v>0</v>
      </c>
      <c r="E59" s="66">
        <f>COUNTIF(data!$C60,E$1)</f>
        <v>0</v>
      </c>
      <c r="F59" s="66">
        <f>COUNTIF(data!$C60,F$1)</f>
        <v>0</v>
      </c>
      <c r="G59" s="66">
        <f>COUNTIF(data!$C60,G$1)</f>
        <v>1</v>
      </c>
      <c r="H59" s="66">
        <f>COUNTIF(data!$C60,H$1)</f>
        <v>0</v>
      </c>
      <c r="I59" s="66">
        <f>COUNTIF(data!$C60,I$1)</f>
        <v>0</v>
      </c>
      <c r="J59" s="66">
        <f>COUNTIF(data!$C60,J$1)</f>
        <v>0</v>
      </c>
      <c r="K59" s="66">
        <f>COUNTIF(data!$C60,K$1)</f>
        <v>0</v>
      </c>
      <c r="L59" s="66">
        <f>COUNTIF(data!$C60,L$1)</f>
        <v>0</v>
      </c>
      <c r="M59" s="66">
        <f>COUNTIF(data!$C60,M$1)</f>
        <v>0</v>
      </c>
      <c r="N59" s="66">
        <f>COUNTIF(data!$C60,N$1)</f>
        <v>0</v>
      </c>
      <c r="O59" s="66">
        <f>COUNTIF(data!$C60,O$1)</f>
        <v>0</v>
      </c>
      <c r="P59" s="66">
        <f>COUNTIF(data!$C60,P$1)</f>
        <v>0</v>
      </c>
      <c r="Q59" s="66">
        <f>COUNTIF(data!$C60,Q$1)</f>
        <v>0</v>
      </c>
      <c r="R59" s="66">
        <f>COUNTIF(data!$C60,R$1)</f>
        <v>0</v>
      </c>
      <c r="S59" s="66">
        <f>COUNTIF(data!$C60,S$1)</f>
        <v>0</v>
      </c>
      <c r="T59" s="66">
        <f>COUNTIF(data!$C60,T$1)</f>
        <v>0</v>
      </c>
      <c r="U59" s="66">
        <f>COUNTIF(data!$C60,U$1)</f>
        <v>0</v>
      </c>
      <c r="V59" s="66">
        <f>COUNTIF(data!$C60,V$1)</f>
        <v>0</v>
      </c>
      <c r="W59" s="66">
        <f>COUNTIF(data!$C60,W$1)</f>
        <v>0</v>
      </c>
      <c r="X59" s="66">
        <f>COUNTIF(data!$C60,X$1)</f>
        <v>0</v>
      </c>
      <c r="Y59" s="66">
        <f>COUNTIF(data!$C60,Y$1)</f>
        <v>0</v>
      </c>
      <c r="Z59" s="66">
        <f>COUNTIF(data!$C60,Z$1)</f>
        <v>0</v>
      </c>
      <c r="AA59" s="66">
        <f>COUNTIF(data!$C60,AA$1)</f>
        <v>0</v>
      </c>
      <c r="AB59" s="66">
        <f>COUNTIF(data!$C60,AB$1)</f>
        <v>0</v>
      </c>
      <c r="AC59" s="66">
        <f>COUNTIF(data!$C60,AC$1)</f>
        <v>0</v>
      </c>
      <c r="AD59" s="66">
        <f>COUNTIF(data!$C60,AD$1)</f>
        <v>0</v>
      </c>
      <c r="AE59" s="66">
        <f>COUNTIF(data!$C60,AE$1)</f>
        <v>0</v>
      </c>
      <c r="AF59" s="66">
        <f>COUNTIF(data!$C60,AF$1)</f>
        <v>0</v>
      </c>
      <c r="AG59" s="66">
        <f>COUNTIF(data!$C60,AG$1)</f>
        <v>0</v>
      </c>
      <c r="AH59" s="66">
        <f>COUNTIF(data!$C60,AH$1)</f>
        <v>0</v>
      </c>
      <c r="AI59" s="66">
        <f>COUNTIF(data!$C60,AI$1)</f>
        <v>0</v>
      </c>
      <c r="AJ59" s="66">
        <f>COUNTIF(data!$C60,AJ$1)</f>
        <v>0</v>
      </c>
      <c r="AK59" s="66">
        <f>COUNTIF(data!$C60,AK$1)</f>
        <v>0</v>
      </c>
      <c r="AL59" s="66">
        <f>COUNTIF(data!$C60,AL$1)</f>
        <v>0</v>
      </c>
      <c r="AM59" s="66">
        <f>COUNTIF(data!$C60,AM$1)</f>
        <v>0</v>
      </c>
      <c r="AN59" s="66">
        <f>COUNTIF(data!$C60,AN$1)</f>
        <v>0</v>
      </c>
      <c r="AO59" s="66">
        <f>COUNTIF(data!$C60,AO$1)</f>
        <v>0</v>
      </c>
      <c r="AP59" s="66">
        <f>COUNTIF(data!$C60,AP$1)</f>
        <v>0</v>
      </c>
      <c r="AQ59" s="66">
        <f>COUNTIF(data!$C60,AQ$1)</f>
        <v>0</v>
      </c>
      <c r="AR59" s="66">
        <f>COUNTIF(data!$C60,AR$1)</f>
        <v>0</v>
      </c>
      <c r="AS59" s="66">
        <f>COUNTIF(data!$C60,AS$1)</f>
        <v>0</v>
      </c>
      <c r="AT59" s="66">
        <f>COUNTIF(data!$C60,AT$1)</f>
        <v>0</v>
      </c>
      <c r="AU59" s="66">
        <f>COUNTIF(data!$C60,AU$1)</f>
        <v>0</v>
      </c>
      <c r="AV59" s="66">
        <f>COUNTIF(data!$C60,AV$1)</f>
        <v>0</v>
      </c>
      <c r="AW59" s="66">
        <f>COUNTIF(data!$C60,AW$1)</f>
        <v>0</v>
      </c>
      <c r="AX59" s="66">
        <f>COUNTIF(data!$C60,AX$1)</f>
        <v>0</v>
      </c>
      <c r="AY59" s="66">
        <f>COUNTIF(data!$C60,AY$1)</f>
        <v>0</v>
      </c>
      <c r="AZ59" s="66">
        <f>COUNTIF(data!$C60,AZ$1)</f>
        <v>0</v>
      </c>
      <c r="BA59" s="66">
        <f>COUNTIF(data!$C60,BA$1)</f>
        <v>0</v>
      </c>
      <c r="BB59" s="66">
        <f>COUNTIF(data!$C60,BB$1)</f>
        <v>0</v>
      </c>
    </row>
    <row r="60">
      <c r="A60" s="66">
        <f>COUNTIF(data!$C61,A$1)</f>
        <v>0</v>
      </c>
      <c r="B60" s="66">
        <f>COUNTIF(data!$C61,B$1)</f>
        <v>0</v>
      </c>
      <c r="C60" s="66">
        <f>COUNTIF(data!$C61,C$1)</f>
        <v>0</v>
      </c>
      <c r="D60" s="66">
        <f>COUNTIF(data!$C61,D$1)</f>
        <v>0</v>
      </c>
      <c r="E60" s="66">
        <f>COUNTIF(data!$C61,E$1)</f>
        <v>0</v>
      </c>
      <c r="F60" s="66">
        <f>COUNTIF(data!$C61,F$1)</f>
        <v>0</v>
      </c>
      <c r="G60" s="66">
        <f>COUNTIF(data!$C61,G$1)</f>
        <v>0</v>
      </c>
      <c r="H60" s="66">
        <f>COUNTIF(data!$C61,H$1)</f>
        <v>0</v>
      </c>
      <c r="I60" s="66">
        <f>COUNTIF(data!$C61,I$1)</f>
        <v>0</v>
      </c>
      <c r="J60" s="66">
        <f>COUNTIF(data!$C61,J$1)</f>
        <v>0</v>
      </c>
      <c r="K60" s="66">
        <f>COUNTIF(data!$C61,K$1)</f>
        <v>0</v>
      </c>
      <c r="L60" s="66">
        <f>COUNTIF(data!$C61,L$1)</f>
        <v>0</v>
      </c>
      <c r="M60" s="66">
        <f>COUNTIF(data!$C61,M$1)</f>
        <v>0</v>
      </c>
      <c r="N60" s="66">
        <f>COUNTIF(data!$C61,N$1)</f>
        <v>0</v>
      </c>
      <c r="O60" s="66">
        <f>COUNTIF(data!$C61,O$1)</f>
        <v>0</v>
      </c>
      <c r="P60" s="66">
        <f>COUNTIF(data!$C61,P$1)</f>
        <v>0</v>
      </c>
      <c r="Q60" s="66">
        <f>COUNTIF(data!$C61,Q$1)</f>
        <v>0</v>
      </c>
      <c r="R60" s="66">
        <f>COUNTIF(data!$C61,R$1)</f>
        <v>0</v>
      </c>
      <c r="S60" s="66">
        <f>COUNTIF(data!$C61,S$1)</f>
        <v>0</v>
      </c>
      <c r="T60" s="66">
        <f>COUNTIF(data!$C61,T$1)</f>
        <v>0</v>
      </c>
      <c r="U60" s="66">
        <f>COUNTIF(data!$C61,U$1)</f>
        <v>0</v>
      </c>
      <c r="V60" s="66">
        <f>COUNTIF(data!$C61,V$1)</f>
        <v>0</v>
      </c>
      <c r="W60" s="66">
        <f>COUNTIF(data!$C61,W$1)</f>
        <v>0</v>
      </c>
      <c r="X60" s="66">
        <f>COUNTIF(data!$C61,X$1)</f>
        <v>0</v>
      </c>
      <c r="Y60" s="66">
        <f>COUNTIF(data!$C61,Y$1)</f>
        <v>0</v>
      </c>
      <c r="Z60" s="66">
        <f>COUNTIF(data!$C61,Z$1)</f>
        <v>0</v>
      </c>
      <c r="AA60" s="66">
        <f>COUNTIF(data!$C61,AA$1)</f>
        <v>0</v>
      </c>
      <c r="AB60" s="66">
        <f>COUNTIF(data!$C61,AB$1)</f>
        <v>0</v>
      </c>
      <c r="AC60" s="66">
        <f>COUNTIF(data!$C61,AC$1)</f>
        <v>0</v>
      </c>
      <c r="AD60" s="66">
        <f>COUNTIF(data!$C61,AD$1)</f>
        <v>0</v>
      </c>
      <c r="AE60" s="66">
        <f>COUNTIF(data!$C61,AE$1)</f>
        <v>0</v>
      </c>
      <c r="AF60" s="66">
        <f>COUNTIF(data!$C61,AF$1)</f>
        <v>0</v>
      </c>
      <c r="AG60" s="66">
        <f>COUNTIF(data!$C61,AG$1)</f>
        <v>0</v>
      </c>
      <c r="AH60" s="66">
        <f>COUNTIF(data!$C61,AH$1)</f>
        <v>1</v>
      </c>
      <c r="AI60" s="66">
        <f>COUNTIF(data!$C61,AI$1)</f>
        <v>0</v>
      </c>
      <c r="AJ60" s="66">
        <f>COUNTIF(data!$C61,AJ$1)</f>
        <v>0</v>
      </c>
      <c r="AK60" s="66">
        <f>COUNTIF(data!$C61,AK$1)</f>
        <v>0</v>
      </c>
      <c r="AL60" s="66">
        <f>COUNTIF(data!$C61,AL$1)</f>
        <v>0</v>
      </c>
      <c r="AM60" s="66">
        <f>COUNTIF(data!$C61,AM$1)</f>
        <v>0</v>
      </c>
      <c r="AN60" s="66">
        <f>COUNTIF(data!$C61,AN$1)</f>
        <v>0</v>
      </c>
      <c r="AO60" s="66">
        <f>COUNTIF(data!$C61,AO$1)</f>
        <v>0</v>
      </c>
      <c r="AP60" s="66">
        <f>COUNTIF(data!$C61,AP$1)</f>
        <v>0</v>
      </c>
      <c r="AQ60" s="66">
        <f>COUNTIF(data!$C61,AQ$1)</f>
        <v>0</v>
      </c>
      <c r="AR60" s="66">
        <f>COUNTIF(data!$C61,AR$1)</f>
        <v>0</v>
      </c>
      <c r="AS60" s="66">
        <f>COUNTIF(data!$C61,AS$1)</f>
        <v>0</v>
      </c>
      <c r="AT60" s="66">
        <f>COUNTIF(data!$C61,AT$1)</f>
        <v>0</v>
      </c>
      <c r="AU60" s="66">
        <f>COUNTIF(data!$C61,AU$1)</f>
        <v>0</v>
      </c>
      <c r="AV60" s="66">
        <f>COUNTIF(data!$C61,AV$1)</f>
        <v>0</v>
      </c>
      <c r="AW60" s="66">
        <f>COUNTIF(data!$C61,AW$1)</f>
        <v>0</v>
      </c>
      <c r="AX60" s="66">
        <f>COUNTIF(data!$C61,AX$1)</f>
        <v>0</v>
      </c>
      <c r="AY60" s="66">
        <f>COUNTIF(data!$C61,AY$1)</f>
        <v>0</v>
      </c>
      <c r="AZ60" s="66">
        <f>COUNTIF(data!$C61,AZ$1)</f>
        <v>0</v>
      </c>
      <c r="BA60" s="66">
        <f>COUNTIF(data!$C61,BA$1)</f>
        <v>0</v>
      </c>
      <c r="BB60" s="66">
        <f>COUNTIF(data!$C61,BB$1)</f>
        <v>0</v>
      </c>
    </row>
    <row r="61">
      <c r="A61" s="66">
        <f>COUNTIF(data!$C62,A$1)</f>
        <v>0</v>
      </c>
      <c r="B61" s="66">
        <f>COUNTIF(data!$C62,B$1)</f>
        <v>0</v>
      </c>
      <c r="C61" s="66">
        <f>COUNTIF(data!$C62,C$1)</f>
        <v>0</v>
      </c>
      <c r="D61" s="66">
        <f>COUNTIF(data!$C62,D$1)</f>
        <v>0</v>
      </c>
      <c r="E61" s="66">
        <f>COUNTIF(data!$C62,E$1)</f>
        <v>0</v>
      </c>
      <c r="F61" s="66">
        <f>COUNTIF(data!$C62,F$1)</f>
        <v>0</v>
      </c>
      <c r="G61" s="66">
        <f>COUNTIF(data!$C62,G$1)</f>
        <v>0</v>
      </c>
      <c r="H61" s="66">
        <f>COUNTIF(data!$C62,H$1)</f>
        <v>0</v>
      </c>
      <c r="I61" s="66">
        <f>COUNTIF(data!$C62,I$1)</f>
        <v>0</v>
      </c>
      <c r="J61" s="66">
        <f>COUNTIF(data!$C62,J$1)</f>
        <v>0</v>
      </c>
      <c r="K61" s="66">
        <f>COUNTIF(data!$C62,K$1)</f>
        <v>0</v>
      </c>
      <c r="L61" s="66">
        <f>COUNTIF(data!$C62,L$1)</f>
        <v>0</v>
      </c>
      <c r="M61" s="66">
        <f>COUNTIF(data!$C62,M$1)</f>
        <v>0</v>
      </c>
      <c r="N61" s="66">
        <f>COUNTIF(data!$C62,N$1)</f>
        <v>0</v>
      </c>
      <c r="O61" s="66">
        <f>COUNTIF(data!$C62,O$1)</f>
        <v>0</v>
      </c>
      <c r="P61" s="66">
        <f>COUNTIF(data!$C62,P$1)</f>
        <v>0</v>
      </c>
      <c r="Q61" s="66">
        <f>COUNTIF(data!$C62,Q$1)</f>
        <v>0</v>
      </c>
      <c r="R61" s="66">
        <f>COUNTIF(data!$C62,R$1)</f>
        <v>0</v>
      </c>
      <c r="S61" s="66">
        <f>COUNTIF(data!$C62,S$1)</f>
        <v>0</v>
      </c>
      <c r="T61" s="66">
        <f>COUNTIF(data!$C62,T$1)</f>
        <v>0</v>
      </c>
      <c r="U61" s="66">
        <f>COUNTIF(data!$C62,U$1)</f>
        <v>0</v>
      </c>
      <c r="V61" s="66">
        <f>COUNTIF(data!$C62,V$1)</f>
        <v>0</v>
      </c>
      <c r="W61" s="66">
        <f>COUNTIF(data!$C62,W$1)</f>
        <v>0</v>
      </c>
      <c r="X61" s="66">
        <f>COUNTIF(data!$C62,X$1)</f>
        <v>0</v>
      </c>
      <c r="Y61" s="66">
        <f>COUNTIF(data!$C62,Y$1)</f>
        <v>0</v>
      </c>
      <c r="Z61" s="66">
        <f>COUNTIF(data!$C62,Z$1)</f>
        <v>0</v>
      </c>
      <c r="AA61" s="66">
        <f>COUNTIF(data!$C62,AA$1)</f>
        <v>0</v>
      </c>
      <c r="AB61" s="66">
        <f>COUNTIF(data!$C62,AB$1)</f>
        <v>1</v>
      </c>
      <c r="AC61" s="66">
        <f>COUNTIF(data!$C62,AC$1)</f>
        <v>0</v>
      </c>
      <c r="AD61" s="66">
        <f>COUNTIF(data!$C62,AD$1)</f>
        <v>0</v>
      </c>
      <c r="AE61" s="66">
        <f>COUNTIF(data!$C62,AE$1)</f>
        <v>0</v>
      </c>
      <c r="AF61" s="66">
        <f>COUNTIF(data!$C62,AF$1)</f>
        <v>0</v>
      </c>
      <c r="AG61" s="66">
        <f>COUNTIF(data!$C62,AG$1)</f>
        <v>0</v>
      </c>
      <c r="AH61" s="66">
        <f>COUNTIF(data!$C62,AH$1)</f>
        <v>0</v>
      </c>
      <c r="AI61" s="66">
        <f>COUNTIF(data!$C62,AI$1)</f>
        <v>0</v>
      </c>
      <c r="AJ61" s="66">
        <f>COUNTIF(data!$C62,AJ$1)</f>
        <v>0</v>
      </c>
      <c r="AK61" s="66">
        <f>COUNTIF(data!$C62,AK$1)</f>
        <v>0</v>
      </c>
      <c r="AL61" s="66">
        <f>COUNTIF(data!$C62,AL$1)</f>
        <v>0</v>
      </c>
      <c r="AM61" s="66">
        <f>COUNTIF(data!$C62,AM$1)</f>
        <v>0</v>
      </c>
      <c r="AN61" s="66">
        <f>COUNTIF(data!$C62,AN$1)</f>
        <v>0</v>
      </c>
      <c r="AO61" s="66">
        <f>COUNTIF(data!$C62,AO$1)</f>
        <v>0</v>
      </c>
      <c r="AP61" s="66">
        <f>COUNTIF(data!$C62,AP$1)</f>
        <v>0</v>
      </c>
      <c r="AQ61" s="66">
        <f>COUNTIF(data!$C62,AQ$1)</f>
        <v>0</v>
      </c>
      <c r="AR61" s="66">
        <f>COUNTIF(data!$C62,AR$1)</f>
        <v>0</v>
      </c>
      <c r="AS61" s="66">
        <f>COUNTIF(data!$C62,AS$1)</f>
        <v>0</v>
      </c>
      <c r="AT61" s="66">
        <f>COUNTIF(data!$C62,AT$1)</f>
        <v>0</v>
      </c>
      <c r="AU61" s="66">
        <f>COUNTIF(data!$C62,AU$1)</f>
        <v>0</v>
      </c>
      <c r="AV61" s="66">
        <f>COUNTIF(data!$C62,AV$1)</f>
        <v>0</v>
      </c>
      <c r="AW61" s="66">
        <f>COUNTIF(data!$C62,AW$1)</f>
        <v>0</v>
      </c>
      <c r="AX61" s="66">
        <f>COUNTIF(data!$C62,AX$1)</f>
        <v>0</v>
      </c>
      <c r="AY61" s="66">
        <f>COUNTIF(data!$C62,AY$1)</f>
        <v>0</v>
      </c>
      <c r="AZ61" s="66">
        <f>COUNTIF(data!$C62,AZ$1)</f>
        <v>0</v>
      </c>
      <c r="BA61" s="66">
        <f>COUNTIF(data!$C62,BA$1)</f>
        <v>0</v>
      </c>
      <c r="BB61" s="66">
        <f>COUNTIF(data!$C62,BB$1)</f>
        <v>0</v>
      </c>
    </row>
    <row r="62">
      <c r="A62" s="66">
        <f>COUNTIF(data!$C63,A$1)</f>
        <v>0</v>
      </c>
      <c r="B62" s="66">
        <f>COUNTIF(data!$C63,B$1)</f>
        <v>0</v>
      </c>
      <c r="C62" s="66">
        <f>COUNTIF(data!$C63,C$1)</f>
        <v>0</v>
      </c>
      <c r="D62" s="66">
        <f>COUNTIF(data!$C63,D$1)</f>
        <v>0</v>
      </c>
      <c r="E62" s="66">
        <f>COUNTIF(data!$C63,E$1)</f>
        <v>0</v>
      </c>
      <c r="F62" s="66">
        <f>COUNTIF(data!$C63,F$1)</f>
        <v>1</v>
      </c>
      <c r="G62" s="66">
        <f>COUNTIF(data!$C63,G$1)</f>
        <v>0</v>
      </c>
      <c r="H62" s="66">
        <f>COUNTIF(data!$C63,H$1)</f>
        <v>0</v>
      </c>
      <c r="I62" s="66">
        <f>COUNTIF(data!$C63,I$1)</f>
        <v>0</v>
      </c>
      <c r="J62" s="66">
        <f>COUNTIF(data!$C63,J$1)</f>
        <v>0</v>
      </c>
      <c r="K62" s="66">
        <f>COUNTIF(data!$C63,K$1)</f>
        <v>0</v>
      </c>
      <c r="L62" s="66">
        <f>COUNTIF(data!$C63,L$1)</f>
        <v>0</v>
      </c>
      <c r="M62" s="66">
        <f>COUNTIF(data!$C63,M$1)</f>
        <v>0</v>
      </c>
      <c r="N62" s="66">
        <f>COUNTIF(data!$C63,N$1)</f>
        <v>0</v>
      </c>
      <c r="O62" s="66">
        <f>COUNTIF(data!$C63,O$1)</f>
        <v>0</v>
      </c>
      <c r="P62" s="66">
        <f>COUNTIF(data!$C63,P$1)</f>
        <v>0</v>
      </c>
      <c r="Q62" s="66">
        <f>COUNTIF(data!$C63,Q$1)</f>
        <v>0</v>
      </c>
      <c r="R62" s="66">
        <f>COUNTIF(data!$C63,R$1)</f>
        <v>0</v>
      </c>
      <c r="S62" s="66">
        <f>COUNTIF(data!$C63,S$1)</f>
        <v>0</v>
      </c>
      <c r="T62" s="66">
        <f>COUNTIF(data!$C63,T$1)</f>
        <v>0</v>
      </c>
      <c r="U62" s="66">
        <f>COUNTIF(data!$C63,U$1)</f>
        <v>0</v>
      </c>
      <c r="V62" s="66">
        <f>COUNTIF(data!$C63,V$1)</f>
        <v>0</v>
      </c>
      <c r="W62" s="66">
        <f>COUNTIF(data!$C63,W$1)</f>
        <v>0</v>
      </c>
      <c r="X62" s="66">
        <f>COUNTIF(data!$C63,X$1)</f>
        <v>0</v>
      </c>
      <c r="Y62" s="66">
        <f>COUNTIF(data!$C63,Y$1)</f>
        <v>0</v>
      </c>
      <c r="Z62" s="66">
        <f>COUNTIF(data!$C63,Z$1)</f>
        <v>0</v>
      </c>
      <c r="AA62" s="66">
        <f>COUNTIF(data!$C63,AA$1)</f>
        <v>0</v>
      </c>
      <c r="AB62" s="66">
        <f>COUNTIF(data!$C63,AB$1)</f>
        <v>0</v>
      </c>
      <c r="AC62" s="66">
        <f>COUNTIF(data!$C63,AC$1)</f>
        <v>0</v>
      </c>
      <c r="AD62" s="66">
        <f>COUNTIF(data!$C63,AD$1)</f>
        <v>0</v>
      </c>
      <c r="AE62" s="66">
        <f>COUNTIF(data!$C63,AE$1)</f>
        <v>0</v>
      </c>
      <c r="AF62" s="66">
        <f>COUNTIF(data!$C63,AF$1)</f>
        <v>0</v>
      </c>
      <c r="AG62" s="66">
        <f>COUNTIF(data!$C63,AG$1)</f>
        <v>0</v>
      </c>
      <c r="AH62" s="66">
        <f>COUNTIF(data!$C63,AH$1)</f>
        <v>0</v>
      </c>
      <c r="AI62" s="66">
        <f>COUNTIF(data!$C63,AI$1)</f>
        <v>0</v>
      </c>
      <c r="AJ62" s="66">
        <f>COUNTIF(data!$C63,AJ$1)</f>
        <v>0</v>
      </c>
      <c r="AK62" s="66">
        <f>COUNTIF(data!$C63,AK$1)</f>
        <v>0</v>
      </c>
      <c r="AL62" s="66">
        <f>COUNTIF(data!$C63,AL$1)</f>
        <v>0</v>
      </c>
      <c r="AM62" s="66">
        <f>COUNTIF(data!$C63,AM$1)</f>
        <v>0</v>
      </c>
      <c r="AN62" s="66">
        <f>COUNTIF(data!$C63,AN$1)</f>
        <v>0</v>
      </c>
      <c r="AO62" s="66">
        <f>COUNTIF(data!$C63,AO$1)</f>
        <v>0</v>
      </c>
      <c r="AP62" s="66">
        <f>COUNTIF(data!$C63,AP$1)</f>
        <v>0</v>
      </c>
      <c r="AQ62" s="66">
        <f>COUNTIF(data!$C63,AQ$1)</f>
        <v>0</v>
      </c>
      <c r="AR62" s="66">
        <f>COUNTIF(data!$C63,AR$1)</f>
        <v>0</v>
      </c>
      <c r="AS62" s="66">
        <f>COUNTIF(data!$C63,AS$1)</f>
        <v>0</v>
      </c>
      <c r="AT62" s="66">
        <f>COUNTIF(data!$C63,AT$1)</f>
        <v>0</v>
      </c>
      <c r="AU62" s="66">
        <f>COUNTIF(data!$C63,AU$1)</f>
        <v>0</v>
      </c>
      <c r="AV62" s="66">
        <f>COUNTIF(data!$C63,AV$1)</f>
        <v>0</v>
      </c>
      <c r="AW62" s="66">
        <f>COUNTIF(data!$C63,AW$1)</f>
        <v>0</v>
      </c>
      <c r="AX62" s="66">
        <f>COUNTIF(data!$C63,AX$1)</f>
        <v>0</v>
      </c>
      <c r="AY62" s="66">
        <f>COUNTIF(data!$C63,AY$1)</f>
        <v>0</v>
      </c>
      <c r="AZ62" s="66">
        <f>COUNTIF(data!$C63,AZ$1)</f>
        <v>0</v>
      </c>
      <c r="BA62" s="66">
        <f>COUNTIF(data!$C63,BA$1)</f>
        <v>0</v>
      </c>
      <c r="BB62" s="66">
        <f>COUNTIF(data!$C63,BB$1)</f>
        <v>0</v>
      </c>
    </row>
    <row r="63">
      <c r="A63" s="66">
        <f>COUNTIF(data!$C64,A$1)</f>
        <v>0</v>
      </c>
      <c r="B63" s="66">
        <f>COUNTIF(data!$C64,B$1)</f>
        <v>0</v>
      </c>
      <c r="C63" s="66">
        <f>COUNTIF(data!$C64,C$1)</f>
        <v>0</v>
      </c>
      <c r="D63" s="66">
        <f>COUNTIF(data!$C64,D$1)</f>
        <v>0</v>
      </c>
      <c r="E63" s="66">
        <f>COUNTIF(data!$C64,E$1)</f>
        <v>0</v>
      </c>
      <c r="F63" s="66">
        <f>COUNTIF(data!$C64,F$1)</f>
        <v>0</v>
      </c>
      <c r="G63" s="66">
        <f>COUNTIF(data!$C64,G$1)</f>
        <v>0</v>
      </c>
      <c r="H63" s="66">
        <f>COUNTIF(data!$C64,H$1)</f>
        <v>0</v>
      </c>
      <c r="I63" s="66">
        <f>COUNTIF(data!$C64,I$1)</f>
        <v>0</v>
      </c>
      <c r="J63" s="66">
        <f>COUNTIF(data!$C64,J$1)</f>
        <v>0</v>
      </c>
      <c r="K63" s="66">
        <f>COUNTIF(data!$C64,K$1)</f>
        <v>0</v>
      </c>
      <c r="L63" s="66">
        <f>COUNTIF(data!$C64,L$1)</f>
        <v>0</v>
      </c>
      <c r="M63" s="66">
        <f>COUNTIF(data!$C64,M$1)</f>
        <v>0</v>
      </c>
      <c r="N63" s="66">
        <f>COUNTIF(data!$C64,N$1)</f>
        <v>0</v>
      </c>
      <c r="O63" s="66">
        <f>COUNTIF(data!$C64,O$1)</f>
        <v>0</v>
      </c>
      <c r="P63" s="66">
        <f>COUNTIF(data!$C64,P$1)</f>
        <v>0</v>
      </c>
      <c r="Q63" s="66">
        <f>COUNTIF(data!$C64,Q$1)</f>
        <v>0</v>
      </c>
      <c r="R63" s="66">
        <f>COUNTIF(data!$C64,R$1)</f>
        <v>0</v>
      </c>
      <c r="S63" s="66">
        <f>COUNTIF(data!$C64,S$1)</f>
        <v>0</v>
      </c>
      <c r="T63" s="66">
        <f>COUNTIF(data!$C64,T$1)</f>
        <v>0</v>
      </c>
      <c r="U63" s="66">
        <f>COUNTIF(data!$C64,U$1)</f>
        <v>0</v>
      </c>
      <c r="V63" s="66">
        <f>COUNTIF(data!$C64,V$1)</f>
        <v>0</v>
      </c>
      <c r="W63" s="66">
        <f>COUNTIF(data!$C64,W$1)</f>
        <v>0</v>
      </c>
      <c r="X63" s="66">
        <f>COUNTIF(data!$C64,X$1)</f>
        <v>0</v>
      </c>
      <c r="Y63" s="66">
        <f>COUNTIF(data!$C64,Y$1)</f>
        <v>0</v>
      </c>
      <c r="Z63" s="66">
        <f>COUNTIF(data!$C64,Z$1)</f>
        <v>0</v>
      </c>
      <c r="AA63" s="66">
        <f>COUNTIF(data!$C64,AA$1)</f>
        <v>0</v>
      </c>
      <c r="AB63" s="66">
        <f>COUNTIF(data!$C64,AB$1)</f>
        <v>0</v>
      </c>
      <c r="AC63" s="66">
        <f>COUNTIF(data!$C64,AC$1)</f>
        <v>0</v>
      </c>
      <c r="AD63" s="66">
        <f>COUNTIF(data!$C64,AD$1)</f>
        <v>0</v>
      </c>
      <c r="AE63" s="66">
        <f>COUNTIF(data!$C64,AE$1)</f>
        <v>0</v>
      </c>
      <c r="AF63" s="66">
        <f>COUNTIF(data!$C64,AF$1)</f>
        <v>0</v>
      </c>
      <c r="AG63" s="66">
        <f>COUNTIF(data!$C64,AG$1)</f>
        <v>0</v>
      </c>
      <c r="AH63" s="66">
        <f>COUNTIF(data!$C64,AH$1)</f>
        <v>0</v>
      </c>
      <c r="AI63" s="66">
        <f>COUNTIF(data!$C64,AI$1)</f>
        <v>1</v>
      </c>
      <c r="AJ63" s="66">
        <f>COUNTIF(data!$C64,AJ$1)</f>
        <v>0</v>
      </c>
      <c r="AK63" s="66">
        <f>COUNTIF(data!$C64,AK$1)</f>
        <v>0</v>
      </c>
      <c r="AL63" s="66">
        <f>COUNTIF(data!$C64,AL$1)</f>
        <v>0</v>
      </c>
      <c r="AM63" s="66">
        <f>COUNTIF(data!$C64,AM$1)</f>
        <v>0</v>
      </c>
      <c r="AN63" s="66">
        <f>COUNTIF(data!$C64,AN$1)</f>
        <v>0</v>
      </c>
      <c r="AO63" s="66">
        <f>COUNTIF(data!$C64,AO$1)</f>
        <v>0</v>
      </c>
      <c r="AP63" s="66">
        <f>COUNTIF(data!$C64,AP$1)</f>
        <v>0</v>
      </c>
      <c r="AQ63" s="66">
        <f>COUNTIF(data!$C64,AQ$1)</f>
        <v>0</v>
      </c>
      <c r="AR63" s="66">
        <f>COUNTIF(data!$C64,AR$1)</f>
        <v>0</v>
      </c>
      <c r="AS63" s="66">
        <f>COUNTIF(data!$C64,AS$1)</f>
        <v>0</v>
      </c>
      <c r="AT63" s="66">
        <f>COUNTIF(data!$C64,AT$1)</f>
        <v>0</v>
      </c>
      <c r="AU63" s="66">
        <f>COUNTIF(data!$C64,AU$1)</f>
        <v>0</v>
      </c>
      <c r="AV63" s="66">
        <f>COUNTIF(data!$C64,AV$1)</f>
        <v>0</v>
      </c>
      <c r="AW63" s="66">
        <f>COUNTIF(data!$C64,AW$1)</f>
        <v>0</v>
      </c>
      <c r="AX63" s="66">
        <f>COUNTIF(data!$C64,AX$1)</f>
        <v>0</v>
      </c>
      <c r="AY63" s="66">
        <f>COUNTIF(data!$C64,AY$1)</f>
        <v>0</v>
      </c>
      <c r="AZ63" s="66">
        <f>COUNTIF(data!$C64,AZ$1)</f>
        <v>0</v>
      </c>
      <c r="BA63" s="66">
        <f>COUNTIF(data!$C64,BA$1)</f>
        <v>0</v>
      </c>
      <c r="BB63" s="66">
        <f>COUNTIF(data!$C64,BB$1)</f>
        <v>0</v>
      </c>
    </row>
    <row r="64">
      <c r="A64" s="66">
        <f>COUNTIF(data!$C65,A$1)</f>
        <v>0</v>
      </c>
      <c r="B64" s="66">
        <f>COUNTIF(data!$C65,B$1)</f>
        <v>0</v>
      </c>
      <c r="C64" s="66">
        <f>COUNTIF(data!$C65,C$1)</f>
        <v>0</v>
      </c>
      <c r="D64" s="66">
        <f>COUNTIF(data!$C65,D$1)</f>
        <v>0</v>
      </c>
      <c r="E64" s="66">
        <f>COUNTIF(data!$C65,E$1)</f>
        <v>0</v>
      </c>
      <c r="F64" s="66">
        <f>COUNTIF(data!$C65,F$1)</f>
        <v>0</v>
      </c>
      <c r="G64" s="66">
        <f>COUNTIF(data!$C65,G$1)</f>
        <v>0</v>
      </c>
      <c r="H64" s="66">
        <f>COUNTIF(data!$C65,H$1)</f>
        <v>0</v>
      </c>
      <c r="I64" s="66">
        <f>COUNTIF(data!$C65,I$1)</f>
        <v>0</v>
      </c>
      <c r="J64" s="66">
        <f>COUNTIF(data!$C65,J$1)</f>
        <v>0</v>
      </c>
      <c r="K64" s="66">
        <f>COUNTIF(data!$C65,K$1)</f>
        <v>0</v>
      </c>
      <c r="L64" s="66">
        <f>COUNTIF(data!$C65,L$1)</f>
        <v>0</v>
      </c>
      <c r="M64" s="66">
        <f>COUNTIF(data!$C65,M$1)</f>
        <v>0</v>
      </c>
      <c r="N64" s="66">
        <f>COUNTIF(data!$C65,N$1)</f>
        <v>0</v>
      </c>
      <c r="O64" s="66">
        <f>COUNTIF(data!$C65,O$1)</f>
        <v>0</v>
      </c>
      <c r="P64" s="66">
        <f>COUNTIF(data!$C65,P$1)</f>
        <v>0</v>
      </c>
      <c r="Q64" s="66">
        <f>COUNTIF(data!$C65,Q$1)</f>
        <v>0</v>
      </c>
      <c r="R64" s="66">
        <f>COUNTIF(data!$C65,R$1)</f>
        <v>0</v>
      </c>
      <c r="S64" s="66">
        <f>COUNTIF(data!$C65,S$1)</f>
        <v>0</v>
      </c>
      <c r="T64" s="66">
        <f>COUNTIF(data!$C65,T$1)</f>
        <v>0</v>
      </c>
      <c r="U64" s="66">
        <f>COUNTIF(data!$C65,U$1)</f>
        <v>0</v>
      </c>
      <c r="V64" s="66">
        <f>COUNTIF(data!$C65,V$1)</f>
        <v>0</v>
      </c>
      <c r="W64" s="66">
        <f>COUNTIF(data!$C65,W$1)</f>
        <v>0</v>
      </c>
      <c r="X64" s="66">
        <f>COUNTIF(data!$C65,X$1)</f>
        <v>0</v>
      </c>
      <c r="Y64" s="66">
        <f>COUNTIF(data!$C65,Y$1)</f>
        <v>0</v>
      </c>
      <c r="Z64" s="66">
        <f>COUNTIF(data!$C65,Z$1)</f>
        <v>0</v>
      </c>
      <c r="AA64" s="66">
        <f>COUNTIF(data!$C65,AA$1)</f>
        <v>0</v>
      </c>
      <c r="AB64" s="66">
        <f>COUNTIF(data!$C65,AB$1)</f>
        <v>0</v>
      </c>
      <c r="AC64" s="66">
        <f>COUNTIF(data!$C65,AC$1)</f>
        <v>0</v>
      </c>
      <c r="AD64" s="66">
        <f>COUNTIF(data!$C65,AD$1)</f>
        <v>0</v>
      </c>
      <c r="AE64" s="66">
        <f>COUNTIF(data!$C65,AE$1)</f>
        <v>0</v>
      </c>
      <c r="AF64" s="66">
        <f>COUNTIF(data!$C65,AF$1)</f>
        <v>0</v>
      </c>
      <c r="AG64" s="66">
        <f>COUNTIF(data!$C65,AG$1)</f>
        <v>0</v>
      </c>
      <c r="AH64" s="66">
        <f>COUNTIF(data!$C65,AH$1)</f>
        <v>0</v>
      </c>
      <c r="AI64" s="66">
        <f>COUNTIF(data!$C65,AI$1)</f>
        <v>0</v>
      </c>
      <c r="AJ64" s="66">
        <f>COUNTIF(data!$C65,AJ$1)</f>
        <v>0</v>
      </c>
      <c r="AK64" s="66">
        <f>COUNTIF(data!$C65,AK$1)</f>
        <v>0</v>
      </c>
      <c r="AL64" s="66">
        <f>COUNTIF(data!$C65,AL$1)</f>
        <v>0</v>
      </c>
      <c r="AM64" s="66">
        <f>COUNTIF(data!$C65,AM$1)</f>
        <v>0</v>
      </c>
      <c r="AN64" s="66">
        <f>COUNTIF(data!$C65,AN$1)</f>
        <v>0</v>
      </c>
      <c r="AO64" s="66">
        <f>COUNTIF(data!$C65,AO$1)</f>
        <v>0</v>
      </c>
      <c r="AP64" s="66">
        <f>COUNTIF(data!$C65,AP$1)</f>
        <v>0</v>
      </c>
      <c r="AQ64" s="66">
        <f>COUNTIF(data!$C65,AQ$1)</f>
        <v>0</v>
      </c>
      <c r="AR64" s="66">
        <f>COUNTIF(data!$C65,AR$1)</f>
        <v>0</v>
      </c>
      <c r="AS64" s="66">
        <f>COUNTIF(data!$C65,AS$1)</f>
        <v>0</v>
      </c>
      <c r="AT64" s="66">
        <f>COUNTIF(data!$C65,AT$1)</f>
        <v>0</v>
      </c>
      <c r="AU64" s="66">
        <f>COUNTIF(data!$C65,AU$1)</f>
        <v>0</v>
      </c>
      <c r="AV64" s="66">
        <f>COUNTIF(data!$C65,AV$1)</f>
        <v>0</v>
      </c>
      <c r="AW64" s="66">
        <f>COUNTIF(data!$C65,AW$1)</f>
        <v>0</v>
      </c>
      <c r="AX64" s="66">
        <f>COUNTIF(data!$C65,AX$1)</f>
        <v>0</v>
      </c>
      <c r="AY64" s="66">
        <f>COUNTIF(data!$C65,AY$1)</f>
        <v>1</v>
      </c>
      <c r="AZ64" s="66">
        <f>COUNTIF(data!$C65,AZ$1)</f>
        <v>0</v>
      </c>
      <c r="BA64" s="66">
        <f>COUNTIF(data!$C65,BA$1)</f>
        <v>0</v>
      </c>
      <c r="BB64" s="66">
        <f>COUNTIF(data!$C65,BB$1)</f>
        <v>0</v>
      </c>
    </row>
    <row r="65">
      <c r="A65" s="66">
        <f>COUNTIF(data!$C66,A$1)</f>
        <v>0</v>
      </c>
      <c r="B65" s="66">
        <f>COUNTIF(data!$C66,B$1)</f>
        <v>0</v>
      </c>
      <c r="C65" s="66">
        <f>COUNTIF(data!$C66,C$1)</f>
        <v>0</v>
      </c>
      <c r="D65" s="66">
        <f>COUNTIF(data!$C66,D$1)</f>
        <v>0</v>
      </c>
      <c r="E65" s="66">
        <f>COUNTIF(data!$C66,E$1)</f>
        <v>0</v>
      </c>
      <c r="F65" s="66">
        <f>COUNTIF(data!$C66,F$1)</f>
        <v>0</v>
      </c>
      <c r="G65" s="66">
        <f>COUNTIF(data!$C66,G$1)</f>
        <v>0</v>
      </c>
      <c r="H65" s="66">
        <f>COUNTIF(data!$C66,H$1)</f>
        <v>0</v>
      </c>
      <c r="I65" s="66">
        <f>COUNTIF(data!$C66,I$1)</f>
        <v>0</v>
      </c>
      <c r="J65" s="66">
        <f>COUNTIF(data!$C66,J$1)</f>
        <v>0</v>
      </c>
      <c r="K65" s="66">
        <f>COUNTIF(data!$C66,K$1)</f>
        <v>0</v>
      </c>
      <c r="L65" s="66">
        <f>COUNTIF(data!$C66,L$1)</f>
        <v>0</v>
      </c>
      <c r="M65" s="66">
        <f>COUNTIF(data!$C66,M$1)</f>
        <v>0</v>
      </c>
      <c r="N65" s="66">
        <f>COUNTIF(data!$C66,N$1)</f>
        <v>0</v>
      </c>
      <c r="O65" s="66">
        <f>COUNTIF(data!$C66,O$1)</f>
        <v>0</v>
      </c>
      <c r="P65" s="66">
        <f>COUNTIF(data!$C66,P$1)</f>
        <v>0</v>
      </c>
      <c r="Q65" s="66">
        <f>COUNTIF(data!$C66,Q$1)</f>
        <v>0</v>
      </c>
      <c r="R65" s="66">
        <f>COUNTIF(data!$C66,R$1)</f>
        <v>0</v>
      </c>
      <c r="S65" s="66">
        <f>COUNTIF(data!$C66,S$1)</f>
        <v>0</v>
      </c>
      <c r="T65" s="66">
        <f>COUNTIF(data!$C66,T$1)</f>
        <v>0</v>
      </c>
      <c r="U65" s="66">
        <f>COUNTIF(data!$C66,U$1)</f>
        <v>0</v>
      </c>
      <c r="V65" s="66">
        <f>COUNTIF(data!$C66,V$1)</f>
        <v>0</v>
      </c>
      <c r="W65" s="66">
        <f>COUNTIF(data!$C66,W$1)</f>
        <v>0</v>
      </c>
      <c r="X65" s="66">
        <f>COUNTIF(data!$C66,X$1)</f>
        <v>0</v>
      </c>
      <c r="Y65" s="66">
        <f>COUNTIF(data!$C66,Y$1)</f>
        <v>0</v>
      </c>
      <c r="Z65" s="66">
        <f>COUNTIF(data!$C66,Z$1)</f>
        <v>0</v>
      </c>
      <c r="AA65" s="66">
        <f>COUNTIF(data!$C66,AA$1)</f>
        <v>0</v>
      </c>
      <c r="AB65" s="66">
        <f>COUNTIF(data!$C66,AB$1)</f>
        <v>0</v>
      </c>
      <c r="AC65" s="66">
        <f>COUNTIF(data!$C66,AC$1)</f>
        <v>0</v>
      </c>
      <c r="AD65" s="66">
        <f>COUNTIF(data!$C66,AD$1)</f>
        <v>0</v>
      </c>
      <c r="AE65" s="66">
        <f>COUNTIF(data!$C66,AE$1)</f>
        <v>0</v>
      </c>
      <c r="AF65" s="66">
        <f>COUNTIF(data!$C66,AF$1)</f>
        <v>0</v>
      </c>
      <c r="AG65" s="66">
        <f>COUNTIF(data!$C66,AG$1)</f>
        <v>0</v>
      </c>
      <c r="AH65" s="66">
        <f>COUNTIF(data!$C66,AH$1)</f>
        <v>0</v>
      </c>
      <c r="AI65" s="66">
        <f>COUNTIF(data!$C66,AI$1)</f>
        <v>0</v>
      </c>
      <c r="AJ65" s="66">
        <f>COUNTIF(data!$C66,AJ$1)</f>
        <v>0</v>
      </c>
      <c r="AK65" s="66">
        <f>COUNTIF(data!$C66,AK$1)</f>
        <v>0</v>
      </c>
      <c r="AL65" s="66">
        <f>COUNTIF(data!$C66,AL$1)</f>
        <v>0</v>
      </c>
      <c r="AM65" s="66">
        <f>COUNTIF(data!$C66,AM$1)</f>
        <v>0</v>
      </c>
      <c r="AN65" s="66">
        <f>COUNTIF(data!$C66,AN$1)</f>
        <v>0</v>
      </c>
      <c r="AO65" s="66">
        <f>COUNTIF(data!$C66,AO$1)</f>
        <v>0</v>
      </c>
      <c r="AP65" s="66">
        <f>COUNTIF(data!$C66,AP$1)</f>
        <v>0</v>
      </c>
      <c r="AQ65" s="66">
        <f>COUNTIF(data!$C66,AQ$1)</f>
        <v>0</v>
      </c>
      <c r="AR65" s="66">
        <f>COUNTIF(data!$C66,AR$1)</f>
        <v>1</v>
      </c>
      <c r="AS65" s="66">
        <f>COUNTIF(data!$C66,AS$1)</f>
        <v>0</v>
      </c>
      <c r="AT65" s="66">
        <f>COUNTIF(data!$C66,AT$1)</f>
        <v>0</v>
      </c>
      <c r="AU65" s="66">
        <f>COUNTIF(data!$C66,AU$1)</f>
        <v>0</v>
      </c>
      <c r="AV65" s="66">
        <f>COUNTIF(data!$C66,AV$1)</f>
        <v>0</v>
      </c>
      <c r="AW65" s="66">
        <f>COUNTIF(data!$C66,AW$1)</f>
        <v>0</v>
      </c>
      <c r="AX65" s="66">
        <f>COUNTIF(data!$C66,AX$1)</f>
        <v>0</v>
      </c>
      <c r="AY65" s="66">
        <f>COUNTIF(data!$C66,AY$1)</f>
        <v>0</v>
      </c>
      <c r="AZ65" s="66">
        <f>COUNTIF(data!$C66,AZ$1)</f>
        <v>0</v>
      </c>
      <c r="BA65" s="66">
        <f>COUNTIF(data!$C66,BA$1)</f>
        <v>0</v>
      </c>
      <c r="BB65" s="66">
        <f>COUNTIF(data!$C66,BB$1)</f>
        <v>0</v>
      </c>
    </row>
    <row r="66">
      <c r="A66" s="66">
        <f>COUNTIF(data!$C67,A$1)</f>
        <v>0</v>
      </c>
      <c r="B66" s="66">
        <f>COUNTIF(data!$C67,B$1)</f>
        <v>0</v>
      </c>
      <c r="C66" s="66">
        <f>COUNTIF(data!$C67,C$1)</f>
        <v>0</v>
      </c>
      <c r="D66" s="66">
        <f>COUNTIF(data!$C67,D$1)</f>
        <v>0</v>
      </c>
      <c r="E66" s="66">
        <f>COUNTIF(data!$C67,E$1)</f>
        <v>0</v>
      </c>
      <c r="F66" s="66">
        <f>COUNTIF(data!$C67,F$1)</f>
        <v>0</v>
      </c>
      <c r="G66" s="66">
        <f>COUNTIF(data!$C67,G$1)</f>
        <v>0</v>
      </c>
      <c r="H66" s="66">
        <f>COUNTIF(data!$C67,H$1)</f>
        <v>0</v>
      </c>
      <c r="I66" s="66">
        <f>COUNTIF(data!$C67,I$1)</f>
        <v>0</v>
      </c>
      <c r="J66" s="66">
        <f>COUNTIF(data!$C67,J$1)</f>
        <v>0</v>
      </c>
      <c r="K66" s="66">
        <f>COUNTIF(data!$C67,K$1)</f>
        <v>0</v>
      </c>
      <c r="L66" s="66">
        <f>COUNTIF(data!$C67,L$1)</f>
        <v>0</v>
      </c>
      <c r="M66" s="66">
        <f>COUNTIF(data!$C67,M$1)</f>
        <v>0</v>
      </c>
      <c r="N66" s="66">
        <f>COUNTIF(data!$C67,N$1)</f>
        <v>0</v>
      </c>
      <c r="O66" s="66">
        <f>COUNTIF(data!$C67,O$1)</f>
        <v>0</v>
      </c>
      <c r="P66" s="66">
        <f>COUNTIF(data!$C67,P$1)</f>
        <v>0</v>
      </c>
      <c r="Q66" s="66">
        <f>COUNTIF(data!$C67,Q$1)</f>
        <v>0</v>
      </c>
      <c r="R66" s="66">
        <f>COUNTIF(data!$C67,R$1)</f>
        <v>0</v>
      </c>
      <c r="S66" s="66">
        <f>COUNTIF(data!$C67,S$1)</f>
        <v>0</v>
      </c>
      <c r="T66" s="66">
        <f>COUNTIF(data!$C67,T$1)</f>
        <v>0</v>
      </c>
      <c r="U66" s="66">
        <f>COUNTIF(data!$C67,U$1)</f>
        <v>0</v>
      </c>
      <c r="V66" s="66">
        <f>COUNTIF(data!$C67,V$1)</f>
        <v>0</v>
      </c>
      <c r="W66" s="66">
        <f>COUNTIF(data!$C67,W$1)</f>
        <v>0</v>
      </c>
      <c r="X66" s="66">
        <f>COUNTIF(data!$C67,X$1)</f>
        <v>0</v>
      </c>
      <c r="Y66" s="66">
        <f>COUNTIF(data!$C67,Y$1)</f>
        <v>0</v>
      </c>
      <c r="Z66" s="66">
        <f>COUNTIF(data!$C67,Z$1)</f>
        <v>0</v>
      </c>
      <c r="AA66" s="66">
        <f>COUNTIF(data!$C67,AA$1)</f>
        <v>0</v>
      </c>
      <c r="AB66" s="66">
        <f>COUNTIF(data!$C67,AB$1)</f>
        <v>0</v>
      </c>
      <c r="AC66" s="66">
        <f>COUNTIF(data!$C67,AC$1)</f>
        <v>0</v>
      </c>
      <c r="AD66" s="66">
        <f>COUNTIF(data!$C67,AD$1)</f>
        <v>0</v>
      </c>
      <c r="AE66" s="66">
        <f>COUNTIF(data!$C67,AE$1)</f>
        <v>0</v>
      </c>
      <c r="AF66" s="66">
        <f>COUNTIF(data!$C67,AF$1)</f>
        <v>0</v>
      </c>
      <c r="AG66" s="66">
        <f>COUNTIF(data!$C67,AG$1)</f>
        <v>0</v>
      </c>
      <c r="AH66" s="66">
        <f>COUNTIF(data!$C67,AH$1)</f>
        <v>0</v>
      </c>
      <c r="AI66" s="66">
        <f>COUNTIF(data!$C67,AI$1)</f>
        <v>0</v>
      </c>
      <c r="AJ66" s="66">
        <f>COUNTIF(data!$C67,AJ$1)</f>
        <v>0</v>
      </c>
      <c r="AK66" s="66">
        <f>COUNTIF(data!$C67,AK$1)</f>
        <v>0</v>
      </c>
      <c r="AL66" s="66">
        <f>COUNTIF(data!$C67,AL$1)</f>
        <v>0</v>
      </c>
      <c r="AM66" s="66">
        <f>COUNTIF(data!$C67,AM$1)</f>
        <v>0</v>
      </c>
      <c r="AN66" s="66">
        <f>COUNTIF(data!$C67,AN$1)</f>
        <v>0</v>
      </c>
      <c r="AO66" s="66">
        <f>COUNTIF(data!$C67,AO$1)</f>
        <v>0</v>
      </c>
      <c r="AP66" s="66">
        <f>COUNTIF(data!$C67,AP$1)</f>
        <v>0</v>
      </c>
      <c r="AQ66" s="66">
        <f>COUNTIF(data!$C67,AQ$1)</f>
        <v>0</v>
      </c>
      <c r="AR66" s="66">
        <f>COUNTIF(data!$C67,AR$1)</f>
        <v>0</v>
      </c>
      <c r="AS66" s="66">
        <f>COUNTIF(data!$C67,AS$1)</f>
        <v>1</v>
      </c>
      <c r="AT66" s="66">
        <f>COUNTIF(data!$C67,AT$1)</f>
        <v>0</v>
      </c>
      <c r="AU66" s="66">
        <f>COUNTIF(data!$C67,AU$1)</f>
        <v>0</v>
      </c>
      <c r="AV66" s="66">
        <f>COUNTIF(data!$C67,AV$1)</f>
        <v>0</v>
      </c>
      <c r="AW66" s="66">
        <f>COUNTIF(data!$C67,AW$1)</f>
        <v>0</v>
      </c>
      <c r="AX66" s="66">
        <f>COUNTIF(data!$C67,AX$1)</f>
        <v>0</v>
      </c>
      <c r="AY66" s="66">
        <f>COUNTIF(data!$C67,AY$1)</f>
        <v>0</v>
      </c>
      <c r="AZ66" s="66">
        <f>COUNTIF(data!$C67,AZ$1)</f>
        <v>0</v>
      </c>
      <c r="BA66" s="66">
        <f>COUNTIF(data!$C67,BA$1)</f>
        <v>0</v>
      </c>
      <c r="BB66" s="66">
        <f>COUNTIF(data!$C67,BB$1)</f>
        <v>0</v>
      </c>
    </row>
    <row r="67">
      <c r="A67" s="66">
        <f>COUNTIF(data!$C68,A$1)</f>
        <v>0</v>
      </c>
      <c r="B67" s="66">
        <f>COUNTIF(data!$C68,B$1)</f>
        <v>0</v>
      </c>
      <c r="C67" s="66">
        <f>COUNTIF(data!$C68,C$1)</f>
        <v>0</v>
      </c>
      <c r="D67" s="66">
        <f>COUNTIF(data!$C68,D$1)</f>
        <v>0</v>
      </c>
      <c r="E67" s="66">
        <f>COUNTIF(data!$C68,E$1)</f>
        <v>0</v>
      </c>
      <c r="F67" s="66">
        <f>COUNTIF(data!$C68,F$1)</f>
        <v>0</v>
      </c>
      <c r="G67" s="66">
        <f>COUNTIF(data!$C68,G$1)</f>
        <v>0</v>
      </c>
      <c r="H67" s="66">
        <f>COUNTIF(data!$C68,H$1)</f>
        <v>0</v>
      </c>
      <c r="I67" s="66">
        <f>COUNTIF(data!$C68,I$1)</f>
        <v>0</v>
      </c>
      <c r="J67" s="66">
        <f>COUNTIF(data!$C68,J$1)</f>
        <v>0</v>
      </c>
      <c r="K67" s="66">
        <f>COUNTIF(data!$C68,K$1)</f>
        <v>0</v>
      </c>
      <c r="L67" s="66">
        <f>COUNTIF(data!$C68,L$1)</f>
        <v>0</v>
      </c>
      <c r="M67" s="66">
        <f>COUNTIF(data!$C68,M$1)</f>
        <v>0</v>
      </c>
      <c r="N67" s="66">
        <f>COUNTIF(data!$C68,N$1)</f>
        <v>0</v>
      </c>
      <c r="O67" s="66">
        <f>COUNTIF(data!$C68,O$1)</f>
        <v>0</v>
      </c>
      <c r="P67" s="66">
        <f>COUNTIF(data!$C68,P$1)</f>
        <v>0</v>
      </c>
      <c r="Q67" s="66">
        <f>COUNTIF(data!$C68,Q$1)</f>
        <v>0</v>
      </c>
      <c r="R67" s="66">
        <f>COUNTIF(data!$C68,R$1)</f>
        <v>0</v>
      </c>
      <c r="S67" s="66">
        <f>COUNTIF(data!$C68,S$1)</f>
        <v>0</v>
      </c>
      <c r="T67" s="66">
        <f>COUNTIF(data!$C68,T$1)</f>
        <v>0</v>
      </c>
      <c r="U67" s="66">
        <f>COUNTIF(data!$C68,U$1)</f>
        <v>0</v>
      </c>
      <c r="V67" s="66">
        <f>COUNTIF(data!$C68,V$1)</f>
        <v>0</v>
      </c>
      <c r="W67" s="66">
        <f>COUNTIF(data!$C68,W$1)</f>
        <v>0</v>
      </c>
      <c r="X67" s="66">
        <f>COUNTIF(data!$C68,X$1)</f>
        <v>0</v>
      </c>
      <c r="Y67" s="66">
        <f>COUNTIF(data!$C68,Y$1)</f>
        <v>0</v>
      </c>
      <c r="Z67" s="66">
        <f>COUNTIF(data!$C68,Z$1)</f>
        <v>0</v>
      </c>
      <c r="AA67" s="66">
        <f>COUNTIF(data!$C68,AA$1)</f>
        <v>0</v>
      </c>
      <c r="AB67" s="66">
        <f>COUNTIF(data!$C68,AB$1)</f>
        <v>0</v>
      </c>
      <c r="AC67" s="66">
        <f>COUNTIF(data!$C68,AC$1)</f>
        <v>0</v>
      </c>
      <c r="AD67" s="66">
        <f>COUNTIF(data!$C68,AD$1)</f>
        <v>0</v>
      </c>
      <c r="AE67" s="66">
        <f>COUNTIF(data!$C68,AE$1)</f>
        <v>1</v>
      </c>
      <c r="AF67" s="66">
        <f>COUNTIF(data!$C68,AF$1)</f>
        <v>0</v>
      </c>
      <c r="AG67" s="66">
        <f>COUNTIF(data!$C68,AG$1)</f>
        <v>0</v>
      </c>
      <c r="AH67" s="66">
        <f>COUNTIF(data!$C68,AH$1)</f>
        <v>0</v>
      </c>
      <c r="AI67" s="66">
        <f>COUNTIF(data!$C68,AI$1)</f>
        <v>0</v>
      </c>
      <c r="AJ67" s="66">
        <f>COUNTIF(data!$C68,AJ$1)</f>
        <v>0</v>
      </c>
      <c r="AK67" s="66">
        <f>COUNTIF(data!$C68,AK$1)</f>
        <v>0</v>
      </c>
      <c r="AL67" s="66">
        <f>COUNTIF(data!$C68,AL$1)</f>
        <v>0</v>
      </c>
      <c r="AM67" s="66">
        <f>COUNTIF(data!$C68,AM$1)</f>
        <v>0</v>
      </c>
      <c r="AN67" s="66">
        <f>COUNTIF(data!$C68,AN$1)</f>
        <v>0</v>
      </c>
      <c r="AO67" s="66">
        <f>COUNTIF(data!$C68,AO$1)</f>
        <v>0</v>
      </c>
      <c r="AP67" s="66">
        <f>COUNTIF(data!$C68,AP$1)</f>
        <v>0</v>
      </c>
      <c r="AQ67" s="66">
        <f>COUNTIF(data!$C68,AQ$1)</f>
        <v>0</v>
      </c>
      <c r="AR67" s="66">
        <f>COUNTIF(data!$C68,AR$1)</f>
        <v>0</v>
      </c>
      <c r="AS67" s="66">
        <f>COUNTIF(data!$C68,AS$1)</f>
        <v>0</v>
      </c>
      <c r="AT67" s="66">
        <f>COUNTIF(data!$C68,AT$1)</f>
        <v>0</v>
      </c>
      <c r="AU67" s="66">
        <f>COUNTIF(data!$C68,AU$1)</f>
        <v>0</v>
      </c>
      <c r="AV67" s="66">
        <f>COUNTIF(data!$C68,AV$1)</f>
        <v>0</v>
      </c>
      <c r="AW67" s="66">
        <f>COUNTIF(data!$C68,AW$1)</f>
        <v>0</v>
      </c>
      <c r="AX67" s="66">
        <f>COUNTIF(data!$C68,AX$1)</f>
        <v>0</v>
      </c>
      <c r="AY67" s="66">
        <f>COUNTIF(data!$C68,AY$1)</f>
        <v>0</v>
      </c>
      <c r="AZ67" s="66">
        <f>COUNTIF(data!$C68,AZ$1)</f>
        <v>0</v>
      </c>
      <c r="BA67" s="66">
        <f>COUNTIF(data!$C68,BA$1)</f>
        <v>0</v>
      </c>
      <c r="BB67" s="66">
        <f>COUNTIF(data!$C68,BB$1)</f>
        <v>0</v>
      </c>
    </row>
    <row r="68">
      <c r="A68" s="66">
        <f>COUNTIF(data!$C69,A$1)</f>
        <v>0</v>
      </c>
      <c r="B68" s="66">
        <f>COUNTIF(data!$C69,B$1)</f>
        <v>0</v>
      </c>
      <c r="C68" s="66">
        <f>COUNTIF(data!$C69,C$1)</f>
        <v>0</v>
      </c>
      <c r="D68" s="66">
        <f>COUNTIF(data!$C69,D$1)</f>
        <v>0</v>
      </c>
      <c r="E68" s="66">
        <f>COUNTIF(data!$C69,E$1)</f>
        <v>0</v>
      </c>
      <c r="F68" s="66">
        <f>COUNTIF(data!$C69,F$1)</f>
        <v>0</v>
      </c>
      <c r="G68" s="66">
        <f>COUNTIF(data!$C69,G$1)</f>
        <v>0</v>
      </c>
      <c r="H68" s="66">
        <f>COUNTIF(data!$C69,H$1)</f>
        <v>0</v>
      </c>
      <c r="I68" s="66">
        <f>COUNTIF(data!$C69,I$1)</f>
        <v>1</v>
      </c>
      <c r="J68" s="66">
        <f>COUNTIF(data!$C69,J$1)</f>
        <v>0</v>
      </c>
      <c r="K68" s="66">
        <f>COUNTIF(data!$C69,K$1)</f>
        <v>0</v>
      </c>
      <c r="L68" s="66">
        <f>COUNTIF(data!$C69,L$1)</f>
        <v>0</v>
      </c>
      <c r="M68" s="66">
        <f>COUNTIF(data!$C69,M$1)</f>
        <v>0</v>
      </c>
      <c r="N68" s="66">
        <f>COUNTIF(data!$C69,N$1)</f>
        <v>0</v>
      </c>
      <c r="O68" s="66">
        <f>COUNTIF(data!$C69,O$1)</f>
        <v>0</v>
      </c>
      <c r="P68" s="66">
        <f>COUNTIF(data!$C69,P$1)</f>
        <v>0</v>
      </c>
      <c r="Q68" s="66">
        <f>COUNTIF(data!$C69,Q$1)</f>
        <v>0</v>
      </c>
      <c r="R68" s="66">
        <f>COUNTIF(data!$C69,R$1)</f>
        <v>0</v>
      </c>
      <c r="S68" s="66">
        <f>COUNTIF(data!$C69,S$1)</f>
        <v>0</v>
      </c>
      <c r="T68" s="66">
        <f>COUNTIF(data!$C69,T$1)</f>
        <v>0</v>
      </c>
      <c r="U68" s="66">
        <f>COUNTIF(data!$C69,U$1)</f>
        <v>0</v>
      </c>
      <c r="V68" s="66">
        <f>COUNTIF(data!$C69,V$1)</f>
        <v>0</v>
      </c>
      <c r="W68" s="66">
        <f>COUNTIF(data!$C69,W$1)</f>
        <v>0</v>
      </c>
      <c r="X68" s="66">
        <f>COUNTIF(data!$C69,X$1)</f>
        <v>0</v>
      </c>
      <c r="Y68" s="66">
        <f>COUNTIF(data!$C69,Y$1)</f>
        <v>0</v>
      </c>
      <c r="Z68" s="66">
        <f>COUNTIF(data!$C69,Z$1)</f>
        <v>0</v>
      </c>
      <c r="AA68" s="66">
        <f>COUNTIF(data!$C69,AA$1)</f>
        <v>0</v>
      </c>
      <c r="AB68" s="66">
        <f>COUNTIF(data!$C69,AB$1)</f>
        <v>0</v>
      </c>
      <c r="AC68" s="66">
        <f>COUNTIF(data!$C69,AC$1)</f>
        <v>0</v>
      </c>
      <c r="AD68" s="66">
        <f>COUNTIF(data!$C69,AD$1)</f>
        <v>0</v>
      </c>
      <c r="AE68" s="66">
        <f>COUNTIF(data!$C69,AE$1)</f>
        <v>0</v>
      </c>
      <c r="AF68" s="66">
        <f>COUNTIF(data!$C69,AF$1)</f>
        <v>0</v>
      </c>
      <c r="AG68" s="66">
        <f>COUNTIF(data!$C69,AG$1)</f>
        <v>0</v>
      </c>
      <c r="AH68" s="66">
        <f>COUNTIF(data!$C69,AH$1)</f>
        <v>0</v>
      </c>
      <c r="AI68" s="66">
        <f>COUNTIF(data!$C69,AI$1)</f>
        <v>0</v>
      </c>
      <c r="AJ68" s="66">
        <f>COUNTIF(data!$C69,AJ$1)</f>
        <v>0</v>
      </c>
      <c r="AK68" s="66">
        <f>COUNTIF(data!$C69,AK$1)</f>
        <v>0</v>
      </c>
      <c r="AL68" s="66">
        <f>COUNTIF(data!$C69,AL$1)</f>
        <v>0</v>
      </c>
      <c r="AM68" s="66">
        <f>COUNTIF(data!$C69,AM$1)</f>
        <v>0</v>
      </c>
      <c r="AN68" s="66">
        <f>COUNTIF(data!$C69,AN$1)</f>
        <v>0</v>
      </c>
      <c r="AO68" s="66">
        <f>COUNTIF(data!$C69,AO$1)</f>
        <v>0</v>
      </c>
      <c r="AP68" s="66">
        <f>COUNTIF(data!$C69,AP$1)</f>
        <v>0</v>
      </c>
      <c r="AQ68" s="66">
        <f>COUNTIF(data!$C69,AQ$1)</f>
        <v>0</v>
      </c>
      <c r="AR68" s="66">
        <f>COUNTIF(data!$C69,AR$1)</f>
        <v>0</v>
      </c>
      <c r="AS68" s="66">
        <f>COUNTIF(data!$C69,AS$1)</f>
        <v>0</v>
      </c>
      <c r="AT68" s="66">
        <f>COUNTIF(data!$C69,AT$1)</f>
        <v>0</v>
      </c>
      <c r="AU68" s="66">
        <f>COUNTIF(data!$C69,AU$1)</f>
        <v>0</v>
      </c>
      <c r="AV68" s="66">
        <f>COUNTIF(data!$C69,AV$1)</f>
        <v>0</v>
      </c>
      <c r="AW68" s="66">
        <f>COUNTIF(data!$C69,AW$1)</f>
        <v>0</v>
      </c>
      <c r="AX68" s="66">
        <f>COUNTIF(data!$C69,AX$1)</f>
        <v>0</v>
      </c>
      <c r="AY68" s="66">
        <f>COUNTIF(data!$C69,AY$1)</f>
        <v>0</v>
      </c>
      <c r="AZ68" s="66">
        <f>COUNTIF(data!$C69,AZ$1)</f>
        <v>0</v>
      </c>
      <c r="BA68" s="66">
        <f>COUNTIF(data!$C69,BA$1)</f>
        <v>0</v>
      </c>
      <c r="BB68" s="66">
        <f>COUNTIF(data!$C69,BB$1)</f>
        <v>0</v>
      </c>
    </row>
    <row r="69">
      <c r="A69" s="66">
        <f>COUNTIF(data!$C70,A$1)</f>
        <v>0</v>
      </c>
      <c r="B69" s="66">
        <f>COUNTIF(data!$C70,B$1)</f>
        <v>0</v>
      </c>
      <c r="C69" s="66">
        <f>COUNTIF(data!$C70,C$1)</f>
        <v>0</v>
      </c>
      <c r="D69" s="66">
        <f>COUNTIF(data!$C70,D$1)</f>
        <v>0</v>
      </c>
      <c r="E69" s="66">
        <f>COUNTIF(data!$C70,E$1)</f>
        <v>0</v>
      </c>
      <c r="F69" s="66">
        <f>COUNTIF(data!$C70,F$1)</f>
        <v>0</v>
      </c>
      <c r="G69" s="66">
        <f>COUNTIF(data!$C70,G$1)</f>
        <v>0</v>
      </c>
      <c r="H69" s="66">
        <f>COUNTIF(data!$C70,H$1)</f>
        <v>0</v>
      </c>
      <c r="I69" s="66">
        <f>COUNTIF(data!$C70,I$1)</f>
        <v>0</v>
      </c>
      <c r="J69" s="66">
        <f>COUNTIF(data!$C70,J$1)</f>
        <v>0</v>
      </c>
      <c r="K69" s="66">
        <f>COUNTIF(data!$C70,K$1)</f>
        <v>0</v>
      </c>
      <c r="L69" s="66">
        <f>COUNTIF(data!$C70,L$1)</f>
        <v>0</v>
      </c>
      <c r="M69" s="66">
        <f>COUNTIF(data!$C70,M$1)</f>
        <v>0</v>
      </c>
      <c r="N69" s="66">
        <f>COUNTIF(data!$C70,N$1)</f>
        <v>0</v>
      </c>
      <c r="O69" s="66">
        <f>COUNTIF(data!$C70,O$1)</f>
        <v>0</v>
      </c>
      <c r="P69" s="66">
        <f>COUNTIF(data!$C70,P$1)</f>
        <v>0</v>
      </c>
      <c r="Q69" s="66">
        <f>COUNTIF(data!$C70,Q$1)</f>
        <v>0</v>
      </c>
      <c r="R69" s="66">
        <f>COUNTIF(data!$C70,R$1)</f>
        <v>0</v>
      </c>
      <c r="S69" s="66">
        <f>COUNTIF(data!$C70,S$1)</f>
        <v>0</v>
      </c>
      <c r="T69" s="66">
        <f>COUNTIF(data!$C70,T$1)</f>
        <v>0</v>
      </c>
      <c r="U69" s="66">
        <f>COUNTIF(data!$C70,U$1)</f>
        <v>0</v>
      </c>
      <c r="V69" s="66">
        <f>COUNTIF(data!$C70,V$1)</f>
        <v>0</v>
      </c>
      <c r="W69" s="66">
        <f>COUNTIF(data!$C70,W$1)</f>
        <v>0</v>
      </c>
      <c r="X69" s="66">
        <f>COUNTIF(data!$C70,X$1)</f>
        <v>0</v>
      </c>
      <c r="Y69" s="66">
        <f>COUNTIF(data!$C70,Y$1)</f>
        <v>0</v>
      </c>
      <c r="Z69" s="66">
        <f>COUNTIF(data!$C70,Z$1)</f>
        <v>0</v>
      </c>
      <c r="AA69" s="66">
        <f>COUNTIF(data!$C70,AA$1)</f>
        <v>0</v>
      </c>
      <c r="AB69" s="66">
        <f>COUNTIF(data!$C70,AB$1)</f>
        <v>0</v>
      </c>
      <c r="AC69" s="66">
        <f>COUNTIF(data!$C70,AC$1)</f>
        <v>1</v>
      </c>
      <c r="AD69" s="66">
        <f>COUNTIF(data!$C70,AD$1)</f>
        <v>0</v>
      </c>
      <c r="AE69" s="66">
        <f>COUNTIF(data!$C70,AE$1)</f>
        <v>0</v>
      </c>
      <c r="AF69" s="66">
        <f>COUNTIF(data!$C70,AF$1)</f>
        <v>0</v>
      </c>
      <c r="AG69" s="66">
        <f>COUNTIF(data!$C70,AG$1)</f>
        <v>0</v>
      </c>
      <c r="AH69" s="66">
        <f>COUNTIF(data!$C70,AH$1)</f>
        <v>0</v>
      </c>
      <c r="AI69" s="66">
        <f>COUNTIF(data!$C70,AI$1)</f>
        <v>0</v>
      </c>
      <c r="AJ69" s="66">
        <f>COUNTIF(data!$C70,AJ$1)</f>
        <v>0</v>
      </c>
      <c r="AK69" s="66">
        <f>COUNTIF(data!$C70,AK$1)</f>
        <v>0</v>
      </c>
      <c r="AL69" s="66">
        <f>COUNTIF(data!$C70,AL$1)</f>
        <v>0</v>
      </c>
      <c r="AM69" s="66">
        <f>COUNTIF(data!$C70,AM$1)</f>
        <v>0</v>
      </c>
      <c r="AN69" s="66">
        <f>COUNTIF(data!$C70,AN$1)</f>
        <v>0</v>
      </c>
      <c r="AO69" s="66">
        <f>COUNTIF(data!$C70,AO$1)</f>
        <v>0</v>
      </c>
      <c r="AP69" s="66">
        <f>COUNTIF(data!$C70,AP$1)</f>
        <v>0</v>
      </c>
      <c r="AQ69" s="66">
        <f>COUNTIF(data!$C70,AQ$1)</f>
        <v>0</v>
      </c>
      <c r="AR69" s="66">
        <f>COUNTIF(data!$C70,AR$1)</f>
        <v>0</v>
      </c>
      <c r="AS69" s="66">
        <f>COUNTIF(data!$C70,AS$1)</f>
        <v>0</v>
      </c>
      <c r="AT69" s="66">
        <f>COUNTIF(data!$C70,AT$1)</f>
        <v>0</v>
      </c>
      <c r="AU69" s="66">
        <f>COUNTIF(data!$C70,AU$1)</f>
        <v>0</v>
      </c>
      <c r="AV69" s="66">
        <f>COUNTIF(data!$C70,AV$1)</f>
        <v>0</v>
      </c>
      <c r="AW69" s="66">
        <f>COUNTIF(data!$C70,AW$1)</f>
        <v>0</v>
      </c>
      <c r="AX69" s="66">
        <f>COUNTIF(data!$C70,AX$1)</f>
        <v>0</v>
      </c>
      <c r="AY69" s="66">
        <f>COUNTIF(data!$C70,AY$1)</f>
        <v>0</v>
      </c>
      <c r="AZ69" s="66">
        <f>COUNTIF(data!$C70,AZ$1)</f>
        <v>0</v>
      </c>
      <c r="BA69" s="66">
        <f>COUNTIF(data!$C70,BA$1)</f>
        <v>0</v>
      </c>
      <c r="BB69" s="66">
        <f>COUNTIF(data!$C70,BB$1)</f>
        <v>0</v>
      </c>
    </row>
    <row r="70">
      <c r="A70" s="66">
        <f>COUNTIF(data!$C71,A$1)</f>
        <v>0</v>
      </c>
      <c r="B70" s="66">
        <f>COUNTIF(data!$C71,B$1)</f>
        <v>0</v>
      </c>
      <c r="C70" s="66">
        <f>COUNTIF(data!$C71,C$1)</f>
        <v>0</v>
      </c>
      <c r="D70" s="66">
        <f>COUNTIF(data!$C71,D$1)</f>
        <v>0</v>
      </c>
      <c r="E70" s="66">
        <f>COUNTIF(data!$C71,E$1)</f>
        <v>0</v>
      </c>
      <c r="F70" s="66">
        <f>COUNTIF(data!$C71,F$1)</f>
        <v>0</v>
      </c>
      <c r="G70" s="66">
        <f>COUNTIF(data!$C71,G$1)</f>
        <v>0</v>
      </c>
      <c r="H70" s="66">
        <f>COUNTIF(data!$C71,H$1)</f>
        <v>0</v>
      </c>
      <c r="I70" s="66">
        <f>COUNTIF(data!$C71,I$1)</f>
        <v>0</v>
      </c>
      <c r="J70" s="66">
        <f>COUNTIF(data!$C71,J$1)</f>
        <v>0</v>
      </c>
      <c r="K70" s="66">
        <f>COUNTIF(data!$C71,K$1)</f>
        <v>0</v>
      </c>
      <c r="L70" s="66">
        <f>COUNTIF(data!$C71,L$1)</f>
        <v>0</v>
      </c>
      <c r="M70" s="66">
        <f>COUNTIF(data!$C71,M$1)</f>
        <v>0</v>
      </c>
      <c r="N70" s="66">
        <f>COUNTIF(data!$C71,N$1)</f>
        <v>0</v>
      </c>
      <c r="O70" s="66">
        <f>COUNTIF(data!$C71,O$1)</f>
        <v>0</v>
      </c>
      <c r="P70" s="66">
        <f>COUNTIF(data!$C71,P$1)</f>
        <v>0</v>
      </c>
      <c r="Q70" s="66">
        <f>COUNTIF(data!$C71,Q$1)</f>
        <v>0</v>
      </c>
      <c r="R70" s="66">
        <f>COUNTIF(data!$C71,R$1)</f>
        <v>0</v>
      </c>
      <c r="S70" s="66">
        <f>COUNTIF(data!$C71,S$1)</f>
        <v>0</v>
      </c>
      <c r="T70" s="66">
        <f>COUNTIF(data!$C71,T$1)</f>
        <v>0</v>
      </c>
      <c r="U70" s="66">
        <f>COUNTIF(data!$C71,U$1)</f>
        <v>0</v>
      </c>
      <c r="V70" s="66">
        <f>COUNTIF(data!$C71,V$1)</f>
        <v>0</v>
      </c>
      <c r="W70" s="66">
        <f>COUNTIF(data!$C71,W$1)</f>
        <v>0</v>
      </c>
      <c r="X70" s="66">
        <f>COUNTIF(data!$C71,X$1)</f>
        <v>0</v>
      </c>
      <c r="Y70" s="66">
        <f>COUNTIF(data!$C71,Y$1)</f>
        <v>1</v>
      </c>
      <c r="Z70" s="66">
        <f>COUNTIF(data!$C71,Z$1)</f>
        <v>0</v>
      </c>
      <c r="AA70" s="66">
        <f>COUNTIF(data!$C71,AA$1)</f>
        <v>0</v>
      </c>
      <c r="AB70" s="66">
        <f>COUNTIF(data!$C71,AB$1)</f>
        <v>0</v>
      </c>
      <c r="AC70" s="66">
        <f>COUNTIF(data!$C71,AC$1)</f>
        <v>0</v>
      </c>
      <c r="AD70" s="66">
        <f>COUNTIF(data!$C71,AD$1)</f>
        <v>0</v>
      </c>
      <c r="AE70" s="66">
        <f>COUNTIF(data!$C71,AE$1)</f>
        <v>0</v>
      </c>
      <c r="AF70" s="66">
        <f>COUNTIF(data!$C71,AF$1)</f>
        <v>0</v>
      </c>
      <c r="AG70" s="66">
        <f>COUNTIF(data!$C71,AG$1)</f>
        <v>0</v>
      </c>
      <c r="AH70" s="66">
        <f>COUNTIF(data!$C71,AH$1)</f>
        <v>0</v>
      </c>
      <c r="AI70" s="66">
        <f>COUNTIF(data!$C71,AI$1)</f>
        <v>0</v>
      </c>
      <c r="AJ70" s="66">
        <f>COUNTIF(data!$C71,AJ$1)</f>
        <v>0</v>
      </c>
      <c r="AK70" s="66">
        <f>COUNTIF(data!$C71,AK$1)</f>
        <v>0</v>
      </c>
      <c r="AL70" s="66">
        <f>COUNTIF(data!$C71,AL$1)</f>
        <v>0</v>
      </c>
      <c r="AM70" s="66">
        <f>COUNTIF(data!$C71,AM$1)</f>
        <v>0</v>
      </c>
      <c r="AN70" s="66">
        <f>COUNTIF(data!$C71,AN$1)</f>
        <v>0</v>
      </c>
      <c r="AO70" s="66">
        <f>COUNTIF(data!$C71,AO$1)</f>
        <v>0</v>
      </c>
      <c r="AP70" s="66">
        <f>COUNTIF(data!$C71,AP$1)</f>
        <v>0</v>
      </c>
      <c r="AQ70" s="66">
        <f>COUNTIF(data!$C71,AQ$1)</f>
        <v>0</v>
      </c>
      <c r="AR70" s="66">
        <f>COUNTIF(data!$C71,AR$1)</f>
        <v>0</v>
      </c>
      <c r="AS70" s="66">
        <f>COUNTIF(data!$C71,AS$1)</f>
        <v>0</v>
      </c>
      <c r="AT70" s="66">
        <f>COUNTIF(data!$C71,AT$1)</f>
        <v>0</v>
      </c>
      <c r="AU70" s="66">
        <f>COUNTIF(data!$C71,AU$1)</f>
        <v>0</v>
      </c>
      <c r="AV70" s="66">
        <f>COUNTIF(data!$C71,AV$1)</f>
        <v>0</v>
      </c>
      <c r="AW70" s="66">
        <f>COUNTIF(data!$C71,AW$1)</f>
        <v>0</v>
      </c>
      <c r="AX70" s="66">
        <f>COUNTIF(data!$C71,AX$1)</f>
        <v>0</v>
      </c>
      <c r="AY70" s="66">
        <f>COUNTIF(data!$C71,AY$1)</f>
        <v>0</v>
      </c>
      <c r="AZ70" s="66">
        <f>COUNTIF(data!$C71,AZ$1)</f>
        <v>0</v>
      </c>
      <c r="BA70" s="66">
        <f>COUNTIF(data!$C71,BA$1)</f>
        <v>0</v>
      </c>
      <c r="BB70" s="66">
        <f>COUNTIF(data!$C71,BB$1)</f>
        <v>0</v>
      </c>
    </row>
    <row r="71">
      <c r="A71" s="66">
        <f>COUNTIF(data!$C72,A$1)</f>
        <v>0</v>
      </c>
      <c r="B71" s="66">
        <f>COUNTIF(data!$C72,B$1)</f>
        <v>0</v>
      </c>
      <c r="C71" s="66">
        <f>COUNTIF(data!$C72,C$1)</f>
        <v>0</v>
      </c>
      <c r="D71" s="66">
        <f>COUNTIF(data!$C72,D$1)</f>
        <v>0</v>
      </c>
      <c r="E71" s="66">
        <f>COUNTIF(data!$C72,E$1)</f>
        <v>0</v>
      </c>
      <c r="F71" s="66">
        <f>COUNTIF(data!$C72,F$1)</f>
        <v>0</v>
      </c>
      <c r="G71" s="66">
        <f>COUNTIF(data!$C72,G$1)</f>
        <v>0</v>
      </c>
      <c r="H71" s="66">
        <f>COUNTIF(data!$C72,H$1)</f>
        <v>0</v>
      </c>
      <c r="I71" s="66">
        <f>COUNTIF(data!$C72,I$1)</f>
        <v>0</v>
      </c>
      <c r="J71" s="66">
        <f>COUNTIF(data!$C72,J$1)</f>
        <v>0</v>
      </c>
      <c r="K71" s="66">
        <f>COUNTIF(data!$C72,K$1)</f>
        <v>0</v>
      </c>
      <c r="L71" s="66">
        <f>COUNTIF(data!$C72,L$1)</f>
        <v>0</v>
      </c>
      <c r="M71" s="66">
        <f>COUNTIF(data!$C72,M$1)</f>
        <v>0</v>
      </c>
      <c r="N71" s="66">
        <f>COUNTIF(data!$C72,N$1)</f>
        <v>0</v>
      </c>
      <c r="O71" s="66">
        <f>COUNTIF(data!$C72,O$1)</f>
        <v>0</v>
      </c>
      <c r="P71" s="66">
        <f>COUNTIF(data!$C72,P$1)</f>
        <v>0</v>
      </c>
      <c r="Q71" s="66">
        <f>COUNTIF(data!$C72,Q$1)</f>
        <v>0</v>
      </c>
      <c r="R71" s="66">
        <f>COUNTIF(data!$C72,R$1)</f>
        <v>0</v>
      </c>
      <c r="S71" s="66">
        <f>COUNTIF(data!$C72,S$1)</f>
        <v>0</v>
      </c>
      <c r="T71" s="66">
        <f>COUNTIF(data!$C72,T$1)</f>
        <v>0</v>
      </c>
      <c r="U71" s="66">
        <f>COUNTIF(data!$C72,U$1)</f>
        <v>0</v>
      </c>
      <c r="V71" s="66">
        <f>COUNTIF(data!$C72,V$1)</f>
        <v>0</v>
      </c>
      <c r="W71" s="66">
        <f>COUNTIF(data!$C72,W$1)</f>
        <v>0</v>
      </c>
      <c r="X71" s="66">
        <f>COUNTIF(data!$C72,X$1)</f>
        <v>0</v>
      </c>
      <c r="Y71" s="66">
        <f>COUNTIF(data!$C72,Y$1)</f>
        <v>0</v>
      </c>
      <c r="Z71" s="66">
        <f>COUNTIF(data!$C72,Z$1)</f>
        <v>0</v>
      </c>
      <c r="AA71" s="66">
        <f>COUNTIF(data!$C72,AA$1)</f>
        <v>1</v>
      </c>
      <c r="AB71" s="66">
        <f>COUNTIF(data!$C72,AB$1)</f>
        <v>0</v>
      </c>
      <c r="AC71" s="66">
        <f>COUNTIF(data!$C72,AC$1)</f>
        <v>0</v>
      </c>
      <c r="AD71" s="66">
        <f>COUNTIF(data!$C72,AD$1)</f>
        <v>0</v>
      </c>
      <c r="AE71" s="66">
        <f>COUNTIF(data!$C72,AE$1)</f>
        <v>0</v>
      </c>
      <c r="AF71" s="66">
        <f>COUNTIF(data!$C72,AF$1)</f>
        <v>0</v>
      </c>
      <c r="AG71" s="66">
        <f>COUNTIF(data!$C72,AG$1)</f>
        <v>0</v>
      </c>
      <c r="AH71" s="66">
        <f>COUNTIF(data!$C72,AH$1)</f>
        <v>0</v>
      </c>
      <c r="AI71" s="66">
        <f>COUNTIF(data!$C72,AI$1)</f>
        <v>0</v>
      </c>
      <c r="AJ71" s="66">
        <f>COUNTIF(data!$C72,AJ$1)</f>
        <v>0</v>
      </c>
      <c r="AK71" s="66">
        <f>COUNTIF(data!$C72,AK$1)</f>
        <v>0</v>
      </c>
      <c r="AL71" s="66">
        <f>COUNTIF(data!$C72,AL$1)</f>
        <v>0</v>
      </c>
      <c r="AM71" s="66">
        <f>COUNTIF(data!$C72,AM$1)</f>
        <v>0</v>
      </c>
      <c r="AN71" s="66">
        <f>COUNTIF(data!$C72,AN$1)</f>
        <v>0</v>
      </c>
      <c r="AO71" s="66">
        <f>COUNTIF(data!$C72,AO$1)</f>
        <v>0</v>
      </c>
      <c r="AP71" s="66">
        <f>COUNTIF(data!$C72,AP$1)</f>
        <v>0</v>
      </c>
      <c r="AQ71" s="66">
        <f>COUNTIF(data!$C72,AQ$1)</f>
        <v>0</v>
      </c>
      <c r="AR71" s="66">
        <f>COUNTIF(data!$C72,AR$1)</f>
        <v>0</v>
      </c>
      <c r="AS71" s="66">
        <f>COUNTIF(data!$C72,AS$1)</f>
        <v>0</v>
      </c>
      <c r="AT71" s="66">
        <f>COUNTIF(data!$C72,AT$1)</f>
        <v>0</v>
      </c>
      <c r="AU71" s="66">
        <f>COUNTIF(data!$C72,AU$1)</f>
        <v>0</v>
      </c>
      <c r="AV71" s="66">
        <f>COUNTIF(data!$C72,AV$1)</f>
        <v>0</v>
      </c>
      <c r="AW71" s="66">
        <f>COUNTIF(data!$C72,AW$1)</f>
        <v>0</v>
      </c>
      <c r="AX71" s="66">
        <f>COUNTIF(data!$C72,AX$1)</f>
        <v>0</v>
      </c>
      <c r="AY71" s="66">
        <f>COUNTIF(data!$C72,AY$1)</f>
        <v>0</v>
      </c>
      <c r="AZ71" s="66">
        <f>COUNTIF(data!$C72,AZ$1)</f>
        <v>0</v>
      </c>
      <c r="BA71" s="66">
        <f>COUNTIF(data!$C72,BA$1)</f>
        <v>0</v>
      </c>
      <c r="BB71" s="66">
        <f>COUNTIF(data!$C72,BB$1)</f>
        <v>0</v>
      </c>
    </row>
    <row r="72">
      <c r="A72" s="66">
        <f>COUNTIF(data!$C73,A$1)</f>
        <v>0</v>
      </c>
      <c r="B72" s="66">
        <f>COUNTIF(data!$C73,B$1)</f>
        <v>0</v>
      </c>
      <c r="C72" s="66">
        <f>COUNTIF(data!$C73,C$1)</f>
        <v>0</v>
      </c>
      <c r="D72" s="66">
        <f>COUNTIF(data!$C73,D$1)</f>
        <v>0</v>
      </c>
      <c r="E72" s="66">
        <f>COUNTIF(data!$C73,E$1)</f>
        <v>0</v>
      </c>
      <c r="F72" s="66">
        <f>COUNTIF(data!$C73,F$1)</f>
        <v>0</v>
      </c>
      <c r="G72" s="66">
        <f>COUNTIF(data!$C73,G$1)</f>
        <v>0</v>
      </c>
      <c r="H72" s="66">
        <f>COUNTIF(data!$C73,H$1)</f>
        <v>0</v>
      </c>
      <c r="I72" s="66">
        <f>COUNTIF(data!$C73,I$1)</f>
        <v>0</v>
      </c>
      <c r="J72" s="66">
        <f>COUNTIF(data!$C73,J$1)</f>
        <v>0</v>
      </c>
      <c r="K72" s="66">
        <f>COUNTIF(data!$C73,K$1)</f>
        <v>0</v>
      </c>
      <c r="L72" s="66">
        <f>COUNTIF(data!$C73,L$1)</f>
        <v>0</v>
      </c>
      <c r="M72" s="66">
        <f>COUNTIF(data!$C73,M$1)</f>
        <v>0</v>
      </c>
      <c r="N72" s="66">
        <f>COUNTIF(data!$C73,N$1)</f>
        <v>0</v>
      </c>
      <c r="O72" s="66">
        <f>COUNTIF(data!$C73,O$1)</f>
        <v>0</v>
      </c>
      <c r="P72" s="66">
        <f>COUNTIF(data!$C73,P$1)</f>
        <v>0</v>
      </c>
      <c r="Q72" s="66">
        <f>COUNTIF(data!$C73,Q$1)</f>
        <v>0</v>
      </c>
      <c r="R72" s="66">
        <f>COUNTIF(data!$C73,R$1)</f>
        <v>0</v>
      </c>
      <c r="S72" s="66">
        <f>COUNTIF(data!$C73,S$1)</f>
        <v>0</v>
      </c>
      <c r="T72" s="66">
        <f>COUNTIF(data!$C73,T$1)</f>
        <v>0</v>
      </c>
      <c r="U72" s="66">
        <f>COUNTIF(data!$C73,U$1)</f>
        <v>0</v>
      </c>
      <c r="V72" s="66">
        <f>COUNTIF(data!$C73,V$1)</f>
        <v>0</v>
      </c>
      <c r="W72" s="66">
        <f>COUNTIF(data!$C73,W$1)</f>
        <v>0</v>
      </c>
      <c r="X72" s="66">
        <f>COUNTIF(data!$C73,X$1)</f>
        <v>0</v>
      </c>
      <c r="Y72" s="66">
        <f>COUNTIF(data!$C73,Y$1)</f>
        <v>0</v>
      </c>
      <c r="Z72" s="66">
        <f>COUNTIF(data!$C73,Z$1)</f>
        <v>0</v>
      </c>
      <c r="AA72" s="66">
        <f>COUNTIF(data!$C73,AA$1)</f>
        <v>0</v>
      </c>
      <c r="AB72" s="66">
        <f>COUNTIF(data!$C73,AB$1)</f>
        <v>0</v>
      </c>
      <c r="AC72" s="66">
        <f>COUNTIF(data!$C73,AC$1)</f>
        <v>0</v>
      </c>
      <c r="AD72" s="66">
        <f>COUNTIF(data!$C73,AD$1)</f>
        <v>0</v>
      </c>
      <c r="AE72" s="66">
        <f>COUNTIF(data!$C73,AE$1)</f>
        <v>0</v>
      </c>
      <c r="AF72" s="66">
        <f>COUNTIF(data!$C73,AF$1)</f>
        <v>0</v>
      </c>
      <c r="AG72" s="66">
        <f>COUNTIF(data!$C73,AG$1)</f>
        <v>0</v>
      </c>
      <c r="AH72" s="66">
        <f>COUNTIF(data!$C73,AH$1)</f>
        <v>0</v>
      </c>
      <c r="AI72" s="66">
        <f>COUNTIF(data!$C73,AI$1)</f>
        <v>0</v>
      </c>
      <c r="AJ72" s="66">
        <f>COUNTIF(data!$C73,AJ$1)</f>
        <v>0</v>
      </c>
      <c r="AK72" s="66">
        <f>COUNTIF(data!$C73,AK$1)</f>
        <v>0</v>
      </c>
      <c r="AL72" s="66">
        <f>COUNTIF(data!$C73,AL$1)</f>
        <v>0</v>
      </c>
      <c r="AM72" s="66">
        <f>COUNTIF(data!$C73,AM$1)</f>
        <v>0</v>
      </c>
      <c r="AN72" s="66">
        <f>COUNTIF(data!$C73,AN$1)</f>
        <v>0</v>
      </c>
      <c r="AO72" s="66">
        <f>COUNTIF(data!$C73,AO$1)</f>
        <v>0</v>
      </c>
      <c r="AP72" s="66">
        <f>COUNTIF(data!$C73,AP$1)</f>
        <v>0</v>
      </c>
      <c r="AQ72" s="66">
        <f>COUNTIF(data!$C73,AQ$1)</f>
        <v>0</v>
      </c>
      <c r="AR72" s="66">
        <f>COUNTIF(data!$C73,AR$1)</f>
        <v>0</v>
      </c>
      <c r="AS72" s="66">
        <f>COUNTIF(data!$C73,AS$1)</f>
        <v>0</v>
      </c>
      <c r="AT72" s="66">
        <f>COUNTIF(data!$C73,AT$1)</f>
        <v>0</v>
      </c>
      <c r="AU72" s="66">
        <f>COUNTIF(data!$C73,AU$1)</f>
        <v>0</v>
      </c>
      <c r="AV72" s="66">
        <f>COUNTIF(data!$C73,AV$1)</f>
        <v>1</v>
      </c>
      <c r="AW72" s="66">
        <f>COUNTIF(data!$C73,AW$1)</f>
        <v>0</v>
      </c>
      <c r="AX72" s="66">
        <f>COUNTIF(data!$C73,AX$1)</f>
        <v>0</v>
      </c>
      <c r="AY72" s="66">
        <f>COUNTIF(data!$C73,AY$1)</f>
        <v>0</v>
      </c>
      <c r="AZ72" s="66">
        <f>COUNTIF(data!$C73,AZ$1)</f>
        <v>0</v>
      </c>
      <c r="BA72" s="66">
        <f>COUNTIF(data!$C73,BA$1)</f>
        <v>0</v>
      </c>
      <c r="BB72" s="66">
        <f>COUNTIF(data!$C73,BB$1)</f>
        <v>0</v>
      </c>
    </row>
    <row r="73">
      <c r="A73" s="66">
        <f>COUNTIF(data!$C74,A$1)</f>
        <v>0</v>
      </c>
      <c r="B73" s="66">
        <f>COUNTIF(data!$C74,B$1)</f>
        <v>0</v>
      </c>
      <c r="C73" s="66">
        <f>COUNTIF(data!$C74,C$1)</f>
        <v>0</v>
      </c>
      <c r="D73" s="66">
        <f>COUNTIF(data!$C74,D$1)</f>
        <v>0</v>
      </c>
      <c r="E73" s="66">
        <f>COUNTIF(data!$C74,E$1)</f>
        <v>1</v>
      </c>
      <c r="F73" s="66">
        <f>COUNTIF(data!$C74,F$1)</f>
        <v>0</v>
      </c>
      <c r="G73" s="66">
        <f>COUNTIF(data!$C74,G$1)</f>
        <v>0</v>
      </c>
      <c r="H73" s="66">
        <f>COUNTIF(data!$C74,H$1)</f>
        <v>0</v>
      </c>
      <c r="I73" s="66">
        <f>COUNTIF(data!$C74,I$1)</f>
        <v>0</v>
      </c>
      <c r="J73" s="66">
        <f>COUNTIF(data!$C74,J$1)</f>
        <v>0</v>
      </c>
      <c r="K73" s="66">
        <f>COUNTIF(data!$C74,K$1)</f>
        <v>0</v>
      </c>
      <c r="L73" s="66">
        <f>COUNTIF(data!$C74,L$1)</f>
        <v>0</v>
      </c>
      <c r="M73" s="66">
        <f>COUNTIF(data!$C74,M$1)</f>
        <v>0</v>
      </c>
      <c r="N73" s="66">
        <f>COUNTIF(data!$C74,N$1)</f>
        <v>0</v>
      </c>
      <c r="O73" s="66">
        <f>COUNTIF(data!$C74,O$1)</f>
        <v>0</v>
      </c>
      <c r="P73" s="66">
        <f>COUNTIF(data!$C74,P$1)</f>
        <v>0</v>
      </c>
      <c r="Q73" s="66">
        <f>COUNTIF(data!$C74,Q$1)</f>
        <v>0</v>
      </c>
      <c r="R73" s="66">
        <f>COUNTIF(data!$C74,R$1)</f>
        <v>0</v>
      </c>
      <c r="S73" s="66">
        <f>COUNTIF(data!$C74,S$1)</f>
        <v>0</v>
      </c>
      <c r="T73" s="66">
        <f>COUNTIF(data!$C74,T$1)</f>
        <v>0</v>
      </c>
      <c r="U73" s="66">
        <f>COUNTIF(data!$C74,U$1)</f>
        <v>0</v>
      </c>
      <c r="V73" s="66">
        <f>COUNTIF(data!$C74,V$1)</f>
        <v>0</v>
      </c>
      <c r="W73" s="66">
        <f>COUNTIF(data!$C74,W$1)</f>
        <v>0</v>
      </c>
      <c r="X73" s="66">
        <f>COUNTIF(data!$C74,X$1)</f>
        <v>0</v>
      </c>
      <c r="Y73" s="66">
        <f>COUNTIF(data!$C74,Y$1)</f>
        <v>0</v>
      </c>
      <c r="Z73" s="66">
        <f>COUNTIF(data!$C74,Z$1)</f>
        <v>0</v>
      </c>
      <c r="AA73" s="66">
        <f>COUNTIF(data!$C74,AA$1)</f>
        <v>0</v>
      </c>
      <c r="AB73" s="66">
        <f>COUNTIF(data!$C74,AB$1)</f>
        <v>0</v>
      </c>
      <c r="AC73" s="66">
        <f>COUNTIF(data!$C74,AC$1)</f>
        <v>0</v>
      </c>
      <c r="AD73" s="66">
        <f>COUNTIF(data!$C74,AD$1)</f>
        <v>0</v>
      </c>
      <c r="AE73" s="66">
        <f>COUNTIF(data!$C74,AE$1)</f>
        <v>0</v>
      </c>
      <c r="AF73" s="66">
        <f>COUNTIF(data!$C74,AF$1)</f>
        <v>0</v>
      </c>
      <c r="AG73" s="66">
        <f>COUNTIF(data!$C74,AG$1)</f>
        <v>0</v>
      </c>
      <c r="AH73" s="66">
        <f>COUNTIF(data!$C74,AH$1)</f>
        <v>0</v>
      </c>
      <c r="AI73" s="66">
        <f>COUNTIF(data!$C74,AI$1)</f>
        <v>0</v>
      </c>
      <c r="AJ73" s="66">
        <f>COUNTIF(data!$C74,AJ$1)</f>
        <v>0</v>
      </c>
      <c r="AK73" s="66">
        <f>COUNTIF(data!$C74,AK$1)</f>
        <v>0</v>
      </c>
      <c r="AL73" s="66">
        <f>COUNTIF(data!$C74,AL$1)</f>
        <v>0</v>
      </c>
      <c r="AM73" s="66">
        <f>COUNTIF(data!$C74,AM$1)</f>
        <v>0</v>
      </c>
      <c r="AN73" s="66">
        <f>COUNTIF(data!$C74,AN$1)</f>
        <v>0</v>
      </c>
      <c r="AO73" s="66">
        <f>COUNTIF(data!$C74,AO$1)</f>
        <v>0</v>
      </c>
      <c r="AP73" s="66">
        <f>COUNTIF(data!$C74,AP$1)</f>
        <v>0</v>
      </c>
      <c r="AQ73" s="66">
        <f>COUNTIF(data!$C74,AQ$1)</f>
        <v>0</v>
      </c>
      <c r="AR73" s="66">
        <f>COUNTIF(data!$C74,AR$1)</f>
        <v>0</v>
      </c>
      <c r="AS73" s="66">
        <f>COUNTIF(data!$C74,AS$1)</f>
        <v>0</v>
      </c>
      <c r="AT73" s="66">
        <f>COUNTIF(data!$C74,AT$1)</f>
        <v>0</v>
      </c>
      <c r="AU73" s="66">
        <f>COUNTIF(data!$C74,AU$1)</f>
        <v>0</v>
      </c>
      <c r="AV73" s="66">
        <f>COUNTIF(data!$C74,AV$1)</f>
        <v>0</v>
      </c>
      <c r="AW73" s="66">
        <f>COUNTIF(data!$C74,AW$1)</f>
        <v>0</v>
      </c>
      <c r="AX73" s="66">
        <f>COUNTIF(data!$C74,AX$1)</f>
        <v>0</v>
      </c>
      <c r="AY73" s="66">
        <f>COUNTIF(data!$C74,AY$1)</f>
        <v>0</v>
      </c>
      <c r="AZ73" s="66">
        <f>COUNTIF(data!$C74,AZ$1)</f>
        <v>0</v>
      </c>
      <c r="BA73" s="66">
        <f>COUNTIF(data!$C74,BA$1)</f>
        <v>0</v>
      </c>
      <c r="BB73" s="66">
        <f>COUNTIF(data!$C74,BB$1)</f>
        <v>0</v>
      </c>
    </row>
    <row r="74">
      <c r="A74" s="66">
        <f>COUNTIF(data!$C75,A$1)</f>
        <v>0</v>
      </c>
      <c r="B74" s="66">
        <f>COUNTIF(data!$C75,B$1)</f>
        <v>0</v>
      </c>
      <c r="C74" s="66">
        <f>COUNTIF(data!$C75,C$1)</f>
        <v>0</v>
      </c>
      <c r="D74" s="66">
        <f>COUNTIF(data!$C75,D$1)</f>
        <v>0</v>
      </c>
      <c r="E74" s="66">
        <f>COUNTIF(data!$C75,E$1)</f>
        <v>0</v>
      </c>
      <c r="F74" s="66">
        <f>COUNTIF(data!$C75,F$1)</f>
        <v>0</v>
      </c>
      <c r="G74" s="66">
        <f>COUNTIF(data!$C75,G$1)</f>
        <v>0</v>
      </c>
      <c r="H74" s="66">
        <f>COUNTIF(data!$C75,H$1)</f>
        <v>0</v>
      </c>
      <c r="I74" s="66">
        <f>COUNTIF(data!$C75,I$1)</f>
        <v>0</v>
      </c>
      <c r="J74" s="66">
        <f>COUNTIF(data!$C75,J$1)</f>
        <v>0</v>
      </c>
      <c r="K74" s="66">
        <f>COUNTIF(data!$C75,K$1)</f>
        <v>0</v>
      </c>
      <c r="L74" s="66">
        <f>COUNTIF(data!$C75,L$1)</f>
        <v>0</v>
      </c>
      <c r="M74" s="66">
        <f>COUNTIF(data!$C75,M$1)</f>
        <v>0</v>
      </c>
      <c r="N74" s="66">
        <f>COUNTIF(data!$C75,N$1)</f>
        <v>0</v>
      </c>
      <c r="O74" s="66">
        <f>COUNTIF(data!$C75,O$1)</f>
        <v>0</v>
      </c>
      <c r="P74" s="66">
        <f>COUNTIF(data!$C75,P$1)</f>
        <v>0</v>
      </c>
      <c r="Q74" s="66">
        <f>COUNTIF(data!$C75,Q$1)</f>
        <v>0</v>
      </c>
      <c r="R74" s="66">
        <f>COUNTIF(data!$C75,R$1)</f>
        <v>0</v>
      </c>
      <c r="S74" s="66">
        <f>COUNTIF(data!$C75,S$1)</f>
        <v>0</v>
      </c>
      <c r="T74" s="66">
        <f>COUNTIF(data!$C75,T$1)</f>
        <v>0</v>
      </c>
      <c r="U74" s="66">
        <f>COUNTIF(data!$C75,U$1)</f>
        <v>0</v>
      </c>
      <c r="V74" s="66">
        <f>COUNTIF(data!$C75,V$1)</f>
        <v>0</v>
      </c>
      <c r="W74" s="66">
        <f>COUNTIF(data!$C75,W$1)</f>
        <v>0</v>
      </c>
      <c r="X74" s="66">
        <f>COUNTIF(data!$C75,X$1)</f>
        <v>0</v>
      </c>
      <c r="Y74" s="66">
        <f>COUNTIF(data!$C75,Y$1)</f>
        <v>0</v>
      </c>
      <c r="Z74" s="66">
        <f>COUNTIF(data!$C75,Z$1)</f>
        <v>0</v>
      </c>
      <c r="AA74" s="66">
        <f>COUNTIF(data!$C75,AA$1)</f>
        <v>0</v>
      </c>
      <c r="AB74" s="66">
        <f>COUNTIF(data!$C75,AB$1)</f>
        <v>0</v>
      </c>
      <c r="AC74" s="66">
        <f>COUNTIF(data!$C75,AC$1)</f>
        <v>0</v>
      </c>
      <c r="AD74" s="66">
        <f>COUNTIF(data!$C75,AD$1)</f>
        <v>0</v>
      </c>
      <c r="AE74" s="66">
        <f>COUNTIF(data!$C75,AE$1)</f>
        <v>0</v>
      </c>
      <c r="AF74" s="66">
        <f>COUNTIF(data!$C75,AF$1)</f>
        <v>0</v>
      </c>
      <c r="AG74" s="66">
        <f>COUNTIF(data!$C75,AG$1)</f>
        <v>0</v>
      </c>
      <c r="AH74" s="66">
        <f>COUNTIF(data!$C75,AH$1)</f>
        <v>0</v>
      </c>
      <c r="AI74" s="66">
        <f>COUNTIF(data!$C75,AI$1)</f>
        <v>0</v>
      </c>
      <c r="AJ74" s="66">
        <f>COUNTIF(data!$C75,AJ$1)</f>
        <v>0</v>
      </c>
      <c r="AK74" s="66">
        <f>COUNTIF(data!$C75,AK$1)</f>
        <v>0</v>
      </c>
      <c r="AL74" s="66">
        <f>COUNTIF(data!$C75,AL$1)</f>
        <v>1</v>
      </c>
      <c r="AM74" s="66">
        <f>COUNTIF(data!$C75,AM$1)</f>
        <v>0</v>
      </c>
      <c r="AN74" s="66">
        <f>COUNTIF(data!$C75,AN$1)</f>
        <v>0</v>
      </c>
      <c r="AO74" s="66">
        <f>COUNTIF(data!$C75,AO$1)</f>
        <v>0</v>
      </c>
      <c r="AP74" s="66">
        <f>COUNTIF(data!$C75,AP$1)</f>
        <v>0</v>
      </c>
      <c r="AQ74" s="66">
        <f>COUNTIF(data!$C75,AQ$1)</f>
        <v>0</v>
      </c>
      <c r="AR74" s="66">
        <f>COUNTIF(data!$C75,AR$1)</f>
        <v>0</v>
      </c>
      <c r="AS74" s="66">
        <f>COUNTIF(data!$C75,AS$1)</f>
        <v>0</v>
      </c>
      <c r="AT74" s="66">
        <f>COUNTIF(data!$C75,AT$1)</f>
        <v>0</v>
      </c>
      <c r="AU74" s="66">
        <f>COUNTIF(data!$C75,AU$1)</f>
        <v>0</v>
      </c>
      <c r="AV74" s="66">
        <f>COUNTIF(data!$C75,AV$1)</f>
        <v>0</v>
      </c>
      <c r="AW74" s="66">
        <f>COUNTIF(data!$C75,AW$1)</f>
        <v>0</v>
      </c>
      <c r="AX74" s="66">
        <f>COUNTIF(data!$C75,AX$1)</f>
        <v>0</v>
      </c>
      <c r="AY74" s="66">
        <f>COUNTIF(data!$C75,AY$1)</f>
        <v>0</v>
      </c>
      <c r="AZ74" s="66">
        <f>COUNTIF(data!$C75,AZ$1)</f>
        <v>0</v>
      </c>
      <c r="BA74" s="66">
        <f>COUNTIF(data!$C75,BA$1)</f>
        <v>0</v>
      </c>
      <c r="BB74" s="66">
        <f>COUNTIF(data!$C75,BB$1)</f>
        <v>0</v>
      </c>
    </row>
    <row r="75">
      <c r="A75" s="66">
        <f>COUNTIF(data!$C76,A$1)</f>
        <v>0</v>
      </c>
      <c r="B75" s="66">
        <f>COUNTIF(data!$C76,B$1)</f>
        <v>0</v>
      </c>
      <c r="C75" s="66">
        <f>COUNTIF(data!$C76,C$1)</f>
        <v>0</v>
      </c>
      <c r="D75" s="66">
        <f>COUNTIF(data!$C76,D$1)</f>
        <v>0</v>
      </c>
      <c r="E75" s="66">
        <f>COUNTIF(data!$C76,E$1)</f>
        <v>0</v>
      </c>
      <c r="F75" s="66">
        <f>COUNTIF(data!$C76,F$1)</f>
        <v>0</v>
      </c>
      <c r="G75" s="66">
        <f>COUNTIF(data!$C76,G$1)</f>
        <v>0</v>
      </c>
      <c r="H75" s="66">
        <f>COUNTIF(data!$C76,H$1)</f>
        <v>0</v>
      </c>
      <c r="I75" s="66">
        <f>COUNTIF(data!$C76,I$1)</f>
        <v>0</v>
      </c>
      <c r="J75" s="66">
        <f>COUNTIF(data!$C76,J$1)</f>
        <v>1</v>
      </c>
      <c r="K75" s="66">
        <f>COUNTIF(data!$C76,K$1)</f>
        <v>0</v>
      </c>
      <c r="L75" s="66">
        <f>COUNTIF(data!$C76,L$1)</f>
        <v>0</v>
      </c>
      <c r="M75" s="66">
        <f>COUNTIF(data!$C76,M$1)</f>
        <v>0</v>
      </c>
      <c r="N75" s="66">
        <f>COUNTIF(data!$C76,N$1)</f>
        <v>0</v>
      </c>
      <c r="O75" s="66">
        <f>COUNTIF(data!$C76,O$1)</f>
        <v>0</v>
      </c>
      <c r="P75" s="66">
        <f>COUNTIF(data!$C76,P$1)</f>
        <v>0</v>
      </c>
      <c r="Q75" s="66">
        <f>COUNTIF(data!$C76,Q$1)</f>
        <v>0</v>
      </c>
      <c r="R75" s="66">
        <f>COUNTIF(data!$C76,R$1)</f>
        <v>0</v>
      </c>
      <c r="S75" s="66">
        <f>COUNTIF(data!$C76,S$1)</f>
        <v>0</v>
      </c>
      <c r="T75" s="66">
        <f>COUNTIF(data!$C76,T$1)</f>
        <v>0</v>
      </c>
      <c r="U75" s="66">
        <f>COUNTIF(data!$C76,U$1)</f>
        <v>0</v>
      </c>
      <c r="V75" s="66">
        <f>COUNTIF(data!$C76,V$1)</f>
        <v>0</v>
      </c>
      <c r="W75" s="66">
        <f>COUNTIF(data!$C76,W$1)</f>
        <v>0</v>
      </c>
      <c r="X75" s="66">
        <f>COUNTIF(data!$C76,X$1)</f>
        <v>0</v>
      </c>
      <c r="Y75" s="66">
        <f>COUNTIF(data!$C76,Y$1)</f>
        <v>0</v>
      </c>
      <c r="Z75" s="66">
        <f>COUNTIF(data!$C76,Z$1)</f>
        <v>0</v>
      </c>
      <c r="AA75" s="66">
        <f>COUNTIF(data!$C76,AA$1)</f>
        <v>0</v>
      </c>
      <c r="AB75" s="66">
        <f>COUNTIF(data!$C76,AB$1)</f>
        <v>0</v>
      </c>
      <c r="AC75" s="66">
        <f>COUNTIF(data!$C76,AC$1)</f>
        <v>0</v>
      </c>
      <c r="AD75" s="66">
        <f>COUNTIF(data!$C76,AD$1)</f>
        <v>0</v>
      </c>
      <c r="AE75" s="66">
        <f>COUNTIF(data!$C76,AE$1)</f>
        <v>0</v>
      </c>
      <c r="AF75" s="66">
        <f>COUNTIF(data!$C76,AF$1)</f>
        <v>0</v>
      </c>
      <c r="AG75" s="66">
        <f>COUNTIF(data!$C76,AG$1)</f>
        <v>0</v>
      </c>
      <c r="AH75" s="66">
        <f>COUNTIF(data!$C76,AH$1)</f>
        <v>0</v>
      </c>
      <c r="AI75" s="66">
        <f>COUNTIF(data!$C76,AI$1)</f>
        <v>0</v>
      </c>
      <c r="AJ75" s="66">
        <f>COUNTIF(data!$C76,AJ$1)</f>
        <v>0</v>
      </c>
      <c r="AK75" s="66">
        <f>COUNTIF(data!$C76,AK$1)</f>
        <v>0</v>
      </c>
      <c r="AL75" s="66">
        <f>COUNTIF(data!$C76,AL$1)</f>
        <v>0</v>
      </c>
      <c r="AM75" s="66">
        <f>COUNTIF(data!$C76,AM$1)</f>
        <v>0</v>
      </c>
      <c r="AN75" s="66">
        <f>COUNTIF(data!$C76,AN$1)</f>
        <v>0</v>
      </c>
      <c r="AO75" s="66">
        <f>COUNTIF(data!$C76,AO$1)</f>
        <v>0</v>
      </c>
      <c r="AP75" s="66">
        <f>COUNTIF(data!$C76,AP$1)</f>
        <v>0</v>
      </c>
      <c r="AQ75" s="66">
        <f>COUNTIF(data!$C76,AQ$1)</f>
        <v>0</v>
      </c>
      <c r="AR75" s="66">
        <f>COUNTIF(data!$C76,AR$1)</f>
        <v>0</v>
      </c>
      <c r="AS75" s="66">
        <f>COUNTIF(data!$C76,AS$1)</f>
        <v>0</v>
      </c>
      <c r="AT75" s="66">
        <f>COUNTIF(data!$C76,AT$1)</f>
        <v>0</v>
      </c>
      <c r="AU75" s="66">
        <f>COUNTIF(data!$C76,AU$1)</f>
        <v>0</v>
      </c>
      <c r="AV75" s="66">
        <f>COUNTIF(data!$C76,AV$1)</f>
        <v>0</v>
      </c>
      <c r="AW75" s="66">
        <f>COUNTIF(data!$C76,AW$1)</f>
        <v>0</v>
      </c>
      <c r="AX75" s="66">
        <f>COUNTIF(data!$C76,AX$1)</f>
        <v>0</v>
      </c>
      <c r="AY75" s="66">
        <f>COUNTIF(data!$C76,AY$1)</f>
        <v>0</v>
      </c>
      <c r="AZ75" s="66">
        <f>COUNTIF(data!$C76,AZ$1)</f>
        <v>0</v>
      </c>
      <c r="BA75" s="66">
        <f>COUNTIF(data!$C76,BA$1)</f>
        <v>0</v>
      </c>
      <c r="BB75" s="66">
        <f>COUNTIF(data!$C76,BB$1)</f>
        <v>0</v>
      </c>
    </row>
    <row r="76">
      <c r="A76" s="66">
        <f>COUNTIF(data!$C77,A$1)</f>
        <v>0</v>
      </c>
      <c r="B76" s="66">
        <f>COUNTIF(data!$C77,B$1)</f>
        <v>0</v>
      </c>
      <c r="C76" s="66">
        <f>COUNTIF(data!$C77,C$1)</f>
        <v>0</v>
      </c>
      <c r="D76" s="66">
        <f>COUNTIF(data!$C77,D$1)</f>
        <v>0</v>
      </c>
      <c r="E76" s="66">
        <f>COUNTIF(data!$C77,E$1)</f>
        <v>0</v>
      </c>
      <c r="F76" s="66">
        <f>COUNTIF(data!$C77,F$1)</f>
        <v>0</v>
      </c>
      <c r="G76" s="66">
        <f>COUNTIF(data!$C77,G$1)</f>
        <v>0</v>
      </c>
      <c r="H76" s="66">
        <f>COUNTIF(data!$C77,H$1)</f>
        <v>0</v>
      </c>
      <c r="I76" s="66">
        <f>COUNTIF(data!$C77,I$1)</f>
        <v>0</v>
      </c>
      <c r="J76" s="66">
        <f>COUNTIF(data!$C77,J$1)</f>
        <v>0</v>
      </c>
      <c r="K76" s="66">
        <f>COUNTIF(data!$C77,K$1)</f>
        <v>0</v>
      </c>
      <c r="L76" s="66">
        <f>COUNTIF(data!$C77,L$1)</f>
        <v>0</v>
      </c>
      <c r="M76" s="66">
        <f>COUNTIF(data!$C77,M$1)</f>
        <v>0</v>
      </c>
      <c r="N76" s="66">
        <f>COUNTIF(data!$C77,N$1)</f>
        <v>0</v>
      </c>
      <c r="O76" s="66">
        <f>COUNTIF(data!$C77,O$1)</f>
        <v>0</v>
      </c>
      <c r="P76" s="66">
        <f>COUNTIF(data!$C77,P$1)</f>
        <v>0</v>
      </c>
      <c r="Q76" s="66">
        <f>COUNTIF(data!$C77,Q$1)</f>
        <v>0</v>
      </c>
      <c r="R76" s="66">
        <f>COUNTIF(data!$C77,R$1)</f>
        <v>0</v>
      </c>
      <c r="S76" s="66">
        <f>COUNTIF(data!$C77,S$1)</f>
        <v>0</v>
      </c>
      <c r="T76" s="66">
        <f>COUNTIF(data!$C77,T$1)</f>
        <v>0</v>
      </c>
      <c r="U76" s="66">
        <f>COUNTIF(data!$C77,U$1)</f>
        <v>0</v>
      </c>
      <c r="V76" s="66">
        <f>COUNTIF(data!$C77,V$1)</f>
        <v>0</v>
      </c>
      <c r="W76" s="66">
        <f>COUNTIF(data!$C77,W$1)</f>
        <v>0</v>
      </c>
      <c r="X76" s="66">
        <f>COUNTIF(data!$C77,X$1)</f>
        <v>0</v>
      </c>
      <c r="Y76" s="66">
        <f>COUNTIF(data!$C77,Y$1)</f>
        <v>0</v>
      </c>
      <c r="Z76" s="66">
        <f>COUNTIF(data!$C77,Z$1)</f>
        <v>0</v>
      </c>
      <c r="AA76" s="66">
        <f>COUNTIF(data!$C77,AA$1)</f>
        <v>0</v>
      </c>
      <c r="AB76" s="66">
        <f>COUNTIF(data!$C77,AB$1)</f>
        <v>0</v>
      </c>
      <c r="AC76" s="66">
        <f>COUNTIF(data!$C77,AC$1)</f>
        <v>0</v>
      </c>
      <c r="AD76" s="66">
        <f>COUNTIF(data!$C77,AD$1)</f>
        <v>0</v>
      </c>
      <c r="AE76" s="66">
        <f>COUNTIF(data!$C77,AE$1)</f>
        <v>0</v>
      </c>
      <c r="AF76" s="66">
        <f>COUNTIF(data!$C77,AF$1)</f>
        <v>0</v>
      </c>
      <c r="AG76" s="66">
        <f>COUNTIF(data!$C77,AG$1)</f>
        <v>1</v>
      </c>
      <c r="AH76" s="66">
        <f>COUNTIF(data!$C77,AH$1)</f>
        <v>0</v>
      </c>
      <c r="AI76" s="66">
        <f>COUNTIF(data!$C77,AI$1)</f>
        <v>0</v>
      </c>
      <c r="AJ76" s="66">
        <f>COUNTIF(data!$C77,AJ$1)</f>
        <v>0</v>
      </c>
      <c r="AK76" s="66">
        <f>COUNTIF(data!$C77,AK$1)</f>
        <v>0</v>
      </c>
      <c r="AL76" s="66">
        <f>COUNTIF(data!$C77,AL$1)</f>
        <v>0</v>
      </c>
      <c r="AM76" s="66">
        <f>COUNTIF(data!$C77,AM$1)</f>
        <v>0</v>
      </c>
      <c r="AN76" s="66">
        <f>COUNTIF(data!$C77,AN$1)</f>
        <v>0</v>
      </c>
      <c r="AO76" s="66">
        <f>COUNTIF(data!$C77,AO$1)</f>
        <v>0</v>
      </c>
      <c r="AP76" s="66">
        <f>COUNTIF(data!$C77,AP$1)</f>
        <v>0</v>
      </c>
      <c r="AQ76" s="66">
        <f>COUNTIF(data!$C77,AQ$1)</f>
        <v>0</v>
      </c>
      <c r="AR76" s="66">
        <f>COUNTIF(data!$C77,AR$1)</f>
        <v>0</v>
      </c>
      <c r="AS76" s="66">
        <f>COUNTIF(data!$C77,AS$1)</f>
        <v>0</v>
      </c>
      <c r="AT76" s="66">
        <f>COUNTIF(data!$C77,AT$1)</f>
        <v>0</v>
      </c>
      <c r="AU76" s="66">
        <f>COUNTIF(data!$C77,AU$1)</f>
        <v>0</v>
      </c>
      <c r="AV76" s="66">
        <f>COUNTIF(data!$C77,AV$1)</f>
        <v>0</v>
      </c>
      <c r="AW76" s="66">
        <f>COUNTIF(data!$C77,AW$1)</f>
        <v>0</v>
      </c>
      <c r="AX76" s="66">
        <f>COUNTIF(data!$C77,AX$1)</f>
        <v>0</v>
      </c>
      <c r="AY76" s="66">
        <f>COUNTIF(data!$C77,AY$1)</f>
        <v>0</v>
      </c>
      <c r="AZ76" s="66">
        <f>COUNTIF(data!$C77,AZ$1)</f>
        <v>0</v>
      </c>
      <c r="BA76" s="66">
        <f>COUNTIF(data!$C77,BA$1)</f>
        <v>0</v>
      </c>
      <c r="BB76" s="66">
        <f>COUNTIF(data!$C77,BB$1)</f>
        <v>0</v>
      </c>
    </row>
    <row r="77">
      <c r="A77" s="66">
        <f>COUNTIF(data!$C78,A$1)</f>
        <v>0</v>
      </c>
      <c r="B77" s="66">
        <f>COUNTIF(data!$C78,B$1)</f>
        <v>0</v>
      </c>
      <c r="C77" s="66">
        <f>COUNTIF(data!$C78,C$1)</f>
        <v>0</v>
      </c>
      <c r="D77" s="66">
        <f>COUNTIF(data!$C78,D$1)</f>
        <v>0</v>
      </c>
      <c r="E77" s="66">
        <f>COUNTIF(data!$C78,E$1)</f>
        <v>0</v>
      </c>
      <c r="F77" s="66">
        <f>COUNTIF(data!$C78,F$1)</f>
        <v>0</v>
      </c>
      <c r="G77" s="66">
        <f>COUNTIF(data!$C78,G$1)</f>
        <v>0</v>
      </c>
      <c r="H77" s="66">
        <f>COUNTIF(data!$C78,H$1)</f>
        <v>0</v>
      </c>
      <c r="I77" s="66">
        <f>COUNTIF(data!$C78,I$1)</f>
        <v>0</v>
      </c>
      <c r="J77" s="66">
        <f>COUNTIF(data!$C78,J$1)</f>
        <v>0</v>
      </c>
      <c r="K77" s="66">
        <f>COUNTIF(data!$C78,K$1)</f>
        <v>0</v>
      </c>
      <c r="L77" s="66">
        <f>COUNTIF(data!$C78,L$1)</f>
        <v>0</v>
      </c>
      <c r="M77" s="66">
        <f>COUNTIF(data!$C78,M$1)</f>
        <v>0</v>
      </c>
      <c r="N77" s="66">
        <f>COUNTIF(data!$C78,N$1)</f>
        <v>0</v>
      </c>
      <c r="O77" s="66">
        <f>COUNTIF(data!$C78,O$1)</f>
        <v>0</v>
      </c>
      <c r="P77" s="66">
        <f>COUNTIF(data!$C78,P$1)</f>
        <v>0</v>
      </c>
      <c r="Q77" s="66">
        <f>COUNTIF(data!$C78,Q$1)</f>
        <v>0</v>
      </c>
      <c r="R77" s="66">
        <f>COUNTIF(data!$C78,R$1)</f>
        <v>0</v>
      </c>
      <c r="S77" s="66">
        <f>COUNTIF(data!$C78,S$1)</f>
        <v>0</v>
      </c>
      <c r="T77" s="66">
        <f>COUNTIF(data!$C78,T$1)</f>
        <v>0</v>
      </c>
      <c r="U77" s="66">
        <f>COUNTIF(data!$C78,U$1)</f>
        <v>0</v>
      </c>
      <c r="V77" s="66">
        <f>COUNTIF(data!$C78,V$1)</f>
        <v>0</v>
      </c>
      <c r="W77" s="66">
        <f>COUNTIF(data!$C78,W$1)</f>
        <v>0</v>
      </c>
      <c r="X77" s="66">
        <f>COUNTIF(data!$C78,X$1)</f>
        <v>0</v>
      </c>
      <c r="Y77" s="66">
        <f>COUNTIF(data!$C78,Y$1)</f>
        <v>0</v>
      </c>
      <c r="Z77" s="66">
        <f>COUNTIF(data!$C78,Z$1)</f>
        <v>0</v>
      </c>
      <c r="AA77" s="66">
        <f>COUNTIF(data!$C78,AA$1)</f>
        <v>0</v>
      </c>
      <c r="AB77" s="66">
        <f>COUNTIF(data!$C78,AB$1)</f>
        <v>0</v>
      </c>
      <c r="AC77" s="66">
        <f>COUNTIF(data!$C78,AC$1)</f>
        <v>0</v>
      </c>
      <c r="AD77" s="66">
        <f>COUNTIF(data!$C78,AD$1)</f>
        <v>0</v>
      </c>
      <c r="AE77" s="66">
        <f>COUNTIF(data!$C78,AE$1)</f>
        <v>0</v>
      </c>
      <c r="AF77" s="66">
        <f>COUNTIF(data!$C78,AF$1)</f>
        <v>0</v>
      </c>
      <c r="AG77" s="66">
        <f>COUNTIF(data!$C78,AG$1)</f>
        <v>0</v>
      </c>
      <c r="AH77" s="66">
        <f>COUNTIF(data!$C78,AH$1)</f>
        <v>0</v>
      </c>
      <c r="AI77" s="66">
        <f>COUNTIF(data!$C78,AI$1)</f>
        <v>0</v>
      </c>
      <c r="AJ77" s="66">
        <f>COUNTIF(data!$C78,AJ$1)</f>
        <v>1</v>
      </c>
      <c r="AK77" s="66">
        <f>COUNTIF(data!$C78,AK$1)</f>
        <v>0</v>
      </c>
      <c r="AL77" s="66">
        <f>COUNTIF(data!$C78,AL$1)</f>
        <v>0</v>
      </c>
      <c r="AM77" s="66">
        <f>COUNTIF(data!$C78,AM$1)</f>
        <v>0</v>
      </c>
      <c r="AN77" s="66">
        <f>COUNTIF(data!$C78,AN$1)</f>
        <v>0</v>
      </c>
      <c r="AO77" s="66">
        <f>COUNTIF(data!$C78,AO$1)</f>
        <v>0</v>
      </c>
      <c r="AP77" s="66">
        <f>COUNTIF(data!$C78,AP$1)</f>
        <v>0</v>
      </c>
      <c r="AQ77" s="66">
        <f>COUNTIF(data!$C78,AQ$1)</f>
        <v>0</v>
      </c>
      <c r="AR77" s="66">
        <f>COUNTIF(data!$C78,AR$1)</f>
        <v>0</v>
      </c>
      <c r="AS77" s="66">
        <f>COUNTIF(data!$C78,AS$1)</f>
        <v>0</v>
      </c>
      <c r="AT77" s="66">
        <f>COUNTIF(data!$C78,AT$1)</f>
        <v>0</v>
      </c>
      <c r="AU77" s="66">
        <f>COUNTIF(data!$C78,AU$1)</f>
        <v>0</v>
      </c>
      <c r="AV77" s="66">
        <f>COUNTIF(data!$C78,AV$1)</f>
        <v>0</v>
      </c>
      <c r="AW77" s="66">
        <f>COUNTIF(data!$C78,AW$1)</f>
        <v>0</v>
      </c>
      <c r="AX77" s="66">
        <f>COUNTIF(data!$C78,AX$1)</f>
        <v>0</v>
      </c>
      <c r="AY77" s="66">
        <f>COUNTIF(data!$C78,AY$1)</f>
        <v>0</v>
      </c>
      <c r="AZ77" s="66">
        <f>COUNTIF(data!$C78,AZ$1)</f>
        <v>0</v>
      </c>
      <c r="BA77" s="66">
        <f>COUNTIF(data!$C78,BA$1)</f>
        <v>0</v>
      </c>
      <c r="BB77" s="66">
        <f>COUNTIF(data!$C78,BB$1)</f>
        <v>0</v>
      </c>
    </row>
    <row r="78">
      <c r="A78" s="66">
        <f>COUNTIF(data!$C79,A$1)</f>
        <v>0</v>
      </c>
      <c r="B78" s="66">
        <f>COUNTIF(data!$C79,B$1)</f>
        <v>0</v>
      </c>
      <c r="C78" s="66">
        <f>COUNTIF(data!$C79,C$1)</f>
        <v>0</v>
      </c>
      <c r="D78" s="66">
        <f>COUNTIF(data!$C79,D$1)</f>
        <v>0</v>
      </c>
      <c r="E78" s="66">
        <f>COUNTIF(data!$C79,E$1)</f>
        <v>0</v>
      </c>
      <c r="F78" s="66">
        <f>COUNTIF(data!$C79,F$1)</f>
        <v>0</v>
      </c>
      <c r="G78" s="66">
        <f>COUNTIF(data!$C79,G$1)</f>
        <v>0</v>
      </c>
      <c r="H78" s="66">
        <f>COUNTIF(data!$C79,H$1)</f>
        <v>0</v>
      </c>
      <c r="I78" s="66">
        <f>COUNTIF(data!$C79,I$1)</f>
        <v>0</v>
      </c>
      <c r="J78" s="66">
        <f>COUNTIF(data!$C79,J$1)</f>
        <v>0</v>
      </c>
      <c r="K78" s="66">
        <f>COUNTIF(data!$C79,K$1)</f>
        <v>0</v>
      </c>
      <c r="L78" s="66">
        <f>COUNTIF(data!$C79,L$1)</f>
        <v>0</v>
      </c>
      <c r="M78" s="66">
        <f>COUNTIF(data!$C79,M$1)</f>
        <v>0</v>
      </c>
      <c r="N78" s="66">
        <f>COUNTIF(data!$C79,N$1)</f>
        <v>0</v>
      </c>
      <c r="O78" s="66">
        <f>COUNTIF(data!$C79,O$1)</f>
        <v>0</v>
      </c>
      <c r="P78" s="66">
        <f>COUNTIF(data!$C79,P$1)</f>
        <v>0</v>
      </c>
      <c r="Q78" s="66">
        <f>COUNTIF(data!$C79,Q$1)</f>
        <v>0</v>
      </c>
      <c r="R78" s="66">
        <f>COUNTIF(data!$C79,R$1)</f>
        <v>0</v>
      </c>
      <c r="S78" s="66">
        <f>COUNTIF(data!$C79,S$1)</f>
        <v>0</v>
      </c>
      <c r="T78" s="66">
        <f>COUNTIF(data!$C79,T$1)</f>
        <v>0</v>
      </c>
      <c r="U78" s="66">
        <f>COUNTIF(data!$C79,U$1)</f>
        <v>0</v>
      </c>
      <c r="V78" s="66">
        <f>COUNTIF(data!$C79,V$1)</f>
        <v>0</v>
      </c>
      <c r="W78" s="66">
        <f>COUNTIF(data!$C79,W$1)</f>
        <v>0</v>
      </c>
      <c r="X78" s="66">
        <f>COUNTIF(data!$C79,X$1)</f>
        <v>0</v>
      </c>
      <c r="Y78" s="66">
        <f>COUNTIF(data!$C79,Y$1)</f>
        <v>0</v>
      </c>
      <c r="Z78" s="66">
        <f>COUNTIF(data!$C79,Z$1)</f>
        <v>0</v>
      </c>
      <c r="AA78" s="66">
        <f>COUNTIF(data!$C79,AA$1)</f>
        <v>0</v>
      </c>
      <c r="AB78" s="66">
        <f>COUNTIF(data!$C79,AB$1)</f>
        <v>0</v>
      </c>
      <c r="AC78" s="66">
        <f>COUNTIF(data!$C79,AC$1)</f>
        <v>0</v>
      </c>
      <c r="AD78" s="66">
        <f>COUNTIF(data!$C79,AD$1)</f>
        <v>0</v>
      </c>
      <c r="AE78" s="66">
        <f>COUNTIF(data!$C79,AE$1)</f>
        <v>0</v>
      </c>
      <c r="AF78" s="66">
        <f>COUNTIF(data!$C79,AF$1)</f>
        <v>0</v>
      </c>
      <c r="AG78" s="66">
        <f>COUNTIF(data!$C79,AG$1)</f>
        <v>0</v>
      </c>
      <c r="AH78" s="66">
        <f>COUNTIF(data!$C79,AH$1)</f>
        <v>0</v>
      </c>
      <c r="AI78" s="66">
        <f>COUNTIF(data!$C79,AI$1)</f>
        <v>0</v>
      </c>
      <c r="AJ78" s="66">
        <f>COUNTIF(data!$C79,AJ$1)</f>
        <v>0</v>
      </c>
      <c r="AK78" s="66">
        <f>COUNTIF(data!$C79,AK$1)</f>
        <v>0</v>
      </c>
      <c r="AL78" s="66">
        <f>COUNTIF(data!$C79,AL$1)</f>
        <v>0</v>
      </c>
      <c r="AM78" s="66">
        <f>COUNTIF(data!$C79,AM$1)</f>
        <v>0</v>
      </c>
      <c r="AN78" s="66">
        <f>COUNTIF(data!$C79,AN$1)</f>
        <v>0</v>
      </c>
      <c r="AO78" s="66">
        <f>COUNTIF(data!$C79,AO$1)</f>
        <v>0</v>
      </c>
      <c r="AP78" s="66">
        <f>COUNTIF(data!$C79,AP$1)</f>
        <v>0</v>
      </c>
      <c r="AQ78" s="66">
        <f>COUNTIF(data!$C79,AQ$1)</f>
        <v>0</v>
      </c>
      <c r="AR78" s="66">
        <f>COUNTIF(data!$C79,AR$1)</f>
        <v>0</v>
      </c>
      <c r="AS78" s="66">
        <f>COUNTIF(data!$C79,AS$1)</f>
        <v>0</v>
      </c>
      <c r="AT78" s="66">
        <f>COUNTIF(data!$C79,AT$1)</f>
        <v>0</v>
      </c>
      <c r="AU78" s="66">
        <f>COUNTIF(data!$C79,AU$1)</f>
        <v>0</v>
      </c>
      <c r="AV78" s="66">
        <f>COUNTIF(data!$C79,AV$1)</f>
        <v>0</v>
      </c>
      <c r="AW78" s="66">
        <f>COUNTIF(data!$C79,AW$1)</f>
        <v>0</v>
      </c>
      <c r="AX78" s="66">
        <f>COUNTIF(data!$C79,AX$1)</f>
        <v>1</v>
      </c>
      <c r="AY78" s="66">
        <f>COUNTIF(data!$C79,AY$1)</f>
        <v>0</v>
      </c>
      <c r="AZ78" s="66">
        <f>COUNTIF(data!$C79,AZ$1)</f>
        <v>0</v>
      </c>
      <c r="BA78" s="66">
        <f>COUNTIF(data!$C79,BA$1)</f>
        <v>0</v>
      </c>
      <c r="BB78" s="66">
        <f>COUNTIF(data!$C79,BB$1)</f>
        <v>0</v>
      </c>
    </row>
    <row r="79">
      <c r="A79" s="66">
        <f>COUNTIF(data!$C80,A$1)</f>
        <v>0</v>
      </c>
      <c r="B79" s="66">
        <f>COUNTIF(data!$C80,B$1)</f>
        <v>0</v>
      </c>
      <c r="C79" s="66">
        <f>COUNTIF(data!$C80,C$1)</f>
        <v>0</v>
      </c>
      <c r="D79" s="66">
        <f>COUNTIF(data!$C80,D$1)</f>
        <v>0</v>
      </c>
      <c r="E79" s="66">
        <f>COUNTIF(data!$C80,E$1)</f>
        <v>0</v>
      </c>
      <c r="F79" s="66">
        <f>COUNTIF(data!$C80,F$1)</f>
        <v>0</v>
      </c>
      <c r="G79" s="66">
        <f>COUNTIF(data!$C80,G$1)</f>
        <v>0</v>
      </c>
      <c r="H79" s="66">
        <f>COUNTIF(data!$C80,H$1)</f>
        <v>0</v>
      </c>
      <c r="I79" s="66">
        <f>COUNTIF(data!$C80,I$1)</f>
        <v>0</v>
      </c>
      <c r="J79" s="66">
        <f>COUNTIF(data!$C80,J$1)</f>
        <v>0</v>
      </c>
      <c r="K79" s="66">
        <f>COUNTIF(data!$C80,K$1)</f>
        <v>0</v>
      </c>
      <c r="L79" s="66">
        <f>COUNTIF(data!$C80,L$1)</f>
        <v>0</v>
      </c>
      <c r="M79" s="66">
        <f>COUNTIF(data!$C80,M$1)</f>
        <v>0</v>
      </c>
      <c r="N79" s="66">
        <f>COUNTIF(data!$C80,N$1)</f>
        <v>0</v>
      </c>
      <c r="O79" s="66">
        <f>COUNTIF(data!$C80,O$1)</f>
        <v>0</v>
      </c>
      <c r="P79" s="66">
        <f>COUNTIF(data!$C80,P$1)</f>
        <v>0</v>
      </c>
      <c r="Q79" s="66">
        <f>COUNTIF(data!$C80,Q$1)</f>
        <v>0</v>
      </c>
      <c r="R79" s="66">
        <f>COUNTIF(data!$C80,R$1)</f>
        <v>0</v>
      </c>
      <c r="S79" s="66">
        <f>COUNTIF(data!$C80,S$1)</f>
        <v>0</v>
      </c>
      <c r="T79" s="66">
        <f>COUNTIF(data!$C80,T$1)</f>
        <v>0</v>
      </c>
      <c r="U79" s="66">
        <f>COUNTIF(data!$C80,U$1)</f>
        <v>0</v>
      </c>
      <c r="V79" s="66">
        <f>COUNTIF(data!$C80,V$1)</f>
        <v>0</v>
      </c>
      <c r="W79" s="66">
        <f>COUNTIF(data!$C80,W$1)</f>
        <v>0</v>
      </c>
      <c r="X79" s="66">
        <f>COUNTIF(data!$C80,X$1)</f>
        <v>0</v>
      </c>
      <c r="Y79" s="66">
        <f>COUNTIF(data!$C80,Y$1)</f>
        <v>0</v>
      </c>
      <c r="Z79" s="66">
        <f>COUNTIF(data!$C80,Z$1)</f>
        <v>0</v>
      </c>
      <c r="AA79" s="66">
        <f>COUNTIF(data!$C80,AA$1)</f>
        <v>0</v>
      </c>
      <c r="AB79" s="66">
        <f>COUNTIF(data!$C80,AB$1)</f>
        <v>0</v>
      </c>
      <c r="AC79" s="66">
        <f>COUNTIF(data!$C80,AC$1)</f>
        <v>0</v>
      </c>
      <c r="AD79" s="66">
        <f>COUNTIF(data!$C80,AD$1)</f>
        <v>0</v>
      </c>
      <c r="AE79" s="66">
        <f>COUNTIF(data!$C80,AE$1)</f>
        <v>0</v>
      </c>
      <c r="AF79" s="66">
        <f>COUNTIF(data!$C80,AF$1)</f>
        <v>0</v>
      </c>
      <c r="AG79" s="66">
        <f>COUNTIF(data!$C80,AG$1)</f>
        <v>0</v>
      </c>
      <c r="AH79" s="66">
        <f>COUNTIF(data!$C80,AH$1)</f>
        <v>0</v>
      </c>
      <c r="AI79" s="66">
        <f>COUNTIF(data!$C80,AI$1)</f>
        <v>0</v>
      </c>
      <c r="AJ79" s="66">
        <f>COUNTIF(data!$C80,AJ$1)</f>
        <v>0</v>
      </c>
      <c r="AK79" s="66">
        <f>COUNTIF(data!$C80,AK$1)</f>
        <v>0</v>
      </c>
      <c r="AL79" s="66">
        <f>COUNTIF(data!$C80,AL$1)</f>
        <v>0</v>
      </c>
      <c r="AM79" s="66">
        <f>COUNTIF(data!$C80,AM$1)</f>
        <v>0</v>
      </c>
      <c r="AN79" s="66">
        <f>COUNTIF(data!$C80,AN$1)</f>
        <v>0</v>
      </c>
      <c r="AO79" s="66">
        <f>COUNTIF(data!$C80,AO$1)</f>
        <v>0</v>
      </c>
      <c r="AP79" s="66">
        <f>COUNTIF(data!$C80,AP$1)</f>
        <v>0</v>
      </c>
      <c r="AQ79" s="66">
        <f>COUNTIF(data!$C80,AQ$1)</f>
        <v>1</v>
      </c>
      <c r="AR79" s="66">
        <f>COUNTIF(data!$C80,AR$1)</f>
        <v>0</v>
      </c>
      <c r="AS79" s="66">
        <f>COUNTIF(data!$C80,AS$1)</f>
        <v>0</v>
      </c>
      <c r="AT79" s="66">
        <f>COUNTIF(data!$C80,AT$1)</f>
        <v>0</v>
      </c>
      <c r="AU79" s="66">
        <f>COUNTIF(data!$C80,AU$1)</f>
        <v>0</v>
      </c>
      <c r="AV79" s="66">
        <f>COUNTIF(data!$C80,AV$1)</f>
        <v>0</v>
      </c>
      <c r="AW79" s="66">
        <f>COUNTIF(data!$C80,AW$1)</f>
        <v>0</v>
      </c>
      <c r="AX79" s="66">
        <f>COUNTIF(data!$C80,AX$1)</f>
        <v>0</v>
      </c>
      <c r="AY79" s="66">
        <f>COUNTIF(data!$C80,AY$1)</f>
        <v>0</v>
      </c>
      <c r="AZ79" s="66">
        <f>COUNTIF(data!$C80,AZ$1)</f>
        <v>0</v>
      </c>
      <c r="BA79" s="66">
        <f>COUNTIF(data!$C80,BA$1)</f>
        <v>0</v>
      </c>
      <c r="BB79" s="66">
        <f>COUNTIF(data!$C80,BB$1)</f>
        <v>0</v>
      </c>
    </row>
    <row r="80">
      <c r="A80" s="66">
        <f>COUNTIF(data!$C81,A$1)</f>
        <v>0</v>
      </c>
      <c r="B80" s="66">
        <f>COUNTIF(data!$C81,B$1)</f>
        <v>0</v>
      </c>
      <c r="C80" s="66">
        <f>COUNTIF(data!$C81,C$1)</f>
        <v>1</v>
      </c>
      <c r="D80" s="66">
        <f>COUNTIF(data!$C81,D$1)</f>
        <v>0</v>
      </c>
      <c r="E80" s="66">
        <f>COUNTIF(data!$C81,E$1)</f>
        <v>0</v>
      </c>
      <c r="F80" s="66">
        <f>COUNTIF(data!$C81,F$1)</f>
        <v>0</v>
      </c>
      <c r="G80" s="66">
        <f>COUNTIF(data!$C81,G$1)</f>
        <v>0</v>
      </c>
      <c r="H80" s="66">
        <f>COUNTIF(data!$C81,H$1)</f>
        <v>0</v>
      </c>
      <c r="I80" s="66">
        <f>COUNTIF(data!$C81,I$1)</f>
        <v>0</v>
      </c>
      <c r="J80" s="66">
        <f>COUNTIF(data!$C81,J$1)</f>
        <v>0</v>
      </c>
      <c r="K80" s="66">
        <f>COUNTIF(data!$C81,K$1)</f>
        <v>0</v>
      </c>
      <c r="L80" s="66">
        <f>COUNTIF(data!$C81,L$1)</f>
        <v>0</v>
      </c>
      <c r="M80" s="66">
        <f>COUNTIF(data!$C81,M$1)</f>
        <v>0</v>
      </c>
      <c r="N80" s="66">
        <f>COUNTIF(data!$C81,N$1)</f>
        <v>0</v>
      </c>
      <c r="O80" s="66">
        <f>COUNTIF(data!$C81,O$1)</f>
        <v>0</v>
      </c>
      <c r="P80" s="66">
        <f>COUNTIF(data!$C81,P$1)</f>
        <v>0</v>
      </c>
      <c r="Q80" s="66">
        <f>COUNTIF(data!$C81,Q$1)</f>
        <v>0</v>
      </c>
      <c r="R80" s="66">
        <f>COUNTIF(data!$C81,R$1)</f>
        <v>0</v>
      </c>
      <c r="S80" s="66">
        <f>COUNTIF(data!$C81,S$1)</f>
        <v>0</v>
      </c>
      <c r="T80" s="66">
        <f>COUNTIF(data!$C81,T$1)</f>
        <v>0</v>
      </c>
      <c r="U80" s="66">
        <f>COUNTIF(data!$C81,U$1)</f>
        <v>0</v>
      </c>
      <c r="V80" s="66">
        <f>COUNTIF(data!$C81,V$1)</f>
        <v>0</v>
      </c>
      <c r="W80" s="66">
        <f>COUNTIF(data!$C81,W$1)</f>
        <v>0</v>
      </c>
      <c r="X80" s="66">
        <f>COUNTIF(data!$C81,X$1)</f>
        <v>0</v>
      </c>
      <c r="Y80" s="66">
        <f>COUNTIF(data!$C81,Y$1)</f>
        <v>0</v>
      </c>
      <c r="Z80" s="66">
        <f>COUNTIF(data!$C81,Z$1)</f>
        <v>0</v>
      </c>
      <c r="AA80" s="66">
        <f>COUNTIF(data!$C81,AA$1)</f>
        <v>0</v>
      </c>
      <c r="AB80" s="66">
        <f>COUNTIF(data!$C81,AB$1)</f>
        <v>0</v>
      </c>
      <c r="AC80" s="66">
        <f>COUNTIF(data!$C81,AC$1)</f>
        <v>0</v>
      </c>
      <c r="AD80" s="66">
        <f>COUNTIF(data!$C81,AD$1)</f>
        <v>0</v>
      </c>
      <c r="AE80" s="66">
        <f>COUNTIF(data!$C81,AE$1)</f>
        <v>0</v>
      </c>
      <c r="AF80" s="66">
        <f>COUNTIF(data!$C81,AF$1)</f>
        <v>0</v>
      </c>
      <c r="AG80" s="66">
        <f>COUNTIF(data!$C81,AG$1)</f>
        <v>0</v>
      </c>
      <c r="AH80" s="66">
        <f>COUNTIF(data!$C81,AH$1)</f>
        <v>0</v>
      </c>
      <c r="AI80" s="66">
        <f>COUNTIF(data!$C81,AI$1)</f>
        <v>0</v>
      </c>
      <c r="AJ80" s="66">
        <f>COUNTIF(data!$C81,AJ$1)</f>
        <v>0</v>
      </c>
      <c r="AK80" s="66">
        <f>COUNTIF(data!$C81,AK$1)</f>
        <v>0</v>
      </c>
      <c r="AL80" s="66">
        <f>COUNTIF(data!$C81,AL$1)</f>
        <v>0</v>
      </c>
      <c r="AM80" s="66">
        <f>COUNTIF(data!$C81,AM$1)</f>
        <v>0</v>
      </c>
      <c r="AN80" s="66">
        <f>COUNTIF(data!$C81,AN$1)</f>
        <v>0</v>
      </c>
      <c r="AO80" s="66">
        <f>COUNTIF(data!$C81,AO$1)</f>
        <v>0</v>
      </c>
      <c r="AP80" s="66">
        <f>COUNTIF(data!$C81,AP$1)</f>
        <v>0</v>
      </c>
      <c r="AQ80" s="66">
        <f>COUNTIF(data!$C81,AQ$1)</f>
        <v>0</v>
      </c>
      <c r="AR80" s="66">
        <f>COUNTIF(data!$C81,AR$1)</f>
        <v>0</v>
      </c>
      <c r="AS80" s="66">
        <f>COUNTIF(data!$C81,AS$1)</f>
        <v>0</v>
      </c>
      <c r="AT80" s="66">
        <f>COUNTIF(data!$C81,AT$1)</f>
        <v>0</v>
      </c>
      <c r="AU80" s="66">
        <f>COUNTIF(data!$C81,AU$1)</f>
        <v>0</v>
      </c>
      <c r="AV80" s="66">
        <f>COUNTIF(data!$C81,AV$1)</f>
        <v>0</v>
      </c>
      <c r="AW80" s="66">
        <f>COUNTIF(data!$C81,AW$1)</f>
        <v>0</v>
      </c>
      <c r="AX80" s="66">
        <f>COUNTIF(data!$C81,AX$1)</f>
        <v>0</v>
      </c>
      <c r="AY80" s="66">
        <f>COUNTIF(data!$C81,AY$1)</f>
        <v>0</v>
      </c>
      <c r="AZ80" s="66">
        <f>COUNTIF(data!$C81,AZ$1)</f>
        <v>0</v>
      </c>
      <c r="BA80" s="66">
        <f>COUNTIF(data!$C81,BA$1)</f>
        <v>0</v>
      </c>
      <c r="BB80" s="66">
        <f>COUNTIF(data!$C81,BB$1)</f>
        <v>0</v>
      </c>
    </row>
    <row r="81">
      <c r="A81" s="66">
        <f>COUNTIF(data!$C82,A$1)</f>
        <v>0</v>
      </c>
      <c r="B81" s="66">
        <f>COUNTIF(data!$C82,B$1)</f>
        <v>0</v>
      </c>
      <c r="C81" s="66">
        <f>COUNTIF(data!$C82,C$1)</f>
        <v>0</v>
      </c>
      <c r="D81" s="66">
        <f>COUNTIF(data!$C82,D$1)</f>
        <v>0</v>
      </c>
      <c r="E81" s="66">
        <f>COUNTIF(data!$C82,E$1)</f>
        <v>0</v>
      </c>
      <c r="F81" s="66">
        <f>COUNTIF(data!$C82,F$1)</f>
        <v>0</v>
      </c>
      <c r="G81" s="66">
        <f>COUNTIF(data!$C82,G$1)</f>
        <v>0</v>
      </c>
      <c r="H81" s="66">
        <f>COUNTIF(data!$C82,H$1)</f>
        <v>0</v>
      </c>
      <c r="I81" s="66">
        <f>COUNTIF(data!$C82,I$1)</f>
        <v>0</v>
      </c>
      <c r="J81" s="66">
        <f>COUNTIF(data!$C82,J$1)</f>
        <v>0</v>
      </c>
      <c r="K81" s="66">
        <f>COUNTIF(data!$C82,K$1)</f>
        <v>0</v>
      </c>
      <c r="L81" s="66">
        <f>COUNTIF(data!$C82,L$1)</f>
        <v>0</v>
      </c>
      <c r="M81" s="66">
        <f>COUNTIF(data!$C82,M$1)</f>
        <v>0</v>
      </c>
      <c r="N81" s="66">
        <f>COUNTIF(data!$C82,N$1)</f>
        <v>1</v>
      </c>
      <c r="O81" s="66">
        <f>COUNTIF(data!$C82,O$1)</f>
        <v>0</v>
      </c>
      <c r="P81" s="66">
        <f>COUNTIF(data!$C82,P$1)</f>
        <v>0</v>
      </c>
      <c r="Q81" s="66">
        <f>COUNTIF(data!$C82,Q$1)</f>
        <v>0</v>
      </c>
      <c r="R81" s="66">
        <f>COUNTIF(data!$C82,R$1)</f>
        <v>0</v>
      </c>
      <c r="S81" s="66">
        <f>COUNTIF(data!$C82,S$1)</f>
        <v>0</v>
      </c>
      <c r="T81" s="66">
        <f>COUNTIF(data!$C82,T$1)</f>
        <v>0</v>
      </c>
      <c r="U81" s="66">
        <f>COUNTIF(data!$C82,U$1)</f>
        <v>0</v>
      </c>
      <c r="V81" s="66">
        <f>COUNTIF(data!$C82,V$1)</f>
        <v>0</v>
      </c>
      <c r="W81" s="66">
        <f>COUNTIF(data!$C82,W$1)</f>
        <v>0</v>
      </c>
      <c r="X81" s="66">
        <f>COUNTIF(data!$C82,X$1)</f>
        <v>0</v>
      </c>
      <c r="Y81" s="66">
        <f>COUNTIF(data!$C82,Y$1)</f>
        <v>0</v>
      </c>
      <c r="Z81" s="66">
        <f>COUNTIF(data!$C82,Z$1)</f>
        <v>0</v>
      </c>
      <c r="AA81" s="66">
        <f>COUNTIF(data!$C82,AA$1)</f>
        <v>0</v>
      </c>
      <c r="AB81" s="66">
        <f>COUNTIF(data!$C82,AB$1)</f>
        <v>0</v>
      </c>
      <c r="AC81" s="66">
        <f>COUNTIF(data!$C82,AC$1)</f>
        <v>0</v>
      </c>
      <c r="AD81" s="66">
        <f>COUNTIF(data!$C82,AD$1)</f>
        <v>0</v>
      </c>
      <c r="AE81" s="66">
        <f>COUNTIF(data!$C82,AE$1)</f>
        <v>0</v>
      </c>
      <c r="AF81" s="66">
        <f>COUNTIF(data!$C82,AF$1)</f>
        <v>0</v>
      </c>
      <c r="AG81" s="66">
        <f>COUNTIF(data!$C82,AG$1)</f>
        <v>0</v>
      </c>
      <c r="AH81" s="66">
        <f>COUNTIF(data!$C82,AH$1)</f>
        <v>0</v>
      </c>
      <c r="AI81" s="66">
        <f>COUNTIF(data!$C82,AI$1)</f>
        <v>0</v>
      </c>
      <c r="AJ81" s="66">
        <f>COUNTIF(data!$C82,AJ$1)</f>
        <v>0</v>
      </c>
      <c r="AK81" s="66">
        <f>COUNTIF(data!$C82,AK$1)</f>
        <v>0</v>
      </c>
      <c r="AL81" s="66">
        <f>COUNTIF(data!$C82,AL$1)</f>
        <v>0</v>
      </c>
      <c r="AM81" s="66">
        <f>COUNTIF(data!$C82,AM$1)</f>
        <v>0</v>
      </c>
      <c r="AN81" s="66">
        <f>COUNTIF(data!$C82,AN$1)</f>
        <v>0</v>
      </c>
      <c r="AO81" s="66">
        <f>COUNTIF(data!$C82,AO$1)</f>
        <v>0</v>
      </c>
      <c r="AP81" s="66">
        <f>COUNTIF(data!$C82,AP$1)</f>
        <v>0</v>
      </c>
      <c r="AQ81" s="66">
        <f>COUNTIF(data!$C82,AQ$1)</f>
        <v>0</v>
      </c>
      <c r="AR81" s="66">
        <f>COUNTIF(data!$C82,AR$1)</f>
        <v>0</v>
      </c>
      <c r="AS81" s="66">
        <f>COUNTIF(data!$C82,AS$1)</f>
        <v>0</v>
      </c>
      <c r="AT81" s="66">
        <f>COUNTIF(data!$C82,AT$1)</f>
        <v>0</v>
      </c>
      <c r="AU81" s="66">
        <f>COUNTIF(data!$C82,AU$1)</f>
        <v>0</v>
      </c>
      <c r="AV81" s="66">
        <f>COUNTIF(data!$C82,AV$1)</f>
        <v>0</v>
      </c>
      <c r="AW81" s="66">
        <f>COUNTIF(data!$C82,AW$1)</f>
        <v>0</v>
      </c>
      <c r="AX81" s="66">
        <f>COUNTIF(data!$C82,AX$1)</f>
        <v>0</v>
      </c>
      <c r="AY81" s="66">
        <f>COUNTIF(data!$C82,AY$1)</f>
        <v>0</v>
      </c>
      <c r="AZ81" s="66">
        <f>COUNTIF(data!$C82,AZ$1)</f>
        <v>0</v>
      </c>
      <c r="BA81" s="66">
        <f>COUNTIF(data!$C82,BA$1)</f>
        <v>0</v>
      </c>
      <c r="BB81" s="66">
        <f>COUNTIF(data!$C82,BB$1)</f>
        <v>0</v>
      </c>
    </row>
    <row r="82">
      <c r="A82" s="66">
        <f>COUNTIF(data!$C83,A$1)</f>
        <v>0</v>
      </c>
      <c r="B82" s="66">
        <f>COUNTIF(data!$C83,B$1)</f>
        <v>0</v>
      </c>
      <c r="C82" s="66">
        <f>COUNTIF(data!$C83,C$1)</f>
        <v>0</v>
      </c>
      <c r="D82" s="66">
        <f>COUNTIF(data!$C83,D$1)</f>
        <v>0</v>
      </c>
      <c r="E82" s="66">
        <f>COUNTIF(data!$C83,E$1)</f>
        <v>0</v>
      </c>
      <c r="F82" s="66">
        <f>COUNTIF(data!$C83,F$1)</f>
        <v>0</v>
      </c>
      <c r="G82" s="66">
        <f>COUNTIF(data!$C83,G$1)</f>
        <v>0</v>
      </c>
      <c r="H82" s="66">
        <f>COUNTIF(data!$C83,H$1)</f>
        <v>0</v>
      </c>
      <c r="I82" s="66">
        <f>COUNTIF(data!$C83,I$1)</f>
        <v>0</v>
      </c>
      <c r="J82" s="66">
        <f>COUNTIF(data!$C83,J$1)</f>
        <v>0</v>
      </c>
      <c r="K82" s="66">
        <f>COUNTIF(data!$C83,K$1)</f>
        <v>0</v>
      </c>
      <c r="L82" s="66">
        <f>COUNTIF(data!$C83,L$1)</f>
        <v>0</v>
      </c>
      <c r="M82" s="66">
        <f>COUNTIF(data!$C83,M$1)</f>
        <v>0</v>
      </c>
      <c r="N82" s="66">
        <f>COUNTIF(data!$C83,N$1)</f>
        <v>0</v>
      </c>
      <c r="O82" s="66">
        <f>COUNTIF(data!$C83,O$1)</f>
        <v>0</v>
      </c>
      <c r="P82" s="66">
        <f>COUNTIF(data!$C83,P$1)</f>
        <v>0</v>
      </c>
      <c r="Q82" s="66">
        <f>COUNTIF(data!$C83,Q$1)</f>
        <v>0</v>
      </c>
      <c r="R82" s="66">
        <f>COUNTIF(data!$C83,R$1)</f>
        <v>0</v>
      </c>
      <c r="S82" s="66">
        <f>COUNTIF(data!$C83,S$1)</f>
        <v>0</v>
      </c>
      <c r="T82" s="66">
        <f>COUNTIF(data!$C83,T$1)</f>
        <v>0</v>
      </c>
      <c r="U82" s="66">
        <f>COUNTIF(data!$C83,U$1)</f>
        <v>0</v>
      </c>
      <c r="V82" s="66">
        <f>COUNTIF(data!$C83,V$1)</f>
        <v>0</v>
      </c>
      <c r="W82" s="66">
        <f>COUNTIF(data!$C83,W$1)</f>
        <v>0</v>
      </c>
      <c r="X82" s="66">
        <f>COUNTIF(data!$C83,X$1)</f>
        <v>0</v>
      </c>
      <c r="Y82" s="66">
        <f>COUNTIF(data!$C83,Y$1)</f>
        <v>0</v>
      </c>
      <c r="Z82" s="66">
        <f>COUNTIF(data!$C83,Z$1)</f>
        <v>0</v>
      </c>
      <c r="AA82" s="66">
        <f>COUNTIF(data!$C83,AA$1)</f>
        <v>0</v>
      </c>
      <c r="AB82" s="66">
        <f>COUNTIF(data!$C83,AB$1)</f>
        <v>0</v>
      </c>
      <c r="AC82" s="66">
        <f>COUNTIF(data!$C83,AC$1)</f>
        <v>0</v>
      </c>
      <c r="AD82" s="66">
        <f>COUNTIF(data!$C83,AD$1)</f>
        <v>1</v>
      </c>
      <c r="AE82" s="66">
        <f>COUNTIF(data!$C83,AE$1)</f>
        <v>0</v>
      </c>
      <c r="AF82" s="66">
        <f>COUNTIF(data!$C83,AF$1)</f>
        <v>0</v>
      </c>
      <c r="AG82" s="66">
        <f>COUNTIF(data!$C83,AG$1)</f>
        <v>0</v>
      </c>
      <c r="AH82" s="66">
        <f>COUNTIF(data!$C83,AH$1)</f>
        <v>0</v>
      </c>
      <c r="AI82" s="66">
        <f>COUNTIF(data!$C83,AI$1)</f>
        <v>0</v>
      </c>
      <c r="AJ82" s="66">
        <f>COUNTIF(data!$C83,AJ$1)</f>
        <v>0</v>
      </c>
      <c r="AK82" s="66">
        <f>COUNTIF(data!$C83,AK$1)</f>
        <v>0</v>
      </c>
      <c r="AL82" s="66">
        <f>COUNTIF(data!$C83,AL$1)</f>
        <v>0</v>
      </c>
      <c r="AM82" s="66">
        <f>COUNTIF(data!$C83,AM$1)</f>
        <v>0</v>
      </c>
      <c r="AN82" s="66">
        <f>COUNTIF(data!$C83,AN$1)</f>
        <v>0</v>
      </c>
      <c r="AO82" s="66">
        <f>COUNTIF(data!$C83,AO$1)</f>
        <v>0</v>
      </c>
      <c r="AP82" s="66">
        <f>COUNTIF(data!$C83,AP$1)</f>
        <v>0</v>
      </c>
      <c r="AQ82" s="66">
        <f>COUNTIF(data!$C83,AQ$1)</f>
        <v>0</v>
      </c>
      <c r="AR82" s="66">
        <f>COUNTIF(data!$C83,AR$1)</f>
        <v>0</v>
      </c>
      <c r="AS82" s="66">
        <f>COUNTIF(data!$C83,AS$1)</f>
        <v>0</v>
      </c>
      <c r="AT82" s="66">
        <f>COUNTIF(data!$C83,AT$1)</f>
        <v>0</v>
      </c>
      <c r="AU82" s="66">
        <f>COUNTIF(data!$C83,AU$1)</f>
        <v>0</v>
      </c>
      <c r="AV82" s="66">
        <f>COUNTIF(data!$C83,AV$1)</f>
        <v>0</v>
      </c>
      <c r="AW82" s="66">
        <f>COUNTIF(data!$C83,AW$1)</f>
        <v>0</v>
      </c>
      <c r="AX82" s="66">
        <f>COUNTIF(data!$C83,AX$1)</f>
        <v>0</v>
      </c>
      <c r="AY82" s="66">
        <f>COUNTIF(data!$C83,AY$1)</f>
        <v>0</v>
      </c>
      <c r="AZ82" s="66">
        <f>COUNTIF(data!$C83,AZ$1)</f>
        <v>0</v>
      </c>
      <c r="BA82" s="66">
        <f>COUNTIF(data!$C83,BA$1)</f>
        <v>0</v>
      </c>
      <c r="BB82" s="66">
        <f>COUNTIF(data!$C83,BB$1)</f>
        <v>0</v>
      </c>
    </row>
    <row r="83">
      <c r="A83" s="66">
        <f>COUNTIF(data!$C84,A$1)</f>
        <v>0</v>
      </c>
      <c r="B83" s="66">
        <f>COUNTIF(data!$C84,B$1)</f>
        <v>0</v>
      </c>
      <c r="C83" s="66">
        <f>COUNTIF(data!$C84,C$1)</f>
        <v>0</v>
      </c>
      <c r="D83" s="66">
        <f>COUNTIF(data!$C84,D$1)</f>
        <v>0</v>
      </c>
      <c r="E83" s="66">
        <f>COUNTIF(data!$C84,E$1)</f>
        <v>0</v>
      </c>
      <c r="F83" s="66">
        <f>COUNTIF(data!$C84,F$1)</f>
        <v>0</v>
      </c>
      <c r="G83" s="66">
        <f>COUNTIF(data!$C84,G$1)</f>
        <v>0</v>
      </c>
      <c r="H83" s="66">
        <f>COUNTIF(data!$C84,H$1)</f>
        <v>0</v>
      </c>
      <c r="I83" s="66">
        <f>COUNTIF(data!$C84,I$1)</f>
        <v>0</v>
      </c>
      <c r="J83" s="66">
        <f>COUNTIF(data!$C84,J$1)</f>
        <v>0</v>
      </c>
      <c r="K83" s="66">
        <f>COUNTIF(data!$C84,K$1)</f>
        <v>0</v>
      </c>
      <c r="L83" s="66">
        <f>COUNTIF(data!$C84,L$1)</f>
        <v>0</v>
      </c>
      <c r="M83" s="66">
        <f>COUNTIF(data!$C84,M$1)</f>
        <v>0</v>
      </c>
      <c r="N83" s="66">
        <f>COUNTIF(data!$C84,N$1)</f>
        <v>0</v>
      </c>
      <c r="O83" s="66">
        <f>COUNTIF(data!$C84,O$1)</f>
        <v>0</v>
      </c>
      <c r="P83" s="66">
        <f>COUNTIF(data!$C84,P$1)</f>
        <v>0</v>
      </c>
      <c r="Q83" s="66">
        <f>COUNTIF(data!$C84,Q$1)</f>
        <v>0</v>
      </c>
      <c r="R83" s="66">
        <f>COUNTIF(data!$C84,R$1)</f>
        <v>0</v>
      </c>
      <c r="S83" s="66">
        <f>COUNTIF(data!$C84,S$1)</f>
        <v>0</v>
      </c>
      <c r="T83" s="66">
        <f>COUNTIF(data!$C84,T$1)</f>
        <v>0</v>
      </c>
      <c r="U83" s="66">
        <f>COUNTIF(data!$C84,U$1)</f>
        <v>0</v>
      </c>
      <c r="V83" s="66">
        <f>COUNTIF(data!$C84,V$1)</f>
        <v>0</v>
      </c>
      <c r="W83" s="66">
        <f>COUNTIF(data!$C84,W$1)</f>
        <v>0</v>
      </c>
      <c r="X83" s="66">
        <f>COUNTIF(data!$C84,X$1)</f>
        <v>0</v>
      </c>
      <c r="Y83" s="66">
        <f>COUNTIF(data!$C84,Y$1)</f>
        <v>0</v>
      </c>
      <c r="Z83" s="66">
        <f>COUNTIF(data!$C84,Z$1)</f>
        <v>0</v>
      </c>
      <c r="AA83" s="66">
        <f>COUNTIF(data!$C84,AA$1)</f>
        <v>0</v>
      </c>
      <c r="AB83" s="66">
        <f>COUNTIF(data!$C84,AB$1)</f>
        <v>0</v>
      </c>
      <c r="AC83" s="66">
        <f>COUNTIF(data!$C84,AC$1)</f>
        <v>0</v>
      </c>
      <c r="AD83" s="66">
        <f>COUNTIF(data!$C84,AD$1)</f>
        <v>0</v>
      </c>
      <c r="AE83" s="66">
        <f>COUNTIF(data!$C84,AE$1)</f>
        <v>0</v>
      </c>
      <c r="AF83" s="66">
        <f>COUNTIF(data!$C84,AF$1)</f>
        <v>0</v>
      </c>
      <c r="AG83" s="66">
        <f>COUNTIF(data!$C84,AG$1)</f>
        <v>0</v>
      </c>
      <c r="AH83" s="66">
        <f>COUNTIF(data!$C84,AH$1)</f>
        <v>0</v>
      </c>
      <c r="AI83" s="66">
        <f>COUNTIF(data!$C84,AI$1)</f>
        <v>0</v>
      </c>
      <c r="AJ83" s="66">
        <f>COUNTIF(data!$C84,AJ$1)</f>
        <v>0</v>
      </c>
      <c r="AK83" s="66">
        <f>COUNTIF(data!$C84,AK$1)</f>
        <v>0</v>
      </c>
      <c r="AL83" s="66">
        <f>COUNTIF(data!$C84,AL$1)</f>
        <v>0</v>
      </c>
      <c r="AM83" s="66">
        <f>COUNTIF(data!$C84,AM$1)</f>
        <v>0</v>
      </c>
      <c r="AN83" s="66">
        <f>COUNTIF(data!$C84,AN$1)</f>
        <v>0</v>
      </c>
      <c r="AO83" s="66">
        <f>COUNTIF(data!$C84,AO$1)</f>
        <v>0</v>
      </c>
      <c r="AP83" s="66">
        <f>COUNTIF(data!$C84,AP$1)</f>
        <v>1</v>
      </c>
      <c r="AQ83" s="66">
        <f>COUNTIF(data!$C84,AQ$1)</f>
        <v>0</v>
      </c>
      <c r="AR83" s="66">
        <f>COUNTIF(data!$C84,AR$1)</f>
        <v>0</v>
      </c>
      <c r="AS83" s="66">
        <f>COUNTIF(data!$C84,AS$1)</f>
        <v>0</v>
      </c>
      <c r="AT83" s="66">
        <f>COUNTIF(data!$C84,AT$1)</f>
        <v>0</v>
      </c>
      <c r="AU83" s="66">
        <f>COUNTIF(data!$C84,AU$1)</f>
        <v>0</v>
      </c>
      <c r="AV83" s="66">
        <f>COUNTIF(data!$C84,AV$1)</f>
        <v>0</v>
      </c>
      <c r="AW83" s="66">
        <f>COUNTIF(data!$C84,AW$1)</f>
        <v>0</v>
      </c>
      <c r="AX83" s="66">
        <f>COUNTIF(data!$C84,AX$1)</f>
        <v>0</v>
      </c>
      <c r="AY83" s="66">
        <f>COUNTIF(data!$C84,AY$1)</f>
        <v>0</v>
      </c>
      <c r="AZ83" s="66">
        <f>COUNTIF(data!$C84,AZ$1)</f>
        <v>0</v>
      </c>
      <c r="BA83" s="66">
        <f>COUNTIF(data!$C84,BA$1)</f>
        <v>0</v>
      </c>
      <c r="BB83" s="66">
        <f>COUNTIF(data!$C84,BB$1)</f>
        <v>0</v>
      </c>
    </row>
    <row r="84">
      <c r="A84" s="66">
        <f>COUNTIF(data!$C85,A$1)</f>
        <v>0</v>
      </c>
      <c r="B84" s="66">
        <f>COUNTIF(data!$C85,B$1)</f>
        <v>0</v>
      </c>
      <c r="C84" s="66">
        <f>COUNTIF(data!$C85,C$1)</f>
        <v>0</v>
      </c>
      <c r="D84" s="66">
        <f>COUNTIF(data!$C85,D$1)</f>
        <v>0</v>
      </c>
      <c r="E84" s="66">
        <f>COUNTIF(data!$C85,E$1)</f>
        <v>0</v>
      </c>
      <c r="F84" s="66">
        <f>COUNTIF(data!$C85,F$1)</f>
        <v>0</v>
      </c>
      <c r="G84" s="66">
        <f>COUNTIF(data!$C85,G$1)</f>
        <v>0</v>
      </c>
      <c r="H84" s="66">
        <f>COUNTIF(data!$C85,H$1)</f>
        <v>0</v>
      </c>
      <c r="I84" s="66">
        <f>COUNTIF(data!$C85,I$1)</f>
        <v>0</v>
      </c>
      <c r="J84" s="66">
        <f>COUNTIF(data!$C85,J$1)</f>
        <v>0</v>
      </c>
      <c r="K84" s="66">
        <f>COUNTIF(data!$C85,K$1)</f>
        <v>0</v>
      </c>
      <c r="L84" s="66">
        <f>COUNTIF(data!$C85,L$1)</f>
        <v>0</v>
      </c>
      <c r="M84" s="66">
        <f>COUNTIF(data!$C85,M$1)</f>
        <v>0</v>
      </c>
      <c r="N84" s="66">
        <f>COUNTIF(data!$C85,N$1)</f>
        <v>0</v>
      </c>
      <c r="O84" s="66">
        <f>COUNTIF(data!$C85,O$1)</f>
        <v>0</v>
      </c>
      <c r="P84" s="66">
        <f>COUNTIF(data!$C85,P$1)</f>
        <v>0</v>
      </c>
      <c r="Q84" s="66">
        <f>COUNTIF(data!$C85,Q$1)</f>
        <v>0</v>
      </c>
      <c r="R84" s="66">
        <f>COUNTIF(data!$C85,R$1)</f>
        <v>0</v>
      </c>
      <c r="S84" s="66">
        <f>COUNTIF(data!$C85,S$1)</f>
        <v>0</v>
      </c>
      <c r="T84" s="66">
        <f>COUNTIF(data!$C85,T$1)</f>
        <v>0</v>
      </c>
      <c r="U84" s="66">
        <f>COUNTIF(data!$C85,U$1)</f>
        <v>0</v>
      </c>
      <c r="V84" s="66">
        <f>COUNTIF(data!$C85,V$1)</f>
        <v>0</v>
      </c>
      <c r="W84" s="66">
        <f>COUNTIF(data!$C85,W$1)</f>
        <v>0</v>
      </c>
      <c r="X84" s="66">
        <f>COUNTIF(data!$C85,X$1)</f>
        <v>0</v>
      </c>
      <c r="Y84" s="66">
        <f>COUNTIF(data!$C85,Y$1)</f>
        <v>0</v>
      </c>
      <c r="Z84" s="66">
        <f>COUNTIF(data!$C85,Z$1)</f>
        <v>0</v>
      </c>
      <c r="AA84" s="66">
        <f>COUNTIF(data!$C85,AA$1)</f>
        <v>0</v>
      </c>
      <c r="AB84" s="66">
        <f>COUNTIF(data!$C85,AB$1)</f>
        <v>0</v>
      </c>
      <c r="AC84" s="66">
        <f>COUNTIF(data!$C85,AC$1)</f>
        <v>0</v>
      </c>
      <c r="AD84" s="66">
        <f>COUNTIF(data!$C85,AD$1)</f>
        <v>0</v>
      </c>
      <c r="AE84" s="66">
        <f>COUNTIF(data!$C85,AE$1)</f>
        <v>0</v>
      </c>
      <c r="AF84" s="66">
        <f>COUNTIF(data!$C85,AF$1)</f>
        <v>0</v>
      </c>
      <c r="AG84" s="66">
        <f>COUNTIF(data!$C85,AG$1)</f>
        <v>0</v>
      </c>
      <c r="AH84" s="66">
        <f>COUNTIF(data!$C85,AH$1)</f>
        <v>0</v>
      </c>
      <c r="AI84" s="66">
        <f>COUNTIF(data!$C85,AI$1)</f>
        <v>0</v>
      </c>
      <c r="AJ84" s="66">
        <f>COUNTIF(data!$C85,AJ$1)</f>
        <v>0</v>
      </c>
      <c r="AK84" s="66">
        <f>COUNTIF(data!$C85,AK$1)</f>
        <v>0</v>
      </c>
      <c r="AL84" s="66">
        <f>COUNTIF(data!$C85,AL$1)</f>
        <v>0</v>
      </c>
      <c r="AM84" s="66">
        <f>COUNTIF(data!$C85,AM$1)</f>
        <v>0</v>
      </c>
      <c r="AN84" s="66">
        <f>COUNTIF(data!$C85,AN$1)</f>
        <v>0</v>
      </c>
      <c r="AO84" s="66">
        <f>COUNTIF(data!$C85,AO$1)</f>
        <v>0</v>
      </c>
      <c r="AP84" s="66">
        <f>COUNTIF(data!$C85,AP$1)</f>
        <v>0</v>
      </c>
      <c r="AQ84" s="66">
        <f>COUNTIF(data!$C85,AQ$1)</f>
        <v>0</v>
      </c>
      <c r="AR84" s="66">
        <f>COUNTIF(data!$C85,AR$1)</f>
        <v>0</v>
      </c>
      <c r="AS84" s="66">
        <f>COUNTIF(data!$C85,AS$1)</f>
        <v>0</v>
      </c>
      <c r="AT84" s="66">
        <f>COUNTIF(data!$C85,AT$1)</f>
        <v>0</v>
      </c>
      <c r="AU84" s="66">
        <f>COUNTIF(data!$C85,AU$1)</f>
        <v>0</v>
      </c>
      <c r="AV84" s="66">
        <f>COUNTIF(data!$C85,AV$1)</f>
        <v>0</v>
      </c>
      <c r="AW84" s="66">
        <f>COUNTIF(data!$C85,AW$1)</f>
        <v>0</v>
      </c>
      <c r="AX84" s="66">
        <f>COUNTIF(data!$C85,AX$1)</f>
        <v>0</v>
      </c>
      <c r="AY84" s="66">
        <f>COUNTIF(data!$C85,AY$1)</f>
        <v>1</v>
      </c>
      <c r="AZ84" s="66">
        <f>COUNTIF(data!$C85,AZ$1)</f>
        <v>0</v>
      </c>
      <c r="BA84" s="66">
        <f>COUNTIF(data!$C85,BA$1)</f>
        <v>0</v>
      </c>
      <c r="BB84" s="66">
        <f>COUNTIF(data!$C85,BB$1)</f>
        <v>0</v>
      </c>
    </row>
    <row r="85">
      <c r="A85" s="66">
        <f>COUNTIF(data!$C86,A$1)</f>
        <v>0</v>
      </c>
      <c r="B85" s="66">
        <f>COUNTIF(data!$C86,B$1)</f>
        <v>0</v>
      </c>
      <c r="C85" s="66">
        <f>COUNTIF(data!$C86,C$1)</f>
        <v>0</v>
      </c>
      <c r="D85" s="66">
        <f>COUNTIF(data!$C86,D$1)</f>
        <v>0</v>
      </c>
      <c r="E85" s="66">
        <f>COUNTIF(data!$C86,E$1)</f>
        <v>0</v>
      </c>
      <c r="F85" s="66">
        <f>COUNTIF(data!$C86,F$1)</f>
        <v>0</v>
      </c>
      <c r="G85" s="66">
        <f>COUNTIF(data!$C86,G$1)</f>
        <v>0</v>
      </c>
      <c r="H85" s="66">
        <f>COUNTIF(data!$C86,H$1)</f>
        <v>0</v>
      </c>
      <c r="I85" s="66">
        <f>COUNTIF(data!$C86,I$1)</f>
        <v>0</v>
      </c>
      <c r="J85" s="66">
        <f>COUNTIF(data!$C86,J$1)</f>
        <v>0</v>
      </c>
      <c r="K85" s="66">
        <f>COUNTIF(data!$C86,K$1)</f>
        <v>0</v>
      </c>
      <c r="L85" s="66">
        <f>COUNTIF(data!$C86,L$1)</f>
        <v>0</v>
      </c>
      <c r="M85" s="66">
        <f>COUNTIF(data!$C86,M$1)</f>
        <v>0</v>
      </c>
      <c r="N85" s="66">
        <f>COUNTIF(data!$C86,N$1)</f>
        <v>0</v>
      </c>
      <c r="O85" s="66">
        <f>COUNTIF(data!$C86,O$1)</f>
        <v>0</v>
      </c>
      <c r="P85" s="66">
        <f>COUNTIF(data!$C86,P$1)</f>
        <v>0</v>
      </c>
      <c r="Q85" s="66">
        <f>COUNTIF(data!$C86,Q$1)</f>
        <v>0</v>
      </c>
      <c r="R85" s="66">
        <f>COUNTIF(data!$C86,R$1)</f>
        <v>0</v>
      </c>
      <c r="S85" s="66">
        <f>COUNTIF(data!$C86,S$1)</f>
        <v>0</v>
      </c>
      <c r="T85" s="66">
        <f>COUNTIF(data!$C86,T$1)</f>
        <v>0</v>
      </c>
      <c r="U85" s="66">
        <f>COUNTIF(data!$C86,U$1)</f>
        <v>0</v>
      </c>
      <c r="V85" s="66">
        <f>COUNTIF(data!$C86,V$1)</f>
        <v>0</v>
      </c>
      <c r="W85" s="66">
        <f>COUNTIF(data!$C86,W$1)</f>
        <v>1</v>
      </c>
      <c r="X85" s="66">
        <f>COUNTIF(data!$C86,X$1)</f>
        <v>0</v>
      </c>
      <c r="Y85" s="66">
        <f>COUNTIF(data!$C86,Y$1)</f>
        <v>0</v>
      </c>
      <c r="Z85" s="66">
        <f>COUNTIF(data!$C86,Z$1)</f>
        <v>0</v>
      </c>
      <c r="AA85" s="66">
        <f>COUNTIF(data!$C86,AA$1)</f>
        <v>0</v>
      </c>
      <c r="AB85" s="66">
        <f>COUNTIF(data!$C86,AB$1)</f>
        <v>0</v>
      </c>
      <c r="AC85" s="66">
        <f>COUNTIF(data!$C86,AC$1)</f>
        <v>0</v>
      </c>
      <c r="AD85" s="66">
        <f>COUNTIF(data!$C86,AD$1)</f>
        <v>0</v>
      </c>
      <c r="AE85" s="66">
        <f>COUNTIF(data!$C86,AE$1)</f>
        <v>0</v>
      </c>
      <c r="AF85" s="66">
        <f>COUNTIF(data!$C86,AF$1)</f>
        <v>0</v>
      </c>
      <c r="AG85" s="66">
        <f>COUNTIF(data!$C86,AG$1)</f>
        <v>0</v>
      </c>
      <c r="AH85" s="66">
        <f>COUNTIF(data!$C86,AH$1)</f>
        <v>0</v>
      </c>
      <c r="AI85" s="66">
        <f>COUNTIF(data!$C86,AI$1)</f>
        <v>0</v>
      </c>
      <c r="AJ85" s="66">
        <f>COUNTIF(data!$C86,AJ$1)</f>
        <v>0</v>
      </c>
      <c r="AK85" s="66">
        <f>COUNTIF(data!$C86,AK$1)</f>
        <v>0</v>
      </c>
      <c r="AL85" s="66">
        <f>COUNTIF(data!$C86,AL$1)</f>
        <v>0</v>
      </c>
      <c r="AM85" s="66">
        <f>COUNTIF(data!$C86,AM$1)</f>
        <v>0</v>
      </c>
      <c r="AN85" s="66">
        <f>COUNTIF(data!$C86,AN$1)</f>
        <v>0</v>
      </c>
      <c r="AO85" s="66">
        <f>COUNTIF(data!$C86,AO$1)</f>
        <v>0</v>
      </c>
      <c r="AP85" s="66">
        <f>COUNTIF(data!$C86,AP$1)</f>
        <v>0</v>
      </c>
      <c r="AQ85" s="66">
        <f>COUNTIF(data!$C86,AQ$1)</f>
        <v>0</v>
      </c>
      <c r="AR85" s="66">
        <f>COUNTIF(data!$C86,AR$1)</f>
        <v>0</v>
      </c>
      <c r="AS85" s="66">
        <f>COUNTIF(data!$C86,AS$1)</f>
        <v>0</v>
      </c>
      <c r="AT85" s="66">
        <f>COUNTIF(data!$C86,AT$1)</f>
        <v>0</v>
      </c>
      <c r="AU85" s="66">
        <f>COUNTIF(data!$C86,AU$1)</f>
        <v>0</v>
      </c>
      <c r="AV85" s="66">
        <f>COUNTIF(data!$C86,AV$1)</f>
        <v>0</v>
      </c>
      <c r="AW85" s="66">
        <f>COUNTIF(data!$C86,AW$1)</f>
        <v>0</v>
      </c>
      <c r="AX85" s="66">
        <f>COUNTIF(data!$C86,AX$1)</f>
        <v>0</v>
      </c>
      <c r="AY85" s="66">
        <f>COUNTIF(data!$C86,AY$1)</f>
        <v>0</v>
      </c>
      <c r="AZ85" s="66">
        <f>COUNTIF(data!$C86,AZ$1)</f>
        <v>0</v>
      </c>
      <c r="BA85" s="66">
        <f>COUNTIF(data!$C86,BA$1)</f>
        <v>0</v>
      </c>
      <c r="BB85" s="66">
        <f>COUNTIF(data!$C86,BB$1)</f>
        <v>0</v>
      </c>
    </row>
    <row r="86">
      <c r="A86" s="66">
        <f>COUNTIF(data!$C87,A$1)</f>
        <v>0</v>
      </c>
      <c r="B86" s="66">
        <f>COUNTIF(data!$C87,B$1)</f>
        <v>0</v>
      </c>
      <c r="C86" s="66">
        <f>COUNTIF(data!$C87,C$1)</f>
        <v>0</v>
      </c>
      <c r="D86" s="66">
        <f>COUNTIF(data!$C87,D$1)</f>
        <v>0</v>
      </c>
      <c r="E86" s="66">
        <f>COUNTIF(data!$C87,E$1)</f>
        <v>0</v>
      </c>
      <c r="F86" s="66">
        <f>COUNTIF(data!$C87,F$1)</f>
        <v>0</v>
      </c>
      <c r="G86" s="66">
        <f>COUNTIF(data!$C87,G$1)</f>
        <v>0</v>
      </c>
      <c r="H86" s="66">
        <f>COUNTIF(data!$C87,H$1)</f>
        <v>0</v>
      </c>
      <c r="I86" s="66">
        <f>COUNTIF(data!$C87,I$1)</f>
        <v>0</v>
      </c>
      <c r="J86" s="66">
        <f>COUNTIF(data!$C87,J$1)</f>
        <v>0</v>
      </c>
      <c r="K86" s="66">
        <f>COUNTIF(data!$C87,K$1)</f>
        <v>0</v>
      </c>
      <c r="L86" s="66">
        <f>COUNTIF(data!$C87,L$1)</f>
        <v>0</v>
      </c>
      <c r="M86" s="66">
        <f>COUNTIF(data!$C87,M$1)</f>
        <v>0</v>
      </c>
      <c r="N86" s="66">
        <f>COUNTIF(data!$C87,N$1)</f>
        <v>0</v>
      </c>
      <c r="O86" s="66">
        <f>COUNTIF(data!$C87,O$1)</f>
        <v>0</v>
      </c>
      <c r="P86" s="66">
        <f>COUNTIF(data!$C87,P$1)</f>
        <v>0</v>
      </c>
      <c r="Q86" s="66">
        <f>COUNTIF(data!$C87,Q$1)</f>
        <v>0</v>
      </c>
      <c r="R86" s="66">
        <f>COUNTIF(data!$C87,R$1)</f>
        <v>0</v>
      </c>
      <c r="S86" s="66">
        <f>COUNTIF(data!$C87,S$1)</f>
        <v>0</v>
      </c>
      <c r="T86" s="66">
        <f>COUNTIF(data!$C87,T$1)</f>
        <v>0</v>
      </c>
      <c r="U86" s="66">
        <f>COUNTIF(data!$C87,U$1)</f>
        <v>0</v>
      </c>
      <c r="V86" s="66">
        <f>COUNTIF(data!$C87,V$1)</f>
        <v>0</v>
      </c>
      <c r="W86" s="66">
        <f>COUNTIF(data!$C87,W$1)</f>
        <v>0</v>
      </c>
      <c r="X86" s="66">
        <f>COUNTIF(data!$C87,X$1)</f>
        <v>0</v>
      </c>
      <c r="Y86" s="66">
        <f>COUNTIF(data!$C87,Y$1)</f>
        <v>0</v>
      </c>
      <c r="Z86" s="66">
        <f>COUNTIF(data!$C87,Z$1)</f>
        <v>0</v>
      </c>
      <c r="AA86" s="66">
        <f>COUNTIF(data!$C87,AA$1)</f>
        <v>0</v>
      </c>
      <c r="AB86" s="66">
        <f>COUNTIF(data!$C87,AB$1)</f>
        <v>0</v>
      </c>
      <c r="AC86" s="66">
        <f>COUNTIF(data!$C87,AC$1)</f>
        <v>0</v>
      </c>
      <c r="AD86" s="66">
        <f>COUNTIF(data!$C87,AD$1)</f>
        <v>0</v>
      </c>
      <c r="AE86" s="66">
        <f>COUNTIF(data!$C87,AE$1)</f>
        <v>0</v>
      </c>
      <c r="AF86" s="66">
        <f>COUNTIF(data!$C87,AF$1)</f>
        <v>0</v>
      </c>
      <c r="AG86" s="66">
        <f>COUNTIF(data!$C87,AG$1)</f>
        <v>0</v>
      </c>
      <c r="AH86" s="66">
        <f>COUNTIF(data!$C87,AH$1)</f>
        <v>0</v>
      </c>
      <c r="AI86" s="66">
        <f>COUNTIF(data!$C87,AI$1)</f>
        <v>0</v>
      </c>
      <c r="AJ86" s="66">
        <f>COUNTIF(data!$C87,AJ$1)</f>
        <v>0</v>
      </c>
      <c r="AK86" s="66">
        <f>COUNTIF(data!$C87,AK$1)</f>
        <v>0</v>
      </c>
      <c r="AL86" s="66">
        <f>COUNTIF(data!$C87,AL$1)</f>
        <v>0</v>
      </c>
      <c r="AM86" s="66">
        <f>COUNTIF(data!$C87,AM$1)</f>
        <v>0</v>
      </c>
      <c r="AN86" s="66">
        <f>COUNTIF(data!$C87,AN$1)</f>
        <v>0</v>
      </c>
      <c r="AO86" s="66">
        <f>COUNTIF(data!$C87,AO$1)</f>
        <v>0</v>
      </c>
      <c r="AP86" s="66">
        <f>COUNTIF(data!$C87,AP$1)</f>
        <v>0</v>
      </c>
      <c r="AQ86" s="66">
        <f>COUNTIF(data!$C87,AQ$1)</f>
        <v>0</v>
      </c>
      <c r="AR86" s="66">
        <f>COUNTIF(data!$C87,AR$1)</f>
        <v>0</v>
      </c>
      <c r="AS86" s="66">
        <f>COUNTIF(data!$C87,AS$1)</f>
        <v>0</v>
      </c>
      <c r="AT86" s="66">
        <f>COUNTIF(data!$C87,AT$1)</f>
        <v>0</v>
      </c>
      <c r="AU86" s="66">
        <f>COUNTIF(data!$C87,AU$1)</f>
        <v>1</v>
      </c>
      <c r="AV86" s="66">
        <f>COUNTIF(data!$C87,AV$1)</f>
        <v>0</v>
      </c>
      <c r="AW86" s="66">
        <f>COUNTIF(data!$C87,AW$1)</f>
        <v>0</v>
      </c>
      <c r="AX86" s="66">
        <f>COUNTIF(data!$C87,AX$1)</f>
        <v>0</v>
      </c>
      <c r="AY86" s="66">
        <f>COUNTIF(data!$C87,AY$1)</f>
        <v>0</v>
      </c>
      <c r="AZ86" s="66">
        <f>COUNTIF(data!$C87,AZ$1)</f>
        <v>0</v>
      </c>
      <c r="BA86" s="66">
        <f>COUNTIF(data!$C87,BA$1)</f>
        <v>0</v>
      </c>
      <c r="BB86" s="66">
        <f>COUNTIF(data!$C87,BB$1)</f>
        <v>0</v>
      </c>
    </row>
    <row r="87">
      <c r="A87" s="66">
        <f>COUNTIF(data!$C88,A$1)</f>
        <v>0</v>
      </c>
      <c r="B87" s="66">
        <f>COUNTIF(data!$C88,B$1)</f>
        <v>0</v>
      </c>
      <c r="C87" s="66">
        <f>COUNTIF(data!$C88,C$1)</f>
        <v>0</v>
      </c>
      <c r="D87" s="66">
        <f>COUNTIF(data!$C88,D$1)</f>
        <v>0</v>
      </c>
      <c r="E87" s="66">
        <f>COUNTIF(data!$C88,E$1)</f>
        <v>0</v>
      </c>
      <c r="F87" s="66">
        <f>COUNTIF(data!$C88,F$1)</f>
        <v>0</v>
      </c>
      <c r="G87" s="66">
        <f>COUNTIF(data!$C88,G$1)</f>
        <v>0</v>
      </c>
      <c r="H87" s="66">
        <f>COUNTIF(data!$C88,H$1)</f>
        <v>0</v>
      </c>
      <c r="I87" s="66">
        <f>COUNTIF(data!$C88,I$1)</f>
        <v>0</v>
      </c>
      <c r="J87" s="66">
        <f>COUNTIF(data!$C88,J$1)</f>
        <v>0</v>
      </c>
      <c r="K87" s="66">
        <f>COUNTIF(data!$C88,K$1)</f>
        <v>0</v>
      </c>
      <c r="L87" s="66">
        <f>COUNTIF(data!$C88,L$1)</f>
        <v>0</v>
      </c>
      <c r="M87" s="66">
        <f>COUNTIF(data!$C88,M$1)</f>
        <v>0</v>
      </c>
      <c r="N87" s="66">
        <f>COUNTIF(data!$C88,N$1)</f>
        <v>0</v>
      </c>
      <c r="O87" s="66">
        <f>COUNTIF(data!$C88,O$1)</f>
        <v>0</v>
      </c>
      <c r="P87" s="66">
        <f>COUNTIF(data!$C88,P$1)</f>
        <v>0</v>
      </c>
      <c r="Q87" s="66">
        <f>COUNTIF(data!$C88,Q$1)</f>
        <v>0</v>
      </c>
      <c r="R87" s="66">
        <f>COUNTIF(data!$C88,R$1)</f>
        <v>0</v>
      </c>
      <c r="S87" s="66">
        <f>COUNTIF(data!$C88,S$1)</f>
        <v>0</v>
      </c>
      <c r="T87" s="66">
        <f>COUNTIF(data!$C88,T$1)</f>
        <v>0</v>
      </c>
      <c r="U87" s="66">
        <f>COUNTIF(data!$C88,U$1)</f>
        <v>0</v>
      </c>
      <c r="V87" s="66">
        <f>COUNTIF(data!$C88,V$1)</f>
        <v>0</v>
      </c>
      <c r="W87" s="66">
        <f>COUNTIF(data!$C88,W$1)</f>
        <v>0</v>
      </c>
      <c r="X87" s="66">
        <f>COUNTIF(data!$C88,X$1)</f>
        <v>0</v>
      </c>
      <c r="Y87" s="66">
        <f>COUNTIF(data!$C88,Y$1)</f>
        <v>0</v>
      </c>
      <c r="Z87" s="66">
        <f>COUNTIF(data!$C88,Z$1)</f>
        <v>0</v>
      </c>
      <c r="AA87" s="66">
        <f>COUNTIF(data!$C88,AA$1)</f>
        <v>0</v>
      </c>
      <c r="AB87" s="66">
        <f>COUNTIF(data!$C88,AB$1)</f>
        <v>0</v>
      </c>
      <c r="AC87" s="66">
        <f>COUNTIF(data!$C88,AC$1)</f>
        <v>0</v>
      </c>
      <c r="AD87" s="66">
        <f>COUNTIF(data!$C88,AD$1)</f>
        <v>0</v>
      </c>
      <c r="AE87" s="66">
        <f>COUNTIF(data!$C88,AE$1)</f>
        <v>0</v>
      </c>
      <c r="AF87" s="66">
        <f>COUNTIF(data!$C88,AF$1)</f>
        <v>0</v>
      </c>
      <c r="AG87" s="66">
        <f>COUNTIF(data!$C88,AG$1)</f>
        <v>0</v>
      </c>
      <c r="AH87" s="66">
        <f>COUNTIF(data!$C88,AH$1)</f>
        <v>0</v>
      </c>
      <c r="AI87" s="66">
        <f>COUNTIF(data!$C88,AI$1)</f>
        <v>0</v>
      </c>
      <c r="AJ87" s="66">
        <f>COUNTIF(data!$C88,AJ$1)</f>
        <v>0</v>
      </c>
      <c r="AK87" s="66">
        <f>COUNTIF(data!$C88,AK$1)</f>
        <v>1</v>
      </c>
      <c r="AL87" s="66">
        <f>COUNTIF(data!$C88,AL$1)</f>
        <v>0</v>
      </c>
      <c r="AM87" s="66">
        <f>COUNTIF(data!$C88,AM$1)</f>
        <v>0</v>
      </c>
      <c r="AN87" s="66">
        <f>COUNTIF(data!$C88,AN$1)</f>
        <v>0</v>
      </c>
      <c r="AO87" s="66">
        <f>COUNTIF(data!$C88,AO$1)</f>
        <v>0</v>
      </c>
      <c r="AP87" s="66">
        <f>COUNTIF(data!$C88,AP$1)</f>
        <v>0</v>
      </c>
      <c r="AQ87" s="66">
        <f>COUNTIF(data!$C88,AQ$1)</f>
        <v>0</v>
      </c>
      <c r="AR87" s="66">
        <f>COUNTIF(data!$C88,AR$1)</f>
        <v>0</v>
      </c>
      <c r="AS87" s="66">
        <f>COUNTIF(data!$C88,AS$1)</f>
        <v>0</v>
      </c>
      <c r="AT87" s="66">
        <f>COUNTIF(data!$C88,AT$1)</f>
        <v>0</v>
      </c>
      <c r="AU87" s="66">
        <f>COUNTIF(data!$C88,AU$1)</f>
        <v>0</v>
      </c>
      <c r="AV87" s="66">
        <f>COUNTIF(data!$C88,AV$1)</f>
        <v>0</v>
      </c>
      <c r="AW87" s="66">
        <f>COUNTIF(data!$C88,AW$1)</f>
        <v>0</v>
      </c>
      <c r="AX87" s="66">
        <f>COUNTIF(data!$C88,AX$1)</f>
        <v>0</v>
      </c>
      <c r="AY87" s="66">
        <f>COUNTIF(data!$C88,AY$1)</f>
        <v>0</v>
      </c>
      <c r="AZ87" s="66">
        <f>COUNTIF(data!$C88,AZ$1)</f>
        <v>0</v>
      </c>
      <c r="BA87" s="66">
        <f>COUNTIF(data!$C88,BA$1)</f>
        <v>0</v>
      </c>
      <c r="BB87" s="66">
        <f>COUNTIF(data!$C88,BB$1)</f>
        <v>0</v>
      </c>
    </row>
    <row r="88">
      <c r="A88" s="66">
        <f>COUNTIF(data!$C89,A$1)</f>
        <v>0</v>
      </c>
      <c r="B88" s="66">
        <f>COUNTIF(data!$C89,B$1)</f>
        <v>0</v>
      </c>
      <c r="C88" s="66">
        <f>COUNTIF(data!$C89,C$1)</f>
        <v>0</v>
      </c>
      <c r="D88" s="66">
        <f>COUNTIF(data!$C89,D$1)</f>
        <v>0</v>
      </c>
      <c r="E88" s="66">
        <f>COUNTIF(data!$C89,E$1)</f>
        <v>0</v>
      </c>
      <c r="F88" s="66">
        <f>COUNTIF(data!$C89,F$1)</f>
        <v>0</v>
      </c>
      <c r="G88" s="66">
        <f>COUNTIF(data!$C89,G$1)</f>
        <v>0</v>
      </c>
      <c r="H88" s="66">
        <f>COUNTIF(data!$C89,H$1)</f>
        <v>0</v>
      </c>
      <c r="I88" s="66">
        <f>COUNTIF(data!$C89,I$1)</f>
        <v>0</v>
      </c>
      <c r="J88" s="66">
        <f>COUNTIF(data!$C89,J$1)</f>
        <v>0</v>
      </c>
      <c r="K88" s="66">
        <f>COUNTIF(data!$C89,K$1)</f>
        <v>0</v>
      </c>
      <c r="L88" s="66">
        <f>COUNTIF(data!$C89,L$1)</f>
        <v>0</v>
      </c>
      <c r="M88" s="66">
        <f>COUNTIF(data!$C89,M$1)</f>
        <v>0</v>
      </c>
      <c r="N88" s="66">
        <f>COUNTIF(data!$C89,N$1)</f>
        <v>0</v>
      </c>
      <c r="O88" s="66">
        <f>COUNTIF(data!$C89,O$1)</f>
        <v>0</v>
      </c>
      <c r="P88" s="66">
        <f>COUNTIF(data!$C89,P$1)</f>
        <v>0</v>
      </c>
      <c r="Q88" s="66">
        <f>COUNTIF(data!$C89,Q$1)</f>
        <v>0</v>
      </c>
      <c r="R88" s="66">
        <f>COUNTIF(data!$C89,R$1)</f>
        <v>0</v>
      </c>
      <c r="S88" s="66">
        <f>COUNTIF(data!$C89,S$1)</f>
        <v>0</v>
      </c>
      <c r="T88" s="66">
        <f>COUNTIF(data!$C89,T$1)</f>
        <v>0</v>
      </c>
      <c r="U88" s="66">
        <f>COUNTIF(data!$C89,U$1)</f>
        <v>0</v>
      </c>
      <c r="V88" s="66">
        <f>COUNTIF(data!$C89,V$1)</f>
        <v>0</v>
      </c>
      <c r="W88" s="66">
        <f>COUNTIF(data!$C89,W$1)</f>
        <v>0</v>
      </c>
      <c r="X88" s="66">
        <f>COUNTIF(data!$C89,X$1)</f>
        <v>0</v>
      </c>
      <c r="Y88" s="66">
        <f>COUNTIF(data!$C89,Y$1)</f>
        <v>0</v>
      </c>
      <c r="Z88" s="66">
        <f>COUNTIF(data!$C89,Z$1)</f>
        <v>0</v>
      </c>
      <c r="AA88" s="66">
        <f>COUNTIF(data!$C89,AA$1)</f>
        <v>0</v>
      </c>
      <c r="AB88" s="66">
        <f>COUNTIF(data!$C89,AB$1)</f>
        <v>0</v>
      </c>
      <c r="AC88" s="66">
        <f>COUNTIF(data!$C89,AC$1)</f>
        <v>0</v>
      </c>
      <c r="AD88" s="66">
        <f>COUNTIF(data!$C89,AD$1)</f>
        <v>0</v>
      </c>
      <c r="AE88" s="66">
        <f>COUNTIF(data!$C89,AE$1)</f>
        <v>0</v>
      </c>
      <c r="AF88" s="66">
        <f>COUNTIF(data!$C89,AF$1)</f>
        <v>0</v>
      </c>
      <c r="AG88" s="66">
        <f>COUNTIF(data!$C89,AG$1)</f>
        <v>0</v>
      </c>
      <c r="AH88" s="66">
        <f>COUNTIF(data!$C89,AH$1)</f>
        <v>0</v>
      </c>
      <c r="AI88" s="66">
        <f>COUNTIF(data!$C89,AI$1)</f>
        <v>0</v>
      </c>
      <c r="AJ88" s="66">
        <f>COUNTIF(data!$C89,AJ$1)</f>
        <v>0</v>
      </c>
      <c r="AK88" s="66">
        <f>COUNTIF(data!$C89,AK$1)</f>
        <v>0</v>
      </c>
      <c r="AL88" s="66">
        <f>COUNTIF(data!$C89,AL$1)</f>
        <v>0</v>
      </c>
      <c r="AM88" s="66">
        <f>COUNTIF(data!$C89,AM$1)</f>
        <v>1</v>
      </c>
      <c r="AN88" s="66">
        <f>COUNTIF(data!$C89,AN$1)</f>
        <v>0</v>
      </c>
      <c r="AO88" s="66">
        <f>COUNTIF(data!$C89,AO$1)</f>
        <v>0</v>
      </c>
      <c r="AP88" s="66">
        <f>COUNTIF(data!$C89,AP$1)</f>
        <v>0</v>
      </c>
      <c r="AQ88" s="66">
        <f>COUNTIF(data!$C89,AQ$1)</f>
        <v>0</v>
      </c>
      <c r="AR88" s="66">
        <f>COUNTIF(data!$C89,AR$1)</f>
        <v>0</v>
      </c>
      <c r="AS88" s="66">
        <f>COUNTIF(data!$C89,AS$1)</f>
        <v>0</v>
      </c>
      <c r="AT88" s="66">
        <f>COUNTIF(data!$C89,AT$1)</f>
        <v>0</v>
      </c>
      <c r="AU88" s="66">
        <f>COUNTIF(data!$C89,AU$1)</f>
        <v>0</v>
      </c>
      <c r="AV88" s="66">
        <f>COUNTIF(data!$C89,AV$1)</f>
        <v>0</v>
      </c>
      <c r="AW88" s="66">
        <f>COUNTIF(data!$C89,AW$1)</f>
        <v>0</v>
      </c>
      <c r="AX88" s="66">
        <f>COUNTIF(data!$C89,AX$1)</f>
        <v>0</v>
      </c>
      <c r="AY88" s="66">
        <f>COUNTIF(data!$C89,AY$1)</f>
        <v>0</v>
      </c>
      <c r="AZ88" s="66">
        <f>COUNTIF(data!$C89,AZ$1)</f>
        <v>0</v>
      </c>
      <c r="BA88" s="66">
        <f>COUNTIF(data!$C89,BA$1)</f>
        <v>0</v>
      </c>
      <c r="BB88" s="66">
        <f>COUNTIF(data!$C89,BB$1)</f>
        <v>0</v>
      </c>
    </row>
    <row r="89">
      <c r="A89" s="66">
        <f>COUNTIF(data!$C90,A$1)</f>
        <v>0</v>
      </c>
      <c r="B89" s="66">
        <f>COUNTIF(data!$C90,B$1)</f>
        <v>0</v>
      </c>
      <c r="C89" s="66">
        <f>COUNTIF(data!$C90,C$1)</f>
        <v>0</v>
      </c>
      <c r="D89" s="66">
        <f>COUNTIF(data!$C90,D$1)</f>
        <v>0</v>
      </c>
      <c r="E89" s="66">
        <f>COUNTIF(data!$C90,E$1)</f>
        <v>0</v>
      </c>
      <c r="F89" s="66">
        <f>COUNTIF(data!$C90,F$1)</f>
        <v>0</v>
      </c>
      <c r="G89" s="66">
        <f>COUNTIF(data!$C90,G$1)</f>
        <v>0</v>
      </c>
      <c r="H89" s="66">
        <f>COUNTIF(data!$C90,H$1)</f>
        <v>0</v>
      </c>
      <c r="I89" s="66">
        <f>COUNTIF(data!$C90,I$1)</f>
        <v>0</v>
      </c>
      <c r="J89" s="66">
        <f>COUNTIF(data!$C90,J$1)</f>
        <v>0</v>
      </c>
      <c r="K89" s="66">
        <f>COUNTIF(data!$C90,K$1)</f>
        <v>0</v>
      </c>
      <c r="L89" s="66">
        <f>COUNTIF(data!$C90,L$1)</f>
        <v>0</v>
      </c>
      <c r="M89" s="66">
        <f>COUNTIF(data!$C90,M$1)</f>
        <v>0</v>
      </c>
      <c r="N89" s="66">
        <f>COUNTIF(data!$C90,N$1)</f>
        <v>0</v>
      </c>
      <c r="O89" s="66">
        <f>COUNTIF(data!$C90,O$1)</f>
        <v>1</v>
      </c>
      <c r="P89" s="66">
        <f>COUNTIF(data!$C90,P$1)</f>
        <v>0</v>
      </c>
      <c r="Q89" s="66">
        <f>COUNTIF(data!$C90,Q$1)</f>
        <v>0</v>
      </c>
      <c r="R89" s="66">
        <f>COUNTIF(data!$C90,R$1)</f>
        <v>0</v>
      </c>
      <c r="S89" s="66">
        <f>COUNTIF(data!$C90,S$1)</f>
        <v>0</v>
      </c>
      <c r="T89" s="66">
        <f>COUNTIF(data!$C90,T$1)</f>
        <v>0</v>
      </c>
      <c r="U89" s="66">
        <f>COUNTIF(data!$C90,U$1)</f>
        <v>0</v>
      </c>
      <c r="V89" s="66">
        <f>COUNTIF(data!$C90,V$1)</f>
        <v>0</v>
      </c>
      <c r="W89" s="66">
        <f>COUNTIF(data!$C90,W$1)</f>
        <v>0</v>
      </c>
      <c r="X89" s="66">
        <f>COUNTIF(data!$C90,X$1)</f>
        <v>0</v>
      </c>
      <c r="Y89" s="66">
        <f>COUNTIF(data!$C90,Y$1)</f>
        <v>0</v>
      </c>
      <c r="Z89" s="66">
        <f>COUNTIF(data!$C90,Z$1)</f>
        <v>0</v>
      </c>
      <c r="AA89" s="66">
        <f>COUNTIF(data!$C90,AA$1)</f>
        <v>0</v>
      </c>
      <c r="AB89" s="66">
        <f>COUNTIF(data!$C90,AB$1)</f>
        <v>0</v>
      </c>
      <c r="AC89" s="66">
        <f>COUNTIF(data!$C90,AC$1)</f>
        <v>0</v>
      </c>
      <c r="AD89" s="66">
        <f>COUNTIF(data!$C90,AD$1)</f>
        <v>0</v>
      </c>
      <c r="AE89" s="66">
        <f>COUNTIF(data!$C90,AE$1)</f>
        <v>0</v>
      </c>
      <c r="AF89" s="66">
        <f>COUNTIF(data!$C90,AF$1)</f>
        <v>0</v>
      </c>
      <c r="AG89" s="66">
        <f>COUNTIF(data!$C90,AG$1)</f>
        <v>0</v>
      </c>
      <c r="AH89" s="66">
        <f>COUNTIF(data!$C90,AH$1)</f>
        <v>0</v>
      </c>
      <c r="AI89" s="66">
        <f>COUNTIF(data!$C90,AI$1)</f>
        <v>0</v>
      </c>
      <c r="AJ89" s="66">
        <f>COUNTIF(data!$C90,AJ$1)</f>
        <v>0</v>
      </c>
      <c r="AK89" s="66">
        <f>COUNTIF(data!$C90,AK$1)</f>
        <v>0</v>
      </c>
      <c r="AL89" s="66">
        <f>COUNTIF(data!$C90,AL$1)</f>
        <v>0</v>
      </c>
      <c r="AM89" s="66">
        <f>COUNTIF(data!$C90,AM$1)</f>
        <v>0</v>
      </c>
      <c r="AN89" s="66">
        <f>COUNTIF(data!$C90,AN$1)</f>
        <v>0</v>
      </c>
      <c r="AO89" s="66">
        <f>COUNTIF(data!$C90,AO$1)</f>
        <v>0</v>
      </c>
      <c r="AP89" s="66">
        <f>COUNTIF(data!$C90,AP$1)</f>
        <v>0</v>
      </c>
      <c r="AQ89" s="66">
        <f>COUNTIF(data!$C90,AQ$1)</f>
        <v>0</v>
      </c>
      <c r="AR89" s="66">
        <f>COUNTIF(data!$C90,AR$1)</f>
        <v>0</v>
      </c>
      <c r="AS89" s="66">
        <f>COUNTIF(data!$C90,AS$1)</f>
        <v>0</v>
      </c>
      <c r="AT89" s="66">
        <f>COUNTIF(data!$C90,AT$1)</f>
        <v>0</v>
      </c>
      <c r="AU89" s="66">
        <f>COUNTIF(data!$C90,AU$1)</f>
        <v>0</v>
      </c>
      <c r="AV89" s="66">
        <f>COUNTIF(data!$C90,AV$1)</f>
        <v>0</v>
      </c>
      <c r="AW89" s="66">
        <f>COUNTIF(data!$C90,AW$1)</f>
        <v>0</v>
      </c>
      <c r="AX89" s="66">
        <f>COUNTIF(data!$C90,AX$1)</f>
        <v>0</v>
      </c>
      <c r="AY89" s="66">
        <f>COUNTIF(data!$C90,AY$1)</f>
        <v>0</v>
      </c>
      <c r="AZ89" s="66">
        <f>COUNTIF(data!$C90,AZ$1)</f>
        <v>0</v>
      </c>
      <c r="BA89" s="66">
        <f>COUNTIF(data!$C90,BA$1)</f>
        <v>0</v>
      </c>
      <c r="BB89" s="66">
        <f>COUNTIF(data!$C90,BB$1)</f>
        <v>0</v>
      </c>
    </row>
    <row r="90">
      <c r="A90" s="66">
        <f>COUNTIF(data!$C91,A$1)</f>
        <v>0</v>
      </c>
      <c r="B90" s="66">
        <f>COUNTIF(data!$C91,B$1)</f>
        <v>1</v>
      </c>
      <c r="C90" s="66">
        <f>COUNTIF(data!$C91,C$1)</f>
        <v>0</v>
      </c>
      <c r="D90" s="66">
        <f>COUNTIF(data!$C91,D$1)</f>
        <v>0</v>
      </c>
      <c r="E90" s="66">
        <f>COUNTIF(data!$C91,E$1)</f>
        <v>0</v>
      </c>
      <c r="F90" s="66">
        <f>COUNTIF(data!$C91,F$1)</f>
        <v>0</v>
      </c>
      <c r="G90" s="66">
        <f>COUNTIF(data!$C91,G$1)</f>
        <v>0</v>
      </c>
      <c r="H90" s="66">
        <f>COUNTIF(data!$C91,H$1)</f>
        <v>0</v>
      </c>
      <c r="I90" s="66">
        <f>COUNTIF(data!$C91,I$1)</f>
        <v>0</v>
      </c>
      <c r="J90" s="66">
        <f>COUNTIF(data!$C91,J$1)</f>
        <v>0</v>
      </c>
      <c r="K90" s="66">
        <f>COUNTIF(data!$C91,K$1)</f>
        <v>0</v>
      </c>
      <c r="L90" s="66">
        <f>COUNTIF(data!$C91,L$1)</f>
        <v>0</v>
      </c>
      <c r="M90" s="66">
        <f>COUNTIF(data!$C91,M$1)</f>
        <v>0</v>
      </c>
      <c r="N90" s="66">
        <f>COUNTIF(data!$C91,N$1)</f>
        <v>0</v>
      </c>
      <c r="O90" s="66">
        <f>COUNTIF(data!$C91,O$1)</f>
        <v>0</v>
      </c>
      <c r="P90" s="66">
        <f>COUNTIF(data!$C91,P$1)</f>
        <v>0</v>
      </c>
      <c r="Q90" s="66">
        <f>COUNTIF(data!$C91,Q$1)</f>
        <v>0</v>
      </c>
      <c r="R90" s="66">
        <f>COUNTIF(data!$C91,R$1)</f>
        <v>0</v>
      </c>
      <c r="S90" s="66">
        <f>COUNTIF(data!$C91,S$1)</f>
        <v>0</v>
      </c>
      <c r="T90" s="66">
        <f>COUNTIF(data!$C91,T$1)</f>
        <v>0</v>
      </c>
      <c r="U90" s="66">
        <f>COUNTIF(data!$C91,U$1)</f>
        <v>0</v>
      </c>
      <c r="V90" s="66">
        <f>COUNTIF(data!$C91,V$1)</f>
        <v>0</v>
      </c>
      <c r="W90" s="66">
        <f>COUNTIF(data!$C91,W$1)</f>
        <v>0</v>
      </c>
      <c r="X90" s="66">
        <f>COUNTIF(data!$C91,X$1)</f>
        <v>0</v>
      </c>
      <c r="Y90" s="66">
        <f>COUNTIF(data!$C91,Y$1)</f>
        <v>0</v>
      </c>
      <c r="Z90" s="66">
        <f>COUNTIF(data!$C91,Z$1)</f>
        <v>0</v>
      </c>
      <c r="AA90" s="66">
        <f>COUNTIF(data!$C91,AA$1)</f>
        <v>0</v>
      </c>
      <c r="AB90" s="66">
        <f>COUNTIF(data!$C91,AB$1)</f>
        <v>0</v>
      </c>
      <c r="AC90" s="66">
        <f>COUNTIF(data!$C91,AC$1)</f>
        <v>0</v>
      </c>
      <c r="AD90" s="66">
        <f>COUNTIF(data!$C91,AD$1)</f>
        <v>0</v>
      </c>
      <c r="AE90" s="66">
        <f>COUNTIF(data!$C91,AE$1)</f>
        <v>0</v>
      </c>
      <c r="AF90" s="66">
        <f>COUNTIF(data!$C91,AF$1)</f>
        <v>0</v>
      </c>
      <c r="AG90" s="66">
        <f>COUNTIF(data!$C91,AG$1)</f>
        <v>0</v>
      </c>
      <c r="AH90" s="66">
        <f>COUNTIF(data!$C91,AH$1)</f>
        <v>0</v>
      </c>
      <c r="AI90" s="66">
        <f>COUNTIF(data!$C91,AI$1)</f>
        <v>0</v>
      </c>
      <c r="AJ90" s="66">
        <f>COUNTIF(data!$C91,AJ$1)</f>
        <v>0</v>
      </c>
      <c r="AK90" s="66">
        <f>COUNTIF(data!$C91,AK$1)</f>
        <v>0</v>
      </c>
      <c r="AL90" s="66">
        <f>COUNTIF(data!$C91,AL$1)</f>
        <v>0</v>
      </c>
      <c r="AM90" s="66">
        <f>COUNTIF(data!$C91,AM$1)</f>
        <v>0</v>
      </c>
      <c r="AN90" s="66">
        <f>COUNTIF(data!$C91,AN$1)</f>
        <v>0</v>
      </c>
      <c r="AO90" s="66">
        <f>COUNTIF(data!$C91,AO$1)</f>
        <v>0</v>
      </c>
      <c r="AP90" s="66">
        <f>COUNTIF(data!$C91,AP$1)</f>
        <v>0</v>
      </c>
      <c r="AQ90" s="66">
        <f>COUNTIF(data!$C91,AQ$1)</f>
        <v>0</v>
      </c>
      <c r="AR90" s="66">
        <f>COUNTIF(data!$C91,AR$1)</f>
        <v>0</v>
      </c>
      <c r="AS90" s="66">
        <f>COUNTIF(data!$C91,AS$1)</f>
        <v>0</v>
      </c>
      <c r="AT90" s="66">
        <f>COUNTIF(data!$C91,AT$1)</f>
        <v>0</v>
      </c>
      <c r="AU90" s="66">
        <f>COUNTIF(data!$C91,AU$1)</f>
        <v>0</v>
      </c>
      <c r="AV90" s="66">
        <f>COUNTIF(data!$C91,AV$1)</f>
        <v>0</v>
      </c>
      <c r="AW90" s="66">
        <f>COUNTIF(data!$C91,AW$1)</f>
        <v>0</v>
      </c>
      <c r="AX90" s="66">
        <f>COUNTIF(data!$C91,AX$1)</f>
        <v>0</v>
      </c>
      <c r="AY90" s="66">
        <f>COUNTIF(data!$C91,AY$1)</f>
        <v>0</v>
      </c>
      <c r="AZ90" s="66">
        <f>COUNTIF(data!$C91,AZ$1)</f>
        <v>0</v>
      </c>
      <c r="BA90" s="66">
        <f>COUNTIF(data!$C91,BA$1)</f>
        <v>0</v>
      </c>
      <c r="BB90" s="66">
        <f>COUNTIF(data!$C91,BB$1)</f>
        <v>0</v>
      </c>
    </row>
    <row r="91">
      <c r="A91" s="66">
        <f>COUNTIF(data!$C92,A$1)</f>
        <v>0</v>
      </c>
      <c r="B91" s="66">
        <f>COUNTIF(data!$C92,B$1)</f>
        <v>0</v>
      </c>
      <c r="C91" s="66">
        <f>COUNTIF(data!$C92,C$1)</f>
        <v>0</v>
      </c>
      <c r="D91" s="66">
        <f>COUNTIF(data!$C92,D$1)</f>
        <v>0</v>
      </c>
      <c r="E91" s="66">
        <f>COUNTIF(data!$C92,E$1)</f>
        <v>0</v>
      </c>
      <c r="F91" s="66">
        <f>COUNTIF(data!$C92,F$1)</f>
        <v>0</v>
      </c>
      <c r="G91" s="66">
        <f>COUNTIF(data!$C92,G$1)</f>
        <v>0</v>
      </c>
      <c r="H91" s="66">
        <f>COUNTIF(data!$C92,H$1)</f>
        <v>0</v>
      </c>
      <c r="I91" s="66">
        <f>COUNTIF(data!$C92,I$1)</f>
        <v>0</v>
      </c>
      <c r="J91" s="66">
        <f>COUNTIF(data!$C92,J$1)</f>
        <v>0</v>
      </c>
      <c r="K91" s="66">
        <f>COUNTIF(data!$C92,K$1)</f>
        <v>0</v>
      </c>
      <c r="L91" s="66">
        <f>COUNTIF(data!$C92,L$1)</f>
        <v>0</v>
      </c>
      <c r="M91" s="66">
        <f>COUNTIF(data!$C92,M$1)</f>
        <v>0</v>
      </c>
      <c r="N91" s="66">
        <f>COUNTIF(data!$C92,N$1)</f>
        <v>0</v>
      </c>
      <c r="O91" s="66">
        <f>COUNTIF(data!$C92,O$1)</f>
        <v>0</v>
      </c>
      <c r="P91" s="66">
        <f>COUNTIF(data!$C92,P$1)</f>
        <v>0</v>
      </c>
      <c r="Q91" s="66">
        <f>COUNTIF(data!$C92,Q$1)</f>
        <v>1</v>
      </c>
      <c r="R91" s="66">
        <f>COUNTIF(data!$C92,R$1)</f>
        <v>0</v>
      </c>
      <c r="S91" s="66">
        <f>COUNTIF(data!$C92,S$1)</f>
        <v>0</v>
      </c>
      <c r="T91" s="66">
        <f>COUNTIF(data!$C92,T$1)</f>
        <v>0</v>
      </c>
      <c r="U91" s="66">
        <f>COUNTIF(data!$C92,U$1)</f>
        <v>0</v>
      </c>
      <c r="V91" s="66">
        <f>COUNTIF(data!$C92,V$1)</f>
        <v>0</v>
      </c>
      <c r="W91" s="66">
        <f>COUNTIF(data!$C92,W$1)</f>
        <v>0</v>
      </c>
      <c r="X91" s="66">
        <f>COUNTIF(data!$C92,X$1)</f>
        <v>0</v>
      </c>
      <c r="Y91" s="66">
        <f>COUNTIF(data!$C92,Y$1)</f>
        <v>0</v>
      </c>
      <c r="Z91" s="66">
        <f>COUNTIF(data!$C92,Z$1)</f>
        <v>0</v>
      </c>
      <c r="AA91" s="66">
        <f>COUNTIF(data!$C92,AA$1)</f>
        <v>0</v>
      </c>
      <c r="AB91" s="66">
        <f>COUNTIF(data!$C92,AB$1)</f>
        <v>0</v>
      </c>
      <c r="AC91" s="66">
        <f>COUNTIF(data!$C92,AC$1)</f>
        <v>0</v>
      </c>
      <c r="AD91" s="66">
        <f>COUNTIF(data!$C92,AD$1)</f>
        <v>0</v>
      </c>
      <c r="AE91" s="66">
        <f>COUNTIF(data!$C92,AE$1)</f>
        <v>0</v>
      </c>
      <c r="AF91" s="66">
        <f>COUNTIF(data!$C92,AF$1)</f>
        <v>0</v>
      </c>
      <c r="AG91" s="66">
        <f>COUNTIF(data!$C92,AG$1)</f>
        <v>0</v>
      </c>
      <c r="AH91" s="66">
        <f>COUNTIF(data!$C92,AH$1)</f>
        <v>0</v>
      </c>
      <c r="AI91" s="66">
        <f>COUNTIF(data!$C92,AI$1)</f>
        <v>0</v>
      </c>
      <c r="AJ91" s="66">
        <f>COUNTIF(data!$C92,AJ$1)</f>
        <v>0</v>
      </c>
      <c r="AK91" s="66">
        <f>COUNTIF(data!$C92,AK$1)</f>
        <v>0</v>
      </c>
      <c r="AL91" s="66">
        <f>COUNTIF(data!$C92,AL$1)</f>
        <v>0</v>
      </c>
      <c r="AM91" s="66">
        <f>COUNTIF(data!$C92,AM$1)</f>
        <v>0</v>
      </c>
      <c r="AN91" s="66">
        <f>COUNTIF(data!$C92,AN$1)</f>
        <v>0</v>
      </c>
      <c r="AO91" s="66">
        <f>COUNTIF(data!$C92,AO$1)</f>
        <v>0</v>
      </c>
      <c r="AP91" s="66">
        <f>COUNTIF(data!$C92,AP$1)</f>
        <v>0</v>
      </c>
      <c r="AQ91" s="66">
        <f>COUNTIF(data!$C92,AQ$1)</f>
        <v>0</v>
      </c>
      <c r="AR91" s="66">
        <f>COUNTIF(data!$C92,AR$1)</f>
        <v>0</v>
      </c>
      <c r="AS91" s="66">
        <f>COUNTIF(data!$C92,AS$1)</f>
        <v>0</v>
      </c>
      <c r="AT91" s="66">
        <f>COUNTIF(data!$C92,AT$1)</f>
        <v>0</v>
      </c>
      <c r="AU91" s="66">
        <f>COUNTIF(data!$C92,AU$1)</f>
        <v>0</v>
      </c>
      <c r="AV91" s="66">
        <f>COUNTIF(data!$C92,AV$1)</f>
        <v>0</v>
      </c>
      <c r="AW91" s="66">
        <f>COUNTIF(data!$C92,AW$1)</f>
        <v>0</v>
      </c>
      <c r="AX91" s="66">
        <f>COUNTIF(data!$C92,AX$1)</f>
        <v>0</v>
      </c>
      <c r="AY91" s="66">
        <f>COUNTIF(data!$C92,AY$1)</f>
        <v>0</v>
      </c>
      <c r="AZ91" s="66">
        <f>COUNTIF(data!$C92,AZ$1)</f>
        <v>0</v>
      </c>
      <c r="BA91" s="66">
        <f>COUNTIF(data!$C92,BA$1)</f>
        <v>0</v>
      </c>
      <c r="BB91" s="66">
        <f>COUNTIF(data!$C92,BB$1)</f>
        <v>0</v>
      </c>
    </row>
    <row r="92">
      <c r="A92" s="66">
        <f>COUNTIF(data!$C94,A$1)</f>
        <v>0</v>
      </c>
      <c r="B92" s="66">
        <f>COUNTIF(data!$C94,B$1)</f>
        <v>0</v>
      </c>
      <c r="C92" s="66">
        <f>COUNTIF(data!$C94,C$1)</f>
        <v>0</v>
      </c>
      <c r="D92" s="66">
        <f>COUNTIF(data!$C94,D$1)</f>
        <v>0</v>
      </c>
      <c r="E92" s="66">
        <f>COUNTIF(data!$C94,E$1)</f>
        <v>0</v>
      </c>
      <c r="F92" s="66">
        <f>COUNTIF(data!$C94,F$1)</f>
        <v>0</v>
      </c>
      <c r="G92" s="66">
        <f>COUNTIF(data!$C94,G$1)</f>
        <v>0</v>
      </c>
      <c r="H92" s="66">
        <f>COUNTIF(data!$C94,H$1)</f>
        <v>0</v>
      </c>
      <c r="I92" s="66">
        <f>COUNTIF(data!$C94,I$1)</f>
        <v>0</v>
      </c>
      <c r="J92" s="66">
        <f>COUNTIF(data!$C94,J$1)</f>
        <v>0</v>
      </c>
      <c r="K92" s="66">
        <f>COUNTIF(data!$C94,K$1)</f>
        <v>1</v>
      </c>
      <c r="L92" s="66">
        <f>COUNTIF(data!$C94,L$1)</f>
        <v>0</v>
      </c>
      <c r="M92" s="66">
        <f>COUNTIF(data!$C94,M$1)</f>
        <v>0</v>
      </c>
      <c r="N92" s="66">
        <f>COUNTIF(data!$C94,N$1)</f>
        <v>0</v>
      </c>
      <c r="O92" s="66">
        <f>COUNTIF(data!$C94,O$1)</f>
        <v>0</v>
      </c>
      <c r="P92" s="66">
        <f>COUNTIF(data!$C94,P$1)</f>
        <v>0</v>
      </c>
      <c r="Q92" s="66">
        <f>COUNTIF(data!$C94,Q$1)</f>
        <v>0</v>
      </c>
      <c r="R92" s="66">
        <f>COUNTIF(data!$C94,R$1)</f>
        <v>0</v>
      </c>
      <c r="S92" s="66">
        <f>COUNTIF(data!$C94,S$1)</f>
        <v>0</v>
      </c>
      <c r="T92" s="66">
        <f>COUNTIF(data!$C94,T$1)</f>
        <v>0</v>
      </c>
      <c r="U92" s="66">
        <f>COUNTIF(data!$C94,U$1)</f>
        <v>0</v>
      </c>
      <c r="V92" s="66">
        <f>COUNTIF(data!$C94,V$1)</f>
        <v>0</v>
      </c>
      <c r="W92" s="66">
        <f>COUNTIF(data!$C94,W$1)</f>
        <v>0</v>
      </c>
      <c r="X92" s="66">
        <f>COUNTIF(data!$C94,X$1)</f>
        <v>0</v>
      </c>
      <c r="Y92" s="66">
        <f>COUNTIF(data!$C94,Y$1)</f>
        <v>0</v>
      </c>
      <c r="Z92" s="66">
        <f>COUNTIF(data!$C94,Z$1)</f>
        <v>0</v>
      </c>
      <c r="AA92" s="66">
        <f>COUNTIF(data!$C94,AA$1)</f>
        <v>0</v>
      </c>
      <c r="AB92" s="66">
        <f>COUNTIF(data!$C94,AB$1)</f>
        <v>0</v>
      </c>
      <c r="AC92" s="66">
        <f>COUNTIF(data!$C94,AC$1)</f>
        <v>0</v>
      </c>
      <c r="AD92" s="66">
        <f>COUNTIF(data!$C94,AD$1)</f>
        <v>0</v>
      </c>
      <c r="AE92" s="66">
        <f>COUNTIF(data!$C94,AE$1)</f>
        <v>0</v>
      </c>
      <c r="AF92" s="66">
        <f>COUNTIF(data!$C94,AF$1)</f>
        <v>0</v>
      </c>
      <c r="AG92" s="66">
        <f>COUNTIF(data!$C94,AG$1)</f>
        <v>0</v>
      </c>
      <c r="AH92" s="66">
        <f>COUNTIF(data!$C94,AH$1)</f>
        <v>0</v>
      </c>
      <c r="AI92" s="66">
        <f>COUNTIF(data!$C94,AI$1)</f>
        <v>0</v>
      </c>
      <c r="AJ92" s="66">
        <f>COUNTIF(data!$C94,AJ$1)</f>
        <v>0</v>
      </c>
      <c r="AK92" s="66">
        <f>COUNTIF(data!$C94,AK$1)</f>
        <v>0</v>
      </c>
      <c r="AL92" s="66">
        <f>COUNTIF(data!$C94,AL$1)</f>
        <v>0</v>
      </c>
      <c r="AM92" s="66">
        <f>COUNTIF(data!$C94,AM$1)</f>
        <v>0</v>
      </c>
      <c r="AN92" s="66">
        <f>COUNTIF(data!$C94,AN$1)</f>
        <v>0</v>
      </c>
      <c r="AO92" s="66">
        <f>COUNTIF(data!$C94,AO$1)</f>
        <v>0</v>
      </c>
      <c r="AP92" s="66">
        <f>COUNTIF(data!$C94,AP$1)</f>
        <v>0</v>
      </c>
      <c r="AQ92" s="66">
        <f>COUNTIF(data!$C94,AQ$1)</f>
        <v>0</v>
      </c>
      <c r="AR92" s="66">
        <f>COUNTIF(data!$C94,AR$1)</f>
        <v>0</v>
      </c>
      <c r="AS92" s="66">
        <f>COUNTIF(data!$C94,AS$1)</f>
        <v>0</v>
      </c>
      <c r="AT92" s="66">
        <f>COUNTIF(data!$C94,AT$1)</f>
        <v>0</v>
      </c>
      <c r="AU92" s="66">
        <f>COUNTIF(data!$C94,AU$1)</f>
        <v>0</v>
      </c>
      <c r="AV92" s="66">
        <f>COUNTIF(data!$C94,AV$1)</f>
        <v>0</v>
      </c>
      <c r="AW92" s="66">
        <f>COUNTIF(data!$C94,AW$1)</f>
        <v>0</v>
      </c>
      <c r="AX92" s="66">
        <f>COUNTIF(data!$C94,AX$1)</f>
        <v>0</v>
      </c>
      <c r="AY92" s="66">
        <f>COUNTIF(data!$C94,AY$1)</f>
        <v>0</v>
      </c>
      <c r="AZ92" s="66">
        <f>COUNTIF(data!$C94,AZ$1)</f>
        <v>0</v>
      </c>
      <c r="BA92" s="66">
        <f>COUNTIF(data!$C94,BA$1)</f>
        <v>0</v>
      </c>
      <c r="BB92" s="66">
        <f>COUNTIF(data!$C94,BB$1)</f>
        <v>0</v>
      </c>
    </row>
    <row r="93">
      <c r="A93" s="66">
        <f>COUNTIF(data!$C93,A$1)</f>
        <v>0</v>
      </c>
      <c r="B93" s="66">
        <f>COUNTIF(data!$C93,B$1)</f>
        <v>0</v>
      </c>
      <c r="C93" s="66">
        <f>COUNTIF(data!$C93,C$1)</f>
        <v>0</v>
      </c>
      <c r="D93" s="66">
        <f>COUNTIF(data!$C93,D$1)</f>
        <v>0</v>
      </c>
      <c r="E93" s="66">
        <f>COUNTIF(data!$C93,E$1)</f>
        <v>0</v>
      </c>
      <c r="F93" s="66">
        <f>COUNTIF(data!$C93,F$1)</f>
        <v>0</v>
      </c>
      <c r="G93" s="66">
        <f>COUNTIF(data!$C93,G$1)</f>
        <v>0</v>
      </c>
      <c r="H93" s="66">
        <f>COUNTIF(data!$C93,H$1)</f>
        <v>0</v>
      </c>
      <c r="I93" s="66">
        <f>COUNTIF(data!$C93,I$1)</f>
        <v>0</v>
      </c>
      <c r="J93" s="66">
        <f>COUNTIF(data!$C93,J$1)</f>
        <v>0</v>
      </c>
      <c r="K93" s="66">
        <f>COUNTIF(data!$C93,K$1)</f>
        <v>0</v>
      </c>
      <c r="L93" s="66">
        <f>COUNTIF(data!$C93,L$1)</f>
        <v>0</v>
      </c>
      <c r="M93" s="66">
        <f>COUNTIF(data!$C93,M$1)</f>
        <v>0</v>
      </c>
      <c r="N93" s="66">
        <f>COUNTIF(data!$C93,N$1)</f>
        <v>0</v>
      </c>
      <c r="O93" s="66">
        <f>COUNTIF(data!$C93,O$1)</f>
        <v>0</v>
      </c>
      <c r="P93" s="66">
        <f>COUNTIF(data!$C93,P$1)</f>
        <v>0</v>
      </c>
      <c r="Q93" s="66">
        <f>COUNTIF(data!$C93,Q$1)</f>
        <v>0</v>
      </c>
      <c r="R93" s="66">
        <f>COUNTIF(data!$C93,R$1)</f>
        <v>0</v>
      </c>
      <c r="S93" s="66">
        <f>COUNTIF(data!$C93,S$1)</f>
        <v>0</v>
      </c>
      <c r="T93" s="66">
        <f>COUNTIF(data!$C93,T$1)</f>
        <v>0</v>
      </c>
      <c r="U93" s="66">
        <f>COUNTIF(data!$C93,U$1)</f>
        <v>0</v>
      </c>
      <c r="V93" s="66">
        <f>COUNTIF(data!$C93,V$1)</f>
        <v>0</v>
      </c>
      <c r="W93" s="66">
        <f>COUNTIF(data!$C93,W$1)</f>
        <v>0</v>
      </c>
      <c r="X93" s="66">
        <f>COUNTIF(data!$C93,X$1)</f>
        <v>0</v>
      </c>
      <c r="Y93" s="66">
        <f>COUNTIF(data!$C93,Y$1)</f>
        <v>0</v>
      </c>
      <c r="Z93" s="66">
        <f>COUNTIF(data!$C93,Z$1)</f>
        <v>0</v>
      </c>
      <c r="AA93" s="66">
        <f>COUNTIF(data!$C93,AA$1)</f>
        <v>0</v>
      </c>
      <c r="AB93" s="66">
        <f>COUNTIF(data!$C93,AB$1)</f>
        <v>0</v>
      </c>
      <c r="AC93" s="66">
        <f>COUNTIF(data!$C93,AC$1)</f>
        <v>1</v>
      </c>
      <c r="AD93" s="66">
        <f>COUNTIF(data!$C93,AD$1)</f>
        <v>0</v>
      </c>
      <c r="AE93" s="66">
        <f>COUNTIF(data!$C93,AE$1)</f>
        <v>0</v>
      </c>
      <c r="AF93" s="66">
        <f>COUNTIF(data!$C93,AF$1)</f>
        <v>0</v>
      </c>
      <c r="AG93" s="66">
        <f>COUNTIF(data!$C93,AG$1)</f>
        <v>0</v>
      </c>
      <c r="AH93" s="66">
        <f>COUNTIF(data!$C93,AH$1)</f>
        <v>0</v>
      </c>
      <c r="AI93" s="66">
        <f>COUNTIF(data!$C93,AI$1)</f>
        <v>0</v>
      </c>
      <c r="AJ93" s="66">
        <f>COUNTIF(data!$C93,AJ$1)</f>
        <v>0</v>
      </c>
      <c r="AK93" s="66">
        <f>COUNTIF(data!$C93,AK$1)</f>
        <v>0</v>
      </c>
      <c r="AL93" s="66">
        <f>COUNTIF(data!$C93,AL$1)</f>
        <v>0</v>
      </c>
      <c r="AM93" s="66">
        <f>COUNTIF(data!$C93,AM$1)</f>
        <v>0</v>
      </c>
      <c r="AN93" s="66">
        <f>COUNTIF(data!$C93,AN$1)</f>
        <v>0</v>
      </c>
      <c r="AO93" s="66">
        <f>COUNTIF(data!$C93,AO$1)</f>
        <v>0</v>
      </c>
      <c r="AP93" s="66">
        <f>COUNTIF(data!$C93,AP$1)</f>
        <v>0</v>
      </c>
      <c r="AQ93" s="66">
        <f>COUNTIF(data!$C93,AQ$1)</f>
        <v>0</v>
      </c>
      <c r="AR93" s="66">
        <f>COUNTIF(data!$C93,AR$1)</f>
        <v>0</v>
      </c>
      <c r="AS93" s="66">
        <f>COUNTIF(data!$C93,AS$1)</f>
        <v>0</v>
      </c>
      <c r="AT93" s="66">
        <f>COUNTIF(data!$C93,AT$1)</f>
        <v>0</v>
      </c>
      <c r="AU93" s="66">
        <f>COUNTIF(data!$C93,AU$1)</f>
        <v>0</v>
      </c>
      <c r="AV93" s="66">
        <f>COUNTIF(data!$C93,AV$1)</f>
        <v>0</v>
      </c>
      <c r="AW93" s="66">
        <f>COUNTIF(data!$C93,AW$1)</f>
        <v>0</v>
      </c>
      <c r="AX93" s="66">
        <f>COUNTIF(data!$C93,AX$1)</f>
        <v>0</v>
      </c>
      <c r="AY93" s="66">
        <f>COUNTIF(data!$C93,AY$1)</f>
        <v>0</v>
      </c>
      <c r="AZ93" s="66">
        <f>COUNTIF(data!$C93,AZ$1)</f>
        <v>0</v>
      </c>
      <c r="BA93" s="66">
        <f>COUNTIF(data!$C93,BA$1)</f>
        <v>0</v>
      </c>
      <c r="BB93" s="66">
        <f>COUNTIF(data!$C93,BB$1)</f>
        <v>0</v>
      </c>
    </row>
    <row r="94">
      <c r="A94" s="66">
        <f>COUNTIF(data!$C96,A$1)</f>
        <v>0</v>
      </c>
      <c r="B94" s="66">
        <f>COUNTIF(data!$C96,B$1)</f>
        <v>0</v>
      </c>
      <c r="C94" s="66">
        <f>COUNTIF(data!$C96,C$1)</f>
        <v>0</v>
      </c>
      <c r="D94" s="66">
        <f>COUNTIF(data!$C96,D$1)</f>
        <v>0</v>
      </c>
      <c r="E94" s="66">
        <f>COUNTIF(data!$C96,E$1)</f>
        <v>0</v>
      </c>
      <c r="F94" s="66">
        <f>COUNTIF(data!$C96,F$1)</f>
        <v>0</v>
      </c>
      <c r="G94" s="66">
        <f>COUNTIF(data!$C96,G$1)</f>
        <v>0</v>
      </c>
      <c r="H94" s="66">
        <f>COUNTIF(data!$C96,H$1)</f>
        <v>0</v>
      </c>
      <c r="I94" s="66">
        <f>COUNTIF(data!$C96,I$1)</f>
        <v>0</v>
      </c>
      <c r="J94" s="66">
        <f>COUNTIF(data!$C96,J$1)</f>
        <v>0</v>
      </c>
      <c r="K94" s="66">
        <f>COUNTIF(data!$C96,K$1)</f>
        <v>0</v>
      </c>
      <c r="L94" s="66">
        <f>COUNTIF(data!$C96,L$1)</f>
        <v>0</v>
      </c>
      <c r="M94" s="66">
        <f>COUNTIF(data!$C96,M$1)</f>
        <v>0</v>
      </c>
      <c r="N94" s="66">
        <f>COUNTIF(data!$C96,N$1)</f>
        <v>0</v>
      </c>
      <c r="O94" s="66">
        <f>COUNTIF(data!$C96,O$1)</f>
        <v>0</v>
      </c>
      <c r="P94" s="66">
        <f>COUNTIF(data!$C96,P$1)</f>
        <v>0</v>
      </c>
      <c r="Q94" s="66">
        <f>COUNTIF(data!$C96,Q$1)</f>
        <v>0</v>
      </c>
      <c r="R94" s="66">
        <f>COUNTIF(data!$C96,R$1)</f>
        <v>0</v>
      </c>
      <c r="S94" s="66">
        <f>COUNTIF(data!$C96,S$1)</f>
        <v>0</v>
      </c>
      <c r="T94" s="66">
        <f>COUNTIF(data!$C96,T$1)</f>
        <v>0</v>
      </c>
      <c r="U94" s="66">
        <f>COUNTIF(data!$C96,U$1)</f>
        <v>1</v>
      </c>
      <c r="V94" s="66">
        <f>COUNTIF(data!$C96,V$1)</f>
        <v>0</v>
      </c>
      <c r="W94" s="66">
        <f>COUNTIF(data!$C96,W$1)</f>
        <v>0</v>
      </c>
      <c r="X94" s="66">
        <f>COUNTIF(data!$C96,X$1)</f>
        <v>0</v>
      </c>
      <c r="Y94" s="66">
        <f>COUNTIF(data!$C96,Y$1)</f>
        <v>0</v>
      </c>
      <c r="Z94" s="66">
        <f>COUNTIF(data!$C96,Z$1)</f>
        <v>0</v>
      </c>
      <c r="AA94" s="66">
        <f>COUNTIF(data!$C96,AA$1)</f>
        <v>0</v>
      </c>
      <c r="AB94" s="66">
        <f>COUNTIF(data!$C96,AB$1)</f>
        <v>0</v>
      </c>
      <c r="AC94" s="66">
        <f>COUNTIF(data!$C96,AC$1)</f>
        <v>0</v>
      </c>
      <c r="AD94" s="66">
        <f>COUNTIF(data!$C96,AD$1)</f>
        <v>0</v>
      </c>
      <c r="AE94" s="66">
        <f>COUNTIF(data!$C96,AE$1)</f>
        <v>0</v>
      </c>
      <c r="AF94" s="66">
        <f>COUNTIF(data!$C96,AF$1)</f>
        <v>0</v>
      </c>
      <c r="AG94" s="66">
        <f>COUNTIF(data!$C96,AG$1)</f>
        <v>0</v>
      </c>
      <c r="AH94" s="66">
        <f>COUNTIF(data!$C96,AH$1)</f>
        <v>0</v>
      </c>
      <c r="AI94" s="66">
        <f>COUNTIF(data!$C96,AI$1)</f>
        <v>0</v>
      </c>
      <c r="AJ94" s="66">
        <f>COUNTIF(data!$C96,AJ$1)</f>
        <v>0</v>
      </c>
      <c r="AK94" s="66">
        <f>COUNTIF(data!$C96,AK$1)</f>
        <v>0</v>
      </c>
      <c r="AL94" s="66">
        <f>COUNTIF(data!$C96,AL$1)</f>
        <v>0</v>
      </c>
      <c r="AM94" s="66">
        <f>COUNTIF(data!$C96,AM$1)</f>
        <v>0</v>
      </c>
      <c r="AN94" s="66">
        <f>COUNTIF(data!$C96,AN$1)</f>
        <v>0</v>
      </c>
      <c r="AO94" s="66">
        <f>COUNTIF(data!$C96,AO$1)</f>
        <v>0</v>
      </c>
      <c r="AP94" s="66">
        <f>COUNTIF(data!$C96,AP$1)</f>
        <v>0</v>
      </c>
      <c r="AQ94" s="66">
        <f>COUNTIF(data!$C96,AQ$1)</f>
        <v>0</v>
      </c>
      <c r="AR94" s="66">
        <f>COUNTIF(data!$C96,AR$1)</f>
        <v>0</v>
      </c>
      <c r="AS94" s="66">
        <f>COUNTIF(data!$C96,AS$1)</f>
        <v>0</v>
      </c>
      <c r="AT94" s="66">
        <f>COUNTIF(data!$C96,AT$1)</f>
        <v>0</v>
      </c>
      <c r="AU94" s="66">
        <f>COUNTIF(data!$C96,AU$1)</f>
        <v>0</v>
      </c>
      <c r="AV94" s="66">
        <f>COUNTIF(data!$C96,AV$1)</f>
        <v>0</v>
      </c>
      <c r="AW94" s="66">
        <f>COUNTIF(data!$C96,AW$1)</f>
        <v>0</v>
      </c>
      <c r="AX94" s="66">
        <f>COUNTIF(data!$C96,AX$1)</f>
        <v>0</v>
      </c>
      <c r="AY94" s="66">
        <f>COUNTIF(data!$C96,AY$1)</f>
        <v>0</v>
      </c>
      <c r="AZ94" s="66">
        <f>COUNTIF(data!$C96,AZ$1)</f>
        <v>0</v>
      </c>
      <c r="BA94" s="66">
        <f>COUNTIF(data!$C96,BA$1)</f>
        <v>0</v>
      </c>
      <c r="BB94" s="66">
        <f>COUNTIF(data!$C96,BB$1)</f>
        <v>0</v>
      </c>
    </row>
    <row r="95">
      <c r="A95" s="66">
        <f>COUNTIF(data!$C95,A$1)</f>
        <v>0</v>
      </c>
      <c r="B95" s="66">
        <f>COUNTIF(data!$C95,B$1)</f>
        <v>0</v>
      </c>
      <c r="C95" s="66">
        <f>COUNTIF(data!$C95,C$1)</f>
        <v>0</v>
      </c>
      <c r="D95" s="66">
        <f>COUNTIF(data!$C95,D$1)</f>
        <v>0</v>
      </c>
      <c r="E95" s="66">
        <f>COUNTIF(data!$C95,E$1)</f>
        <v>0</v>
      </c>
      <c r="F95" s="66">
        <f>COUNTIF(data!$C95,F$1)</f>
        <v>0</v>
      </c>
      <c r="G95" s="66">
        <f>COUNTIF(data!$C95,G$1)</f>
        <v>0</v>
      </c>
      <c r="H95" s="66">
        <f>COUNTIF(data!$C95,H$1)</f>
        <v>0</v>
      </c>
      <c r="I95" s="66">
        <f>COUNTIF(data!$C95,I$1)</f>
        <v>0</v>
      </c>
      <c r="J95" s="66">
        <f>COUNTIF(data!$C95,J$1)</f>
        <v>0</v>
      </c>
      <c r="K95" s="66">
        <f>COUNTIF(data!$C95,K$1)</f>
        <v>0</v>
      </c>
      <c r="L95" s="66">
        <f>COUNTIF(data!$C95,L$1)</f>
        <v>0</v>
      </c>
      <c r="M95" s="66">
        <f>COUNTIF(data!$C95,M$1)</f>
        <v>0</v>
      </c>
      <c r="N95" s="66">
        <f>COUNTIF(data!$C95,N$1)</f>
        <v>0</v>
      </c>
      <c r="O95" s="66">
        <f>COUNTIF(data!$C95,O$1)</f>
        <v>0</v>
      </c>
      <c r="P95" s="66">
        <f>COUNTIF(data!$C95,P$1)</f>
        <v>0</v>
      </c>
      <c r="Q95" s="66">
        <f>COUNTIF(data!$C95,Q$1)</f>
        <v>0</v>
      </c>
      <c r="R95" s="66">
        <f>COUNTIF(data!$C95,R$1)</f>
        <v>0</v>
      </c>
      <c r="S95" s="66">
        <f>COUNTIF(data!$C95,S$1)</f>
        <v>0</v>
      </c>
      <c r="T95" s="66">
        <f>COUNTIF(data!$C95,T$1)</f>
        <v>0</v>
      </c>
      <c r="U95" s="66">
        <f>COUNTIF(data!$C95,U$1)</f>
        <v>0</v>
      </c>
      <c r="V95" s="66">
        <f>COUNTIF(data!$C95,V$1)</f>
        <v>0</v>
      </c>
      <c r="W95" s="66">
        <f>COUNTIF(data!$C95,W$1)</f>
        <v>0</v>
      </c>
      <c r="X95" s="66">
        <f>COUNTIF(data!$C95,X$1)</f>
        <v>0</v>
      </c>
      <c r="Y95" s="66">
        <f>COUNTIF(data!$C95,Y$1)</f>
        <v>0</v>
      </c>
      <c r="Z95" s="66">
        <f>COUNTIF(data!$C95,Z$1)</f>
        <v>0</v>
      </c>
      <c r="AA95" s="66">
        <f>COUNTIF(data!$C95,AA$1)</f>
        <v>0</v>
      </c>
      <c r="AB95" s="66">
        <f>COUNTIF(data!$C95,AB$1)</f>
        <v>0</v>
      </c>
      <c r="AC95" s="66">
        <f>COUNTIF(data!$C95,AC$1)</f>
        <v>0</v>
      </c>
      <c r="AD95" s="66">
        <f>COUNTIF(data!$C95,AD$1)</f>
        <v>0</v>
      </c>
      <c r="AE95" s="66">
        <f>COUNTIF(data!$C95,AE$1)</f>
        <v>1</v>
      </c>
      <c r="AF95" s="66">
        <f>COUNTIF(data!$C95,AF$1)</f>
        <v>0</v>
      </c>
      <c r="AG95" s="66">
        <f>COUNTIF(data!$C95,AG$1)</f>
        <v>0</v>
      </c>
      <c r="AH95" s="66">
        <f>COUNTIF(data!$C95,AH$1)</f>
        <v>0</v>
      </c>
      <c r="AI95" s="66">
        <f>COUNTIF(data!$C95,AI$1)</f>
        <v>0</v>
      </c>
      <c r="AJ95" s="66">
        <f>COUNTIF(data!$C95,AJ$1)</f>
        <v>0</v>
      </c>
      <c r="AK95" s="66">
        <f>COUNTIF(data!$C95,AK$1)</f>
        <v>0</v>
      </c>
      <c r="AL95" s="66">
        <f>COUNTIF(data!$C95,AL$1)</f>
        <v>0</v>
      </c>
      <c r="AM95" s="66">
        <f>COUNTIF(data!$C95,AM$1)</f>
        <v>0</v>
      </c>
      <c r="AN95" s="66">
        <f>COUNTIF(data!$C95,AN$1)</f>
        <v>0</v>
      </c>
      <c r="AO95" s="66">
        <f>COUNTIF(data!$C95,AO$1)</f>
        <v>0</v>
      </c>
      <c r="AP95" s="66">
        <f>COUNTIF(data!$C95,AP$1)</f>
        <v>0</v>
      </c>
      <c r="AQ95" s="66">
        <f>COUNTIF(data!$C95,AQ$1)</f>
        <v>0</v>
      </c>
      <c r="AR95" s="66">
        <f>COUNTIF(data!$C95,AR$1)</f>
        <v>0</v>
      </c>
      <c r="AS95" s="66">
        <f>COUNTIF(data!$C95,AS$1)</f>
        <v>0</v>
      </c>
      <c r="AT95" s="66">
        <f>COUNTIF(data!$C95,AT$1)</f>
        <v>0</v>
      </c>
      <c r="AU95" s="66">
        <f>COUNTIF(data!$C95,AU$1)</f>
        <v>0</v>
      </c>
      <c r="AV95" s="66">
        <f>COUNTIF(data!$C95,AV$1)</f>
        <v>0</v>
      </c>
      <c r="AW95" s="66">
        <f>COUNTIF(data!$C95,AW$1)</f>
        <v>0</v>
      </c>
      <c r="AX95" s="66">
        <f>COUNTIF(data!$C95,AX$1)</f>
        <v>0</v>
      </c>
      <c r="AY95" s="66">
        <f>COUNTIF(data!$C95,AY$1)</f>
        <v>0</v>
      </c>
      <c r="AZ95" s="66">
        <f>COUNTIF(data!$C95,AZ$1)</f>
        <v>0</v>
      </c>
      <c r="BA95" s="66">
        <f>COUNTIF(data!$C95,BA$1)</f>
        <v>0</v>
      </c>
      <c r="BB95" s="66">
        <f>COUNTIF(data!$C95,BB$1)</f>
        <v>0</v>
      </c>
    </row>
    <row r="96">
      <c r="A96" s="66">
        <f>COUNTIF(data!$C97,A$1)</f>
        <v>0</v>
      </c>
      <c r="B96" s="66">
        <f>COUNTIF(data!$C97,B$1)</f>
        <v>0</v>
      </c>
      <c r="C96" s="66">
        <f>COUNTIF(data!$C97,C$1)</f>
        <v>0</v>
      </c>
      <c r="D96" s="66">
        <f>COUNTIF(data!$C97,D$1)</f>
        <v>0</v>
      </c>
      <c r="E96" s="66">
        <f>COUNTIF(data!$C97,E$1)</f>
        <v>0</v>
      </c>
      <c r="F96" s="66">
        <f>COUNTIF(data!$C97,F$1)</f>
        <v>0</v>
      </c>
      <c r="G96" s="66">
        <f>COUNTIF(data!$C97,G$1)</f>
        <v>0</v>
      </c>
      <c r="H96" s="66">
        <f>COUNTIF(data!$C97,H$1)</f>
        <v>0</v>
      </c>
      <c r="I96" s="66">
        <f>COUNTIF(data!$C97,I$1)</f>
        <v>0</v>
      </c>
      <c r="J96" s="66">
        <f>COUNTIF(data!$C97,J$1)</f>
        <v>0</v>
      </c>
      <c r="K96" s="66">
        <f>COUNTIF(data!$C97,K$1)</f>
        <v>0</v>
      </c>
      <c r="L96" s="66">
        <f>COUNTIF(data!$C97,L$1)</f>
        <v>0</v>
      </c>
      <c r="M96" s="66">
        <f>COUNTIF(data!$C97,M$1)</f>
        <v>0</v>
      </c>
      <c r="N96" s="66">
        <f>COUNTIF(data!$C97,N$1)</f>
        <v>0</v>
      </c>
      <c r="O96" s="66">
        <f>COUNTIF(data!$C97,O$1)</f>
        <v>0</v>
      </c>
      <c r="P96" s="66">
        <f>COUNTIF(data!$C97,P$1)</f>
        <v>0</v>
      </c>
      <c r="Q96" s="66">
        <f>COUNTIF(data!$C97,Q$1)</f>
        <v>0</v>
      </c>
      <c r="R96" s="66">
        <f>COUNTIF(data!$C97,R$1)</f>
        <v>0</v>
      </c>
      <c r="S96" s="66">
        <f>COUNTIF(data!$C97,S$1)</f>
        <v>0</v>
      </c>
      <c r="T96" s="66">
        <f>COUNTIF(data!$C97,T$1)</f>
        <v>0</v>
      </c>
      <c r="U96" s="66">
        <f>COUNTIF(data!$C97,U$1)</f>
        <v>0</v>
      </c>
      <c r="V96" s="66">
        <f>COUNTIF(data!$C97,V$1)</f>
        <v>0</v>
      </c>
      <c r="W96" s="66">
        <f>COUNTIF(data!$C97,W$1)</f>
        <v>0</v>
      </c>
      <c r="X96" s="66">
        <f>COUNTIF(data!$C97,X$1)</f>
        <v>0</v>
      </c>
      <c r="Y96" s="66">
        <f>COUNTIF(data!$C97,Y$1)</f>
        <v>0</v>
      </c>
      <c r="Z96" s="66">
        <f>COUNTIF(data!$C97,Z$1)</f>
        <v>0</v>
      </c>
      <c r="AA96" s="66">
        <f>COUNTIF(data!$C97,AA$1)</f>
        <v>0</v>
      </c>
      <c r="AB96" s="66">
        <f>COUNTIF(data!$C97,AB$1)</f>
        <v>0</v>
      </c>
      <c r="AC96" s="66">
        <f>COUNTIF(data!$C97,AC$1)</f>
        <v>0</v>
      </c>
      <c r="AD96" s="66">
        <f>COUNTIF(data!$C97,AD$1)</f>
        <v>0</v>
      </c>
      <c r="AE96" s="66">
        <f>COUNTIF(data!$C97,AE$1)</f>
        <v>0</v>
      </c>
      <c r="AF96" s="66">
        <f>COUNTIF(data!$C97,AF$1)</f>
        <v>0</v>
      </c>
      <c r="AG96" s="66">
        <f>COUNTIF(data!$C97,AG$1)</f>
        <v>0</v>
      </c>
      <c r="AH96" s="66">
        <f>COUNTIF(data!$C97,AH$1)</f>
        <v>0</v>
      </c>
      <c r="AI96" s="66">
        <f>COUNTIF(data!$C97,AI$1)</f>
        <v>0</v>
      </c>
      <c r="AJ96" s="66">
        <f>COUNTIF(data!$C97,AJ$1)</f>
        <v>0</v>
      </c>
      <c r="AK96" s="66">
        <f>COUNTIF(data!$C97,AK$1)</f>
        <v>0</v>
      </c>
      <c r="AL96" s="66">
        <f>COUNTIF(data!$C97,AL$1)</f>
        <v>0</v>
      </c>
      <c r="AM96" s="66">
        <f>COUNTIF(data!$C97,AM$1)</f>
        <v>0</v>
      </c>
      <c r="AN96" s="66">
        <f>COUNTIF(data!$C97,AN$1)</f>
        <v>0</v>
      </c>
      <c r="AO96" s="66">
        <f>COUNTIF(data!$C97,AO$1)</f>
        <v>0</v>
      </c>
      <c r="AP96" s="66">
        <f>COUNTIF(data!$C97,AP$1)</f>
        <v>1</v>
      </c>
      <c r="AQ96" s="66">
        <f>COUNTIF(data!$C97,AQ$1)</f>
        <v>0</v>
      </c>
      <c r="AR96" s="66">
        <f>COUNTIF(data!$C97,AR$1)</f>
        <v>0</v>
      </c>
      <c r="AS96" s="66">
        <f>COUNTIF(data!$C97,AS$1)</f>
        <v>0</v>
      </c>
      <c r="AT96" s="66">
        <f>COUNTIF(data!$C97,AT$1)</f>
        <v>0</v>
      </c>
      <c r="AU96" s="66">
        <f>COUNTIF(data!$C97,AU$1)</f>
        <v>0</v>
      </c>
      <c r="AV96" s="66">
        <f>COUNTIF(data!$C97,AV$1)</f>
        <v>0</v>
      </c>
      <c r="AW96" s="66">
        <f>COUNTIF(data!$C97,AW$1)</f>
        <v>0</v>
      </c>
      <c r="AX96" s="66">
        <f>COUNTIF(data!$C97,AX$1)</f>
        <v>0</v>
      </c>
      <c r="AY96" s="66">
        <f>COUNTIF(data!$C97,AY$1)</f>
        <v>0</v>
      </c>
      <c r="AZ96" s="66">
        <f>COUNTIF(data!$C97,AZ$1)</f>
        <v>0</v>
      </c>
      <c r="BA96" s="66">
        <f>COUNTIF(data!$C97,BA$1)</f>
        <v>0</v>
      </c>
      <c r="BB96" s="66">
        <f>COUNTIF(data!$C97,BB$1)</f>
        <v>0</v>
      </c>
    </row>
    <row r="97">
      <c r="A97" s="66">
        <f>COUNTIF(data!$C98,A$1)</f>
        <v>0</v>
      </c>
      <c r="B97" s="66">
        <f>COUNTIF(data!$C98,B$1)</f>
        <v>0</v>
      </c>
      <c r="C97" s="66">
        <f>COUNTIF(data!$C98,C$1)</f>
        <v>0</v>
      </c>
      <c r="D97" s="66">
        <f>COUNTIF(data!$C98,D$1)</f>
        <v>0</v>
      </c>
      <c r="E97" s="66">
        <f>COUNTIF(data!$C98,E$1)</f>
        <v>0</v>
      </c>
      <c r="F97" s="66">
        <f>COUNTIF(data!$C98,F$1)</f>
        <v>0</v>
      </c>
      <c r="G97" s="66">
        <f>COUNTIF(data!$C98,G$1)</f>
        <v>0</v>
      </c>
      <c r="H97" s="66">
        <f>COUNTIF(data!$C98,H$1)</f>
        <v>0</v>
      </c>
      <c r="I97" s="66">
        <f>COUNTIF(data!$C98,I$1)</f>
        <v>0</v>
      </c>
      <c r="J97" s="66">
        <f>COUNTIF(data!$C98,J$1)</f>
        <v>0</v>
      </c>
      <c r="K97" s="66">
        <f>COUNTIF(data!$C98,K$1)</f>
        <v>0</v>
      </c>
      <c r="L97" s="66">
        <f>COUNTIF(data!$C98,L$1)</f>
        <v>0</v>
      </c>
      <c r="M97" s="66">
        <f>COUNTIF(data!$C98,M$1)</f>
        <v>0</v>
      </c>
      <c r="N97" s="66">
        <f>COUNTIF(data!$C98,N$1)</f>
        <v>0</v>
      </c>
      <c r="O97" s="66">
        <f>COUNTIF(data!$C98,O$1)</f>
        <v>0</v>
      </c>
      <c r="P97" s="66">
        <f>COUNTIF(data!$C98,P$1)</f>
        <v>0</v>
      </c>
      <c r="Q97" s="66">
        <f>COUNTIF(data!$C98,Q$1)</f>
        <v>0</v>
      </c>
      <c r="R97" s="66">
        <f>COUNTIF(data!$C98,R$1)</f>
        <v>0</v>
      </c>
      <c r="S97" s="66">
        <f>COUNTIF(data!$C98,S$1)</f>
        <v>0</v>
      </c>
      <c r="T97" s="66">
        <f>COUNTIF(data!$C98,T$1)</f>
        <v>0</v>
      </c>
      <c r="U97" s="66">
        <f>COUNTIF(data!$C98,U$1)</f>
        <v>0</v>
      </c>
      <c r="V97" s="66">
        <f>COUNTIF(data!$C98,V$1)</f>
        <v>0</v>
      </c>
      <c r="W97" s="66">
        <f>COUNTIF(data!$C98,W$1)</f>
        <v>0</v>
      </c>
      <c r="X97" s="66">
        <f>COUNTIF(data!$C98,X$1)</f>
        <v>0</v>
      </c>
      <c r="Y97" s="66">
        <f>COUNTIF(data!$C98,Y$1)</f>
        <v>0</v>
      </c>
      <c r="Z97" s="66">
        <f>COUNTIF(data!$C98,Z$1)</f>
        <v>0</v>
      </c>
      <c r="AA97" s="66">
        <f>COUNTIF(data!$C98,AA$1)</f>
        <v>0</v>
      </c>
      <c r="AB97" s="66">
        <f>COUNTIF(data!$C98,AB$1)</f>
        <v>0</v>
      </c>
      <c r="AC97" s="66">
        <f>COUNTIF(data!$C98,AC$1)</f>
        <v>0</v>
      </c>
      <c r="AD97" s="66">
        <f>COUNTIF(data!$C98,AD$1)</f>
        <v>0</v>
      </c>
      <c r="AE97" s="66">
        <f>COUNTIF(data!$C98,AE$1)</f>
        <v>0</v>
      </c>
      <c r="AF97" s="66">
        <f>COUNTIF(data!$C98,AF$1)</f>
        <v>1</v>
      </c>
      <c r="AG97" s="66">
        <f>COUNTIF(data!$C98,AG$1)</f>
        <v>0</v>
      </c>
      <c r="AH97" s="66">
        <f>COUNTIF(data!$C98,AH$1)</f>
        <v>0</v>
      </c>
      <c r="AI97" s="66">
        <f>COUNTIF(data!$C98,AI$1)</f>
        <v>0</v>
      </c>
      <c r="AJ97" s="66">
        <f>COUNTIF(data!$C98,AJ$1)</f>
        <v>0</v>
      </c>
      <c r="AK97" s="66">
        <f>COUNTIF(data!$C98,AK$1)</f>
        <v>0</v>
      </c>
      <c r="AL97" s="66">
        <f>COUNTIF(data!$C98,AL$1)</f>
        <v>0</v>
      </c>
      <c r="AM97" s="66">
        <f>COUNTIF(data!$C98,AM$1)</f>
        <v>0</v>
      </c>
      <c r="AN97" s="66">
        <f>COUNTIF(data!$C98,AN$1)</f>
        <v>0</v>
      </c>
      <c r="AO97" s="66">
        <f>COUNTIF(data!$C98,AO$1)</f>
        <v>0</v>
      </c>
      <c r="AP97" s="66">
        <f>COUNTIF(data!$C98,AP$1)</f>
        <v>0</v>
      </c>
      <c r="AQ97" s="66">
        <f>COUNTIF(data!$C98,AQ$1)</f>
        <v>0</v>
      </c>
      <c r="AR97" s="66">
        <f>COUNTIF(data!$C98,AR$1)</f>
        <v>0</v>
      </c>
      <c r="AS97" s="66">
        <f>COUNTIF(data!$C98,AS$1)</f>
        <v>0</v>
      </c>
      <c r="AT97" s="66">
        <f>COUNTIF(data!$C98,AT$1)</f>
        <v>0</v>
      </c>
      <c r="AU97" s="66">
        <f>COUNTIF(data!$C98,AU$1)</f>
        <v>0</v>
      </c>
      <c r="AV97" s="66">
        <f>COUNTIF(data!$C98,AV$1)</f>
        <v>0</v>
      </c>
      <c r="AW97" s="66">
        <f>COUNTIF(data!$C98,AW$1)</f>
        <v>0</v>
      </c>
      <c r="AX97" s="66">
        <f>COUNTIF(data!$C98,AX$1)</f>
        <v>0</v>
      </c>
      <c r="AY97" s="66">
        <f>COUNTIF(data!$C98,AY$1)</f>
        <v>0</v>
      </c>
      <c r="AZ97" s="66">
        <f>COUNTIF(data!$C98,AZ$1)</f>
        <v>0</v>
      </c>
      <c r="BA97" s="66">
        <f>COUNTIF(data!$C98,BA$1)</f>
        <v>0</v>
      </c>
      <c r="BB97" s="66">
        <f>COUNTIF(data!$C98,BB$1)</f>
        <v>0</v>
      </c>
    </row>
    <row r="98">
      <c r="A98" s="66">
        <f>COUNTIF(data!$C99,A$1)</f>
        <v>0</v>
      </c>
      <c r="B98" s="66">
        <f>COUNTIF(data!$C99,B$1)</f>
        <v>0</v>
      </c>
      <c r="C98" s="66">
        <f>COUNTIF(data!$C99,C$1)</f>
        <v>0</v>
      </c>
      <c r="D98" s="66">
        <f>COUNTIF(data!$C99,D$1)</f>
        <v>0</v>
      </c>
      <c r="E98" s="66">
        <f>COUNTIF(data!$C99,E$1)</f>
        <v>0</v>
      </c>
      <c r="F98" s="66">
        <f>COUNTIF(data!$C99,F$1)</f>
        <v>0</v>
      </c>
      <c r="G98" s="66">
        <f>COUNTIF(data!$C99,G$1)</f>
        <v>0</v>
      </c>
      <c r="H98" s="66">
        <f>COUNTIF(data!$C99,H$1)</f>
        <v>0</v>
      </c>
      <c r="I98" s="66">
        <f>COUNTIF(data!$C99,I$1)</f>
        <v>0</v>
      </c>
      <c r="J98" s="66">
        <f>COUNTIF(data!$C99,J$1)</f>
        <v>0</v>
      </c>
      <c r="K98" s="66">
        <f>COUNTIF(data!$C99,K$1)</f>
        <v>0</v>
      </c>
      <c r="L98" s="66">
        <f>COUNTIF(data!$C99,L$1)</f>
        <v>0</v>
      </c>
      <c r="M98" s="66">
        <f>COUNTIF(data!$C99,M$1)</f>
        <v>0</v>
      </c>
      <c r="N98" s="66">
        <f>COUNTIF(data!$C99,N$1)</f>
        <v>0</v>
      </c>
      <c r="O98" s="66">
        <f>COUNTIF(data!$C99,O$1)</f>
        <v>0</v>
      </c>
      <c r="P98" s="66">
        <f>COUNTIF(data!$C99,P$1)</f>
        <v>0</v>
      </c>
      <c r="Q98" s="66">
        <f>COUNTIF(data!$C99,Q$1)</f>
        <v>0</v>
      </c>
      <c r="R98" s="66">
        <f>COUNTIF(data!$C99,R$1)</f>
        <v>0</v>
      </c>
      <c r="S98" s="66">
        <f>COUNTIF(data!$C99,S$1)</f>
        <v>0</v>
      </c>
      <c r="T98" s="66">
        <f>COUNTIF(data!$C99,T$1)</f>
        <v>0</v>
      </c>
      <c r="U98" s="66">
        <f>COUNTIF(data!$C99,U$1)</f>
        <v>0</v>
      </c>
      <c r="V98" s="66">
        <f>COUNTIF(data!$C99,V$1)</f>
        <v>0</v>
      </c>
      <c r="W98" s="66">
        <f>COUNTIF(data!$C99,W$1)</f>
        <v>0</v>
      </c>
      <c r="X98" s="66">
        <f>COUNTIF(data!$C99,X$1)</f>
        <v>0</v>
      </c>
      <c r="Y98" s="66">
        <f>COUNTIF(data!$C99,Y$1)</f>
        <v>0</v>
      </c>
      <c r="Z98" s="66">
        <f>COUNTIF(data!$C99,Z$1)</f>
        <v>0</v>
      </c>
      <c r="AA98" s="66">
        <f>COUNTIF(data!$C99,AA$1)</f>
        <v>0</v>
      </c>
      <c r="AB98" s="66">
        <f>COUNTIF(data!$C99,AB$1)</f>
        <v>0</v>
      </c>
      <c r="AC98" s="66">
        <f>COUNTIF(data!$C99,AC$1)</f>
        <v>0</v>
      </c>
      <c r="AD98" s="66">
        <f>COUNTIF(data!$C99,AD$1)</f>
        <v>0</v>
      </c>
      <c r="AE98" s="66">
        <f>COUNTIF(data!$C99,AE$1)</f>
        <v>0</v>
      </c>
      <c r="AF98" s="66">
        <f>COUNTIF(data!$C99,AF$1)</f>
        <v>0</v>
      </c>
      <c r="AG98" s="66">
        <f>COUNTIF(data!$C99,AG$1)</f>
        <v>1</v>
      </c>
      <c r="AH98" s="66">
        <f>COUNTIF(data!$C99,AH$1)</f>
        <v>0</v>
      </c>
      <c r="AI98" s="66">
        <f>COUNTIF(data!$C99,AI$1)</f>
        <v>0</v>
      </c>
      <c r="AJ98" s="66">
        <f>COUNTIF(data!$C99,AJ$1)</f>
        <v>0</v>
      </c>
      <c r="AK98" s="66">
        <f>COUNTIF(data!$C99,AK$1)</f>
        <v>0</v>
      </c>
      <c r="AL98" s="66">
        <f>COUNTIF(data!$C99,AL$1)</f>
        <v>0</v>
      </c>
      <c r="AM98" s="66">
        <f>COUNTIF(data!$C99,AM$1)</f>
        <v>0</v>
      </c>
      <c r="AN98" s="66">
        <f>COUNTIF(data!$C99,AN$1)</f>
        <v>0</v>
      </c>
      <c r="AO98" s="66">
        <f>COUNTIF(data!$C99,AO$1)</f>
        <v>0</v>
      </c>
      <c r="AP98" s="66">
        <f>COUNTIF(data!$C99,AP$1)</f>
        <v>0</v>
      </c>
      <c r="AQ98" s="66">
        <f>COUNTIF(data!$C99,AQ$1)</f>
        <v>0</v>
      </c>
      <c r="AR98" s="66">
        <f>COUNTIF(data!$C99,AR$1)</f>
        <v>0</v>
      </c>
      <c r="AS98" s="66">
        <f>COUNTIF(data!$C99,AS$1)</f>
        <v>0</v>
      </c>
      <c r="AT98" s="66">
        <f>COUNTIF(data!$C99,AT$1)</f>
        <v>0</v>
      </c>
      <c r="AU98" s="66">
        <f>COUNTIF(data!$C99,AU$1)</f>
        <v>0</v>
      </c>
      <c r="AV98" s="66">
        <f>COUNTIF(data!$C99,AV$1)</f>
        <v>0</v>
      </c>
      <c r="AW98" s="66">
        <f>COUNTIF(data!$C99,AW$1)</f>
        <v>0</v>
      </c>
      <c r="AX98" s="66">
        <f>COUNTIF(data!$C99,AX$1)</f>
        <v>0</v>
      </c>
      <c r="AY98" s="66">
        <f>COUNTIF(data!$C99,AY$1)</f>
        <v>0</v>
      </c>
      <c r="AZ98" s="66">
        <f>COUNTIF(data!$C99,AZ$1)</f>
        <v>0</v>
      </c>
      <c r="BA98" s="66">
        <f>COUNTIF(data!$C99,BA$1)</f>
        <v>0</v>
      </c>
      <c r="BB98" s="66">
        <f>COUNTIF(data!$C99,BB$1)</f>
        <v>0</v>
      </c>
    </row>
    <row r="99">
      <c r="A99" s="66">
        <f>COUNTIF(data!$C100,A$1)</f>
        <v>0</v>
      </c>
      <c r="B99" s="66">
        <f>COUNTIF(data!$C100,B$1)</f>
        <v>0</v>
      </c>
      <c r="C99" s="66">
        <f>COUNTIF(data!$C100,C$1)</f>
        <v>0</v>
      </c>
      <c r="D99" s="66">
        <f>COUNTIF(data!$C100,D$1)</f>
        <v>0</v>
      </c>
      <c r="E99" s="66">
        <f>COUNTIF(data!$C100,E$1)</f>
        <v>0</v>
      </c>
      <c r="F99" s="66">
        <f>COUNTIF(data!$C100,F$1)</f>
        <v>0</v>
      </c>
      <c r="G99" s="66">
        <f>COUNTIF(data!$C100,G$1)</f>
        <v>0</v>
      </c>
      <c r="H99" s="66">
        <f>COUNTIF(data!$C100,H$1)</f>
        <v>0</v>
      </c>
      <c r="I99" s="66">
        <f>COUNTIF(data!$C100,I$1)</f>
        <v>0</v>
      </c>
      <c r="J99" s="66">
        <f>COUNTIF(data!$C100,J$1)</f>
        <v>0</v>
      </c>
      <c r="K99" s="66">
        <f>COUNTIF(data!$C100,K$1)</f>
        <v>0</v>
      </c>
      <c r="L99" s="66">
        <f>COUNTIF(data!$C100,L$1)</f>
        <v>0</v>
      </c>
      <c r="M99" s="66">
        <f>COUNTIF(data!$C100,M$1)</f>
        <v>1</v>
      </c>
      <c r="N99" s="66">
        <f>COUNTIF(data!$C100,N$1)</f>
        <v>0</v>
      </c>
      <c r="O99" s="66">
        <f>COUNTIF(data!$C100,O$1)</f>
        <v>0</v>
      </c>
      <c r="P99" s="66">
        <f>COUNTIF(data!$C100,P$1)</f>
        <v>0</v>
      </c>
      <c r="Q99" s="66">
        <f>COUNTIF(data!$C100,Q$1)</f>
        <v>0</v>
      </c>
      <c r="R99" s="66">
        <f>COUNTIF(data!$C100,R$1)</f>
        <v>0</v>
      </c>
      <c r="S99" s="66">
        <f>COUNTIF(data!$C100,S$1)</f>
        <v>0</v>
      </c>
      <c r="T99" s="66">
        <f>COUNTIF(data!$C100,T$1)</f>
        <v>0</v>
      </c>
      <c r="U99" s="66">
        <f>COUNTIF(data!$C100,U$1)</f>
        <v>0</v>
      </c>
      <c r="V99" s="66">
        <f>COUNTIF(data!$C100,V$1)</f>
        <v>0</v>
      </c>
      <c r="W99" s="66">
        <f>COUNTIF(data!$C100,W$1)</f>
        <v>0</v>
      </c>
      <c r="X99" s="66">
        <f>COUNTIF(data!$C100,X$1)</f>
        <v>0</v>
      </c>
      <c r="Y99" s="66">
        <f>COUNTIF(data!$C100,Y$1)</f>
        <v>0</v>
      </c>
      <c r="Z99" s="66">
        <f>COUNTIF(data!$C100,Z$1)</f>
        <v>0</v>
      </c>
      <c r="AA99" s="66">
        <f>COUNTIF(data!$C100,AA$1)</f>
        <v>0</v>
      </c>
      <c r="AB99" s="66">
        <f>COUNTIF(data!$C100,AB$1)</f>
        <v>0</v>
      </c>
      <c r="AC99" s="66">
        <f>COUNTIF(data!$C100,AC$1)</f>
        <v>0</v>
      </c>
      <c r="AD99" s="66">
        <f>COUNTIF(data!$C100,AD$1)</f>
        <v>0</v>
      </c>
      <c r="AE99" s="66">
        <f>COUNTIF(data!$C100,AE$1)</f>
        <v>0</v>
      </c>
      <c r="AF99" s="66">
        <f>COUNTIF(data!$C100,AF$1)</f>
        <v>0</v>
      </c>
      <c r="AG99" s="66">
        <f>COUNTIF(data!$C100,AG$1)</f>
        <v>0</v>
      </c>
      <c r="AH99" s="66">
        <f>COUNTIF(data!$C100,AH$1)</f>
        <v>0</v>
      </c>
      <c r="AI99" s="66">
        <f>COUNTIF(data!$C100,AI$1)</f>
        <v>0</v>
      </c>
      <c r="AJ99" s="66">
        <f>COUNTIF(data!$C100,AJ$1)</f>
        <v>0</v>
      </c>
      <c r="AK99" s="66">
        <f>COUNTIF(data!$C100,AK$1)</f>
        <v>0</v>
      </c>
      <c r="AL99" s="66">
        <f>COUNTIF(data!$C100,AL$1)</f>
        <v>0</v>
      </c>
      <c r="AM99" s="66">
        <f>COUNTIF(data!$C100,AM$1)</f>
        <v>0</v>
      </c>
      <c r="AN99" s="66">
        <f>COUNTIF(data!$C100,AN$1)</f>
        <v>0</v>
      </c>
      <c r="AO99" s="66">
        <f>COUNTIF(data!$C100,AO$1)</f>
        <v>0</v>
      </c>
      <c r="AP99" s="66">
        <f>COUNTIF(data!$C100,AP$1)</f>
        <v>0</v>
      </c>
      <c r="AQ99" s="66">
        <f>COUNTIF(data!$C100,AQ$1)</f>
        <v>0</v>
      </c>
      <c r="AR99" s="66">
        <f>COUNTIF(data!$C100,AR$1)</f>
        <v>0</v>
      </c>
      <c r="AS99" s="66">
        <f>COUNTIF(data!$C100,AS$1)</f>
        <v>0</v>
      </c>
      <c r="AT99" s="66">
        <f>COUNTIF(data!$C100,AT$1)</f>
        <v>0</v>
      </c>
      <c r="AU99" s="66">
        <f>COUNTIF(data!$C100,AU$1)</f>
        <v>0</v>
      </c>
      <c r="AV99" s="66">
        <f>COUNTIF(data!$C100,AV$1)</f>
        <v>0</v>
      </c>
      <c r="AW99" s="66">
        <f>COUNTIF(data!$C100,AW$1)</f>
        <v>0</v>
      </c>
      <c r="AX99" s="66">
        <f>COUNTIF(data!$C100,AX$1)</f>
        <v>0</v>
      </c>
      <c r="AY99" s="66">
        <f>COUNTIF(data!$C100,AY$1)</f>
        <v>0</v>
      </c>
      <c r="AZ99" s="66">
        <f>COUNTIF(data!$C100,AZ$1)</f>
        <v>0</v>
      </c>
      <c r="BA99" s="66">
        <f>COUNTIF(data!$C100,BA$1)</f>
        <v>0</v>
      </c>
      <c r="BB99" s="66">
        <f>COUNTIF(data!$C100,BB$1)</f>
        <v>0</v>
      </c>
    </row>
    <row r="100">
      <c r="A100" s="66">
        <f>COUNTIF(data!$C101,A$1)</f>
        <v>0</v>
      </c>
      <c r="B100" s="66">
        <f>COUNTIF(data!$C101,B$1)</f>
        <v>0</v>
      </c>
      <c r="C100" s="66">
        <f>COUNTIF(data!$C101,C$1)</f>
        <v>1</v>
      </c>
      <c r="D100" s="66">
        <f>COUNTIF(data!$C101,D$1)</f>
        <v>0</v>
      </c>
      <c r="E100" s="66">
        <f>COUNTIF(data!$C101,E$1)</f>
        <v>0</v>
      </c>
      <c r="F100" s="66">
        <f>COUNTIF(data!$C101,F$1)</f>
        <v>0</v>
      </c>
      <c r="G100" s="66">
        <f>COUNTIF(data!$C101,G$1)</f>
        <v>0</v>
      </c>
      <c r="H100" s="66">
        <f>COUNTIF(data!$C101,H$1)</f>
        <v>0</v>
      </c>
      <c r="I100" s="66">
        <f>COUNTIF(data!$C101,I$1)</f>
        <v>0</v>
      </c>
      <c r="J100" s="66">
        <f>COUNTIF(data!$C101,J$1)</f>
        <v>0</v>
      </c>
      <c r="K100" s="66">
        <f>COUNTIF(data!$C101,K$1)</f>
        <v>0</v>
      </c>
      <c r="L100" s="66">
        <f>COUNTIF(data!$C101,L$1)</f>
        <v>0</v>
      </c>
      <c r="M100" s="66">
        <f>COUNTIF(data!$C101,M$1)</f>
        <v>0</v>
      </c>
      <c r="N100" s="66">
        <f>COUNTIF(data!$C101,N$1)</f>
        <v>0</v>
      </c>
      <c r="O100" s="66">
        <f>COUNTIF(data!$C101,O$1)</f>
        <v>0</v>
      </c>
      <c r="P100" s="66">
        <f>COUNTIF(data!$C101,P$1)</f>
        <v>0</v>
      </c>
      <c r="Q100" s="66">
        <f>COUNTIF(data!$C101,Q$1)</f>
        <v>0</v>
      </c>
      <c r="R100" s="66">
        <f>COUNTIF(data!$C101,R$1)</f>
        <v>0</v>
      </c>
      <c r="S100" s="66">
        <f>COUNTIF(data!$C101,S$1)</f>
        <v>0</v>
      </c>
      <c r="T100" s="66">
        <f>COUNTIF(data!$C101,T$1)</f>
        <v>0</v>
      </c>
      <c r="U100" s="66">
        <f>COUNTIF(data!$C101,U$1)</f>
        <v>0</v>
      </c>
      <c r="V100" s="66">
        <f>COUNTIF(data!$C101,V$1)</f>
        <v>0</v>
      </c>
      <c r="W100" s="66">
        <f>COUNTIF(data!$C101,W$1)</f>
        <v>0</v>
      </c>
      <c r="X100" s="66">
        <f>COUNTIF(data!$C101,X$1)</f>
        <v>0</v>
      </c>
      <c r="Y100" s="66">
        <f>COUNTIF(data!$C101,Y$1)</f>
        <v>0</v>
      </c>
      <c r="Z100" s="66">
        <f>COUNTIF(data!$C101,Z$1)</f>
        <v>0</v>
      </c>
      <c r="AA100" s="66">
        <f>COUNTIF(data!$C101,AA$1)</f>
        <v>0</v>
      </c>
      <c r="AB100" s="66">
        <f>COUNTIF(data!$C101,AB$1)</f>
        <v>0</v>
      </c>
      <c r="AC100" s="66">
        <f>COUNTIF(data!$C101,AC$1)</f>
        <v>0</v>
      </c>
      <c r="AD100" s="66">
        <f>COUNTIF(data!$C101,AD$1)</f>
        <v>0</v>
      </c>
      <c r="AE100" s="66">
        <f>COUNTIF(data!$C101,AE$1)</f>
        <v>0</v>
      </c>
      <c r="AF100" s="66">
        <f>COUNTIF(data!$C101,AF$1)</f>
        <v>0</v>
      </c>
      <c r="AG100" s="66">
        <f>COUNTIF(data!$C101,AG$1)</f>
        <v>0</v>
      </c>
      <c r="AH100" s="66">
        <f>COUNTIF(data!$C101,AH$1)</f>
        <v>0</v>
      </c>
      <c r="AI100" s="66">
        <f>COUNTIF(data!$C101,AI$1)</f>
        <v>0</v>
      </c>
      <c r="AJ100" s="66">
        <f>COUNTIF(data!$C101,AJ$1)</f>
        <v>0</v>
      </c>
      <c r="AK100" s="66">
        <f>COUNTIF(data!$C101,AK$1)</f>
        <v>0</v>
      </c>
      <c r="AL100" s="66">
        <f>COUNTIF(data!$C101,AL$1)</f>
        <v>0</v>
      </c>
      <c r="AM100" s="66">
        <f>COUNTIF(data!$C101,AM$1)</f>
        <v>0</v>
      </c>
      <c r="AN100" s="66">
        <f>COUNTIF(data!$C101,AN$1)</f>
        <v>0</v>
      </c>
      <c r="AO100" s="66">
        <f>COUNTIF(data!$C101,AO$1)</f>
        <v>0</v>
      </c>
      <c r="AP100" s="66">
        <f>COUNTIF(data!$C101,AP$1)</f>
        <v>0</v>
      </c>
      <c r="AQ100" s="66">
        <f>COUNTIF(data!$C101,AQ$1)</f>
        <v>0</v>
      </c>
      <c r="AR100" s="66">
        <f>COUNTIF(data!$C101,AR$1)</f>
        <v>0</v>
      </c>
      <c r="AS100" s="66">
        <f>COUNTIF(data!$C101,AS$1)</f>
        <v>0</v>
      </c>
      <c r="AT100" s="66">
        <f>COUNTIF(data!$C101,AT$1)</f>
        <v>0</v>
      </c>
      <c r="AU100" s="66">
        <f>COUNTIF(data!$C101,AU$1)</f>
        <v>0</v>
      </c>
      <c r="AV100" s="66">
        <f>COUNTIF(data!$C101,AV$1)</f>
        <v>0</v>
      </c>
      <c r="AW100" s="66">
        <f>COUNTIF(data!$C101,AW$1)</f>
        <v>0</v>
      </c>
      <c r="AX100" s="66">
        <f>COUNTIF(data!$C101,AX$1)</f>
        <v>0</v>
      </c>
      <c r="AY100" s="66">
        <f>COUNTIF(data!$C101,AY$1)</f>
        <v>0</v>
      </c>
      <c r="AZ100" s="66">
        <f>COUNTIF(data!$C101,AZ$1)</f>
        <v>0</v>
      </c>
      <c r="BA100" s="66">
        <f>COUNTIF(data!$C101,BA$1)</f>
        <v>0</v>
      </c>
      <c r="BB100" s="66">
        <f>COUNTIF(data!$C101,BB$1)</f>
        <v>0</v>
      </c>
    </row>
    <row r="101">
      <c r="A101" s="66">
        <f>COUNTIF(data!$C102,A$1)</f>
        <v>0</v>
      </c>
      <c r="B101" s="66">
        <f>COUNTIF(data!$C102,B$1)</f>
        <v>0</v>
      </c>
      <c r="C101" s="66">
        <f>COUNTIF(data!$C102,C$1)</f>
        <v>0</v>
      </c>
      <c r="D101" s="66">
        <f>COUNTIF(data!$C102,D$1)</f>
        <v>0</v>
      </c>
      <c r="E101" s="66">
        <f>COUNTIF(data!$C102,E$1)</f>
        <v>0</v>
      </c>
      <c r="F101" s="66">
        <f>COUNTIF(data!$C102,F$1)</f>
        <v>0</v>
      </c>
      <c r="G101" s="66">
        <f>COUNTIF(data!$C102,G$1)</f>
        <v>0</v>
      </c>
      <c r="H101" s="66">
        <f>COUNTIF(data!$C102,H$1)</f>
        <v>1</v>
      </c>
      <c r="I101" s="66">
        <f>COUNTIF(data!$C102,I$1)</f>
        <v>0</v>
      </c>
      <c r="J101" s="66">
        <f>COUNTIF(data!$C102,J$1)</f>
        <v>0</v>
      </c>
      <c r="K101" s="66">
        <f>COUNTIF(data!$C102,K$1)</f>
        <v>0</v>
      </c>
      <c r="L101" s="66">
        <f>COUNTIF(data!$C102,L$1)</f>
        <v>0</v>
      </c>
      <c r="M101" s="66">
        <f>COUNTIF(data!$C102,M$1)</f>
        <v>0</v>
      </c>
      <c r="N101" s="66">
        <f>COUNTIF(data!$C102,N$1)</f>
        <v>0</v>
      </c>
      <c r="O101" s="66">
        <f>COUNTIF(data!$C102,O$1)</f>
        <v>0</v>
      </c>
      <c r="P101" s="66">
        <f>COUNTIF(data!$C102,P$1)</f>
        <v>0</v>
      </c>
      <c r="Q101" s="66">
        <f>COUNTIF(data!$C102,Q$1)</f>
        <v>0</v>
      </c>
      <c r="R101" s="66">
        <f>COUNTIF(data!$C102,R$1)</f>
        <v>0</v>
      </c>
      <c r="S101" s="66">
        <f>COUNTIF(data!$C102,S$1)</f>
        <v>0</v>
      </c>
      <c r="T101" s="66">
        <f>COUNTIF(data!$C102,T$1)</f>
        <v>0</v>
      </c>
      <c r="U101" s="66">
        <f>COUNTIF(data!$C102,U$1)</f>
        <v>0</v>
      </c>
      <c r="V101" s="66">
        <f>COUNTIF(data!$C102,V$1)</f>
        <v>0</v>
      </c>
      <c r="W101" s="66">
        <f>COUNTIF(data!$C102,W$1)</f>
        <v>0</v>
      </c>
      <c r="X101" s="66">
        <f>COUNTIF(data!$C102,X$1)</f>
        <v>0</v>
      </c>
      <c r="Y101" s="66">
        <f>COUNTIF(data!$C102,Y$1)</f>
        <v>0</v>
      </c>
      <c r="Z101" s="66">
        <f>COUNTIF(data!$C102,Z$1)</f>
        <v>0</v>
      </c>
      <c r="AA101" s="66">
        <f>COUNTIF(data!$C102,AA$1)</f>
        <v>0</v>
      </c>
      <c r="AB101" s="66">
        <f>COUNTIF(data!$C102,AB$1)</f>
        <v>0</v>
      </c>
      <c r="AC101" s="66">
        <f>COUNTIF(data!$C102,AC$1)</f>
        <v>0</v>
      </c>
      <c r="AD101" s="66">
        <f>COUNTIF(data!$C102,AD$1)</f>
        <v>0</v>
      </c>
      <c r="AE101" s="66">
        <f>COUNTIF(data!$C102,AE$1)</f>
        <v>0</v>
      </c>
      <c r="AF101" s="66">
        <f>COUNTIF(data!$C102,AF$1)</f>
        <v>0</v>
      </c>
      <c r="AG101" s="66">
        <f>COUNTIF(data!$C102,AG$1)</f>
        <v>0</v>
      </c>
      <c r="AH101" s="66">
        <f>COUNTIF(data!$C102,AH$1)</f>
        <v>0</v>
      </c>
      <c r="AI101" s="66">
        <f>COUNTIF(data!$C102,AI$1)</f>
        <v>0</v>
      </c>
      <c r="AJ101" s="66">
        <f>COUNTIF(data!$C102,AJ$1)</f>
        <v>0</v>
      </c>
      <c r="AK101" s="66">
        <f>COUNTIF(data!$C102,AK$1)</f>
        <v>0</v>
      </c>
      <c r="AL101" s="66">
        <f>COUNTIF(data!$C102,AL$1)</f>
        <v>0</v>
      </c>
      <c r="AM101" s="66">
        <f>COUNTIF(data!$C102,AM$1)</f>
        <v>0</v>
      </c>
      <c r="AN101" s="66">
        <f>COUNTIF(data!$C102,AN$1)</f>
        <v>0</v>
      </c>
      <c r="AO101" s="66">
        <f>COUNTIF(data!$C102,AO$1)</f>
        <v>0</v>
      </c>
      <c r="AP101" s="66">
        <f>COUNTIF(data!$C102,AP$1)</f>
        <v>0</v>
      </c>
      <c r="AQ101" s="66">
        <f>COUNTIF(data!$C102,AQ$1)</f>
        <v>0</v>
      </c>
      <c r="AR101" s="66">
        <f>COUNTIF(data!$C102,AR$1)</f>
        <v>0</v>
      </c>
      <c r="AS101" s="66">
        <f>COUNTIF(data!$C102,AS$1)</f>
        <v>0</v>
      </c>
      <c r="AT101" s="66">
        <f>COUNTIF(data!$C102,AT$1)</f>
        <v>0</v>
      </c>
      <c r="AU101" s="66">
        <f>COUNTIF(data!$C102,AU$1)</f>
        <v>0</v>
      </c>
      <c r="AV101" s="66">
        <f>COUNTIF(data!$C102,AV$1)</f>
        <v>0</v>
      </c>
      <c r="AW101" s="66">
        <f>COUNTIF(data!$C102,AW$1)</f>
        <v>0</v>
      </c>
      <c r="AX101" s="66">
        <f>COUNTIF(data!$C102,AX$1)</f>
        <v>0</v>
      </c>
      <c r="AY101" s="66">
        <f>COUNTIF(data!$C102,AY$1)</f>
        <v>0</v>
      </c>
      <c r="AZ101" s="66">
        <f>COUNTIF(data!$C102,AZ$1)</f>
        <v>0</v>
      </c>
      <c r="BA101" s="66">
        <f>COUNTIF(data!$C102,BA$1)</f>
        <v>0</v>
      </c>
      <c r="BB101" s="66">
        <f>COUNTIF(data!$C102,BB$1)</f>
        <v>0</v>
      </c>
    </row>
    <row r="102">
      <c r="A102" s="66">
        <f>COUNTIF(data!$C103,A$1)</f>
        <v>0</v>
      </c>
      <c r="B102" s="66">
        <f>COUNTIF(data!$C103,B$1)</f>
        <v>0</v>
      </c>
      <c r="C102" s="66">
        <f>COUNTIF(data!$C103,C$1)</f>
        <v>0</v>
      </c>
      <c r="D102" s="66">
        <f>COUNTIF(data!$C103,D$1)</f>
        <v>0</v>
      </c>
      <c r="E102" s="66">
        <f>COUNTIF(data!$C103,E$1)</f>
        <v>0</v>
      </c>
      <c r="F102" s="66">
        <f>COUNTIF(data!$C103,F$1)</f>
        <v>0</v>
      </c>
      <c r="G102" s="66">
        <f>COUNTIF(data!$C103,G$1)</f>
        <v>0</v>
      </c>
      <c r="H102" s="66">
        <f>COUNTIF(data!$C103,H$1)</f>
        <v>0</v>
      </c>
      <c r="I102" s="66">
        <f>COUNTIF(data!$C103,I$1)</f>
        <v>0</v>
      </c>
      <c r="J102" s="66">
        <f>COUNTIF(data!$C103,J$1)</f>
        <v>0</v>
      </c>
      <c r="K102" s="66">
        <f>COUNTIF(data!$C103,K$1)</f>
        <v>0</v>
      </c>
      <c r="L102" s="66">
        <f>COUNTIF(data!$C103,L$1)</f>
        <v>0</v>
      </c>
      <c r="M102" s="66">
        <f>COUNTIF(data!$C103,M$1)</f>
        <v>0</v>
      </c>
      <c r="N102" s="66">
        <f>COUNTIF(data!$C103,N$1)</f>
        <v>0</v>
      </c>
      <c r="O102" s="66">
        <f>COUNTIF(data!$C103,O$1)</f>
        <v>0</v>
      </c>
      <c r="P102" s="66">
        <f>COUNTIF(data!$C103,P$1)</f>
        <v>0</v>
      </c>
      <c r="Q102" s="66">
        <f>COUNTIF(data!$C103,Q$1)</f>
        <v>0</v>
      </c>
      <c r="R102" s="66">
        <f>COUNTIF(data!$C103,R$1)</f>
        <v>0</v>
      </c>
      <c r="S102" s="66">
        <f>COUNTIF(data!$C103,S$1)</f>
        <v>0</v>
      </c>
      <c r="T102" s="66">
        <f>COUNTIF(data!$C103,T$1)</f>
        <v>0</v>
      </c>
      <c r="U102" s="66">
        <f>COUNTIF(data!$C103,U$1)</f>
        <v>0</v>
      </c>
      <c r="V102" s="66">
        <f>COUNTIF(data!$C103,V$1)</f>
        <v>0</v>
      </c>
      <c r="W102" s="66">
        <f>COUNTIF(data!$C103,W$1)</f>
        <v>0</v>
      </c>
      <c r="X102" s="66">
        <f>COUNTIF(data!$C103,X$1)</f>
        <v>0</v>
      </c>
      <c r="Y102" s="66">
        <f>COUNTIF(data!$C103,Y$1)</f>
        <v>0</v>
      </c>
      <c r="Z102" s="66">
        <f>COUNTIF(data!$C103,Z$1)</f>
        <v>0</v>
      </c>
      <c r="AA102" s="66">
        <f>COUNTIF(data!$C103,AA$1)</f>
        <v>0</v>
      </c>
      <c r="AB102" s="66">
        <f>COUNTIF(data!$C103,AB$1)</f>
        <v>0</v>
      </c>
      <c r="AC102" s="66">
        <f>COUNTIF(data!$C103,AC$1)</f>
        <v>0</v>
      </c>
      <c r="AD102" s="66">
        <f>COUNTIF(data!$C103,AD$1)</f>
        <v>0</v>
      </c>
      <c r="AE102" s="66">
        <f>COUNTIF(data!$C103,AE$1)</f>
        <v>0</v>
      </c>
      <c r="AF102" s="66">
        <f>COUNTIF(data!$C103,AF$1)</f>
        <v>0</v>
      </c>
      <c r="AG102" s="66">
        <f>COUNTIF(data!$C103,AG$1)</f>
        <v>0</v>
      </c>
      <c r="AH102" s="66">
        <f>COUNTIF(data!$C103,AH$1)</f>
        <v>0</v>
      </c>
      <c r="AI102" s="66">
        <f>COUNTIF(data!$C103,AI$1)</f>
        <v>0</v>
      </c>
      <c r="AJ102" s="66">
        <f>COUNTIF(data!$C103,AJ$1)</f>
        <v>0</v>
      </c>
      <c r="AK102" s="66">
        <f>COUNTIF(data!$C103,AK$1)</f>
        <v>0</v>
      </c>
      <c r="AL102" s="66">
        <f>COUNTIF(data!$C103,AL$1)</f>
        <v>0</v>
      </c>
      <c r="AM102" s="66">
        <f>COUNTIF(data!$C103,AM$1)</f>
        <v>0</v>
      </c>
      <c r="AN102" s="66">
        <f>COUNTIF(data!$C103,AN$1)</f>
        <v>0</v>
      </c>
      <c r="AO102" s="66">
        <f>COUNTIF(data!$C103,AO$1)</f>
        <v>0</v>
      </c>
      <c r="AP102" s="66">
        <f>COUNTIF(data!$C103,AP$1)</f>
        <v>0</v>
      </c>
      <c r="AQ102" s="66">
        <f>COUNTIF(data!$C103,AQ$1)</f>
        <v>0</v>
      </c>
      <c r="AR102" s="66">
        <f>COUNTIF(data!$C103,AR$1)</f>
        <v>0</v>
      </c>
      <c r="AS102" s="66">
        <f>COUNTIF(data!$C103,AS$1)</f>
        <v>0</v>
      </c>
      <c r="AT102" s="66">
        <f>COUNTIF(data!$C103,AT$1)</f>
        <v>0</v>
      </c>
      <c r="AU102" s="66">
        <f>COUNTIF(data!$C103,AU$1)</f>
        <v>0</v>
      </c>
      <c r="AV102" s="66">
        <f>COUNTIF(data!$C103,AV$1)</f>
        <v>0</v>
      </c>
      <c r="AW102" s="66">
        <f>COUNTIF(data!$C103,AW$1)</f>
        <v>0</v>
      </c>
      <c r="AX102" s="66">
        <f>COUNTIF(data!$C103,AX$1)</f>
        <v>0</v>
      </c>
      <c r="AY102" s="66">
        <f>COUNTIF(data!$C103,AY$1)</f>
        <v>0</v>
      </c>
      <c r="AZ102" s="66">
        <f>COUNTIF(data!$C103,AZ$1)</f>
        <v>0</v>
      </c>
      <c r="BA102" s="66">
        <f>COUNTIF(data!$C103,BA$1)</f>
        <v>0</v>
      </c>
      <c r="BB102" s="66">
        <f>COUNTIF(data!$C103,BB$1)</f>
        <v>0</v>
      </c>
    </row>
    <row r="103">
      <c r="A103" s="66">
        <f>COUNTIF(data!$C104,A$1)</f>
        <v>0</v>
      </c>
      <c r="B103" s="66">
        <f>COUNTIF(data!$C104,B$1)</f>
        <v>0</v>
      </c>
      <c r="C103" s="66">
        <f>COUNTIF(data!$C104,C$1)</f>
        <v>0</v>
      </c>
      <c r="D103" s="66">
        <f>COUNTIF(data!$C104,D$1)</f>
        <v>0</v>
      </c>
      <c r="E103" s="66">
        <f>COUNTIF(data!$C104,E$1)</f>
        <v>0</v>
      </c>
      <c r="F103" s="66">
        <f>COUNTIF(data!$C104,F$1)</f>
        <v>0</v>
      </c>
      <c r="G103" s="66">
        <f>COUNTIF(data!$C104,G$1)</f>
        <v>0</v>
      </c>
      <c r="H103" s="66">
        <f>COUNTIF(data!$C104,H$1)</f>
        <v>0</v>
      </c>
      <c r="I103" s="66">
        <f>COUNTIF(data!$C104,I$1)</f>
        <v>0</v>
      </c>
      <c r="J103" s="66">
        <f>COUNTIF(data!$C104,J$1)</f>
        <v>0</v>
      </c>
      <c r="K103" s="66">
        <f>COUNTIF(data!$C104,K$1)</f>
        <v>0</v>
      </c>
      <c r="L103" s="66">
        <f>COUNTIF(data!$C104,L$1)</f>
        <v>0</v>
      </c>
      <c r="M103" s="66">
        <f>COUNTIF(data!$C104,M$1)</f>
        <v>0</v>
      </c>
      <c r="N103" s="66">
        <f>COUNTIF(data!$C104,N$1)</f>
        <v>0</v>
      </c>
      <c r="O103" s="66">
        <f>COUNTIF(data!$C104,O$1)</f>
        <v>0</v>
      </c>
      <c r="P103" s="66">
        <f>COUNTIF(data!$C104,P$1)</f>
        <v>0</v>
      </c>
      <c r="Q103" s="66">
        <f>COUNTIF(data!$C104,Q$1)</f>
        <v>0</v>
      </c>
      <c r="R103" s="66">
        <f>COUNTIF(data!$C104,R$1)</f>
        <v>0</v>
      </c>
      <c r="S103" s="66">
        <f>COUNTIF(data!$C104,S$1)</f>
        <v>0</v>
      </c>
      <c r="T103" s="66">
        <f>COUNTIF(data!$C104,T$1)</f>
        <v>0</v>
      </c>
      <c r="U103" s="66">
        <f>COUNTIF(data!$C104,U$1)</f>
        <v>0</v>
      </c>
      <c r="V103" s="66">
        <f>COUNTIF(data!$C104,V$1)</f>
        <v>0</v>
      </c>
      <c r="W103" s="66">
        <f>COUNTIF(data!$C104,W$1)</f>
        <v>0</v>
      </c>
      <c r="X103" s="66">
        <f>COUNTIF(data!$C104,X$1)</f>
        <v>0</v>
      </c>
      <c r="Y103" s="66">
        <f>COUNTIF(data!$C104,Y$1)</f>
        <v>0</v>
      </c>
      <c r="Z103" s="66">
        <f>COUNTIF(data!$C104,Z$1)</f>
        <v>0</v>
      </c>
      <c r="AA103" s="66">
        <f>COUNTIF(data!$C104,AA$1)</f>
        <v>0</v>
      </c>
      <c r="AB103" s="66">
        <f>COUNTIF(data!$C104,AB$1)</f>
        <v>0</v>
      </c>
      <c r="AC103" s="66">
        <f>COUNTIF(data!$C104,AC$1)</f>
        <v>0</v>
      </c>
      <c r="AD103" s="66">
        <f>COUNTIF(data!$C104,AD$1)</f>
        <v>0</v>
      </c>
      <c r="AE103" s="66">
        <f>COUNTIF(data!$C104,AE$1)</f>
        <v>0</v>
      </c>
      <c r="AF103" s="66">
        <f>COUNTIF(data!$C104,AF$1)</f>
        <v>0</v>
      </c>
      <c r="AG103" s="66">
        <f>COUNTIF(data!$C104,AG$1)</f>
        <v>0</v>
      </c>
      <c r="AH103" s="66">
        <f>COUNTIF(data!$C104,AH$1)</f>
        <v>0</v>
      </c>
      <c r="AI103" s="66">
        <f>COUNTIF(data!$C104,AI$1)</f>
        <v>0</v>
      </c>
      <c r="AJ103" s="66">
        <f>COUNTIF(data!$C104,AJ$1)</f>
        <v>0</v>
      </c>
      <c r="AK103" s="66">
        <f>COUNTIF(data!$C104,AK$1)</f>
        <v>0</v>
      </c>
      <c r="AL103" s="66">
        <f>COUNTIF(data!$C104,AL$1)</f>
        <v>0</v>
      </c>
      <c r="AM103" s="66">
        <f>COUNTIF(data!$C104,AM$1)</f>
        <v>0</v>
      </c>
      <c r="AN103" s="66">
        <f>COUNTIF(data!$C104,AN$1)</f>
        <v>0</v>
      </c>
      <c r="AO103" s="66">
        <f>COUNTIF(data!$C104,AO$1)</f>
        <v>0</v>
      </c>
      <c r="AP103" s="66">
        <f>COUNTIF(data!$C104,AP$1)</f>
        <v>0</v>
      </c>
      <c r="AQ103" s="66">
        <f>COUNTIF(data!$C104,AQ$1)</f>
        <v>0</v>
      </c>
      <c r="AR103" s="66">
        <f>COUNTIF(data!$C104,AR$1)</f>
        <v>0</v>
      </c>
      <c r="AS103" s="66">
        <f>COUNTIF(data!$C104,AS$1)</f>
        <v>0</v>
      </c>
      <c r="AT103" s="66">
        <f>COUNTIF(data!$C104,AT$1)</f>
        <v>0</v>
      </c>
      <c r="AU103" s="66">
        <f>COUNTIF(data!$C104,AU$1)</f>
        <v>0</v>
      </c>
      <c r="AV103" s="66">
        <f>COUNTIF(data!$C104,AV$1)</f>
        <v>0</v>
      </c>
      <c r="AW103" s="66">
        <f>COUNTIF(data!$C104,AW$1)</f>
        <v>0</v>
      </c>
      <c r="AX103" s="66">
        <f>COUNTIF(data!$C104,AX$1)</f>
        <v>0</v>
      </c>
      <c r="AY103" s="66">
        <f>COUNTIF(data!$C104,AY$1)</f>
        <v>0</v>
      </c>
      <c r="AZ103" s="66">
        <f>COUNTIF(data!$C104,AZ$1)</f>
        <v>1</v>
      </c>
      <c r="BA103" s="66">
        <f>COUNTIF(data!$C104,BA$1)</f>
        <v>0</v>
      </c>
      <c r="BB103" s="66">
        <f>COUNTIF(data!$C104,BB$1)</f>
        <v>0</v>
      </c>
    </row>
    <row r="104">
      <c r="A104" s="66">
        <f>COUNTIF(data!$C105,A$1)</f>
        <v>0</v>
      </c>
      <c r="B104" s="66">
        <f>COUNTIF(data!$C105,B$1)</f>
        <v>0</v>
      </c>
      <c r="C104" s="66">
        <f>COUNTIF(data!$C105,C$1)</f>
        <v>0</v>
      </c>
      <c r="D104" s="66">
        <f>COUNTIF(data!$C105,D$1)</f>
        <v>0</v>
      </c>
      <c r="E104" s="66">
        <f>COUNTIF(data!$C105,E$1)</f>
        <v>0</v>
      </c>
      <c r="F104" s="66">
        <f>COUNTIF(data!$C105,F$1)</f>
        <v>1</v>
      </c>
      <c r="G104" s="66">
        <f>COUNTIF(data!$C105,G$1)</f>
        <v>0</v>
      </c>
      <c r="H104" s="66">
        <f>COUNTIF(data!$C105,H$1)</f>
        <v>0</v>
      </c>
      <c r="I104" s="66">
        <f>COUNTIF(data!$C105,I$1)</f>
        <v>0</v>
      </c>
      <c r="J104" s="66">
        <f>COUNTIF(data!$C105,J$1)</f>
        <v>0</v>
      </c>
      <c r="K104" s="66">
        <f>COUNTIF(data!$C105,K$1)</f>
        <v>0</v>
      </c>
      <c r="L104" s="66">
        <f>COUNTIF(data!$C105,L$1)</f>
        <v>0</v>
      </c>
      <c r="M104" s="66">
        <f>COUNTIF(data!$C105,M$1)</f>
        <v>0</v>
      </c>
      <c r="N104" s="66">
        <f>COUNTIF(data!$C105,N$1)</f>
        <v>0</v>
      </c>
      <c r="O104" s="66">
        <f>COUNTIF(data!$C105,O$1)</f>
        <v>0</v>
      </c>
      <c r="P104" s="66">
        <f>COUNTIF(data!$C105,P$1)</f>
        <v>0</v>
      </c>
      <c r="Q104" s="66">
        <f>COUNTIF(data!$C105,Q$1)</f>
        <v>0</v>
      </c>
      <c r="R104" s="66">
        <f>COUNTIF(data!$C105,R$1)</f>
        <v>0</v>
      </c>
      <c r="S104" s="66">
        <f>COUNTIF(data!$C105,S$1)</f>
        <v>0</v>
      </c>
      <c r="T104" s="66">
        <f>COUNTIF(data!$C105,T$1)</f>
        <v>0</v>
      </c>
      <c r="U104" s="66">
        <f>COUNTIF(data!$C105,U$1)</f>
        <v>0</v>
      </c>
      <c r="V104" s="66">
        <f>COUNTIF(data!$C105,V$1)</f>
        <v>0</v>
      </c>
      <c r="W104" s="66">
        <f>COUNTIF(data!$C105,W$1)</f>
        <v>0</v>
      </c>
      <c r="X104" s="66">
        <f>COUNTIF(data!$C105,X$1)</f>
        <v>0</v>
      </c>
      <c r="Y104" s="66">
        <f>COUNTIF(data!$C105,Y$1)</f>
        <v>0</v>
      </c>
      <c r="Z104" s="66">
        <f>COUNTIF(data!$C105,Z$1)</f>
        <v>0</v>
      </c>
      <c r="AA104" s="66">
        <f>COUNTIF(data!$C105,AA$1)</f>
        <v>0</v>
      </c>
      <c r="AB104" s="66">
        <f>COUNTIF(data!$C105,AB$1)</f>
        <v>0</v>
      </c>
      <c r="AC104" s="66">
        <f>COUNTIF(data!$C105,AC$1)</f>
        <v>0</v>
      </c>
      <c r="AD104" s="66">
        <f>COUNTIF(data!$C105,AD$1)</f>
        <v>0</v>
      </c>
      <c r="AE104" s="66">
        <f>COUNTIF(data!$C105,AE$1)</f>
        <v>0</v>
      </c>
      <c r="AF104" s="66">
        <f>COUNTIF(data!$C105,AF$1)</f>
        <v>0</v>
      </c>
      <c r="AG104" s="66">
        <f>COUNTIF(data!$C105,AG$1)</f>
        <v>0</v>
      </c>
      <c r="AH104" s="66">
        <f>COUNTIF(data!$C105,AH$1)</f>
        <v>0</v>
      </c>
      <c r="AI104" s="66">
        <f>COUNTIF(data!$C105,AI$1)</f>
        <v>0</v>
      </c>
      <c r="AJ104" s="66">
        <f>COUNTIF(data!$C105,AJ$1)</f>
        <v>0</v>
      </c>
      <c r="AK104" s="66">
        <f>COUNTIF(data!$C105,AK$1)</f>
        <v>0</v>
      </c>
      <c r="AL104" s="66">
        <f>COUNTIF(data!$C105,AL$1)</f>
        <v>0</v>
      </c>
      <c r="AM104" s="66">
        <f>COUNTIF(data!$C105,AM$1)</f>
        <v>0</v>
      </c>
      <c r="AN104" s="66">
        <f>COUNTIF(data!$C105,AN$1)</f>
        <v>0</v>
      </c>
      <c r="AO104" s="66">
        <f>COUNTIF(data!$C105,AO$1)</f>
        <v>0</v>
      </c>
      <c r="AP104" s="66">
        <f>COUNTIF(data!$C105,AP$1)</f>
        <v>0</v>
      </c>
      <c r="AQ104" s="66">
        <f>COUNTIF(data!$C105,AQ$1)</f>
        <v>0</v>
      </c>
      <c r="AR104" s="66">
        <f>COUNTIF(data!$C105,AR$1)</f>
        <v>0</v>
      </c>
      <c r="AS104" s="66">
        <f>COUNTIF(data!$C105,AS$1)</f>
        <v>0</v>
      </c>
      <c r="AT104" s="66">
        <f>COUNTIF(data!$C105,AT$1)</f>
        <v>0</v>
      </c>
      <c r="AU104" s="66">
        <f>COUNTIF(data!$C105,AU$1)</f>
        <v>0</v>
      </c>
      <c r="AV104" s="66">
        <f>COUNTIF(data!$C105,AV$1)</f>
        <v>0</v>
      </c>
      <c r="AW104" s="66">
        <f>COUNTIF(data!$C105,AW$1)</f>
        <v>0</v>
      </c>
      <c r="AX104" s="66">
        <f>COUNTIF(data!$C105,AX$1)</f>
        <v>0</v>
      </c>
      <c r="AY104" s="66">
        <f>COUNTIF(data!$C105,AY$1)</f>
        <v>0</v>
      </c>
      <c r="AZ104" s="66">
        <f>COUNTIF(data!$C105,AZ$1)</f>
        <v>0</v>
      </c>
      <c r="BA104" s="66">
        <f>COUNTIF(data!$C105,BA$1)</f>
        <v>0</v>
      </c>
      <c r="BB104" s="66">
        <f>COUNTIF(data!$C105,BB$1)</f>
        <v>0</v>
      </c>
    </row>
    <row r="105">
      <c r="A105" s="66">
        <f>COUNTIF(data!$C107,A$1)</f>
        <v>0</v>
      </c>
      <c r="B105" s="66">
        <f>COUNTIF(data!$C107,B$1)</f>
        <v>0</v>
      </c>
      <c r="C105" s="66">
        <f>COUNTIF(data!$C107,C$1)</f>
        <v>0</v>
      </c>
      <c r="D105" s="66">
        <f>COUNTIF(data!$C107,D$1)</f>
        <v>0</v>
      </c>
      <c r="E105" s="66">
        <f>COUNTIF(data!$C107,E$1)</f>
        <v>0</v>
      </c>
      <c r="F105" s="66">
        <f>COUNTIF(data!$C107,F$1)</f>
        <v>0</v>
      </c>
      <c r="G105" s="66">
        <f>COUNTIF(data!$C107,G$1)</f>
        <v>0</v>
      </c>
      <c r="H105" s="66">
        <f>COUNTIF(data!$C107,H$1)</f>
        <v>0</v>
      </c>
      <c r="I105" s="66">
        <f>COUNTIF(data!$C107,I$1)</f>
        <v>0</v>
      </c>
      <c r="J105" s="66">
        <f>COUNTIF(data!$C107,J$1)</f>
        <v>0</v>
      </c>
      <c r="K105" s="66">
        <f>COUNTIF(data!$C107,K$1)</f>
        <v>0</v>
      </c>
      <c r="L105" s="66">
        <f>COUNTIF(data!$C107,L$1)</f>
        <v>1</v>
      </c>
      <c r="M105" s="66">
        <f>COUNTIF(data!$C107,M$1)</f>
        <v>0</v>
      </c>
      <c r="N105" s="66">
        <f>COUNTIF(data!$C107,N$1)</f>
        <v>0</v>
      </c>
      <c r="O105" s="66">
        <f>COUNTIF(data!$C107,O$1)</f>
        <v>0</v>
      </c>
      <c r="P105" s="66">
        <f>COUNTIF(data!$C107,P$1)</f>
        <v>0</v>
      </c>
      <c r="Q105" s="66">
        <f>COUNTIF(data!$C107,Q$1)</f>
        <v>0</v>
      </c>
      <c r="R105" s="66">
        <f>COUNTIF(data!$C107,R$1)</f>
        <v>0</v>
      </c>
      <c r="S105" s="66">
        <f>COUNTIF(data!$C107,S$1)</f>
        <v>0</v>
      </c>
      <c r="T105" s="66">
        <f>COUNTIF(data!$C107,T$1)</f>
        <v>0</v>
      </c>
      <c r="U105" s="66">
        <f>COUNTIF(data!$C107,U$1)</f>
        <v>0</v>
      </c>
      <c r="V105" s="66">
        <f>COUNTIF(data!$C107,V$1)</f>
        <v>0</v>
      </c>
      <c r="W105" s="66">
        <f>COUNTIF(data!$C107,W$1)</f>
        <v>0</v>
      </c>
      <c r="X105" s="66">
        <f>COUNTIF(data!$C107,X$1)</f>
        <v>0</v>
      </c>
      <c r="Y105" s="66">
        <f>COUNTIF(data!$C107,Y$1)</f>
        <v>0</v>
      </c>
      <c r="Z105" s="66">
        <f>COUNTIF(data!$C107,Z$1)</f>
        <v>0</v>
      </c>
      <c r="AA105" s="66">
        <f>COUNTIF(data!$C107,AA$1)</f>
        <v>0</v>
      </c>
      <c r="AB105" s="66">
        <f>COUNTIF(data!$C107,AB$1)</f>
        <v>0</v>
      </c>
      <c r="AC105" s="66">
        <f>COUNTIF(data!$C107,AC$1)</f>
        <v>0</v>
      </c>
      <c r="AD105" s="66">
        <f>COUNTIF(data!$C107,AD$1)</f>
        <v>0</v>
      </c>
      <c r="AE105" s="66">
        <f>COUNTIF(data!$C107,AE$1)</f>
        <v>0</v>
      </c>
      <c r="AF105" s="66">
        <f>COUNTIF(data!$C107,AF$1)</f>
        <v>0</v>
      </c>
      <c r="AG105" s="66">
        <f>COUNTIF(data!$C107,AG$1)</f>
        <v>0</v>
      </c>
      <c r="AH105" s="66">
        <f>COUNTIF(data!$C107,AH$1)</f>
        <v>0</v>
      </c>
      <c r="AI105" s="66">
        <f>COUNTIF(data!$C107,AI$1)</f>
        <v>0</v>
      </c>
      <c r="AJ105" s="66">
        <f>COUNTIF(data!$C107,AJ$1)</f>
        <v>0</v>
      </c>
      <c r="AK105" s="66">
        <f>COUNTIF(data!$C107,AK$1)</f>
        <v>0</v>
      </c>
      <c r="AL105" s="66">
        <f>COUNTIF(data!$C107,AL$1)</f>
        <v>0</v>
      </c>
      <c r="AM105" s="66">
        <f>COUNTIF(data!$C107,AM$1)</f>
        <v>0</v>
      </c>
      <c r="AN105" s="66">
        <f>COUNTIF(data!$C107,AN$1)</f>
        <v>0</v>
      </c>
      <c r="AO105" s="66">
        <f>COUNTIF(data!$C107,AO$1)</f>
        <v>0</v>
      </c>
      <c r="AP105" s="66">
        <f>COUNTIF(data!$C107,AP$1)</f>
        <v>0</v>
      </c>
      <c r="AQ105" s="66">
        <f>COUNTIF(data!$C107,AQ$1)</f>
        <v>0</v>
      </c>
      <c r="AR105" s="66">
        <f>COUNTIF(data!$C107,AR$1)</f>
        <v>0</v>
      </c>
      <c r="AS105" s="66">
        <f>COUNTIF(data!$C107,AS$1)</f>
        <v>0</v>
      </c>
      <c r="AT105" s="66">
        <f>COUNTIF(data!$C107,AT$1)</f>
        <v>0</v>
      </c>
      <c r="AU105" s="66">
        <f>COUNTIF(data!$C107,AU$1)</f>
        <v>0</v>
      </c>
      <c r="AV105" s="66">
        <f>COUNTIF(data!$C107,AV$1)</f>
        <v>0</v>
      </c>
      <c r="AW105" s="66">
        <f>COUNTIF(data!$C107,AW$1)</f>
        <v>0</v>
      </c>
      <c r="AX105" s="66">
        <f>COUNTIF(data!$C107,AX$1)</f>
        <v>0</v>
      </c>
      <c r="AY105" s="66">
        <f>COUNTIF(data!$C107,AY$1)</f>
        <v>0</v>
      </c>
      <c r="AZ105" s="66">
        <f>COUNTIF(data!$C107,AZ$1)</f>
        <v>0</v>
      </c>
      <c r="BA105" s="66">
        <f>COUNTIF(data!$C107,BA$1)</f>
        <v>0</v>
      </c>
      <c r="BB105" s="66">
        <f>COUNTIF(data!$C107,BB$1)</f>
        <v>0</v>
      </c>
    </row>
    <row r="106">
      <c r="A106" s="66">
        <f>COUNTIF(data!$C106,A$1)</f>
        <v>0</v>
      </c>
      <c r="B106" s="66">
        <f>COUNTIF(data!$C106,B$1)</f>
        <v>0</v>
      </c>
      <c r="C106" s="66">
        <f>COUNTIF(data!$C106,C$1)</f>
        <v>0</v>
      </c>
      <c r="D106" s="66">
        <f>COUNTIF(data!$C106,D$1)</f>
        <v>0</v>
      </c>
      <c r="E106" s="66">
        <f>COUNTIF(data!$C106,E$1)</f>
        <v>0</v>
      </c>
      <c r="F106" s="66">
        <f>COUNTIF(data!$C106,F$1)</f>
        <v>0</v>
      </c>
      <c r="G106" s="66">
        <f>COUNTIF(data!$C106,G$1)</f>
        <v>0</v>
      </c>
      <c r="H106" s="66">
        <f>COUNTIF(data!$C106,H$1)</f>
        <v>0</v>
      </c>
      <c r="I106" s="66">
        <f>COUNTIF(data!$C106,I$1)</f>
        <v>0</v>
      </c>
      <c r="J106" s="66">
        <f>COUNTIF(data!$C106,J$1)</f>
        <v>0</v>
      </c>
      <c r="K106" s="66">
        <f>COUNTIF(data!$C106,K$1)</f>
        <v>0</v>
      </c>
      <c r="L106" s="66">
        <f>COUNTIF(data!$C106,L$1)</f>
        <v>0</v>
      </c>
      <c r="M106" s="66">
        <f>COUNTIF(data!$C106,M$1)</f>
        <v>0</v>
      </c>
      <c r="N106" s="66">
        <f>COUNTIF(data!$C106,N$1)</f>
        <v>0</v>
      </c>
      <c r="O106" s="66">
        <f>COUNTIF(data!$C106,O$1)</f>
        <v>0</v>
      </c>
      <c r="P106" s="66">
        <f>COUNTIF(data!$C106,P$1)</f>
        <v>0</v>
      </c>
      <c r="Q106" s="66">
        <f>COUNTIF(data!$C106,Q$1)</f>
        <v>0</v>
      </c>
      <c r="R106" s="66">
        <f>COUNTIF(data!$C106,R$1)</f>
        <v>0</v>
      </c>
      <c r="S106" s="66">
        <f>COUNTIF(data!$C106,S$1)</f>
        <v>0</v>
      </c>
      <c r="T106" s="66">
        <f>COUNTIF(data!$C106,T$1)</f>
        <v>0</v>
      </c>
      <c r="U106" s="66">
        <f>COUNTIF(data!$C106,U$1)</f>
        <v>0</v>
      </c>
      <c r="V106" s="66">
        <f>COUNTIF(data!$C106,V$1)</f>
        <v>0</v>
      </c>
      <c r="W106" s="66">
        <f>COUNTIF(data!$C106,W$1)</f>
        <v>0</v>
      </c>
      <c r="X106" s="66">
        <f>COUNTIF(data!$C106,X$1)</f>
        <v>0</v>
      </c>
      <c r="Y106" s="66">
        <f>COUNTIF(data!$C106,Y$1)</f>
        <v>0</v>
      </c>
      <c r="Z106" s="66">
        <f>COUNTIF(data!$C106,Z$1)</f>
        <v>0</v>
      </c>
      <c r="AA106" s="66">
        <f>COUNTIF(data!$C106,AA$1)</f>
        <v>0</v>
      </c>
      <c r="AB106" s="66">
        <f>COUNTIF(data!$C106,AB$1)</f>
        <v>0</v>
      </c>
      <c r="AC106" s="66">
        <f>COUNTIF(data!$C106,AC$1)</f>
        <v>0</v>
      </c>
      <c r="AD106" s="66">
        <f>COUNTIF(data!$C106,AD$1)</f>
        <v>0</v>
      </c>
      <c r="AE106" s="66">
        <f>COUNTIF(data!$C106,AE$1)</f>
        <v>0</v>
      </c>
      <c r="AF106" s="66">
        <f>COUNTIF(data!$C106,AF$1)</f>
        <v>0</v>
      </c>
      <c r="AG106" s="66">
        <f>COUNTIF(data!$C106,AG$1)</f>
        <v>0</v>
      </c>
      <c r="AH106" s="66">
        <f>COUNTIF(data!$C106,AH$1)</f>
        <v>0</v>
      </c>
      <c r="AI106" s="66">
        <f>COUNTIF(data!$C106,AI$1)</f>
        <v>0</v>
      </c>
      <c r="AJ106" s="66">
        <f>COUNTIF(data!$C106,AJ$1)</f>
        <v>0</v>
      </c>
      <c r="AK106" s="66">
        <f>COUNTIF(data!$C106,AK$1)</f>
        <v>0</v>
      </c>
      <c r="AL106" s="66">
        <f>COUNTIF(data!$C106,AL$1)</f>
        <v>0</v>
      </c>
      <c r="AM106" s="66">
        <f>COUNTIF(data!$C106,AM$1)</f>
        <v>0</v>
      </c>
      <c r="AN106" s="66">
        <f>COUNTIF(data!$C106,AN$1)</f>
        <v>0</v>
      </c>
      <c r="AO106" s="66">
        <f>COUNTIF(data!$C106,AO$1)</f>
        <v>0</v>
      </c>
      <c r="AP106" s="66">
        <f>COUNTIF(data!$C106,AP$1)</f>
        <v>0</v>
      </c>
      <c r="AQ106" s="66">
        <f>COUNTIF(data!$C106,AQ$1)</f>
        <v>0</v>
      </c>
      <c r="AR106" s="66">
        <f>COUNTIF(data!$C106,AR$1)</f>
        <v>0</v>
      </c>
      <c r="AS106" s="66">
        <f>COUNTIF(data!$C106,AS$1)</f>
        <v>0</v>
      </c>
      <c r="AT106" s="66">
        <f>COUNTIF(data!$C106,AT$1)</f>
        <v>0</v>
      </c>
      <c r="AU106" s="66">
        <f>COUNTIF(data!$C106,AU$1)</f>
        <v>0</v>
      </c>
      <c r="AV106" s="66">
        <f>COUNTIF(data!$C106,AV$1)</f>
        <v>0</v>
      </c>
      <c r="AW106" s="66">
        <f>COUNTIF(data!$C106,AW$1)</f>
        <v>1</v>
      </c>
      <c r="AX106" s="66">
        <f>COUNTIF(data!$C106,AX$1)</f>
        <v>0</v>
      </c>
      <c r="AY106" s="66">
        <f>COUNTIF(data!$C106,AY$1)</f>
        <v>0</v>
      </c>
      <c r="AZ106" s="66">
        <f>COUNTIF(data!$C106,AZ$1)</f>
        <v>0</v>
      </c>
      <c r="BA106" s="66">
        <f>COUNTIF(data!$C106,BA$1)</f>
        <v>0</v>
      </c>
      <c r="BB106" s="66">
        <f>COUNTIF(data!$C106,BB$1)</f>
        <v>0</v>
      </c>
    </row>
    <row r="107">
      <c r="A107" s="66">
        <f>COUNTIF(data!$C109,A$1)</f>
        <v>0</v>
      </c>
      <c r="B107" s="66">
        <f>COUNTIF(data!$C109,B$1)</f>
        <v>0</v>
      </c>
      <c r="C107" s="66">
        <f>COUNTIF(data!$C109,C$1)</f>
        <v>0</v>
      </c>
      <c r="D107" s="66">
        <f>COUNTIF(data!$C109,D$1)</f>
        <v>0</v>
      </c>
      <c r="E107" s="66">
        <f>COUNTIF(data!$C109,E$1)</f>
        <v>0</v>
      </c>
      <c r="F107" s="66">
        <f>COUNTIF(data!$C109,F$1)</f>
        <v>0</v>
      </c>
      <c r="G107" s="66">
        <f>COUNTIF(data!$C109,G$1)</f>
        <v>0</v>
      </c>
      <c r="H107" s="66">
        <f>COUNTIF(data!$C109,H$1)</f>
        <v>0</v>
      </c>
      <c r="I107" s="66">
        <f>COUNTIF(data!$C109,I$1)</f>
        <v>0</v>
      </c>
      <c r="J107" s="66">
        <f>COUNTIF(data!$C109,J$1)</f>
        <v>0</v>
      </c>
      <c r="K107" s="66">
        <f>COUNTIF(data!$C109,K$1)</f>
        <v>0</v>
      </c>
      <c r="L107" s="66">
        <f>COUNTIF(data!$C109,L$1)</f>
        <v>0</v>
      </c>
      <c r="M107" s="66">
        <f>COUNTIF(data!$C109,M$1)</f>
        <v>0</v>
      </c>
      <c r="N107" s="66">
        <f>COUNTIF(data!$C109,N$1)</f>
        <v>0</v>
      </c>
      <c r="O107" s="66">
        <f>COUNTIF(data!$C109,O$1)</f>
        <v>0</v>
      </c>
      <c r="P107" s="66">
        <f>COUNTIF(data!$C109,P$1)</f>
        <v>0</v>
      </c>
      <c r="Q107" s="66">
        <f>COUNTIF(data!$C109,Q$1)</f>
        <v>0</v>
      </c>
      <c r="R107" s="66">
        <f>COUNTIF(data!$C109,R$1)</f>
        <v>0</v>
      </c>
      <c r="S107" s="66">
        <f>COUNTIF(data!$C109,S$1)</f>
        <v>0</v>
      </c>
      <c r="T107" s="66">
        <f>COUNTIF(data!$C109,T$1)</f>
        <v>0</v>
      </c>
      <c r="U107" s="66">
        <f>COUNTIF(data!$C109,U$1)</f>
        <v>0</v>
      </c>
      <c r="V107" s="66">
        <f>COUNTIF(data!$C109,V$1)</f>
        <v>0</v>
      </c>
      <c r="W107" s="66">
        <f>COUNTIF(data!$C109,W$1)</f>
        <v>0</v>
      </c>
      <c r="X107" s="66">
        <f>COUNTIF(data!$C109,X$1)</f>
        <v>1</v>
      </c>
      <c r="Y107" s="66">
        <f>COUNTIF(data!$C109,Y$1)</f>
        <v>0</v>
      </c>
      <c r="Z107" s="66">
        <f>COUNTIF(data!$C109,Z$1)</f>
        <v>0</v>
      </c>
      <c r="AA107" s="66">
        <f>COUNTIF(data!$C109,AA$1)</f>
        <v>0</v>
      </c>
      <c r="AB107" s="66">
        <f>COUNTIF(data!$C109,AB$1)</f>
        <v>0</v>
      </c>
      <c r="AC107" s="66">
        <f>COUNTIF(data!$C109,AC$1)</f>
        <v>0</v>
      </c>
      <c r="AD107" s="66">
        <f>COUNTIF(data!$C109,AD$1)</f>
        <v>0</v>
      </c>
      <c r="AE107" s="66">
        <f>COUNTIF(data!$C109,AE$1)</f>
        <v>0</v>
      </c>
      <c r="AF107" s="66">
        <f>COUNTIF(data!$C109,AF$1)</f>
        <v>0</v>
      </c>
      <c r="AG107" s="66">
        <f>COUNTIF(data!$C109,AG$1)</f>
        <v>0</v>
      </c>
      <c r="AH107" s="66">
        <f>COUNTIF(data!$C109,AH$1)</f>
        <v>0</v>
      </c>
      <c r="AI107" s="66">
        <f>COUNTIF(data!$C109,AI$1)</f>
        <v>0</v>
      </c>
      <c r="AJ107" s="66">
        <f>COUNTIF(data!$C109,AJ$1)</f>
        <v>0</v>
      </c>
      <c r="AK107" s="66">
        <f>COUNTIF(data!$C109,AK$1)</f>
        <v>0</v>
      </c>
      <c r="AL107" s="66">
        <f>COUNTIF(data!$C109,AL$1)</f>
        <v>0</v>
      </c>
      <c r="AM107" s="66">
        <f>COUNTIF(data!$C109,AM$1)</f>
        <v>0</v>
      </c>
      <c r="AN107" s="66">
        <f>COUNTIF(data!$C109,AN$1)</f>
        <v>0</v>
      </c>
      <c r="AO107" s="66">
        <f>COUNTIF(data!$C109,AO$1)</f>
        <v>0</v>
      </c>
      <c r="AP107" s="66">
        <f>COUNTIF(data!$C109,AP$1)</f>
        <v>0</v>
      </c>
      <c r="AQ107" s="66">
        <f>COUNTIF(data!$C109,AQ$1)</f>
        <v>0</v>
      </c>
      <c r="AR107" s="66">
        <f>COUNTIF(data!$C109,AR$1)</f>
        <v>0</v>
      </c>
      <c r="AS107" s="66">
        <f>COUNTIF(data!$C109,AS$1)</f>
        <v>0</v>
      </c>
      <c r="AT107" s="66">
        <f>COUNTIF(data!$C109,AT$1)</f>
        <v>0</v>
      </c>
      <c r="AU107" s="66">
        <f>COUNTIF(data!$C109,AU$1)</f>
        <v>0</v>
      </c>
      <c r="AV107" s="66">
        <f>COUNTIF(data!$C109,AV$1)</f>
        <v>0</v>
      </c>
      <c r="AW107" s="66">
        <f>COUNTIF(data!$C109,AW$1)</f>
        <v>0</v>
      </c>
      <c r="AX107" s="66">
        <f>COUNTIF(data!$C109,AX$1)</f>
        <v>0</v>
      </c>
      <c r="AY107" s="66">
        <f>COUNTIF(data!$C109,AY$1)</f>
        <v>0</v>
      </c>
      <c r="AZ107" s="66">
        <f>COUNTIF(data!$C109,AZ$1)</f>
        <v>0</v>
      </c>
      <c r="BA107" s="66">
        <f>COUNTIF(data!$C109,BA$1)</f>
        <v>0</v>
      </c>
      <c r="BB107" s="66">
        <f>COUNTIF(data!$C109,BB$1)</f>
        <v>0</v>
      </c>
    </row>
    <row r="108">
      <c r="A108" s="66">
        <f>COUNTIF(data!$C110,A$1)</f>
        <v>0</v>
      </c>
      <c r="B108" s="66">
        <f>COUNTIF(data!$C110,B$1)</f>
        <v>0</v>
      </c>
      <c r="C108" s="66">
        <f>COUNTIF(data!$C110,C$1)</f>
        <v>0</v>
      </c>
      <c r="D108" s="66">
        <f>COUNTIF(data!$C110,D$1)</f>
        <v>0</v>
      </c>
      <c r="E108" s="66">
        <f>COUNTIF(data!$C110,E$1)</f>
        <v>0</v>
      </c>
      <c r="F108" s="66">
        <f>COUNTIF(data!$C110,F$1)</f>
        <v>0</v>
      </c>
      <c r="G108" s="66">
        <f>COUNTIF(data!$C110,G$1)</f>
        <v>1</v>
      </c>
      <c r="H108" s="66">
        <f>COUNTIF(data!$C110,H$1)</f>
        <v>0</v>
      </c>
      <c r="I108" s="66">
        <f>COUNTIF(data!$C110,I$1)</f>
        <v>0</v>
      </c>
      <c r="J108" s="66">
        <f>COUNTIF(data!$C110,J$1)</f>
        <v>0</v>
      </c>
      <c r="K108" s="66">
        <f>COUNTIF(data!$C110,K$1)</f>
        <v>0</v>
      </c>
      <c r="L108" s="66">
        <f>COUNTIF(data!$C110,L$1)</f>
        <v>0</v>
      </c>
      <c r="M108" s="66">
        <f>COUNTIF(data!$C110,M$1)</f>
        <v>0</v>
      </c>
      <c r="N108" s="66">
        <f>COUNTIF(data!$C110,N$1)</f>
        <v>0</v>
      </c>
      <c r="O108" s="66">
        <f>COUNTIF(data!$C110,O$1)</f>
        <v>0</v>
      </c>
      <c r="P108" s="66">
        <f>COUNTIF(data!$C110,P$1)</f>
        <v>0</v>
      </c>
      <c r="Q108" s="66">
        <f>COUNTIF(data!$C110,Q$1)</f>
        <v>0</v>
      </c>
      <c r="R108" s="66">
        <f>COUNTIF(data!$C110,R$1)</f>
        <v>0</v>
      </c>
      <c r="S108" s="66">
        <f>COUNTIF(data!$C110,S$1)</f>
        <v>0</v>
      </c>
      <c r="T108" s="66">
        <f>COUNTIF(data!$C110,T$1)</f>
        <v>0</v>
      </c>
      <c r="U108" s="66">
        <f>COUNTIF(data!$C110,U$1)</f>
        <v>0</v>
      </c>
      <c r="V108" s="66">
        <f>COUNTIF(data!$C110,V$1)</f>
        <v>0</v>
      </c>
      <c r="W108" s="66">
        <f>COUNTIF(data!$C110,W$1)</f>
        <v>0</v>
      </c>
      <c r="X108" s="66">
        <f>COUNTIF(data!$C110,X$1)</f>
        <v>0</v>
      </c>
      <c r="Y108" s="66">
        <f>COUNTIF(data!$C110,Y$1)</f>
        <v>0</v>
      </c>
      <c r="Z108" s="66">
        <f>COUNTIF(data!$C110,Z$1)</f>
        <v>0</v>
      </c>
      <c r="AA108" s="66">
        <f>COUNTIF(data!$C110,AA$1)</f>
        <v>0</v>
      </c>
      <c r="AB108" s="66">
        <f>COUNTIF(data!$C110,AB$1)</f>
        <v>0</v>
      </c>
      <c r="AC108" s="66">
        <f>COUNTIF(data!$C110,AC$1)</f>
        <v>0</v>
      </c>
      <c r="AD108" s="66">
        <f>COUNTIF(data!$C110,AD$1)</f>
        <v>0</v>
      </c>
      <c r="AE108" s="66">
        <f>COUNTIF(data!$C110,AE$1)</f>
        <v>0</v>
      </c>
      <c r="AF108" s="66">
        <f>COUNTIF(data!$C110,AF$1)</f>
        <v>0</v>
      </c>
      <c r="AG108" s="66">
        <f>COUNTIF(data!$C110,AG$1)</f>
        <v>0</v>
      </c>
      <c r="AH108" s="66">
        <f>COUNTIF(data!$C110,AH$1)</f>
        <v>0</v>
      </c>
      <c r="AI108" s="66">
        <f>COUNTIF(data!$C110,AI$1)</f>
        <v>0</v>
      </c>
      <c r="AJ108" s="66">
        <f>COUNTIF(data!$C110,AJ$1)</f>
        <v>0</v>
      </c>
      <c r="AK108" s="66">
        <f>COUNTIF(data!$C110,AK$1)</f>
        <v>0</v>
      </c>
      <c r="AL108" s="66">
        <f>COUNTIF(data!$C110,AL$1)</f>
        <v>0</v>
      </c>
      <c r="AM108" s="66">
        <f>COUNTIF(data!$C110,AM$1)</f>
        <v>0</v>
      </c>
      <c r="AN108" s="66">
        <f>COUNTIF(data!$C110,AN$1)</f>
        <v>0</v>
      </c>
      <c r="AO108" s="66">
        <f>COUNTIF(data!$C110,AO$1)</f>
        <v>0</v>
      </c>
      <c r="AP108" s="66">
        <f>COUNTIF(data!$C110,AP$1)</f>
        <v>0</v>
      </c>
      <c r="AQ108" s="66">
        <f>COUNTIF(data!$C110,AQ$1)</f>
        <v>0</v>
      </c>
      <c r="AR108" s="66">
        <f>COUNTIF(data!$C110,AR$1)</f>
        <v>0</v>
      </c>
      <c r="AS108" s="66">
        <f>COUNTIF(data!$C110,AS$1)</f>
        <v>0</v>
      </c>
      <c r="AT108" s="66">
        <f>COUNTIF(data!$C110,AT$1)</f>
        <v>0</v>
      </c>
      <c r="AU108" s="66">
        <f>COUNTIF(data!$C110,AU$1)</f>
        <v>0</v>
      </c>
      <c r="AV108" s="66">
        <f>COUNTIF(data!$C110,AV$1)</f>
        <v>0</v>
      </c>
      <c r="AW108" s="66">
        <f>COUNTIF(data!$C110,AW$1)</f>
        <v>0</v>
      </c>
      <c r="AX108" s="66">
        <f>COUNTIF(data!$C110,AX$1)</f>
        <v>0</v>
      </c>
      <c r="AY108" s="66">
        <f>COUNTIF(data!$C110,AY$1)</f>
        <v>0</v>
      </c>
      <c r="AZ108" s="66">
        <f>COUNTIF(data!$C110,AZ$1)</f>
        <v>0</v>
      </c>
      <c r="BA108" s="66">
        <f>COUNTIF(data!$C110,BA$1)</f>
        <v>0</v>
      </c>
      <c r="BB108" s="66">
        <f>COUNTIF(data!$C110,BB$1)</f>
        <v>0</v>
      </c>
    </row>
    <row r="109">
      <c r="A109" s="66">
        <f>COUNTIF(data!$C108,A$1)</f>
        <v>0</v>
      </c>
      <c r="B109" s="66">
        <f>COUNTIF(data!$C108,B$1)</f>
        <v>0</v>
      </c>
      <c r="C109" s="66">
        <f>COUNTIF(data!$C108,C$1)</f>
        <v>0</v>
      </c>
      <c r="D109" s="66">
        <f>COUNTIF(data!$C108,D$1)</f>
        <v>0</v>
      </c>
      <c r="E109" s="66">
        <f>COUNTIF(data!$C108,E$1)</f>
        <v>0</v>
      </c>
      <c r="F109" s="66">
        <f>COUNTIF(data!$C108,F$1)</f>
        <v>0</v>
      </c>
      <c r="G109" s="66">
        <f>COUNTIF(data!$C108,G$1)</f>
        <v>0</v>
      </c>
      <c r="H109" s="66">
        <f>COUNTIF(data!$C108,H$1)</f>
        <v>0</v>
      </c>
      <c r="I109" s="66">
        <f>COUNTIF(data!$C108,I$1)</f>
        <v>0</v>
      </c>
      <c r="J109" s="66">
        <f>COUNTIF(data!$C108,J$1)</f>
        <v>0</v>
      </c>
      <c r="K109" s="66">
        <f>COUNTIF(data!$C108,K$1)</f>
        <v>0</v>
      </c>
      <c r="L109" s="66">
        <f>COUNTIF(data!$C108,L$1)</f>
        <v>0</v>
      </c>
      <c r="M109" s="66">
        <f>COUNTIF(data!$C108,M$1)</f>
        <v>0</v>
      </c>
      <c r="N109" s="66">
        <f>COUNTIF(data!$C108,N$1)</f>
        <v>0</v>
      </c>
      <c r="O109" s="66">
        <f>COUNTIF(data!$C108,O$1)</f>
        <v>0</v>
      </c>
      <c r="P109" s="66">
        <f>COUNTIF(data!$C108,P$1)</f>
        <v>0</v>
      </c>
      <c r="Q109" s="66">
        <f>COUNTIF(data!$C108,Q$1)</f>
        <v>0</v>
      </c>
      <c r="R109" s="66">
        <f>COUNTIF(data!$C108,R$1)</f>
        <v>0</v>
      </c>
      <c r="S109" s="66">
        <f>COUNTIF(data!$C108,S$1)</f>
        <v>0</v>
      </c>
      <c r="T109" s="66">
        <f>COUNTIF(data!$C108,T$1)</f>
        <v>0</v>
      </c>
      <c r="U109" s="66">
        <f>COUNTIF(data!$C108,U$1)</f>
        <v>0</v>
      </c>
      <c r="V109" s="66">
        <f>COUNTIF(data!$C108,V$1)</f>
        <v>0</v>
      </c>
      <c r="W109" s="66">
        <f>COUNTIF(data!$C108,W$1)</f>
        <v>0</v>
      </c>
      <c r="X109" s="66">
        <f>COUNTIF(data!$C108,X$1)</f>
        <v>0</v>
      </c>
      <c r="Y109" s="66">
        <f>COUNTIF(data!$C108,Y$1)</f>
        <v>0</v>
      </c>
      <c r="Z109" s="66">
        <f>COUNTIF(data!$C108,Z$1)</f>
        <v>0</v>
      </c>
      <c r="AA109" s="66">
        <f>COUNTIF(data!$C108,AA$1)</f>
        <v>0</v>
      </c>
      <c r="AB109" s="66">
        <f>COUNTIF(data!$C108,AB$1)</f>
        <v>0</v>
      </c>
      <c r="AC109" s="66">
        <f>COUNTIF(data!$C108,AC$1)</f>
        <v>0</v>
      </c>
      <c r="AD109" s="66">
        <f>COUNTIF(data!$C108,AD$1)</f>
        <v>0</v>
      </c>
      <c r="AE109" s="66">
        <f>COUNTIF(data!$C108,AE$1)</f>
        <v>0</v>
      </c>
      <c r="AF109" s="66">
        <f>COUNTIF(data!$C108,AF$1)</f>
        <v>0</v>
      </c>
      <c r="AG109" s="66">
        <f>COUNTIF(data!$C108,AG$1)</f>
        <v>0</v>
      </c>
      <c r="AH109" s="66">
        <f>COUNTIF(data!$C108,AH$1)</f>
        <v>0</v>
      </c>
      <c r="AI109" s="66">
        <f>COUNTIF(data!$C108,AI$1)</f>
        <v>0</v>
      </c>
      <c r="AJ109" s="66">
        <f>COUNTIF(data!$C108,AJ$1)</f>
        <v>0</v>
      </c>
      <c r="AK109" s="66">
        <f>COUNTIF(data!$C108,AK$1)</f>
        <v>0</v>
      </c>
      <c r="AL109" s="66">
        <f>COUNTIF(data!$C108,AL$1)</f>
        <v>0</v>
      </c>
      <c r="AM109" s="66">
        <f>COUNTIF(data!$C108,AM$1)</f>
        <v>0</v>
      </c>
      <c r="AN109" s="66">
        <f>COUNTIF(data!$C108,AN$1)</f>
        <v>0</v>
      </c>
      <c r="AO109" s="66">
        <f>COUNTIF(data!$C108,AO$1)</f>
        <v>0</v>
      </c>
      <c r="AP109" s="66">
        <f>COUNTIF(data!$C108,AP$1)</f>
        <v>0</v>
      </c>
      <c r="AQ109" s="66">
        <f>COUNTIF(data!$C108,AQ$1)</f>
        <v>1</v>
      </c>
      <c r="AR109" s="66">
        <f>COUNTIF(data!$C108,AR$1)</f>
        <v>0</v>
      </c>
      <c r="AS109" s="66">
        <f>COUNTIF(data!$C108,AS$1)</f>
        <v>0</v>
      </c>
      <c r="AT109" s="66">
        <f>COUNTIF(data!$C108,AT$1)</f>
        <v>0</v>
      </c>
      <c r="AU109" s="66">
        <f>COUNTIF(data!$C108,AU$1)</f>
        <v>0</v>
      </c>
      <c r="AV109" s="66">
        <f>COUNTIF(data!$C108,AV$1)</f>
        <v>0</v>
      </c>
      <c r="AW109" s="66">
        <f>COUNTIF(data!$C108,AW$1)</f>
        <v>0</v>
      </c>
      <c r="AX109" s="66">
        <f>COUNTIF(data!$C108,AX$1)</f>
        <v>0</v>
      </c>
      <c r="AY109" s="66">
        <f>COUNTIF(data!$C108,AY$1)</f>
        <v>0</v>
      </c>
      <c r="AZ109" s="66">
        <f>COUNTIF(data!$C108,AZ$1)</f>
        <v>0</v>
      </c>
      <c r="BA109" s="66">
        <f>COUNTIF(data!$C108,BA$1)</f>
        <v>0</v>
      </c>
      <c r="BB109" s="66">
        <f>COUNTIF(data!$C108,BB$1)</f>
        <v>0</v>
      </c>
    </row>
    <row r="110">
      <c r="A110" s="66">
        <f>COUNTIF(data!$C111,A$1)</f>
        <v>0</v>
      </c>
      <c r="B110" s="66">
        <f>COUNTIF(data!$C111,B$1)</f>
        <v>0</v>
      </c>
      <c r="C110" s="66">
        <f>COUNTIF(data!$C111,C$1)</f>
        <v>0</v>
      </c>
      <c r="D110" s="66">
        <f>COUNTIF(data!$C111,D$1)</f>
        <v>0</v>
      </c>
      <c r="E110" s="66">
        <f>COUNTIF(data!$C111,E$1)</f>
        <v>0</v>
      </c>
      <c r="F110" s="66">
        <f>COUNTIF(data!$C111,F$1)</f>
        <v>0</v>
      </c>
      <c r="G110" s="66">
        <f>COUNTIF(data!$C111,G$1)</f>
        <v>0</v>
      </c>
      <c r="H110" s="66">
        <f>COUNTIF(data!$C111,H$1)</f>
        <v>0</v>
      </c>
      <c r="I110" s="66">
        <f>COUNTIF(data!$C111,I$1)</f>
        <v>0</v>
      </c>
      <c r="J110" s="66">
        <f>COUNTIF(data!$C111,J$1)</f>
        <v>0</v>
      </c>
      <c r="K110" s="66">
        <f>COUNTIF(data!$C111,K$1)</f>
        <v>0</v>
      </c>
      <c r="L110" s="66">
        <f>COUNTIF(data!$C111,L$1)</f>
        <v>0</v>
      </c>
      <c r="M110" s="66">
        <f>COUNTIF(data!$C111,M$1)</f>
        <v>0</v>
      </c>
      <c r="N110" s="66">
        <f>COUNTIF(data!$C111,N$1)</f>
        <v>0</v>
      </c>
      <c r="O110" s="66">
        <f>COUNTIF(data!$C111,O$1)</f>
        <v>0</v>
      </c>
      <c r="P110" s="66">
        <f>COUNTIF(data!$C111,P$1)</f>
        <v>0</v>
      </c>
      <c r="Q110" s="66">
        <f>COUNTIF(data!$C111,Q$1)</f>
        <v>0</v>
      </c>
      <c r="R110" s="66">
        <f>COUNTIF(data!$C111,R$1)</f>
        <v>0</v>
      </c>
      <c r="S110" s="66">
        <f>COUNTIF(data!$C111,S$1)</f>
        <v>0</v>
      </c>
      <c r="T110" s="66">
        <f>COUNTIF(data!$C111,T$1)</f>
        <v>0</v>
      </c>
      <c r="U110" s="66">
        <f>COUNTIF(data!$C111,U$1)</f>
        <v>0</v>
      </c>
      <c r="V110" s="66">
        <f>COUNTIF(data!$C111,V$1)</f>
        <v>0</v>
      </c>
      <c r="W110" s="66">
        <f>COUNTIF(data!$C111,W$1)</f>
        <v>0</v>
      </c>
      <c r="X110" s="66">
        <f>COUNTIF(data!$C111,X$1)</f>
        <v>0</v>
      </c>
      <c r="Y110" s="66">
        <f>COUNTIF(data!$C111,Y$1)</f>
        <v>1</v>
      </c>
      <c r="Z110" s="66">
        <f>COUNTIF(data!$C111,Z$1)</f>
        <v>0</v>
      </c>
      <c r="AA110" s="66">
        <f>COUNTIF(data!$C111,AA$1)</f>
        <v>0</v>
      </c>
      <c r="AB110" s="66">
        <f>COUNTIF(data!$C111,AB$1)</f>
        <v>0</v>
      </c>
      <c r="AC110" s="66">
        <f>COUNTIF(data!$C111,AC$1)</f>
        <v>0</v>
      </c>
      <c r="AD110" s="66">
        <f>COUNTIF(data!$C111,AD$1)</f>
        <v>0</v>
      </c>
      <c r="AE110" s="66">
        <f>COUNTIF(data!$C111,AE$1)</f>
        <v>0</v>
      </c>
      <c r="AF110" s="66">
        <f>COUNTIF(data!$C111,AF$1)</f>
        <v>0</v>
      </c>
      <c r="AG110" s="66">
        <f>COUNTIF(data!$C111,AG$1)</f>
        <v>0</v>
      </c>
      <c r="AH110" s="66">
        <f>COUNTIF(data!$C111,AH$1)</f>
        <v>0</v>
      </c>
      <c r="AI110" s="66">
        <f>COUNTIF(data!$C111,AI$1)</f>
        <v>0</v>
      </c>
      <c r="AJ110" s="66">
        <f>COUNTIF(data!$C111,AJ$1)</f>
        <v>0</v>
      </c>
      <c r="AK110" s="66">
        <f>COUNTIF(data!$C111,AK$1)</f>
        <v>0</v>
      </c>
      <c r="AL110" s="66">
        <f>COUNTIF(data!$C111,AL$1)</f>
        <v>0</v>
      </c>
      <c r="AM110" s="66">
        <f>COUNTIF(data!$C111,AM$1)</f>
        <v>0</v>
      </c>
      <c r="AN110" s="66">
        <f>COUNTIF(data!$C111,AN$1)</f>
        <v>0</v>
      </c>
      <c r="AO110" s="66">
        <f>COUNTIF(data!$C111,AO$1)</f>
        <v>0</v>
      </c>
      <c r="AP110" s="66">
        <f>COUNTIF(data!$C111,AP$1)</f>
        <v>0</v>
      </c>
      <c r="AQ110" s="66">
        <f>COUNTIF(data!$C111,AQ$1)</f>
        <v>0</v>
      </c>
      <c r="AR110" s="66">
        <f>COUNTIF(data!$C111,AR$1)</f>
        <v>0</v>
      </c>
      <c r="AS110" s="66">
        <f>COUNTIF(data!$C111,AS$1)</f>
        <v>0</v>
      </c>
      <c r="AT110" s="66">
        <f>COUNTIF(data!$C111,AT$1)</f>
        <v>0</v>
      </c>
      <c r="AU110" s="66">
        <f>COUNTIF(data!$C111,AU$1)</f>
        <v>0</v>
      </c>
      <c r="AV110" s="66">
        <f>COUNTIF(data!$C111,AV$1)</f>
        <v>0</v>
      </c>
      <c r="AW110" s="66">
        <f>COUNTIF(data!$C111,AW$1)</f>
        <v>0</v>
      </c>
      <c r="AX110" s="66">
        <f>COUNTIF(data!$C111,AX$1)</f>
        <v>0</v>
      </c>
      <c r="AY110" s="66">
        <f>COUNTIF(data!$C111,AY$1)</f>
        <v>0</v>
      </c>
      <c r="AZ110" s="66">
        <f>COUNTIF(data!$C111,AZ$1)</f>
        <v>0</v>
      </c>
      <c r="BA110" s="66">
        <f>COUNTIF(data!$C111,BA$1)</f>
        <v>0</v>
      </c>
      <c r="BB110" s="66">
        <f>COUNTIF(data!$C111,BB$1)</f>
        <v>0</v>
      </c>
    </row>
    <row r="111">
      <c r="A111" s="66">
        <f>COUNTIF(data!$C112,A$1)</f>
        <v>0</v>
      </c>
      <c r="B111" s="66">
        <f>COUNTIF(data!$C112,B$1)</f>
        <v>0</v>
      </c>
      <c r="C111" s="66">
        <f>COUNTIF(data!$C112,C$1)</f>
        <v>0</v>
      </c>
      <c r="D111" s="66">
        <f>COUNTIF(data!$C112,D$1)</f>
        <v>1</v>
      </c>
      <c r="E111" s="66">
        <f>COUNTIF(data!$C112,E$1)</f>
        <v>0</v>
      </c>
      <c r="F111" s="66">
        <f>COUNTIF(data!$C112,F$1)</f>
        <v>0</v>
      </c>
      <c r="G111" s="66">
        <f>COUNTIF(data!$C112,G$1)</f>
        <v>0</v>
      </c>
      <c r="H111" s="66">
        <f>COUNTIF(data!$C112,H$1)</f>
        <v>0</v>
      </c>
      <c r="I111" s="66">
        <f>COUNTIF(data!$C112,I$1)</f>
        <v>0</v>
      </c>
      <c r="J111" s="66">
        <f>COUNTIF(data!$C112,J$1)</f>
        <v>0</v>
      </c>
      <c r="K111" s="66">
        <f>COUNTIF(data!$C112,K$1)</f>
        <v>0</v>
      </c>
      <c r="L111" s="66">
        <f>COUNTIF(data!$C112,L$1)</f>
        <v>0</v>
      </c>
      <c r="M111" s="66">
        <f>COUNTIF(data!$C112,M$1)</f>
        <v>0</v>
      </c>
      <c r="N111" s="66">
        <f>COUNTIF(data!$C112,N$1)</f>
        <v>0</v>
      </c>
      <c r="O111" s="66">
        <f>COUNTIF(data!$C112,O$1)</f>
        <v>0</v>
      </c>
      <c r="P111" s="66">
        <f>COUNTIF(data!$C112,P$1)</f>
        <v>0</v>
      </c>
      <c r="Q111" s="66">
        <f>COUNTIF(data!$C112,Q$1)</f>
        <v>0</v>
      </c>
      <c r="R111" s="66">
        <f>COUNTIF(data!$C112,R$1)</f>
        <v>0</v>
      </c>
      <c r="S111" s="66">
        <f>COUNTIF(data!$C112,S$1)</f>
        <v>0</v>
      </c>
      <c r="T111" s="66">
        <f>COUNTIF(data!$C112,T$1)</f>
        <v>0</v>
      </c>
      <c r="U111" s="66">
        <f>COUNTIF(data!$C112,U$1)</f>
        <v>0</v>
      </c>
      <c r="V111" s="66">
        <f>COUNTIF(data!$C112,V$1)</f>
        <v>0</v>
      </c>
      <c r="W111" s="66">
        <f>COUNTIF(data!$C112,W$1)</f>
        <v>0</v>
      </c>
      <c r="X111" s="66">
        <f>COUNTIF(data!$C112,X$1)</f>
        <v>0</v>
      </c>
      <c r="Y111" s="66">
        <f>COUNTIF(data!$C112,Y$1)</f>
        <v>0</v>
      </c>
      <c r="Z111" s="66">
        <f>COUNTIF(data!$C112,Z$1)</f>
        <v>0</v>
      </c>
      <c r="AA111" s="66">
        <f>COUNTIF(data!$C112,AA$1)</f>
        <v>0</v>
      </c>
      <c r="AB111" s="66">
        <f>COUNTIF(data!$C112,AB$1)</f>
        <v>0</v>
      </c>
      <c r="AC111" s="66">
        <f>COUNTIF(data!$C112,AC$1)</f>
        <v>0</v>
      </c>
      <c r="AD111" s="66">
        <f>COUNTIF(data!$C112,AD$1)</f>
        <v>0</v>
      </c>
      <c r="AE111" s="66">
        <f>COUNTIF(data!$C112,AE$1)</f>
        <v>0</v>
      </c>
      <c r="AF111" s="66">
        <f>COUNTIF(data!$C112,AF$1)</f>
        <v>0</v>
      </c>
      <c r="AG111" s="66">
        <f>COUNTIF(data!$C112,AG$1)</f>
        <v>0</v>
      </c>
      <c r="AH111" s="66">
        <f>COUNTIF(data!$C112,AH$1)</f>
        <v>0</v>
      </c>
      <c r="AI111" s="66">
        <f>COUNTIF(data!$C112,AI$1)</f>
        <v>0</v>
      </c>
      <c r="AJ111" s="66">
        <f>COUNTIF(data!$C112,AJ$1)</f>
        <v>0</v>
      </c>
      <c r="AK111" s="66">
        <f>COUNTIF(data!$C112,AK$1)</f>
        <v>0</v>
      </c>
      <c r="AL111" s="66">
        <f>COUNTIF(data!$C112,AL$1)</f>
        <v>0</v>
      </c>
      <c r="AM111" s="66">
        <f>COUNTIF(data!$C112,AM$1)</f>
        <v>0</v>
      </c>
      <c r="AN111" s="66">
        <f>COUNTIF(data!$C112,AN$1)</f>
        <v>0</v>
      </c>
      <c r="AO111" s="66">
        <f>COUNTIF(data!$C112,AO$1)</f>
        <v>0</v>
      </c>
      <c r="AP111" s="66">
        <f>COUNTIF(data!$C112,AP$1)</f>
        <v>0</v>
      </c>
      <c r="AQ111" s="66">
        <f>COUNTIF(data!$C112,AQ$1)</f>
        <v>0</v>
      </c>
      <c r="AR111" s="66">
        <f>COUNTIF(data!$C112,AR$1)</f>
        <v>0</v>
      </c>
      <c r="AS111" s="66">
        <f>COUNTIF(data!$C112,AS$1)</f>
        <v>0</v>
      </c>
      <c r="AT111" s="66">
        <f>COUNTIF(data!$C112,AT$1)</f>
        <v>0</v>
      </c>
      <c r="AU111" s="66">
        <f>COUNTIF(data!$C112,AU$1)</f>
        <v>0</v>
      </c>
      <c r="AV111" s="66">
        <f>COUNTIF(data!$C112,AV$1)</f>
        <v>0</v>
      </c>
      <c r="AW111" s="66">
        <f>COUNTIF(data!$C112,AW$1)</f>
        <v>0</v>
      </c>
      <c r="AX111" s="66">
        <f>COUNTIF(data!$C112,AX$1)</f>
        <v>0</v>
      </c>
      <c r="AY111" s="66">
        <f>COUNTIF(data!$C112,AY$1)</f>
        <v>0</v>
      </c>
      <c r="AZ111" s="66">
        <f>COUNTIF(data!$C112,AZ$1)</f>
        <v>0</v>
      </c>
      <c r="BA111" s="66">
        <f>COUNTIF(data!$C112,BA$1)</f>
        <v>0</v>
      </c>
      <c r="BB111" s="66">
        <f>COUNTIF(data!$C112,BB$1)</f>
        <v>0</v>
      </c>
    </row>
    <row r="112">
      <c r="A112" s="66">
        <f>COUNTIF(data!$C113,A$1)</f>
        <v>0</v>
      </c>
      <c r="B112" s="66">
        <f>COUNTIF(data!$C113,B$1)</f>
        <v>0</v>
      </c>
      <c r="C112" s="66">
        <f>COUNTIF(data!$C113,C$1)</f>
        <v>0</v>
      </c>
      <c r="D112" s="66">
        <f>COUNTIF(data!$C113,D$1)</f>
        <v>0</v>
      </c>
      <c r="E112" s="66">
        <f>COUNTIF(data!$C113,E$1)</f>
        <v>0</v>
      </c>
      <c r="F112" s="66">
        <f>COUNTIF(data!$C113,F$1)</f>
        <v>0</v>
      </c>
      <c r="G112" s="66">
        <f>COUNTIF(data!$C113,G$1)</f>
        <v>0</v>
      </c>
      <c r="H112" s="66">
        <f>COUNTIF(data!$C113,H$1)</f>
        <v>0</v>
      </c>
      <c r="I112" s="66">
        <f>COUNTIF(data!$C113,I$1)</f>
        <v>0</v>
      </c>
      <c r="J112" s="66">
        <f>COUNTIF(data!$C113,J$1)</f>
        <v>0</v>
      </c>
      <c r="K112" s="66">
        <f>COUNTIF(data!$C113,K$1)</f>
        <v>0</v>
      </c>
      <c r="L112" s="66">
        <f>COUNTIF(data!$C113,L$1)</f>
        <v>0</v>
      </c>
      <c r="M112" s="66">
        <f>COUNTIF(data!$C113,M$1)</f>
        <v>0</v>
      </c>
      <c r="N112" s="66">
        <f>COUNTIF(data!$C113,N$1)</f>
        <v>0</v>
      </c>
      <c r="O112" s="66">
        <f>COUNTIF(data!$C113,O$1)</f>
        <v>0</v>
      </c>
      <c r="P112" s="66">
        <f>COUNTIF(data!$C113,P$1)</f>
        <v>0</v>
      </c>
      <c r="Q112" s="66">
        <f>COUNTIF(data!$C113,Q$1)</f>
        <v>0</v>
      </c>
      <c r="R112" s="66">
        <f>COUNTIF(data!$C113,R$1)</f>
        <v>0</v>
      </c>
      <c r="S112" s="66">
        <f>COUNTIF(data!$C113,S$1)</f>
        <v>0</v>
      </c>
      <c r="T112" s="66">
        <f>COUNTIF(data!$C113,T$1)</f>
        <v>0</v>
      </c>
      <c r="U112" s="66">
        <f>COUNTIF(data!$C113,U$1)</f>
        <v>0</v>
      </c>
      <c r="V112" s="66">
        <f>COUNTIF(data!$C113,V$1)</f>
        <v>0</v>
      </c>
      <c r="W112" s="66">
        <f>COUNTIF(data!$C113,W$1)</f>
        <v>0</v>
      </c>
      <c r="X112" s="66">
        <f>COUNTIF(data!$C113,X$1)</f>
        <v>0</v>
      </c>
      <c r="Y112" s="66">
        <f>COUNTIF(data!$C113,Y$1)</f>
        <v>0</v>
      </c>
      <c r="Z112" s="66">
        <f>COUNTIF(data!$C113,Z$1)</f>
        <v>0</v>
      </c>
      <c r="AA112" s="66">
        <f>COUNTIF(data!$C113,AA$1)</f>
        <v>0</v>
      </c>
      <c r="AB112" s="66">
        <f>COUNTIF(data!$C113,AB$1)</f>
        <v>0</v>
      </c>
      <c r="AC112" s="66">
        <f>COUNTIF(data!$C113,AC$1)</f>
        <v>0</v>
      </c>
      <c r="AD112" s="66">
        <f>COUNTIF(data!$C113,AD$1)</f>
        <v>0</v>
      </c>
      <c r="AE112" s="66">
        <f>COUNTIF(data!$C113,AE$1)</f>
        <v>0</v>
      </c>
      <c r="AF112" s="66">
        <f>COUNTIF(data!$C113,AF$1)</f>
        <v>0</v>
      </c>
      <c r="AG112" s="66">
        <f>COUNTIF(data!$C113,AG$1)</f>
        <v>0</v>
      </c>
      <c r="AH112" s="66">
        <f>COUNTIF(data!$C113,AH$1)</f>
        <v>0</v>
      </c>
      <c r="AI112" s="66">
        <f>COUNTIF(data!$C113,AI$1)</f>
        <v>0</v>
      </c>
      <c r="AJ112" s="66">
        <f>COUNTIF(data!$C113,AJ$1)</f>
        <v>1</v>
      </c>
      <c r="AK112" s="66">
        <f>COUNTIF(data!$C113,AK$1)</f>
        <v>0</v>
      </c>
      <c r="AL112" s="66">
        <f>COUNTIF(data!$C113,AL$1)</f>
        <v>0</v>
      </c>
      <c r="AM112" s="66">
        <f>COUNTIF(data!$C113,AM$1)</f>
        <v>0</v>
      </c>
      <c r="AN112" s="66">
        <f>COUNTIF(data!$C113,AN$1)</f>
        <v>0</v>
      </c>
      <c r="AO112" s="66">
        <f>COUNTIF(data!$C113,AO$1)</f>
        <v>0</v>
      </c>
      <c r="AP112" s="66">
        <f>COUNTIF(data!$C113,AP$1)</f>
        <v>0</v>
      </c>
      <c r="AQ112" s="66">
        <f>COUNTIF(data!$C113,AQ$1)</f>
        <v>0</v>
      </c>
      <c r="AR112" s="66">
        <f>COUNTIF(data!$C113,AR$1)</f>
        <v>0</v>
      </c>
      <c r="AS112" s="66">
        <f>COUNTIF(data!$C113,AS$1)</f>
        <v>0</v>
      </c>
      <c r="AT112" s="66">
        <f>COUNTIF(data!$C113,AT$1)</f>
        <v>0</v>
      </c>
      <c r="AU112" s="66">
        <f>COUNTIF(data!$C113,AU$1)</f>
        <v>0</v>
      </c>
      <c r="AV112" s="66">
        <f>COUNTIF(data!$C113,AV$1)</f>
        <v>0</v>
      </c>
      <c r="AW112" s="66">
        <f>COUNTIF(data!$C113,AW$1)</f>
        <v>0</v>
      </c>
      <c r="AX112" s="66">
        <f>COUNTIF(data!$C113,AX$1)</f>
        <v>0</v>
      </c>
      <c r="AY112" s="66">
        <f>COUNTIF(data!$C113,AY$1)</f>
        <v>0</v>
      </c>
      <c r="AZ112" s="66">
        <f>COUNTIF(data!$C113,AZ$1)</f>
        <v>0</v>
      </c>
      <c r="BA112" s="66">
        <f>COUNTIF(data!$C113,BA$1)</f>
        <v>0</v>
      </c>
      <c r="BB112" s="66">
        <f>COUNTIF(data!$C113,BB$1)</f>
        <v>0</v>
      </c>
    </row>
    <row r="113">
      <c r="A113" s="66">
        <f>COUNTIF(data!$C114,A$1)</f>
        <v>0</v>
      </c>
      <c r="B113" s="66">
        <f>COUNTIF(data!$C114,B$1)</f>
        <v>0</v>
      </c>
      <c r="C113" s="66">
        <f>COUNTIF(data!$C114,C$1)</f>
        <v>0</v>
      </c>
      <c r="D113" s="66">
        <f>COUNTIF(data!$C114,D$1)</f>
        <v>0</v>
      </c>
      <c r="E113" s="66">
        <f>COUNTIF(data!$C114,E$1)</f>
        <v>0</v>
      </c>
      <c r="F113" s="66">
        <f>COUNTIF(data!$C114,F$1)</f>
        <v>0</v>
      </c>
      <c r="G113" s="66">
        <f>COUNTIF(data!$C114,G$1)</f>
        <v>0</v>
      </c>
      <c r="H113" s="66">
        <f>COUNTIF(data!$C114,H$1)</f>
        <v>0</v>
      </c>
      <c r="I113" s="66">
        <f>COUNTIF(data!$C114,I$1)</f>
        <v>0</v>
      </c>
      <c r="J113" s="66">
        <f>COUNTIF(data!$C114,J$1)</f>
        <v>0</v>
      </c>
      <c r="K113" s="66">
        <f>COUNTIF(data!$C114,K$1)</f>
        <v>0</v>
      </c>
      <c r="L113" s="66">
        <f>COUNTIF(data!$C114,L$1)</f>
        <v>0</v>
      </c>
      <c r="M113" s="66">
        <f>COUNTIF(data!$C114,M$1)</f>
        <v>0</v>
      </c>
      <c r="N113" s="66">
        <f>COUNTIF(data!$C114,N$1)</f>
        <v>0</v>
      </c>
      <c r="O113" s="66">
        <f>COUNTIF(data!$C114,O$1)</f>
        <v>0</v>
      </c>
      <c r="P113" s="66">
        <f>COUNTIF(data!$C114,P$1)</f>
        <v>0</v>
      </c>
      <c r="Q113" s="66">
        <f>COUNTIF(data!$C114,Q$1)</f>
        <v>0</v>
      </c>
      <c r="R113" s="66">
        <f>COUNTIF(data!$C114,R$1)</f>
        <v>0</v>
      </c>
      <c r="S113" s="66">
        <f>COUNTIF(data!$C114,S$1)</f>
        <v>0</v>
      </c>
      <c r="T113" s="66">
        <f>COUNTIF(data!$C114,T$1)</f>
        <v>0</v>
      </c>
      <c r="U113" s="66">
        <f>COUNTIF(data!$C114,U$1)</f>
        <v>0</v>
      </c>
      <c r="V113" s="66">
        <f>COUNTIF(data!$C114,V$1)</f>
        <v>0</v>
      </c>
      <c r="W113" s="66">
        <f>COUNTIF(data!$C114,W$1)</f>
        <v>0</v>
      </c>
      <c r="X113" s="66">
        <f>COUNTIF(data!$C114,X$1)</f>
        <v>0</v>
      </c>
      <c r="Y113" s="66">
        <f>COUNTIF(data!$C114,Y$1)</f>
        <v>0</v>
      </c>
      <c r="Z113" s="66">
        <f>COUNTIF(data!$C114,Z$1)</f>
        <v>0</v>
      </c>
      <c r="AA113" s="66">
        <f>COUNTIF(data!$C114,AA$1)</f>
        <v>0</v>
      </c>
      <c r="AB113" s="66">
        <f>COUNTIF(data!$C114,AB$1)</f>
        <v>0</v>
      </c>
      <c r="AC113" s="66">
        <f>COUNTIF(data!$C114,AC$1)</f>
        <v>0</v>
      </c>
      <c r="AD113" s="66">
        <f>COUNTIF(data!$C114,AD$1)</f>
        <v>0</v>
      </c>
      <c r="AE113" s="66">
        <f>COUNTIF(data!$C114,AE$1)</f>
        <v>0</v>
      </c>
      <c r="AF113" s="66">
        <f>COUNTIF(data!$C114,AF$1)</f>
        <v>0</v>
      </c>
      <c r="AG113" s="66">
        <f>COUNTIF(data!$C114,AG$1)</f>
        <v>0</v>
      </c>
      <c r="AH113" s="66">
        <f>COUNTIF(data!$C114,AH$1)</f>
        <v>1</v>
      </c>
      <c r="AI113" s="66">
        <f>COUNTIF(data!$C114,AI$1)</f>
        <v>0</v>
      </c>
      <c r="AJ113" s="66">
        <f>COUNTIF(data!$C114,AJ$1)</f>
        <v>0</v>
      </c>
      <c r="AK113" s="66">
        <f>COUNTIF(data!$C114,AK$1)</f>
        <v>0</v>
      </c>
      <c r="AL113" s="66">
        <f>COUNTIF(data!$C114,AL$1)</f>
        <v>0</v>
      </c>
      <c r="AM113" s="66">
        <f>COUNTIF(data!$C114,AM$1)</f>
        <v>0</v>
      </c>
      <c r="AN113" s="66">
        <f>COUNTIF(data!$C114,AN$1)</f>
        <v>0</v>
      </c>
      <c r="AO113" s="66">
        <f>COUNTIF(data!$C114,AO$1)</f>
        <v>0</v>
      </c>
      <c r="AP113" s="66">
        <f>COUNTIF(data!$C114,AP$1)</f>
        <v>0</v>
      </c>
      <c r="AQ113" s="66">
        <f>COUNTIF(data!$C114,AQ$1)</f>
        <v>0</v>
      </c>
      <c r="AR113" s="66">
        <f>COUNTIF(data!$C114,AR$1)</f>
        <v>0</v>
      </c>
      <c r="AS113" s="66">
        <f>COUNTIF(data!$C114,AS$1)</f>
        <v>0</v>
      </c>
      <c r="AT113" s="66">
        <f>COUNTIF(data!$C114,AT$1)</f>
        <v>0</v>
      </c>
      <c r="AU113" s="66">
        <f>COUNTIF(data!$C114,AU$1)</f>
        <v>0</v>
      </c>
      <c r="AV113" s="66">
        <f>COUNTIF(data!$C114,AV$1)</f>
        <v>0</v>
      </c>
      <c r="AW113" s="66">
        <f>COUNTIF(data!$C114,AW$1)</f>
        <v>0</v>
      </c>
      <c r="AX113" s="66">
        <f>COUNTIF(data!$C114,AX$1)</f>
        <v>0</v>
      </c>
      <c r="AY113" s="66">
        <f>COUNTIF(data!$C114,AY$1)</f>
        <v>0</v>
      </c>
      <c r="AZ113" s="66">
        <f>COUNTIF(data!$C114,AZ$1)</f>
        <v>0</v>
      </c>
      <c r="BA113" s="66">
        <f>COUNTIF(data!$C114,BA$1)</f>
        <v>0</v>
      </c>
      <c r="BB113" s="66">
        <f>COUNTIF(data!$C114,BB$1)</f>
        <v>0</v>
      </c>
    </row>
    <row r="114">
      <c r="A114" s="66">
        <f>COUNTIF(data!$C115,A$1)</f>
        <v>0</v>
      </c>
      <c r="B114" s="66">
        <f>COUNTIF(data!$C115,B$1)</f>
        <v>0</v>
      </c>
      <c r="C114" s="66">
        <f>COUNTIF(data!$C115,C$1)</f>
        <v>0</v>
      </c>
      <c r="D114" s="66">
        <f>COUNTIF(data!$C115,D$1)</f>
        <v>0</v>
      </c>
      <c r="E114" s="66">
        <f>COUNTIF(data!$C115,E$1)</f>
        <v>0</v>
      </c>
      <c r="F114" s="66">
        <f>COUNTIF(data!$C115,F$1)</f>
        <v>0</v>
      </c>
      <c r="G114" s="66">
        <f>COUNTIF(data!$C115,G$1)</f>
        <v>0</v>
      </c>
      <c r="H114" s="66">
        <f>COUNTIF(data!$C115,H$1)</f>
        <v>0</v>
      </c>
      <c r="I114" s="66">
        <f>COUNTIF(data!$C115,I$1)</f>
        <v>0</v>
      </c>
      <c r="J114" s="66">
        <f>COUNTIF(data!$C115,J$1)</f>
        <v>0</v>
      </c>
      <c r="K114" s="66">
        <f>COUNTIF(data!$C115,K$1)</f>
        <v>0</v>
      </c>
      <c r="L114" s="66">
        <f>COUNTIF(data!$C115,L$1)</f>
        <v>0</v>
      </c>
      <c r="M114" s="66">
        <f>COUNTIF(data!$C115,M$1)</f>
        <v>0</v>
      </c>
      <c r="N114" s="66">
        <f>COUNTIF(data!$C115,N$1)</f>
        <v>0</v>
      </c>
      <c r="O114" s="66">
        <f>COUNTIF(data!$C115,O$1)</f>
        <v>0</v>
      </c>
      <c r="P114" s="66">
        <f>COUNTIF(data!$C115,P$1)</f>
        <v>0</v>
      </c>
      <c r="Q114" s="66">
        <f>COUNTIF(data!$C115,Q$1)</f>
        <v>0</v>
      </c>
      <c r="R114" s="66">
        <f>COUNTIF(data!$C115,R$1)</f>
        <v>0</v>
      </c>
      <c r="S114" s="66">
        <f>COUNTIF(data!$C115,S$1)</f>
        <v>0</v>
      </c>
      <c r="T114" s="66">
        <f>COUNTIF(data!$C115,T$1)</f>
        <v>0</v>
      </c>
      <c r="U114" s="66">
        <f>COUNTIF(data!$C115,U$1)</f>
        <v>0</v>
      </c>
      <c r="V114" s="66">
        <f>COUNTIF(data!$C115,V$1)</f>
        <v>1</v>
      </c>
      <c r="W114" s="66">
        <f>COUNTIF(data!$C115,W$1)</f>
        <v>0</v>
      </c>
      <c r="X114" s="66">
        <f>COUNTIF(data!$C115,X$1)</f>
        <v>0</v>
      </c>
      <c r="Y114" s="66">
        <f>COUNTIF(data!$C115,Y$1)</f>
        <v>0</v>
      </c>
      <c r="Z114" s="66">
        <f>COUNTIF(data!$C115,Z$1)</f>
        <v>0</v>
      </c>
      <c r="AA114" s="66">
        <f>COUNTIF(data!$C115,AA$1)</f>
        <v>0</v>
      </c>
      <c r="AB114" s="66">
        <f>COUNTIF(data!$C115,AB$1)</f>
        <v>0</v>
      </c>
      <c r="AC114" s="66">
        <f>COUNTIF(data!$C115,AC$1)</f>
        <v>0</v>
      </c>
      <c r="AD114" s="66">
        <f>COUNTIF(data!$C115,AD$1)</f>
        <v>0</v>
      </c>
      <c r="AE114" s="66">
        <f>COUNTIF(data!$C115,AE$1)</f>
        <v>0</v>
      </c>
      <c r="AF114" s="66">
        <f>COUNTIF(data!$C115,AF$1)</f>
        <v>0</v>
      </c>
      <c r="AG114" s="66">
        <f>COUNTIF(data!$C115,AG$1)</f>
        <v>0</v>
      </c>
      <c r="AH114" s="66">
        <f>COUNTIF(data!$C115,AH$1)</f>
        <v>0</v>
      </c>
      <c r="AI114" s="66">
        <f>COUNTIF(data!$C115,AI$1)</f>
        <v>0</v>
      </c>
      <c r="AJ114" s="66">
        <f>COUNTIF(data!$C115,AJ$1)</f>
        <v>0</v>
      </c>
      <c r="AK114" s="66">
        <f>COUNTIF(data!$C115,AK$1)</f>
        <v>0</v>
      </c>
      <c r="AL114" s="66">
        <f>COUNTIF(data!$C115,AL$1)</f>
        <v>0</v>
      </c>
      <c r="AM114" s="66">
        <f>COUNTIF(data!$C115,AM$1)</f>
        <v>0</v>
      </c>
      <c r="AN114" s="66">
        <f>COUNTIF(data!$C115,AN$1)</f>
        <v>0</v>
      </c>
      <c r="AO114" s="66">
        <f>COUNTIF(data!$C115,AO$1)</f>
        <v>0</v>
      </c>
      <c r="AP114" s="66">
        <f>COUNTIF(data!$C115,AP$1)</f>
        <v>0</v>
      </c>
      <c r="AQ114" s="66">
        <f>COUNTIF(data!$C115,AQ$1)</f>
        <v>0</v>
      </c>
      <c r="AR114" s="66">
        <f>COUNTIF(data!$C115,AR$1)</f>
        <v>0</v>
      </c>
      <c r="AS114" s="66">
        <f>COUNTIF(data!$C115,AS$1)</f>
        <v>0</v>
      </c>
      <c r="AT114" s="66">
        <f>COUNTIF(data!$C115,AT$1)</f>
        <v>0</v>
      </c>
      <c r="AU114" s="66">
        <f>COUNTIF(data!$C115,AU$1)</f>
        <v>0</v>
      </c>
      <c r="AV114" s="66">
        <f>COUNTIF(data!$C115,AV$1)</f>
        <v>0</v>
      </c>
      <c r="AW114" s="66">
        <f>COUNTIF(data!$C115,AW$1)</f>
        <v>0</v>
      </c>
      <c r="AX114" s="66">
        <f>COUNTIF(data!$C115,AX$1)</f>
        <v>0</v>
      </c>
      <c r="AY114" s="66">
        <f>COUNTIF(data!$C115,AY$1)</f>
        <v>0</v>
      </c>
      <c r="AZ114" s="66">
        <f>COUNTIF(data!$C115,AZ$1)</f>
        <v>0</v>
      </c>
      <c r="BA114" s="66">
        <f>COUNTIF(data!$C115,BA$1)</f>
        <v>0</v>
      </c>
      <c r="BB114" s="66">
        <f>COUNTIF(data!$C115,BB$1)</f>
        <v>0</v>
      </c>
    </row>
    <row r="115">
      <c r="A115" s="66">
        <f>COUNTIF(data!$C116,A$1)</f>
        <v>0</v>
      </c>
      <c r="B115" s="66">
        <f>COUNTIF(data!$C116,B$1)</f>
        <v>0</v>
      </c>
      <c r="C115" s="66">
        <f>COUNTIF(data!$C116,C$1)</f>
        <v>0</v>
      </c>
      <c r="D115" s="66">
        <f>COUNTIF(data!$C116,D$1)</f>
        <v>0</v>
      </c>
      <c r="E115" s="66">
        <f>COUNTIF(data!$C116,E$1)</f>
        <v>0</v>
      </c>
      <c r="F115" s="66">
        <f>COUNTIF(data!$C116,F$1)</f>
        <v>0</v>
      </c>
      <c r="G115" s="66">
        <f>COUNTIF(data!$C116,G$1)</f>
        <v>0</v>
      </c>
      <c r="H115" s="66">
        <f>COUNTIF(data!$C116,H$1)</f>
        <v>0</v>
      </c>
      <c r="I115" s="66">
        <f>COUNTIF(data!$C116,I$1)</f>
        <v>0</v>
      </c>
      <c r="J115" s="66">
        <f>COUNTIF(data!$C116,J$1)</f>
        <v>0</v>
      </c>
      <c r="K115" s="66">
        <f>COUNTIF(data!$C116,K$1)</f>
        <v>0</v>
      </c>
      <c r="L115" s="66">
        <f>COUNTIF(data!$C116,L$1)</f>
        <v>0</v>
      </c>
      <c r="M115" s="66">
        <f>COUNTIF(data!$C116,M$1)</f>
        <v>0</v>
      </c>
      <c r="N115" s="66">
        <f>COUNTIF(data!$C116,N$1)</f>
        <v>0</v>
      </c>
      <c r="O115" s="66">
        <f>COUNTIF(data!$C116,O$1)</f>
        <v>0</v>
      </c>
      <c r="P115" s="66">
        <f>COUNTIF(data!$C116,P$1)</f>
        <v>0</v>
      </c>
      <c r="Q115" s="66">
        <f>COUNTIF(data!$C116,Q$1)</f>
        <v>0</v>
      </c>
      <c r="R115" s="66">
        <f>COUNTIF(data!$C116,R$1)</f>
        <v>0</v>
      </c>
      <c r="S115" s="66">
        <f>COUNTIF(data!$C116,S$1)</f>
        <v>0</v>
      </c>
      <c r="T115" s="66">
        <f>COUNTIF(data!$C116,T$1)</f>
        <v>0</v>
      </c>
      <c r="U115" s="66">
        <f>COUNTIF(data!$C116,U$1)</f>
        <v>0</v>
      </c>
      <c r="V115" s="66">
        <f>COUNTIF(data!$C116,V$1)</f>
        <v>0</v>
      </c>
      <c r="W115" s="66">
        <f>COUNTIF(data!$C116,W$1)</f>
        <v>0</v>
      </c>
      <c r="X115" s="66">
        <f>COUNTIF(data!$C116,X$1)</f>
        <v>0</v>
      </c>
      <c r="Y115" s="66">
        <f>COUNTIF(data!$C116,Y$1)</f>
        <v>0</v>
      </c>
      <c r="Z115" s="66">
        <f>COUNTIF(data!$C116,Z$1)</f>
        <v>0</v>
      </c>
      <c r="AA115" s="66">
        <f>COUNTIF(data!$C116,AA$1)</f>
        <v>0</v>
      </c>
      <c r="AB115" s="66">
        <f>COUNTIF(data!$C116,AB$1)</f>
        <v>0</v>
      </c>
      <c r="AC115" s="66">
        <f>COUNTIF(data!$C116,AC$1)</f>
        <v>0</v>
      </c>
      <c r="AD115" s="66">
        <f>COUNTIF(data!$C116,AD$1)</f>
        <v>1</v>
      </c>
      <c r="AE115" s="66">
        <f>COUNTIF(data!$C116,AE$1)</f>
        <v>0</v>
      </c>
      <c r="AF115" s="66">
        <f>COUNTIF(data!$C116,AF$1)</f>
        <v>0</v>
      </c>
      <c r="AG115" s="66">
        <f>COUNTIF(data!$C116,AG$1)</f>
        <v>0</v>
      </c>
      <c r="AH115" s="66">
        <f>COUNTIF(data!$C116,AH$1)</f>
        <v>0</v>
      </c>
      <c r="AI115" s="66">
        <f>COUNTIF(data!$C116,AI$1)</f>
        <v>0</v>
      </c>
      <c r="AJ115" s="66">
        <f>COUNTIF(data!$C116,AJ$1)</f>
        <v>0</v>
      </c>
      <c r="AK115" s="66">
        <f>COUNTIF(data!$C116,AK$1)</f>
        <v>0</v>
      </c>
      <c r="AL115" s="66">
        <f>COUNTIF(data!$C116,AL$1)</f>
        <v>0</v>
      </c>
      <c r="AM115" s="66">
        <f>COUNTIF(data!$C116,AM$1)</f>
        <v>0</v>
      </c>
      <c r="AN115" s="66">
        <f>COUNTIF(data!$C116,AN$1)</f>
        <v>0</v>
      </c>
      <c r="AO115" s="66">
        <f>COUNTIF(data!$C116,AO$1)</f>
        <v>0</v>
      </c>
      <c r="AP115" s="66">
        <f>COUNTIF(data!$C116,AP$1)</f>
        <v>0</v>
      </c>
      <c r="AQ115" s="66">
        <f>COUNTIF(data!$C116,AQ$1)</f>
        <v>0</v>
      </c>
      <c r="AR115" s="66">
        <f>COUNTIF(data!$C116,AR$1)</f>
        <v>0</v>
      </c>
      <c r="AS115" s="66">
        <f>COUNTIF(data!$C116,AS$1)</f>
        <v>0</v>
      </c>
      <c r="AT115" s="66">
        <f>COUNTIF(data!$C116,AT$1)</f>
        <v>0</v>
      </c>
      <c r="AU115" s="66">
        <f>COUNTIF(data!$C116,AU$1)</f>
        <v>0</v>
      </c>
      <c r="AV115" s="66">
        <f>COUNTIF(data!$C116,AV$1)</f>
        <v>0</v>
      </c>
      <c r="AW115" s="66">
        <f>COUNTIF(data!$C116,AW$1)</f>
        <v>0</v>
      </c>
      <c r="AX115" s="66">
        <f>COUNTIF(data!$C116,AX$1)</f>
        <v>0</v>
      </c>
      <c r="AY115" s="66">
        <f>COUNTIF(data!$C116,AY$1)</f>
        <v>0</v>
      </c>
      <c r="AZ115" s="66">
        <f>COUNTIF(data!$C116,AZ$1)</f>
        <v>0</v>
      </c>
      <c r="BA115" s="66">
        <f>COUNTIF(data!$C116,BA$1)</f>
        <v>0</v>
      </c>
      <c r="BB115" s="66">
        <f>COUNTIF(data!$C116,BB$1)</f>
        <v>0</v>
      </c>
    </row>
    <row r="116">
      <c r="A116" s="66">
        <f>COUNTIF(data!$C117,A$1)</f>
        <v>0</v>
      </c>
      <c r="B116" s="66">
        <f>COUNTIF(data!$C117,B$1)</f>
        <v>0</v>
      </c>
      <c r="C116" s="66">
        <f>COUNTIF(data!$C117,C$1)</f>
        <v>0</v>
      </c>
      <c r="D116" s="66">
        <f>COUNTIF(data!$C117,D$1)</f>
        <v>0</v>
      </c>
      <c r="E116" s="66">
        <f>COUNTIF(data!$C117,E$1)</f>
        <v>0</v>
      </c>
      <c r="F116" s="66">
        <f>COUNTIF(data!$C117,F$1)</f>
        <v>0</v>
      </c>
      <c r="G116" s="66">
        <f>COUNTIF(data!$C117,G$1)</f>
        <v>0</v>
      </c>
      <c r="H116" s="66">
        <f>COUNTIF(data!$C117,H$1)</f>
        <v>0</v>
      </c>
      <c r="I116" s="66">
        <f>COUNTIF(data!$C117,I$1)</f>
        <v>0</v>
      </c>
      <c r="J116" s="66">
        <f>COUNTIF(data!$C117,J$1)</f>
        <v>0</v>
      </c>
      <c r="K116" s="66">
        <f>COUNTIF(data!$C117,K$1)</f>
        <v>0</v>
      </c>
      <c r="L116" s="66">
        <f>COUNTIF(data!$C117,L$1)</f>
        <v>0</v>
      </c>
      <c r="M116" s="66">
        <f>COUNTIF(data!$C117,M$1)</f>
        <v>0</v>
      </c>
      <c r="N116" s="66">
        <f>COUNTIF(data!$C117,N$1)</f>
        <v>0</v>
      </c>
      <c r="O116" s="66">
        <f>COUNTIF(data!$C117,O$1)</f>
        <v>0</v>
      </c>
      <c r="P116" s="66">
        <f>COUNTIF(data!$C117,P$1)</f>
        <v>0</v>
      </c>
      <c r="Q116" s="66">
        <f>COUNTIF(data!$C117,Q$1)</f>
        <v>0</v>
      </c>
      <c r="R116" s="66">
        <f>COUNTIF(data!$C117,R$1)</f>
        <v>0</v>
      </c>
      <c r="S116" s="66">
        <f>COUNTIF(data!$C117,S$1)</f>
        <v>0</v>
      </c>
      <c r="T116" s="66">
        <f>COUNTIF(data!$C117,T$1)</f>
        <v>0</v>
      </c>
      <c r="U116" s="66">
        <f>COUNTIF(data!$C117,U$1)</f>
        <v>0</v>
      </c>
      <c r="V116" s="66">
        <f>COUNTIF(data!$C117,V$1)</f>
        <v>0</v>
      </c>
      <c r="W116" s="66">
        <f>COUNTIF(data!$C117,W$1)</f>
        <v>0</v>
      </c>
      <c r="X116" s="66">
        <f>COUNTIF(data!$C117,X$1)</f>
        <v>0</v>
      </c>
      <c r="Y116" s="66">
        <f>COUNTIF(data!$C117,Y$1)</f>
        <v>0</v>
      </c>
      <c r="Z116" s="66">
        <f>COUNTIF(data!$C117,Z$1)</f>
        <v>0</v>
      </c>
      <c r="AA116" s="66">
        <f>COUNTIF(data!$C117,AA$1)</f>
        <v>0</v>
      </c>
      <c r="AB116" s="66">
        <f>COUNTIF(data!$C117,AB$1)</f>
        <v>0</v>
      </c>
      <c r="AC116" s="66">
        <f>COUNTIF(data!$C117,AC$1)</f>
        <v>0</v>
      </c>
      <c r="AD116" s="66">
        <f>COUNTIF(data!$C117,AD$1)</f>
        <v>0</v>
      </c>
      <c r="AE116" s="66">
        <f>COUNTIF(data!$C117,AE$1)</f>
        <v>0</v>
      </c>
      <c r="AF116" s="66">
        <f>COUNTIF(data!$C117,AF$1)</f>
        <v>0</v>
      </c>
      <c r="AG116" s="66">
        <f>COUNTIF(data!$C117,AG$1)</f>
        <v>0</v>
      </c>
      <c r="AH116" s="66">
        <f>COUNTIF(data!$C117,AH$1)</f>
        <v>0</v>
      </c>
      <c r="AI116" s="66">
        <f>COUNTIF(data!$C117,AI$1)</f>
        <v>0</v>
      </c>
      <c r="AJ116" s="66">
        <f>COUNTIF(data!$C117,AJ$1)</f>
        <v>0</v>
      </c>
      <c r="AK116" s="66">
        <f>COUNTIF(data!$C117,AK$1)</f>
        <v>0</v>
      </c>
      <c r="AL116" s="66">
        <f>COUNTIF(data!$C117,AL$1)</f>
        <v>0</v>
      </c>
      <c r="AM116" s="66">
        <f>COUNTIF(data!$C117,AM$1)</f>
        <v>0</v>
      </c>
      <c r="AN116" s="66">
        <f>COUNTIF(data!$C117,AN$1)</f>
        <v>0</v>
      </c>
      <c r="AO116" s="66">
        <f>COUNTIF(data!$C117,AO$1)</f>
        <v>0</v>
      </c>
      <c r="AP116" s="66">
        <f>COUNTIF(data!$C117,AP$1)</f>
        <v>0</v>
      </c>
      <c r="AQ116" s="66">
        <f>COUNTIF(data!$C117,AQ$1)</f>
        <v>0</v>
      </c>
      <c r="AR116" s="66">
        <f>COUNTIF(data!$C117,AR$1)</f>
        <v>0</v>
      </c>
      <c r="AS116" s="66">
        <f>COUNTIF(data!$C117,AS$1)</f>
        <v>0</v>
      </c>
      <c r="AT116" s="66">
        <f>COUNTIF(data!$C117,AT$1)</f>
        <v>0</v>
      </c>
      <c r="AU116" s="66">
        <f>COUNTIF(data!$C117,AU$1)</f>
        <v>0</v>
      </c>
      <c r="AV116" s="66">
        <f>COUNTIF(data!$C117,AV$1)</f>
        <v>1</v>
      </c>
      <c r="AW116" s="66">
        <f>COUNTIF(data!$C117,AW$1)</f>
        <v>0</v>
      </c>
      <c r="AX116" s="66">
        <f>COUNTIF(data!$C117,AX$1)</f>
        <v>0</v>
      </c>
      <c r="AY116" s="66">
        <f>COUNTIF(data!$C117,AY$1)</f>
        <v>0</v>
      </c>
      <c r="AZ116" s="66">
        <f>COUNTIF(data!$C117,AZ$1)</f>
        <v>0</v>
      </c>
      <c r="BA116" s="66">
        <f>COUNTIF(data!$C117,BA$1)</f>
        <v>0</v>
      </c>
      <c r="BB116" s="66">
        <f>COUNTIF(data!$C117,BB$1)</f>
        <v>0</v>
      </c>
    </row>
    <row r="117">
      <c r="A117" s="66">
        <f>COUNTIF(data!$C118,A$1)</f>
        <v>0</v>
      </c>
      <c r="B117" s="66">
        <f>COUNTIF(data!$C118,B$1)</f>
        <v>0</v>
      </c>
      <c r="C117" s="66">
        <f>COUNTIF(data!$C118,C$1)</f>
        <v>0</v>
      </c>
      <c r="D117" s="66">
        <f>COUNTIF(data!$C118,D$1)</f>
        <v>0</v>
      </c>
      <c r="E117" s="66">
        <f>COUNTIF(data!$C118,E$1)</f>
        <v>0</v>
      </c>
      <c r="F117" s="66">
        <f>COUNTIF(data!$C118,F$1)</f>
        <v>0</v>
      </c>
      <c r="G117" s="66">
        <f>COUNTIF(data!$C118,G$1)</f>
        <v>0</v>
      </c>
      <c r="H117" s="66">
        <f>COUNTIF(data!$C118,H$1)</f>
        <v>0</v>
      </c>
      <c r="I117" s="66">
        <f>COUNTIF(data!$C118,I$1)</f>
        <v>0</v>
      </c>
      <c r="J117" s="66">
        <f>COUNTIF(data!$C118,J$1)</f>
        <v>0</v>
      </c>
      <c r="K117" s="66">
        <f>COUNTIF(data!$C118,K$1)</f>
        <v>0</v>
      </c>
      <c r="L117" s="66">
        <f>COUNTIF(data!$C118,L$1)</f>
        <v>0</v>
      </c>
      <c r="M117" s="66">
        <f>COUNTIF(data!$C118,M$1)</f>
        <v>0</v>
      </c>
      <c r="N117" s="66">
        <f>COUNTIF(data!$C118,N$1)</f>
        <v>1</v>
      </c>
      <c r="O117" s="66">
        <f>COUNTIF(data!$C118,O$1)</f>
        <v>0</v>
      </c>
      <c r="P117" s="66">
        <f>COUNTIF(data!$C118,P$1)</f>
        <v>0</v>
      </c>
      <c r="Q117" s="66">
        <f>COUNTIF(data!$C118,Q$1)</f>
        <v>0</v>
      </c>
      <c r="R117" s="66">
        <f>COUNTIF(data!$C118,R$1)</f>
        <v>0</v>
      </c>
      <c r="S117" s="66">
        <f>COUNTIF(data!$C118,S$1)</f>
        <v>0</v>
      </c>
      <c r="T117" s="66">
        <f>COUNTIF(data!$C118,T$1)</f>
        <v>0</v>
      </c>
      <c r="U117" s="66">
        <f>COUNTIF(data!$C118,U$1)</f>
        <v>0</v>
      </c>
      <c r="V117" s="66">
        <f>COUNTIF(data!$C118,V$1)</f>
        <v>0</v>
      </c>
      <c r="W117" s="66">
        <f>COUNTIF(data!$C118,W$1)</f>
        <v>0</v>
      </c>
      <c r="X117" s="66">
        <f>COUNTIF(data!$C118,X$1)</f>
        <v>0</v>
      </c>
      <c r="Y117" s="66">
        <f>COUNTIF(data!$C118,Y$1)</f>
        <v>0</v>
      </c>
      <c r="Z117" s="66">
        <f>COUNTIF(data!$C118,Z$1)</f>
        <v>0</v>
      </c>
      <c r="AA117" s="66">
        <f>COUNTIF(data!$C118,AA$1)</f>
        <v>0</v>
      </c>
      <c r="AB117" s="66">
        <f>COUNTIF(data!$C118,AB$1)</f>
        <v>0</v>
      </c>
      <c r="AC117" s="66">
        <f>COUNTIF(data!$C118,AC$1)</f>
        <v>0</v>
      </c>
      <c r="AD117" s="66">
        <f>COUNTIF(data!$C118,AD$1)</f>
        <v>0</v>
      </c>
      <c r="AE117" s="66">
        <f>COUNTIF(data!$C118,AE$1)</f>
        <v>0</v>
      </c>
      <c r="AF117" s="66">
        <f>COUNTIF(data!$C118,AF$1)</f>
        <v>0</v>
      </c>
      <c r="AG117" s="66">
        <f>COUNTIF(data!$C118,AG$1)</f>
        <v>0</v>
      </c>
      <c r="AH117" s="66">
        <f>COUNTIF(data!$C118,AH$1)</f>
        <v>0</v>
      </c>
      <c r="AI117" s="66">
        <f>COUNTIF(data!$C118,AI$1)</f>
        <v>0</v>
      </c>
      <c r="AJ117" s="66">
        <f>COUNTIF(data!$C118,AJ$1)</f>
        <v>0</v>
      </c>
      <c r="AK117" s="66">
        <f>COUNTIF(data!$C118,AK$1)</f>
        <v>0</v>
      </c>
      <c r="AL117" s="66">
        <f>COUNTIF(data!$C118,AL$1)</f>
        <v>0</v>
      </c>
      <c r="AM117" s="66">
        <f>COUNTIF(data!$C118,AM$1)</f>
        <v>0</v>
      </c>
      <c r="AN117" s="66">
        <f>COUNTIF(data!$C118,AN$1)</f>
        <v>0</v>
      </c>
      <c r="AO117" s="66">
        <f>COUNTIF(data!$C118,AO$1)</f>
        <v>0</v>
      </c>
      <c r="AP117" s="66">
        <f>COUNTIF(data!$C118,AP$1)</f>
        <v>0</v>
      </c>
      <c r="AQ117" s="66">
        <f>COUNTIF(data!$C118,AQ$1)</f>
        <v>0</v>
      </c>
      <c r="AR117" s="66">
        <f>COUNTIF(data!$C118,AR$1)</f>
        <v>0</v>
      </c>
      <c r="AS117" s="66">
        <f>COUNTIF(data!$C118,AS$1)</f>
        <v>0</v>
      </c>
      <c r="AT117" s="66">
        <f>COUNTIF(data!$C118,AT$1)</f>
        <v>0</v>
      </c>
      <c r="AU117" s="66">
        <f>COUNTIF(data!$C118,AU$1)</f>
        <v>0</v>
      </c>
      <c r="AV117" s="66">
        <f>COUNTIF(data!$C118,AV$1)</f>
        <v>0</v>
      </c>
      <c r="AW117" s="66">
        <f>COUNTIF(data!$C118,AW$1)</f>
        <v>0</v>
      </c>
      <c r="AX117" s="66">
        <f>COUNTIF(data!$C118,AX$1)</f>
        <v>0</v>
      </c>
      <c r="AY117" s="66">
        <f>COUNTIF(data!$C118,AY$1)</f>
        <v>0</v>
      </c>
      <c r="AZ117" s="66">
        <f>COUNTIF(data!$C118,AZ$1)</f>
        <v>0</v>
      </c>
      <c r="BA117" s="66">
        <f>COUNTIF(data!$C118,BA$1)</f>
        <v>0</v>
      </c>
      <c r="BB117" s="66">
        <f>COUNTIF(data!$C118,BB$1)</f>
        <v>0</v>
      </c>
    </row>
    <row r="118">
      <c r="A118" s="66">
        <f>COUNTIF(data!$C119,A$1)</f>
        <v>0</v>
      </c>
      <c r="B118" s="66">
        <f>COUNTIF(data!$C119,B$1)</f>
        <v>0</v>
      </c>
      <c r="C118" s="66">
        <f>COUNTIF(data!$C119,C$1)</f>
        <v>0</v>
      </c>
      <c r="D118" s="66">
        <f>COUNTIF(data!$C119,D$1)</f>
        <v>0</v>
      </c>
      <c r="E118" s="66">
        <f>COUNTIF(data!$C119,E$1)</f>
        <v>0</v>
      </c>
      <c r="F118" s="66">
        <f>COUNTIF(data!$C119,F$1)</f>
        <v>0</v>
      </c>
      <c r="G118" s="66">
        <f>COUNTIF(data!$C119,G$1)</f>
        <v>0</v>
      </c>
      <c r="H118" s="66">
        <f>COUNTIF(data!$C119,H$1)</f>
        <v>0</v>
      </c>
      <c r="I118" s="66">
        <f>COUNTIF(data!$C119,I$1)</f>
        <v>0</v>
      </c>
      <c r="J118" s="66">
        <f>COUNTIF(data!$C119,J$1)</f>
        <v>0</v>
      </c>
      <c r="K118" s="66">
        <f>COUNTIF(data!$C119,K$1)</f>
        <v>0</v>
      </c>
      <c r="L118" s="66">
        <f>COUNTIF(data!$C119,L$1)</f>
        <v>0</v>
      </c>
      <c r="M118" s="66">
        <f>COUNTIF(data!$C119,M$1)</f>
        <v>0</v>
      </c>
      <c r="N118" s="66">
        <f>COUNTIF(data!$C119,N$1)</f>
        <v>0</v>
      </c>
      <c r="O118" s="66">
        <f>COUNTIF(data!$C119,O$1)</f>
        <v>0</v>
      </c>
      <c r="P118" s="66">
        <f>COUNTIF(data!$C119,P$1)</f>
        <v>0</v>
      </c>
      <c r="Q118" s="66">
        <f>COUNTIF(data!$C119,Q$1)</f>
        <v>0</v>
      </c>
      <c r="R118" s="66">
        <f>COUNTIF(data!$C119,R$1)</f>
        <v>0</v>
      </c>
      <c r="S118" s="66">
        <f>COUNTIF(data!$C119,S$1)</f>
        <v>0</v>
      </c>
      <c r="T118" s="66">
        <f>COUNTIF(data!$C119,T$1)</f>
        <v>0</v>
      </c>
      <c r="U118" s="66">
        <f>COUNTIF(data!$C119,U$1)</f>
        <v>0</v>
      </c>
      <c r="V118" s="66">
        <f>COUNTIF(data!$C119,V$1)</f>
        <v>0</v>
      </c>
      <c r="W118" s="66">
        <f>COUNTIF(data!$C119,W$1)</f>
        <v>0</v>
      </c>
      <c r="X118" s="66">
        <f>COUNTIF(data!$C119,X$1)</f>
        <v>0</v>
      </c>
      <c r="Y118" s="66">
        <f>COUNTIF(data!$C119,Y$1)</f>
        <v>0</v>
      </c>
      <c r="Z118" s="66">
        <f>COUNTIF(data!$C119,Z$1)</f>
        <v>0</v>
      </c>
      <c r="AA118" s="66">
        <f>COUNTIF(data!$C119,AA$1)</f>
        <v>0</v>
      </c>
      <c r="AB118" s="66">
        <f>COUNTIF(data!$C119,AB$1)</f>
        <v>0</v>
      </c>
      <c r="AC118" s="66">
        <f>COUNTIF(data!$C119,AC$1)</f>
        <v>0</v>
      </c>
      <c r="AD118" s="66">
        <f>COUNTIF(data!$C119,AD$1)</f>
        <v>0</v>
      </c>
      <c r="AE118" s="66">
        <f>COUNTIF(data!$C119,AE$1)</f>
        <v>0</v>
      </c>
      <c r="AF118" s="66">
        <f>COUNTIF(data!$C119,AF$1)</f>
        <v>0</v>
      </c>
      <c r="AG118" s="66">
        <f>COUNTIF(data!$C119,AG$1)</f>
        <v>0</v>
      </c>
      <c r="AH118" s="66">
        <f>COUNTIF(data!$C119,AH$1)</f>
        <v>0</v>
      </c>
      <c r="AI118" s="66">
        <f>COUNTIF(data!$C119,AI$1)</f>
        <v>0</v>
      </c>
      <c r="AJ118" s="66">
        <f>COUNTIF(data!$C119,AJ$1)</f>
        <v>0</v>
      </c>
      <c r="AK118" s="66">
        <f>COUNTIF(data!$C119,AK$1)</f>
        <v>0</v>
      </c>
      <c r="AL118" s="66">
        <f>COUNTIF(data!$C119,AL$1)</f>
        <v>0</v>
      </c>
      <c r="AM118" s="66">
        <f>COUNTIF(data!$C119,AM$1)</f>
        <v>0</v>
      </c>
      <c r="AN118" s="66">
        <f>COUNTIF(data!$C119,AN$1)</f>
        <v>0</v>
      </c>
      <c r="AO118" s="66">
        <f>COUNTIF(data!$C119,AO$1)</f>
        <v>0</v>
      </c>
      <c r="AP118" s="66">
        <f>COUNTIF(data!$C119,AP$1)</f>
        <v>0</v>
      </c>
      <c r="AQ118" s="66">
        <f>COUNTIF(data!$C119,AQ$1)</f>
        <v>0</v>
      </c>
      <c r="AR118" s="66">
        <f>COUNTIF(data!$C119,AR$1)</f>
        <v>0</v>
      </c>
      <c r="AS118" s="66">
        <f>COUNTIF(data!$C119,AS$1)</f>
        <v>1</v>
      </c>
      <c r="AT118" s="66">
        <f>COUNTIF(data!$C119,AT$1)</f>
        <v>0</v>
      </c>
      <c r="AU118" s="66">
        <f>COUNTIF(data!$C119,AU$1)</f>
        <v>0</v>
      </c>
      <c r="AV118" s="66">
        <f>COUNTIF(data!$C119,AV$1)</f>
        <v>0</v>
      </c>
      <c r="AW118" s="66">
        <f>COUNTIF(data!$C119,AW$1)</f>
        <v>0</v>
      </c>
      <c r="AX118" s="66">
        <f>COUNTIF(data!$C119,AX$1)</f>
        <v>0</v>
      </c>
      <c r="AY118" s="66">
        <f>COUNTIF(data!$C119,AY$1)</f>
        <v>0</v>
      </c>
      <c r="AZ118" s="66">
        <f>COUNTIF(data!$C119,AZ$1)</f>
        <v>0</v>
      </c>
      <c r="BA118" s="66">
        <f>COUNTIF(data!$C119,BA$1)</f>
        <v>0</v>
      </c>
      <c r="BB118" s="66">
        <f>COUNTIF(data!$C119,BB$1)</f>
        <v>0</v>
      </c>
    </row>
    <row r="119">
      <c r="A119" s="66">
        <f>COUNTIF(data!$C120,A$1)</f>
        <v>1</v>
      </c>
      <c r="B119" s="66">
        <f>COUNTIF(data!$C120,B$1)</f>
        <v>0</v>
      </c>
      <c r="C119" s="66">
        <f>COUNTIF(data!$C120,C$1)</f>
        <v>0</v>
      </c>
      <c r="D119" s="66">
        <f>COUNTIF(data!$C120,D$1)</f>
        <v>0</v>
      </c>
      <c r="E119" s="66">
        <f>COUNTIF(data!$C120,E$1)</f>
        <v>0</v>
      </c>
      <c r="F119" s="66">
        <f>COUNTIF(data!$C120,F$1)</f>
        <v>0</v>
      </c>
      <c r="G119" s="66">
        <f>COUNTIF(data!$C120,G$1)</f>
        <v>0</v>
      </c>
      <c r="H119" s="66">
        <f>COUNTIF(data!$C120,H$1)</f>
        <v>0</v>
      </c>
      <c r="I119" s="66">
        <f>COUNTIF(data!$C120,I$1)</f>
        <v>0</v>
      </c>
      <c r="J119" s="66">
        <f>COUNTIF(data!$C120,J$1)</f>
        <v>0</v>
      </c>
      <c r="K119" s="66">
        <f>COUNTIF(data!$C120,K$1)</f>
        <v>0</v>
      </c>
      <c r="L119" s="66">
        <f>COUNTIF(data!$C120,L$1)</f>
        <v>0</v>
      </c>
      <c r="M119" s="66">
        <f>COUNTIF(data!$C120,M$1)</f>
        <v>0</v>
      </c>
      <c r="N119" s="66">
        <f>COUNTIF(data!$C120,N$1)</f>
        <v>0</v>
      </c>
      <c r="O119" s="66">
        <f>COUNTIF(data!$C120,O$1)</f>
        <v>0</v>
      </c>
      <c r="P119" s="66">
        <f>COUNTIF(data!$C120,P$1)</f>
        <v>0</v>
      </c>
      <c r="Q119" s="66">
        <f>COUNTIF(data!$C120,Q$1)</f>
        <v>0</v>
      </c>
      <c r="R119" s="66">
        <f>COUNTIF(data!$C120,R$1)</f>
        <v>0</v>
      </c>
      <c r="S119" s="66">
        <f>COUNTIF(data!$C120,S$1)</f>
        <v>0</v>
      </c>
      <c r="T119" s="66">
        <f>COUNTIF(data!$C120,T$1)</f>
        <v>0</v>
      </c>
      <c r="U119" s="66">
        <f>COUNTIF(data!$C120,U$1)</f>
        <v>0</v>
      </c>
      <c r="V119" s="66">
        <f>COUNTIF(data!$C120,V$1)</f>
        <v>0</v>
      </c>
      <c r="W119" s="66">
        <f>COUNTIF(data!$C120,W$1)</f>
        <v>0</v>
      </c>
      <c r="X119" s="66">
        <f>COUNTIF(data!$C120,X$1)</f>
        <v>0</v>
      </c>
      <c r="Y119" s="66">
        <f>COUNTIF(data!$C120,Y$1)</f>
        <v>0</v>
      </c>
      <c r="Z119" s="66">
        <f>COUNTIF(data!$C120,Z$1)</f>
        <v>0</v>
      </c>
      <c r="AA119" s="66">
        <f>COUNTIF(data!$C120,AA$1)</f>
        <v>0</v>
      </c>
      <c r="AB119" s="66">
        <f>COUNTIF(data!$C120,AB$1)</f>
        <v>0</v>
      </c>
      <c r="AC119" s="66">
        <f>COUNTIF(data!$C120,AC$1)</f>
        <v>0</v>
      </c>
      <c r="AD119" s="66">
        <f>COUNTIF(data!$C120,AD$1)</f>
        <v>0</v>
      </c>
      <c r="AE119" s="66">
        <f>COUNTIF(data!$C120,AE$1)</f>
        <v>0</v>
      </c>
      <c r="AF119" s="66">
        <f>COUNTIF(data!$C120,AF$1)</f>
        <v>0</v>
      </c>
      <c r="AG119" s="66">
        <f>COUNTIF(data!$C120,AG$1)</f>
        <v>0</v>
      </c>
      <c r="AH119" s="66">
        <f>COUNTIF(data!$C120,AH$1)</f>
        <v>0</v>
      </c>
      <c r="AI119" s="66">
        <f>COUNTIF(data!$C120,AI$1)</f>
        <v>0</v>
      </c>
      <c r="AJ119" s="66">
        <f>COUNTIF(data!$C120,AJ$1)</f>
        <v>0</v>
      </c>
      <c r="AK119" s="66">
        <f>COUNTIF(data!$C120,AK$1)</f>
        <v>0</v>
      </c>
      <c r="AL119" s="66">
        <f>COUNTIF(data!$C120,AL$1)</f>
        <v>0</v>
      </c>
      <c r="AM119" s="66">
        <f>COUNTIF(data!$C120,AM$1)</f>
        <v>0</v>
      </c>
      <c r="AN119" s="66">
        <f>COUNTIF(data!$C120,AN$1)</f>
        <v>0</v>
      </c>
      <c r="AO119" s="66">
        <f>COUNTIF(data!$C120,AO$1)</f>
        <v>0</v>
      </c>
      <c r="AP119" s="66">
        <f>COUNTIF(data!$C120,AP$1)</f>
        <v>0</v>
      </c>
      <c r="AQ119" s="66">
        <f>COUNTIF(data!$C120,AQ$1)</f>
        <v>0</v>
      </c>
      <c r="AR119" s="66">
        <f>COUNTIF(data!$C120,AR$1)</f>
        <v>0</v>
      </c>
      <c r="AS119" s="66">
        <f>COUNTIF(data!$C120,AS$1)</f>
        <v>0</v>
      </c>
      <c r="AT119" s="66">
        <f>COUNTIF(data!$C120,AT$1)</f>
        <v>0</v>
      </c>
      <c r="AU119" s="66">
        <f>COUNTIF(data!$C120,AU$1)</f>
        <v>0</v>
      </c>
      <c r="AV119" s="66">
        <f>COUNTIF(data!$C120,AV$1)</f>
        <v>0</v>
      </c>
      <c r="AW119" s="66">
        <f>COUNTIF(data!$C120,AW$1)</f>
        <v>0</v>
      </c>
      <c r="AX119" s="66">
        <f>COUNTIF(data!$C120,AX$1)</f>
        <v>0</v>
      </c>
      <c r="AY119" s="66">
        <f>COUNTIF(data!$C120,AY$1)</f>
        <v>0</v>
      </c>
      <c r="AZ119" s="66">
        <f>COUNTIF(data!$C120,AZ$1)</f>
        <v>0</v>
      </c>
      <c r="BA119" s="66">
        <f>COUNTIF(data!$C120,BA$1)</f>
        <v>0</v>
      </c>
      <c r="BB119" s="66">
        <f>COUNTIF(data!$C120,BB$1)</f>
        <v>0</v>
      </c>
    </row>
    <row r="120">
      <c r="A120" s="66">
        <f>COUNTIF(data!$C121,A$1)</f>
        <v>0</v>
      </c>
      <c r="B120" s="66">
        <f>COUNTIF(data!$C121,B$1)</f>
        <v>0</v>
      </c>
      <c r="C120" s="66">
        <f>COUNTIF(data!$C121,C$1)</f>
        <v>0</v>
      </c>
      <c r="D120" s="66">
        <f>COUNTIF(data!$C121,D$1)</f>
        <v>0</v>
      </c>
      <c r="E120" s="66">
        <f>COUNTIF(data!$C121,E$1)</f>
        <v>0</v>
      </c>
      <c r="F120" s="66">
        <f>COUNTIF(data!$C121,F$1)</f>
        <v>0</v>
      </c>
      <c r="G120" s="66">
        <f>COUNTIF(data!$C121,G$1)</f>
        <v>0</v>
      </c>
      <c r="H120" s="66">
        <f>COUNTIF(data!$C121,H$1)</f>
        <v>0</v>
      </c>
      <c r="I120" s="66">
        <f>COUNTIF(data!$C121,I$1)</f>
        <v>0</v>
      </c>
      <c r="J120" s="66">
        <f>COUNTIF(data!$C121,J$1)</f>
        <v>0</v>
      </c>
      <c r="K120" s="66">
        <f>COUNTIF(data!$C121,K$1)</f>
        <v>0</v>
      </c>
      <c r="L120" s="66">
        <f>COUNTIF(data!$C121,L$1)</f>
        <v>0</v>
      </c>
      <c r="M120" s="66">
        <f>COUNTIF(data!$C121,M$1)</f>
        <v>0</v>
      </c>
      <c r="N120" s="66">
        <f>COUNTIF(data!$C121,N$1)</f>
        <v>0</v>
      </c>
      <c r="O120" s="66">
        <f>COUNTIF(data!$C121,O$1)</f>
        <v>0</v>
      </c>
      <c r="P120" s="66">
        <f>COUNTIF(data!$C121,P$1)</f>
        <v>0</v>
      </c>
      <c r="Q120" s="66">
        <f>COUNTIF(data!$C121,Q$1)</f>
        <v>0</v>
      </c>
      <c r="R120" s="66">
        <f>COUNTIF(data!$C121,R$1)</f>
        <v>0</v>
      </c>
      <c r="S120" s="66">
        <f>COUNTIF(data!$C121,S$1)</f>
        <v>0</v>
      </c>
      <c r="T120" s="66">
        <f>COUNTIF(data!$C121,T$1)</f>
        <v>0</v>
      </c>
      <c r="U120" s="66">
        <f>COUNTIF(data!$C121,U$1)</f>
        <v>0</v>
      </c>
      <c r="V120" s="66">
        <f>COUNTIF(data!$C121,V$1)</f>
        <v>0</v>
      </c>
      <c r="W120" s="66">
        <f>COUNTIF(data!$C121,W$1)</f>
        <v>0</v>
      </c>
      <c r="X120" s="66">
        <f>COUNTIF(data!$C121,X$1)</f>
        <v>0</v>
      </c>
      <c r="Y120" s="66">
        <f>COUNTIF(data!$C121,Y$1)</f>
        <v>0</v>
      </c>
      <c r="Z120" s="66">
        <f>COUNTIF(data!$C121,Z$1)</f>
        <v>0</v>
      </c>
      <c r="AA120" s="66">
        <f>COUNTIF(data!$C121,AA$1)</f>
        <v>0</v>
      </c>
      <c r="AB120" s="66">
        <f>COUNTIF(data!$C121,AB$1)</f>
        <v>0</v>
      </c>
      <c r="AC120" s="66">
        <f>COUNTIF(data!$C121,AC$1)</f>
        <v>0</v>
      </c>
      <c r="AD120" s="66">
        <f>COUNTIF(data!$C121,AD$1)</f>
        <v>0</v>
      </c>
      <c r="AE120" s="66">
        <f>COUNTIF(data!$C121,AE$1)</f>
        <v>0</v>
      </c>
      <c r="AF120" s="66">
        <f>COUNTIF(data!$C121,AF$1)</f>
        <v>0</v>
      </c>
      <c r="AG120" s="66">
        <f>COUNTIF(data!$C121,AG$1)</f>
        <v>0</v>
      </c>
      <c r="AH120" s="66">
        <f>COUNTIF(data!$C121,AH$1)</f>
        <v>0</v>
      </c>
      <c r="AI120" s="66">
        <f>COUNTIF(data!$C121,AI$1)</f>
        <v>1</v>
      </c>
      <c r="AJ120" s="66">
        <f>COUNTIF(data!$C121,AJ$1)</f>
        <v>0</v>
      </c>
      <c r="AK120" s="66">
        <f>COUNTIF(data!$C121,AK$1)</f>
        <v>0</v>
      </c>
      <c r="AL120" s="66">
        <f>COUNTIF(data!$C121,AL$1)</f>
        <v>0</v>
      </c>
      <c r="AM120" s="66">
        <f>COUNTIF(data!$C121,AM$1)</f>
        <v>0</v>
      </c>
      <c r="AN120" s="66">
        <f>COUNTIF(data!$C121,AN$1)</f>
        <v>0</v>
      </c>
      <c r="AO120" s="66">
        <f>COUNTIF(data!$C121,AO$1)</f>
        <v>0</v>
      </c>
      <c r="AP120" s="66">
        <f>COUNTIF(data!$C121,AP$1)</f>
        <v>0</v>
      </c>
      <c r="AQ120" s="66">
        <f>COUNTIF(data!$C121,AQ$1)</f>
        <v>0</v>
      </c>
      <c r="AR120" s="66">
        <f>COUNTIF(data!$C121,AR$1)</f>
        <v>0</v>
      </c>
      <c r="AS120" s="66">
        <f>COUNTIF(data!$C121,AS$1)</f>
        <v>0</v>
      </c>
      <c r="AT120" s="66">
        <f>COUNTIF(data!$C121,AT$1)</f>
        <v>0</v>
      </c>
      <c r="AU120" s="66">
        <f>COUNTIF(data!$C121,AU$1)</f>
        <v>0</v>
      </c>
      <c r="AV120" s="66">
        <f>COUNTIF(data!$C121,AV$1)</f>
        <v>0</v>
      </c>
      <c r="AW120" s="66">
        <f>COUNTIF(data!$C121,AW$1)</f>
        <v>0</v>
      </c>
      <c r="AX120" s="66">
        <f>COUNTIF(data!$C121,AX$1)</f>
        <v>0</v>
      </c>
      <c r="AY120" s="66">
        <f>COUNTIF(data!$C121,AY$1)</f>
        <v>0</v>
      </c>
      <c r="AZ120" s="66">
        <f>COUNTIF(data!$C121,AZ$1)</f>
        <v>0</v>
      </c>
      <c r="BA120" s="66">
        <f>COUNTIF(data!$C121,BA$1)</f>
        <v>0</v>
      </c>
      <c r="BB120" s="66">
        <f>COUNTIF(data!$C121,BB$1)</f>
        <v>0</v>
      </c>
    </row>
    <row r="121">
      <c r="A121" s="66">
        <f>COUNTIF(data!$C122,A$1)</f>
        <v>0</v>
      </c>
      <c r="B121" s="66">
        <f>COUNTIF(data!$C122,B$1)</f>
        <v>0</v>
      </c>
      <c r="C121" s="66">
        <f>COUNTIF(data!$C122,C$1)</f>
        <v>0</v>
      </c>
      <c r="D121" s="66">
        <f>COUNTIF(data!$C122,D$1)</f>
        <v>0</v>
      </c>
      <c r="E121" s="66">
        <f>COUNTIF(data!$C122,E$1)</f>
        <v>0</v>
      </c>
      <c r="F121" s="66">
        <f>COUNTIF(data!$C122,F$1)</f>
        <v>0</v>
      </c>
      <c r="G121" s="66">
        <f>COUNTIF(data!$C122,G$1)</f>
        <v>0</v>
      </c>
      <c r="H121" s="66">
        <f>COUNTIF(data!$C122,H$1)</f>
        <v>0</v>
      </c>
      <c r="I121" s="66">
        <f>COUNTIF(data!$C122,I$1)</f>
        <v>0</v>
      </c>
      <c r="J121" s="66">
        <f>COUNTIF(data!$C122,J$1)</f>
        <v>1</v>
      </c>
      <c r="K121" s="66">
        <f>COUNTIF(data!$C122,K$1)</f>
        <v>0</v>
      </c>
      <c r="L121" s="66">
        <f>COUNTIF(data!$C122,L$1)</f>
        <v>0</v>
      </c>
      <c r="M121" s="66">
        <f>COUNTIF(data!$C122,M$1)</f>
        <v>0</v>
      </c>
      <c r="N121" s="66">
        <f>COUNTIF(data!$C122,N$1)</f>
        <v>0</v>
      </c>
      <c r="O121" s="66">
        <f>COUNTIF(data!$C122,O$1)</f>
        <v>0</v>
      </c>
      <c r="P121" s="66">
        <f>COUNTIF(data!$C122,P$1)</f>
        <v>0</v>
      </c>
      <c r="Q121" s="66">
        <f>COUNTIF(data!$C122,Q$1)</f>
        <v>0</v>
      </c>
      <c r="R121" s="66">
        <f>COUNTIF(data!$C122,R$1)</f>
        <v>0</v>
      </c>
      <c r="S121" s="66">
        <f>COUNTIF(data!$C122,S$1)</f>
        <v>0</v>
      </c>
      <c r="T121" s="66">
        <f>COUNTIF(data!$C122,T$1)</f>
        <v>0</v>
      </c>
      <c r="U121" s="66">
        <f>COUNTIF(data!$C122,U$1)</f>
        <v>0</v>
      </c>
      <c r="V121" s="66">
        <f>COUNTIF(data!$C122,V$1)</f>
        <v>0</v>
      </c>
      <c r="W121" s="66">
        <f>COUNTIF(data!$C122,W$1)</f>
        <v>0</v>
      </c>
      <c r="X121" s="66">
        <f>COUNTIF(data!$C122,X$1)</f>
        <v>0</v>
      </c>
      <c r="Y121" s="66">
        <f>COUNTIF(data!$C122,Y$1)</f>
        <v>0</v>
      </c>
      <c r="Z121" s="66">
        <f>COUNTIF(data!$C122,Z$1)</f>
        <v>0</v>
      </c>
      <c r="AA121" s="66">
        <f>COUNTIF(data!$C122,AA$1)</f>
        <v>0</v>
      </c>
      <c r="AB121" s="66">
        <f>COUNTIF(data!$C122,AB$1)</f>
        <v>0</v>
      </c>
      <c r="AC121" s="66">
        <f>COUNTIF(data!$C122,AC$1)</f>
        <v>0</v>
      </c>
      <c r="AD121" s="66">
        <f>COUNTIF(data!$C122,AD$1)</f>
        <v>0</v>
      </c>
      <c r="AE121" s="66">
        <f>COUNTIF(data!$C122,AE$1)</f>
        <v>0</v>
      </c>
      <c r="AF121" s="66">
        <f>COUNTIF(data!$C122,AF$1)</f>
        <v>0</v>
      </c>
      <c r="AG121" s="66">
        <f>COUNTIF(data!$C122,AG$1)</f>
        <v>0</v>
      </c>
      <c r="AH121" s="66">
        <f>COUNTIF(data!$C122,AH$1)</f>
        <v>0</v>
      </c>
      <c r="AI121" s="66">
        <f>COUNTIF(data!$C122,AI$1)</f>
        <v>0</v>
      </c>
      <c r="AJ121" s="66">
        <f>COUNTIF(data!$C122,AJ$1)</f>
        <v>0</v>
      </c>
      <c r="AK121" s="66">
        <f>COUNTIF(data!$C122,AK$1)</f>
        <v>0</v>
      </c>
      <c r="AL121" s="66">
        <f>COUNTIF(data!$C122,AL$1)</f>
        <v>0</v>
      </c>
      <c r="AM121" s="66">
        <f>COUNTIF(data!$C122,AM$1)</f>
        <v>0</v>
      </c>
      <c r="AN121" s="66">
        <f>COUNTIF(data!$C122,AN$1)</f>
        <v>0</v>
      </c>
      <c r="AO121" s="66">
        <f>COUNTIF(data!$C122,AO$1)</f>
        <v>0</v>
      </c>
      <c r="AP121" s="66">
        <f>COUNTIF(data!$C122,AP$1)</f>
        <v>0</v>
      </c>
      <c r="AQ121" s="66">
        <f>COUNTIF(data!$C122,AQ$1)</f>
        <v>0</v>
      </c>
      <c r="AR121" s="66">
        <f>COUNTIF(data!$C122,AR$1)</f>
        <v>0</v>
      </c>
      <c r="AS121" s="66">
        <f>COUNTIF(data!$C122,AS$1)</f>
        <v>0</v>
      </c>
      <c r="AT121" s="66">
        <f>COUNTIF(data!$C122,AT$1)</f>
        <v>0</v>
      </c>
      <c r="AU121" s="66">
        <f>COUNTIF(data!$C122,AU$1)</f>
        <v>0</v>
      </c>
      <c r="AV121" s="66">
        <f>COUNTIF(data!$C122,AV$1)</f>
        <v>0</v>
      </c>
      <c r="AW121" s="66">
        <f>COUNTIF(data!$C122,AW$1)</f>
        <v>0</v>
      </c>
      <c r="AX121" s="66">
        <f>COUNTIF(data!$C122,AX$1)</f>
        <v>0</v>
      </c>
      <c r="AY121" s="66">
        <f>COUNTIF(data!$C122,AY$1)</f>
        <v>0</v>
      </c>
      <c r="AZ121" s="66">
        <f>COUNTIF(data!$C122,AZ$1)</f>
        <v>0</v>
      </c>
      <c r="BA121" s="66">
        <f>COUNTIF(data!$C122,BA$1)</f>
        <v>0</v>
      </c>
      <c r="BB121" s="66">
        <f>COUNTIF(data!$C122,BB$1)</f>
        <v>0</v>
      </c>
    </row>
    <row r="122">
      <c r="A122" s="66">
        <f>COUNTIF(data!$C123,A$1)</f>
        <v>0</v>
      </c>
      <c r="B122" s="66">
        <f>COUNTIF(data!$C123,B$1)</f>
        <v>0</v>
      </c>
      <c r="C122" s="66">
        <f>COUNTIF(data!$C123,C$1)</f>
        <v>0</v>
      </c>
      <c r="D122" s="66">
        <f>COUNTIF(data!$C123,D$1)</f>
        <v>0</v>
      </c>
      <c r="E122" s="66">
        <f>COUNTIF(data!$C123,E$1)</f>
        <v>0</v>
      </c>
      <c r="F122" s="66">
        <f>COUNTIF(data!$C123,F$1)</f>
        <v>0</v>
      </c>
      <c r="G122" s="66">
        <f>COUNTIF(data!$C123,G$1)</f>
        <v>0</v>
      </c>
      <c r="H122" s="66">
        <f>COUNTIF(data!$C123,H$1)</f>
        <v>0</v>
      </c>
      <c r="I122" s="66">
        <f>COUNTIF(data!$C123,I$1)</f>
        <v>0</v>
      </c>
      <c r="J122" s="66">
        <f>COUNTIF(data!$C123,J$1)</f>
        <v>0</v>
      </c>
      <c r="K122" s="66">
        <f>COUNTIF(data!$C123,K$1)</f>
        <v>0</v>
      </c>
      <c r="L122" s="66">
        <f>COUNTIF(data!$C123,L$1)</f>
        <v>0</v>
      </c>
      <c r="M122" s="66">
        <f>COUNTIF(data!$C123,M$1)</f>
        <v>0</v>
      </c>
      <c r="N122" s="66">
        <f>COUNTIF(data!$C123,N$1)</f>
        <v>0</v>
      </c>
      <c r="O122" s="66">
        <f>COUNTIF(data!$C123,O$1)</f>
        <v>0</v>
      </c>
      <c r="P122" s="66">
        <f>COUNTIF(data!$C123,P$1)</f>
        <v>0</v>
      </c>
      <c r="Q122" s="66">
        <f>COUNTIF(data!$C123,Q$1)</f>
        <v>0</v>
      </c>
      <c r="R122" s="66">
        <f>COUNTIF(data!$C123,R$1)</f>
        <v>0</v>
      </c>
      <c r="S122" s="66">
        <f>COUNTIF(data!$C123,S$1)</f>
        <v>0</v>
      </c>
      <c r="T122" s="66">
        <f>COUNTIF(data!$C123,T$1)</f>
        <v>0</v>
      </c>
      <c r="U122" s="66">
        <f>COUNTIF(data!$C123,U$1)</f>
        <v>0</v>
      </c>
      <c r="V122" s="66">
        <f>COUNTIF(data!$C123,V$1)</f>
        <v>0</v>
      </c>
      <c r="W122" s="66">
        <f>COUNTIF(data!$C123,W$1)</f>
        <v>0</v>
      </c>
      <c r="X122" s="66">
        <f>COUNTIF(data!$C123,X$1)</f>
        <v>0</v>
      </c>
      <c r="Y122" s="66">
        <f>COUNTIF(data!$C123,Y$1)</f>
        <v>0</v>
      </c>
      <c r="Z122" s="66">
        <f>COUNTIF(data!$C123,Z$1)</f>
        <v>0</v>
      </c>
      <c r="AA122" s="66">
        <f>COUNTIF(data!$C123,AA$1)</f>
        <v>0</v>
      </c>
      <c r="AB122" s="66">
        <f>COUNTIF(data!$C123,AB$1)</f>
        <v>1</v>
      </c>
      <c r="AC122" s="66">
        <f>COUNTIF(data!$C123,AC$1)</f>
        <v>0</v>
      </c>
      <c r="AD122" s="66">
        <f>COUNTIF(data!$C123,AD$1)</f>
        <v>0</v>
      </c>
      <c r="AE122" s="66">
        <f>COUNTIF(data!$C123,AE$1)</f>
        <v>0</v>
      </c>
      <c r="AF122" s="66">
        <f>COUNTIF(data!$C123,AF$1)</f>
        <v>0</v>
      </c>
      <c r="AG122" s="66">
        <f>COUNTIF(data!$C123,AG$1)</f>
        <v>0</v>
      </c>
      <c r="AH122" s="66">
        <f>COUNTIF(data!$C123,AH$1)</f>
        <v>0</v>
      </c>
      <c r="AI122" s="66">
        <f>COUNTIF(data!$C123,AI$1)</f>
        <v>0</v>
      </c>
      <c r="AJ122" s="66">
        <f>COUNTIF(data!$C123,AJ$1)</f>
        <v>0</v>
      </c>
      <c r="AK122" s="66">
        <f>COUNTIF(data!$C123,AK$1)</f>
        <v>0</v>
      </c>
      <c r="AL122" s="66">
        <f>COUNTIF(data!$C123,AL$1)</f>
        <v>0</v>
      </c>
      <c r="AM122" s="66">
        <f>COUNTIF(data!$C123,AM$1)</f>
        <v>0</v>
      </c>
      <c r="AN122" s="66">
        <f>COUNTIF(data!$C123,AN$1)</f>
        <v>0</v>
      </c>
      <c r="AO122" s="66">
        <f>COUNTIF(data!$C123,AO$1)</f>
        <v>0</v>
      </c>
      <c r="AP122" s="66">
        <f>COUNTIF(data!$C123,AP$1)</f>
        <v>0</v>
      </c>
      <c r="AQ122" s="66">
        <f>COUNTIF(data!$C123,AQ$1)</f>
        <v>0</v>
      </c>
      <c r="AR122" s="66">
        <f>COUNTIF(data!$C123,AR$1)</f>
        <v>0</v>
      </c>
      <c r="AS122" s="66">
        <f>COUNTIF(data!$C123,AS$1)</f>
        <v>0</v>
      </c>
      <c r="AT122" s="66">
        <f>COUNTIF(data!$C123,AT$1)</f>
        <v>0</v>
      </c>
      <c r="AU122" s="66">
        <f>COUNTIF(data!$C123,AU$1)</f>
        <v>0</v>
      </c>
      <c r="AV122" s="66">
        <f>COUNTIF(data!$C123,AV$1)</f>
        <v>0</v>
      </c>
      <c r="AW122" s="66">
        <f>COUNTIF(data!$C123,AW$1)</f>
        <v>0</v>
      </c>
      <c r="AX122" s="66">
        <f>COUNTIF(data!$C123,AX$1)</f>
        <v>0</v>
      </c>
      <c r="AY122" s="66">
        <f>COUNTIF(data!$C123,AY$1)</f>
        <v>0</v>
      </c>
      <c r="AZ122" s="66">
        <f>COUNTIF(data!$C123,AZ$1)</f>
        <v>0</v>
      </c>
      <c r="BA122" s="66">
        <f>COUNTIF(data!$C123,BA$1)</f>
        <v>0</v>
      </c>
      <c r="BB122" s="66">
        <f>COUNTIF(data!$C123,BB$1)</f>
        <v>0</v>
      </c>
    </row>
    <row r="123">
      <c r="A123" s="66">
        <f>COUNTIF(data!$C124,A$1)</f>
        <v>0</v>
      </c>
      <c r="B123" s="66">
        <f>COUNTIF(data!$C124,B$1)</f>
        <v>0</v>
      </c>
      <c r="C123" s="66">
        <f>COUNTIF(data!$C124,C$1)</f>
        <v>0</v>
      </c>
      <c r="D123" s="66">
        <f>COUNTIF(data!$C124,D$1)</f>
        <v>0</v>
      </c>
      <c r="E123" s="66">
        <f>COUNTIF(data!$C124,E$1)</f>
        <v>0</v>
      </c>
      <c r="F123" s="66">
        <f>COUNTIF(data!$C124,F$1)</f>
        <v>0</v>
      </c>
      <c r="G123" s="66">
        <f>COUNTIF(data!$C124,G$1)</f>
        <v>0</v>
      </c>
      <c r="H123" s="66">
        <f>COUNTIF(data!$C124,H$1)</f>
        <v>0</v>
      </c>
      <c r="I123" s="66">
        <f>COUNTIF(data!$C124,I$1)</f>
        <v>0</v>
      </c>
      <c r="J123" s="66">
        <f>COUNTIF(data!$C124,J$1)</f>
        <v>0</v>
      </c>
      <c r="K123" s="66">
        <f>COUNTIF(data!$C124,K$1)</f>
        <v>0</v>
      </c>
      <c r="L123" s="66">
        <f>COUNTIF(data!$C124,L$1)</f>
        <v>0</v>
      </c>
      <c r="M123" s="66">
        <f>COUNTIF(data!$C124,M$1)</f>
        <v>0</v>
      </c>
      <c r="N123" s="66">
        <f>COUNTIF(data!$C124,N$1)</f>
        <v>0</v>
      </c>
      <c r="O123" s="66">
        <f>COUNTIF(data!$C124,O$1)</f>
        <v>0</v>
      </c>
      <c r="P123" s="66">
        <f>COUNTIF(data!$C124,P$1)</f>
        <v>0</v>
      </c>
      <c r="Q123" s="66">
        <f>COUNTIF(data!$C124,Q$1)</f>
        <v>0</v>
      </c>
      <c r="R123" s="66">
        <f>COUNTIF(data!$C124,R$1)</f>
        <v>0</v>
      </c>
      <c r="S123" s="66">
        <f>COUNTIF(data!$C124,S$1)</f>
        <v>0</v>
      </c>
      <c r="T123" s="66">
        <f>COUNTIF(data!$C124,T$1)</f>
        <v>0</v>
      </c>
      <c r="U123" s="66">
        <f>COUNTIF(data!$C124,U$1)</f>
        <v>0</v>
      </c>
      <c r="V123" s="66">
        <f>COUNTIF(data!$C124,V$1)</f>
        <v>0</v>
      </c>
      <c r="W123" s="66">
        <f>COUNTIF(data!$C124,W$1)</f>
        <v>0</v>
      </c>
      <c r="X123" s="66">
        <f>COUNTIF(data!$C124,X$1)</f>
        <v>0</v>
      </c>
      <c r="Y123" s="66">
        <f>COUNTIF(data!$C124,Y$1)</f>
        <v>0</v>
      </c>
      <c r="Z123" s="66">
        <f>COUNTIF(data!$C124,Z$1)</f>
        <v>0</v>
      </c>
      <c r="AA123" s="66">
        <f>COUNTIF(data!$C124,AA$1)</f>
        <v>0</v>
      </c>
      <c r="AB123" s="66">
        <f>COUNTIF(data!$C124,AB$1)</f>
        <v>0</v>
      </c>
      <c r="AC123" s="66">
        <f>COUNTIF(data!$C124,AC$1)</f>
        <v>0</v>
      </c>
      <c r="AD123" s="66">
        <f>COUNTIF(data!$C124,AD$1)</f>
        <v>0</v>
      </c>
      <c r="AE123" s="66">
        <f>COUNTIF(data!$C124,AE$1)</f>
        <v>0</v>
      </c>
      <c r="AF123" s="66">
        <f>COUNTIF(data!$C124,AF$1)</f>
        <v>0</v>
      </c>
      <c r="AG123" s="66">
        <f>COUNTIF(data!$C124,AG$1)</f>
        <v>0</v>
      </c>
      <c r="AH123" s="66">
        <f>COUNTIF(data!$C124,AH$1)</f>
        <v>0</v>
      </c>
      <c r="AI123" s="66">
        <f>COUNTIF(data!$C124,AI$1)</f>
        <v>0</v>
      </c>
      <c r="AJ123" s="66">
        <f>COUNTIF(data!$C124,AJ$1)</f>
        <v>0</v>
      </c>
      <c r="AK123" s="66">
        <f>COUNTIF(data!$C124,AK$1)</f>
        <v>0</v>
      </c>
      <c r="AL123" s="66">
        <f>COUNTIF(data!$C124,AL$1)</f>
        <v>0</v>
      </c>
      <c r="AM123" s="66">
        <f>COUNTIF(data!$C124,AM$1)</f>
        <v>0</v>
      </c>
      <c r="AN123" s="66">
        <f>COUNTIF(data!$C124,AN$1)</f>
        <v>0</v>
      </c>
      <c r="AO123" s="66">
        <f>COUNTIF(data!$C124,AO$1)</f>
        <v>0</v>
      </c>
      <c r="AP123" s="66">
        <f>COUNTIF(data!$C124,AP$1)</f>
        <v>0</v>
      </c>
      <c r="AQ123" s="66">
        <f>COUNTIF(data!$C124,AQ$1)</f>
        <v>0</v>
      </c>
      <c r="AR123" s="66">
        <f>COUNTIF(data!$C124,AR$1)</f>
        <v>0</v>
      </c>
      <c r="AS123" s="66">
        <f>COUNTIF(data!$C124,AS$1)</f>
        <v>0</v>
      </c>
      <c r="AT123" s="66">
        <f>COUNTIF(data!$C124,AT$1)</f>
        <v>0</v>
      </c>
      <c r="AU123" s="66">
        <f>COUNTIF(data!$C124,AU$1)</f>
        <v>0</v>
      </c>
      <c r="AV123" s="66">
        <f>COUNTIF(data!$C124,AV$1)</f>
        <v>0</v>
      </c>
      <c r="AW123" s="66">
        <f>COUNTIF(data!$C124,AW$1)</f>
        <v>0</v>
      </c>
      <c r="AX123" s="66">
        <f>COUNTIF(data!$C124,AX$1)</f>
        <v>0</v>
      </c>
      <c r="AY123" s="66">
        <f>COUNTIF(data!$C124,AY$1)</f>
        <v>1</v>
      </c>
      <c r="AZ123" s="66">
        <f>COUNTIF(data!$C124,AZ$1)</f>
        <v>0</v>
      </c>
      <c r="BA123" s="66">
        <f>COUNTIF(data!$C124,BA$1)</f>
        <v>0</v>
      </c>
      <c r="BB123" s="66">
        <f>COUNTIF(data!$C124,BB$1)</f>
        <v>0</v>
      </c>
    </row>
    <row r="124">
      <c r="A124" s="66">
        <f>COUNTIF(data!$C127,A$1)</f>
        <v>0</v>
      </c>
      <c r="B124" s="66">
        <f>COUNTIF(data!$C127,B$1)</f>
        <v>0</v>
      </c>
      <c r="C124" s="66">
        <f>COUNTIF(data!$C127,C$1)</f>
        <v>0</v>
      </c>
      <c r="D124" s="66">
        <f>COUNTIF(data!$C127,D$1)</f>
        <v>0</v>
      </c>
      <c r="E124" s="66">
        <f>COUNTIF(data!$C127,E$1)</f>
        <v>0</v>
      </c>
      <c r="F124" s="66">
        <f>COUNTIF(data!$C127,F$1)</f>
        <v>0</v>
      </c>
      <c r="G124" s="66">
        <f>COUNTIF(data!$C127,G$1)</f>
        <v>0</v>
      </c>
      <c r="H124" s="66">
        <f>COUNTIF(data!$C127,H$1)</f>
        <v>0</v>
      </c>
      <c r="I124" s="66">
        <f>COUNTIF(data!$C127,I$1)</f>
        <v>0</v>
      </c>
      <c r="J124" s="66">
        <f>COUNTIF(data!$C127,J$1)</f>
        <v>0</v>
      </c>
      <c r="K124" s="66">
        <f>COUNTIF(data!$C127,K$1)</f>
        <v>0</v>
      </c>
      <c r="L124" s="66">
        <f>COUNTIF(data!$C127,L$1)</f>
        <v>0</v>
      </c>
      <c r="M124" s="66">
        <f>COUNTIF(data!$C127,M$1)</f>
        <v>0</v>
      </c>
      <c r="N124" s="66">
        <f>COUNTIF(data!$C127,N$1)</f>
        <v>0</v>
      </c>
      <c r="O124" s="66">
        <f>COUNTIF(data!$C127,O$1)</f>
        <v>0</v>
      </c>
      <c r="P124" s="66">
        <f>COUNTIF(data!$C127,P$1)</f>
        <v>0</v>
      </c>
      <c r="Q124" s="66">
        <f>COUNTIF(data!$C127,Q$1)</f>
        <v>0</v>
      </c>
      <c r="R124" s="66">
        <f>COUNTIF(data!$C127,R$1)</f>
        <v>1</v>
      </c>
      <c r="S124" s="66">
        <f>COUNTIF(data!$C127,S$1)</f>
        <v>0</v>
      </c>
      <c r="T124" s="66">
        <f>COUNTIF(data!$C127,T$1)</f>
        <v>0</v>
      </c>
      <c r="U124" s="66">
        <f>COUNTIF(data!$C127,U$1)</f>
        <v>0</v>
      </c>
      <c r="V124" s="66">
        <f>COUNTIF(data!$C127,V$1)</f>
        <v>0</v>
      </c>
      <c r="W124" s="66">
        <f>COUNTIF(data!$C127,W$1)</f>
        <v>0</v>
      </c>
      <c r="X124" s="66">
        <f>COUNTIF(data!$C127,X$1)</f>
        <v>0</v>
      </c>
      <c r="Y124" s="66">
        <f>COUNTIF(data!$C127,Y$1)</f>
        <v>0</v>
      </c>
      <c r="Z124" s="66">
        <f>COUNTIF(data!$C127,Z$1)</f>
        <v>0</v>
      </c>
      <c r="AA124" s="66">
        <f>COUNTIF(data!$C127,AA$1)</f>
        <v>0</v>
      </c>
      <c r="AB124" s="66">
        <f>COUNTIF(data!$C127,AB$1)</f>
        <v>0</v>
      </c>
      <c r="AC124" s="66">
        <f>COUNTIF(data!$C127,AC$1)</f>
        <v>0</v>
      </c>
      <c r="AD124" s="66">
        <f>COUNTIF(data!$C127,AD$1)</f>
        <v>0</v>
      </c>
      <c r="AE124" s="66">
        <f>COUNTIF(data!$C127,AE$1)</f>
        <v>0</v>
      </c>
      <c r="AF124" s="66">
        <f>COUNTIF(data!$C127,AF$1)</f>
        <v>0</v>
      </c>
      <c r="AG124" s="66">
        <f>COUNTIF(data!$C127,AG$1)</f>
        <v>0</v>
      </c>
      <c r="AH124" s="66">
        <f>COUNTIF(data!$C127,AH$1)</f>
        <v>0</v>
      </c>
      <c r="AI124" s="66">
        <f>COUNTIF(data!$C127,AI$1)</f>
        <v>0</v>
      </c>
      <c r="AJ124" s="66">
        <f>COUNTIF(data!$C127,AJ$1)</f>
        <v>0</v>
      </c>
      <c r="AK124" s="66">
        <f>COUNTIF(data!$C127,AK$1)</f>
        <v>0</v>
      </c>
      <c r="AL124" s="66">
        <f>COUNTIF(data!$C127,AL$1)</f>
        <v>0</v>
      </c>
      <c r="AM124" s="66">
        <f>COUNTIF(data!$C127,AM$1)</f>
        <v>0</v>
      </c>
      <c r="AN124" s="66">
        <f>COUNTIF(data!$C127,AN$1)</f>
        <v>0</v>
      </c>
      <c r="AO124" s="66">
        <f>COUNTIF(data!$C127,AO$1)</f>
        <v>0</v>
      </c>
      <c r="AP124" s="66">
        <f>COUNTIF(data!$C127,AP$1)</f>
        <v>0</v>
      </c>
      <c r="AQ124" s="66">
        <f>COUNTIF(data!$C127,AQ$1)</f>
        <v>0</v>
      </c>
      <c r="AR124" s="66">
        <f>COUNTIF(data!$C127,AR$1)</f>
        <v>0</v>
      </c>
      <c r="AS124" s="66">
        <f>COUNTIF(data!$C127,AS$1)</f>
        <v>0</v>
      </c>
      <c r="AT124" s="66">
        <f>COUNTIF(data!$C127,AT$1)</f>
        <v>0</v>
      </c>
      <c r="AU124" s="66">
        <f>COUNTIF(data!$C127,AU$1)</f>
        <v>0</v>
      </c>
      <c r="AV124" s="66">
        <f>COUNTIF(data!$C127,AV$1)</f>
        <v>0</v>
      </c>
      <c r="AW124" s="66">
        <f>COUNTIF(data!$C127,AW$1)</f>
        <v>0</v>
      </c>
      <c r="AX124" s="66">
        <f>COUNTIF(data!$C127,AX$1)</f>
        <v>0</v>
      </c>
      <c r="AY124" s="66">
        <f>COUNTIF(data!$C127,AY$1)</f>
        <v>0</v>
      </c>
      <c r="AZ124" s="66">
        <f>COUNTIF(data!$C127,AZ$1)</f>
        <v>0</v>
      </c>
      <c r="BA124" s="66">
        <f>COUNTIF(data!$C127,BA$1)</f>
        <v>0</v>
      </c>
      <c r="BB124" s="66">
        <f>COUNTIF(data!$C127,BB$1)</f>
        <v>0</v>
      </c>
    </row>
    <row r="125">
      <c r="A125" s="66">
        <f>COUNTIF(data!$C126,A$1)</f>
        <v>0</v>
      </c>
      <c r="B125" s="66">
        <f>COUNTIF(data!$C126,B$1)</f>
        <v>0</v>
      </c>
      <c r="C125" s="66">
        <f>COUNTIF(data!$C126,C$1)</f>
        <v>0</v>
      </c>
      <c r="D125" s="66">
        <f>COUNTIF(data!$C126,D$1)</f>
        <v>0</v>
      </c>
      <c r="E125" s="66">
        <f>COUNTIF(data!$C126,E$1)</f>
        <v>0</v>
      </c>
      <c r="F125" s="66">
        <f>COUNTIF(data!$C126,F$1)</f>
        <v>0</v>
      </c>
      <c r="G125" s="66">
        <f>COUNTIF(data!$C126,G$1)</f>
        <v>0</v>
      </c>
      <c r="H125" s="66">
        <f>COUNTIF(data!$C126,H$1)</f>
        <v>0</v>
      </c>
      <c r="I125" s="66">
        <f>COUNTIF(data!$C126,I$1)</f>
        <v>0</v>
      </c>
      <c r="J125" s="66">
        <f>COUNTIF(data!$C126,J$1)</f>
        <v>0</v>
      </c>
      <c r="K125" s="66">
        <f>COUNTIF(data!$C126,K$1)</f>
        <v>0</v>
      </c>
      <c r="L125" s="66">
        <f>COUNTIF(data!$C126,L$1)</f>
        <v>0</v>
      </c>
      <c r="M125" s="66">
        <f>COUNTIF(data!$C126,M$1)</f>
        <v>0</v>
      </c>
      <c r="N125" s="66">
        <f>COUNTIF(data!$C126,N$1)</f>
        <v>0</v>
      </c>
      <c r="O125" s="66">
        <f>COUNTIF(data!$C126,O$1)</f>
        <v>0</v>
      </c>
      <c r="P125" s="66">
        <f>COUNTIF(data!$C126,P$1)</f>
        <v>0</v>
      </c>
      <c r="Q125" s="66">
        <f>COUNTIF(data!$C126,Q$1)</f>
        <v>0</v>
      </c>
      <c r="R125" s="66">
        <f>COUNTIF(data!$C126,R$1)</f>
        <v>0</v>
      </c>
      <c r="S125" s="66">
        <f>COUNTIF(data!$C126,S$1)</f>
        <v>0</v>
      </c>
      <c r="T125" s="66">
        <f>COUNTIF(data!$C126,T$1)</f>
        <v>1</v>
      </c>
      <c r="U125" s="66">
        <f>COUNTIF(data!$C126,U$1)</f>
        <v>0</v>
      </c>
      <c r="V125" s="66">
        <f>COUNTIF(data!$C126,V$1)</f>
        <v>0</v>
      </c>
      <c r="W125" s="66">
        <f>COUNTIF(data!$C126,W$1)</f>
        <v>0</v>
      </c>
      <c r="X125" s="66">
        <f>COUNTIF(data!$C126,X$1)</f>
        <v>0</v>
      </c>
      <c r="Y125" s="66">
        <f>COUNTIF(data!$C126,Y$1)</f>
        <v>0</v>
      </c>
      <c r="Z125" s="66">
        <f>COUNTIF(data!$C126,Z$1)</f>
        <v>0</v>
      </c>
      <c r="AA125" s="66">
        <f>COUNTIF(data!$C126,AA$1)</f>
        <v>0</v>
      </c>
      <c r="AB125" s="66">
        <f>COUNTIF(data!$C126,AB$1)</f>
        <v>0</v>
      </c>
      <c r="AC125" s="66">
        <f>COUNTIF(data!$C126,AC$1)</f>
        <v>0</v>
      </c>
      <c r="AD125" s="66">
        <f>COUNTIF(data!$C126,AD$1)</f>
        <v>0</v>
      </c>
      <c r="AE125" s="66">
        <f>COUNTIF(data!$C126,AE$1)</f>
        <v>0</v>
      </c>
      <c r="AF125" s="66">
        <f>COUNTIF(data!$C126,AF$1)</f>
        <v>0</v>
      </c>
      <c r="AG125" s="66">
        <f>COUNTIF(data!$C126,AG$1)</f>
        <v>0</v>
      </c>
      <c r="AH125" s="66">
        <f>COUNTIF(data!$C126,AH$1)</f>
        <v>0</v>
      </c>
      <c r="AI125" s="66">
        <f>COUNTIF(data!$C126,AI$1)</f>
        <v>0</v>
      </c>
      <c r="AJ125" s="66">
        <f>COUNTIF(data!$C126,AJ$1)</f>
        <v>0</v>
      </c>
      <c r="AK125" s="66">
        <f>COUNTIF(data!$C126,AK$1)</f>
        <v>0</v>
      </c>
      <c r="AL125" s="66">
        <f>COUNTIF(data!$C126,AL$1)</f>
        <v>0</v>
      </c>
      <c r="AM125" s="66">
        <f>COUNTIF(data!$C126,AM$1)</f>
        <v>0</v>
      </c>
      <c r="AN125" s="66">
        <f>COUNTIF(data!$C126,AN$1)</f>
        <v>0</v>
      </c>
      <c r="AO125" s="66">
        <f>COUNTIF(data!$C126,AO$1)</f>
        <v>0</v>
      </c>
      <c r="AP125" s="66">
        <f>COUNTIF(data!$C126,AP$1)</f>
        <v>0</v>
      </c>
      <c r="AQ125" s="66">
        <f>COUNTIF(data!$C126,AQ$1)</f>
        <v>0</v>
      </c>
      <c r="AR125" s="66">
        <f>COUNTIF(data!$C126,AR$1)</f>
        <v>0</v>
      </c>
      <c r="AS125" s="66">
        <f>COUNTIF(data!$C126,AS$1)</f>
        <v>0</v>
      </c>
      <c r="AT125" s="66">
        <f>COUNTIF(data!$C126,AT$1)</f>
        <v>0</v>
      </c>
      <c r="AU125" s="66">
        <f>COUNTIF(data!$C126,AU$1)</f>
        <v>0</v>
      </c>
      <c r="AV125" s="66">
        <f>COUNTIF(data!$C126,AV$1)</f>
        <v>0</v>
      </c>
      <c r="AW125" s="66">
        <f>COUNTIF(data!$C126,AW$1)</f>
        <v>0</v>
      </c>
      <c r="AX125" s="66">
        <f>COUNTIF(data!$C126,AX$1)</f>
        <v>0</v>
      </c>
      <c r="AY125" s="66">
        <f>COUNTIF(data!$C126,AY$1)</f>
        <v>0</v>
      </c>
      <c r="AZ125" s="66">
        <f>COUNTIF(data!$C126,AZ$1)</f>
        <v>0</v>
      </c>
      <c r="BA125" s="66">
        <f>COUNTIF(data!$C126,BA$1)</f>
        <v>0</v>
      </c>
      <c r="BB125" s="66">
        <f>COUNTIF(data!$C126,BB$1)</f>
        <v>0</v>
      </c>
    </row>
    <row r="126">
      <c r="A126" s="66">
        <f>COUNTIF(data!$C125,A$1)</f>
        <v>0</v>
      </c>
      <c r="B126" s="66">
        <f>COUNTIF(data!$C125,B$1)</f>
        <v>0</v>
      </c>
      <c r="C126" s="66">
        <f>COUNTIF(data!$C125,C$1)</f>
        <v>0</v>
      </c>
      <c r="D126" s="66">
        <f>COUNTIF(data!$C125,D$1)</f>
        <v>0</v>
      </c>
      <c r="E126" s="66">
        <f>COUNTIF(data!$C125,E$1)</f>
        <v>0</v>
      </c>
      <c r="F126" s="66">
        <f>COUNTIF(data!$C125,F$1)</f>
        <v>0</v>
      </c>
      <c r="G126" s="66">
        <f>COUNTIF(data!$C125,G$1)</f>
        <v>0</v>
      </c>
      <c r="H126" s="66">
        <f>COUNTIF(data!$C125,H$1)</f>
        <v>0</v>
      </c>
      <c r="I126" s="66">
        <f>COUNTIF(data!$C125,I$1)</f>
        <v>0</v>
      </c>
      <c r="J126" s="66">
        <f>COUNTIF(data!$C125,J$1)</f>
        <v>0</v>
      </c>
      <c r="K126" s="66">
        <f>COUNTIF(data!$C125,K$1)</f>
        <v>0</v>
      </c>
      <c r="L126" s="66">
        <f>COUNTIF(data!$C125,L$1)</f>
        <v>0</v>
      </c>
      <c r="M126" s="66">
        <f>COUNTIF(data!$C125,M$1)</f>
        <v>0</v>
      </c>
      <c r="N126" s="66">
        <f>COUNTIF(data!$C125,N$1)</f>
        <v>0</v>
      </c>
      <c r="O126" s="66">
        <f>COUNTIF(data!$C125,O$1)</f>
        <v>0</v>
      </c>
      <c r="P126" s="66">
        <f>COUNTIF(data!$C125,P$1)</f>
        <v>0</v>
      </c>
      <c r="Q126" s="66">
        <f>COUNTIF(data!$C125,Q$1)</f>
        <v>1</v>
      </c>
      <c r="R126" s="66">
        <f>COUNTIF(data!$C125,R$1)</f>
        <v>0</v>
      </c>
      <c r="S126" s="66">
        <f>COUNTIF(data!$C125,S$1)</f>
        <v>0</v>
      </c>
      <c r="T126" s="66">
        <f>COUNTIF(data!$C125,T$1)</f>
        <v>0</v>
      </c>
      <c r="U126" s="66">
        <f>COUNTIF(data!$C125,U$1)</f>
        <v>0</v>
      </c>
      <c r="V126" s="66">
        <f>COUNTIF(data!$C125,V$1)</f>
        <v>0</v>
      </c>
      <c r="W126" s="66">
        <f>COUNTIF(data!$C125,W$1)</f>
        <v>0</v>
      </c>
      <c r="X126" s="66">
        <f>COUNTIF(data!$C125,X$1)</f>
        <v>0</v>
      </c>
      <c r="Y126" s="66">
        <f>COUNTIF(data!$C125,Y$1)</f>
        <v>0</v>
      </c>
      <c r="Z126" s="66">
        <f>COUNTIF(data!$C125,Z$1)</f>
        <v>0</v>
      </c>
      <c r="AA126" s="66">
        <f>COUNTIF(data!$C125,AA$1)</f>
        <v>0</v>
      </c>
      <c r="AB126" s="66">
        <f>COUNTIF(data!$C125,AB$1)</f>
        <v>0</v>
      </c>
      <c r="AC126" s="66">
        <f>COUNTIF(data!$C125,AC$1)</f>
        <v>0</v>
      </c>
      <c r="AD126" s="66">
        <f>COUNTIF(data!$C125,AD$1)</f>
        <v>0</v>
      </c>
      <c r="AE126" s="66">
        <f>COUNTIF(data!$C125,AE$1)</f>
        <v>0</v>
      </c>
      <c r="AF126" s="66">
        <f>COUNTIF(data!$C125,AF$1)</f>
        <v>0</v>
      </c>
      <c r="AG126" s="66">
        <f>COUNTIF(data!$C125,AG$1)</f>
        <v>0</v>
      </c>
      <c r="AH126" s="66">
        <f>COUNTIF(data!$C125,AH$1)</f>
        <v>0</v>
      </c>
      <c r="AI126" s="66">
        <f>COUNTIF(data!$C125,AI$1)</f>
        <v>0</v>
      </c>
      <c r="AJ126" s="66">
        <f>COUNTIF(data!$C125,AJ$1)</f>
        <v>0</v>
      </c>
      <c r="AK126" s="66">
        <f>COUNTIF(data!$C125,AK$1)</f>
        <v>0</v>
      </c>
      <c r="AL126" s="66">
        <f>COUNTIF(data!$C125,AL$1)</f>
        <v>0</v>
      </c>
      <c r="AM126" s="66">
        <f>COUNTIF(data!$C125,AM$1)</f>
        <v>0</v>
      </c>
      <c r="AN126" s="66">
        <f>COUNTIF(data!$C125,AN$1)</f>
        <v>0</v>
      </c>
      <c r="AO126" s="66">
        <f>COUNTIF(data!$C125,AO$1)</f>
        <v>0</v>
      </c>
      <c r="AP126" s="66">
        <f>COUNTIF(data!$C125,AP$1)</f>
        <v>0</v>
      </c>
      <c r="AQ126" s="66">
        <f>COUNTIF(data!$C125,AQ$1)</f>
        <v>0</v>
      </c>
      <c r="AR126" s="66">
        <f>COUNTIF(data!$C125,AR$1)</f>
        <v>0</v>
      </c>
      <c r="AS126" s="66">
        <f>COUNTIF(data!$C125,AS$1)</f>
        <v>0</v>
      </c>
      <c r="AT126" s="66">
        <f>COUNTIF(data!$C125,AT$1)</f>
        <v>0</v>
      </c>
      <c r="AU126" s="66">
        <f>COUNTIF(data!$C125,AU$1)</f>
        <v>0</v>
      </c>
      <c r="AV126" s="66">
        <f>COUNTIF(data!$C125,AV$1)</f>
        <v>0</v>
      </c>
      <c r="AW126" s="66">
        <f>COUNTIF(data!$C125,AW$1)</f>
        <v>0</v>
      </c>
      <c r="AX126" s="66">
        <f>COUNTIF(data!$C125,AX$1)</f>
        <v>0</v>
      </c>
      <c r="AY126" s="66">
        <f>COUNTIF(data!$C125,AY$1)</f>
        <v>0</v>
      </c>
      <c r="AZ126" s="66">
        <f>COUNTIF(data!$C125,AZ$1)</f>
        <v>0</v>
      </c>
      <c r="BA126" s="66">
        <f>COUNTIF(data!$C125,BA$1)</f>
        <v>0</v>
      </c>
      <c r="BB126" s="66">
        <f>COUNTIF(data!$C125,BB$1)</f>
        <v>0</v>
      </c>
    </row>
    <row r="127">
      <c r="A127" s="66">
        <f>COUNTIF(data!$C128,A$1)</f>
        <v>0</v>
      </c>
      <c r="B127" s="66">
        <f>COUNTIF(data!$C128,B$1)</f>
        <v>0</v>
      </c>
      <c r="C127" s="66">
        <f>COUNTIF(data!$C128,C$1)</f>
        <v>0</v>
      </c>
      <c r="D127" s="66">
        <f>COUNTIF(data!$C128,D$1)</f>
        <v>0</v>
      </c>
      <c r="E127" s="66">
        <f>COUNTIF(data!$C128,E$1)</f>
        <v>0</v>
      </c>
      <c r="F127" s="66">
        <f>COUNTIF(data!$C128,F$1)</f>
        <v>0</v>
      </c>
      <c r="G127" s="66">
        <f>COUNTIF(data!$C128,G$1)</f>
        <v>0</v>
      </c>
      <c r="H127" s="66">
        <f>COUNTIF(data!$C128,H$1)</f>
        <v>0</v>
      </c>
      <c r="I127" s="66">
        <f>COUNTIF(data!$C128,I$1)</f>
        <v>0</v>
      </c>
      <c r="J127" s="66">
        <f>COUNTIF(data!$C128,J$1)</f>
        <v>0</v>
      </c>
      <c r="K127" s="66">
        <f>COUNTIF(data!$C128,K$1)</f>
        <v>0</v>
      </c>
      <c r="L127" s="66">
        <f>COUNTIF(data!$C128,L$1)</f>
        <v>0</v>
      </c>
      <c r="M127" s="66">
        <f>COUNTIF(data!$C128,M$1)</f>
        <v>0</v>
      </c>
      <c r="N127" s="66">
        <f>COUNTIF(data!$C128,N$1)</f>
        <v>0</v>
      </c>
      <c r="O127" s="66">
        <f>COUNTIF(data!$C128,O$1)</f>
        <v>0</v>
      </c>
      <c r="P127" s="66">
        <f>COUNTIF(data!$C128,P$1)</f>
        <v>1</v>
      </c>
      <c r="Q127" s="66">
        <f>COUNTIF(data!$C128,Q$1)</f>
        <v>0</v>
      </c>
      <c r="R127" s="66">
        <f>COUNTIF(data!$C128,R$1)</f>
        <v>0</v>
      </c>
      <c r="S127" s="66">
        <f>COUNTIF(data!$C128,S$1)</f>
        <v>0</v>
      </c>
      <c r="T127" s="66">
        <f>COUNTIF(data!$C128,T$1)</f>
        <v>0</v>
      </c>
      <c r="U127" s="66">
        <f>COUNTIF(data!$C128,U$1)</f>
        <v>0</v>
      </c>
      <c r="V127" s="66">
        <f>COUNTIF(data!$C128,V$1)</f>
        <v>0</v>
      </c>
      <c r="W127" s="66">
        <f>COUNTIF(data!$C128,W$1)</f>
        <v>0</v>
      </c>
      <c r="X127" s="66">
        <f>COUNTIF(data!$C128,X$1)</f>
        <v>0</v>
      </c>
      <c r="Y127" s="66">
        <f>COUNTIF(data!$C128,Y$1)</f>
        <v>0</v>
      </c>
      <c r="Z127" s="66">
        <f>COUNTIF(data!$C128,Z$1)</f>
        <v>0</v>
      </c>
      <c r="AA127" s="66">
        <f>COUNTIF(data!$C128,AA$1)</f>
        <v>0</v>
      </c>
      <c r="AB127" s="66">
        <f>COUNTIF(data!$C128,AB$1)</f>
        <v>0</v>
      </c>
      <c r="AC127" s="66">
        <f>COUNTIF(data!$C128,AC$1)</f>
        <v>0</v>
      </c>
      <c r="AD127" s="66">
        <f>COUNTIF(data!$C128,AD$1)</f>
        <v>0</v>
      </c>
      <c r="AE127" s="66">
        <f>COUNTIF(data!$C128,AE$1)</f>
        <v>0</v>
      </c>
      <c r="AF127" s="66">
        <f>COUNTIF(data!$C128,AF$1)</f>
        <v>0</v>
      </c>
      <c r="AG127" s="66">
        <f>COUNTIF(data!$C128,AG$1)</f>
        <v>0</v>
      </c>
      <c r="AH127" s="66">
        <f>COUNTIF(data!$C128,AH$1)</f>
        <v>0</v>
      </c>
      <c r="AI127" s="66">
        <f>COUNTIF(data!$C128,AI$1)</f>
        <v>0</v>
      </c>
      <c r="AJ127" s="66">
        <f>COUNTIF(data!$C128,AJ$1)</f>
        <v>0</v>
      </c>
      <c r="AK127" s="66">
        <f>COUNTIF(data!$C128,AK$1)</f>
        <v>0</v>
      </c>
      <c r="AL127" s="66">
        <f>COUNTIF(data!$C128,AL$1)</f>
        <v>0</v>
      </c>
      <c r="AM127" s="66">
        <f>COUNTIF(data!$C128,AM$1)</f>
        <v>0</v>
      </c>
      <c r="AN127" s="66">
        <f>COUNTIF(data!$C128,AN$1)</f>
        <v>0</v>
      </c>
      <c r="AO127" s="66">
        <f>COUNTIF(data!$C128,AO$1)</f>
        <v>0</v>
      </c>
      <c r="AP127" s="66">
        <f>COUNTIF(data!$C128,AP$1)</f>
        <v>0</v>
      </c>
      <c r="AQ127" s="66">
        <f>COUNTIF(data!$C128,AQ$1)</f>
        <v>0</v>
      </c>
      <c r="AR127" s="66">
        <f>COUNTIF(data!$C128,AR$1)</f>
        <v>0</v>
      </c>
      <c r="AS127" s="66">
        <f>COUNTIF(data!$C128,AS$1)</f>
        <v>0</v>
      </c>
      <c r="AT127" s="66">
        <f>COUNTIF(data!$C128,AT$1)</f>
        <v>0</v>
      </c>
      <c r="AU127" s="66">
        <f>COUNTIF(data!$C128,AU$1)</f>
        <v>0</v>
      </c>
      <c r="AV127" s="66">
        <f>COUNTIF(data!$C128,AV$1)</f>
        <v>0</v>
      </c>
      <c r="AW127" s="66">
        <f>COUNTIF(data!$C128,AW$1)</f>
        <v>0</v>
      </c>
      <c r="AX127" s="66">
        <f>COUNTIF(data!$C128,AX$1)</f>
        <v>0</v>
      </c>
      <c r="AY127" s="66">
        <f>COUNTIF(data!$C128,AY$1)</f>
        <v>0</v>
      </c>
      <c r="AZ127" s="66">
        <f>COUNTIF(data!$C128,AZ$1)</f>
        <v>0</v>
      </c>
      <c r="BA127" s="66">
        <f>COUNTIF(data!$C128,BA$1)</f>
        <v>0</v>
      </c>
      <c r="BB127" s="66">
        <f>COUNTIF(data!$C128,BB$1)</f>
        <v>0</v>
      </c>
    </row>
    <row r="128">
      <c r="A128" s="66">
        <f>COUNTIF(data!$C129,A$1)</f>
        <v>0</v>
      </c>
      <c r="B128" s="66">
        <f>COUNTIF(data!$C129,B$1)</f>
        <v>1</v>
      </c>
      <c r="C128" s="66">
        <f>COUNTIF(data!$C129,C$1)</f>
        <v>0</v>
      </c>
      <c r="D128" s="66">
        <f>COUNTIF(data!$C129,D$1)</f>
        <v>0</v>
      </c>
      <c r="E128" s="66">
        <f>COUNTIF(data!$C129,E$1)</f>
        <v>0</v>
      </c>
      <c r="F128" s="66">
        <f>COUNTIF(data!$C129,F$1)</f>
        <v>0</v>
      </c>
      <c r="G128" s="66">
        <f>COUNTIF(data!$C129,G$1)</f>
        <v>0</v>
      </c>
      <c r="H128" s="66">
        <f>COUNTIF(data!$C129,H$1)</f>
        <v>0</v>
      </c>
      <c r="I128" s="66">
        <f>COUNTIF(data!$C129,I$1)</f>
        <v>0</v>
      </c>
      <c r="J128" s="66">
        <f>COUNTIF(data!$C129,J$1)</f>
        <v>0</v>
      </c>
      <c r="K128" s="66">
        <f>COUNTIF(data!$C129,K$1)</f>
        <v>0</v>
      </c>
      <c r="L128" s="66">
        <f>COUNTIF(data!$C129,L$1)</f>
        <v>0</v>
      </c>
      <c r="M128" s="66">
        <f>COUNTIF(data!$C129,M$1)</f>
        <v>0</v>
      </c>
      <c r="N128" s="66">
        <f>COUNTIF(data!$C129,N$1)</f>
        <v>0</v>
      </c>
      <c r="O128" s="66">
        <f>COUNTIF(data!$C129,O$1)</f>
        <v>0</v>
      </c>
      <c r="P128" s="66">
        <f>COUNTIF(data!$C129,P$1)</f>
        <v>0</v>
      </c>
      <c r="Q128" s="66">
        <f>COUNTIF(data!$C129,Q$1)</f>
        <v>0</v>
      </c>
      <c r="R128" s="66">
        <f>COUNTIF(data!$C129,R$1)</f>
        <v>0</v>
      </c>
      <c r="S128" s="66">
        <f>COUNTIF(data!$C129,S$1)</f>
        <v>0</v>
      </c>
      <c r="T128" s="66">
        <f>COUNTIF(data!$C129,T$1)</f>
        <v>0</v>
      </c>
      <c r="U128" s="66">
        <f>COUNTIF(data!$C129,U$1)</f>
        <v>0</v>
      </c>
      <c r="V128" s="66">
        <f>COUNTIF(data!$C129,V$1)</f>
        <v>0</v>
      </c>
      <c r="W128" s="66">
        <f>COUNTIF(data!$C129,W$1)</f>
        <v>0</v>
      </c>
      <c r="X128" s="66">
        <f>COUNTIF(data!$C129,X$1)</f>
        <v>0</v>
      </c>
      <c r="Y128" s="66">
        <f>COUNTIF(data!$C129,Y$1)</f>
        <v>0</v>
      </c>
      <c r="Z128" s="66">
        <f>COUNTIF(data!$C129,Z$1)</f>
        <v>0</v>
      </c>
      <c r="AA128" s="66">
        <f>COUNTIF(data!$C129,AA$1)</f>
        <v>0</v>
      </c>
      <c r="AB128" s="66">
        <f>COUNTIF(data!$C129,AB$1)</f>
        <v>0</v>
      </c>
      <c r="AC128" s="66">
        <f>COUNTIF(data!$C129,AC$1)</f>
        <v>0</v>
      </c>
      <c r="AD128" s="66">
        <f>COUNTIF(data!$C129,AD$1)</f>
        <v>0</v>
      </c>
      <c r="AE128" s="66">
        <f>COUNTIF(data!$C129,AE$1)</f>
        <v>0</v>
      </c>
      <c r="AF128" s="66">
        <f>COUNTIF(data!$C129,AF$1)</f>
        <v>0</v>
      </c>
      <c r="AG128" s="66">
        <f>COUNTIF(data!$C129,AG$1)</f>
        <v>0</v>
      </c>
      <c r="AH128" s="66">
        <f>COUNTIF(data!$C129,AH$1)</f>
        <v>0</v>
      </c>
      <c r="AI128" s="66">
        <f>COUNTIF(data!$C129,AI$1)</f>
        <v>0</v>
      </c>
      <c r="AJ128" s="66">
        <f>COUNTIF(data!$C129,AJ$1)</f>
        <v>0</v>
      </c>
      <c r="AK128" s="66">
        <f>COUNTIF(data!$C129,AK$1)</f>
        <v>0</v>
      </c>
      <c r="AL128" s="66">
        <f>COUNTIF(data!$C129,AL$1)</f>
        <v>0</v>
      </c>
      <c r="AM128" s="66">
        <f>COUNTIF(data!$C129,AM$1)</f>
        <v>0</v>
      </c>
      <c r="AN128" s="66">
        <f>COUNTIF(data!$C129,AN$1)</f>
        <v>0</v>
      </c>
      <c r="AO128" s="66">
        <f>COUNTIF(data!$C129,AO$1)</f>
        <v>0</v>
      </c>
      <c r="AP128" s="66">
        <f>COUNTIF(data!$C129,AP$1)</f>
        <v>0</v>
      </c>
      <c r="AQ128" s="66">
        <f>COUNTIF(data!$C129,AQ$1)</f>
        <v>0</v>
      </c>
      <c r="AR128" s="66">
        <f>COUNTIF(data!$C129,AR$1)</f>
        <v>0</v>
      </c>
      <c r="AS128" s="66">
        <f>COUNTIF(data!$C129,AS$1)</f>
        <v>0</v>
      </c>
      <c r="AT128" s="66">
        <f>COUNTIF(data!$C129,AT$1)</f>
        <v>0</v>
      </c>
      <c r="AU128" s="66">
        <f>COUNTIF(data!$C129,AU$1)</f>
        <v>0</v>
      </c>
      <c r="AV128" s="66">
        <f>COUNTIF(data!$C129,AV$1)</f>
        <v>0</v>
      </c>
      <c r="AW128" s="66">
        <f>COUNTIF(data!$C129,AW$1)</f>
        <v>0</v>
      </c>
      <c r="AX128" s="66">
        <f>COUNTIF(data!$C129,AX$1)</f>
        <v>0</v>
      </c>
      <c r="AY128" s="66">
        <f>COUNTIF(data!$C129,AY$1)</f>
        <v>0</v>
      </c>
      <c r="AZ128" s="66">
        <f>COUNTIF(data!$C129,AZ$1)</f>
        <v>0</v>
      </c>
      <c r="BA128" s="66">
        <f>COUNTIF(data!$C129,BA$1)</f>
        <v>0</v>
      </c>
      <c r="BB128" s="66">
        <f>COUNTIF(data!$C129,BB$1)</f>
        <v>0</v>
      </c>
    </row>
    <row r="129">
      <c r="A129" s="66">
        <f>COUNTIF(data!$C130,A$1)</f>
        <v>0</v>
      </c>
      <c r="B129" s="66">
        <f>COUNTIF(data!$C130,B$1)</f>
        <v>0</v>
      </c>
      <c r="C129" s="66">
        <f>COUNTIF(data!$C130,C$1)</f>
        <v>0</v>
      </c>
      <c r="D129" s="66">
        <f>COUNTIF(data!$C130,D$1)</f>
        <v>0</v>
      </c>
      <c r="E129" s="66">
        <f>COUNTIF(data!$C130,E$1)</f>
        <v>0</v>
      </c>
      <c r="F129" s="66">
        <f>COUNTIF(data!$C130,F$1)</f>
        <v>0</v>
      </c>
      <c r="G129" s="66">
        <f>COUNTIF(data!$C130,G$1)</f>
        <v>0</v>
      </c>
      <c r="H129" s="66">
        <f>COUNTIF(data!$C130,H$1)</f>
        <v>1</v>
      </c>
      <c r="I129" s="66">
        <f>COUNTIF(data!$C130,I$1)</f>
        <v>0</v>
      </c>
      <c r="J129" s="66">
        <f>COUNTIF(data!$C130,J$1)</f>
        <v>0</v>
      </c>
      <c r="K129" s="66">
        <f>COUNTIF(data!$C130,K$1)</f>
        <v>0</v>
      </c>
      <c r="L129" s="66">
        <f>COUNTIF(data!$C130,L$1)</f>
        <v>0</v>
      </c>
      <c r="M129" s="66">
        <f>COUNTIF(data!$C130,M$1)</f>
        <v>0</v>
      </c>
      <c r="N129" s="66">
        <f>COUNTIF(data!$C130,N$1)</f>
        <v>0</v>
      </c>
      <c r="O129" s="66">
        <f>COUNTIF(data!$C130,O$1)</f>
        <v>0</v>
      </c>
      <c r="P129" s="66">
        <f>COUNTIF(data!$C130,P$1)</f>
        <v>0</v>
      </c>
      <c r="Q129" s="66">
        <f>COUNTIF(data!$C130,Q$1)</f>
        <v>0</v>
      </c>
      <c r="R129" s="66">
        <f>COUNTIF(data!$C130,R$1)</f>
        <v>0</v>
      </c>
      <c r="S129" s="66">
        <f>COUNTIF(data!$C130,S$1)</f>
        <v>0</v>
      </c>
      <c r="T129" s="66">
        <f>COUNTIF(data!$C130,T$1)</f>
        <v>0</v>
      </c>
      <c r="U129" s="66">
        <f>COUNTIF(data!$C130,U$1)</f>
        <v>0</v>
      </c>
      <c r="V129" s="66">
        <f>COUNTIF(data!$C130,V$1)</f>
        <v>0</v>
      </c>
      <c r="W129" s="66">
        <f>COUNTIF(data!$C130,W$1)</f>
        <v>0</v>
      </c>
      <c r="X129" s="66">
        <f>COUNTIF(data!$C130,X$1)</f>
        <v>0</v>
      </c>
      <c r="Y129" s="66">
        <f>COUNTIF(data!$C130,Y$1)</f>
        <v>0</v>
      </c>
      <c r="Z129" s="66">
        <f>COUNTIF(data!$C130,Z$1)</f>
        <v>0</v>
      </c>
      <c r="AA129" s="66">
        <f>COUNTIF(data!$C130,AA$1)</f>
        <v>0</v>
      </c>
      <c r="AB129" s="66">
        <f>COUNTIF(data!$C130,AB$1)</f>
        <v>0</v>
      </c>
      <c r="AC129" s="66">
        <f>COUNTIF(data!$C130,AC$1)</f>
        <v>0</v>
      </c>
      <c r="AD129" s="66">
        <f>COUNTIF(data!$C130,AD$1)</f>
        <v>0</v>
      </c>
      <c r="AE129" s="66">
        <f>COUNTIF(data!$C130,AE$1)</f>
        <v>0</v>
      </c>
      <c r="AF129" s="66">
        <f>COUNTIF(data!$C130,AF$1)</f>
        <v>0</v>
      </c>
      <c r="AG129" s="66">
        <f>COUNTIF(data!$C130,AG$1)</f>
        <v>0</v>
      </c>
      <c r="AH129" s="66">
        <f>COUNTIF(data!$C130,AH$1)</f>
        <v>0</v>
      </c>
      <c r="AI129" s="66">
        <f>COUNTIF(data!$C130,AI$1)</f>
        <v>0</v>
      </c>
      <c r="AJ129" s="66">
        <f>COUNTIF(data!$C130,AJ$1)</f>
        <v>0</v>
      </c>
      <c r="AK129" s="66">
        <f>COUNTIF(data!$C130,AK$1)</f>
        <v>0</v>
      </c>
      <c r="AL129" s="66">
        <f>COUNTIF(data!$C130,AL$1)</f>
        <v>0</v>
      </c>
      <c r="AM129" s="66">
        <f>COUNTIF(data!$C130,AM$1)</f>
        <v>0</v>
      </c>
      <c r="AN129" s="66">
        <f>COUNTIF(data!$C130,AN$1)</f>
        <v>0</v>
      </c>
      <c r="AO129" s="66">
        <f>COUNTIF(data!$C130,AO$1)</f>
        <v>0</v>
      </c>
      <c r="AP129" s="66">
        <f>COUNTIF(data!$C130,AP$1)</f>
        <v>0</v>
      </c>
      <c r="AQ129" s="66">
        <f>COUNTIF(data!$C130,AQ$1)</f>
        <v>0</v>
      </c>
      <c r="AR129" s="66">
        <f>COUNTIF(data!$C130,AR$1)</f>
        <v>0</v>
      </c>
      <c r="AS129" s="66">
        <f>COUNTIF(data!$C130,AS$1)</f>
        <v>0</v>
      </c>
      <c r="AT129" s="66">
        <f>COUNTIF(data!$C130,AT$1)</f>
        <v>0</v>
      </c>
      <c r="AU129" s="66">
        <f>COUNTIF(data!$C130,AU$1)</f>
        <v>0</v>
      </c>
      <c r="AV129" s="66">
        <f>COUNTIF(data!$C130,AV$1)</f>
        <v>0</v>
      </c>
      <c r="AW129" s="66">
        <f>COUNTIF(data!$C130,AW$1)</f>
        <v>0</v>
      </c>
      <c r="AX129" s="66">
        <f>COUNTIF(data!$C130,AX$1)</f>
        <v>0</v>
      </c>
      <c r="AY129" s="66">
        <f>COUNTIF(data!$C130,AY$1)</f>
        <v>0</v>
      </c>
      <c r="AZ129" s="66">
        <f>COUNTIF(data!$C130,AZ$1)</f>
        <v>0</v>
      </c>
      <c r="BA129" s="66">
        <f>COUNTIF(data!$C130,BA$1)</f>
        <v>0</v>
      </c>
      <c r="BB129" s="66">
        <f>COUNTIF(data!$C130,BB$1)</f>
        <v>0</v>
      </c>
    </row>
    <row r="130">
      <c r="A130" s="66">
        <f>COUNTIF(data!$C131,A$1)</f>
        <v>0</v>
      </c>
      <c r="B130" s="66">
        <f>COUNTIF(data!$C131,B$1)</f>
        <v>0</v>
      </c>
      <c r="C130" s="66">
        <f>COUNTIF(data!$C131,C$1)</f>
        <v>0</v>
      </c>
      <c r="D130" s="66">
        <f>COUNTIF(data!$C131,D$1)</f>
        <v>0</v>
      </c>
      <c r="E130" s="66">
        <f>COUNTIF(data!$C131,E$1)</f>
        <v>0</v>
      </c>
      <c r="F130" s="66">
        <f>COUNTIF(data!$C131,F$1)</f>
        <v>0</v>
      </c>
      <c r="G130" s="66">
        <f>COUNTIF(data!$C131,G$1)</f>
        <v>0</v>
      </c>
      <c r="H130" s="66">
        <f>COUNTIF(data!$C131,H$1)</f>
        <v>0</v>
      </c>
      <c r="I130" s="66">
        <f>COUNTIF(data!$C131,I$1)</f>
        <v>0</v>
      </c>
      <c r="J130" s="66">
        <f>COUNTIF(data!$C131,J$1)</f>
        <v>0</v>
      </c>
      <c r="K130" s="66">
        <f>COUNTIF(data!$C131,K$1)</f>
        <v>0</v>
      </c>
      <c r="L130" s="66">
        <f>COUNTIF(data!$C131,L$1)</f>
        <v>0</v>
      </c>
      <c r="M130" s="66">
        <f>COUNTIF(data!$C131,M$1)</f>
        <v>0</v>
      </c>
      <c r="N130" s="66">
        <f>COUNTIF(data!$C131,N$1)</f>
        <v>0</v>
      </c>
      <c r="O130" s="66">
        <f>COUNTIF(data!$C131,O$1)</f>
        <v>0</v>
      </c>
      <c r="P130" s="66">
        <f>COUNTIF(data!$C131,P$1)</f>
        <v>0</v>
      </c>
      <c r="Q130" s="66">
        <f>COUNTIF(data!$C131,Q$1)</f>
        <v>0</v>
      </c>
      <c r="R130" s="66">
        <f>COUNTIF(data!$C131,R$1)</f>
        <v>0</v>
      </c>
      <c r="S130" s="66">
        <f>COUNTIF(data!$C131,S$1)</f>
        <v>0</v>
      </c>
      <c r="T130" s="66">
        <f>COUNTIF(data!$C131,T$1)</f>
        <v>0</v>
      </c>
      <c r="U130" s="66">
        <f>COUNTIF(data!$C131,U$1)</f>
        <v>0</v>
      </c>
      <c r="V130" s="66">
        <f>COUNTIF(data!$C131,V$1)</f>
        <v>0</v>
      </c>
      <c r="W130" s="66">
        <f>COUNTIF(data!$C131,W$1)</f>
        <v>0</v>
      </c>
      <c r="X130" s="66">
        <f>COUNTIF(data!$C131,X$1)</f>
        <v>0</v>
      </c>
      <c r="Y130" s="66">
        <f>COUNTIF(data!$C131,Y$1)</f>
        <v>0</v>
      </c>
      <c r="Z130" s="66">
        <f>COUNTIF(data!$C131,Z$1)</f>
        <v>0</v>
      </c>
      <c r="AA130" s="66">
        <f>COUNTIF(data!$C131,AA$1)</f>
        <v>0</v>
      </c>
      <c r="AB130" s="66">
        <f>COUNTIF(data!$C131,AB$1)</f>
        <v>0</v>
      </c>
      <c r="AC130" s="66">
        <f>COUNTIF(data!$C131,AC$1)</f>
        <v>0</v>
      </c>
      <c r="AD130" s="66">
        <f>COUNTIF(data!$C131,AD$1)</f>
        <v>0</v>
      </c>
      <c r="AE130" s="66">
        <f>COUNTIF(data!$C131,AE$1)</f>
        <v>0</v>
      </c>
      <c r="AF130" s="66">
        <f>COUNTIF(data!$C131,AF$1)</f>
        <v>0</v>
      </c>
      <c r="AG130" s="66">
        <f>COUNTIF(data!$C131,AG$1)</f>
        <v>0</v>
      </c>
      <c r="AH130" s="66">
        <f>COUNTIF(data!$C131,AH$1)</f>
        <v>0</v>
      </c>
      <c r="AI130" s="66">
        <f>COUNTIF(data!$C131,AI$1)</f>
        <v>0</v>
      </c>
      <c r="AJ130" s="66">
        <f>COUNTIF(data!$C131,AJ$1)</f>
        <v>0</v>
      </c>
      <c r="AK130" s="66">
        <f>COUNTIF(data!$C131,AK$1)</f>
        <v>0</v>
      </c>
      <c r="AL130" s="66">
        <f>COUNTIF(data!$C131,AL$1)</f>
        <v>0</v>
      </c>
      <c r="AM130" s="66">
        <f>COUNTIF(data!$C131,AM$1)</f>
        <v>0</v>
      </c>
      <c r="AN130" s="66">
        <f>COUNTIF(data!$C131,AN$1)</f>
        <v>0</v>
      </c>
      <c r="AO130" s="66">
        <f>COUNTIF(data!$C131,AO$1)</f>
        <v>0</v>
      </c>
      <c r="AP130" s="66">
        <f>COUNTIF(data!$C131,AP$1)</f>
        <v>0</v>
      </c>
      <c r="AQ130" s="66">
        <f>COUNTIF(data!$C131,AQ$1)</f>
        <v>0</v>
      </c>
      <c r="AR130" s="66">
        <f>COUNTIF(data!$C131,AR$1)</f>
        <v>0</v>
      </c>
      <c r="AS130" s="66">
        <f>COUNTIF(data!$C131,AS$1)</f>
        <v>0</v>
      </c>
      <c r="AT130" s="66">
        <f>COUNTIF(data!$C131,AT$1)</f>
        <v>1</v>
      </c>
      <c r="AU130" s="66">
        <f>COUNTIF(data!$C131,AU$1)</f>
        <v>0</v>
      </c>
      <c r="AV130" s="66">
        <f>COUNTIF(data!$C131,AV$1)</f>
        <v>0</v>
      </c>
      <c r="AW130" s="66">
        <f>COUNTIF(data!$C131,AW$1)</f>
        <v>0</v>
      </c>
      <c r="AX130" s="66">
        <f>COUNTIF(data!$C131,AX$1)</f>
        <v>0</v>
      </c>
      <c r="AY130" s="66">
        <f>COUNTIF(data!$C131,AY$1)</f>
        <v>0</v>
      </c>
      <c r="AZ130" s="66">
        <f>COUNTIF(data!$C131,AZ$1)</f>
        <v>0</v>
      </c>
      <c r="BA130" s="66">
        <f>COUNTIF(data!$C131,BA$1)</f>
        <v>0</v>
      </c>
      <c r="BB130" s="66">
        <f>COUNTIF(data!$C131,BB$1)</f>
        <v>0</v>
      </c>
    </row>
    <row r="131">
      <c r="A131" s="66">
        <f>COUNTIF(data!$C132,A$1)</f>
        <v>0</v>
      </c>
      <c r="B131" s="66">
        <f>COUNTIF(data!$C132,B$1)</f>
        <v>0</v>
      </c>
      <c r="C131" s="66">
        <f>COUNTIF(data!$C132,C$1)</f>
        <v>0</v>
      </c>
      <c r="D131" s="66">
        <f>COUNTIF(data!$C132,D$1)</f>
        <v>0</v>
      </c>
      <c r="E131" s="66">
        <f>COUNTIF(data!$C132,E$1)</f>
        <v>0</v>
      </c>
      <c r="F131" s="66">
        <f>COUNTIF(data!$C132,F$1)</f>
        <v>0</v>
      </c>
      <c r="G131" s="66">
        <f>COUNTIF(data!$C132,G$1)</f>
        <v>0</v>
      </c>
      <c r="H131" s="66">
        <f>COUNTIF(data!$C132,H$1)</f>
        <v>0</v>
      </c>
      <c r="I131" s="66">
        <f>COUNTIF(data!$C132,I$1)</f>
        <v>0</v>
      </c>
      <c r="J131" s="66">
        <f>COUNTIF(data!$C132,J$1)</f>
        <v>0</v>
      </c>
      <c r="K131" s="66">
        <f>COUNTIF(data!$C132,K$1)</f>
        <v>0</v>
      </c>
      <c r="L131" s="66">
        <f>COUNTIF(data!$C132,L$1)</f>
        <v>0</v>
      </c>
      <c r="M131" s="66">
        <f>COUNTIF(data!$C132,M$1)</f>
        <v>0</v>
      </c>
      <c r="N131" s="66">
        <f>COUNTIF(data!$C132,N$1)</f>
        <v>0</v>
      </c>
      <c r="O131" s="66">
        <f>COUNTIF(data!$C132,O$1)</f>
        <v>0</v>
      </c>
      <c r="P131" s="66">
        <f>COUNTIF(data!$C132,P$1)</f>
        <v>0</v>
      </c>
      <c r="Q131" s="66">
        <f>COUNTIF(data!$C132,Q$1)</f>
        <v>0</v>
      </c>
      <c r="R131" s="66">
        <f>COUNTIF(data!$C132,R$1)</f>
        <v>0</v>
      </c>
      <c r="S131" s="66">
        <f>COUNTIF(data!$C132,S$1)</f>
        <v>0</v>
      </c>
      <c r="T131" s="66">
        <f>COUNTIF(data!$C132,T$1)</f>
        <v>0</v>
      </c>
      <c r="U131" s="66">
        <f>COUNTIF(data!$C132,U$1)</f>
        <v>0</v>
      </c>
      <c r="V131" s="66">
        <f>COUNTIF(data!$C132,V$1)</f>
        <v>0</v>
      </c>
      <c r="W131" s="66">
        <f>COUNTIF(data!$C132,W$1)</f>
        <v>0</v>
      </c>
      <c r="X131" s="66">
        <f>COUNTIF(data!$C132,X$1)</f>
        <v>0</v>
      </c>
      <c r="Y131" s="66">
        <f>COUNTIF(data!$C132,Y$1)</f>
        <v>0</v>
      </c>
      <c r="Z131" s="66">
        <f>COUNTIF(data!$C132,Z$1)</f>
        <v>0</v>
      </c>
      <c r="AA131" s="66">
        <f>COUNTIF(data!$C132,AA$1)</f>
        <v>0</v>
      </c>
      <c r="AB131" s="66">
        <f>COUNTIF(data!$C132,AB$1)</f>
        <v>0</v>
      </c>
      <c r="AC131" s="66">
        <f>COUNTIF(data!$C132,AC$1)</f>
        <v>0</v>
      </c>
      <c r="AD131" s="66">
        <f>COUNTIF(data!$C132,AD$1)</f>
        <v>1</v>
      </c>
      <c r="AE131" s="66">
        <f>COUNTIF(data!$C132,AE$1)</f>
        <v>0</v>
      </c>
      <c r="AF131" s="66">
        <f>COUNTIF(data!$C132,AF$1)</f>
        <v>0</v>
      </c>
      <c r="AG131" s="66">
        <f>COUNTIF(data!$C132,AG$1)</f>
        <v>0</v>
      </c>
      <c r="AH131" s="66">
        <f>COUNTIF(data!$C132,AH$1)</f>
        <v>0</v>
      </c>
      <c r="AI131" s="66">
        <f>COUNTIF(data!$C132,AI$1)</f>
        <v>0</v>
      </c>
      <c r="AJ131" s="66">
        <f>COUNTIF(data!$C132,AJ$1)</f>
        <v>0</v>
      </c>
      <c r="AK131" s="66">
        <f>COUNTIF(data!$C132,AK$1)</f>
        <v>0</v>
      </c>
      <c r="AL131" s="66">
        <f>COUNTIF(data!$C132,AL$1)</f>
        <v>0</v>
      </c>
      <c r="AM131" s="66">
        <f>COUNTIF(data!$C132,AM$1)</f>
        <v>0</v>
      </c>
      <c r="AN131" s="66">
        <f>COUNTIF(data!$C132,AN$1)</f>
        <v>0</v>
      </c>
      <c r="AO131" s="66">
        <f>COUNTIF(data!$C132,AO$1)</f>
        <v>0</v>
      </c>
      <c r="AP131" s="66">
        <f>COUNTIF(data!$C132,AP$1)</f>
        <v>0</v>
      </c>
      <c r="AQ131" s="66">
        <f>COUNTIF(data!$C132,AQ$1)</f>
        <v>0</v>
      </c>
      <c r="AR131" s="66">
        <f>COUNTIF(data!$C132,AR$1)</f>
        <v>0</v>
      </c>
      <c r="AS131" s="66">
        <f>COUNTIF(data!$C132,AS$1)</f>
        <v>0</v>
      </c>
      <c r="AT131" s="66">
        <f>COUNTIF(data!$C132,AT$1)</f>
        <v>0</v>
      </c>
      <c r="AU131" s="66">
        <f>COUNTIF(data!$C132,AU$1)</f>
        <v>0</v>
      </c>
      <c r="AV131" s="66">
        <f>COUNTIF(data!$C132,AV$1)</f>
        <v>0</v>
      </c>
      <c r="AW131" s="66">
        <f>COUNTIF(data!$C132,AW$1)</f>
        <v>0</v>
      </c>
      <c r="AX131" s="66">
        <f>COUNTIF(data!$C132,AX$1)</f>
        <v>0</v>
      </c>
      <c r="AY131" s="66">
        <f>COUNTIF(data!$C132,AY$1)</f>
        <v>0</v>
      </c>
      <c r="AZ131" s="66">
        <f>COUNTIF(data!$C132,AZ$1)</f>
        <v>0</v>
      </c>
      <c r="BA131" s="66">
        <f>COUNTIF(data!$C132,BA$1)</f>
        <v>0</v>
      </c>
      <c r="BB131" s="66">
        <f>COUNTIF(data!$C132,BB$1)</f>
        <v>0</v>
      </c>
    </row>
    <row r="132">
      <c r="A132" s="66">
        <f>COUNTIF(data!$C133,A$1)</f>
        <v>0</v>
      </c>
      <c r="B132" s="66">
        <f>COUNTIF(data!$C133,B$1)</f>
        <v>0</v>
      </c>
      <c r="C132" s="66">
        <f>COUNTIF(data!$C133,C$1)</f>
        <v>0</v>
      </c>
      <c r="D132" s="66">
        <f>COUNTIF(data!$C133,D$1)</f>
        <v>0</v>
      </c>
      <c r="E132" s="66">
        <f>COUNTIF(data!$C133,E$1)</f>
        <v>0</v>
      </c>
      <c r="F132" s="66">
        <f>COUNTIF(data!$C133,F$1)</f>
        <v>0</v>
      </c>
      <c r="G132" s="66">
        <f>COUNTIF(data!$C133,G$1)</f>
        <v>0</v>
      </c>
      <c r="H132" s="66">
        <f>COUNTIF(data!$C133,H$1)</f>
        <v>0</v>
      </c>
      <c r="I132" s="66">
        <f>COUNTIF(data!$C133,I$1)</f>
        <v>0</v>
      </c>
      <c r="J132" s="66">
        <f>COUNTIF(data!$C133,J$1)</f>
        <v>0</v>
      </c>
      <c r="K132" s="66">
        <f>COUNTIF(data!$C133,K$1)</f>
        <v>0</v>
      </c>
      <c r="L132" s="66">
        <f>COUNTIF(data!$C133,L$1)</f>
        <v>0</v>
      </c>
      <c r="M132" s="66">
        <f>COUNTIF(data!$C133,M$1)</f>
        <v>0</v>
      </c>
      <c r="N132" s="66">
        <f>COUNTIF(data!$C133,N$1)</f>
        <v>0</v>
      </c>
      <c r="O132" s="66">
        <f>COUNTIF(data!$C133,O$1)</f>
        <v>0</v>
      </c>
      <c r="P132" s="66">
        <f>COUNTIF(data!$C133,P$1)</f>
        <v>0</v>
      </c>
      <c r="Q132" s="66">
        <f>COUNTIF(data!$C133,Q$1)</f>
        <v>0</v>
      </c>
      <c r="R132" s="66">
        <f>COUNTIF(data!$C133,R$1)</f>
        <v>0</v>
      </c>
      <c r="S132" s="66">
        <f>COUNTIF(data!$C133,S$1)</f>
        <v>0</v>
      </c>
      <c r="T132" s="66">
        <f>COUNTIF(data!$C133,T$1)</f>
        <v>0</v>
      </c>
      <c r="U132" s="66">
        <f>COUNTIF(data!$C133,U$1)</f>
        <v>0</v>
      </c>
      <c r="V132" s="66">
        <f>COUNTIF(data!$C133,V$1)</f>
        <v>0</v>
      </c>
      <c r="W132" s="66">
        <f>COUNTIF(data!$C133,W$1)</f>
        <v>0</v>
      </c>
      <c r="X132" s="66">
        <f>COUNTIF(data!$C133,X$1)</f>
        <v>0</v>
      </c>
      <c r="Y132" s="66">
        <f>COUNTIF(data!$C133,Y$1)</f>
        <v>0</v>
      </c>
      <c r="Z132" s="66">
        <f>COUNTIF(data!$C133,Z$1)</f>
        <v>0</v>
      </c>
      <c r="AA132" s="66">
        <f>COUNTIF(data!$C133,AA$1)</f>
        <v>1</v>
      </c>
      <c r="AB132" s="66">
        <f>COUNTIF(data!$C133,AB$1)</f>
        <v>0</v>
      </c>
      <c r="AC132" s="66">
        <f>COUNTIF(data!$C133,AC$1)</f>
        <v>0</v>
      </c>
      <c r="AD132" s="66">
        <f>COUNTIF(data!$C133,AD$1)</f>
        <v>0</v>
      </c>
      <c r="AE132" s="66">
        <f>COUNTIF(data!$C133,AE$1)</f>
        <v>0</v>
      </c>
      <c r="AF132" s="66">
        <f>COUNTIF(data!$C133,AF$1)</f>
        <v>0</v>
      </c>
      <c r="AG132" s="66">
        <f>COUNTIF(data!$C133,AG$1)</f>
        <v>0</v>
      </c>
      <c r="AH132" s="66">
        <f>COUNTIF(data!$C133,AH$1)</f>
        <v>0</v>
      </c>
      <c r="AI132" s="66">
        <f>COUNTIF(data!$C133,AI$1)</f>
        <v>0</v>
      </c>
      <c r="AJ132" s="66">
        <f>COUNTIF(data!$C133,AJ$1)</f>
        <v>0</v>
      </c>
      <c r="AK132" s="66">
        <f>COUNTIF(data!$C133,AK$1)</f>
        <v>0</v>
      </c>
      <c r="AL132" s="66">
        <f>COUNTIF(data!$C133,AL$1)</f>
        <v>0</v>
      </c>
      <c r="AM132" s="66">
        <f>COUNTIF(data!$C133,AM$1)</f>
        <v>0</v>
      </c>
      <c r="AN132" s="66">
        <f>COUNTIF(data!$C133,AN$1)</f>
        <v>0</v>
      </c>
      <c r="AO132" s="66">
        <f>COUNTIF(data!$C133,AO$1)</f>
        <v>0</v>
      </c>
      <c r="AP132" s="66">
        <f>COUNTIF(data!$C133,AP$1)</f>
        <v>0</v>
      </c>
      <c r="AQ132" s="66">
        <f>COUNTIF(data!$C133,AQ$1)</f>
        <v>0</v>
      </c>
      <c r="AR132" s="66">
        <f>COUNTIF(data!$C133,AR$1)</f>
        <v>0</v>
      </c>
      <c r="AS132" s="66">
        <f>COUNTIF(data!$C133,AS$1)</f>
        <v>0</v>
      </c>
      <c r="AT132" s="66">
        <f>COUNTIF(data!$C133,AT$1)</f>
        <v>0</v>
      </c>
      <c r="AU132" s="66">
        <f>COUNTIF(data!$C133,AU$1)</f>
        <v>0</v>
      </c>
      <c r="AV132" s="66">
        <f>COUNTIF(data!$C133,AV$1)</f>
        <v>0</v>
      </c>
      <c r="AW132" s="66">
        <f>COUNTIF(data!$C133,AW$1)</f>
        <v>0</v>
      </c>
      <c r="AX132" s="66">
        <f>COUNTIF(data!$C133,AX$1)</f>
        <v>0</v>
      </c>
      <c r="AY132" s="66">
        <f>COUNTIF(data!$C133,AY$1)</f>
        <v>0</v>
      </c>
      <c r="AZ132" s="66">
        <f>COUNTIF(data!$C133,AZ$1)</f>
        <v>0</v>
      </c>
      <c r="BA132" s="66">
        <f>COUNTIF(data!$C133,BA$1)</f>
        <v>0</v>
      </c>
      <c r="BB132" s="66">
        <f>COUNTIF(data!$C133,BB$1)</f>
        <v>0</v>
      </c>
    </row>
    <row r="133">
      <c r="A133" s="66">
        <f>COUNTIF(data!$C134,A$1)</f>
        <v>0</v>
      </c>
      <c r="B133" s="66">
        <f>COUNTIF(data!$C134,B$1)</f>
        <v>0</v>
      </c>
      <c r="C133" s="66">
        <f>COUNTIF(data!$C134,C$1)</f>
        <v>0</v>
      </c>
      <c r="D133" s="66">
        <f>COUNTIF(data!$C134,D$1)</f>
        <v>0</v>
      </c>
      <c r="E133" s="66">
        <f>COUNTIF(data!$C134,E$1)</f>
        <v>0</v>
      </c>
      <c r="F133" s="66">
        <f>COUNTIF(data!$C134,F$1)</f>
        <v>0</v>
      </c>
      <c r="G133" s="66">
        <f>COUNTIF(data!$C134,G$1)</f>
        <v>0</v>
      </c>
      <c r="H133" s="66">
        <f>COUNTIF(data!$C134,H$1)</f>
        <v>0</v>
      </c>
      <c r="I133" s="66">
        <f>COUNTIF(data!$C134,I$1)</f>
        <v>0</v>
      </c>
      <c r="J133" s="66">
        <f>COUNTIF(data!$C134,J$1)</f>
        <v>0</v>
      </c>
      <c r="K133" s="66">
        <f>COUNTIF(data!$C134,K$1)</f>
        <v>0</v>
      </c>
      <c r="L133" s="66">
        <f>COUNTIF(data!$C134,L$1)</f>
        <v>0</v>
      </c>
      <c r="M133" s="66">
        <f>COUNTIF(data!$C134,M$1)</f>
        <v>0</v>
      </c>
      <c r="N133" s="66">
        <f>COUNTIF(data!$C134,N$1)</f>
        <v>0</v>
      </c>
      <c r="O133" s="66">
        <f>COUNTIF(data!$C134,O$1)</f>
        <v>0</v>
      </c>
      <c r="P133" s="66">
        <f>COUNTIF(data!$C134,P$1)</f>
        <v>0</v>
      </c>
      <c r="Q133" s="66">
        <f>COUNTIF(data!$C134,Q$1)</f>
        <v>0</v>
      </c>
      <c r="R133" s="66">
        <f>COUNTIF(data!$C134,R$1)</f>
        <v>0</v>
      </c>
      <c r="S133" s="66">
        <f>COUNTIF(data!$C134,S$1)</f>
        <v>0</v>
      </c>
      <c r="T133" s="66">
        <f>COUNTIF(data!$C134,T$1)</f>
        <v>0</v>
      </c>
      <c r="U133" s="66">
        <f>COUNTIF(data!$C134,U$1)</f>
        <v>0</v>
      </c>
      <c r="V133" s="66">
        <f>COUNTIF(data!$C134,V$1)</f>
        <v>0</v>
      </c>
      <c r="W133" s="66">
        <f>COUNTIF(data!$C134,W$1)</f>
        <v>0</v>
      </c>
      <c r="X133" s="66">
        <f>COUNTIF(data!$C134,X$1)</f>
        <v>0</v>
      </c>
      <c r="Y133" s="66">
        <f>COUNTIF(data!$C134,Y$1)</f>
        <v>0</v>
      </c>
      <c r="Z133" s="66">
        <f>COUNTIF(data!$C134,Z$1)</f>
        <v>0</v>
      </c>
      <c r="AA133" s="66">
        <f>COUNTIF(data!$C134,AA$1)</f>
        <v>0</v>
      </c>
      <c r="AB133" s="66">
        <f>COUNTIF(data!$C134,AB$1)</f>
        <v>0</v>
      </c>
      <c r="AC133" s="66">
        <f>COUNTIF(data!$C134,AC$1)</f>
        <v>0</v>
      </c>
      <c r="AD133" s="66">
        <f>COUNTIF(data!$C134,AD$1)</f>
        <v>0</v>
      </c>
      <c r="AE133" s="66">
        <f>COUNTIF(data!$C134,AE$1)</f>
        <v>0</v>
      </c>
      <c r="AF133" s="66">
        <f>COUNTIF(data!$C134,AF$1)</f>
        <v>1</v>
      </c>
      <c r="AG133" s="66">
        <f>COUNTIF(data!$C134,AG$1)</f>
        <v>0</v>
      </c>
      <c r="AH133" s="66">
        <f>COUNTIF(data!$C134,AH$1)</f>
        <v>0</v>
      </c>
      <c r="AI133" s="66">
        <f>COUNTIF(data!$C134,AI$1)</f>
        <v>0</v>
      </c>
      <c r="AJ133" s="66">
        <f>COUNTIF(data!$C134,AJ$1)</f>
        <v>0</v>
      </c>
      <c r="AK133" s="66">
        <f>COUNTIF(data!$C134,AK$1)</f>
        <v>0</v>
      </c>
      <c r="AL133" s="66">
        <f>COUNTIF(data!$C134,AL$1)</f>
        <v>0</v>
      </c>
      <c r="AM133" s="66">
        <f>COUNTIF(data!$C134,AM$1)</f>
        <v>0</v>
      </c>
      <c r="AN133" s="66">
        <f>COUNTIF(data!$C134,AN$1)</f>
        <v>0</v>
      </c>
      <c r="AO133" s="66">
        <f>COUNTIF(data!$C134,AO$1)</f>
        <v>0</v>
      </c>
      <c r="AP133" s="66">
        <f>COUNTIF(data!$C134,AP$1)</f>
        <v>0</v>
      </c>
      <c r="AQ133" s="66">
        <f>COUNTIF(data!$C134,AQ$1)</f>
        <v>0</v>
      </c>
      <c r="AR133" s="66">
        <f>COUNTIF(data!$C134,AR$1)</f>
        <v>0</v>
      </c>
      <c r="AS133" s="66">
        <f>COUNTIF(data!$C134,AS$1)</f>
        <v>0</v>
      </c>
      <c r="AT133" s="66">
        <f>COUNTIF(data!$C134,AT$1)</f>
        <v>0</v>
      </c>
      <c r="AU133" s="66">
        <f>COUNTIF(data!$C134,AU$1)</f>
        <v>0</v>
      </c>
      <c r="AV133" s="66">
        <f>COUNTIF(data!$C134,AV$1)</f>
        <v>0</v>
      </c>
      <c r="AW133" s="66">
        <f>COUNTIF(data!$C134,AW$1)</f>
        <v>0</v>
      </c>
      <c r="AX133" s="66">
        <f>COUNTIF(data!$C134,AX$1)</f>
        <v>0</v>
      </c>
      <c r="AY133" s="66">
        <f>COUNTIF(data!$C134,AY$1)</f>
        <v>0</v>
      </c>
      <c r="AZ133" s="66">
        <f>COUNTIF(data!$C134,AZ$1)</f>
        <v>0</v>
      </c>
      <c r="BA133" s="66">
        <f>COUNTIF(data!$C134,BA$1)</f>
        <v>0</v>
      </c>
      <c r="BB133" s="66">
        <f>COUNTIF(data!$C134,BB$1)</f>
        <v>0</v>
      </c>
    </row>
    <row r="134">
      <c r="A134" s="66">
        <f>COUNTIF(data!$C135,A$1)</f>
        <v>0</v>
      </c>
      <c r="B134" s="66">
        <f>COUNTIF(data!$C135,B$1)</f>
        <v>0</v>
      </c>
      <c r="C134" s="66">
        <f>COUNTIF(data!$C135,C$1)</f>
        <v>0</v>
      </c>
      <c r="D134" s="66">
        <f>COUNTIF(data!$C135,D$1)</f>
        <v>0</v>
      </c>
      <c r="E134" s="66">
        <f>COUNTIF(data!$C135,E$1)</f>
        <v>0</v>
      </c>
      <c r="F134" s="66">
        <f>COUNTIF(data!$C135,F$1)</f>
        <v>0</v>
      </c>
      <c r="G134" s="66">
        <f>COUNTIF(data!$C135,G$1)</f>
        <v>0</v>
      </c>
      <c r="H134" s="66">
        <f>COUNTIF(data!$C135,H$1)</f>
        <v>0</v>
      </c>
      <c r="I134" s="66">
        <f>COUNTIF(data!$C135,I$1)</f>
        <v>0</v>
      </c>
      <c r="J134" s="66">
        <f>COUNTIF(data!$C135,J$1)</f>
        <v>0</v>
      </c>
      <c r="K134" s="66">
        <f>COUNTIF(data!$C135,K$1)</f>
        <v>0</v>
      </c>
      <c r="L134" s="66">
        <f>COUNTIF(data!$C135,L$1)</f>
        <v>0</v>
      </c>
      <c r="M134" s="66">
        <f>COUNTIF(data!$C135,M$1)</f>
        <v>0</v>
      </c>
      <c r="N134" s="66">
        <f>COUNTIF(data!$C135,N$1)</f>
        <v>0</v>
      </c>
      <c r="O134" s="66">
        <f>COUNTIF(data!$C135,O$1)</f>
        <v>0</v>
      </c>
      <c r="P134" s="66">
        <f>COUNTIF(data!$C135,P$1)</f>
        <v>0</v>
      </c>
      <c r="Q134" s="66">
        <f>COUNTIF(data!$C135,Q$1)</f>
        <v>0</v>
      </c>
      <c r="R134" s="66">
        <f>COUNTIF(data!$C135,R$1)</f>
        <v>0</v>
      </c>
      <c r="S134" s="66">
        <f>COUNTIF(data!$C135,S$1)</f>
        <v>0</v>
      </c>
      <c r="T134" s="66">
        <f>COUNTIF(data!$C135,T$1)</f>
        <v>0</v>
      </c>
      <c r="U134" s="66">
        <f>COUNTIF(data!$C135,U$1)</f>
        <v>0</v>
      </c>
      <c r="V134" s="66">
        <f>COUNTIF(data!$C135,V$1)</f>
        <v>0</v>
      </c>
      <c r="W134" s="66">
        <f>COUNTIF(data!$C135,W$1)</f>
        <v>0</v>
      </c>
      <c r="X134" s="66">
        <f>COUNTIF(data!$C135,X$1)</f>
        <v>0</v>
      </c>
      <c r="Y134" s="66">
        <f>COUNTIF(data!$C135,Y$1)</f>
        <v>0</v>
      </c>
      <c r="Z134" s="66">
        <f>COUNTIF(data!$C135,Z$1)</f>
        <v>0</v>
      </c>
      <c r="AA134" s="66">
        <f>COUNTIF(data!$C135,AA$1)</f>
        <v>0</v>
      </c>
      <c r="AB134" s="66">
        <f>COUNTIF(data!$C135,AB$1)</f>
        <v>0</v>
      </c>
      <c r="AC134" s="66">
        <f>COUNTIF(data!$C135,AC$1)</f>
        <v>0</v>
      </c>
      <c r="AD134" s="66">
        <f>COUNTIF(data!$C135,AD$1)</f>
        <v>0</v>
      </c>
      <c r="AE134" s="66">
        <f>COUNTIF(data!$C135,AE$1)</f>
        <v>0</v>
      </c>
      <c r="AF134" s="66">
        <f>COUNTIF(data!$C135,AF$1)</f>
        <v>0</v>
      </c>
      <c r="AG134" s="66">
        <f>COUNTIF(data!$C135,AG$1)</f>
        <v>0</v>
      </c>
      <c r="AH134" s="66">
        <f>COUNTIF(data!$C135,AH$1)</f>
        <v>0</v>
      </c>
      <c r="AI134" s="66">
        <f>COUNTIF(data!$C135,AI$1)</f>
        <v>0</v>
      </c>
      <c r="AJ134" s="66">
        <f>COUNTIF(data!$C135,AJ$1)</f>
        <v>0</v>
      </c>
      <c r="AK134" s="66">
        <f>COUNTIF(data!$C135,AK$1)</f>
        <v>0</v>
      </c>
      <c r="AL134" s="66">
        <f>COUNTIF(data!$C135,AL$1)</f>
        <v>1</v>
      </c>
      <c r="AM134" s="66">
        <f>COUNTIF(data!$C135,AM$1)</f>
        <v>0</v>
      </c>
      <c r="AN134" s="66">
        <f>COUNTIF(data!$C135,AN$1)</f>
        <v>0</v>
      </c>
      <c r="AO134" s="66">
        <f>COUNTIF(data!$C135,AO$1)</f>
        <v>0</v>
      </c>
      <c r="AP134" s="66">
        <f>COUNTIF(data!$C135,AP$1)</f>
        <v>0</v>
      </c>
      <c r="AQ134" s="66">
        <f>COUNTIF(data!$C135,AQ$1)</f>
        <v>0</v>
      </c>
      <c r="AR134" s="66">
        <f>COUNTIF(data!$C135,AR$1)</f>
        <v>0</v>
      </c>
      <c r="AS134" s="66">
        <f>COUNTIF(data!$C135,AS$1)</f>
        <v>0</v>
      </c>
      <c r="AT134" s="66">
        <f>COUNTIF(data!$C135,AT$1)</f>
        <v>0</v>
      </c>
      <c r="AU134" s="66">
        <f>COUNTIF(data!$C135,AU$1)</f>
        <v>0</v>
      </c>
      <c r="AV134" s="66">
        <f>COUNTIF(data!$C135,AV$1)</f>
        <v>0</v>
      </c>
      <c r="AW134" s="66">
        <f>COUNTIF(data!$C135,AW$1)</f>
        <v>0</v>
      </c>
      <c r="AX134" s="66">
        <f>COUNTIF(data!$C135,AX$1)</f>
        <v>0</v>
      </c>
      <c r="AY134" s="66">
        <f>COUNTIF(data!$C135,AY$1)</f>
        <v>0</v>
      </c>
      <c r="AZ134" s="66">
        <f>COUNTIF(data!$C135,AZ$1)</f>
        <v>0</v>
      </c>
      <c r="BA134" s="66">
        <f>COUNTIF(data!$C135,BA$1)</f>
        <v>0</v>
      </c>
      <c r="BB134" s="66">
        <f>COUNTIF(data!$C135,BB$1)</f>
        <v>0</v>
      </c>
    </row>
    <row r="135">
      <c r="A135" s="66">
        <f>COUNTIF(data!$C136,A$1)</f>
        <v>0</v>
      </c>
      <c r="B135" s="66">
        <f>COUNTIF(data!$C136,B$1)</f>
        <v>0</v>
      </c>
      <c r="C135" s="66">
        <f>COUNTIF(data!$C136,C$1)</f>
        <v>0</v>
      </c>
      <c r="D135" s="66">
        <f>COUNTIF(data!$C136,D$1)</f>
        <v>0</v>
      </c>
      <c r="E135" s="66">
        <f>COUNTIF(data!$C136,E$1)</f>
        <v>0</v>
      </c>
      <c r="F135" s="66">
        <f>COUNTIF(data!$C136,F$1)</f>
        <v>0</v>
      </c>
      <c r="G135" s="66">
        <f>COUNTIF(data!$C136,G$1)</f>
        <v>0</v>
      </c>
      <c r="H135" s="66">
        <f>COUNTIF(data!$C136,H$1)</f>
        <v>0</v>
      </c>
      <c r="I135" s="66">
        <f>COUNTIF(data!$C136,I$1)</f>
        <v>0</v>
      </c>
      <c r="J135" s="66">
        <f>COUNTIF(data!$C136,J$1)</f>
        <v>0</v>
      </c>
      <c r="K135" s="66">
        <f>COUNTIF(data!$C136,K$1)</f>
        <v>0</v>
      </c>
      <c r="L135" s="66">
        <f>COUNTIF(data!$C136,L$1)</f>
        <v>0</v>
      </c>
      <c r="M135" s="66">
        <f>COUNTIF(data!$C136,M$1)</f>
        <v>0</v>
      </c>
      <c r="N135" s="66">
        <f>COUNTIF(data!$C136,N$1)</f>
        <v>0</v>
      </c>
      <c r="O135" s="66">
        <f>COUNTIF(data!$C136,O$1)</f>
        <v>0</v>
      </c>
      <c r="P135" s="66">
        <f>COUNTIF(data!$C136,P$1)</f>
        <v>0</v>
      </c>
      <c r="Q135" s="66">
        <f>COUNTIF(data!$C136,Q$1)</f>
        <v>0</v>
      </c>
      <c r="R135" s="66">
        <f>COUNTIF(data!$C136,R$1)</f>
        <v>0</v>
      </c>
      <c r="S135" s="66">
        <f>COUNTIF(data!$C136,S$1)</f>
        <v>0</v>
      </c>
      <c r="T135" s="66">
        <f>COUNTIF(data!$C136,T$1)</f>
        <v>0</v>
      </c>
      <c r="U135" s="66">
        <f>COUNTIF(data!$C136,U$1)</f>
        <v>0</v>
      </c>
      <c r="V135" s="66">
        <f>COUNTIF(data!$C136,V$1)</f>
        <v>0</v>
      </c>
      <c r="W135" s="66">
        <f>COUNTIF(data!$C136,W$1)</f>
        <v>0</v>
      </c>
      <c r="X135" s="66">
        <f>COUNTIF(data!$C136,X$1)</f>
        <v>0</v>
      </c>
      <c r="Y135" s="66">
        <f>COUNTIF(data!$C136,Y$1)</f>
        <v>0</v>
      </c>
      <c r="Z135" s="66">
        <f>COUNTIF(data!$C136,Z$1)</f>
        <v>0</v>
      </c>
      <c r="AA135" s="66">
        <f>COUNTIF(data!$C136,AA$1)</f>
        <v>0</v>
      </c>
      <c r="AB135" s="66">
        <f>COUNTIF(data!$C136,AB$1)</f>
        <v>0</v>
      </c>
      <c r="AC135" s="66">
        <f>COUNTIF(data!$C136,AC$1)</f>
        <v>0</v>
      </c>
      <c r="AD135" s="66">
        <f>COUNTIF(data!$C136,AD$1)</f>
        <v>0</v>
      </c>
      <c r="AE135" s="66">
        <f>COUNTIF(data!$C136,AE$1)</f>
        <v>0</v>
      </c>
      <c r="AF135" s="66">
        <f>COUNTIF(data!$C136,AF$1)</f>
        <v>0</v>
      </c>
      <c r="AG135" s="66">
        <f>COUNTIF(data!$C136,AG$1)</f>
        <v>0</v>
      </c>
      <c r="AH135" s="66">
        <f>COUNTIF(data!$C136,AH$1)</f>
        <v>0</v>
      </c>
      <c r="AI135" s="66">
        <f>COUNTIF(data!$C136,AI$1)</f>
        <v>0</v>
      </c>
      <c r="AJ135" s="66">
        <f>COUNTIF(data!$C136,AJ$1)</f>
        <v>0</v>
      </c>
      <c r="AK135" s="66">
        <f>COUNTIF(data!$C136,AK$1)</f>
        <v>0</v>
      </c>
      <c r="AL135" s="66">
        <f>COUNTIF(data!$C136,AL$1)</f>
        <v>0</v>
      </c>
      <c r="AM135" s="66">
        <f>COUNTIF(data!$C136,AM$1)</f>
        <v>0</v>
      </c>
      <c r="AN135" s="66">
        <f>COUNTIF(data!$C136,AN$1)</f>
        <v>1</v>
      </c>
      <c r="AO135" s="66">
        <f>COUNTIF(data!$C136,AO$1)</f>
        <v>0</v>
      </c>
      <c r="AP135" s="66">
        <f>COUNTIF(data!$C136,AP$1)</f>
        <v>0</v>
      </c>
      <c r="AQ135" s="66">
        <f>COUNTIF(data!$C136,AQ$1)</f>
        <v>0</v>
      </c>
      <c r="AR135" s="66">
        <f>COUNTIF(data!$C136,AR$1)</f>
        <v>0</v>
      </c>
      <c r="AS135" s="66">
        <f>COUNTIF(data!$C136,AS$1)</f>
        <v>0</v>
      </c>
      <c r="AT135" s="66">
        <f>COUNTIF(data!$C136,AT$1)</f>
        <v>0</v>
      </c>
      <c r="AU135" s="66">
        <f>COUNTIF(data!$C136,AU$1)</f>
        <v>0</v>
      </c>
      <c r="AV135" s="66">
        <f>COUNTIF(data!$C136,AV$1)</f>
        <v>0</v>
      </c>
      <c r="AW135" s="66">
        <f>COUNTIF(data!$C136,AW$1)</f>
        <v>0</v>
      </c>
      <c r="AX135" s="66">
        <f>COUNTIF(data!$C136,AX$1)</f>
        <v>0</v>
      </c>
      <c r="AY135" s="66">
        <f>COUNTIF(data!$C136,AY$1)</f>
        <v>0</v>
      </c>
      <c r="AZ135" s="66">
        <f>COUNTIF(data!$C136,AZ$1)</f>
        <v>0</v>
      </c>
      <c r="BA135" s="66">
        <f>COUNTIF(data!$C136,BA$1)</f>
        <v>0</v>
      </c>
      <c r="BB135" s="66">
        <f>COUNTIF(data!$C136,BB$1)</f>
        <v>0</v>
      </c>
    </row>
    <row r="136">
      <c r="A136" s="66">
        <f>COUNTIF(data!$C137,A$1)</f>
        <v>0</v>
      </c>
      <c r="B136" s="66">
        <f>COUNTIF(data!$C137,B$1)</f>
        <v>0</v>
      </c>
      <c r="C136" s="66">
        <f>COUNTIF(data!$C137,C$1)</f>
        <v>0</v>
      </c>
      <c r="D136" s="66">
        <f>COUNTIF(data!$C137,D$1)</f>
        <v>0</v>
      </c>
      <c r="E136" s="66">
        <f>COUNTIF(data!$C137,E$1)</f>
        <v>0</v>
      </c>
      <c r="F136" s="66">
        <f>COUNTIF(data!$C137,F$1)</f>
        <v>0</v>
      </c>
      <c r="G136" s="66">
        <f>COUNTIF(data!$C137,G$1)</f>
        <v>0</v>
      </c>
      <c r="H136" s="66">
        <f>COUNTIF(data!$C137,H$1)</f>
        <v>0</v>
      </c>
      <c r="I136" s="66">
        <f>COUNTIF(data!$C137,I$1)</f>
        <v>0</v>
      </c>
      <c r="J136" s="66">
        <f>COUNTIF(data!$C137,J$1)</f>
        <v>0</v>
      </c>
      <c r="K136" s="66">
        <f>COUNTIF(data!$C137,K$1)</f>
        <v>0</v>
      </c>
      <c r="L136" s="66">
        <f>COUNTIF(data!$C137,L$1)</f>
        <v>0</v>
      </c>
      <c r="M136" s="66">
        <f>COUNTIF(data!$C137,M$1)</f>
        <v>0</v>
      </c>
      <c r="N136" s="66">
        <f>COUNTIF(data!$C137,N$1)</f>
        <v>0</v>
      </c>
      <c r="O136" s="66">
        <f>COUNTIF(data!$C137,O$1)</f>
        <v>0</v>
      </c>
      <c r="P136" s="66">
        <f>COUNTIF(data!$C137,P$1)</f>
        <v>0</v>
      </c>
      <c r="Q136" s="66">
        <f>COUNTIF(data!$C137,Q$1)</f>
        <v>0</v>
      </c>
      <c r="R136" s="66">
        <f>COUNTIF(data!$C137,R$1)</f>
        <v>0</v>
      </c>
      <c r="S136" s="66">
        <f>COUNTIF(data!$C137,S$1)</f>
        <v>0</v>
      </c>
      <c r="T136" s="66">
        <f>COUNTIF(data!$C137,T$1)</f>
        <v>0</v>
      </c>
      <c r="U136" s="66">
        <f>COUNTIF(data!$C137,U$1)</f>
        <v>0</v>
      </c>
      <c r="V136" s="66">
        <f>COUNTIF(data!$C137,V$1)</f>
        <v>0</v>
      </c>
      <c r="W136" s="66">
        <f>COUNTIF(data!$C137,W$1)</f>
        <v>0</v>
      </c>
      <c r="X136" s="66">
        <f>COUNTIF(data!$C137,X$1)</f>
        <v>0</v>
      </c>
      <c r="Y136" s="66">
        <f>COUNTIF(data!$C137,Y$1)</f>
        <v>0</v>
      </c>
      <c r="Z136" s="66">
        <f>COUNTIF(data!$C137,Z$1)</f>
        <v>0</v>
      </c>
      <c r="AA136" s="66">
        <f>COUNTIF(data!$C137,AA$1)</f>
        <v>0</v>
      </c>
      <c r="AB136" s="66">
        <f>COUNTIF(data!$C137,AB$1)</f>
        <v>0</v>
      </c>
      <c r="AC136" s="66">
        <f>COUNTIF(data!$C137,AC$1)</f>
        <v>0</v>
      </c>
      <c r="AD136" s="66">
        <f>COUNTIF(data!$C137,AD$1)</f>
        <v>0</v>
      </c>
      <c r="AE136" s="66">
        <f>COUNTIF(data!$C137,AE$1)</f>
        <v>0</v>
      </c>
      <c r="AF136" s="66">
        <f>COUNTIF(data!$C137,AF$1)</f>
        <v>0</v>
      </c>
      <c r="AG136" s="66">
        <f>COUNTIF(data!$C137,AG$1)</f>
        <v>0</v>
      </c>
      <c r="AH136" s="66">
        <f>COUNTIF(data!$C137,AH$1)</f>
        <v>0</v>
      </c>
      <c r="AI136" s="66">
        <f>COUNTIF(data!$C137,AI$1)</f>
        <v>0</v>
      </c>
      <c r="AJ136" s="66">
        <f>COUNTIF(data!$C137,AJ$1)</f>
        <v>0</v>
      </c>
      <c r="AK136" s="66">
        <f>COUNTIF(data!$C137,AK$1)</f>
        <v>0</v>
      </c>
      <c r="AL136" s="66">
        <f>COUNTIF(data!$C137,AL$1)</f>
        <v>0</v>
      </c>
      <c r="AM136" s="66">
        <f>COUNTIF(data!$C137,AM$1)</f>
        <v>0</v>
      </c>
      <c r="AN136" s="66">
        <f>COUNTIF(data!$C137,AN$1)</f>
        <v>0</v>
      </c>
      <c r="AO136" s="66">
        <f>COUNTIF(data!$C137,AO$1)</f>
        <v>0</v>
      </c>
      <c r="AP136" s="66">
        <f>COUNTIF(data!$C137,AP$1)</f>
        <v>0</v>
      </c>
      <c r="AQ136" s="66">
        <f>COUNTIF(data!$C137,AQ$1)</f>
        <v>0</v>
      </c>
      <c r="AR136" s="66">
        <f>COUNTIF(data!$C137,AR$1)</f>
        <v>1</v>
      </c>
      <c r="AS136" s="66">
        <f>COUNTIF(data!$C137,AS$1)</f>
        <v>0</v>
      </c>
      <c r="AT136" s="66">
        <f>COUNTIF(data!$C137,AT$1)</f>
        <v>0</v>
      </c>
      <c r="AU136" s="66">
        <f>COUNTIF(data!$C137,AU$1)</f>
        <v>0</v>
      </c>
      <c r="AV136" s="66">
        <f>COUNTIF(data!$C137,AV$1)</f>
        <v>0</v>
      </c>
      <c r="AW136" s="66">
        <f>COUNTIF(data!$C137,AW$1)</f>
        <v>0</v>
      </c>
      <c r="AX136" s="66">
        <f>COUNTIF(data!$C137,AX$1)</f>
        <v>0</v>
      </c>
      <c r="AY136" s="66">
        <f>COUNTIF(data!$C137,AY$1)</f>
        <v>0</v>
      </c>
      <c r="AZ136" s="66">
        <f>COUNTIF(data!$C137,AZ$1)</f>
        <v>0</v>
      </c>
      <c r="BA136" s="66">
        <f>COUNTIF(data!$C137,BA$1)</f>
        <v>0</v>
      </c>
      <c r="BB136" s="66">
        <f>COUNTIF(data!$C137,BB$1)</f>
        <v>0</v>
      </c>
    </row>
    <row r="137">
      <c r="A137" s="66">
        <f>COUNTIF(data!$C138,A$1)</f>
        <v>0</v>
      </c>
      <c r="B137" s="66">
        <f>COUNTIF(data!$C138,B$1)</f>
        <v>0</v>
      </c>
      <c r="C137" s="66">
        <f>COUNTIF(data!$C138,C$1)</f>
        <v>0</v>
      </c>
      <c r="D137" s="66">
        <f>COUNTIF(data!$C138,D$1)</f>
        <v>0</v>
      </c>
      <c r="E137" s="66">
        <f>COUNTIF(data!$C138,E$1)</f>
        <v>0</v>
      </c>
      <c r="F137" s="66">
        <f>COUNTIF(data!$C138,F$1)</f>
        <v>0</v>
      </c>
      <c r="G137" s="66">
        <f>COUNTIF(data!$C138,G$1)</f>
        <v>0</v>
      </c>
      <c r="H137" s="66">
        <f>COUNTIF(data!$C138,H$1)</f>
        <v>0</v>
      </c>
      <c r="I137" s="66">
        <f>COUNTIF(data!$C138,I$1)</f>
        <v>0</v>
      </c>
      <c r="J137" s="66">
        <f>COUNTIF(data!$C138,J$1)</f>
        <v>0</v>
      </c>
      <c r="K137" s="66">
        <f>COUNTIF(data!$C138,K$1)</f>
        <v>0</v>
      </c>
      <c r="L137" s="66">
        <f>COUNTIF(data!$C138,L$1)</f>
        <v>0</v>
      </c>
      <c r="M137" s="66">
        <f>COUNTIF(data!$C138,M$1)</f>
        <v>1</v>
      </c>
      <c r="N137" s="66">
        <f>COUNTIF(data!$C138,N$1)</f>
        <v>0</v>
      </c>
      <c r="O137" s="66">
        <f>COUNTIF(data!$C138,O$1)</f>
        <v>0</v>
      </c>
      <c r="P137" s="66">
        <f>COUNTIF(data!$C138,P$1)</f>
        <v>0</v>
      </c>
      <c r="Q137" s="66">
        <f>COUNTIF(data!$C138,Q$1)</f>
        <v>0</v>
      </c>
      <c r="R137" s="66">
        <f>COUNTIF(data!$C138,R$1)</f>
        <v>0</v>
      </c>
      <c r="S137" s="66">
        <f>COUNTIF(data!$C138,S$1)</f>
        <v>0</v>
      </c>
      <c r="T137" s="66">
        <f>COUNTIF(data!$C138,T$1)</f>
        <v>0</v>
      </c>
      <c r="U137" s="66">
        <f>COUNTIF(data!$C138,U$1)</f>
        <v>0</v>
      </c>
      <c r="V137" s="66">
        <f>COUNTIF(data!$C138,V$1)</f>
        <v>0</v>
      </c>
      <c r="W137" s="66">
        <f>COUNTIF(data!$C138,W$1)</f>
        <v>0</v>
      </c>
      <c r="X137" s="66">
        <f>COUNTIF(data!$C138,X$1)</f>
        <v>0</v>
      </c>
      <c r="Y137" s="66">
        <f>COUNTIF(data!$C138,Y$1)</f>
        <v>0</v>
      </c>
      <c r="Z137" s="66">
        <f>COUNTIF(data!$C138,Z$1)</f>
        <v>0</v>
      </c>
      <c r="AA137" s="66">
        <f>COUNTIF(data!$C138,AA$1)</f>
        <v>0</v>
      </c>
      <c r="AB137" s="66">
        <f>COUNTIF(data!$C138,AB$1)</f>
        <v>0</v>
      </c>
      <c r="AC137" s="66">
        <f>COUNTIF(data!$C138,AC$1)</f>
        <v>0</v>
      </c>
      <c r="AD137" s="66">
        <f>COUNTIF(data!$C138,AD$1)</f>
        <v>0</v>
      </c>
      <c r="AE137" s="66">
        <f>COUNTIF(data!$C138,AE$1)</f>
        <v>0</v>
      </c>
      <c r="AF137" s="66">
        <f>COUNTIF(data!$C138,AF$1)</f>
        <v>0</v>
      </c>
      <c r="AG137" s="66">
        <f>COUNTIF(data!$C138,AG$1)</f>
        <v>0</v>
      </c>
      <c r="AH137" s="66">
        <f>COUNTIF(data!$C138,AH$1)</f>
        <v>0</v>
      </c>
      <c r="AI137" s="66">
        <f>COUNTIF(data!$C138,AI$1)</f>
        <v>0</v>
      </c>
      <c r="AJ137" s="66">
        <f>COUNTIF(data!$C138,AJ$1)</f>
        <v>0</v>
      </c>
      <c r="AK137" s="66">
        <f>COUNTIF(data!$C138,AK$1)</f>
        <v>0</v>
      </c>
      <c r="AL137" s="66">
        <f>COUNTIF(data!$C138,AL$1)</f>
        <v>0</v>
      </c>
      <c r="AM137" s="66">
        <f>COUNTIF(data!$C138,AM$1)</f>
        <v>0</v>
      </c>
      <c r="AN137" s="66">
        <f>COUNTIF(data!$C138,AN$1)</f>
        <v>0</v>
      </c>
      <c r="AO137" s="66">
        <f>COUNTIF(data!$C138,AO$1)</f>
        <v>0</v>
      </c>
      <c r="AP137" s="66">
        <f>COUNTIF(data!$C138,AP$1)</f>
        <v>0</v>
      </c>
      <c r="AQ137" s="66">
        <f>COUNTIF(data!$C138,AQ$1)</f>
        <v>0</v>
      </c>
      <c r="AR137" s="66">
        <f>COUNTIF(data!$C138,AR$1)</f>
        <v>0</v>
      </c>
      <c r="AS137" s="66">
        <f>COUNTIF(data!$C138,AS$1)</f>
        <v>0</v>
      </c>
      <c r="AT137" s="66">
        <f>COUNTIF(data!$C138,AT$1)</f>
        <v>0</v>
      </c>
      <c r="AU137" s="66">
        <f>COUNTIF(data!$C138,AU$1)</f>
        <v>0</v>
      </c>
      <c r="AV137" s="66">
        <f>COUNTIF(data!$C138,AV$1)</f>
        <v>0</v>
      </c>
      <c r="AW137" s="66">
        <f>COUNTIF(data!$C138,AW$1)</f>
        <v>0</v>
      </c>
      <c r="AX137" s="66">
        <f>COUNTIF(data!$C138,AX$1)</f>
        <v>0</v>
      </c>
      <c r="AY137" s="66">
        <f>COUNTIF(data!$C138,AY$1)</f>
        <v>0</v>
      </c>
      <c r="AZ137" s="66">
        <f>COUNTIF(data!$C138,AZ$1)</f>
        <v>0</v>
      </c>
      <c r="BA137" s="66">
        <f>COUNTIF(data!$C138,BA$1)</f>
        <v>0</v>
      </c>
      <c r="BB137" s="66">
        <f>COUNTIF(data!$C138,BB$1)</f>
        <v>0</v>
      </c>
    </row>
    <row r="138">
      <c r="A138" s="66">
        <f>COUNTIF(data!$C139,A$1)</f>
        <v>0</v>
      </c>
      <c r="B138" s="66">
        <f>COUNTIF(data!$C139,B$1)</f>
        <v>0</v>
      </c>
      <c r="C138" s="66">
        <f>COUNTIF(data!$C139,C$1)</f>
        <v>0</v>
      </c>
      <c r="D138" s="66">
        <f>COUNTIF(data!$C139,D$1)</f>
        <v>0</v>
      </c>
      <c r="E138" s="66">
        <f>COUNTIF(data!$C139,E$1)</f>
        <v>0</v>
      </c>
      <c r="F138" s="66">
        <f>COUNTIF(data!$C139,F$1)</f>
        <v>0</v>
      </c>
      <c r="G138" s="66">
        <f>COUNTIF(data!$C139,G$1)</f>
        <v>0</v>
      </c>
      <c r="H138" s="66">
        <f>COUNTIF(data!$C139,H$1)</f>
        <v>0</v>
      </c>
      <c r="I138" s="66">
        <f>COUNTIF(data!$C139,I$1)</f>
        <v>0</v>
      </c>
      <c r="J138" s="66">
        <f>COUNTIF(data!$C139,J$1)</f>
        <v>0</v>
      </c>
      <c r="K138" s="66">
        <f>COUNTIF(data!$C139,K$1)</f>
        <v>0</v>
      </c>
      <c r="L138" s="66">
        <f>COUNTIF(data!$C139,L$1)</f>
        <v>0</v>
      </c>
      <c r="M138" s="66">
        <f>COUNTIF(data!$C139,M$1)</f>
        <v>0</v>
      </c>
      <c r="N138" s="66">
        <f>COUNTIF(data!$C139,N$1)</f>
        <v>0</v>
      </c>
      <c r="O138" s="66">
        <f>COUNTIF(data!$C139,O$1)</f>
        <v>0</v>
      </c>
      <c r="P138" s="66">
        <f>COUNTIF(data!$C139,P$1)</f>
        <v>0</v>
      </c>
      <c r="Q138" s="66">
        <f>COUNTIF(data!$C139,Q$1)</f>
        <v>0</v>
      </c>
      <c r="R138" s="66">
        <f>COUNTIF(data!$C139,R$1)</f>
        <v>0</v>
      </c>
      <c r="S138" s="66">
        <f>COUNTIF(data!$C139,S$1)</f>
        <v>0</v>
      </c>
      <c r="T138" s="66">
        <f>COUNTIF(data!$C139,T$1)</f>
        <v>0</v>
      </c>
      <c r="U138" s="66">
        <f>COUNTIF(data!$C139,U$1)</f>
        <v>0</v>
      </c>
      <c r="V138" s="66">
        <f>COUNTIF(data!$C139,V$1)</f>
        <v>0</v>
      </c>
      <c r="W138" s="66">
        <f>COUNTIF(data!$C139,W$1)</f>
        <v>0</v>
      </c>
      <c r="X138" s="66">
        <f>COUNTIF(data!$C139,X$1)</f>
        <v>0</v>
      </c>
      <c r="Y138" s="66">
        <f>COUNTIF(data!$C139,Y$1)</f>
        <v>0</v>
      </c>
      <c r="Z138" s="66">
        <f>COUNTIF(data!$C139,Z$1)</f>
        <v>0</v>
      </c>
      <c r="AA138" s="66">
        <f>COUNTIF(data!$C139,AA$1)</f>
        <v>0</v>
      </c>
      <c r="AB138" s="66">
        <f>COUNTIF(data!$C139,AB$1)</f>
        <v>0</v>
      </c>
      <c r="AC138" s="66">
        <f>COUNTIF(data!$C139,AC$1)</f>
        <v>0</v>
      </c>
      <c r="AD138" s="66">
        <f>COUNTIF(data!$C139,AD$1)</f>
        <v>0</v>
      </c>
      <c r="AE138" s="66">
        <f>COUNTIF(data!$C139,AE$1)</f>
        <v>0</v>
      </c>
      <c r="AF138" s="66">
        <f>COUNTIF(data!$C139,AF$1)</f>
        <v>0</v>
      </c>
      <c r="AG138" s="66">
        <f>COUNTIF(data!$C139,AG$1)</f>
        <v>0</v>
      </c>
      <c r="AH138" s="66">
        <f>COUNTIF(data!$C139,AH$1)</f>
        <v>0</v>
      </c>
      <c r="AI138" s="66">
        <f>COUNTIF(data!$C139,AI$1)</f>
        <v>0</v>
      </c>
      <c r="AJ138" s="66">
        <f>COUNTIF(data!$C139,AJ$1)</f>
        <v>1</v>
      </c>
      <c r="AK138" s="66">
        <f>COUNTIF(data!$C139,AK$1)</f>
        <v>0</v>
      </c>
      <c r="AL138" s="66">
        <f>COUNTIF(data!$C139,AL$1)</f>
        <v>0</v>
      </c>
      <c r="AM138" s="66">
        <f>COUNTIF(data!$C139,AM$1)</f>
        <v>0</v>
      </c>
      <c r="AN138" s="66">
        <f>COUNTIF(data!$C139,AN$1)</f>
        <v>0</v>
      </c>
      <c r="AO138" s="66">
        <f>COUNTIF(data!$C139,AO$1)</f>
        <v>0</v>
      </c>
      <c r="AP138" s="66">
        <f>COUNTIF(data!$C139,AP$1)</f>
        <v>0</v>
      </c>
      <c r="AQ138" s="66">
        <f>COUNTIF(data!$C139,AQ$1)</f>
        <v>0</v>
      </c>
      <c r="AR138" s="66">
        <f>COUNTIF(data!$C139,AR$1)</f>
        <v>0</v>
      </c>
      <c r="AS138" s="66">
        <f>COUNTIF(data!$C139,AS$1)</f>
        <v>0</v>
      </c>
      <c r="AT138" s="66">
        <f>COUNTIF(data!$C139,AT$1)</f>
        <v>0</v>
      </c>
      <c r="AU138" s="66">
        <f>COUNTIF(data!$C139,AU$1)</f>
        <v>0</v>
      </c>
      <c r="AV138" s="66">
        <f>COUNTIF(data!$C139,AV$1)</f>
        <v>0</v>
      </c>
      <c r="AW138" s="66">
        <f>COUNTIF(data!$C139,AW$1)</f>
        <v>0</v>
      </c>
      <c r="AX138" s="66">
        <f>COUNTIF(data!$C139,AX$1)</f>
        <v>0</v>
      </c>
      <c r="AY138" s="66">
        <f>COUNTIF(data!$C139,AY$1)</f>
        <v>0</v>
      </c>
      <c r="AZ138" s="66">
        <f>COUNTIF(data!$C139,AZ$1)</f>
        <v>0</v>
      </c>
      <c r="BA138" s="66">
        <f>COUNTIF(data!$C139,BA$1)</f>
        <v>0</v>
      </c>
      <c r="BB138" s="66">
        <f>COUNTIF(data!$C139,BB$1)</f>
        <v>0</v>
      </c>
    </row>
    <row r="139">
      <c r="A139" s="66">
        <f>COUNTIF(data!$C140,A$1)</f>
        <v>0</v>
      </c>
      <c r="B139" s="66">
        <f>COUNTIF(data!$C140,B$1)</f>
        <v>0</v>
      </c>
      <c r="C139" s="66">
        <f>COUNTIF(data!$C140,C$1)</f>
        <v>0</v>
      </c>
      <c r="D139" s="66">
        <f>COUNTIF(data!$C140,D$1)</f>
        <v>0</v>
      </c>
      <c r="E139" s="66">
        <f>COUNTIF(data!$C140,E$1)</f>
        <v>0</v>
      </c>
      <c r="F139" s="66">
        <f>COUNTIF(data!$C140,F$1)</f>
        <v>0</v>
      </c>
      <c r="G139" s="66">
        <f>COUNTIF(data!$C140,G$1)</f>
        <v>0</v>
      </c>
      <c r="H139" s="66">
        <f>COUNTIF(data!$C140,H$1)</f>
        <v>0</v>
      </c>
      <c r="I139" s="66">
        <f>COUNTIF(data!$C140,I$1)</f>
        <v>0</v>
      </c>
      <c r="J139" s="66">
        <f>COUNTIF(data!$C140,J$1)</f>
        <v>0</v>
      </c>
      <c r="K139" s="66">
        <f>COUNTIF(data!$C140,K$1)</f>
        <v>0</v>
      </c>
      <c r="L139" s="66">
        <f>COUNTIF(data!$C140,L$1)</f>
        <v>0</v>
      </c>
      <c r="M139" s="66">
        <f>COUNTIF(data!$C140,M$1)</f>
        <v>0</v>
      </c>
      <c r="N139" s="66">
        <f>COUNTIF(data!$C140,N$1)</f>
        <v>0</v>
      </c>
      <c r="O139" s="66">
        <f>COUNTIF(data!$C140,O$1)</f>
        <v>0</v>
      </c>
      <c r="P139" s="66">
        <f>COUNTIF(data!$C140,P$1)</f>
        <v>0</v>
      </c>
      <c r="Q139" s="66">
        <f>COUNTIF(data!$C140,Q$1)</f>
        <v>0</v>
      </c>
      <c r="R139" s="66">
        <f>COUNTIF(data!$C140,R$1)</f>
        <v>0</v>
      </c>
      <c r="S139" s="66">
        <f>COUNTIF(data!$C140,S$1)</f>
        <v>1</v>
      </c>
      <c r="T139" s="66">
        <f>COUNTIF(data!$C140,T$1)</f>
        <v>0</v>
      </c>
      <c r="U139" s="66">
        <f>COUNTIF(data!$C140,U$1)</f>
        <v>0</v>
      </c>
      <c r="V139" s="66">
        <f>COUNTIF(data!$C140,V$1)</f>
        <v>0</v>
      </c>
      <c r="W139" s="66">
        <f>COUNTIF(data!$C140,W$1)</f>
        <v>0</v>
      </c>
      <c r="X139" s="66">
        <f>COUNTIF(data!$C140,X$1)</f>
        <v>0</v>
      </c>
      <c r="Y139" s="66">
        <f>COUNTIF(data!$C140,Y$1)</f>
        <v>0</v>
      </c>
      <c r="Z139" s="66">
        <f>COUNTIF(data!$C140,Z$1)</f>
        <v>0</v>
      </c>
      <c r="AA139" s="66">
        <f>COUNTIF(data!$C140,AA$1)</f>
        <v>0</v>
      </c>
      <c r="AB139" s="66">
        <f>COUNTIF(data!$C140,AB$1)</f>
        <v>0</v>
      </c>
      <c r="AC139" s="66">
        <f>COUNTIF(data!$C140,AC$1)</f>
        <v>0</v>
      </c>
      <c r="AD139" s="66">
        <f>COUNTIF(data!$C140,AD$1)</f>
        <v>0</v>
      </c>
      <c r="AE139" s="66">
        <f>COUNTIF(data!$C140,AE$1)</f>
        <v>0</v>
      </c>
      <c r="AF139" s="66">
        <f>COUNTIF(data!$C140,AF$1)</f>
        <v>0</v>
      </c>
      <c r="AG139" s="66">
        <f>COUNTIF(data!$C140,AG$1)</f>
        <v>0</v>
      </c>
      <c r="AH139" s="66">
        <f>COUNTIF(data!$C140,AH$1)</f>
        <v>0</v>
      </c>
      <c r="AI139" s="66">
        <f>COUNTIF(data!$C140,AI$1)</f>
        <v>0</v>
      </c>
      <c r="AJ139" s="66">
        <f>COUNTIF(data!$C140,AJ$1)</f>
        <v>0</v>
      </c>
      <c r="AK139" s="66">
        <f>COUNTIF(data!$C140,AK$1)</f>
        <v>0</v>
      </c>
      <c r="AL139" s="66">
        <f>COUNTIF(data!$C140,AL$1)</f>
        <v>0</v>
      </c>
      <c r="AM139" s="66">
        <f>COUNTIF(data!$C140,AM$1)</f>
        <v>0</v>
      </c>
      <c r="AN139" s="66">
        <f>COUNTIF(data!$C140,AN$1)</f>
        <v>0</v>
      </c>
      <c r="AO139" s="66">
        <f>COUNTIF(data!$C140,AO$1)</f>
        <v>0</v>
      </c>
      <c r="AP139" s="66">
        <f>COUNTIF(data!$C140,AP$1)</f>
        <v>0</v>
      </c>
      <c r="AQ139" s="66">
        <f>COUNTIF(data!$C140,AQ$1)</f>
        <v>0</v>
      </c>
      <c r="AR139" s="66">
        <f>COUNTIF(data!$C140,AR$1)</f>
        <v>0</v>
      </c>
      <c r="AS139" s="66">
        <f>COUNTIF(data!$C140,AS$1)</f>
        <v>0</v>
      </c>
      <c r="AT139" s="66">
        <f>COUNTIF(data!$C140,AT$1)</f>
        <v>0</v>
      </c>
      <c r="AU139" s="66">
        <f>COUNTIF(data!$C140,AU$1)</f>
        <v>0</v>
      </c>
      <c r="AV139" s="66">
        <f>COUNTIF(data!$C140,AV$1)</f>
        <v>0</v>
      </c>
      <c r="AW139" s="66">
        <f>COUNTIF(data!$C140,AW$1)</f>
        <v>0</v>
      </c>
      <c r="AX139" s="66">
        <f>COUNTIF(data!$C140,AX$1)</f>
        <v>0</v>
      </c>
      <c r="AY139" s="66">
        <f>COUNTIF(data!$C140,AY$1)</f>
        <v>0</v>
      </c>
      <c r="AZ139" s="66">
        <f>COUNTIF(data!$C140,AZ$1)</f>
        <v>0</v>
      </c>
      <c r="BA139" s="66">
        <f>COUNTIF(data!$C140,BA$1)</f>
        <v>0</v>
      </c>
      <c r="BB139" s="66">
        <f>COUNTIF(data!$C140,BB$1)</f>
        <v>0</v>
      </c>
    </row>
    <row r="140">
      <c r="A140" s="66">
        <f>COUNTIF(data!$C141,A$1)</f>
        <v>0</v>
      </c>
      <c r="B140" s="66">
        <f>COUNTIF(data!$C141,B$1)</f>
        <v>0</v>
      </c>
      <c r="C140" s="66">
        <f>COUNTIF(data!$C141,C$1)</f>
        <v>0</v>
      </c>
      <c r="D140" s="66">
        <f>COUNTIF(data!$C141,D$1)</f>
        <v>0</v>
      </c>
      <c r="E140" s="66">
        <f>COUNTIF(data!$C141,E$1)</f>
        <v>0</v>
      </c>
      <c r="F140" s="66">
        <f>COUNTIF(data!$C141,F$1)</f>
        <v>0</v>
      </c>
      <c r="G140" s="66">
        <f>COUNTIF(data!$C141,G$1)</f>
        <v>0</v>
      </c>
      <c r="H140" s="66">
        <f>COUNTIF(data!$C141,H$1)</f>
        <v>0</v>
      </c>
      <c r="I140" s="66">
        <f>COUNTIF(data!$C141,I$1)</f>
        <v>0</v>
      </c>
      <c r="J140" s="66">
        <f>COUNTIF(data!$C141,J$1)</f>
        <v>0</v>
      </c>
      <c r="K140" s="66">
        <f>COUNTIF(data!$C141,K$1)</f>
        <v>0</v>
      </c>
      <c r="L140" s="66">
        <f>COUNTIF(data!$C141,L$1)</f>
        <v>0</v>
      </c>
      <c r="M140" s="66">
        <f>COUNTIF(data!$C141,M$1)</f>
        <v>0</v>
      </c>
      <c r="N140" s="66">
        <f>COUNTIF(data!$C141,N$1)</f>
        <v>0</v>
      </c>
      <c r="O140" s="66">
        <f>COUNTIF(data!$C141,O$1)</f>
        <v>0</v>
      </c>
      <c r="P140" s="66">
        <f>COUNTIF(data!$C141,P$1)</f>
        <v>0</v>
      </c>
      <c r="Q140" s="66">
        <f>COUNTIF(data!$C141,Q$1)</f>
        <v>0</v>
      </c>
      <c r="R140" s="66">
        <f>COUNTIF(data!$C141,R$1)</f>
        <v>0</v>
      </c>
      <c r="S140" s="66">
        <f>COUNTIF(data!$C141,S$1)</f>
        <v>0</v>
      </c>
      <c r="T140" s="66">
        <f>COUNTIF(data!$C141,T$1)</f>
        <v>0</v>
      </c>
      <c r="U140" s="66">
        <f>COUNTIF(data!$C141,U$1)</f>
        <v>0</v>
      </c>
      <c r="V140" s="66">
        <f>COUNTIF(data!$C141,V$1)</f>
        <v>0</v>
      </c>
      <c r="W140" s="66">
        <f>COUNTIF(data!$C141,W$1)</f>
        <v>1</v>
      </c>
      <c r="X140" s="66">
        <f>COUNTIF(data!$C141,X$1)</f>
        <v>0</v>
      </c>
      <c r="Y140" s="66">
        <f>COUNTIF(data!$C141,Y$1)</f>
        <v>0</v>
      </c>
      <c r="Z140" s="66">
        <f>COUNTIF(data!$C141,Z$1)</f>
        <v>0</v>
      </c>
      <c r="AA140" s="66">
        <f>COUNTIF(data!$C141,AA$1)</f>
        <v>0</v>
      </c>
      <c r="AB140" s="66">
        <f>COUNTIF(data!$C141,AB$1)</f>
        <v>0</v>
      </c>
      <c r="AC140" s="66">
        <f>COUNTIF(data!$C141,AC$1)</f>
        <v>0</v>
      </c>
      <c r="AD140" s="66">
        <f>COUNTIF(data!$C141,AD$1)</f>
        <v>0</v>
      </c>
      <c r="AE140" s="66">
        <f>COUNTIF(data!$C141,AE$1)</f>
        <v>0</v>
      </c>
      <c r="AF140" s="66">
        <f>COUNTIF(data!$C141,AF$1)</f>
        <v>0</v>
      </c>
      <c r="AG140" s="66">
        <f>COUNTIF(data!$C141,AG$1)</f>
        <v>0</v>
      </c>
      <c r="AH140" s="66">
        <f>COUNTIF(data!$C141,AH$1)</f>
        <v>0</v>
      </c>
      <c r="AI140" s="66">
        <f>COUNTIF(data!$C141,AI$1)</f>
        <v>0</v>
      </c>
      <c r="AJ140" s="66">
        <f>COUNTIF(data!$C141,AJ$1)</f>
        <v>0</v>
      </c>
      <c r="AK140" s="66">
        <f>COUNTIF(data!$C141,AK$1)</f>
        <v>0</v>
      </c>
      <c r="AL140" s="66">
        <f>COUNTIF(data!$C141,AL$1)</f>
        <v>0</v>
      </c>
      <c r="AM140" s="66">
        <f>COUNTIF(data!$C141,AM$1)</f>
        <v>0</v>
      </c>
      <c r="AN140" s="66">
        <f>COUNTIF(data!$C141,AN$1)</f>
        <v>0</v>
      </c>
      <c r="AO140" s="66">
        <f>COUNTIF(data!$C141,AO$1)</f>
        <v>0</v>
      </c>
      <c r="AP140" s="66">
        <f>COUNTIF(data!$C141,AP$1)</f>
        <v>0</v>
      </c>
      <c r="AQ140" s="66">
        <f>COUNTIF(data!$C141,AQ$1)</f>
        <v>0</v>
      </c>
      <c r="AR140" s="66">
        <f>COUNTIF(data!$C141,AR$1)</f>
        <v>0</v>
      </c>
      <c r="AS140" s="66">
        <f>COUNTIF(data!$C141,AS$1)</f>
        <v>0</v>
      </c>
      <c r="AT140" s="66">
        <f>COUNTIF(data!$C141,AT$1)</f>
        <v>0</v>
      </c>
      <c r="AU140" s="66">
        <f>COUNTIF(data!$C141,AU$1)</f>
        <v>0</v>
      </c>
      <c r="AV140" s="66">
        <f>COUNTIF(data!$C141,AV$1)</f>
        <v>0</v>
      </c>
      <c r="AW140" s="66">
        <f>COUNTIF(data!$C141,AW$1)</f>
        <v>0</v>
      </c>
      <c r="AX140" s="66">
        <f>COUNTIF(data!$C141,AX$1)</f>
        <v>0</v>
      </c>
      <c r="AY140" s="66">
        <f>COUNTIF(data!$C141,AY$1)</f>
        <v>0</v>
      </c>
      <c r="AZ140" s="66">
        <f>COUNTIF(data!$C141,AZ$1)</f>
        <v>0</v>
      </c>
      <c r="BA140" s="66">
        <f>COUNTIF(data!$C141,BA$1)</f>
        <v>0</v>
      </c>
      <c r="BB140" s="66">
        <f>COUNTIF(data!$C141,BB$1)</f>
        <v>0</v>
      </c>
    </row>
    <row r="141">
      <c r="A141" s="66">
        <f>COUNTIF(data!$C142,A$1)</f>
        <v>0</v>
      </c>
      <c r="B141" s="66">
        <f>COUNTIF(data!$C142,B$1)</f>
        <v>0</v>
      </c>
      <c r="C141" s="66">
        <f>COUNTIF(data!$C142,C$1)</f>
        <v>0</v>
      </c>
      <c r="D141" s="66">
        <f>COUNTIF(data!$C142,D$1)</f>
        <v>0</v>
      </c>
      <c r="E141" s="66">
        <f>COUNTIF(data!$C142,E$1)</f>
        <v>0</v>
      </c>
      <c r="F141" s="66">
        <f>COUNTIF(data!$C142,F$1)</f>
        <v>0</v>
      </c>
      <c r="G141" s="66">
        <f>COUNTIF(data!$C142,G$1)</f>
        <v>0</v>
      </c>
      <c r="H141" s="66">
        <f>COUNTIF(data!$C142,H$1)</f>
        <v>0</v>
      </c>
      <c r="I141" s="66">
        <f>COUNTIF(data!$C142,I$1)</f>
        <v>0</v>
      </c>
      <c r="J141" s="66">
        <f>COUNTIF(data!$C142,J$1)</f>
        <v>0</v>
      </c>
      <c r="K141" s="66">
        <f>COUNTIF(data!$C142,K$1)</f>
        <v>0</v>
      </c>
      <c r="L141" s="66">
        <f>COUNTIF(data!$C142,L$1)</f>
        <v>1</v>
      </c>
      <c r="M141" s="66">
        <f>COUNTIF(data!$C142,M$1)</f>
        <v>0</v>
      </c>
      <c r="N141" s="66">
        <f>COUNTIF(data!$C142,N$1)</f>
        <v>0</v>
      </c>
      <c r="O141" s="66">
        <f>COUNTIF(data!$C142,O$1)</f>
        <v>0</v>
      </c>
      <c r="P141" s="66">
        <f>COUNTIF(data!$C142,P$1)</f>
        <v>0</v>
      </c>
      <c r="Q141" s="66">
        <f>COUNTIF(data!$C142,Q$1)</f>
        <v>0</v>
      </c>
      <c r="R141" s="66">
        <f>COUNTIF(data!$C142,R$1)</f>
        <v>0</v>
      </c>
      <c r="S141" s="66">
        <f>COUNTIF(data!$C142,S$1)</f>
        <v>0</v>
      </c>
      <c r="T141" s="66">
        <f>COUNTIF(data!$C142,T$1)</f>
        <v>0</v>
      </c>
      <c r="U141" s="66">
        <f>COUNTIF(data!$C142,U$1)</f>
        <v>0</v>
      </c>
      <c r="V141" s="66">
        <f>COUNTIF(data!$C142,V$1)</f>
        <v>0</v>
      </c>
      <c r="W141" s="66">
        <f>COUNTIF(data!$C142,W$1)</f>
        <v>0</v>
      </c>
      <c r="X141" s="66">
        <f>COUNTIF(data!$C142,X$1)</f>
        <v>0</v>
      </c>
      <c r="Y141" s="66">
        <f>COUNTIF(data!$C142,Y$1)</f>
        <v>0</v>
      </c>
      <c r="Z141" s="66">
        <f>COUNTIF(data!$C142,Z$1)</f>
        <v>0</v>
      </c>
      <c r="AA141" s="66">
        <f>COUNTIF(data!$C142,AA$1)</f>
        <v>0</v>
      </c>
      <c r="AB141" s="66">
        <f>COUNTIF(data!$C142,AB$1)</f>
        <v>0</v>
      </c>
      <c r="AC141" s="66">
        <f>COUNTIF(data!$C142,AC$1)</f>
        <v>0</v>
      </c>
      <c r="AD141" s="66">
        <f>COUNTIF(data!$C142,AD$1)</f>
        <v>0</v>
      </c>
      <c r="AE141" s="66">
        <f>COUNTIF(data!$C142,AE$1)</f>
        <v>0</v>
      </c>
      <c r="AF141" s="66">
        <f>COUNTIF(data!$C142,AF$1)</f>
        <v>0</v>
      </c>
      <c r="AG141" s="66">
        <f>COUNTIF(data!$C142,AG$1)</f>
        <v>0</v>
      </c>
      <c r="AH141" s="66">
        <f>COUNTIF(data!$C142,AH$1)</f>
        <v>0</v>
      </c>
      <c r="AI141" s="66">
        <f>COUNTIF(data!$C142,AI$1)</f>
        <v>0</v>
      </c>
      <c r="AJ141" s="66">
        <f>COUNTIF(data!$C142,AJ$1)</f>
        <v>0</v>
      </c>
      <c r="AK141" s="66">
        <f>COUNTIF(data!$C142,AK$1)</f>
        <v>0</v>
      </c>
      <c r="AL141" s="66">
        <f>COUNTIF(data!$C142,AL$1)</f>
        <v>0</v>
      </c>
      <c r="AM141" s="66">
        <f>COUNTIF(data!$C142,AM$1)</f>
        <v>0</v>
      </c>
      <c r="AN141" s="66">
        <f>COUNTIF(data!$C142,AN$1)</f>
        <v>0</v>
      </c>
      <c r="AO141" s="66">
        <f>COUNTIF(data!$C142,AO$1)</f>
        <v>0</v>
      </c>
      <c r="AP141" s="66">
        <f>COUNTIF(data!$C142,AP$1)</f>
        <v>0</v>
      </c>
      <c r="AQ141" s="66">
        <f>COUNTIF(data!$C142,AQ$1)</f>
        <v>0</v>
      </c>
      <c r="AR141" s="66">
        <f>COUNTIF(data!$C142,AR$1)</f>
        <v>0</v>
      </c>
      <c r="AS141" s="66">
        <f>COUNTIF(data!$C142,AS$1)</f>
        <v>0</v>
      </c>
      <c r="AT141" s="66">
        <f>COUNTIF(data!$C142,AT$1)</f>
        <v>0</v>
      </c>
      <c r="AU141" s="66">
        <f>COUNTIF(data!$C142,AU$1)</f>
        <v>0</v>
      </c>
      <c r="AV141" s="66">
        <f>COUNTIF(data!$C142,AV$1)</f>
        <v>0</v>
      </c>
      <c r="AW141" s="66">
        <f>COUNTIF(data!$C142,AW$1)</f>
        <v>0</v>
      </c>
      <c r="AX141" s="66">
        <f>COUNTIF(data!$C142,AX$1)</f>
        <v>0</v>
      </c>
      <c r="AY141" s="66">
        <f>COUNTIF(data!$C142,AY$1)</f>
        <v>0</v>
      </c>
      <c r="AZ141" s="66">
        <f>COUNTIF(data!$C142,AZ$1)</f>
        <v>0</v>
      </c>
      <c r="BA141" s="66">
        <f>COUNTIF(data!$C142,BA$1)</f>
        <v>0</v>
      </c>
      <c r="BB141" s="66">
        <f>COUNTIF(data!$C142,BB$1)</f>
        <v>0</v>
      </c>
    </row>
    <row r="142">
      <c r="A142" s="66">
        <f>COUNTIF(data!$C143,A$1)</f>
        <v>0</v>
      </c>
      <c r="B142" s="66">
        <f>COUNTIF(data!$C143,B$1)</f>
        <v>0</v>
      </c>
      <c r="C142" s="66">
        <f>COUNTIF(data!$C143,C$1)</f>
        <v>0</v>
      </c>
      <c r="D142" s="66">
        <f>COUNTIF(data!$C143,D$1)</f>
        <v>0</v>
      </c>
      <c r="E142" s="66">
        <f>COUNTIF(data!$C143,E$1)</f>
        <v>0</v>
      </c>
      <c r="F142" s="66">
        <f>COUNTIF(data!$C143,F$1)</f>
        <v>0</v>
      </c>
      <c r="G142" s="66">
        <f>COUNTIF(data!$C143,G$1)</f>
        <v>0</v>
      </c>
      <c r="H142" s="66">
        <f>COUNTIF(data!$C143,H$1)</f>
        <v>0</v>
      </c>
      <c r="I142" s="66">
        <f>COUNTIF(data!$C143,I$1)</f>
        <v>0</v>
      </c>
      <c r="J142" s="66">
        <f>COUNTIF(data!$C143,J$1)</f>
        <v>0</v>
      </c>
      <c r="K142" s="66">
        <f>COUNTIF(data!$C143,K$1)</f>
        <v>0</v>
      </c>
      <c r="L142" s="66">
        <f>COUNTIF(data!$C143,L$1)</f>
        <v>0</v>
      </c>
      <c r="M142" s="66">
        <f>COUNTIF(data!$C143,M$1)</f>
        <v>0</v>
      </c>
      <c r="N142" s="66">
        <f>COUNTIF(data!$C143,N$1)</f>
        <v>0</v>
      </c>
      <c r="O142" s="66">
        <f>COUNTIF(data!$C143,O$1)</f>
        <v>0</v>
      </c>
      <c r="P142" s="66">
        <f>COUNTIF(data!$C143,P$1)</f>
        <v>0</v>
      </c>
      <c r="Q142" s="66">
        <f>COUNTIF(data!$C143,Q$1)</f>
        <v>0</v>
      </c>
      <c r="R142" s="66">
        <f>COUNTIF(data!$C143,R$1)</f>
        <v>0</v>
      </c>
      <c r="S142" s="66">
        <f>COUNTIF(data!$C143,S$1)</f>
        <v>0</v>
      </c>
      <c r="T142" s="66">
        <f>COUNTIF(data!$C143,T$1)</f>
        <v>0</v>
      </c>
      <c r="U142" s="66">
        <f>COUNTIF(data!$C143,U$1)</f>
        <v>0</v>
      </c>
      <c r="V142" s="66">
        <f>COUNTIF(data!$C143,V$1)</f>
        <v>0</v>
      </c>
      <c r="W142" s="66">
        <f>COUNTIF(data!$C143,W$1)</f>
        <v>0</v>
      </c>
      <c r="X142" s="66">
        <f>COUNTIF(data!$C143,X$1)</f>
        <v>1</v>
      </c>
      <c r="Y142" s="66">
        <f>COUNTIF(data!$C143,Y$1)</f>
        <v>0</v>
      </c>
      <c r="Z142" s="66">
        <f>COUNTIF(data!$C143,Z$1)</f>
        <v>0</v>
      </c>
      <c r="AA142" s="66">
        <f>COUNTIF(data!$C143,AA$1)</f>
        <v>0</v>
      </c>
      <c r="AB142" s="66">
        <f>COUNTIF(data!$C143,AB$1)</f>
        <v>0</v>
      </c>
      <c r="AC142" s="66">
        <f>COUNTIF(data!$C143,AC$1)</f>
        <v>0</v>
      </c>
      <c r="AD142" s="66">
        <f>COUNTIF(data!$C143,AD$1)</f>
        <v>0</v>
      </c>
      <c r="AE142" s="66">
        <f>COUNTIF(data!$C143,AE$1)</f>
        <v>0</v>
      </c>
      <c r="AF142" s="66">
        <f>COUNTIF(data!$C143,AF$1)</f>
        <v>0</v>
      </c>
      <c r="AG142" s="66">
        <f>COUNTIF(data!$C143,AG$1)</f>
        <v>0</v>
      </c>
      <c r="AH142" s="66">
        <f>COUNTIF(data!$C143,AH$1)</f>
        <v>0</v>
      </c>
      <c r="AI142" s="66">
        <f>COUNTIF(data!$C143,AI$1)</f>
        <v>0</v>
      </c>
      <c r="AJ142" s="66">
        <f>COUNTIF(data!$C143,AJ$1)</f>
        <v>0</v>
      </c>
      <c r="AK142" s="66">
        <f>COUNTIF(data!$C143,AK$1)</f>
        <v>0</v>
      </c>
      <c r="AL142" s="66">
        <f>COUNTIF(data!$C143,AL$1)</f>
        <v>0</v>
      </c>
      <c r="AM142" s="66">
        <f>COUNTIF(data!$C143,AM$1)</f>
        <v>0</v>
      </c>
      <c r="AN142" s="66">
        <f>COUNTIF(data!$C143,AN$1)</f>
        <v>0</v>
      </c>
      <c r="AO142" s="66">
        <f>COUNTIF(data!$C143,AO$1)</f>
        <v>0</v>
      </c>
      <c r="AP142" s="66">
        <f>COUNTIF(data!$C143,AP$1)</f>
        <v>0</v>
      </c>
      <c r="AQ142" s="66">
        <f>COUNTIF(data!$C143,AQ$1)</f>
        <v>0</v>
      </c>
      <c r="AR142" s="66">
        <f>COUNTIF(data!$C143,AR$1)</f>
        <v>0</v>
      </c>
      <c r="AS142" s="66">
        <f>COUNTIF(data!$C143,AS$1)</f>
        <v>0</v>
      </c>
      <c r="AT142" s="66">
        <f>COUNTIF(data!$C143,AT$1)</f>
        <v>0</v>
      </c>
      <c r="AU142" s="66">
        <f>COUNTIF(data!$C143,AU$1)</f>
        <v>0</v>
      </c>
      <c r="AV142" s="66">
        <f>COUNTIF(data!$C143,AV$1)</f>
        <v>0</v>
      </c>
      <c r="AW142" s="66">
        <f>COUNTIF(data!$C143,AW$1)</f>
        <v>0</v>
      </c>
      <c r="AX142" s="66">
        <f>COUNTIF(data!$C143,AX$1)</f>
        <v>0</v>
      </c>
      <c r="AY142" s="66">
        <f>COUNTIF(data!$C143,AY$1)</f>
        <v>0</v>
      </c>
      <c r="AZ142" s="66">
        <f>COUNTIF(data!$C143,AZ$1)</f>
        <v>0</v>
      </c>
      <c r="BA142" s="66">
        <f>COUNTIF(data!$C143,BA$1)</f>
        <v>0</v>
      </c>
      <c r="BB142" s="66">
        <f>COUNTIF(data!$C143,BB$1)</f>
        <v>0</v>
      </c>
    </row>
    <row r="143">
      <c r="A143" s="66">
        <f>COUNTIF(data!$C144,A$1)</f>
        <v>0</v>
      </c>
      <c r="B143" s="66">
        <f>COUNTIF(data!$C144,B$1)</f>
        <v>0</v>
      </c>
      <c r="C143" s="66">
        <f>COUNTIF(data!$C144,C$1)</f>
        <v>0</v>
      </c>
      <c r="D143" s="66">
        <f>COUNTIF(data!$C144,D$1)</f>
        <v>0</v>
      </c>
      <c r="E143" s="66">
        <f>COUNTIF(data!$C144,E$1)</f>
        <v>0</v>
      </c>
      <c r="F143" s="66">
        <f>COUNTIF(data!$C144,F$1)</f>
        <v>0</v>
      </c>
      <c r="G143" s="66">
        <f>COUNTIF(data!$C144,G$1)</f>
        <v>0</v>
      </c>
      <c r="H143" s="66">
        <f>COUNTIF(data!$C144,H$1)</f>
        <v>0</v>
      </c>
      <c r="I143" s="66">
        <f>COUNTIF(data!$C144,I$1)</f>
        <v>0</v>
      </c>
      <c r="J143" s="66">
        <f>COUNTIF(data!$C144,J$1)</f>
        <v>0</v>
      </c>
      <c r="K143" s="66">
        <f>COUNTIF(data!$C144,K$1)</f>
        <v>0</v>
      </c>
      <c r="L143" s="66">
        <f>COUNTIF(data!$C144,L$1)</f>
        <v>0</v>
      </c>
      <c r="M143" s="66">
        <f>COUNTIF(data!$C144,M$1)</f>
        <v>0</v>
      </c>
      <c r="N143" s="66">
        <f>COUNTIF(data!$C144,N$1)</f>
        <v>0</v>
      </c>
      <c r="O143" s="66">
        <f>COUNTIF(data!$C144,O$1)</f>
        <v>0</v>
      </c>
      <c r="P143" s="66">
        <f>COUNTIF(data!$C144,P$1)</f>
        <v>0</v>
      </c>
      <c r="Q143" s="66">
        <f>COUNTIF(data!$C144,Q$1)</f>
        <v>0</v>
      </c>
      <c r="R143" s="66">
        <f>COUNTIF(data!$C144,R$1)</f>
        <v>0</v>
      </c>
      <c r="S143" s="66">
        <f>COUNTIF(data!$C144,S$1)</f>
        <v>0</v>
      </c>
      <c r="T143" s="66">
        <f>COUNTIF(data!$C144,T$1)</f>
        <v>0</v>
      </c>
      <c r="U143" s="66">
        <f>COUNTIF(data!$C144,U$1)</f>
        <v>1</v>
      </c>
      <c r="V143" s="66">
        <f>COUNTIF(data!$C144,V$1)</f>
        <v>0</v>
      </c>
      <c r="W143" s="66">
        <f>COUNTIF(data!$C144,W$1)</f>
        <v>0</v>
      </c>
      <c r="X143" s="66">
        <f>COUNTIF(data!$C144,X$1)</f>
        <v>0</v>
      </c>
      <c r="Y143" s="66">
        <f>COUNTIF(data!$C144,Y$1)</f>
        <v>0</v>
      </c>
      <c r="Z143" s="66">
        <f>COUNTIF(data!$C144,Z$1)</f>
        <v>0</v>
      </c>
      <c r="AA143" s="66">
        <f>COUNTIF(data!$C144,AA$1)</f>
        <v>0</v>
      </c>
      <c r="AB143" s="66">
        <f>COUNTIF(data!$C144,AB$1)</f>
        <v>0</v>
      </c>
      <c r="AC143" s="66">
        <f>COUNTIF(data!$C144,AC$1)</f>
        <v>0</v>
      </c>
      <c r="AD143" s="66">
        <f>COUNTIF(data!$C144,AD$1)</f>
        <v>0</v>
      </c>
      <c r="AE143" s="66">
        <f>COUNTIF(data!$C144,AE$1)</f>
        <v>0</v>
      </c>
      <c r="AF143" s="66">
        <f>COUNTIF(data!$C144,AF$1)</f>
        <v>0</v>
      </c>
      <c r="AG143" s="66">
        <f>COUNTIF(data!$C144,AG$1)</f>
        <v>0</v>
      </c>
      <c r="AH143" s="66">
        <f>COUNTIF(data!$C144,AH$1)</f>
        <v>0</v>
      </c>
      <c r="AI143" s="66">
        <f>COUNTIF(data!$C144,AI$1)</f>
        <v>0</v>
      </c>
      <c r="AJ143" s="66">
        <f>COUNTIF(data!$C144,AJ$1)</f>
        <v>0</v>
      </c>
      <c r="AK143" s="66">
        <f>COUNTIF(data!$C144,AK$1)</f>
        <v>0</v>
      </c>
      <c r="AL143" s="66">
        <f>COUNTIF(data!$C144,AL$1)</f>
        <v>0</v>
      </c>
      <c r="AM143" s="66">
        <f>COUNTIF(data!$C144,AM$1)</f>
        <v>0</v>
      </c>
      <c r="AN143" s="66">
        <f>COUNTIF(data!$C144,AN$1)</f>
        <v>0</v>
      </c>
      <c r="AO143" s="66">
        <f>COUNTIF(data!$C144,AO$1)</f>
        <v>0</v>
      </c>
      <c r="AP143" s="66">
        <f>COUNTIF(data!$C144,AP$1)</f>
        <v>0</v>
      </c>
      <c r="AQ143" s="66">
        <f>COUNTIF(data!$C144,AQ$1)</f>
        <v>0</v>
      </c>
      <c r="AR143" s="66">
        <f>COUNTIF(data!$C144,AR$1)</f>
        <v>0</v>
      </c>
      <c r="AS143" s="66">
        <f>COUNTIF(data!$C144,AS$1)</f>
        <v>0</v>
      </c>
      <c r="AT143" s="66">
        <f>COUNTIF(data!$C144,AT$1)</f>
        <v>0</v>
      </c>
      <c r="AU143" s="66">
        <f>COUNTIF(data!$C144,AU$1)</f>
        <v>0</v>
      </c>
      <c r="AV143" s="66">
        <f>COUNTIF(data!$C144,AV$1)</f>
        <v>0</v>
      </c>
      <c r="AW143" s="66">
        <f>COUNTIF(data!$C144,AW$1)</f>
        <v>0</v>
      </c>
      <c r="AX143" s="66">
        <f>COUNTIF(data!$C144,AX$1)</f>
        <v>0</v>
      </c>
      <c r="AY143" s="66">
        <f>COUNTIF(data!$C144,AY$1)</f>
        <v>0</v>
      </c>
      <c r="AZ143" s="66">
        <f>COUNTIF(data!$C144,AZ$1)</f>
        <v>0</v>
      </c>
      <c r="BA143" s="66">
        <f>COUNTIF(data!$C144,BA$1)</f>
        <v>0</v>
      </c>
      <c r="BB143" s="66">
        <f>COUNTIF(data!$C144,BB$1)</f>
        <v>0</v>
      </c>
    </row>
    <row r="144">
      <c r="A144" s="66">
        <f>COUNTIF(data!$C145,A$1)</f>
        <v>0</v>
      </c>
      <c r="B144" s="66">
        <f>COUNTIF(data!$C145,B$1)</f>
        <v>0</v>
      </c>
      <c r="C144" s="66">
        <f>COUNTIF(data!$C145,C$1)</f>
        <v>0</v>
      </c>
      <c r="D144" s="66">
        <f>COUNTIF(data!$C145,D$1)</f>
        <v>0</v>
      </c>
      <c r="E144" s="66">
        <f>COUNTIF(data!$C145,E$1)</f>
        <v>0</v>
      </c>
      <c r="F144" s="66">
        <f>COUNTIF(data!$C145,F$1)</f>
        <v>0</v>
      </c>
      <c r="G144" s="66">
        <f>COUNTIF(data!$C145,G$1)</f>
        <v>0</v>
      </c>
      <c r="H144" s="66">
        <f>COUNTIF(data!$C145,H$1)</f>
        <v>0</v>
      </c>
      <c r="I144" s="66">
        <f>COUNTIF(data!$C145,I$1)</f>
        <v>0</v>
      </c>
      <c r="J144" s="66">
        <f>COUNTIF(data!$C145,J$1)</f>
        <v>0</v>
      </c>
      <c r="K144" s="66">
        <f>COUNTIF(data!$C145,K$1)</f>
        <v>0</v>
      </c>
      <c r="L144" s="66">
        <f>COUNTIF(data!$C145,L$1)</f>
        <v>0</v>
      </c>
      <c r="M144" s="66">
        <f>COUNTIF(data!$C145,M$1)</f>
        <v>0</v>
      </c>
      <c r="N144" s="66">
        <f>COUNTIF(data!$C145,N$1)</f>
        <v>0</v>
      </c>
      <c r="O144" s="66">
        <f>COUNTIF(data!$C145,O$1)</f>
        <v>0</v>
      </c>
      <c r="P144" s="66">
        <f>COUNTIF(data!$C145,P$1)</f>
        <v>0</v>
      </c>
      <c r="Q144" s="66">
        <f>COUNTIF(data!$C145,Q$1)</f>
        <v>0</v>
      </c>
      <c r="R144" s="66">
        <f>COUNTIF(data!$C145,R$1)</f>
        <v>0</v>
      </c>
      <c r="S144" s="66">
        <f>COUNTIF(data!$C145,S$1)</f>
        <v>0</v>
      </c>
      <c r="T144" s="66">
        <f>COUNTIF(data!$C145,T$1)</f>
        <v>0</v>
      </c>
      <c r="U144" s="66">
        <f>COUNTIF(data!$C145,U$1)</f>
        <v>0</v>
      </c>
      <c r="V144" s="66">
        <f>COUNTIF(data!$C145,V$1)</f>
        <v>0</v>
      </c>
      <c r="W144" s="66">
        <f>COUNTIF(data!$C145,W$1)</f>
        <v>0</v>
      </c>
      <c r="X144" s="66">
        <f>COUNTIF(data!$C145,X$1)</f>
        <v>0</v>
      </c>
      <c r="Y144" s="66">
        <f>COUNTIF(data!$C145,Y$1)</f>
        <v>0</v>
      </c>
      <c r="Z144" s="66">
        <f>COUNTIF(data!$C145,Z$1)</f>
        <v>0</v>
      </c>
      <c r="AA144" s="66">
        <f>COUNTIF(data!$C145,AA$1)</f>
        <v>0</v>
      </c>
      <c r="AB144" s="66">
        <f>COUNTIF(data!$C145,AB$1)</f>
        <v>0</v>
      </c>
      <c r="AC144" s="66">
        <f>COUNTIF(data!$C145,AC$1)</f>
        <v>0</v>
      </c>
      <c r="AD144" s="66">
        <f>COUNTIF(data!$C145,AD$1)</f>
        <v>0</v>
      </c>
      <c r="AE144" s="66">
        <f>COUNTIF(data!$C145,AE$1)</f>
        <v>0</v>
      </c>
      <c r="AF144" s="66">
        <f>COUNTIF(data!$C145,AF$1)</f>
        <v>0</v>
      </c>
      <c r="AG144" s="66">
        <f>COUNTIF(data!$C145,AG$1)</f>
        <v>0</v>
      </c>
      <c r="AH144" s="66">
        <f>COUNTIF(data!$C145,AH$1)</f>
        <v>0</v>
      </c>
      <c r="AI144" s="66">
        <f>COUNTIF(data!$C145,AI$1)</f>
        <v>0</v>
      </c>
      <c r="AJ144" s="66">
        <f>COUNTIF(data!$C145,AJ$1)</f>
        <v>0</v>
      </c>
      <c r="AK144" s="66">
        <f>COUNTIF(data!$C145,AK$1)</f>
        <v>0</v>
      </c>
      <c r="AL144" s="66">
        <f>COUNTIF(data!$C145,AL$1)</f>
        <v>0</v>
      </c>
      <c r="AM144" s="66">
        <f>COUNTIF(data!$C145,AM$1)</f>
        <v>0</v>
      </c>
      <c r="AN144" s="66">
        <f>COUNTIF(data!$C145,AN$1)</f>
        <v>0</v>
      </c>
      <c r="AO144" s="66">
        <f>COUNTIF(data!$C145,AO$1)</f>
        <v>0</v>
      </c>
      <c r="AP144" s="66">
        <f>COUNTIF(data!$C145,AP$1)</f>
        <v>0</v>
      </c>
      <c r="AQ144" s="66">
        <f>COUNTIF(data!$C145,AQ$1)</f>
        <v>0</v>
      </c>
      <c r="AR144" s="66">
        <f>COUNTIF(data!$C145,AR$1)</f>
        <v>0</v>
      </c>
      <c r="AS144" s="66">
        <f>COUNTIF(data!$C145,AS$1)</f>
        <v>0</v>
      </c>
      <c r="AT144" s="66">
        <f>COUNTIF(data!$C145,AT$1)</f>
        <v>0</v>
      </c>
      <c r="AU144" s="66">
        <f>COUNTIF(data!$C145,AU$1)</f>
        <v>0</v>
      </c>
      <c r="AV144" s="66">
        <f>COUNTIF(data!$C145,AV$1)</f>
        <v>0</v>
      </c>
      <c r="AW144" s="66">
        <f>COUNTIF(data!$C145,AW$1)</f>
        <v>0</v>
      </c>
      <c r="AX144" s="66">
        <f>COUNTIF(data!$C145,AX$1)</f>
        <v>1</v>
      </c>
      <c r="AY144" s="66">
        <f>COUNTIF(data!$C145,AY$1)</f>
        <v>0</v>
      </c>
      <c r="AZ144" s="66">
        <f>COUNTIF(data!$C145,AZ$1)</f>
        <v>0</v>
      </c>
      <c r="BA144" s="66">
        <f>COUNTIF(data!$C145,BA$1)</f>
        <v>0</v>
      </c>
      <c r="BB144" s="66">
        <f>COUNTIF(data!$C145,BB$1)</f>
        <v>0</v>
      </c>
    </row>
    <row r="145">
      <c r="A145" s="66">
        <f>COUNTIF(data!$C146,A$1)</f>
        <v>0</v>
      </c>
      <c r="B145" s="66">
        <f>COUNTIF(data!$C146,B$1)</f>
        <v>0</v>
      </c>
      <c r="C145" s="66">
        <f>COUNTIF(data!$C146,C$1)</f>
        <v>0</v>
      </c>
      <c r="D145" s="66">
        <f>COUNTIF(data!$C146,D$1)</f>
        <v>0</v>
      </c>
      <c r="E145" s="66">
        <f>COUNTIF(data!$C146,E$1)</f>
        <v>0</v>
      </c>
      <c r="F145" s="66">
        <f>COUNTIF(data!$C146,F$1)</f>
        <v>0</v>
      </c>
      <c r="G145" s="66">
        <f>COUNTIF(data!$C146,G$1)</f>
        <v>0</v>
      </c>
      <c r="H145" s="66">
        <f>COUNTIF(data!$C146,H$1)</f>
        <v>0</v>
      </c>
      <c r="I145" s="66">
        <f>COUNTIF(data!$C146,I$1)</f>
        <v>0</v>
      </c>
      <c r="J145" s="66">
        <f>COUNTIF(data!$C146,J$1)</f>
        <v>0</v>
      </c>
      <c r="K145" s="66">
        <f>COUNTIF(data!$C146,K$1)</f>
        <v>0</v>
      </c>
      <c r="L145" s="66">
        <f>COUNTIF(data!$C146,L$1)</f>
        <v>0</v>
      </c>
      <c r="M145" s="66">
        <f>COUNTIF(data!$C146,M$1)</f>
        <v>0</v>
      </c>
      <c r="N145" s="66">
        <f>COUNTIF(data!$C146,N$1)</f>
        <v>0</v>
      </c>
      <c r="O145" s="66">
        <f>COUNTIF(data!$C146,O$1)</f>
        <v>0</v>
      </c>
      <c r="P145" s="66">
        <f>COUNTIF(data!$C146,P$1)</f>
        <v>0</v>
      </c>
      <c r="Q145" s="66">
        <f>COUNTIF(data!$C146,Q$1)</f>
        <v>0</v>
      </c>
      <c r="R145" s="66">
        <f>COUNTIF(data!$C146,R$1)</f>
        <v>0</v>
      </c>
      <c r="S145" s="66">
        <f>COUNTIF(data!$C146,S$1)</f>
        <v>0</v>
      </c>
      <c r="T145" s="66">
        <f>COUNTIF(data!$C146,T$1)</f>
        <v>0</v>
      </c>
      <c r="U145" s="66">
        <f>COUNTIF(data!$C146,U$1)</f>
        <v>0</v>
      </c>
      <c r="V145" s="66">
        <f>COUNTIF(data!$C146,V$1)</f>
        <v>0</v>
      </c>
      <c r="W145" s="66">
        <f>COUNTIF(data!$C146,W$1)</f>
        <v>0</v>
      </c>
      <c r="X145" s="66">
        <f>COUNTIF(data!$C146,X$1)</f>
        <v>0</v>
      </c>
      <c r="Y145" s="66">
        <f>COUNTIF(data!$C146,Y$1)</f>
        <v>0</v>
      </c>
      <c r="Z145" s="66">
        <f>COUNTIF(data!$C146,Z$1)</f>
        <v>0</v>
      </c>
      <c r="AA145" s="66">
        <f>COUNTIF(data!$C146,AA$1)</f>
        <v>0</v>
      </c>
      <c r="AB145" s="66">
        <f>COUNTIF(data!$C146,AB$1)</f>
        <v>0</v>
      </c>
      <c r="AC145" s="66">
        <f>COUNTIF(data!$C146,AC$1)</f>
        <v>0</v>
      </c>
      <c r="AD145" s="66">
        <f>COUNTIF(data!$C146,AD$1)</f>
        <v>0</v>
      </c>
      <c r="AE145" s="66">
        <f>COUNTIF(data!$C146,AE$1)</f>
        <v>0</v>
      </c>
      <c r="AF145" s="66">
        <f>COUNTIF(data!$C146,AF$1)</f>
        <v>0</v>
      </c>
      <c r="AG145" s="66">
        <f>COUNTIF(data!$C146,AG$1)</f>
        <v>0</v>
      </c>
      <c r="AH145" s="66">
        <f>COUNTIF(data!$C146,AH$1)</f>
        <v>0</v>
      </c>
      <c r="AI145" s="66">
        <f>COUNTIF(data!$C146,AI$1)</f>
        <v>0</v>
      </c>
      <c r="AJ145" s="66">
        <f>COUNTIF(data!$C146,AJ$1)</f>
        <v>0</v>
      </c>
      <c r="AK145" s="66">
        <f>COUNTIF(data!$C146,AK$1)</f>
        <v>0</v>
      </c>
      <c r="AL145" s="66">
        <f>COUNTIF(data!$C146,AL$1)</f>
        <v>0</v>
      </c>
      <c r="AM145" s="66">
        <f>COUNTIF(data!$C146,AM$1)</f>
        <v>0</v>
      </c>
      <c r="AN145" s="66">
        <f>COUNTIF(data!$C146,AN$1)</f>
        <v>0</v>
      </c>
      <c r="AO145" s="66">
        <f>COUNTIF(data!$C146,AO$1)</f>
        <v>1</v>
      </c>
      <c r="AP145" s="66">
        <f>COUNTIF(data!$C146,AP$1)</f>
        <v>0</v>
      </c>
      <c r="AQ145" s="66">
        <f>COUNTIF(data!$C146,AQ$1)</f>
        <v>0</v>
      </c>
      <c r="AR145" s="66">
        <f>COUNTIF(data!$C146,AR$1)</f>
        <v>0</v>
      </c>
      <c r="AS145" s="66">
        <f>COUNTIF(data!$C146,AS$1)</f>
        <v>0</v>
      </c>
      <c r="AT145" s="66">
        <f>COUNTIF(data!$C146,AT$1)</f>
        <v>0</v>
      </c>
      <c r="AU145" s="66">
        <f>COUNTIF(data!$C146,AU$1)</f>
        <v>0</v>
      </c>
      <c r="AV145" s="66">
        <f>COUNTIF(data!$C146,AV$1)</f>
        <v>0</v>
      </c>
      <c r="AW145" s="66">
        <f>COUNTIF(data!$C146,AW$1)</f>
        <v>0</v>
      </c>
      <c r="AX145" s="66">
        <f>COUNTIF(data!$C146,AX$1)</f>
        <v>0</v>
      </c>
      <c r="AY145" s="66">
        <f>COUNTIF(data!$C146,AY$1)</f>
        <v>0</v>
      </c>
      <c r="AZ145" s="66">
        <f>COUNTIF(data!$C146,AZ$1)</f>
        <v>0</v>
      </c>
      <c r="BA145" s="66">
        <f>COUNTIF(data!$C146,BA$1)</f>
        <v>0</v>
      </c>
      <c r="BB145" s="66">
        <f>COUNTIF(data!$C146,BB$1)</f>
        <v>0</v>
      </c>
    </row>
    <row r="146">
      <c r="A146" s="66">
        <f>COUNTIF(data!$C147,A$1)</f>
        <v>0</v>
      </c>
      <c r="B146" s="66">
        <f>COUNTIF(data!$C147,B$1)</f>
        <v>0</v>
      </c>
      <c r="C146" s="66">
        <f>COUNTIF(data!$C147,C$1)</f>
        <v>0</v>
      </c>
      <c r="D146" s="66">
        <f>COUNTIF(data!$C147,D$1)</f>
        <v>0</v>
      </c>
      <c r="E146" s="66">
        <f>COUNTIF(data!$C147,E$1)</f>
        <v>0</v>
      </c>
      <c r="F146" s="66">
        <f>COUNTIF(data!$C147,F$1)</f>
        <v>0</v>
      </c>
      <c r="G146" s="66">
        <f>COUNTIF(data!$C147,G$1)</f>
        <v>0</v>
      </c>
      <c r="H146" s="66">
        <f>COUNTIF(data!$C147,H$1)</f>
        <v>0</v>
      </c>
      <c r="I146" s="66">
        <f>COUNTIF(data!$C147,I$1)</f>
        <v>0</v>
      </c>
      <c r="J146" s="66">
        <f>COUNTIF(data!$C147,J$1)</f>
        <v>0</v>
      </c>
      <c r="K146" s="66">
        <f>COUNTIF(data!$C147,K$1)</f>
        <v>0</v>
      </c>
      <c r="L146" s="66">
        <f>COUNTIF(data!$C147,L$1)</f>
        <v>0</v>
      </c>
      <c r="M146" s="66">
        <f>COUNTIF(data!$C147,M$1)</f>
        <v>0</v>
      </c>
      <c r="N146" s="66">
        <f>COUNTIF(data!$C147,N$1)</f>
        <v>0</v>
      </c>
      <c r="O146" s="66">
        <f>COUNTIF(data!$C147,O$1)</f>
        <v>0</v>
      </c>
      <c r="P146" s="66">
        <f>COUNTIF(data!$C147,P$1)</f>
        <v>0</v>
      </c>
      <c r="Q146" s="66">
        <f>COUNTIF(data!$C147,Q$1)</f>
        <v>1</v>
      </c>
      <c r="R146" s="66">
        <f>COUNTIF(data!$C147,R$1)</f>
        <v>0</v>
      </c>
      <c r="S146" s="66">
        <f>COUNTIF(data!$C147,S$1)</f>
        <v>0</v>
      </c>
      <c r="T146" s="66">
        <f>COUNTIF(data!$C147,T$1)</f>
        <v>0</v>
      </c>
      <c r="U146" s="66">
        <f>COUNTIF(data!$C147,U$1)</f>
        <v>0</v>
      </c>
      <c r="V146" s="66">
        <f>COUNTIF(data!$C147,V$1)</f>
        <v>0</v>
      </c>
      <c r="W146" s="66">
        <f>COUNTIF(data!$C147,W$1)</f>
        <v>0</v>
      </c>
      <c r="X146" s="66">
        <f>COUNTIF(data!$C147,X$1)</f>
        <v>0</v>
      </c>
      <c r="Y146" s="66">
        <f>COUNTIF(data!$C147,Y$1)</f>
        <v>0</v>
      </c>
      <c r="Z146" s="66">
        <f>COUNTIF(data!$C147,Z$1)</f>
        <v>0</v>
      </c>
      <c r="AA146" s="66">
        <f>COUNTIF(data!$C147,AA$1)</f>
        <v>0</v>
      </c>
      <c r="AB146" s="66">
        <f>COUNTIF(data!$C147,AB$1)</f>
        <v>0</v>
      </c>
      <c r="AC146" s="66">
        <f>COUNTIF(data!$C147,AC$1)</f>
        <v>0</v>
      </c>
      <c r="AD146" s="66">
        <f>COUNTIF(data!$C147,AD$1)</f>
        <v>0</v>
      </c>
      <c r="AE146" s="66">
        <f>COUNTIF(data!$C147,AE$1)</f>
        <v>0</v>
      </c>
      <c r="AF146" s="66">
        <f>COUNTIF(data!$C147,AF$1)</f>
        <v>0</v>
      </c>
      <c r="AG146" s="66">
        <f>COUNTIF(data!$C147,AG$1)</f>
        <v>0</v>
      </c>
      <c r="AH146" s="66">
        <f>COUNTIF(data!$C147,AH$1)</f>
        <v>0</v>
      </c>
      <c r="AI146" s="66">
        <f>COUNTIF(data!$C147,AI$1)</f>
        <v>0</v>
      </c>
      <c r="AJ146" s="66">
        <f>COUNTIF(data!$C147,AJ$1)</f>
        <v>0</v>
      </c>
      <c r="AK146" s="66">
        <f>COUNTIF(data!$C147,AK$1)</f>
        <v>0</v>
      </c>
      <c r="AL146" s="66">
        <f>COUNTIF(data!$C147,AL$1)</f>
        <v>0</v>
      </c>
      <c r="AM146" s="66">
        <f>COUNTIF(data!$C147,AM$1)</f>
        <v>0</v>
      </c>
      <c r="AN146" s="66">
        <f>COUNTIF(data!$C147,AN$1)</f>
        <v>0</v>
      </c>
      <c r="AO146" s="66">
        <f>COUNTIF(data!$C147,AO$1)</f>
        <v>0</v>
      </c>
      <c r="AP146" s="66">
        <f>COUNTIF(data!$C147,AP$1)</f>
        <v>0</v>
      </c>
      <c r="AQ146" s="66">
        <f>COUNTIF(data!$C147,AQ$1)</f>
        <v>0</v>
      </c>
      <c r="AR146" s="66">
        <f>COUNTIF(data!$C147,AR$1)</f>
        <v>0</v>
      </c>
      <c r="AS146" s="66">
        <f>COUNTIF(data!$C147,AS$1)</f>
        <v>0</v>
      </c>
      <c r="AT146" s="66">
        <f>COUNTIF(data!$C147,AT$1)</f>
        <v>0</v>
      </c>
      <c r="AU146" s="66">
        <f>COUNTIF(data!$C147,AU$1)</f>
        <v>0</v>
      </c>
      <c r="AV146" s="66">
        <f>COUNTIF(data!$C147,AV$1)</f>
        <v>0</v>
      </c>
      <c r="AW146" s="66">
        <f>COUNTIF(data!$C147,AW$1)</f>
        <v>0</v>
      </c>
      <c r="AX146" s="66">
        <f>COUNTIF(data!$C147,AX$1)</f>
        <v>0</v>
      </c>
      <c r="AY146" s="66">
        <f>COUNTIF(data!$C147,AY$1)</f>
        <v>0</v>
      </c>
      <c r="AZ146" s="66">
        <f>COUNTIF(data!$C147,AZ$1)</f>
        <v>0</v>
      </c>
      <c r="BA146" s="66">
        <f>COUNTIF(data!$C147,BA$1)</f>
        <v>0</v>
      </c>
      <c r="BB146" s="66">
        <f>COUNTIF(data!$C147,BB$1)</f>
        <v>0</v>
      </c>
    </row>
    <row r="147">
      <c r="A147" s="66">
        <f>COUNTIF(data!$C148,A$1)</f>
        <v>0</v>
      </c>
      <c r="B147" s="66">
        <f>COUNTIF(data!$C148,B$1)</f>
        <v>0</v>
      </c>
      <c r="C147" s="66">
        <f>COUNTIF(data!$C148,C$1)</f>
        <v>0</v>
      </c>
      <c r="D147" s="66">
        <f>COUNTIF(data!$C148,D$1)</f>
        <v>0</v>
      </c>
      <c r="E147" s="66">
        <f>COUNTIF(data!$C148,E$1)</f>
        <v>0</v>
      </c>
      <c r="F147" s="66">
        <f>COUNTIF(data!$C148,F$1)</f>
        <v>0</v>
      </c>
      <c r="G147" s="66">
        <f>COUNTIF(data!$C148,G$1)</f>
        <v>0</v>
      </c>
      <c r="H147" s="66">
        <f>COUNTIF(data!$C148,H$1)</f>
        <v>0</v>
      </c>
      <c r="I147" s="66">
        <f>COUNTIF(data!$C148,I$1)</f>
        <v>0</v>
      </c>
      <c r="J147" s="66">
        <f>COUNTIF(data!$C148,J$1)</f>
        <v>0</v>
      </c>
      <c r="K147" s="66">
        <f>COUNTIF(data!$C148,K$1)</f>
        <v>0</v>
      </c>
      <c r="L147" s="66">
        <f>COUNTIF(data!$C148,L$1)</f>
        <v>0</v>
      </c>
      <c r="M147" s="66">
        <f>COUNTIF(data!$C148,M$1)</f>
        <v>0</v>
      </c>
      <c r="N147" s="66">
        <f>COUNTIF(data!$C148,N$1)</f>
        <v>0</v>
      </c>
      <c r="O147" s="66">
        <f>COUNTIF(data!$C148,O$1)</f>
        <v>0</v>
      </c>
      <c r="P147" s="66">
        <f>COUNTIF(data!$C148,P$1)</f>
        <v>0</v>
      </c>
      <c r="Q147" s="66">
        <f>COUNTIF(data!$C148,Q$1)</f>
        <v>0</v>
      </c>
      <c r="R147" s="66">
        <f>COUNTIF(data!$C148,R$1)</f>
        <v>0</v>
      </c>
      <c r="S147" s="66">
        <f>COUNTIF(data!$C148,S$1)</f>
        <v>0</v>
      </c>
      <c r="T147" s="66">
        <f>COUNTIF(data!$C148,T$1)</f>
        <v>0</v>
      </c>
      <c r="U147" s="66">
        <f>COUNTIF(data!$C148,U$1)</f>
        <v>0</v>
      </c>
      <c r="V147" s="66">
        <f>COUNTIF(data!$C148,V$1)</f>
        <v>0</v>
      </c>
      <c r="W147" s="66">
        <f>COUNTIF(data!$C148,W$1)</f>
        <v>0</v>
      </c>
      <c r="X147" s="66">
        <f>COUNTIF(data!$C148,X$1)</f>
        <v>0</v>
      </c>
      <c r="Y147" s="66">
        <f>COUNTIF(data!$C148,Y$1)</f>
        <v>0</v>
      </c>
      <c r="Z147" s="66">
        <f>COUNTIF(data!$C148,Z$1)</f>
        <v>0</v>
      </c>
      <c r="AA147" s="66">
        <f>COUNTIF(data!$C148,AA$1)</f>
        <v>0</v>
      </c>
      <c r="AB147" s="66">
        <f>COUNTIF(data!$C148,AB$1)</f>
        <v>0</v>
      </c>
      <c r="AC147" s="66">
        <f>COUNTIF(data!$C148,AC$1)</f>
        <v>0</v>
      </c>
      <c r="AD147" s="66">
        <f>COUNTIF(data!$C148,AD$1)</f>
        <v>0</v>
      </c>
      <c r="AE147" s="66">
        <f>COUNTIF(data!$C148,AE$1)</f>
        <v>0</v>
      </c>
      <c r="AF147" s="66">
        <f>COUNTIF(data!$C148,AF$1)</f>
        <v>0</v>
      </c>
      <c r="AG147" s="66">
        <f>COUNTIF(data!$C148,AG$1)</f>
        <v>0</v>
      </c>
      <c r="AH147" s="66">
        <f>COUNTIF(data!$C148,AH$1)</f>
        <v>0</v>
      </c>
      <c r="AI147" s="66">
        <f>COUNTIF(data!$C148,AI$1)</f>
        <v>1</v>
      </c>
      <c r="AJ147" s="66">
        <f>COUNTIF(data!$C148,AJ$1)</f>
        <v>0</v>
      </c>
      <c r="AK147" s="66">
        <f>COUNTIF(data!$C148,AK$1)</f>
        <v>0</v>
      </c>
      <c r="AL147" s="66">
        <f>COUNTIF(data!$C148,AL$1)</f>
        <v>0</v>
      </c>
      <c r="AM147" s="66">
        <f>COUNTIF(data!$C148,AM$1)</f>
        <v>0</v>
      </c>
      <c r="AN147" s="66">
        <f>COUNTIF(data!$C148,AN$1)</f>
        <v>0</v>
      </c>
      <c r="AO147" s="66">
        <f>COUNTIF(data!$C148,AO$1)</f>
        <v>0</v>
      </c>
      <c r="AP147" s="66">
        <f>COUNTIF(data!$C148,AP$1)</f>
        <v>0</v>
      </c>
      <c r="AQ147" s="66">
        <f>COUNTIF(data!$C148,AQ$1)</f>
        <v>0</v>
      </c>
      <c r="AR147" s="66">
        <f>COUNTIF(data!$C148,AR$1)</f>
        <v>0</v>
      </c>
      <c r="AS147" s="66">
        <f>COUNTIF(data!$C148,AS$1)</f>
        <v>0</v>
      </c>
      <c r="AT147" s="66">
        <f>COUNTIF(data!$C148,AT$1)</f>
        <v>0</v>
      </c>
      <c r="AU147" s="66">
        <f>COUNTIF(data!$C148,AU$1)</f>
        <v>0</v>
      </c>
      <c r="AV147" s="66">
        <f>COUNTIF(data!$C148,AV$1)</f>
        <v>0</v>
      </c>
      <c r="AW147" s="66">
        <f>COUNTIF(data!$C148,AW$1)</f>
        <v>0</v>
      </c>
      <c r="AX147" s="66">
        <f>COUNTIF(data!$C148,AX$1)</f>
        <v>0</v>
      </c>
      <c r="AY147" s="66">
        <f>COUNTIF(data!$C148,AY$1)</f>
        <v>0</v>
      </c>
      <c r="AZ147" s="66">
        <f>COUNTIF(data!$C148,AZ$1)</f>
        <v>0</v>
      </c>
      <c r="BA147" s="66">
        <f>COUNTIF(data!$C148,BA$1)</f>
        <v>0</v>
      </c>
      <c r="BB147" s="66">
        <f>COUNTIF(data!$C148,BB$1)</f>
        <v>0</v>
      </c>
    </row>
    <row r="148">
      <c r="A148" s="66">
        <f>COUNTIF(data!$C149,A$1)</f>
        <v>0</v>
      </c>
      <c r="B148" s="66">
        <f>COUNTIF(data!$C149,B$1)</f>
        <v>0</v>
      </c>
      <c r="C148" s="66">
        <f>COUNTIF(data!$C149,C$1)</f>
        <v>0</v>
      </c>
      <c r="D148" s="66">
        <f>COUNTIF(data!$C149,D$1)</f>
        <v>0</v>
      </c>
      <c r="E148" s="66">
        <f>COUNTIF(data!$C149,E$1)</f>
        <v>0</v>
      </c>
      <c r="F148" s="66">
        <f>COUNTIF(data!$C149,F$1)</f>
        <v>0</v>
      </c>
      <c r="G148" s="66">
        <f>COUNTIF(data!$C149,G$1)</f>
        <v>0</v>
      </c>
      <c r="H148" s="66">
        <f>COUNTIF(data!$C149,H$1)</f>
        <v>0</v>
      </c>
      <c r="I148" s="66">
        <f>COUNTIF(data!$C149,I$1)</f>
        <v>0</v>
      </c>
      <c r="J148" s="66">
        <f>COUNTIF(data!$C149,J$1)</f>
        <v>0</v>
      </c>
      <c r="K148" s="66">
        <f>COUNTIF(data!$C149,K$1)</f>
        <v>0</v>
      </c>
      <c r="L148" s="66">
        <f>COUNTIF(data!$C149,L$1)</f>
        <v>0</v>
      </c>
      <c r="M148" s="66">
        <f>COUNTIF(data!$C149,M$1)</f>
        <v>0</v>
      </c>
      <c r="N148" s="66">
        <f>COUNTIF(data!$C149,N$1)</f>
        <v>0</v>
      </c>
      <c r="O148" s="66">
        <f>COUNTIF(data!$C149,O$1)</f>
        <v>0</v>
      </c>
      <c r="P148" s="66">
        <f>COUNTIF(data!$C149,P$1)</f>
        <v>0</v>
      </c>
      <c r="Q148" s="66">
        <f>COUNTIF(data!$C149,Q$1)</f>
        <v>0</v>
      </c>
      <c r="R148" s="66">
        <f>COUNTIF(data!$C149,R$1)</f>
        <v>0</v>
      </c>
      <c r="S148" s="66">
        <f>COUNTIF(data!$C149,S$1)</f>
        <v>0</v>
      </c>
      <c r="T148" s="66">
        <f>COUNTIF(data!$C149,T$1)</f>
        <v>0</v>
      </c>
      <c r="U148" s="66">
        <f>COUNTIF(data!$C149,U$1)</f>
        <v>0</v>
      </c>
      <c r="V148" s="66">
        <f>COUNTIF(data!$C149,V$1)</f>
        <v>0</v>
      </c>
      <c r="W148" s="66">
        <f>COUNTIF(data!$C149,W$1)</f>
        <v>0</v>
      </c>
      <c r="X148" s="66">
        <f>COUNTIF(data!$C149,X$1)</f>
        <v>0</v>
      </c>
      <c r="Y148" s="66">
        <f>COUNTIF(data!$C149,Y$1)</f>
        <v>0</v>
      </c>
      <c r="Z148" s="66">
        <f>COUNTIF(data!$C149,Z$1)</f>
        <v>0</v>
      </c>
      <c r="AA148" s="66">
        <f>COUNTIF(data!$C149,AA$1)</f>
        <v>0</v>
      </c>
      <c r="AB148" s="66">
        <f>COUNTIF(data!$C149,AB$1)</f>
        <v>1</v>
      </c>
      <c r="AC148" s="66">
        <f>COUNTIF(data!$C149,AC$1)</f>
        <v>0</v>
      </c>
      <c r="AD148" s="66">
        <f>COUNTIF(data!$C149,AD$1)</f>
        <v>0</v>
      </c>
      <c r="AE148" s="66">
        <f>COUNTIF(data!$C149,AE$1)</f>
        <v>0</v>
      </c>
      <c r="AF148" s="66">
        <f>COUNTIF(data!$C149,AF$1)</f>
        <v>0</v>
      </c>
      <c r="AG148" s="66">
        <f>COUNTIF(data!$C149,AG$1)</f>
        <v>0</v>
      </c>
      <c r="AH148" s="66">
        <f>COUNTIF(data!$C149,AH$1)</f>
        <v>0</v>
      </c>
      <c r="AI148" s="66">
        <f>COUNTIF(data!$C149,AI$1)</f>
        <v>0</v>
      </c>
      <c r="AJ148" s="66">
        <f>COUNTIF(data!$C149,AJ$1)</f>
        <v>0</v>
      </c>
      <c r="AK148" s="66">
        <f>COUNTIF(data!$C149,AK$1)</f>
        <v>0</v>
      </c>
      <c r="AL148" s="66">
        <f>COUNTIF(data!$C149,AL$1)</f>
        <v>0</v>
      </c>
      <c r="AM148" s="66">
        <f>COUNTIF(data!$C149,AM$1)</f>
        <v>0</v>
      </c>
      <c r="AN148" s="66">
        <f>COUNTIF(data!$C149,AN$1)</f>
        <v>0</v>
      </c>
      <c r="AO148" s="66">
        <f>COUNTIF(data!$C149,AO$1)</f>
        <v>0</v>
      </c>
      <c r="AP148" s="66">
        <f>COUNTIF(data!$C149,AP$1)</f>
        <v>0</v>
      </c>
      <c r="AQ148" s="66">
        <f>COUNTIF(data!$C149,AQ$1)</f>
        <v>0</v>
      </c>
      <c r="AR148" s="66">
        <f>COUNTIF(data!$C149,AR$1)</f>
        <v>0</v>
      </c>
      <c r="AS148" s="66">
        <f>COUNTIF(data!$C149,AS$1)</f>
        <v>0</v>
      </c>
      <c r="AT148" s="66">
        <f>COUNTIF(data!$C149,AT$1)</f>
        <v>0</v>
      </c>
      <c r="AU148" s="66">
        <f>COUNTIF(data!$C149,AU$1)</f>
        <v>0</v>
      </c>
      <c r="AV148" s="66">
        <f>COUNTIF(data!$C149,AV$1)</f>
        <v>0</v>
      </c>
      <c r="AW148" s="66">
        <f>COUNTIF(data!$C149,AW$1)</f>
        <v>0</v>
      </c>
      <c r="AX148" s="66">
        <f>COUNTIF(data!$C149,AX$1)</f>
        <v>0</v>
      </c>
      <c r="AY148" s="66">
        <f>COUNTIF(data!$C149,AY$1)</f>
        <v>0</v>
      </c>
      <c r="AZ148" s="66">
        <f>COUNTIF(data!$C149,AZ$1)</f>
        <v>0</v>
      </c>
      <c r="BA148" s="66">
        <f>COUNTIF(data!$C149,BA$1)</f>
        <v>0</v>
      </c>
      <c r="BB148" s="66">
        <f>COUNTIF(data!$C149,BB$1)</f>
        <v>0</v>
      </c>
    </row>
    <row r="149">
      <c r="A149" s="66">
        <f>COUNTIF(data!$C150,A$1)</f>
        <v>0</v>
      </c>
      <c r="B149" s="66">
        <f>COUNTIF(data!$C150,B$1)</f>
        <v>0</v>
      </c>
      <c r="C149" s="66">
        <f>COUNTIF(data!$C150,C$1)</f>
        <v>0</v>
      </c>
      <c r="D149" s="66">
        <f>COUNTIF(data!$C150,D$1)</f>
        <v>0</v>
      </c>
      <c r="E149" s="66">
        <f>COUNTIF(data!$C150,E$1)</f>
        <v>1</v>
      </c>
      <c r="F149" s="66">
        <f>COUNTIF(data!$C150,F$1)</f>
        <v>0</v>
      </c>
      <c r="G149" s="66">
        <f>COUNTIF(data!$C150,G$1)</f>
        <v>0</v>
      </c>
      <c r="H149" s="66">
        <f>COUNTIF(data!$C150,H$1)</f>
        <v>0</v>
      </c>
      <c r="I149" s="66">
        <f>COUNTIF(data!$C150,I$1)</f>
        <v>0</v>
      </c>
      <c r="J149" s="66">
        <f>COUNTIF(data!$C150,J$1)</f>
        <v>0</v>
      </c>
      <c r="K149" s="66">
        <f>COUNTIF(data!$C150,K$1)</f>
        <v>0</v>
      </c>
      <c r="L149" s="66">
        <f>COUNTIF(data!$C150,L$1)</f>
        <v>0</v>
      </c>
      <c r="M149" s="66">
        <f>COUNTIF(data!$C150,M$1)</f>
        <v>0</v>
      </c>
      <c r="N149" s="66">
        <f>COUNTIF(data!$C150,N$1)</f>
        <v>0</v>
      </c>
      <c r="O149" s="66">
        <f>COUNTIF(data!$C150,O$1)</f>
        <v>0</v>
      </c>
      <c r="P149" s="66">
        <f>COUNTIF(data!$C150,P$1)</f>
        <v>0</v>
      </c>
      <c r="Q149" s="66">
        <f>COUNTIF(data!$C150,Q$1)</f>
        <v>0</v>
      </c>
      <c r="R149" s="66">
        <f>COUNTIF(data!$C150,R$1)</f>
        <v>0</v>
      </c>
      <c r="S149" s="66">
        <f>COUNTIF(data!$C150,S$1)</f>
        <v>0</v>
      </c>
      <c r="T149" s="66">
        <f>COUNTIF(data!$C150,T$1)</f>
        <v>0</v>
      </c>
      <c r="U149" s="66">
        <f>COUNTIF(data!$C150,U$1)</f>
        <v>0</v>
      </c>
      <c r="V149" s="66">
        <f>COUNTIF(data!$C150,V$1)</f>
        <v>0</v>
      </c>
      <c r="W149" s="66">
        <f>COUNTIF(data!$C150,W$1)</f>
        <v>0</v>
      </c>
      <c r="X149" s="66">
        <f>COUNTIF(data!$C150,X$1)</f>
        <v>0</v>
      </c>
      <c r="Y149" s="66">
        <f>COUNTIF(data!$C150,Y$1)</f>
        <v>0</v>
      </c>
      <c r="Z149" s="66">
        <f>COUNTIF(data!$C150,Z$1)</f>
        <v>0</v>
      </c>
      <c r="AA149" s="66">
        <f>COUNTIF(data!$C150,AA$1)</f>
        <v>0</v>
      </c>
      <c r="AB149" s="66">
        <f>COUNTIF(data!$C150,AB$1)</f>
        <v>0</v>
      </c>
      <c r="AC149" s="66">
        <f>COUNTIF(data!$C150,AC$1)</f>
        <v>0</v>
      </c>
      <c r="AD149" s="66">
        <f>COUNTIF(data!$C150,AD$1)</f>
        <v>0</v>
      </c>
      <c r="AE149" s="66">
        <f>COUNTIF(data!$C150,AE$1)</f>
        <v>0</v>
      </c>
      <c r="AF149" s="66">
        <f>COUNTIF(data!$C150,AF$1)</f>
        <v>0</v>
      </c>
      <c r="AG149" s="66">
        <f>COUNTIF(data!$C150,AG$1)</f>
        <v>0</v>
      </c>
      <c r="AH149" s="66">
        <f>COUNTIF(data!$C150,AH$1)</f>
        <v>0</v>
      </c>
      <c r="AI149" s="66">
        <f>COUNTIF(data!$C150,AI$1)</f>
        <v>0</v>
      </c>
      <c r="AJ149" s="66">
        <f>COUNTIF(data!$C150,AJ$1)</f>
        <v>0</v>
      </c>
      <c r="AK149" s="66">
        <f>COUNTIF(data!$C150,AK$1)</f>
        <v>0</v>
      </c>
      <c r="AL149" s="66">
        <f>COUNTIF(data!$C150,AL$1)</f>
        <v>0</v>
      </c>
      <c r="AM149" s="66">
        <f>COUNTIF(data!$C150,AM$1)</f>
        <v>0</v>
      </c>
      <c r="AN149" s="66">
        <f>COUNTIF(data!$C150,AN$1)</f>
        <v>0</v>
      </c>
      <c r="AO149" s="66">
        <f>COUNTIF(data!$C150,AO$1)</f>
        <v>0</v>
      </c>
      <c r="AP149" s="66">
        <f>COUNTIF(data!$C150,AP$1)</f>
        <v>0</v>
      </c>
      <c r="AQ149" s="66">
        <f>COUNTIF(data!$C150,AQ$1)</f>
        <v>0</v>
      </c>
      <c r="AR149" s="66">
        <f>COUNTIF(data!$C150,AR$1)</f>
        <v>0</v>
      </c>
      <c r="AS149" s="66">
        <f>COUNTIF(data!$C150,AS$1)</f>
        <v>0</v>
      </c>
      <c r="AT149" s="66">
        <f>COUNTIF(data!$C150,AT$1)</f>
        <v>0</v>
      </c>
      <c r="AU149" s="66">
        <f>COUNTIF(data!$C150,AU$1)</f>
        <v>0</v>
      </c>
      <c r="AV149" s="66">
        <f>COUNTIF(data!$C150,AV$1)</f>
        <v>0</v>
      </c>
      <c r="AW149" s="66">
        <f>COUNTIF(data!$C150,AW$1)</f>
        <v>0</v>
      </c>
      <c r="AX149" s="66">
        <f>COUNTIF(data!$C150,AX$1)</f>
        <v>0</v>
      </c>
      <c r="AY149" s="66">
        <f>COUNTIF(data!$C150,AY$1)</f>
        <v>0</v>
      </c>
      <c r="AZ149" s="66">
        <f>COUNTIF(data!$C150,AZ$1)</f>
        <v>0</v>
      </c>
      <c r="BA149" s="66">
        <f>COUNTIF(data!$C150,BA$1)</f>
        <v>0</v>
      </c>
      <c r="BB149" s="66">
        <f>COUNTIF(data!$C150,BB$1)</f>
        <v>0</v>
      </c>
    </row>
    <row r="150">
      <c r="A150" s="66">
        <f>COUNTIF(data!$C151,A$1)</f>
        <v>0</v>
      </c>
      <c r="B150" s="66">
        <f>COUNTIF(data!$C151,B$1)</f>
        <v>0</v>
      </c>
      <c r="C150" s="66">
        <f>COUNTIF(data!$C151,C$1)</f>
        <v>1</v>
      </c>
      <c r="D150" s="66">
        <f>COUNTIF(data!$C151,D$1)</f>
        <v>0</v>
      </c>
      <c r="E150" s="66">
        <f>COUNTIF(data!$C151,E$1)</f>
        <v>0</v>
      </c>
      <c r="F150" s="66">
        <f>COUNTIF(data!$C151,F$1)</f>
        <v>0</v>
      </c>
      <c r="G150" s="66">
        <f>COUNTIF(data!$C151,G$1)</f>
        <v>0</v>
      </c>
      <c r="H150" s="66">
        <f>COUNTIF(data!$C151,H$1)</f>
        <v>0</v>
      </c>
      <c r="I150" s="66">
        <f>COUNTIF(data!$C151,I$1)</f>
        <v>0</v>
      </c>
      <c r="J150" s="66">
        <f>COUNTIF(data!$C151,J$1)</f>
        <v>0</v>
      </c>
      <c r="K150" s="66">
        <f>COUNTIF(data!$C151,K$1)</f>
        <v>0</v>
      </c>
      <c r="L150" s="66">
        <f>COUNTIF(data!$C151,L$1)</f>
        <v>0</v>
      </c>
      <c r="M150" s="66">
        <f>COUNTIF(data!$C151,M$1)</f>
        <v>0</v>
      </c>
      <c r="N150" s="66">
        <f>COUNTIF(data!$C151,N$1)</f>
        <v>0</v>
      </c>
      <c r="O150" s="66">
        <f>COUNTIF(data!$C151,O$1)</f>
        <v>0</v>
      </c>
      <c r="P150" s="66">
        <f>COUNTIF(data!$C151,P$1)</f>
        <v>0</v>
      </c>
      <c r="Q150" s="66">
        <f>COUNTIF(data!$C151,Q$1)</f>
        <v>0</v>
      </c>
      <c r="R150" s="66">
        <f>COUNTIF(data!$C151,R$1)</f>
        <v>0</v>
      </c>
      <c r="S150" s="66">
        <f>COUNTIF(data!$C151,S$1)</f>
        <v>0</v>
      </c>
      <c r="T150" s="66">
        <f>COUNTIF(data!$C151,T$1)</f>
        <v>0</v>
      </c>
      <c r="U150" s="66">
        <f>COUNTIF(data!$C151,U$1)</f>
        <v>0</v>
      </c>
      <c r="V150" s="66">
        <f>COUNTIF(data!$C151,V$1)</f>
        <v>0</v>
      </c>
      <c r="W150" s="66">
        <f>COUNTIF(data!$C151,W$1)</f>
        <v>0</v>
      </c>
      <c r="X150" s="66">
        <f>COUNTIF(data!$C151,X$1)</f>
        <v>0</v>
      </c>
      <c r="Y150" s="66">
        <f>COUNTIF(data!$C151,Y$1)</f>
        <v>0</v>
      </c>
      <c r="Z150" s="66">
        <f>COUNTIF(data!$C151,Z$1)</f>
        <v>0</v>
      </c>
      <c r="AA150" s="66">
        <f>COUNTIF(data!$C151,AA$1)</f>
        <v>0</v>
      </c>
      <c r="AB150" s="66">
        <f>COUNTIF(data!$C151,AB$1)</f>
        <v>0</v>
      </c>
      <c r="AC150" s="66">
        <f>COUNTIF(data!$C151,AC$1)</f>
        <v>0</v>
      </c>
      <c r="AD150" s="66">
        <f>COUNTIF(data!$C151,AD$1)</f>
        <v>0</v>
      </c>
      <c r="AE150" s="66">
        <f>COUNTIF(data!$C151,AE$1)</f>
        <v>0</v>
      </c>
      <c r="AF150" s="66">
        <f>COUNTIF(data!$C151,AF$1)</f>
        <v>0</v>
      </c>
      <c r="AG150" s="66">
        <f>COUNTIF(data!$C151,AG$1)</f>
        <v>0</v>
      </c>
      <c r="AH150" s="66">
        <f>COUNTIF(data!$C151,AH$1)</f>
        <v>0</v>
      </c>
      <c r="AI150" s="66">
        <f>COUNTIF(data!$C151,AI$1)</f>
        <v>0</v>
      </c>
      <c r="AJ150" s="66">
        <f>COUNTIF(data!$C151,AJ$1)</f>
        <v>0</v>
      </c>
      <c r="AK150" s="66">
        <f>COUNTIF(data!$C151,AK$1)</f>
        <v>0</v>
      </c>
      <c r="AL150" s="66">
        <f>COUNTIF(data!$C151,AL$1)</f>
        <v>0</v>
      </c>
      <c r="AM150" s="66">
        <f>COUNTIF(data!$C151,AM$1)</f>
        <v>0</v>
      </c>
      <c r="AN150" s="66">
        <f>COUNTIF(data!$C151,AN$1)</f>
        <v>0</v>
      </c>
      <c r="AO150" s="66">
        <f>COUNTIF(data!$C151,AO$1)</f>
        <v>0</v>
      </c>
      <c r="AP150" s="66">
        <f>COUNTIF(data!$C151,AP$1)</f>
        <v>0</v>
      </c>
      <c r="AQ150" s="66">
        <f>COUNTIF(data!$C151,AQ$1)</f>
        <v>0</v>
      </c>
      <c r="AR150" s="66">
        <f>COUNTIF(data!$C151,AR$1)</f>
        <v>0</v>
      </c>
      <c r="AS150" s="66">
        <f>COUNTIF(data!$C151,AS$1)</f>
        <v>0</v>
      </c>
      <c r="AT150" s="66">
        <f>COUNTIF(data!$C151,AT$1)</f>
        <v>0</v>
      </c>
      <c r="AU150" s="66">
        <f>COUNTIF(data!$C151,AU$1)</f>
        <v>0</v>
      </c>
      <c r="AV150" s="66">
        <f>COUNTIF(data!$C151,AV$1)</f>
        <v>0</v>
      </c>
      <c r="AW150" s="66">
        <f>COUNTIF(data!$C151,AW$1)</f>
        <v>0</v>
      </c>
      <c r="AX150" s="66">
        <f>COUNTIF(data!$C151,AX$1)</f>
        <v>0</v>
      </c>
      <c r="AY150" s="66">
        <f>COUNTIF(data!$C151,AY$1)</f>
        <v>0</v>
      </c>
      <c r="AZ150" s="66">
        <f>COUNTIF(data!$C151,AZ$1)</f>
        <v>0</v>
      </c>
      <c r="BA150" s="66">
        <f>COUNTIF(data!$C151,BA$1)</f>
        <v>0</v>
      </c>
      <c r="BB150" s="66">
        <f>COUNTIF(data!$C151,BB$1)</f>
        <v>0</v>
      </c>
    </row>
    <row r="151">
      <c r="A151" s="66">
        <f>COUNTIF(data!$C152,A$1)</f>
        <v>0</v>
      </c>
      <c r="B151" s="66">
        <f>COUNTIF(data!$C152,B$1)</f>
        <v>0</v>
      </c>
      <c r="C151" s="66">
        <f>COUNTIF(data!$C152,C$1)</f>
        <v>0</v>
      </c>
      <c r="D151" s="66">
        <f>COUNTIF(data!$C152,D$1)</f>
        <v>0</v>
      </c>
      <c r="E151" s="66">
        <f>COUNTIF(data!$C152,E$1)</f>
        <v>0</v>
      </c>
      <c r="F151" s="66">
        <f>COUNTIF(data!$C152,F$1)</f>
        <v>0</v>
      </c>
      <c r="G151" s="66">
        <f>COUNTIF(data!$C152,G$1)</f>
        <v>0</v>
      </c>
      <c r="H151" s="66">
        <f>COUNTIF(data!$C152,H$1)</f>
        <v>0</v>
      </c>
      <c r="I151" s="66">
        <f>COUNTIF(data!$C152,I$1)</f>
        <v>0</v>
      </c>
      <c r="J151" s="66">
        <f>COUNTIF(data!$C152,J$1)</f>
        <v>0</v>
      </c>
      <c r="K151" s="66">
        <f>COUNTIF(data!$C152,K$1)</f>
        <v>0</v>
      </c>
      <c r="L151" s="66">
        <f>COUNTIF(data!$C152,L$1)</f>
        <v>0</v>
      </c>
      <c r="M151" s="66">
        <f>COUNTIF(data!$C152,M$1)</f>
        <v>1</v>
      </c>
      <c r="N151" s="66">
        <f>COUNTIF(data!$C152,N$1)</f>
        <v>0</v>
      </c>
      <c r="O151" s="66">
        <f>COUNTIF(data!$C152,O$1)</f>
        <v>0</v>
      </c>
      <c r="P151" s="66">
        <f>COUNTIF(data!$C152,P$1)</f>
        <v>0</v>
      </c>
      <c r="Q151" s="66">
        <f>COUNTIF(data!$C152,Q$1)</f>
        <v>0</v>
      </c>
      <c r="R151" s="66">
        <f>COUNTIF(data!$C152,R$1)</f>
        <v>0</v>
      </c>
      <c r="S151" s="66">
        <f>COUNTIF(data!$C152,S$1)</f>
        <v>0</v>
      </c>
      <c r="T151" s="66">
        <f>COUNTIF(data!$C152,T$1)</f>
        <v>0</v>
      </c>
      <c r="U151" s="66">
        <f>COUNTIF(data!$C152,U$1)</f>
        <v>0</v>
      </c>
      <c r="V151" s="66">
        <f>COUNTIF(data!$C152,V$1)</f>
        <v>0</v>
      </c>
      <c r="W151" s="66">
        <f>COUNTIF(data!$C152,W$1)</f>
        <v>0</v>
      </c>
      <c r="X151" s="66">
        <f>COUNTIF(data!$C152,X$1)</f>
        <v>0</v>
      </c>
      <c r="Y151" s="66">
        <f>COUNTIF(data!$C152,Y$1)</f>
        <v>0</v>
      </c>
      <c r="Z151" s="66">
        <f>COUNTIF(data!$C152,Z$1)</f>
        <v>0</v>
      </c>
      <c r="AA151" s="66">
        <f>COUNTIF(data!$C152,AA$1)</f>
        <v>0</v>
      </c>
      <c r="AB151" s="66">
        <f>COUNTIF(data!$C152,AB$1)</f>
        <v>0</v>
      </c>
      <c r="AC151" s="66">
        <f>COUNTIF(data!$C152,AC$1)</f>
        <v>0</v>
      </c>
      <c r="AD151" s="66">
        <f>COUNTIF(data!$C152,AD$1)</f>
        <v>0</v>
      </c>
      <c r="AE151" s="66">
        <f>COUNTIF(data!$C152,AE$1)</f>
        <v>0</v>
      </c>
      <c r="AF151" s="66">
        <f>COUNTIF(data!$C152,AF$1)</f>
        <v>0</v>
      </c>
      <c r="AG151" s="66">
        <f>COUNTIF(data!$C152,AG$1)</f>
        <v>0</v>
      </c>
      <c r="AH151" s="66">
        <f>COUNTIF(data!$C152,AH$1)</f>
        <v>0</v>
      </c>
      <c r="AI151" s="66">
        <f>COUNTIF(data!$C152,AI$1)</f>
        <v>0</v>
      </c>
      <c r="AJ151" s="66">
        <f>COUNTIF(data!$C152,AJ$1)</f>
        <v>0</v>
      </c>
      <c r="AK151" s="66">
        <f>COUNTIF(data!$C152,AK$1)</f>
        <v>0</v>
      </c>
      <c r="AL151" s="66">
        <f>COUNTIF(data!$C152,AL$1)</f>
        <v>0</v>
      </c>
      <c r="AM151" s="66">
        <f>COUNTIF(data!$C152,AM$1)</f>
        <v>0</v>
      </c>
      <c r="AN151" s="66">
        <f>COUNTIF(data!$C152,AN$1)</f>
        <v>0</v>
      </c>
      <c r="AO151" s="66">
        <f>COUNTIF(data!$C152,AO$1)</f>
        <v>0</v>
      </c>
      <c r="AP151" s="66">
        <f>COUNTIF(data!$C152,AP$1)</f>
        <v>0</v>
      </c>
      <c r="AQ151" s="66">
        <f>COUNTIF(data!$C152,AQ$1)</f>
        <v>0</v>
      </c>
      <c r="AR151" s="66">
        <f>COUNTIF(data!$C152,AR$1)</f>
        <v>0</v>
      </c>
      <c r="AS151" s="66">
        <f>COUNTIF(data!$C152,AS$1)</f>
        <v>0</v>
      </c>
      <c r="AT151" s="66">
        <f>COUNTIF(data!$C152,AT$1)</f>
        <v>0</v>
      </c>
      <c r="AU151" s="66">
        <f>COUNTIF(data!$C152,AU$1)</f>
        <v>0</v>
      </c>
      <c r="AV151" s="66">
        <f>COUNTIF(data!$C152,AV$1)</f>
        <v>0</v>
      </c>
      <c r="AW151" s="66">
        <f>COUNTIF(data!$C152,AW$1)</f>
        <v>0</v>
      </c>
      <c r="AX151" s="66">
        <f>COUNTIF(data!$C152,AX$1)</f>
        <v>0</v>
      </c>
      <c r="AY151" s="66">
        <f>COUNTIF(data!$C152,AY$1)</f>
        <v>0</v>
      </c>
      <c r="AZ151" s="66">
        <f>COUNTIF(data!$C152,AZ$1)</f>
        <v>0</v>
      </c>
      <c r="BA151" s="66">
        <f>COUNTIF(data!$C152,BA$1)</f>
        <v>0</v>
      </c>
      <c r="BB151" s="66">
        <f>COUNTIF(data!$C152,BB$1)</f>
        <v>0</v>
      </c>
    </row>
    <row r="152">
      <c r="A152" s="66">
        <f>COUNTIF(data!$C153,A$1)</f>
        <v>0</v>
      </c>
      <c r="B152" s="66">
        <f>COUNTIF(data!$C153,B$1)</f>
        <v>0</v>
      </c>
      <c r="C152" s="66">
        <f>COUNTIF(data!$C153,C$1)</f>
        <v>0</v>
      </c>
      <c r="D152" s="66">
        <f>COUNTIF(data!$C153,D$1)</f>
        <v>0</v>
      </c>
      <c r="E152" s="66">
        <f>COUNTIF(data!$C153,E$1)</f>
        <v>0</v>
      </c>
      <c r="F152" s="66">
        <f>COUNTIF(data!$C153,F$1)</f>
        <v>0</v>
      </c>
      <c r="G152" s="66">
        <f>COUNTIF(data!$C153,G$1)</f>
        <v>0</v>
      </c>
      <c r="H152" s="66">
        <f>COUNTIF(data!$C153,H$1)</f>
        <v>0</v>
      </c>
      <c r="I152" s="66">
        <f>COUNTIF(data!$C153,I$1)</f>
        <v>0</v>
      </c>
      <c r="J152" s="66">
        <f>COUNTIF(data!$C153,J$1)</f>
        <v>0</v>
      </c>
      <c r="K152" s="66">
        <f>COUNTIF(data!$C153,K$1)</f>
        <v>0</v>
      </c>
      <c r="L152" s="66">
        <f>COUNTIF(data!$C153,L$1)</f>
        <v>0</v>
      </c>
      <c r="M152" s="66">
        <f>COUNTIF(data!$C153,M$1)</f>
        <v>0</v>
      </c>
      <c r="N152" s="66">
        <f>COUNTIF(data!$C153,N$1)</f>
        <v>0</v>
      </c>
      <c r="O152" s="66">
        <f>COUNTIF(data!$C153,O$1)</f>
        <v>0</v>
      </c>
      <c r="P152" s="66">
        <f>COUNTIF(data!$C153,P$1)</f>
        <v>0</v>
      </c>
      <c r="Q152" s="66">
        <f>COUNTIF(data!$C153,Q$1)</f>
        <v>0</v>
      </c>
      <c r="R152" s="66">
        <f>COUNTIF(data!$C153,R$1)</f>
        <v>0</v>
      </c>
      <c r="S152" s="66">
        <f>COUNTIF(data!$C153,S$1)</f>
        <v>0</v>
      </c>
      <c r="T152" s="66">
        <f>COUNTIF(data!$C153,T$1)</f>
        <v>0</v>
      </c>
      <c r="U152" s="66">
        <f>COUNTIF(data!$C153,U$1)</f>
        <v>0</v>
      </c>
      <c r="V152" s="66">
        <f>COUNTIF(data!$C153,V$1)</f>
        <v>0</v>
      </c>
      <c r="W152" s="66">
        <f>COUNTIF(data!$C153,W$1)</f>
        <v>0</v>
      </c>
      <c r="X152" s="66">
        <f>COUNTIF(data!$C153,X$1)</f>
        <v>0</v>
      </c>
      <c r="Y152" s="66">
        <f>COUNTIF(data!$C153,Y$1)</f>
        <v>0</v>
      </c>
      <c r="Z152" s="66">
        <f>COUNTIF(data!$C153,Z$1)</f>
        <v>0</v>
      </c>
      <c r="AA152" s="66">
        <f>COUNTIF(data!$C153,AA$1)</f>
        <v>0</v>
      </c>
      <c r="AB152" s="66">
        <f>COUNTIF(data!$C153,AB$1)</f>
        <v>0</v>
      </c>
      <c r="AC152" s="66">
        <f>COUNTIF(data!$C153,AC$1)</f>
        <v>0</v>
      </c>
      <c r="AD152" s="66">
        <f>COUNTIF(data!$C153,AD$1)</f>
        <v>0</v>
      </c>
      <c r="AE152" s="66">
        <f>COUNTIF(data!$C153,AE$1)</f>
        <v>0</v>
      </c>
      <c r="AF152" s="66">
        <f>COUNTIF(data!$C153,AF$1)</f>
        <v>0</v>
      </c>
      <c r="AG152" s="66">
        <f>COUNTIF(data!$C153,AG$1)</f>
        <v>0</v>
      </c>
      <c r="AH152" s="66">
        <f>COUNTIF(data!$C153,AH$1)</f>
        <v>0</v>
      </c>
      <c r="AI152" s="66">
        <f>COUNTIF(data!$C153,AI$1)</f>
        <v>0</v>
      </c>
      <c r="AJ152" s="66">
        <f>COUNTIF(data!$C153,AJ$1)</f>
        <v>0</v>
      </c>
      <c r="AK152" s="66">
        <f>COUNTIF(data!$C153,AK$1)</f>
        <v>0</v>
      </c>
      <c r="AL152" s="66">
        <f>COUNTIF(data!$C153,AL$1)</f>
        <v>0</v>
      </c>
      <c r="AM152" s="66">
        <f>COUNTIF(data!$C153,AM$1)</f>
        <v>0</v>
      </c>
      <c r="AN152" s="66">
        <f>COUNTIF(data!$C153,AN$1)</f>
        <v>0</v>
      </c>
      <c r="AO152" s="66">
        <f>COUNTIF(data!$C153,AO$1)</f>
        <v>0</v>
      </c>
      <c r="AP152" s="66">
        <f>COUNTIF(data!$C153,AP$1)</f>
        <v>0</v>
      </c>
      <c r="AQ152" s="66">
        <f>COUNTIF(data!$C153,AQ$1)</f>
        <v>0</v>
      </c>
      <c r="AR152" s="66">
        <f>COUNTIF(data!$C153,AR$1)</f>
        <v>0</v>
      </c>
      <c r="AS152" s="66">
        <f>COUNTIF(data!$C153,AS$1)</f>
        <v>0</v>
      </c>
      <c r="AT152" s="66">
        <f>COUNTIF(data!$C153,AT$1)</f>
        <v>0</v>
      </c>
      <c r="AU152" s="66">
        <f>COUNTIF(data!$C153,AU$1)</f>
        <v>1</v>
      </c>
      <c r="AV152" s="66">
        <f>COUNTIF(data!$C153,AV$1)</f>
        <v>0</v>
      </c>
      <c r="AW152" s="66">
        <f>COUNTIF(data!$C153,AW$1)</f>
        <v>0</v>
      </c>
      <c r="AX152" s="66">
        <f>COUNTIF(data!$C153,AX$1)</f>
        <v>0</v>
      </c>
      <c r="AY152" s="66">
        <f>COUNTIF(data!$C153,AY$1)</f>
        <v>0</v>
      </c>
      <c r="AZ152" s="66">
        <f>COUNTIF(data!$C153,AZ$1)</f>
        <v>0</v>
      </c>
      <c r="BA152" s="66">
        <f>COUNTIF(data!$C153,BA$1)</f>
        <v>0</v>
      </c>
      <c r="BB152" s="66">
        <f>COUNTIF(data!$C153,BB$1)</f>
        <v>0</v>
      </c>
    </row>
    <row r="153">
      <c r="A153" s="66">
        <f>COUNTIF(data!$C154,A$1)</f>
        <v>0</v>
      </c>
      <c r="B153" s="66">
        <f>COUNTIF(data!$C154,B$1)</f>
        <v>0</v>
      </c>
      <c r="C153" s="66">
        <f>COUNTIF(data!$C154,C$1)</f>
        <v>0</v>
      </c>
      <c r="D153" s="66">
        <f>COUNTIF(data!$C154,D$1)</f>
        <v>0</v>
      </c>
      <c r="E153" s="66">
        <f>COUNTIF(data!$C154,E$1)</f>
        <v>0</v>
      </c>
      <c r="F153" s="66">
        <f>COUNTIF(data!$C154,F$1)</f>
        <v>0</v>
      </c>
      <c r="G153" s="66">
        <f>COUNTIF(data!$C154,G$1)</f>
        <v>0</v>
      </c>
      <c r="H153" s="66">
        <f>COUNTIF(data!$C154,H$1)</f>
        <v>0</v>
      </c>
      <c r="I153" s="66">
        <f>COUNTIF(data!$C154,I$1)</f>
        <v>0</v>
      </c>
      <c r="J153" s="66">
        <f>COUNTIF(data!$C154,J$1)</f>
        <v>0</v>
      </c>
      <c r="K153" s="66">
        <f>COUNTIF(data!$C154,K$1)</f>
        <v>0</v>
      </c>
      <c r="L153" s="66">
        <f>COUNTIF(data!$C154,L$1)</f>
        <v>0</v>
      </c>
      <c r="M153" s="66">
        <f>COUNTIF(data!$C154,M$1)</f>
        <v>0</v>
      </c>
      <c r="N153" s="66">
        <f>COUNTIF(data!$C154,N$1)</f>
        <v>0</v>
      </c>
      <c r="O153" s="66">
        <f>COUNTIF(data!$C154,O$1)</f>
        <v>0</v>
      </c>
      <c r="P153" s="66">
        <f>COUNTIF(data!$C154,P$1)</f>
        <v>0</v>
      </c>
      <c r="Q153" s="66">
        <f>COUNTIF(data!$C154,Q$1)</f>
        <v>0</v>
      </c>
      <c r="R153" s="66">
        <f>COUNTIF(data!$C154,R$1)</f>
        <v>0</v>
      </c>
      <c r="S153" s="66">
        <f>COUNTIF(data!$C154,S$1)</f>
        <v>0</v>
      </c>
      <c r="T153" s="66">
        <f>COUNTIF(data!$C154,T$1)</f>
        <v>0</v>
      </c>
      <c r="U153" s="66">
        <f>COUNTIF(data!$C154,U$1)</f>
        <v>0</v>
      </c>
      <c r="V153" s="66">
        <f>COUNTIF(data!$C154,V$1)</f>
        <v>0</v>
      </c>
      <c r="W153" s="66">
        <f>COUNTIF(data!$C154,W$1)</f>
        <v>0</v>
      </c>
      <c r="X153" s="66">
        <f>COUNTIF(data!$C154,X$1)</f>
        <v>0</v>
      </c>
      <c r="Y153" s="66">
        <f>COUNTIF(data!$C154,Y$1)</f>
        <v>0</v>
      </c>
      <c r="Z153" s="66">
        <f>COUNTIF(data!$C154,Z$1)</f>
        <v>0</v>
      </c>
      <c r="AA153" s="66">
        <f>COUNTIF(data!$C154,AA$1)</f>
        <v>0</v>
      </c>
      <c r="AB153" s="66">
        <f>COUNTIF(data!$C154,AB$1)</f>
        <v>0</v>
      </c>
      <c r="AC153" s="66">
        <f>COUNTIF(data!$C154,AC$1)</f>
        <v>0</v>
      </c>
      <c r="AD153" s="66">
        <f>COUNTIF(data!$C154,AD$1)</f>
        <v>0</v>
      </c>
      <c r="AE153" s="66">
        <f>COUNTIF(data!$C154,AE$1)</f>
        <v>0</v>
      </c>
      <c r="AF153" s="66">
        <f>COUNTIF(data!$C154,AF$1)</f>
        <v>0</v>
      </c>
      <c r="AG153" s="66">
        <f>COUNTIF(data!$C154,AG$1)</f>
        <v>0</v>
      </c>
      <c r="AH153" s="66">
        <f>COUNTIF(data!$C154,AH$1)</f>
        <v>0</v>
      </c>
      <c r="AI153" s="66">
        <f>COUNTIF(data!$C154,AI$1)</f>
        <v>0</v>
      </c>
      <c r="AJ153" s="66">
        <f>COUNTIF(data!$C154,AJ$1)</f>
        <v>0</v>
      </c>
      <c r="AK153" s="66">
        <f>COUNTIF(data!$C154,AK$1)</f>
        <v>0</v>
      </c>
      <c r="AL153" s="66">
        <f>COUNTIF(data!$C154,AL$1)</f>
        <v>0</v>
      </c>
      <c r="AM153" s="66">
        <f>COUNTIF(data!$C154,AM$1)</f>
        <v>0</v>
      </c>
      <c r="AN153" s="66">
        <f>COUNTIF(data!$C154,AN$1)</f>
        <v>0</v>
      </c>
      <c r="AO153" s="66">
        <f>COUNTIF(data!$C154,AO$1)</f>
        <v>0</v>
      </c>
      <c r="AP153" s="66">
        <f>COUNTIF(data!$C154,AP$1)</f>
        <v>0</v>
      </c>
      <c r="AQ153" s="66">
        <f>COUNTIF(data!$C154,AQ$1)</f>
        <v>0</v>
      </c>
      <c r="AR153" s="66">
        <f>COUNTIF(data!$C154,AR$1)</f>
        <v>0</v>
      </c>
      <c r="AS153" s="66">
        <f>COUNTIF(data!$C154,AS$1)</f>
        <v>0</v>
      </c>
      <c r="AT153" s="66">
        <f>COUNTIF(data!$C154,AT$1)</f>
        <v>0</v>
      </c>
      <c r="AU153" s="66">
        <f>COUNTIF(data!$C154,AU$1)</f>
        <v>0</v>
      </c>
      <c r="AV153" s="66">
        <f>COUNTIF(data!$C154,AV$1)</f>
        <v>0</v>
      </c>
      <c r="AW153" s="66">
        <f>COUNTIF(data!$C154,AW$1)</f>
        <v>1</v>
      </c>
      <c r="AX153" s="66">
        <f>COUNTIF(data!$C154,AX$1)</f>
        <v>0</v>
      </c>
      <c r="AY153" s="66">
        <f>COUNTIF(data!$C154,AY$1)</f>
        <v>0</v>
      </c>
      <c r="AZ153" s="66">
        <f>COUNTIF(data!$C154,AZ$1)</f>
        <v>0</v>
      </c>
      <c r="BA153" s="66">
        <f>COUNTIF(data!$C154,BA$1)</f>
        <v>0</v>
      </c>
      <c r="BB153" s="66">
        <f>COUNTIF(data!$C154,BB$1)</f>
        <v>0</v>
      </c>
    </row>
    <row r="154">
      <c r="A154" s="66">
        <f>COUNTIF(data!$C155,A$1)</f>
        <v>0</v>
      </c>
      <c r="B154" s="66">
        <f>COUNTIF(data!$C155,B$1)</f>
        <v>0</v>
      </c>
      <c r="C154" s="66">
        <f>COUNTIF(data!$C155,C$1)</f>
        <v>0</v>
      </c>
      <c r="D154" s="66">
        <f>COUNTIF(data!$C155,D$1)</f>
        <v>0</v>
      </c>
      <c r="E154" s="66">
        <f>COUNTIF(data!$C155,E$1)</f>
        <v>0</v>
      </c>
      <c r="F154" s="66">
        <f>COUNTIF(data!$C155,F$1)</f>
        <v>0</v>
      </c>
      <c r="G154" s="66">
        <f>COUNTIF(data!$C155,G$1)</f>
        <v>0</v>
      </c>
      <c r="H154" s="66">
        <f>COUNTIF(data!$C155,H$1)</f>
        <v>0</v>
      </c>
      <c r="I154" s="66">
        <f>COUNTIF(data!$C155,I$1)</f>
        <v>0</v>
      </c>
      <c r="J154" s="66">
        <f>COUNTIF(data!$C155,J$1)</f>
        <v>0</v>
      </c>
      <c r="K154" s="66">
        <f>COUNTIF(data!$C155,K$1)</f>
        <v>0</v>
      </c>
      <c r="L154" s="66">
        <f>COUNTIF(data!$C155,L$1)</f>
        <v>0</v>
      </c>
      <c r="M154" s="66">
        <f>COUNTIF(data!$C155,M$1)</f>
        <v>0</v>
      </c>
      <c r="N154" s="66">
        <f>COUNTIF(data!$C155,N$1)</f>
        <v>0</v>
      </c>
      <c r="O154" s="66">
        <f>COUNTIF(data!$C155,O$1)</f>
        <v>0</v>
      </c>
      <c r="P154" s="66">
        <f>COUNTIF(data!$C155,P$1)</f>
        <v>0</v>
      </c>
      <c r="Q154" s="66">
        <f>COUNTIF(data!$C155,Q$1)</f>
        <v>0</v>
      </c>
      <c r="R154" s="66">
        <f>COUNTIF(data!$C155,R$1)</f>
        <v>0</v>
      </c>
      <c r="S154" s="66">
        <f>COUNTIF(data!$C155,S$1)</f>
        <v>0</v>
      </c>
      <c r="T154" s="66">
        <f>COUNTIF(data!$C155,T$1)</f>
        <v>0</v>
      </c>
      <c r="U154" s="66">
        <f>COUNTIF(data!$C155,U$1)</f>
        <v>0</v>
      </c>
      <c r="V154" s="66">
        <f>COUNTIF(data!$C155,V$1)</f>
        <v>0</v>
      </c>
      <c r="W154" s="66">
        <f>COUNTIF(data!$C155,W$1)</f>
        <v>0</v>
      </c>
      <c r="X154" s="66">
        <f>COUNTIF(data!$C155,X$1)</f>
        <v>0</v>
      </c>
      <c r="Y154" s="66">
        <f>COUNTIF(data!$C155,Y$1)</f>
        <v>0</v>
      </c>
      <c r="Z154" s="66">
        <f>COUNTIF(data!$C155,Z$1)</f>
        <v>0</v>
      </c>
      <c r="AA154" s="66">
        <f>COUNTIF(data!$C155,AA$1)</f>
        <v>0</v>
      </c>
      <c r="AB154" s="66">
        <f>COUNTIF(data!$C155,AB$1)</f>
        <v>0</v>
      </c>
      <c r="AC154" s="66">
        <f>COUNTIF(data!$C155,AC$1)</f>
        <v>0</v>
      </c>
      <c r="AD154" s="66">
        <f>COUNTIF(data!$C155,AD$1)</f>
        <v>1</v>
      </c>
      <c r="AE154" s="66">
        <f>COUNTIF(data!$C155,AE$1)</f>
        <v>0</v>
      </c>
      <c r="AF154" s="66">
        <f>COUNTIF(data!$C155,AF$1)</f>
        <v>0</v>
      </c>
      <c r="AG154" s="66">
        <f>COUNTIF(data!$C155,AG$1)</f>
        <v>0</v>
      </c>
      <c r="AH154" s="66">
        <f>COUNTIF(data!$C155,AH$1)</f>
        <v>0</v>
      </c>
      <c r="AI154" s="66">
        <f>COUNTIF(data!$C155,AI$1)</f>
        <v>0</v>
      </c>
      <c r="AJ154" s="66">
        <f>COUNTIF(data!$C155,AJ$1)</f>
        <v>0</v>
      </c>
      <c r="AK154" s="66">
        <f>COUNTIF(data!$C155,AK$1)</f>
        <v>0</v>
      </c>
      <c r="AL154" s="66">
        <f>COUNTIF(data!$C155,AL$1)</f>
        <v>0</v>
      </c>
      <c r="AM154" s="66">
        <f>COUNTIF(data!$C155,AM$1)</f>
        <v>0</v>
      </c>
      <c r="AN154" s="66">
        <f>COUNTIF(data!$C155,AN$1)</f>
        <v>0</v>
      </c>
      <c r="AO154" s="66">
        <f>COUNTIF(data!$C155,AO$1)</f>
        <v>0</v>
      </c>
      <c r="AP154" s="66">
        <f>COUNTIF(data!$C155,AP$1)</f>
        <v>0</v>
      </c>
      <c r="AQ154" s="66">
        <f>COUNTIF(data!$C155,AQ$1)</f>
        <v>0</v>
      </c>
      <c r="AR154" s="66">
        <f>COUNTIF(data!$C155,AR$1)</f>
        <v>0</v>
      </c>
      <c r="AS154" s="66">
        <f>COUNTIF(data!$C155,AS$1)</f>
        <v>0</v>
      </c>
      <c r="AT154" s="66">
        <f>COUNTIF(data!$C155,AT$1)</f>
        <v>0</v>
      </c>
      <c r="AU154" s="66">
        <f>COUNTIF(data!$C155,AU$1)</f>
        <v>0</v>
      </c>
      <c r="AV154" s="66">
        <f>COUNTIF(data!$C155,AV$1)</f>
        <v>0</v>
      </c>
      <c r="AW154" s="66">
        <f>COUNTIF(data!$C155,AW$1)</f>
        <v>0</v>
      </c>
      <c r="AX154" s="66">
        <f>COUNTIF(data!$C155,AX$1)</f>
        <v>0</v>
      </c>
      <c r="AY154" s="66">
        <f>COUNTIF(data!$C155,AY$1)</f>
        <v>0</v>
      </c>
      <c r="AZ154" s="66">
        <f>COUNTIF(data!$C155,AZ$1)</f>
        <v>0</v>
      </c>
      <c r="BA154" s="66">
        <f>COUNTIF(data!$C155,BA$1)</f>
        <v>0</v>
      </c>
      <c r="BB154" s="66">
        <f>COUNTIF(data!$C155,BB$1)</f>
        <v>0</v>
      </c>
    </row>
    <row r="155">
      <c r="A155" s="66">
        <f>COUNTIF(data!$C156,A$1)</f>
        <v>0</v>
      </c>
      <c r="B155" s="66">
        <f>COUNTIF(data!$C156,B$1)</f>
        <v>0</v>
      </c>
      <c r="C155" s="66">
        <f>COUNTIF(data!$C156,C$1)</f>
        <v>0</v>
      </c>
      <c r="D155" s="66">
        <f>COUNTIF(data!$C156,D$1)</f>
        <v>0</v>
      </c>
      <c r="E155" s="66">
        <f>COUNTIF(data!$C156,E$1)</f>
        <v>0</v>
      </c>
      <c r="F155" s="66">
        <f>COUNTIF(data!$C156,F$1)</f>
        <v>0</v>
      </c>
      <c r="G155" s="66">
        <f>COUNTIF(data!$C156,G$1)</f>
        <v>0</v>
      </c>
      <c r="H155" s="66">
        <f>COUNTIF(data!$C156,H$1)</f>
        <v>0</v>
      </c>
      <c r="I155" s="66">
        <f>COUNTIF(data!$C156,I$1)</f>
        <v>0</v>
      </c>
      <c r="J155" s="66">
        <f>COUNTIF(data!$C156,J$1)</f>
        <v>0</v>
      </c>
      <c r="K155" s="66">
        <f>COUNTIF(data!$C156,K$1)</f>
        <v>0</v>
      </c>
      <c r="L155" s="66">
        <f>COUNTIF(data!$C156,L$1)</f>
        <v>0</v>
      </c>
      <c r="M155" s="66">
        <f>COUNTIF(data!$C156,M$1)</f>
        <v>0</v>
      </c>
      <c r="N155" s="66">
        <f>COUNTIF(data!$C156,N$1)</f>
        <v>0</v>
      </c>
      <c r="O155" s="66">
        <f>COUNTIF(data!$C156,O$1)</f>
        <v>0</v>
      </c>
      <c r="P155" s="66">
        <f>COUNTIF(data!$C156,P$1)</f>
        <v>0</v>
      </c>
      <c r="Q155" s="66">
        <f>COUNTIF(data!$C156,Q$1)</f>
        <v>0</v>
      </c>
      <c r="R155" s="66">
        <f>COUNTIF(data!$C156,R$1)</f>
        <v>0</v>
      </c>
      <c r="S155" s="66">
        <f>COUNTIF(data!$C156,S$1)</f>
        <v>0</v>
      </c>
      <c r="T155" s="66">
        <f>COUNTIF(data!$C156,T$1)</f>
        <v>0</v>
      </c>
      <c r="U155" s="66">
        <f>COUNTIF(data!$C156,U$1)</f>
        <v>0</v>
      </c>
      <c r="V155" s="66">
        <f>COUNTIF(data!$C156,V$1)</f>
        <v>0</v>
      </c>
      <c r="W155" s="66">
        <f>COUNTIF(data!$C156,W$1)</f>
        <v>0</v>
      </c>
      <c r="X155" s="66">
        <f>COUNTIF(data!$C156,X$1)</f>
        <v>0</v>
      </c>
      <c r="Y155" s="66">
        <f>COUNTIF(data!$C156,Y$1)</f>
        <v>0</v>
      </c>
      <c r="Z155" s="66">
        <f>COUNTIF(data!$C156,Z$1)</f>
        <v>0</v>
      </c>
      <c r="AA155" s="66">
        <f>COUNTIF(data!$C156,AA$1)</f>
        <v>0</v>
      </c>
      <c r="AB155" s="66">
        <f>COUNTIF(data!$C156,AB$1)</f>
        <v>0</v>
      </c>
      <c r="AC155" s="66">
        <f>COUNTIF(data!$C156,AC$1)</f>
        <v>0</v>
      </c>
      <c r="AD155" s="66">
        <f>COUNTIF(data!$C156,AD$1)</f>
        <v>0</v>
      </c>
      <c r="AE155" s="66">
        <f>COUNTIF(data!$C156,AE$1)</f>
        <v>0</v>
      </c>
      <c r="AF155" s="66">
        <f>COUNTIF(data!$C156,AF$1)</f>
        <v>0</v>
      </c>
      <c r="AG155" s="66">
        <f>COUNTIF(data!$C156,AG$1)</f>
        <v>0</v>
      </c>
      <c r="AH155" s="66">
        <f>COUNTIF(data!$C156,AH$1)</f>
        <v>0</v>
      </c>
      <c r="AI155" s="66">
        <f>COUNTIF(data!$C156,AI$1)</f>
        <v>0</v>
      </c>
      <c r="AJ155" s="66">
        <f>COUNTIF(data!$C156,AJ$1)</f>
        <v>0</v>
      </c>
      <c r="AK155" s="66">
        <f>COUNTIF(data!$C156,AK$1)</f>
        <v>0</v>
      </c>
      <c r="AL155" s="66">
        <f>COUNTIF(data!$C156,AL$1)</f>
        <v>0</v>
      </c>
      <c r="AM155" s="66">
        <f>COUNTIF(data!$C156,AM$1)</f>
        <v>0</v>
      </c>
      <c r="AN155" s="66">
        <f>COUNTIF(data!$C156,AN$1)</f>
        <v>1</v>
      </c>
      <c r="AO155" s="66">
        <f>COUNTIF(data!$C156,AO$1)</f>
        <v>0</v>
      </c>
      <c r="AP155" s="66">
        <f>COUNTIF(data!$C156,AP$1)</f>
        <v>0</v>
      </c>
      <c r="AQ155" s="66">
        <f>COUNTIF(data!$C156,AQ$1)</f>
        <v>0</v>
      </c>
      <c r="AR155" s="66">
        <f>COUNTIF(data!$C156,AR$1)</f>
        <v>0</v>
      </c>
      <c r="AS155" s="66">
        <f>COUNTIF(data!$C156,AS$1)</f>
        <v>0</v>
      </c>
      <c r="AT155" s="66">
        <f>COUNTIF(data!$C156,AT$1)</f>
        <v>0</v>
      </c>
      <c r="AU155" s="66">
        <f>COUNTIF(data!$C156,AU$1)</f>
        <v>0</v>
      </c>
      <c r="AV155" s="66">
        <f>COUNTIF(data!$C156,AV$1)</f>
        <v>0</v>
      </c>
      <c r="AW155" s="66">
        <f>COUNTIF(data!$C156,AW$1)</f>
        <v>0</v>
      </c>
      <c r="AX155" s="66">
        <f>COUNTIF(data!$C156,AX$1)</f>
        <v>0</v>
      </c>
      <c r="AY155" s="66">
        <f>COUNTIF(data!$C156,AY$1)</f>
        <v>0</v>
      </c>
      <c r="AZ155" s="66">
        <f>COUNTIF(data!$C156,AZ$1)</f>
        <v>0</v>
      </c>
      <c r="BA155" s="66">
        <f>COUNTIF(data!$C156,BA$1)</f>
        <v>0</v>
      </c>
      <c r="BB155" s="66">
        <f>COUNTIF(data!$C156,BB$1)</f>
        <v>0</v>
      </c>
    </row>
    <row r="156">
      <c r="A156" s="66">
        <f>COUNTIF(data!$C157,A$1)</f>
        <v>0</v>
      </c>
      <c r="B156" s="66">
        <f>COUNTIF(data!$C157,B$1)</f>
        <v>0</v>
      </c>
      <c r="C156" s="66">
        <f>COUNTIF(data!$C157,C$1)</f>
        <v>0</v>
      </c>
      <c r="D156" s="66">
        <f>COUNTIF(data!$C157,D$1)</f>
        <v>0</v>
      </c>
      <c r="E156" s="66">
        <f>COUNTIF(data!$C157,E$1)</f>
        <v>0</v>
      </c>
      <c r="F156" s="66">
        <f>COUNTIF(data!$C157,F$1)</f>
        <v>0</v>
      </c>
      <c r="G156" s="66">
        <f>COUNTIF(data!$C157,G$1)</f>
        <v>0</v>
      </c>
      <c r="H156" s="66">
        <f>COUNTIF(data!$C157,H$1)</f>
        <v>1</v>
      </c>
      <c r="I156" s="66">
        <f>COUNTIF(data!$C157,I$1)</f>
        <v>0</v>
      </c>
      <c r="J156" s="66">
        <f>COUNTIF(data!$C157,J$1)</f>
        <v>0</v>
      </c>
      <c r="K156" s="66">
        <f>COUNTIF(data!$C157,K$1)</f>
        <v>0</v>
      </c>
      <c r="L156" s="66">
        <f>COUNTIF(data!$C157,L$1)</f>
        <v>0</v>
      </c>
      <c r="M156" s="66">
        <f>COUNTIF(data!$C157,M$1)</f>
        <v>0</v>
      </c>
      <c r="N156" s="66">
        <f>COUNTIF(data!$C157,N$1)</f>
        <v>0</v>
      </c>
      <c r="O156" s="66">
        <f>COUNTIF(data!$C157,O$1)</f>
        <v>0</v>
      </c>
      <c r="P156" s="66">
        <f>COUNTIF(data!$C157,P$1)</f>
        <v>0</v>
      </c>
      <c r="Q156" s="66">
        <f>COUNTIF(data!$C157,Q$1)</f>
        <v>0</v>
      </c>
      <c r="R156" s="66">
        <f>COUNTIF(data!$C157,R$1)</f>
        <v>0</v>
      </c>
      <c r="S156" s="66">
        <f>COUNTIF(data!$C157,S$1)</f>
        <v>0</v>
      </c>
      <c r="T156" s="66">
        <f>COUNTIF(data!$C157,T$1)</f>
        <v>0</v>
      </c>
      <c r="U156" s="66">
        <f>COUNTIF(data!$C157,U$1)</f>
        <v>0</v>
      </c>
      <c r="V156" s="66">
        <f>COUNTIF(data!$C157,V$1)</f>
        <v>0</v>
      </c>
      <c r="W156" s="66">
        <f>COUNTIF(data!$C157,W$1)</f>
        <v>0</v>
      </c>
      <c r="X156" s="66">
        <f>COUNTIF(data!$C157,X$1)</f>
        <v>0</v>
      </c>
      <c r="Y156" s="66">
        <f>COUNTIF(data!$C157,Y$1)</f>
        <v>0</v>
      </c>
      <c r="Z156" s="66">
        <f>COUNTIF(data!$C157,Z$1)</f>
        <v>0</v>
      </c>
      <c r="AA156" s="66">
        <f>COUNTIF(data!$C157,AA$1)</f>
        <v>0</v>
      </c>
      <c r="AB156" s="66">
        <f>COUNTIF(data!$C157,AB$1)</f>
        <v>0</v>
      </c>
      <c r="AC156" s="66">
        <f>COUNTIF(data!$C157,AC$1)</f>
        <v>0</v>
      </c>
      <c r="AD156" s="66">
        <f>COUNTIF(data!$C157,AD$1)</f>
        <v>0</v>
      </c>
      <c r="AE156" s="66">
        <f>COUNTIF(data!$C157,AE$1)</f>
        <v>0</v>
      </c>
      <c r="AF156" s="66">
        <f>COUNTIF(data!$C157,AF$1)</f>
        <v>0</v>
      </c>
      <c r="AG156" s="66">
        <f>COUNTIF(data!$C157,AG$1)</f>
        <v>0</v>
      </c>
      <c r="AH156" s="66">
        <f>COUNTIF(data!$C157,AH$1)</f>
        <v>0</v>
      </c>
      <c r="AI156" s="66">
        <f>COUNTIF(data!$C157,AI$1)</f>
        <v>0</v>
      </c>
      <c r="AJ156" s="66">
        <f>COUNTIF(data!$C157,AJ$1)</f>
        <v>0</v>
      </c>
      <c r="AK156" s="66">
        <f>COUNTIF(data!$C157,AK$1)</f>
        <v>0</v>
      </c>
      <c r="AL156" s="66">
        <f>COUNTIF(data!$C157,AL$1)</f>
        <v>0</v>
      </c>
      <c r="AM156" s="66">
        <f>COUNTIF(data!$C157,AM$1)</f>
        <v>0</v>
      </c>
      <c r="AN156" s="66">
        <f>COUNTIF(data!$C157,AN$1)</f>
        <v>0</v>
      </c>
      <c r="AO156" s="66">
        <f>COUNTIF(data!$C157,AO$1)</f>
        <v>0</v>
      </c>
      <c r="AP156" s="66">
        <f>COUNTIF(data!$C157,AP$1)</f>
        <v>0</v>
      </c>
      <c r="AQ156" s="66">
        <f>COUNTIF(data!$C157,AQ$1)</f>
        <v>0</v>
      </c>
      <c r="AR156" s="66">
        <f>COUNTIF(data!$C157,AR$1)</f>
        <v>0</v>
      </c>
      <c r="AS156" s="66">
        <f>COUNTIF(data!$C157,AS$1)</f>
        <v>0</v>
      </c>
      <c r="AT156" s="66">
        <f>COUNTIF(data!$C157,AT$1)</f>
        <v>0</v>
      </c>
      <c r="AU156" s="66">
        <f>COUNTIF(data!$C157,AU$1)</f>
        <v>0</v>
      </c>
      <c r="AV156" s="66">
        <f>COUNTIF(data!$C157,AV$1)</f>
        <v>0</v>
      </c>
      <c r="AW156" s="66">
        <f>COUNTIF(data!$C157,AW$1)</f>
        <v>0</v>
      </c>
      <c r="AX156" s="66">
        <f>COUNTIF(data!$C157,AX$1)</f>
        <v>0</v>
      </c>
      <c r="AY156" s="66">
        <f>COUNTIF(data!$C157,AY$1)</f>
        <v>0</v>
      </c>
      <c r="AZ156" s="66">
        <f>COUNTIF(data!$C157,AZ$1)</f>
        <v>0</v>
      </c>
      <c r="BA156" s="66">
        <f>COUNTIF(data!$C157,BA$1)</f>
        <v>0</v>
      </c>
      <c r="BB156" s="66">
        <f>COUNTIF(data!$C157,BB$1)</f>
        <v>0</v>
      </c>
    </row>
    <row r="157">
      <c r="A157" s="66">
        <f>COUNTIF(data!$C158,A$1)</f>
        <v>0</v>
      </c>
      <c r="B157" s="66">
        <f>COUNTIF(data!$C158,B$1)</f>
        <v>0</v>
      </c>
      <c r="C157" s="66">
        <f>COUNTIF(data!$C158,C$1)</f>
        <v>0</v>
      </c>
      <c r="D157" s="66">
        <f>COUNTIF(data!$C158,D$1)</f>
        <v>0</v>
      </c>
      <c r="E157" s="66">
        <f>COUNTIF(data!$C158,E$1)</f>
        <v>0</v>
      </c>
      <c r="F157" s="66">
        <f>COUNTIF(data!$C158,F$1)</f>
        <v>0</v>
      </c>
      <c r="G157" s="66">
        <f>COUNTIF(data!$C158,G$1)</f>
        <v>0</v>
      </c>
      <c r="H157" s="66">
        <f>COUNTIF(data!$C158,H$1)</f>
        <v>0</v>
      </c>
      <c r="I157" s="66">
        <f>COUNTIF(data!$C158,I$1)</f>
        <v>0</v>
      </c>
      <c r="J157" s="66">
        <f>COUNTIF(data!$C158,J$1)</f>
        <v>0</v>
      </c>
      <c r="K157" s="66">
        <f>COUNTIF(data!$C158,K$1)</f>
        <v>0</v>
      </c>
      <c r="L157" s="66">
        <f>COUNTIF(data!$C158,L$1)</f>
        <v>0</v>
      </c>
      <c r="M157" s="66">
        <f>COUNTIF(data!$C158,M$1)</f>
        <v>0</v>
      </c>
      <c r="N157" s="66">
        <f>COUNTIF(data!$C158,N$1)</f>
        <v>0</v>
      </c>
      <c r="O157" s="66">
        <f>COUNTIF(data!$C158,O$1)</f>
        <v>0</v>
      </c>
      <c r="P157" s="66">
        <f>COUNTIF(data!$C158,P$1)</f>
        <v>0</v>
      </c>
      <c r="Q157" s="66">
        <f>COUNTIF(data!$C158,Q$1)</f>
        <v>0</v>
      </c>
      <c r="R157" s="66">
        <f>COUNTIF(data!$C158,R$1)</f>
        <v>0</v>
      </c>
      <c r="S157" s="66">
        <f>COUNTIF(data!$C158,S$1)</f>
        <v>0</v>
      </c>
      <c r="T157" s="66">
        <f>COUNTIF(data!$C158,T$1)</f>
        <v>0</v>
      </c>
      <c r="U157" s="66">
        <f>COUNTIF(data!$C158,U$1)</f>
        <v>0</v>
      </c>
      <c r="V157" s="66">
        <f>COUNTIF(data!$C158,V$1)</f>
        <v>0</v>
      </c>
      <c r="W157" s="66">
        <f>COUNTIF(data!$C158,W$1)</f>
        <v>0</v>
      </c>
      <c r="X157" s="66">
        <f>COUNTIF(data!$C158,X$1)</f>
        <v>0</v>
      </c>
      <c r="Y157" s="66">
        <f>COUNTIF(data!$C158,Y$1)</f>
        <v>0</v>
      </c>
      <c r="Z157" s="66">
        <f>COUNTIF(data!$C158,Z$1)</f>
        <v>0</v>
      </c>
      <c r="AA157" s="66">
        <f>COUNTIF(data!$C158,AA$1)</f>
        <v>0</v>
      </c>
      <c r="AB157" s="66">
        <f>COUNTIF(data!$C158,AB$1)</f>
        <v>0</v>
      </c>
      <c r="AC157" s="66">
        <f>COUNTIF(data!$C158,AC$1)</f>
        <v>0</v>
      </c>
      <c r="AD157" s="66">
        <f>COUNTIF(data!$C158,AD$1)</f>
        <v>0</v>
      </c>
      <c r="AE157" s="66">
        <f>COUNTIF(data!$C158,AE$1)</f>
        <v>1</v>
      </c>
      <c r="AF157" s="66">
        <f>COUNTIF(data!$C158,AF$1)</f>
        <v>0</v>
      </c>
      <c r="AG157" s="66">
        <f>COUNTIF(data!$C158,AG$1)</f>
        <v>0</v>
      </c>
      <c r="AH157" s="66">
        <f>COUNTIF(data!$C158,AH$1)</f>
        <v>0</v>
      </c>
      <c r="AI157" s="66">
        <f>COUNTIF(data!$C158,AI$1)</f>
        <v>0</v>
      </c>
      <c r="AJ157" s="66">
        <f>COUNTIF(data!$C158,AJ$1)</f>
        <v>0</v>
      </c>
      <c r="AK157" s="66">
        <f>COUNTIF(data!$C158,AK$1)</f>
        <v>0</v>
      </c>
      <c r="AL157" s="66">
        <f>COUNTIF(data!$C158,AL$1)</f>
        <v>0</v>
      </c>
      <c r="AM157" s="66">
        <f>COUNTIF(data!$C158,AM$1)</f>
        <v>0</v>
      </c>
      <c r="AN157" s="66">
        <f>COUNTIF(data!$C158,AN$1)</f>
        <v>0</v>
      </c>
      <c r="AO157" s="66">
        <f>COUNTIF(data!$C158,AO$1)</f>
        <v>0</v>
      </c>
      <c r="AP157" s="66">
        <f>COUNTIF(data!$C158,AP$1)</f>
        <v>0</v>
      </c>
      <c r="AQ157" s="66">
        <f>COUNTIF(data!$C158,AQ$1)</f>
        <v>0</v>
      </c>
      <c r="AR157" s="66">
        <f>COUNTIF(data!$C158,AR$1)</f>
        <v>0</v>
      </c>
      <c r="AS157" s="66">
        <f>COUNTIF(data!$C158,AS$1)</f>
        <v>0</v>
      </c>
      <c r="AT157" s="66">
        <f>COUNTIF(data!$C158,AT$1)</f>
        <v>0</v>
      </c>
      <c r="AU157" s="66">
        <f>COUNTIF(data!$C158,AU$1)</f>
        <v>0</v>
      </c>
      <c r="AV157" s="66">
        <f>COUNTIF(data!$C158,AV$1)</f>
        <v>0</v>
      </c>
      <c r="AW157" s="66">
        <f>COUNTIF(data!$C158,AW$1)</f>
        <v>0</v>
      </c>
      <c r="AX157" s="66">
        <f>COUNTIF(data!$C158,AX$1)</f>
        <v>0</v>
      </c>
      <c r="AY157" s="66">
        <f>COUNTIF(data!$C158,AY$1)</f>
        <v>0</v>
      </c>
      <c r="AZ157" s="66">
        <f>COUNTIF(data!$C158,AZ$1)</f>
        <v>0</v>
      </c>
      <c r="BA157" s="66">
        <f>COUNTIF(data!$C158,BA$1)</f>
        <v>0</v>
      </c>
      <c r="BB157" s="66">
        <f>COUNTIF(data!$C158,BB$1)</f>
        <v>0</v>
      </c>
    </row>
    <row r="158">
      <c r="A158" s="66">
        <f>COUNTIF(data!$C159,A$1)</f>
        <v>0</v>
      </c>
      <c r="B158" s="66">
        <f>COUNTIF(data!$C159,B$1)</f>
        <v>0</v>
      </c>
      <c r="C158" s="66">
        <f>COUNTIF(data!$C159,C$1)</f>
        <v>0</v>
      </c>
      <c r="D158" s="66">
        <f>COUNTIF(data!$C159,D$1)</f>
        <v>0</v>
      </c>
      <c r="E158" s="66">
        <f>COUNTIF(data!$C159,E$1)</f>
        <v>0</v>
      </c>
      <c r="F158" s="66">
        <f>COUNTIF(data!$C159,F$1)</f>
        <v>0</v>
      </c>
      <c r="G158" s="66">
        <f>COUNTIF(data!$C159,G$1)</f>
        <v>0</v>
      </c>
      <c r="H158" s="66">
        <f>COUNTIF(data!$C159,H$1)</f>
        <v>0</v>
      </c>
      <c r="I158" s="66">
        <f>COUNTIF(data!$C159,I$1)</f>
        <v>0</v>
      </c>
      <c r="J158" s="66">
        <f>COUNTIF(data!$C159,J$1)</f>
        <v>0</v>
      </c>
      <c r="K158" s="66">
        <f>COUNTIF(data!$C159,K$1)</f>
        <v>0</v>
      </c>
      <c r="L158" s="66">
        <f>COUNTIF(data!$C159,L$1)</f>
        <v>0</v>
      </c>
      <c r="M158" s="66">
        <f>COUNTIF(data!$C159,M$1)</f>
        <v>0</v>
      </c>
      <c r="N158" s="66">
        <f>COUNTIF(data!$C159,N$1)</f>
        <v>0</v>
      </c>
      <c r="O158" s="66">
        <f>COUNTIF(data!$C159,O$1)</f>
        <v>0</v>
      </c>
      <c r="P158" s="66">
        <f>COUNTIF(data!$C159,P$1)</f>
        <v>0</v>
      </c>
      <c r="Q158" s="66">
        <f>COUNTIF(data!$C159,Q$1)</f>
        <v>0</v>
      </c>
      <c r="R158" s="66">
        <f>COUNTIF(data!$C159,R$1)</f>
        <v>0</v>
      </c>
      <c r="S158" s="66">
        <f>COUNTIF(data!$C159,S$1)</f>
        <v>0</v>
      </c>
      <c r="T158" s="66">
        <f>COUNTIF(data!$C159,T$1)</f>
        <v>0</v>
      </c>
      <c r="U158" s="66">
        <f>COUNTIF(data!$C159,U$1)</f>
        <v>0</v>
      </c>
      <c r="V158" s="66">
        <f>COUNTIF(data!$C159,V$1)</f>
        <v>0</v>
      </c>
      <c r="W158" s="66">
        <f>COUNTIF(data!$C159,W$1)</f>
        <v>0</v>
      </c>
      <c r="X158" s="66">
        <f>COUNTIF(data!$C159,X$1)</f>
        <v>0</v>
      </c>
      <c r="Y158" s="66">
        <f>COUNTIF(data!$C159,Y$1)</f>
        <v>0</v>
      </c>
      <c r="Z158" s="66">
        <f>COUNTIF(data!$C159,Z$1)</f>
        <v>0</v>
      </c>
      <c r="AA158" s="66">
        <f>COUNTIF(data!$C159,AA$1)</f>
        <v>0</v>
      </c>
      <c r="AB158" s="66">
        <f>COUNTIF(data!$C159,AB$1)</f>
        <v>0</v>
      </c>
      <c r="AC158" s="66">
        <f>COUNTIF(data!$C159,AC$1)</f>
        <v>0</v>
      </c>
      <c r="AD158" s="66">
        <f>COUNTIF(data!$C159,AD$1)</f>
        <v>0</v>
      </c>
      <c r="AE158" s="66">
        <f>COUNTIF(data!$C159,AE$1)</f>
        <v>0</v>
      </c>
      <c r="AF158" s="66">
        <f>COUNTIF(data!$C159,AF$1)</f>
        <v>0</v>
      </c>
      <c r="AG158" s="66">
        <f>COUNTIF(data!$C159,AG$1)</f>
        <v>0</v>
      </c>
      <c r="AH158" s="66">
        <f>COUNTIF(data!$C159,AH$1)</f>
        <v>0</v>
      </c>
      <c r="AI158" s="66">
        <f>COUNTIF(data!$C159,AI$1)</f>
        <v>0</v>
      </c>
      <c r="AJ158" s="66">
        <f>COUNTIF(data!$C159,AJ$1)</f>
        <v>0</v>
      </c>
      <c r="AK158" s="66">
        <f>COUNTIF(data!$C159,AK$1)</f>
        <v>0</v>
      </c>
      <c r="AL158" s="66">
        <f>COUNTIF(data!$C159,AL$1)</f>
        <v>0</v>
      </c>
      <c r="AM158" s="66">
        <f>COUNTIF(data!$C159,AM$1)</f>
        <v>0</v>
      </c>
      <c r="AN158" s="66">
        <f>COUNTIF(data!$C159,AN$1)</f>
        <v>0</v>
      </c>
      <c r="AO158" s="66">
        <f>COUNTIF(data!$C159,AO$1)</f>
        <v>0</v>
      </c>
      <c r="AP158" s="66">
        <f>COUNTIF(data!$C159,AP$1)</f>
        <v>0</v>
      </c>
      <c r="AQ158" s="66">
        <f>COUNTIF(data!$C159,AQ$1)</f>
        <v>0</v>
      </c>
      <c r="AR158" s="66">
        <f>COUNTIF(data!$C159,AR$1)</f>
        <v>0</v>
      </c>
      <c r="AS158" s="66">
        <f>COUNTIF(data!$C159,AS$1)</f>
        <v>0</v>
      </c>
      <c r="AT158" s="66">
        <f>COUNTIF(data!$C159,AT$1)</f>
        <v>0</v>
      </c>
      <c r="AU158" s="66">
        <f>COUNTIF(data!$C159,AU$1)</f>
        <v>0</v>
      </c>
      <c r="AV158" s="66">
        <f>COUNTIF(data!$C159,AV$1)</f>
        <v>0</v>
      </c>
      <c r="AW158" s="66">
        <f>COUNTIF(data!$C159,AW$1)</f>
        <v>0</v>
      </c>
      <c r="AX158" s="66">
        <f>COUNTIF(data!$C159,AX$1)</f>
        <v>1</v>
      </c>
      <c r="AY158" s="66">
        <f>COUNTIF(data!$C159,AY$1)</f>
        <v>0</v>
      </c>
      <c r="AZ158" s="66">
        <f>COUNTIF(data!$C159,AZ$1)</f>
        <v>0</v>
      </c>
      <c r="BA158" s="66">
        <f>COUNTIF(data!$C159,BA$1)</f>
        <v>0</v>
      </c>
      <c r="BB158" s="66">
        <f>COUNTIF(data!$C159,BB$1)</f>
        <v>0</v>
      </c>
    </row>
    <row r="159">
      <c r="A159" s="66">
        <f>COUNTIF(data!$C160,A$1)</f>
        <v>0</v>
      </c>
      <c r="B159" s="66">
        <f>COUNTIF(data!$C160,B$1)</f>
        <v>0</v>
      </c>
      <c r="C159" s="66">
        <f>COUNTIF(data!$C160,C$1)</f>
        <v>0</v>
      </c>
      <c r="D159" s="66">
        <f>COUNTIF(data!$C160,D$1)</f>
        <v>0</v>
      </c>
      <c r="E159" s="66">
        <f>COUNTIF(data!$C160,E$1)</f>
        <v>0</v>
      </c>
      <c r="F159" s="66">
        <f>COUNTIF(data!$C160,F$1)</f>
        <v>0</v>
      </c>
      <c r="G159" s="66">
        <f>COUNTIF(data!$C160,G$1)</f>
        <v>0</v>
      </c>
      <c r="H159" s="66">
        <f>COUNTIF(data!$C160,H$1)</f>
        <v>0</v>
      </c>
      <c r="I159" s="66">
        <f>COUNTIF(data!$C160,I$1)</f>
        <v>0</v>
      </c>
      <c r="J159" s="66">
        <f>COUNTIF(data!$C160,J$1)</f>
        <v>0</v>
      </c>
      <c r="K159" s="66">
        <f>COUNTIF(data!$C160,K$1)</f>
        <v>0</v>
      </c>
      <c r="L159" s="66">
        <f>COUNTIF(data!$C160,L$1)</f>
        <v>0</v>
      </c>
      <c r="M159" s="66">
        <f>COUNTIF(data!$C160,M$1)</f>
        <v>0</v>
      </c>
      <c r="N159" s="66">
        <f>COUNTIF(data!$C160,N$1)</f>
        <v>0</v>
      </c>
      <c r="O159" s="66">
        <f>COUNTIF(data!$C160,O$1)</f>
        <v>0</v>
      </c>
      <c r="P159" s="66">
        <f>COUNTIF(data!$C160,P$1)</f>
        <v>0</v>
      </c>
      <c r="Q159" s="66">
        <f>COUNTIF(data!$C160,Q$1)</f>
        <v>0</v>
      </c>
      <c r="R159" s="66">
        <f>COUNTIF(data!$C160,R$1)</f>
        <v>0</v>
      </c>
      <c r="S159" s="66">
        <f>COUNTIF(data!$C160,S$1)</f>
        <v>0</v>
      </c>
      <c r="T159" s="66">
        <f>COUNTIF(data!$C160,T$1)</f>
        <v>0</v>
      </c>
      <c r="U159" s="66">
        <f>COUNTIF(data!$C160,U$1)</f>
        <v>0</v>
      </c>
      <c r="V159" s="66">
        <f>COUNTIF(data!$C160,V$1)</f>
        <v>0</v>
      </c>
      <c r="W159" s="66">
        <f>COUNTIF(data!$C160,W$1)</f>
        <v>0</v>
      </c>
      <c r="X159" s="66">
        <f>COUNTIF(data!$C160,X$1)</f>
        <v>0</v>
      </c>
      <c r="Y159" s="66">
        <f>COUNTIF(data!$C160,Y$1)</f>
        <v>0</v>
      </c>
      <c r="Z159" s="66">
        <f>COUNTIF(data!$C160,Z$1)</f>
        <v>0</v>
      </c>
      <c r="AA159" s="66">
        <f>COUNTIF(data!$C160,AA$1)</f>
        <v>1</v>
      </c>
      <c r="AB159" s="66">
        <f>COUNTIF(data!$C160,AB$1)</f>
        <v>0</v>
      </c>
      <c r="AC159" s="66">
        <f>COUNTIF(data!$C160,AC$1)</f>
        <v>0</v>
      </c>
      <c r="AD159" s="66">
        <f>COUNTIF(data!$C160,AD$1)</f>
        <v>0</v>
      </c>
      <c r="AE159" s="66">
        <f>COUNTIF(data!$C160,AE$1)</f>
        <v>0</v>
      </c>
      <c r="AF159" s="66">
        <f>COUNTIF(data!$C160,AF$1)</f>
        <v>0</v>
      </c>
      <c r="AG159" s="66">
        <f>COUNTIF(data!$C160,AG$1)</f>
        <v>0</v>
      </c>
      <c r="AH159" s="66">
        <f>COUNTIF(data!$C160,AH$1)</f>
        <v>0</v>
      </c>
      <c r="AI159" s="66">
        <f>COUNTIF(data!$C160,AI$1)</f>
        <v>0</v>
      </c>
      <c r="AJ159" s="66">
        <f>COUNTIF(data!$C160,AJ$1)</f>
        <v>0</v>
      </c>
      <c r="AK159" s="66">
        <f>COUNTIF(data!$C160,AK$1)</f>
        <v>0</v>
      </c>
      <c r="AL159" s="66">
        <f>COUNTIF(data!$C160,AL$1)</f>
        <v>0</v>
      </c>
      <c r="AM159" s="66">
        <f>COUNTIF(data!$C160,AM$1)</f>
        <v>0</v>
      </c>
      <c r="AN159" s="66">
        <f>COUNTIF(data!$C160,AN$1)</f>
        <v>0</v>
      </c>
      <c r="AO159" s="66">
        <f>COUNTIF(data!$C160,AO$1)</f>
        <v>0</v>
      </c>
      <c r="AP159" s="66">
        <f>COUNTIF(data!$C160,AP$1)</f>
        <v>0</v>
      </c>
      <c r="AQ159" s="66">
        <f>COUNTIF(data!$C160,AQ$1)</f>
        <v>0</v>
      </c>
      <c r="AR159" s="66">
        <f>COUNTIF(data!$C160,AR$1)</f>
        <v>0</v>
      </c>
      <c r="AS159" s="66">
        <f>COUNTIF(data!$C160,AS$1)</f>
        <v>0</v>
      </c>
      <c r="AT159" s="66">
        <f>COUNTIF(data!$C160,AT$1)</f>
        <v>0</v>
      </c>
      <c r="AU159" s="66">
        <f>COUNTIF(data!$C160,AU$1)</f>
        <v>0</v>
      </c>
      <c r="AV159" s="66">
        <f>COUNTIF(data!$C160,AV$1)</f>
        <v>0</v>
      </c>
      <c r="AW159" s="66">
        <f>COUNTIF(data!$C160,AW$1)</f>
        <v>0</v>
      </c>
      <c r="AX159" s="66">
        <f>COUNTIF(data!$C160,AX$1)</f>
        <v>0</v>
      </c>
      <c r="AY159" s="66">
        <f>COUNTIF(data!$C160,AY$1)</f>
        <v>0</v>
      </c>
      <c r="AZ159" s="66">
        <f>COUNTIF(data!$C160,AZ$1)</f>
        <v>0</v>
      </c>
      <c r="BA159" s="66">
        <f>COUNTIF(data!$C160,BA$1)</f>
        <v>0</v>
      </c>
      <c r="BB159" s="66">
        <f>COUNTIF(data!$C160,BB$1)</f>
        <v>0</v>
      </c>
    </row>
    <row r="160">
      <c r="A160" s="66">
        <f>COUNTIF(data!$C161,A$1)</f>
        <v>0</v>
      </c>
      <c r="B160" s="66">
        <f>COUNTIF(data!$C161,B$1)</f>
        <v>0</v>
      </c>
      <c r="C160" s="66">
        <f>COUNTIF(data!$C161,C$1)</f>
        <v>0</v>
      </c>
      <c r="D160" s="66">
        <f>COUNTIF(data!$C161,D$1)</f>
        <v>0</v>
      </c>
      <c r="E160" s="66">
        <f>COUNTIF(data!$C161,E$1)</f>
        <v>0</v>
      </c>
      <c r="F160" s="66">
        <f>COUNTIF(data!$C161,F$1)</f>
        <v>0</v>
      </c>
      <c r="G160" s="66">
        <f>COUNTIF(data!$C161,G$1)</f>
        <v>0</v>
      </c>
      <c r="H160" s="66">
        <f>COUNTIF(data!$C161,H$1)</f>
        <v>0</v>
      </c>
      <c r="I160" s="66">
        <f>COUNTIF(data!$C161,I$1)</f>
        <v>0</v>
      </c>
      <c r="J160" s="66">
        <f>COUNTIF(data!$C161,J$1)</f>
        <v>0</v>
      </c>
      <c r="K160" s="66">
        <f>COUNTIF(data!$C161,K$1)</f>
        <v>1</v>
      </c>
      <c r="L160" s="66">
        <f>COUNTIF(data!$C161,L$1)</f>
        <v>0</v>
      </c>
      <c r="M160" s="66">
        <f>COUNTIF(data!$C161,M$1)</f>
        <v>0</v>
      </c>
      <c r="N160" s="66">
        <f>COUNTIF(data!$C161,N$1)</f>
        <v>0</v>
      </c>
      <c r="O160" s="66">
        <f>COUNTIF(data!$C161,O$1)</f>
        <v>0</v>
      </c>
      <c r="P160" s="66">
        <f>COUNTIF(data!$C161,P$1)</f>
        <v>0</v>
      </c>
      <c r="Q160" s="66">
        <f>COUNTIF(data!$C161,Q$1)</f>
        <v>0</v>
      </c>
      <c r="R160" s="66">
        <f>COUNTIF(data!$C161,R$1)</f>
        <v>0</v>
      </c>
      <c r="S160" s="66">
        <f>COUNTIF(data!$C161,S$1)</f>
        <v>0</v>
      </c>
      <c r="T160" s="66">
        <f>COUNTIF(data!$C161,T$1)</f>
        <v>0</v>
      </c>
      <c r="U160" s="66">
        <f>COUNTIF(data!$C161,U$1)</f>
        <v>0</v>
      </c>
      <c r="V160" s="66">
        <f>COUNTIF(data!$C161,V$1)</f>
        <v>0</v>
      </c>
      <c r="W160" s="66">
        <f>COUNTIF(data!$C161,W$1)</f>
        <v>0</v>
      </c>
      <c r="X160" s="66">
        <f>COUNTIF(data!$C161,X$1)</f>
        <v>0</v>
      </c>
      <c r="Y160" s="66">
        <f>COUNTIF(data!$C161,Y$1)</f>
        <v>0</v>
      </c>
      <c r="Z160" s="66">
        <f>COUNTIF(data!$C161,Z$1)</f>
        <v>0</v>
      </c>
      <c r="AA160" s="66">
        <f>COUNTIF(data!$C161,AA$1)</f>
        <v>0</v>
      </c>
      <c r="AB160" s="66">
        <f>COUNTIF(data!$C161,AB$1)</f>
        <v>0</v>
      </c>
      <c r="AC160" s="66">
        <f>COUNTIF(data!$C161,AC$1)</f>
        <v>0</v>
      </c>
      <c r="AD160" s="66">
        <f>COUNTIF(data!$C161,AD$1)</f>
        <v>0</v>
      </c>
      <c r="AE160" s="66">
        <f>COUNTIF(data!$C161,AE$1)</f>
        <v>0</v>
      </c>
      <c r="AF160" s="66">
        <f>COUNTIF(data!$C161,AF$1)</f>
        <v>0</v>
      </c>
      <c r="AG160" s="66">
        <f>COUNTIF(data!$C161,AG$1)</f>
        <v>0</v>
      </c>
      <c r="AH160" s="66">
        <f>COUNTIF(data!$C161,AH$1)</f>
        <v>0</v>
      </c>
      <c r="AI160" s="66">
        <f>COUNTIF(data!$C161,AI$1)</f>
        <v>0</v>
      </c>
      <c r="AJ160" s="66">
        <f>COUNTIF(data!$C161,AJ$1)</f>
        <v>0</v>
      </c>
      <c r="AK160" s="66">
        <f>COUNTIF(data!$C161,AK$1)</f>
        <v>0</v>
      </c>
      <c r="AL160" s="66">
        <f>COUNTIF(data!$C161,AL$1)</f>
        <v>0</v>
      </c>
      <c r="AM160" s="66">
        <f>COUNTIF(data!$C161,AM$1)</f>
        <v>0</v>
      </c>
      <c r="AN160" s="66">
        <f>COUNTIF(data!$C161,AN$1)</f>
        <v>0</v>
      </c>
      <c r="AO160" s="66">
        <f>COUNTIF(data!$C161,AO$1)</f>
        <v>0</v>
      </c>
      <c r="AP160" s="66">
        <f>COUNTIF(data!$C161,AP$1)</f>
        <v>0</v>
      </c>
      <c r="AQ160" s="66">
        <f>COUNTIF(data!$C161,AQ$1)</f>
        <v>0</v>
      </c>
      <c r="AR160" s="66">
        <f>COUNTIF(data!$C161,AR$1)</f>
        <v>0</v>
      </c>
      <c r="AS160" s="66">
        <f>COUNTIF(data!$C161,AS$1)</f>
        <v>0</v>
      </c>
      <c r="AT160" s="66">
        <f>COUNTIF(data!$C161,AT$1)</f>
        <v>0</v>
      </c>
      <c r="AU160" s="66">
        <f>COUNTIF(data!$C161,AU$1)</f>
        <v>0</v>
      </c>
      <c r="AV160" s="66">
        <f>COUNTIF(data!$C161,AV$1)</f>
        <v>0</v>
      </c>
      <c r="AW160" s="66">
        <f>COUNTIF(data!$C161,AW$1)</f>
        <v>0</v>
      </c>
      <c r="AX160" s="66">
        <f>COUNTIF(data!$C161,AX$1)</f>
        <v>0</v>
      </c>
      <c r="AY160" s="66">
        <f>COUNTIF(data!$C161,AY$1)</f>
        <v>0</v>
      </c>
      <c r="AZ160" s="66">
        <f>COUNTIF(data!$C161,AZ$1)</f>
        <v>0</v>
      </c>
      <c r="BA160" s="66">
        <f>COUNTIF(data!$C161,BA$1)</f>
        <v>0</v>
      </c>
      <c r="BB160" s="66">
        <f>COUNTIF(data!$C161,BB$1)</f>
        <v>0</v>
      </c>
    </row>
    <row r="161">
      <c r="A161" s="66">
        <f>COUNTIF(data!$C162,A$1)</f>
        <v>0</v>
      </c>
      <c r="B161" s="66">
        <f>COUNTIF(data!$C162,B$1)</f>
        <v>0</v>
      </c>
      <c r="C161" s="66">
        <f>COUNTIF(data!$C162,C$1)</f>
        <v>0</v>
      </c>
      <c r="D161" s="66">
        <f>COUNTIF(data!$C162,D$1)</f>
        <v>0</v>
      </c>
      <c r="E161" s="66">
        <f>COUNTIF(data!$C162,E$1)</f>
        <v>0</v>
      </c>
      <c r="F161" s="66">
        <f>COUNTIF(data!$C162,F$1)</f>
        <v>1</v>
      </c>
      <c r="G161" s="66">
        <f>COUNTIF(data!$C162,G$1)</f>
        <v>0</v>
      </c>
      <c r="H161" s="66">
        <f>COUNTIF(data!$C162,H$1)</f>
        <v>0</v>
      </c>
      <c r="I161" s="66">
        <f>COUNTIF(data!$C162,I$1)</f>
        <v>0</v>
      </c>
      <c r="J161" s="66">
        <f>COUNTIF(data!$C162,J$1)</f>
        <v>0</v>
      </c>
      <c r="K161" s="66">
        <f>COUNTIF(data!$C162,K$1)</f>
        <v>0</v>
      </c>
      <c r="L161" s="66">
        <f>COUNTIF(data!$C162,L$1)</f>
        <v>0</v>
      </c>
      <c r="M161" s="66">
        <f>COUNTIF(data!$C162,M$1)</f>
        <v>0</v>
      </c>
      <c r="N161" s="66">
        <f>COUNTIF(data!$C162,N$1)</f>
        <v>0</v>
      </c>
      <c r="O161" s="66">
        <f>COUNTIF(data!$C162,O$1)</f>
        <v>0</v>
      </c>
      <c r="P161" s="66">
        <f>COUNTIF(data!$C162,P$1)</f>
        <v>0</v>
      </c>
      <c r="Q161" s="66">
        <f>COUNTIF(data!$C162,Q$1)</f>
        <v>0</v>
      </c>
      <c r="R161" s="66">
        <f>COUNTIF(data!$C162,R$1)</f>
        <v>0</v>
      </c>
      <c r="S161" s="66">
        <f>COUNTIF(data!$C162,S$1)</f>
        <v>0</v>
      </c>
      <c r="T161" s="66">
        <f>COUNTIF(data!$C162,T$1)</f>
        <v>0</v>
      </c>
      <c r="U161" s="66">
        <f>COUNTIF(data!$C162,U$1)</f>
        <v>0</v>
      </c>
      <c r="V161" s="66">
        <f>COUNTIF(data!$C162,V$1)</f>
        <v>0</v>
      </c>
      <c r="W161" s="66">
        <f>COUNTIF(data!$C162,W$1)</f>
        <v>0</v>
      </c>
      <c r="X161" s="66">
        <f>COUNTIF(data!$C162,X$1)</f>
        <v>0</v>
      </c>
      <c r="Y161" s="66">
        <f>COUNTIF(data!$C162,Y$1)</f>
        <v>0</v>
      </c>
      <c r="Z161" s="66">
        <f>COUNTIF(data!$C162,Z$1)</f>
        <v>0</v>
      </c>
      <c r="AA161" s="66">
        <f>COUNTIF(data!$C162,AA$1)</f>
        <v>0</v>
      </c>
      <c r="AB161" s="66">
        <f>COUNTIF(data!$C162,AB$1)</f>
        <v>0</v>
      </c>
      <c r="AC161" s="66">
        <f>COUNTIF(data!$C162,AC$1)</f>
        <v>0</v>
      </c>
      <c r="AD161" s="66">
        <f>COUNTIF(data!$C162,AD$1)</f>
        <v>0</v>
      </c>
      <c r="AE161" s="66">
        <f>COUNTIF(data!$C162,AE$1)</f>
        <v>0</v>
      </c>
      <c r="AF161" s="66">
        <f>COUNTIF(data!$C162,AF$1)</f>
        <v>0</v>
      </c>
      <c r="AG161" s="66">
        <f>COUNTIF(data!$C162,AG$1)</f>
        <v>0</v>
      </c>
      <c r="AH161" s="66">
        <f>COUNTIF(data!$C162,AH$1)</f>
        <v>0</v>
      </c>
      <c r="AI161" s="66">
        <f>COUNTIF(data!$C162,AI$1)</f>
        <v>0</v>
      </c>
      <c r="AJ161" s="66">
        <f>COUNTIF(data!$C162,AJ$1)</f>
        <v>0</v>
      </c>
      <c r="AK161" s="66">
        <f>COUNTIF(data!$C162,AK$1)</f>
        <v>0</v>
      </c>
      <c r="AL161" s="66">
        <f>COUNTIF(data!$C162,AL$1)</f>
        <v>0</v>
      </c>
      <c r="AM161" s="66">
        <f>COUNTIF(data!$C162,AM$1)</f>
        <v>0</v>
      </c>
      <c r="AN161" s="66">
        <f>COUNTIF(data!$C162,AN$1)</f>
        <v>0</v>
      </c>
      <c r="AO161" s="66">
        <f>COUNTIF(data!$C162,AO$1)</f>
        <v>0</v>
      </c>
      <c r="AP161" s="66">
        <f>COUNTIF(data!$C162,AP$1)</f>
        <v>0</v>
      </c>
      <c r="AQ161" s="66">
        <f>COUNTIF(data!$C162,AQ$1)</f>
        <v>0</v>
      </c>
      <c r="AR161" s="66">
        <f>COUNTIF(data!$C162,AR$1)</f>
        <v>0</v>
      </c>
      <c r="AS161" s="66">
        <f>COUNTIF(data!$C162,AS$1)</f>
        <v>0</v>
      </c>
      <c r="AT161" s="66">
        <f>COUNTIF(data!$C162,AT$1)</f>
        <v>0</v>
      </c>
      <c r="AU161" s="66">
        <f>COUNTIF(data!$C162,AU$1)</f>
        <v>0</v>
      </c>
      <c r="AV161" s="66">
        <f>COUNTIF(data!$C162,AV$1)</f>
        <v>0</v>
      </c>
      <c r="AW161" s="66">
        <f>COUNTIF(data!$C162,AW$1)</f>
        <v>0</v>
      </c>
      <c r="AX161" s="66">
        <f>COUNTIF(data!$C162,AX$1)</f>
        <v>0</v>
      </c>
      <c r="AY161" s="66">
        <f>COUNTIF(data!$C162,AY$1)</f>
        <v>0</v>
      </c>
      <c r="AZ161" s="66">
        <f>COUNTIF(data!$C162,AZ$1)</f>
        <v>0</v>
      </c>
      <c r="BA161" s="66">
        <f>COUNTIF(data!$C162,BA$1)</f>
        <v>0</v>
      </c>
      <c r="BB161" s="66">
        <f>COUNTIF(data!$C162,BB$1)</f>
        <v>0</v>
      </c>
    </row>
    <row r="162">
      <c r="A162" s="66">
        <f>COUNTIF(data!$C163,A$1)</f>
        <v>1</v>
      </c>
      <c r="B162" s="66">
        <f>COUNTIF(data!$C163,B$1)</f>
        <v>0</v>
      </c>
      <c r="C162" s="66">
        <f>COUNTIF(data!$C163,C$1)</f>
        <v>0</v>
      </c>
      <c r="D162" s="66">
        <f>COUNTIF(data!$C163,D$1)</f>
        <v>0</v>
      </c>
      <c r="E162" s="66">
        <f>COUNTIF(data!$C163,E$1)</f>
        <v>0</v>
      </c>
      <c r="F162" s="66">
        <f>COUNTIF(data!$C163,F$1)</f>
        <v>0</v>
      </c>
      <c r="G162" s="66">
        <f>COUNTIF(data!$C163,G$1)</f>
        <v>0</v>
      </c>
      <c r="H162" s="66">
        <f>COUNTIF(data!$C163,H$1)</f>
        <v>0</v>
      </c>
      <c r="I162" s="66">
        <f>COUNTIF(data!$C163,I$1)</f>
        <v>0</v>
      </c>
      <c r="J162" s="66">
        <f>COUNTIF(data!$C163,J$1)</f>
        <v>0</v>
      </c>
      <c r="K162" s="66">
        <f>COUNTIF(data!$C163,K$1)</f>
        <v>0</v>
      </c>
      <c r="L162" s="66">
        <f>COUNTIF(data!$C163,L$1)</f>
        <v>0</v>
      </c>
      <c r="M162" s="66">
        <f>COUNTIF(data!$C163,M$1)</f>
        <v>0</v>
      </c>
      <c r="N162" s="66">
        <f>COUNTIF(data!$C163,N$1)</f>
        <v>0</v>
      </c>
      <c r="O162" s="66">
        <f>COUNTIF(data!$C163,O$1)</f>
        <v>0</v>
      </c>
      <c r="P162" s="66">
        <f>COUNTIF(data!$C163,P$1)</f>
        <v>0</v>
      </c>
      <c r="Q162" s="66">
        <f>COUNTIF(data!$C163,Q$1)</f>
        <v>0</v>
      </c>
      <c r="R162" s="66">
        <f>COUNTIF(data!$C163,R$1)</f>
        <v>0</v>
      </c>
      <c r="S162" s="66">
        <f>COUNTIF(data!$C163,S$1)</f>
        <v>0</v>
      </c>
      <c r="T162" s="66">
        <f>COUNTIF(data!$C163,T$1)</f>
        <v>0</v>
      </c>
      <c r="U162" s="66">
        <f>COUNTIF(data!$C163,U$1)</f>
        <v>0</v>
      </c>
      <c r="V162" s="66">
        <f>COUNTIF(data!$C163,V$1)</f>
        <v>0</v>
      </c>
      <c r="W162" s="66">
        <f>COUNTIF(data!$C163,W$1)</f>
        <v>0</v>
      </c>
      <c r="X162" s="66">
        <f>COUNTIF(data!$C163,X$1)</f>
        <v>0</v>
      </c>
      <c r="Y162" s="66">
        <f>COUNTIF(data!$C163,Y$1)</f>
        <v>0</v>
      </c>
      <c r="Z162" s="66">
        <f>COUNTIF(data!$C163,Z$1)</f>
        <v>0</v>
      </c>
      <c r="AA162" s="66">
        <f>COUNTIF(data!$C163,AA$1)</f>
        <v>0</v>
      </c>
      <c r="AB162" s="66">
        <f>COUNTIF(data!$C163,AB$1)</f>
        <v>0</v>
      </c>
      <c r="AC162" s="66">
        <f>COUNTIF(data!$C163,AC$1)</f>
        <v>0</v>
      </c>
      <c r="AD162" s="66">
        <f>COUNTIF(data!$C163,AD$1)</f>
        <v>0</v>
      </c>
      <c r="AE162" s="66">
        <f>COUNTIF(data!$C163,AE$1)</f>
        <v>0</v>
      </c>
      <c r="AF162" s="66">
        <f>COUNTIF(data!$C163,AF$1)</f>
        <v>0</v>
      </c>
      <c r="AG162" s="66">
        <f>COUNTIF(data!$C163,AG$1)</f>
        <v>0</v>
      </c>
      <c r="AH162" s="66">
        <f>COUNTIF(data!$C163,AH$1)</f>
        <v>0</v>
      </c>
      <c r="AI162" s="66">
        <f>COUNTIF(data!$C163,AI$1)</f>
        <v>0</v>
      </c>
      <c r="AJ162" s="66">
        <f>COUNTIF(data!$C163,AJ$1)</f>
        <v>0</v>
      </c>
      <c r="AK162" s="66">
        <f>COUNTIF(data!$C163,AK$1)</f>
        <v>0</v>
      </c>
      <c r="AL162" s="66">
        <f>COUNTIF(data!$C163,AL$1)</f>
        <v>0</v>
      </c>
      <c r="AM162" s="66">
        <f>COUNTIF(data!$C163,AM$1)</f>
        <v>0</v>
      </c>
      <c r="AN162" s="66">
        <f>COUNTIF(data!$C163,AN$1)</f>
        <v>0</v>
      </c>
      <c r="AO162" s="66">
        <f>COUNTIF(data!$C163,AO$1)</f>
        <v>0</v>
      </c>
      <c r="AP162" s="66">
        <f>COUNTIF(data!$C163,AP$1)</f>
        <v>0</v>
      </c>
      <c r="AQ162" s="66">
        <f>COUNTIF(data!$C163,AQ$1)</f>
        <v>0</v>
      </c>
      <c r="AR162" s="66">
        <f>COUNTIF(data!$C163,AR$1)</f>
        <v>0</v>
      </c>
      <c r="AS162" s="66">
        <f>COUNTIF(data!$C163,AS$1)</f>
        <v>0</v>
      </c>
      <c r="AT162" s="66">
        <f>COUNTIF(data!$C163,AT$1)</f>
        <v>0</v>
      </c>
      <c r="AU162" s="66">
        <f>COUNTIF(data!$C163,AU$1)</f>
        <v>0</v>
      </c>
      <c r="AV162" s="66">
        <f>COUNTIF(data!$C163,AV$1)</f>
        <v>0</v>
      </c>
      <c r="AW162" s="66">
        <f>COUNTIF(data!$C163,AW$1)</f>
        <v>0</v>
      </c>
      <c r="AX162" s="66">
        <f>COUNTIF(data!$C163,AX$1)</f>
        <v>0</v>
      </c>
      <c r="AY162" s="66">
        <f>COUNTIF(data!$C163,AY$1)</f>
        <v>0</v>
      </c>
      <c r="AZ162" s="66">
        <f>COUNTIF(data!$C163,AZ$1)</f>
        <v>0</v>
      </c>
      <c r="BA162" s="66">
        <f>COUNTIF(data!$C163,BA$1)</f>
        <v>0</v>
      </c>
      <c r="BB162" s="66">
        <f>COUNTIF(data!$C163,BB$1)</f>
        <v>0</v>
      </c>
    </row>
    <row r="163">
      <c r="A163" s="66">
        <f>COUNTIF(data!$C164,A$1)</f>
        <v>0</v>
      </c>
      <c r="B163" s="66">
        <f>COUNTIF(data!$C164,B$1)</f>
        <v>0</v>
      </c>
      <c r="C163" s="66">
        <f>COUNTIF(data!$C164,C$1)</f>
        <v>0</v>
      </c>
      <c r="D163" s="66">
        <f>COUNTIF(data!$C164,D$1)</f>
        <v>0</v>
      </c>
      <c r="E163" s="66">
        <f>COUNTIF(data!$C164,E$1)</f>
        <v>0</v>
      </c>
      <c r="F163" s="66">
        <f>COUNTIF(data!$C164,F$1)</f>
        <v>0</v>
      </c>
      <c r="G163" s="66">
        <f>COUNTIF(data!$C164,G$1)</f>
        <v>0</v>
      </c>
      <c r="H163" s="66">
        <f>COUNTIF(data!$C164,H$1)</f>
        <v>0</v>
      </c>
      <c r="I163" s="66">
        <f>COUNTIF(data!$C164,I$1)</f>
        <v>0</v>
      </c>
      <c r="J163" s="66">
        <f>COUNTIF(data!$C164,J$1)</f>
        <v>0</v>
      </c>
      <c r="K163" s="66">
        <f>COUNTIF(data!$C164,K$1)</f>
        <v>0</v>
      </c>
      <c r="L163" s="66">
        <f>COUNTIF(data!$C164,L$1)</f>
        <v>0</v>
      </c>
      <c r="M163" s="66">
        <f>COUNTIF(data!$C164,M$1)</f>
        <v>0</v>
      </c>
      <c r="N163" s="66">
        <f>COUNTIF(data!$C164,N$1)</f>
        <v>0</v>
      </c>
      <c r="O163" s="66">
        <f>COUNTIF(data!$C164,O$1)</f>
        <v>0</v>
      </c>
      <c r="P163" s="66">
        <f>COUNTIF(data!$C164,P$1)</f>
        <v>0</v>
      </c>
      <c r="Q163" s="66">
        <f>COUNTIF(data!$C164,Q$1)</f>
        <v>0</v>
      </c>
      <c r="R163" s="66">
        <f>COUNTIF(data!$C164,R$1)</f>
        <v>0</v>
      </c>
      <c r="S163" s="66">
        <f>COUNTIF(data!$C164,S$1)</f>
        <v>0</v>
      </c>
      <c r="T163" s="66">
        <f>COUNTIF(data!$C164,T$1)</f>
        <v>1</v>
      </c>
      <c r="U163" s="66">
        <f>COUNTIF(data!$C164,U$1)</f>
        <v>0</v>
      </c>
      <c r="V163" s="66">
        <f>COUNTIF(data!$C164,V$1)</f>
        <v>0</v>
      </c>
      <c r="W163" s="66">
        <f>COUNTIF(data!$C164,W$1)</f>
        <v>0</v>
      </c>
      <c r="X163" s="66">
        <f>COUNTIF(data!$C164,X$1)</f>
        <v>0</v>
      </c>
      <c r="Y163" s="66">
        <f>COUNTIF(data!$C164,Y$1)</f>
        <v>0</v>
      </c>
      <c r="Z163" s="66">
        <f>COUNTIF(data!$C164,Z$1)</f>
        <v>0</v>
      </c>
      <c r="AA163" s="66">
        <f>COUNTIF(data!$C164,AA$1)</f>
        <v>0</v>
      </c>
      <c r="AB163" s="66">
        <f>COUNTIF(data!$C164,AB$1)</f>
        <v>0</v>
      </c>
      <c r="AC163" s="66">
        <f>COUNTIF(data!$C164,AC$1)</f>
        <v>0</v>
      </c>
      <c r="AD163" s="66">
        <f>COUNTIF(data!$C164,AD$1)</f>
        <v>0</v>
      </c>
      <c r="AE163" s="66">
        <f>COUNTIF(data!$C164,AE$1)</f>
        <v>0</v>
      </c>
      <c r="AF163" s="66">
        <f>COUNTIF(data!$C164,AF$1)</f>
        <v>0</v>
      </c>
      <c r="AG163" s="66">
        <f>COUNTIF(data!$C164,AG$1)</f>
        <v>0</v>
      </c>
      <c r="AH163" s="66">
        <f>COUNTIF(data!$C164,AH$1)</f>
        <v>0</v>
      </c>
      <c r="AI163" s="66">
        <f>COUNTIF(data!$C164,AI$1)</f>
        <v>0</v>
      </c>
      <c r="AJ163" s="66">
        <f>COUNTIF(data!$C164,AJ$1)</f>
        <v>0</v>
      </c>
      <c r="AK163" s="66">
        <f>COUNTIF(data!$C164,AK$1)</f>
        <v>0</v>
      </c>
      <c r="AL163" s="66">
        <f>COUNTIF(data!$C164,AL$1)</f>
        <v>0</v>
      </c>
      <c r="AM163" s="66">
        <f>COUNTIF(data!$C164,AM$1)</f>
        <v>0</v>
      </c>
      <c r="AN163" s="66">
        <f>COUNTIF(data!$C164,AN$1)</f>
        <v>0</v>
      </c>
      <c r="AO163" s="66">
        <f>COUNTIF(data!$C164,AO$1)</f>
        <v>0</v>
      </c>
      <c r="AP163" s="66">
        <f>COUNTIF(data!$C164,AP$1)</f>
        <v>0</v>
      </c>
      <c r="AQ163" s="66">
        <f>COUNTIF(data!$C164,AQ$1)</f>
        <v>0</v>
      </c>
      <c r="AR163" s="66">
        <f>COUNTIF(data!$C164,AR$1)</f>
        <v>0</v>
      </c>
      <c r="AS163" s="66">
        <f>COUNTIF(data!$C164,AS$1)</f>
        <v>0</v>
      </c>
      <c r="AT163" s="66">
        <f>COUNTIF(data!$C164,AT$1)</f>
        <v>0</v>
      </c>
      <c r="AU163" s="66">
        <f>COUNTIF(data!$C164,AU$1)</f>
        <v>0</v>
      </c>
      <c r="AV163" s="66">
        <f>COUNTIF(data!$C164,AV$1)</f>
        <v>0</v>
      </c>
      <c r="AW163" s="66">
        <f>COUNTIF(data!$C164,AW$1)</f>
        <v>0</v>
      </c>
      <c r="AX163" s="66">
        <f>COUNTIF(data!$C164,AX$1)</f>
        <v>0</v>
      </c>
      <c r="AY163" s="66">
        <f>COUNTIF(data!$C164,AY$1)</f>
        <v>0</v>
      </c>
      <c r="AZ163" s="66">
        <f>COUNTIF(data!$C164,AZ$1)</f>
        <v>0</v>
      </c>
      <c r="BA163" s="66">
        <f>COUNTIF(data!$C164,BA$1)</f>
        <v>0</v>
      </c>
      <c r="BB163" s="66">
        <f>COUNTIF(data!$C164,BB$1)</f>
        <v>0</v>
      </c>
    </row>
    <row r="164">
      <c r="A164" s="66">
        <f>COUNTIF(data!$C165,A$1)</f>
        <v>0</v>
      </c>
      <c r="B164" s="66">
        <f>COUNTIF(data!$C165,B$1)</f>
        <v>0</v>
      </c>
      <c r="C164" s="66">
        <f>COUNTIF(data!$C165,C$1)</f>
        <v>0</v>
      </c>
      <c r="D164" s="66">
        <f>COUNTIF(data!$C165,D$1)</f>
        <v>0</v>
      </c>
      <c r="E164" s="66">
        <f>COUNTIF(data!$C165,E$1)</f>
        <v>0</v>
      </c>
      <c r="F164" s="66">
        <f>COUNTIF(data!$C165,F$1)</f>
        <v>0</v>
      </c>
      <c r="G164" s="66">
        <f>COUNTIF(data!$C165,G$1)</f>
        <v>0</v>
      </c>
      <c r="H164" s="66">
        <f>COUNTIF(data!$C165,H$1)</f>
        <v>0</v>
      </c>
      <c r="I164" s="66">
        <f>COUNTIF(data!$C165,I$1)</f>
        <v>0</v>
      </c>
      <c r="J164" s="66">
        <f>COUNTIF(data!$C165,J$1)</f>
        <v>0</v>
      </c>
      <c r="K164" s="66">
        <f>COUNTIF(data!$C165,K$1)</f>
        <v>0</v>
      </c>
      <c r="L164" s="66">
        <f>COUNTIF(data!$C165,L$1)</f>
        <v>0</v>
      </c>
      <c r="M164" s="66">
        <f>COUNTIF(data!$C165,M$1)</f>
        <v>0</v>
      </c>
      <c r="N164" s="66">
        <f>COUNTIF(data!$C165,N$1)</f>
        <v>0</v>
      </c>
      <c r="O164" s="66">
        <f>COUNTIF(data!$C165,O$1)</f>
        <v>0</v>
      </c>
      <c r="P164" s="66">
        <f>COUNTIF(data!$C165,P$1)</f>
        <v>0</v>
      </c>
      <c r="Q164" s="66">
        <f>COUNTIF(data!$C165,Q$1)</f>
        <v>0</v>
      </c>
      <c r="R164" s="66">
        <f>COUNTIF(data!$C165,R$1)</f>
        <v>0</v>
      </c>
      <c r="S164" s="66">
        <f>COUNTIF(data!$C165,S$1)</f>
        <v>0</v>
      </c>
      <c r="T164" s="66">
        <f>COUNTIF(data!$C165,T$1)</f>
        <v>0</v>
      </c>
      <c r="U164" s="66">
        <f>COUNTIF(data!$C165,U$1)</f>
        <v>0</v>
      </c>
      <c r="V164" s="66">
        <f>COUNTIF(data!$C165,V$1)</f>
        <v>0</v>
      </c>
      <c r="W164" s="66">
        <f>COUNTIF(data!$C165,W$1)</f>
        <v>0</v>
      </c>
      <c r="X164" s="66">
        <f>COUNTIF(data!$C165,X$1)</f>
        <v>0</v>
      </c>
      <c r="Y164" s="66">
        <f>COUNTIF(data!$C165,Y$1)</f>
        <v>0</v>
      </c>
      <c r="Z164" s="66">
        <f>COUNTIF(data!$C165,Z$1)</f>
        <v>0</v>
      </c>
      <c r="AA164" s="66">
        <f>COUNTIF(data!$C165,AA$1)</f>
        <v>0</v>
      </c>
      <c r="AB164" s="66">
        <f>COUNTIF(data!$C165,AB$1)</f>
        <v>0</v>
      </c>
      <c r="AC164" s="66">
        <f>COUNTIF(data!$C165,AC$1)</f>
        <v>0</v>
      </c>
      <c r="AD164" s="66">
        <f>COUNTIF(data!$C165,AD$1)</f>
        <v>0</v>
      </c>
      <c r="AE164" s="66">
        <f>COUNTIF(data!$C165,AE$1)</f>
        <v>0</v>
      </c>
      <c r="AF164" s="66">
        <f>COUNTIF(data!$C165,AF$1)</f>
        <v>0</v>
      </c>
      <c r="AG164" s="66">
        <f>COUNTIF(data!$C165,AG$1)</f>
        <v>0</v>
      </c>
      <c r="AH164" s="66">
        <f>COUNTIF(data!$C165,AH$1)</f>
        <v>0</v>
      </c>
      <c r="AI164" s="66">
        <f>COUNTIF(data!$C165,AI$1)</f>
        <v>0</v>
      </c>
      <c r="AJ164" s="66">
        <f>COUNTIF(data!$C165,AJ$1)</f>
        <v>0</v>
      </c>
      <c r="AK164" s="66">
        <f>COUNTIF(data!$C165,AK$1)</f>
        <v>1</v>
      </c>
      <c r="AL164" s="66">
        <f>COUNTIF(data!$C165,AL$1)</f>
        <v>0</v>
      </c>
      <c r="AM164" s="66">
        <f>COUNTIF(data!$C165,AM$1)</f>
        <v>0</v>
      </c>
      <c r="AN164" s="66">
        <f>COUNTIF(data!$C165,AN$1)</f>
        <v>0</v>
      </c>
      <c r="AO164" s="66">
        <f>COUNTIF(data!$C165,AO$1)</f>
        <v>0</v>
      </c>
      <c r="AP164" s="66">
        <f>COUNTIF(data!$C165,AP$1)</f>
        <v>0</v>
      </c>
      <c r="AQ164" s="66">
        <f>COUNTIF(data!$C165,AQ$1)</f>
        <v>0</v>
      </c>
      <c r="AR164" s="66">
        <f>COUNTIF(data!$C165,AR$1)</f>
        <v>0</v>
      </c>
      <c r="AS164" s="66">
        <f>COUNTIF(data!$C165,AS$1)</f>
        <v>0</v>
      </c>
      <c r="AT164" s="66">
        <f>COUNTIF(data!$C165,AT$1)</f>
        <v>0</v>
      </c>
      <c r="AU164" s="66">
        <f>COUNTIF(data!$C165,AU$1)</f>
        <v>0</v>
      </c>
      <c r="AV164" s="66">
        <f>COUNTIF(data!$C165,AV$1)</f>
        <v>0</v>
      </c>
      <c r="AW164" s="66">
        <f>COUNTIF(data!$C165,AW$1)</f>
        <v>0</v>
      </c>
      <c r="AX164" s="66">
        <f>COUNTIF(data!$C165,AX$1)</f>
        <v>0</v>
      </c>
      <c r="AY164" s="66">
        <f>COUNTIF(data!$C165,AY$1)</f>
        <v>0</v>
      </c>
      <c r="AZ164" s="66">
        <f>COUNTIF(data!$C165,AZ$1)</f>
        <v>0</v>
      </c>
      <c r="BA164" s="66">
        <f>COUNTIF(data!$C165,BA$1)</f>
        <v>0</v>
      </c>
      <c r="BB164" s="66">
        <f>COUNTIF(data!$C165,BB$1)</f>
        <v>0</v>
      </c>
    </row>
    <row r="165">
      <c r="A165" s="66">
        <f>COUNTIF(data!$C166,A$1)</f>
        <v>0</v>
      </c>
      <c r="B165" s="66">
        <f>COUNTIF(data!$C166,B$1)</f>
        <v>0</v>
      </c>
      <c r="C165" s="66">
        <f>COUNTIF(data!$C166,C$1)</f>
        <v>0</v>
      </c>
      <c r="D165" s="66">
        <f>COUNTIF(data!$C166,D$1)</f>
        <v>0</v>
      </c>
      <c r="E165" s="66">
        <f>COUNTIF(data!$C166,E$1)</f>
        <v>0</v>
      </c>
      <c r="F165" s="66">
        <f>COUNTIF(data!$C166,F$1)</f>
        <v>0</v>
      </c>
      <c r="G165" s="66">
        <f>COUNTIF(data!$C166,G$1)</f>
        <v>0</v>
      </c>
      <c r="H165" s="66">
        <f>COUNTIF(data!$C166,H$1)</f>
        <v>0</v>
      </c>
      <c r="I165" s="66">
        <f>COUNTIF(data!$C166,I$1)</f>
        <v>0</v>
      </c>
      <c r="J165" s="66">
        <f>COUNTIF(data!$C166,J$1)</f>
        <v>0</v>
      </c>
      <c r="K165" s="66">
        <f>COUNTIF(data!$C166,K$1)</f>
        <v>0</v>
      </c>
      <c r="L165" s="66">
        <f>COUNTIF(data!$C166,L$1)</f>
        <v>0</v>
      </c>
      <c r="M165" s="66">
        <f>COUNTIF(data!$C166,M$1)</f>
        <v>0</v>
      </c>
      <c r="N165" s="66">
        <f>COUNTIF(data!$C166,N$1)</f>
        <v>0</v>
      </c>
      <c r="O165" s="66">
        <f>COUNTIF(data!$C166,O$1)</f>
        <v>0</v>
      </c>
      <c r="P165" s="66">
        <f>COUNTIF(data!$C166,P$1)</f>
        <v>1</v>
      </c>
      <c r="Q165" s="66">
        <f>COUNTIF(data!$C166,Q$1)</f>
        <v>0</v>
      </c>
      <c r="R165" s="66">
        <f>COUNTIF(data!$C166,R$1)</f>
        <v>0</v>
      </c>
      <c r="S165" s="66">
        <f>COUNTIF(data!$C166,S$1)</f>
        <v>0</v>
      </c>
      <c r="T165" s="66">
        <f>COUNTIF(data!$C166,T$1)</f>
        <v>0</v>
      </c>
      <c r="U165" s="66">
        <f>COUNTIF(data!$C166,U$1)</f>
        <v>0</v>
      </c>
      <c r="V165" s="66">
        <f>COUNTIF(data!$C166,V$1)</f>
        <v>0</v>
      </c>
      <c r="W165" s="66">
        <f>COUNTIF(data!$C166,W$1)</f>
        <v>0</v>
      </c>
      <c r="X165" s="66">
        <f>COUNTIF(data!$C166,X$1)</f>
        <v>0</v>
      </c>
      <c r="Y165" s="66">
        <f>COUNTIF(data!$C166,Y$1)</f>
        <v>0</v>
      </c>
      <c r="Z165" s="66">
        <f>COUNTIF(data!$C166,Z$1)</f>
        <v>0</v>
      </c>
      <c r="AA165" s="66">
        <f>COUNTIF(data!$C166,AA$1)</f>
        <v>0</v>
      </c>
      <c r="AB165" s="66">
        <f>COUNTIF(data!$C166,AB$1)</f>
        <v>0</v>
      </c>
      <c r="AC165" s="66">
        <f>COUNTIF(data!$C166,AC$1)</f>
        <v>0</v>
      </c>
      <c r="AD165" s="66">
        <f>COUNTIF(data!$C166,AD$1)</f>
        <v>0</v>
      </c>
      <c r="AE165" s="66">
        <f>COUNTIF(data!$C166,AE$1)</f>
        <v>0</v>
      </c>
      <c r="AF165" s="66">
        <f>COUNTIF(data!$C166,AF$1)</f>
        <v>0</v>
      </c>
      <c r="AG165" s="66">
        <f>COUNTIF(data!$C166,AG$1)</f>
        <v>0</v>
      </c>
      <c r="AH165" s="66">
        <f>COUNTIF(data!$C166,AH$1)</f>
        <v>0</v>
      </c>
      <c r="AI165" s="66">
        <f>COUNTIF(data!$C166,AI$1)</f>
        <v>0</v>
      </c>
      <c r="AJ165" s="66">
        <f>COUNTIF(data!$C166,AJ$1)</f>
        <v>0</v>
      </c>
      <c r="AK165" s="66">
        <f>COUNTIF(data!$C166,AK$1)</f>
        <v>0</v>
      </c>
      <c r="AL165" s="66">
        <f>COUNTIF(data!$C166,AL$1)</f>
        <v>0</v>
      </c>
      <c r="AM165" s="66">
        <f>COUNTIF(data!$C166,AM$1)</f>
        <v>0</v>
      </c>
      <c r="AN165" s="66">
        <f>COUNTIF(data!$C166,AN$1)</f>
        <v>0</v>
      </c>
      <c r="AO165" s="66">
        <f>COUNTIF(data!$C166,AO$1)</f>
        <v>0</v>
      </c>
      <c r="AP165" s="66">
        <f>COUNTIF(data!$C166,AP$1)</f>
        <v>0</v>
      </c>
      <c r="AQ165" s="66">
        <f>COUNTIF(data!$C166,AQ$1)</f>
        <v>0</v>
      </c>
      <c r="AR165" s="66">
        <f>COUNTIF(data!$C166,AR$1)</f>
        <v>0</v>
      </c>
      <c r="AS165" s="66">
        <f>COUNTIF(data!$C166,AS$1)</f>
        <v>0</v>
      </c>
      <c r="AT165" s="66">
        <f>COUNTIF(data!$C166,AT$1)</f>
        <v>0</v>
      </c>
      <c r="AU165" s="66">
        <f>COUNTIF(data!$C166,AU$1)</f>
        <v>0</v>
      </c>
      <c r="AV165" s="66">
        <f>COUNTIF(data!$C166,AV$1)</f>
        <v>0</v>
      </c>
      <c r="AW165" s="66">
        <f>COUNTIF(data!$C166,AW$1)</f>
        <v>0</v>
      </c>
      <c r="AX165" s="66">
        <f>COUNTIF(data!$C166,AX$1)</f>
        <v>0</v>
      </c>
      <c r="AY165" s="66">
        <f>COUNTIF(data!$C166,AY$1)</f>
        <v>0</v>
      </c>
      <c r="AZ165" s="66">
        <f>COUNTIF(data!$C166,AZ$1)</f>
        <v>0</v>
      </c>
      <c r="BA165" s="66">
        <f>COUNTIF(data!$C166,BA$1)</f>
        <v>0</v>
      </c>
      <c r="BB165" s="66">
        <f>COUNTIF(data!$C166,BB$1)</f>
        <v>0</v>
      </c>
    </row>
    <row r="166">
      <c r="A166" s="66">
        <f>COUNTIF(data!$C167,A$1)</f>
        <v>0</v>
      </c>
      <c r="B166" s="66">
        <f>COUNTIF(data!$C167,B$1)</f>
        <v>0</v>
      </c>
      <c r="C166" s="66">
        <f>COUNTIF(data!$C167,C$1)</f>
        <v>0</v>
      </c>
      <c r="D166" s="66">
        <f>COUNTIF(data!$C167,D$1)</f>
        <v>0</v>
      </c>
      <c r="E166" s="66">
        <f>COUNTIF(data!$C167,E$1)</f>
        <v>0</v>
      </c>
      <c r="F166" s="66">
        <f>COUNTIF(data!$C167,F$1)</f>
        <v>0</v>
      </c>
      <c r="G166" s="66">
        <f>COUNTIF(data!$C167,G$1)</f>
        <v>1</v>
      </c>
      <c r="H166" s="66">
        <f>COUNTIF(data!$C167,H$1)</f>
        <v>0</v>
      </c>
      <c r="I166" s="66">
        <f>COUNTIF(data!$C167,I$1)</f>
        <v>0</v>
      </c>
      <c r="J166" s="66">
        <f>COUNTIF(data!$C167,J$1)</f>
        <v>0</v>
      </c>
      <c r="K166" s="66">
        <f>COUNTIF(data!$C167,K$1)</f>
        <v>0</v>
      </c>
      <c r="L166" s="66">
        <f>COUNTIF(data!$C167,L$1)</f>
        <v>0</v>
      </c>
      <c r="M166" s="66">
        <f>COUNTIF(data!$C167,M$1)</f>
        <v>0</v>
      </c>
      <c r="N166" s="66">
        <f>COUNTIF(data!$C167,N$1)</f>
        <v>0</v>
      </c>
      <c r="O166" s="66">
        <f>COUNTIF(data!$C167,O$1)</f>
        <v>0</v>
      </c>
      <c r="P166" s="66">
        <f>COUNTIF(data!$C167,P$1)</f>
        <v>0</v>
      </c>
      <c r="Q166" s="66">
        <f>COUNTIF(data!$C167,Q$1)</f>
        <v>0</v>
      </c>
      <c r="R166" s="66">
        <f>COUNTIF(data!$C167,R$1)</f>
        <v>0</v>
      </c>
      <c r="S166" s="66">
        <f>COUNTIF(data!$C167,S$1)</f>
        <v>0</v>
      </c>
      <c r="T166" s="66">
        <f>COUNTIF(data!$C167,T$1)</f>
        <v>0</v>
      </c>
      <c r="U166" s="66">
        <f>COUNTIF(data!$C167,U$1)</f>
        <v>0</v>
      </c>
      <c r="V166" s="66">
        <f>COUNTIF(data!$C167,V$1)</f>
        <v>0</v>
      </c>
      <c r="W166" s="66">
        <f>COUNTIF(data!$C167,W$1)</f>
        <v>0</v>
      </c>
      <c r="X166" s="66">
        <f>COUNTIF(data!$C167,X$1)</f>
        <v>0</v>
      </c>
      <c r="Y166" s="66">
        <f>COUNTIF(data!$C167,Y$1)</f>
        <v>0</v>
      </c>
      <c r="Z166" s="66">
        <f>COUNTIF(data!$C167,Z$1)</f>
        <v>0</v>
      </c>
      <c r="AA166" s="66">
        <f>COUNTIF(data!$C167,AA$1)</f>
        <v>0</v>
      </c>
      <c r="AB166" s="66">
        <f>COUNTIF(data!$C167,AB$1)</f>
        <v>0</v>
      </c>
      <c r="AC166" s="66">
        <f>COUNTIF(data!$C167,AC$1)</f>
        <v>0</v>
      </c>
      <c r="AD166" s="66">
        <f>COUNTIF(data!$C167,AD$1)</f>
        <v>0</v>
      </c>
      <c r="AE166" s="66">
        <f>COUNTIF(data!$C167,AE$1)</f>
        <v>0</v>
      </c>
      <c r="AF166" s="66">
        <f>COUNTIF(data!$C167,AF$1)</f>
        <v>0</v>
      </c>
      <c r="AG166" s="66">
        <f>COUNTIF(data!$C167,AG$1)</f>
        <v>0</v>
      </c>
      <c r="AH166" s="66">
        <f>COUNTIF(data!$C167,AH$1)</f>
        <v>0</v>
      </c>
      <c r="AI166" s="66">
        <f>COUNTIF(data!$C167,AI$1)</f>
        <v>0</v>
      </c>
      <c r="AJ166" s="66">
        <f>COUNTIF(data!$C167,AJ$1)</f>
        <v>0</v>
      </c>
      <c r="AK166" s="66">
        <f>COUNTIF(data!$C167,AK$1)</f>
        <v>0</v>
      </c>
      <c r="AL166" s="66">
        <f>COUNTIF(data!$C167,AL$1)</f>
        <v>0</v>
      </c>
      <c r="AM166" s="66">
        <f>COUNTIF(data!$C167,AM$1)</f>
        <v>0</v>
      </c>
      <c r="AN166" s="66">
        <f>COUNTIF(data!$C167,AN$1)</f>
        <v>0</v>
      </c>
      <c r="AO166" s="66">
        <f>COUNTIF(data!$C167,AO$1)</f>
        <v>0</v>
      </c>
      <c r="AP166" s="66">
        <f>COUNTIF(data!$C167,AP$1)</f>
        <v>0</v>
      </c>
      <c r="AQ166" s="66">
        <f>COUNTIF(data!$C167,AQ$1)</f>
        <v>0</v>
      </c>
      <c r="AR166" s="66">
        <f>COUNTIF(data!$C167,AR$1)</f>
        <v>0</v>
      </c>
      <c r="AS166" s="66">
        <f>COUNTIF(data!$C167,AS$1)</f>
        <v>0</v>
      </c>
      <c r="AT166" s="66">
        <f>COUNTIF(data!$C167,AT$1)</f>
        <v>0</v>
      </c>
      <c r="AU166" s="66">
        <f>COUNTIF(data!$C167,AU$1)</f>
        <v>0</v>
      </c>
      <c r="AV166" s="66">
        <f>COUNTIF(data!$C167,AV$1)</f>
        <v>0</v>
      </c>
      <c r="AW166" s="66">
        <f>COUNTIF(data!$C167,AW$1)</f>
        <v>0</v>
      </c>
      <c r="AX166" s="66">
        <f>COUNTIF(data!$C167,AX$1)</f>
        <v>0</v>
      </c>
      <c r="AY166" s="66">
        <f>COUNTIF(data!$C167,AY$1)</f>
        <v>0</v>
      </c>
      <c r="AZ166" s="66">
        <f>COUNTIF(data!$C167,AZ$1)</f>
        <v>0</v>
      </c>
      <c r="BA166" s="66">
        <f>COUNTIF(data!$C167,BA$1)</f>
        <v>0</v>
      </c>
      <c r="BB166" s="66">
        <f>COUNTIF(data!$C167,BB$1)</f>
        <v>0</v>
      </c>
    </row>
    <row r="167">
      <c r="A167" s="66">
        <f>COUNTIF(data!$C168,A$1)</f>
        <v>0</v>
      </c>
      <c r="B167" s="66">
        <f>COUNTIF(data!$C168,B$1)</f>
        <v>0</v>
      </c>
      <c r="C167" s="66">
        <f>COUNTIF(data!$C168,C$1)</f>
        <v>0</v>
      </c>
      <c r="D167" s="66">
        <f>COUNTIF(data!$C168,D$1)</f>
        <v>0</v>
      </c>
      <c r="E167" s="66">
        <f>COUNTIF(data!$C168,E$1)</f>
        <v>0</v>
      </c>
      <c r="F167" s="66">
        <f>COUNTIF(data!$C168,F$1)</f>
        <v>0</v>
      </c>
      <c r="G167" s="66">
        <f>COUNTIF(data!$C168,G$1)</f>
        <v>0</v>
      </c>
      <c r="H167" s="66">
        <f>COUNTIF(data!$C168,H$1)</f>
        <v>0</v>
      </c>
      <c r="I167" s="66">
        <f>COUNTIF(data!$C168,I$1)</f>
        <v>0</v>
      </c>
      <c r="J167" s="66">
        <f>COUNTIF(data!$C168,J$1)</f>
        <v>0</v>
      </c>
      <c r="K167" s="66">
        <f>COUNTIF(data!$C168,K$1)</f>
        <v>0</v>
      </c>
      <c r="L167" s="66">
        <f>COUNTIF(data!$C168,L$1)</f>
        <v>0</v>
      </c>
      <c r="M167" s="66">
        <f>COUNTIF(data!$C168,M$1)</f>
        <v>0</v>
      </c>
      <c r="N167" s="66">
        <f>COUNTIF(data!$C168,N$1)</f>
        <v>0</v>
      </c>
      <c r="O167" s="66">
        <f>COUNTIF(data!$C168,O$1)</f>
        <v>0</v>
      </c>
      <c r="P167" s="66">
        <f>COUNTIF(data!$C168,P$1)</f>
        <v>0</v>
      </c>
      <c r="Q167" s="66">
        <f>COUNTIF(data!$C168,Q$1)</f>
        <v>0</v>
      </c>
      <c r="R167" s="66">
        <f>COUNTIF(data!$C168,R$1)</f>
        <v>0</v>
      </c>
      <c r="S167" s="66">
        <f>COUNTIF(data!$C168,S$1)</f>
        <v>0</v>
      </c>
      <c r="T167" s="66">
        <f>COUNTIF(data!$C168,T$1)</f>
        <v>0</v>
      </c>
      <c r="U167" s="66">
        <f>COUNTIF(data!$C168,U$1)</f>
        <v>0</v>
      </c>
      <c r="V167" s="66">
        <f>COUNTIF(data!$C168,V$1)</f>
        <v>0</v>
      </c>
      <c r="W167" s="66">
        <f>COUNTIF(data!$C168,W$1)</f>
        <v>0</v>
      </c>
      <c r="X167" s="66">
        <f>COUNTIF(data!$C168,X$1)</f>
        <v>0</v>
      </c>
      <c r="Y167" s="66">
        <f>COUNTIF(data!$C168,Y$1)</f>
        <v>0</v>
      </c>
      <c r="Z167" s="66">
        <f>COUNTIF(data!$C168,Z$1)</f>
        <v>0</v>
      </c>
      <c r="AA167" s="66">
        <f>COUNTIF(data!$C168,AA$1)</f>
        <v>0</v>
      </c>
      <c r="AB167" s="66">
        <f>COUNTIF(data!$C168,AB$1)</f>
        <v>0</v>
      </c>
      <c r="AC167" s="66">
        <f>COUNTIF(data!$C168,AC$1)</f>
        <v>0</v>
      </c>
      <c r="AD167" s="66">
        <f>COUNTIF(data!$C168,AD$1)</f>
        <v>0</v>
      </c>
      <c r="AE167" s="66">
        <f>COUNTIF(data!$C168,AE$1)</f>
        <v>0</v>
      </c>
      <c r="AF167" s="66">
        <f>COUNTIF(data!$C168,AF$1)</f>
        <v>0</v>
      </c>
      <c r="AG167" s="66">
        <f>COUNTIF(data!$C168,AG$1)</f>
        <v>0</v>
      </c>
      <c r="AH167" s="66">
        <f>COUNTIF(data!$C168,AH$1)</f>
        <v>0</v>
      </c>
      <c r="AI167" s="66">
        <f>COUNTIF(data!$C168,AI$1)</f>
        <v>0</v>
      </c>
      <c r="AJ167" s="66">
        <f>COUNTIF(data!$C168,AJ$1)</f>
        <v>0</v>
      </c>
      <c r="AK167" s="66">
        <f>COUNTIF(data!$C168,AK$1)</f>
        <v>0</v>
      </c>
      <c r="AL167" s="66">
        <f>COUNTIF(data!$C168,AL$1)</f>
        <v>0</v>
      </c>
      <c r="AM167" s="66">
        <f>COUNTIF(data!$C168,AM$1)</f>
        <v>0</v>
      </c>
      <c r="AN167" s="66">
        <f>COUNTIF(data!$C168,AN$1)</f>
        <v>0</v>
      </c>
      <c r="AO167" s="66">
        <f>COUNTIF(data!$C168,AO$1)</f>
        <v>0</v>
      </c>
      <c r="AP167" s="66">
        <f>COUNTIF(data!$C168,AP$1)</f>
        <v>0</v>
      </c>
      <c r="AQ167" s="66">
        <f>COUNTIF(data!$C168,AQ$1)</f>
        <v>0</v>
      </c>
      <c r="AR167" s="66">
        <f>COUNTIF(data!$C168,AR$1)</f>
        <v>0</v>
      </c>
      <c r="AS167" s="66">
        <f>COUNTIF(data!$C168,AS$1)</f>
        <v>0</v>
      </c>
      <c r="AT167" s="66">
        <f>COUNTIF(data!$C168,AT$1)</f>
        <v>0</v>
      </c>
      <c r="AU167" s="66">
        <f>COUNTIF(data!$C168,AU$1)</f>
        <v>0</v>
      </c>
      <c r="AV167" s="66">
        <f>COUNTIF(data!$C168,AV$1)</f>
        <v>0</v>
      </c>
      <c r="AW167" s="66">
        <f>COUNTIF(data!$C168,AW$1)</f>
        <v>0</v>
      </c>
      <c r="AX167" s="66">
        <f>COUNTIF(data!$C168,AX$1)</f>
        <v>0</v>
      </c>
      <c r="AY167" s="66">
        <f>COUNTIF(data!$C168,AY$1)</f>
        <v>0</v>
      </c>
      <c r="AZ167" s="66">
        <f>COUNTIF(data!$C168,AZ$1)</f>
        <v>1</v>
      </c>
      <c r="BA167" s="66">
        <f>COUNTIF(data!$C168,BA$1)</f>
        <v>0</v>
      </c>
      <c r="BB167" s="66">
        <f>COUNTIF(data!$C168,BB$1)</f>
        <v>0</v>
      </c>
    </row>
    <row r="168">
      <c r="A168" s="66">
        <f>COUNTIF(data!$C169,A$1)</f>
        <v>0</v>
      </c>
      <c r="B168" s="66">
        <f>COUNTIF(data!$C169,B$1)</f>
        <v>0</v>
      </c>
      <c r="C168" s="66">
        <f>COUNTIF(data!$C169,C$1)</f>
        <v>0</v>
      </c>
      <c r="D168" s="66">
        <f>COUNTIF(data!$C169,D$1)</f>
        <v>0</v>
      </c>
      <c r="E168" s="66">
        <f>COUNTIF(data!$C169,E$1)</f>
        <v>0</v>
      </c>
      <c r="F168" s="66">
        <f>COUNTIF(data!$C169,F$1)</f>
        <v>0</v>
      </c>
      <c r="G168" s="66">
        <f>COUNTIF(data!$C169,G$1)</f>
        <v>0</v>
      </c>
      <c r="H168" s="66">
        <f>COUNTIF(data!$C169,H$1)</f>
        <v>0</v>
      </c>
      <c r="I168" s="66">
        <f>COUNTIF(data!$C169,I$1)</f>
        <v>0</v>
      </c>
      <c r="J168" s="66">
        <f>COUNTIF(data!$C169,J$1)</f>
        <v>0</v>
      </c>
      <c r="K168" s="66">
        <f>COUNTIF(data!$C169,K$1)</f>
        <v>0</v>
      </c>
      <c r="L168" s="66">
        <f>COUNTIF(data!$C169,L$1)</f>
        <v>0</v>
      </c>
      <c r="M168" s="66">
        <f>COUNTIF(data!$C169,M$1)</f>
        <v>0</v>
      </c>
      <c r="N168" s="66">
        <f>COUNTIF(data!$C169,N$1)</f>
        <v>0</v>
      </c>
      <c r="O168" s="66">
        <f>COUNTIF(data!$C169,O$1)</f>
        <v>0</v>
      </c>
      <c r="P168" s="66">
        <f>COUNTIF(data!$C169,P$1)</f>
        <v>0</v>
      </c>
      <c r="Q168" s="66">
        <f>COUNTIF(data!$C169,Q$1)</f>
        <v>0</v>
      </c>
      <c r="R168" s="66">
        <f>COUNTIF(data!$C169,R$1)</f>
        <v>0</v>
      </c>
      <c r="S168" s="66">
        <f>COUNTIF(data!$C169,S$1)</f>
        <v>0</v>
      </c>
      <c r="T168" s="66">
        <f>COUNTIF(data!$C169,T$1)</f>
        <v>0</v>
      </c>
      <c r="U168" s="66">
        <f>COUNTIF(data!$C169,U$1)</f>
        <v>0</v>
      </c>
      <c r="V168" s="66">
        <f>COUNTIF(data!$C169,V$1)</f>
        <v>0</v>
      </c>
      <c r="W168" s="66">
        <f>COUNTIF(data!$C169,W$1)</f>
        <v>0</v>
      </c>
      <c r="X168" s="66">
        <f>COUNTIF(data!$C169,X$1)</f>
        <v>0</v>
      </c>
      <c r="Y168" s="66">
        <f>COUNTIF(data!$C169,Y$1)</f>
        <v>0</v>
      </c>
      <c r="Z168" s="66">
        <f>COUNTIF(data!$C169,Z$1)</f>
        <v>0</v>
      </c>
      <c r="AA168" s="66">
        <f>COUNTIF(data!$C169,AA$1)</f>
        <v>0</v>
      </c>
      <c r="AB168" s="66">
        <f>COUNTIF(data!$C169,AB$1)</f>
        <v>0</v>
      </c>
      <c r="AC168" s="66">
        <f>COUNTIF(data!$C169,AC$1)</f>
        <v>0</v>
      </c>
      <c r="AD168" s="66">
        <f>COUNTIF(data!$C169,AD$1)</f>
        <v>0</v>
      </c>
      <c r="AE168" s="66">
        <f>COUNTIF(data!$C169,AE$1)</f>
        <v>0</v>
      </c>
      <c r="AF168" s="66">
        <f>COUNTIF(data!$C169,AF$1)</f>
        <v>0</v>
      </c>
      <c r="AG168" s="66">
        <f>COUNTIF(data!$C169,AG$1)</f>
        <v>0</v>
      </c>
      <c r="AH168" s="66">
        <f>COUNTIF(data!$C169,AH$1)</f>
        <v>0</v>
      </c>
      <c r="AI168" s="66">
        <f>COUNTIF(data!$C169,AI$1)</f>
        <v>0</v>
      </c>
      <c r="AJ168" s="66">
        <f>COUNTIF(data!$C169,AJ$1)</f>
        <v>0</v>
      </c>
      <c r="AK168" s="66">
        <f>COUNTIF(data!$C169,AK$1)</f>
        <v>0</v>
      </c>
      <c r="AL168" s="66">
        <f>COUNTIF(data!$C169,AL$1)</f>
        <v>0</v>
      </c>
      <c r="AM168" s="66">
        <f>COUNTIF(data!$C169,AM$1)</f>
        <v>0</v>
      </c>
      <c r="AN168" s="66">
        <f>COUNTIF(data!$C169,AN$1)</f>
        <v>0</v>
      </c>
      <c r="AO168" s="66">
        <f>COUNTIF(data!$C169,AO$1)</f>
        <v>0</v>
      </c>
      <c r="AP168" s="66">
        <f>COUNTIF(data!$C169,AP$1)</f>
        <v>0</v>
      </c>
      <c r="AQ168" s="66">
        <f>COUNTIF(data!$C169,AQ$1)</f>
        <v>1</v>
      </c>
      <c r="AR168" s="66">
        <f>COUNTIF(data!$C169,AR$1)</f>
        <v>0</v>
      </c>
      <c r="AS168" s="66">
        <f>COUNTIF(data!$C169,AS$1)</f>
        <v>0</v>
      </c>
      <c r="AT168" s="66">
        <f>COUNTIF(data!$C169,AT$1)</f>
        <v>0</v>
      </c>
      <c r="AU168" s="66">
        <f>COUNTIF(data!$C169,AU$1)</f>
        <v>0</v>
      </c>
      <c r="AV168" s="66">
        <f>COUNTIF(data!$C169,AV$1)</f>
        <v>0</v>
      </c>
      <c r="AW168" s="66">
        <f>COUNTIF(data!$C169,AW$1)</f>
        <v>0</v>
      </c>
      <c r="AX168" s="66">
        <f>COUNTIF(data!$C169,AX$1)</f>
        <v>0</v>
      </c>
      <c r="AY168" s="66">
        <f>COUNTIF(data!$C169,AY$1)</f>
        <v>0</v>
      </c>
      <c r="AZ168" s="66">
        <f>COUNTIF(data!$C169,AZ$1)</f>
        <v>0</v>
      </c>
      <c r="BA168" s="66">
        <f>COUNTIF(data!$C169,BA$1)</f>
        <v>0</v>
      </c>
      <c r="BB168" s="66">
        <f>COUNTIF(data!$C169,BB$1)</f>
        <v>0</v>
      </c>
    </row>
    <row r="169">
      <c r="A169" s="66">
        <f>COUNTIF(data!$C170,A$1)</f>
        <v>0</v>
      </c>
      <c r="B169" s="66">
        <f>COUNTIF(data!$C170,B$1)</f>
        <v>0</v>
      </c>
      <c r="C169" s="66">
        <f>COUNTIF(data!$C170,C$1)</f>
        <v>0</v>
      </c>
      <c r="D169" s="66">
        <f>COUNTIF(data!$C170,D$1)</f>
        <v>0</v>
      </c>
      <c r="E169" s="66">
        <f>COUNTIF(data!$C170,E$1)</f>
        <v>0</v>
      </c>
      <c r="F169" s="66">
        <f>COUNTIF(data!$C170,F$1)</f>
        <v>0</v>
      </c>
      <c r="G169" s="66">
        <f>COUNTIF(data!$C170,G$1)</f>
        <v>0</v>
      </c>
      <c r="H169" s="66">
        <f>COUNTIF(data!$C170,H$1)</f>
        <v>0</v>
      </c>
      <c r="I169" s="66">
        <f>COUNTIF(data!$C170,I$1)</f>
        <v>0</v>
      </c>
      <c r="J169" s="66">
        <f>COUNTIF(data!$C170,J$1)</f>
        <v>1</v>
      </c>
      <c r="K169" s="66">
        <f>COUNTIF(data!$C170,K$1)</f>
        <v>0</v>
      </c>
      <c r="L169" s="66">
        <f>COUNTIF(data!$C170,L$1)</f>
        <v>0</v>
      </c>
      <c r="M169" s="66">
        <f>COUNTIF(data!$C170,M$1)</f>
        <v>0</v>
      </c>
      <c r="N169" s="66">
        <f>COUNTIF(data!$C170,N$1)</f>
        <v>0</v>
      </c>
      <c r="O169" s="66">
        <f>COUNTIF(data!$C170,O$1)</f>
        <v>0</v>
      </c>
      <c r="P169" s="66">
        <f>COUNTIF(data!$C170,P$1)</f>
        <v>0</v>
      </c>
      <c r="Q169" s="66">
        <f>COUNTIF(data!$C170,Q$1)</f>
        <v>0</v>
      </c>
      <c r="R169" s="66">
        <f>COUNTIF(data!$C170,R$1)</f>
        <v>0</v>
      </c>
      <c r="S169" s="66">
        <f>COUNTIF(data!$C170,S$1)</f>
        <v>0</v>
      </c>
      <c r="T169" s="66">
        <f>COUNTIF(data!$C170,T$1)</f>
        <v>0</v>
      </c>
      <c r="U169" s="66">
        <f>COUNTIF(data!$C170,U$1)</f>
        <v>0</v>
      </c>
      <c r="V169" s="66">
        <f>COUNTIF(data!$C170,V$1)</f>
        <v>0</v>
      </c>
      <c r="W169" s="66">
        <f>COUNTIF(data!$C170,W$1)</f>
        <v>0</v>
      </c>
      <c r="X169" s="66">
        <f>COUNTIF(data!$C170,X$1)</f>
        <v>0</v>
      </c>
      <c r="Y169" s="66">
        <f>COUNTIF(data!$C170,Y$1)</f>
        <v>0</v>
      </c>
      <c r="Z169" s="66">
        <f>COUNTIF(data!$C170,Z$1)</f>
        <v>0</v>
      </c>
      <c r="AA169" s="66">
        <f>COUNTIF(data!$C170,AA$1)</f>
        <v>0</v>
      </c>
      <c r="AB169" s="66">
        <f>COUNTIF(data!$C170,AB$1)</f>
        <v>0</v>
      </c>
      <c r="AC169" s="66">
        <f>COUNTIF(data!$C170,AC$1)</f>
        <v>0</v>
      </c>
      <c r="AD169" s="66">
        <f>COUNTIF(data!$C170,AD$1)</f>
        <v>0</v>
      </c>
      <c r="AE169" s="66">
        <f>COUNTIF(data!$C170,AE$1)</f>
        <v>0</v>
      </c>
      <c r="AF169" s="66">
        <f>COUNTIF(data!$C170,AF$1)</f>
        <v>0</v>
      </c>
      <c r="AG169" s="66">
        <f>COUNTIF(data!$C170,AG$1)</f>
        <v>0</v>
      </c>
      <c r="AH169" s="66">
        <f>COUNTIF(data!$C170,AH$1)</f>
        <v>0</v>
      </c>
      <c r="AI169" s="66">
        <f>COUNTIF(data!$C170,AI$1)</f>
        <v>0</v>
      </c>
      <c r="AJ169" s="66">
        <f>COUNTIF(data!$C170,AJ$1)</f>
        <v>0</v>
      </c>
      <c r="AK169" s="66">
        <f>COUNTIF(data!$C170,AK$1)</f>
        <v>0</v>
      </c>
      <c r="AL169" s="66">
        <f>COUNTIF(data!$C170,AL$1)</f>
        <v>0</v>
      </c>
      <c r="AM169" s="66">
        <f>COUNTIF(data!$C170,AM$1)</f>
        <v>0</v>
      </c>
      <c r="AN169" s="66">
        <f>COUNTIF(data!$C170,AN$1)</f>
        <v>0</v>
      </c>
      <c r="AO169" s="66">
        <f>COUNTIF(data!$C170,AO$1)</f>
        <v>0</v>
      </c>
      <c r="AP169" s="66">
        <f>COUNTIF(data!$C170,AP$1)</f>
        <v>0</v>
      </c>
      <c r="AQ169" s="66">
        <f>COUNTIF(data!$C170,AQ$1)</f>
        <v>0</v>
      </c>
      <c r="AR169" s="66">
        <f>COUNTIF(data!$C170,AR$1)</f>
        <v>0</v>
      </c>
      <c r="AS169" s="66">
        <f>COUNTIF(data!$C170,AS$1)</f>
        <v>0</v>
      </c>
      <c r="AT169" s="66">
        <f>COUNTIF(data!$C170,AT$1)</f>
        <v>0</v>
      </c>
      <c r="AU169" s="66">
        <f>COUNTIF(data!$C170,AU$1)</f>
        <v>0</v>
      </c>
      <c r="AV169" s="66">
        <f>COUNTIF(data!$C170,AV$1)</f>
        <v>0</v>
      </c>
      <c r="AW169" s="66">
        <f>COUNTIF(data!$C170,AW$1)</f>
        <v>0</v>
      </c>
      <c r="AX169" s="66">
        <f>COUNTIF(data!$C170,AX$1)</f>
        <v>0</v>
      </c>
      <c r="AY169" s="66">
        <f>COUNTIF(data!$C170,AY$1)</f>
        <v>0</v>
      </c>
      <c r="AZ169" s="66">
        <f>COUNTIF(data!$C170,AZ$1)</f>
        <v>0</v>
      </c>
      <c r="BA169" s="66">
        <f>COUNTIF(data!$C170,BA$1)</f>
        <v>0</v>
      </c>
      <c r="BB169" s="66">
        <f>COUNTIF(data!$C170,BB$1)</f>
        <v>0</v>
      </c>
    </row>
    <row r="170">
      <c r="A170" s="66">
        <f>COUNTIF(data!$C171,A$1)</f>
        <v>0</v>
      </c>
      <c r="B170" s="66">
        <f>COUNTIF(data!$C171,B$1)</f>
        <v>0</v>
      </c>
      <c r="C170" s="66">
        <f>COUNTIF(data!$C171,C$1)</f>
        <v>0</v>
      </c>
      <c r="D170" s="66">
        <f>COUNTIF(data!$C171,D$1)</f>
        <v>0</v>
      </c>
      <c r="E170" s="66">
        <f>COUNTIF(data!$C171,E$1)</f>
        <v>0</v>
      </c>
      <c r="F170" s="66">
        <f>COUNTIF(data!$C171,F$1)</f>
        <v>0</v>
      </c>
      <c r="G170" s="66">
        <f>COUNTIF(data!$C171,G$1)</f>
        <v>0</v>
      </c>
      <c r="H170" s="66">
        <f>COUNTIF(data!$C171,H$1)</f>
        <v>0</v>
      </c>
      <c r="I170" s="66">
        <f>COUNTIF(data!$C171,I$1)</f>
        <v>0</v>
      </c>
      <c r="J170" s="66">
        <f>COUNTIF(data!$C171,J$1)</f>
        <v>0</v>
      </c>
      <c r="K170" s="66">
        <f>COUNTIF(data!$C171,K$1)</f>
        <v>0</v>
      </c>
      <c r="L170" s="66">
        <f>COUNTIF(data!$C171,L$1)</f>
        <v>0</v>
      </c>
      <c r="M170" s="66">
        <f>COUNTIF(data!$C171,M$1)</f>
        <v>0</v>
      </c>
      <c r="N170" s="66">
        <f>COUNTIF(data!$C171,N$1)</f>
        <v>0</v>
      </c>
      <c r="O170" s="66">
        <f>COUNTIF(data!$C171,O$1)</f>
        <v>0</v>
      </c>
      <c r="P170" s="66">
        <f>COUNTIF(data!$C171,P$1)</f>
        <v>0</v>
      </c>
      <c r="Q170" s="66">
        <f>COUNTIF(data!$C171,Q$1)</f>
        <v>0</v>
      </c>
      <c r="R170" s="66">
        <f>COUNTIF(data!$C171,R$1)</f>
        <v>0</v>
      </c>
      <c r="S170" s="66">
        <f>COUNTIF(data!$C171,S$1)</f>
        <v>1</v>
      </c>
      <c r="T170" s="66">
        <f>COUNTIF(data!$C171,T$1)</f>
        <v>0</v>
      </c>
      <c r="U170" s="66">
        <f>COUNTIF(data!$C171,U$1)</f>
        <v>0</v>
      </c>
      <c r="V170" s="66">
        <f>COUNTIF(data!$C171,V$1)</f>
        <v>0</v>
      </c>
      <c r="W170" s="66">
        <f>COUNTIF(data!$C171,W$1)</f>
        <v>0</v>
      </c>
      <c r="X170" s="66">
        <f>COUNTIF(data!$C171,X$1)</f>
        <v>0</v>
      </c>
      <c r="Y170" s="66">
        <f>COUNTIF(data!$C171,Y$1)</f>
        <v>0</v>
      </c>
      <c r="Z170" s="66">
        <f>COUNTIF(data!$C171,Z$1)</f>
        <v>0</v>
      </c>
      <c r="AA170" s="66">
        <f>COUNTIF(data!$C171,AA$1)</f>
        <v>0</v>
      </c>
      <c r="AB170" s="66">
        <f>COUNTIF(data!$C171,AB$1)</f>
        <v>0</v>
      </c>
      <c r="AC170" s="66">
        <f>COUNTIF(data!$C171,AC$1)</f>
        <v>0</v>
      </c>
      <c r="AD170" s="66">
        <f>COUNTIF(data!$C171,AD$1)</f>
        <v>0</v>
      </c>
      <c r="AE170" s="66">
        <f>COUNTIF(data!$C171,AE$1)</f>
        <v>0</v>
      </c>
      <c r="AF170" s="66">
        <f>COUNTIF(data!$C171,AF$1)</f>
        <v>0</v>
      </c>
      <c r="AG170" s="66">
        <f>COUNTIF(data!$C171,AG$1)</f>
        <v>0</v>
      </c>
      <c r="AH170" s="66">
        <f>COUNTIF(data!$C171,AH$1)</f>
        <v>0</v>
      </c>
      <c r="AI170" s="66">
        <f>COUNTIF(data!$C171,AI$1)</f>
        <v>0</v>
      </c>
      <c r="AJ170" s="66">
        <f>COUNTIF(data!$C171,AJ$1)</f>
        <v>0</v>
      </c>
      <c r="AK170" s="66">
        <f>COUNTIF(data!$C171,AK$1)</f>
        <v>0</v>
      </c>
      <c r="AL170" s="66">
        <f>COUNTIF(data!$C171,AL$1)</f>
        <v>0</v>
      </c>
      <c r="AM170" s="66">
        <f>COUNTIF(data!$C171,AM$1)</f>
        <v>0</v>
      </c>
      <c r="AN170" s="66">
        <f>COUNTIF(data!$C171,AN$1)</f>
        <v>0</v>
      </c>
      <c r="AO170" s="66">
        <f>COUNTIF(data!$C171,AO$1)</f>
        <v>0</v>
      </c>
      <c r="AP170" s="66">
        <f>COUNTIF(data!$C171,AP$1)</f>
        <v>0</v>
      </c>
      <c r="AQ170" s="66">
        <f>COUNTIF(data!$C171,AQ$1)</f>
        <v>0</v>
      </c>
      <c r="AR170" s="66">
        <f>COUNTIF(data!$C171,AR$1)</f>
        <v>0</v>
      </c>
      <c r="AS170" s="66">
        <f>COUNTIF(data!$C171,AS$1)</f>
        <v>0</v>
      </c>
      <c r="AT170" s="66">
        <f>COUNTIF(data!$C171,AT$1)</f>
        <v>0</v>
      </c>
      <c r="AU170" s="66">
        <f>COUNTIF(data!$C171,AU$1)</f>
        <v>0</v>
      </c>
      <c r="AV170" s="66">
        <f>COUNTIF(data!$C171,AV$1)</f>
        <v>0</v>
      </c>
      <c r="AW170" s="66">
        <f>COUNTIF(data!$C171,AW$1)</f>
        <v>0</v>
      </c>
      <c r="AX170" s="66">
        <f>COUNTIF(data!$C171,AX$1)</f>
        <v>0</v>
      </c>
      <c r="AY170" s="66">
        <f>COUNTIF(data!$C171,AY$1)</f>
        <v>0</v>
      </c>
      <c r="AZ170" s="66">
        <f>COUNTIF(data!$C171,AZ$1)</f>
        <v>0</v>
      </c>
      <c r="BA170" s="66">
        <f>COUNTIF(data!$C171,BA$1)</f>
        <v>0</v>
      </c>
      <c r="BB170" s="66">
        <f>COUNTIF(data!$C171,BB$1)</f>
        <v>0</v>
      </c>
    </row>
    <row r="171">
      <c r="A171" s="66">
        <f>COUNTIF(data!$C172,A$1)</f>
        <v>0</v>
      </c>
      <c r="B171" s="66">
        <f>COUNTIF(data!$C172,B$1)</f>
        <v>0</v>
      </c>
      <c r="C171" s="66">
        <f>COUNTIF(data!$C172,C$1)</f>
        <v>0</v>
      </c>
      <c r="D171" s="66">
        <f>COUNTIF(data!$C172,D$1)</f>
        <v>0</v>
      </c>
      <c r="E171" s="66">
        <f>COUNTIF(data!$C172,E$1)</f>
        <v>0</v>
      </c>
      <c r="F171" s="66">
        <f>COUNTIF(data!$C172,F$1)</f>
        <v>0</v>
      </c>
      <c r="G171" s="66">
        <f>COUNTIF(data!$C172,G$1)</f>
        <v>0</v>
      </c>
      <c r="H171" s="66">
        <f>COUNTIF(data!$C172,H$1)</f>
        <v>0</v>
      </c>
      <c r="I171" s="66">
        <f>COUNTIF(data!$C172,I$1)</f>
        <v>0</v>
      </c>
      <c r="J171" s="66">
        <f>COUNTIF(data!$C172,J$1)</f>
        <v>0</v>
      </c>
      <c r="K171" s="66">
        <f>COUNTIF(data!$C172,K$1)</f>
        <v>0</v>
      </c>
      <c r="L171" s="66">
        <f>COUNTIF(data!$C172,L$1)</f>
        <v>0</v>
      </c>
      <c r="M171" s="66">
        <f>COUNTIF(data!$C172,M$1)</f>
        <v>0</v>
      </c>
      <c r="N171" s="66">
        <f>COUNTIF(data!$C172,N$1)</f>
        <v>0</v>
      </c>
      <c r="O171" s="66">
        <f>COUNTIF(data!$C172,O$1)</f>
        <v>0</v>
      </c>
      <c r="P171" s="66">
        <f>COUNTIF(data!$C172,P$1)</f>
        <v>0</v>
      </c>
      <c r="Q171" s="66">
        <f>COUNTIF(data!$C172,Q$1)</f>
        <v>0</v>
      </c>
      <c r="R171" s="66">
        <f>COUNTIF(data!$C172,R$1)</f>
        <v>0</v>
      </c>
      <c r="S171" s="66">
        <f>COUNTIF(data!$C172,S$1)</f>
        <v>0</v>
      </c>
      <c r="T171" s="66">
        <f>COUNTIF(data!$C172,T$1)</f>
        <v>0</v>
      </c>
      <c r="U171" s="66">
        <f>COUNTIF(data!$C172,U$1)</f>
        <v>0</v>
      </c>
      <c r="V171" s="66">
        <f>COUNTIF(data!$C172,V$1)</f>
        <v>0</v>
      </c>
      <c r="W171" s="66">
        <f>COUNTIF(data!$C172,W$1)</f>
        <v>0</v>
      </c>
      <c r="X171" s="66">
        <f>COUNTIF(data!$C172,X$1)</f>
        <v>0</v>
      </c>
      <c r="Y171" s="66">
        <f>COUNTIF(data!$C172,Y$1)</f>
        <v>1</v>
      </c>
      <c r="Z171" s="66">
        <f>COUNTIF(data!$C172,Z$1)</f>
        <v>0</v>
      </c>
      <c r="AA171" s="66">
        <f>COUNTIF(data!$C172,AA$1)</f>
        <v>0</v>
      </c>
      <c r="AB171" s="66">
        <f>COUNTIF(data!$C172,AB$1)</f>
        <v>0</v>
      </c>
      <c r="AC171" s="66">
        <f>COUNTIF(data!$C172,AC$1)</f>
        <v>0</v>
      </c>
      <c r="AD171" s="66">
        <f>COUNTIF(data!$C172,AD$1)</f>
        <v>0</v>
      </c>
      <c r="AE171" s="66">
        <f>COUNTIF(data!$C172,AE$1)</f>
        <v>0</v>
      </c>
      <c r="AF171" s="66">
        <f>COUNTIF(data!$C172,AF$1)</f>
        <v>0</v>
      </c>
      <c r="AG171" s="66">
        <f>COUNTIF(data!$C172,AG$1)</f>
        <v>0</v>
      </c>
      <c r="AH171" s="66">
        <f>COUNTIF(data!$C172,AH$1)</f>
        <v>0</v>
      </c>
      <c r="AI171" s="66">
        <f>COUNTIF(data!$C172,AI$1)</f>
        <v>0</v>
      </c>
      <c r="AJ171" s="66">
        <f>COUNTIF(data!$C172,AJ$1)</f>
        <v>0</v>
      </c>
      <c r="AK171" s="66">
        <f>COUNTIF(data!$C172,AK$1)</f>
        <v>0</v>
      </c>
      <c r="AL171" s="66">
        <f>COUNTIF(data!$C172,AL$1)</f>
        <v>0</v>
      </c>
      <c r="AM171" s="66">
        <f>COUNTIF(data!$C172,AM$1)</f>
        <v>0</v>
      </c>
      <c r="AN171" s="66">
        <f>COUNTIF(data!$C172,AN$1)</f>
        <v>0</v>
      </c>
      <c r="AO171" s="66">
        <f>COUNTIF(data!$C172,AO$1)</f>
        <v>0</v>
      </c>
      <c r="AP171" s="66">
        <f>COUNTIF(data!$C172,AP$1)</f>
        <v>0</v>
      </c>
      <c r="AQ171" s="66">
        <f>COUNTIF(data!$C172,AQ$1)</f>
        <v>0</v>
      </c>
      <c r="AR171" s="66">
        <f>COUNTIF(data!$C172,AR$1)</f>
        <v>0</v>
      </c>
      <c r="AS171" s="66">
        <f>COUNTIF(data!$C172,AS$1)</f>
        <v>0</v>
      </c>
      <c r="AT171" s="66">
        <f>COUNTIF(data!$C172,AT$1)</f>
        <v>0</v>
      </c>
      <c r="AU171" s="66">
        <f>COUNTIF(data!$C172,AU$1)</f>
        <v>0</v>
      </c>
      <c r="AV171" s="66">
        <f>COUNTIF(data!$C172,AV$1)</f>
        <v>0</v>
      </c>
      <c r="AW171" s="66">
        <f>COUNTIF(data!$C172,AW$1)</f>
        <v>0</v>
      </c>
      <c r="AX171" s="66">
        <f>COUNTIF(data!$C172,AX$1)</f>
        <v>0</v>
      </c>
      <c r="AY171" s="66">
        <f>COUNTIF(data!$C172,AY$1)</f>
        <v>0</v>
      </c>
      <c r="AZ171" s="66">
        <f>COUNTIF(data!$C172,AZ$1)</f>
        <v>0</v>
      </c>
      <c r="BA171" s="66">
        <f>COUNTIF(data!$C172,BA$1)</f>
        <v>0</v>
      </c>
      <c r="BB171" s="66">
        <f>COUNTIF(data!$C172,BB$1)</f>
        <v>0</v>
      </c>
    </row>
    <row r="172">
      <c r="A172" s="66">
        <f>COUNTIF(data!$C173,A$1)</f>
        <v>0</v>
      </c>
      <c r="B172" s="66">
        <f>COUNTIF(data!$C173,B$1)</f>
        <v>0</v>
      </c>
      <c r="C172" s="66">
        <f>COUNTIF(data!$C173,C$1)</f>
        <v>0</v>
      </c>
      <c r="D172" s="66">
        <f>COUNTIF(data!$C173,D$1)</f>
        <v>0</v>
      </c>
      <c r="E172" s="66">
        <f>COUNTIF(data!$C173,E$1)</f>
        <v>0</v>
      </c>
      <c r="F172" s="66">
        <f>COUNTIF(data!$C173,F$1)</f>
        <v>0</v>
      </c>
      <c r="G172" s="66">
        <f>COUNTIF(data!$C173,G$1)</f>
        <v>0</v>
      </c>
      <c r="H172" s="66">
        <f>COUNTIF(data!$C173,H$1)</f>
        <v>0</v>
      </c>
      <c r="I172" s="66">
        <f>COUNTIF(data!$C173,I$1)</f>
        <v>0</v>
      </c>
      <c r="J172" s="66">
        <f>COUNTIF(data!$C173,J$1)</f>
        <v>0</v>
      </c>
      <c r="K172" s="66">
        <f>COUNTIF(data!$C173,K$1)</f>
        <v>0</v>
      </c>
      <c r="L172" s="66">
        <f>COUNTIF(data!$C173,L$1)</f>
        <v>0</v>
      </c>
      <c r="M172" s="66">
        <f>COUNTIF(data!$C173,M$1)</f>
        <v>0</v>
      </c>
      <c r="N172" s="66">
        <f>COUNTIF(data!$C173,N$1)</f>
        <v>0</v>
      </c>
      <c r="O172" s="66">
        <f>COUNTIF(data!$C173,O$1)</f>
        <v>0</v>
      </c>
      <c r="P172" s="66">
        <f>COUNTIF(data!$C173,P$1)</f>
        <v>0</v>
      </c>
      <c r="Q172" s="66">
        <f>COUNTIF(data!$C173,Q$1)</f>
        <v>0</v>
      </c>
      <c r="R172" s="66">
        <f>COUNTIF(data!$C173,R$1)</f>
        <v>0</v>
      </c>
      <c r="S172" s="66">
        <f>COUNTIF(data!$C173,S$1)</f>
        <v>0</v>
      </c>
      <c r="T172" s="66">
        <f>COUNTIF(data!$C173,T$1)</f>
        <v>0</v>
      </c>
      <c r="U172" s="66">
        <f>COUNTIF(data!$C173,U$1)</f>
        <v>1</v>
      </c>
      <c r="V172" s="66">
        <f>COUNTIF(data!$C173,V$1)</f>
        <v>0</v>
      </c>
      <c r="W172" s="66">
        <f>COUNTIF(data!$C173,W$1)</f>
        <v>0</v>
      </c>
      <c r="X172" s="66">
        <f>COUNTIF(data!$C173,X$1)</f>
        <v>0</v>
      </c>
      <c r="Y172" s="66">
        <f>COUNTIF(data!$C173,Y$1)</f>
        <v>0</v>
      </c>
      <c r="Z172" s="66">
        <f>COUNTIF(data!$C173,Z$1)</f>
        <v>0</v>
      </c>
      <c r="AA172" s="66">
        <f>COUNTIF(data!$C173,AA$1)</f>
        <v>0</v>
      </c>
      <c r="AB172" s="66">
        <f>COUNTIF(data!$C173,AB$1)</f>
        <v>0</v>
      </c>
      <c r="AC172" s="66">
        <f>COUNTIF(data!$C173,AC$1)</f>
        <v>0</v>
      </c>
      <c r="AD172" s="66">
        <f>COUNTIF(data!$C173,AD$1)</f>
        <v>0</v>
      </c>
      <c r="AE172" s="66">
        <f>COUNTIF(data!$C173,AE$1)</f>
        <v>0</v>
      </c>
      <c r="AF172" s="66">
        <f>COUNTIF(data!$C173,AF$1)</f>
        <v>0</v>
      </c>
      <c r="AG172" s="66">
        <f>COUNTIF(data!$C173,AG$1)</f>
        <v>0</v>
      </c>
      <c r="AH172" s="66">
        <f>COUNTIF(data!$C173,AH$1)</f>
        <v>0</v>
      </c>
      <c r="AI172" s="66">
        <f>COUNTIF(data!$C173,AI$1)</f>
        <v>0</v>
      </c>
      <c r="AJ172" s="66">
        <f>COUNTIF(data!$C173,AJ$1)</f>
        <v>0</v>
      </c>
      <c r="AK172" s="66">
        <f>COUNTIF(data!$C173,AK$1)</f>
        <v>0</v>
      </c>
      <c r="AL172" s="66">
        <f>COUNTIF(data!$C173,AL$1)</f>
        <v>0</v>
      </c>
      <c r="AM172" s="66">
        <f>COUNTIF(data!$C173,AM$1)</f>
        <v>0</v>
      </c>
      <c r="AN172" s="66">
        <f>COUNTIF(data!$C173,AN$1)</f>
        <v>0</v>
      </c>
      <c r="AO172" s="66">
        <f>COUNTIF(data!$C173,AO$1)</f>
        <v>0</v>
      </c>
      <c r="AP172" s="66">
        <f>COUNTIF(data!$C173,AP$1)</f>
        <v>0</v>
      </c>
      <c r="AQ172" s="66">
        <f>COUNTIF(data!$C173,AQ$1)</f>
        <v>0</v>
      </c>
      <c r="AR172" s="66">
        <f>COUNTIF(data!$C173,AR$1)</f>
        <v>0</v>
      </c>
      <c r="AS172" s="66">
        <f>COUNTIF(data!$C173,AS$1)</f>
        <v>0</v>
      </c>
      <c r="AT172" s="66">
        <f>COUNTIF(data!$C173,AT$1)</f>
        <v>0</v>
      </c>
      <c r="AU172" s="66">
        <f>COUNTIF(data!$C173,AU$1)</f>
        <v>0</v>
      </c>
      <c r="AV172" s="66">
        <f>COUNTIF(data!$C173,AV$1)</f>
        <v>0</v>
      </c>
      <c r="AW172" s="66">
        <f>COUNTIF(data!$C173,AW$1)</f>
        <v>0</v>
      </c>
      <c r="AX172" s="66">
        <f>COUNTIF(data!$C173,AX$1)</f>
        <v>0</v>
      </c>
      <c r="AY172" s="66">
        <f>COUNTIF(data!$C173,AY$1)</f>
        <v>0</v>
      </c>
      <c r="AZ172" s="66">
        <f>COUNTIF(data!$C173,AZ$1)</f>
        <v>0</v>
      </c>
      <c r="BA172" s="66">
        <f>COUNTIF(data!$C173,BA$1)</f>
        <v>0</v>
      </c>
      <c r="BB172" s="66">
        <f>COUNTIF(data!$C173,BB$1)</f>
        <v>0</v>
      </c>
    </row>
    <row r="173">
      <c r="A173" s="66">
        <f>COUNTIF(data!$C174,A$1)</f>
        <v>0</v>
      </c>
      <c r="B173" s="66">
        <f>COUNTIF(data!$C174,B$1)</f>
        <v>0</v>
      </c>
      <c r="C173" s="66">
        <f>COUNTIF(data!$C174,C$1)</f>
        <v>0</v>
      </c>
      <c r="D173" s="66">
        <f>COUNTIF(data!$C174,D$1)</f>
        <v>0</v>
      </c>
      <c r="E173" s="66">
        <f>COUNTIF(data!$C174,E$1)</f>
        <v>0</v>
      </c>
      <c r="F173" s="66">
        <f>COUNTIF(data!$C174,F$1)</f>
        <v>0</v>
      </c>
      <c r="G173" s="66">
        <f>COUNTIF(data!$C174,G$1)</f>
        <v>0</v>
      </c>
      <c r="H173" s="66">
        <f>COUNTIF(data!$C174,H$1)</f>
        <v>0</v>
      </c>
      <c r="I173" s="66">
        <f>COUNTIF(data!$C174,I$1)</f>
        <v>0</v>
      </c>
      <c r="J173" s="66">
        <f>COUNTIF(data!$C174,J$1)</f>
        <v>0</v>
      </c>
      <c r="K173" s="66">
        <f>COUNTIF(data!$C174,K$1)</f>
        <v>0</v>
      </c>
      <c r="L173" s="66">
        <f>COUNTIF(data!$C174,L$1)</f>
        <v>0</v>
      </c>
      <c r="M173" s="66">
        <f>COUNTIF(data!$C174,M$1)</f>
        <v>0</v>
      </c>
      <c r="N173" s="66">
        <f>COUNTIF(data!$C174,N$1)</f>
        <v>0</v>
      </c>
      <c r="O173" s="66">
        <f>COUNTIF(data!$C174,O$1)</f>
        <v>0</v>
      </c>
      <c r="P173" s="66">
        <f>COUNTIF(data!$C174,P$1)</f>
        <v>0</v>
      </c>
      <c r="Q173" s="66">
        <f>COUNTIF(data!$C174,Q$1)</f>
        <v>0</v>
      </c>
      <c r="R173" s="66">
        <f>COUNTIF(data!$C174,R$1)</f>
        <v>0</v>
      </c>
      <c r="S173" s="66">
        <f>COUNTIF(data!$C174,S$1)</f>
        <v>0</v>
      </c>
      <c r="T173" s="66">
        <f>COUNTIF(data!$C174,T$1)</f>
        <v>0</v>
      </c>
      <c r="U173" s="66">
        <f>COUNTIF(data!$C174,U$1)</f>
        <v>0</v>
      </c>
      <c r="V173" s="66">
        <f>COUNTIF(data!$C174,V$1)</f>
        <v>0</v>
      </c>
      <c r="W173" s="66">
        <f>COUNTIF(data!$C174,W$1)</f>
        <v>0</v>
      </c>
      <c r="X173" s="66">
        <f>COUNTIF(data!$C174,X$1)</f>
        <v>0</v>
      </c>
      <c r="Y173" s="66">
        <f>COUNTIF(data!$C174,Y$1)</f>
        <v>0</v>
      </c>
      <c r="Z173" s="66">
        <f>COUNTIF(data!$C174,Z$1)</f>
        <v>0</v>
      </c>
      <c r="AA173" s="66">
        <f>COUNTIF(data!$C174,AA$1)</f>
        <v>0</v>
      </c>
      <c r="AB173" s="66">
        <f>COUNTIF(data!$C174,AB$1)</f>
        <v>0</v>
      </c>
      <c r="AC173" s="66">
        <f>COUNTIF(data!$C174,AC$1)</f>
        <v>0</v>
      </c>
      <c r="AD173" s="66">
        <f>COUNTIF(data!$C174,AD$1)</f>
        <v>0</v>
      </c>
      <c r="AE173" s="66">
        <f>COUNTIF(data!$C174,AE$1)</f>
        <v>0</v>
      </c>
      <c r="AF173" s="66">
        <f>COUNTIF(data!$C174,AF$1)</f>
        <v>0</v>
      </c>
      <c r="AG173" s="66">
        <f>COUNTIF(data!$C174,AG$1)</f>
        <v>0</v>
      </c>
      <c r="AH173" s="66">
        <f>COUNTIF(data!$C174,AH$1)</f>
        <v>0</v>
      </c>
      <c r="AI173" s="66">
        <f>COUNTIF(data!$C174,AI$1)</f>
        <v>0</v>
      </c>
      <c r="AJ173" s="66">
        <f>COUNTIF(data!$C174,AJ$1)</f>
        <v>0</v>
      </c>
      <c r="AK173" s="66">
        <f>COUNTIF(data!$C174,AK$1)</f>
        <v>0</v>
      </c>
      <c r="AL173" s="66">
        <f>COUNTIF(data!$C174,AL$1)</f>
        <v>0</v>
      </c>
      <c r="AM173" s="66">
        <f>COUNTIF(data!$C174,AM$1)</f>
        <v>0</v>
      </c>
      <c r="AN173" s="66">
        <f>COUNTIF(data!$C174,AN$1)</f>
        <v>0</v>
      </c>
      <c r="AO173" s="66">
        <f>COUNTIF(data!$C174,AO$1)</f>
        <v>0</v>
      </c>
      <c r="AP173" s="66">
        <f>COUNTIF(data!$C174,AP$1)</f>
        <v>1</v>
      </c>
      <c r="AQ173" s="66">
        <f>COUNTIF(data!$C174,AQ$1)</f>
        <v>0</v>
      </c>
      <c r="AR173" s="66">
        <f>COUNTIF(data!$C174,AR$1)</f>
        <v>0</v>
      </c>
      <c r="AS173" s="66">
        <f>COUNTIF(data!$C174,AS$1)</f>
        <v>0</v>
      </c>
      <c r="AT173" s="66">
        <f>COUNTIF(data!$C174,AT$1)</f>
        <v>0</v>
      </c>
      <c r="AU173" s="66">
        <f>COUNTIF(data!$C174,AU$1)</f>
        <v>0</v>
      </c>
      <c r="AV173" s="66">
        <f>COUNTIF(data!$C174,AV$1)</f>
        <v>0</v>
      </c>
      <c r="AW173" s="66">
        <f>COUNTIF(data!$C174,AW$1)</f>
        <v>0</v>
      </c>
      <c r="AX173" s="66">
        <f>COUNTIF(data!$C174,AX$1)</f>
        <v>0</v>
      </c>
      <c r="AY173" s="66">
        <f>COUNTIF(data!$C174,AY$1)</f>
        <v>0</v>
      </c>
      <c r="AZ173" s="66">
        <f>COUNTIF(data!$C174,AZ$1)</f>
        <v>0</v>
      </c>
      <c r="BA173" s="66">
        <f>COUNTIF(data!$C174,BA$1)</f>
        <v>0</v>
      </c>
      <c r="BB173" s="66">
        <f>COUNTIF(data!$C174,BB$1)</f>
        <v>0</v>
      </c>
    </row>
    <row r="174">
      <c r="A174" s="66">
        <f>COUNTIF(data!$C175,A$1)</f>
        <v>0</v>
      </c>
      <c r="B174" s="66">
        <f>COUNTIF(data!$C175,B$1)</f>
        <v>0</v>
      </c>
      <c r="C174" s="66">
        <f>COUNTIF(data!$C175,C$1)</f>
        <v>0</v>
      </c>
      <c r="D174" s="66">
        <f>COUNTIF(data!$C175,D$1)</f>
        <v>0</v>
      </c>
      <c r="E174" s="66">
        <f>COUNTIF(data!$C175,E$1)</f>
        <v>0</v>
      </c>
      <c r="F174" s="66">
        <f>COUNTIF(data!$C175,F$1)</f>
        <v>0</v>
      </c>
      <c r="G174" s="66">
        <f>COUNTIF(data!$C175,G$1)</f>
        <v>0</v>
      </c>
      <c r="H174" s="66">
        <f>COUNTIF(data!$C175,H$1)</f>
        <v>0</v>
      </c>
      <c r="I174" s="66">
        <f>COUNTIF(data!$C175,I$1)</f>
        <v>0</v>
      </c>
      <c r="J174" s="66">
        <f>COUNTIF(data!$C175,J$1)</f>
        <v>0</v>
      </c>
      <c r="K174" s="66">
        <f>COUNTIF(data!$C175,K$1)</f>
        <v>0</v>
      </c>
      <c r="L174" s="66">
        <f>COUNTIF(data!$C175,L$1)</f>
        <v>0</v>
      </c>
      <c r="M174" s="66">
        <f>COUNTIF(data!$C175,M$1)</f>
        <v>0</v>
      </c>
      <c r="N174" s="66">
        <f>COUNTIF(data!$C175,N$1)</f>
        <v>0</v>
      </c>
      <c r="O174" s="66">
        <f>COUNTIF(data!$C175,O$1)</f>
        <v>0</v>
      </c>
      <c r="P174" s="66">
        <f>COUNTIF(data!$C175,P$1)</f>
        <v>0</v>
      </c>
      <c r="Q174" s="66">
        <f>COUNTIF(data!$C175,Q$1)</f>
        <v>0</v>
      </c>
      <c r="R174" s="66">
        <f>COUNTIF(data!$C175,R$1)</f>
        <v>1</v>
      </c>
      <c r="S174" s="66">
        <f>COUNTIF(data!$C175,S$1)</f>
        <v>0</v>
      </c>
      <c r="T174" s="66">
        <f>COUNTIF(data!$C175,T$1)</f>
        <v>0</v>
      </c>
      <c r="U174" s="66">
        <f>COUNTIF(data!$C175,U$1)</f>
        <v>0</v>
      </c>
      <c r="V174" s="66">
        <f>COUNTIF(data!$C175,V$1)</f>
        <v>0</v>
      </c>
      <c r="W174" s="66">
        <f>COUNTIF(data!$C175,W$1)</f>
        <v>0</v>
      </c>
      <c r="X174" s="66">
        <f>COUNTIF(data!$C175,X$1)</f>
        <v>0</v>
      </c>
      <c r="Y174" s="66">
        <f>COUNTIF(data!$C175,Y$1)</f>
        <v>0</v>
      </c>
      <c r="Z174" s="66">
        <f>COUNTIF(data!$C175,Z$1)</f>
        <v>0</v>
      </c>
      <c r="AA174" s="66">
        <f>COUNTIF(data!$C175,AA$1)</f>
        <v>0</v>
      </c>
      <c r="AB174" s="66">
        <f>COUNTIF(data!$C175,AB$1)</f>
        <v>0</v>
      </c>
      <c r="AC174" s="66">
        <f>COUNTIF(data!$C175,AC$1)</f>
        <v>0</v>
      </c>
      <c r="AD174" s="66">
        <f>COUNTIF(data!$C175,AD$1)</f>
        <v>0</v>
      </c>
      <c r="AE174" s="66">
        <f>COUNTIF(data!$C175,AE$1)</f>
        <v>0</v>
      </c>
      <c r="AF174" s="66">
        <f>COUNTIF(data!$C175,AF$1)</f>
        <v>0</v>
      </c>
      <c r="AG174" s="66">
        <f>COUNTIF(data!$C175,AG$1)</f>
        <v>0</v>
      </c>
      <c r="AH174" s="66">
        <f>COUNTIF(data!$C175,AH$1)</f>
        <v>0</v>
      </c>
      <c r="AI174" s="66">
        <f>COUNTIF(data!$C175,AI$1)</f>
        <v>0</v>
      </c>
      <c r="AJ174" s="66">
        <f>COUNTIF(data!$C175,AJ$1)</f>
        <v>0</v>
      </c>
      <c r="AK174" s="66">
        <f>COUNTIF(data!$C175,AK$1)</f>
        <v>0</v>
      </c>
      <c r="AL174" s="66">
        <f>COUNTIF(data!$C175,AL$1)</f>
        <v>0</v>
      </c>
      <c r="AM174" s="66">
        <f>COUNTIF(data!$C175,AM$1)</f>
        <v>0</v>
      </c>
      <c r="AN174" s="66">
        <f>COUNTIF(data!$C175,AN$1)</f>
        <v>0</v>
      </c>
      <c r="AO174" s="66">
        <f>COUNTIF(data!$C175,AO$1)</f>
        <v>0</v>
      </c>
      <c r="AP174" s="66">
        <f>COUNTIF(data!$C175,AP$1)</f>
        <v>0</v>
      </c>
      <c r="AQ174" s="66">
        <f>COUNTIF(data!$C175,AQ$1)</f>
        <v>0</v>
      </c>
      <c r="AR174" s="66">
        <f>COUNTIF(data!$C175,AR$1)</f>
        <v>0</v>
      </c>
      <c r="AS174" s="66">
        <f>COUNTIF(data!$C175,AS$1)</f>
        <v>0</v>
      </c>
      <c r="AT174" s="66">
        <f>COUNTIF(data!$C175,AT$1)</f>
        <v>0</v>
      </c>
      <c r="AU174" s="66">
        <f>COUNTIF(data!$C175,AU$1)</f>
        <v>0</v>
      </c>
      <c r="AV174" s="66">
        <f>COUNTIF(data!$C175,AV$1)</f>
        <v>0</v>
      </c>
      <c r="AW174" s="66">
        <f>COUNTIF(data!$C175,AW$1)</f>
        <v>0</v>
      </c>
      <c r="AX174" s="66">
        <f>COUNTIF(data!$C175,AX$1)</f>
        <v>0</v>
      </c>
      <c r="AY174" s="66">
        <f>COUNTIF(data!$C175,AY$1)</f>
        <v>0</v>
      </c>
      <c r="AZ174" s="66">
        <f>COUNTIF(data!$C175,AZ$1)</f>
        <v>0</v>
      </c>
      <c r="BA174" s="66">
        <f>COUNTIF(data!$C175,BA$1)</f>
        <v>0</v>
      </c>
      <c r="BB174" s="66">
        <f>COUNTIF(data!$C175,BB$1)</f>
        <v>0</v>
      </c>
    </row>
    <row r="175">
      <c r="A175" s="66">
        <f>COUNTIF(data!$C176,A$1)</f>
        <v>0</v>
      </c>
      <c r="B175" s="66">
        <f>COUNTIF(data!$C176,B$1)</f>
        <v>0</v>
      </c>
      <c r="C175" s="66">
        <f>COUNTIF(data!$C176,C$1)</f>
        <v>0</v>
      </c>
      <c r="D175" s="66">
        <f>COUNTIF(data!$C176,D$1)</f>
        <v>0</v>
      </c>
      <c r="E175" s="66">
        <f>COUNTIF(data!$C176,E$1)</f>
        <v>0</v>
      </c>
      <c r="F175" s="66">
        <f>COUNTIF(data!$C176,F$1)</f>
        <v>0</v>
      </c>
      <c r="G175" s="66">
        <f>COUNTIF(data!$C176,G$1)</f>
        <v>0</v>
      </c>
      <c r="H175" s="66">
        <f>COUNTIF(data!$C176,H$1)</f>
        <v>0</v>
      </c>
      <c r="I175" s="66">
        <f>COUNTIF(data!$C176,I$1)</f>
        <v>0</v>
      </c>
      <c r="J175" s="66">
        <f>COUNTIF(data!$C176,J$1)</f>
        <v>0</v>
      </c>
      <c r="K175" s="66">
        <f>COUNTIF(data!$C176,K$1)</f>
        <v>0</v>
      </c>
      <c r="L175" s="66">
        <f>COUNTIF(data!$C176,L$1)</f>
        <v>0</v>
      </c>
      <c r="M175" s="66">
        <f>COUNTIF(data!$C176,M$1)</f>
        <v>0</v>
      </c>
      <c r="N175" s="66">
        <f>COUNTIF(data!$C176,N$1)</f>
        <v>0</v>
      </c>
      <c r="O175" s="66">
        <f>COUNTIF(data!$C176,O$1)</f>
        <v>0</v>
      </c>
      <c r="P175" s="66">
        <f>COUNTIF(data!$C176,P$1)</f>
        <v>0</v>
      </c>
      <c r="Q175" s="66">
        <f>COUNTIF(data!$C176,Q$1)</f>
        <v>0</v>
      </c>
      <c r="R175" s="66">
        <f>COUNTIF(data!$C176,R$1)</f>
        <v>0</v>
      </c>
      <c r="S175" s="66">
        <f>COUNTIF(data!$C176,S$1)</f>
        <v>0</v>
      </c>
      <c r="T175" s="66">
        <f>COUNTIF(data!$C176,T$1)</f>
        <v>0</v>
      </c>
      <c r="U175" s="66">
        <f>COUNTIF(data!$C176,U$1)</f>
        <v>0</v>
      </c>
      <c r="V175" s="66">
        <f>COUNTIF(data!$C176,V$1)</f>
        <v>0</v>
      </c>
      <c r="W175" s="66">
        <f>COUNTIF(data!$C176,W$1)</f>
        <v>0</v>
      </c>
      <c r="X175" s="66">
        <f>COUNTIF(data!$C176,X$1)</f>
        <v>0</v>
      </c>
      <c r="Y175" s="66">
        <f>COUNTIF(data!$C176,Y$1)</f>
        <v>0</v>
      </c>
      <c r="Z175" s="66">
        <f>COUNTIF(data!$C176,Z$1)</f>
        <v>0</v>
      </c>
      <c r="AA175" s="66">
        <f>COUNTIF(data!$C176,AA$1)</f>
        <v>0</v>
      </c>
      <c r="AB175" s="66">
        <f>COUNTIF(data!$C176,AB$1)</f>
        <v>0</v>
      </c>
      <c r="AC175" s="66">
        <f>COUNTIF(data!$C176,AC$1)</f>
        <v>0</v>
      </c>
      <c r="AD175" s="66">
        <f>COUNTIF(data!$C176,AD$1)</f>
        <v>0</v>
      </c>
      <c r="AE175" s="66">
        <f>COUNTIF(data!$C176,AE$1)</f>
        <v>0</v>
      </c>
      <c r="AF175" s="66">
        <f>COUNTIF(data!$C176,AF$1)</f>
        <v>0</v>
      </c>
      <c r="AG175" s="66">
        <f>COUNTIF(data!$C176,AG$1)</f>
        <v>0</v>
      </c>
      <c r="AH175" s="66">
        <f>COUNTIF(data!$C176,AH$1)</f>
        <v>0</v>
      </c>
      <c r="AI175" s="66">
        <f>COUNTIF(data!$C176,AI$1)</f>
        <v>0</v>
      </c>
      <c r="AJ175" s="66">
        <f>COUNTIF(data!$C176,AJ$1)</f>
        <v>0</v>
      </c>
      <c r="AK175" s="66">
        <f>COUNTIF(data!$C176,AK$1)</f>
        <v>0</v>
      </c>
      <c r="AL175" s="66">
        <f>COUNTIF(data!$C176,AL$1)</f>
        <v>0</v>
      </c>
      <c r="AM175" s="66">
        <f>COUNTIF(data!$C176,AM$1)</f>
        <v>0</v>
      </c>
      <c r="AN175" s="66">
        <f>COUNTIF(data!$C176,AN$1)</f>
        <v>0</v>
      </c>
      <c r="AO175" s="66">
        <f>COUNTIF(data!$C176,AO$1)</f>
        <v>0</v>
      </c>
      <c r="AP175" s="66">
        <f>COUNTIF(data!$C176,AP$1)</f>
        <v>0</v>
      </c>
      <c r="AQ175" s="66">
        <f>COUNTIF(data!$C176,AQ$1)</f>
        <v>0</v>
      </c>
      <c r="AR175" s="66">
        <f>COUNTIF(data!$C176,AR$1)</f>
        <v>0</v>
      </c>
      <c r="AS175" s="66">
        <f>COUNTIF(data!$C176,AS$1)</f>
        <v>0</v>
      </c>
      <c r="AT175" s="66">
        <f>COUNTIF(data!$C176,AT$1)</f>
        <v>0</v>
      </c>
      <c r="AU175" s="66">
        <f>COUNTIF(data!$C176,AU$1)</f>
        <v>0</v>
      </c>
      <c r="AV175" s="66">
        <f>COUNTIF(data!$C176,AV$1)</f>
        <v>1</v>
      </c>
      <c r="AW175" s="66">
        <f>COUNTIF(data!$C176,AW$1)</f>
        <v>0</v>
      </c>
      <c r="AX175" s="66">
        <f>COUNTIF(data!$C176,AX$1)</f>
        <v>0</v>
      </c>
      <c r="AY175" s="66">
        <f>COUNTIF(data!$C176,AY$1)</f>
        <v>0</v>
      </c>
      <c r="AZ175" s="66">
        <f>COUNTIF(data!$C176,AZ$1)</f>
        <v>0</v>
      </c>
      <c r="BA175" s="66">
        <f>COUNTIF(data!$C176,BA$1)</f>
        <v>0</v>
      </c>
      <c r="BB175" s="66">
        <f>COUNTIF(data!$C176,BB$1)</f>
        <v>0</v>
      </c>
    </row>
    <row r="176">
      <c r="A176" s="66">
        <f>COUNTIF(data!$C177,A$1)</f>
        <v>0</v>
      </c>
      <c r="B176" s="66">
        <f>COUNTIF(data!$C177,B$1)</f>
        <v>0</v>
      </c>
      <c r="C176" s="66">
        <f>COUNTIF(data!$C177,C$1)</f>
        <v>0</v>
      </c>
      <c r="D176" s="66">
        <f>COUNTIF(data!$C177,D$1)</f>
        <v>0</v>
      </c>
      <c r="E176" s="66">
        <f>COUNTIF(data!$C177,E$1)</f>
        <v>0</v>
      </c>
      <c r="F176" s="66">
        <f>COUNTIF(data!$C177,F$1)</f>
        <v>0</v>
      </c>
      <c r="G176" s="66">
        <f>COUNTIF(data!$C177,G$1)</f>
        <v>0</v>
      </c>
      <c r="H176" s="66">
        <f>COUNTIF(data!$C177,H$1)</f>
        <v>0</v>
      </c>
      <c r="I176" s="66">
        <f>COUNTIF(data!$C177,I$1)</f>
        <v>1</v>
      </c>
      <c r="J176" s="66">
        <f>COUNTIF(data!$C177,J$1)</f>
        <v>0</v>
      </c>
      <c r="K176" s="66">
        <f>COUNTIF(data!$C177,K$1)</f>
        <v>0</v>
      </c>
      <c r="L176" s="66">
        <f>COUNTIF(data!$C177,L$1)</f>
        <v>0</v>
      </c>
      <c r="M176" s="66">
        <f>COUNTIF(data!$C177,M$1)</f>
        <v>0</v>
      </c>
      <c r="N176" s="66">
        <f>COUNTIF(data!$C177,N$1)</f>
        <v>0</v>
      </c>
      <c r="O176" s="66">
        <f>COUNTIF(data!$C177,O$1)</f>
        <v>0</v>
      </c>
      <c r="P176" s="66">
        <f>COUNTIF(data!$C177,P$1)</f>
        <v>0</v>
      </c>
      <c r="Q176" s="66">
        <f>COUNTIF(data!$C177,Q$1)</f>
        <v>0</v>
      </c>
      <c r="R176" s="66">
        <f>COUNTIF(data!$C177,R$1)</f>
        <v>0</v>
      </c>
      <c r="S176" s="66">
        <f>COUNTIF(data!$C177,S$1)</f>
        <v>0</v>
      </c>
      <c r="T176" s="66">
        <f>COUNTIF(data!$C177,T$1)</f>
        <v>0</v>
      </c>
      <c r="U176" s="66">
        <f>COUNTIF(data!$C177,U$1)</f>
        <v>0</v>
      </c>
      <c r="V176" s="66">
        <f>COUNTIF(data!$C177,V$1)</f>
        <v>0</v>
      </c>
      <c r="W176" s="66">
        <f>COUNTIF(data!$C177,W$1)</f>
        <v>0</v>
      </c>
      <c r="X176" s="66">
        <f>COUNTIF(data!$C177,X$1)</f>
        <v>0</v>
      </c>
      <c r="Y176" s="66">
        <f>COUNTIF(data!$C177,Y$1)</f>
        <v>0</v>
      </c>
      <c r="Z176" s="66">
        <f>COUNTIF(data!$C177,Z$1)</f>
        <v>0</v>
      </c>
      <c r="AA176" s="66">
        <f>COUNTIF(data!$C177,AA$1)</f>
        <v>0</v>
      </c>
      <c r="AB176" s="66">
        <f>COUNTIF(data!$C177,AB$1)</f>
        <v>0</v>
      </c>
      <c r="AC176" s="66">
        <f>COUNTIF(data!$C177,AC$1)</f>
        <v>0</v>
      </c>
      <c r="AD176" s="66">
        <f>COUNTIF(data!$C177,AD$1)</f>
        <v>0</v>
      </c>
      <c r="AE176" s="66">
        <f>COUNTIF(data!$C177,AE$1)</f>
        <v>0</v>
      </c>
      <c r="AF176" s="66">
        <f>COUNTIF(data!$C177,AF$1)</f>
        <v>0</v>
      </c>
      <c r="AG176" s="66">
        <f>COUNTIF(data!$C177,AG$1)</f>
        <v>0</v>
      </c>
      <c r="AH176" s="66">
        <f>COUNTIF(data!$C177,AH$1)</f>
        <v>0</v>
      </c>
      <c r="AI176" s="66">
        <f>COUNTIF(data!$C177,AI$1)</f>
        <v>0</v>
      </c>
      <c r="AJ176" s="66">
        <f>COUNTIF(data!$C177,AJ$1)</f>
        <v>0</v>
      </c>
      <c r="AK176" s="66">
        <f>COUNTIF(data!$C177,AK$1)</f>
        <v>0</v>
      </c>
      <c r="AL176" s="66">
        <f>COUNTIF(data!$C177,AL$1)</f>
        <v>0</v>
      </c>
      <c r="AM176" s="66">
        <f>COUNTIF(data!$C177,AM$1)</f>
        <v>0</v>
      </c>
      <c r="AN176" s="66">
        <f>COUNTIF(data!$C177,AN$1)</f>
        <v>0</v>
      </c>
      <c r="AO176" s="66">
        <f>COUNTIF(data!$C177,AO$1)</f>
        <v>0</v>
      </c>
      <c r="AP176" s="66">
        <f>COUNTIF(data!$C177,AP$1)</f>
        <v>0</v>
      </c>
      <c r="AQ176" s="66">
        <f>COUNTIF(data!$C177,AQ$1)</f>
        <v>0</v>
      </c>
      <c r="AR176" s="66">
        <f>COUNTIF(data!$C177,AR$1)</f>
        <v>0</v>
      </c>
      <c r="AS176" s="66">
        <f>COUNTIF(data!$C177,AS$1)</f>
        <v>0</v>
      </c>
      <c r="AT176" s="66">
        <f>COUNTIF(data!$C177,AT$1)</f>
        <v>0</v>
      </c>
      <c r="AU176" s="66">
        <f>COUNTIF(data!$C177,AU$1)</f>
        <v>0</v>
      </c>
      <c r="AV176" s="66">
        <f>COUNTIF(data!$C177,AV$1)</f>
        <v>0</v>
      </c>
      <c r="AW176" s="66">
        <f>COUNTIF(data!$C177,AW$1)</f>
        <v>0</v>
      </c>
      <c r="AX176" s="66">
        <f>COUNTIF(data!$C177,AX$1)</f>
        <v>0</v>
      </c>
      <c r="AY176" s="66">
        <f>COUNTIF(data!$C177,AY$1)</f>
        <v>0</v>
      </c>
      <c r="AZ176" s="66">
        <f>COUNTIF(data!$C177,AZ$1)</f>
        <v>0</v>
      </c>
      <c r="BA176" s="66">
        <f>COUNTIF(data!$C177,BA$1)</f>
        <v>0</v>
      </c>
      <c r="BB176" s="66">
        <f>COUNTIF(data!$C177,BB$1)</f>
        <v>0</v>
      </c>
    </row>
    <row r="177">
      <c r="A177" s="66">
        <f>COUNTIF(data!$C178,A$1)</f>
        <v>0</v>
      </c>
      <c r="B177" s="66">
        <f>COUNTIF(data!$C178,B$1)</f>
        <v>0</v>
      </c>
      <c r="C177" s="66">
        <f>COUNTIF(data!$C178,C$1)</f>
        <v>0</v>
      </c>
      <c r="D177" s="66">
        <f>COUNTIF(data!$C178,D$1)</f>
        <v>0</v>
      </c>
      <c r="E177" s="66">
        <f>COUNTIF(data!$C178,E$1)</f>
        <v>0</v>
      </c>
      <c r="F177" s="66">
        <f>COUNTIF(data!$C178,F$1)</f>
        <v>0</v>
      </c>
      <c r="G177" s="66">
        <f>COUNTIF(data!$C178,G$1)</f>
        <v>0</v>
      </c>
      <c r="H177" s="66">
        <f>COUNTIF(data!$C178,H$1)</f>
        <v>0</v>
      </c>
      <c r="I177" s="66">
        <f>COUNTIF(data!$C178,I$1)</f>
        <v>0</v>
      </c>
      <c r="J177" s="66">
        <f>COUNTIF(data!$C178,J$1)</f>
        <v>0</v>
      </c>
      <c r="K177" s="66">
        <f>COUNTIF(data!$C178,K$1)</f>
        <v>0</v>
      </c>
      <c r="L177" s="66">
        <f>COUNTIF(data!$C178,L$1)</f>
        <v>0</v>
      </c>
      <c r="M177" s="66">
        <f>COUNTIF(data!$C178,M$1)</f>
        <v>0</v>
      </c>
      <c r="N177" s="66">
        <f>COUNTIF(data!$C178,N$1)</f>
        <v>0</v>
      </c>
      <c r="O177" s="66">
        <f>COUNTIF(data!$C178,O$1)</f>
        <v>0</v>
      </c>
      <c r="P177" s="66">
        <f>COUNTIF(data!$C178,P$1)</f>
        <v>0</v>
      </c>
      <c r="Q177" s="66">
        <f>COUNTIF(data!$C178,Q$1)</f>
        <v>0</v>
      </c>
      <c r="R177" s="66">
        <f>COUNTIF(data!$C178,R$1)</f>
        <v>0</v>
      </c>
      <c r="S177" s="66">
        <f>COUNTIF(data!$C178,S$1)</f>
        <v>0</v>
      </c>
      <c r="T177" s="66">
        <f>COUNTIF(data!$C178,T$1)</f>
        <v>0</v>
      </c>
      <c r="U177" s="66">
        <f>COUNTIF(data!$C178,U$1)</f>
        <v>0</v>
      </c>
      <c r="V177" s="66">
        <f>COUNTIF(data!$C178,V$1)</f>
        <v>0</v>
      </c>
      <c r="W177" s="66">
        <f>COUNTIF(data!$C178,W$1)</f>
        <v>0</v>
      </c>
      <c r="X177" s="66">
        <f>COUNTIF(data!$C178,X$1)</f>
        <v>0</v>
      </c>
      <c r="Y177" s="66">
        <f>COUNTIF(data!$C178,Y$1)</f>
        <v>0</v>
      </c>
      <c r="Z177" s="66">
        <f>COUNTIF(data!$C178,Z$1)</f>
        <v>0</v>
      </c>
      <c r="AA177" s="66">
        <f>COUNTIF(data!$C178,AA$1)</f>
        <v>0</v>
      </c>
      <c r="AB177" s="66">
        <f>COUNTIF(data!$C178,AB$1)</f>
        <v>0</v>
      </c>
      <c r="AC177" s="66">
        <f>COUNTIF(data!$C178,AC$1)</f>
        <v>0</v>
      </c>
      <c r="AD177" s="66">
        <f>COUNTIF(data!$C178,AD$1)</f>
        <v>0</v>
      </c>
      <c r="AE177" s="66">
        <f>COUNTIF(data!$C178,AE$1)</f>
        <v>0</v>
      </c>
      <c r="AF177" s="66">
        <f>COUNTIF(data!$C178,AF$1)</f>
        <v>0</v>
      </c>
      <c r="AG177" s="66">
        <f>COUNTIF(data!$C178,AG$1)</f>
        <v>0</v>
      </c>
      <c r="AH177" s="66">
        <f>COUNTIF(data!$C178,AH$1)</f>
        <v>0</v>
      </c>
      <c r="AI177" s="66">
        <f>COUNTIF(data!$C178,AI$1)</f>
        <v>0</v>
      </c>
      <c r="AJ177" s="66">
        <f>COUNTIF(data!$C178,AJ$1)</f>
        <v>0</v>
      </c>
      <c r="AK177" s="66">
        <f>COUNTIF(data!$C178,AK$1)</f>
        <v>0</v>
      </c>
      <c r="AL177" s="66">
        <f>COUNTIF(data!$C178,AL$1)</f>
        <v>0</v>
      </c>
      <c r="AM177" s="66">
        <f>COUNTIF(data!$C178,AM$1)</f>
        <v>0</v>
      </c>
      <c r="AN177" s="66">
        <f>COUNTIF(data!$C178,AN$1)</f>
        <v>0</v>
      </c>
      <c r="AO177" s="66">
        <f>COUNTIF(data!$C178,AO$1)</f>
        <v>0</v>
      </c>
      <c r="AP177" s="66">
        <f>COUNTIF(data!$C178,AP$1)</f>
        <v>0</v>
      </c>
      <c r="AQ177" s="66">
        <f>COUNTIF(data!$C178,AQ$1)</f>
        <v>0</v>
      </c>
      <c r="AR177" s="66">
        <f>COUNTIF(data!$C178,AR$1)</f>
        <v>0</v>
      </c>
      <c r="AS177" s="66">
        <f>COUNTIF(data!$C178,AS$1)</f>
        <v>1</v>
      </c>
      <c r="AT177" s="66">
        <f>COUNTIF(data!$C178,AT$1)</f>
        <v>0</v>
      </c>
      <c r="AU177" s="66">
        <f>COUNTIF(data!$C178,AU$1)</f>
        <v>0</v>
      </c>
      <c r="AV177" s="66">
        <f>COUNTIF(data!$C178,AV$1)</f>
        <v>0</v>
      </c>
      <c r="AW177" s="66">
        <f>COUNTIF(data!$C178,AW$1)</f>
        <v>0</v>
      </c>
      <c r="AX177" s="66">
        <f>COUNTIF(data!$C178,AX$1)</f>
        <v>0</v>
      </c>
      <c r="AY177" s="66">
        <f>COUNTIF(data!$C178,AY$1)</f>
        <v>0</v>
      </c>
      <c r="AZ177" s="66">
        <f>COUNTIF(data!$C178,AZ$1)</f>
        <v>0</v>
      </c>
      <c r="BA177" s="66">
        <f>COUNTIF(data!$C178,BA$1)</f>
        <v>0</v>
      </c>
      <c r="BB177" s="66">
        <f>COUNTIF(data!$C178,BB$1)</f>
        <v>0</v>
      </c>
    </row>
    <row r="178">
      <c r="A178" s="66">
        <f>COUNTIF(data!$C179,A$1)</f>
        <v>0</v>
      </c>
      <c r="B178" s="66">
        <f>COUNTIF(data!$C179,B$1)</f>
        <v>0</v>
      </c>
      <c r="C178" s="66">
        <f>COUNTIF(data!$C179,C$1)</f>
        <v>0</v>
      </c>
      <c r="D178" s="66">
        <f>COUNTIF(data!$C179,D$1)</f>
        <v>1</v>
      </c>
      <c r="E178" s="66">
        <f>COUNTIF(data!$C179,E$1)</f>
        <v>0</v>
      </c>
      <c r="F178" s="66">
        <f>COUNTIF(data!$C179,F$1)</f>
        <v>0</v>
      </c>
      <c r="G178" s="66">
        <f>COUNTIF(data!$C179,G$1)</f>
        <v>0</v>
      </c>
      <c r="H178" s="66">
        <f>COUNTIF(data!$C179,H$1)</f>
        <v>0</v>
      </c>
      <c r="I178" s="66">
        <f>COUNTIF(data!$C179,I$1)</f>
        <v>0</v>
      </c>
      <c r="J178" s="66">
        <f>COUNTIF(data!$C179,J$1)</f>
        <v>0</v>
      </c>
      <c r="K178" s="66">
        <f>COUNTIF(data!$C179,K$1)</f>
        <v>0</v>
      </c>
      <c r="L178" s="66">
        <f>COUNTIF(data!$C179,L$1)</f>
        <v>0</v>
      </c>
      <c r="M178" s="66">
        <f>COUNTIF(data!$C179,M$1)</f>
        <v>0</v>
      </c>
      <c r="N178" s="66">
        <f>COUNTIF(data!$C179,N$1)</f>
        <v>0</v>
      </c>
      <c r="O178" s="66">
        <f>COUNTIF(data!$C179,O$1)</f>
        <v>0</v>
      </c>
      <c r="P178" s="66">
        <f>COUNTIF(data!$C179,P$1)</f>
        <v>0</v>
      </c>
      <c r="Q178" s="66">
        <f>COUNTIF(data!$C179,Q$1)</f>
        <v>0</v>
      </c>
      <c r="R178" s="66">
        <f>COUNTIF(data!$C179,R$1)</f>
        <v>0</v>
      </c>
      <c r="S178" s="66">
        <f>COUNTIF(data!$C179,S$1)</f>
        <v>0</v>
      </c>
      <c r="T178" s="66">
        <f>COUNTIF(data!$C179,T$1)</f>
        <v>0</v>
      </c>
      <c r="U178" s="66">
        <f>COUNTIF(data!$C179,U$1)</f>
        <v>0</v>
      </c>
      <c r="V178" s="66">
        <f>COUNTIF(data!$C179,V$1)</f>
        <v>0</v>
      </c>
      <c r="W178" s="66">
        <f>COUNTIF(data!$C179,W$1)</f>
        <v>0</v>
      </c>
      <c r="X178" s="66">
        <f>COUNTIF(data!$C179,X$1)</f>
        <v>0</v>
      </c>
      <c r="Y178" s="66">
        <f>COUNTIF(data!$C179,Y$1)</f>
        <v>0</v>
      </c>
      <c r="Z178" s="66">
        <f>COUNTIF(data!$C179,Z$1)</f>
        <v>0</v>
      </c>
      <c r="AA178" s="66">
        <f>COUNTIF(data!$C179,AA$1)</f>
        <v>0</v>
      </c>
      <c r="AB178" s="66">
        <f>COUNTIF(data!$C179,AB$1)</f>
        <v>0</v>
      </c>
      <c r="AC178" s="66">
        <f>COUNTIF(data!$C179,AC$1)</f>
        <v>0</v>
      </c>
      <c r="AD178" s="66">
        <f>COUNTIF(data!$C179,AD$1)</f>
        <v>0</v>
      </c>
      <c r="AE178" s="66">
        <f>COUNTIF(data!$C179,AE$1)</f>
        <v>0</v>
      </c>
      <c r="AF178" s="66">
        <f>COUNTIF(data!$C179,AF$1)</f>
        <v>0</v>
      </c>
      <c r="AG178" s="66">
        <f>COUNTIF(data!$C179,AG$1)</f>
        <v>0</v>
      </c>
      <c r="AH178" s="66">
        <f>COUNTIF(data!$C179,AH$1)</f>
        <v>0</v>
      </c>
      <c r="AI178" s="66">
        <f>COUNTIF(data!$C179,AI$1)</f>
        <v>0</v>
      </c>
      <c r="AJ178" s="66">
        <f>COUNTIF(data!$C179,AJ$1)</f>
        <v>0</v>
      </c>
      <c r="AK178" s="66">
        <f>COUNTIF(data!$C179,AK$1)</f>
        <v>0</v>
      </c>
      <c r="AL178" s="66">
        <f>COUNTIF(data!$C179,AL$1)</f>
        <v>0</v>
      </c>
      <c r="AM178" s="66">
        <f>COUNTIF(data!$C179,AM$1)</f>
        <v>0</v>
      </c>
      <c r="AN178" s="66">
        <f>COUNTIF(data!$C179,AN$1)</f>
        <v>0</v>
      </c>
      <c r="AO178" s="66">
        <f>COUNTIF(data!$C179,AO$1)</f>
        <v>0</v>
      </c>
      <c r="AP178" s="66">
        <f>COUNTIF(data!$C179,AP$1)</f>
        <v>0</v>
      </c>
      <c r="AQ178" s="66">
        <f>COUNTIF(data!$C179,AQ$1)</f>
        <v>0</v>
      </c>
      <c r="AR178" s="66">
        <f>COUNTIF(data!$C179,AR$1)</f>
        <v>0</v>
      </c>
      <c r="AS178" s="66">
        <f>COUNTIF(data!$C179,AS$1)</f>
        <v>0</v>
      </c>
      <c r="AT178" s="66">
        <f>COUNTIF(data!$C179,AT$1)</f>
        <v>0</v>
      </c>
      <c r="AU178" s="66">
        <f>COUNTIF(data!$C179,AU$1)</f>
        <v>0</v>
      </c>
      <c r="AV178" s="66">
        <f>COUNTIF(data!$C179,AV$1)</f>
        <v>0</v>
      </c>
      <c r="AW178" s="66">
        <f>COUNTIF(data!$C179,AW$1)</f>
        <v>0</v>
      </c>
      <c r="AX178" s="66">
        <f>COUNTIF(data!$C179,AX$1)</f>
        <v>0</v>
      </c>
      <c r="AY178" s="66">
        <f>COUNTIF(data!$C179,AY$1)</f>
        <v>0</v>
      </c>
      <c r="AZ178" s="66">
        <f>COUNTIF(data!$C179,AZ$1)</f>
        <v>0</v>
      </c>
      <c r="BA178" s="66">
        <f>COUNTIF(data!$C179,BA$1)</f>
        <v>0</v>
      </c>
      <c r="BB178" s="66">
        <f>COUNTIF(data!$C179,BB$1)</f>
        <v>0</v>
      </c>
    </row>
    <row r="179">
      <c r="A179" s="66">
        <f>COUNTIF(data!$C180,A$1)</f>
        <v>0</v>
      </c>
      <c r="B179" s="66">
        <f>COUNTIF(data!$C180,B$1)</f>
        <v>0</v>
      </c>
      <c r="C179" s="66">
        <f>COUNTIF(data!$C180,C$1)</f>
        <v>0</v>
      </c>
      <c r="D179" s="66">
        <f>COUNTIF(data!$C180,D$1)</f>
        <v>0</v>
      </c>
      <c r="E179" s="66">
        <f>COUNTIF(data!$C180,E$1)</f>
        <v>0</v>
      </c>
      <c r="F179" s="66">
        <f>COUNTIF(data!$C180,F$1)</f>
        <v>0</v>
      </c>
      <c r="G179" s="66">
        <f>COUNTIF(data!$C180,G$1)</f>
        <v>0</v>
      </c>
      <c r="H179" s="66">
        <f>COUNTIF(data!$C180,H$1)</f>
        <v>0</v>
      </c>
      <c r="I179" s="66">
        <f>COUNTIF(data!$C180,I$1)</f>
        <v>0</v>
      </c>
      <c r="J179" s="66">
        <f>COUNTIF(data!$C180,J$1)</f>
        <v>0</v>
      </c>
      <c r="K179" s="66">
        <f>COUNTIF(data!$C180,K$1)</f>
        <v>0</v>
      </c>
      <c r="L179" s="66">
        <f>COUNTIF(data!$C180,L$1)</f>
        <v>0</v>
      </c>
      <c r="M179" s="66">
        <f>COUNTIF(data!$C180,M$1)</f>
        <v>1</v>
      </c>
      <c r="N179" s="66">
        <f>COUNTIF(data!$C180,N$1)</f>
        <v>0</v>
      </c>
      <c r="O179" s="66">
        <f>COUNTIF(data!$C180,O$1)</f>
        <v>0</v>
      </c>
      <c r="P179" s="66">
        <f>COUNTIF(data!$C180,P$1)</f>
        <v>0</v>
      </c>
      <c r="Q179" s="66">
        <f>COUNTIF(data!$C180,Q$1)</f>
        <v>0</v>
      </c>
      <c r="R179" s="66">
        <f>COUNTIF(data!$C180,R$1)</f>
        <v>0</v>
      </c>
      <c r="S179" s="66">
        <f>COUNTIF(data!$C180,S$1)</f>
        <v>0</v>
      </c>
      <c r="T179" s="66">
        <f>COUNTIF(data!$C180,T$1)</f>
        <v>0</v>
      </c>
      <c r="U179" s="66">
        <f>COUNTIF(data!$C180,U$1)</f>
        <v>0</v>
      </c>
      <c r="V179" s="66">
        <f>COUNTIF(data!$C180,V$1)</f>
        <v>0</v>
      </c>
      <c r="W179" s="66">
        <f>COUNTIF(data!$C180,W$1)</f>
        <v>0</v>
      </c>
      <c r="X179" s="66">
        <f>COUNTIF(data!$C180,X$1)</f>
        <v>0</v>
      </c>
      <c r="Y179" s="66">
        <f>COUNTIF(data!$C180,Y$1)</f>
        <v>0</v>
      </c>
      <c r="Z179" s="66">
        <f>COUNTIF(data!$C180,Z$1)</f>
        <v>0</v>
      </c>
      <c r="AA179" s="66">
        <f>COUNTIF(data!$C180,AA$1)</f>
        <v>0</v>
      </c>
      <c r="AB179" s="66">
        <f>COUNTIF(data!$C180,AB$1)</f>
        <v>0</v>
      </c>
      <c r="AC179" s="66">
        <f>COUNTIF(data!$C180,AC$1)</f>
        <v>0</v>
      </c>
      <c r="AD179" s="66">
        <f>COUNTIF(data!$C180,AD$1)</f>
        <v>0</v>
      </c>
      <c r="AE179" s="66">
        <f>COUNTIF(data!$C180,AE$1)</f>
        <v>0</v>
      </c>
      <c r="AF179" s="66">
        <f>COUNTIF(data!$C180,AF$1)</f>
        <v>0</v>
      </c>
      <c r="AG179" s="66">
        <f>COUNTIF(data!$C180,AG$1)</f>
        <v>0</v>
      </c>
      <c r="AH179" s="66">
        <f>COUNTIF(data!$C180,AH$1)</f>
        <v>0</v>
      </c>
      <c r="AI179" s="66">
        <f>COUNTIF(data!$C180,AI$1)</f>
        <v>0</v>
      </c>
      <c r="AJ179" s="66">
        <f>COUNTIF(data!$C180,AJ$1)</f>
        <v>0</v>
      </c>
      <c r="AK179" s="66">
        <f>COUNTIF(data!$C180,AK$1)</f>
        <v>0</v>
      </c>
      <c r="AL179" s="66">
        <f>COUNTIF(data!$C180,AL$1)</f>
        <v>0</v>
      </c>
      <c r="AM179" s="66">
        <f>COUNTIF(data!$C180,AM$1)</f>
        <v>0</v>
      </c>
      <c r="AN179" s="66">
        <f>COUNTIF(data!$C180,AN$1)</f>
        <v>0</v>
      </c>
      <c r="AO179" s="66">
        <f>COUNTIF(data!$C180,AO$1)</f>
        <v>0</v>
      </c>
      <c r="AP179" s="66">
        <f>COUNTIF(data!$C180,AP$1)</f>
        <v>0</v>
      </c>
      <c r="AQ179" s="66">
        <f>COUNTIF(data!$C180,AQ$1)</f>
        <v>0</v>
      </c>
      <c r="AR179" s="66">
        <f>COUNTIF(data!$C180,AR$1)</f>
        <v>0</v>
      </c>
      <c r="AS179" s="66">
        <f>COUNTIF(data!$C180,AS$1)</f>
        <v>0</v>
      </c>
      <c r="AT179" s="66">
        <f>COUNTIF(data!$C180,AT$1)</f>
        <v>0</v>
      </c>
      <c r="AU179" s="66">
        <f>COUNTIF(data!$C180,AU$1)</f>
        <v>0</v>
      </c>
      <c r="AV179" s="66">
        <f>COUNTIF(data!$C180,AV$1)</f>
        <v>0</v>
      </c>
      <c r="AW179" s="66">
        <f>COUNTIF(data!$C180,AW$1)</f>
        <v>0</v>
      </c>
      <c r="AX179" s="66">
        <f>COUNTIF(data!$C180,AX$1)</f>
        <v>0</v>
      </c>
      <c r="AY179" s="66">
        <f>COUNTIF(data!$C180,AY$1)</f>
        <v>0</v>
      </c>
      <c r="AZ179" s="66">
        <f>COUNTIF(data!$C180,AZ$1)</f>
        <v>0</v>
      </c>
      <c r="BA179" s="66">
        <f>COUNTIF(data!$C180,BA$1)</f>
        <v>0</v>
      </c>
      <c r="BB179" s="66">
        <f>COUNTIF(data!$C180,BB$1)</f>
        <v>0</v>
      </c>
    </row>
    <row r="180">
      <c r="A180" s="66">
        <f>COUNTIF(data!$C181,A$1)</f>
        <v>0</v>
      </c>
      <c r="B180" s="66">
        <f>COUNTIF(data!$C181,B$1)</f>
        <v>0</v>
      </c>
      <c r="C180" s="66">
        <f>COUNTIF(data!$C181,C$1)</f>
        <v>0</v>
      </c>
      <c r="D180" s="66">
        <f>COUNTIF(data!$C181,D$1)</f>
        <v>0</v>
      </c>
      <c r="E180" s="66">
        <f>COUNTIF(data!$C181,E$1)</f>
        <v>0</v>
      </c>
      <c r="F180" s="66">
        <f>COUNTIF(data!$C181,F$1)</f>
        <v>0</v>
      </c>
      <c r="G180" s="66">
        <f>COUNTIF(data!$C181,G$1)</f>
        <v>0</v>
      </c>
      <c r="H180" s="66">
        <f>COUNTIF(data!$C181,H$1)</f>
        <v>0</v>
      </c>
      <c r="I180" s="66">
        <f>COUNTIF(data!$C181,I$1)</f>
        <v>0</v>
      </c>
      <c r="J180" s="66">
        <f>COUNTIF(data!$C181,J$1)</f>
        <v>0</v>
      </c>
      <c r="K180" s="66">
        <f>COUNTIF(data!$C181,K$1)</f>
        <v>0</v>
      </c>
      <c r="L180" s="66">
        <f>COUNTIF(data!$C181,L$1)</f>
        <v>0</v>
      </c>
      <c r="M180" s="66">
        <f>COUNTIF(data!$C181,M$1)</f>
        <v>0</v>
      </c>
      <c r="N180" s="66">
        <f>COUNTIF(data!$C181,N$1)</f>
        <v>0</v>
      </c>
      <c r="O180" s="66">
        <f>COUNTIF(data!$C181,O$1)</f>
        <v>0</v>
      </c>
      <c r="P180" s="66">
        <f>COUNTIF(data!$C181,P$1)</f>
        <v>0</v>
      </c>
      <c r="Q180" s="66">
        <f>COUNTIF(data!$C181,Q$1)</f>
        <v>0</v>
      </c>
      <c r="R180" s="66">
        <f>COUNTIF(data!$C181,R$1)</f>
        <v>0</v>
      </c>
      <c r="S180" s="66">
        <f>COUNTIF(data!$C181,S$1)</f>
        <v>0</v>
      </c>
      <c r="T180" s="66">
        <f>COUNTIF(data!$C181,T$1)</f>
        <v>0</v>
      </c>
      <c r="U180" s="66">
        <f>COUNTIF(data!$C181,U$1)</f>
        <v>0</v>
      </c>
      <c r="V180" s="66">
        <f>COUNTIF(data!$C181,V$1)</f>
        <v>1</v>
      </c>
      <c r="W180" s="66">
        <f>COUNTIF(data!$C181,W$1)</f>
        <v>0</v>
      </c>
      <c r="X180" s="66">
        <f>COUNTIF(data!$C181,X$1)</f>
        <v>0</v>
      </c>
      <c r="Y180" s="66">
        <f>COUNTIF(data!$C181,Y$1)</f>
        <v>0</v>
      </c>
      <c r="Z180" s="66">
        <f>COUNTIF(data!$C181,Z$1)</f>
        <v>0</v>
      </c>
      <c r="AA180" s="66">
        <f>COUNTIF(data!$C181,AA$1)</f>
        <v>0</v>
      </c>
      <c r="AB180" s="66">
        <f>COUNTIF(data!$C181,AB$1)</f>
        <v>0</v>
      </c>
      <c r="AC180" s="66">
        <f>COUNTIF(data!$C181,AC$1)</f>
        <v>0</v>
      </c>
      <c r="AD180" s="66">
        <f>COUNTIF(data!$C181,AD$1)</f>
        <v>0</v>
      </c>
      <c r="AE180" s="66">
        <f>COUNTIF(data!$C181,AE$1)</f>
        <v>0</v>
      </c>
      <c r="AF180" s="66">
        <f>COUNTIF(data!$C181,AF$1)</f>
        <v>0</v>
      </c>
      <c r="AG180" s="66">
        <f>COUNTIF(data!$C181,AG$1)</f>
        <v>0</v>
      </c>
      <c r="AH180" s="66">
        <f>COUNTIF(data!$C181,AH$1)</f>
        <v>0</v>
      </c>
      <c r="AI180" s="66">
        <f>COUNTIF(data!$C181,AI$1)</f>
        <v>0</v>
      </c>
      <c r="AJ180" s="66">
        <f>COUNTIF(data!$C181,AJ$1)</f>
        <v>0</v>
      </c>
      <c r="AK180" s="66">
        <f>COUNTIF(data!$C181,AK$1)</f>
        <v>0</v>
      </c>
      <c r="AL180" s="66">
        <f>COUNTIF(data!$C181,AL$1)</f>
        <v>0</v>
      </c>
      <c r="AM180" s="66">
        <f>COUNTIF(data!$C181,AM$1)</f>
        <v>0</v>
      </c>
      <c r="AN180" s="66">
        <f>COUNTIF(data!$C181,AN$1)</f>
        <v>0</v>
      </c>
      <c r="AO180" s="66">
        <f>COUNTIF(data!$C181,AO$1)</f>
        <v>0</v>
      </c>
      <c r="AP180" s="66">
        <f>COUNTIF(data!$C181,AP$1)</f>
        <v>0</v>
      </c>
      <c r="AQ180" s="66">
        <f>COUNTIF(data!$C181,AQ$1)</f>
        <v>0</v>
      </c>
      <c r="AR180" s="66">
        <f>COUNTIF(data!$C181,AR$1)</f>
        <v>0</v>
      </c>
      <c r="AS180" s="66">
        <f>COUNTIF(data!$C181,AS$1)</f>
        <v>0</v>
      </c>
      <c r="AT180" s="66">
        <f>COUNTIF(data!$C181,AT$1)</f>
        <v>0</v>
      </c>
      <c r="AU180" s="66">
        <f>COUNTIF(data!$C181,AU$1)</f>
        <v>0</v>
      </c>
      <c r="AV180" s="66">
        <f>COUNTIF(data!$C181,AV$1)</f>
        <v>0</v>
      </c>
      <c r="AW180" s="66">
        <f>COUNTIF(data!$C181,AW$1)</f>
        <v>0</v>
      </c>
      <c r="AX180" s="66">
        <f>COUNTIF(data!$C181,AX$1)</f>
        <v>0</v>
      </c>
      <c r="AY180" s="66">
        <f>COUNTIF(data!$C181,AY$1)</f>
        <v>0</v>
      </c>
      <c r="AZ180" s="66">
        <f>COUNTIF(data!$C181,AZ$1)</f>
        <v>0</v>
      </c>
      <c r="BA180" s="66">
        <f>COUNTIF(data!$C181,BA$1)</f>
        <v>0</v>
      </c>
      <c r="BB180" s="66">
        <f>COUNTIF(data!$C181,BB$1)</f>
        <v>0</v>
      </c>
    </row>
    <row r="181">
      <c r="A181" s="66">
        <f>COUNTIF(data!$C182,A$1)</f>
        <v>0</v>
      </c>
      <c r="B181" s="66">
        <f>COUNTIF(data!$C182,B$1)</f>
        <v>0</v>
      </c>
      <c r="C181" s="66">
        <f>COUNTIF(data!$C182,C$1)</f>
        <v>0</v>
      </c>
      <c r="D181" s="66">
        <f>COUNTIF(data!$C182,D$1)</f>
        <v>0</v>
      </c>
      <c r="E181" s="66">
        <f>COUNTIF(data!$C182,E$1)</f>
        <v>0</v>
      </c>
      <c r="F181" s="66">
        <f>COUNTIF(data!$C182,F$1)</f>
        <v>0</v>
      </c>
      <c r="G181" s="66">
        <f>COUNTIF(data!$C182,G$1)</f>
        <v>0</v>
      </c>
      <c r="H181" s="66">
        <f>COUNTIF(data!$C182,H$1)</f>
        <v>0</v>
      </c>
      <c r="I181" s="66">
        <f>COUNTIF(data!$C182,I$1)</f>
        <v>0</v>
      </c>
      <c r="J181" s="66">
        <f>COUNTIF(data!$C182,J$1)</f>
        <v>0</v>
      </c>
      <c r="K181" s="66">
        <f>COUNTIF(data!$C182,K$1)</f>
        <v>0</v>
      </c>
      <c r="L181" s="66">
        <f>COUNTIF(data!$C182,L$1)</f>
        <v>0</v>
      </c>
      <c r="M181" s="66">
        <f>COUNTIF(data!$C182,M$1)</f>
        <v>0</v>
      </c>
      <c r="N181" s="66">
        <f>COUNTIF(data!$C182,N$1)</f>
        <v>0</v>
      </c>
      <c r="O181" s="66">
        <f>COUNTIF(data!$C182,O$1)</f>
        <v>0</v>
      </c>
      <c r="P181" s="66">
        <f>COUNTIF(data!$C182,P$1)</f>
        <v>0</v>
      </c>
      <c r="Q181" s="66">
        <f>COUNTIF(data!$C182,Q$1)</f>
        <v>0</v>
      </c>
      <c r="R181" s="66">
        <f>COUNTIF(data!$C182,R$1)</f>
        <v>0</v>
      </c>
      <c r="S181" s="66">
        <f>COUNTIF(data!$C182,S$1)</f>
        <v>0</v>
      </c>
      <c r="T181" s="66">
        <f>COUNTIF(data!$C182,T$1)</f>
        <v>0</v>
      </c>
      <c r="U181" s="66">
        <f>COUNTIF(data!$C182,U$1)</f>
        <v>0</v>
      </c>
      <c r="V181" s="66">
        <f>COUNTIF(data!$C182,V$1)</f>
        <v>0</v>
      </c>
      <c r="W181" s="66">
        <f>COUNTIF(data!$C182,W$1)</f>
        <v>0</v>
      </c>
      <c r="X181" s="66">
        <f>COUNTIF(data!$C182,X$1)</f>
        <v>0</v>
      </c>
      <c r="Y181" s="66">
        <f>COUNTIF(data!$C182,Y$1)</f>
        <v>0</v>
      </c>
      <c r="Z181" s="66">
        <f>COUNTIF(data!$C182,Z$1)</f>
        <v>1</v>
      </c>
      <c r="AA181" s="66">
        <f>COUNTIF(data!$C182,AA$1)</f>
        <v>0</v>
      </c>
      <c r="AB181" s="66">
        <f>COUNTIF(data!$C182,AB$1)</f>
        <v>0</v>
      </c>
      <c r="AC181" s="66">
        <f>COUNTIF(data!$C182,AC$1)</f>
        <v>0</v>
      </c>
      <c r="AD181" s="66">
        <f>COUNTIF(data!$C182,AD$1)</f>
        <v>0</v>
      </c>
      <c r="AE181" s="66">
        <f>COUNTIF(data!$C182,AE$1)</f>
        <v>0</v>
      </c>
      <c r="AF181" s="66">
        <f>COUNTIF(data!$C182,AF$1)</f>
        <v>0</v>
      </c>
      <c r="AG181" s="66">
        <f>COUNTIF(data!$C182,AG$1)</f>
        <v>0</v>
      </c>
      <c r="AH181" s="66">
        <f>COUNTIF(data!$C182,AH$1)</f>
        <v>0</v>
      </c>
      <c r="AI181" s="66">
        <f>COUNTIF(data!$C182,AI$1)</f>
        <v>0</v>
      </c>
      <c r="AJ181" s="66">
        <f>COUNTIF(data!$C182,AJ$1)</f>
        <v>0</v>
      </c>
      <c r="AK181" s="66">
        <f>COUNTIF(data!$C182,AK$1)</f>
        <v>0</v>
      </c>
      <c r="AL181" s="66">
        <f>COUNTIF(data!$C182,AL$1)</f>
        <v>0</v>
      </c>
      <c r="AM181" s="66">
        <f>COUNTIF(data!$C182,AM$1)</f>
        <v>0</v>
      </c>
      <c r="AN181" s="66">
        <f>COUNTIF(data!$C182,AN$1)</f>
        <v>0</v>
      </c>
      <c r="AO181" s="66">
        <f>COUNTIF(data!$C182,AO$1)</f>
        <v>0</v>
      </c>
      <c r="AP181" s="66">
        <f>COUNTIF(data!$C182,AP$1)</f>
        <v>0</v>
      </c>
      <c r="AQ181" s="66">
        <f>COUNTIF(data!$C182,AQ$1)</f>
        <v>0</v>
      </c>
      <c r="AR181" s="66">
        <f>COUNTIF(data!$C182,AR$1)</f>
        <v>0</v>
      </c>
      <c r="AS181" s="66">
        <f>COUNTIF(data!$C182,AS$1)</f>
        <v>0</v>
      </c>
      <c r="AT181" s="66">
        <f>COUNTIF(data!$C182,AT$1)</f>
        <v>0</v>
      </c>
      <c r="AU181" s="66">
        <f>COUNTIF(data!$C182,AU$1)</f>
        <v>0</v>
      </c>
      <c r="AV181" s="66">
        <f>COUNTIF(data!$C182,AV$1)</f>
        <v>0</v>
      </c>
      <c r="AW181" s="66">
        <f>COUNTIF(data!$C182,AW$1)</f>
        <v>0</v>
      </c>
      <c r="AX181" s="66">
        <f>COUNTIF(data!$C182,AX$1)</f>
        <v>0</v>
      </c>
      <c r="AY181" s="66">
        <f>COUNTIF(data!$C182,AY$1)</f>
        <v>0</v>
      </c>
      <c r="AZ181" s="66">
        <f>COUNTIF(data!$C182,AZ$1)</f>
        <v>0</v>
      </c>
      <c r="BA181" s="66">
        <f>COUNTIF(data!$C182,BA$1)</f>
        <v>0</v>
      </c>
      <c r="BB181" s="66">
        <f>COUNTIF(data!$C182,BB$1)</f>
        <v>0</v>
      </c>
    </row>
    <row r="182">
      <c r="A182" s="66">
        <f>COUNTIF(data!$C183,A$1)</f>
        <v>0</v>
      </c>
      <c r="B182" s="66">
        <f>COUNTIF(data!$C183,B$1)</f>
        <v>0</v>
      </c>
      <c r="C182" s="66">
        <f>COUNTIF(data!$C183,C$1)</f>
        <v>0</v>
      </c>
      <c r="D182" s="66">
        <f>COUNTIF(data!$C183,D$1)</f>
        <v>0</v>
      </c>
      <c r="E182" s="66">
        <f>COUNTIF(data!$C183,E$1)</f>
        <v>0</v>
      </c>
      <c r="F182" s="66">
        <f>COUNTIF(data!$C183,F$1)</f>
        <v>0</v>
      </c>
      <c r="G182" s="66">
        <f>COUNTIF(data!$C183,G$1)</f>
        <v>0</v>
      </c>
      <c r="H182" s="66">
        <f>COUNTIF(data!$C183,H$1)</f>
        <v>0</v>
      </c>
      <c r="I182" s="66">
        <f>COUNTIF(data!$C183,I$1)</f>
        <v>0</v>
      </c>
      <c r="J182" s="66">
        <f>COUNTIF(data!$C183,J$1)</f>
        <v>0</v>
      </c>
      <c r="K182" s="66">
        <f>COUNTIF(data!$C183,K$1)</f>
        <v>0</v>
      </c>
      <c r="L182" s="66">
        <f>COUNTIF(data!$C183,L$1)</f>
        <v>0</v>
      </c>
      <c r="M182" s="66">
        <f>COUNTIF(data!$C183,M$1)</f>
        <v>0</v>
      </c>
      <c r="N182" s="66">
        <f>COUNTIF(data!$C183,N$1)</f>
        <v>0</v>
      </c>
      <c r="O182" s="66">
        <f>COUNTIF(data!$C183,O$1)</f>
        <v>0</v>
      </c>
      <c r="P182" s="66">
        <f>COUNTIF(data!$C183,P$1)</f>
        <v>0</v>
      </c>
      <c r="Q182" s="66">
        <f>COUNTIF(data!$C183,Q$1)</f>
        <v>0</v>
      </c>
      <c r="R182" s="66">
        <f>COUNTIF(data!$C183,R$1)</f>
        <v>0</v>
      </c>
      <c r="S182" s="66">
        <f>COUNTIF(data!$C183,S$1)</f>
        <v>0</v>
      </c>
      <c r="T182" s="66">
        <f>COUNTIF(data!$C183,T$1)</f>
        <v>0</v>
      </c>
      <c r="U182" s="66">
        <f>COUNTIF(data!$C183,U$1)</f>
        <v>0</v>
      </c>
      <c r="V182" s="66">
        <f>COUNTIF(data!$C183,V$1)</f>
        <v>0</v>
      </c>
      <c r="W182" s="66">
        <f>COUNTIF(data!$C183,W$1)</f>
        <v>0</v>
      </c>
      <c r="X182" s="66">
        <f>COUNTIF(data!$C183,X$1)</f>
        <v>1</v>
      </c>
      <c r="Y182" s="66">
        <f>COUNTIF(data!$C183,Y$1)</f>
        <v>0</v>
      </c>
      <c r="Z182" s="66">
        <f>COUNTIF(data!$C183,Z$1)</f>
        <v>0</v>
      </c>
      <c r="AA182" s="66">
        <f>COUNTIF(data!$C183,AA$1)</f>
        <v>0</v>
      </c>
      <c r="AB182" s="66">
        <f>COUNTIF(data!$C183,AB$1)</f>
        <v>0</v>
      </c>
      <c r="AC182" s="66">
        <f>COUNTIF(data!$C183,AC$1)</f>
        <v>0</v>
      </c>
      <c r="AD182" s="66">
        <f>COUNTIF(data!$C183,AD$1)</f>
        <v>0</v>
      </c>
      <c r="AE182" s="66">
        <f>COUNTIF(data!$C183,AE$1)</f>
        <v>0</v>
      </c>
      <c r="AF182" s="66">
        <f>COUNTIF(data!$C183,AF$1)</f>
        <v>0</v>
      </c>
      <c r="AG182" s="66">
        <f>COUNTIF(data!$C183,AG$1)</f>
        <v>0</v>
      </c>
      <c r="AH182" s="66">
        <f>COUNTIF(data!$C183,AH$1)</f>
        <v>0</v>
      </c>
      <c r="AI182" s="66">
        <f>COUNTIF(data!$C183,AI$1)</f>
        <v>0</v>
      </c>
      <c r="AJ182" s="66">
        <f>COUNTIF(data!$C183,AJ$1)</f>
        <v>0</v>
      </c>
      <c r="AK182" s="66">
        <f>COUNTIF(data!$C183,AK$1)</f>
        <v>0</v>
      </c>
      <c r="AL182" s="66">
        <f>COUNTIF(data!$C183,AL$1)</f>
        <v>0</v>
      </c>
      <c r="AM182" s="66">
        <f>COUNTIF(data!$C183,AM$1)</f>
        <v>0</v>
      </c>
      <c r="AN182" s="66">
        <f>COUNTIF(data!$C183,AN$1)</f>
        <v>0</v>
      </c>
      <c r="AO182" s="66">
        <f>COUNTIF(data!$C183,AO$1)</f>
        <v>0</v>
      </c>
      <c r="AP182" s="66">
        <f>COUNTIF(data!$C183,AP$1)</f>
        <v>0</v>
      </c>
      <c r="AQ182" s="66">
        <f>COUNTIF(data!$C183,AQ$1)</f>
        <v>0</v>
      </c>
      <c r="AR182" s="66">
        <f>COUNTIF(data!$C183,AR$1)</f>
        <v>0</v>
      </c>
      <c r="AS182" s="66">
        <f>COUNTIF(data!$C183,AS$1)</f>
        <v>0</v>
      </c>
      <c r="AT182" s="66">
        <f>COUNTIF(data!$C183,AT$1)</f>
        <v>0</v>
      </c>
      <c r="AU182" s="66">
        <f>COUNTIF(data!$C183,AU$1)</f>
        <v>0</v>
      </c>
      <c r="AV182" s="66">
        <f>COUNTIF(data!$C183,AV$1)</f>
        <v>0</v>
      </c>
      <c r="AW182" s="66">
        <f>COUNTIF(data!$C183,AW$1)</f>
        <v>0</v>
      </c>
      <c r="AX182" s="66">
        <f>COUNTIF(data!$C183,AX$1)</f>
        <v>0</v>
      </c>
      <c r="AY182" s="66">
        <f>COUNTIF(data!$C183,AY$1)</f>
        <v>0</v>
      </c>
      <c r="AZ182" s="66">
        <f>COUNTIF(data!$C183,AZ$1)</f>
        <v>0</v>
      </c>
      <c r="BA182" s="66">
        <f>COUNTIF(data!$C183,BA$1)</f>
        <v>0</v>
      </c>
      <c r="BB182" s="66">
        <f>COUNTIF(data!$C183,BB$1)</f>
        <v>0</v>
      </c>
    </row>
    <row r="183">
      <c r="A183" s="66">
        <f>COUNTIF(data!$C184,A$1)</f>
        <v>0</v>
      </c>
      <c r="B183" s="66">
        <f>COUNTIF(data!$C184,B$1)</f>
        <v>0</v>
      </c>
      <c r="C183" s="66">
        <f>COUNTIF(data!$C184,C$1)</f>
        <v>0</v>
      </c>
      <c r="D183" s="66">
        <f>COUNTIF(data!$C184,D$1)</f>
        <v>0</v>
      </c>
      <c r="E183" s="66">
        <f>COUNTIF(data!$C184,E$1)</f>
        <v>0</v>
      </c>
      <c r="F183" s="66">
        <f>COUNTIF(data!$C184,F$1)</f>
        <v>0</v>
      </c>
      <c r="G183" s="66">
        <f>COUNTIF(data!$C184,G$1)</f>
        <v>0</v>
      </c>
      <c r="H183" s="66">
        <f>COUNTIF(data!$C184,H$1)</f>
        <v>0</v>
      </c>
      <c r="I183" s="66">
        <f>COUNTIF(data!$C184,I$1)</f>
        <v>0</v>
      </c>
      <c r="J183" s="66">
        <f>COUNTIF(data!$C184,J$1)</f>
        <v>0</v>
      </c>
      <c r="K183" s="66">
        <f>COUNTIF(data!$C184,K$1)</f>
        <v>0</v>
      </c>
      <c r="L183" s="66">
        <f>COUNTIF(data!$C184,L$1)</f>
        <v>0</v>
      </c>
      <c r="M183" s="66">
        <f>COUNTIF(data!$C184,M$1)</f>
        <v>0</v>
      </c>
      <c r="N183" s="66">
        <f>COUNTIF(data!$C184,N$1)</f>
        <v>0</v>
      </c>
      <c r="O183" s="66">
        <f>COUNTIF(data!$C184,O$1)</f>
        <v>0</v>
      </c>
      <c r="P183" s="66">
        <f>COUNTIF(data!$C184,P$1)</f>
        <v>0</v>
      </c>
      <c r="Q183" s="66">
        <f>COUNTIF(data!$C184,Q$1)</f>
        <v>0</v>
      </c>
      <c r="R183" s="66">
        <f>COUNTIF(data!$C184,R$1)</f>
        <v>0</v>
      </c>
      <c r="S183" s="66">
        <f>COUNTIF(data!$C184,S$1)</f>
        <v>0</v>
      </c>
      <c r="T183" s="66">
        <f>COUNTIF(data!$C184,T$1)</f>
        <v>0</v>
      </c>
      <c r="U183" s="66">
        <f>COUNTIF(data!$C184,U$1)</f>
        <v>0</v>
      </c>
      <c r="V183" s="66">
        <f>COUNTIF(data!$C184,V$1)</f>
        <v>1</v>
      </c>
      <c r="W183" s="66">
        <f>COUNTIF(data!$C184,W$1)</f>
        <v>0</v>
      </c>
      <c r="X183" s="66">
        <f>COUNTIF(data!$C184,X$1)</f>
        <v>0</v>
      </c>
      <c r="Y183" s="66">
        <f>COUNTIF(data!$C184,Y$1)</f>
        <v>0</v>
      </c>
      <c r="Z183" s="66">
        <f>COUNTIF(data!$C184,Z$1)</f>
        <v>0</v>
      </c>
      <c r="AA183" s="66">
        <f>COUNTIF(data!$C184,AA$1)</f>
        <v>0</v>
      </c>
      <c r="AB183" s="66">
        <f>COUNTIF(data!$C184,AB$1)</f>
        <v>0</v>
      </c>
      <c r="AC183" s="66">
        <f>COUNTIF(data!$C184,AC$1)</f>
        <v>0</v>
      </c>
      <c r="AD183" s="66">
        <f>COUNTIF(data!$C184,AD$1)</f>
        <v>0</v>
      </c>
      <c r="AE183" s="66">
        <f>COUNTIF(data!$C184,AE$1)</f>
        <v>0</v>
      </c>
      <c r="AF183" s="66">
        <f>COUNTIF(data!$C184,AF$1)</f>
        <v>0</v>
      </c>
      <c r="AG183" s="66">
        <f>COUNTIF(data!$C184,AG$1)</f>
        <v>0</v>
      </c>
      <c r="AH183" s="66">
        <f>COUNTIF(data!$C184,AH$1)</f>
        <v>0</v>
      </c>
      <c r="AI183" s="66">
        <f>COUNTIF(data!$C184,AI$1)</f>
        <v>0</v>
      </c>
      <c r="AJ183" s="66">
        <f>COUNTIF(data!$C184,AJ$1)</f>
        <v>0</v>
      </c>
      <c r="AK183" s="66">
        <f>COUNTIF(data!$C184,AK$1)</f>
        <v>0</v>
      </c>
      <c r="AL183" s="66">
        <f>COUNTIF(data!$C184,AL$1)</f>
        <v>0</v>
      </c>
      <c r="AM183" s="66">
        <f>COUNTIF(data!$C184,AM$1)</f>
        <v>0</v>
      </c>
      <c r="AN183" s="66">
        <f>COUNTIF(data!$C184,AN$1)</f>
        <v>0</v>
      </c>
      <c r="AO183" s="66">
        <f>COUNTIF(data!$C184,AO$1)</f>
        <v>0</v>
      </c>
      <c r="AP183" s="66">
        <f>COUNTIF(data!$C184,AP$1)</f>
        <v>0</v>
      </c>
      <c r="AQ183" s="66">
        <f>COUNTIF(data!$C184,AQ$1)</f>
        <v>0</v>
      </c>
      <c r="AR183" s="66">
        <f>COUNTIF(data!$C184,AR$1)</f>
        <v>0</v>
      </c>
      <c r="AS183" s="66">
        <f>COUNTIF(data!$C184,AS$1)</f>
        <v>0</v>
      </c>
      <c r="AT183" s="66">
        <f>COUNTIF(data!$C184,AT$1)</f>
        <v>0</v>
      </c>
      <c r="AU183" s="66">
        <f>COUNTIF(data!$C184,AU$1)</f>
        <v>0</v>
      </c>
      <c r="AV183" s="66">
        <f>COUNTIF(data!$C184,AV$1)</f>
        <v>0</v>
      </c>
      <c r="AW183" s="66">
        <f>COUNTIF(data!$C184,AW$1)</f>
        <v>0</v>
      </c>
      <c r="AX183" s="66">
        <f>COUNTIF(data!$C184,AX$1)</f>
        <v>0</v>
      </c>
      <c r="AY183" s="66">
        <f>COUNTIF(data!$C184,AY$1)</f>
        <v>0</v>
      </c>
      <c r="AZ183" s="66">
        <f>COUNTIF(data!$C184,AZ$1)</f>
        <v>0</v>
      </c>
      <c r="BA183" s="66">
        <f>COUNTIF(data!$C184,BA$1)</f>
        <v>0</v>
      </c>
      <c r="BB183" s="66">
        <f>COUNTIF(data!$C184,BB$1)</f>
        <v>0</v>
      </c>
    </row>
    <row r="184">
      <c r="A184" s="66">
        <f>COUNTIF(data!$C185,A$1)</f>
        <v>0</v>
      </c>
      <c r="B184" s="66">
        <f>COUNTIF(data!$C185,B$1)</f>
        <v>0</v>
      </c>
      <c r="C184" s="66">
        <f>COUNTIF(data!$C185,C$1)</f>
        <v>0</v>
      </c>
      <c r="D184" s="66">
        <f>COUNTIF(data!$C185,D$1)</f>
        <v>0</v>
      </c>
      <c r="E184" s="66">
        <f>COUNTIF(data!$C185,E$1)</f>
        <v>0</v>
      </c>
      <c r="F184" s="66">
        <f>COUNTIF(data!$C185,F$1)</f>
        <v>0</v>
      </c>
      <c r="G184" s="66">
        <f>COUNTIF(data!$C185,G$1)</f>
        <v>0</v>
      </c>
      <c r="H184" s="66">
        <f>COUNTIF(data!$C185,H$1)</f>
        <v>0</v>
      </c>
      <c r="I184" s="66">
        <f>COUNTIF(data!$C185,I$1)</f>
        <v>0</v>
      </c>
      <c r="J184" s="66">
        <f>COUNTIF(data!$C185,J$1)</f>
        <v>0</v>
      </c>
      <c r="K184" s="66">
        <f>COUNTIF(data!$C185,K$1)</f>
        <v>0</v>
      </c>
      <c r="L184" s="66">
        <f>COUNTIF(data!$C185,L$1)</f>
        <v>0</v>
      </c>
      <c r="M184" s="66">
        <f>COUNTIF(data!$C185,M$1)</f>
        <v>0</v>
      </c>
      <c r="N184" s="66">
        <f>COUNTIF(data!$C185,N$1)</f>
        <v>0</v>
      </c>
      <c r="O184" s="66">
        <f>COUNTIF(data!$C185,O$1)</f>
        <v>1</v>
      </c>
      <c r="P184" s="66">
        <f>COUNTIF(data!$C185,P$1)</f>
        <v>0</v>
      </c>
      <c r="Q184" s="66">
        <f>COUNTIF(data!$C185,Q$1)</f>
        <v>0</v>
      </c>
      <c r="R184" s="66">
        <f>COUNTIF(data!$C185,R$1)</f>
        <v>0</v>
      </c>
      <c r="S184" s="66">
        <f>COUNTIF(data!$C185,S$1)</f>
        <v>0</v>
      </c>
      <c r="T184" s="66">
        <f>COUNTIF(data!$C185,T$1)</f>
        <v>0</v>
      </c>
      <c r="U184" s="66">
        <f>COUNTIF(data!$C185,U$1)</f>
        <v>0</v>
      </c>
      <c r="V184" s="66">
        <f>COUNTIF(data!$C185,V$1)</f>
        <v>0</v>
      </c>
      <c r="W184" s="66">
        <f>COUNTIF(data!$C185,W$1)</f>
        <v>0</v>
      </c>
      <c r="X184" s="66">
        <f>COUNTIF(data!$C185,X$1)</f>
        <v>0</v>
      </c>
      <c r="Y184" s="66">
        <f>COUNTIF(data!$C185,Y$1)</f>
        <v>0</v>
      </c>
      <c r="Z184" s="66">
        <f>COUNTIF(data!$C185,Z$1)</f>
        <v>0</v>
      </c>
      <c r="AA184" s="66">
        <f>COUNTIF(data!$C185,AA$1)</f>
        <v>0</v>
      </c>
      <c r="AB184" s="66">
        <f>COUNTIF(data!$C185,AB$1)</f>
        <v>0</v>
      </c>
      <c r="AC184" s="66">
        <f>COUNTIF(data!$C185,AC$1)</f>
        <v>0</v>
      </c>
      <c r="AD184" s="66">
        <f>COUNTIF(data!$C185,AD$1)</f>
        <v>0</v>
      </c>
      <c r="AE184" s="66">
        <f>COUNTIF(data!$C185,AE$1)</f>
        <v>0</v>
      </c>
      <c r="AF184" s="66">
        <f>COUNTIF(data!$C185,AF$1)</f>
        <v>0</v>
      </c>
      <c r="AG184" s="66">
        <f>COUNTIF(data!$C185,AG$1)</f>
        <v>0</v>
      </c>
      <c r="AH184" s="66">
        <f>COUNTIF(data!$C185,AH$1)</f>
        <v>0</v>
      </c>
      <c r="AI184" s="66">
        <f>COUNTIF(data!$C185,AI$1)</f>
        <v>0</v>
      </c>
      <c r="AJ184" s="66">
        <f>COUNTIF(data!$C185,AJ$1)</f>
        <v>0</v>
      </c>
      <c r="AK184" s="66">
        <f>COUNTIF(data!$C185,AK$1)</f>
        <v>0</v>
      </c>
      <c r="AL184" s="66">
        <f>COUNTIF(data!$C185,AL$1)</f>
        <v>0</v>
      </c>
      <c r="AM184" s="66">
        <f>COUNTIF(data!$C185,AM$1)</f>
        <v>0</v>
      </c>
      <c r="AN184" s="66">
        <f>COUNTIF(data!$C185,AN$1)</f>
        <v>0</v>
      </c>
      <c r="AO184" s="66">
        <f>COUNTIF(data!$C185,AO$1)</f>
        <v>0</v>
      </c>
      <c r="AP184" s="66">
        <f>COUNTIF(data!$C185,AP$1)</f>
        <v>0</v>
      </c>
      <c r="AQ184" s="66">
        <f>COUNTIF(data!$C185,AQ$1)</f>
        <v>0</v>
      </c>
      <c r="AR184" s="66">
        <f>COUNTIF(data!$C185,AR$1)</f>
        <v>0</v>
      </c>
      <c r="AS184" s="66">
        <f>COUNTIF(data!$C185,AS$1)</f>
        <v>0</v>
      </c>
      <c r="AT184" s="66">
        <f>COUNTIF(data!$C185,AT$1)</f>
        <v>0</v>
      </c>
      <c r="AU184" s="66">
        <f>COUNTIF(data!$C185,AU$1)</f>
        <v>0</v>
      </c>
      <c r="AV184" s="66">
        <f>COUNTIF(data!$C185,AV$1)</f>
        <v>0</v>
      </c>
      <c r="AW184" s="66">
        <f>COUNTIF(data!$C185,AW$1)</f>
        <v>0</v>
      </c>
      <c r="AX184" s="66">
        <f>COUNTIF(data!$C185,AX$1)</f>
        <v>0</v>
      </c>
      <c r="AY184" s="66">
        <f>COUNTIF(data!$C185,AY$1)</f>
        <v>0</v>
      </c>
      <c r="AZ184" s="66">
        <f>COUNTIF(data!$C185,AZ$1)</f>
        <v>0</v>
      </c>
      <c r="BA184" s="66">
        <f>COUNTIF(data!$C185,BA$1)</f>
        <v>0</v>
      </c>
      <c r="BB184" s="66">
        <f>COUNTIF(data!$C185,BB$1)</f>
        <v>0</v>
      </c>
    </row>
    <row r="185">
      <c r="A185" s="66">
        <f>COUNTIF(data!$C186,A$1)</f>
        <v>1</v>
      </c>
      <c r="B185" s="66">
        <f>COUNTIF(data!$C186,B$1)</f>
        <v>0</v>
      </c>
      <c r="C185" s="66">
        <f>COUNTIF(data!$C186,C$1)</f>
        <v>0</v>
      </c>
      <c r="D185" s="66">
        <f>COUNTIF(data!$C186,D$1)</f>
        <v>0</v>
      </c>
      <c r="E185" s="66">
        <f>COUNTIF(data!$C186,E$1)</f>
        <v>0</v>
      </c>
      <c r="F185" s="66">
        <f>COUNTIF(data!$C186,F$1)</f>
        <v>0</v>
      </c>
      <c r="G185" s="66">
        <f>COUNTIF(data!$C186,G$1)</f>
        <v>0</v>
      </c>
      <c r="H185" s="66">
        <f>COUNTIF(data!$C186,H$1)</f>
        <v>0</v>
      </c>
      <c r="I185" s="66">
        <f>COUNTIF(data!$C186,I$1)</f>
        <v>0</v>
      </c>
      <c r="J185" s="66">
        <f>COUNTIF(data!$C186,J$1)</f>
        <v>0</v>
      </c>
      <c r="K185" s="66">
        <f>COUNTIF(data!$C186,K$1)</f>
        <v>0</v>
      </c>
      <c r="L185" s="66">
        <f>COUNTIF(data!$C186,L$1)</f>
        <v>0</v>
      </c>
      <c r="M185" s="66">
        <f>COUNTIF(data!$C186,M$1)</f>
        <v>0</v>
      </c>
      <c r="N185" s="66">
        <f>COUNTIF(data!$C186,N$1)</f>
        <v>0</v>
      </c>
      <c r="O185" s="66">
        <f>COUNTIF(data!$C186,O$1)</f>
        <v>0</v>
      </c>
      <c r="P185" s="66">
        <f>COUNTIF(data!$C186,P$1)</f>
        <v>0</v>
      </c>
      <c r="Q185" s="66">
        <f>COUNTIF(data!$C186,Q$1)</f>
        <v>0</v>
      </c>
      <c r="R185" s="66">
        <f>COUNTIF(data!$C186,R$1)</f>
        <v>0</v>
      </c>
      <c r="S185" s="66">
        <f>COUNTIF(data!$C186,S$1)</f>
        <v>0</v>
      </c>
      <c r="T185" s="66">
        <f>COUNTIF(data!$C186,T$1)</f>
        <v>0</v>
      </c>
      <c r="U185" s="66">
        <f>COUNTIF(data!$C186,U$1)</f>
        <v>0</v>
      </c>
      <c r="V185" s="66">
        <f>COUNTIF(data!$C186,V$1)</f>
        <v>0</v>
      </c>
      <c r="W185" s="66">
        <f>COUNTIF(data!$C186,W$1)</f>
        <v>0</v>
      </c>
      <c r="X185" s="66">
        <f>COUNTIF(data!$C186,X$1)</f>
        <v>0</v>
      </c>
      <c r="Y185" s="66">
        <f>COUNTIF(data!$C186,Y$1)</f>
        <v>0</v>
      </c>
      <c r="Z185" s="66">
        <f>COUNTIF(data!$C186,Z$1)</f>
        <v>0</v>
      </c>
      <c r="AA185" s="66">
        <f>COUNTIF(data!$C186,AA$1)</f>
        <v>0</v>
      </c>
      <c r="AB185" s="66">
        <f>COUNTIF(data!$C186,AB$1)</f>
        <v>0</v>
      </c>
      <c r="AC185" s="66">
        <f>COUNTIF(data!$C186,AC$1)</f>
        <v>0</v>
      </c>
      <c r="AD185" s="66">
        <f>COUNTIF(data!$C186,AD$1)</f>
        <v>0</v>
      </c>
      <c r="AE185" s="66">
        <f>COUNTIF(data!$C186,AE$1)</f>
        <v>0</v>
      </c>
      <c r="AF185" s="66">
        <f>COUNTIF(data!$C186,AF$1)</f>
        <v>0</v>
      </c>
      <c r="AG185" s="66">
        <f>COUNTIF(data!$C186,AG$1)</f>
        <v>0</v>
      </c>
      <c r="AH185" s="66">
        <f>COUNTIF(data!$C186,AH$1)</f>
        <v>0</v>
      </c>
      <c r="AI185" s="66">
        <f>COUNTIF(data!$C186,AI$1)</f>
        <v>0</v>
      </c>
      <c r="AJ185" s="66">
        <f>COUNTIF(data!$C186,AJ$1)</f>
        <v>0</v>
      </c>
      <c r="AK185" s="66">
        <f>COUNTIF(data!$C186,AK$1)</f>
        <v>0</v>
      </c>
      <c r="AL185" s="66">
        <f>COUNTIF(data!$C186,AL$1)</f>
        <v>0</v>
      </c>
      <c r="AM185" s="66">
        <f>COUNTIF(data!$C186,AM$1)</f>
        <v>0</v>
      </c>
      <c r="AN185" s="66">
        <f>COUNTIF(data!$C186,AN$1)</f>
        <v>0</v>
      </c>
      <c r="AO185" s="66">
        <f>COUNTIF(data!$C186,AO$1)</f>
        <v>0</v>
      </c>
      <c r="AP185" s="66">
        <f>COUNTIF(data!$C186,AP$1)</f>
        <v>0</v>
      </c>
      <c r="AQ185" s="66">
        <f>COUNTIF(data!$C186,AQ$1)</f>
        <v>0</v>
      </c>
      <c r="AR185" s="66">
        <f>COUNTIF(data!$C186,AR$1)</f>
        <v>0</v>
      </c>
      <c r="AS185" s="66">
        <f>COUNTIF(data!$C186,AS$1)</f>
        <v>0</v>
      </c>
      <c r="AT185" s="66">
        <f>COUNTIF(data!$C186,AT$1)</f>
        <v>0</v>
      </c>
      <c r="AU185" s="66">
        <f>COUNTIF(data!$C186,AU$1)</f>
        <v>0</v>
      </c>
      <c r="AV185" s="66">
        <f>COUNTIF(data!$C186,AV$1)</f>
        <v>0</v>
      </c>
      <c r="AW185" s="66">
        <f>COUNTIF(data!$C186,AW$1)</f>
        <v>0</v>
      </c>
      <c r="AX185" s="66">
        <f>COUNTIF(data!$C186,AX$1)</f>
        <v>0</v>
      </c>
      <c r="AY185" s="66">
        <f>COUNTIF(data!$C186,AY$1)</f>
        <v>0</v>
      </c>
      <c r="AZ185" s="66">
        <f>COUNTIF(data!$C186,AZ$1)</f>
        <v>0</v>
      </c>
      <c r="BA185" s="66">
        <f>COUNTIF(data!$C186,BA$1)</f>
        <v>0</v>
      </c>
      <c r="BB185" s="66">
        <f>COUNTIF(data!$C186,BB$1)</f>
        <v>0</v>
      </c>
    </row>
    <row r="186">
      <c r="A186" s="66">
        <f>COUNTIF(data!$C187,A$1)</f>
        <v>0</v>
      </c>
      <c r="B186" s="66">
        <f>COUNTIF(data!$C187,B$1)</f>
        <v>0</v>
      </c>
      <c r="C186" s="66">
        <f>COUNTIF(data!$C187,C$1)</f>
        <v>0</v>
      </c>
      <c r="D186" s="66">
        <f>COUNTIF(data!$C187,D$1)</f>
        <v>0</v>
      </c>
      <c r="E186" s="66">
        <f>COUNTIF(data!$C187,E$1)</f>
        <v>0</v>
      </c>
      <c r="F186" s="66">
        <f>COUNTIF(data!$C187,F$1)</f>
        <v>0</v>
      </c>
      <c r="G186" s="66">
        <f>COUNTIF(data!$C187,G$1)</f>
        <v>0</v>
      </c>
      <c r="H186" s="66">
        <f>COUNTIF(data!$C187,H$1)</f>
        <v>0</v>
      </c>
      <c r="I186" s="66">
        <f>COUNTIF(data!$C187,I$1)</f>
        <v>0</v>
      </c>
      <c r="J186" s="66">
        <f>COUNTIF(data!$C187,J$1)</f>
        <v>0</v>
      </c>
      <c r="K186" s="66">
        <f>COUNTIF(data!$C187,K$1)</f>
        <v>0</v>
      </c>
      <c r="L186" s="66">
        <f>COUNTIF(data!$C187,L$1)</f>
        <v>0</v>
      </c>
      <c r="M186" s="66">
        <f>COUNTIF(data!$C187,M$1)</f>
        <v>0</v>
      </c>
      <c r="N186" s="66">
        <f>COUNTIF(data!$C187,N$1)</f>
        <v>0</v>
      </c>
      <c r="O186" s="66">
        <f>COUNTIF(data!$C187,O$1)</f>
        <v>0</v>
      </c>
      <c r="P186" s="66">
        <f>COUNTIF(data!$C187,P$1)</f>
        <v>0</v>
      </c>
      <c r="Q186" s="66">
        <f>COUNTIF(data!$C187,Q$1)</f>
        <v>0</v>
      </c>
      <c r="R186" s="66">
        <f>COUNTIF(data!$C187,R$1)</f>
        <v>0</v>
      </c>
      <c r="S186" s="66">
        <f>COUNTIF(data!$C187,S$1)</f>
        <v>0</v>
      </c>
      <c r="T186" s="66">
        <f>COUNTIF(data!$C187,T$1)</f>
        <v>0</v>
      </c>
      <c r="U186" s="66">
        <f>COUNTIF(data!$C187,U$1)</f>
        <v>0</v>
      </c>
      <c r="V186" s="66">
        <f>COUNTIF(data!$C187,V$1)</f>
        <v>0</v>
      </c>
      <c r="W186" s="66">
        <f>COUNTIF(data!$C187,W$1)</f>
        <v>0</v>
      </c>
      <c r="X186" s="66">
        <f>COUNTIF(data!$C187,X$1)</f>
        <v>0</v>
      </c>
      <c r="Y186" s="66">
        <f>COUNTIF(data!$C187,Y$1)</f>
        <v>0</v>
      </c>
      <c r="Z186" s="66">
        <f>COUNTIF(data!$C187,Z$1)</f>
        <v>0</v>
      </c>
      <c r="AA186" s="66">
        <f>COUNTIF(data!$C187,AA$1)</f>
        <v>0</v>
      </c>
      <c r="AB186" s="66">
        <f>COUNTIF(data!$C187,AB$1)</f>
        <v>0</v>
      </c>
      <c r="AC186" s="66">
        <f>COUNTIF(data!$C187,AC$1)</f>
        <v>1</v>
      </c>
      <c r="AD186" s="66">
        <f>COUNTIF(data!$C187,AD$1)</f>
        <v>0</v>
      </c>
      <c r="AE186" s="66">
        <f>COUNTIF(data!$C187,AE$1)</f>
        <v>0</v>
      </c>
      <c r="AF186" s="66">
        <f>COUNTIF(data!$C187,AF$1)</f>
        <v>0</v>
      </c>
      <c r="AG186" s="66">
        <f>COUNTIF(data!$C187,AG$1)</f>
        <v>0</v>
      </c>
      <c r="AH186" s="66">
        <f>COUNTIF(data!$C187,AH$1)</f>
        <v>0</v>
      </c>
      <c r="AI186" s="66">
        <f>COUNTIF(data!$C187,AI$1)</f>
        <v>0</v>
      </c>
      <c r="AJ186" s="66">
        <f>COUNTIF(data!$C187,AJ$1)</f>
        <v>0</v>
      </c>
      <c r="AK186" s="66">
        <f>COUNTIF(data!$C187,AK$1)</f>
        <v>0</v>
      </c>
      <c r="AL186" s="66">
        <f>COUNTIF(data!$C187,AL$1)</f>
        <v>0</v>
      </c>
      <c r="AM186" s="66">
        <f>COUNTIF(data!$C187,AM$1)</f>
        <v>0</v>
      </c>
      <c r="AN186" s="66">
        <f>COUNTIF(data!$C187,AN$1)</f>
        <v>0</v>
      </c>
      <c r="AO186" s="66">
        <f>COUNTIF(data!$C187,AO$1)</f>
        <v>0</v>
      </c>
      <c r="AP186" s="66">
        <f>COUNTIF(data!$C187,AP$1)</f>
        <v>0</v>
      </c>
      <c r="AQ186" s="66">
        <f>COUNTIF(data!$C187,AQ$1)</f>
        <v>0</v>
      </c>
      <c r="AR186" s="66">
        <f>COUNTIF(data!$C187,AR$1)</f>
        <v>0</v>
      </c>
      <c r="AS186" s="66">
        <f>COUNTIF(data!$C187,AS$1)</f>
        <v>0</v>
      </c>
      <c r="AT186" s="66">
        <f>COUNTIF(data!$C187,AT$1)</f>
        <v>0</v>
      </c>
      <c r="AU186" s="66">
        <f>COUNTIF(data!$C187,AU$1)</f>
        <v>0</v>
      </c>
      <c r="AV186" s="66">
        <f>COUNTIF(data!$C187,AV$1)</f>
        <v>0</v>
      </c>
      <c r="AW186" s="66">
        <f>COUNTIF(data!$C187,AW$1)</f>
        <v>0</v>
      </c>
      <c r="AX186" s="66">
        <f>COUNTIF(data!$C187,AX$1)</f>
        <v>0</v>
      </c>
      <c r="AY186" s="66">
        <f>COUNTIF(data!$C187,AY$1)</f>
        <v>0</v>
      </c>
      <c r="AZ186" s="66">
        <f>COUNTIF(data!$C187,AZ$1)</f>
        <v>0</v>
      </c>
      <c r="BA186" s="66">
        <f>COUNTIF(data!$C187,BA$1)</f>
        <v>0</v>
      </c>
      <c r="BB186" s="66">
        <f>COUNTIF(data!$C187,BB$1)</f>
        <v>0</v>
      </c>
    </row>
    <row r="187">
      <c r="A187" s="66">
        <f>COUNTIF(data!$C188,A$1)</f>
        <v>0</v>
      </c>
      <c r="B187" s="66">
        <f>COUNTIF(data!$C188,B$1)</f>
        <v>0</v>
      </c>
      <c r="C187" s="66">
        <f>COUNTIF(data!$C188,C$1)</f>
        <v>0</v>
      </c>
      <c r="D187" s="66">
        <f>COUNTIF(data!$C188,D$1)</f>
        <v>0</v>
      </c>
      <c r="E187" s="66">
        <f>COUNTIF(data!$C188,E$1)</f>
        <v>0</v>
      </c>
      <c r="F187" s="66">
        <f>COUNTIF(data!$C188,F$1)</f>
        <v>0</v>
      </c>
      <c r="G187" s="66">
        <f>COUNTIF(data!$C188,G$1)</f>
        <v>0</v>
      </c>
      <c r="H187" s="66">
        <f>COUNTIF(data!$C188,H$1)</f>
        <v>0</v>
      </c>
      <c r="I187" s="66">
        <f>COUNTIF(data!$C188,I$1)</f>
        <v>0</v>
      </c>
      <c r="J187" s="66">
        <f>COUNTIF(data!$C188,J$1)</f>
        <v>0</v>
      </c>
      <c r="K187" s="66">
        <f>COUNTIF(data!$C188,K$1)</f>
        <v>0</v>
      </c>
      <c r="L187" s="66">
        <f>COUNTIF(data!$C188,L$1)</f>
        <v>0</v>
      </c>
      <c r="M187" s="66">
        <f>COUNTIF(data!$C188,M$1)</f>
        <v>0</v>
      </c>
      <c r="N187" s="66">
        <f>COUNTIF(data!$C188,N$1)</f>
        <v>0</v>
      </c>
      <c r="O187" s="66">
        <f>COUNTIF(data!$C188,O$1)</f>
        <v>0</v>
      </c>
      <c r="P187" s="66">
        <f>COUNTIF(data!$C188,P$1)</f>
        <v>1</v>
      </c>
      <c r="Q187" s="66">
        <f>COUNTIF(data!$C188,Q$1)</f>
        <v>0</v>
      </c>
      <c r="R187" s="66">
        <f>COUNTIF(data!$C188,R$1)</f>
        <v>0</v>
      </c>
      <c r="S187" s="66">
        <f>COUNTIF(data!$C188,S$1)</f>
        <v>0</v>
      </c>
      <c r="T187" s="66">
        <f>COUNTIF(data!$C188,T$1)</f>
        <v>0</v>
      </c>
      <c r="U187" s="66">
        <f>COUNTIF(data!$C188,U$1)</f>
        <v>0</v>
      </c>
      <c r="V187" s="66">
        <f>COUNTIF(data!$C188,V$1)</f>
        <v>0</v>
      </c>
      <c r="W187" s="66">
        <f>COUNTIF(data!$C188,W$1)</f>
        <v>0</v>
      </c>
      <c r="X187" s="66">
        <f>COUNTIF(data!$C188,X$1)</f>
        <v>0</v>
      </c>
      <c r="Y187" s="66">
        <f>COUNTIF(data!$C188,Y$1)</f>
        <v>0</v>
      </c>
      <c r="Z187" s="66">
        <f>COUNTIF(data!$C188,Z$1)</f>
        <v>0</v>
      </c>
      <c r="AA187" s="66">
        <f>COUNTIF(data!$C188,AA$1)</f>
        <v>0</v>
      </c>
      <c r="AB187" s="66">
        <f>COUNTIF(data!$C188,AB$1)</f>
        <v>0</v>
      </c>
      <c r="AC187" s="66">
        <f>COUNTIF(data!$C188,AC$1)</f>
        <v>0</v>
      </c>
      <c r="AD187" s="66">
        <f>COUNTIF(data!$C188,AD$1)</f>
        <v>0</v>
      </c>
      <c r="AE187" s="66">
        <f>COUNTIF(data!$C188,AE$1)</f>
        <v>0</v>
      </c>
      <c r="AF187" s="66">
        <f>COUNTIF(data!$C188,AF$1)</f>
        <v>0</v>
      </c>
      <c r="AG187" s="66">
        <f>COUNTIF(data!$C188,AG$1)</f>
        <v>0</v>
      </c>
      <c r="AH187" s="66">
        <f>COUNTIF(data!$C188,AH$1)</f>
        <v>0</v>
      </c>
      <c r="AI187" s="66">
        <f>COUNTIF(data!$C188,AI$1)</f>
        <v>0</v>
      </c>
      <c r="AJ187" s="66">
        <f>COUNTIF(data!$C188,AJ$1)</f>
        <v>0</v>
      </c>
      <c r="AK187" s="66">
        <f>COUNTIF(data!$C188,AK$1)</f>
        <v>0</v>
      </c>
      <c r="AL187" s="66">
        <f>COUNTIF(data!$C188,AL$1)</f>
        <v>0</v>
      </c>
      <c r="AM187" s="66">
        <f>COUNTIF(data!$C188,AM$1)</f>
        <v>0</v>
      </c>
      <c r="AN187" s="66">
        <f>COUNTIF(data!$C188,AN$1)</f>
        <v>0</v>
      </c>
      <c r="AO187" s="66">
        <f>COUNTIF(data!$C188,AO$1)</f>
        <v>0</v>
      </c>
      <c r="AP187" s="66">
        <f>COUNTIF(data!$C188,AP$1)</f>
        <v>0</v>
      </c>
      <c r="AQ187" s="66">
        <f>COUNTIF(data!$C188,AQ$1)</f>
        <v>0</v>
      </c>
      <c r="AR187" s="66">
        <f>COUNTIF(data!$C188,AR$1)</f>
        <v>0</v>
      </c>
      <c r="AS187" s="66">
        <f>COUNTIF(data!$C188,AS$1)</f>
        <v>0</v>
      </c>
      <c r="AT187" s="66">
        <f>COUNTIF(data!$C188,AT$1)</f>
        <v>0</v>
      </c>
      <c r="AU187" s="66">
        <f>COUNTIF(data!$C188,AU$1)</f>
        <v>0</v>
      </c>
      <c r="AV187" s="66">
        <f>COUNTIF(data!$C188,AV$1)</f>
        <v>0</v>
      </c>
      <c r="AW187" s="66">
        <f>COUNTIF(data!$C188,AW$1)</f>
        <v>0</v>
      </c>
      <c r="AX187" s="66">
        <f>COUNTIF(data!$C188,AX$1)</f>
        <v>0</v>
      </c>
      <c r="AY187" s="66">
        <f>COUNTIF(data!$C188,AY$1)</f>
        <v>0</v>
      </c>
      <c r="AZ187" s="66">
        <f>COUNTIF(data!$C188,AZ$1)</f>
        <v>0</v>
      </c>
      <c r="BA187" s="66">
        <f>COUNTIF(data!$C188,BA$1)</f>
        <v>0</v>
      </c>
      <c r="BB187" s="66">
        <f>COUNTIF(data!$C188,BB$1)</f>
        <v>0</v>
      </c>
    </row>
    <row r="188">
      <c r="A188" s="66">
        <f>COUNTIF(data!$C189,A$1)</f>
        <v>0</v>
      </c>
      <c r="B188" s="66">
        <f>COUNTIF(data!$C189,B$1)</f>
        <v>0</v>
      </c>
      <c r="C188" s="66">
        <f>COUNTIF(data!$C189,C$1)</f>
        <v>0</v>
      </c>
      <c r="D188" s="66">
        <f>COUNTIF(data!$C189,D$1)</f>
        <v>0</v>
      </c>
      <c r="E188" s="66">
        <f>COUNTIF(data!$C189,E$1)</f>
        <v>0</v>
      </c>
      <c r="F188" s="66">
        <f>COUNTIF(data!$C189,F$1)</f>
        <v>0</v>
      </c>
      <c r="G188" s="66">
        <f>COUNTIF(data!$C189,G$1)</f>
        <v>0</v>
      </c>
      <c r="H188" s="66">
        <f>COUNTIF(data!$C189,H$1)</f>
        <v>0</v>
      </c>
      <c r="I188" s="66">
        <f>COUNTIF(data!$C189,I$1)</f>
        <v>0</v>
      </c>
      <c r="J188" s="66">
        <f>COUNTIF(data!$C189,J$1)</f>
        <v>0</v>
      </c>
      <c r="K188" s="66">
        <f>COUNTIF(data!$C189,K$1)</f>
        <v>0</v>
      </c>
      <c r="L188" s="66">
        <f>COUNTIF(data!$C189,L$1)</f>
        <v>0</v>
      </c>
      <c r="M188" s="66">
        <f>COUNTIF(data!$C189,M$1)</f>
        <v>0</v>
      </c>
      <c r="N188" s="66">
        <f>COUNTIF(data!$C189,N$1)</f>
        <v>0</v>
      </c>
      <c r="O188" s="66">
        <f>COUNTIF(data!$C189,O$1)</f>
        <v>0</v>
      </c>
      <c r="P188" s="66">
        <f>COUNTIF(data!$C189,P$1)</f>
        <v>0</v>
      </c>
      <c r="Q188" s="66">
        <f>COUNTIF(data!$C189,Q$1)</f>
        <v>0</v>
      </c>
      <c r="R188" s="66">
        <f>COUNTIF(data!$C189,R$1)</f>
        <v>0</v>
      </c>
      <c r="S188" s="66">
        <f>COUNTIF(data!$C189,S$1)</f>
        <v>0</v>
      </c>
      <c r="T188" s="66">
        <f>COUNTIF(data!$C189,T$1)</f>
        <v>0</v>
      </c>
      <c r="U188" s="66">
        <f>COUNTIF(data!$C189,U$1)</f>
        <v>0</v>
      </c>
      <c r="V188" s="66">
        <f>COUNTIF(data!$C189,V$1)</f>
        <v>0</v>
      </c>
      <c r="W188" s="66">
        <f>COUNTIF(data!$C189,W$1)</f>
        <v>0</v>
      </c>
      <c r="X188" s="66">
        <f>COUNTIF(data!$C189,X$1)</f>
        <v>0</v>
      </c>
      <c r="Y188" s="66">
        <f>COUNTIF(data!$C189,Y$1)</f>
        <v>0</v>
      </c>
      <c r="Z188" s="66">
        <f>COUNTIF(data!$C189,Z$1)</f>
        <v>0</v>
      </c>
      <c r="AA188" s="66">
        <f>COUNTIF(data!$C189,AA$1)</f>
        <v>0</v>
      </c>
      <c r="AB188" s="66">
        <f>COUNTIF(data!$C189,AB$1)</f>
        <v>0</v>
      </c>
      <c r="AC188" s="66">
        <f>COUNTIF(data!$C189,AC$1)</f>
        <v>0</v>
      </c>
      <c r="AD188" s="66">
        <f>COUNTIF(data!$C189,AD$1)</f>
        <v>0</v>
      </c>
      <c r="AE188" s="66">
        <f>COUNTIF(data!$C189,AE$1)</f>
        <v>0</v>
      </c>
      <c r="AF188" s="66">
        <f>COUNTIF(data!$C189,AF$1)</f>
        <v>0</v>
      </c>
      <c r="AG188" s="66">
        <f>COUNTIF(data!$C189,AG$1)</f>
        <v>0</v>
      </c>
      <c r="AH188" s="66">
        <f>COUNTIF(data!$C189,AH$1)</f>
        <v>0</v>
      </c>
      <c r="AI188" s="66">
        <f>COUNTIF(data!$C189,AI$1)</f>
        <v>0</v>
      </c>
      <c r="AJ188" s="66">
        <f>COUNTIF(data!$C189,AJ$1)</f>
        <v>0</v>
      </c>
      <c r="AK188" s="66">
        <f>COUNTIF(data!$C189,AK$1)</f>
        <v>0</v>
      </c>
      <c r="AL188" s="66">
        <f>COUNTIF(data!$C189,AL$1)</f>
        <v>0</v>
      </c>
      <c r="AM188" s="66">
        <f>COUNTIF(data!$C189,AM$1)</f>
        <v>0</v>
      </c>
      <c r="AN188" s="66">
        <f>COUNTIF(data!$C189,AN$1)</f>
        <v>0</v>
      </c>
      <c r="AO188" s="66">
        <f>COUNTIF(data!$C189,AO$1)</f>
        <v>0</v>
      </c>
      <c r="AP188" s="66">
        <f>COUNTIF(data!$C189,AP$1)</f>
        <v>0</v>
      </c>
      <c r="AQ188" s="66">
        <f>COUNTIF(data!$C189,AQ$1)</f>
        <v>0</v>
      </c>
      <c r="AR188" s="66">
        <f>COUNTIF(data!$C189,AR$1)</f>
        <v>1</v>
      </c>
      <c r="AS188" s="66">
        <f>COUNTIF(data!$C189,AS$1)</f>
        <v>0</v>
      </c>
      <c r="AT188" s="66">
        <f>COUNTIF(data!$C189,AT$1)</f>
        <v>0</v>
      </c>
      <c r="AU188" s="66">
        <f>COUNTIF(data!$C189,AU$1)</f>
        <v>0</v>
      </c>
      <c r="AV188" s="66">
        <f>COUNTIF(data!$C189,AV$1)</f>
        <v>0</v>
      </c>
      <c r="AW188" s="66">
        <f>COUNTIF(data!$C189,AW$1)</f>
        <v>0</v>
      </c>
      <c r="AX188" s="66">
        <f>COUNTIF(data!$C189,AX$1)</f>
        <v>0</v>
      </c>
      <c r="AY188" s="66">
        <f>COUNTIF(data!$C189,AY$1)</f>
        <v>0</v>
      </c>
      <c r="AZ188" s="66">
        <f>COUNTIF(data!$C189,AZ$1)</f>
        <v>0</v>
      </c>
      <c r="BA188" s="66">
        <f>COUNTIF(data!$C189,BA$1)</f>
        <v>0</v>
      </c>
      <c r="BB188" s="66">
        <f>COUNTIF(data!$C189,BB$1)</f>
        <v>0</v>
      </c>
    </row>
    <row r="189">
      <c r="A189" s="66">
        <f>COUNTIF(data!$C190,A$1)</f>
        <v>0</v>
      </c>
      <c r="B189" s="66">
        <f>COUNTIF(data!$C190,B$1)</f>
        <v>0</v>
      </c>
      <c r="C189" s="66">
        <f>COUNTIF(data!$C190,C$1)</f>
        <v>0</v>
      </c>
      <c r="D189" s="66">
        <f>COUNTIF(data!$C190,D$1)</f>
        <v>0</v>
      </c>
      <c r="E189" s="66">
        <f>COUNTIF(data!$C190,E$1)</f>
        <v>0</v>
      </c>
      <c r="F189" s="66">
        <f>COUNTIF(data!$C190,F$1)</f>
        <v>0</v>
      </c>
      <c r="G189" s="66">
        <f>COUNTIF(data!$C190,G$1)</f>
        <v>0</v>
      </c>
      <c r="H189" s="66">
        <f>COUNTIF(data!$C190,H$1)</f>
        <v>0</v>
      </c>
      <c r="I189" s="66">
        <f>COUNTIF(data!$C190,I$1)</f>
        <v>0</v>
      </c>
      <c r="J189" s="66">
        <f>COUNTIF(data!$C190,J$1)</f>
        <v>0</v>
      </c>
      <c r="K189" s="66">
        <f>COUNTIF(data!$C190,K$1)</f>
        <v>0</v>
      </c>
      <c r="L189" s="66">
        <f>COUNTIF(data!$C190,L$1)</f>
        <v>0</v>
      </c>
      <c r="M189" s="66">
        <f>COUNTIF(data!$C190,M$1)</f>
        <v>0</v>
      </c>
      <c r="N189" s="66">
        <f>COUNTIF(data!$C190,N$1)</f>
        <v>0</v>
      </c>
      <c r="O189" s="66">
        <f>COUNTIF(data!$C190,O$1)</f>
        <v>0</v>
      </c>
      <c r="P189" s="66">
        <f>COUNTIF(data!$C190,P$1)</f>
        <v>0</v>
      </c>
      <c r="Q189" s="66">
        <f>COUNTIF(data!$C190,Q$1)</f>
        <v>0</v>
      </c>
      <c r="R189" s="66">
        <f>COUNTIF(data!$C190,R$1)</f>
        <v>0</v>
      </c>
      <c r="S189" s="66">
        <f>COUNTIF(data!$C190,S$1)</f>
        <v>0</v>
      </c>
      <c r="T189" s="66">
        <f>COUNTIF(data!$C190,T$1)</f>
        <v>0</v>
      </c>
      <c r="U189" s="66">
        <f>COUNTIF(data!$C190,U$1)</f>
        <v>0</v>
      </c>
      <c r="V189" s="66">
        <f>COUNTIF(data!$C190,V$1)</f>
        <v>0</v>
      </c>
      <c r="W189" s="66">
        <f>COUNTIF(data!$C190,W$1)</f>
        <v>0</v>
      </c>
      <c r="X189" s="66">
        <f>COUNTIF(data!$C190,X$1)</f>
        <v>0</v>
      </c>
      <c r="Y189" s="66">
        <f>COUNTIF(data!$C190,Y$1)</f>
        <v>0</v>
      </c>
      <c r="Z189" s="66">
        <f>COUNTIF(data!$C190,Z$1)</f>
        <v>0</v>
      </c>
      <c r="AA189" s="66">
        <f>COUNTIF(data!$C190,AA$1)</f>
        <v>0</v>
      </c>
      <c r="AB189" s="66">
        <f>COUNTIF(data!$C190,AB$1)</f>
        <v>0</v>
      </c>
      <c r="AC189" s="66">
        <f>COUNTIF(data!$C190,AC$1)</f>
        <v>0</v>
      </c>
      <c r="AD189" s="66">
        <f>COUNTIF(data!$C190,AD$1)</f>
        <v>0</v>
      </c>
      <c r="AE189" s="66">
        <f>COUNTIF(data!$C190,AE$1)</f>
        <v>0</v>
      </c>
      <c r="AF189" s="66">
        <f>COUNTIF(data!$C190,AF$1)</f>
        <v>0</v>
      </c>
      <c r="AG189" s="66">
        <f>COUNTIF(data!$C190,AG$1)</f>
        <v>0</v>
      </c>
      <c r="AH189" s="66">
        <f>COUNTIF(data!$C190,AH$1)</f>
        <v>0</v>
      </c>
      <c r="AI189" s="66">
        <f>COUNTIF(data!$C190,AI$1)</f>
        <v>0</v>
      </c>
      <c r="AJ189" s="66">
        <f>COUNTIF(data!$C190,AJ$1)</f>
        <v>0</v>
      </c>
      <c r="AK189" s="66">
        <f>COUNTIF(data!$C190,AK$1)</f>
        <v>0</v>
      </c>
      <c r="AL189" s="66">
        <f>COUNTIF(data!$C190,AL$1)</f>
        <v>0</v>
      </c>
      <c r="AM189" s="66">
        <f>COUNTIF(data!$C190,AM$1)</f>
        <v>0</v>
      </c>
      <c r="AN189" s="66">
        <f>COUNTIF(data!$C190,AN$1)</f>
        <v>0</v>
      </c>
      <c r="AO189" s="66">
        <f>COUNTIF(data!$C190,AO$1)</f>
        <v>0</v>
      </c>
      <c r="AP189" s="66">
        <f>COUNTIF(data!$C190,AP$1)</f>
        <v>0</v>
      </c>
      <c r="AQ189" s="66">
        <f>COUNTIF(data!$C190,AQ$1)</f>
        <v>0</v>
      </c>
      <c r="AR189" s="66">
        <f>COUNTIF(data!$C190,AR$1)</f>
        <v>0</v>
      </c>
      <c r="AS189" s="66">
        <f>COUNTIF(data!$C190,AS$1)</f>
        <v>0</v>
      </c>
      <c r="AT189" s="66">
        <f>COUNTIF(data!$C190,AT$1)</f>
        <v>0</v>
      </c>
      <c r="AU189" s="66">
        <f>COUNTIF(data!$C190,AU$1)</f>
        <v>1</v>
      </c>
      <c r="AV189" s="66">
        <f>COUNTIF(data!$C190,AV$1)</f>
        <v>0</v>
      </c>
      <c r="AW189" s="66">
        <f>COUNTIF(data!$C190,AW$1)</f>
        <v>0</v>
      </c>
      <c r="AX189" s="66">
        <f>COUNTIF(data!$C190,AX$1)</f>
        <v>0</v>
      </c>
      <c r="AY189" s="66">
        <f>COUNTIF(data!$C190,AY$1)</f>
        <v>0</v>
      </c>
      <c r="AZ189" s="66">
        <f>COUNTIF(data!$C190,AZ$1)</f>
        <v>0</v>
      </c>
      <c r="BA189" s="66">
        <f>COUNTIF(data!$C190,BA$1)</f>
        <v>0</v>
      </c>
      <c r="BB189" s="66">
        <f>COUNTIF(data!$C190,BB$1)</f>
        <v>0</v>
      </c>
    </row>
    <row r="190">
      <c r="A190" s="66">
        <f>COUNTIF(data!$C191,A$1)</f>
        <v>0</v>
      </c>
      <c r="B190" s="66">
        <f>COUNTIF(data!$C191,B$1)</f>
        <v>0</v>
      </c>
      <c r="C190" s="66">
        <f>COUNTIF(data!$C191,C$1)</f>
        <v>0</v>
      </c>
      <c r="D190" s="66">
        <f>COUNTIF(data!$C191,D$1)</f>
        <v>0</v>
      </c>
      <c r="E190" s="66">
        <f>COUNTIF(data!$C191,E$1)</f>
        <v>0</v>
      </c>
      <c r="F190" s="66">
        <f>COUNTIF(data!$C191,F$1)</f>
        <v>0</v>
      </c>
      <c r="G190" s="66">
        <f>COUNTIF(data!$C191,G$1)</f>
        <v>0</v>
      </c>
      <c r="H190" s="66">
        <f>COUNTIF(data!$C191,H$1)</f>
        <v>0</v>
      </c>
      <c r="I190" s="66">
        <f>COUNTIF(data!$C191,I$1)</f>
        <v>0</v>
      </c>
      <c r="J190" s="66">
        <f>COUNTIF(data!$C191,J$1)</f>
        <v>0</v>
      </c>
      <c r="K190" s="66">
        <f>COUNTIF(data!$C191,K$1)</f>
        <v>0</v>
      </c>
      <c r="L190" s="66">
        <f>COUNTIF(data!$C191,L$1)</f>
        <v>0</v>
      </c>
      <c r="M190" s="66">
        <f>COUNTIF(data!$C191,M$1)</f>
        <v>0</v>
      </c>
      <c r="N190" s="66">
        <f>COUNTIF(data!$C191,N$1)</f>
        <v>0</v>
      </c>
      <c r="O190" s="66">
        <f>COUNTIF(data!$C191,O$1)</f>
        <v>0</v>
      </c>
      <c r="P190" s="66">
        <f>COUNTIF(data!$C191,P$1)</f>
        <v>0</v>
      </c>
      <c r="Q190" s="66">
        <f>COUNTIF(data!$C191,Q$1)</f>
        <v>0</v>
      </c>
      <c r="R190" s="66">
        <f>COUNTIF(data!$C191,R$1)</f>
        <v>0</v>
      </c>
      <c r="S190" s="66">
        <f>COUNTIF(data!$C191,S$1)</f>
        <v>0</v>
      </c>
      <c r="T190" s="66">
        <f>COUNTIF(data!$C191,T$1)</f>
        <v>0</v>
      </c>
      <c r="U190" s="66">
        <f>COUNTIF(data!$C191,U$1)</f>
        <v>0</v>
      </c>
      <c r="V190" s="66">
        <f>COUNTIF(data!$C191,V$1)</f>
        <v>0</v>
      </c>
      <c r="W190" s="66">
        <f>COUNTIF(data!$C191,W$1)</f>
        <v>0</v>
      </c>
      <c r="X190" s="66">
        <f>COUNTIF(data!$C191,X$1)</f>
        <v>0</v>
      </c>
      <c r="Y190" s="66">
        <f>COUNTIF(data!$C191,Y$1)</f>
        <v>0</v>
      </c>
      <c r="Z190" s="66">
        <f>COUNTIF(data!$C191,Z$1)</f>
        <v>0</v>
      </c>
      <c r="AA190" s="66">
        <f>COUNTIF(data!$C191,AA$1)</f>
        <v>0</v>
      </c>
      <c r="AB190" s="66">
        <f>COUNTIF(data!$C191,AB$1)</f>
        <v>0</v>
      </c>
      <c r="AC190" s="66">
        <f>COUNTIF(data!$C191,AC$1)</f>
        <v>0</v>
      </c>
      <c r="AD190" s="66">
        <f>COUNTIF(data!$C191,AD$1)</f>
        <v>0</v>
      </c>
      <c r="AE190" s="66">
        <f>COUNTIF(data!$C191,AE$1)</f>
        <v>0</v>
      </c>
      <c r="AF190" s="66">
        <f>COUNTIF(data!$C191,AF$1)</f>
        <v>0</v>
      </c>
      <c r="AG190" s="66">
        <f>COUNTIF(data!$C191,AG$1)</f>
        <v>0</v>
      </c>
      <c r="AH190" s="66">
        <f>COUNTIF(data!$C191,AH$1)</f>
        <v>0</v>
      </c>
      <c r="AI190" s="66">
        <f>COUNTIF(data!$C191,AI$1)</f>
        <v>0</v>
      </c>
      <c r="AJ190" s="66">
        <f>COUNTIF(data!$C191,AJ$1)</f>
        <v>0</v>
      </c>
      <c r="AK190" s="66">
        <f>COUNTIF(data!$C191,AK$1)</f>
        <v>0</v>
      </c>
      <c r="AL190" s="66">
        <f>COUNTIF(data!$C191,AL$1)</f>
        <v>0</v>
      </c>
      <c r="AM190" s="66">
        <f>COUNTIF(data!$C191,AM$1)</f>
        <v>0</v>
      </c>
      <c r="AN190" s="66">
        <f>COUNTIF(data!$C191,AN$1)</f>
        <v>0</v>
      </c>
      <c r="AO190" s="66">
        <f>COUNTIF(data!$C191,AO$1)</f>
        <v>1</v>
      </c>
      <c r="AP190" s="66">
        <f>COUNTIF(data!$C191,AP$1)</f>
        <v>0</v>
      </c>
      <c r="AQ190" s="66">
        <f>COUNTIF(data!$C191,AQ$1)</f>
        <v>0</v>
      </c>
      <c r="AR190" s="66">
        <f>COUNTIF(data!$C191,AR$1)</f>
        <v>0</v>
      </c>
      <c r="AS190" s="66">
        <f>COUNTIF(data!$C191,AS$1)</f>
        <v>0</v>
      </c>
      <c r="AT190" s="66">
        <f>COUNTIF(data!$C191,AT$1)</f>
        <v>0</v>
      </c>
      <c r="AU190" s="66">
        <f>COUNTIF(data!$C191,AU$1)</f>
        <v>0</v>
      </c>
      <c r="AV190" s="66">
        <f>COUNTIF(data!$C191,AV$1)</f>
        <v>0</v>
      </c>
      <c r="AW190" s="66">
        <f>COUNTIF(data!$C191,AW$1)</f>
        <v>0</v>
      </c>
      <c r="AX190" s="66">
        <f>COUNTIF(data!$C191,AX$1)</f>
        <v>0</v>
      </c>
      <c r="AY190" s="66">
        <f>COUNTIF(data!$C191,AY$1)</f>
        <v>0</v>
      </c>
      <c r="AZ190" s="66">
        <f>COUNTIF(data!$C191,AZ$1)</f>
        <v>0</v>
      </c>
      <c r="BA190" s="66">
        <f>COUNTIF(data!$C191,BA$1)</f>
        <v>0</v>
      </c>
      <c r="BB190" s="66">
        <f>COUNTIF(data!$C191,BB$1)</f>
        <v>0</v>
      </c>
    </row>
    <row r="191">
      <c r="A191" s="66">
        <f>COUNTIF(data!$C192,A$1)</f>
        <v>0</v>
      </c>
      <c r="B191" s="66">
        <f>COUNTIF(data!$C192,B$1)</f>
        <v>0</v>
      </c>
      <c r="C191" s="66">
        <f>COUNTIF(data!$C192,C$1)</f>
        <v>0</v>
      </c>
      <c r="D191" s="66">
        <f>COUNTIF(data!$C192,D$1)</f>
        <v>0</v>
      </c>
      <c r="E191" s="66">
        <f>COUNTIF(data!$C192,E$1)</f>
        <v>0</v>
      </c>
      <c r="F191" s="66">
        <f>COUNTIF(data!$C192,F$1)</f>
        <v>1</v>
      </c>
      <c r="G191" s="66">
        <f>COUNTIF(data!$C192,G$1)</f>
        <v>0</v>
      </c>
      <c r="H191" s="66">
        <f>COUNTIF(data!$C192,H$1)</f>
        <v>0</v>
      </c>
      <c r="I191" s="66">
        <f>COUNTIF(data!$C192,I$1)</f>
        <v>0</v>
      </c>
      <c r="J191" s="66">
        <f>COUNTIF(data!$C192,J$1)</f>
        <v>0</v>
      </c>
      <c r="K191" s="66">
        <f>COUNTIF(data!$C192,K$1)</f>
        <v>0</v>
      </c>
      <c r="L191" s="66">
        <f>COUNTIF(data!$C192,L$1)</f>
        <v>0</v>
      </c>
      <c r="M191" s="66">
        <f>COUNTIF(data!$C192,M$1)</f>
        <v>0</v>
      </c>
      <c r="N191" s="66">
        <f>COUNTIF(data!$C192,N$1)</f>
        <v>0</v>
      </c>
      <c r="O191" s="66">
        <f>COUNTIF(data!$C192,O$1)</f>
        <v>0</v>
      </c>
      <c r="P191" s="66">
        <f>COUNTIF(data!$C192,P$1)</f>
        <v>0</v>
      </c>
      <c r="Q191" s="66">
        <f>COUNTIF(data!$C192,Q$1)</f>
        <v>0</v>
      </c>
      <c r="R191" s="66">
        <f>COUNTIF(data!$C192,R$1)</f>
        <v>0</v>
      </c>
      <c r="S191" s="66">
        <f>COUNTIF(data!$C192,S$1)</f>
        <v>0</v>
      </c>
      <c r="T191" s="66">
        <f>COUNTIF(data!$C192,T$1)</f>
        <v>0</v>
      </c>
      <c r="U191" s="66">
        <f>COUNTIF(data!$C192,U$1)</f>
        <v>0</v>
      </c>
      <c r="V191" s="66">
        <f>COUNTIF(data!$C192,V$1)</f>
        <v>0</v>
      </c>
      <c r="W191" s="66">
        <f>COUNTIF(data!$C192,W$1)</f>
        <v>0</v>
      </c>
      <c r="X191" s="66">
        <f>COUNTIF(data!$C192,X$1)</f>
        <v>0</v>
      </c>
      <c r="Y191" s="66">
        <f>COUNTIF(data!$C192,Y$1)</f>
        <v>0</v>
      </c>
      <c r="Z191" s="66">
        <f>COUNTIF(data!$C192,Z$1)</f>
        <v>0</v>
      </c>
      <c r="AA191" s="66">
        <f>COUNTIF(data!$C192,AA$1)</f>
        <v>0</v>
      </c>
      <c r="AB191" s="66">
        <f>COUNTIF(data!$C192,AB$1)</f>
        <v>0</v>
      </c>
      <c r="AC191" s="66">
        <f>COUNTIF(data!$C192,AC$1)</f>
        <v>0</v>
      </c>
      <c r="AD191" s="66">
        <f>COUNTIF(data!$C192,AD$1)</f>
        <v>0</v>
      </c>
      <c r="AE191" s="66">
        <f>COUNTIF(data!$C192,AE$1)</f>
        <v>0</v>
      </c>
      <c r="AF191" s="66">
        <f>COUNTIF(data!$C192,AF$1)</f>
        <v>0</v>
      </c>
      <c r="AG191" s="66">
        <f>COUNTIF(data!$C192,AG$1)</f>
        <v>0</v>
      </c>
      <c r="AH191" s="66">
        <f>COUNTIF(data!$C192,AH$1)</f>
        <v>0</v>
      </c>
      <c r="AI191" s="66">
        <f>COUNTIF(data!$C192,AI$1)</f>
        <v>0</v>
      </c>
      <c r="AJ191" s="66">
        <f>COUNTIF(data!$C192,AJ$1)</f>
        <v>0</v>
      </c>
      <c r="AK191" s="66">
        <f>COUNTIF(data!$C192,AK$1)</f>
        <v>0</v>
      </c>
      <c r="AL191" s="66">
        <f>COUNTIF(data!$C192,AL$1)</f>
        <v>0</v>
      </c>
      <c r="AM191" s="66">
        <f>COUNTIF(data!$C192,AM$1)</f>
        <v>0</v>
      </c>
      <c r="AN191" s="66">
        <f>COUNTIF(data!$C192,AN$1)</f>
        <v>0</v>
      </c>
      <c r="AO191" s="66">
        <f>COUNTIF(data!$C192,AO$1)</f>
        <v>0</v>
      </c>
      <c r="AP191" s="66">
        <f>COUNTIF(data!$C192,AP$1)</f>
        <v>0</v>
      </c>
      <c r="AQ191" s="66">
        <f>COUNTIF(data!$C192,AQ$1)</f>
        <v>0</v>
      </c>
      <c r="AR191" s="66">
        <f>COUNTIF(data!$C192,AR$1)</f>
        <v>0</v>
      </c>
      <c r="AS191" s="66">
        <f>COUNTIF(data!$C192,AS$1)</f>
        <v>0</v>
      </c>
      <c r="AT191" s="66">
        <f>COUNTIF(data!$C192,AT$1)</f>
        <v>0</v>
      </c>
      <c r="AU191" s="66">
        <f>COUNTIF(data!$C192,AU$1)</f>
        <v>0</v>
      </c>
      <c r="AV191" s="66">
        <f>COUNTIF(data!$C192,AV$1)</f>
        <v>0</v>
      </c>
      <c r="AW191" s="66">
        <f>COUNTIF(data!$C192,AW$1)</f>
        <v>0</v>
      </c>
      <c r="AX191" s="66">
        <f>COUNTIF(data!$C192,AX$1)</f>
        <v>0</v>
      </c>
      <c r="AY191" s="66">
        <f>COUNTIF(data!$C192,AY$1)</f>
        <v>0</v>
      </c>
      <c r="AZ191" s="66">
        <f>COUNTIF(data!$C192,AZ$1)</f>
        <v>0</v>
      </c>
      <c r="BA191" s="66">
        <f>COUNTIF(data!$C192,BA$1)</f>
        <v>0</v>
      </c>
      <c r="BB191" s="66">
        <f>COUNTIF(data!$C192,BB$1)</f>
        <v>0</v>
      </c>
    </row>
    <row r="192">
      <c r="A192" s="66">
        <f>COUNTIF(data!$C193,A$1)</f>
        <v>0</v>
      </c>
      <c r="B192" s="66">
        <f>COUNTIF(data!$C193,B$1)</f>
        <v>0</v>
      </c>
      <c r="C192" s="66">
        <f>COUNTIF(data!$C193,C$1)</f>
        <v>1</v>
      </c>
      <c r="D192" s="66">
        <f>COUNTIF(data!$C193,D$1)</f>
        <v>0</v>
      </c>
      <c r="E192" s="66">
        <f>COUNTIF(data!$C193,E$1)</f>
        <v>0</v>
      </c>
      <c r="F192" s="66">
        <f>COUNTIF(data!$C193,F$1)</f>
        <v>0</v>
      </c>
      <c r="G192" s="66">
        <f>COUNTIF(data!$C193,G$1)</f>
        <v>0</v>
      </c>
      <c r="H192" s="66">
        <f>COUNTIF(data!$C193,H$1)</f>
        <v>0</v>
      </c>
      <c r="I192" s="66">
        <f>COUNTIF(data!$C193,I$1)</f>
        <v>0</v>
      </c>
      <c r="J192" s="66">
        <f>COUNTIF(data!$C193,J$1)</f>
        <v>0</v>
      </c>
      <c r="K192" s="66">
        <f>COUNTIF(data!$C193,K$1)</f>
        <v>0</v>
      </c>
      <c r="L192" s="66">
        <f>COUNTIF(data!$C193,L$1)</f>
        <v>0</v>
      </c>
      <c r="M192" s="66">
        <f>COUNTIF(data!$C193,M$1)</f>
        <v>0</v>
      </c>
      <c r="N192" s="66">
        <f>COUNTIF(data!$C193,N$1)</f>
        <v>0</v>
      </c>
      <c r="O192" s="66">
        <f>COUNTIF(data!$C193,O$1)</f>
        <v>0</v>
      </c>
      <c r="P192" s="66">
        <f>COUNTIF(data!$C193,P$1)</f>
        <v>0</v>
      </c>
      <c r="Q192" s="66">
        <f>COUNTIF(data!$C193,Q$1)</f>
        <v>0</v>
      </c>
      <c r="R192" s="66">
        <f>COUNTIF(data!$C193,R$1)</f>
        <v>0</v>
      </c>
      <c r="S192" s="66">
        <f>COUNTIF(data!$C193,S$1)</f>
        <v>0</v>
      </c>
      <c r="T192" s="66">
        <f>COUNTIF(data!$C193,T$1)</f>
        <v>0</v>
      </c>
      <c r="U192" s="66">
        <f>COUNTIF(data!$C193,U$1)</f>
        <v>0</v>
      </c>
      <c r="V192" s="66">
        <f>COUNTIF(data!$C193,V$1)</f>
        <v>0</v>
      </c>
      <c r="W192" s="66">
        <f>COUNTIF(data!$C193,W$1)</f>
        <v>0</v>
      </c>
      <c r="X192" s="66">
        <f>COUNTIF(data!$C193,X$1)</f>
        <v>0</v>
      </c>
      <c r="Y192" s="66">
        <f>COUNTIF(data!$C193,Y$1)</f>
        <v>0</v>
      </c>
      <c r="Z192" s="66">
        <f>COUNTIF(data!$C193,Z$1)</f>
        <v>0</v>
      </c>
      <c r="AA192" s="66">
        <f>COUNTIF(data!$C193,AA$1)</f>
        <v>0</v>
      </c>
      <c r="AB192" s="66">
        <f>COUNTIF(data!$C193,AB$1)</f>
        <v>0</v>
      </c>
      <c r="AC192" s="66">
        <f>COUNTIF(data!$C193,AC$1)</f>
        <v>0</v>
      </c>
      <c r="AD192" s="66">
        <f>COUNTIF(data!$C193,AD$1)</f>
        <v>0</v>
      </c>
      <c r="AE192" s="66">
        <f>COUNTIF(data!$C193,AE$1)</f>
        <v>0</v>
      </c>
      <c r="AF192" s="66">
        <f>COUNTIF(data!$C193,AF$1)</f>
        <v>0</v>
      </c>
      <c r="AG192" s="66">
        <f>COUNTIF(data!$C193,AG$1)</f>
        <v>0</v>
      </c>
      <c r="AH192" s="66">
        <f>COUNTIF(data!$C193,AH$1)</f>
        <v>0</v>
      </c>
      <c r="AI192" s="66">
        <f>COUNTIF(data!$C193,AI$1)</f>
        <v>0</v>
      </c>
      <c r="AJ192" s="66">
        <f>COUNTIF(data!$C193,AJ$1)</f>
        <v>0</v>
      </c>
      <c r="AK192" s="66">
        <f>COUNTIF(data!$C193,AK$1)</f>
        <v>0</v>
      </c>
      <c r="AL192" s="66">
        <f>COUNTIF(data!$C193,AL$1)</f>
        <v>0</v>
      </c>
      <c r="AM192" s="66">
        <f>COUNTIF(data!$C193,AM$1)</f>
        <v>0</v>
      </c>
      <c r="AN192" s="66">
        <f>COUNTIF(data!$C193,AN$1)</f>
        <v>0</v>
      </c>
      <c r="AO192" s="66">
        <f>COUNTIF(data!$C193,AO$1)</f>
        <v>0</v>
      </c>
      <c r="AP192" s="66">
        <f>COUNTIF(data!$C193,AP$1)</f>
        <v>0</v>
      </c>
      <c r="AQ192" s="66">
        <f>COUNTIF(data!$C193,AQ$1)</f>
        <v>0</v>
      </c>
      <c r="AR192" s="66">
        <f>COUNTIF(data!$C193,AR$1)</f>
        <v>0</v>
      </c>
      <c r="AS192" s="66">
        <f>COUNTIF(data!$C193,AS$1)</f>
        <v>0</v>
      </c>
      <c r="AT192" s="66">
        <f>COUNTIF(data!$C193,AT$1)</f>
        <v>0</v>
      </c>
      <c r="AU192" s="66">
        <f>COUNTIF(data!$C193,AU$1)</f>
        <v>0</v>
      </c>
      <c r="AV192" s="66">
        <f>COUNTIF(data!$C193,AV$1)</f>
        <v>0</v>
      </c>
      <c r="AW192" s="66">
        <f>COUNTIF(data!$C193,AW$1)</f>
        <v>0</v>
      </c>
      <c r="AX192" s="66">
        <f>COUNTIF(data!$C193,AX$1)</f>
        <v>0</v>
      </c>
      <c r="AY192" s="66">
        <f>COUNTIF(data!$C193,AY$1)</f>
        <v>0</v>
      </c>
      <c r="AZ192" s="66">
        <f>COUNTIF(data!$C193,AZ$1)</f>
        <v>0</v>
      </c>
      <c r="BA192" s="66">
        <f>COUNTIF(data!$C193,BA$1)</f>
        <v>0</v>
      </c>
      <c r="BB192" s="66">
        <f>COUNTIF(data!$C193,BB$1)</f>
        <v>0</v>
      </c>
    </row>
    <row r="193">
      <c r="A193" s="66">
        <f>COUNTIF(data!$C194,A$1)</f>
        <v>0</v>
      </c>
      <c r="B193" s="66">
        <f>COUNTIF(data!$C194,B$1)</f>
        <v>0</v>
      </c>
      <c r="C193" s="66">
        <f>COUNTIF(data!$C194,C$1)</f>
        <v>0</v>
      </c>
      <c r="D193" s="66">
        <f>COUNTIF(data!$C194,D$1)</f>
        <v>0</v>
      </c>
      <c r="E193" s="66">
        <f>COUNTIF(data!$C194,E$1)</f>
        <v>0</v>
      </c>
      <c r="F193" s="66">
        <f>COUNTIF(data!$C194,F$1)</f>
        <v>0</v>
      </c>
      <c r="G193" s="66">
        <f>COUNTIF(data!$C194,G$1)</f>
        <v>0</v>
      </c>
      <c r="H193" s="66">
        <f>COUNTIF(data!$C194,H$1)</f>
        <v>0</v>
      </c>
      <c r="I193" s="66">
        <f>COUNTIF(data!$C194,I$1)</f>
        <v>0</v>
      </c>
      <c r="J193" s="66">
        <f>COUNTIF(data!$C194,J$1)</f>
        <v>0</v>
      </c>
      <c r="K193" s="66">
        <f>COUNTIF(data!$C194,K$1)</f>
        <v>0</v>
      </c>
      <c r="L193" s="66">
        <f>COUNTIF(data!$C194,L$1)</f>
        <v>0</v>
      </c>
      <c r="M193" s="66">
        <f>COUNTIF(data!$C194,M$1)</f>
        <v>0</v>
      </c>
      <c r="N193" s="66">
        <f>COUNTIF(data!$C194,N$1)</f>
        <v>0</v>
      </c>
      <c r="O193" s="66">
        <f>COUNTIF(data!$C194,O$1)</f>
        <v>0</v>
      </c>
      <c r="P193" s="66">
        <f>COUNTIF(data!$C194,P$1)</f>
        <v>0</v>
      </c>
      <c r="Q193" s="66">
        <f>COUNTIF(data!$C194,Q$1)</f>
        <v>0</v>
      </c>
      <c r="R193" s="66">
        <f>COUNTIF(data!$C194,R$1)</f>
        <v>0</v>
      </c>
      <c r="S193" s="66">
        <f>COUNTIF(data!$C194,S$1)</f>
        <v>0</v>
      </c>
      <c r="T193" s="66">
        <f>COUNTIF(data!$C194,T$1)</f>
        <v>0</v>
      </c>
      <c r="U193" s="66">
        <f>COUNTIF(data!$C194,U$1)</f>
        <v>0</v>
      </c>
      <c r="V193" s="66">
        <f>COUNTIF(data!$C194,V$1)</f>
        <v>0</v>
      </c>
      <c r="W193" s="66">
        <f>COUNTIF(data!$C194,W$1)</f>
        <v>0</v>
      </c>
      <c r="X193" s="66">
        <f>COUNTIF(data!$C194,X$1)</f>
        <v>0</v>
      </c>
      <c r="Y193" s="66">
        <f>COUNTIF(data!$C194,Y$1)</f>
        <v>0</v>
      </c>
      <c r="Z193" s="66">
        <f>COUNTIF(data!$C194,Z$1)</f>
        <v>0</v>
      </c>
      <c r="AA193" s="66">
        <f>COUNTIF(data!$C194,AA$1)</f>
        <v>0</v>
      </c>
      <c r="AB193" s="66">
        <f>COUNTIF(data!$C194,AB$1)</f>
        <v>0</v>
      </c>
      <c r="AC193" s="66">
        <f>COUNTIF(data!$C194,AC$1)</f>
        <v>0</v>
      </c>
      <c r="AD193" s="66">
        <f>COUNTIF(data!$C194,AD$1)</f>
        <v>0</v>
      </c>
      <c r="AE193" s="66">
        <f>COUNTIF(data!$C194,AE$1)</f>
        <v>0</v>
      </c>
      <c r="AF193" s="66">
        <f>COUNTIF(data!$C194,AF$1)</f>
        <v>0</v>
      </c>
      <c r="AG193" s="66">
        <f>COUNTIF(data!$C194,AG$1)</f>
        <v>1</v>
      </c>
      <c r="AH193" s="66">
        <f>COUNTIF(data!$C194,AH$1)</f>
        <v>0</v>
      </c>
      <c r="AI193" s="66">
        <f>COUNTIF(data!$C194,AI$1)</f>
        <v>0</v>
      </c>
      <c r="AJ193" s="66">
        <f>COUNTIF(data!$C194,AJ$1)</f>
        <v>0</v>
      </c>
      <c r="AK193" s="66">
        <f>COUNTIF(data!$C194,AK$1)</f>
        <v>0</v>
      </c>
      <c r="AL193" s="66">
        <f>COUNTIF(data!$C194,AL$1)</f>
        <v>0</v>
      </c>
      <c r="AM193" s="66">
        <f>COUNTIF(data!$C194,AM$1)</f>
        <v>0</v>
      </c>
      <c r="AN193" s="66">
        <f>COUNTIF(data!$C194,AN$1)</f>
        <v>0</v>
      </c>
      <c r="AO193" s="66">
        <f>COUNTIF(data!$C194,AO$1)</f>
        <v>0</v>
      </c>
      <c r="AP193" s="66">
        <f>COUNTIF(data!$C194,AP$1)</f>
        <v>0</v>
      </c>
      <c r="AQ193" s="66">
        <f>COUNTIF(data!$C194,AQ$1)</f>
        <v>0</v>
      </c>
      <c r="AR193" s="66">
        <f>COUNTIF(data!$C194,AR$1)</f>
        <v>0</v>
      </c>
      <c r="AS193" s="66">
        <f>COUNTIF(data!$C194,AS$1)</f>
        <v>0</v>
      </c>
      <c r="AT193" s="66">
        <f>COUNTIF(data!$C194,AT$1)</f>
        <v>0</v>
      </c>
      <c r="AU193" s="66">
        <f>COUNTIF(data!$C194,AU$1)</f>
        <v>0</v>
      </c>
      <c r="AV193" s="66">
        <f>COUNTIF(data!$C194,AV$1)</f>
        <v>0</v>
      </c>
      <c r="AW193" s="66">
        <f>COUNTIF(data!$C194,AW$1)</f>
        <v>0</v>
      </c>
      <c r="AX193" s="66">
        <f>COUNTIF(data!$C194,AX$1)</f>
        <v>0</v>
      </c>
      <c r="AY193" s="66">
        <f>COUNTIF(data!$C194,AY$1)</f>
        <v>0</v>
      </c>
      <c r="AZ193" s="66">
        <f>COUNTIF(data!$C194,AZ$1)</f>
        <v>0</v>
      </c>
      <c r="BA193" s="66">
        <f>COUNTIF(data!$C194,BA$1)</f>
        <v>0</v>
      </c>
      <c r="BB193" s="66">
        <f>COUNTIF(data!$C194,BB$1)</f>
        <v>0</v>
      </c>
    </row>
    <row r="194">
      <c r="A194" s="66">
        <f>COUNTIF(data!$C195,A$1)</f>
        <v>0</v>
      </c>
      <c r="B194" s="66">
        <f>COUNTIF(data!$C195,B$1)</f>
        <v>0</v>
      </c>
      <c r="C194" s="66">
        <f>COUNTIF(data!$C195,C$1)</f>
        <v>0</v>
      </c>
      <c r="D194" s="66">
        <f>COUNTIF(data!$C195,D$1)</f>
        <v>0</v>
      </c>
      <c r="E194" s="66">
        <f>COUNTIF(data!$C195,E$1)</f>
        <v>0</v>
      </c>
      <c r="F194" s="66">
        <f>COUNTIF(data!$C195,F$1)</f>
        <v>0</v>
      </c>
      <c r="G194" s="66">
        <f>COUNTIF(data!$C195,G$1)</f>
        <v>0</v>
      </c>
      <c r="H194" s="66">
        <f>COUNTIF(data!$C195,H$1)</f>
        <v>0</v>
      </c>
      <c r="I194" s="66">
        <f>COUNTIF(data!$C195,I$1)</f>
        <v>0</v>
      </c>
      <c r="J194" s="66">
        <f>COUNTIF(data!$C195,J$1)</f>
        <v>0</v>
      </c>
      <c r="K194" s="66">
        <f>COUNTIF(data!$C195,K$1)</f>
        <v>0</v>
      </c>
      <c r="L194" s="66">
        <f>COUNTIF(data!$C195,L$1)</f>
        <v>0</v>
      </c>
      <c r="M194" s="66">
        <f>COUNTIF(data!$C195,M$1)</f>
        <v>0</v>
      </c>
      <c r="N194" s="66">
        <f>COUNTIF(data!$C195,N$1)</f>
        <v>1</v>
      </c>
      <c r="O194" s="66">
        <f>COUNTIF(data!$C195,O$1)</f>
        <v>0</v>
      </c>
      <c r="P194" s="66">
        <f>COUNTIF(data!$C195,P$1)</f>
        <v>0</v>
      </c>
      <c r="Q194" s="66">
        <f>COUNTIF(data!$C195,Q$1)</f>
        <v>0</v>
      </c>
      <c r="R194" s="66">
        <f>COUNTIF(data!$C195,R$1)</f>
        <v>0</v>
      </c>
      <c r="S194" s="66">
        <f>COUNTIF(data!$C195,S$1)</f>
        <v>0</v>
      </c>
      <c r="T194" s="66">
        <f>COUNTIF(data!$C195,T$1)</f>
        <v>0</v>
      </c>
      <c r="U194" s="66">
        <f>COUNTIF(data!$C195,U$1)</f>
        <v>0</v>
      </c>
      <c r="V194" s="66">
        <f>COUNTIF(data!$C195,V$1)</f>
        <v>0</v>
      </c>
      <c r="W194" s="66">
        <f>COUNTIF(data!$C195,W$1)</f>
        <v>0</v>
      </c>
      <c r="X194" s="66">
        <f>COUNTIF(data!$C195,X$1)</f>
        <v>0</v>
      </c>
      <c r="Y194" s="66">
        <f>COUNTIF(data!$C195,Y$1)</f>
        <v>0</v>
      </c>
      <c r="Z194" s="66">
        <f>COUNTIF(data!$C195,Z$1)</f>
        <v>0</v>
      </c>
      <c r="AA194" s="66">
        <f>COUNTIF(data!$C195,AA$1)</f>
        <v>0</v>
      </c>
      <c r="AB194" s="66">
        <f>COUNTIF(data!$C195,AB$1)</f>
        <v>0</v>
      </c>
      <c r="AC194" s="66">
        <f>COUNTIF(data!$C195,AC$1)</f>
        <v>0</v>
      </c>
      <c r="AD194" s="66">
        <f>COUNTIF(data!$C195,AD$1)</f>
        <v>0</v>
      </c>
      <c r="AE194" s="66">
        <f>COUNTIF(data!$C195,AE$1)</f>
        <v>0</v>
      </c>
      <c r="AF194" s="66">
        <f>COUNTIF(data!$C195,AF$1)</f>
        <v>0</v>
      </c>
      <c r="AG194" s="66">
        <f>COUNTIF(data!$C195,AG$1)</f>
        <v>0</v>
      </c>
      <c r="AH194" s="66">
        <f>COUNTIF(data!$C195,AH$1)</f>
        <v>0</v>
      </c>
      <c r="AI194" s="66">
        <f>COUNTIF(data!$C195,AI$1)</f>
        <v>0</v>
      </c>
      <c r="AJ194" s="66">
        <f>COUNTIF(data!$C195,AJ$1)</f>
        <v>0</v>
      </c>
      <c r="AK194" s="66">
        <f>COUNTIF(data!$C195,AK$1)</f>
        <v>0</v>
      </c>
      <c r="AL194" s="66">
        <f>COUNTIF(data!$C195,AL$1)</f>
        <v>0</v>
      </c>
      <c r="AM194" s="66">
        <f>COUNTIF(data!$C195,AM$1)</f>
        <v>0</v>
      </c>
      <c r="AN194" s="66">
        <f>COUNTIF(data!$C195,AN$1)</f>
        <v>0</v>
      </c>
      <c r="AO194" s="66">
        <f>COUNTIF(data!$C195,AO$1)</f>
        <v>0</v>
      </c>
      <c r="AP194" s="66">
        <f>COUNTIF(data!$C195,AP$1)</f>
        <v>0</v>
      </c>
      <c r="AQ194" s="66">
        <f>COUNTIF(data!$C195,AQ$1)</f>
        <v>0</v>
      </c>
      <c r="AR194" s="66">
        <f>COUNTIF(data!$C195,AR$1)</f>
        <v>0</v>
      </c>
      <c r="AS194" s="66">
        <f>COUNTIF(data!$C195,AS$1)</f>
        <v>0</v>
      </c>
      <c r="AT194" s="66">
        <f>COUNTIF(data!$C195,AT$1)</f>
        <v>0</v>
      </c>
      <c r="AU194" s="66">
        <f>COUNTIF(data!$C195,AU$1)</f>
        <v>0</v>
      </c>
      <c r="AV194" s="66">
        <f>COUNTIF(data!$C195,AV$1)</f>
        <v>0</v>
      </c>
      <c r="AW194" s="66">
        <f>COUNTIF(data!$C195,AW$1)</f>
        <v>0</v>
      </c>
      <c r="AX194" s="66">
        <f>COUNTIF(data!$C195,AX$1)</f>
        <v>0</v>
      </c>
      <c r="AY194" s="66">
        <f>COUNTIF(data!$C195,AY$1)</f>
        <v>0</v>
      </c>
      <c r="AZ194" s="66">
        <f>COUNTIF(data!$C195,AZ$1)</f>
        <v>0</v>
      </c>
      <c r="BA194" s="66">
        <f>COUNTIF(data!$C195,BA$1)</f>
        <v>0</v>
      </c>
      <c r="BB194" s="66">
        <f>COUNTIF(data!$C195,BB$1)</f>
        <v>0</v>
      </c>
    </row>
    <row r="195">
      <c r="A195" s="66">
        <f>COUNTIF(data!$C196,A$1)</f>
        <v>0</v>
      </c>
      <c r="B195" s="66">
        <f>COUNTIF(data!$C196,B$1)</f>
        <v>0</v>
      </c>
      <c r="C195" s="66">
        <f>COUNTIF(data!$C196,C$1)</f>
        <v>0</v>
      </c>
      <c r="D195" s="66">
        <f>COUNTIF(data!$C196,D$1)</f>
        <v>0</v>
      </c>
      <c r="E195" s="66">
        <f>COUNTIF(data!$C196,E$1)</f>
        <v>0</v>
      </c>
      <c r="F195" s="66">
        <f>COUNTIF(data!$C196,F$1)</f>
        <v>0</v>
      </c>
      <c r="G195" s="66">
        <f>COUNTIF(data!$C196,G$1)</f>
        <v>0</v>
      </c>
      <c r="H195" s="66">
        <f>COUNTIF(data!$C196,H$1)</f>
        <v>0</v>
      </c>
      <c r="I195" s="66">
        <f>COUNTIF(data!$C196,I$1)</f>
        <v>0</v>
      </c>
      <c r="J195" s="66">
        <f>COUNTIF(data!$C196,J$1)</f>
        <v>0</v>
      </c>
      <c r="K195" s="66">
        <f>COUNTIF(data!$C196,K$1)</f>
        <v>0</v>
      </c>
      <c r="L195" s="66">
        <f>COUNTIF(data!$C196,L$1)</f>
        <v>0</v>
      </c>
      <c r="M195" s="66">
        <f>COUNTIF(data!$C196,M$1)</f>
        <v>0</v>
      </c>
      <c r="N195" s="66">
        <f>COUNTIF(data!$C196,N$1)</f>
        <v>0</v>
      </c>
      <c r="O195" s="66">
        <f>COUNTIF(data!$C196,O$1)</f>
        <v>0</v>
      </c>
      <c r="P195" s="66">
        <f>COUNTIF(data!$C196,P$1)</f>
        <v>0</v>
      </c>
      <c r="Q195" s="66">
        <f>COUNTIF(data!$C196,Q$1)</f>
        <v>0</v>
      </c>
      <c r="R195" s="66">
        <f>COUNTIF(data!$C196,R$1)</f>
        <v>0</v>
      </c>
      <c r="S195" s="66">
        <f>COUNTIF(data!$C196,S$1)</f>
        <v>0</v>
      </c>
      <c r="T195" s="66">
        <f>COUNTIF(data!$C196,T$1)</f>
        <v>0</v>
      </c>
      <c r="U195" s="66">
        <f>COUNTIF(data!$C196,U$1)</f>
        <v>0</v>
      </c>
      <c r="V195" s="66">
        <f>COUNTIF(data!$C196,V$1)</f>
        <v>0</v>
      </c>
      <c r="W195" s="66">
        <f>COUNTIF(data!$C196,W$1)</f>
        <v>0</v>
      </c>
      <c r="X195" s="66">
        <f>COUNTIF(data!$C196,X$1)</f>
        <v>0</v>
      </c>
      <c r="Y195" s="66">
        <f>COUNTIF(data!$C196,Y$1)</f>
        <v>0</v>
      </c>
      <c r="Z195" s="66">
        <f>COUNTIF(data!$C196,Z$1)</f>
        <v>0</v>
      </c>
      <c r="AA195" s="66">
        <f>COUNTIF(data!$C196,AA$1)</f>
        <v>0</v>
      </c>
      <c r="AB195" s="66">
        <f>COUNTIF(data!$C196,AB$1)</f>
        <v>0</v>
      </c>
      <c r="AC195" s="66">
        <f>COUNTIF(data!$C196,AC$1)</f>
        <v>0</v>
      </c>
      <c r="AD195" s="66">
        <f>COUNTIF(data!$C196,AD$1)</f>
        <v>0</v>
      </c>
      <c r="AE195" s="66">
        <f>COUNTIF(data!$C196,AE$1)</f>
        <v>0</v>
      </c>
      <c r="AF195" s="66">
        <f>COUNTIF(data!$C196,AF$1)</f>
        <v>0</v>
      </c>
      <c r="AG195" s="66">
        <f>COUNTIF(data!$C196,AG$1)</f>
        <v>0</v>
      </c>
      <c r="AH195" s="66">
        <f>COUNTIF(data!$C196,AH$1)</f>
        <v>0</v>
      </c>
      <c r="AI195" s="66">
        <f>COUNTIF(data!$C196,AI$1)</f>
        <v>0</v>
      </c>
      <c r="AJ195" s="66">
        <f>COUNTIF(data!$C196,AJ$1)</f>
        <v>1</v>
      </c>
      <c r="AK195" s="66">
        <f>COUNTIF(data!$C196,AK$1)</f>
        <v>0</v>
      </c>
      <c r="AL195" s="66">
        <f>COUNTIF(data!$C196,AL$1)</f>
        <v>0</v>
      </c>
      <c r="AM195" s="66">
        <f>COUNTIF(data!$C196,AM$1)</f>
        <v>0</v>
      </c>
      <c r="AN195" s="66">
        <f>COUNTIF(data!$C196,AN$1)</f>
        <v>0</v>
      </c>
      <c r="AO195" s="66">
        <f>COUNTIF(data!$C196,AO$1)</f>
        <v>0</v>
      </c>
      <c r="AP195" s="66">
        <f>COUNTIF(data!$C196,AP$1)</f>
        <v>0</v>
      </c>
      <c r="AQ195" s="66">
        <f>COUNTIF(data!$C196,AQ$1)</f>
        <v>0</v>
      </c>
      <c r="AR195" s="66">
        <f>COUNTIF(data!$C196,AR$1)</f>
        <v>0</v>
      </c>
      <c r="AS195" s="66">
        <f>COUNTIF(data!$C196,AS$1)</f>
        <v>0</v>
      </c>
      <c r="AT195" s="66">
        <f>COUNTIF(data!$C196,AT$1)</f>
        <v>0</v>
      </c>
      <c r="AU195" s="66">
        <f>COUNTIF(data!$C196,AU$1)</f>
        <v>0</v>
      </c>
      <c r="AV195" s="66">
        <f>COUNTIF(data!$C196,AV$1)</f>
        <v>0</v>
      </c>
      <c r="AW195" s="66">
        <f>COUNTIF(data!$C196,AW$1)</f>
        <v>0</v>
      </c>
      <c r="AX195" s="66">
        <f>COUNTIF(data!$C196,AX$1)</f>
        <v>0</v>
      </c>
      <c r="AY195" s="66">
        <f>COUNTIF(data!$C196,AY$1)</f>
        <v>0</v>
      </c>
      <c r="AZ195" s="66">
        <f>COUNTIF(data!$C196,AZ$1)</f>
        <v>0</v>
      </c>
      <c r="BA195" s="66">
        <f>COUNTIF(data!$C196,BA$1)</f>
        <v>0</v>
      </c>
      <c r="BB195" s="66">
        <f>COUNTIF(data!$C196,BB$1)</f>
        <v>0</v>
      </c>
    </row>
    <row r="196">
      <c r="A196" s="66">
        <f>COUNTIF(data!$C197,A$1)</f>
        <v>0</v>
      </c>
      <c r="B196" s="66">
        <f>COUNTIF(data!$C197,B$1)</f>
        <v>0</v>
      </c>
      <c r="C196" s="66">
        <f>COUNTIF(data!$C197,C$1)</f>
        <v>0</v>
      </c>
      <c r="D196" s="66">
        <f>COUNTIF(data!$C197,D$1)</f>
        <v>0</v>
      </c>
      <c r="E196" s="66">
        <f>COUNTIF(data!$C197,E$1)</f>
        <v>0</v>
      </c>
      <c r="F196" s="66">
        <f>COUNTIF(data!$C197,F$1)</f>
        <v>0</v>
      </c>
      <c r="G196" s="66">
        <f>COUNTIF(data!$C197,G$1)</f>
        <v>0</v>
      </c>
      <c r="H196" s="66">
        <f>COUNTIF(data!$C197,H$1)</f>
        <v>0</v>
      </c>
      <c r="I196" s="66">
        <f>COUNTIF(data!$C197,I$1)</f>
        <v>0</v>
      </c>
      <c r="J196" s="66">
        <f>COUNTIF(data!$C197,J$1)</f>
        <v>0</v>
      </c>
      <c r="K196" s="66">
        <f>COUNTIF(data!$C197,K$1)</f>
        <v>0</v>
      </c>
      <c r="L196" s="66">
        <f>COUNTIF(data!$C197,L$1)</f>
        <v>0</v>
      </c>
      <c r="M196" s="66">
        <f>COUNTIF(data!$C197,M$1)</f>
        <v>0</v>
      </c>
      <c r="N196" s="66">
        <f>COUNTIF(data!$C197,N$1)</f>
        <v>0</v>
      </c>
      <c r="O196" s="66">
        <f>COUNTIF(data!$C197,O$1)</f>
        <v>0</v>
      </c>
      <c r="P196" s="66">
        <f>COUNTIF(data!$C197,P$1)</f>
        <v>0</v>
      </c>
      <c r="Q196" s="66">
        <f>COUNTIF(data!$C197,Q$1)</f>
        <v>0</v>
      </c>
      <c r="R196" s="66">
        <f>COUNTIF(data!$C197,R$1)</f>
        <v>0</v>
      </c>
      <c r="S196" s="66">
        <f>COUNTIF(data!$C197,S$1)</f>
        <v>0</v>
      </c>
      <c r="T196" s="66">
        <f>COUNTIF(data!$C197,T$1)</f>
        <v>0</v>
      </c>
      <c r="U196" s="66">
        <f>COUNTIF(data!$C197,U$1)</f>
        <v>0</v>
      </c>
      <c r="V196" s="66">
        <f>COUNTIF(data!$C197,V$1)</f>
        <v>0</v>
      </c>
      <c r="W196" s="66">
        <f>COUNTIF(data!$C197,W$1)</f>
        <v>0</v>
      </c>
      <c r="X196" s="66">
        <f>COUNTIF(data!$C197,X$1)</f>
        <v>0</v>
      </c>
      <c r="Y196" s="66">
        <f>COUNTIF(data!$C197,Y$1)</f>
        <v>0</v>
      </c>
      <c r="Z196" s="66">
        <f>COUNTIF(data!$C197,Z$1)</f>
        <v>0</v>
      </c>
      <c r="AA196" s="66">
        <f>COUNTIF(data!$C197,AA$1)</f>
        <v>0</v>
      </c>
      <c r="AB196" s="66">
        <f>COUNTIF(data!$C197,AB$1)</f>
        <v>0</v>
      </c>
      <c r="AC196" s="66">
        <f>COUNTIF(data!$C197,AC$1)</f>
        <v>0</v>
      </c>
      <c r="AD196" s="66">
        <f>COUNTIF(data!$C197,AD$1)</f>
        <v>0</v>
      </c>
      <c r="AE196" s="66">
        <f>COUNTIF(data!$C197,AE$1)</f>
        <v>0</v>
      </c>
      <c r="AF196" s="66">
        <f>COUNTIF(data!$C197,AF$1)</f>
        <v>0</v>
      </c>
      <c r="AG196" s="66">
        <f>COUNTIF(data!$C197,AG$1)</f>
        <v>0</v>
      </c>
      <c r="AH196" s="66">
        <f>COUNTIF(data!$C197,AH$1)</f>
        <v>0</v>
      </c>
      <c r="AI196" s="66">
        <f>COUNTIF(data!$C197,AI$1)</f>
        <v>0</v>
      </c>
      <c r="AJ196" s="66">
        <f>COUNTIF(data!$C197,AJ$1)</f>
        <v>0</v>
      </c>
      <c r="AK196" s="66">
        <f>COUNTIF(data!$C197,AK$1)</f>
        <v>0</v>
      </c>
      <c r="AL196" s="66">
        <f>COUNTIF(data!$C197,AL$1)</f>
        <v>0</v>
      </c>
      <c r="AM196" s="66">
        <f>COUNTIF(data!$C197,AM$1)</f>
        <v>0</v>
      </c>
      <c r="AN196" s="66">
        <f>COUNTIF(data!$C197,AN$1)</f>
        <v>0</v>
      </c>
      <c r="AO196" s="66">
        <f>COUNTIF(data!$C197,AO$1)</f>
        <v>0</v>
      </c>
      <c r="AP196" s="66">
        <f>COUNTIF(data!$C197,AP$1)</f>
        <v>0</v>
      </c>
      <c r="AQ196" s="66">
        <f>COUNTIF(data!$C197,AQ$1)</f>
        <v>0</v>
      </c>
      <c r="AR196" s="66">
        <f>COUNTIF(data!$C197,AR$1)</f>
        <v>1</v>
      </c>
      <c r="AS196" s="66">
        <f>COUNTIF(data!$C197,AS$1)</f>
        <v>0</v>
      </c>
      <c r="AT196" s="66">
        <f>COUNTIF(data!$C197,AT$1)</f>
        <v>0</v>
      </c>
      <c r="AU196" s="66">
        <f>COUNTIF(data!$C197,AU$1)</f>
        <v>0</v>
      </c>
      <c r="AV196" s="66">
        <f>COUNTIF(data!$C197,AV$1)</f>
        <v>0</v>
      </c>
      <c r="AW196" s="66">
        <f>COUNTIF(data!$C197,AW$1)</f>
        <v>0</v>
      </c>
      <c r="AX196" s="66">
        <f>COUNTIF(data!$C197,AX$1)</f>
        <v>0</v>
      </c>
      <c r="AY196" s="66">
        <f>COUNTIF(data!$C197,AY$1)</f>
        <v>0</v>
      </c>
      <c r="AZ196" s="66">
        <f>COUNTIF(data!$C197,AZ$1)</f>
        <v>0</v>
      </c>
      <c r="BA196" s="66">
        <f>COUNTIF(data!$C197,BA$1)</f>
        <v>0</v>
      </c>
      <c r="BB196" s="66">
        <f>COUNTIF(data!$C197,BB$1)</f>
        <v>0</v>
      </c>
    </row>
    <row r="197">
      <c r="A197" s="66">
        <f>COUNTIF(data!$C198,A$1)</f>
        <v>0</v>
      </c>
      <c r="B197" s="66">
        <f>COUNTIF(data!$C198,B$1)</f>
        <v>0</v>
      </c>
      <c r="C197" s="66">
        <f>COUNTIF(data!$C198,C$1)</f>
        <v>0</v>
      </c>
      <c r="D197" s="66">
        <f>COUNTIF(data!$C198,D$1)</f>
        <v>1</v>
      </c>
      <c r="E197" s="66">
        <f>COUNTIF(data!$C198,E$1)</f>
        <v>0</v>
      </c>
      <c r="F197" s="66">
        <f>COUNTIF(data!$C198,F$1)</f>
        <v>0</v>
      </c>
      <c r="G197" s="66">
        <f>COUNTIF(data!$C198,G$1)</f>
        <v>0</v>
      </c>
      <c r="H197" s="66">
        <f>COUNTIF(data!$C198,H$1)</f>
        <v>0</v>
      </c>
      <c r="I197" s="66">
        <f>COUNTIF(data!$C198,I$1)</f>
        <v>0</v>
      </c>
      <c r="J197" s="66">
        <f>COUNTIF(data!$C198,J$1)</f>
        <v>0</v>
      </c>
      <c r="K197" s="66">
        <f>COUNTIF(data!$C198,K$1)</f>
        <v>0</v>
      </c>
      <c r="L197" s="66">
        <f>COUNTIF(data!$C198,L$1)</f>
        <v>0</v>
      </c>
      <c r="M197" s="66">
        <f>COUNTIF(data!$C198,M$1)</f>
        <v>0</v>
      </c>
      <c r="N197" s="66">
        <f>COUNTIF(data!$C198,N$1)</f>
        <v>0</v>
      </c>
      <c r="O197" s="66">
        <f>COUNTIF(data!$C198,O$1)</f>
        <v>0</v>
      </c>
      <c r="P197" s="66">
        <f>COUNTIF(data!$C198,P$1)</f>
        <v>0</v>
      </c>
      <c r="Q197" s="66">
        <f>COUNTIF(data!$C198,Q$1)</f>
        <v>0</v>
      </c>
      <c r="R197" s="66">
        <f>COUNTIF(data!$C198,R$1)</f>
        <v>0</v>
      </c>
      <c r="S197" s="66">
        <f>COUNTIF(data!$C198,S$1)</f>
        <v>0</v>
      </c>
      <c r="T197" s="66">
        <f>COUNTIF(data!$C198,T$1)</f>
        <v>0</v>
      </c>
      <c r="U197" s="66">
        <f>COUNTIF(data!$C198,U$1)</f>
        <v>0</v>
      </c>
      <c r="V197" s="66">
        <f>COUNTIF(data!$C198,V$1)</f>
        <v>0</v>
      </c>
      <c r="W197" s="66">
        <f>COUNTIF(data!$C198,W$1)</f>
        <v>0</v>
      </c>
      <c r="X197" s="66">
        <f>COUNTIF(data!$C198,X$1)</f>
        <v>0</v>
      </c>
      <c r="Y197" s="66">
        <f>COUNTIF(data!$C198,Y$1)</f>
        <v>0</v>
      </c>
      <c r="Z197" s="66">
        <f>COUNTIF(data!$C198,Z$1)</f>
        <v>0</v>
      </c>
      <c r="AA197" s="66">
        <f>COUNTIF(data!$C198,AA$1)</f>
        <v>0</v>
      </c>
      <c r="AB197" s="66">
        <f>COUNTIF(data!$C198,AB$1)</f>
        <v>0</v>
      </c>
      <c r="AC197" s="66">
        <f>COUNTIF(data!$C198,AC$1)</f>
        <v>0</v>
      </c>
      <c r="AD197" s="66">
        <f>COUNTIF(data!$C198,AD$1)</f>
        <v>0</v>
      </c>
      <c r="AE197" s="66">
        <f>COUNTIF(data!$C198,AE$1)</f>
        <v>0</v>
      </c>
      <c r="AF197" s="66">
        <f>COUNTIF(data!$C198,AF$1)</f>
        <v>0</v>
      </c>
      <c r="AG197" s="66">
        <f>COUNTIF(data!$C198,AG$1)</f>
        <v>0</v>
      </c>
      <c r="AH197" s="66">
        <f>COUNTIF(data!$C198,AH$1)</f>
        <v>0</v>
      </c>
      <c r="AI197" s="66">
        <f>COUNTIF(data!$C198,AI$1)</f>
        <v>0</v>
      </c>
      <c r="AJ197" s="66">
        <f>COUNTIF(data!$C198,AJ$1)</f>
        <v>0</v>
      </c>
      <c r="AK197" s="66">
        <f>COUNTIF(data!$C198,AK$1)</f>
        <v>0</v>
      </c>
      <c r="AL197" s="66">
        <f>COUNTIF(data!$C198,AL$1)</f>
        <v>0</v>
      </c>
      <c r="AM197" s="66">
        <f>COUNTIF(data!$C198,AM$1)</f>
        <v>0</v>
      </c>
      <c r="AN197" s="66">
        <f>COUNTIF(data!$C198,AN$1)</f>
        <v>0</v>
      </c>
      <c r="AO197" s="66">
        <f>COUNTIF(data!$C198,AO$1)</f>
        <v>0</v>
      </c>
      <c r="AP197" s="66">
        <f>COUNTIF(data!$C198,AP$1)</f>
        <v>0</v>
      </c>
      <c r="AQ197" s="66">
        <f>COUNTIF(data!$C198,AQ$1)</f>
        <v>0</v>
      </c>
      <c r="AR197" s="66">
        <f>COUNTIF(data!$C198,AR$1)</f>
        <v>0</v>
      </c>
      <c r="AS197" s="66">
        <f>COUNTIF(data!$C198,AS$1)</f>
        <v>0</v>
      </c>
      <c r="AT197" s="66">
        <f>COUNTIF(data!$C198,AT$1)</f>
        <v>0</v>
      </c>
      <c r="AU197" s="66">
        <f>COUNTIF(data!$C198,AU$1)</f>
        <v>0</v>
      </c>
      <c r="AV197" s="66">
        <f>COUNTIF(data!$C198,AV$1)</f>
        <v>0</v>
      </c>
      <c r="AW197" s="66">
        <f>COUNTIF(data!$C198,AW$1)</f>
        <v>0</v>
      </c>
      <c r="AX197" s="66">
        <f>COUNTIF(data!$C198,AX$1)</f>
        <v>0</v>
      </c>
      <c r="AY197" s="66">
        <f>COUNTIF(data!$C198,AY$1)</f>
        <v>0</v>
      </c>
      <c r="AZ197" s="66">
        <f>COUNTIF(data!$C198,AZ$1)</f>
        <v>0</v>
      </c>
      <c r="BA197" s="66">
        <f>COUNTIF(data!$C198,BA$1)</f>
        <v>0</v>
      </c>
      <c r="BB197" s="66">
        <f>COUNTIF(data!$C198,BB$1)</f>
        <v>0</v>
      </c>
    </row>
    <row r="198">
      <c r="A198" s="66">
        <f>COUNTIF(data!$C199,A$1)</f>
        <v>0</v>
      </c>
      <c r="B198" s="66">
        <f>COUNTIF(data!$C199,B$1)</f>
        <v>0</v>
      </c>
      <c r="C198" s="66">
        <f>COUNTIF(data!$C199,C$1)</f>
        <v>0</v>
      </c>
      <c r="D198" s="66">
        <f>COUNTIF(data!$C199,D$1)</f>
        <v>0</v>
      </c>
      <c r="E198" s="66">
        <f>COUNTIF(data!$C199,E$1)</f>
        <v>0</v>
      </c>
      <c r="F198" s="66">
        <f>COUNTIF(data!$C199,F$1)</f>
        <v>0</v>
      </c>
      <c r="G198" s="66">
        <f>COUNTIF(data!$C199,G$1)</f>
        <v>0</v>
      </c>
      <c r="H198" s="66">
        <f>COUNTIF(data!$C199,H$1)</f>
        <v>0</v>
      </c>
      <c r="I198" s="66">
        <f>COUNTIF(data!$C199,I$1)</f>
        <v>0</v>
      </c>
      <c r="J198" s="66">
        <f>COUNTIF(data!$C199,J$1)</f>
        <v>0</v>
      </c>
      <c r="K198" s="66">
        <f>COUNTIF(data!$C199,K$1)</f>
        <v>0</v>
      </c>
      <c r="L198" s="66">
        <f>COUNTIF(data!$C199,L$1)</f>
        <v>0</v>
      </c>
      <c r="M198" s="66">
        <f>COUNTIF(data!$C199,M$1)</f>
        <v>0</v>
      </c>
      <c r="N198" s="66">
        <f>COUNTIF(data!$C199,N$1)</f>
        <v>0</v>
      </c>
      <c r="O198" s="66">
        <f>COUNTIF(data!$C199,O$1)</f>
        <v>1</v>
      </c>
      <c r="P198" s="66">
        <f>COUNTIF(data!$C199,P$1)</f>
        <v>0</v>
      </c>
      <c r="Q198" s="66">
        <f>COUNTIF(data!$C199,Q$1)</f>
        <v>0</v>
      </c>
      <c r="R198" s="66">
        <f>COUNTIF(data!$C199,R$1)</f>
        <v>0</v>
      </c>
      <c r="S198" s="66">
        <f>COUNTIF(data!$C199,S$1)</f>
        <v>0</v>
      </c>
      <c r="T198" s="66">
        <f>COUNTIF(data!$C199,T$1)</f>
        <v>0</v>
      </c>
      <c r="U198" s="66">
        <f>COUNTIF(data!$C199,U$1)</f>
        <v>0</v>
      </c>
      <c r="V198" s="66">
        <f>COUNTIF(data!$C199,V$1)</f>
        <v>0</v>
      </c>
      <c r="W198" s="66">
        <f>COUNTIF(data!$C199,W$1)</f>
        <v>0</v>
      </c>
      <c r="X198" s="66">
        <f>COUNTIF(data!$C199,X$1)</f>
        <v>0</v>
      </c>
      <c r="Y198" s="66">
        <f>COUNTIF(data!$C199,Y$1)</f>
        <v>0</v>
      </c>
      <c r="Z198" s="66">
        <f>COUNTIF(data!$C199,Z$1)</f>
        <v>0</v>
      </c>
      <c r="AA198" s="66">
        <f>COUNTIF(data!$C199,AA$1)</f>
        <v>0</v>
      </c>
      <c r="AB198" s="66">
        <f>COUNTIF(data!$C199,AB$1)</f>
        <v>0</v>
      </c>
      <c r="AC198" s="66">
        <f>COUNTIF(data!$C199,AC$1)</f>
        <v>0</v>
      </c>
      <c r="AD198" s="66">
        <f>COUNTIF(data!$C199,AD$1)</f>
        <v>0</v>
      </c>
      <c r="AE198" s="66">
        <f>COUNTIF(data!$C199,AE$1)</f>
        <v>0</v>
      </c>
      <c r="AF198" s="66">
        <f>COUNTIF(data!$C199,AF$1)</f>
        <v>0</v>
      </c>
      <c r="AG198" s="66">
        <f>COUNTIF(data!$C199,AG$1)</f>
        <v>0</v>
      </c>
      <c r="AH198" s="66">
        <f>COUNTIF(data!$C199,AH$1)</f>
        <v>0</v>
      </c>
      <c r="AI198" s="66">
        <f>COUNTIF(data!$C199,AI$1)</f>
        <v>0</v>
      </c>
      <c r="AJ198" s="66">
        <f>COUNTIF(data!$C199,AJ$1)</f>
        <v>0</v>
      </c>
      <c r="AK198" s="66">
        <f>COUNTIF(data!$C199,AK$1)</f>
        <v>0</v>
      </c>
      <c r="AL198" s="66">
        <f>COUNTIF(data!$C199,AL$1)</f>
        <v>0</v>
      </c>
      <c r="AM198" s="66">
        <f>COUNTIF(data!$C199,AM$1)</f>
        <v>0</v>
      </c>
      <c r="AN198" s="66">
        <f>COUNTIF(data!$C199,AN$1)</f>
        <v>0</v>
      </c>
      <c r="AO198" s="66">
        <f>COUNTIF(data!$C199,AO$1)</f>
        <v>0</v>
      </c>
      <c r="AP198" s="66">
        <f>COUNTIF(data!$C199,AP$1)</f>
        <v>0</v>
      </c>
      <c r="AQ198" s="66">
        <f>COUNTIF(data!$C199,AQ$1)</f>
        <v>0</v>
      </c>
      <c r="AR198" s="66">
        <f>COUNTIF(data!$C199,AR$1)</f>
        <v>0</v>
      </c>
      <c r="AS198" s="66">
        <f>COUNTIF(data!$C199,AS$1)</f>
        <v>0</v>
      </c>
      <c r="AT198" s="66">
        <f>COUNTIF(data!$C199,AT$1)</f>
        <v>0</v>
      </c>
      <c r="AU198" s="66">
        <f>COUNTIF(data!$C199,AU$1)</f>
        <v>0</v>
      </c>
      <c r="AV198" s="66">
        <f>COUNTIF(data!$C199,AV$1)</f>
        <v>0</v>
      </c>
      <c r="AW198" s="66">
        <f>COUNTIF(data!$C199,AW$1)</f>
        <v>0</v>
      </c>
      <c r="AX198" s="66">
        <f>COUNTIF(data!$C199,AX$1)</f>
        <v>0</v>
      </c>
      <c r="AY198" s="66">
        <f>COUNTIF(data!$C199,AY$1)</f>
        <v>0</v>
      </c>
      <c r="AZ198" s="66">
        <f>COUNTIF(data!$C199,AZ$1)</f>
        <v>0</v>
      </c>
      <c r="BA198" s="66">
        <f>COUNTIF(data!$C199,BA$1)</f>
        <v>0</v>
      </c>
      <c r="BB198" s="66">
        <f>COUNTIF(data!$C199,BB$1)</f>
        <v>0</v>
      </c>
    </row>
    <row r="199">
      <c r="A199" s="66">
        <f>COUNTIF(data!$C200,A$1)</f>
        <v>0</v>
      </c>
      <c r="B199" s="66">
        <f>COUNTIF(data!$C200,B$1)</f>
        <v>0</v>
      </c>
      <c r="C199" s="66">
        <f>COUNTIF(data!$C200,C$1)</f>
        <v>0</v>
      </c>
      <c r="D199" s="66">
        <f>COUNTIF(data!$C200,D$1)</f>
        <v>0</v>
      </c>
      <c r="E199" s="66">
        <f>COUNTIF(data!$C200,E$1)</f>
        <v>0</v>
      </c>
      <c r="F199" s="66">
        <f>COUNTIF(data!$C200,F$1)</f>
        <v>0</v>
      </c>
      <c r="G199" s="66">
        <f>COUNTIF(data!$C200,G$1)</f>
        <v>0</v>
      </c>
      <c r="H199" s="66">
        <f>COUNTIF(data!$C200,H$1)</f>
        <v>0</v>
      </c>
      <c r="I199" s="66">
        <f>COUNTIF(data!$C200,I$1)</f>
        <v>0</v>
      </c>
      <c r="J199" s="66">
        <f>COUNTIF(data!$C200,J$1)</f>
        <v>0</v>
      </c>
      <c r="K199" s="66">
        <f>COUNTIF(data!$C200,K$1)</f>
        <v>1</v>
      </c>
      <c r="L199" s="66">
        <f>COUNTIF(data!$C200,L$1)</f>
        <v>0</v>
      </c>
      <c r="M199" s="66">
        <f>COUNTIF(data!$C200,M$1)</f>
        <v>0</v>
      </c>
      <c r="N199" s="66">
        <f>COUNTIF(data!$C200,N$1)</f>
        <v>0</v>
      </c>
      <c r="O199" s="66">
        <f>COUNTIF(data!$C200,O$1)</f>
        <v>0</v>
      </c>
      <c r="P199" s="66">
        <f>COUNTIF(data!$C200,P$1)</f>
        <v>0</v>
      </c>
      <c r="Q199" s="66">
        <f>COUNTIF(data!$C200,Q$1)</f>
        <v>0</v>
      </c>
      <c r="R199" s="66">
        <f>COUNTIF(data!$C200,R$1)</f>
        <v>0</v>
      </c>
      <c r="S199" s="66">
        <f>COUNTIF(data!$C200,S$1)</f>
        <v>0</v>
      </c>
      <c r="T199" s="66">
        <f>COUNTIF(data!$C200,T$1)</f>
        <v>0</v>
      </c>
      <c r="U199" s="66">
        <f>COUNTIF(data!$C200,U$1)</f>
        <v>0</v>
      </c>
      <c r="V199" s="66">
        <f>COUNTIF(data!$C200,V$1)</f>
        <v>0</v>
      </c>
      <c r="W199" s="66">
        <f>COUNTIF(data!$C200,W$1)</f>
        <v>0</v>
      </c>
      <c r="X199" s="66">
        <f>COUNTIF(data!$C200,X$1)</f>
        <v>0</v>
      </c>
      <c r="Y199" s="66">
        <f>COUNTIF(data!$C200,Y$1)</f>
        <v>0</v>
      </c>
      <c r="Z199" s="66">
        <f>COUNTIF(data!$C200,Z$1)</f>
        <v>0</v>
      </c>
      <c r="AA199" s="66">
        <f>COUNTIF(data!$C200,AA$1)</f>
        <v>0</v>
      </c>
      <c r="AB199" s="66">
        <f>COUNTIF(data!$C200,AB$1)</f>
        <v>0</v>
      </c>
      <c r="AC199" s="66">
        <f>COUNTIF(data!$C200,AC$1)</f>
        <v>0</v>
      </c>
      <c r="AD199" s="66">
        <f>COUNTIF(data!$C200,AD$1)</f>
        <v>0</v>
      </c>
      <c r="AE199" s="66">
        <f>COUNTIF(data!$C200,AE$1)</f>
        <v>0</v>
      </c>
      <c r="AF199" s="66">
        <f>COUNTIF(data!$C200,AF$1)</f>
        <v>0</v>
      </c>
      <c r="AG199" s="66">
        <f>COUNTIF(data!$C200,AG$1)</f>
        <v>0</v>
      </c>
      <c r="AH199" s="66">
        <f>COUNTIF(data!$C200,AH$1)</f>
        <v>0</v>
      </c>
      <c r="AI199" s="66">
        <f>COUNTIF(data!$C200,AI$1)</f>
        <v>0</v>
      </c>
      <c r="AJ199" s="66">
        <f>COUNTIF(data!$C200,AJ$1)</f>
        <v>0</v>
      </c>
      <c r="AK199" s="66">
        <f>COUNTIF(data!$C200,AK$1)</f>
        <v>0</v>
      </c>
      <c r="AL199" s="66">
        <f>COUNTIF(data!$C200,AL$1)</f>
        <v>0</v>
      </c>
      <c r="AM199" s="66">
        <f>COUNTIF(data!$C200,AM$1)</f>
        <v>0</v>
      </c>
      <c r="AN199" s="66">
        <f>COUNTIF(data!$C200,AN$1)</f>
        <v>0</v>
      </c>
      <c r="AO199" s="66">
        <f>COUNTIF(data!$C200,AO$1)</f>
        <v>0</v>
      </c>
      <c r="AP199" s="66">
        <f>COUNTIF(data!$C200,AP$1)</f>
        <v>0</v>
      </c>
      <c r="AQ199" s="66">
        <f>COUNTIF(data!$C200,AQ$1)</f>
        <v>0</v>
      </c>
      <c r="AR199" s="66">
        <f>COUNTIF(data!$C200,AR$1)</f>
        <v>0</v>
      </c>
      <c r="AS199" s="66">
        <f>COUNTIF(data!$C200,AS$1)</f>
        <v>0</v>
      </c>
      <c r="AT199" s="66">
        <f>COUNTIF(data!$C200,AT$1)</f>
        <v>0</v>
      </c>
      <c r="AU199" s="66">
        <f>COUNTIF(data!$C200,AU$1)</f>
        <v>0</v>
      </c>
      <c r="AV199" s="66">
        <f>COUNTIF(data!$C200,AV$1)</f>
        <v>0</v>
      </c>
      <c r="AW199" s="66">
        <f>COUNTIF(data!$C200,AW$1)</f>
        <v>0</v>
      </c>
      <c r="AX199" s="66">
        <f>COUNTIF(data!$C200,AX$1)</f>
        <v>0</v>
      </c>
      <c r="AY199" s="66">
        <f>COUNTIF(data!$C200,AY$1)</f>
        <v>0</v>
      </c>
      <c r="AZ199" s="66">
        <f>COUNTIF(data!$C200,AZ$1)</f>
        <v>0</v>
      </c>
      <c r="BA199" s="66">
        <f>COUNTIF(data!$C200,BA$1)</f>
        <v>0</v>
      </c>
      <c r="BB199" s="66">
        <f>COUNTIF(data!$C200,BB$1)</f>
        <v>0</v>
      </c>
    </row>
    <row r="200">
      <c r="A200" s="66">
        <f>COUNTIF(data!$C201,A$1)</f>
        <v>0</v>
      </c>
      <c r="B200" s="66">
        <f>COUNTIF(data!$C201,B$1)</f>
        <v>0</v>
      </c>
      <c r="C200" s="66">
        <f>COUNTIF(data!$C201,C$1)</f>
        <v>0</v>
      </c>
      <c r="D200" s="66">
        <f>COUNTIF(data!$C201,D$1)</f>
        <v>0</v>
      </c>
      <c r="E200" s="66">
        <f>COUNTIF(data!$C201,E$1)</f>
        <v>0</v>
      </c>
      <c r="F200" s="66">
        <f>COUNTIF(data!$C201,F$1)</f>
        <v>0</v>
      </c>
      <c r="G200" s="66">
        <f>COUNTIF(data!$C201,G$1)</f>
        <v>0</v>
      </c>
      <c r="H200" s="66">
        <f>COUNTIF(data!$C201,H$1)</f>
        <v>0</v>
      </c>
      <c r="I200" s="66">
        <f>COUNTIF(data!$C201,I$1)</f>
        <v>0</v>
      </c>
      <c r="J200" s="66">
        <f>COUNTIF(data!$C201,J$1)</f>
        <v>0</v>
      </c>
      <c r="K200" s="66">
        <f>COUNTIF(data!$C201,K$1)</f>
        <v>0</v>
      </c>
      <c r="L200" s="66">
        <f>COUNTIF(data!$C201,L$1)</f>
        <v>0</v>
      </c>
      <c r="M200" s="66">
        <f>COUNTIF(data!$C201,M$1)</f>
        <v>0</v>
      </c>
      <c r="N200" s="66">
        <f>COUNTIF(data!$C201,N$1)</f>
        <v>0</v>
      </c>
      <c r="O200" s="66">
        <f>COUNTIF(data!$C201,O$1)</f>
        <v>0</v>
      </c>
      <c r="P200" s="66">
        <f>COUNTIF(data!$C201,P$1)</f>
        <v>0</v>
      </c>
      <c r="Q200" s="66">
        <f>COUNTIF(data!$C201,Q$1)</f>
        <v>0</v>
      </c>
      <c r="R200" s="66">
        <f>COUNTIF(data!$C201,R$1)</f>
        <v>0</v>
      </c>
      <c r="S200" s="66">
        <f>COUNTIF(data!$C201,S$1)</f>
        <v>0</v>
      </c>
      <c r="T200" s="66">
        <f>COUNTIF(data!$C201,T$1)</f>
        <v>0</v>
      </c>
      <c r="U200" s="66">
        <f>COUNTIF(data!$C201,U$1)</f>
        <v>0</v>
      </c>
      <c r="V200" s="66">
        <f>COUNTIF(data!$C201,V$1)</f>
        <v>0</v>
      </c>
      <c r="W200" s="66">
        <f>COUNTIF(data!$C201,W$1)</f>
        <v>0</v>
      </c>
      <c r="X200" s="66">
        <f>COUNTIF(data!$C201,X$1)</f>
        <v>0</v>
      </c>
      <c r="Y200" s="66">
        <f>COUNTIF(data!$C201,Y$1)</f>
        <v>1</v>
      </c>
      <c r="Z200" s="66">
        <f>COUNTIF(data!$C201,Z$1)</f>
        <v>0</v>
      </c>
      <c r="AA200" s="66">
        <f>COUNTIF(data!$C201,AA$1)</f>
        <v>0</v>
      </c>
      <c r="AB200" s="66">
        <f>COUNTIF(data!$C201,AB$1)</f>
        <v>0</v>
      </c>
      <c r="AC200" s="66">
        <f>COUNTIF(data!$C201,AC$1)</f>
        <v>0</v>
      </c>
      <c r="AD200" s="66">
        <f>COUNTIF(data!$C201,AD$1)</f>
        <v>0</v>
      </c>
      <c r="AE200" s="66">
        <f>COUNTIF(data!$C201,AE$1)</f>
        <v>0</v>
      </c>
      <c r="AF200" s="66">
        <f>COUNTIF(data!$C201,AF$1)</f>
        <v>0</v>
      </c>
      <c r="AG200" s="66">
        <f>COUNTIF(data!$C201,AG$1)</f>
        <v>0</v>
      </c>
      <c r="AH200" s="66">
        <f>COUNTIF(data!$C201,AH$1)</f>
        <v>0</v>
      </c>
      <c r="AI200" s="66">
        <f>COUNTIF(data!$C201,AI$1)</f>
        <v>0</v>
      </c>
      <c r="AJ200" s="66">
        <f>COUNTIF(data!$C201,AJ$1)</f>
        <v>0</v>
      </c>
      <c r="AK200" s="66">
        <f>COUNTIF(data!$C201,AK$1)</f>
        <v>0</v>
      </c>
      <c r="AL200" s="66">
        <f>COUNTIF(data!$C201,AL$1)</f>
        <v>0</v>
      </c>
      <c r="AM200" s="66">
        <f>COUNTIF(data!$C201,AM$1)</f>
        <v>0</v>
      </c>
      <c r="AN200" s="66">
        <f>COUNTIF(data!$C201,AN$1)</f>
        <v>0</v>
      </c>
      <c r="AO200" s="66">
        <f>COUNTIF(data!$C201,AO$1)</f>
        <v>0</v>
      </c>
      <c r="AP200" s="66">
        <f>COUNTIF(data!$C201,AP$1)</f>
        <v>0</v>
      </c>
      <c r="AQ200" s="66">
        <f>COUNTIF(data!$C201,AQ$1)</f>
        <v>0</v>
      </c>
      <c r="AR200" s="66">
        <f>COUNTIF(data!$C201,AR$1)</f>
        <v>0</v>
      </c>
      <c r="AS200" s="66">
        <f>COUNTIF(data!$C201,AS$1)</f>
        <v>0</v>
      </c>
      <c r="AT200" s="66">
        <f>COUNTIF(data!$C201,AT$1)</f>
        <v>0</v>
      </c>
      <c r="AU200" s="66">
        <f>COUNTIF(data!$C201,AU$1)</f>
        <v>0</v>
      </c>
      <c r="AV200" s="66">
        <f>COUNTIF(data!$C201,AV$1)</f>
        <v>0</v>
      </c>
      <c r="AW200" s="66">
        <f>COUNTIF(data!$C201,AW$1)</f>
        <v>0</v>
      </c>
      <c r="AX200" s="66">
        <f>COUNTIF(data!$C201,AX$1)</f>
        <v>0</v>
      </c>
      <c r="AY200" s="66">
        <f>COUNTIF(data!$C201,AY$1)</f>
        <v>0</v>
      </c>
      <c r="AZ200" s="66">
        <f>COUNTIF(data!$C201,AZ$1)</f>
        <v>0</v>
      </c>
      <c r="BA200" s="66">
        <f>COUNTIF(data!$C201,BA$1)</f>
        <v>0</v>
      </c>
      <c r="BB200" s="66">
        <f>COUNTIF(data!$C201,BB$1)</f>
        <v>0</v>
      </c>
    </row>
    <row r="201">
      <c r="A201" s="66">
        <f>COUNTIF(data!$C202,A$1)</f>
        <v>0</v>
      </c>
      <c r="B201" s="66">
        <f>COUNTIF(data!$C202,B$1)</f>
        <v>0</v>
      </c>
      <c r="C201" s="66">
        <f>COUNTIF(data!$C202,C$1)</f>
        <v>0</v>
      </c>
      <c r="D201" s="66">
        <f>COUNTIF(data!$C202,D$1)</f>
        <v>0</v>
      </c>
      <c r="E201" s="66">
        <f>COUNTIF(data!$C202,E$1)</f>
        <v>0</v>
      </c>
      <c r="F201" s="66">
        <f>COUNTIF(data!$C202,F$1)</f>
        <v>0</v>
      </c>
      <c r="G201" s="66">
        <f>COUNTIF(data!$C202,G$1)</f>
        <v>0</v>
      </c>
      <c r="H201" s="66">
        <f>COUNTIF(data!$C202,H$1)</f>
        <v>0</v>
      </c>
      <c r="I201" s="66">
        <f>COUNTIF(data!$C202,I$1)</f>
        <v>1</v>
      </c>
      <c r="J201" s="66">
        <f>COUNTIF(data!$C202,J$1)</f>
        <v>0</v>
      </c>
      <c r="K201" s="66">
        <f>COUNTIF(data!$C202,K$1)</f>
        <v>0</v>
      </c>
      <c r="L201" s="66">
        <f>COUNTIF(data!$C202,L$1)</f>
        <v>0</v>
      </c>
      <c r="M201" s="66">
        <f>COUNTIF(data!$C202,M$1)</f>
        <v>0</v>
      </c>
      <c r="N201" s="66">
        <f>COUNTIF(data!$C202,N$1)</f>
        <v>0</v>
      </c>
      <c r="O201" s="66">
        <f>COUNTIF(data!$C202,O$1)</f>
        <v>0</v>
      </c>
      <c r="P201" s="66">
        <f>COUNTIF(data!$C202,P$1)</f>
        <v>0</v>
      </c>
      <c r="Q201" s="66">
        <f>COUNTIF(data!$C202,Q$1)</f>
        <v>0</v>
      </c>
      <c r="R201" s="66">
        <f>COUNTIF(data!$C202,R$1)</f>
        <v>0</v>
      </c>
      <c r="S201" s="66">
        <f>COUNTIF(data!$C202,S$1)</f>
        <v>0</v>
      </c>
      <c r="T201" s="66">
        <f>COUNTIF(data!$C202,T$1)</f>
        <v>0</v>
      </c>
      <c r="U201" s="66">
        <f>COUNTIF(data!$C202,U$1)</f>
        <v>0</v>
      </c>
      <c r="V201" s="66">
        <f>COUNTIF(data!$C202,V$1)</f>
        <v>0</v>
      </c>
      <c r="W201" s="66">
        <f>COUNTIF(data!$C202,W$1)</f>
        <v>0</v>
      </c>
      <c r="X201" s="66">
        <f>COUNTIF(data!$C202,X$1)</f>
        <v>0</v>
      </c>
      <c r="Y201" s="66">
        <f>COUNTIF(data!$C202,Y$1)</f>
        <v>0</v>
      </c>
      <c r="Z201" s="66">
        <f>COUNTIF(data!$C202,Z$1)</f>
        <v>0</v>
      </c>
      <c r="AA201" s="66">
        <f>COUNTIF(data!$C202,AA$1)</f>
        <v>0</v>
      </c>
      <c r="AB201" s="66">
        <f>COUNTIF(data!$C202,AB$1)</f>
        <v>0</v>
      </c>
      <c r="AC201" s="66">
        <f>COUNTIF(data!$C202,AC$1)</f>
        <v>0</v>
      </c>
      <c r="AD201" s="66">
        <f>COUNTIF(data!$C202,AD$1)</f>
        <v>0</v>
      </c>
      <c r="AE201" s="66">
        <f>COUNTIF(data!$C202,AE$1)</f>
        <v>0</v>
      </c>
      <c r="AF201" s="66">
        <f>COUNTIF(data!$C202,AF$1)</f>
        <v>0</v>
      </c>
      <c r="AG201" s="66">
        <f>COUNTIF(data!$C202,AG$1)</f>
        <v>0</v>
      </c>
      <c r="AH201" s="66">
        <f>COUNTIF(data!$C202,AH$1)</f>
        <v>0</v>
      </c>
      <c r="AI201" s="66">
        <f>COUNTIF(data!$C202,AI$1)</f>
        <v>0</v>
      </c>
      <c r="AJ201" s="66">
        <f>COUNTIF(data!$C202,AJ$1)</f>
        <v>0</v>
      </c>
      <c r="AK201" s="66">
        <f>COUNTIF(data!$C202,AK$1)</f>
        <v>0</v>
      </c>
      <c r="AL201" s="66">
        <f>COUNTIF(data!$C202,AL$1)</f>
        <v>0</v>
      </c>
      <c r="AM201" s="66">
        <f>COUNTIF(data!$C202,AM$1)</f>
        <v>0</v>
      </c>
      <c r="AN201" s="66">
        <f>COUNTIF(data!$C202,AN$1)</f>
        <v>0</v>
      </c>
      <c r="AO201" s="66">
        <f>COUNTIF(data!$C202,AO$1)</f>
        <v>0</v>
      </c>
      <c r="AP201" s="66">
        <f>COUNTIF(data!$C202,AP$1)</f>
        <v>0</v>
      </c>
      <c r="AQ201" s="66">
        <f>COUNTIF(data!$C202,AQ$1)</f>
        <v>0</v>
      </c>
      <c r="AR201" s="66">
        <f>COUNTIF(data!$C202,AR$1)</f>
        <v>0</v>
      </c>
      <c r="AS201" s="66">
        <f>COUNTIF(data!$C202,AS$1)</f>
        <v>0</v>
      </c>
      <c r="AT201" s="66">
        <f>COUNTIF(data!$C202,AT$1)</f>
        <v>0</v>
      </c>
      <c r="AU201" s="66">
        <f>COUNTIF(data!$C202,AU$1)</f>
        <v>0</v>
      </c>
      <c r="AV201" s="66">
        <f>COUNTIF(data!$C202,AV$1)</f>
        <v>0</v>
      </c>
      <c r="AW201" s="66">
        <f>COUNTIF(data!$C202,AW$1)</f>
        <v>0</v>
      </c>
      <c r="AX201" s="66">
        <f>COUNTIF(data!$C202,AX$1)</f>
        <v>0</v>
      </c>
      <c r="AY201" s="66">
        <f>COUNTIF(data!$C202,AY$1)</f>
        <v>0</v>
      </c>
      <c r="AZ201" s="66">
        <f>COUNTIF(data!$C202,AZ$1)</f>
        <v>0</v>
      </c>
      <c r="BA201" s="66">
        <f>COUNTIF(data!$C202,BA$1)</f>
        <v>0</v>
      </c>
      <c r="BB201" s="66">
        <f>COUNTIF(data!$C202,BB$1)</f>
        <v>0</v>
      </c>
    </row>
    <row r="202">
      <c r="A202" s="66">
        <f>COUNTIF(data!$C203,A$1)</f>
        <v>0</v>
      </c>
      <c r="B202" s="66">
        <f>COUNTIF(data!$C203,B$1)</f>
        <v>0</v>
      </c>
      <c r="C202" s="66">
        <f>COUNTIF(data!$C203,C$1)</f>
        <v>0</v>
      </c>
      <c r="D202" s="66">
        <f>COUNTIF(data!$C203,D$1)</f>
        <v>0</v>
      </c>
      <c r="E202" s="66">
        <f>COUNTIF(data!$C203,E$1)</f>
        <v>0</v>
      </c>
      <c r="F202" s="66">
        <f>COUNTIF(data!$C203,F$1)</f>
        <v>0</v>
      </c>
      <c r="G202" s="66">
        <f>COUNTIF(data!$C203,G$1)</f>
        <v>0</v>
      </c>
      <c r="H202" s="66">
        <f>COUNTIF(data!$C203,H$1)</f>
        <v>0</v>
      </c>
      <c r="I202" s="66">
        <f>COUNTIF(data!$C203,I$1)</f>
        <v>0</v>
      </c>
      <c r="J202" s="66">
        <f>COUNTIF(data!$C203,J$1)</f>
        <v>0</v>
      </c>
      <c r="K202" s="66">
        <f>COUNTIF(data!$C203,K$1)</f>
        <v>0</v>
      </c>
      <c r="L202" s="66">
        <f>COUNTIF(data!$C203,L$1)</f>
        <v>0</v>
      </c>
      <c r="M202" s="66">
        <f>COUNTIF(data!$C203,M$1)</f>
        <v>0</v>
      </c>
      <c r="N202" s="66">
        <f>COUNTIF(data!$C203,N$1)</f>
        <v>0</v>
      </c>
      <c r="O202" s="66">
        <f>COUNTIF(data!$C203,O$1)</f>
        <v>0</v>
      </c>
      <c r="P202" s="66">
        <f>COUNTIF(data!$C203,P$1)</f>
        <v>0</v>
      </c>
      <c r="Q202" s="66">
        <f>COUNTIF(data!$C203,Q$1)</f>
        <v>0</v>
      </c>
      <c r="R202" s="66">
        <f>COUNTIF(data!$C203,R$1)</f>
        <v>0</v>
      </c>
      <c r="S202" s="66">
        <f>COUNTIF(data!$C203,S$1)</f>
        <v>0</v>
      </c>
      <c r="T202" s="66">
        <f>COUNTIF(data!$C203,T$1)</f>
        <v>0</v>
      </c>
      <c r="U202" s="66">
        <f>COUNTIF(data!$C203,U$1)</f>
        <v>0</v>
      </c>
      <c r="V202" s="66">
        <f>COUNTIF(data!$C203,V$1)</f>
        <v>0</v>
      </c>
      <c r="W202" s="66">
        <f>COUNTIF(data!$C203,W$1)</f>
        <v>0</v>
      </c>
      <c r="X202" s="66">
        <f>COUNTIF(data!$C203,X$1)</f>
        <v>0</v>
      </c>
      <c r="Y202" s="66">
        <f>COUNTIF(data!$C203,Y$1)</f>
        <v>0</v>
      </c>
      <c r="Z202" s="66">
        <f>COUNTIF(data!$C203,Z$1)</f>
        <v>0</v>
      </c>
      <c r="AA202" s="66">
        <f>COUNTIF(data!$C203,AA$1)</f>
        <v>0</v>
      </c>
      <c r="AB202" s="66">
        <f>COUNTIF(data!$C203,AB$1)</f>
        <v>0</v>
      </c>
      <c r="AC202" s="66">
        <f>COUNTIF(data!$C203,AC$1)</f>
        <v>0</v>
      </c>
      <c r="AD202" s="66">
        <f>COUNTIF(data!$C203,AD$1)</f>
        <v>0</v>
      </c>
      <c r="AE202" s="66">
        <f>COUNTIF(data!$C203,AE$1)</f>
        <v>0</v>
      </c>
      <c r="AF202" s="66">
        <f>COUNTIF(data!$C203,AF$1)</f>
        <v>0</v>
      </c>
      <c r="AG202" s="66">
        <f>COUNTIF(data!$C203,AG$1)</f>
        <v>0</v>
      </c>
      <c r="AH202" s="66">
        <f>COUNTIF(data!$C203,AH$1)</f>
        <v>0</v>
      </c>
      <c r="AI202" s="66">
        <f>COUNTIF(data!$C203,AI$1)</f>
        <v>0</v>
      </c>
      <c r="AJ202" s="66">
        <f>COUNTIF(data!$C203,AJ$1)</f>
        <v>0</v>
      </c>
      <c r="AK202" s="66">
        <f>COUNTIF(data!$C203,AK$1)</f>
        <v>0</v>
      </c>
      <c r="AL202" s="66">
        <f>COUNTIF(data!$C203,AL$1)</f>
        <v>0</v>
      </c>
      <c r="AM202" s="66">
        <f>COUNTIF(data!$C203,AM$1)</f>
        <v>0</v>
      </c>
      <c r="AN202" s="66">
        <f>COUNTIF(data!$C203,AN$1)</f>
        <v>0</v>
      </c>
      <c r="AO202" s="66">
        <f>COUNTIF(data!$C203,AO$1)</f>
        <v>0</v>
      </c>
      <c r="AP202" s="66">
        <f>COUNTIF(data!$C203,AP$1)</f>
        <v>0</v>
      </c>
      <c r="AQ202" s="66">
        <f>COUNTIF(data!$C203,AQ$1)</f>
        <v>0</v>
      </c>
      <c r="AR202" s="66">
        <f>COUNTIF(data!$C203,AR$1)</f>
        <v>0</v>
      </c>
      <c r="AS202" s="66">
        <f>COUNTIF(data!$C203,AS$1)</f>
        <v>0</v>
      </c>
      <c r="AT202" s="66">
        <f>COUNTIF(data!$C203,AT$1)</f>
        <v>0</v>
      </c>
      <c r="AU202" s="66">
        <f>COUNTIF(data!$C203,AU$1)</f>
        <v>0</v>
      </c>
      <c r="AV202" s="66">
        <f>COUNTIF(data!$C203,AV$1)</f>
        <v>0</v>
      </c>
      <c r="AW202" s="66">
        <f>COUNTIF(data!$C203,AW$1)</f>
        <v>1</v>
      </c>
      <c r="AX202" s="66">
        <f>COUNTIF(data!$C203,AX$1)</f>
        <v>0</v>
      </c>
      <c r="AY202" s="66">
        <f>COUNTIF(data!$C203,AY$1)</f>
        <v>0</v>
      </c>
      <c r="AZ202" s="66">
        <f>COUNTIF(data!$C203,AZ$1)</f>
        <v>0</v>
      </c>
      <c r="BA202" s="66">
        <f>COUNTIF(data!$C203,BA$1)</f>
        <v>0</v>
      </c>
      <c r="BB202" s="66">
        <f>COUNTIF(data!$C203,BB$1)</f>
        <v>0</v>
      </c>
    </row>
    <row r="203">
      <c r="A203" s="66">
        <f>COUNTIF(data!$C204,A$1)</f>
        <v>0</v>
      </c>
      <c r="B203" s="66">
        <f>COUNTIF(data!$C204,B$1)</f>
        <v>0</v>
      </c>
      <c r="C203" s="66">
        <f>COUNTIF(data!$C204,C$1)</f>
        <v>0</v>
      </c>
      <c r="D203" s="66">
        <f>COUNTIF(data!$C204,D$1)</f>
        <v>0</v>
      </c>
      <c r="E203" s="66">
        <f>COUNTIF(data!$C204,E$1)</f>
        <v>0</v>
      </c>
      <c r="F203" s="66">
        <f>COUNTIF(data!$C204,F$1)</f>
        <v>0</v>
      </c>
      <c r="G203" s="66">
        <f>COUNTIF(data!$C204,G$1)</f>
        <v>0</v>
      </c>
      <c r="H203" s="66">
        <f>COUNTIF(data!$C204,H$1)</f>
        <v>0</v>
      </c>
      <c r="I203" s="66">
        <f>COUNTIF(data!$C204,I$1)</f>
        <v>0</v>
      </c>
      <c r="J203" s="66">
        <f>COUNTIF(data!$C204,J$1)</f>
        <v>0</v>
      </c>
      <c r="K203" s="66">
        <f>COUNTIF(data!$C204,K$1)</f>
        <v>0</v>
      </c>
      <c r="L203" s="66">
        <f>COUNTIF(data!$C204,L$1)</f>
        <v>0</v>
      </c>
      <c r="M203" s="66">
        <f>COUNTIF(data!$C204,M$1)</f>
        <v>0</v>
      </c>
      <c r="N203" s="66">
        <f>COUNTIF(data!$C204,N$1)</f>
        <v>0</v>
      </c>
      <c r="O203" s="66">
        <f>COUNTIF(data!$C204,O$1)</f>
        <v>0</v>
      </c>
      <c r="P203" s="66">
        <f>COUNTIF(data!$C204,P$1)</f>
        <v>0</v>
      </c>
      <c r="Q203" s="66">
        <f>COUNTIF(data!$C204,Q$1)</f>
        <v>0</v>
      </c>
      <c r="R203" s="66">
        <f>COUNTIF(data!$C204,R$1)</f>
        <v>0</v>
      </c>
      <c r="S203" s="66">
        <f>COUNTIF(data!$C204,S$1)</f>
        <v>0</v>
      </c>
      <c r="T203" s="66">
        <f>COUNTIF(data!$C204,T$1)</f>
        <v>0</v>
      </c>
      <c r="U203" s="66">
        <f>COUNTIF(data!$C204,U$1)</f>
        <v>0</v>
      </c>
      <c r="V203" s="66">
        <f>COUNTIF(data!$C204,V$1)</f>
        <v>0</v>
      </c>
      <c r="W203" s="66">
        <f>COUNTIF(data!$C204,W$1)</f>
        <v>0</v>
      </c>
      <c r="X203" s="66">
        <f>COUNTIF(data!$C204,X$1)</f>
        <v>0</v>
      </c>
      <c r="Y203" s="66">
        <f>COUNTIF(data!$C204,Y$1)</f>
        <v>0</v>
      </c>
      <c r="Z203" s="66">
        <f>COUNTIF(data!$C204,Z$1)</f>
        <v>0</v>
      </c>
      <c r="AA203" s="66">
        <f>COUNTIF(data!$C204,AA$1)</f>
        <v>0</v>
      </c>
      <c r="AB203" s="66">
        <f>COUNTIF(data!$C204,AB$1)</f>
        <v>0</v>
      </c>
      <c r="AC203" s="66">
        <f>COUNTIF(data!$C204,AC$1)</f>
        <v>0</v>
      </c>
      <c r="AD203" s="66">
        <f>COUNTIF(data!$C204,AD$1)</f>
        <v>0</v>
      </c>
      <c r="AE203" s="66">
        <f>COUNTIF(data!$C204,AE$1)</f>
        <v>0</v>
      </c>
      <c r="AF203" s="66">
        <f>COUNTIF(data!$C204,AF$1)</f>
        <v>0</v>
      </c>
      <c r="AG203" s="66">
        <f>COUNTIF(data!$C204,AG$1)</f>
        <v>0</v>
      </c>
      <c r="AH203" s="66">
        <f>COUNTIF(data!$C204,AH$1)</f>
        <v>0</v>
      </c>
      <c r="AI203" s="66">
        <f>COUNTIF(data!$C204,AI$1)</f>
        <v>0</v>
      </c>
      <c r="AJ203" s="66">
        <f>COUNTIF(data!$C204,AJ$1)</f>
        <v>0</v>
      </c>
      <c r="AK203" s="66">
        <f>COUNTIF(data!$C204,AK$1)</f>
        <v>0</v>
      </c>
      <c r="AL203" s="66">
        <f>COUNTIF(data!$C204,AL$1)</f>
        <v>0</v>
      </c>
      <c r="AM203" s="66">
        <f>COUNTIF(data!$C204,AM$1)</f>
        <v>0</v>
      </c>
      <c r="AN203" s="66">
        <f>COUNTIF(data!$C204,AN$1)</f>
        <v>0</v>
      </c>
      <c r="AO203" s="66">
        <f>COUNTIF(data!$C204,AO$1)</f>
        <v>0</v>
      </c>
      <c r="AP203" s="66">
        <f>COUNTIF(data!$C204,AP$1)</f>
        <v>0</v>
      </c>
      <c r="AQ203" s="66">
        <f>COUNTIF(data!$C204,AQ$1)</f>
        <v>1</v>
      </c>
      <c r="AR203" s="66">
        <f>COUNTIF(data!$C204,AR$1)</f>
        <v>0</v>
      </c>
      <c r="AS203" s="66">
        <f>COUNTIF(data!$C204,AS$1)</f>
        <v>0</v>
      </c>
      <c r="AT203" s="66">
        <f>COUNTIF(data!$C204,AT$1)</f>
        <v>0</v>
      </c>
      <c r="AU203" s="66">
        <f>COUNTIF(data!$C204,AU$1)</f>
        <v>0</v>
      </c>
      <c r="AV203" s="66">
        <f>COUNTIF(data!$C204,AV$1)</f>
        <v>0</v>
      </c>
      <c r="AW203" s="66">
        <f>COUNTIF(data!$C204,AW$1)</f>
        <v>0</v>
      </c>
      <c r="AX203" s="66">
        <f>COUNTIF(data!$C204,AX$1)</f>
        <v>0</v>
      </c>
      <c r="AY203" s="66">
        <f>COUNTIF(data!$C204,AY$1)</f>
        <v>0</v>
      </c>
      <c r="AZ203" s="66">
        <f>COUNTIF(data!$C204,AZ$1)</f>
        <v>0</v>
      </c>
      <c r="BA203" s="66">
        <f>COUNTIF(data!$C204,BA$1)</f>
        <v>0</v>
      </c>
      <c r="BB203" s="66">
        <f>COUNTIF(data!$C204,BB$1)</f>
        <v>0</v>
      </c>
    </row>
    <row r="204">
      <c r="A204" s="66">
        <f>COUNTIF(data!$C205,A$1)</f>
        <v>0</v>
      </c>
      <c r="B204" s="66">
        <f>COUNTIF(data!$C205,B$1)</f>
        <v>0</v>
      </c>
      <c r="C204" s="66">
        <f>COUNTIF(data!$C205,C$1)</f>
        <v>0</v>
      </c>
      <c r="D204" s="66">
        <f>COUNTIF(data!$C205,D$1)</f>
        <v>0</v>
      </c>
      <c r="E204" s="66">
        <f>COUNTIF(data!$C205,E$1)</f>
        <v>1</v>
      </c>
      <c r="F204" s="66">
        <f>COUNTIF(data!$C205,F$1)</f>
        <v>0</v>
      </c>
      <c r="G204" s="66">
        <f>COUNTIF(data!$C205,G$1)</f>
        <v>0</v>
      </c>
      <c r="H204" s="66">
        <f>COUNTIF(data!$C205,H$1)</f>
        <v>0</v>
      </c>
      <c r="I204" s="66">
        <f>COUNTIF(data!$C205,I$1)</f>
        <v>0</v>
      </c>
      <c r="J204" s="66">
        <f>COUNTIF(data!$C205,J$1)</f>
        <v>0</v>
      </c>
      <c r="K204" s="66">
        <f>COUNTIF(data!$C205,K$1)</f>
        <v>0</v>
      </c>
      <c r="L204" s="66">
        <f>COUNTIF(data!$C205,L$1)</f>
        <v>0</v>
      </c>
      <c r="M204" s="66">
        <f>COUNTIF(data!$C205,M$1)</f>
        <v>0</v>
      </c>
      <c r="N204" s="66">
        <f>COUNTIF(data!$C205,N$1)</f>
        <v>0</v>
      </c>
      <c r="O204" s="66">
        <f>COUNTIF(data!$C205,O$1)</f>
        <v>0</v>
      </c>
      <c r="P204" s="66">
        <f>COUNTIF(data!$C205,P$1)</f>
        <v>0</v>
      </c>
      <c r="Q204" s="66">
        <f>COUNTIF(data!$C205,Q$1)</f>
        <v>0</v>
      </c>
      <c r="R204" s="66">
        <f>COUNTIF(data!$C205,R$1)</f>
        <v>0</v>
      </c>
      <c r="S204" s="66">
        <f>COUNTIF(data!$C205,S$1)</f>
        <v>0</v>
      </c>
      <c r="T204" s="66">
        <f>COUNTIF(data!$C205,T$1)</f>
        <v>0</v>
      </c>
      <c r="U204" s="66">
        <f>COUNTIF(data!$C205,U$1)</f>
        <v>0</v>
      </c>
      <c r="V204" s="66">
        <f>COUNTIF(data!$C205,V$1)</f>
        <v>0</v>
      </c>
      <c r="W204" s="66">
        <f>COUNTIF(data!$C205,W$1)</f>
        <v>0</v>
      </c>
      <c r="X204" s="66">
        <f>COUNTIF(data!$C205,X$1)</f>
        <v>0</v>
      </c>
      <c r="Y204" s="66">
        <f>COUNTIF(data!$C205,Y$1)</f>
        <v>0</v>
      </c>
      <c r="Z204" s="66">
        <f>COUNTIF(data!$C205,Z$1)</f>
        <v>0</v>
      </c>
      <c r="AA204" s="66">
        <f>COUNTIF(data!$C205,AA$1)</f>
        <v>0</v>
      </c>
      <c r="AB204" s="66">
        <f>COUNTIF(data!$C205,AB$1)</f>
        <v>0</v>
      </c>
      <c r="AC204" s="66">
        <f>COUNTIF(data!$C205,AC$1)</f>
        <v>0</v>
      </c>
      <c r="AD204" s="66">
        <f>COUNTIF(data!$C205,AD$1)</f>
        <v>0</v>
      </c>
      <c r="AE204" s="66">
        <f>COUNTIF(data!$C205,AE$1)</f>
        <v>0</v>
      </c>
      <c r="AF204" s="66">
        <f>COUNTIF(data!$C205,AF$1)</f>
        <v>0</v>
      </c>
      <c r="AG204" s="66">
        <f>COUNTIF(data!$C205,AG$1)</f>
        <v>0</v>
      </c>
      <c r="AH204" s="66">
        <f>COUNTIF(data!$C205,AH$1)</f>
        <v>0</v>
      </c>
      <c r="AI204" s="66">
        <f>COUNTIF(data!$C205,AI$1)</f>
        <v>0</v>
      </c>
      <c r="AJ204" s="66">
        <f>COUNTIF(data!$C205,AJ$1)</f>
        <v>0</v>
      </c>
      <c r="AK204" s="66">
        <f>COUNTIF(data!$C205,AK$1)</f>
        <v>0</v>
      </c>
      <c r="AL204" s="66">
        <f>COUNTIF(data!$C205,AL$1)</f>
        <v>0</v>
      </c>
      <c r="AM204" s="66">
        <f>COUNTIF(data!$C205,AM$1)</f>
        <v>0</v>
      </c>
      <c r="AN204" s="66">
        <f>COUNTIF(data!$C205,AN$1)</f>
        <v>0</v>
      </c>
      <c r="AO204" s="66">
        <f>COUNTIF(data!$C205,AO$1)</f>
        <v>0</v>
      </c>
      <c r="AP204" s="66">
        <f>COUNTIF(data!$C205,AP$1)</f>
        <v>0</v>
      </c>
      <c r="AQ204" s="66">
        <f>COUNTIF(data!$C205,AQ$1)</f>
        <v>0</v>
      </c>
      <c r="AR204" s="66">
        <f>COUNTIF(data!$C205,AR$1)</f>
        <v>0</v>
      </c>
      <c r="AS204" s="66">
        <f>COUNTIF(data!$C205,AS$1)</f>
        <v>0</v>
      </c>
      <c r="AT204" s="66">
        <f>COUNTIF(data!$C205,AT$1)</f>
        <v>0</v>
      </c>
      <c r="AU204" s="66">
        <f>COUNTIF(data!$C205,AU$1)</f>
        <v>0</v>
      </c>
      <c r="AV204" s="66">
        <f>COUNTIF(data!$C205,AV$1)</f>
        <v>0</v>
      </c>
      <c r="AW204" s="66">
        <f>COUNTIF(data!$C205,AW$1)</f>
        <v>0</v>
      </c>
      <c r="AX204" s="66">
        <f>COUNTIF(data!$C205,AX$1)</f>
        <v>0</v>
      </c>
      <c r="AY204" s="66">
        <f>COUNTIF(data!$C205,AY$1)</f>
        <v>0</v>
      </c>
      <c r="AZ204" s="66">
        <f>COUNTIF(data!$C205,AZ$1)</f>
        <v>0</v>
      </c>
      <c r="BA204" s="66">
        <f>COUNTIF(data!$C205,BA$1)</f>
        <v>0</v>
      </c>
      <c r="BB204" s="66">
        <f>COUNTIF(data!$C205,BB$1)</f>
        <v>0</v>
      </c>
    </row>
    <row r="205">
      <c r="A205" s="66">
        <f>COUNTIF(data!$C206,A$1)</f>
        <v>0</v>
      </c>
      <c r="B205" s="66">
        <f>COUNTIF(data!$C206,B$1)</f>
        <v>0</v>
      </c>
      <c r="C205" s="66">
        <f>COUNTIF(data!$C206,C$1)</f>
        <v>0</v>
      </c>
      <c r="D205" s="66">
        <f>COUNTIF(data!$C206,D$1)</f>
        <v>0</v>
      </c>
      <c r="E205" s="66">
        <f>COUNTIF(data!$C206,E$1)</f>
        <v>0</v>
      </c>
      <c r="F205" s="66">
        <f>COUNTIF(data!$C206,F$1)</f>
        <v>0</v>
      </c>
      <c r="G205" s="66">
        <f>COUNTIF(data!$C206,G$1)</f>
        <v>0</v>
      </c>
      <c r="H205" s="66">
        <f>COUNTIF(data!$C206,H$1)</f>
        <v>0</v>
      </c>
      <c r="I205" s="66">
        <f>COUNTIF(data!$C206,I$1)</f>
        <v>0</v>
      </c>
      <c r="J205" s="66">
        <f>COUNTIF(data!$C206,J$1)</f>
        <v>0</v>
      </c>
      <c r="K205" s="66">
        <f>COUNTIF(data!$C206,K$1)</f>
        <v>0</v>
      </c>
      <c r="L205" s="66">
        <f>COUNTIF(data!$C206,L$1)</f>
        <v>0</v>
      </c>
      <c r="M205" s="66">
        <f>COUNTIF(data!$C206,M$1)</f>
        <v>0</v>
      </c>
      <c r="N205" s="66">
        <f>COUNTIF(data!$C206,N$1)</f>
        <v>0</v>
      </c>
      <c r="O205" s="66">
        <f>COUNTIF(data!$C206,O$1)</f>
        <v>0</v>
      </c>
      <c r="P205" s="66">
        <f>COUNTIF(data!$C206,P$1)</f>
        <v>0</v>
      </c>
      <c r="Q205" s="66">
        <f>COUNTIF(data!$C206,Q$1)</f>
        <v>0</v>
      </c>
      <c r="R205" s="66">
        <f>COUNTIF(data!$C206,R$1)</f>
        <v>0</v>
      </c>
      <c r="S205" s="66">
        <f>COUNTIF(data!$C206,S$1)</f>
        <v>0</v>
      </c>
      <c r="T205" s="66">
        <f>COUNTIF(data!$C206,T$1)</f>
        <v>0</v>
      </c>
      <c r="U205" s="66">
        <f>COUNTIF(data!$C206,U$1)</f>
        <v>0</v>
      </c>
      <c r="V205" s="66">
        <f>COUNTIF(data!$C206,V$1)</f>
        <v>0</v>
      </c>
      <c r="W205" s="66">
        <f>COUNTIF(data!$C206,W$1)</f>
        <v>0</v>
      </c>
      <c r="X205" s="66">
        <f>COUNTIF(data!$C206,X$1)</f>
        <v>0</v>
      </c>
      <c r="Y205" s="66">
        <f>COUNTIF(data!$C206,Y$1)</f>
        <v>0</v>
      </c>
      <c r="Z205" s="66">
        <f>COUNTIF(data!$C206,Z$1)</f>
        <v>0</v>
      </c>
      <c r="AA205" s="66">
        <f>COUNTIF(data!$C206,AA$1)</f>
        <v>0</v>
      </c>
      <c r="AB205" s="66">
        <f>COUNTIF(data!$C206,AB$1)</f>
        <v>0</v>
      </c>
      <c r="AC205" s="66">
        <f>COUNTIF(data!$C206,AC$1)</f>
        <v>0</v>
      </c>
      <c r="AD205" s="66">
        <f>COUNTIF(data!$C206,AD$1)</f>
        <v>0</v>
      </c>
      <c r="AE205" s="66">
        <f>COUNTIF(data!$C206,AE$1)</f>
        <v>0</v>
      </c>
      <c r="AF205" s="66">
        <f>COUNTIF(data!$C206,AF$1)</f>
        <v>0</v>
      </c>
      <c r="AG205" s="66">
        <f>COUNTIF(data!$C206,AG$1)</f>
        <v>0</v>
      </c>
      <c r="AH205" s="66">
        <f>COUNTIF(data!$C206,AH$1)</f>
        <v>0</v>
      </c>
      <c r="AI205" s="66">
        <f>COUNTIF(data!$C206,AI$1)</f>
        <v>0</v>
      </c>
      <c r="AJ205" s="66">
        <f>COUNTIF(data!$C206,AJ$1)</f>
        <v>0</v>
      </c>
      <c r="AK205" s="66">
        <f>COUNTIF(data!$C206,AK$1)</f>
        <v>0</v>
      </c>
      <c r="AL205" s="66">
        <f>COUNTIF(data!$C206,AL$1)</f>
        <v>0</v>
      </c>
      <c r="AM205" s="66">
        <f>COUNTIF(data!$C206,AM$1)</f>
        <v>0</v>
      </c>
      <c r="AN205" s="66">
        <f>COUNTIF(data!$C206,AN$1)</f>
        <v>0</v>
      </c>
      <c r="AO205" s="66">
        <f>COUNTIF(data!$C206,AO$1)</f>
        <v>0</v>
      </c>
      <c r="AP205" s="66">
        <f>COUNTIF(data!$C206,AP$1)</f>
        <v>0</v>
      </c>
      <c r="AQ205" s="66">
        <f>COUNTIF(data!$C206,AQ$1)</f>
        <v>0</v>
      </c>
      <c r="AR205" s="66">
        <f>COUNTIF(data!$C206,AR$1)</f>
        <v>0</v>
      </c>
      <c r="AS205" s="66">
        <f>COUNTIF(data!$C206,AS$1)</f>
        <v>0</v>
      </c>
      <c r="AT205" s="66">
        <f>COUNTIF(data!$C206,AT$1)</f>
        <v>1</v>
      </c>
      <c r="AU205" s="66">
        <f>COUNTIF(data!$C206,AU$1)</f>
        <v>0</v>
      </c>
      <c r="AV205" s="66">
        <f>COUNTIF(data!$C206,AV$1)</f>
        <v>0</v>
      </c>
      <c r="AW205" s="66">
        <f>COUNTIF(data!$C206,AW$1)</f>
        <v>0</v>
      </c>
      <c r="AX205" s="66">
        <f>COUNTIF(data!$C206,AX$1)</f>
        <v>0</v>
      </c>
      <c r="AY205" s="66">
        <f>COUNTIF(data!$C206,AY$1)</f>
        <v>0</v>
      </c>
      <c r="AZ205" s="66">
        <f>COUNTIF(data!$C206,AZ$1)</f>
        <v>0</v>
      </c>
      <c r="BA205" s="66">
        <f>COUNTIF(data!$C206,BA$1)</f>
        <v>0</v>
      </c>
      <c r="BB205" s="66">
        <f>COUNTIF(data!$C206,BB$1)</f>
        <v>0</v>
      </c>
    </row>
    <row r="206">
      <c r="A206" s="66">
        <f>COUNTIF(data!$C207,A$1)</f>
        <v>0</v>
      </c>
      <c r="B206" s="66">
        <f>COUNTIF(data!$C207,B$1)</f>
        <v>0</v>
      </c>
      <c r="C206" s="66">
        <f>COUNTIF(data!$C207,C$1)</f>
        <v>0</v>
      </c>
      <c r="D206" s="66">
        <f>COUNTIF(data!$C207,D$1)</f>
        <v>0</v>
      </c>
      <c r="E206" s="66">
        <f>COUNTIF(data!$C207,E$1)</f>
        <v>0</v>
      </c>
      <c r="F206" s="66">
        <f>COUNTIF(data!$C207,F$1)</f>
        <v>0</v>
      </c>
      <c r="G206" s="66">
        <f>COUNTIF(data!$C207,G$1)</f>
        <v>0</v>
      </c>
      <c r="H206" s="66">
        <f>COUNTIF(data!$C207,H$1)</f>
        <v>0</v>
      </c>
      <c r="I206" s="66">
        <f>COUNTIF(data!$C207,I$1)</f>
        <v>0</v>
      </c>
      <c r="J206" s="66">
        <f>COUNTIF(data!$C207,J$1)</f>
        <v>0</v>
      </c>
      <c r="K206" s="66">
        <f>COUNTIF(data!$C207,K$1)</f>
        <v>0</v>
      </c>
      <c r="L206" s="66">
        <f>COUNTIF(data!$C207,L$1)</f>
        <v>0</v>
      </c>
      <c r="M206" s="66">
        <f>COUNTIF(data!$C207,M$1)</f>
        <v>0</v>
      </c>
      <c r="N206" s="66">
        <f>COUNTIF(data!$C207,N$1)</f>
        <v>0</v>
      </c>
      <c r="O206" s="66">
        <f>COUNTIF(data!$C207,O$1)</f>
        <v>0</v>
      </c>
      <c r="P206" s="66">
        <f>COUNTIF(data!$C207,P$1)</f>
        <v>0</v>
      </c>
      <c r="Q206" s="66">
        <f>COUNTIF(data!$C207,Q$1)</f>
        <v>0</v>
      </c>
      <c r="R206" s="66">
        <f>COUNTIF(data!$C207,R$1)</f>
        <v>0</v>
      </c>
      <c r="S206" s="66">
        <f>COUNTIF(data!$C207,S$1)</f>
        <v>0</v>
      </c>
      <c r="T206" s="66">
        <f>COUNTIF(data!$C207,T$1)</f>
        <v>0</v>
      </c>
      <c r="U206" s="66">
        <f>COUNTIF(data!$C207,U$1)</f>
        <v>0</v>
      </c>
      <c r="V206" s="66">
        <f>COUNTIF(data!$C207,V$1)</f>
        <v>0</v>
      </c>
      <c r="W206" s="66">
        <f>COUNTIF(data!$C207,W$1)</f>
        <v>0</v>
      </c>
      <c r="X206" s="66">
        <f>COUNTIF(data!$C207,X$1)</f>
        <v>0</v>
      </c>
      <c r="Y206" s="66">
        <f>COUNTIF(data!$C207,Y$1)</f>
        <v>0</v>
      </c>
      <c r="Z206" s="66">
        <f>COUNTIF(data!$C207,Z$1)</f>
        <v>0</v>
      </c>
      <c r="AA206" s="66">
        <f>COUNTIF(data!$C207,AA$1)</f>
        <v>0</v>
      </c>
      <c r="AB206" s="66">
        <f>COUNTIF(data!$C207,AB$1)</f>
        <v>0</v>
      </c>
      <c r="AC206" s="66">
        <f>COUNTIF(data!$C207,AC$1)</f>
        <v>0</v>
      </c>
      <c r="AD206" s="66">
        <f>COUNTIF(data!$C207,AD$1)</f>
        <v>0</v>
      </c>
      <c r="AE206" s="66">
        <f>COUNTIF(data!$C207,AE$1)</f>
        <v>0</v>
      </c>
      <c r="AF206" s="66">
        <f>COUNTIF(data!$C207,AF$1)</f>
        <v>0</v>
      </c>
      <c r="AG206" s="66">
        <f>COUNTIF(data!$C207,AG$1)</f>
        <v>0</v>
      </c>
      <c r="AH206" s="66">
        <f>COUNTIF(data!$C207,AH$1)</f>
        <v>0</v>
      </c>
      <c r="AI206" s="66">
        <f>COUNTIF(data!$C207,AI$1)</f>
        <v>0</v>
      </c>
      <c r="AJ206" s="66">
        <f>COUNTIF(data!$C207,AJ$1)</f>
        <v>0</v>
      </c>
      <c r="AK206" s="66">
        <f>COUNTIF(data!$C207,AK$1)</f>
        <v>0</v>
      </c>
      <c r="AL206" s="66">
        <f>COUNTIF(data!$C207,AL$1)</f>
        <v>0</v>
      </c>
      <c r="AM206" s="66">
        <f>COUNTIF(data!$C207,AM$1)</f>
        <v>0</v>
      </c>
      <c r="AN206" s="66">
        <f>COUNTIF(data!$C207,AN$1)</f>
        <v>0</v>
      </c>
      <c r="AO206" s="66">
        <f>COUNTIF(data!$C207,AO$1)</f>
        <v>1</v>
      </c>
      <c r="AP206" s="66">
        <f>COUNTIF(data!$C207,AP$1)</f>
        <v>0</v>
      </c>
      <c r="AQ206" s="66">
        <f>COUNTIF(data!$C207,AQ$1)</f>
        <v>0</v>
      </c>
      <c r="AR206" s="66">
        <f>COUNTIF(data!$C207,AR$1)</f>
        <v>0</v>
      </c>
      <c r="AS206" s="66">
        <f>COUNTIF(data!$C207,AS$1)</f>
        <v>0</v>
      </c>
      <c r="AT206" s="66">
        <f>COUNTIF(data!$C207,AT$1)</f>
        <v>0</v>
      </c>
      <c r="AU206" s="66">
        <f>COUNTIF(data!$C207,AU$1)</f>
        <v>0</v>
      </c>
      <c r="AV206" s="66">
        <f>COUNTIF(data!$C207,AV$1)</f>
        <v>0</v>
      </c>
      <c r="AW206" s="66">
        <f>COUNTIF(data!$C207,AW$1)</f>
        <v>0</v>
      </c>
      <c r="AX206" s="66">
        <f>COUNTIF(data!$C207,AX$1)</f>
        <v>0</v>
      </c>
      <c r="AY206" s="66">
        <f>COUNTIF(data!$C207,AY$1)</f>
        <v>0</v>
      </c>
      <c r="AZ206" s="66">
        <f>COUNTIF(data!$C207,AZ$1)</f>
        <v>0</v>
      </c>
      <c r="BA206" s="66">
        <f>COUNTIF(data!$C207,BA$1)</f>
        <v>0</v>
      </c>
      <c r="BB206" s="66">
        <f>COUNTIF(data!$C207,BB$1)</f>
        <v>0</v>
      </c>
    </row>
    <row r="207">
      <c r="A207" s="66">
        <f>COUNTIF(data!$C208,A$1)</f>
        <v>0</v>
      </c>
      <c r="B207" s="66">
        <f>COUNTIF(data!$C208,B$1)</f>
        <v>0</v>
      </c>
      <c r="C207" s="66">
        <f>COUNTIF(data!$C208,C$1)</f>
        <v>0</v>
      </c>
      <c r="D207" s="66">
        <f>COUNTIF(data!$C208,D$1)</f>
        <v>0</v>
      </c>
      <c r="E207" s="66">
        <f>COUNTIF(data!$C208,E$1)</f>
        <v>0</v>
      </c>
      <c r="F207" s="66">
        <f>COUNTIF(data!$C208,F$1)</f>
        <v>0</v>
      </c>
      <c r="G207" s="66">
        <f>COUNTIF(data!$C208,G$1)</f>
        <v>0</v>
      </c>
      <c r="H207" s="66">
        <f>COUNTIF(data!$C208,H$1)</f>
        <v>0</v>
      </c>
      <c r="I207" s="66">
        <f>COUNTIF(data!$C208,I$1)</f>
        <v>0</v>
      </c>
      <c r="J207" s="66">
        <f>COUNTIF(data!$C208,J$1)</f>
        <v>0</v>
      </c>
      <c r="K207" s="66">
        <f>COUNTIF(data!$C208,K$1)</f>
        <v>0</v>
      </c>
      <c r="L207" s="66">
        <f>COUNTIF(data!$C208,L$1)</f>
        <v>0</v>
      </c>
      <c r="M207" s="66">
        <f>COUNTIF(data!$C208,M$1)</f>
        <v>0</v>
      </c>
      <c r="N207" s="66">
        <f>COUNTIF(data!$C208,N$1)</f>
        <v>0</v>
      </c>
      <c r="O207" s="66">
        <f>COUNTIF(data!$C208,O$1)</f>
        <v>0</v>
      </c>
      <c r="P207" s="66">
        <f>COUNTIF(data!$C208,P$1)</f>
        <v>0</v>
      </c>
      <c r="Q207" s="66">
        <f>COUNTIF(data!$C208,Q$1)</f>
        <v>0</v>
      </c>
      <c r="R207" s="66">
        <f>COUNTIF(data!$C208,R$1)</f>
        <v>0</v>
      </c>
      <c r="S207" s="66">
        <f>COUNTIF(data!$C208,S$1)</f>
        <v>0</v>
      </c>
      <c r="T207" s="66">
        <f>COUNTIF(data!$C208,T$1)</f>
        <v>0</v>
      </c>
      <c r="U207" s="66">
        <f>COUNTIF(data!$C208,U$1)</f>
        <v>0</v>
      </c>
      <c r="V207" s="66">
        <f>COUNTIF(data!$C208,V$1)</f>
        <v>0</v>
      </c>
      <c r="W207" s="66">
        <f>COUNTIF(data!$C208,W$1)</f>
        <v>0</v>
      </c>
      <c r="X207" s="66">
        <f>COUNTIF(data!$C208,X$1)</f>
        <v>0</v>
      </c>
      <c r="Y207" s="66">
        <f>COUNTIF(data!$C208,Y$1)</f>
        <v>0</v>
      </c>
      <c r="Z207" s="66">
        <f>COUNTIF(data!$C208,Z$1)</f>
        <v>0</v>
      </c>
      <c r="AA207" s="66">
        <f>COUNTIF(data!$C208,AA$1)</f>
        <v>0</v>
      </c>
      <c r="AB207" s="66">
        <f>COUNTIF(data!$C208,AB$1)</f>
        <v>0</v>
      </c>
      <c r="AC207" s="66">
        <f>COUNTIF(data!$C208,AC$1)</f>
        <v>1</v>
      </c>
      <c r="AD207" s="66">
        <f>COUNTIF(data!$C208,AD$1)</f>
        <v>0</v>
      </c>
      <c r="AE207" s="66">
        <f>COUNTIF(data!$C208,AE$1)</f>
        <v>0</v>
      </c>
      <c r="AF207" s="66">
        <f>COUNTIF(data!$C208,AF$1)</f>
        <v>0</v>
      </c>
      <c r="AG207" s="66">
        <f>COUNTIF(data!$C208,AG$1)</f>
        <v>0</v>
      </c>
      <c r="AH207" s="66">
        <f>COUNTIF(data!$C208,AH$1)</f>
        <v>0</v>
      </c>
      <c r="AI207" s="66">
        <f>COUNTIF(data!$C208,AI$1)</f>
        <v>0</v>
      </c>
      <c r="AJ207" s="66">
        <f>COUNTIF(data!$C208,AJ$1)</f>
        <v>0</v>
      </c>
      <c r="AK207" s="66">
        <f>COUNTIF(data!$C208,AK$1)</f>
        <v>0</v>
      </c>
      <c r="AL207" s="66">
        <f>COUNTIF(data!$C208,AL$1)</f>
        <v>0</v>
      </c>
      <c r="AM207" s="66">
        <f>COUNTIF(data!$C208,AM$1)</f>
        <v>0</v>
      </c>
      <c r="AN207" s="66">
        <f>COUNTIF(data!$C208,AN$1)</f>
        <v>0</v>
      </c>
      <c r="AO207" s="66">
        <f>COUNTIF(data!$C208,AO$1)</f>
        <v>0</v>
      </c>
      <c r="AP207" s="66">
        <f>COUNTIF(data!$C208,AP$1)</f>
        <v>0</v>
      </c>
      <c r="AQ207" s="66">
        <f>COUNTIF(data!$C208,AQ$1)</f>
        <v>0</v>
      </c>
      <c r="AR207" s="66">
        <f>COUNTIF(data!$C208,AR$1)</f>
        <v>0</v>
      </c>
      <c r="AS207" s="66">
        <f>COUNTIF(data!$C208,AS$1)</f>
        <v>0</v>
      </c>
      <c r="AT207" s="66">
        <f>COUNTIF(data!$C208,AT$1)</f>
        <v>0</v>
      </c>
      <c r="AU207" s="66">
        <f>COUNTIF(data!$C208,AU$1)</f>
        <v>0</v>
      </c>
      <c r="AV207" s="66">
        <f>COUNTIF(data!$C208,AV$1)</f>
        <v>0</v>
      </c>
      <c r="AW207" s="66">
        <f>COUNTIF(data!$C208,AW$1)</f>
        <v>0</v>
      </c>
      <c r="AX207" s="66">
        <f>COUNTIF(data!$C208,AX$1)</f>
        <v>0</v>
      </c>
      <c r="AY207" s="66">
        <f>COUNTIF(data!$C208,AY$1)</f>
        <v>0</v>
      </c>
      <c r="AZ207" s="66">
        <f>COUNTIF(data!$C208,AZ$1)</f>
        <v>0</v>
      </c>
      <c r="BA207" s="66">
        <f>COUNTIF(data!$C208,BA$1)</f>
        <v>0</v>
      </c>
      <c r="BB207" s="66">
        <f>COUNTIF(data!$C208,BB$1)</f>
        <v>0</v>
      </c>
    </row>
    <row r="208">
      <c r="A208" s="66">
        <f>COUNTIF(data!$C209,A$1)</f>
        <v>0</v>
      </c>
      <c r="B208" s="66">
        <f>COUNTIF(data!$C209,B$1)</f>
        <v>0</v>
      </c>
      <c r="C208" s="66">
        <f>COUNTIF(data!$C209,C$1)</f>
        <v>0</v>
      </c>
      <c r="D208" s="66">
        <f>COUNTIF(data!$C209,D$1)</f>
        <v>0</v>
      </c>
      <c r="E208" s="66">
        <f>COUNTIF(data!$C209,E$1)</f>
        <v>0</v>
      </c>
      <c r="F208" s="66">
        <f>COUNTIF(data!$C209,F$1)</f>
        <v>0</v>
      </c>
      <c r="G208" s="66">
        <f>COUNTIF(data!$C209,G$1)</f>
        <v>0</v>
      </c>
      <c r="H208" s="66">
        <f>COUNTIF(data!$C209,H$1)</f>
        <v>0</v>
      </c>
      <c r="I208" s="66">
        <f>COUNTIF(data!$C209,I$1)</f>
        <v>0</v>
      </c>
      <c r="J208" s="66">
        <f>COUNTIF(data!$C209,J$1)</f>
        <v>0</v>
      </c>
      <c r="K208" s="66">
        <f>COUNTIF(data!$C209,K$1)</f>
        <v>0</v>
      </c>
      <c r="L208" s="66">
        <f>COUNTIF(data!$C209,L$1)</f>
        <v>0</v>
      </c>
      <c r="M208" s="66">
        <f>COUNTIF(data!$C209,M$1)</f>
        <v>0</v>
      </c>
      <c r="N208" s="66">
        <f>COUNTIF(data!$C209,N$1)</f>
        <v>0</v>
      </c>
      <c r="O208" s="66">
        <f>COUNTIF(data!$C209,O$1)</f>
        <v>0</v>
      </c>
      <c r="P208" s="66">
        <f>COUNTIF(data!$C209,P$1)</f>
        <v>0</v>
      </c>
      <c r="Q208" s="66">
        <f>COUNTIF(data!$C209,Q$1)</f>
        <v>0</v>
      </c>
      <c r="R208" s="66">
        <f>COUNTIF(data!$C209,R$1)</f>
        <v>0</v>
      </c>
      <c r="S208" s="66">
        <f>COUNTIF(data!$C209,S$1)</f>
        <v>0</v>
      </c>
      <c r="T208" s="66">
        <f>COUNTIF(data!$C209,T$1)</f>
        <v>0</v>
      </c>
      <c r="U208" s="66">
        <f>COUNTIF(data!$C209,U$1)</f>
        <v>0</v>
      </c>
      <c r="V208" s="66">
        <f>COUNTIF(data!$C209,V$1)</f>
        <v>0</v>
      </c>
      <c r="W208" s="66">
        <f>COUNTIF(data!$C209,W$1)</f>
        <v>0</v>
      </c>
      <c r="X208" s="66">
        <f>COUNTIF(data!$C209,X$1)</f>
        <v>0</v>
      </c>
      <c r="Y208" s="66">
        <f>COUNTIF(data!$C209,Y$1)</f>
        <v>0</v>
      </c>
      <c r="Z208" s="66">
        <f>COUNTIF(data!$C209,Z$1)</f>
        <v>0</v>
      </c>
      <c r="AA208" s="66">
        <f>COUNTIF(data!$C209,AA$1)</f>
        <v>0</v>
      </c>
      <c r="AB208" s="66">
        <f>COUNTIF(data!$C209,AB$1)</f>
        <v>0</v>
      </c>
      <c r="AC208" s="66">
        <f>COUNTIF(data!$C209,AC$1)</f>
        <v>0</v>
      </c>
      <c r="AD208" s="66">
        <f>COUNTIF(data!$C209,AD$1)</f>
        <v>0</v>
      </c>
      <c r="AE208" s="66">
        <f>COUNTIF(data!$C209,AE$1)</f>
        <v>0</v>
      </c>
      <c r="AF208" s="66">
        <f>COUNTIF(data!$C209,AF$1)</f>
        <v>0</v>
      </c>
      <c r="AG208" s="66">
        <f>COUNTIF(data!$C209,AG$1)</f>
        <v>0</v>
      </c>
      <c r="AH208" s="66">
        <f>COUNTIF(data!$C209,AH$1)</f>
        <v>0</v>
      </c>
      <c r="AI208" s="66">
        <f>COUNTIF(data!$C209,AI$1)</f>
        <v>0</v>
      </c>
      <c r="AJ208" s="66">
        <f>COUNTIF(data!$C209,AJ$1)</f>
        <v>0</v>
      </c>
      <c r="AK208" s="66">
        <f>COUNTIF(data!$C209,AK$1)</f>
        <v>0</v>
      </c>
      <c r="AL208" s="66">
        <f>COUNTIF(data!$C209,AL$1)</f>
        <v>0</v>
      </c>
      <c r="AM208" s="66">
        <f>COUNTIF(data!$C209,AM$1)</f>
        <v>0</v>
      </c>
      <c r="AN208" s="66">
        <f>COUNTIF(data!$C209,AN$1)</f>
        <v>0</v>
      </c>
      <c r="AO208" s="66">
        <f>COUNTIF(data!$C209,AO$1)</f>
        <v>0</v>
      </c>
      <c r="AP208" s="66">
        <f>COUNTIF(data!$C209,AP$1)</f>
        <v>0</v>
      </c>
      <c r="AQ208" s="66">
        <f>COUNTIF(data!$C209,AQ$1)</f>
        <v>0</v>
      </c>
      <c r="AR208" s="66">
        <f>COUNTIF(data!$C209,AR$1)</f>
        <v>0</v>
      </c>
      <c r="AS208" s="66">
        <f>COUNTIF(data!$C209,AS$1)</f>
        <v>0</v>
      </c>
      <c r="AT208" s="66">
        <f>COUNTIF(data!$C209,AT$1)</f>
        <v>0</v>
      </c>
      <c r="AU208" s="66">
        <f>COUNTIF(data!$C209,AU$1)</f>
        <v>1</v>
      </c>
      <c r="AV208" s="66">
        <f>COUNTIF(data!$C209,AV$1)</f>
        <v>0</v>
      </c>
      <c r="AW208" s="66">
        <f>COUNTIF(data!$C209,AW$1)</f>
        <v>0</v>
      </c>
      <c r="AX208" s="66">
        <f>COUNTIF(data!$C209,AX$1)</f>
        <v>0</v>
      </c>
      <c r="AY208" s="66">
        <f>COUNTIF(data!$C209,AY$1)</f>
        <v>0</v>
      </c>
      <c r="AZ208" s="66">
        <f>COUNTIF(data!$C209,AZ$1)</f>
        <v>0</v>
      </c>
      <c r="BA208" s="66">
        <f>COUNTIF(data!$C209,BA$1)</f>
        <v>0</v>
      </c>
      <c r="BB208" s="66">
        <f>COUNTIF(data!$C209,BB$1)</f>
        <v>0</v>
      </c>
    </row>
    <row r="209">
      <c r="A209" s="66">
        <f>COUNTIF(data!$C210,A$1)</f>
        <v>0</v>
      </c>
      <c r="B209" s="66">
        <f>COUNTIF(data!$C210,B$1)</f>
        <v>0</v>
      </c>
      <c r="C209" s="66">
        <f>COUNTIF(data!$C210,C$1)</f>
        <v>0</v>
      </c>
      <c r="D209" s="66">
        <f>COUNTIF(data!$C210,D$1)</f>
        <v>0</v>
      </c>
      <c r="E209" s="66">
        <f>COUNTIF(data!$C210,E$1)</f>
        <v>0</v>
      </c>
      <c r="F209" s="66">
        <f>COUNTIF(data!$C210,F$1)</f>
        <v>0</v>
      </c>
      <c r="G209" s="66">
        <f>COUNTIF(data!$C210,G$1)</f>
        <v>0</v>
      </c>
      <c r="H209" s="66">
        <f>COUNTIF(data!$C210,H$1)</f>
        <v>0</v>
      </c>
      <c r="I209" s="66">
        <f>COUNTIF(data!$C210,I$1)</f>
        <v>0</v>
      </c>
      <c r="J209" s="66">
        <f>COUNTIF(data!$C210,J$1)</f>
        <v>0</v>
      </c>
      <c r="K209" s="66">
        <f>COUNTIF(data!$C210,K$1)</f>
        <v>0</v>
      </c>
      <c r="L209" s="66">
        <f>COUNTIF(data!$C210,L$1)</f>
        <v>0</v>
      </c>
      <c r="M209" s="66">
        <f>COUNTIF(data!$C210,M$1)</f>
        <v>0</v>
      </c>
      <c r="N209" s="66">
        <f>COUNTIF(data!$C210,N$1)</f>
        <v>0</v>
      </c>
      <c r="O209" s="66">
        <f>COUNTIF(data!$C210,O$1)</f>
        <v>0</v>
      </c>
      <c r="P209" s="66">
        <f>COUNTIF(data!$C210,P$1)</f>
        <v>0</v>
      </c>
      <c r="Q209" s="66">
        <f>COUNTIF(data!$C210,Q$1)</f>
        <v>0</v>
      </c>
      <c r="R209" s="66">
        <f>COUNTIF(data!$C210,R$1)</f>
        <v>0</v>
      </c>
      <c r="S209" s="66">
        <f>COUNTIF(data!$C210,S$1)</f>
        <v>0</v>
      </c>
      <c r="T209" s="66">
        <f>COUNTIF(data!$C210,T$1)</f>
        <v>0</v>
      </c>
      <c r="U209" s="66">
        <f>COUNTIF(data!$C210,U$1)</f>
        <v>0</v>
      </c>
      <c r="V209" s="66">
        <f>COUNTIF(data!$C210,V$1)</f>
        <v>0</v>
      </c>
      <c r="W209" s="66">
        <f>COUNTIF(data!$C210,W$1)</f>
        <v>0</v>
      </c>
      <c r="X209" s="66">
        <f>COUNTIF(data!$C210,X$1)</f>
        <v>0</v>
      </c>
      <c r="Y209" s="66">
        <f>COUNTIF(data!$C210,Y$1)</f>
        <v>0</v>
      </c>
      <c r="Z209" s="66">
        <f>COUNTIF(data!$C210,Z$1)</f>
        <v>0</v>
      </c>
      <c r="AA209" s="66">
        <f>COUNTIF(data!$C210,AA$1)</f>
        <v>0</v>
      </c>
      <c r="AB209" s="66">
        <f>COUNTIF(data!$C210,AB$1)</f>
        <v>0</v>
      </c>
      <c r="AC209" s="66">
        <f>COUNTIF(data!$C210,AC$1)</f>
        <v>0</v>
      </c>
      <c r="AD209" s="66">
        <f>COUNTIF(data!$C210,AD$1)</f>
        <v>0</v>
      </c>
      <c r="AE209" s="66">
        <f>COUNTIF(data!$C210,AE$1)</f>
        <v>0</v>
      </c>
      <c r="AF209" s="66">
        <f>COUNTIF(data!$C210,AF$1)</f>
        <v>0</v>
      </c>
      <c r="AG209" s="66">
        <f>COUNTIF(data!$C210,AG$1)</f>
        <v>0</v>
      </c>
      <c r="AH209" s="66">
        <f>COUNTIF(data!$C210,AH$1)</f>
        <v>0</v>
      </c>
      <c r="AI209" s="66">
        <f>COUNTIF(data!$C210,AI$1)</f>
        <v>0</v>
      </c>
      <c r="AJ209" s="66">
        <f>COUNTIF(data!$C210,AJ$1)</f>
        <v>0</v>
      </c>
      <c r="AK209" s="66">
        <f>COUNTIF(data!$C210,AK$1)</f>
        <v>0</v>
      </c>
      <c r="AL209" s="66">
        <f>COUNTIF(data!$C210,AL$1)</f>
        <v>0</v>
      </c>
      <c r="AM209" s="66">
        <f>COUNTIF(data!$C210,AM$1)</f>
        <v>1</v>
      </c>
      <c r="AN209" s="66">
        <f>COUNTIF(data!$C210,AN$1)</f>
        <v>0</v>
      </c>
      <c r="AO209" s="66">
        <f>COUNTIF(data!$C210,AO$1)</f>
        <v>0</v>
      </c>
      <c r="AP209" s="66">
        <f>COUNTIF(data!$C210,AP$1)</f>
        <v>0</v>
      </c>
      <c r="AQ209" s="66">
        <f>COUNTIF(data!$C210,AQ$1)</f>
        <v>0</v>
      </c>
      <c r="AR209" s="66">
        <f>COUNTIF(data!$C210,AR$1)</f>
        <v>0</v>
      </c>
      <c r="AS209" s="66">
        <f>COUNTIF(data!$C210,AS$1)</f>
        <v>0</v>
      </c>
      <c r="AT209" s="66">
        <f>COUNTIF(data!$C210,AT$1)</f>
        <v>0</v>
      </c>
      <c r="AU209" s="66">
        <f>COUNTIF(data!$C210,AU$1)</f>
        <v>0</v>
      </c>
      <c r="AV209" s="66">
        <f>COUNTIF(data!$C210,AV$1)</f>
        <v>0</v>
      </c>
      <c r="AW209" s="66">
        <f>COUNTIF(data!$C210,AW$1)</f>
        <v>0</v>
      </c>
      <c r="AX209" s="66">
        <f>COUNTIF(data!$C210,AX$1)</f>
        <v>0</v>
      </c>
      <c r="AY209" s="66">
        <f>COUNTIF(data!$C210,AY$1)</f>
        <v>0</v>
      </c>
      <c r="AZ209" s="66">
        <f>COUNTIF(data!$C210,AZ$1)</f>
        <v>0</v>
      </c>
      <c r="BA209" s="66">
        <f>COUNTIF(data!$C210,BA$1)</f>
        <v>0</v>
      </c>
      <c r="BB209" s="66">
        <f>COUNTIF(data!$C210,BB$1)</f>
        <v>0</v>
      </c>
    </row>
    <row r="210">
      <c r="A210" s="66">
        <f>COUNTIF(data!$C211,A$1)</f>
        <v>0</v>
      </c>
      <c r="B210" s="66">
        <f>COUNTIF(data!$C211,B$1)</f>
        <v>0</v>
      </c>
      <c r="C210" s="66">
        <f>COUNTIF(data!$C211,C$1)</f>
        <v>0</v>
      </c>
      <c r="D210" s="66">
        <f>COUNTIF(data!$C211,D$1)</f>
        <v>0</v>
      </c>
      <c r="E210" s="66">
        <f>COUNTIF(data!$C211,E$1)</f>
        <v>0</v>
      </c>
      <c r="F210" s="66">
        <f>COUNTIF(data!$C211,F$1)</f>
        <v>0</v>
      </c>
      <c r="G210" s="66">
        <f>COUNTIF(data!$C211,G$1)</f>
        <v>0</v>
      </c>
      <c r="H210" s="66">
        <f>COUNTIF(data!$C211,H$1)</f>
        <v>0</v>
      </c>
      <c r="I210" s="66">
        <f>COUNTIF(data!$C211,I$1)</f>
        <v>0</v>
      </c>
      <c r="J210" s="66">
        <f>COUNTIF(data!$C211,J$1)</f>
        <v>0</v>
      </c>
      <c r="K210" s="66">
        <f>COUNTIF(data!$C211,K$1)</f>
        <v>0</v>
      </c>
      <c r="L210" s="66">
        <f>COUNTIF(data!$C211,L$1)</f>
        <v>0</v>
      </c>
      <c r="M210" s="66">
        <f>COUNTIF(data!$C211,M$1)</f>
        <v>0</v>
      </c>
      <c r="N210" s="66">
        <f>COUNTIF(data!$C211,N$1)</f>
        <v>0</v>
      </c>
      <c r="O210" s="66">
        <f>COUNTIF(data!$C211,O$1)</f>
        <v>0</v>
      </c>
      <c r="P210" s="66">
        <f>COUNTIF(data!$C211,P$1)</f>
        <v>0</v>
      </c>
      <c r="Q210" s="66">
        <f>COUNTIF(data!$C211,Q$1)</f>
        <v>0</v>
      </c>
      <c r="R210" s="66">
        <f>COUNTIF(data!$C211,R$1)</f>
        <v>0</v>
      </c>
      <c r="S210" s="66">
        <f>COUNTIF(data!$C211,S$1)</f>
        <v>0</v>
      </c>
      <c r="T210" s="66">
        <f>COUNTIF(data!$C211,T$1)</f>
        <v>0</v>
      </c>
      <c r="U210" s="66">
        <f>COUNTIF(data!$C211,U$1)</f>
        <v>0</v>
      </c>
      <c r="V210" s="66">
        <f>COUNTIF(data!$C211,V$1)</f>
        <v>0</v>
      </c>
      <c r="W210" s="66">
        <f>COUNTIF(data!$C211,W$1)</f>
        <v>0</v>
      </c>
      <c r="X210" s="66">
        <f>COUNTIF(data!$C211,X$1)</f>
        <v>0</v>
      </c>
      <c r="Y210" s="66">
        <f>COUNTIF(data!$C211,Y$1)</f>
        <v>0</v>
      </c>
      <c r="Z210" s="66">
        <f>COUNTIF(data!$C211,Z$1)</f>
        <v>0</v>
      </c>
      <c r="AA210" s="66">
        <f>COUNTIF(data!$C211,AA$1)</f>
        <v>0</v>
      </c>
      <c r="AB210" s="66">
        <f>COUNTIF(data!$C211,AB$1)</f>
        <v>0</v>
      </c>
      <c r="AC210" s="66">
        <f>COUNTIF(data!$C211,AC$1)</f>
        <v>0</v>
      </c>
      <c r="AD210" s="66">
        <f>COUNTIF(data!$C211,AD$1)</f>
        <v>0</v>
      </c>
      <c r="AE210" s="66">
        <f>COUNTIF(data!$C211,AE$1)</f>
        <v>0</v>
      </c>
      <c r="AF210" s="66">
        <f>COUNTIF(data!$C211,AF$1)</f>
        <v>1</v>
      </c>
      <c r="AG210" s="66">
        <f>COUNTIF(data!$C211,AG$1)</f>
        <v>0</v>
      </c>
      <c r="AH210" s="66">
        <f>COUNTIF(data!$C211,AH$1)</f>
        <v>0</v>
      </c>
      <c r="AI210" s="66">
        <f>COUNTIF(data!$C211,AI$1)</f>
        <v>0</v>
      </c>
      <c r="AJ210" s="66">
        <f>COUNTIF(data!$C211,AJ$1)</f>
        <v>0</v>
      </c>
      <c r="AK210" s="66">
        <f>COUNTIF(data!$C211,AK$1)</f>
        <v>0</v>
      </c>
      <c r="AL210" s="66">
        <f>COUNTIF(data!$C211,AL$1)</f>
        <v>0</v>
      </c>
      <c r="AM210" s="66">
        <f>COUNTIF(data!$C211,AM$1)</f>
        <v>0</v>
      </c>
      <c r="AN210" s="66">
        <f>COUNTIF(data!$C211,AN$1)</f>
        <v>0</v>
      </c>
      <c r="AO210" s="66">
        <f>COUNTIF(data!$C211,AO$1)</f>
        <v>0</v>
      </c>
      <c r="AP210" s="66">
        <f>COUNTIF(data!$C211,AP$1)</f>
        <v>0</v>
      </c>
      <c r="AQ210" s="66">
        <f>COUNTIF(data!$C211,AQ$1)</f>
        <v>0</v>
      </c>
      <c r="AR210" s="66">
        <f>COUNTIF(data!$C211,AR$1)</f>
        <v>0</v>
      </c>
      <c r="AS210" s="66">
        <f>COUNTIF(data!$C211,AS$1)</f>
        <v>0</v>
      </c>
      <c r="AT210" s="66">
        <f>COUNTIF(data!$C211,AT$1)</f>
        <v>0</v>
      </c>
      <c r="AU210" s="66">
        <f>COUNTIF(data!$C211,AU$1)</f>
        <v>0</v>
      </c>
      <c r="AV210" s="66">
        <f>COUNTIF(data!$C211,AV$1)</f>
        <v>0</v>
      </c>
      <c r="AW210" s="66">
        <f>COUNTIF(data!$C211,AW$1)</f>
        <v>0</v>
      </c>
      <c r="AX210" s="66">
        <f>COUNTIF(data!$C211,AX$1)</f>
        <v>0</v>
      </c>
      <c r="AY210" s="66">
        <f>COUNTIF(data!$C211,AY$1)</f>
        <v>0</v>
      </c>
      <c r="AZ210" s="66">
        <f>COUNTIF(data!$C211,AZ$1)</f>
        <v>0</v>
      </c>
      <c r="BA210" s="66">
        <f>COUNTIF(data!$C211,BA$1)</f>
        <v>0</v>
      </c>
      <c r="BB210" s="66">
        <f>COUNTIF(data!$C211,BB$1)</f>
        <v>0</v>
      </c>
    </row>
    <row r="211">
      <c r="A211" s="66">
        <f>COUNTIF(data!$C212,A$1)</f>
        <v>0</v>
      </c>
      <c r="B211" s="66">
        <f>COUNTIF(data!$C212,B$1)</f>
        <v>0</v>
      </c>
      <c r="C211" s="66">
        <f>COUNTIF(data!$C212,C$1)</f>
        <v>0</v>
      </c>
      <c r="D211" s="66">
        <f>COUNTIF(data!$C212,D$1)</f>
        <v>0</v>
      </c>
      <c r="E211" s="66">
        <f>COUNTIF(data!$C212,E$1)</f>
        <v>0</v>
      </c>
      <c r="F211" s="66">
        <f>COUNTIF(data!$C212,F$1)</f>
        <v>0</v>
      </c>
      <c r="G211" s="66">
        <f>COUNTIF(data!$C212,G$1)</f>
        <v>0</v>
      </c>
      <c r="H211" s="66">
        <f>COUNTIF(data!$C212,H$1)</f>
        <v>0</v>
      </c>
      <c r="I211" s="66">
        <f>COUNTIF(data!$C212,I$1)</f>
        <v>0</v>
      </c>
      <c r="J211" s="66">
        <f>COUNTIF(data!$C212,J$1)</f>
        <v>0</v>
      </c>
      <c r="K211" s="66">
        <f>COUNTIF(data!$C212,K$1)</f>
        <v>0</v>
      </c>
      <c r="L211" s="66">
        <f>COUNTIF(data!$C212,L$1)</f>
        <v>0</v>
      </c>
      <c r="M211" s="66">
        <f>COUNTIF(data!$C212,M$1)</f>
        <v>0</v>
      </c>
      <c r="N211" s="66">
        <f>COUNTIF(data!$C212,N$1)</f>
        <v>0</v>
      </c>
      <c r="O211" s="66">
        <f>COUNTIF(data!$C212,O$1)</f>
        <v>0</v>
      </c>
      <c r="P211" s="66">
        <f>COUNTIF(data!$C212,P$1)</f>
        <v>0</v>
      </c>
      <c r="Q211" s="66">
        <f>COUNTIF(data!$C212,Q$1)</f>
        <v>0</v>
      </c>
      <c r="R211" s="66">
        <f>COUNTIF(data!$C212,R$1)</f>
        <v>0</v>
      </c>
      <c r="S211" s="66">
        <f>COUNTIF(data!$C212,S$1)</f>
        <v>0</v>
      </c>
      <c r="T211" s="66">
        <f>COUNTIF(data!$C212,T$1)</f>
        <v>1</v>
      </c>
      <c r="U211" s="66">
        <f>COUNTIF(data!$C212,U$1)</f>
        <v>0</v>
      </c>
      <c r="V211" s="66">
        <f>COUNTIF(data!$C212,V$1)</f>
        <v>0</v>
      </c>
      <c r="W211" s="66">
        <f>COUNTIF(data!$C212,W$1)</f>
        <v>0</v>
      </c>
      <c r="X211" s="66">
        <f>COUNTIF(data!$C212,X$1)</f>
        <v>0</v>
      </c>
      <c r="Y211" s="66">
        <f>COUNTIF(data!$C212,Y$1)</f>
        <v>0</v>
      </c>
      <c r="Z211" s="66">
        <f>COUNTIF(data!$C212,Z$1)</f>
        <v>0</v>
      </c>
      <c r="AA211" s="66">
        <f>COUNTIF(data!$C212,AA$1)</f>
        <v>0</v>
      </c>
      <c r="AB211" s="66">
        <f>COUNTIF(data!$C212,AB$1)</f>
        <v>0</v>
      </c>
      <c r="AC211" s="66">
        <f>COUNTIF(data!$C212,AC$1)</f>
        <v>0</v>
      </c>
      <c r="AD211" s="66">
        <f>COUNTIF(data!$C212,AD$1)</f>
        <v>0</v>
      </c>
      <c r="AE211" s="66">
        <f>COUNTIF(data!$C212,AE$1)</f>
        <v>0</v>
      </c>
      <c r="AF211" s="66">
        <f>COUNTIF(data!$C212,AF$1)</f>
        <v>0</v>
      </c>
      <c r="AG211" s="66">
        <f>COUNTIF(data!$C212,AG$1)</f>
        <v>0</v>
      </c>
      <c r="AH211" s="66">
        <f>COUNTIF(data!$C212,AH$1)</f>
        <v>0</v>
      </c>
      <c r="AI211" s="66">
        <f>COUNTIF(data!$C212,AI$1)</f>
        <v>0</v>
      </c>
      <c r="AJ211" s="66">
        <f>COUNTIF(data!$C212,AJ$1)</f>
        <v>0</v>
      </c>
      <c r="AK211" s="66">
        <f>COUNTIF(data!$C212,AK$1)</f>
        <v>0</v>
      </c>
      <c r="AL211" s="66">
        <f>COUNTIF(data!$C212,AL$1)</f>
        <v>0</v>
      </c>
      <c r="AM211" s="66">
        <f>COUNTIF(data!$C212,AM$1)</f>
        <v>0</v>
      </c>
      <c r="AN211" s="66">
        <f>COUNTIF(data!$C212,AN$1)</f>
        <v>0</v>
      </c>
      <c r="AO211" s="66">
        <f>COUNTIF(data!$C212,AO$1)</f>
        <v>0</v>
      </c>
      <c r="AP211" s="66">
        <f>COUNTIF(data!$C212,AP$1)</f>
        <v>0</v>
      </c>
      <c r="AQ211" s="66">
        <f>COUNTIF(data!$C212,AQ$1)</f>
        <v>0</v>
      </c>
      <c r="AR211" s="66">
        <f>COUNTIF(data!$C212,AR$1)</f>
        <v>0</v>
      </c>
      <c r="AS211" s="66">
        <f>COUNTIF(data!$C212,AS$1)</f>
        <v>0</v>
      </c>
      <c r="AT211" s="66">
        <f>COUNTIF(data!$C212,AT$1)</f>
        <v>0</v>
      </c>
      <c r="AU211" s="66">
        <f>COUNTIF(data!$C212,AU$1)</f>
        <v>0</v>
      </c>
      <c r="AV211" s="66">
        <f>COUNTIF(data!$C212,AV$1)</f>
        <v>0</v>
      </c>
      <c r="AW211" s="66">
        <f>COUNTIF(data!$C212,AW$1)</f>
        <v>0</v>
      </c>
      <c r="AX211" s="66">
        <f>COUNTIF(data!$C212,AX$1)</f>
        <v>0</v>
      </c>
      <c r="AY211" s="66">
        <f>COUNTIF(data!$C212,AY$1)</f>
        <v>0</v>
      </c>
      <c r="AZ211" s="66">
        <f>COUNTIF(data!$C212,AZ$1)</f>
        <v>0</v>
      </c>
      <c r="BA211" s="66">
        <f>COUNTIF(data!$C212,BA$1)</f>
        <v>0</v>
      </c>
      <c r="BB211" s="66">
        <f>COUNTIF(data!$C212,BB$1)</f>
        <v>0</v>
      </c>
    </row>
    <row r="212">
      <c r="A212" s="66">
        <f>COUNTIF(data!$C213,A$1)</f>
        <v>1</v>
      </c>
      <c r="B212" s="66">
        <f>COUNTIF(data!$C213,B$1)</f>
        <v>0</v>
      </c>
      <c r="C212" s="66">
        <f>COUNTIF(data!$C213,C$1)</f>
        <v>0</v>
      </c>
      <c r="D212" s="66">
        <f>COUNTIF(data!$C213,D$1)</f>
        <v>0</v>
      </c>
      <c r="E212" s="66">
        <f>COUNTIF(data!$C213,E$1)</f>
        <v>0</v>
      </c>
      <c r="F212" s="66">
        <f>COUNTIF(data!$C213,F$1)</f>
        <v>0</v>
      </c>
      <c r="G212" s="66">
        <f>COUNTIF(data!$C213,G$1)</f>
        <v>0</v>
      </c>
      <c r="H212" s="66">
        <f>COUNTIF(data!$C213,H$1)</f>
        <v>0</v>
      </c>
      <c r="I212" s="66">
        <f>COUNTIF(data!$C213,I$1)</f>
        <v>0</v>
      </c>
      <c r="J212" s="66">
        <f>COUNTIF(data!$C213,J$1)</f>
        <v>0</v>
      </c>
      <c r="K212" s="66">
        <f>COUNTIF(data!$C213,K$1)</f>
        <v>0</v>
      </c>
      <c r="L212" s="66">
        <f>COUNTIF(data!$C213,L$1)</f>
        <v>0</v>
      </c>
      <c r="M212" s="66">
        <f>COUNTIF(data!$C213,M$1)</f>
        <v>0</v>
      </c>
      <c r="N212" s="66">
        <f>COUNTIF(data!$C213,N$1)</f>
        <v>0</v>
      </c>
      <c r="O212" s="66">
        <f>COUNTIF(data!$C213,O$1)</f>
        <v>0</v>
      </c>
      <c r="P212" s="66">
        <f>COUNTIF(data!$C213,P$1)</f>
        <v>0</v>
      </c>
      <c r="Q212" s="66">
        <f>COUNTIF(data!$C213,Q$1)</f>
        <v>0</v>
      </c>
      <c r="R212" s="66">
        <f>COUNTIF(data!$C213,R$1)</f>
        <v>0</v>
      </c>
      <c r="S212" s="66">
        <f>COUNTIF(data!$C213,S$1)</f>
        <v>0</v>
      </c>
      <c r="T212" s="66">
        <f>COUNTIF(data!$C213,T$1)</f>
        <v>0</v>
      </c>
      <c r="U212" s="66">
        <f>COUNTIF(data!$C213,U$1)</f>
        <v>0</v>
      </c>
      <c r="V212" s="66">
        <f>COUNTIF(data!$C213,V$1)</f>
        <v>0</v>
      </c>
      <c r="W212" s="66">
        <f>COUNTIF(data!$C213,W$1)</f>
        <v>0</v>
      </c>
      <c r="X212" s="66">
        <f>COUNTIF(data!$C213,X$1)</f>
        <v>0</v>
      </c>
      <c r="Y212" s="66">
        <f>COUNTIF(data!$C213,Y$1)</f>
        <v>0</v>
      </c>
      <c r="Z212" s="66">
        <f>COUNTIF(data!$C213,Z$1)</f>
        <v>0</v>
      </c>
      <c r="AA212" s="66">
        <f>COUNTIF(data!$C213,AA$1)</f>
        <v>0</v>
      </c>
      <c r="AB212" s="66">
        <f>COUNTIF(data!$C213,AB$1)</f>
        <v>0</v>
      </c>
      <c r="AC212" s="66">
        <f>COUNTIF(data!$C213,AC$1)</f>
        <v>0</v>
      </c>
      <c r="AD212" s="66">
        <f>COUNTIF(data!$C213,AD$1)</f>
        <v>0</v>
      </c>
      <c r="AE212" s="66">
        <f>COUNTIF(data!$C213,AE$1)</f>
        <v>0</v>
      </c>
      <c r="AF212" s="66">
        <f>COUNTIF(data!$C213,AF$1)</f>
        <v>0</v>
      </c>
      <c r="AG212" s="66">
        <f>COUNTIF(data!$C213,AG$1)</f>
        <v>0</v>
      </c>
      <c r="AH212" s="66">
        <f>COUNTIF(data!$C213,AH$1)</f>
        <v>0</v>
      </c>
      <c r="AI212" s="66">
        <f>COUNTIF(data!$C213,AI$1)</f>
        <v>0</v>
      </c>
      <c r="AJ212" s="66">
        <f>COUNTIF(data!$C213,AJ$1)</f>
        <v>0</v>
      </c>
      <c r="AK212" s="66">
        <f>COUNTIF(data!$C213,AK$1)</f>
        <v>0</v>
      </c>
      <c r="AL212" s="66">
        <f>COUNTIF(data!$C213,AL$1)</f>
        <v>0</v>
      </c>
      <c r="AM212" s="66">
        <f>COUNTIF(data!$C213,AM$1)</f>
        <v>0</v>
      </c>
      <c r="AN212" s="66">
        <f>COUNTIF(data!$C213,AN$1)</f>
        <v>0</v>
      </c>
      <c r="AO212" s="66">
        <f>COUNTIF(data!$C213,AO$1)</f>
        <v>0</v>
      </c>
      <c r="AP212" s="66">
        <f>COUNTIF(data!$C213,AP$1)</f>
        <v>0</v>
      </c>
      <c r="AQ212" s="66">
        <f>COUNTIF(data!$C213,AQ$1)</f>
        <v>0</v>
      </c>
      <c r="AR212" s="66">
        <f>COUNTIF(data!$C213,AR$1)</f>
        <v>0</v>
      </c>
      <c r="AS212" s="66">
        <f>COUNTIF(data!$C213,AS$1)</f>
        <v>0</v>
      </c>
      <c r="AT212" s="66">
        <f>COUNTIF(data!$C213,AT$1)</f>
        <v>0</v>
      </c>
      <c r="AU212" s="66">
        <f>COUNTIF(data!$C213,AU$1)</f>
        <v>0</v>
      </c>
      <c r="AV212" s="66">
        <f>COUNTIF(data!$C213,AV$1)</f>
        <v>0</v>
      </c>
      <c r="AW212" s="66">
        <f>COUNTIF(data!$C213,AW$1)</f>
        <v>0</v>
      </c>
      <c r="AX212" s="66">
        <f>COUNTIF(data!$C213,AX$1)</f>
        <v>0</v>
      </c>
      <c r="AY212" s="66">
        <f>COUNTIF(data!$C213,AY$1)</f>
        <v>0</v>
      </c>
      <c r="AZ212" s="66">
        <f>COUNTIF(data!$C213,AZ$1)</f>
        <v>0</v>
      </c>
      <c r="BA212" s="66">
        <f>COUNTIF(data!$C213,BA$1)</f>
        <v>0</v>
      </c>
      <c r="BB212" s="66">
        <f>COUNTIF(data!$C213,BB$1)</f>
        <v>0</v>
      </c>
    </row>
    <row r="213">
      <c r="A213" s="66">
        <f>COUNTIF(data!$C214,A$1)</f>
        <v>0</v>
      </c>
      <c r="B213" s="66">
        <f>COUNTIF(data!$C214,B$1)</f>
        <v>0</v>
      </c>
      <c r="C213" s="66">
        <f>COUNTIF(data!$C214,C$1)</f>
        <v>0</v>
      </c>
      <c r="D213" s="66">
        <f>COUNTIF(data!$C214,D$1)</f>
        <v>0</v>
      </c>
      <c r="E213" s="66">
        <f>COUNTIF(data!$C214,E$1)</f>
        <v>0</v>
      </c>
      <c r="F213" s="66">
        <f>COUNTIF(data!$C214,F$1)</f>
        <v>0</v>
      </c>
      <c r="G213" s="66">
        <f>COUNTIF(data!$C214,G$1)</f>
        <v>0</v>
      </c>
      <c r="H213" s="66">
        <f>COUNTIF(data!$C214,H$1)</f>
        <v>0</v>
      </c>
      <c r="I213" s="66">
        <f>COUNTIF(data!$C214,I$1)</f>
        <v>0</v>
      </c>
      <c r="J213" s="66">
        <f>COUNTIF(data!$C214,J$1)</f>
        <v>0</v>
      </c>
      <c r="K213" s="66">
        <f>COUNTIF(data!$C214,K$1)</f>
        <v>0</v>
      </c>
      <c r="L213" s="66">
        <f>COUNTIF(data!$C214,L$1)</f>
        <v>0</v>
      </c>
      <c r="M213" s="66">
        <f>COUNTIF(data!$C214,M$1)</f>
        <v>0</v>
      </c>
      <c r="N213" s="66">
        <f>COUNTIF(data!$C214,N$1)</f>
        <v>0</v>
      </c>
      <c r="O213" s="66">
        <f>COUNTIF(data!$C214,O$1)</f>
        <v>0</v>
      </c>
      <c r="P213" s="66">
        <f>COUNTIF(data!$C214,P$1)</f>
        <v>0</v>
      </c>
      <c r="Q213" s="66">
        <f>COUNTIF(data!$C214,Q$1)</f>
        <v>0</v>
      </c>
      <c r="R213" s="66">
        <f>COUNTIF(data!$C214,R$1)</f>
        <v>0</v>
      </c>
      <c r="S213" s="66">
        <f>COUNTIF(data!$C214,S$1)</f>
        <v>0</v>
      </c>
      <c r="T213" s="66">
        <f>COUNTIF(data!$C214,T$1)</f>
        <v>0</v>
      </c>
      <c r="U213" s="66">
        <f>COUNTIF(data!$C214,U$1)</f>
        <v>0</v>
      </c>
      <c r="V213" s="66">
        <f>COUNTIF(data!$C214,V$1)</f>
        <v>0</v>
      </c>
      <c r="W213" s="66">
        <f>COUNTIF(data!$C214,W$1)</f>
        <v>0</v>
      </c>
      <c r="X213" s="66">
        <f>COUNTIF(data!$C214,X$1)</f>
        <v>0</v>
      </c>
      <c r="Y213" s="66">
        <f>COUNTIF(data!$C214,Y$1)</f>
        <v>0</v>
      </c>
      <c r="Z213" s="66">
        <f>COUNTIF(data!$C214,Z$1)</f>
        <v>0</v>
      </c>
      <c r="AA213" s="66">
        <f>COUNTIF(data!$C214,AA$1)</f>
        <v>0</v>
      </c>
      <c r="AB213" s="66">
        <f>COUNTIF(data!$C214,AB$1)</f>
        <v>0</v>
      </c>
      <c r="AC213" s="66">
        <f>COUNTIF(data!$C214,AC$1)</f>
        <v>0</v>
      </c>
      <c r="AD213" s="66">
        <f>COUNTIF(data!$C214,AD$1)</f>
        <v>0</v>
      </c>
      <c r="AE213" s="66">
        <f>COUNTIF(data!$C214,AE$1)</f>
        <v>0</v>
      </c>
      <c r="AF213" s="66">
        <f>COUNTIF(data!$C214,AF$1)</f>
        <v>0</v>
      </c>
      <c r="AG213" s="66">
        <f>COUNTIF(data!$C214,AG$1)</f>
        <v>0</v>
      </c>
      <c r="AH213" s="66">
        <f>COUNTIF(data!$C214,AH$1)</f>
        <v>0</v>
      </c>
      <c r="AI213" s="66">
        <f>COUNTIF(data!$C214,AI$1)</f>
        <v>0</v>
      </c>
      <c r="AJ213" s="66">
        <f>COUNTIF(data!$C214,AJ$1)</f>
        <v>0</v>
      </c>
      <c r="AK213" s="66">
        <f>COUNTIF(data!$C214,AK$1)</f>
        <v>0</v>
      </c>
      <c r="AL213" s="66">
        <f>COUNTIF(data!$C214,AL$1)</f>
        <v>0</v>
      </c>
      <c r="AM213" s="66">
        <f>COUNTIF(data!$C214,AM$1)</f>
        <v>0</v>
      </c>
      <c r="AN213" s="66">
        <f>COUNTIF(data!$C214,AN$1)</f>
        <v>0</v>
      </c>
      <c r="AO213" s="66">
        <f>COUNTIF(data!$C214,AO$1)</f>
        <v>0</v>
      </c>
      <c r="AP213" s="66">
        <f>COUNTIF(data!$C214,AP$1)</f>
        <v>0</v>
      </c>
      <c r="AQ213" s="66">
        <f>COUNTIF(data!$C214,AQ$1)</f>
        <v>0</v>
      </c>
      <c r="AR213" s="66">
        <f>COUNTIF(data!$C214,AR$1)</f>
        <v>0</v>
      </c>
      <c r="AS213" s="66">
        <f>COUNTIF(data!$C214,AS$1)</f>
        <v>1</v>
      </c>
      <c r="AT213" s="66">
        <f>COUNTIF(data!$C214,AT$1)</f>
        <v>0</v>
      </c>
      <c r="AU213" s="66">
        <f>COUNTIF(data!$C214,AU$1)</f>
        <v>0</v>
      </c>
      <c r="AV213" s="66">
        <f>COUNTIF(data!$C214,AV$1)</f>
        <v>0</v>
      </c>
      <c r="AW213" s="66">
        <f>COUNTIF(data!$C214,AW$1)</f>
        <v>0</v>
      </c>
      <c r="AX213" s="66">
        <f>COUNTIF(data!$C214,AX$1)</f>
        <v>0</v>
      </c>
      <c r="AY213" s="66">
        <f>COUNTIF(data!$C214,AY$1)</f>
        <v>0</v>
      </c>
      <c r="AZ213" s="66">
        <f>COUNTIF(data!$C214,AZ$1)</f>
        <v>0</v>
      </c>
      <c r="BA213" s="66">
        <f>COUNTIF(data!$C214,BA$1)</f>
        <v>0</v>
      </c>
      <c r="BB213" s="66">
        <f>COUNTIF(data!$C214,BB$1)</f>
        <v>0</v>
      </c>
    </row>
    <row r="214">
      <c r="A214" s="66">
        <f>COUNTIF(data!$C215,A$1)</f>
        <v>0</v>
      </c>
      <c r="B214" s="66">
        <f>COUNTIF(data!$C215,B$1)</f>
        <v>1</v>
      </c>
      <c r="C214" s="66">
        <f>COUNTIF(data!$C215,C$1)</f>
        <v>0</v>
      </c>
      <c r="D214" s="66">
        <f>COUNTIF(data!$C215,D$1)</f>
        <v>0</v>
      </c>
      <c r="E214" s="66">
        <f>COUNTIF(data!$C215,E$1)</f>
        <v>0</v>
      </c>
      <c r="F214" s="66">
        <f>COUNTIF(data!$C215,F$1)</f>
        <v>0</v>
      </c>
      <c r="G214" s="66">
        <f>COUNTIF(data!$C215,G$1)</f>
        <v>0</v>
      </c>
      <c r="H214" s="66">
        <f>COUNTIF(data!$C215,H$1)</f>
        <v>0</v>
      </c>
      <c r="I214" s="66">
        <f>COUNTIF(data!$C215,I$1)</f>
        <v>0</v>
      </c>
      <c r="J214" s="66">
        <f>COUNTIF(data!$C215,J$1)</f>
        <v>0</v>
      </c>
      <c r="K214" s="66">
        <f>COUNTIF(data!$C215,K$1)</f>
        <v>0</v>
      </c>
      <c r="L214" s="66">
        <f>COUNTIF(data!$C215,L$1)</f>
        <v>0</v>
      </c>
      <c r="M214" s="66">
        <f>COUNTIF(data!$C215,M$1)</f>
        <v>0</v>
      </c>
      <c r="N214" s="66">
        <f>COUNTIF(data!$C215,N$1)</f>
        <v>0</v>
      </c>
      <c r="O214" s="66">
        <f>COUNTIF(data!$C215,O$1)</f>
        <v>0</v>
      </c>
      <c r="P214" s="66">
        <f>COUNTIF(data!$C215,P$1)</f>
        <v>0</v>
      </c>
      <c r="Q214" s="66">
        <f>COUNTIF(data!$C215,Q$1)</f>
        <v>0</v>
      </c>
      <c r="R214" s="66">
        <f>COUNTIF(data!$C215,R$1)</f>
        <v>0</v>
      </c>
      <c r="S214" s="66">
        <f>COUNTIF(data!$C215,S$1)</f>
        <v>0</v>
      </c>
      <c r="T214" s="66">
        <f>COUNTIF(data!$C215,T$1)</f>
        <v>0</v>
      </c>
      <c r="U214" s="66">
        <f>COUNTIF(data!$C215,U$1)</f>
        <v>0</v>
      </c>
      <c r="V214" s="66">
        <f>COUNTIF(data!$C215,V$1)</f>
        <v>0</v>
      </c>
      <c r="W214" s="66">
        <f>COUNTIF(data!$C215,W$1)</f>
        <v>0</v>
      </c>
      <c r="X214" s="66">
        <f>COUNTIF(data!$C215,X$1)</f>
        <v>0</v>
      </c>
      <c r="Y214" s="66">
        <f>COUNTIF(data!$C215,Y$1)</f>
        <v>0</v>
      </c>
      <c r="Z214" s="66">
        <f>COUNTIF(data!$C215,Z$1)</f>
        <v>0</v>
      </c>
      <c r="AA214" s="66">
        <f>COUNTIF(data!$C215,AA$1)</f>
        <v>0</v>
      </c>
      <c r="AB214" s="66">
        <f>COUNTIF(data!$C215,AB$1)</f>
        <v>0</v>
      </c>
      <c r="AC214" s="66">
        <f>COUNTIF(data!$C215,AC$1)</f>
        <v>0</v>
      </c>
      <c r="AD214" s="66">
        <f>COUNTIF(data!$C215,AD$1)</f>
        <v>0</v>
      </c>
      <c r="AE214" s="66">
        <f>COUNTIF(data!$C215,AE$1)</f>
        <v>0</v>
      </c>
      <c r="AF214" s="66">
        <f>COUNTIF(data!$C215,AF$1)</f>
        <v>0</v>
      </c>
      <c r="AG214" s="66">
        <f>COUNTIF(data!$C215,AG$1)</f>
        <v>0</v>
      </c>
      <c r="AH214" s="66">
        <f>COUNTIF(data!$C215,AH$1)</f>
        <v>0</v>
      </c>
      <c r="AI214" s="66">
        <f>COUNTIF(data!$C215,AI$1)</f>
        <v>0</v>
      </c>
      <c r="AJ214" s="66">
        <f>COUNTIF(data!$C215,AJ$1)</f>
        <v>0</v>
      </c>
      <c r="AK214" s="66">
        <f>COUNTIF(data!$C215,AK$1)</f>
        <v>0</v>
      </c>
      <c r="AL214" s="66">
        <f>COUNTIF(data!$C215,AL$1)</f>
        <v>0</v>
      </c>
      <c r="AM214" s="66">
        <f>COUNTIF(data!$C215,AM$1)</f>
        <v>0</v>
      </c>
      <c r="AN214" s="66">
        <f>COUNTIF(data!$C215,AN$1)</f>
        <v>0</v>
      </c>
      <c r="AO214" s="66">
        <f>COUNTIF(data!$C215,AO$1)</f>
        <v>0</v>
      </c>
      <c r="AP214" s="66">
        <f>COUNTIF(data!$C215,AP$1)</f>
        <v>0</v>
      </c>
      <c r="AQ214" s="66">
        <f>COUNTIF(data!$C215,AQ$1)</f>
        <v>0</v>
      </c>
      <c r="AR214" s="66">
        <f>COUNTIF(data!$C215,AR$1)</f>
        <v>0</v>
      </c>
      <c r="AS214" s="66">
        <f>COUNTIF(data!$C215,AS$1)</f>
        <v>0</v>
      </c>
      <c r="AT214" s="66">
        <f>COUNTIF(data!$C215,AT$1)</f>
        <v>0</v>
      </c>
      <c r="AU214" s="66">
        <f>COUNTIF(data!$C215,AU$1)</f>
        <v>0</v>
      </c>
      <c r="AV214" s="66">
        <f>COUNTIF(data!$C215,AV$1)</f>
        <v>0</v>
      </c>
      <c r="AW214" s="66">
        <f>COUNTIF(data!$C215,AW$1)</f>
        <v>0</v>
      </c>
      <c r="AX214" s="66">
        <f>COUNTIF(data!$C215,AX$1)</f>
        <v>0</v>
      </c>
      <c r="AY214" s="66">
        <f>COUNTIF(data!$C215,AY$1)</f>
        <v>0</v>
      </c>
      <c r="AZ214" s="66">
        <f>COUNTIF(data!$C215,AZ$1)</f>
        <v>0</v>
      </c>
      <c r="BA214" s="66">
        <f>COUNTIF(data!$C215,BA$1)</f>
        <v>0</v>
      </c>
      <c r="BB214" s="66">
        <f>COUNTIF(data!$C215,BB$1)</f>
        <v>0</v>
      </c>
    </row>
    <row r="215">
      <c r="A215" s="66">
        <f>COUNTIF(data!$C216,A$1)</f>
        <v>0</v>
      </c>
      <c r="B215" s="66">
        <f>COUNTIF(data!$C216,B$1)</f>
        <v>0</v>
      </c>
      <c r="C215" s="66">
        <f>COUNTIF(data!$C216,C$1)</f>
        <v>0</v>
      </c>
      <c r="D215" s="66">
        <f>COUNTIF(data!$C216,D$1)</f>
        <v>0</v>
      </c>
      <c r="E215" s="66">
        <f>COUNTIF(data!$C216,E$1)</f>
        <v>0</v>
      </c>
      <c r="F215" s="66">
        <f>COUNTIF(data!$C216,F$1)</f>
        <v>0</v>
      </c>
      <c r="G215" s="66">
        <f>COUNTIF(data!$C216,G$1)</f>
        <v>0</v>
      </c>
      <c r="H215" s="66">
        <f>COUNTIF(data!$C216,H$1)</f>
        <v>0</v>
      </c>
      <c r="I215" s="66">
        <f>COUNTIF(data!$C216,I$1)</f>
        <v>0</v>
      </c>
      <c r="J215" s="66">
        <f>COUNTIF(data!$C216,J$1)</f>
        <v>0</v>
      </c>
      <c r="K215" s="66">
        <f>COUNTIF(data!$C216,K$1)</f>
        <v>0</v>
      </c>
      <c r="L215" s="66">
        <f>COUNTIF(data!$C216,L$1)</f>
        <v>0</v>
      </c>
      <c r="M215" s="66">
        <f>COUNTIF(data!$C216,M$1)</f>
        <v>0</v>
      </c>
      <c r="N215" s="66">
        <f>COUNTIF(data!$C216,N$1)</f>
        <v>0</v>
      </c>
      <c r="O215" s="66">
        <f>COUNTIF(data!$C216,O$1)</f>
        <v>0</v>
      </c>
      <c r="P215" s="66">
        <f>COUNTIF(data!$C216,P$1)</f>
        <v>0</v>
      </c>
      <c r="Q215" s="66">
        <f>COUNTIF(data!$C216,Q$1)</f>
        <v>0</v>
      </c>
      <c r="R215" s="66">
        <f>COUNTIF(data!$C216,R$1)</f>
        <v>0</v>
      </c>
      <c r="S215" s="66">
        <f>COUNTIF(data!$C216,S$1)</f>
        <v>0</v>
      </c>
      <c r="T215" s="66">
        <f>COUNTIF(data!$C216,T$1)</f>
        <v>0</v>
      </c>
      <c r="U215" s="66">
        <f>COUNTIF(data!$C216,U$1)</f>
        <v>0</v>
      </c>
      <c r="V215" s="66">
        <f>COUNTIF(data!$C216,V$1)</f>
        <v>0</v>
      </c>
      <c r="W215" s="66">
        <f>COUNTIF(data!$C216,W$1)</f>
        <v>0</v>
      </c>
      <c r="X215" s="66">
        <f>COUNTIF(data!$C216,X$1)</f>
        <v>0</v>
      </c>
      <c r="Y215" s="66">
        <f>COUNTIF(data!$C216,Y$1)</f>
        <v>0</v>
      </c>
      <c r="Z215" s="66">
        <f>COUNTIF(data!$C216,Z$1)</f>
        <v>0</v>
      </c>
      <c r="AA215" s="66">
        <f>COUNTIF(data!$C216,AA$1)</f>
        <v>0</v>
      </c>
      <c r="AB215" s="66">
        <f>COUNTIF(data!$C216,AB$1)</f>
        <v>0</v>
      </c>
      <c r="AC215" s="66">
        <f>COUNTIF(data!$C216,AC$1)</f>
        <v>0</v>
      </c>
      <c r="AD215" s="66">
        <f>COUNTIF(data!$C216,AD$1)</f>
        <v>0</v>
      </c>
      <c r="AE215" s="66">
        <f>COUNTIF(data!$C216,AE$1)</f>
        <v>0</v>
      </c>
      <c r="AF215" s="66">
        <f>COUNTIF(data!$C216,AF$1)</f>
        <v>0</v>
      </c>
      <c r="AG215" s="66">
        <f>COUNTIF(data!$C216,AG$1)</f>
        <v>0</v>
      </c>
      <c r="AH215" s="66">
        <f>COUNTIF(data!$C216,AH$1)</f>
        <v>0</v>
      </c>
      <c r="AI215" s="66">
        <f>COUNTIF(data!$C216,AI$1)</f>
        <v>1</v>
      </c>
      <c r="AJ215" s="66">
        <f>COUNTIF(data!$C216,AJ$1)</f>
        <v>0</v>
      </c>
      <c r="AK215" s="66">
        <f>COUNTIF(data!$C216,AK$1)</f>
        <v>0</v>
      </c>
      <c r="AL215" s="66">
        <f>COUNTIF(data!$C216,AL$1)</f>
        <v>0</v>
      </c>
      <c r="AM215" s="66">
        <f>COUNTIF(data!$C216,AM$1)</f>
        <v>0</v>
      </c>
      <c r="AN215" s="66">
        <f>COUNTIF(data!$C216,AN$1)</f>
        <v>0</v>
      </c>
      <c r="AO215" s="66">
        <f>COUNTIF(data!$C216,AO$1)</f>
        <v>0</v>
      </c>
      <c r="AP215" s="66">
        <f>COUNTIF(data!$C216,AP$1)</f>
        <v>0</v>
      </c>
      <c r="AQ215" s="66">
        <f>COUNTIF(data!$C216,AQ$1)</f>
        <v>0</v>
      </c>
      <c r="AR215" s="66">
        <f>COUNTIF(data!$C216,AR$1)</f>
        <v>0</v>
      </c>
      <c r="AS215" s="66">
        <f>COUNTIF(data!$C216,AS$1)</f>
        <v>0</v>
      </c>
      <c r="AT215" s="66">
        <f>COUNTIF(data!$C216,AT$1)</f>
        <v>0</v>
      </c>
      <c r="AU215" s="66">
        <f>COUNTIF(data!$C216,AU$1)</f>
        <v>0</v>
      </c>
      <c r="AV215" s="66">
        <f>COUNTIF(data!$C216,AV$1)</f>
        <v>0</v>
      </c>
      <c r="AW215" s="66">
        <f>COUNTIF(data!$C216,AW$1)</f>
        <v>0</v>
      </c>
      <c r="AX215" s="66">
        <f>COUNTIF(data!$C216,AX$1)</f>
        <v>0</v>
      </c>
      <c r="AY215" s="66">
        <f>COUNTIF(data!$C216,AY$1)</f>
        <v>0</v>
      </c>
      <c r="AZ215" s="66">
        <f>COUNTIF(data!$C216,AZ$1)</f>
        <v>0</v>
      </c>
      <c r="BA215" s="66">
        <f>COUNTIF(data!$C216,BA$1)</f>
        <v>0</v>
      </c>
      <c r="BB215" s="66">
        <f>COUNTIF(data!$C216,BB$1)</f>
        <v>0</v>
      </c>
    </row>
    <row r="216">
      <c r="A216" s="66">
        <f>COUNTIF(data!$C217,A$1)</f>
        <v>0</v>
      </c>
      <c r="B216" s="66">
        <f>COUNTIF(data!$C217,B$1)</f>
        <v>0</v>
      </c>
      <c r="C216" s="66">
        <f>COUNTIF(data!$C217,C$1)</f>
        <v>0</v>
      </c>
      <c r="D216" s="66">
        <f>COUNTIF(data!$C217,D$1)</f>
        <v>0</v>
      </c>
      <c r="E216" s="66">
        <f>COUNTIF(data!$C217,E$1)</f>
        <v>0</v>
      </c>
      <c r="F216" s="66">
        <f>COUNTIF(data!$C217,F$1)</f>
        <v>0</v>
      </c>
      <c r="G216" s="66">
        <f>COUNTIF(data!$C217,G$1)</f>
        <v>0</v>
      </c>
      <c r="H216" s="66">
        <f>COUNTIF(data!$C217,H$1)</f>
        <v>0</v>
      </c>
      <c r="I216" s="66">
        <f>COUNTIF(data!$C217,I$1)</f>
        <v>0</v>
      </c>
      <c r="J216" s="66">
        <f>COUNTIF(data!$C217,J$1)</f>
        <v>0</v>
      </c>
      <c r="K216" s="66">
        <f>COUNTIF(data!$C217,K$1)</f>
        <v>0</v>
      </c>
      <c r="L216" s="66">
        <f>COUNTIF(data!$C217,L$1)</f>
        <v>0</v>
      </c>
      <c r="M216" s="66">
        <f>COUNTIF(data!$C217,M$1)</f>
        <v>0</v>
      </c>
      <c r="N216" s="66">
        <f>COUNTIF(data!$C217,N$1)</f>
        <v>0</v>
      </c>
      <c r="O216" s="66">
        <f>COUNTIF(data!$C217,O$1)</f>
        <v>0</v>
      </c>
      <c r="P216" s="66">
        <f>COUNTIF(data!$C217,P$1)</f>
        <v>0</v>
      </c>
      <c r="Q216" s="66">
        <f>COUNTIF(data!$C217,Q$1)</f>
        <v>0</v>
      </c>
      <c r="R216" s="66">
        <f>COUNTIF(data!$C217,R$1)</f>
        <v>0</v>
      </c>
      <c r="S216" s="66">
        <f>COUNTIF(data!$C217,S$1)</f>
        <v>0</v>
      </c>
      <c r="T216" s="66">
        <f>COUNTIF(data!$C217,T$1)</f>
        <v>0</v>
      </c>
      <c r="U216" s="66">
        <f>COUNTIF(data!$C217,U$1)</f>
        <v>0</v>
      </c>
      <c r="V216" s="66">
        <f>COUNTIF(data!$C217,V$1)</f>
        <v>0</v>
      </c>
      <c r="W216" s="66">
        <f>COUNTIF(data!$C217,W$1)</f>
        <v>0</v>
      </c>
      <c r="X216" s="66">
        <f>COUNTIF(data!$C217,X$1)</f>
        <v>0</v>
      </c>
      <c r="Y216" s="66">
        <f>COUNTIF(data!$C217,Y$1)</f>
        <v>0</v>
      </c>
      <c r="Z216" s="66">
        <f>COUNTIF(data!$C217,Z$1)</f>
        <v>0</v>
      </c>
      <c r="AA216" s="66">
        <f>COUNTIF(data!$C217,AA$1)</f>
        <v>0</v>
      </c>
      <c r="AB216" s="66">
        <f>COUNTIF(data!$C217,AB$1)</f>
        <v>0</v>
      </c>
      <c r="AC216" s="66">
        <f>COUNTIF(data!$C217,AC$1)</f>
        <v>0</v>
      </c>
      <c r="AD216" s="66">
        <f>COUNTIF(data!$C217,AD$1)</f>
        <v>0</v>
      </c>
      <c r="AE216" s="66">
        <f>COUNTIF(data!$C217,AE$1)</f>
        <v>0</v>
      </c>
      <c r="AF216" s="66">
        <f>COUNTIF(data!$C217,AF$1)</f>
        <v>0</v>
      </c>
      <c r="AG216" s="66">
        <f>COUNTIF(data!$C217,AG$1)</f>
        <v>0</v>
      </c>
      <c r="AH216" s="66">
        <f>COUNTIF(data!$C217,AH$1)</f>
        <v>0</v>
      </c>
      <c r="AI216" s="66">
        <f>COUNTIF(data!$C217,AI$1)</f>
        <v>0</v>
      </c>
      <c r="AJ216" s="66">
        <f>COUNTIF(data!$C217,AJ$1)</f>
        <v>0</v>
      </c>
      <c r="AK216" s="66">
        <f>COUNTIF(data!$C217,AK$1)</f>
        <v>1</v>
      </c>
      <c r="AL216" s="66">
        <f>COUNTIF(data!$C217,AL$1)</f>
        <v>0</v>
      </c>
      <c r="AM216" s="66">
        <f>COUNTIF(data!$C217,AM$1)</f>
        <v>0</v>
      </c>
      <c r="AN216" s="66">
        <f>COUNTIF(data!$C217,AN$1)</f>
        <v>0</v>
      </c>
      <c r="AO216" s="66">
        <f>COUNTIF(data!$C217,AO$1)</f>
        <v>0</v>
      </c>
      <c r="AP216" s="66">
        <f>COUNTIF(data!$C217,AP$1)</f>
        <v>0</v>
      </c>
      <c r="AQ216" s="66">
        <f>COUNTIF(data!$C217,AQ$1)</f>
        <v>0</v>
      </c>
      <c r="AR216" s="66">
        <f>COUNTIF(data!$C217,AR$1)</f>
        <v>0</v>
      </c>
      <c r="AS216" s="66">
        <f>COUNTIF(data!$C217,AS$1)</f>
        <v>0</v>
      </c>
      <c r="AT216" s="66">
        <f>COUNTIF(data!$C217,AT$1)</f>
        <v>0</v>
      </c>
      <c r="AU216" s="66">
        <f>COUNTIF(data!$C217,AU$1)</f>
        <v>0</v>
      </c>
      <c r="AV216" s="66">
        <f>COUNTIF(data!$C217,AV$1)</f>
        <v>0</v>
      </c>
      <c r="AW216" s="66">
        <f>COUNTIF(data!$C217,AW$1)</f>
        <v>0</v>
      </c>
      <c r="AX216" s="66">
        <f>COUNTIF(data!$C217,AX$1)</f>
        <v>0</v>
      </c>
      <c r="AY216" s="66">
        <f>COUNTIF(data!$C217,AY$1)</f>
        <v>0</v>
      </c>
      <c r="AZ216" s="66">
        <f>COUNTIF(data!$C217,AZ$1)</f>
        <v>0</v>
      </c>
      <c r="BA216" s="66">
        <f>COUNTIF(data!$C217,BA$1)</f>
        <v>0</v>
      </c>
      <c r="BB216" s="66">
        <f>COUNTIF(data!$C217,BB$1)</f>
        <v>0</v>
      </c>
    </row>
    <row r="217">
      <c r="A217" s="66">
        <f>COUNTIF(data!$C218,A$1)</f>
        <v>0</v>
      </c>
      <c r="B217" s="66">
        <f>COUNTIF(data!$C218,B$1)</f>
        <v>0</v>
      </c>
      <c r="C217" s="66">
        <f>COUNTIF(data!$C218,C$1)</f>
        <v>0</v>
      </c>
      <c r="D217" s="66">
        <f>COUNTIF(data!$C218,D$1)</f>
        <v>0</v>
      </c>
      <c r="E217" s="66">
        <f>COUNTIF(data!$C218,E$1)</f>
        <v>0</v>
      </c>
      <c r="F217" s="66">
        <f>COUNTIF(data!$C218,F$1)</f>
        <v>0</v>
      </c>
      <c r="G217" s="66">
        <f>COUNTIF(data!$C218,G$1)</f>
        <v>0</v>
      </c>
      <c r="H217" s="66">
        <f>COUNTIF(data!$C218,H$1)</f>
        <v>0</v>
      </c>
      <c r="I217" s="66">
        <f>COUNTIF(data!$C218,I$1)</f>
        <v>0</v>
      </c>
      <c r="J217" s="66">
        <f>COUNTIF(data!$C218,J$1)</f>
        <v>0</v>
      </c>
      <c r="K217" s="66">
        <f>COUNTIF(data!$C218,K$1)</f>
        <v>0</v>
      </c>
      <c r="L217" s="66">
        <f>COUNTIF(data!$C218,L$1)</f>
        <v>0</v>
      </c>
      <c r="M217" s="66">
        <f>COUNTIF(data!$C218,M$1)</f>
        <v>0</v>
      </c>
      <c r="N217" s="66">
        <f>COUNTIF(data!$C218,N$1)</f>
        <v>0</v>
      </c>
      <c r="O217" s="66">
        <f>COUNTIF(data!$C218,O$1)</f>
        <v>0</v>
      </c>
      <c r="P217" s="66">
        <f>COUNTIF(data!$C218,P$1)</f>
        <v>0</v>
      </c>
      <c r="Q217" s="66">
        <f>COUNTIF(data!$C218,Q$1)</f>
        <v>0</v>
      </c>
      <c r="R217" s="66">
        <f>COUNTIF(data!$C218,R$1)</f>
        <v>0</v>
      </c>
      <c r="S217" s="66">
        <f>COUNTIF(data!$C218,S$1)</f>
        <v>0</v>
      </c>
      <c r="T217" s="66">
        <f>COUNTIF(data!$C218,T$1)</f>
        <v>0</v>
      </c>
      <c r="U217" s="66">
        <f>COUNTIF(data!$C218,U$1)</f>
        <v>0</v>
      </c>
      <c r="V217" s="66">
        <f>COUNTIF(data!$C218,V$1)</f>
        <v>0</v>
      </c>
      <c r="W217" s="66">
        <f>COUNTIF(data!$C218,W$1)</f>
        <v>0</v>
      </c>
      <c r="X217" s="66">
        <f>COUNTIF(data!$C218,X$1)</f>
        <v>1</v>
      </c>
      <c r="Y217" s="66">
        <f>COUNTIF(data!$C218,Y$1)</f>
        <v>0</v>
      </c>
      <c r="Z217" s="66">
        <f>COUNTIF(data!$C218,Z$1)</f>
        <v>0</v>
      </c>
      <c r="AA217" s="66">
        <f>COUNTIF(data!$C218,AA$1)</f>
        <v>0</v>
      </c>
      <c r="AB217" s="66">
        <f>COUNTIF(data!$C218,AB$1)</f>
        <v>0</v>
      </c>
      <c r="AC217" s="66">
        <f>COUNTIF(data!$C218,AC$1)</f>
        <v>0</v>
      </c>
      <c r="AD217" s="66">
        <f>COUNTIF(data!$C218,AD$1)</f>
        <v>0</v>
      </c>
      <c r="AE217" s="66">
        <f>COUNTIF(data!$C218,AE$1)</f>
        <v>0</v>
      </c>
      <c r="AF217" s="66">
        <f>COUNTIF(data!$C218,AF$1)</f>
        <v>0</v>
      </c>
      <c r="AG217" s="66">
        <f>COUNTIF(data!$C218,AG$1)</f>
        <v>0</v>
      </c>
      <c r="AH217" s="66">
        <f>COUNTIF(data!$C218,AH$1)</f>
        <v>0</v>
      </c>
      <c r="AI217" s="66">
        <f>COUNTIF(data!$C218,AI$1)</f>
        <v>0</v>
      </c>
      <c r="AJ217" s="66">
        <f>COUNTIF(data!$C218,AJ$1)</f>
        <v>0</v>
      </c>
      <c r="AK217" s="66">
        <f>COUNTIF(data!$C218,AK$1)</f>
        <v>0</v>
      </c>
      <c r="AL217" s="66">
        <f>COUNTIF(data!$C218,AL$1)</f>
        <v>0</v>
      </c>
      <c r="AM217" s="66">
        <f>COUNTIF(data!$C218,AM$1)</f>
        <v>0</v>
      </c>
      <c r="AN217" s="66">
        <f>COUNTIF(data!$C218,AN$1)</f>
        <v>0</v>
      </c>
      <c r="AO217" s="66">
        <f>COUNTIF(data!$C218,AO$1)</f>
        <v>0</v>
      </c>
      <c r="AP217" s="66">
        <f>COUNTIF(data!$C218,AP$1)</f>
        <v>0</v>
      </c>
      <c r="AQ217" s="66">
        <f>COUNTIF(data!$C218,AQ$1)</f>
        <v>0</v>
      </c>
      <c r="AR217" s="66">
        <f>COUNTIF(data!$C218,AR$1)</f>
        <v>0</v>
      </c>
      <c r="AS217" s="66">
        <f>COUNTIF(data!$C218,AS$1)</f>
        <v>0</v>
      </c>
      <c r="AT217" s="66">
        <f>COUNTIF(data!$C218,AT$1)</f>
        <v>0</v>
      </c>
      <c r="AU217" s="66">
        <f>COUNTIF(data!$C218,AU$1)</f>
        <v>0</v>
      </c>
      <c r="AV217" s="66">
        <f>COUNTIF(data!$C218,AV$1)</f>
        <v>0</v>
      </c>
      <c r="AW217" s="66">
        <f>COUNTIF(data!$C218,AW$1)</f>
        <v>0</v>
      </c>
      <c r="AX217" s="66">
        <f>COUNTIF(data!$C218,AX$1)</f>
        <v>0</v>
      </c>
      <c r="AY217" s="66">
        <f>COUNTIF(data!$C218,AY$1)</f>
        <v>0</v>
      </c>
      <c r="AZ217" s="66">
        <f>COUNTIF(data!$C218,AZ$1)</f>
        <v>0</v>
      </c>
      <c r="BA217" s="66">
        <f>COUNTIF(data!$C218,BA$1)</f>
        <v>0</v>
      </c>
      <c r="BB217" s="66">
        <f>COUNTIF(data!$C218,BB$1)</f>
        <v>0</v>
      </c>
    </row>
    <row r="218">
      <c r="A218" s="66">
        <f>COUNTIF(data!$C219,A$1)</f>
        <v>0</v>
      </c>
      <c r="B218" s="66">
        <f>COUNTIF(data!$C219,B$1)</f>
        <v>0</v>
      </c>
      <c r="C218" s="66">
        <f>COUNTIF(data!$C219,C$1)</f>
        <v>0</v>
      </c>
      <c r="D218" s="66">
        <f>COUNTIF(data!$C219,D$1)</f>
        <v>0</v>
      </c>
      <c r="E218" s="66">
        <f>COUNTIF(data!$C219,E$1)</f>
        <v>0</v>
      </c>
      <c r="F218" s="66">
        <f>COUNTIF(data!$C219,F$1)</f>
        <v>0</v>
      </c>
      <c r="G218" s="66">
        <f>COUNTIF(data!$C219,G$1)</f>
        <v>0</v>
      </c>
      <c r="H218" s="66">
        <f>COUNTIF(data!$C219,H$1)</f>
        <v>0</v>
      </c>
      <c r="I218" s="66">
        <f>COUNTIF(data!$C219,I$1)</f>
        <v>0</v>
      </c>
      <c r="J218" s="66">
        <f>COUNTIF(data!$C219,J$1)</f>
        <v>0</v>
      </c>
      <c r="K218" s="66">
        <f>COUNTIF(data!$C219,K$1)</f>
        <v>0</v>
      </c>
      <c r="L218" s="66">
        <f>COUNTIF(data!$C219,L$1)</f>
        <v>0</v>
      </c>
      <c r="M218" s="66">
        <f>COUNTIF(data!$C219,M$1)</f>
        <v>0</v>
      </c>
      <c r="N218" s="66">
        <f>COUNTIF(data!$C219,N$1)</f>
        <v>0</v>
      </c>
      <c r="O218" s="66">
        <f>COUNTIF(data!$C219,O$1)</f>
        <v>0</v>
      </c>
      <c r="P218" s="66">
        <f>COUNTIF(data!$C219,P$1)</f>
        <v>0</v>
      </c>
      <c r="Q218" s="66">
        <f>COUNTIF(data!$C219,Q$1)</f>
        <v>0</v>
      </c>
      <c r="R218" s="66">
        <f>COUNTIF(data!$C219,R$1)</f>
        <v>0</v>
      </c>
      <c r="S218" s="66">
        <f>COUNTIF(data!$C219,S$1)</f>
        <v>1</v>
      </c>
      <c r="T218" s="66">
        <f>COUNTIF(data!$C219,T$1)</f>
        <v>0</v>
      </c>
      <c r="U218" s="66">
        <f>COUNTIF(data!$C219,U$1)</f>
        <v>0</v>
      </c>
      <c r="V218" s="66">
        <f>COUNTIF(data!$C219,V$1)</f>
        <v>0</v>
      </c>
      <c r="W218" s="66">
        <f>COUNTIF(data!$C219,W$1)</f>
        <v>0</v>
      </c>
      <c r="X218" s="66">
        <f>COUNTIF(data!$C219,X$1)</f>
        <v>0</v>
      </c>
      <c r="Y218" s="66">
        <f>COUNTIF(data!$C219,Y$1)</f>
        <v>0</v>
      </c>
      <c r="Z218" s="66">
        <f>COUNTIF(data!$C219,Z$1)</f>
        <v>0</v>
      </c>
      <c r="AA218" s="66">
        <f>COUNTIF(data!$C219,AA$1)</f>
        <v>0</v>
      </c>
      <c r="AB218" s="66">
        <f>COUNTIF(data!$C219,AB$1)</f>
        <v>0</v>
      </c>
      <c r="AC218" s="66">
        <f>COUNTIF(data!$C219,AC$1)</f>
        <v>0</v>
      </c>
      <c r="AD218" s="66">
        <f>COUNTIF(data!$C219,AD$1)</f>
        <v>0</v>
      </c>
      <c r="AE218" s="66">
        <f>COUNTIF(data!$C219,AE$1)</f>
        <v>0</v>
      </c>
      <c r="AF218" s="66">
        <f>COUNTIF(data!$C219,AF$1)</f>
        <v>0</v>
      </c>
      <c r="AG218" s="66">
        <f>COUNTIF(data!$C219,AG$1)</f>
        <v>0</v>
      </c>
      <c r="AH218" s="66">
        <f>COUNTIF(data!$C219,AH$1)</f>
        <v>0</v>
      </c>
      <c r="AI218" s="66">
        <f>COUNTIF(data!$C219,AI$1)</f>
        <v>0</v>
      </c>
      <c r="AJ218" s="66">
        <f>COUNTIF(data!$C219,AJ$1)</f>
        <v>0</v>
      </c>
      <c r="AK218" s="66">
        <f>COUNTIF(data!$C219,AK$1)</f>
        <v>0</v>
      </c>
      <c r="AL218" s="66">
        <f>COUNTIF(data!$C219,AL$1)</f>
        <v>0</v>
      </c>
      <c r="AM218" s="66">
        <f>COUNTIF(data!$C219,AM$1)</f>
        <v>0</v>
      </c>
      <c r="AN218" s="66">
        <f>COUNTIF(data!$C219,AN$1)</f>
        <v>0</v>
      </c>
      <c r="AO218" s="66">
        <f>COUNTIF(data!$C219,AO$1)</f>
        <v>0</v>
      </c>
      <c r="AP218" s="66">
        <f>COUNTIF(data!$C219,AP$1)</f>
        <v>0</v>
      </c>
      <c r="AQ218" s="66">
        <f>COUNTIF(data!$C219,AQ$1)</f>
        <v>0</v>
      </c>
      <c r="AR218" s="66">
        <f>COUNTIF(data!$C219,AR$1)</f>
        <v>0</v>
      </c>
      <c r="AS218" s="66">
        <f>COUNTIF(data!$C219,AS$1)</f>
        <v>0</v>
      </c>
      <c r="AT218" s="66">
        <f>COUNTIF(data!$C219,AT$1)</f>
        <v>0</v>
      </c>
      <c r="AU218" s="66">
        <f>COUNTIF(data!$C219,AU$1)</f>
        <v>0</v>
      </c>
      <c r="AV218" s="66">
        <f>COUNTIF(data!$C219,AV$1)</f>
        <v>0</v>
      </c>
      <c r="AW218" s="66">
        <f>COUNTIF(data!$C219,AW$1)</f>
        <v>0</v>
      </c>
      <c r="AX218" s="66">
        <f>COUNTIF(data!$C219,AX$1)</f>
        <v>0</v>
      </c>
      <c r="AY218" s="66">
        <f>COUNTIF(data!$C219,AY$1)</f>
        <v>0</v>
      </c>
      <c r="AZ218" s="66">
        <f>COUNTIF(data!$C219,AZ$1)</f>
        <v>0</v>
      </c>
      <c r="BA218" s="66">
        <f>COUNTIF(data!$C219,BA$1)</f>
        <v>0</v>
      </c>
      <c r="BB218" s="66">
        <f>COUNTIF(data!$C219,BB$1)</f>
        <v>0</v>
      </c>
    </row>
    <row r="219">
      <c r="A219" s="66">
        <f>COUNTIF(data!$C220,A$1)</f>
        <v>0</v>
      </c>
      <c r="B219" s="66">
        <f>COUNTIF(data!$C220,B$1)</f>
        <v>0</v>
      </c>
      <c r="C219" s="66">
        <f>COUNTIF(data!$C220,C$1)</f>
        <v>0</v>
      </c>
      <c r="D219" s="66">
        <f>COUNTIF(data!$C220,D$1)</f>
        <v>0</v>
      </c>
      <c r="E219" s="66">
        <f>COUNTIF(data!$C220,E$1)</f>
        <v>0</v>
      </c>
      <c r="F219" s="66">
        <f>COUNTIF(data!$C220,F$1)</f>
        <v>0</v>
      </c>
      <c r="G219" s="66">
        <f>COUNTIF(data!$C220,G$1)</f>
        <v>0</v>
      </c>
      <c r="H219" s="66">
        <f>COUNTIF(data!$C220,H$1)</f>
        <v>0</v>
      </c>
      <c r="I219" s="66">
        <f>COUNTIF(data!$C220,I$1)</f>
        <v>0</v>
      </c>
      <c r="J219" s="66">
        <f>COUNTIF(data!$C220,J$1)</f>
        <v>0</v>
      </c>
      <c r="K219" s="66">
        <f>COUNTIF(data!$C220,K$1)</f>
        <v>0</v>
      </c>
      <c r="L219" s="66">
        <f>COUNTIF(data!$C220,L$1)</f>
        <v>0</v>
      </c>
      <c r="M219" s="66">
        <f>COUNTIF(data!$C220,M$1)</f>
        <v>0</v>
      </c>
      <c r="N219" s="66">
        <f>COUNTIF(data!$C220,N$1)</f>
        <v>0</v>
      </c>
      <c r="O219" s="66">
        <f>COUNTIF(data!$C220,O$1)</f>
        <v>0</v>
      </c>
      <c r="P219" s="66">
        <f>COUNTIF(data!$C220,P$1)</f>
        <v>0</v>
      </c>
      <c r="Q219" s="66">
        <f>COUNTIF(data!$C220,Q$1)</f>
        <v>0</v>
      </c>
      <c r="R219" s="66">
        <f>COUNTIF(data!$C220,R$1)</f>
        <v>0</v>
      </c>
      <c r="S219" s="66">
        <f>COUNTIF(data!$C220,S$1)</f>
        <v>0</v>
      </c>
      <c r="T219" s="66">
        <f>COUNTIF(data!$C220,T$1)</f>
        <v>0</v>
      </c>
      <c r="U219" s="66">
        <f>COUNTIF(data!$C220,U$1)</f>
        <v>0</v>
      </c>
      <c r="V219" s="66">
        <f>COUNTIF(data!$C220,V$1)</f>
        <v>0</v>
      </c>
      <c r="W219" s="66">
        <f>COUNTIF(data!$C220,W$1)</f>
        <v>0</v>
      </c>
      <c r="X219" s="66">
        <f>COUNTIF(data!$C220,X$1)</f>
        <v>0</v>
      </c>
      <c r="Y219" s="66">
        <f>COUNTIF(data!$C220,Y$1)</f>
        <v>0</v>
      </c>
      <c r="Z219" s="66">
        <f>COUNTIF(data!$C220,Z$1)</f>
        <v>0</v>
      </c>
      <c r="AA219" s="66">
        <f>COUNTIF(data!$C220,AA$1)</f>
        <v>0</v>
      </c>
      <c r="AB219" s="66">
        <f>COUNTIF(data!$C220,AB$1)</f>
        <v>0</v>
      </c>
      <c r="AC219" s="66">
        <f>COUNTIF(data!$C220,AC$1)</f>
        <v>0</v>
      </c>
      <c r="AD219" s="66">
        <f>COUNTIF(data!$C220,AD$1)</f>
        <v>0</v>
      </c>
      <c r="AE219" s="66">
        <f>COUNTIF(data!$C220,AE$1)</f>
        <v>0</v>
      </c>
      <c r="AF219" s="66">
        <f>COUNTIF(data!$C220,AF$1)</f>
        <v>0</v>
      </c>
      <c r="AG219" s="66">
        <f>COUNTIF(data!$C220,AG$1)</f>
        <v>0</v>
      </c>
      <c r="AH219" s="66">
        <f>COUNTIF(data!$C220,AH$1)</f>
        <v>0</v>
      </c>
      <c r="AI219" s="66">
        <f>COUNTIF(data!$C220,AI$1)</f>
        <v>0</v>
      </c>
      <c r="AJ219" s="66">
        <f>COUNTIF(data!$C220,AJ$1)</f>
        <v>0</v>
      </c>
      <c r="AK219" s="66">
        <f>COUNTIF(data!$C220,AK$1)</f>
        <v>0</v>
      </c>
      <c r="AL219" s="66">
        <f>COUNTIF(data!$C220,AL$1)</f>
        <v>0</v>
      </c>
      <c r="AM219" s="66">
        <f>COUNTIF(data!$C220,AM$1)</f>
        <v>0</v>
      </c>
      <c r="AN219" s="66">
        <f>COUNTIF(data!$C220,AN$1)</f>
        <v>0</v>
      </c>
      <c r="AO219" s="66">
        <f>COUNTIF(data!$C220,AO$1)</f>
        <v>0</v>
      </c>
      <c r="AP219" s="66">
        <f>COUNTIF(data!$C220,AP$1)</f>
        <v>0</v>
      </c>
      <c r="AQ219" s="66">
        <f>COUNTIF(data!$C220,AQ$1)</f>
        <v>0</v>
      </c>
      <c r="AR219" s="66">
        <f>COUNTIF(data!$C220,AR$1)</f>
        <v>0</v>
      </c>
      <c r="AS219" s="66">
        <f>COUNTIF(data!$C220,AS$1)</f>
        <v>0</v>
      </c>
      <c r="AT219" s="66">
        <f>COUNTIF(data!$C220,AT$1)</f>
        <v>0</v>
      </c>
      <c r="AU219" s="66">
        <f>COUNTIF(data!$C220,AU$1)</f>
        <v>0</v>
      </c>
      <c r="AV219" s="66">
        <f>COUNTIF(data!$C220,AV$1)</f>
        <v>0</v>
      </c>
      <c r="AW219" s="66">
        <f>COUNTIF(data!$C220,AW$1)</f>
        <v>1</v>
      </c>
      <c r="AX219" s="66">
        <f>COUNTIF(data!$C220,AX$1)</f>
        <v>0</v>
      </c>
      <c r="AY219" s="66">
        <f>COUNTIF(data!$C220,AY$1)</f>
        <v>0</v>
      </c>
      <c r="AZ219" s="66">
        <f>COUNTIF(data!$C220,AZ$1)</f>
        <v>0</v>
      </c>
      <c r="BA219" s="66">
        <f>COUNTIF(data!$C220,BA$1)</f>
        <v>0</v>
      </c>
      <c r="BB219" s="66">
        <f>COUNTIF(data!$C220,BB$1)</f>
        <v>0</v>
      </c>
    </row>
    <row r="220">
      <c r="A220" s="66">
        <f>COUNTIF(data!$C221,A$1)</f>
        <v>0</v>
      </c>
      <c r="B220" s="66">
        <f>COUNTIF(data!$C221,B$1)</f>
        <v>0</v>
      </c>
      <c r="C220" s="66">
        <f>COUNTIF(data!$C221,C$1)</f>
        <v>0</v>
      </c>
      <c r="D220" s="66">
        <f>COUNTIF(data!$C221,D$1)</f>
        <v>0</v>
      </c>
      <c r="E220" s="66">
        <f>COUNTIF(data!$C221,E$1)</f>
        <v>0</v>
      </c>
      <c r="F220" s="66">
        <f>COUNTIF(data!$C221,F$1)</f>
        <v>0</v>
      </c>
      <c r="G220" s="66">
        <f>COUNTIF(data!$C221,G$1)</f>
        <v>0</v>
      </c>
      <c r="H220" s="66">
        <f>COUNTIF(data!$C221,H$1)</f>
        <v>0</v>
      </c>
      <c r="I220" s="66">
        <f>COUNTIF(data!$C221,I$1)</f>
        <v>0</v>
      </c>
      <c r="J220" s="66">
        <f>COUNTIF(data!$C221,J$1)</f>
        <v>0</v>
      </c>
      <c r="K220" s="66">
        <f>COUNTIF(data!$C221,K$1)</f>
        <v>0</v>
      </c>
      <c r="L220" s="66">
        <f>COUNTIF(data!$C221,L$1)</f>
        <v>0</v>
      </c>
      <c r="M220" s="66">
        <f>COUNTIF(data!$C221,M$1)</f>
        <v>0</v>
      </c>
      <c r="N220" s="66">
        <f>COUNTIF(data!$C221,N$1)</f>
        <v>0</v>
      </c>
      <c r="O220" s="66">
        <f>COUNTIF(data!$C221,O$1)</f>
        <v>0</v>
      </c>
      <c r="P220" s="66">
        <f>COUNTIF(data!$C221,P$1)</f>
        <v>0</v>
      </c>
      <c r="Q220" s="66">
        <f>COUNTIF(data!$C221,Q$1)</f>
        <v>0</v>
      </c>
      <c r="R220" s="66">
        <f>COUNTIF(data!$C221,R$1)</f>
        <v>0</v>
      </c>
      <c r="S220" s="66">
        <f>COUNTIF(data!$C221,S$1)</f>
        <v>0</v>
      </c>
      <c r="T220" s="66">
        <f>COUNTIF(data!$C221,T$1)</f>
        <v>0</v>
      </c>
      <c r="U220" s="66">
        <f>COUNTIF(data!$C221,U$1)</f>
        <v>0</v>
      </c>
      <c r="V220" s="66">
        <f>COUNTIF(data!$C221,V$1)</f>
        <v>0</v>
      </c>
      <c r="W220" s="66">
        <f>COUNTIF(data!$C221,W$1)</f>
        <v>0</v>
      </c>
      <c r="X220" s="66">
        <f>COUNTIF(data!$C221,X$1)</f>
        <v>0</v>
      </c>
      <c r="Y220" s="66">
        <f>COUNTIF(data!$C221,Y$1)</f>
        <v>0</v>
      </c>
      <c r="Z220" s="66">
        <f>COUNTIF(data!$C221,Z$1)</f>
        <v>0</v>
      </c>
      <c r="AA220" s="66">
        <f>COUNTIF(data!$C221,AA$1)</f>
        <v>0</v>
      </c>
      <c r="AB220" s="66">
        <f>COUNTIF(data!$C221,AB$1)</f>
        <v>0</v>
      </c>
      <c r="AC220" s="66">
        <f>COUNTIF(data!$C221,AC$1)</f>
        <v>0</v>
      </c>
      <c r="AD220" s="66">
        <f>COUNTIF(data!$C221,AD$1)</f>
        <v>0</v>
      </c>
      <c r="AE220" s="66">
        <f>COUNTIF(data!$C221,AE$1)</f>
        <v>0</v>
      </c>
      <c r="AF220" s="66">
        <f>COUNTIF(data!$C221,AF$1)</f>
        <v>0</v>
      </c>
      <c r="AG220" s="66">
        <f>COUNTIF(data!$C221,AG$1)</f>
        <v>0</v>
      </c>
      <c r="AH220" s="66">
        <f>COUNTIF(data!$C221,AH$1)</f>
        <v>0</v>
      </c>
      <c r="AI220" s="66">
        <f>COUNTIF(data!$C221,AI$1)</f>
        <v>0</v>
      </c>
      <c r="AJ220" s="66">
        <f>COUNTIF(data!$C221,AJ$1)</f>
        <v>0</v>
      </c>
      <c r="AK220" s="66">
        <f>COUNTIF(data!$C221,AK$1)</f>
        <v>0</v>
      </c>
      <c r="AL220" s="66">
        <f>COUNTIF(data!$C221,AL$1)</f>
        <v>0</v>
      </c>
      <c r="AM220" s="66">
        <f>COUNTIF(data!$C221,AM$1)</f>
        <v>1</v>
      </c>
      <c r="AN220" s="66">
        <f>COUNTIF(data!$C221,AN$1)</f>
        <v>0</v>
      </c>
      <c r="AO220" s="66">
        <f>COUNTIF(data!$C221,AO$1)</f>
        <v>0</v>
      </c>
      <c r="AP220" s="66">
        <f>COUNTIF(data!$C221,AP$1)</f>
        <v>0</v>
      </c>
      <c r="AQ220" s="66">
        <f>COUNTIF(data!$C221,AQ$1)</f>
        <v>0</v>
      </c>
      <c r="AR220" s="66">
        <f>COUNTIF(data!$C221,AR$1)</f>
        <v>0</v>
      </c>
      <c r="AS220" s="66">
        <f>COUNTIF(data!$C221,AS$1)</f>
        <v>0</v>
      </c>
      <c r="AT220" s="66">
        <f>COUNTIF(data!$C221,AT$1)</f>
        <v>0</v>
      </c>
      <c r="AU220" s="66">
        <f>COUNTIF(data!$C221,AU$1)</f>
        <v>0</v>
      </c>
      <c r="AV220" s="66">
        <f>COUNTIF(data!$C221,AV$1)</f>
        <v>0</v>
      </c>
      <c r="AW220" s="66">
        <f>COUNTIF(data!$C221,AW$1)</f>
        <v>0</v>
      </c>
      <c r="AX220" s="66">
        <f>COUNTIF(data!$C221,AX$1)</f>
        <v>0</v>
      </c>
      <c r="AY220" s="66">
        <f>COUNTIF(data!$C221,AY$1)</f>
        <v>0</v>
      </c>
      <c r="AZ220" s="66">
        <f>COUNTIF(data!$C221,AZ$1)</f>
        <v>0</v>
      </c>
      <c r="BA220" s="66">
        <f>COUNTIF(data!$C221,BA$1)</f>
        <v>0</v>
      </c>
      <c r="BB220" s="66">
        <f>COUNTIF(data!$C221,BB$1)</f>
        <v>0</v>
      </c>
    </row>
    <row r="221">
      <c r="A221" s="66">
        <f>COUNTIF(data!$C222,A$1)</f>
        <v>0</v>
      </c>
      <c r="B221" s="66">
        <f>COUNTIF(data!$C222,B$1)</f>
        <v>0</v>
      </c>
      <c r="C221" s="66">
        <f>COUNTIF(data!$C222,C$1)</f>
        <v>0</v>
      </c>
      <c r="D221" s="66">
        <f>COUNTIF(data!$C222,D$1)</f>
        <v>0</v>
      </c>
      <c r="E221" s="66">
        <f>COUNTIF(data!$C222,E$1)</f>
        <v>0</v>
      </c>
      <c r="F221" s="66">
        <f>COUNTIF(data!$C222,F$1)</f>
        <v>0</v>
      </c>
      <c r="G221" s="66">
        <f>COUNTIF(data!$C222,G$1)</f>
        <v>0</v>
      </c>
      <c r="H221" s="66">
        <f>COUNTIF(data!$C222,H$1)</f>
        <v>0</v>
      </c>
      <c r="I221" s="66">
        <f>COUNTIF(data!$C222,I$1)</f>
        <v>0</v>
      </c>
      <c r="J221" s="66">
        <f>COUNTIF(data!$C222,J$1)</f>
        <v>0</v>
      </c>
      <c r="K221" s="66">
        <f>COUNTIF(data!$C222,K$1)</f>
        <v>0</v>
      </c>
      <c r="L221" s="66">
        <f>COUNTIF(data!$C222,L$1)</f>
        <v>0</v>
      </c>
      <c r="M221" s="66">
        <f>COUNTIF(data!$C222,M$1)</f>
        <v>0</v>
      </c>
      <c r="N221" s="66">
        <f>COUNTIF(data!$C222,N$1)</f>
        <v>0</v>
      </c>
      <c r="O221" s="66">
        <f>COUNTIF(data!$C222,O$1)</f>
        <v>0</v>
      </c>
      <c r="P221" s="66">
        <f>COUNTIF(data!$C222,P$1)</f>
        <v>0</v>
      </c>
      <c r="Q221" s="66">
        <f>COUNTIF(data!$C222,Q$1)</f>
        <v>0</v>
      </c>
      <c r="R221" s="66">
        <f>COUNTIF(data!$C222,R$1)</f>
        <v>0</v>
      </c>
      <c r="S221" s="66">
        <f>COUNTIF(data!$C222,S$1)</f>
        <v>0</v>
      </c>
      <c r="T221" s="66">
        <f>COUNTIF(data!$C222,T$1)</f>
        <v>0</v>
      </c>
      <c r="U221" s="66">
        <f>COUNTIF(data!$C222,U$1)</f>
        <v>0</v>
      </c>
      <c r="V221" s="66">
        <f>COUNTIF(data!$C222,V$1)</f>
        <v>0</v>
      </c>
      <c r="W221" s="66">
        <f>COUNTIF(data!$C222,W$1)</f>
        <v>0</v>
      </c>
      <c r="X221" s="66">
        <f>COUNTIF(data!$C222,X$1)</f>
        <v>0</v>
      </c>
      <c r="Y221" s="66">
        <f>COUNTIF(data!$C222,Y$1)</f>
        <v>0</v>
      </c>
      <c r="Z221" s="66">
        <f>COUNTIF(data!$C222,Z$1)</f>
        <v>0</v>
      </c>
      <c r="AA221" s="66">
        <f>COUNTIF(data!$C222,AA$1)</f>
        <v>0</v>
      </c>
      <c r="AB221" s="66">
        <f>COUNTIF(data!$C222,AB$1)</f>
        <v>0</v>
      </c>
      <c r="AC221" s="66">
        <f>COUNTIF(data!$C222,AC$1)</f>
        <v>0</v>
      </c>
      <c r="AD221" s="66">
        <f>COUNTIF(data!$C222,AD$1)</f>
        <v>0</v>
      </c>
      <c r="AE221" s="66">
        <f>COUNTIF(data!$C222,AE$1)</f>
        <v>0</v>
      </c>
      <c r="AF221" s="66">
        <f>COUNTIF(data!$C222,AF$1)</f>
        <v>0</v>
      </c>
      <c r="AG221" s="66">
        <f>COUNTIF(data!$C222,AG$1)</f>
        <v>0</v>
      </c>
      <c r="AH221" s="66">
        <f>COUNTIF(data!$C222,AH$1)</f>
        <v>0</v>
      </c>
      <c r="AI221" s="66">
        <f>COUNTIF(data!$C222,AI$1)</f>
        <v>0</v>
      </c>
      <c r="AJ221" s="66">
        <f>COUNTIF(data!$C222,AJ$1)</f>
        <v>0</v>
      </c>
      <c r="AK221" s="66">
        <f>COUNTIF(data!$C222,AK$1)</f>
        <v>0</v>
      </c>
      <c r="AL221" s="66">
        <f>COUNTIF(data!$C222,AL$1)</f>
        <v>1</v>
      </c>
      <c r="AM221" s="66">
        <f>COUNTIF(data!$C222,AM$1)</f>
        <v>0</v>
      </c>
      <c r="AN221" s="66">
        <f>COUNTIF(data!$C222,AN$1)</f>
        <v>0</v>
      </c>
      <c r="AO221" s="66">
        <f>COUNTIF(data!$C222,AO$1)</f>
        <v>0</v>
      </c>
      <c r="AP221" s="66">
        <f>COUNTIF(data!$C222,AP$1)</f>
        <v>0</v>
      </c>
      <c r="AQ221" s="66">
        <f>COUNTIF(data!$C222,AQ$1)</f>
        <v>0</v>
      </c>
      <c r="AR221" s="66">
        <f>COUNTIF(data!$C222,AR$1)</f>
        <v>0</v>
      </c>
      <c r="AS221" s="66">
        <f>COUNTIF(data!$C222,AS$1)</f>
        <v>0</v>
      </c>
      <c r="AT221" s="66">
        <f>COUNTIF(data!$C222,AT$1)</f>
        <v>0</v>
      </c>
      <c r="AU221" s="66">
        <f>COUNTIF(data!$C222,AU$1)</f>
        <v>0</v>
      </c>
      <c r="AV221" s="66">
        <f>COUNTIF(data!$C222,AV$1)</f>
        <v>0</v>
      </c>
      <c r="AW221" s="66">
        <f>COUNTIF(data!$C222,AW$1)</f>
        <v>0</v>
      </c>
      <c r="AX221" s="66">
        <f>COUNTIF(data!$C222,AX$1)</f>
        <v>0</v>
      </c>
      <c r="AY221" s="66">
        <f>COUNTIF(data!$C222,AY$1)</f>
        <v>0</v>
      </c>
      <c r="AZ221" s="66">
        <f>COUNTIF(data!$C222,AZ$1)</f>
        <v>0</v>
      </c>
      <c r="BA221" s="66">
        <f>COUNTIF(data!$C222,BA$1)</f>
        <v>0</v>
      </c>
      <c r="BB221" s="66">
        <f>COUNTIF(data!$C222,BB$1)</f>
        <v>0</v>
      </c>
    </row>
    <row r="222">
      <c r="A222" s="66">
        <f>COUNTIF(data!$C223,A$1)</f>
        <v>0</v>
      </c>
      <c r="B222" s="66">
        <f>COUNTIF(data!$C223,B$1)</f>
        <v>0</v>
      </c>
      <c r="C222" s="66">
        <f>COUNTIF(data!$C223,C$1)</f>
        <v>0</v>
      </c>
      <c r="D222" s="66">
        <f>COUNTIF(data!$C223,D$1)</f>
        <v>0</v>
      </c>
      <c r="E222" s="66">
        <f>COUNTIF(data!$C223,E$1)</f>
        <v>0</v>
      </c>
      <c r="F222" s="66">
        <f>COUNTIF(data!$C223,F$1)</f>
        <v>0</v>
      </c>
      <c r="G222" s="66">
        <f>COUNTIF(data!$C223,G$1)</f>
        <v>0</v>
      </c>
      <c r="H222" s="66">
        <f>COUNTIF(data!$C223,H$1)</f>
        <v>0</v>
      </c>
      <c r="I222" s="66">
        <f>COUNTIF(data!$C223,I$1)</f>
        <v>0</v>
      </c>
      <c r="J222" s="66">
        <f>COUNTIF(data!$C223,J$1)</f>
        <v>0</v>
      </c>
      <c r="K222" s="66">
        <f>COUNTIF(data!$C223,K$1)</f>
        <v>0</v>
      </c>
      <c r="L222" s="66">
        <f>COUNTIF(data!$C223,L$1)</f>
        <v>0</v>
      </c>
      <c r="M222" s="66">
        <f>COUNTIF(data!$C223,M$1)</f>
        <v>0</v>
      </c>
      <c r="N222" s="66">
        <f>COUNTIF(data!$C223,N$1)</f>
        <v>0</v>
      </c>
      <c r="O222" s="66">
        <f>COUNTIF(data!$C223,O$1)</f>
        <v>0</v>
      </c>
      <c r="P222" s="66">
        <f>COUNTIF(data!$C223,P$1)</f>
        <v>0</v>
      </c>
      <c r="Q222" s="66">
        <f>COUNTIF(data!$C223,Q$1)</f>
        <v>0</v>
      </c>
      <c r="R222" s="66">
        <f>COUNTIF(data!$C223,R$1)</f>
        <v>0</v>
      </c>
      <c r="S222" s="66">
        <f>COUNTIF(data!$C223,S$1)</f>
        <v>0</v>
      </c>
      <c r="T222" s="66">
        <f>COUNTIF(data!$C223,T$1)</f>
        <v>0</v>
      </c>
      <c r="U222" s="66">
        <f>COUNTIF(data!$C223,U$1)</f>
        <v>0</v>
      </c>
      <c r="V222" s="66">
        <f>COUNTIF(data!$C223,V$1)</f>
        <v>0</v>
      </c>
      <c r="W222" s="66">
        <f>COUNTIF(data!$C223,W$1)</f>
        <v>0</v>
      </c>
      <c r="X222" s="66">
        <f>COUNTIF(data!$C223,X$1)</f>
        <v>0</v>
      </c>
      <c r="Y222" s="66">
        <f>COUNTIF(data!$C223,Y$1)</f>
        <v>0</v>
      </c>
      <c r="Z222" s="66">
        <f>COUNTIF(data!$C223,Z$1)</f>
        <v>0</v>
      </c>
      <c r="AA222" s="66">
        <f>COUNTIF(data!$C223,AA$1)</f>
        <v>0</v>
      </c>
      <c r="AB222" s="66">
        <f>COUNTIF(data!$C223,AB$1)</f>
        <v>0</v>
      </c>
      <c r="AC222" s="66">
        <f>COUNTIF(data!$C223,AC$1)</f>
        <v>0</v>
      </c>
      <c r="AD222" s="66">
        <f>COUNTIF(data!$C223,AD$1)</f>
        <v>0</v>
      </c>
      <c r="AE222" s="66">
        <f>COUNTIF(data!$C223,AE$1)</f>
        <v>0</v>
      </c>
      <c r="AF222" s="66">
        <f>COUNTIF(data!$C223,AF$1)</f>
        <v>0</v>
      </c>
      <c r="AG222" s="66">
        <f>COUNTIF(data!$C223,AG$1)</f>
        <v>1</v>
      </c>
      <c r="AH222" s="66">
        <f>COUNTIF(data!$C223,AH$1)</f>
        <v>0</v>
      </c>
      <c r="AI222" s="66">
        <f>COUNTIF(data!$C223,AI$1)</f>
        <v>0</v>
      </c>
      <c r="AJ222" s="66">
        <f>COUNTIF(data!$C223,AJ$1)</f>
        <v>0</v>
      </c>
      <c r="AK222" s="66">
        <f>COUNTIF(data!$C223,AK$1)</f>
        <v>0</v>
      </c>
      <c r="AL222" s="66">
        <f>COUNTIF(data!$C223,AL$1)</f>
        <v>0</v>
      </c>
      <c r="AM222" s="66">
        <f>COUNTIF(data!$C223,AM$1)</f>
        <v>0</v>
      </c>
      <c r="AN222" s="66">
        <f>COUNTIF(data!$C223,AN$1)</f>
        <v>0</v>
      </c>
      <c r="AO222" s="66">
        <f>COUNTIF(data!$C223,AO$1)</f>
        <v>0</v>
      </c>
      <c r="AP222" s="66">
        <f>COUNTIF(data!$C223,AP$1)</f>
        <v>0</v>
      </c>
      <c r="AQ222" s="66">
        <f>COUNTIF(data!$C223,AQ$1)</f>
        <v>0</v>
      </c>
      <c r="AR222" s="66">
        <f>COUNTIF(data!$C223,AR$1)</f>
        <v>0</v>
      </c>
      <c r="AS222" s="66">
        <f>COUNTIF(data!$C223,AS$1)</f>
        <v>0</v>
      </c>
      <c r="AT222" s="66">
        <f>COUNTIF(data!$C223,AT$1)</f>
        <v>0</v>
      </c>
      <c r="AU222" s="66">
        <f>COUNTIF(data!$C223,AU$1)</f>
        <v>0</v>
      </c>
      <c r="AV222" s="66">
        <f>COUNTIF(data!$C223,AV$1)</f>
        <v>0</v>
      </c>
      <c r="AW222" s="66">
        <f>COUNTIF(data!$C223,AW$1)</f>
        <v>0</v>
      </c>
      <c r="AX222" s="66">
        <f>COUNTIF(data!$C223,AX$1)</f>
        <v>0</v>
      </c>
      <c r="AY222" s="66">
        <f>COUNTIF(data!$C223,AY$1)</f>
        <v>0</v>
      </c>
      <c r="AZ222" s="66">
        <f>COUNTIF(data!$C223,AZ$1)</f>
        <v>0</v>
      </c>
      <c r="BA222" s="66">
        <f>COUNTIF(data!$C223,BA$1)</f>
        <v>0</v>
      </c>
      <c r="BB222" s="66">
        <f>COUNTIF(data!$C223,BB$1)</f>
        <v>0</v>
      </c>
    </row>
    <row r="223">
      <c r="A223" s="66">
        <f>COUNTIF(data!$C224,A$1)</f>
        <v>0</v>
      </c>
      <c r="B223" s="66">
        <f>COUNTIF(data!$C224,B$1)</f>
        <v>0</v>
      </c>
      <c r="C223" s="66">
        <f>COUNTIF(data!$C224,C$1)</f>
        <v>0</v>
      </c>
      <c r="D223" s="66">
        <f>COUNTIF(data!$C224,D$1)</f>
        <v>0</v>
      </c>
      <c r="E223" s="66">
        <f>COUNTIF(data!$C224,E$1)</f>
        <v>0</v>
      </c>
      <c r="F223" s="66">
        <f>COUNTIF(data!$C224,F$1)</f>
        <v>0</v>
      </c>
      <c r="G223" s="66">
        <f>COUNTIF(data!$C224,G$1)</f>
        <v>0</v>
      </c>
      <c r="H223" s="66">
        <f>COUNTIF(data!$C224,H$1)</f>
        <v>0</v>
      </c>
      <c r="I223" s="66">
        <f>COUNTIF(data!$C224,I$1)</f>
        <v>0</v>
      </c>
      <c r="J223" s="66">
        <f>COUNTIF(data!$C224,J$1)</f>
        <v>0</v>
      </c>
      <c r="K223" s="66">
        <f>COUNTIF(data!$C224,K$1)</f>
        <v>0</v>
      </c>
      <c r="L223" s="66">
        <f>COUNTIF(data!$C224,L$1)</f>
        <v>0</v>
      </c>
      <c r="M223" s="66">
        <f>COUNTIF(data!$C224,M$1)</f>
        <v>0</v>
      </c>
      <c r="N223" s="66">
        <f>COUNTIF(data!$C224,N$1)</f>
        <v>0</v>
      </c>
      <c r="O223" s="66">
        <f>COUNTIF(data!$C224,O$1)</f>
        <v>0</v>
      </c>
      <c r="P223" s="66">
        <f>COUNTIF(data!$C224,P$1)</f>
        <v>0</v>
      </c>
      <c r="Q223" s="66">
        <f>COUNTIF(data!$C224,Q$1)</f>
        <v>1</v>
      </c>
      <c r="R223" s="66">
        <f>COUNTIF(data!$C224,R$1)</f>
        <v>0</v>
      </c>
      <c r="S223" s="66">
        <f>COUNTIF(data!$C224,S$1)</f>
        <v>0</v>
      </c>
      <c r="T223" s="66">
        <f>COUNTIF(data!$C224,T$1)</f>
        <v>0</v>
      </c>
      <c r="U223" s="66">
        <f>COUNTIF(data!$C224,U$1)</f>
        <v>0</v>
      </c>
      <c r="V223" s="66">
        <f>COUNTIF(data!$C224,V$1)</f>
        <v>0</v>
      </c>
      <c r="W223" s="66">
        <f>COUNTIF(data!$C224,W$1)</f>
        <v>0</v>
      </c>
      <c r="X223" s="66">
        <f>COUNTIF(data!$C224,X$1)</f>
        <v>0</v>
      </c>
      <c r="Y223" s="66">
        <f>COUNTIF(data!$C224,Y$1)</f>
        <v>0</v>
      </c>
      <c r="Z223" s="66">
        <f>COUNTIF(data!$C224,Z$1)</f>
        <v>0</v>
      </c>
      <c r="AA223" s="66">
        <f>COUNTIF(data!$C224,AA$1)</f>
        <v>0</v>
      </c>
      <c r="AB223" s="66">
        <f>COUNTIF(data!$C224,AB$1)</f>
        <v>0</v>
      </c>
      <c r="AC223" s="66">
        <f>COUNTIF(data!$C224,AC$1)</f>
        <v>0</v>
      </c>
      <c r="AD223" s="66">
        <f>COUNTIF(data!$C224,AD$1)</f>
        <v>0</v>
      </c>
      <c r="AE223" s="66">
        <f>COUNTIF(data!$C224,AE$1)</f>
        <v>0</v>
      </c>
      <c r="AF223" s="66">
        <f>COUNTIF(data!$C224,AF$1)</f>
        <v>0</v>
      </c>
      <c r="AG223" s="66">
        <f>COUNTIF(data!$C224,AG$1)</f>
        <v>0</v>
      </c>
      <c r="AH223" s="66">
        <f>COUNTIF(data!$C224,AH$1)</f>
        <v>0</v>
      </c>
      <c r="AI223" s="66">
        <f>COUNTIF(data!$C224,AI$1)</f>
        <v>0</v>
      </c>
      <c r="AJ223" s="66">
        <f>COUNTIF(data!$C224,AJ$1)</f>
        <v>0</v>
      </c>
      <c r="AK223" s="66">
        <f>COUNTIF(data!$C224,AK$1)</f>
        <v>0</v>
      </c>
      <c r="AL223" s="66">
        <f>COUNTIF(data!$C224,AL$1)</f>
        <v>0</v>
      </c>
      <c r="AM223" s="66">
        <f>COUNTIF(data!$C224,AM$1)</f>
        <v>0</v>
      </c>
      <c r="AN223" s="66">
        <f>COUNTIF(data!$C224,AN$1)</f>
        <v>0</v>
      </c>
      <c r="AO223" s="66">
        <f>COUNTIF(data!$C224,AO$1)</f>
        <v>0</v>
      </c>
      <c r="AP223" s="66">
        <f>COUNTIF(data!$C224,AP$1)</f>
        <v>0</v>
      </c>
      <c r="AQ223" s="66">
        <f>COUNTIF(data!$C224,AQ$1)</f>
        <v>0</v>
      </c>
      <c r="AR223" s="66">
        <f>COUNTIF(data!$C224,AR$1)</f>
        <v>0</v>
      </c>
      <c r="AS223" s="66">
        <f>COUNTIF(data!$C224,AS$1)</f>
        <v>0</v>
      </c>
      <c r="AT223" s="66">
        <f>COUNTIF(data!$C224,AT$1)</f>
        <v>0</v>
      </c>
      <c r="AU223" s="66">
        <f>COUNTIF(data!$C224,AU$1)</f>
        <v>0</v>
      </c>
      <c r="AV223" s="66">
        <f>COUNTIF(data!$C224,AV$1)</f>
        <v>0</v>
      </c>
      <c r="AW223" s="66">
        <f>COUNTIF(data!$C224,AW$1)</f>
        <v>0</v>
      </c>
      <c r="AX223" s="66">
        <f>COUNTIF(data!$C224,AX$1)</f>
        <v>0</v>
      </c>
      <c r="AY223" s="66">
        <f>COUNTIF(data!$C224,AY$1)</f>
        <v>0</v>
      </c>
      <c r="AZ223" s="66">
        <f>COUNTIF(data!$C224,AZ$1)</f>
        <v>0</v>
      </c>
      <c r="BA223" s="66">
        <f>COUNTIF(data!$C224,BA$1)</f>
        <v>0</v>
      </c>
      <c r="BB223" s="66">
        <f>COUNTIF(data!$C224,BB$1)</f>
        <v>0</v>
      </c>
    </row>
    <row r="224">
      <c r="A224" s="66">
        <f>COUNTIF(data!$C225,A$1)</f>
        <v>0</v>
      </c>
      <c r="B224" s="66">
        <f>COUNTIF(data!$C225,B$1)</f>
        <v>0</v>
      </c>
      <c r="C224" s="66">
        <f>COUNTIF(data!$C225,C$1)</f>
        <v>0</v>
      </c>
      <c r="D224" s="66">
        <f>COUNTIF(data!$C225,D$1)</f>
        <v>0</v>
      </c>
      <c r="E224" s="66">
        <f>COUNTIF(data!$C225,E$1)</f>
        <v>0</v>
      </c>
      <c r="F224" s="66">
        <f>COUNTIF(data!$C225,F$1)</f>
        <v>0</v>
      </c>
      <c r="G224" s="66">
        <f>COUNTIF(data!$C225,G$1)</f>
        <v>0</v>
      </c>
      <c r="H224" s="66">
        <f>COUNTIF(data!$C225,H$1)</f>
        <v>0</v>
      </c>
      <c r="I224" s="66">
        <f>COUNTIF(data!$C225,I$1)</f>
        <v>0</v>
      </c>
      <c r="J224" s="66">
        <f>COUNTIF(data!$C225,J$1)</f>
        <v>0</v>
      </c>
      <c r="K224" s="66">
        <f>COUNTIF(data!$C225,K$1)</f>
        <v>0</v>
      </c>
      <c r="L224" s="66">
        <f>COUNTIF(data!$C225,L$1)</f>
        <v>1</v>
      </c>
      <c r="M224" s="66">
        <f>COUNTIF(data!$C225,M$1)</f>
        <v>0</v>
      </c>
      <c r="N224" s="66">
        <f>COUNTIF(data!$C225,N$1)</f>
        <v>0</v>
      </c>
      <c r="O224" s="66">
        <f>COUNTIF(data!$C225,O$1)</f>
        <v>0</v>
      </c>
      <c r="P224" s="66">
        <f>COUNTIF(data!$C225,P$1)</f>
        <v>0</v>
      </c>
      <c r="Q224" s="66">
        <f>COUNTIF(data!$C225,Q$1)</f>
        <v>0</v>
      </c>
      <c r="R224" s="66">
        <f>COUNTIF(data!$C225,R$1)</f>
        <v>0</v>
      </c>
      <c r="S224" s="66">
        <f>COUNTIF(data!$C225,S$1)</f>
        <v>0</v>
      </c>
      <c r="T224" s="66">
        <f>COUNTIF(data!$C225,T$1)</f>
        <v>0</v>
      </c>
      <c r="U224" s="66">
        <f>COUNTIF(data!$C225,U$1)</f>
        <v>0</v>
      </c>
      <c r="V224" s="66">
        <f>COUNTIF(data!$C225,V$1)</f>
        <v>0</v>
      </c>
      <c r="W224" s="66">
        <f>COUNTIF(data!$C225,W$1)</f>
        <v>0</v>
      </c>
      <c r="X224" s="66">
        <f>COUNTIF(data!$C225,X$1)</f>
        <v>0</v>
      </c>
      <c r="Y224" s="66">
        <f>COUNTIF(data!$C225,Y$1)</f>
        <v>0</v>
      </c>
      <c r="Z224" s="66">
        <f>COUNTIF(data!$C225,Z$1)</f>
        <v>0</v>
      </c>
      <c r="AA224" s="66">
        <f>COUNTIF(data!$C225,AA$1)</f>
        <v>0</v>
      </c>
      <c r="AB224" s="66">
        <f>COUNTIF(data!$C225,AB$1)</f>
        <v>0</v>
      </c>
      <c r="AC224" s="66">
        <f>COUNTIF(data!$C225,AC$1)</f>
        <v>0</v>
      </c>
      <c r="AD224" s="66">
        <f>COUNTIF(data!$C225,AD$1)</f>
        <v>0</v>
      </c>
      <c r="AE224" s="66">
        <f>COUNTIF(data!$C225,AE$1)</f>
        <v>0</v>
      </c>
      <c r="AF224" s="66">
        <f>COUNTIF(data!$C225,AF$1)</f>
        <v>0</v>
      </c>
      <c r="AG224" s="66">
        <f>COUNTIF(data!$C225,AG$1)</f>
        <v>0</v>
      </c>
      <c r="AH224" s="66">
        <f>COUNTIF(data!$C225,AH$1)</f>
        <v>0</v>
      </c>
      <c r="AI224" s="66">
        <f>COUNTIF(data!$C225,AI$1)</f>
        <v>0</v>
      </c>
      <c r="AJ224" s="66">
        <f>COUNTIF(data!$C225,AJ$1)</f>
        <v>0</v>
      </c>
      <c r="AK224" s="66">
        <f>COUNTIF(data!$C225,AK$1)</f>
        <v>0</v>
      </c>
      <c r="AL224" s="66">
        <f>COUNTIF(data!$C225,AL$1)</f>
        <v>0</v>
      </c>
      <c r="AM224" s="66">
        <f>COUNTIF(data!$C225,AM$1)</f>
        <v>0</v>
      </c>
      <c r="AN224" s="66">
        <f>COUNTIF(data!$C225,AN$1)</f>
        <v>0</v>
      </c>
      <c r="AO224" s="66">
        <f>COUNTIF(data!$C225,AO$1)</f>
        <v>0</v>
      </c>
      <c r="AP224" s="66">
        <f>COUNTIF(data!$C225,AP$1)</f>
        <v>0</v>
      </c>
      <c r="AQ224" s="66">
        <f>COUNTIF(data!$C225,AQ$1)</f>
        <v>0</v>
      </c>
      <c r="AR224" s="66">
        <f>COUNTIF(data!$C225,AR$1)</f>
        <v>0</v>
      </c>
      <c r="AS224" s="66">
        <f>COUNTIF(data!$C225,AS$1)</f>
        <v>0</v>
      </c>
      <c r="AT224" s="66">
        <f>COUNTIF(data!$C225,AT$1)</f>
        <v>0</v>
      </c>
      <c r="AU224" s="66">
        <f>COUNTIF(data!$C225,AU$1)</f>
        <v>0</v>
      </c>
      <c r="AV224" s="66">
        <f>COUNTIF(data!$C225,AV$1)</f>
        <v>0</v>
      </c>
      <c r="AW224" s="66">
        <f>COUNTIF(data!$C225,AW$1)</f>
        <v>0</v>
      </c>
      <c r="AX224" s="66">
        <f>COUNTIF(data!$C225,AX$1)</f>
        <v>0</v>
      </c>
      <c r="AY224" s="66">
        <f>COUNTIF(data!$C225,AY$1)</f>
        <v>0</v>
      </c>
      <c r="AZ224" s="66">
        <f>COUNTIF(data!$C225,AZ$1)</f>
        <v>0</v>
      </c>
      <c r="BA224" s="66">
        <f>COUNTIF(data!$C225,BA$1)</f>
        <v>0</v>
      </c>
      <c r="BB224" s="66">
        <f>COUNTIF(data!$C225,BB$1)</f>
        <v>0</v>
      </c>
    </row>
    <row r="225">
      <c r="A225" s="66">
        <f>COUNTIF(data!$C226,A$1)</f>
        <v>0</v>
      </c>
      <c r="B225" s="66">
        <f>COUNTIF(data!$C226,B$1)</f>
        <v>0</v>
      </c>
      <c r="C225" s="66">
        <f>COUNTIF(data!$C226,C$1)</f>
        <v>0</v>
      </c>
      <c r="D225" s="66">
        <f>COUNTIF(data!$C226,D$1)</f>
        <v>0</v>
      </c>
      <c r="E225" s="66">
        <f>COUNTIF(data!$C226,E$1)</f>
        <v>0</v>
      </c>
      <c r="F225" s="66">
        <f>COUNTIF(data!$C226,F$1)</f>
        <v>0</v>
      </c>
      <c r="G225" s="66">
        <f>COUNTIF(data!$C226,G$1)</f>
        <v>0</v>
      </c>
      <c r="H225" s="66">
        <f>COUNTIF(data!$C226,H$1)</f>
        <v>0</v>
      </c>
      <c r="I225" s="66">
        <f>COUNTIF(data!$C226,I$1)</f>
        <v>0</v>
      </c>
      <c r="J225" s="66">
        <f>COUNTIF(data!$C226,J$1)</f>
        <v>0</v>
      </c>
      <c r="K225" s="66">
        <f>COUNTIF(data!$C226,K$1)</f>
        <v>0</v>
      </c>
      <c r="L225" s="66">
        <f>COUNTIF(data!$C226,L$1)</f>
        <v>0</v>
      </c>
      <c r="M225" s="66">
        <f>COUNTIF(data!$C226,M$1)</f>
        <v>0</v>
      </c>
      <c r="N225" s="66">
        <f>COUNTIF(data!$C226,N$1)</f>
        <v>0</v>
      </c>
      <c r="O225" s="66">
        <f>COUNTIF(data!$C226,O$1)</f>
        <v>0</v>
      </c>
      <c r="P225" s="66">
        <f>COUNTIF(data!$C226,P$1)</f>
        <v>0</v>
      </c>
      <c r="Q225" s="66">
        <f>COUNTIF(data!$C226,Q$1)</f>
        <v>0</v>
      </c>
      <c r="R225" s="66">
        <f>COUNTIF(data!$C226,R$1)</f>
        <v>0</v>
      </c>
      <c r="S225" s="66">
        <f>COUNTIF(data!$C226,S$1)</f>
        <v>0</v>
      </c>
      <c r="T225" s="66">
        <f>COUNTIF(data!$C226,T$1)</f>
        <v>0</v>
      </c>
      <c r="U225" s="66">
        <f>COUNTIF(data!$C226,U$1)</f>
        <v>0</v>
      </c>
      <c r="V225" s="66">
        <f>COUNTIF(data!$C226,V$1)</f>
        <v>0</v>
      </c>
      <c r="W225" s="66">
        <f>COUNTIF(data!$C226,W$1)</f>
        <v>0</v>
      </c>
      <c r="X225" s="66">
        <f>COUNTIF(data!$C226,X$1)</f>
        <v>0</v>
      </c>
      <c r="Y225" s="66">
        <f>COUNTIF(data!$C226,Y$1)</f>
        <v>0</v>
      </c>
      <c r="Z225" s="66">
        <f>COUNTIF(data!$C226,Z$1)</f>
        <v>0</v>
      </c>
      <c r="AA225" s="66">
        <f>COUNTIF(data!$C226,AA$1)</f>
        <v>0</v>
      </c>
      <c r="AB225" s="66">
        <f>COUNTIF(data!$C226,AB$1)</f>
        <v>0</v>
      </c>
      <c r="AC225" s="66">
        <f>COUNTIF(data!$C226,AC$1)</f>
        <v>0</v>
      </c>
      <c r="AD225" s="66">
        <f>COUNTIF(data!$C226,AD$1)</f>
        <v>0</v>
      </c>
      <c r="AE225" s="66">
        <f>COUNTIF(data!$C226,AE$1)</f>
        <v>0</v>
      </c>
      <c r="AF225" s="66">
        <f>COUNTIF(data!$C226,AF$1)</f>
        <v>0</v>
      </c>
      <c r="AG225" s="66">
        <f>COUNTIF(data!$C226,AG$1)</f>
        <v>0</v>
      </c>
      <c r="AH225" s="66">
        <f>COUNTIF(data!$C226,AH$1)</f>
        <v>0</v>
      </c>
      <c r="AI225" s="66">
        <f>COUNTIF(data!$C226,AI$1)</f>
        <v>0</v>
      </c>
      <c r="AJ225" s="66">
        <f>COUNTIF(data!$C226,AJ$1)</f>
        <v>0</v>
      </c>
      <c r="AK225" s="66">
        <f>COUNTIF(data!$C226,AK$1)</f>
        <v>0</v>
      </c>
      <c r="AL225" s="66">
        <f>COUNTIF(data!$C226,AL$1)</f>
        <v>0</v>
      </c>
      <c r="AM225" s="66">
        <f>COUNTIF(data!$C226,AM$1)</f>
        <v>0</v>
      </c>
      <c r="AN225" s="66">
        <f>COUNTIF(data!$C226,AN$1)</f>
        <v>0</v>
      </c>
      <c r="AO225" s="66">
        <f>COUNTIF(data!$C226,AO$1)</f>
        <v>0</v>
      </c>
      <c r="AP225" s="66">
        <f>COUNTIF(data!$C226,AP$1)</f>
        <v>0</v>
      </c>
      <c r="AQ225" s="66">
        <f>COUNTIF(data!$C226,AQ$1)</f>
        <v>0</v>
      </c>
      <c r="AR225" s="66">
        <f>COUNTIF(data!$C226,AR$1)</f>
        <v>0</v>
      </c>
      <c r="AS225" s="66">
        <f>COUNTIF(data!$C226,AS$1)</f>
        <v>0</v>
      </c>
      <c r="AT225" s="66">
        <f>COUNTIF(data!$C226,AT$1)</f>
        <v>1</v>
      </c>
      <c r="AU225" s="66">
        <f>COUNTIF(data!$C226,AU$1)</f>
        <v>0</v>
      </c>
      <c r="AV225" s="66">
        <f>COUNTIF(data!$C226,AV$1)</f>
        <v>0</v>
      </c>
      <c r="AW225" s="66">
        <f>COUNTIF(data!$C226,AW$1)</f>
        <v>0</v>
      </c>
      <c r="AX225" s="66">
        <f>COUNTIF(data!$C226,AX$1)</f>
        <v>0</v>
      </c>
      <c r="AY225" s="66">
        <f>COUNTIF(data!$C226,AY$1)</f>
        <v>0</v>
      </c>
      <c r="AZ225" s="66">
        <f>COUNTIF(data!$C226,AZ$1)</f>
        <v>0</v>
      </c>
      <c r="BA225" s="66">
        <f>COUNTIF(data!$C226,BA$1)</f>
        <v>0</v>
      </c>
      <c r="BB225" s="66">
        <f>COUNTIF(data!$C226,BB$1)</f>
        <v>0</v>
      </c>
    </row>
    <row r="226">
      <c r="A226" s="66">
        <f>COUNTIF(data!$C227,A$1)</f>
        <v>0</v>
      </c>
      <c r="B226" s="66">
        <f>COUNTIF(data!$C227,B$1)</f>
        <v>0</v>
      </c>
      <c r="C226" s="66">
        <f>COUNTIF(data!$C227,C$1)</f>
        <v>0</v>
      </c>
      <c r="D226" s="66">
        <f>COUNTIF(data!$C227,D$1)</f>
        <v>0</v>
      </c>
      <c r="E226" s="66">
        <f>COUNTIF(data!$C227,E$1)</f>
        <v>0</v>
      </c>
      <c r="F226" s="66">
        <f>COUNTIF(data!$C227,F$1)</f>
        <v>0</v>
      </c>
      <c r="G226" s="66">
        <f>COUNTIF(data!$C227,G$1)</f>
        <v>0</v>
      </c>
      <c r="H226" s="66">
        <f>COUNTIF(data!$C227,H$1)</f>
        <v>0</v>
      </c>
      <c r="I226" s="66">
        <f>COUNTIF(data!$C227,I$1)</f>
        <v>0</v>
      </c>
      <c r="J226" s="66">
        <f>COUNTIF(data!$C227,J$1)</f>
        <v>0</v>
      </c>
      <c r="K226" s="66">
        <f>COUNTIF(data!$C227,K$1)</f>
        <v>0</v>
      </c>
      <c r="L226" s="66">
        <f>COUNTIF(data!$C227,L$1)</f>
        <v>0</v>
      </c>
      <c r="M226" s="66">
        <f>COUNTIF(data!$C227,M$1)</f>
        <v>0</v>
      </c>
      <c r="N226" s="66">
        <f>COUNTIF(data!$C227,N$1)</f>
        <v>0</v>
      </c>
      <c r="O226" s="66">
        <f>COUNTIF(data!$C227,O$1)</f>
        <v>0</v>
      </c>
      <c r="P226" s="66">
        <f>COUNTIF(data!$C227,P$1)</f>
        <v>0</v>
      </c>
      <c r="Q226" s="66">
        <f>COUNTIF(data!$C227,Q$1)</f>
        <v>0</v>
      </c>
      <c r="R226" s="66">
        <f>COUNTIF(data!$C227,R$1)</f>
        <v>0</v>
      </c>
      <c r="S226" s="66">
        <f>COUNTIF(data!$C227,S$1)</f>
        <v>0</v>
      </c>
      <c r="T226" s="66">
        <f>COUNTIF(data!$C227,T$1)</f>
        <v>0</v>
      </c>
      <c r="U226" s="66">
        <f>COUNTIF(data!$C227,U$1)</f>
        <v>0</v>
      </c>
      <c r="V226" s="66">
        <f>COUNTIF(data!$C227,V$1)</f>
        <v>0</v>
      </c>
      <c r="W226" s="66">
        <f>COUNTIF(data!$C227,W$1)</f>
        <v>0</v>
      </c>
      <c r="X226" s="66">
        <f>COUNTIF(data!$C227,X$1)</f>
        <v>0</v>
      </c>
      <c r="Y226" s="66">
        <f>COUNTIF(data!$C227,Y$1)</f>
        <v>0</v>
      </c>
      <c r="Z226" s="66">
        <f>COUNTIF(data!$C227,Z$1)</f>
        <v>0</v>
      </c>
      <c r="AA226" s="66">
        <f>COUNTIF(data!$C227,AA$1)</f>
        <v>0</v>
      </c>
      <c r="AB226" s="66">
        <f>COUNTIF(data!$C227,AB$1)</f>
        <v>0</v>
      </c>
      <c r="AC226" s="66">
        <f>COUNTIF(data!$C227,AC$1)</f>
        <v>0</v>
      </c>
      <c r="AD226" s="66">
        <f>COUNTIF(data!$C227,AD$1)</f>
        <v>1</v>
      </c>
      <c r="AE226" s="66">
        <f>COUNTIF(data!$C227,AE$1)</f>
        <v>0</v>
      </c>
      <c r="AF226" s="66">
        <f>COUNTIF(data!$C227,AF$1)</f>
        <v>0</v>
      </c>
      <c r="AG226" s="66">
        <f>COUNTIF(data!$C227,AG$1)</f>
        <v>0</v>
      </c>
      <c r="AH226" s="66">
        <f>COUNTIF(data!$C227,AH$1)</f>
        <v>0</v>
      </c>
      <c r="AI226" s="66">
        <f>COUNTIF(data!$C227,AI$1)</f>
        <v>0</v>
      </c>
      <c r="AJ226" s="66">
        <f>COUNTIF(data!$C227,AJ$1)</f>
        <v>0</v>
      </c>
      <c r="AK226" s="66">
        <f>COUNTIF(data!$C227,AK$1)</f>
        <v>0</v>
      </c>
      <c r="AL226" s="66">
        <f>COUNTIF(data!$C227,AL$1)</f>
        <v>0</v>
      </c>
      <c r="AM226" s="66">
        <f>COUNTIF(data!$C227,AM$1)</f>
        <v>0</v>
      </c>
      <c r="AN226" s="66">
        <f>COUNTIF(data!$C227,AN$1)</f>
        <v>0</v>
      </c>
      <c r="AO226" s="66">
        <f>COUNTIF(data!$C227,AO$1)</f>
        <v>0</v>
      </c>
      <c r="AP226" s="66">
        <f>COUNTIF(data!$C227,AP$1)</f>
        <v>0</v>
      </c>
      <c r="AQ226" s="66">
        <f>COUNTIF(data!$C227,AQ$1)</f>
        <v>0</v>
      </c>
      <c r="AR226" s="66">
        <f>COUNTIF(data!$C227,AR$1)</f>
        <v>0</v>
      </c>
      <c r="AS226" s="66">
        <f>COUNTIF(data!$C227,AS$1)</f>
        <v>0</v>
      </c>
      <c r="AT226" s="66">
        <f>COUNTIF(data!$C227,AT$1)</f>
        <v>0</v>
      </c>
      <c r="AU226" s="66">
        <f>COUNTIF(data!$C227,AU$1)</f>
        <v>0</v>
      </c>
      <c r="AV226" s="66">
        <f>COUNTIF(data!$C227,AV$1)</f>
        <v>0</v>
      </c>
      <c r="AW226" s="66">
        <f>COUNTIF(data!$C227,AW$1)</f>
        <v>0</v>
      </c>
      <c r="AX226" s="66">
        <f>COUNTIF(data!$C227,AX$1)</f>
        <v>0</v>
      </c>
      <c r="AY226" s="66">
        <f>COUNTIF(data!$C227,AY$1)</f>
        <v>0</v>
      </c>
      <c r="AZ226" s="66">
        <f>COUNTIF(data!$C227,AZ$1)</f>
        <v>0</v>
      </c>
      <c r="BA226" s="66">
        <f>COUNTIF(data!$C227,BA$1)</f>
        <v>0</v>
      </c>
      <c r="BB226" s="66">
        <f>COUNTIF(data!$C227,BB$1)</f>
        <v>0</v>
      </c>
    </row>
    <row r="227">
      <c r="A227" s="66">
        <f>COUNTIF(data!$C228,A$1)</f>
        <v>0</v>
      </c>
      <c r="B227" s="66">
        <f>COUNTIF(data!$C228,B$1)</f>
        <v>0</v>
      </c>
      <c r="C227" s="66">
        <f>COUNTIF(data!$C228,C$1)</f>
        <v>0</v>
      </c>
      <c r="D227" s="66">
        <f>COUNTIF(data!$C228,D$1)</f>
        <v>0</v>
      </c>
      <c r="E227" s="66">
        <f>COUNTIF(data!$C228,E$1)</f>
        <v>0</v>
      </c>
      <c r="F227" s="66">
        <f>COUNTIF(data!$C228,F$1)</f>
        <v>0</v>
      </c>
      <c r="G227" s="66">
        <f>COUNTIF(data!$C228,G$1)</f>
        <v>1</v>
      </c>
      <c r="H227" s="66">
        <f>COUNTIF(data!$C228,H$1)</f>
        <v>0</v>
      </c>
      <c r="I227" s="66">
        <f>COUNTIF(data!$C228,I$1)</f>
        <v>0</v>
      </c>
      <c r="J227" s="66">
        <f>COUNTIF(data!$C228,J$1)</f>
        <v>0</v>
      </c>
      <c r="K227" s="66">
        <f>COUNTIF(data!$C228,K$1)</f>
        <v>0</v>
      </c>
      <c r="L227" s="66">
        <f>COUNTIF(data!$C228,L$1)</f>
        <v>0</v>
      </c>
      <c r="M227" s="66">
        <f>COUNTIF(data!$C228,M$1)</f>
        <v>0</v>
      </c>
      <c r="N227" s="66">
        <f>COUNTIF(data!$C228,N$1)</f>
        <v>0</v>
      </c>
      <c r="O227" s="66">
        <f>COUNTIF(data!$C228,O$1)</f>
        <v>0</v>
      </c>
      <c r="P227" s="66">
        <f>COUNTIF(data!$C228,P$1)</f>
        <v>0</v>
      </c>
      <c r="Q227" s="66">
        <f>COUNTIF(data!$C228,Q$1)</f>
        <v>0</v>
      </c>
      <c r="R227" s="66">
        <f>COUNTIF(data!$C228,R$1)</f>
        <v>0</v>
      </c>
      <c r="S227" s="66">
        <f>COUNTIF(data!$C228,S$1)</f>
        <v>0</v>
      </c>
      <c r="T227" s="66">
        <f>COUNTIF(data!$C228,T$1)</f>
        <v>0</v>
      </c>
      <c r="U227" s="66">
        <f>COUNTIF(data!$C228,U$1)</f>
        <v>0</v>
      </c>
      <c r="V227" s="66">
        <f>COUNTIF(data!$C228,V$1)</f>
        <v>0</v>
      </c>
      <c r="W227" s="66">
        <f>COUNTIF(data!$C228,W$1)</f>
        <v>0</v>
      </c>
      <c r="X227" s="66">
        <f>COUNTIF(data!$C228,X$1)</f>
        <v>0</v>
      </c>
      <c r="Y227" s="66">
        <f>COUNTIF(data!$C228,Y$1)</f>
        <v>0</v>
      </c>
      <c r="Z227" s="66">
        <f>COUNTIF(data!$C228,Z$1)</f>
        <v>0</v>
      </c>
      <c r="AA227" s="66">
        <f>COUNTIF(data!$C228,AA$1)</f>
        <v>0</v>
      </c>
      <c r="AB227" s="66">
        <f>COUNTIF(data!$C228,AB$1)</f>
        <v>0</v>
      </c>
      <c r="AC227" s="66">
        <f>COUNTIF(data!$C228,AC$1)</f>
        <v>0</v>
      </c>
      <c r="AD227" s="66">
        <f>COUNTIF(data!$C228,AD$1)</f>
        <v>0</v>
      </c>
      <c r="AE227" s="66">
        <f>COUNTIF(data!$C228,AE$1)</f>
        <v>0</v>
      </c>
      <c r="AF227" s="66">
        <f>COUNTIF(data!$C228,AF$1)</f>
        <v>0</v>
      </c>
      <c r="AG227" s="66">
        <f>COUNTIF(data!$C228,AG$1)</f>
        <v>0</v>
      </c>
      <c r="AH227" s="66">
        <f>COUNTIF(data!$C228,AH$1)</f>
        <v>0</v>
      </c>
      <c r="AI227" s="66">
        <f>COUNTIF(data!$C228,AI$1)</f>
        <v>0</v>
      </c>
      <c r="AJ227" s="66">
        <f>COUNTIF(data!$C228,AJ$1)</f>
        <v>0</v>
      </c>
      <c r="AK227" s="66">
        <f>COUNTIF(data!$C228,AK$1)</f>
        <v>0</v>
      </c>
      <c r="AL227" s="66">
        <f>COUNTIF(data!$C228,AL$1)</f>
        <v>0</v>
      </c>
      <c r="AM227" s="66">
        <f>COUNTIF(data!$C228,AM$1)</f>
        <v>0</v>
      </c>
      <c r="AN227" s="66">
        <f>COUNTIF(data!$C228,AN$1)</f>
        <v>0</v>
      </c>
      <c r="AO227" s="66">
        <f>COUNTIF(data!$C228,AO$1)</f>
        <v>0</v>
      </c>
      <c r="AP227" s="66">
        <f>COUNTIF(data!$C228,AP$1)</f>
        <v>0</v>
      </c>
      <c r="AQ227" s="66">
        <f>COUNTIF(data!$C228,AQ$1)</f>
        <v>0</v>
      </c>
      <c r="AR227" s="66">
        <f>COUNTIF(data!$C228,AR$1)</f>
        <v>0</v>
      </c>
      <c r="AS227" s="66">
        <f>COUNTIF(data!$C228,AS$1)</f>
        <v>0</v>
      </c>
      <c r="AT227" s="66">
        <f>COUNTIF(data!$C228,AT$1)</f>
        <v>0</v>
      </c>
      <c r="AU227" s="66">
        <f>COUNTIF(data!$C228,AU$1)</f>
        <v>0</v>
      </c>
      <c r="AV227" s="66">
        <f>COUNTIF(data!$C228,AV$1)</f>
        <v>0</v>
      </c>
      <c r="AW227" s="66">
        <f>COUNTIF(data!$C228,AW$1)</f>
        <v>0</v>
      </c>
      <c r="AX227" s="66">
        <f>COUNTIF(data!$C228,AX$1)</f>
        <v>0</v>
      </c>
      <c r="AY227" s="66">
        <f>COUNTIF(data!$C228,AY$1)</f>
        <v>0</v>
      </c>
      <c r="AZ227" s="66">
        <f>COUNTIF(data!$C228,AZ$1)</f>
        <v>0</v>
      </c>
      <c r="BA227" s="66">
        <f>COUNTIF(data!$C228,BA$1)</f>
        <v>0</v>
      </c>
      <c r="BB227" s="66">
        <f>COUNTIF(data!$C228,BB$1)</f>
        <v>0</v>
      </c>
    </row>
    <row r="228">
      <c r="A228" s="66">
        <f>COUNTIF(data!$C229,A$1)</f>
        <v>0</v>
      </c>
      <c r="B228" s="66">
        <f>COUNTIF(data!$C229,B$1)</f>
        <v>0</v>
      </c>
      <c r="C228" s="66">
        <f>COUNTIF(data!$C229,C$1)</f>
        <v>0</v>
      </c>
      <c r="D228" s="66">
        <f>COUNTIF(data!$C229,D$1)</f>
        <v>0</v>
      </c>
      <c r="E228" s="66">
        <f>COUNTIF(data!$C229,E$1)</f>
        <v>0</v>
      </c>
      <c r="F228" s="66">
        <f>COUNTIF(data!$C229,F$1)</f>
        <v>0</v>
      </c>
      <c r="G228" s="66">
        <f>COUNTIF(data!$C229,G$1)</f>
        <v>0</v>
      </c>
      <c r="H228" s="66">
        <f>COUNTIF(data!$C229,H$1)</f>
        <v>0</v>
      </c>
      <c r="I228" s="66">
        <f>COUNTIF(data!$C229,I$1)</f>
        <v>0</v>
      </c>
      <c r="J228" s="66">
        <f>COUNTIF(data!$C229,J$1)</f>
        <v>0</v>
      </c>
      <c r="K228" s="66">
        <f>COUNTIF(data!$C229,K$1)</f>
        <v>0</v>
      </c>
      <c r="L228" s="66">
        <f>COUNTIF(data!$C229,L$1)</f>
        <v>0</v>
      </c>
      <c r="M228" s="66">
        <f>COUNTIF(data!$C229,M$1)</f>
        <v>0</v>
      </c>
      <c r="N228" s="66">
        <f>COUNTIF(data!$C229,N$1)</f>
        <v>0</v>
      </c>
      <c r="O228" s="66">
        <f>COUNTIF(data!$C229,O$1)</f>
        <v>0</v>
      </c>
      <c r="P228" s="66">
        <f>COUNTIF(data!$C229,P$1)</f>
        <v>0</v>
      </c>
      <c r="Q228" s="66">
        <f>COUNTIF(data!$C229,Q$1)</f>
        <v>0</v>
      </c>
      <c r="R228" s="66">
        <f>COUNTIF(data!$C229,R$1)</f>
        <v>0</v>
      </c>
      <c r="S228" s="66">
        <f>COUNTIF(data!$C229,S$1)</f>
        <v>0</v>
      </c>
      <c r="T228" s="66">
        <f>COUNTIF(data!$C229,T$1)</f>
        <v>0</v>
      </c>
      <c r="U228" s="66">
        <f>COUNTIF(data!$C229,U$1)</f>
        <v>0</v>
      </c>
      <c r="V228" s="66">
        <f>COUNTIF(data!$C229,V$1)</f>
        <v>0</v>
      </c>
      <c r="W228" s="66">
        <f>COUNTIF(data!$C229,W$1)</f>
        <v>1</v>
      </c>
      <c r="X228" s="66">
        <f>COUNTIF(data!$C229,X$1)</f>
        <v>0</v>
      </c>
      <c r="Y228" s="66">
        <f>COUNTIF(data!$C229,Y$1)</f>
        <v>0</v>
      </c>
      <c r="Z228" s="66">
        <f>COUNTIF(data!$C229,Z$1)</f>
        <v>0</v>
      </c>
      <c r="AA228" s="66">
        <f>COUNTIF(data!$C229,AA$1)</f>
        <v>0</v>
      </c>
      <c r="AB228" s="66">
        <f>COUNTIF(data!$C229,AB$1)</f>
        <v>0</v>
      </c>
      <c r="AC228" s="66">
        <f>COUNTIF(data!$C229,AC$1)</f>
        <v>0</v>
      </c>
      <c r="AD228" s="66">
        <f>COUNTIF(data!$C229,AD$1)</f>
        <v>0</v>
      </c>
      <c r="AE228" s="66">
        <f>COUNTIF(data!$C229,AE$1)</f>
        <v>0</v>
      </c>
      <c r="AF228" s="66">
        <f>COUNTIF(data!$C229,AF$1)</f>
        <v>0</v>
      </c>
      <c r="AG228" s="66">
        <f>COUNTIF(data!$C229,AG$1)</f>
        <v>0</v>
      </c>
      <c r="AH228" s="66">
        <f>COUNTIF(data!$C229,AH$1)</f>
        <v>0</v>
      </c>
      <c r="AI228" s="66">
        <f>COUNTIF(data!$C229,AI$1)</f>
        <v>0</v>
      </c>
      <c r="AJ228" s="66">
        <f>COUNTIF(data!$C229,AJ$1)</f>
        <v>0</v>
      </c>
      <c r="AK228" s="66">
        <f>COUNTIF(data!$C229,AK$1)</f>
        <v>0</v>
      </c>
      <c r="AL228" s="66">
        <f>COUNTIF(data!$C229,AL$1)</f>
        <v>0</v>
      </c>
      <c r="AM228" s="66">
        <f>COUNTIF(data!$C229,AM$1)</f>
        <v>0</v>
      </c>
      <c r="AN228" s="66">
        <f>COUNTIF(data!$C229,AN$1)</f>
        <v>0</v>
      </c>
      <c r="AO228" s="66">
        <f>COUNTIF(data!$C229,AO$1)</f>
        <v>0</v>
      </c>
      <c r="AP228" s="66">
        <f>COUNTIF(data!$C229,AP$1)</f>
        <v>0</v>
      </c>
      <c r="AQ228" s="66">
        <f>COUNTIF(data!$C229,AQ$1)</f>
        <v>0</v>
      </c>
      <c r="AR228" s="66">
        <f>COUNTIF(data!$C229,AR$1)</f>
        <v>0</v>
      </c>
      <c r="AS228" s="66">
        <f>COUNTIF(data!$C229,AS$1)</f>
        <v>0</v>
      </c>
      <c r="AT228" s="66">
        <f>COUNTIF(data!$C229,AT$1)</f>
        <v>0</v>
      </c>
      <c r="AU228" s="66">
        <f>COUNTIF(data!$C229,AU$1)</f>
        <v>0</v>
      </c>
      <c r="AV228" s="66">
        <f>COUNTIF(data!$C229,AV$1)</f>
        <v>0</v>
      </c>
      <c r="AW228" s="66">
        <f>COUNTIF(data!$C229,AW$1)</f>
        <v>0</v>
      </c>
      <c r="AX228" s="66">
        <f>COUNTIF(data!$C229,AX$1)</f>
        <v>0</v>
      </c>
      <c r="AY228" s="66">
        <f>COUNTIF(data!$C229,AY$1)</f>
        <v>0</v>
      </c>
      <c r="AZ228" s="66">
        <f>COUNTIF(data!$C229,AZ$1)</f>
        <v>0</v>
      </c>
      <c r="BA228" s="66">
        <f>COUNTIF(data!$C229,BA$1)</f>
        <v>0</v>
      </c>
      <c r="BB228" s="66">
        <f>COUNTIF(data!$C229,BB$1)</f>
        <v>0</v>
      </c>
    </row>
    <row r="229">
      <c r="A229" s="66">
        <f>COUNTIF(data!$C230,A$1)</f>
        <v>0</v>
      </c>
      <c r="B229" s="66">
        <f>COUNTIF(data!$C230,B$1)</f>
        <v>0</v>
      </c>
      <c r="C229" s="66">
        <f>COUNTIF(data!$C230,C$1)</f>
        <v>0</v>
      </c>
      <c r="D229" s="66">
        <f>COUNTIF(data!$C230,D$1)</f>
        <v>0</v>
      </c>
      <c r="E229" s="66">
        <f>COUNTIF(data!$C230,E$1)</f>
        <v>0</v>
      </c>
      <c r="F229" s="66">
        <f>COUNTIF(data!$C230,F$1)</f>
        <v>0</v>
      </c>
      <c r="G229" s="66">
        <f>COUNTIF(data!$C230,G$1)</f>
        <v>0</v>
      </c>
      <c r="H229" s="66">
        <f>COUNTIF(data!$C230,H$1)</f>
        <v>0</v>
      </c>
      <c r="I229" s="66">
        <f>COUNTIF(data!$C230,I$1)</f>
        <v>0</v>
      </c>
      <c r="J229" s="66">
        <f>COUNTIF(data!$C230,J$1)</f>
        <v>0</v>
      </c>
      <c r="K229" s="66">
        <f>COUNTIF(data!$C230,K$1)</f>
        <v>0</v>
      </c>
      <c r="L229" s="66">
        <f>COUNTIF(data!$C230,L$1)</f>
        <v>0</v>
      </c>
      <c r="M229" s="66">
        <f>COUNTIF(data!$C230,M$1)</f>
        <v>0</v>
      </c>
      <c r="N229" s="66">
        <f>COUNTIF(data!$C230,N$1)</f>
        <v>0</v>
      </c>
      <c r="O229" s="66">
        <f>COUNTIF(data!$C230,O$1)</f>
        <v>0</v>
      </c>
      <c r="P229" s="66">
        <f>COUNTIF(data!$C230,P$1)</f>
        <v>0</v>
      </c>
      <c r="Q229" s="66">
        <f>COUNTIF(data!$C230,Q$1)</f>
        <v>0</v>
      </c>
      <c r="R229" s="66">
        <f>COUNTIF(data!$C230,R$1)</f>
        <v>0</v>
      </c>
      <c r="S229" s="66">
        <f>COUNTIF(data!$C230,S$1)</f>
        <v>0</v>
      </c>
      <c r="T229" s="66">
        <f>COUNTIF(data!$C230,T$1)</f>
        <v>0</v>
      </c>
      <c r="U229" s="66">
        <f>COUNTIF(data!$C230,U$1)</f>
        <v>0</v>
      </c>
      <c r="V229" s="66">
        <f>COUNTIF(data!$C230,V$1)</f>
        <v>0</v>
      </c>
      <c r="W229" s="66">
        <f>COUNTIF(data!$C230,W$1)</f>
        <v>0</v>
      </c>
      <c r="X229" s="66">
        <f>COUNTIF(data!$C230,X$1)</f>
        <v>0</v>
      </c>
      <c r="Y229" s="66">
        <f>COUNTIF(data!$C230,Y$1)</f>
        <v>0</v>
      </c>
      <c r="Z229" s="66">
        <f>COUNTIF(data!$C230,Z$1)</f>
        <v>1</v>
      </c>
      <c r="AA229" s="66">
        <f>COUNTIF(data!$C230,AA$1)</f>
        <v>0</v>
      </c>
      <c r="AB229" s="66">
        <f>COUNTIF(data!$C230,AB$1)</f>
        <v>0</v>
      </c>
      <c r="AC229" s="66">
        <f>COUNTIF(data!$C230,AC$1)</f>
        <v>0</v>
      </c>
      <c r="AD229" s="66">
        <f>COUNTIF(data!$C230,AD$1)</f>
        <v>0</v>
      </c>
      <c r="AE229" s="66">
        <f>COUNTIF(data!$C230,AE$1)</f>
        <v>0</v>
      </c>
      <c r="AF229" s="66">
        <f>COUNTIF(data!$C230,AF$1)</f>
        <v>0</v>
      </c>
      <c r="AG229" s="66">
        <f>COUNTIF(data!$C230,AG$1)</f>
        <v>0</v>
      </c>
      <c r="AH229" s="66">
        <f>COUNTIF(data!$C230,AH$1)</f>
        <v>0</v>
      </c>
      <c r="AI229" s="66">
        <f>COUNTIF(data!$C230,AI$1)</f>
        <v>0</v>
      </c>
      <c r="AJ229" s="66">
        <f>COUNTIF(data!$C230,AJ$1)</f>
        <v>0</v>
      </c>
      <c r="AK229" s="66">
        <f>COUNTIF(data!$C230,AK$1)</f>
        <v>0</v>
      </c>
      <c r="AL229" s="66">
        <f>COUNTIF(data!$C230,AL$1)</f>
        <v>0</v>
      </c>
      <c r="AM229" s="66">
        <f>COUNTIF(data!$C230,AM$1)</f>
        <v>0</v>
      </c>
      <c r="AN229" s="66">
        <f>COUNTIF(data!$C230,AN$1)</f>
        <v>0</v>
      </c>
      <c r="AO229" s="66">
        <f>COUNTIF(data!$C230,AO$1)</f>
        <v>0</v>
      </c>
      <c r="AP229" s="66">
        <f>COUNTIF(data!$C230,AP$1)</f>
        <v>0</v>
      </c>
      <c r="AQ229" s="66">
        <f>COUNTIF(data!$C230,AQ$1)</f>
        <v>0</v>
      </c>
      <c r="AR229" s="66">
        <f>COUNTIF(data!$C230,AR$1)</f>
        <v>0</v>
      </c>
      <c r="AS229" s="66">
        <f>COUNTIF(data!$C230,AS$1)</f>
        <v>0</v>
      </c>
      <c r="AT229" s="66">
        <f>COUNTIF(data!$C230,AT$1)</f>
        <v>0</v>
      </c>
      <c r="AU229" s="66">
        <f>COUNTIF(data!$C230,AU$1)</f>
        <v>0</v>
      </c>
      <c r="AV229" s="66">
        <f>COUNTIF(data!$C230,AV$1)</f>
        <v>0</v>
      </c>
      <c r="AW229" s="66">
        <f>COUNTIF(data!$C230,AW$1)</f>
        <v>0</v>
      </c>
      <c r="AX229" s="66">
        <f>COUNTIF(data!$C230,AX$1)</f>
        <v>0</v>
      </c>
      <c r="AY229" s="66">
        <f>COUNTIF(data!$C230,AY$1)</f>
        <v>0</v>
      </c>
      <c r="AZ229" s="66">
        <f>COUNTIF(data!$C230,AZ$1)</f>
        <v>0</v>
      </c>
      <c r="BA229" s="66">
        <f>COUNTIF(data!$C230,BA$1)</f>
        <v>0</v>
      </c>
      <c r="BB229" s="66">
        <f>COUNTIF(data!$C230,BB$1)</f>
        <v>0</v>
      </c>
    </row>
    <row r="230">
      <c r="A230" s="66">
        <f>COUNTIF(data!$C231,A$1)</f>
        <v>0</v>
      </c>
      <c r="B230" s="66">
        <f>COUNTIF(data!$C231,B$1)</f>
        <v>0</v>
      </c>
      <c r="C230" s="66">
        <f>COUNTIF(data!$C231,C$1)</f>
        <v>0</v>
      </c>
      <c r="D230" s="66">
        <f>COUNTIF(data!$C231,D$1)</f>
        <v>0</v>
      </c>
      <c r="E230" s="66">
        <f>COUNTIF(data!$C231,E$1)</f>
        <v>0</v>
      </c>
      <c r="F230" s="66">
        <f>COUNTIF(data!$C231,F$1)</f>
        <v>0</v>
      </c>
      <c r="G230" s="66">
        <f>COUNTIF(data!$C231,G$1)</f>
        <v>0</v>
      </c>
      <c r="H230" s="66">
        <f>COUNTIF(data!$C231,H$1)</f>
        <v>0</v>
      </c>
      <c r="I230" s="66">
        <f>COUNTIF(data!$C231,I$1)</f>
        <v>0</v>
      </c>
      <c r="J230" s="66">
        <f>COUNTIF(data!$C231,J$1)</f>
        <v>0</v>
      </c>
      <c r="K230" s="66">
        <f>COUNTIF(data!$C231,K$1)</f>
        <v>0</v>
      </c>
      <c r="L230" s="66">
        <f>COUNTIF(data!$C231,L$1)</f>
        <v>0</v>
      </c>
      <c r="M230" s="66">
        <f>COUNTIF(data!$C231,M$1)</f>
        <v>0</v>
      </c>
      <c r="N230" s="66">
        <f>COUNTIF(data!$C231,N$1)</f>
        <v>0</v>
      </c>
      <c r="O230" s="66">
        <f>COUNTIF(data!$C231,O$1)</f>
        <v>0</v>
      </c>
      <c r="P230" s="66">
        <f>COUNTIF(data!$C231,P$1)</f>
        <v>0</v>
      </c>
      <c r="Q230" s="66">
        <f>COUNTIF(data!$C231,Q$1)</f>
        <v>0</v>
      </c>
      <c r="R230" s="66">
        <f>COUNTIF(data!$C231,R$1)</f>
        <v>0</v>
      </c>
      <c r="S230" s="66">
        <f>COUNTIF(data!$C231,S$1)</f>
        <v>0</v>
      </c>
      <c r="T230" s="66">
        <f>COUNTIF(data!$C231,T$1)</f>
        <v>0</v>
      </c>
      <c r="U230" s="66">
        <f>COUNTIF(data!$C231,U$1)</f>
        <v>0</v>
      </c>
      <c r="V230" s="66">
        <f>COUNTIF(data!$C231,V$1)</f>
        <v>0</v>
      </c>
      <c r="W230" s="66">
        <f>COUNTIF(data!$C231,W$1)</f>
        <v>0</v>
      </c>
      <c r="X230" s="66">
        <f>COUNTIF(data!$C231,X$1)</f>
        <v>0</v>
      </c>
      <c r="Y230" s="66">
        <f>COUNTIF(data!$C231,Y$1)</f>
        <v>0</v>
      </c>
      <c r="Z230" s="66">
        <f>COUNTIF(data!$C231,Z$1)</f>
        <v>0</v>
      </c>
      <c r="AA230" s="66">
        <f>COUNTIF(data!$C231,AA$1)</f>
        <v>1</v>
      </c>
      <c r="AB230" s="66">
        <f>COUNTIF(data!$C231,AB$1)</f>
        <v>0</v>
      </c>
      <c r="AC230" s="66">
        <f>COUNTIF(data!$C231,AC$1)</f>
        <v>0</v>
      </c>
      <c r="AD230" s="66">
        <f>COUNTIF(data!$C231,AD$1)</f>
        <v>0</v>
      </c>
      <c r="AE230" s="66">
        <f>COUNTIF(data!$C231,AE$1)</f>
        <v>0</v>
      </c>
      <c r="AF230" s="66">
        <f>COUNTIF(data!$C231,AF$1)</f>
        <v>0</v>
      </c>
      <c r="AG230" s="66">
        <f>COUNTIF(data!$C231,AG$1)</f>
        <v>0</v>
      </c>
      <c r="AH230" s="66">
        <f>COUNTIF(data!$C231,AH$1)</f>
        <v>0</v>
      </c>
      <c r="AI230" s="66">
        <f>COUNTIF(data!$C231,AI$1)</f>
        <v>0</v>
      </c>
      <c r="AJ230" s="66">
        <f>COUNTIF(data!$C231,AJ$1)</f>
        <v>0</v>
      </c>
      <c r="AK230" s="66">
        <f>COUNTIF(data!$C231,AK$1)</f>
        <v>0</v>
      </c>
      <c r="AL230" s="66">
        <f>COUNTIF(data!$C231,AL$1)</f>
        <v>0</v>
      </c>
      <c r="AM230" s="66">
        <f>COUNTIF(data!$C231,AM$1)</f>
        <v>0</v>
      </c>
      <c r="AN230" s="66">
        <f>COUNTIF(data!$C231,AN$1)</f>
        <v>0</v>
      </c>
      <c r="AO230" s="66">
        <f>COUNTIF(data!$C231,AO$1)</f>
        <v>0</v>
      </c>
      <c r="AP230" s="66">
        <f>COUNTIF(data!$C231,AP$1)</f>
        <v>0</v>
      </c>
      <c r="AQ230" s="66">
        <f>COUNTIF(data!$C231,AQ$1)</f>
        <v>0</v>
      </c>
      <c r="AR230" s="66">
        <f>COUNTIF(data!$C231,AR$1)</f>
        <v>0</v>
      </c>
      <c r="AS230" s="66">
        <f>COUNTIF(data!$C231,AS$1)</f>
        <v>0</v>
      </c>
      <c r="AT230" s="66">
        <f>COUNTIF(data!$C231,AT$1)</f>
        <v>0</v>
      </c>
      <c r="AU230" s="66">
        <f>COUNTIF(data!$C231,AU$1)</f>
        <v>0</v>
      </c>
      <c r="AV230" s="66">
        <f>COUNTIF(data!$C231,AV$1)</f>
        <v>0</v>
      </c>
      <c r="AW230" s="66">
        <f>COUNTIF(data!$C231,AW$1)</f>
        <v>0</v>
      </c>
      <c r="AX230" s="66">
        <f>COUNTIF(data!$C231,AX$1)</f>
        <v>0</v>
      </c>
      <c r="AY230" s="66">
        <f>COUNTIF(data!$C231,AY$1)</f>
        <v>0</v>
      </c>
      <c r="AZ230" s="66">
        <f>COUNTIF(data!$C231,AZ$1)</f>
        <v>0</v>
      </c>
      <c r="BA230" s="66">
        <f>COUNTIF(data!$C231,BA$1)</f>
        <v>0</v>
      </c>
      <c r="BB230" s="66">
        <f>COUNTIF(data!$C231,BB$1)</f>
        <v>0</v>
      </c>
    </row>
    <row r="231">
      <c r="A231" s="66">
        <f>COUNTIF(data!$C232,A$1)</f>
        <v>0</v>
      </c>
      <c r="B231" s="66">
        <f>COUNTIF(data!$C232,B$1)</f>
        <v>0</v>
      </c>
      <c r="C231" s="66">
        <f>COUNTIF(data!$C232,C$1)</f>
        <v>0</v>
      </c>
      <c r="D231" s="66">
        <f>COUNTIF(data!$C232,D$1)</f>
        <v>0</v>
      </c>
      <c r="E231" s="66">
        <f>COUNTIF(data!$C232,E$1)</f>
        <v>0</v>
      </c>
      <c r="F231" s="66">
        <f>COUNTIF(data!$C232,F$1)</f>
        <v>0</v>
      </c>
      <c r="G231" s="66">
        <f>COUNTIF(data!$C232,G$1)</f>
        <v>0</v>
      </c>
      <c r="H231" s="66">
        <f>COUNTIF(data!$C232,H$1)</f>
        <v>0</v>
      </c>
      <c r="I231" s="66">
        <f>COUNTIF(data!$C232,I$1)</f>
        <v>0</v>
      </c>
      <c r="J231" s="66">
        <f>COUNTIF(data!$C232,J$1)</f>
        <v>0</v>
      </c>
      <c r="K231" s="66">
        <f>COUNTIF(data!$C232,K$1)</f>
        <v>0</v>
      </c>
      <c r="L231" s="66">
        <f>COUNTIF(data!$C232,L$1)</f>
        <v>0</v>
      </c>
      <c r="M231" s="66">
        <f>COUNTIF(data!$C232,M$1)</f>
        <v>0</v>
      </c>
      <c r="N231" s="66">
        <f>COUNTIF(data!$C232,N$1)</f>
        <v>0</v>
      </c>
      <c r="O231" s="66">
        <f>COUNTIF(data!$C232,O$1)</f>
        <v>0</v>
      </c>
      <c r="P231" s="66">
        <f>COUNTIF(data!$C232,P$1)</f>
        <v>0</v>
      </c>
      <c r="Q231" s="66">
        <f>COUNTIF(data!$C232,Q$1)</f>
        <v>0</v>
      </c>
      <c r="R231" s="66">
        <f>COUNTIF(data!$C232,R$1)</f>
        <v>0</v>
      </c>
      <c r="S231" s="66">
        <f>COUNTIF(data!$C232,S$1)</f>
        <v>0</v>
      </c>
      <c r="T231" s="66">
        <f>COUNTIF(data!$C232,T$1)</f>
        <v>0</v>
      </c>
      <c r="U231" s="66">
        <f>COUNTIF(data!$C232,U$1)</f>
        <v>0</v>
      </c>
      <c r="V231" s="66">
        <f>COUNTIF(data!$C232,V$1)</f>
        <v>0</v>
      </c>
      <c r="W231" s="66">
        <f>COUNTIF(data!$C232,W$1)</f>
        <v>0</v>
      </c>
      <c r="X231" s="66">
        <f>COUNTIF(data!$C232,X$1)</f>
        <v>0</v>
      </c>
      <c r="Y231" s="66">
        <f>COUNTIF(data!$C232,Y$1)</f>
        <v>0</v>
      </c>
      <c r="Z231" s="66">
        <f>COUNTIF(data!$C232,Z$1)</f>
        <v>0</v>
      </c>
      <c r="AA231" s="66">
        <f>COUNTIF(data!$C232,AA$1)</f>
        <v>0</v>
      </c>
      <c r="AB231" s="66">
        <f>COUNTIF(data!$C232,AB$1)</f>
        <v>0</v>
      </c>
      <c r="AC231" s="66">
        <f>COUNTIF(data!$C232,AC$1)</f>
        <v>0</v>
      </c>
      <c r="AD231" s="66">
        <f>COUNTIF(data!$C232,AD$1)</f>
        <v>0</v>
      </c>
      <c r="AE231" s="66">
        <f>COUNTIF(data!$C232,AE$1)</f>
        <v>0</v>
      </c>
      <c r="AF231" s="66">
        <f>COUNTIF(data!$C232,AF$1)</f>
        <v>0</v>
      </c>
      <c r="AG231" s="66">
        <f>COUNTIF(data!$C232,AG$1)</f>
        <v>0</v>
      </c>
      <c r="AH231" s="66">
        <f>COUNTIF(data!$C232,AH$1)</f>
        <v>0</v>
      </c>
      <c r="AI231" s="66">
        <f>COUNTIF(data!$C232,AI$1)</f>
        <v>0</v>
      </c>
      <c r="AJ231" s="66">
        <f>COUNTIF(data!$C232,AJ$1)</f>
        <v>0</v>
      </c>
      <c r="AK231" s="66">
        <f>COUNTIF(data!$C232,AK$1)</f>
        <v>0</v>
      </c>
      <c r="AL231" s="66">
        <f>COUNTIF(data!$C232,AL$1)</f>
        <v>0</v>
      </c>
      <c r="AM231" s="66">
        <f>COUNTIF(data!$C232,AM$1)</f>
        <v>0</v>
      </c>
      <c r="AN231" s="66">
        <f>COUNTIF(data!$C232,AN$1)</f>
        <v>0</v>
      </c>
      <c r="AO231" s="66">
        <f>COUNTIF(data!$C232,AO$1)</f>
        <v>0</v>
      </c>
      <c r="AP231" s="66">
        <f>COUNTIF(data!$C232,AP$1)</f>
        <v>0</v>
      </c>
      <c r="AQ231" s="66">
        <f>COUNTIF(data!$C232,AQ$1)</f>
        <v>0</v>
      </c>
      <c r="AR231" s="66">
        <f>COUNTIF(data!$C232,AR$1)</f>
        <v>0</v>
      </c>
      <c r="AS231" s="66">
        <f>COUNTIF(data!$C232,AS$1)</f>
        <v>0</v>
      </c>
      <c r="AT231" s="66">
        <f>COUNTIF(data!$C232,AT$1)</f>
        <v>0</v>
      </c>
      <c r="AU231" s="66">
        <f>COUNTIF(data!$C232,AU$1)</f>
        <v>0</v>
      </c>
      <c r="AV231" s="66">
        <f>COUNTIF(data!$C232,AV$1)</f>
        <v>0</v>
      </c>
      <c r="AW231" s="66">
        <f>COUNTIF(data!$C232,AW$1)</f>
        <v>0</v>
      </c>
      <c r="AX231" s="66">
        <f>COUNTIF(data!$C232,AX$1)</f>
        <v>1</v>
      </c>
      <c r="AY231" s="66">
        <f>COUNTIF(data!$C232,AY$1)</f>
        <v>0</v>
      </c>
      <c r="AZ231" s="66">
        <f>COUNTIF(data!$C232,AZ$1)</f>
        <v>0</v>
      </c>
      <c r="BA231" s="66">
        <f>COUNTIF(data!$C232,BA$1)</f>
        <v>0</v>
      </c>
      <c r="BB231" s="66">
        <f>COUNTIF(data!$C232,BB$1)</f>
        <v>0</v>
      </c>
    </row>
    <row r="232">
      <c r="A232" s="66">
        <f>COUNTIF(data!$C233,A$1)</f>
        <v>0</v>
      </c>
      <c r="B232" s="66">
        <f>COUNTIF(data!$C233,B$1)</f>
        <v>0</v>
      </c>
      <c r="C232" s="66">
        <f>COUNTIF(data!$C233,C$1)</f>
        <v>0</v>
      </c>
      <c r="D232" s="66">
        <f>COUNTIF(data!$C233,D$1)</f>
        <v>0</v>
      </c>
      <c r="E232" s="66">
        <f>COUNTIF(data!$C233,E$1)</f>
        <v>0</v>
      </c>
      <c r="F232" s="66">
        <f>COUNTIF(data!$C233,F$1)</f>
        <v>0</v>
      </c>
      <c r="G232" s="66">
        <f>COUNTIF(data!$C233,G$1)</f>
        <v>0</v>
      </c>
      <c r="H232" s="66">
        <f>COUNTIF(data!$C233,H$1)</f>
        <v>0</v>
      </c>
      <c r="I232" s="66">
        <f>COUNTIF(data!$C233,I$1)</f>
        <v>0</v>
      </c>
      <c r="J232" s="66">
        <f>COUNTIF(data!$C233,J$1)</f>
        <v>0</v>
      </c>
      <c r="K232" s="66">
        <f>COUNTIF(data!$C233,K$1)</f>
        <v>0</v>
      </c>
      <c r="L232" s="66">
        <f>COUNTIF(data!$C233,L$1)</f>
        <v>0</v>
      </c>
      <c r="M232" s="66">
        <f>COUNTIF(data!$C233,M$1)</f>
        <v>0</v>
      </c>
      <c r="N232" s="66">
        <f>COUNTIF(data!$C233,N$1)</f>
        <v>0</v>
      </c>
      <c r="O232" s="66">
        <f>COUNTIF(data!$C233,O$1)</f>
        <v>0</v>
      </c>
      <c r="P232" s="66">
        <f>COUNTIF(data!$C233,P$1)</f>
        <v>0</v>
      </c>
      <c r="Q232" s="66">
        <f>COUNTIF(data!$C233,Q$1)</f>
        <v>0</v>
      </c>
      <c r="R232" s="66">
        <f>COUNTIF(data!$C233,R$1)</f>
        <v>0</v>
      </c>
      <c r="S232" s="66">
        <f>COUNTIF(data!$C233,S$1)</f>
        <v>0</v>
      </c>
      <c r="T232" s="66">
        <f>COUNTIF(data!$C233,T$1)</f>
        <v>0</v>
      </c>
      <c r="U232" s="66">
        <f>COUNTIF(data!$C233,U$1)</f>
        <v>0</v>
      </c>
      <c r="V232" s="66">
        <f>COUNTIF(data!$C233,V$1)</f>
        <v>0</v>
      </c>
      <c r="W232" s="66">
        <f>COUNTIF(data!$C233,W$1)</f>
        <v>0</v>
      </c>
      <c r="X232" s="66">
        <f>COUNTIF(data!$C233,X$1)</f>
        <v>0</v>
      </c>
      <c r="Y232" s="66">
        <f>COUNTIF(data!$C233,Y$1)</f>
        <v>0</v>
      </c>
      <c r="Z232" s="66">
        <f>COUNTIF(data!$C233,Z$1)</f>
        <v>0</v>
      </c>
      <c r="AA232" s="66">
        <f>COUNTIF(data!$C233,AA$1)</f>
        <v>0</v>
      </c>
      <c r="AB232" s="66">
        <f>COUNTIF(data!$C233,AB$1)</f>
        <v>0</v>
      </c>
      <c r="AC232" s="66">
        <f>COUNTIF(data!$C233,AC$1)</f>
        <v>0</v>
      </c>
      <c r="AD232" s="66">
        <f>COUNTIF(data!$C233,AD$1)</f>
        <v>0</v>
      </c>
      <c r="AE232" s="66">
        <f>COUNTIF(data!$C233,AE$1)</f>
        <v>0</v>
      </c>
      <c r="AF232" s="66">
        <f>COUNTIF(data!$C233,AF$1)</f>
        <v>0</v>
      </c>
      <c r="AG232" s="66">
        <f>COUNTIF(data!$C233,AG$1)</f>
        <v>0</v>
      </c>
      <c r="AH232" s="66">
        <f>COUNTIF(data!$C233,AH$1)</f>
        <v>0</v>
      </c>
      <c r="AI232" s="66">
        <f>COUNTIF(data!$C233,AI$1)</f>
        <v>0</v>
      </c>
      <c r="AJ232" s="66">
        <f>COUNTIF(data!$C233,AJ$1)</f>
        <v>0</v>
      </c>
      <c r="AK232" s="66">
        <f>COUNTIF(data!$C233,AK$1)</f>
        <v>0</v>
      </c>
      <c r="AL232" s="66">
        <f>COUNTIF(data!$C233,AL$1)</f>
        <v>0</v>
      </c>
      <c r="AM232" s="66">
        <f>COUNTIF(data!$C233,AM$1)</f>
        <v>0</v>
      </c>
      <c r="AN232" s="66">
        <f>COUNTIF(data!$C233,AN$1)</f>
        <v>0</v>
      </c>
      <c r="AO232" s="66">
        <f>COUNTIF(data!$C233,AO$1)</f>
        <v>0</v>
      </c>
      <c r="AP232" s="66">
        <f>COUNTIF(data!$C233,AP$1)</f>
        <v>0</v>
      </c>
      <c r="AQ232" s="66">
        <f>COUNTIF(data!$C233,AQ$1)</f>
        <v>0</v>
      </c>
      <c r="AR232" s="66">
        <f>COUNTIF(data!$C233,AR$1)</f>
        <v>0</v>
      </c>
      <c r="AS232" s="66">
        <f>COUNTIF(data!$C233,AS$1)</f>
        <v>0</v>
      </c>
      <c r="AT232" s="66">
        <f>COUNTIF(data!$C233,AT$1)</f>
        <v>0</v>
      </c>
      <c r="AU232" s="66">
        <f>COUNTIF(data!$C233,AU$1)</f>
        <v>0</v>
      </c>
      <c r="AV232" s="66">
        <f>COUNTIF(data!$C233,AV$1)</f>
        <v>0</v>
      </c>
      <c r="AW232" s="66">
        <f>COUNTIF(data!$C233,AW$1)</f>
        <v>0</v>
      </c>
      <c r="AX232" s="66">
        <f>COUNTIF(data!$C233,AX$1)</f>
        <v>0</v>
      </c>
      <c r="AY232" s="66">
        <f>COUNTIF(data!$C233,AY$1)</f>
        <v>0</v>
      </c>
      <c r="AZ232" s="66">
        <f>COUNTIF(data!$C233,AZ$1)</f>
        <v>1</v>
      </c>
      <c r="BA232" s="66">
        <f>COUNTIF(data!$C233,BA$1)</f>
        <v>0</v>
      </c>
      <c r="BB232" s="66">
        <f>COUNTIF(data!$C233,BB$1)</f>
        <v>0</v>
      </c>
    </row>
    <row r="233">
      <c r="A233" s="66">
        <f>COUNTIF(data!$C235,A$1)</f>
        <v>0</v>
      </c>
      <c r="B233" s="66">
        <f>COUNTIF(data!$C235,B$1)</f>
        <v>0</v>
      </c>
      <c r="C233" s="66">
        <f>COUNTIF(data!$C235,C$1)</f>
        <v>0</v>
      </c>
      <c r="D233" s="66">
        <f>COUNTIF(data!$C235,D$1)</f>
        <v>0</v>
      </c>
      <c r="E233" s="66">
        <f>COUNTIF(data!$C235,E$1)</f>
        <v>0</v>
      </c>
      <c r="F233" s="66">
        <f>COUNTIF(data!$C235,F$1)</f>
        <v>0</v>
      </c>
      <c r="G233" s="66">
        <f>COUNTIF(data!$C235,G$1)</f>
        <v>0</v>
      </c>
      <c r="H233" s="66">
        <f>COUNTIF(data!$C235,H$1)</f>
        <v>0</v>
      </c>
      <c r="I233" s="66">
        <f>COUNTIF(data!$C235,I$1)</f>
        <v>0</v>
      </c>
      <c r="J233" s="66">
        <f>COUNTIF(data!$C235,J$1)</f>
        <v>0</v>
      </c>
      <c r="K233" s="66">
        <f>COUNTIF(data!$C235,K$1)</f>
        <v>0</v>
      </c>
      <c r="L233" s="66">
        <f>COUNTIF(data!$C235,L$1)</f>
        <v>0</v>
      </c>
      <c r="M233" s="66">
        <f>COUNTIF(data!$C235,M$1)</f>
        <v>0</v>
      </c>
      <c r="N233" s="66">
        <f>COUNTIF(data!$C235,N$1)</f>
        <v>0</v>
      </c>
      <c r="O233" s="66">
        <f>COUNTIF(data!$C235,O$1)</f>
        <v>0</v>
      </c>
      <c r="P233" s="66">
        <f>COUNTIF(data!$C235,P$1)</f>
        <v>0</v>
      </c>
      <c r="Q233" s="66">
        <f>COUNTIF(data!$C235,Q$1)</f>
        <v>0</v>
      </c>
      <c r="R233" s="66">
        <f>COUNTIF(data!$C235,R$1)</f>
        <v>1</v>
      </c>
      <c r="S233" s="66">
        <f>COUNTIF(data!$C235,S$1)</f>
        <v>0</v>
      </c>
      <c r="T233" s="66">
        <f>COUNTIF(data!$C235,T$1)</f>
        <v>0</v>
      </c>
      <c r="U233" s="66">
        <f>COUNTIF(data!$C235,U$1)</f>
        <v>0</v>
      </c>
      <c r="V233" s="66">
        <f>COUNTIF(data!$C235,V$1)</f>
        <v>0</v>
      </c>
      <c r="W233" s="66">
        <f>COUNTIF(data!$C235,W$1)</f>
        <v>0</v>
      </c>
      <c r="X233" s="66">
        <f>COUNTIF(data!$C235,X$1)</f>
        <v>0</v>
      </c>
      <c r="Y233" s="66">
        <f>COUNTIF(data!$C235,Y$1)</f>
        <v>0</v>
      </c>
      <c r="Z233" s="66">
        <f>COUNTIF(data!$C235,Z$1)</f>
        <v>0</v>
      </c>
      <c r="AA233" s="66">
        <f>COUNTIF(data!$C235,AA$1)</f>
        <v>0</v>
      </c>
      <c r="AB233" s="66">
        <f>COUNTIF(data!$C235,AB$1)</f>
        <v>0</v>
      </c>
      <c r="AC233" s="66">
        <f>COUNTIF(data!$C235,AC$1)</f>
        <v>0</v>
      </c>
      <c r="AD233" s="66">
        <f>COUNTIF(data!$C235,AD$1)</f>
        <v>0</v>
      </c>
      <c r="AE233" s="66">
        <f>COUNTIF(data!$C235,AE$1)</f>
        <v>0</v>
      </c>
      <c r="AF233" s="66">
        <f>COUNTIF(data!$C235,AF$1)</f>
        <v>0</v>
      </c>
      <c r="AG233" s="66">
        <f>COUNTIF(data!$C235,AG$1)</f>
        <v>0</v>
      </c>
      <c r="AH233" s="66">
        <f>COUNTIF(data!$C235,AH$1)</f>
        <v>0</v>
      </c>
      <c r="AI233" s="66">
        <f>COUNTIF(data!$C235,AI$1)</f>
        <v>0</v>
      </c>
      <c r="AJ233" s="66">
        <f>COUNTIF(data!$C235,AJ$1)</f>
        <v>0</v>
      </c>
      <c r="AK233" s="66">
        <f>COUNTIF(data!$C235,AK$1)</f>
        <v>0</v>
      </c>
      <c r="AL233" s="66">
        <f>COUNTIF(data!$C235,AL$1)</f>
        <v>0</v>
      </c>
      <c r="AM233" s="66">
        <f>COUNTIF(data!$C235,AM$1)</f>
        <v>0</v>
      </c>
      <c r="AN233" s="66">
        <f>COUNTIF(data!$C235,AN$1)</f>
        <v>0</v>
      </c>
      <c r="AO233" s="66">
        <f>COUNTIF(data!$C235,AO$1)</f>
        <v>0</v>
      </c>
      <c r="AP233" s="66">
        <f>COUNTIF(data!$C235,AP$1)</f>
        <v>0</v>
      </c>
      <c r="AQ233" s="66">
        <f>COUNTIF(data!$C235,AQ$1)</f>
        <v>0</v>
      </c>
      <c r="AR233" s="66">
        <f>COUNTIF(data!$C235,AR$1)</f>
        <v>0</v>
      </c>
      <c r="AS233" s="66">
        <f>COUNTIF(data!$C235,AS$1)</f>
        <v>0</v>
      </c>
      <c r="AT233" s="66">
        <f>COUNTIF(data!$C235,AT$1)</f>
        <v>0</v>
      </c>
      <c r="AU233" s="66">
        <f>COUNTIF(data!$C235,AU$1)</f>
        <v>0</v>
      </c>
      <c r="AV233" s="66">
        <f>COUNTIF(data!$C235,AV$1)</f>
        <v>0</v>
      </c>
      <c r="AW233" s="66">
        <f>COUNTIF(data!$C235,AW$1)</f>
        <v>0</v>
      </c>
      <c r="AX233" s="66">
        <f>COUNTIF(data!$C235,AX$1)</f>
        <v>0</v>
      </c>
      <c r="AY233" s="66">
        <f>COUNTIF(data!$C235,AY$1)</f>
        <v>0</v>
      </c>
      <c r="AZ233" s="66">
        <f>COUNTIF(data!$C235,AZ$1)</f>
        <v>0</v>
      </c>
      <c r="BA233" s="66">
        <f>COUNTIF(data!$C235,BA$1)</f>
        <v>0</v>
      </c>
      <c r="BB233" s="66">
        <f>COUNTIF(data!$C235,BB$1)</f>
        <v>0</v>
      </c>
    </row>
    <row r="234">
      <c r="A234" s="66">
        <f>COUNTIF(data!$C234,A$1)</f>
        <v>0</v>
      </c>
      <c r="B234" s="66">
        <f>COUNTIF(data!$C234,B$1)</f>
        <v>0</v>
      </c>
      <c r="C234" s="66">
        <f>COUNTIF(data!$C234,C$1)</f>
        <v>0</v>
      </c>
      <c r="D234" s="66">
        <f>COUNTIF(data!$C234,D$1)</f>
        <v>0</v>
      </c>
      <c r="E234" s="66">
        <f>COUNTIF(data!$C234,E$1)</f>
        <v>0</v>
      </c>
      <c r="F234" s="66">
        <f>COUNTIF(data!$C234,F$1)</f>
        <v>0</v>
      </c>
      <c r="G234" s="66">
        <f>COUNTIF(data!$C234,G$1)</f>
        <v>0</v>
      </c>
      <c r="H234" s="66">
        <f>COUNTIF(data!$C234,H$1)</f>
        <v>1</v>
      </c>
      <c r="I234" s="66">
        <f>COUNTIF(data!$C234,I$1)</f>
        <v>0</v>
      </c>
      <c r="J234" s="66">
        <f>COUNTIF(data!$C234,J$1)</f>
        <v>0</v>
      </c>
      <c r="K234" s="66">
        <f>COUNTIF(data!$C234,K$1)</f>
        <v>0</v>
      </c>
      <c r="L234" s="66">
        <f>COUNTIF(data!$C234,L$1)</f>
        <v>0</v>
      </c>
      <c r="M234" s="66">
        <f>COUNTIF(data!$C234,M$1)</f>
        <v>0</v>
      </c>
      <c r="N234" s="66">
        <f>COUNTIF(data!$C234,N$1)</f>
        <v>0</v>
      </c>
      <c r="O234" s="66">
        <f>COUNTIF(data!$C234,O$1)</f>
        <v>0</v>
      </c>
      <c r="P234" s="66">
        <f>COUNTIF(data!$C234,P$1)</f>
        <v>0</v>
      </c>
      <c r="Q234" s="66">
        <f>COUNTIF(data!$C234,Q$1)</f>
        <v>0</v>
      </c>
      <c r="R234" s="66">
        <f>COUNTIF(data!$C234,R$1)</f>
        <v>0</v>
      </c>
      <c r="S234" s="66">
        <f>COUNTIF(data!$C234,S$1)</f>
        <v>0</v>
      </c>
      <c r="T234" s="66">
        <f>COUNTIF(data!$C234,T$1)</f>
        <v>0</v>
      </c>
      <c r="U234" s="66">
        <f>COUNTIF(data!$C234,U$1)</f>
        <v>0</v>
      </c>
      <c r="V234" s="66">
        <f>COUNTIF(data!$C234,V$1)</f>
        <v>0</v>
      </c>
      <c r="W234" s="66">
        <f>COUNTIF(data!$C234,W$1)</f>
        <v>0</v>
      </c>
      <c r="X234" s="66">
        <f>COUNTIF(data!$C234,X$1)</f>
        <v>0</v>
      </c>
      <c r="Y234" s="66">
        <f>COUNTIF(data!$C234,Y$1)</f>
        <v>0</v>
      </c>
      <c r="Z234" s="66">
        <f>COUNTIF(data!$C234,Z$1)</f>
        <v>0</v>
      </c>
      <c r="AA234" s="66">
        <f>COUNTIF(data!$C234,AA$1)</f>
        <v>0</v>
      </c>
      <c r="AB234" s="66">
        <f>COUNTIF(data!$C234,AB$1)</f>
        <v>0</v>
      </c>
      <c r="AC234" s="66">
        <f>COUNTIF(data!$C234,AC$1)</f>
        <v>0</v>
      </c>
      <c r="AD234" s="66">
        <f>COUNTIF(data!$C234,AD$1)</f>
        <v>0</v>
      </c>
      <c r="AE234" s="66">
        <f>COUNTIF(data!$C234,AE$1)</f>
        <v>0</v>
      </c>
      <c r="AF234" s="66">
        <f>COUNTIF(data!$C234,AF$1)</f>
        <v>0</v>
      </c>
      <c r="AG234" s="66">
        <f>COUNTIF(data!$C234,AG$1)</f>
        <v>0</v>
      </c>
      <c r="AH234" s="66">
        <f>COUNTIF(data!$C234,AH$1)</f>
        <v>0</v>
      </c>
      <c r="AI234" s="66">
        <f>COUNTIF(data!$C234,AI$1)</f>
        <v>0</v>
      </c>
      <c r="AJ234" s="66">
        <f>COUNTIF(data!$C234,AJ$1)</f>
        <v>0</v>
      </c>
      <c r="AK234" s="66">
        <f>COUNTIF(data!$C234,AK$1)</f>
        <v>0</v>
      </c>
      <c r="AL234" s="66">
        <f>COUNTIF(data!$C234,AL$1)</f>
        <v>0</v>
      </c>
      <c r="AM234" s="66">
        <f>COUNTIF(data!$C234,AM$1)</f>
        <v>0</v>
      </c>
      <c r="AN234" s="66">
        <f>COUNTIF(data!$C234,AN$1)</f>
        <v>0</v>
      </c>
      <c r="AO234" s="66">
        <f>COUNTIF(data!$C234,AO$1)</f>
        <v>0</v>
      </c>
      <c r="AP234" s="66">
        <f>COUNTIF(data!$C234,AP$1)</f>
        <v>0</v>
      </c>
      <c r="AQ234" s="66">
        <f>COUNTIF(data!$C234,AQ$1)</f>
        <v>0</v>
      </c>
      <c r="AR234" s="66">
        <f>COUNTIF(data!$C234,AR$1)</f>
        <v>0</v>
      </c>
      <c r="AS234" s="66">
        <f>COUNTIF(data!$C234,AS$1)</f>
        <v>0</v>
      </c>
      <c r="AT234" s="66">
        <f>COUNTIF(data!$C234,AT$1)</f>
        <v>0</v>
      </c>
      <c r="AU234" s="66">
        <f>COUNTIF(data!$C234,AU$1)</f>
        <v>0</v>
      </c>
      <c r="AV234" s="66">
        <f>COUNTIF(data!$C234,AV$1)</f>
        <v>0</v>
      </c>
      <c r="AW234" s="66">
        <f>COUNTIF(data!$C234,AW$1)</f>
        <v>0</v>
      </c>
      <c r="AX234" s="66">
        <f>COUNTIF(data!$C234,AX$1)</f>
        <v>0</v>
      </c>
      <c r="AY234" s="66">
        <f>COUNTIF(data!$C234,AY$1)</f>
        <v>0</v>
      </c>
      <c r="AZ234" s="66">
        <f>COUNTIF(data!$C234,AZ$1)</f>
        <v>0</v>
      </c>
      <c r="BA234" s="66">
        <f>COUNTIF(data!$C234,BA$1)</f>
        <v>0</v>
      </c>
      <c r="BB234" s="66">
        <f>COUNTIF(data!$C234,BB$1)</f>
        <v>0</v>
      </c>
    </row>
    <row r="235">
      <c r="A235" s="66">
        <f>COUNTIF(data!$C236,A$1)</f>
        <v>0</v>
      </c>
      <c r="B235" s="66">
        <f>COUNTIF(data!$C236,B$1)</f>
        <v>0</v>
      </c>
      <c r="C235" s="66">
        <f>COUNTIF(data!$C236,C$1)</f>
        <v>0</v>
      </c>
      <c r="D235" s="66">
        <f>COUNTIF(data!$C236,D$1)</f>
        <v>0</v>
      </c>
      <c r="E235" s="66">
        <f>COUNTIF(data!$C236,E$1)</f>
        <v>0</v>
      </c>
      <c r="F235" s="66">
        <f>COUNTIF(data!$C236,F$1)</f>
        <v>0</v>
      </c>
      <c r="G235" s="66">
        <f>COUNTIF(data!$C236,G$1)</f>
        <v>0</v>
      </c>
      <c r="H235" s="66">
        <f>COUNTIF(data!$C236,H$1)</f>
        <v>0</v>
      </c>
      <c r="I235" s="66">
        <f>COUNTIF(data!$C236,I$1)</f>
        <v>0</v>
      </c>
      <c r="J235" s="66">
        <f>COUNTIF(data!$C236,J$1)</f>
        <v>0</v>
      </c>
      <c r="K235" s="66">
        <f>COUNTIF(data!$C236,K$1)</f>
        <v>0</v>
      </c>
      <c r="L235" s="66">
        <f>COUNTIF(data!$C236,L$1)</f>
        <v>0</v>
      </c>
      <c r="M235" s="66">
        <f>COUNTIF(data!$C236,M$1)</f>
        <v>0</v>
      </c>
      <c r="N235" s="66">
        <f>COUNTIF(data!$C236,N$1)</f>
        <v>0</v>
      </c>
      <c r="O235" s="66">
        <f>COUNTIF(data!$C236,O$1)</f>
        <v>0</v>
      </c>
      <c r="P235" s="66">
        <f>COUNTIF(data!$C236,P$1)</f>
        <v>0</v>
      </c>
      <c r="Q235" s="66">
        <f>COUNTIF(data!$C236,Q$1)</f>
        <v>0</v>
      </c>
      <c r="R235" s="66">
        <f>COUNTIF(data!$C236,R$1)</f>
        <v>0</v>
      </c>
      <c r="S235" s="66">
        <f>COUNTIF(data!$C236,S$1)</f>
        <v>0</v>
      </c>
      <c r="T235" s="66">
        <f>COUNTIF(data!$C236,T$1)</f>
        <v>0</v>
      </c>
      <c r="U235" s="66">
        <f>COUNTIF(data!$C236,U$1)</f>
        <v>0</v>
      </c>
      <c r="V235" s="66">
        <f>COUNTIF(data!$C236,V$1)</f>
        <v>0</v>
      </c>
      <c r="W235" s="66">
        <f>COUNTIF(data!$C236,W$1)</f>
        <v>0</v>
      </c>
      <c r="X235" s="66">
        <f>COUNTIF(data!$C236,X$1)</f>
        <v>0</v>
      </c>
      <c r="Y235" s="66">
        <f>COUNTIF(data!$C236,Y$1)</f>
        <v>0</v>
      </c>
      <c r="Z235" s="66">
        <f>COUNTIF(data!$C236,Z$1)</f>
        <v>0</v>
      </c>
      <c r="AA235" s="66">
        <f>COUNTIF(data!$C236,AA$1)</f>
        <v>0</v>
      </c>
      <c r="AB235" s="66">
        <f>COUNTIF(data!$C236,AB$1)</f>
        <v>0</v>
      </c>
      <c r="AC235" s="66">
        <f>COUNTIF(data!$C236,AC$1)</f>
        <v>0</v>
      </c>
      <c r="AD235" s="66">
        <f>COUNTIF(data!$C236,AD$1)</f>
        <v>0</v>
      </c>
      <c r="AE235" s="66">
        <f>COUNTIF(data!$C236,AE$1)</f>
        <v>0</v>
      </c>
      <c r="AF235" s="66">
        <f>COUNTIF(data!$C236,AF$1)</f>
        <v>0</v>
      </c>
      <c r="AG235" s="66">
        <f>COUNTIF(data!$C236,AG$1)</f>
        <v>0</v>
      </c>
      <c r="AH235" s="66">
        <f>COUNTIF(data!$C236,AH$1)</f>
        <v>1</v>
      </c>
      <c r="AI235" s="66">
        <f>COUNTIF(data!$C236,AI$1)</f>
        <v>0</v>
      </c>
      <c r="AJ235" s="66">
        <f>COUNTIF(data!$C236,AJ$1)</f>
        <v>0</v>
      </c>
      <c r="AK235" s="66">
        <f>COUNTIF(data!$C236,AK$1)</f>
        <v>0</v>
      </c>
      <c r="AL235" s="66">
        <f>COUNTIF(data!$C236,AL$1)</f>
        <v>0</v>
      </c>
      <c r="AM235" s="66">
        <f>COUNTIF(data!$C236,AM$1)</f>
        <v>0</v>
      </c>
      <c r="AN235" s="66">
        <f>COUNTIF(data!$C236,AN$1)</f>
        <v>0</v>
      </c>
      <c r="AO235" s="66">
        <f>COUNTIF(data!$C236,AO$1)</f>
        <v>0</v>
      </c>
      <c r="AP235" s="66">
        <f>COUNTIF(data!$C236,AP$1)</f>
        <v>0</v>
      </c>
      <c r="AQ235" s="66">
        <f>COUNTIF(data!$C236,AQ$1)</f>
        <v>0</v>
      </c>
      <c r="AR235" s="66">
        <f>COUNTIF(data!$C236,AR$1)</f>
        <v>0</v>
      </c>
      <c r="AS235" s="66">
        <f>COUNTIF(data!$C236,AS$1)</f>
        <v>0</v>
      </c>
      <c r="AT235" s="66">
        <f>COUNTIF(data!$C236,AT$1)</f>
        <v>0</v>
      </c>
      <c r="AU235" s="66">
        <f>COUNTIF(data!$C236,AU$1)</f>
        <v>0</v>
      </c>
      <c r="AV235" s="66">
        <f>COUNTIF(data!$C236,AV$1)</f>
        <v>0</v>
      </c>
      <c r="AW235" s="66">
        <f>COUNTIF(data!$C236,AW$1)</f>
        <v>0</v>
      </c>
      <c r="AX235" s="66">
        <f>COUNTIF(data!$C236,AX$1)</f>
        <v>0</v>
      </c>
      <c r="AY235" s="66">
        <f>COUNTIF(data!$C236,AY$1)</f>
        <v>0</v>
      </c>
      <c r="AZ235" s="66">
        <f>COUNTIF(data!$C236,AZ$1)</f>
        <v>0</v>
      </c>
      <c r="BA235" s="66">
        <f>COUNTIF(data!$C236,BA$1)</f>
        <v>0</v>
      </c>
      <c r="BB235" s="66">
        <f>COUNTIF(data!$C236,BB$1)</f>
        <v>0</v>
      </c>
    </row>
    <row r="236">
      <c r="A236" s="66">
        <f>COUNTIF(data!$C237,A$1)</f>
        <v>0</v>
      </c>
      <c r="B236" s="66">
        <f>COUNTIF(data!$C237,B$1)</f>
        <v>0</v>
      </c>
      <c r="C236" s="66">
        <f>COUNTIF(data!$C237,C$1)</f>
        <v>0</v>
      </c>
      <c r="D236" s="66">
        <f>COUNTIF(data!$C237,D$1)</f>
        <v>0</v>
      </c>
      <c r="E236" s="66">
        <f>COUNTIF(data!$C237,E$1)</f>
        <v>0</v>
      </c>
      <c r="F236" s="66">
        <f>COUNTIF(data!$C237,F$1)</f>
        <v>0</v>
      </c>
      <c r="G236" s="66">
        <f>COUNTIF(data!$C237,G$1)</f>
        <v>0</v>
      </c>
      <c r="H236" s="66">
        <f>COUNTIF(data!$C237,H$1)</f>
        <v>0</v>
      </c>
      <c r="I236" s="66">
        <f>COUNTIF(data!$C237,I$1)</f>
        <v>0</v>
      </c>
      <c r="J236" s="66">
        <f>COUNTIF(data!$C237,J$1)</f>
        <v>0</v>
      </c>
      <c r="K236" s="66">
        <f>COUNTIF(data!$C237,K$1)</f>
        <v>0</v>
      </c>
      <c r="L236" s="66">
        <f>COUNTIF(data!$C237,L$1)</f>
        <v>0</v>
      </c>
      <c r="M236" s="66">
        <f>COUNTIF(data!$C237,M$1)</f>
        <v>0</v>
      </c>
      <c r="N236" s="66">
        <f>COUNTIF(data!$C237,N$1)</f>
        <v>0</v>
      </c>
      <c r="O236" s="66">
        <f>COUNTIF(data!$C237,O$1)</f>
        <v>0</v>
      </c>
      <c r="P236" s="66">
        <f>COUNTIF(data!$C237,P$1)</f>
        <v>0</v>
      </c>
      <c r="Q236" s="66">
        <f>COUNTIF(data!$C237,Q$1)</f>
        <v>0</v>
      </c>
      <c r="R236" s="66">
        <f>COUNTIF(data!$C237,R$1)</f>
        <v>0</v>
      </c>
      <c r="S236" s="66">
        <f>COUNTIF(data!$C237,S$1)</f>
        <v>0</v>
      </c>
      <c r="T236" s="66">
        <f>COUNTIF(data!$C237,T$1)</f>
        <v>0</v>
      </c>
      <c r="U236" s="66">
        <f>COUNTIF(data!$C237,U$1)</f>
        <v>0</v>
      </c>
      <c r="V236" s="66">
        <f>COUNTIF(data!$C237,V$1)</f>
        <v>0</v>
      </c>
      <c r="W236" s="66">
        <f>COUNTIF(data!$C237,W$1)</f>
        <v>0</v>
      </c>
      <c r="X236" s="66">
        <f>COUNTIF(data!$C237,X$1)</f>
        <v>0</v>
      </c>
      <c r="Y236" s="66">
        <f>COUNTIF(data!$C237,Y$1)</f>
        <v>0</v>
      </c>
      <c r="Z236" s="66">
        <f>COUNTIF(data!$C237,Z$1)</f>
        <v>1</v>
      </c>
      <c r="AA236" s="66">
        <f>COUNTIF(data!$C237,AA$1)</f>
        <v>0</v>
      </c>
      <c r="AB236" s="66">
        <f>COUNTIF(data!$C237,AB$1)</f>
        <v>0</v>
      </c>
      <c r="AC236" s="66">
        <f>COUNTIF(data!$C237,AC$1)</f>
        <v>0</v>
      </c>
      <c r="AD236" s="66">
        <f>COUNTIF(data!$C237,AD$1)</f>
        <v>0</v>
      </c>
      <c r="AE236" s="66">
        <f>COUNTIF(data!$C237,AE$1)</f>
        <v>0</v>
      </c>
      <c r="AF236" s="66">
        <f>COUNTIF(data!$C237,AF$1)</f>
        <v>0</v>
      </c>
      <c r="AG236" s="66">
        <f>COUNTIF(data!$C237,AG$1)</f>
        <v>0</v>
      </c>
      <c r="AH236" s="66">
        <f>COUNTIF(data!$C237,AH$1)</f>
        <v>0</v>
      </c>
      <c r="AI236" s="66">
        <f>COUNTIF(data!$C237,AI$1)</f>
        <v>0</v>
      </c>
      <c r="AJ236" s="66">
        <f>COUNTIF(data!$C237,AJ$1)</f>
        <v>0</v>
      </c>
      <c r="AK236" s="66">
        <f>COUNTIF(data!$C237,AK$1)</f>
        <v>0</v>
      </c>
      <c r="AL236" s="66">
        <f>COUNTIF(data!$C237,AL$1)</f>
        <v>0</v>
      </c>
      <c r="AM236" s="66">
        <f>COUNTIF(data!$C237,AM$1)</f>
        <v>0</v>
      </c>
      <c r="AN236" s="66">
        <f>COUNTIF(data!$C237,AN$1)</f>
        <v>0</v>
      </c>
      <c r="AO236" s="66">
        <f>COUNTIF(data!$C237,AO$1)</f>
        <v>0</v>
      </c>
      <c r="AP236" s="66">
        <f>COUNTIF(data!$C237,AP$1)</f>
        <v>0</v>
      </c>
      <c r="AQ236" s="66">
        <f>COUNTIF(data!$C237,AQ$1)</f>
        <v>0</v>
      </c>
      <c r="AR236" s="66">
        <f>COUNTIF(data!$C237,AR$1)</f>
        <v>0</v>
      </c>
      <c r="AS236" s="66">
        <f>COUNTIF(data!$C237,AS$1)</f>
        <v>0</v>
      </c>
      <c r="AT236" s="66">
        <f>COUNTIF(data!$C237,AT$1)</f>
        <v>0</v>
      </c>
      <c r="AU236" s="66">
        <f>COUNTIF(data!$C237,AU$1)</f>
        <v>0</v>
      </c>
      <c r="AV236" s="66">
        <f>COUNTIF(data!$C237,AV$1)</f>
        <v>0</v>
      </c>
      <c r="AW236" s="66">
        <f>COUNTIF(data!$C237,AW$1)</f>
        <v>0</v>
      </c>
      <c r="AX236" s="66">
        <f>COUNTIF(data!$C237,AX$1)</f>
        <v>0</v>
      </c>
      <c r="AY236" s="66">
        <f>COUNTIF(data!$C237,AY$1)</f>
        <v>0</v>
      </c>
      <c r="AZ236" s="66">
        <f>COUNTIF(data!$C237,AZ$1)</f>
        <v>0</v>
      </c>
      <c r="BA236" s="66">
        <f>COUNTIF(data!$C237,BA$1)</f>
        <v>0</v>
      </c>
      <c r="BB236" s="66">
        <f>COUNTIF(data!$C237,BB$1)</f>
        <v>0</v>
      </c>
    </row>
    <row r="237">
      <c r="A237" s="66">
        <f>COUNTIF(data!$C238,A$1)</f>
        <v>0</v>
      </c>
      <c r="B237" s="66">
        <f>COUNTIF(data!$C238,B$1)</f>
        <v>0</v>
      </c>
      <c r="C237" s="66">
        <f>COUNTIF(data!$C238,C$1)</f>
        <v>0</v>
      </c>
      <c r="D237" s="66">
        <f>COUNTIF(data!$C238,D$1)</f>
        <v>0</v>
      </c>
      <c r="E237" s="66">
        <f>COUNTIF(data!$C238,E$1)</f>
        <v>0</v>
      </c>
      <c r="F237" s="66">
        <f>COUNTIF(data!$C238,F$1)</f>
        <v>0</v>
      </c>
      <c r="G237" s="66">
        <f>COUNTIF(data!$C238,G$1)</f>
        <v>0</v>
      </c>
      <c r="H237" s="66">
        <f>COUNTIF(data!$C238,H$1)</f>
        <v>0</v>
      </c>
      <c r="I237" s="66">
        <f>COUNTIF(data!$C238,I$1)</f>
        <v>0</v>
      </c>
      <c r="J237" s="66">
        <f>COUNTIF(data!$C238,J$1)</f>
        <v>0</v>
      </c>
      <c r="K237" s="66">
        <f>COUNTIF(data!$C238,K$1)</f>
        <v>0</v>
      </c>
      <c r="L237" s="66">
        <f>COUNTIF(data!$C238,L$1)</f>
        <v>0</v>
      </c>
      <c r="M237" s="66">
        <f>COUNTIF(data!$C238,M$1)</f>
        <v>0</v>
      </c>
      <c r="N237" s="66">
        <f>COUNTIF(data!$C238,N$1)</f>
        <v>0</v>
      </c>
      <c r="O237" s="66">
        <f>COUNTIF(data!$C238,O$1)</f>
        <v>0</v>
      </c>
      <c r="P237" s="66">
        <f>COUNTIF(data!$C238,P$1)</f>
        <v>0</v>
      </c>
      <c r="Q237" s="66">
        <f>COUNTIF(data!$C238,Q$1)</f>
        <v>0</v>
      </c>
      <c r="R237" s="66">
        <f>COUNTIF(data!$C238,R$1)</f>
        <v>0</v>
      </c>
      <c r="S237" s="66">
        <f>COUNTIF(data!$C238,S$1)</f>
        <v>0</v>
      </c>
      <c r="T237" s="66">
        <f>COUNTIF(data!$C238,T$1)</f>
        <v>0</v>
      </c>
      <c r="U237" s="66">
        <f>COUNTIF(data!$C238,U$1)</f>
        <v>0</v>
      </c>
      <c r="V237" s="66">
        <f>COUNTIF(data!$C238,V$1)</f>
        <v>0</v>
      </c>
      <c r="W237" s="66">
        <f>COUNTIF(data!$C238,W$1)</f>
        <v>0</v>
      </c>
      <c r="X237" s="66">
        <f>COUNTIF(data!$C238,X$1)</f>
        <v>0</v>
      </c>
      <c r="Y237" s="66">
        <f>COUNTIF(data!$C238,Y$1)</f>
        <v>0</v>
      </c>
      <c r="Z237" s="66">
        <f>COUNTIF(data!$C238,Z$1)</f>
        <v>0</v>
      </c>
      <c r="AA237" s="66">
        <f>COUNTIF(data!$C238,AA$1)</f>
        <v>0</v>
      </c>
      <c r="AB237" s="66">
        <f>COUNTIF(data!$C238,AB$1)</f>
        <v>0</v>
      </c>
      <c r="AC237" s="66">
        <f>COUNTIF(data!$C238,AC$1)</f>
        <v>0</v>
      </c>
      <c r="AD237" s="66">
        <f>COUNTIF(data!$C238,AD$1)</f>
        <v>0</v>
      </c>
      <c r="AE237" s="66">
        <f>COUNTIF(data!$C238,AE$1)</f>
        <v>0</v>
      </c>
      <c r="AF237" s="66">
        <f>COUNTIF(data!$C238,AF$1)</f>
        <v>0</v>
      </c>
      <c r="AG237" s="66">
        <f>COUNTIF(data!$C238,AG$1)</f>
        <v>0</v>
      </c>
      <c r="AH237" s="66">
        <f>COUNTIF(data!$C238,AH$1)</f>
        <v>0</v>
      </c>
      <c r="AI237" s="66">
        <f>COUNTIF(data!$C238,AI$1)</f>
        <v>0</v>
      </c>
      <c r="AJ237" s="66">
        <f>COUNTIF(data!$C238,AJ$1)</f>
        <v>0</v>
      </c>
      <c r="AK237" s="66">
        <f>COUNTIF(data!$C238,AK$1)</f>
        <v>0</v>
      </c>
      <c r="AL237" s="66">
        <f>COUNTIF(data!$C238,AL$1)</f>
        <v>0</v>
      </c>
      <c r="AM237" s="66">
        <f>COUNTIF(data!$C238,AM$1)</f>
        <v>0</v>
      </c>
      <c r="AN237" s="66">
        <f>COUNTIF(data!$C238,AN$1)</f>
        <v>1</v>
      </c>
      <c r="AO237" s="66">
        <f>COUNTIF(data!$C238,AO$1)</f>
        <v>0</v>
      </c>
      <c r="AP237" s="66">
        <f>COUNTIF(data!$C238,AP$1)</f>
        <v>0</v>
      </c>
      <c r="AQ237" s="66">
        <f>COUNTIF(data!$C238,AQ$1)</f>
        <v>0</v>
      </c>
      <c r="AR237" s="66">
        <f>COUNTIF(data!$C238,AR$1)</f>
        <v>0</v>
      </c>
      <c r="AS237" s="66">
        <f>COUNTIF(data!$C238,AS$1)</f>
        <v>0</v>
      </c>
      <c r="AT237" s="66">
        <f>COUNTIF(data!$C238,AT$1)</f>
        <v>0</v>
      </c>
      <c r="AU237" s="66">
        <f>COUNTIF(data!$C238,AU$1)</f>
        <v>0</v>
      </c>
      <c r="AV237" s="66">
        <f>COUNTIF(data!$C238,AV$1)</f>
        <v>0</v>
      </c>
      <c r="AW237" s="66">
        <f>COUNTIF(data!$C238,AW$1)</f>
        <v>0</v>
      </c>
      <c r="AX237" s="66">
        <f>COUNTIF(data!$C238,AX$1)</f>
        <v>0</v>
      </c>
      <c r="AY237" s="66">
        <f>COUNTIF(data!$C238,AY$1)</f>
        <v>0</v>
      </c>
      <c r="AZ237" s="66">
        <f>COUNTIF(data!$C238,AZ$1)</f>
        <v>0</v>
      </c>
      <c r="BA237" s="66">
        <f>COUNTIF(data!$C238,BA$1)</f>
        <v>0</v>
      </c>
      <c r="BB237" s="66">
        <f>COUNTIF(data!$C238,BB$1)</f>
        <v>0</v>
      </c>
    </row>
    <row r="238">
      <c r="A238" s="66">
        <f>COUNTIF(data!$C239,A$1)</f>
        <v>0</v>
      </c>
      <c r="B238" s="66">
        <f>COUNTIF(data!$C239,B$1)</f>
        <v>0</v>
      </c>
      <c r="C238" s="66">
        <f>COUNTIF(data!$C239,C$1)</f>
        <v>0</v>
      </c>
      <c r="D238" s="66">
        <f>COUNTIF(data!$C239,D$1)</f>
        <v>0</v>
      </c>
      <c r="E238" s="66">
        <f>COUNTIF(data!$C239,E$1)</f>
        <v>0</v>
      </c>
      <c r="F238" s="66">
        <f>COUNTIF(data!$C239,F$1)</f>
        <v>0</v>
      </c>
      <c r="G238" s="66">
        <f>COUNTIF(data!$C239,G$1)</f>
        <v>0</v>
      </c>
      <c r="H238" s="66">
        <f>COUNTIF(data!$C239,H$1)</f>
        <v>0</v>
      </c>
      <c r="I238" s="66">
        <f>COUNTIF(data!$C239,I$1)</f>
        <v>0</v>
      </c>
      <c r="J238" s="66">
        <f>COUNTIF(data!$C239,J$1)</f>
        <v>0</v>
      </c>
      <c r="K238" s="66">
        <f>COUNTIF(data!$C239,K$1)</f>
        <v>0</v>
      </c>
      <c r="L238" s="66">
        <f>COUNTIF(data!$C239,L$1)</f>
        <v>0</v>
      </c>
      <c r="M238" s="66">
        <f>COUNTIF(data!$C239,M$1)</f>
        <v>0</v>
      </c>
      <c r="N238" s="66">
        <f>COUNTIF(data!$C239,N$1)</f>
        <v>0</v>
      </c>
      <c r="O238" s="66">
        <f>COUNTIF(data!$C239,O$1)</f>
        <v>0</v>
      </c>
      <c r="P238" s="66">
        <f>COUNTIF(data!$C239,P$1)</f>
        <v>0</v>
      </c>
      <c r="Q238" s="66">
        <f>COUNTIF(data!$C239,Q$1)</f>
        <v>0</v>
      </c>
      <c r="R238" s="66">
        <f>COUNTIF(data!$C239,R$1)</f>
        <v>0</v>
      </c>
      <c r="S238" s="66">
        <f>COUNTIF(data!$C239,S$1)</f>
        <v>0</v>
      </c>
      <c r="T238" s="66">
        <f>COUNTIF(data!$C239,T$1)</f>
        <v>0</v>
      </c>
      <c r="U238" s="66">
        <f>COUNTIF(data!$C239,U$1)</f>
        <v>0</v>
      </c>
      <c r="V238" s="66">
        <f>COUNTIF(data!$C239,V$1)</f>
        <v>0</v>
      </c>
      <c r="W238" s="66">
        <f>COUNTIF(data!$C239,W$1)</f>
        <v>0</v>
      </c>
      <c r="X238" s="66">
        <f>COUNTIF(data!$C239,X$1)</f>
        <v>0</v>
      </c>
      <c r="Y238" s="66">
        <f>COUNTIF(data!$C239,Y$1)</f>
        <v>0</v>
      </c>
      <c r="Z238" s="66">
        <f>COUNTIF(data!$C239,Z$1)</f>
        <v>0</v>
      </c>
      <c r="AA238" s="66">
        <f>COUNTIF(data!$C239,AA$1)</f>
        <v>0</v>
      </c>
      <c r="AB238" s="66">
        <f>COUNTIF(data!$C239,AB$1)</f>
        <v>0</v>
      </c>
      <c r="AC238" s="66">
        <f>COUNTIF(data!$C239,AC$1)</f>
        <v>0</v>
      </c>
      <c r="AD238" s="66">
        <f>COUNTIF(data!$C239,AD$1)</f>
        <v>0</v>
      </c>
      <c r="AE238" s="66">
        <f>COUNTIF(data!$C239,AE$1)</f>
        <v>0</v>
      </c>
      <c r="AF238" s="66">
        <f>COUNTIF(data!$C239,AF$1)</f>
        <v>0</v>
      </c>
      <c r="AG238" s="66">
        <f>COUNTIF(data!$C239,AG$1)</f>
        <v>0</v>
      </c>
      <c r="AH238" s="66">
        <f>COUNTIF(data!$C239,AH$1)</f>
        <v>0</v>
      </c>
      <c r="AI238" s="66">
        <f>COUNTIF(data!$C239,AI$1)</f>
        <v>0</v>
      </c>
      <c r="AJ238" s="66">
        <f>COUNTIF(data!$C239,AJ$1)</f>
        <v>0</v>
      </c>
      <c r="AK238" s="66">
        <f>COUNTIF(data!$C239,AK$1)</f>
        <v>0</v>
      </c>
      <c r="AL238" s="66">
        <f>COUNTIF(data!$C239,AL$1)</f>
        <v>0</v>
      </c>
      <c r="AM238" s="66">
        <f>COUNTIF(data!$C239,AM$1)</f>
        <v>0</v>
      </c>
      <c r="AN238" s="66">
        <f>COUNTIF(data!$C239,AN$1)</f>
        <v>0</v>
      </c>
      <c r="AO238" s="66">
        <f>COUNTIF(data!$C239,AO$1)</f>
        <v>0</v>
      </c>
      <c r="AP238" s="66">
        <f>COUNTIF(data!$C239,AP$1)</f>
        <v>0</v>
      </c>
      <c r="AQ238" s="66">
        <f>COUNTIF(data!$C239,AQ$1)</f>
        <v>0</v>
      </c>
      <c r="AR238" s="66">
        <f>COUNTIF(data!$C239,AR$1)</f>
        <v>0</v>
      </c>
      <c r="AS238" s="66">
        <f>COUNTIF(data!$C239,AS$1)</f>
        <v>0</v>
      </c>
      <c r="AT238" s="66">
        <f>COUNTIF(data!$C239,AT$1)</f>
        <v>0</v>
      </c>
      <c r="AU238" s="66">
        <f>COUNTIF(data!$C239,AU$1)</f>
        <v>0</v>
      </c>
      <c r="AV238" s="66">
        <f>COUNTIF(data!$C239,AV$1)</f>
        <v>0</v>
      </c>
      <c r="AW238" s="66">
        <f>COUNTIF(data!$C239,AW$1)</f>
        <v>0</v>
      </c>
      <c r="AX238" s="66">
        <f>COUNTIF(data!$C239,AX$1)</f>
        <v>1</v>
      </c>
      <c r="AY238" s="66">
        <f>COUNTIF(data!$C239,AY$1)</f>
        <v>0</v>
      </c>
      <c r="AZ238" s="66">
        <f>COUNTIF(data!$C239,AZ$1)</f>
        <v>0</v>
      </c>
      <c r="BA238" s="66">
        <f>COUNTIF(data!$C239,BA$1)</f>
        <v>0</v>
      </c>
      <c r="BB238" s="66">
        <f>COUNTIF(data!$C239,BB$1)</f>
        <v>0</v>
      </c>
    </row>
    <row r="239">
      <c r="A239" s="66">
        <f>COUNTIF(data!$C240,A$1)</f>
        <v>0</v>
      </c>
      <c r="B239" s="66">
        <f>COUNTIF(data!$C240,B$1)</f>
        <v>0</v>
      </c>
      <c r="C239" s="66">
        <f>COUNTIF(data!$C240,C$1)</f>
        <v>0</v>
      </c>
      <c r="D239" s="66">
        <f>COUNTIF(data!$C240,D$1)</f>
        <v>0</v>
      </c>
      <c r="E239" s="66">
        <f>COUNTIF(data!$C240,E$1)</f>
        <v>0</v>
      </c>
      <c r="F239" s="66">
        <f>COUNTIF(data!$C240,F$1)</f>
        <v>0</v>
      </c>
      <c r="G239" s="66">
        <f>COUNTIF(data!$C240,G$1)</f>
        <v>0</v>
      </c>
      <c r="H239" s="66">
        <f>COUNTIF(data!$C240,H$1)</f>
        <v>0</v>
      </c>
      <c r="I239" s="66">
        <f>COUNTIF(data!$C240,I$1)</f>
        <v>0</v>
      </c>
      <c r="J239" s="66">
        <f>COUNTIF(data!$C240,J$1)</f>
        <v>0</v>
      </c>
      <c r="K239" s="66">
        <f>COUNTIF(data!$C240,K$1)</f>
        <v>0</v>
      </c>
      <c r="L239" s="66">
        <f>COUNTIF(data!$C240,L$1)</f>
        <v>0</v>
      </c>
      <c r="M239" s="66">
        <f>COUNTIF(data!$C240,M$1)</f>
        <v>0</v>
      </c>
      <c r="N239" s="66">
        <f>COUNTIF(data!$C240,N$1)</f>
        <v>1</v>
      </c>
      <c r="O239" s="66">
        <f>COUNTIF(data!$C240,O$1)</f>
        <v>0</v>
      </c>
      <c r="P239" s="66">
        <f>COUNTIF(data!$C240,P$1)</f>
        <v>0</v>
      </c>
      <c r="Q239" s="66">
        <f>COUNTIF(data!$C240,Q$1)</f>
        <v>0</v>
      </c>
      <c r="R239" s="66">
        <f>COUNTIF(data!$C240,R$1)</f>
        <v>0</v>
      </c>
      <c r="S239" s="66">
        <f>COUNTIF(data!$C240,S$1)</f>
        <v>0</v>
      </c>
      <c r="T239" s="66">
        <f>COUNTIF(data!$C240,T$1)</f>
        <v>0</v>
      </c>
      <c r="U239" s="66">
        <f>COUNTIF(data!$C240,U$1)</f>
        <v>0</v>
      </c>
      <c r="V239" s="66">
        <f>COUNTIF(data!$C240,V$1)</f>
        <v>0</v>
      </c>
      <c r="W239" s="66">
        <f>COUNTIF(data!$C240,W$1)</f>
        <v>0</v>
      </c>
      <c r="X239" s="66">
        <f>COUNTIF(data!$C240,X$1)</f>
        <v>0</v>
      </c>
      <c r="Y239" s="66">
        <f>COUNTIF(data!$C240,Y$1)</f>
        <v>0</v>
      </c>
      <c r="Z239" s="66">
        <f>COUNTIF(data!$C240,Z$1)</f>
        <v>0</v>
      </c>
      <c r="AA239" s="66">
        <f>COUNTIF(data!$C240,AA$1)</f>
        <v>0</v>
      </c>
      <c r="AB239" s="66">
        <f>COUNTIF(data!$C240,AB$1)</f>
        <v>0</v>
      </c>
      <c r="AC239" s="66">
        <f>COUNTIF(data!$C240,AC$1)</f>
        <v>0</v>
      </c>
      <c r="AD239" s="66">
        <f>COUNTIF(data!$C240,AD$1)</f>
        <v>0</v>
      </c>
      <c r="AE239" s="66">
        <f>COUNTIF(data!$C240,AE$1)</f>
        <v>0</v>
      </c>
      <c r="AF239" s="66">
        <f>COUNTIF(data!$C240,AF$1)</f>
        <v>0</v>
      </c>
      <c r="AG239" s="66">
        <f>COUNTIF(data!$C240,AG$1)</f>
        <v>0</v>
      </c>
      <c r="AH239" s="66">
        <f>COUNTIF(data!$C240,AH$1)</f>
        <v>0</v>
      </c>
      <c r="AI239" s="66">
        <f>COUNTIF(data!$C240,AI$1)</f>
        <v>0</v>
      </c>
      <c r="AJ239" s="66">
        <f>COUNTIF(data!$C240,AJ$1)</f>
        <v>0</v>
      </c>
      <c r="AK239" s="66">
        <f>COUNTIF(data!$C240,AK$1)</f>
        <v>0</v>
      </c>
      <c r="AL239" s="66">
        <f>COUNTIF(data!$C240,AL$1)</f>
        <v>0</v>
      </c>
      <c r="AM239" s="66">
        <f>COUNTIF(data!$C240,AM$1)</f>
        <v>0</v>
      </c>
      <c r="AN239" s="66">
        <f>COUNTIF(data!$C240,AN$1)</f>
        <v>0</v>
      </c>
      <c r="AO239" s="66">
        <f>COUNTIF(data!$C240,AO$1)</f>
        <v>0</v>
      </c>
      <c r="AP239" s="66">
        <f>COUNTIF(data!$C240,AP$1)</f>
        <v>0</v>
      </c>
      <c r="AQ239" s="66">
        <f>COUNTIF(data!$C240,AQ$1)</f>
        <v>0</v>
      </c>
      <c r="AR239" s="66">
        <f>COUNTIF(data!$C240,AR$1)</f>
        <v>0</v>
      </c>
      <c r="AS239" s="66">
        <f>COUNTIF(data!$C240,AS$1)</f>
        <v>0</v>
      </c>
      <c r="AT239" s="66">
        <f>COUNTIF(data!$C240,AT$1)</f>
        <v>0</v>
      </c>
      <c r="AU239" s="66">
        <f>COUNTIF(data!$C240,AU$1)</f>
        <v>0</v>
      </c>
      <c r="AV239" s="66">
        <f>COUNTIF(data!$C240,AV$1)</f>
        <v>0</v>
      </c>
      <c r="AW239" s="66">
        <f>COUNTIF(data!$C240,AW$1)</f>
        <v>0</v>
      </c>
      <c r="AX239" s="66">
        <f>COUNTIF(data!$C240,AX$1)</f>
        <v>0</v>
      </c>
      <c r="AY239" s="66">
        <f>COUNTIF(data!$C240,AY$1)</f>
        <v>0</v>
      </c>
      <c r="AZ239" s="66">
        <f>COUNTIF(data!$C240,AZ$1)</f>
        <v>0</v>
      </c>
      <c r="BA239" s="66">
        <f>COUNTIF(data!$C240,BA$1)</f>
        <v>0</v>
      </c>
      <c r="BB239" s="66">
        <f>COUNTIF(data!$C240,BB$1)</f>
        <v>0</v>
      </c>
    </row>
    <row r="240">
      <c r="A240" s="66">
        <f>COUNTIF(data!$C241,A$1)</f>
        <v>0</v>
      </c>
      <c r="B240" s="66">
        <f>COUNTIF(data!$C241,B$1)</f>
        <v>0</v>
      </c>
      <c r="C240" s="66">
        <f>COUNTIF(data!$C241,C$1)</f>
        <v>0</v>
      </c>
      <c r="D240" s="66">
        <f>COUNTIF(data!$C241,D$1)</f>
        <v>0</v>
      </c>
      <c r="E240" s="66">
        <f>COUNTIF(data!$C241,E$1)</f>
        <v>0</v>
      </c>
      <c r="F240" s="66">
        <f>COUNTIF(data!$C241,F$1)</f>
        <v>1</v>
      </c>
      <c r="G240" s="66">
        <f>COUNTIF(data!$C241,G$1)</f>
        <v>0</v>
      </c>
      <c r="H240" s="66">
        <f>COUNTIF(data!$C241,H$1)</f>
        <v>0</v>
      </c>
      <c r="I240" s="66">
        <f>COUNTIF(data!$C241,I$1)</f>
        <v>0</v>
      </c>
      <c r="J240" s="66">
        <f>COUNTIF(data!$C241,J$1)</f>
        <v>0</v>
      </c>
      <c r="K240" s="66">
        <f>COUNTIF(data!$C241,K$1)</f>
        <v>0</v>
      </c>
      <c r="L240" s="66">
        <f>COUNTIF(data!$C241,L$1)</f>
        <v>0</v>
      </c>
      <c r="M240" s="66">
        <f>COUNTIF(data!$C241,M$1)</f>
        <v>0</v>
      </c>
      <c r="N240" s="66">
        <f>COUNTIF(data!$C241,N$1)</f>
        <v>0</v>
      </c>
      <c r="O240" s="66">
        <f>COUNTIF(data!$C241,O$1)</f>
        <v>0</v>
      </c>
      <c r="P240" s="66">
        <f>COUNTIF(data!$C241,P$1)</f>
        <v>0</v>
      </c>
      <c r="Q240" s="66">
        <f>COUNTIF(data!$C241,Q$1)</f>
        <v>0</v>
      </c>
      <c r="R240" s="66">
        <f>COUNTIF(data!$C241,R$1)</f>
        <v>0</v>
      </c>
      <c r="S240" s="66">
        <f>COUNTIF(data!$C241,S$1)</f>
        <v>0</v>
      </c>
      <c r="T240" s="66">
        <f>COUNTIF(data!$C241,T$1)</f>
        <v>0</v>
      </c>
      <c r="U240" s="66">
        <f>COUNTIF(data!$C241,U$1)</f>
        <v>0</v>
      </c>
      <c r="V240" s="66">
        <f>COUNTIF(data!$C241,V$1)</f>
        <v>0</v>
      </c>
      <c r="W240" s="66">
        <f>COUNTIF(data!$C241,W$1)</f>
        <v>0</v>
      </c>
      <c r="X240" s="66">
        <f>COUNTIF(data!$C241,X$1)</f>
        <v>0</v>
      </c>
      <c r="Y240" s="66">
        <f>COUNTIF(data!$C241,Y$1)</f>
        <v>0</v>
      </c>
      <c r="Z240" s="66">
        <f>COUNTIF(data!$C241,Z$1)</f>
        <v>0</v>
      </c>
      <c r="AA240" s="66">
        <f>COUNTIF(data!$C241,AA$1)</f>
        <v>0</v>
      </c>
      <c r="AB240" s="66">
        <f>COUNTIF(data!$C241,AB$1)</f>
        <v>0</v>
      </c>
      <c r="AC240" s="66">
        <f>COUNTIF(data!$C241,AC$1)</f>
        <v>0</v>
      </c>
      <c r="AD240" s="66">
        <f>COUNTIF(data!$C241,AD$1)</f>
        <v>0</v>
      </c>
      <c r="AE240" s="66">
        <f>COUNTIF(data!$C241,AE$1)</f>
        <v>0</v>
      </c>
      <c r="AF240" s="66">
        <f>COUNTIF(data!$C241,AF$1)</f>
        <v>0</v>
      </c>
      <c r="AG240" s="66">
        <f>COUNTIF(data!$C241,AG$1)</f>
        <v>0</v>
      </c>
      <c r="AH240" s="66">
        <f>COUNTIF(data!$C241,AH$1)</f>
        <v>0</v>
      </c>
      <c r="AI240" s="66">
        <f>COUNTIF(data!$C241,AI$1)</f>
        <v>0</v>
      </c>
      <c r="AJ240" s="66">
        <f>COUNTIF(data!$C241,AJ$1)</f>
        <v>0</v>
      </c>
      <c r="AK240" s="66">
        <f>COUNTIF(data!$C241,AK$1)</f>
        <v>0</v>
      </c>
      <c r="AL240" s="66">
        <f>COUNTIF(data!$C241,AL$1)</f>
        <v>0</v>
      </c>
      <c r="AM240" s="66">
        <f>COUNTIF(data!$C241,AM$1)</f>
        <v>0</v>
      </c>
      <c r="AN240" s="66">
        <f>COUNTIF(data!$C241,AN$1)</f>
        <v>0</v>
      </c>
      <c r="AO240" s="66">
        <f>COUNTIF(data!$C241,AO$1)</f>
        <v>0</v>
      </c>
      <c r="AP240" s="66">
        <f>COUNTIF(data!$C241,AP$1)</f>
        <v>0</v>
      </c>
      <c r="AQ240" s="66">
        <f>COUNTIF(data!$C241,AQ$1)</f>
        <v>0</v>
      </c>
      <c r="AR240" s="66">
        <f>COUNTIF(data!$C241,AR$1)</f>
        <v>0</v>
      </c>
      <c r="AS240" s="66">
        <f>COUNTIF(data!$C241,AS$1)</f>
        <v>0</v>
      </c>
      <c r="AT240" s="66">
        <f>COUNTIF(data!$C241,AT$1)</f>
        <v>0</v>
      </c>
      <c r="AU240" s="66">
        <f>COUNTIF(data!$C241,AU$1)</f>
        <v>0</v>
      </c>
      <c r="AV240" s="66">
        <f>COUNTIF(data!$C241,AV$1)</f>
        <v>0</v>
      </c>
      <c r="AW240" s="66">
        <f>COUNTIF(data!$C241,AW$1)</f>
        <v>0</v>
      </c>
      <c r="AX240" s="66">
        <f>COUNTIF(data!$C241,AX$1)</f>
        <v>0</v>
      </c>
      <c r="AY240" s="66">
        <f>COUNTIF(data!$C241,AY$1)</f>
        <v>0</v>
      </c>
      <c r="AZ240" s="66">
        <f>COUNTIF(data!$C241,AZ$1)</f>
        <v>0</v>
      </c>
      <c r="BA240" s="66">
        <f>COUNTIF(data!$C241,BA$1)</f>
        <v>0</v>
      </c>
      <c r="BB240" s="66">
        <f>COUNTIF(data!$C241,BB$1)</f>
        <v>0</v>
      </c>
    </row>
    <row r="241">
      <c r="A241" s="66">
        <f>COUNTIF(data!$C242,A$1)</f>
        <v>0</v>
      </c>
      <c r="B241" s="66">
        <f>COUNTIF(data!$C242,B$1)</f>
        <v>0</v>
      </c>
      <c r="C241" s="66">
        <f>COUNTIF(data!$C242,C$1)</f>
        <v>0</v>
      </c>
      <c r="D241" s="66">
        <f>COUNTIF(data!$C242,D$1)</f>
        <v>0</v>
      </c>
      <c r="E241" s="66">
        <f>COUNTIF(data!$C242,E$1)</f>
        <v>0</v>
      </c>
      <c r="F241" s="66">
        <f>COUNTIF(data!$C242,F$1)</f>
        <v>0</v>
      </c>
      <c r="G241" s="66">
        <f>COUNTIF(data!$C242,G$1)</f>
        <v>0</v>
      </c>
      <c r="H241" s="66">
        <f>COUNTIF(data!$C242,H$1)</f>
        <v>0</v>
      </c>
      <c r="I241" s="66">
        <f>COUNTIF(data!$C242,I$1)</f>
        <v>0</v>
      </c>
      <c r="J241" s="66">
        <f>COUNTIF(data!$C242,J$1)</f>
        <v>0</v>
      </c>
      <c r="K241" s="66">
        <f>COUNTIF(data!$C242,K$1)</f>
        <v>0</v>
      </c>
      <c r="L241" s="66">
        <f>COUNTIF(data!$C242,L$1)</f>
        <v>0</v>
      </c>
      <c r="M241" s="66">
        <f>COUNTIF(data!$C242,M$1)</f>
        <v>0</v>
      </c>
      <c r="N241" s="66">
        <f>COUNTIF(data!$C242,N$1)</f>
        <v>0</v>
      </c>
      <c r="O241" s="66">
        <f>COUNTIF(data!$C242,O$1)</f>
        <v>0</v>
      </c>
      <c r="P241" s="66">
        <f>COUNTIF(data!$C242,P$1)</f>
        <v>0</v>
      </c>
      <c r="Q241" s="66">
        <f>COUNTIF(data!$C242,Q$1)</f>
        <v>0</v>
      </c>
      <c r="R241" s="66">
        <f>COUNTIF(data!$C242,R$1)</f>
        <v>0</v>
      </c>
      <c r="S241" s="66">
        <f>COUNTIF(data!$C242,S$1)</f>
        <v>0</v>
      </c>
      <c r="T241" s="66">
        <f>COUNTIF(data!$C242,T$1)</f>
        <v>1</v>
      </c>
      <c r="U241" s="66">
        <f>COUNTIF(data!$C242,U$1)</f>
        <v>0</v>
      </c>
      <c r="V241" s="66">
        <f>COUNTIF(data!$C242,V$1)</f>
        <v>0</v>
      </c>
      <c r="W241" s="66">
        <f>COUNTIF(data!$C242,W$1)</f>
        <v>0</v>
      </c>
      <c r="X241" s="66">
        <f>COUNTIF(data!$C242,X$1)</f>
        <v>0</v>
      </c>
      <c r="Y241" s="66">
        <f>COUNTIF(data!$C242,Y$1)</f>
        <v>0</v>
      </c>
      <c r="Z241" s="66">
        <f>COUNTIF(data!$C242,Z$1)</f>
        <v>0</v>
      </c>
      <c r="AA241" s="66">
        <f>COUNTIF(data!$C242,AA$1)</f>
        <v>0</v>
      </c>
      <c r="AB241" s="66">
        <f>COUNTIF(data!$C242,AB$1)</f>
        <v>0</v>
      </c>
      <c r="AC241" s="66">
        <f>COUNTIF(data!$C242,AC$1)</f>
        <v>0</v>
      </c>
      <c r="AD241" s="66">
        <f>COUNTIF(data!$C242,AD$1)</f>
        <v>0</v>
      </c>
      <c r="AE241" s="66">
        <f>COUNTIF(data!$C242,AE$1)</f>
        <v>0</v>
      </c>
      <c r="AF241" s="66">
        <f>COUNTIF(data!$C242,AF$1)</f>
        <v>0</v>
      </c>
      <c r="AG241" s="66">
        <f>COUNTIF(data!$C242,AG$1)</f>
        <v>0</v>
      </c>
      <c r="AH241" s="66">
        <f>COUNTIF(data!$C242,AH$1)</f>
        <v>0</v>
      </c>
      <c r="AI241" s="66">
        <f>COUNTIF(data!$C242,AI$1)</f>
        <v>0</v>
      </c>
      <c r="AJ241" s="66">
        <f>COUNTIF(data!$C242,AJ$1)</f>
        <v>0</v>
      </c>
      <c r="AK241" s="66">
        <f>COUNTIF(data!$C242,AK$1)</f>
        <v>0</v>
      </c>
      <c r="AL241" s="66">
        <f>COUNTIF(data!$C242,AL$1)</f>
        <v>0</v>
      </c>
      <c r="AM241" s="66">
        <f>COUNTIF(data!$C242,AM$1)</f>
        <v>0</v>
      </c>
      <c r="AN241" s="66">
        <f>COUNTIF(data!$C242,AN$1)</f>
        <v>0</v>
      </c>
      <c r="AO241" s="66">
        <f>COUNTIF(data!$C242,AO$1)</f>
        <v>0</v>
      </c>
      <c r="AP241" s="66">
        <f>COUNTIF(data!$C242,AP$1)</f>
        <v>0</v>
      </c>
      <c r="AQ241" s="66">
        <f>COUNTIF(data!$C242,AQ$1)</f>
        <v>0</v>
      </c>
      <c r="AR241" s="66">
        <f>COUNTIF(data!$C242,AR$1)</f>
        <v>0</v>
      </c>
      <c r="AS241" s="66">
        <f>COUNTIF(data!$C242,AS$1)</f>
        <v>0</v>
      </c>
      <c r="AT241" s="66">
        <f>COUNTIF(data!$C242,AT$1)</f>
        <v>0</v>
      </c>
      <c r="AU241" s="66">
        <f>COUNTIF(data!$C242,AU$1)</f>
        <v>0</v>
      </c>
      <c r="AV241" s="66">
        <f>COUNTIF(data!$C242,AV$1)</f>
        <v>0</v>
      </c>
      <c r="AW241" s="66">
        <f>COUNTIF(data!$C242,AW$1)</f>
        <v>0</v>
      </c>
      <c r="AX241" s="66">
        <f>COUNTIF(data!$C242,AX$1)</f>
        <v>0</v>
      </c>
      <c r="AY241" s="66">
        <f>COUNTIF(data!$C242,AY$1)</f>
        <v>0</v>
      </c>
      <c r="AZ241" s="66">
        <f>COUNTIF(data!$C242,AZ$1)</f>
        <v>0</v>
      </c>
      <c r="BA241" s="66">
        <f>COUNTIF(data!$C242,BA$1)</f>
        <v>0</v>
      </c>
      <c r="BB241" s="66">
        <f>COUNTIF(data!$C242,BB$1)</f>
        <v>0</v>
      </c>
    </row>
    <row r="242">
      <c r="A242" s="66">
        <f>COUNTIF(data!$C244,A$1)</f>
        <v>0</v>
      </c>
      <c r="B242" s="66">
        <f>COUNTIF(data!$C244,B$1)</f>
        <v>0</v>
      </c>
      <c r="C242" s="66">
        <f>COUNTIF(data!$C244,C$1)</f>
        <v>0</v>
      </c>
      <c r="D242" s="66">
        <f>COUNTIF(data!$C244,D$1)</f>
        <v>0</v>
      </c>
      <c r="E242" s="66">
        <f>COUNTIF(data!$C244,E$1)</f>
        <v>0</v>
      </c>
      <c r="F242" s="66">
        <f>COUNTIF(data!$C244,F$1)</f>
        <v>0</v>
      </c>
      <c r="G242" s="66">
        <f>COUNTIF(data!$C244,G$1)</f>
        <v>0</v>
      </c>
      <c r="H242" s="66">
        <f>COUNTIF(data!$C244,H$1)</f>
        <v>0</v>
      </c>
      <c r="I242" s="66">
        <f>COUNTIF(data!$C244,I$1)</f>
        <v>0</v>
      </c>
      <c r="J242" s="66">
        <f>COUNTIF(data!$C244,J$1)</f>
        <v>0</v>
      </c>
      <c r="K242" s="66">
        <f>COUNTIF(data!$C244,K$1)</f>
        <v>0</v>
      </c>
      <c r="L242" s="66">
        <f>COUNTIF(data!$C244,L$1)</f>
        <v>0</v>
      </c>
      <c r="M242" s="66">
        <f>COUNTIF(data!$C244,M$1)</f>
        <v>0</v>
      </c>
      <c r="N242" s="66">
        <f>COUNTIF(data!$C244,N$1)</f>
        <v>0</v>
      </c>
      <c r="O242" s="66">
        <f>COUNTIF(data!$C244,O$1)</f>
        <v>0</v>
      </c>
      <c r="P242" s="66">
        <f>COUNTIF(data!$C244,P$1)</f>
        <v>0</v>
      </c>
      <c r="Q242" s="66">
        <f>COUNTIF(data!$C244,Q$1)</f>
        <v>0</v>
      </c>
      <c r="R242" s="66">
        <f>COUNTIF(data!$C244,R$1)</f>
        <v>0</v>
      </c>
      <c r="S242" s="66">
        <f>COUNTIF(data!$C244,S$1)</f>
        <v>0</v>
      </c>
      <c r="T242" s="66">
        <f>COUNTIF(data!$C244,T$1)</f>
        <v>0</v>
      </c>
      <c r="U242" s="66">
        <f>COUNTIF(data!$C244,U$1)</f>
        <v>0</v>
      </c>
      <c r="V242" s="66">
        <f>COUNTIF(data!$C244,V$1)</f>
        <v>0</v>
      </c>
      <c r="W242" s="66">
        <f>COUNTIF(data!$C244,W$1)</f>
        <v>0</v>
      </c>
      <c r="X242" s="66">
        <f>COUNTIF(data!$C244,X$1)</f>
        <v>0</v>
      </c>
      <c r="Y242" s="66">
        <f>COUNTIF(data!$C244,Y$1)</f>
        <v>0</v>
      </c>
      <c r="Z242" s="66">
        <f>COUNTIF(data!$C244,Z$1)</f>
        <v>0</v>
      </c>
      <c r="AA242" s="66">
        <f>COUNTIF(data!$C244,AA$1)</f>
        <v>0</v>
      </c>
      <c r="AB242" s="66">
        <f>COUNTIF(data!$C244,AB$1)</f>
        <v>0</v>
      </c>
      <c r="AC242" s="66">
        <f>COUNTIF(data!$C244,AC$1)</f>
        <v>0</v>
      </c>
      <c r="AD242" s="66">
        <f>COUNTIF(data!$C244,AD$1)</f>
        <v>0</v>
      </c>
      <c r="AE242" s="66">
        <f>COUNTIF(data!$C244,AE$1)</f>
        <v>0</v>
      </c>
      <c r="AF242" s="66">
        <f>COUNTIF(data!$C244,AF$1)</f>
        <v>0</v>
      </c>
      <c r="AG242" s="66">
        <f>COUNTIF(data!$C244,AG$1)</f>
        <v>0</v>
      </c>
      <c r="AH242" s="66">
        <f>COUNTIF(data!$C244,AH$1)</f>
        <v>0</v>
      </c>
      <c r="AI242" s="66">
        <f>COUNTIF(data!$C244,AI$1)</f>
        <v>0</v>
      </c>
      <c r="AJ242" s="66">
        <f>COUNTIF(data!$C244,AJ$1)</f>
        <v>0</v>
      </c>
      <c r="AK242" s="66">
        <f>COUNTIF(data!$C244,AK$1)</f>
        <v>0</v>
      </c>
      <c r="AL242" s="66">
        <f>COUNTIF(data!$C244,AL$1)</f>
        <v>0</v>
      </c>
      <c r="AM242" s="66">
        <f>COUNTIF(data!$C244,AM$1)</f>
        <v>0</v>
      </c>
      <c r="AN242" s="66">
        <f>COUNTIF(data!$C244,AN$1)</f>
        <v>0</v>
      </c>
      <c r="AO242" s="66">
        <f>COUNTIF(data!$C244,AO$1)</f>
        <v>0</v>
      </c>
      <c r="AP242" s="66">
        <f>COUNTIF(data!$C244,AP$1)</f>
        <v>1</v>
      </c>
      <c r="AQ242" s="66">
        <f>COUNTIF(data!$C244,AQ$1)</f>
        <v>0</v>
      </c>
      <c r="AR242" s="66">
        <f>COUNTIF(data!$C244,AR$1)</f>
        <v>0</v>
      </c>
      <c r="AS242" s="66">
        <f>COUNTIF(data!$C244,AS$1)</f>
        <v>0</v>
      </c>
      <c r="AT242" s="66">
        <f>COUNTIF(data!$C244,AT$1)</f>
        <v>0</v>
      </c>
      <c r="AU242" s="66">
        <f>COUNTIF(data!$C244,AU$1)</f>
        <v>0</v>
      </c>
      <c r="AV242" s="66">
        <f>COUNTIF(data!$C244,AV$1)</f>
        <v>0</v>
      </c>
      <c r="AW242" s="66">
        <f>COUNTIF(data!$C244,AW$1)</f>
        <v>0</v>
      </c>
      <c r="AX242" s="66">
        <f>COUNTIF(data!$C244,AX$1)</f>
        <v>0</v>
      </c>
      <c r="AY242" s="66">
        <f>COUNTIF(data!$C244,AY$1)</f>
        <v>0</v>
      </c>
      <c r="AZ242" s="66">
        <f>COUNTIF(data!$C244,AZ$1)</f>
        <v>0</v>
      </c>
      <c r="BA242" s="66">
        <f>COUNTIF(data!$C244,BA$1)</f>
        <v>0</v>
      </c>
      <c r="BB242" s="66">
        <f>COUNTIF(data!$C244,BB$1)</f>
        <v>0</v>
      </c>
    </row>
    <row r="243">
      <c r="A243" s="66">
        <f>COUNTIF(data!$C243,A$1)</f>
        <v>0</v>
      </c>
      <c r="B243" s="66">
        <f>COUNTIF(data!$C243,B$1)</f>
        <v>0</v>
      </c>
      <c r="C243" s="66">
        <f>COUNTIF(data!$C243,C$1)</f>
        <v>0</v>
      </c>
      <c r="D243" s="66">
        <f>COUNTIF(data!$C243,D$1)</f>
        <v>0</v>
      </c>
      <c r="E243" s="66">
        <f>COUNTIF(data!$C243,E$1)</f>
        <v>0</v>
      </c>
      <c r="F243" s="66">
        <f>COUNTIF(data!$C243,F$1)</f>
        <v>0</v>
      </c>
      <c r="G243" s="66">
        <f>COUNTIF(data!$C243,G$1)</f>
        <v>0</v>
      </c>
      <c r="H243" s="66">
        <f>COUNTIF(data!$C243,H$1)</f>
        <v>0</v>
      </c>
      <c r="I243" s="66">
        <f>COUNTIF(data!$C243,I$1)</f>
        <v>0</v>
      </c>
      <c r="J243" s="66">
        <f>COUNTIF(data!$C243,J$1)</f>
        <v>0</v>
      </c>
      <c r="K243" s="66">
        <f>COUNTIF(data!$C243,K$1)</f>
        <v>0</v>
      </c>
      <c r="L243" s="66">
        <f>COUNTIF(data!$C243,L$1)</f>
        <v>0</v>
      </c>
      <c r="M243" s="66">
        <f>COUNTIF(data!$C243,M$1)</f>
        <v>0</v>
      </c>
      <c r="N243" s="66">
        <f>COUNTIF(data!$C243,N$1)</f>
        <v>0</v>
      </c>
      <c r="O243" s="66">
        <f>COUNTIF(data!$C243,O$1)</f>
        <v>0</v>
      </c>
      <c r="P243" s="66">
        <f>COUNTIF(data!$C243,P$1)</f>
        <v>0</v>
      </c>
      <c r="Q243" s="66">
        <f>COUNTIF(data!$C243,Q$1)</f>
        <v>0</v>
      </c>
      <c r="R243" s="66">
        <f>COUNTIF(data!$C243,R$1)</f>
        <v>0</v>
      </c>
      <c r="S243" s="66">
        <f>COUNTIF(data!$C243,S$1)</f>
        <v>0</v>
      </c>
      <c r="T243" s="66">
        <f>COUNTIF(data!$C243,T$1)</f>
        <v>0</v>
      </c>
      <c r="U243" s="66">
        <f>COUNTIF(data!$C243,U$1)</f>
        <v>0</v>
      </c>
      <c r="V243" s="66">
        <f>COUNTIF(data!$C243,V$1)</f>
        <v>0</v>
      </c>
      <c r="W243" s="66">
        <f>COUNTIF(data!$C243,W$1)</f>
        <v>0</v>
      </c>
      <c r="X243" s="66">
        <f>COUNTIF(data!$C243,X$1)</f>
        <v>0</v>
      </c>
      <c r="Y243" s="66">
        <f>COUNTIF(data!$C243,Y$1)</f>
        <v>0</v>
      </c>
      <c r="Z243" s="66">
        <f>COUNTIF(data!$C243,Z$1)</f>
        <v>0</v>
      </c>
      <c r="AA243" s="66">
        <f>COUNTIF(data!$C243,AA$1)</f>
        <v>0</v>
      </c>
      <c r="AB243" s="66">
        <f>COUNTIF(data!$C243,AB$1)</f>
        <v>0</v>
      </c>
      <c r="AC243" s="66">
        <f>COUNTIF(data!$C243,AC$1)</f>
        <v>0</v>
      </c>
      <c r="AD243" s="66">
        <f>COUNTIF(data!$C243,AD$1)</f>
        <v>0</v>
      </c>
      <c r="AE243" s="66">
        <f>COUNTIF(data!$C243,AE$1)</f>
        <v>1</v>
      </c>
      <c r="AF243" s="66">
        <f>COUNTIF(data!$C243,AF$1)</f>
        <v>0</v>
      </c>
      <c r="AG243" s="66">
        <f>COUNTIF(data!$C243,AG$1)</f>
        <v>0</v>
      </c>
      <c r="AH243" s="66">
        <f>COUNTIF(data!$C243,AH$1)</f>
        <v>0</v>
      </c>
      <c r="AI243" s="66">
        <f>COUNTIF(data!$C243,AI$1)</f>
        <v>0</v>
      </c>
      <c r="AJ243" s="66">
        <f>COUNTIF(data!$C243,AJ$1)</f>
        <v>0</v>
      </c>
      <c r="AK243" s="66">
        <f>COUNTIF(data!$C243,AK$1)</f>
        <v>0</v>
      </c>
      <c r="AL243" s="66">
        <f>COUNTIF(data!$C243,AL$1)</f>
        <v>0</v>
      </c>
      <c r="AM243" s="66">
        <f>COUNTIF(data!$C243,AM$1)</f>
        <v>0</v>
      </c>
      <c r="AN243" s="66">
        <f>COUNTIF(data!$C243,AN$1)</f>
        <v>0</v>
      </c>
      <c r="AO243" s="66">
        <f>COUNTIF(data!$C243,AO$1)</f>
        <v>0</v>
      </c>
      <c r="AP243" s="66">
        <f>COUNTIF(data!$C243,AP$1)</f>
        <v>0</v>
      </c>
      <c r="AQ243" s="66">
        <f>COUNTIF(data!$C243,AQ$1)</f>
        <v>0</v>
      </c>
      <c r="AR243" s="66">
        <f>COUNTIF(data!$C243,AR$1)</f>
        <v>0</v>
      </c>
      <c r="AS243" s="66">
        <f>COUNTIF(data!$C243,AS$1)</f>
        <v>0</v>
      </c>
      <c r="AT243" s="66">
        <f>COUNTIF(data!$C243,AT$1)</f>
        <v>0</v>
      </c>
      <c r="AU243" s="66">
        <f>COUNTIF(data!$C243,AU$1)</f>
        <v>0</v>
      </c>
      <c r="AV243" s="66">
        <f>COUNTIF(data!$C243,AV$1)</f>
        <v>0</v>
      </c>
      <c r="AW243" s="66">
        <f>COUNTIF(data!$C243,AW$1)</f>
        <v>0</v>
      </c>
      <c r="AX243" s="66">
        <f>COUNTIF(data!$C243,AX$1)</f>
        <v>0</v>
      </c>
      <c r="AY243" s="66">
        <f>COUNTIF(data!$C243,AY$1)</f>
        <v>0</v>
      </c>
      <c r="AZ243" s="66">
        <f>COUNTIF(data!$C243,AZ$1)</f>
        <v>0</v>
      </c>
      <c r="BA243" s="66">
        <f>COUNTIF(data!$C243,BA$1)</f>
        <v>0</v>
      </c>
      <c r="BB243" s="66">
        <f>COUNTIF(data!$C243,BB$1)</f>
        <v>0</v>
      </c>
    </row>
    <row r="244">
      <c r="A244" s="66">
        <f>COUNTIF(data!$C245,A$1)</f>
        <v>0</v>
      </c>
      <c r="B244" s="66">
        <f>COUNTIF(data!$C245,B$1)</f>
        <v>0</v>
      </c>
      <c r="C244" s="66">
        <f>COUNTIF(data!$C245,C$1)</f>
        <v>0</v>
      </c>
      <c r="D244" s="66">
        <f>COUNTIF(data!$C245,D$1)</f>
        <v>0</v>
      </c>
      <c r="E244" s="66">
        <f>COUNTIF(data!$C245,E$1)</f>
        <v>0</v>
      </c>
      <c r="F244" s="66">
        <f>COUNTIF(data!$C245,F$1)</f>
        <v>0</v>
      </c>
      <c r="G244" s="66">
        <f>COUNTIF(data!$C245,G$1)</f>
        <v>0</v>
      </c>
      <c r="H244" s="66">
        <f>COUNTIF(data!$C245,H$1)</f>
        <v>0</v>
      </c>
      <c r="I244" s="66">
        <f>COUNTIF(data!$C245,I$1)</f>
        <v>0</v>
      </c>
      <c r="J244" s="66">
        <f>COUNTIF(data!$C245,J$1)</f>
        <v>0</v>
      </c>
      <c r="K244" s="66">
        <f>COUNTIF(data!$C245,K$1)</f>
        <v>0</v>
      </c>
      <c r="L244" s="66">
        <f>COUNTIF(data!$C245,L$1)</f>
        <v>0</v>
      </c>
      <c r="M244" s="66">
        <f>COUNTIF(data!$C245,M$1)</f>
        <v>0</v>
      </c>
      <c r="N244" s="66">
        <f>COUNTIF(data!$C245,N$1)</f>
        <v>0</v>
      </c>
      <c r="O244" s="66">
        <f>COUNTIF(data!$C245,O$1)</f>
        <v>0</v>
      </c>
      <c r="P244" s="66">
        <f>COUNTIF(data!$C245,P$1)</f>
        <v>0</v>
      </c>
      <c r="Q244" s="66">
        <f>COUNTIF(data!$C245,Q$1)</f>
        <v>0</v>
      </c>
      <c r="R244" s="66">
        <f>COUNTIF(data!$C245,R$1)</f>
        <v>0</v>
      </c>
      <c r="S244" s="66">
        <f>COUNTIF(data!$C245,S$1)</f>
        <v>0</v>
      </c>
      <c r="T244" s="66">
        <f>COUNTIF(data!$C245,T$1)</f>
        <v>0</v>
      </c>
      <c r="U244" s="66">
        <f>COUNTIF(data!$C245,U$1)</f>
        <v>1</v>
      </c>
      <c r="V244" s="66">
        <f>COUNTIF(data!$C245,V$1)</f>
        <v>0</v>
      </c>
      <c r="W244" s="66">
        <f>COUNTIF(data!$C245,W$1)</f>
        <v>0</v>
      </c>
      <c r="X244" s="66">
        <f>COUNTIF(data!$C245,X$1)</f>
        <v>0</v>
      </c>
      <c r="Y244" s="66">
        <f>COUNTIF(data!$C245,Y$1)</f>
        <v>0</v>
      </c>
      <c r="Z244" s="66">
        <f>COUNTIF(data!$C245,Z$1)</f>
        <v>0</v>
      </c>
      <c r="AA244" s="66">
        <f>COUNTIF(data!$C245,AA$1)</f>
        <v>0</v>
      </c>
      <c r="AB244" s="66">
        <f>COUNTIF(data!$C245,AB$1)</f>
        <v>0</v>
      </c>
      <c r="AC244" s="66">
        <f>COUNTIF(data!$C245,AC$1)</f>
        <v>0</v>
      </c>
      <c r="AD244" s="66">
        <f>COUNTIF(data!$C245,AD$1)</f>
        <v>0</v>
      </c>
      <c r="AE244" s="66">
        <f>COUNTIF(data!$C245,AE$1)</f>
        <v>0</v>
      </c>
      <c r="AF244" s="66">
        <f>COUNTIF(data!$C245,AF$1)</f>
        <v>0</v>
      </c>
      <c r="AG244" s="66">
        <f>COUNTIF(data!$C245,AG$1)</f>
        <v>0</v>
      </c>
      <c r="AH244" s="66">
        <f>COUNTIF(data!$C245,AH$1)</f>
        <v>0</v>
      </c>
      <c r="AI244" s="66">
        <f>COUNTIF(data!$C245,AI$1)</f>
        <v>0</v>
      </c>
      <c r="AJ244" s="66">
        <f>COUNTIF(data!$C245,AJ$1)</f>
        <v>0</v>
      </c>
      <c r="AK244" s="66">
        <f>COUNTIF(data!$C245,AK$1)</f>
        <v>0</v>
      </c>
      <c r="AL244" s="66">
        <f>COUNTIF(data!$C245,AL$1)</f>
        <v>0</v>
      </c>
      <c r="AM244" s="66">
        <f>COUNTIF(data!$C245,AM$1)</f>
        <v>0</v>
      </c>
      <c r="AN244" s="66">
        <f>COUNTIF(data!$C245,AN$1)</f>
        <v>0</v>
      </c>
      <c r="AO244" s="66">
        <f>COUNTIF(data!$C245,AO$1)</f>
        <v>0</v>
      </c>
      <c r="AP244" s="66">
        <f>COUNTIF(data!$C245,AP$1)</f>
        <v>0</v>
      </c>
      <c r="AQ244" s="66">
        <f>COUNTIF(data!$C245,AQ$1)</f>
        <v>0</v>
      </c>
      <c r="AR244" s="66">
        <f>COUNTIF(data!$C245,AR$1)</f>
        <v>0</v>
      </c>
      <c r="AS244" s="66">
        <f>COUNTIF(data!$C245,AS$1)</f>
        <v>0</v>
      </c>
      <c r="AT244" s="66">
        <f>COUNTIF(data!$C245,AT$1)</f>
        <v>0</v>
      </c>
      <c r="AU244" s="66">
        <f>COUNTIF(data!$C245,AU$1)</f>
        <v>0</v>
      </c>
      <c r="AV244" s="66">
        <f>COUNTIF(data!$C245,AV$1)</f>
        <v>0</v>
      </c>
      <c r="AW244" s="66">
        <f>COUNTIF(data!$C245,AW$1)</f>
        <v>0</v>
      </c>
      <c r="AX244" s="66">
        <f>COUNTIF(data!$C245,AX$1)</f>
        <v>0</v>
      </c>
      <c r="AY244" s="66">
        <f>COUNTIF(data!$C245,AY$1)</f>
        <v>0</v>
      </c>
      <c r="AZ244" s="66">
        <f>COUNTIF(data!$C245,AZ$1)</f>
        <v>0</v>
      </c>
      <c r="BA244" s="66">
        <f>COUNTIF(data!$C245,BA$1)</f>
        <v>0</v>
      </c>
      <c r="BB244" s="66">
        <f>COUNTIF(data!$C245,BB$1)</f>
        <v>0</v>
      </c>
    </row>
    <row r="245">
      <c r="A245" s="66">
        <f>COUNTIF(data!$C246,A$1)</f>
        <v>0</v>
      </c>
      <c r="B245" s="66">
        <f>COUNTIF(data!$C246,B$1)</f>
        <v>0</v>
      </c>
      <c r="C245" s="66">
        <f>COUNTIF(data!$C246,C$1)</f>
        <v>1</v>
      </c>
      <c r="D245" s="66">
        <f>COUNTIF(data!$C246,D$1)</f>
        <v>0</v>
      </c>
      <c r="E245" s="66">
        <f>COUNTIF(data!$C246,E$1)</f>
        <v>0</v>
      </c>
      <c r="F245" s="66">
        <f>COUNTIF(data!$C246,F$1)</f>
        <v>0</v>
      </c>
      <c r="G245" s="66">
        <f>COUNTIF(data!$C246,G$1)</f>
        <v>0</v>
      </c>
      <c r="H245" s="66">
        <f>COUNTIF(data!$C246,H$1)</f>
        <v>0</v>
      </c>
      <c r="I245" s="66">
        <f>COUNTIF(data!$C246,I$1)</f>
        <v>0</v>
      </c>
      <c r="J245" s="66">
        <f>COUNTIF(data!$C246,J$1)</f>
        <v>0</v>
      </c>
      <c r="K245" s="66">
        <f>COUNTIF(data!$C246,K$1)</f>
        <v>0</v>
      </c>
      <c r="L245" s="66">
        <f>COUNTIF(data!$C246,L$1)</f>
        <v>0</v>
      </c>
      <c r="M245" s="66">
        <f>COUNTIF(data!$C246,M$1)</f>
        <v>0</v>
      </c>
      <c r="N245" s="66">
        <f>COUNTIF(data!$C246,N$1)</f>
        <v>0</v>
      </c>
      <c r="O245" s="66">
        <f>COUNTIF(data!$C246,O$1)</f>
        <v>0</v>
      </c>
      <c r="P245" s="66">
        <f>COUNTIF(data!$C246,P$1)</f>
        <v>0</v>
      </c>
      <c r="Q245" s="66">
        <f>COUNTIF(data!$C246,Q$1)</f>
        <v>0</v>
      </c>
      <c r="R245" s="66">
        <f>COUNTIF(data!$C246,R$1)</f>
        <v>0</v>
      </c>
      <c r="S245" s="66">
        <f>COUNTIF(data!$C246,S$1)</f>
        <v>0</v>
      </c>
      <c r="T245" s="66">
        <f>COUNTIF(data!$C246,T$1)</f>
        <v>0</v>
      </c>
      <c r="U245" s="66">
        <f>COUNTIF(data!$C246,U$1)</f>
        <v>0</v>
      </c>
      <c r="V245" s="66">
        <f>COUNTIF(data!$C246,V$1)</f>
        <v>0</v>
      </c>
      <c r="W245" s="66">
        <f>COUNTIF(data!$C246,W$1)</f>
        <v>0</v>
      </c>
      <c r="X245" s="66">
        <f>COUNTIF(data!$C246,X$1)</f>
        <v>0</v>
      </c>
      <c r="Y245" s="66">
        <f>COUNTIF(data!$C246,Y$1)</f>
        <v>0</v>
      </c>
      <c r="Z245" s="66">
        <f>COUNTIF(data!$C246,Z$1)</f>
        <v>0</v>
      </c>
      <c r="AA245" s="66">
        <f>COUNTIF(data!$C246,AA$1)</f>
        <v>0</v>
      </c>
      <c r="AB245" s="66">
        <f>COUNTIF(data!$C246,AB$1)</f>
        <v>0</v>
      </c>
      <c r="AC245" s="66">
        <f>COUNTIF(data!$C246,AC$1)</f>
        <v>0</v>
      </c>
      <c r="AD245" s="66">
        <f>COUNTIF(data!$C246,AD$1)</f>
        <v>0</v>
      </c>
      <c r="AE245" s="66">
        <f>COUNTIF(data!$C246,AE$1)</f>
        <v>0</v>
      </c>
      <c r="AF245" s="66">
        <f>COUNTIF(data!$C246,AF$1)</f>
        <v>0</v>
      </c>
      <c r="AG245" s="66">
        <f>COUNTIF(data!$C246,AG$1)</f>
        <v>0</v>
      </c>
      <c r="AH245" s="66">
        <f>COUNTIF(data!$C246,AH$1)</f>
        <v>0</v>
      </c>
      <c r="AI245" s="66">
        <f>COUNTIF(data!$C246,AI$1)</f>
        <v>0</v>
      </c>
      <c r="AJ245" s="66">
        <f>COUNTIF(data!$C246,AJ$1)</f>
        <v>0</v>
      </c>
      <c r="AK245" s="66">
        <f>COUNTIF(data!$C246,AK$1)</f>
        <v>0</v>
      </c>
      <c r="AL245" s="66">
        <f>COUNTIF(data!$C246,AL$1)</f>
        <v>0</v>
      </c>
      <c r="AM245" s="66">
        <f>COUNTIF(data!$C246,AM$1)</f>
        <v>0</v>
      </c>
      <c r="AN245" s="66">
        <f>COUNTIF(data!$C246,AN$1)</f>
        <v>0</v>
      </c>
      <c r="AO245" s="66">
        <f>COUNTIF(data!$C246,AO$1)</f>
        <v>0</v>
      </c>
      <c r="AP245" s="66">
        <f>COUNTIF(data!$C246,AP$1)</f>
        <v>0</v>
      </c>
      <c r="AQ245" s="66">
        <f>COUNTIF(data!$C246,AQ$1)</f>
        <v>0</v>
      </c>
      <c r="AR245" s="66">
        <f>COUNTIF(data!$C246,AR$1)</f>
        <v>0</v>
      </c>
      <c r="AS245" s="66">
        <f>COUNTIF(data!$C246,AS$1)</f>
        <v>0</v>
      </c>
      <c r="AT245" s="66">
        <f>COUNTIF(data!$C246,AT$1)</f>
        <v>0</v>
      </c>
      <c r="AU245" s="66">
        <f>COUNTIF(data!$C246,AU$1)</f>
        <v>0</v>
      </c>
      <c r="AV245" s="66">
        <f>COUNTIF(data!$C246,AV$1)</f>
        <v>0</v>
      </c>
      <c r="AW245" s="66">
        <f>COUNTIF(data!$C246,AW$1)</f>
        <v>0</v>
      </c>
      <c r="AX245" s="66">
        <f>COUNTIF(data!$C246,AX$1)</f>
        <v>0</v>
      </c>
      <c r="AY245" s="66">
        <f>COUNTIF(data!$C246,AY$1)</f>
        <v>0</v>
      </c>
      <c r="AZ245" s="66">
        <f>COUNTIF(data!$C246,AZ$1)</f>
        <v>0</v>
      </c>
      <c r="BA245" s="66">
        <f>COUNTIF(data!$C246,BA$1)</f>
        <v>0</v>
      </c>
      <c r="BB245" s="66">
        <f>COUNTIF(data!$C246,BB$1)</f>
        <v>0</v>
      </c>
    </row>
    <row r="246">
      <c r="A246" s="66">
        <f>COUNTIF(data!$C247,A$1)</f>
        <v>0</v>
      </c>
      <c r="B246" s="66">
        <f>COUNTIF(data!$C247,B$1)</f>
        <v>0</v>
      </c>
      <c r="C246" s="66">
        <f>COUNTIF(data!$C247,C$1)</f>
        <v>0</v>
      </c>
      <c r="D246" s="66">
        <f>COUNTIF(data!$C247,D$1)</f>
        <v>0</v>
      </c>
      <c r="E246" s="66">
        <f>COUNTIF(data!$C247,E$1)</f>
        <v>0</v>
      </c>
      <c r="F246" s="66">
        <f>COUNTIF(data!$C247,F$1)</f>
        <v>0</v>
      </c>
      <c r="G246" s="66">
        <f>COUNTIF(data!$C247,G$1)</f>
        <v>0</v>
      </c>
      <c r="H246" s="66">
        <f>COUNTIF(data!$C247,H$1)</f>
        <v>0</v>
      </c>
      <c r="I246" s="66">
        <f>COUNTIF(data!$C247,I$1)</f>
        <v>0</v>
      </c>
      <c r="J246" s="66">
        <f>COUNTIF(data!$C247,J$1)</f>
        <v>0</v>
      </c>
      <c r="K246" s="66">
        <f>COUNTIF(data!$C247,K$1)</f>
        <v>0</v>
      </c>
      <c r="L246" s="66">
        <f>COUNTIF(data!$C247,L$1)</f>
        <v>0</v>
      </c>
      <c r="M246" s="66">
        <f>COUNTIF(data!$C247,M$1)</f>
        <v>0</v>
      </c>
      <c r="N246" s="66">
        <f>COUNTIF(data!$C247,N$1)</f>
        <v>0</v>
      </c>
      <c r="O246" s="66">
        <f>COUNTIF(data!$C247,O$1)</f>
        <v>0</v>
      </c>
      <c r="P246" s="66">
        <f>COUNTIF(data!$C247,P$1)</f>
        <v>0</v>
      </c>
      <c r="Q246" s="66">
        <f>COUNTIF(data!$C247,Q$1)</f>
        <v>0</v>
      </c>
      <c r="R246" s="66">
        <f>COUNTIF(data!$C247,R$1)</f>
        <v>0</v>
      </c>
      <c r="S246" s="66">
        <f>COUNTIF(data!$C247,S$1)</f>
        <v>0</v>
      </c>
      <c r="T246" s="66">
        <f>COUNTIF(data!$C247,T$1)</f>
        <v>0</v>
      </c>
      <c r="U246" s="66">
        <f>COUNTIF(data!$C247,U$1)</f>
        <v>0</v>
      </c>
      <c r="V246" s="66">
        <f>COUNTIF(data!$C247,V$1)</f>
        <v>0</v>
      </c>
      <c r="W246" s="66">
        <f>COUNTIF(data!$C247,W$1)</f>
        <v>0</v>
      </c>
      <c r="X246" s="66">
        <f>COUNTIF(data!$C247,X$1)</f>
        <v>0</v>
      </c>
      <c r="Y246" s="66">
        <f>COUNTIF(data!$C247,Y$1)</f>
        <v>0</v>
      </c>
      <c r="Z246" s="66">
        <f>COUNTIF(data!$C247,Z$1)</f>
        <v>0</v>
      </c>
      <c r="AA246" s="66">
        <f>COUNTIF(data!$C247,AA$1)</f>
        <v>0</v>
      </c>
      <c r="AB246" s="66">
        <f>COUNTIF(data!$C247,AB$1)</f>
        <v>0</v>
      </c>
      <c r="AC246" s="66">
        <f>COUNTIF(data!$C247,AC$1)</f>
        <v>0</v>
      </c>
      <c r="AD246" s="66">
        <f>COUNTIF(data!$C247,AD$1)</f>
        <v>0</v>
      </c>
      <c r="AE246" s="66">
        <f>COUNTIF(data!$C247,AE$1)</f>
        <v>0</v>
      </c>
      <c r="AF246" s="66">
        <f>COUNTIF(data!$C247,AF$1)</f>
        <v>0</v>
      </c>
      <c r="AG246" s="66">
        <f>COUNTIF(data!$C247,AG$1)</f>
        <v>0</v>
      </c>
      <c r="AH246" s="66">
        <f>COUNTIF(data!$C247,AH$1)</f>
        <v>0</v>
      </c>
      <c r="AI246" s="66">
        <f>COUNTIF(data!$C247,AI$1)</f>
        <v>0</v>
      </c>
      <c r="AJ246" s="66">
        <f>COUNTIF(data!$C247,AJ$1)</f>
        <v>0</v>
      </c>
      <c r="AK246" s="66">
        <f>COUNTIF(data!$C247,AK$1)</f>
        <v>0</v>
      </c>
      <c r="AL246" s="66">
        <f>COUNTIF(data!$C247,AL$1)</f>
        <v>0</v>
      </c>
      <c r="AM246" s="66">
        <f>COUNTIF(data!$C247,AM$1)</f>
        <v>0</v>
      </c>
      <c r="AN246" s="66">
        <f>COUNTIF(data!$C247,AN$1)</f>
        <v>0</v>
      </c>
      <c r="AO246" s="66">
        <f>COUNTIF(data!$C247,AO$1)</f>
        <v>0</v>
      </c>
      <c r="AP246" s="66">
        <f>COUNTIF(data!$C247,AP$1)</f>
        <v>0</v>
      </c>
      <c r="AQ246" s="66">
        <f>COUNTIF(data!$C247,AQ$1)</f>
        <v>0</v>
      </c>
      <c r="AR246" s="66">
        <f>COUNTIF(data!$C247,AR$1)</f>
        <v>0</v>
      </c>
      <c r="AS246" s="66">
        <f>COUNTIF(data!$C247,AS$1)</f>
        <v>0</v>
      </c>
      <c r="AT246" s="66">
        <f>COUNTIF(data!$C247,AT$1)</f>
        <v>0</v>
      </c>
      <c r="AU246" s="66">
        <f>COUNTIF(data!$C247,AU$1)</f>
        <v>0</v>
      </c>
      <c r="AV246" s="66">
        <f>COUNTIF(data!$C247,AV$1)</f>
        <v>0</v>
      </c>
      <c r="AW246" s="66">
        <f>COUNTIF(data!$C247,AW$1)</f>
        <v>0</v>
      </c>
      <c r="AX246" s="66">
        <f>COUNTIF(data!$C247,AX$1)</f>
        <v>0</v>
      </c>
      <c r="AY246" s="66">
        <f>COUNTIF(data!$C247,AY$1)</f>
        <v>1</v>
      </c>
      <c r="AZ246" s="66">
        <f>COUNTIF(data!$C247,AZ$1)</f>
        <v>0</v>
      </c>
      <c r="BA246" s="66">
        <f>COUNTIF(data!$C247,BA$1)</f>
        <v>0</v>
      </c>
      <c r="BB246" s="66">
        <f>COUNTIF(data!$C247,BB$1)</f>
        <v>0</v>
      </c>
    </row>
    <row r="247">
      <c r="A247" s="66">
        <f>COUNTIF(data!$C248,A$1)</f>
        <v>0</v>
      </c>
      <c r="B247" s="66">
        <f>COUNTIF(data!$C248,B$1)</f>
        <v>0</v>
      </c>
      <c r="C247" s="66">
        <f>COUNTIF(data!$C248,C$1)</f>
        <v>0</v>
      </c>
      <c r="D247" s="66">
        <f>COUNTIF(data!$C248,D$1)</f>
        <v>0</v>
      </c>
      <c r="E247" s="66">
        <f>COUNTIF(data!$C248,E$1)</f>
        <v>0</v>
      </c>
      <c r="F247" s="66">
        <f>COUNTIF(data!$C248,F$1)</f>
        <v>0</v>
      </c>
      <c r="G247" s="66">
        <f>COUNTIF(data!$C248,G$1)</f>
        <v>0</v>
      </c>
      <c r="H247" s="66">
        <f>COUNTIF(data!$C248,H$1)</f>
        <v>0</v>
      </c>
      <c r="I247" s="66">
        <f>COUNTIF(data!$C248,I$1)</f>
        <v>0</v>
      </c>
      <c r="J247" s="66">
        <f>COUNTIF(data!$C248,J$1)</f>
        <v>0</v>
      </c>
      <c r="K247" s="66">
        <f>COUNTIF(data!$C248,K$1)</f>
        <v>0</v>
      </c>
      <c r="L247" s="66">
        <f>COUNTIF(data!$C248,L$1)</f>
        <v>0</v>
      </c>
      <c r="M247" s="66">
        <f>COUNTIF(data!$C248,M$1)</f>
        <v>0</v>
      </c>
      <c r="N247" s="66">
        <f>COUNTIF(data!$C248,N$1)</f>
        <v>1</v>
      </c>
      <c r="O247" s="66">
        <f>COUNTIF(data!$C248,O$1)</f>
        <v>0</v>
      </c>
      <c r="P247" s="66">
        <f>COUNTIF(data!$C248,P$1)</f>
        <v>0</v>
      </c>
      <c r="Q247" s="66">
        <f>COUNTIF(data!$C248,Q$1)</f>
        <v>0</v>
      </c>
      <c r="R247" s="66">
        <f>COUNTIF(data!$C248,R$1)</f>
        <v>0</v>
      </c>
      <c r="S247" s="66">
        <f>COUNTIF(data!$C248,S$1)</f>
        <v>0</v>
      </c>
      <c r="T247" s="66">
        <f>COUNTIF(data!$C248,T$1)</f>
        <v>0</v>
      </c>
      <c r="U247" s="66">
        <f>COUNTIF(data!$C248,U$1)</f>
        <v>0</v>
      </c>
      <c r="V247" s="66">
        <f>COUNTIF(data!$C248,V$1)</f>
        <v>0</v>
      </c>
      <c r="W247" s="66">
        <f>COUNTIF(data!$C248,W$1)</f>
        <v>0</v>
      </c>
      <c r="X247" s="66">
        <f>COUNTIF(data!$C248,X$1)</f>
        <v>0</v>
      </c>
      <c r="Y247" s="66">
        <f>COUNTIF(data!$C248,Y$1)</f>
        <v>0</v>
      </c>
      <c r="Z247" s="66">
        <f>COUNTIF(data!$C248,Z$1)</f>
        <v>0</v>
      </c>
      <c r="AA247" s="66">
        <f>COUNTIF(data!$C248,AA$1)</f>
        <v>0</v>
      </c>
      <c r="AB247" s="66">
        <f>COUNTIF(data!$C248,AB$1)</f>
        <v>0</v>
      </c>
      <c r="AC247" s="66">
        <f>COUNTIF(data!$C248,AC$1)</f>
        <v>0</v>
      </c>
      <c r="AD247" s="66">
        <f>COUNTIF(data!$C248,AD$1)</f>
        <v>0</v>
      </c>
      <c r="AE247" s="66">
        <f>COUNTIF(data!$C248,AE$1)</f>
        <v>0</v>
      </c>
      <c r="AF247" s="66">
        <f>COUNTIF(data!$C248,AF$1)</f>
        <v>0</v>
      </c>
      <c r="AG247" s="66">
        <f>COUNTIF(data!$C248,AG$1)</f>
        <v>0</v>
      </c>
      <c r="AH247" s="66">
        <f>COUNTIF(data!$C248,AH$1)</f>
        <v>0</v>
      </c>
      <c r="AI247" s="66">
        <f>COUNTIF(data!$C248,AI$1)</f>
        <v>0</v>
      </c>
      <c r="AJ247" s="66">
        <f>COUNTIF(data!$C248,AJ$1)</f>
        <v>0</v>
      </c>
      <c r="AK247" s="66">
        <f>COUNTIF(data!$C248,AK$1)</f>
        <v>0</v>
      </c>
      <c r="AL247" s="66">
        <f>COUNTIF(data!$C248,AL$1)</f>
        <v>0</v>
      </c>
      <c r="AM247" s="66">
        <f>COUNTIF(data!$C248,AM$1)</f>
        <v>0</v>
      </c>
      <c r="AN247" s="66">
        <f>COUNTIF(data!$C248,AN$1)</f>
        <v>0</v>
      </c>
      <c r="AO247" s="66">
        <f>COUNTIF(data!$C248,AO$1)</f>
        <v>0</v>
      </c>
      <c r="AP247" s="66">
        <f>COUNTIF(data!$C248,AP$1)</f>
        <v>0</v>
      </c>
      <c r="AQ247" s="66">
        <f>COUNTIF(data!$C248,AQ$1)</f>
        <v>0</v>
      </c>
      <c r="AR247" s="66">
        <f>COUNTIF(data!$C248,AR$1)</f>
        <v>0</v>
      </c>
      <c r="AS247" s="66">
        <f>COUNTIF(data!$C248,AS$1)</f>
        <v>0</v>
      </c>
      <c r="AT247" s="66">
        <f>COUNTIF(data!$C248,AT$1)</f>
        <v>0</v>
      </c>
      <c r="AU247" s="66">
        <f>COUNTIF(data!$C248,AU$1)</f>
        <v>0</v>
      </c>
      <c r="AV247" s="66">
        <f>COUNTIF(data!$C248,AV$1)</f>
        <v>0</v>
      </c>
      <c r="AW247" s="66">
        <f>COUNTIF(data!$C248,AW$1)</f>
        <v>0</v>
      </c>
      <c r="AX247" s="66">
        <f>COUNTIF(data!$C248,AX$1)</f>
        <v>0</v>
      </c>
      <c r="AY247" s="66">
        <f>COUNTIF(data!$C248,AY$1)</f>
        <v>0</v>
      </c>
      <c r="AZ247" s="66">
        <f>COUNTIF(data!$C248,AZ$1)</f>
        <v>0</v>
      </c>
      <c r="BA247" s="66">
        <f>COUNTIF(data!$C248,BA$1)</f>
        <v>0</v>
      </c>
      <c r="BB247" s="66">
        <f>COUNTIF(data!$C248,BB$1)</f>
        <v>0</v>
      </c>
    </row>
    <row r="248">
      <c r="A248" s="66">
        <f>COUNTIF(data!$C249,A$1)</f>
        <v>0</v>
      </c>
      <c r="B248" s="66">
        <f>COUNTIF(data!$C249,B$1)</f>
        <v>0</v>
      </c>
      <c r="C248" s="66">
        <f>COUNTIF(data!$C249,C$1)</f>
        <v>0</v>
      </c>
      <c r="D248" s="66">
        <f>COUNTIF(data!$C249,D$1)</f>
        <v>0</v>
      </c>
      <c r="E248" s="66">
        <f>COUNTIF(data!$C249,E$1)</f>
        <v>0</v>
      </c>
      <c r="F248" s="66">
        <f>COUNTIF(data!$C249,F$1)</f>
        <v>0</v>
      </c>
      <c r="G248" s="66">
        <f>COUNTIF(data!$C249,G$1)</f>
        <v>0</v>
      </c>
      <c r="H248" s="66">
        <f>COUNTIF(data!$C249,H$1)</f>
        <v>0</v>
      </c>
      <c r="I248" s="66">
        <f>COUNTIF(data!$C249,I$1)</f>
        <v>0</v>
      </c>
      <c r="J248" s="66">
        <f>COUNTIF(data!$C249,J$1)</f>
        <v>0</v>
      </c>
      <c r="K248" s="66">
        <f>COUNTIF(data!$C249,K$1)</f>
        <v>0</v>
      </c>
      <c r="L248" s="66">
        <f>COUNTIF(data!$C249,L$1)</f>
        <v>0</v>
      </c>
      <c r="M248" s="66">
        <f>COUNTIF(data!$C249,M$1)</f>
        <v>0</v>
      </c>
      <c r="N248" s="66">
        <f>COUNTIF(data!$C249,N$1)</f>
        <v>0</v>
      </c>
      <c r="O248" s="66">
        <f>COUNTIF(data!$C249,O$1)</f>
        <v>0</v>
      </c>
      <c r="P248" s="66">
        <f>COUNTIF(data!$C249,P$1)</f>
        <v>0</v>
      </c>
      <c r="Q248" s="66">
        <f>COUNTIF(data!$C249,Q$1)</f>
        <v>0</v>
      </c>
      <c r="R248" s="66">
        <f>COUNTIF(data!$C249,R$1)</f>
        <v>1</v>
      </c>
      <c r="S248" s="66">
        <f>COUNTIF(data!$C249,S$1)</f>
        <v>0</v>
      </c>
      <c r="T248" s="66">
        <f>COUNTIF(data!$C249,T$1)</f>
        <v>0</v>
      </c>
      <c r="U248" s="66">
        <f>COUNTIF(data!$C249,U$1)</f>
        <v>0</v>
      </c>
      <c r="V248" s="66">
        <f>COUNTIF(data!$C249,V$1)</f>
        <v>0</v>
      </c>
      <c r="W248" s="66">
        <f>COUNTIF(data!$C249,W$1)</f>
        <v>0</v>
      </c>
      <c r="X248" s="66">
        <f>COUNTIF(data!$C249,X$1)</f>
        <v>0</v>
      </c>
      <c r="Y248" s="66">
        <f>COUNTIF(data!$C249,Y$1)</f>
        <v>0</v>
      </c>
      <c r="Z248" s="66">
        <f>COUNTIF(data!$C249,Z$1)</f>
        <v>0</v>
      </c>
      <c r="AA248" s="66">
        <f>COUNTIF(data!$C249,AA$1)</f>
        <v>0</v>
      </c>
      <c r="AB248" s="66">
        <f>COUNTIF(data!$C249,AB$1)</f>
        <v>0</v>
      </c>
      <c r="AC248" s="66">
        <f>COUNTIF(data!$C249,AC$1)</f>
        <v>0</v>
      </c>
      <c r="AD248" s="66">
        <f>COUNTIF(data!$C249,AD$1)</f>
        <v>0</v>
      </c>
      <c r="AE248" s="66">
        <f>COUNTIF(data!$C249,AE$1)</f>
        <v>0</v>
      </c>
      <c r="AF248" s="66">
        <f>COUNTIF(data!$C249,AF$1)</f>
        <v>0</v>
      </c>
      <c r="AG248" s="66">
        <f>COUNTIF(data!$C249,AG$1)</f>
        <v>0</v>
      </c>
      <c r="AH248" s="66">
        <f>COUNTIF(data!$C249,AH$1)</f>
        <v>0</v>
      </c>
      <c r="AI248" s="66">
        <f>COUNTIF(data!$C249,AI$1)</f>
        <v>0</v>
      </c>
      <c r="AJ248" s="66">
        <f>COUNTIF(data!$C249,AJ$1)</f>
        <v>0</v>
      </c>
      <c r="AK248" s="66">
        <f>COUNTIF(data!$C249,AK$1)</f>
        <v>0</v>
      </c>
      <c r="AL248" s="66">
        <f>COUNTIF(data!$C249,AL$1)</f>
        <v>0</v>
      </c>
      <c r="AM248" s="66">
        <f>COUNTIF(data!$C249,AM$1)</f>
        <v>0</v>
      </c>
      <c r="AN248" s="66">
        <f>COUNTIF(data!$C249,AN$1)</f>
        <v>0</v>
      </c>
      <c r="AO248" s="66">
        <f>COUNTIF(data!$C249,AO$1)</f>
        <v>0</v>
      </c>
      <c r="AP248" s="66">
        <f>COUNTIF(data!$C249,AP$1)</f>
        <v>0</v>
      </c>
      <c r="AQ248" s="66">
        <f>COUNTIF(data!$C249,AQ$1)</f>
        <v>0</v>
      </c>
      <c r="AR248" s="66">
        <f>COUNTIF(data!$C249,AR$1)</f>
        <v>0</v>
      </c>
      <c r="AS248" s="66">
        <f>COUNTIF(data!$C249,AS$1)</f>
        <v>0</v>
      </c>
      <c r="AT248" s="66">
        <f>COUNTIF(data!$C249,AT$1)</f>
        <v>0</v>
      </c>
      <c r="AU248" s="66">
        <f>COUNTIF(data!$C249,AU$1)</f>
        <v>0</v>
      </c>
      <c r="AV248" s="66">
        <f>COUNTIF(data!$C249,AV$1)</f>
        <v>0</v>
      </c>
      <c r="AW248" s="66">
        <f>COUNTIF(data!$C249,AW$1)</f>
        <v>0</v>
      </c>
      <c r="AX248" s="66">
        <f>COUNTIF(data!$C249,AX$1)</f>
        <v>0</v>
      </c>
      <c r="AY248" s="66">
        <f>COUNTIF(data!$C249,AY$1)</f>
        <v>0</v>
      </c>
      <c r="AZ248" s="66">
        <f>COUNTIF(data!$C249,AZ$1)</f>
        <v>0</v>
      </c>
      <c r="BA248" s="66">
        <f>COUNTIF(data!$C249,BA$1)</f>
        <v>0</v>
      </c>
      <c r="BB248" s="66">
        <f>COUNTIF(data!$C249,BB$1)</f>
        <v>0</v>
      </c>
    </row>
    <row r="249">
      <c r="A249" s="66">
        <f>COUNTIF(data!$C250,A$1)</f>
        <v>0</v>
      </c>
      <c r="B249" s="66">
        <f>COUNTIF(data!$C250,B$1)</f>
        <v>0</v>
      </c>
      <c r="C249" s="66">
        <f>COUNTIF(data!$C250,C$1)</f>
        <v>0</v>
      </c>
      <c r="D249" s="66">
        <f>COUNTIF(data!$C250,D$1)</f>
        <v>0</v>
      </c>
      <c r="E249" s="66">
        <f>COUNTIF(data!$C250,E$1)</f>
        <v>0</v>
      </c>
      <c r="F249" s="66">
        <f>COUNTIF(data!$C250,F$1)</f>
        <v>0</v>
      </c>
      <c r="G249" s="66">
        <f>COUNTIF(data!$C250,G$1)</f>
        <v>0</v>
      </c>
      <c r="H249" s="66">
        <f>COUNTIF(data!$C250,H$1)</f>
        <v>0</v>
      </c>
      <c r="I249" s="66">
        <f>COUNTIF(data!$C250,I$1)</f>
        <v>0</v>
      </c>
      <c r="J249" s="66">
        <f>COUNTIF(data!$C250,J$1)</f>
        <v>0</v>
      </c>
      <c r="K249" s="66">
        <f>COUNTIF(data!$C250,K$1)</f>
        <v>0</v>
      </c>
      <c r="L249" s="66">
        <f>COUNTIF(data!$C250,L$1)</f>
        <v>0</v>
      </c>
      <c r="M249" s="66">
        <f>COUNTIF(data!$C250,M$1)</f>
        <v>0</v>
      </c>
      <c r="N249" s="66">
        <f>COUNTIF(data!$C250,N$1)</f>
        <v>0</v>
      </c>
      <c r="O249" s="66">
        <f>COUNTIF(data!$C250,O$1)</f>
        <v>1</v>
      </c>
      <c r="P249" s="66">
        <f>COUNTIF(data!$C250,P$1)</f>
        <v>0</v>
      </c>
      <c r="Q249" s="66">
        <f>COUNTIF(data!$C250,Q$1)</f>
        <v>0</v>
      </c>
      <c r="R249" s="66">
        <f>COUNTIF(data!$C250,R$1)</f>
        <v>0</v>
      </c>
      <c r="S249" s="66">
        <f>COUNTIF(data!$C250,S$1)</f>
        <v>0</v>
      </c>
      <c r="T249" s="66">
        <f>COUNTIF(data!$C250,T$1)</f>
        <v>0</v>
      </c>
      <c r="U249" s="66">
        <f>COUNTIF(data!$C250,U$1)</f>
        <v>0</v>
      </c>
      <c r="V249" s="66">
        <f>COUNTIF(data!$C250,V$1)</f>
        <v>0</v>
      </c>
      <c r="W249" s="66">
        <f>COUNTIF(data!$C250,W$1)</f>
        <v>0</v>
      </c>
      <c r="X249" s="66">
        <f>COUNTIF(data!$C250,X$1)</f>
        <v>0</v>
      </c>
      <c r="Y249" s="66">
        <f>COUNTIF(data!$C250,Y$1)</f>
        <v>0</v>
      </c>
      <c r="Z249" s="66">
        <f>COUNTIF(data!$C250,Z$1)</f>
        <v>0</v>
      </c>
      <c r="AA249" s="66">
        <f>COUNTIF(data!$C250,AA$1)</f>
        <v>0</v>
      </c>
      <c r="AB249" s="66">
        <f>COUNTIF(data!$C250,AB$1)</f>
        <v>0</v>
      </c>
      <c r="AC249" s="66">
        <f>COUNTIF(data!$C250,AC$1)</f>
        <v>0</v>
      </c>
      <c r="AD249" s="66">
        <f>COUNTIF(data!$C250,AD$1)</f>
        <v>0</v>
      </c>
      <c r="AE249" s="66">
        <f>COUNTIF(data!$C250,AE$1)</f>
        <v>0</v>
      </c>
      <c r="AF249" s="66">
        <f>COUNTIF(data!$C250,AF$1)</f>
        <v>0</v>
      </c>
      <c r="AG249" s="66">
        <f>COUNTIF(data!$C250,AG$1)</f>
        <v>0</v>
      </c>
      <c r="AH249" s="66">
        <f>COUNTIF(data!$C250,AH$1)</f>
        <v>0</v>
      </c>
      <c r="AI249" s="66">
        <f>COUNTIF(data!$C250,AI$1)</f>
        <v>0</v>
      </c>
      <c r="AJ249" s="66">
        <f>COUNTIF(data!$C250,AJ$1)</f>
        <v>0</v>
      </c>
      <c r="AK249" s="66">
        <f>COUNTIF(data!$C250,AK$1)</f>
        <v>0</v>
      </c>
      <c r="AL249" s="66">
        <f>COUNTIF(data!$C250,AL$1)</f>
        <v>0</v>
      </c>
      <c r="AM249" s="66">
        <f>COUNTIF(data!$C250,AM$1)</f>
        <v>0</v>
      </c>
      <c r="AN249" s="66">
        <f>COUNTIF(data!$C250,AN$1)</f>
        <v>0</v>
      </c>
      <c r="AO249" s="66">
        <f>COUNTIF(data!$C250,AO$1)</f>
        <v>0</v>
      </c>
      <c r="AP249" s="66">
        <f>COUNTIF(data!$C250,AP$1)</f>
        <v>0</v>
      </c>
      <c r="AQ249" s="66">
        <f>COUNTIF(data!$C250,AQ$1)</f>
        <v>0</v>
      </c>
      <c r="AR249" s="66">
        <f>COUNTIF(data!$C250,AR$1)</f>
        <v>0</v>
      </c>
      <c r="AS249" s="66">
        <f>COUNTIF(data!$C250,AS$1)</f>
        <v>0</v>
      </c>
      <c r="AT249" s="66">
        <f>COUNTIF(data!$C250,AT$1)</f>
        <v>0</v>
      </c>
      <c r="AU249" s="66">
        <f>COUNTIF(data!$C250,AU$1)</f>
        <v>0</v>
      </c>
      <c r="AV249" s="66">
        <f>COUNTIF(data!$C250,AV$1)</f>
        <v>0</v>
      </c>
      <c r="AW249" s="66">
        <f>COUNTIF(data!$C250,AW$1)</f>
        <v>0</v>
      </c>
      <c r="AX249" s="66">
        <f>COUNTIF(data!$C250,AX$1)</f>
        <v>0</v>
      </c>
      <c r="AY249" s="66">
        <f>COUNTIF(data!$C250,AY$1)</f>
        <v>0</v>
      </c>
      <c r="AZ249" s="66">
        <f>COUNTIF(data!$C250,AZ$1)</f>
        <v>0</v>
      </c>
      <c r="BA249" s="66">
        <f>COUNTIF(data!$C250,BA$1)</f>
        <v>0</v>
      </c>
      <c r="BB249" s="66">
        <f>COUNTIF(data!$C250,BB$1)</f>
        <v>0</v>
      </c>
    </row>
    <row r="250">
      <c r="A250" s="66">
        <f>COUNTIF(data!$C251,A$1)</f>
        <v>0</v>
      </c>
      <c r="B250" s="66">
        <f>COUNTIF(data!$C251,B$1)</f>
        <v>0</v>
      </c>
      <c r="C250" s="66">
        <f>COUNTIF(data!$C251,C$1)</f>
        <v>0</v>
      </c>
      <c r="D250" s="66">
        <f>COUNTIF(data!$C251,D$1)</f>
        <v>0</v>
      </c>
      <c r="E250" s="66">
        <f>COUNTIF(data!$C251,E$1)</f>
        <v>0</v>
      </c>
      <c r="F250" s="66">
        <f>COUNTIF(data!$C251,F$1)</f>
        <v>0</v>
      </c>
      <c r="G250" s="66">
        <f>COUNTIF(data!$C251,G$1)</f>
        <v>0</v>
      </c>
      <c r="H250" s="66">
        <f>COUNTIF(data!$C251,H$1)</f>
        <v>0</v>
      </c>
      <c r="I250" s="66">
        <f>COUNTIF(data!$C251,I$1)</f>
        <v>0</v>
      </c>
      <c r="J250" s="66">
        <f>COUNTIF(data!$C251,J$1)</f>
        <v>0</v>
      </c>
      <c r="K250" s="66">
        <f>COUNTIF(data!$C251,K$1)</f>
        <v>0</v>
      </c>
      <c r="L250" s="66">
        <f>COUNTIF(data!$C251,L$1)</f>
        <v>0</v>
      </c>
      <c r="M250" s="66">
        <f>COUNTIF(data!$C251,M$1)</f>
        <v>0</v>
      </c>
      <c r="N250" s="66">
        <f>COUNTIF(data!$C251,N$1)</f>
        <v>0</v>
      </c>
      <c r="O250" s="66">
        <f>COUNTIF(data!$C251,O$1)</f>
        <v>0</v>
      </c>
      <c r="P250" s="66">
        <f>COUNTIF(data!$C251,P$1)</f>
        <v>0</v>
      </c>
      <c r="Q250" s="66">
        <f>COUNTIF(data!$C251,Q$1)</f>
        <v>0</v>
      </c>
      <c r="R250" s="66">
        <f>COUNTIF(data!$C251,R$1)</f>
        <v>0</v>
      </c>
      <c r="S250" s="66">
        <f>COUNTIF(data!$C251,S$1)</f>
        <v>0</v>
      </c>
      <c r="T250" s="66">
        <f>COUNTIF(data!$C251,T$1)</f>
        <v>0</v>
      </c>
      <c r="U250" s="66">
        <f>COUNTIF(data!$C251,U$1)</f>
        <v>0</v>
      </c>
      <c r="V250" s="66">
        <f>COUNTIF(data!$C251,V$1)</f>
        <v>0</v>
      </c>
      <c r="W250" s="66">
        <f>COUNTIF(data!$C251,W$1)</f>
        <v>1</v>
      </c>
      <c r="X250" s="66">
        <f>COUNTIF(data!$C251,X$1)</f>
        <v>0</v>
      </c>
      <c r="Y250" s="66">
        <f>COUNTIF(data!$C251,Y$1)</f>
        <v>0</v>
      </c>
      <c r="Z250" s="66">
        <f>COUNTIF(data!$C251,Z$1)</f>
        <v>0</v>
      </c>
      <c r="AA250" s="66">
        <f>COUNTIF(data!$C251,AA$1)</f>
        <v>0</v>
      </c>
      <c r="AB250" s="66">
        <f>COUNTIF(data!$C251,AB$1)</f>
        <v>0</v>
      </c>
      <c r="AC250" s="66">
        <f>COUNTIF(data!$C251,AC$1)</f>
        <v>0</v>
      </c>
      <c r="AD250" s="66">
        <f>COUNTIF(data!$C251,AD$1)</f>
        <v>0</v>
      </c>
      <c r="AE250" s="66">
        <f>COUNTIF(data!$C251,AE$1)</f>
        <v>0</v>
      </c>
      <c r="AF250" s="66">
        <f>COUNTIF(data!$C251,AF$1)</f>
        <v>0</v>
      </c>
      <c r="AG250" s="66">
        <f>COUNTIF(data!$C251,AG$1)</f>
        <v>0</v>
      </c>
      <c r="AH250" s="66">
        <f>COUNTIF(data!$C251,AH$1)</f>
        <v>0</v>
      </c>
      <c r="AI250" s="66">
        <f>COUNTIF(data!$C251,AI$1)</f>
        <v>0</v>
      </c>
      <c r="AJ250" s="66">
        <f>COUNTIF(data!$C251,AJ$1)</f>
        <v>0</v>
      </c>
      <c r="AK250" s="66">
        <f>COUNTIF(data!$C251,AK$1)</f>
        <v>0</v>
      </c>
      <c r="AL250" s="66">
        <f>COUNTIF(data!$C251,AL$1)</f>
        <v>0</v>
      </c>
      <c r="AM250" s="66">
        <f>COUNTIF(data!$C251,AM$1)</f>
        <v>0</v>
      </c>
      <c r="AN250" s="66">
        <f>COUNTIF(data!$C251,AN$1)</f>
        <v>0</v>
      </c>
      <c r="AO250" s="66">
        <f>COUNTIF(data!$C251,AO$1)</f>
        <v>0</v>
      </c>
      <c r="AP250" s="66">
        <f>COUNTIF(data!$C251,AP$1)</f>
        <v>0</v>
      </c>
      <c r="AQ250" s="66">
        <f>COUNTIF(data!$C251,AQ$1)</f>
        <v>0</v>
      </c>
      <c r="AR250" s="66">
        <f>COUNTIF(data!$C251,AR$1)</f>
        <v>0</v>
      </c>
      <c r="AS250" s="66">
        <f>COUNTIF(data!$C251,AS$1)</f>
        <v>0</v>
      </c>
      <c r="AT250" s="66">
        <f>COUNTIF(data!$C251,AT$1)</f>
        <v>0</v>
      </c>
      <c r="AU250" s="66">
        <f>COUNTIF(data!$C251,AU$1)</f>
        <v>0</v>
      </c>
      <c r="AV250" s="66">
        <f>COUNTIF(data!$C251,AV$1)</f>
        <v>0</v>
      </c>
      <c r="AW250" s="66">
        <f>COUNTIF(data!$C251,AW$1)</f>
        <v>0</v>
      </c>
      <c r="AX250" s="66">
        <f>COUNTIF(data!$C251,AX$1)</f>
        <v>0</v>
      </c>
      <c r="AY250" s="66">
        <f>COUNTIF(data!$C251,AY$1)</f>
        <v>0</v>
      </c>
      <c r="AZ250" s="66">
        <f>COUNTIF(data!$C251,AZ$1)</f>
        <v>0</v>
      </c>
      <c r="BA250" s="66">
        <f>COUNTIF(data!$C251,BA$1)</f>
        <v>0</v>
      </c>
      <c r="BB250" s="66">
        <f>COUNTIF(data!$C251,BB$1)</f>
        <v>0</v>
      </c>
    </row>
    <row r="251">
      <c r="A251" s="66">
        <f>COUNTIF(data!$C252,A$1)</f>
        <v>0</v>
      </c>
      <c r="B251" s="66">
        <f>COUNTIF(data!$C252,B$1)</f>
        <v>0</v>
      </c>
      <c r="C251" s="66">
        <f>COUNTIF(data!$C252,C$1)</f>
        <v>0</v>
      </c>
      <c r="D251" s="66">
        <f>COUNTIF(data!$C252,D$1)</f>
        <v>0</v>
      </c>
      <c r="E251" s="66">
        <f>COUNTIF(data!$C252,E$1)</f>
        <v>0</v>
      </c>
      <c r="F251" s="66">
        <f>COUNTIF(data!$C252,F$1)</f>
        <v>0</v>
      </c>
      <c r="G251" s="66">
        <f>COUNTIF(data!$C252,G$1)</f>
        <v>0</v>
      </c>
      <c r="H251" s="66">
        <f>COUNTIF(data!$C252,H$1)</f>
        <v>0</v>
      </c>
      <c r="I251" s="66">
        <f>COUNTIF(data!$C252,I$1)</f>
        <v>0</v>
      </c>
      <c r="J251" s="66">
        <f>COUNTIF(data!$C252,J$1)</f>
        <v>0</v>
      </c>
      <c r="K251" s="66">
        <f>COUNTIF(data!$C252,K$1)</f>
        <v>0</v>
      </c>
      <c r="L251" s="66">
        <f>COUNTIF(data!$C252,L$1)</f>
        <v>0</v>
      </c>
      <c r="M251" s="66">
        <f>COUNTIF(data!$C252,M$1)</f>
        <v>0</v>
      </c>
      <c r="N251" s="66">
        <f>COUNTIF(data!$C252,N$1)</f>
        <v>0</v>
      </c>
      <c r="O251" s="66">
        <f>COUNTIF(data!$C252,O$1)</f>
        <v>0</v>
      </c>
      <c r="P251" s="66">
        <f>COUNTIF(data!$C252,P$1)</f>
        <v>0</v>
      </c>
      <c r="Q251" s="66">
        <f>COUNTIF(data!$C252,Q$1)</f>
        <v>0</v>
      </c>
      <c r="R251" s="66">
        <f>COUNTIF(data!$C252,R$1)</f>
        <v>0</v>
      </c>
      <c r="S251" s="66">
        <f>COUNTIF(data!$C252,S$1)</f>
        <v>0</v>
      </c>
      <c r="T251" s="66">
        <f>COUNTIF(data!$C252,T$1)</f>
        <v>0</v>
      </c>
      <c r="U251" s="66">
        <f>COUNTIF(data!$C252,U$1)</f>
        <v>0</v>
      </c>
      <c r="V251" s="66">
        <f>COUNTIF(data!$C252,V$1)</f>
        <v>0</v>
      </c>
      <c r="W251" s="66">
        <f>COUNTIF(data!$C252,W$1)</f>
        <v>0</v>
      </c>
      <c r="X251" s="66">
        <f>COUNTIF(data!$C252,X$1)</f>
        <v>0</v>
      </c>
      <c r="Y251" s="66">
        <f>COUNTIF(data!$C252,Y$1)</f>
        <v>0</v>
      </c>
      <c r="Z251" s="66">
        <f>COUNTIF(data!$C252,Z$1)</f>
        <v>0</v>
      </c>
      <c r="AA251" s="66">
        <f>COUNTIF(data!$C252,AA$1)</f>
        <v>0</v>
      </c>
      <c r="AB251" s="66">
        <f>COUNTIF(data!$C252,AB$1)</f>
        <v>0</v>
      </c>
      <c r="AC251" s="66">
        <f>COUNTIF(data!$C252,AC$1)</f>
        <v>0</v>
      </c>
      <c r="AD251" s="66">
        <f>COUNTIF(data!$C252,AD$1)</f>
        <v>0</v>
      </c>
      <c r="AE251" s="66">
        <f>COUNTIF(data!$C252,AE$1)</f>
        <v>0</v>
      </c>
      <c r="AF251" s="66">
        <f>COUNTIF(data!$C252,AF$1)</f>
        <v>0</v>
      </c>
      <c r="AG251" s="66">
        <f>COUNTIF(data!$C252,AG$1)</f>
        <v>0</v>
      </c>
      <c r="AH251" s="66">
        <f>COUNTIF(data!$C252,AH$1)</f>
        <v>0</v>
      </c>
      <c r="AI251" s="66">
        <f>COUNTIF(data!$C252,AI$1)</f>
        <v>0</v>
      </c>
      <c r="AJ251" s="66">
        <f>COUNTIF(data!$C252,AJ$1)</f>
        <v>0</v>
      </c>
      <c r="AK251" s="66">
        <f>COUNTIF(data!$C252,AK$1)</f>
        <v>0</v>
      </c>
      <c r="AL251" s="66">
        <f>COUNTIF(data!$C252,AL$1)</f>
        <v>0</v>
      </c>
      <c r="AM251" s="66">
        <f>COUNTIF(data!$C252,AM$1)</f>
        <v>0</v>
      </c>
      <c r="AN251" s="66">
        <f>COUNTIF(data!$C252,AN$1)</f>
        <v>1</v>
      </c>
      <c r="AO251" s="66">
        <f>COUNTIF(data!$C252,AO$1)</f>
        <v>0</v>
      </c>
      <c r="AP251" s="66">
        <f>COUNTIF(data!$C252,AP$1)</f>
        <v>0</v>
      </c>
      <c r="AQ251" s="66">
        <f>COUNTIF(data!$C252,AQ$1)</f>
        <v>0</v>
      </c>
      <c r="AR251" s="66">
        <f>COUNTIF(data!$C252,AR$1)</f>
        <v>0</v>
      </c>
      <c r="AS251" s="66">
        <f>COUNTIF(data!$C252,AS$1)</f>
        <v>0</v>
      </c>
      <c r="AT251" s="66">
        <f>COUNTIF(data!$C252,AT$1)</f>
        <v>0</v>
      </c>
      <c r="AU251" s="66">
        <f>COUNTIF(data!$C252,AU$1)</f>
        <v>0</v>
      </c>
      <c r="AV251" s="66">
        <f>COUNTIF(data!$C252,AV$1)</f>
        <v>0</v>
      </c>
      <c r="AW251" s="66">
        <f>COUNTIF(data!$C252,AW$1)</f>
        <v>0</v>
      </c>
      <c r="AX251" s="66">
        <f>COUNTIF(data!$C252,AX$1)</f>
        <v>0</v>
      </c>
      <c r="AY251" s="66">
        <f>COUNTIF(data!$C252,AY$1)</f>
        <v>0</v>
      </c>
      <c r="AZ251" s="66">
        <f>COUNTIF(data!$C252,AZ$1)</f>
        <v>0</v>
      </c>
      <c r="BA251" s="66">
        <f>COUNTIF(data!$C252,BA$1)</f>
        <v>0</v>
      </c>
      <c r="BB251" s="66">
        <f>COUNTIF(data!$C252,BB$1)</f>
        <v>0</v>
      </c>
    </row>
    <row r="252">
      <c r="A252" s="66">
        <f>COUNTIF(data!$C253,A$1)</f>
        <v>1</v>
      </c>
      <c r="B252" s="66">
        <f>COUNTIF(data!$C253,B$1)</f>
        <v>0</v>
      </c>
      <c r="C252" s="66">
        <f>COUNTIF(data!$C253,C$1)</f>
        <v>0</v>
      </c>
      <c r="D252" s="66">
        <f>COUNTIF(data!$C253,D$1)</f>
        <v>0</v>
      </c>
      <c r="E252" s="66">
        <f>COUNTIF(data!$C253,E$1)</f>
        <v>0</v>
      </c>
      <c r="F252" s="66">
        <f>COUNTIF(data!$C253,F$1)</f>
        <v>0</v>
      </c>
      <c r="G252" s="66">
        <f>COUNTIF(data!$C253,G$1)</f>
        <v>0</v>
      </c>
      <c r="H252" s="66">
        <f>COUNTIF(data!$C253,H$1)</f>
        <v>0</v>
      </c>
      <c r="I252" s="66">
        <f>COUNTIF(data!$C253,I$1)</f>
        <v>0</v>
      </c>
      <c r="J252" s="66">
        <f>COUNTIF(data!$C253,J$1)</f>
        <v>0</v>
      </c>
      <c r="K252" s="66">
        <f>COUNTIF(data!$C253,K$1)</f>
        <v>0</v>
      </c>
      <c r="L252" s="66">
        <f>COUNTIF(data!$C253,L$1)</f>
        <v>0</v>
      </c>
      <c r="M252" s="66">
        <f>COUNTIF(data!$C253,M$1)</f>
        <v>0</v>
      </c>
      <c r="N252" s="66">
        <f>COUNTIF(data!$C253,N$1)</f>
        <v>0</v>
      </c>
      <c r="O252" s="66">
        <f>COUNTIF(data!$C253,O$1)</f>
        <v>0</v>
      </c>
      <c r="P252" s="66">
        <f>COUNTIF(data!$C253,P$1)</f>
        <v>0</v>
      </c>
      <c r="Q252" s="66">
        <f>COUNTIF(data!$C253,Q$1)</f>
        <v>0</v>
      </c>
      <c r="R252" s="66">
        <f>COUNTIF(data!$C253,R$1)</f>
        <v>0</v>
      </c>
      <c r="S252" s="66">
        <f>COUNTIF(data!$C253,S$1)</f>
        <v>0</v>
      </c>
      <c r="T252" s="66">
        <f>COUNTIF(data!$C253,T$1)</f>
        <v>0</v>
      </c>
      <c r="U252" s="66">
        <f>COUNTIF(data!$C253,U$1)</f>
        <v>0</v>
      </c>
      <c r="V252" s="66">
        <f>COUNTIF(data!$C253,V$1)</f>
        <v>0</v>
      </c>
      <c r="W252" s="66">
        <f>COUNTIF(data!$C253,W$1)</f>
        <v>0</v>
      </c>
      <c r="X252" s="66">
        <f>COUNTIF(data!$C253,X$1)</f>
        <v>0</v>
      </c>
      <c r="Y252" s="66">
        <f>COUNTIF(data!$C253,Y$1)</f>
        <v>0</v>
      </c>
      <c r="Z252" s="66">
        <f>COUNTIF(data!$C253,Z$1)</f>
        <v>0</v>
      </c>
      <c r="AA252" s="66">
        <f>COUNTIF(data!$C253,AA$1)</f>
        <v>0</v>
      </c>
      <c r="AB252" s="66">
        <f>COUNTIF(data!$C253,AB$1)</f>
        <v>0</v>
      </c>
      <c r="AC252" s="66">
        <f>COUNTIF(data!$C253,AC$1)</f>
        <v>0</v>
      </c>
      <c r="AD252" s="66">
        <f>COUNTIF(data!$C253,AD$1)</f>
        <v>0</v>
      </c>
      <c r="AE252" s="66">
        <f>COUNTIF(data!$C253,AE$1)</f>
        <v>0</v>
      </c>
      <c r="AF252" s="66">
        <f>COUNTIF(data!$C253,AF$1)</f>
        <v>0</v>
      </c>
      <c r="AG252" s="66">
        <f>COUNTIF(data!$C253,AG$1)</f>
        <v>0</v>
      </c>
      <c r="AH252" s="66">
        <f>COUNTIF(data!$C253,AH$1)</f>
        <v>0</v>
      </c>
      <c r="AI252" s="66">
        <f>COUNTIF(data!$C253,AI$1)</f>
        <v>0</v>
      </c>
      <c r="AJ252" s="66">
        <f>COUNTIF(data!$C253,AJ$1)</f>
        <v>0</v>
      </c>
      <c r="AK252" s="66">
        <f>COUNTIF(data!$C253,AK$1)</f>
        <v>0</v>
      </c>
      <c r="AL252" s="66">
        <f>COUNTIF(data!$C253,AL$1)</f>
        <v>0</v>
      </c>
      <c r="AM252" s="66">
        <f>COUNTIF(data!$C253,AM$1)</f>
        <v>0</v>
      </c>
      <c r="AN252" s="66">
        <f>COUNTIF(data!$C253,AN$1)</f>
        <v>0</v>
      </c>
      <c r="AO252" s="66">
        <f>COUNTIF(data!$C253,AO$1)</f>
        <v>0</v>
      </c>
      <c r="AP252" s="66">
        <f>COUNTIF(data!$C253,AP$1)</f>
        <v>0</v>
      </c>
      <c r="AQ252" s="66">
        <f>COUNTIF(data!$C253,AQ$1)</f>
        <v>0</v>
      </c>
      <c r="AR252" s="66">
        <f>COUNTIF(data!$C253,AR$1)</f>
        <v>0</v>
      </c>
      <c r="AS252" s="66">
        <f>COUNTIF(data!$C253,AS$1)</f>
        <v>0</v>
      </c>
      <c r="AT252" s="66">
        <f>COUNTIF(data!$C253,AT$1)</f>
        <v>0</v>
      </c>
      <c r="AU252" s="66">
        <f>COUNTIF(data!$C253,AU$1)</f>
        <v>0</v>
      </c>
      <c r="AV252" s="66">
        <f>COUNTIF(data!$C253,AV$1)</f>
        <v>0</v>
      </c>
      <c r="AW252" s="66">
        <f>COUNTIF(data!$C253,AW$1)</f>
        <v>0</v>
      </c>
      <c r="AX252" s="66">
        <f>COUNTIF(data!$C253,AX$1)</f>
        <v>0</v>
      </c>
      <c r="AY252" s="66">
        <f>COUNTIF(data!$C253,AY$1)</f>
        <v>0</v>
      </c>
      <c r="AZ252" s="66">
        <f>COUNTIF(data!$C253,AZ$1)</f>
        <v>0</v>
      </c>
      <c r="BA252" s="66">
        <f>COUNTIF(data!$C253,BA$1)</f>
        <v>0</v>
      </c>
      <c r="BB252" s="66">
        <f>COUNTIF(data!$C253,BB$1)</f>
        <v>0</v>
      </c>
    </row>
    <row r="253">
      <c r="A253" s="66">
        <f>COUNTIF(data!$C254,A$1)</f>
        <v>0</v>
      </c>
      <c r="B253" s="66">
        <f>COUNTIF(data!$C254,B$1)</f>
        <v>0</v>
      </c>
      <c r="C253" s="66">
        <f>COUNTIF(data!$C254,C$1)</f>
        <v>0</v>
      </c>
      <c r="D253" s="66">
        <f>COUNTIF(data!$C254,D$1)</f>
        <v>0</v>
      </c>
      <c r="E253" s="66">
        <f>COUNTIF(data!$C254,E$1)</f>
        <v>1</v>
      </c>
      <c r="F253" s="66">
        <f>COUNTIF(data!$C254,F$1)</f>
        <v>0</v>
      </c>
      <c r="G253" s="66">
        <f>COUNTIF(data!$C254,G$1)</f>
        <v>0</v>
      </c>
      <c r="H253" s="66">
        <f>COUNTIF(data!$C254,H$1)</f>
        <v>0</v>
      </c>
      <c r="I253" s="66">
        <f>COUNTIF(data!$C254,I$1)</f>
        <v>0</v>
      </c>
      <c r="J253" s="66">
        <f>COUNTIF(data!$C254,J$1)</f>
        <v>0</v>
      </c>
      <c r="K253" s="66">
        <f>COUNTIF(data!$C254,K$1)</f>
        <v>0</v>
      </c>
      <c r="L253" s="66">
        <f>COUNTIF(data!$C254,L$1)</f>
        <v>0</v>
      </c>
      <c r="M253" s="66">
        <f>COUNTIF(data!$C254,M$1)</f>
        <v>0</v>
      </c>
      <c r="N253" s="66">
        <f>COUNTIF(data!$C254,N$1)</f>
        <v>0</v>
      </c>
      <c r="O253" s="66">
        <f>COUNTIF(data!$C254,O$1)</f>
        <v>0</v>
      </c>
      <c r="P253" s="66">
        <f>COUNTIF(data!$C254,P$1)</f>
        <v>0</v>
      </c>
      <c r="Q253" s="66">
        <f>COUNTIF(data!$C254,Q$1)</f>
        <v>0</v>
      </c>
      <c r="R253" s="66">
        <f>COUNTIF(data!$C254,R$1)</f>
        <v>0</v>
      </c>
      <c r="S253" s="66">
        <f>COUNTIF(data!$C254,S$1)</f>
        <v>0</v>
      </c>
      <c r="T253" s="66">
        <f>COUNTIF(data!$C254,T$1)</f>
        <v>0</v>
      </c>
      <c r="U253" s="66">
        <f>COUNTIF(data!$C254,U$1)</f>
        <v>0</v>
      </c>
      <c r="V253" s="66">
        <f>COUNTIF(data!$C254,V$1)</f>
        <v>0</v>
      </c>
      <c r="W253" s="66">
        <f>COUNTIF(data!$C254,W$1)</f>
        <v>0</v>
      </c>
      <c r="X253" s="66">
        <f>COUNTIF(data!$C254,X$1)</f>
        <v>0</v>
      </c>
      <c r="Y253" s="66">
        <f>COUNTIF(data!$C254,Y$1)</f>
        <v>0</v>
      </c>
      <c r="Z253" s="66">
        <f>COUNTIF(data!$C254,Z$1)</f>
        <v>0</v>
      </c>
      <c r="AA253" s="66">
        <f>COUNTIF(data!$C254,AA$1)</f>
        <v>0</v>
      </c>
      <c r="AB253" s="66">
        <f>COUNTIF(data!$C254,AB$1)</f>
        <v>0</v>
      </c>
      <c r="AC253" s="66">
        <f>COUNTIF(data!$C254,AC$1)</f>
        <v>0</v>
      </c>
      <c r="AD253" s="66">
        <f>COUNTIF(data!$C254,AD$1)</f>
        <v>0</v>
      </c>
      <c r="AE253" s="66">
        <f>COUNTIF(data!$C254,AE$1)</f>
        <v>0</v>
      </c>
      <c r="AF253" s="66">
        <f>COUNTIF(data!$C254,AF$1)</f>
        <v>0</v>
      </c>
      <c r="AG253" s="66">
        <f>COUNTIF(data!$C254,AG$1)</f>
        <v>0</v>
      </c>
      <c r="AH253" s="66">
        <f>COUNTIF(data!$C254,AH$1)</f>
        <v>0</v>
      </c>
      <c r="AI253" s="66">
        <f>COUNTIF(data!$C254,AI$1)</f>
        <v>0</v>
      </c>
      <c r="AJ253" s="66">
        <f>COUNTIF(data!$C254,AJ$1)</f>
        <v>0</v>
      </c>
      <c r="AK253" s="66">
        <f>COUNTIF(data!$C254,AK$1)</f>
        <v>0</v>
      </c>
      <c r="AL253" s="66">
        <f>COUNTIF(data!$C254,AL$1)</f>
        <v>0</v>
      </c>
      <c r="AM253" s="66">
        <f>COUNTIF(data!$C254,AM$1)</f>
        <v>0</v>
      </c>
      <c r="AN253" s="66">
        <f>COUNTIF(data!$C254,AN$1)</f>
        <v>0</v>
      </c>
      <c r="AO253" s="66">
        <f>COUNTIF(data!$C254,AO$1)</f>
        <v>0</v>
      </c>
      <c r="AP253" s="66">
        <f>COUNTIF(data!$C254,AP$1)</f>
        <v>0</v>
      </c>
      <c r="AQ253" s="66">
        <f>COUNTIF(data!$C254,AQ$1)</f>
        <v>0</v>
      </c>
      <c r="AR253" s="66">
        <f>COUNTIF(data!$C254,AR$1)</f>
        <v>0</v>
      </c>
      <c r="AS253" s="66">
        <f>COUNTIF(data!$C254,AS$1)</f>
        <v>0</v>
      </c>
      <c r="AT253" s="66">
        <f>COUNTIF(data!$C254,AT$1)</f>
        <v>0</v>
      </c>
      <c r="AU253" s="66">
        <f>COUNTIF(data!$C254,AU$1)</f>
        <v>0</v>
      </c>
      <c r="AV253" s="66">
        <f>COUNTIF(data!$C254,AV$1)</f>
        <v>0</v>
      </c>
      <c r="AW253" s="66">
        <f>COUNTIF(data!$C254,AW$1)</f>
        <v>0</v>
      </c>
      <c r="AX253" s="66">
        <f>COUNTIF(data!$C254,AX$1)</f>
        <v>0</v>
      </c>
      <c r="AY253" s="66">
        <f>COUNTIF(data!$C254,AY$1)</f>
        <v>0</v>
      </c>
      <c r="AZ253" s="66">
        <f>COUNTIF(data!$C254,AZ$1)</f>
        <v>0</v>
      </c>
      <c r="BA253" s="66">
        <f>COUNTIF(data!$C254,BA$1)</f>
        <v>0</v>
      </c>
      <c r="BB253" s="66">
        <f>COUNTIF(data!$C254,BB$1)</f>
        <v>0</v>
      </c>
    </row>
    <row r="254">
      <c r="A254" s="66">
        <f>COUNTIF(data!$C255,A$1)</f>
        <v>0</v>
      </c>
      <c r="B254" s="66">
        <f>COUNTIF(data!$C255,B$1)</f>
        <v>0</v>
      </c>
      <c r="C254" s="66">
        <f>COUNTIF(data!$C255,C$1)</f>
        <v>0</v>
      </c>
      <c r="D254" s="66">
        <f>COUNTIF(data!$C255,D$1)</f>
        <v>0</v>
      </c>
      <c r="E254" s="66">
        <f>COUNTIF(data!$C255,E$1)</f>
        <v>0</v>
      </c>
      <c r="F254" s="66">
        <f>COUNTIF(data!$C255,F$1)</f>
        <v>0</v>
      </c>
      <c r="G254" s="66">
        <f>COUNTIF(data!$C255,G$1)</f>
        <v>0</v>
      </c>
      <c r="H254" s="66">
        <f>COUNTIF(data!$C255,H$1)</f>
        <v>0</v>
      </c>
      <c r="I254" s="66">
        <f>COUNTIF(data!$C255,I$1)</f>
        <v>0</v>
      </c>
      <c r="J254" s="66">
        <f>COUNTIF(data!$C255,J$1)</f>
        <v>0</v>
      </c>
      <c r="K254" s="66">
        <f>COUNTIF(data!$C255,K$1)</f>
        <v>0</v>
      </c>
      <c r="L254" s="66">
        <f>COUNTIF(data!$C255,L$1)</f>
        <v>0</v>
      </c>
      <c r="M254" s="66">
        <f>COUNTIF(data!$C255,M$1)</f>
        <v>0</v>
      </c>
      <c r="N254" s="66">
        <f>COUNTIF(data!$C255,N$1)</f>
        <v>0</v>
      </c>
      <c r="O254" s="66">
        <f>COUNTIF(data!$C255,O$1)</f>
        <v>0</v>
      </c>
      <c r="P254" s="66">
        <f>COUNTIF(data!$C255,P$1)</f>
        <v>0</v>
      </c>
      <c r="Q254" s="66">
        <f>COUNTIF(data!$C255,Q$1)</f>
        <v>0</v>
      </c>
      <c r="R254" s="66">
        <f>COUNTIF(data!$C255,R$1)</f>
        <v>0</v>
      </c>
      <c r="S254" s="66">
        <f>COUNTIF(data!$C255,S$1)</f>
        <v>0</v>
      </c>
      <c r="T254" s="66">
        <f>COUNTIF(data!$C255,T$1)</f>
        <v>0</v>
      </c>
      <c r="U254" s="66">
        <f>COUNTIF(data!$C255,U$1)</f>
        <v>0</v>
      </c>
      <c r="V254" s="66">
        <f>COUNTIF(data!$C255,V$1)</f>
        <v>0</v>
      </c>
      <c r="W254" s="66">
        <f>COUNTIF(data!$C255,W$1)</f>
        <v>0</v>
      </c>
      <c r="X254" s="66">
        <f>COUNTIF(data!$C255,X$1)</f>
        <v>0</v>
      </c>
      <c r="Y254" s="66">
        <f>COUNTIF(data!$C255,Y$1)</f>
        <v>0</v>
      </c>
      <c r="Z254" s="66">
        <f>COUNTIF(data!$C255,Z$1)</f>
        <v>0</v>
      </c>
      <c r="AA254" s="66">
        <f>COUNTIF(data!$C255,AA$1)</f>
        <v>0</v>
      </c>
      <c r="AB254" s="66">
        <f>COUNTIF(data!$C255,AB$1)</f>
        <v>0</v>
      </c>
      <c r="AC254" s="66">
        <f>COUNTIF(data!$C255,AC$1)</f>
        <v>1</v>
      </c>
      <c r="AD254" s="66">
        <f>COUNTIF(data!$C255,AD$1)</f>
        <v>0</v>
      </c>
      <c r="AE254" s="66">
        <f>COUNTIF(data!$C255,AE$1)</f>
        <v>0</v>
      </c>
      <c r="AF254" s="66">
        <f>COUNTIF(data!$C255,AF$1)</f>
        <v>0</v>
      </c>
      <c r="AG254" s="66">
        <f>COUNTIF(data!$C255,AG$1)</f>
        <v>0</v>
      </c>
      <c r="AH254" s="66">
        <f>COUNTIF(data!$C255,AH$1)</f>
        <v>0</v>
      </c>
      <c r="AI254" s="66">
        <f>COUNTIF(data!$C255,AI$1)</f>
        <v>0</v>
      </c>
      <c r="AJ254" s="66">
        <f>COUNTIF(data!$C255,AJ$1)</f>
        <v>0</v>
      </c>
      <c r="AK254" s="66">
        <f>COUNTIF(data!$C255,AK$1)</f>
        <v>0</v>
      </c>
      <c r="AL254" s="66">
        <f>COUNTIF(data!$C255,AL$1)</f>
        <v>0</v>
      </c>
      <c r="AM254" s="66">
        <f>COUNTIF(data!$C255,AM$1)</f>
        <v>0</v>
      </c>
      <c r="AN254" s="66">
        <f>COUNTIF(data!$C255,AN$1)</f>
        <v>0</v>
      </c>
      <c r="AO254" s="66">
        <f>COUNTIF(data!$C255,AO$1)</f>
        <v>0</v>
      </c>
      <c r="AP254" s="66">
        <f>COUNTIF(data!$C255,AP$1)</f>
        <v>0</v>
      </c>
      <c r="AQ254" s="66">
        <f>COUNTIF(data!$C255,AQ$1)</f>
        <v>0</v>
      </c>
      <c r="AR254" s="66">
        <f>COUNTIF(data!$C255,AR$1)</f>
        <v>0</v>
      </c>
      <c r="AS254" s="66">
        <f>COUNTIF(data!$C255,AS$1)</f>
        <v>0</v>
      </c>
      <c r="AT254" s="66">
        <f>COUNTIF(data!$C255,AT$1)</f>
        <v>0</v>
      </c>
      <c r="AU254" s="66">
        <f>COUNTIF(data!$C255,AU$1)</f>
        <v>0</v>
      </c>
      <c r="AV254" s="66">
        <f>COUNTIF(data!$C255,AV$1)</f>
        <v>0</v>
      </c>
      <c r="AW254" s="66">
        <f>COUNTIF(data!$C255,AW$1)</f>
        <v>0</v>
      </c>
      <c r="AX254" s="66">
        <f>COUNTIF(data!$C255,AX$1)</f>
        <v>0</v>
      </c>
      <c r="AY254" s="66">
        <f>COUNTIF(data!$C255,AY$1)</f>
        <v>0</v>
      </c>
      <c r="AZ254" s="66">
        <f>COUNTIF(data!$C255,AZ$1)</f>
        <v>0</v>
      </c>
      <c r="BA254" s="66">
        <f>COUNTIF(data!$C255,BA$1)</f>
        <v>0</v>
      </c>
      <c r="BB254" s="66">
        <f>COUNTIF(data!$C255,BB$1)</f>
        <v>0</v>
      </c>
    </row>
    <row r="255">
      <c r="A255" s="66">
        <f>COUNTIF(data!$C256,A$1)</f>
        <v>0</v>
      </c>
      <c r="B255" s="66">
        <f>COUNTIF(data!$C256,B$1)</f>
        <v>0</v>
      </c>
      <c r="C255" s="66">
        <f>COUNTIF(data!$C256,C$1)</f>
        <v>0</v>
      </c>
      <c r="D255" s="66">
        <f>COUNTIF(data!$C256,D$1)</f>
        <v>0</v>
      </c>
      <c r="E255" s="66">
        <f>COUNTIF(data!$C256,E$1)</f>
        <v>0</v>
      </c>
      <c r="F255" s="66">
        <f>COUNTIF(data!$C256,F$1)</f>
        <v>0</v>
      </c>
      <c r="G255" s="66">
        <f>COUNTIF(data!$C256,G$1)</f>
        <v>0</v>
      </c>
      <c r="H255" s="66">
        <f>COUNTIF(data!$C256,H$1)</f>
        <v>0</v>
      </c>
      <c r="I255" s="66">
        <f>COUNTIF(data!$C256,I$1)</f>
        <v>0</v>
      </c>
      <c r="J255" s="66">
        <f>COUNTIF(data!$C256,J$1)</f>
        <v>0</v>
      </c>
      <c r="K255" s="66">
        <f>COUNTIF(data!$C256,K$1)</f>
        <v>0</v>
      </c>
      <c r="L255" s="66">
        <f>COUNTIF(data!$C256,L$1)</f>
        <v>0</v>
      </c>
      <c r="M255" s="66">
        <f>COUNTIF(data!$C256,M$1)</f>
        <v>0</v>
      </c>
      <c r="N255" s="66">
        <f>COUNTIF(data!$C256,N$1)</f>
        <v>0</v>
      </c>
      <c r="O255" s="66">
        <f>COUNTIF(data!$C256,O$1)</f>
        <v>0</v>
      </c>
      <c r="P255" s="66">
        <f>COUNTIF(data!$C256,P$1)</f>
        <v>0</v>
      </c>
      <c r="Q255" s="66">
        <f>COUNTIF(data!$C256,Q$1)</f>
        <v>0</v>
      </c>
      <c r="R255" s="66">
        <f>COUNTIF(data!$C256,R$1)</f>
        <v>0</v>
      </c>
      <c r="S255" s="66">
        <f>COUNTIF(data!$C256,S$1)</f>
        <v>0</v>
      </c>
      <c r="T255" s="66">
        <f>COUNTIF(data!$C256,T$1)</f>
        <v>0</v>
      </c>
      <c r="U255" s="66">
        <f>COUNTIF(data!$C256,U$1)</f>
        <v>0</v>
      </c>
      <c r="V255" s="66">
        <f>COUNTIF(data!$C256,V$1)</f>
        <v>0</v>
      </c>
      <c r="W255" s="66">
        <f>COUNTIF(data!$C256,W$1)</f>
        <v>0</v>
      </c>
      <c r="X255" s="66">
        <f>COUNTIF(data!$C256,X$1)</f>
        <v>0</v>
      </c>
      <c r="Y255" s="66">
        <f>COUNTIF(data!$C256,Y$1)</f>
        <v>0</v>
      </c>
      <c r="Z255" s="66">
        <f>COUNTIF(data!$C256,Z$1)</f>
        <v>0</v>
      </c>
      <c r="AA255" s="66">
        <f>COUNTIF(data!$C256,AA$1)</f>
        <v>0</v>
      </c>
      <c r="AB255" s="66">
        <f>COUNTIF(data!$C256,AB$1)</f>
        <v>0</v>
      </c>
      <c r="AC255" s="66">
        <f>COUNTIF(data!$C256,AC$1)</f>
        <v>0</v>
      </c>
      <c r="AD255" s="66">
        <f>COUNTIF(data!$C256,AD$1)</f>
        <v>0</v>
      </c>
      <c r="AE255" s="66">
        <f>COUNTIF(data!$C256,AE$1)</f>
        <v>0</v>
      </c>
      <c r="AF255" s="66">
        <f>COUNTIF(data!$C256,AF$1)</f>
        <v>0</v>
      </c>
      <c r="AG255" s="66">
        <f>COUNTIF(data!$C256,AG$1)</f>
        <v>0</v>
      </c>
      <c r="AH255" s="66">
        <f>COUNTIF(data!$C256,AH$1)</f>
        <v>0</v>
      </c>
      <c r="AI255" s="66">
        <f>COUNTIF(data!$C256,AI$1)</f>
        <v>0</v>
      </c>
      <c r="AJ255" s="66">
        <f>COUNTIF(data!$C256,AJ$1)</f>
        <v>0</v>
      </c>
      <c r="AK255" s="66">
        <f>COUNTIF(data!$C256,AK$1)</f>
        <v>0</v>
      </c>
      <c r="AL255" s="66">
        <f>COUNTIF(data!$C256,AL$1)</f>
        <v>0</v>
      </c>
      <c r="AM255" s="66">
        <f>COUNTIF(data!$C256,AM$1)</f>
        <v>0</v>
      </c>
      <c r="AN255" s="66">
        <f>COUNTIF(data!$C256,AN$1)</f>
        <v>0</v>
      </c>
      <c r="AO255" s="66">
        <f>COUNTIF(data!$C256,AO$1)</f>
        <v>0</v>
      </c>
      <c r="AP255" s="66">
        <f>COUNTIF(data!$C256,AP$1)</f>
        <v>0</v>
      </c>
      <c r="AQ255" s="66">
        <f>COUNTIF(data!$C256,AQ$1)</f>
        <v>0</v>
      </c>
      <c r="AR255" s="66">
        <f>COUNTIF(data!$C256,AR$1)</f>
        <v>0</v>
      </c>
      <c r="AS255" s="66">
        <f>COUNTIF(data!$C256,AS$1)</f>
        <v>0</v>
      </c>
      <c r="AT255" s="66">
        <f>COUNTIF(data!$C256,AT$1)</f>
        <v>0</v>
      </c>
      <c r="AU255" s="66">
        <f>COUNTIF(data!$C256,AU$1)</f>
        <v>1</v>
      </c>
      <c r="AV255" s="66">
        <f>COUNTIF(data!$C256,AV$1)</f>
        <v>0</v>
      </c>
      <c r="AW255" s="66">
        <f>COUNTIF(data!$C256,AW$1)</f>
        <v>0</v>
      </c>
      <c r="AX255" s="66">
        <f>COUNTIF(data!$C256,AX$1)</f>
        <v>0</v>
      </c>
      <c r="AY255" s="66">
        <f>COUNTIF(data!$C256,AY$1)</f>
        <v>0</v>
      </c>
      <c r="AZ255" s="66">
        <f>COUNTIF(data!$C256,AZ$1)</f>
        <v>0</v>
      </c>
      <c r="BA255" s="66">
        <f>COUNTIF(data!$C256,BA$1)</f>
        <v>0</v>
      </c>
      <c r="BB255" s="66">
        <f>COUNTIF(data!$C256,BB$1)</f>
        <v>0</v>
      </c>
    </row>
    <row r="256">
      <c r="A256" s="66">
        <f>COUNTIF(data!$C257,A$1)</f>
        <v>0</v>
      </c>
      <c r="B256" s="66">
        <f>COUNTIF(data!$C257,B$1)</f>
        <v>0</v>
      </c>
      <c r="C256" s="66">
        <f>COUNTIF(data!$C257,C$1)</f>
        <v>0</v>
      </c>
      <c r="D256" s="66">
        <f>COUNTIF(data!$C257,D$1)</f>
        <v>0</v>
      </c>
      <c r="E256" s="66">
        <f>COUNTIF(data!$C257,E$1)</f>
        <v>0</v>
      </c>
      <c r="F256" s="66">
        <f>COUNTIF(data!$C257,F$1)</f>
        <v>0</v>
      </c>
      <c r="G256" s="66">
        <f>COUNTIF(data!$C257,G$1)</f>
        <v>0</v>
      </c>
      <c r="H256" s="66">
        <f>COUNTIF(data!$C257,H$1)</f>
        <v>0</v>
      </c>
      <c r="I256" s="66">
        <f>COUNTIF(data!$C257,I$1)</f>
        <v>0</v>
      </c>
      <c r="J256" s="66">
        <f>COUNTIF(data!$C257,J$1)</f>
        <v>0</v>
      </c>
      <c r="K256" s="66">
        <f>COUNTIF(data!$C257,K$1)</f>
        <v>0</v>
      </c>
      <c r="L256" s="66">
        <f>COUNTIF(data!$C257,L$1)</f>
        <v>0</v>
      </c>
      <c r="M256" s="66">
        <f>COUNTIF(data!$C257,M$1)</f>
        <v>0</v>
      </c>
      <c r="N256" s="66">
        <f>COUNTIF(data!$C257,N$1)</f>
        <v>0</v>
      </c>
      <c r="O256" s="66">
        <f>COUNTIF(data!$C257,O$1)</f>
        <v>0</v>
      </c>
      <c r="P256" s="66">
        <f>COUNTIF(data!$C257,P$1)</f>
        <v>0</v>
      </c>
      <c r="Q256" s="66">
        <f>COUNTIF(data!$C257,Q$1)</f>
        <v>0</v>
      </c>
      <c r="R256" s="66">
        <f>COUNTIF(data!$C257,R$1)</f>
        <v>0</v>
      </c>
      <c r="S256" s="66">
        <f>COUNTIF(data!$C257,S$1)</f>
        <v>0</v>
      </c>
      <c r="T256" s="66">
        <f>COUNTIF(data!$C257,T$1)</f>
        <v>0</v>
      </c>
      <c r="U256" s="66">
        <f>COUNTIF(data!$C257,U$1)</f>
        <v>0</v>
      </c>
      <c r="V256" s="66">
        <f>COUNTIF(data!$C257,V$1)</f>
        <v>0</v>
      </c>
      <c r="W256" s="66">
        <f>COUNTIF(data!$C257,W$1)</f>
        <v>0</v>
      </c>
      <c r="X256" s="66">
        <f>COUNTIF(data!$C257,X$1)</f>
        <v>0</v>
      </c>
      <c r="Y256" s="66">
        <f>COUNTIF(data!$C257,Y$1)</f>
        <v>0</v>
      </c>
      <c r="Z256" s="66">
        <f>COUNTIF(data!$C257,Z$1)</f>
        <v>0</v>
      </c>
      <c r="AA256" s="66">
        <f>COUNTIF(data!$C257,AA$1)</f>
        <v>0</v>
      </c>
      <c r="AB256" s="66">
        <f>COUNTIF(data!$C257,AB$1)</f>
        <v>0</v>
      </c>
      <c r="AC256" s="66">
        <f>COUNTIF(data!$C257,AC$1)</f>
        <v>0</v>
      </c>
      <c r="AD256" s="66">
        <f>COUNTIF(data!$C257,AD$1)</f>
        <v>0</v>
      </c>
      <c r="AE256" s="66">
        <f>COUNTIF(data!$C257,AE$1)</f>
        <v>0</v>
      </c>
      <c r="AF256" s="66">
        <f>COUNTIF(data!$C257,AF$1)</f>
        <v>0</v>
      </c>
      <c r="AG256" s="66">
        <f>COUNTIF(data!$C257,AG$1)</f>
        <v>0</v>
      </c>
      <c r="AH256" s="66">
        <f>COUNTIF(data!$C257,AH$1)</f>
        <v>0</v>
      </c>
      <c r="AI256" s="66">
        <f>COUNTIF(data!$C257,AI$1)</f>
        <v>0</v>
      </c>
      <c r="AJ256" s="66">
        <f>COUNTIF(data!$C257,AJ$1)</f>
        <v>0</v>
      </c>
      <c r="AK256" s="66">
        <f>COUNTIF(data!$C257,AK$1)</f>
        <v>0</v>
      </c>
      <c r="AL256" s="66">
        <f>COUNTIF(data!$C257,AL$1)</f>
        <v>0</v>
      </c>
      <c r="AM256" s="66">
        <f>COUNTIF(data!$C257,AM$1)</f>
        <v>0</v>
      </c>
      <c r="AN256" s="66">
        <f>COUNTIF(data!$C257,AN$1)</f>
        <v>0</v>
      </c>
      <c r="AO256" s="66">
        <f>COUNTIF(data!$C257,AO$1)</f>
        <v>0</v>
      </c>
      <c r="AP256" s="66">
        <f>COUNTIF(data!$C257,AP$1)</f>
        <v>0</v>
      </c>
      <c r="AQ256" s="66">
        <f>COUNTIF(data!$C257,AQ$1)</f>
        <v>0</v>
      </c>
      <c r="AR256" s="66">
        <f>COUNTIF(data!$C257,AR$1)</f>
        <v>0</v>
      </c>
      <c r="AS256" s="66">
        <f>COUNTIF(data!$C257,AS$1)</f>
        <v>0</v>
      </c>
      <c r="AT256" s="66">
        <f>COUNTIF(data!$C257,AT$1)</f>
        <v>0</v>
      </c>
      <c r="AU256" s="66">
        <f>COUNTIF(data!$C257,AU$1)</f>
        <v>0</v>
      </c>
      <c r="AV256" s="66">
        <f>COUNTIF(data!$C257,AV$1)</f>
        <v>0</v>
      </c>
      <c r="AW256" s="66">
        <f>COUNTIF(data!$C257,AW$1)</f>
        <v>0</v>
      </c>
      <c r="AX256" s="66">
        <f>COUNTIF(data!$C257,AX$1)</f>
        <v>0</v>
      </c>
      <c r="AY256" s="66">
        <f>COUNTIF(data!$C257,AY$1)</f>
        <v>0</v>
      </c>
      <c r="AZ256" s="66">
        <f>COUNTIF(data!$C257,AZ$1)</f>
        <v>1</v>
      </c>
      <c r="BA256" s="66">
        <f>COUNTIF(data!$C257,BA$1)</f>
        <v>0</v>
      </c>
      <c r="BB256" s="66">
        <f>COUNTIF(data!$C257,BB$1)</f>
        <v>0</v>
      </c>
    </row>
    <row r="257">
      <c r="A257" s="66">
        <f>COUNTIF(data!$C258,A$1)</f>
        <v>0</v>
      </c>
      <c r="B257" s="66">
        <f>COUNTIF(data!$C258,B$1)</f>
        <v>0</v>
      </c>
      <c r="C257" s="66">
        <f>COUNTIF(data!$C258,C$1)</f>
        <v>0</v>
      </c>
      <c r="D257" s="66">
        <f>COUNTIF(data!$C258,D$1)</f>
        <v>0</v>
      </c>
      <c r="E257" s="66">
        <f>COUNTIF(data!$C258,E$1)</f>
        <v>0</v>
      </c>
      <c r="F257" s="66">
        <f>COUNTIF(data!$C258,F$1)</f>
        <v>0</v>
      </c>
      <c r="G257" s="66">
        <f>COUNTIF(data!$C258,G$1)</f>
        <v>0</v>
      </c>
      <c r="H257" s="66">
        <f>COUNTIF(data!$C258,H$1)</f>
        <v>0</v>
      </c>
      <c r="I257" s="66">
        <f>COUNTIF(data!$C258,I$1)</f>
        <v>0</v>
      </c>
      <c r="J257" s="66">
        <f>COUNTIF(data!$C258,J$1)</f>
        <v>0</v>
      </c>
      <c r="K257" s="66">
        <f>COUNTIF(data!$C258,K$1)</f>
        <v>0</v>
      </c>
      <c r="L257" s="66">
        <f>COUNTIF(data!$C258,L$1)</f>
        <v>0</v>
      </c>
      <c r="M257" s="66">
        <f>COUNTIF(data!$C258,M$1)</f>
        <v>0</v>
      </c>
      <c r="N257" s="66">
        <f>COUNTIF(data!$C258,N$1)</f>
        <v>0</v>
      </c>
      <c r="O257" s="66">
        <f>COUNTIF(data!$C258,O$1)</f>
        <v>0</v>
      </c>
      <c r="P257" s="66">
        <f>COUNTIF(data!$C258,P$1)</f>
        <v>0</v>
      </c>
      <c r="Q257" s="66">
        <f>COUNTIF(data!$C258,Q$1)</f>
        <v>0</v>
      </c>
      <c r="R257" s="66">
        <f>COUNTIF(data!$C258,R$1)</f>
        <v>0</v>
      </c>
      <c r="S257" s="66">
        <f>COUNTIF(data!$C258,S$1)</f>
        <v>0</v>
      </c>
      <c r="T257" s="66">
        <f>COUNTIF(data!$C258,T$1)</f>
        <v>0</v>
      </c>
      <c r="U257" s="66">
        <f>COUNTIF(data!$C258,U$1)</f>
        <v>0</v>
      </c>
      <c r="V257" s="66">
        <f>COUNTIF(data!$C258,V$1)</f>
        <v>0</v>
      </c>
      <c r="W257" s="66">
        <f>COUNTIF(data!$C258,W$1)</f>
        <v>0</v>
      </c>
      <c r="X257" s="66">
        <f>COUNTIF(data!$C258,X$1)</f>
        <v>0</v>
      </c>
      <c r="Y257" s="66">
        <f>COUNTIF(data!$C258,Y$1)</f>
        <v>0</v>
      </c>
      <c r="Z257" s="66">
        <f>COUNTIF(data!$C258,Z$1)</f>
        <v>0</v>
      </c>
      <c r="AA257" s="66">
        <f>COUNTIF(data!$C258,AA$1)</f>
        <v>0</v>
      </c>
      <c r="AB257" s="66">
        <f>COUNTIF(data!$C258,AB$1)</f>
        <v>0</v>
      </c>
      <c r="AC257" s="66">
        <f>COUNTIF(data!$C258,AC$1)</f>
        <v>0</v>
      </c>
      <c r="AD257" s="66">
        <f>COUNTIF(data!$C258,AD$1)</f>
        <v>0</v>
      </c>
      <c r="AE257" s="66">
        <f>COUNTIF(data!$C258,AE$1)</f>
        <v>0</v>
      </c>
      <c r="AF257" s="66">
        <f>COUNTIF(data!$C258,AF$1)</f>
        <v>0</v>
      </c>
      <c r="AG257" s="66">
        <f>COUNTIF(data!$C258,AG$1)</f>
        <v>0</v>
      </c>
      <c r="AH257" s="66">
        <f>COUNTIF(data!$C258,AH$1)</f>
        <v>1</v>
      </c>
      <c r="AI257" s="66">
        <f>COUNTIF(data!$C258,AI$1)</f>
        <v>0</v>
      </c>
      <c r="AJ257" s="66">
        <f>COUNTIF(data!$C258,AJ$1)</f>
        <v>0</v>
      </c>
      <c r="AK257" s="66">
        <f>COUNTIF(data!$C258,AK$1)</f>
        <v>0</v>
      </c>
      <c r="AL257" s="66">
        <f>COUNTIF(data!$C258,AL$1)</f>
        <v>0</v>
      </c>
      <c r="AM257" s="66">
        <f>COUNTIF(data!$C258,AM$1)</f>
        <v>0</v>
      </c>
      <c r="AN257" s="66">
        <f>COUNTIF(data!$C258,AN$1)</f>
        <v>0</v>
      </c>
      <c r="AO257" s="66">
        <f>COUNTIF(data!$C258,AO$1)</f>
        <v>0</v>
      </c>
      <c r="AP257" s="66">
        <f>COUNTIF(data!$C258,AP$1)</f>
        <v>0</v>
      </c>
      <c r="AQ257" s="66">
        <f>COUNTIF(data!$C258,AQ$1)</f>
        <v>0</v>
      </c>
      <c r="AR257" s="66">
        <f>COUNTIF(data!$C258,AR$1)</f>
        <v>0</v>
      </c>
      <c r="AS257" s="66">
        <f>COUNTIF(data!$C258,AS$1)</f>
        <v>0</v>
      </c>
      <c r="AT257" s="66">
        <f>COUNTIF(data!$C258,AT$1)</f>
        <v>0</v>
      </c>
      <c r="AU257" s="66">
        <f>COUNTIF(data!$C258,AU$1)</f>
        <v>0</v>
      </c>
      <c r="AV257" s="66">
        <f>COUNTIF(data!$C258,AV$1)</f>
        <v>0</v>
      </c>
      <c r="AW257" s="66">
        <f>COUNTIF(data!$C258,AW$1)</f>
        <v>0</v>
      </c>
      <c r="AX257" s="66">
        <f>COUNTIF(data!$C258,AX$1)</f>
        <v>0</v>
      </c>
      <c r="AY257" s="66">
        <f>COUNTIF(data!$C258,AY$1)</f>
        <v>0</v>
      </c>
      <c r="AZ257" s="66">
        <f>COUNTIF(data!$C258,AZ$1)</f>
        <v>0</v>
      </c>
      <c r="BA257" s="66">
        <f>COUNTIF(data!$C258,BA$1)</f>
        <v>0</v>
      </c>
      <c r="BB257" s="66">
        <f>COUNTIF(data!$C258,BB$1)</f>
        <v>0</v>
      </c>
    </row>
    <row r="258">
      <c r="A258" s="66">
        <f>COUNTIF(data!$C259,A$1)</f>
        <v>0</v>
      </c>
      <c r="B258" s="66">
        <f>COUNTIF(data!$C259,B$1)</f>
        <v>0</v>
      </c>
      <c r="C258" s="66">
        <f>COUNTIF(data!$C259,C$1)</f>
        <v>0</v>
      </c>
      <c r="D258" s="66">
        <f>COUNTIF(data!$C259,D$1)</f>
        <v>0</v>
      </c>
      <c r="E258" s="66">
        <f>COUNTIF(data!$C259,E$1)</f>
        <v>0</v>
      </c>
      <c r="F258" s="66">
        <f>COUNTIF(data!$C259,F$1)</f>
        <v>0</v>
      </c>
      <c r="G258" s="66">
        <f>COUNTIF(data!$C259,G$1)</f>
        <v>0</v>
      </c>
      <c r="H258" s="66">
        <f>COUNTIF(data!$C259,H$1)</f>
        <v>0</v>
      </c>
      <c r="I258" s="66">
        <f>COUNTIF(data!$C259,I$1)</f>
        <v>0</v>
      </c>
      <c r="J258" s="66">
        <f>COUNTIF(data!$C259,J$1)</f>
        <v>0</v>
      </c>
      <c r="K258" s="66">
        <f>COUNTIF(data!$C259,K$1)</f>
        <v>0</v>
      </c>
      <c r="L258" s="66">
        <f>COUNTIF(data!$C259,L$1)</f>
        <v>0</v>
      </c>
      <c r="M258" s="66">
        <f>COUNTIF(data!$C259,M$1)</f>
        <v>0</v>
      </c>
      <c r="N258" s="66">
        <f>COUNTIF(data!$C259,N$1)</f>
        <v>0</v>
      </c>
      <c r="O258" s="66">
        <f>COUNTIF(data!$C259,O$1)</f>
        <v>0</v>
      </c>
      <c r="P258" s="66">
        <f>COUNTIF(data!$C259,P$1)</f>
        <v>0</v>
      </c>
      <c r="Q258" s="66">
        <f>COUNTIF(data!$C259,Q$1)</f>
        <v>0</v>
      </c>
      <c r="R258" s="66">
        <f>COUNTIF(data!$C259,R$1)</f>
        <v>0</v>
      </c>
      <c r="S258" s="66">
        <f>COUNTIF(data!$C259,S$1)</f>
        <v>0</v>
      </c>
      <c r="T258" s="66">
        <f>COUNTIF(data!$C259,T$1)</f>
        <v>0</v>
      </c>
      <c r="U258" s="66">
        <f>COUNTIF(data!$C259,U$1)</f>
        <v>0</v>
      </c>
      <c r="V258" s="66">
        <f>COUNTIF(data!$C259,V$1)</f>
        <v>0</v>
      </c>
      <c r="W258" s="66">
        <f>COUNTIF(data!$C259,W$1)</f>
        <v>0</v>
      </c>
      <c r="X258" s="66">
        <f>COUNTIF(data!$C259,X$1)</f>
        <v>0</v>
      </c>
      <c r="Y258" s="66">
        <f>COUNTIF(data!$C259,Y$1)</f>
        <v>0</v>
      </c>
      <c r="Z258" s="66">
        <f>COUNTIF(data!$C259,Z$1)</f>
        <v>0</v>
      </c>
      <c r="AA258" s="66">
        <f>COUNTIF(data!$C259,AA$1)</f>
        <v>0</v>
      </c>
      <c r="AB258" s="66">
        <f>COUNTIF(data!$C259,AB$1)</f>
        <v>0</v>
      </c>
      <c r="AC258" s="66">
        <f>COUNTIF(data!$C259,AC$1)</f>
        <v>0</v>
      </c>
      <c r="AD258" s="66">
        <f>COUNTIF(data!$C259,AD$1)</f>
        <v>0</v>
      </c>
      <c r="AE258" s="66">
        <f>COUNTIF(data!$C259,AE$1)</f>
        <v>0</v>
      </c>
      <c r="AF258" s="66">
        <f>COUNTIF(data!$C259,AF$1)</f>
        <v>1</v>
      </c>
      <c r="AG258" s="66">
        <f>COUNTIF(data!$C259,AG$1)</f>
        <v>0</v>
      </c>
      <c r="AH258" s="66">
        <f>COUNTIF(data!$C259,AH$1)</f>
        <v>0</v>
      </c>
      <c r="AI258" s="66">
        <f>COUNTIF(data!$C259,AI$1)</f>
        <v>0</v>
      </c>
      <c r="AJ258" s="66">
        <f>COUNTIF(data!$C259,AJ$1)</f>
        <v>0</v>
      </c>
      <c r="AK258" s="66">
        <f>COUNTIF(data!$C259,AK$1)</f>
        <v>0</v>
      </c>
      <c r="AL258" s="66">
        <f>COUNTIF(data!$C259,AL$1)</f>
        <v>0</v>
      </c>
      <c r="AM258" s="66">
        <f>COUNTIF(data!$C259,AM$1)</f>
        <v>0</v>
      </c>
      <c r="AN258" s="66">
        <f>COUNTIF(data!$C259,AN$1)</f>
        <v>0</v>
      </c>
      <c r="AO258" s="66">
        <f>COUNTIF(data!$C259,AO$1)</f>
        <v>0</v>
      </c>
      <c r="AP258" s="66">
        <f>COUNTIF(data!$C259,AP$1)</f>
        <v>0</v>
      </c>
      <c r="AQ258" s="66">
        <f>COUNTIF(data!$C259,AQ$1)</f>
        <v>0</v>
      </c>
      <c r="AR258" s="66">
        <f>COUNTIF(data!$C259,AR$1)</f>
        <v>0</v>
      </c>
      <c r="AS258" s="66">
        <f>COUNTIF(data!$C259,AS$1)</f>
        <v>0</v>
      </c>
      <c r="AT258" s="66">
        <f>COUNTIF(data!$C259,AT$1)</f>
        <v>0</v>
      </c>
      <c r="AU258" s="66">
        <f>COUNTIF(data!$C259,AU$1)</f>
        <v>0</v>
      </c>
      <c r="AV258" s="66">
        <f>COUNTIF(data!$C259,AV$1)</f>
        <v>0</v>
      </c>
      <c r="AW258" s="66">
        <f>COUNTIF(data!$C259,AW$1)</f>
        <v>0</v>
      </c>
      <c r="AX258" s="66">
        <f>COUNTIF(data!$C259,AX$1)</f>
        <v>0</v>
      </c>
      <c r="AY258" s="66">
        <f>COUNTIF(data!$C259,AY$1)</f>
        <v>0</v>
      </c>
      <c r="AZ258" s="66">
        <f>COUNTIF(data!$C259,AZ$1)</f>
        <v>0</v>
      </c>
      <c r="BA258" s="66">
        <f>COUNTIF(data!$C259,BA$1)</f>
        <v>0</v>
      </c>
      <c r="BB258" s="66">
        <f>COUNTIF(data!$C259,BB$1)</f>
        <v>0</v>
      </c>
    </row>
    <row r="259">
      <c r="A259" s="66">
        <f>COUNTIF(data!$C260,A$1)</f>
        <v>0</v>
      </c>
      <c r="B259" s="66">
        <f>COUNTIF(data!$C260,B$1)</f>
        <v>0</v>
      </c>
      <c r="C259" s="66">
        <f>COUNTIF(data!$C260,C$1)</f>
        <v>0</v>
      </c>
      <c r="D259" s="66">
        <f>COUNTIF(data!$C260,D$1)</f>
        <v>0</v>
      </c>
      <c r="E259" s="66">
        <f>COUNTIF(data!$C260,E$1)</f>
        <v>0</v>
      </c>
      <c r="F259" s="66">
        <f>COUNTIF(data!$C260,F$1)</f>
        <v>0</v>
      </c>
      <c r="G259" s="66">
        <f>COUNTIF(data!$C260,G$1)</f>
        <v>0</v>
      </c>
      <c r="H259" s="66">
        <f>COUNTIF(data!$C260,H$1)</f>
        <v>0</v>
      </c>
      <c r="I259" s="66">
        <f>COUNTIF(data!$C260,I$1)</f>
        <v>0</v>
      </c>
      <c r="J259" s="66">
        <f>COUNTIF(data!$C260,J$1)</f>
        <v>0</v>
      </c>
      <c r="K259" s="66">
        <f>COUNTIF(data!$C260,K$1)</f>
        <v>0</v>
      </c>
      <c r="L259" s="66">
        <f>COUNTIF(data!$C260,L$1)</f>
        <v>0</v>
      </c>
      <c r="M259" s="66">
        <f>COUNTIF(data!$C260,M$1)</f>
        <v>0</v>
      </c>
      <c r="N259" s="66">
        <f>COUNTIF(data!$C260,N$1)</f>
        <v>0</v>
      </c>
      <c r="O259" s="66">
        <f>COUNTIF(data!$C260,O$1)</f>
        <v>0</v>
      </c>
      <c r="P259" s="66">
        <f>COUNTIF(data!$C260,P$1)</f>
        <v>0</v>
      </c>
      <c r="Q259" s="66">
        <f>COUNTIF(data!$C260,Q$1)</f>
        <v>0</v>
      </c>
      <c r="R259" s="66">
        <f>COUNTIF(data!$C260,R$1)</f>
        <v>0</v>
      </c>
      <c r="S259" s="66">
        <f>COUNTIF(data!$C260,S$1)</f>
        <v>0</v>
      </c>
      <c r="T259" s="66">
        <f>COUNTIF(data!$C260,T$1)</f>
        <v>0</v>
      </c>
      <c r="U259" s="66">
        <f>COUNTIF(data!$C260,U$1)</f>
        <v>0</v>
      </c>
      <c r="V259" s="66">
        <f>COUNTIF(data!$C260,V$1)</f>
        <v>1</v>
      </c>
      <c r="W259" s="66">
        <f>COUNTIF(data!$C260,W$1)</f>
        <v>0</v>
      </c>
      <c r="X259" s="66">
        <f>COUNTIF(data!$C260,X$1)</f>
        <v>0</v>
      </c>
      <c r="Y259" s="66">
        <f>COUNTIF(data!$C260,Y$1)</f>
        <v>0</v>
      </c>
      <c r="Z259" s="66">
        <f>COUNTIF(data!$C260,Z$1)</f>
        <v>0</v>
      </c>
      <c r="AA259" s="66">
        <f>COUNTIF(data!$C260,AA$1)</f>
        <v>0</v>
      </c>
      <c r="AB259" s="66">
        <f>COUNTIF(data!$C260,AB$1)</f>
        <v>0</v>
      </c>
      <c r="AC259" s="66">
        <f>COUNTIF(data!$C260,AC$1)</f>
        <v>0</v>
      </c>
      <c r="AD259" s="66">
        <f>COUNTIF(data!$C260,AD$1)</f>
        <v>0</v>
      </c>
      <c r="AE259" s="66">
        <f>COUNTIF(data!$C260,AE$1)</f>
        <v>0</v>
      </c>
      <c r="AF259" s="66">
        <f>COUNTIF(data!$C260,AF$1)</f>
        <v>0</v>
      </c>
      <c r="AG259" s="66">
        <f>COUNTIF(data!$C260,AG$1)</f>
        <v>0</v>
      </c>
      <c r="AH259" s="66">
        <f>COUNTIF(data!$C260,AH$1)</f>
        <v>0</v>
      </c>
      <c r="AI259" s="66">
        <f>COUNTIF(data!$C260,AI$1)</f>
        <v>0</v>
      </c>
      <c r="AJ259" s="66">
        <f>COUNTIF(data!$C260,AJ$1)</f>
        <v>0</v>
      </c>
      <c r="AK259" s="66">
        <f>COUNTIF(data!$C260,AK$1)</f>
        <v>0</v>
      </c>
      <c r="AL259" s="66">
        <f>COUNTIF(data!$C260,AL$1)</f>
        <v>0</v>
      </c>
      <c r="AM259" s="66">
        <f>COUNTIF(data!$C260,AM$1)</f>
        <v>0</v>
      </c>
      <c r="AN259" s="66">
        <f>COUNTIF(data!$C260,AN$1)</f>
        <v>0</v>
      </c>
      <c r="AO259" s="66">
        <f>COUNTIF(data!$C260,AO$1)</f>
        <v>0</v>
      </c>
      <c r="AP259" s="66">
        <f>COUNTIF(data!$C260,AP$1)</f>
        <v>0</v>
      </c>
      <c r="AQ259" s="66">
        <f>COUNTIF(data!$C260,AQ$1)</f>
        <v>0</v>
      </c>
      <c r="AR259" s="66">
        <f>COUNTIF(data!$C260,AR$1)</f>
        <v>0</v>
      </c>
      <c r="AS259" s="66">
        <f>COUNTIF(data!$C260,AS$1)</f>
        <v>0</v>
      </c>
      <c r="AT259" s="66">
        <f>COUNTIF(data!$C260,AT$1)</f>
        <v>0</v>
      </c>
      <c r="AU259" s="66">
        <f>COUNTIF(data!$C260,AU$1)</f>
        <v>0</v>
      </c>
      <c r="AV259" s="66">
        <f>COUNTIF(data!$C260,AV$1)</f>
        <v>0</v>
      </c>
      <c r="AW259" s="66">
        <f>COUNTIF(data!$C260,AW$1)</f>
        <v>0</v>
      </c>
      <c r="AX259" s="66">
        <f>COUNTIF(data!$C260,AX$1)</f>
        <v>0</v>
      </c>
      <c r="AY259" s="66">
        <f>COUNTIF(data!$C260,AY$1)</f>
        <v>0</v>
      </c>
      <c r="AZ259" s="66">
        <f>COUNTIF(data!$C260,AZ$1)</f>
        <v>0</v>
      </c>
      <c r="BA259" s="66">
        <f>COUNTIF(data!$C260,BA$1)</f>
        <v>0</v>
      </c>
      <c r="BB259" s="66">
        <f>COUNTIF(data!$C260,BB$1)</f>
        <v>0</v>
      </c>
    </row>
    <row r="260">
      <c r="A260" s="66">
        <f>COUNTIF(data!$C261,A$1)</f>
        <v>0</v>
      </c>
      <c r="B260" s="66">
        <f>COUNTIF(data!$C261,B$1)</f>
        <v>0</v>
      </c>
      <c r="C260" s="66">
        <f>COUNTIF(data!$C261,C$1)</f>
        <v>0</v>
      </c>
      <c r="D260" s="66">
        <f>COUNTIF(data!$C261,D$1)</f>
        <v>0</v>
      </c>
      <c r="E260" s="66">
        <f>COUNTIF(data!$C261,E$1)</f>
        <v>0</v>
      </c>
      <c r="F260" s="66">
        <f>COUNTIF(data!$C261,F$1)</f>
        <v>0</v>
      </c>
      <c r="G260" s="66">
        <f>COUNTIF(data!$C261,G$1)</f>
        <v>0</v>
      </c>
      <c r="H260" s="66">
        <f>COUNTIF(data!$C261,H$1)</f>
        <v>0</v>
      </c>
      <c r="I260" s="66">
        <f>COUNTIF(data!$C261,I$1)</f>
        <v>0</v>
      </c>
      <c r="J260" s="66">
        <f>COUNTIF(data!$C261,J$1)</f>
        <v>0</v>
      </c>
      <c r="K260" s="66">
        <f>COUNTIF(data!$C261,K$1)</f>
        <v>0</v>
      </c>
      <c r="L260" s="66">
        <f>COUNTIF(data!$C261,L$1)</f>
        <v>0</v>
      </c>
      <c r="M260" s="66">
        <f>COUNTIF(data!$C261,M$1)</f>
        <v>0</v>
      </c>
      <c r="N260" s="66">
        <f>COUNTIF(data!$C261,N$1)</f>
        <v>0</v>
      </c>
      <c r="O260" s="66">
        <f>COUNTIF(data!$C261,O$1)</f>
        <v>0</v>
      </c>
      <c r="P260" s="66">
        <f>COUNTIF(data!$C261,P$1)</f>
        <v>0</v>
      </c>
      <c r="Q260" s="66">
        <f>COUNTIF(data!$C261,Q$1)</f>
        <v>0</v>
      </c>
      <c r="R260" s="66">
        <f>COUNTIF(data!$C261,R$1)</f>
        <v>0</v>
      </c>
      <c r="S260" s="66">
        <f>COUNTIF(data!$C261,S$1)</f>
        <v>0</v>
      </c>
      <c r="T260" s="66">
        <f>COUNTIF(data!$C261,T$1)</f>
        <v>0</v>
      </c>
      <c r="U260" s="66">
        <f>COUNTIF(data!$C261,U$1)</f>
        <v>0</v>
      </c>
      <c r="V260" s="66">
        <f>COUNTIF(data!$C261,V$1)</f>
        <v>0</v>
      </c>
      <c r="W260" s="66">
        <f>COUNTIF(data!$C261,W$1)</f>
        <v>0</v>
      </c>
      <c r="X260" s="66">
        <f>COUNTIF(data!$C261,X$1)</f>
        <v>0</v>
      </c>
      <c r="Y260" s="66">
        <f>COUNTIF(data!$C261,Y$1)</f>
        <v>0</v>
      </c>
      <c r="Z260" s="66">
        <f>COUNTIF(data!$C261,Z$1)</f>
        <v>0</v>
      </c>
      <c r="AA260" s="66">
        <f>COUNTIF(data!$C261,AA$1)</f>
        <v>0</v>
      </c>
      <c r="AB260" s="66">
        <f>COUNTIF(data!$C261,AB$1)</f>
        <v>1</v>
      </c>
      <c r="AC260" s="66">
        <f>COUNTIF(data!$C261,AC$1)</f>
        <v>0</v>
      </c>
      <c r="AD260" s="66">
        <f>COUNTIF(data!$C261,AD$1)</f>
        <v>0</v>
      </c>
      <c r="AE260" s="66">
        <f>COUNTIF(data!$C261,AE$1)</f>
        <v>0</v>
      </c>
      <c r="AF260" s="66">
        <f>COUNTIF(data!$C261,AF$1)</f>
        <v>0</v>
      </c>
      <c r="AG260" s="66">
        <f>COUNTIF(data!$C261,AG$1)</f>
        <v>0</v>
      </c>
      <c r="AH260" s="66">
        <f>COUNTIF(data!$C261,AH$1)</f>
        <v>0</v>
      </c>
      <c r="AI260" s="66">
        <f>COUNTIF(data!$C261,AI$1)</f>
        <v>0</v>
      </c>
      <c r="AJ260" s="66">
        <f>COUNTIF(data!$C261,AJ$1)</f>
        <v>0</v>
      </c>
      <c r="AK260" s="66">
        <f>COUNTIF(data!$C261,AK$1)</f>
        <v>0</v>
      </c>
      <c r="AL260" s="66">
        <f>COUNTIF(data!$C261,AL$1)</f>
        <v>0</v>
      </c>
      <c r="AM260" s="66">
        <f>COUNTIF(data!$C261,AM$1)</f>
        <v>0</v>
      </c>
      <c r="AN260" s="66">
        <f>COUNTIF(data!$C261,AN$1)</f>
        <v>0</v>
      </c>
      <c r="AO260" s="66">
        <f>COUNTIF(data!$C261,AO$1)</f>
        <v>0</v>
      </c>
      <c r="AP260" s="66">
        <f>COUNTIF(data!$C261,AP$1)</f>
        <v>0</v>
      </c>
      <c r="AQ260" s="66">
        <f>COUNTIF(data!$C261,AQ$1)</f>
        <v>0</v>
      </c>
      <c r="AR260" s="66">
        <f>COUNTIF(data!$C261,AR$1)</f>
        <v>0</v>
      </c>
      <c r="AS260" s="66">
        <f>COUNTIF(data!$C261,AS$1)</f>
        <v>0</v>
      </c>
      <c r="AT260" s="66">
        <f>COUNTIF(data!$C261,AT$1)</f>
        <v>0</v>
      </c>
      <c r="AU260" s="66">
        <f>COUNTIF(data!$C261,AU$1)</f>
        <v>0</v>
      </c>
      <c r="AV260" s="66">
        <f>COUNTIF(data!$C261,AV$1)</f>
        <v>0</v>
      </c>
      <c r="AW260" s="66">
        <f>COUNTIF(data!$C261,AW$1)</f>
        <v>0</v>
      </c>
      <c r="AX260" s="66">
        <f>COUNTIF(data!$C261,AX$1)</f>
        <v>0</v>
      </c>
      <c r="AY260" s="66">
        <f>COUNTIF(data!$C261,AY$1)</f>
        <v>0</v>
      </c>
      <c r="AZ260" s="66">
        <f>COUNTIF(data!$C261,AZ$1)</f>
        <v>0</v>
      </c>
      <c r="BA260" s="66">
        <f>COUNTIF(data!$C261,BA$1)</f>
        <v>0</v>
      </c>
      <c r="BB260" s="66">
        <f>COUNTIF(data!$C261,BB$1)</f>
        <v>0</v>
      </c>
    </row>
    <row r="261">
      <c r="A261" s="66">
        <f>COUNTIF(data!$C262,A$1)</f>
        <v>0</v>
      </c>
      <c r="B261" s="66">
        <f>COUNTIF(data!$C262,B$1)</f>
        <v>0</v>
      </c>
      <c r="C261" s="66">
        <f>COUNTIF(data!$C262,C$1)</f>
        <v>0</v>
      </c>
      <c r="D261" s="66">
        <f>COUNTIF(data!$C262,D$1)</f>
        <v>0</v>
      </c>
      <c r="E261" s="66">
        <f>COUNTIF(data!$C262,E$1)</f>
        <v>0</v>
      </c>
      <c r="F261" s="66">
        <f>COUNTIF(data!$C262,F$1)</f>
        <v>0</v>
      </c>
      <c r="G261" s="66">
        <f>COUNTIF(data!$C262,G$1)</f>
        <v>0</v>
      </c>
      <c r="H261" s="66">
        <f>COUNTIF(data!$C262,H$1)</f>
        <v>0</v>
      </c>
      <c r="I261" s="66">
        <f>COUNTIF(data!$C262,I$1)</f>
        <v>0</v>
      </c>
      <c r="J261" s="66">
        <f>COUNTIF(data!$C262,J$1)</f>
        <v>0</v>
      </c>
      <c r="K261" s="66">
        <f>COUNTIF(data!$C262,K$1)</f>
        <v>0</v>
      </c>
      <c r="L261" s="66">
        <f>COUNTIF(data!$C262,L$1)</f>
        <v>0</v>
      </c>
      <c r="M261" s="66">
        <f>COUNTIF(data!$C262,M$1)</f>
        <v>0</v>
      </c>
      <c r="N261" s="66">
        <f>COUNTIF(data!$C262,N$1)</f>
        <v>0</v>
      </c>
      <c r="O261" s="66">
        <f>COUNTIF(data!$C262,O$1)</f>
        <v>0</v>
      </c>
      <c r="P261" s="66">
        <f>COUNTIF(data!$C262,P$1)</f>
        <v>0</v>
      </c>
      <c r="Q261" s="66">
        <f>COUNTIF(data!$C262,Q$1)</f>
        <v>0</v>
      </c>
      <c r="R261" s="66">
        <f>COUNTIF(data!$C262,R$1)</f>
        <v>0</v>
      </c>
      <c r="S261" s="66">
        <f>COUNTIF(data!$C262,S$1)</f>
        <v>0</v>
      </c>
      <c r="T261" s="66">
        <f>COUNTIF(data!$C262,T$1)</f>
        <v>0</v>
      </c>
      <c r="U261" s="66">
        <f>COUNTIF(data!$C262,U$1)</f>
        <v>0</v>
      </c>
      <c r="V261" s="66">
        <f>COUNTIF(data!$C262,V$1)</f>
        <v>0</v>
      </c>
      <c r="W261" s="66">
        <f>COUNTIF(data!$C262,W$1)</f>
        <v>0</v>
      </c>
      <c r="X261" s="66">
        <f>COUNTIF(data!$C262,X$1)</f>
        <v>0</v>
      </c>
      <c r="Y261" s="66">
        <f>COUNTIF(data!$C262,Y$1)</f>
        <v>0</v>
      </c>
      <c r="Z261" s="66">
        <f>COUNTIF(data!$C262,Z$1)</f>
        <v>0</v>
      </c>
      <c r="AA261" s="66">
        <f>COUNTIF(data!$C262,AA$1)</f>
        <v>1</v>
      </c>
      <c r="AB261" s="66">
        <f>COUNTIF(data!$C262,AB$1)</f>
        <v>0</v>
      </c>
      <c r="AC261" s="66">
        <f>COUNTIF(data!$C262,AC$1)</f>
        <v>0</v>
      </c>
      <c r="AD261" s="66">
        <f>COUNTIF(data!$C262,AD$1)</f>
        <v>0</v>
      </c>
      <c r="AE261" s="66">
        <f>COUNTIF(data!$C262,AE$1)</f>
        <v>0</v>
      </c>
      <c r="AF261" s="66">
        <f>COUNTIF(data!$C262,AF$1)</f>
        <v>0</v>
      </c>
      <c r="AG261" s="66">
        <f>COUNTIF(data!$C262,AG$1)</f>
        <v>0</v>
      </c>
      <c r="AH261" s="66">
        <f>COUNTIF(data!$C262,AH$1)</f>
        <v>0</v>
      </c>
      <c r="AI261" s="66">
        <f>COUNTIF(data!$C262,AI$1)</f>
        <v>0</v>
      </c>
      <c r="AJ261" s="66">
        <f>COUNTIF(data!$C262,AJ$1)</f>
        <v>0</v>
      </c>
      <c r="AK261" s="66">
        <f>COUNTIF(data!$C262,AK$1)</f>
        <v>0</v>
      </c>
      <c r="AL261" s="66">
        <f>COUNTIF(data!$C262,AL$1)</f>
        <v>0</v>
      </c>
      <c r="AM261" s="66">
        <f>COUNTIF(data!$C262,AM$1)</f>
        <v>0</v>
      </c>
      <c r="AN261" s="66">
        <f>COUNTIF(data!$C262,AN$1)</f>
        <v>0</v>
      </c>
      <c r="AO261" s="66">
        <f>COUNTIF(data!$C262,AO$1)</f>
        <v>0</v>
      </c>
      <c r="AP261" s="66">
        <f>COUNTIF(data!$C262,AP$1)</f>
        <v>0</v>
      </c>
      <c r="AQ261" s="66">
        <f>COUNTIF(data!$C262,AQ$1)</f>
        <v>0</v>
      </c>
      <c r="AR261" s="66">
        <f>COUNTIF(data!$C262,AR$1)</f>
        <v>0</v>
      </c>
      <c r="AS261" s="66">
        <f>COUNTIF(data!$C262,AS$1)</f>
        <v>0</v>
      </c>
      <c r="AT261" s="66">
        <f>COUNTIF(data!$C262,AT$1)</f>
        <v>0</v>
      </c>
      <c r="AU261" s="66">
        <f>COUNTIF(data!$C262,AU$1)</f>
        <v>0</v>
      </c>
      <c r="AV261" s="66">
        <f>COUNTIF(data!$C262,AV$1)</f>
        <v>0</v>
      </c>
      <c r="AW261" s="66">
        <f>COUNTIF(data!$C262,AW$1)</f>
        <v>0</v>
      </c>
      <c r="AX261" s="66">
        <f>COUNTIF(data!$C262,AX$1)</f>
        <v>0</v>
      </c>
      <c r="AY261" s="66">
        <f>COUNTIF(data!$C262,AY$1)</f>
        <v>0</v>
      </c>
      <c r="AZ261" s="66">
        <f>COUNTIF(data!$C262,AZ$1)</f>
        <v>0</v>
      </c>
      <c r="BA261" s="66">
        <f>COUNTIF(data!$C262,BA$1)</f>
        <v>0</v>
      </c>
      <c r="BB261" s="66">
        <f>COUNTIF(data!$C262,BB$1)</f>
        <v>0</v>
      </c>
    </row>
    <row r="262">
      <c r="A262" s="66">
        <f>COUNTIF(data!$C263,A$1)</f>
        <v>0</v>
      </c>
      <c r="B262" s="66">
        <f>COUNTIF(data!$C263,B$1)</f>
        <v>0</v>
      </c>
      <c r="C262" s="66">
        <f>COUNTIF(data!$C263,C$1)</f>
        <v>0</v>
      </c>
      <c r="D262" s="66">
        <f>COUNTIF(data!$C263,D$1)</f>
        <v>0</v>
      </c>
      <c r="E262" s="66">
        <f>COUNTIF(data!$C263,E$1)</f>
        <v>0</v>
      </c>
      <c r="F262" s="66">
        <f>COUNTIF(data!$C263,F$1)</f>
        <v>0</v>
      </c>
      <c r="G262" s="66">
        <f>COUNTIF(data!$C263,G$1)</f>
        <v>0</v>
      </c>
      <c r="H262" s="66">
        <f>COUNTIF(data!$C263,H$1)</f>
        <v>0</v>
      </c>
      <c r="I262" s="66">
        <f>COUNTIF(data!$C263,I$1)</f>
        <v>0</v>
      </c>
      <c r="J262" s="66">
        <f>COUNTIF(data!$C263,J$1)</f>
        <v>0</v>
      </c>
      <c r="K262" s="66">
        <f>COUNTIF(data!$C263,K$1)</f>
        <v>0</v>
      </c>
      <c r="L262" s="66">
        <f>COUNTIF(data!$C263,L$1)</f>
        <v>0</v>
      </c>
      <c r="M262" s="66">
        <f>COUNTIF(data!$C263,M$1)</f>
        <v>0</v>
      </c>
      <c r="N262" s="66">
        <f>COUNTIF(data!$C263,N$1)</f>
        <v>0</v>
      </c>
      <c r="O262" s="66">
        <f>COUNTIF(data!$C263,O$1)</f>
        <v>0</v>
      </c>
      <c r="P262" s="66">
        <f>COUNTIF(data!$C263,P$1)</f>
        <v>0</v>
      </c>
      <c r="Q262" s="66">
        <f>COUNTIF(data!$C263,Q$1)</f>
        <v>0</v>
      </c>
      <c r="R262" s="66">
        <f>COUNTIF(data!$C263,R$1)</f>
        <v>0</v>
      </c>
      <c r="S262" s="66">
        <f>COUNTIF(data!$C263,S$1)</f>
        <v>0</v>
      </c>
      <c r="T262" s="66">
        <f>COUNTIF(data!$C263,T$1)</f>
        <v>0</v>
      </c>
      <c r="U262" s="66">
        <f>COUNTIF(data!$C263,U$1)</f>
        <v>0</v>
      </c>
      <c r="V262" s="66">
        <f>COUNTIF(data!$C263,V$1)</f>
        <v>0</v>
      </c>
      <c r="W262" s="66">
        <f>COUNTIF(data!$C263,W$1)</f>
        <v>0</v>
      </c>
      <c r="X262" s="66">
        <f>COUNTIF(data!$C263,X$1)</f>
        <v>0</v>
      </c>
      <c r="Y262" s="66">
        <f>COUNTIF(data!$C263,Y$1)</f>
        <v>0</v>
      </c>
      <c r="Z262" s="66">
        <f>COUNTIF(data!$C263,Z$1)</f>
        <v>0</v>
      </c>
      <c r="AA262" s="66">
        <f>COUNTIF(data!$C263,AA$1)</f>
        <v>0</v>
      </c>
      <c r="AB262" s="66">
        <f>COUNTIF(data!$C263,AB$1)</f>
        <v>0</v>
      </c>
      <c r="AC262" s="66">
        <f>COUNTIF(data!$C263,AC$1)</f>
        <v>0</v>
      </c>
      <c r="AD262" s="66">
        <f>COUNTIF(data!$C263,AD$1)</f>
        <v>0</v>
      </c>
      <c r="AE262" s="66">
        <f>COUNTIF(data!$C263,AE$1)</f>
        <v>0</v>
      </c>
      <c r="AF262" s="66">
        <f>COUNTIF(data!$C263,AF$1)</f>
        <v>0</v>
      </c>
      <c r="AG262" s="66">
        <f>COUNTIF(data!$C263,AG$1)</f>
        <v>1</v>
      </c>
      <c r="AH262" s="66">
        <f>COUNTIF(data!$C263,AH$1)</f>
        <v>0</v>
      </c>
      <c r="AI262" s="66">
        <f>COUNTIF(data!$C263,AI$1)</f>
        <v>0</v>
      </c>
      <c r="AJ262" s="66">
        <f>COUNTIF(data!$C263,AJ$1)</f>
        <v>0</v>
      </c>
      <c r="AK262" s="66">
        <f>COUNTIF(data!$C263,AK$1)</f>
        <v>0</v>
      </c>
      <c r="AL262" s="66">
        <f>COUNTIF(data!$C263,AL$1)</f>
        <v>0</v>
      </c>
      <c r="AM262" s="66">
        <f>COUNTIF(data!$C263,AM$1)</f>
        <v>0</v>
      </c>
      <c r="AN262" s="66">
        <f>COUNTIF(data!$C263,AN$1)</f>
        <v>0</v>
      </c>
      <c r="AO262" s="66">
        <f>COUNTIF(data!$C263,AO$1)</f>
        <v>0</v>
      </c>
      <c r="AP262" s="66">
        <f>COUNTIF(data!$C263,AP$1)</f>
        <v>0</v>
      </c>
      <c r="AQ262" s="66">
        <f>COUNTIF(data!$C263,AQ$1)</f>
        <v>0</v>
      </c>
      <c r="AR262" s="66">
        <f>COUNTIF(data!$C263,AR$1)</f>
        <v>0</v>
      </c>
      <c r="AS262" s="66">
        <f>COUNTIF(data!$C263,AS$1)</f>
        <v>0</v>
      </c>
      <c r="AT262" s="66">
        <f>COUNTIF(data!$C263,AT$1)</f>
        <v>0</v>
      </c>
      <c r="AU262" s="66">
        <f>COUNTIF(data!$C263,AU$1)</f>
        <v>0</v>
      </c>
      <c r="AV262" s="66">
        <f>COUNTIF(data!$C263,AV$1)</f>
        <v>0</v>
      </c>
      <c r="AW262" s="66">
        <f>COUNTIF(data!$C263,AW$1)</f>
        <v>0</v>
      </c>
      <c r="AX262" s="66">
        <f>COUNTIF(data!$C263,AX$1)</f>
        <v>0</v>
      </c>
      <c r="AY262" s="66">
        <f>COUNTIF(data!$C263,AY$1)</f>
        <v>0</v>
      </c>
      <c r="AZ262" s="66">
        <f>COUNTIF(data!$C263,AZ$1)</f>
        <v>0</v>
      </c>
      <c r="BA262" s="66">
        <f>COUNTIF(data!$C263,BA$1)</f>
        <v>0</v>
      </c>
      <c r="BB262" s="66">
        <f>COUNTIF(data!$C263,BB$1)</f>
        <v>0</v>
      </c>
    </row>
    <row r="263">
      <c r="A263" s="66">
        <f>COUNTIF(data!$C264,A$1)</f>
        <v>0</v>
      </c>
      <c r="B263" s="66">
        <f>COUNTIF(data!$C264,B$1)</f>
        <v>0</v>
      </c>
      <c r="C263" s="66">
        <f>COUNTIF(data!$C264,C$1)</f>
        <v>0</v>
      </c>
      <c r="D263" s="66">
        <f>COUNTIF(data!$C264,D$1)</f>
        <v>0</v>
      </c>
      <c r="E263" s="66">
        <f>COUNTIF(data!$C264,E$1)</f>
        <v>0</v>
      </c>
      <c r="F263" s="66">
        <f>COUNTIF(data!$C264,F$1)</f>
        <v>0</v>
      </c>
      <c r="G263" s="66">
        <f>COUNTIF(data!$C264,G$1)</f>
        <v>0</v>
      </c>
      <c r="H263" s="66">
        <f>COUNTIF(data!$C264,H$1)</f>
        <v>0</v>
      </c>
      <c r="I263" s="66">
        <f>COUNTIF(data!$C264,I$1)</f>
        <v>1</v>
      </c>
      <c r="J263" s="66">
        <f>COUNTIF(data!$C264,J$1)</f>
        <v>0</v>
      </c>
      <c r="K263" s="66">
        <f>COUNTIF(data!$C264,K$1)</f>
        <v>0</v>
      </c>
      <c r="L263" s="66">
        <f>COUNTIF(data!$C264,L$1)</f>
        <v>0</v>
      </c>
      <c r="M263" s="66">
        <f>COUNTIF(data!$C264,M$1)</f>
        <v>0</v>
      </c>
      <c r="N263" s="66">
        <f>COUNTIF(data!$C264,N$1)</f>
        <v>0</v>
      </c>
      <c r="O263" s="66">
        <f>COUNTIF(data!$C264,O$1)</f>
        <v>0</v>
      </c>
      <c r="P263" s="66">
        <f>COUNTIF(data!$C264,P$1)</f>
        <v>0</v>
      </c>
      <c r="Q263" s="66">
        <f>COUNTIF(data!$C264,Q$1)</f>
        <v>0</v>
      </c>
      <c r="R263" s="66">
        <f>COUNTIF(data!$C264,R$1)</f>
        <v>0</v>
      </c>
      <c r="S263" s="66">
        <f>COUNTIF(data!$C264,S$1)</f>
        <v>0</v>
      </c>
      <c r="T263" s="66">
        <f>COUNTIF(data!$C264,T$1)</f>
        <v>0</v>
      </c>
      <c r="U263" s="66">
        <f>COUNTIF(data!$C264,U$1)</f>
        <v>0</v>
      </c>
      <c r="V263" s="66">
        <f>COUNTIF(data!$C264,V$1)</f>
        <v>0</v>
      </c>
      <c r="W263" s="66">
        <f>COUNTIF(data!$C264,W$1)</f>
        <v>0</v>
      </c>
      <c r="X263" s="66">
        <f>COUNTIF(data!$C264,X$1)</f>
        <v>0</v>
      </c>
      <c r="Y263" s="66">
        <f>COUNTIF(data!$C264,Y$1)</f>
        <v>0</v>
      </c>
      <c r="Z263" s="66">
        <f>COUNTIF(data!$C264,Z$1)</f>
        <v>0</v>
      </c>
      <c r="AA263" s="66">
        <f>COUNTIF(data!$C264,AA$1)</f>
        <v>0</v>
      </c>
      <c r="AB263" s="66">
        <f>COUNTIF(data!$C264,AB$1)</f>
        <v>0</v>
      </c>
      <c r="AC263" s="66">
        <f>COUNTIF(data!$C264,AC$1)</f>
        <v>0</v>
      </c>
      <c r="AD263" s="66">
        <f>COUNTIF(data!$C264,AD$1)</f>
        <v>0</v>
      </c>
      <c r="AE263" s="66">
        <f>COUNTIF(data!$C264,AE$1)</f>
        <v>0</v>
      </c>
      <c r="AF263" s="66">
        <f>COUNTIF(data!$C264,AF$1)</f>
        <v>0</v>
      </c>
      <c r="AG263" s="66">
        <f>COUNTIF(data!$C264,AG$1)</f>
        <v>0</v>
      </c>
      <c r="AH263" s="66">
        <f>COUNTIF(data!$C264,AH$1)</f>
        <v>0</v>
      </c>
      <c r="AI263" s="66">
        <f>COUNTIF(data!$C264,AI$1)</f>
        <v>0</v>
      </c>
      <c r="AJ263" s="66">
        <f>COUNTIF(data!$C264,AJ$1)</f>
        <v>0</v>
      </c>
      <c r="AK263" s="66">
        <f>COUNTIF(data!$C264,AK$1)</f>
        <v>0</v>
      </c>
      <c r="AL263" s="66">
        <f>COUNTIF(data!$C264,AL$1)</f>
        <v>0</v>
      </c>
      <c r="AM263" s="66">
        <f>COUNTIF(data!$C264,AM$1)</f>
        <v>0</v>
      </c>
      <c r="AN263" s="66">
        <f>COUNTIF(data!$C264,AN$1)</f>
        <v>0</v>
      </c>
      <c r="AO263" s="66">
        <f>COUNTIF(data!$C264,AO$1)</f>
        <v>0</v>
      </c>
      <c r="AP263" s="66">
        <f>COUNTIF(data!$C264,AP$1)</f>
        <v>0</v>
      </c>
      <c r="AQ263" s="66">
        <f>COUNTIF(data!$C264,AQ$1)</f>
        <v>0</v>
      </c>
      <c r="AR263" s="66">
        <f>COUNTIF(data!$C264,AR$1)</f>
        <v>0</v>
      </c>
      <c r="AS263" s="66">
        <f>COUNTIF(data!$C264,AS$1)</f>
        <v>0</v>
      </c>
      <c r="AT263" s="66">
        <f>COUNTIF(data!$C264,AT$1)</f>
        <v>0</v>
      </c>
      <c r="AU263" s="66">
        <f>COUNTIF(data!$C264,AU$1)</f>
        <v>0</v>
      </c>
      <c r="AV263" s="66">
        <f>COUNTIF(data!$C264,AV$1)</f>
        <v>0</v>
      </c>
      <c r="AW263" s="66">
        <f>COUNTIF(data!$C264,AW$1)</f>
        <v>0</v>
      </c>
      <c r="AX263" s="66">
        <f>COUNTIF(data!$C264,AX$1)</f>
        <v>0</v>
      </c>
      <c r="AY263" s="66">
        <f>COUNTIF(data!$C264,AY$1)</f>
        <v>0</v>
      </c>
      <c r="AZ263" s="66">
        <f>COUNTIF(data!$C264,AZ$1)</f>
        <v>0</v>
      </c>
      <c r="BA263" s="66">
        <f>COUNTIF(data!$C264,BA$1)</f>
        <v>0</v>
      </c>
      <c r="BB263" s="66">
        <f>COUNTIF(data!$C264,BB$1)</f>
        <v>0</v>
      </c>
    </row>
    <row r="264">
      <c r="A264" s="66">
        <f>COUNTIF(data!$C265,A$1)</f>
        <v>0</v>
      </c>
      <c r="B264" s="66">
        <f>COUNTIF(data!$C265,B$1)</f>
        <v>0</v>
      </c>
      <c r="C264" s="66">
        <f>COUNTIF(data!$C265,C$1)</f>
        <v>0</v>
      </c>
      <c r="D264" s="66">
        <f>COUNTIF(data!$C265,D$1)</f>
        <v>0</v>
      </c>
      <c r="E264" s="66">
        <f>COUNTIF(data!$C265,E$1)</f>
        <v>0</v>
      </c>
      <c r="F264" s="66">
        <f>COUNTIF(data!$C265,F$1)</f>
        <v>0</v>
      </c>
      <c r="G264" s="66">
        <f>COUNTIF(data!$C265,G$1)</f>
        <v>0</v>
      </c>
      <c r="H264" s="66">
        <f>COUNTIF(data!$C265,H$1)</f>
        <v>0</v>
      </c>
      <c r="I264" s="66">
        <f>COUNTIF(data!$C265,I$1)</f>
        <v>0</v>
      </c>
      <c r="J264" s="66">
        <f>COUNTIF(data!$C265,J$1)</f>
        <v>0</v>
      </c>
      <c r="K264" s="66">
        <f>COUNTIF(data!$C265,K$1)</f>
        <v>0</v>
      </c>
      <c r="L264" s="66">
        <f>COUNTIF(data!$C265,L$1)</f>
        <v>0</v>
      </c>
      <c r="M264" s="66">
        <f>COUNTIF(data!$C265,M$1)</f>
        <v>0</v>
      </c>
      <c r="N264" s="66">
        <f>COUNTIF(data!$C265,N$1)</f>
        <v>0</v>
      </c>
      <c r="O264" s="66">
        <f>COUNTIF(data!$C265,O$1)</f>
        <v>0</v>
      </c>
      <c r="P264" s="66">
        <f>COUNTIF(data!$C265,P$1)</f>
        <v>0</v>
      </c>
      <c r="Q264" s="66">
        <f>COUNTIF(data!$C265,Q$1)</f>
        <v>0</v>
      </c>
      <c r="R264" s="66">
        <f>COUNTIF(data!$C265,R$1)</f>
        <v>0</v>
      </c>
      <c r="S264" s="66">
        <f>COUNTIF(data!$C265,S$1)</f>
        <v>0</v>
      </c>
      <c r="T264" s="66">
        <f>COUNTIF(data!$C265,T$1)</f>
        <v>0</v>
      </c>
      <c r="U264" s="66">
        <f>COUNTIF(data!$C265,U$1)</f>
        <v>0</v>
      </c>
      <c r="V264" s="66">
        <f>COUNTIF(data!$C265,V$1)</f>
        <v>0</v>
      </c>
      <c r="W264" s="66">
        <f>COUNTIF(data!$C265,W$1)</f>
        <v>0</v>
      </c>
      <c r="X264" s="66">
        <f>COUNTIF(data!$C265,X$1)</f>
        <v>0</v>
      </c>
      <c r="Y264" s="66">
        <f>COUNTIF(data!$C265,Y$1)</f>
        <v>0</v>
      </c>
      <c r="Z264" s="66">
        <f>COUNTIF(data!$C265,Z$1)</f>
        <v>0</v>
      </c>
      <c r="AA264" s="66">
        <f>COUNTIF(data!$C265,AA$1)</f>
        <v>0</v>
      </c>
      <c r="AB264" s="66">
        <f>COUNTIF(data!$C265,AB$1)</f>
        <v>0</v>
      </c>
      <c r="AC264" s="66">
        <f>COUNTIF(data!$C265,AC$1)</f>
        <v>0</v>
      </c>
      <c r="AD264" s="66">
        <f>COUNTIF(data!$C265,AD$1)</f>
        <v>0</v>
      </c>
      <c r="AE264" s="66">
        <f>COUNTIF(data!$C265,AE$1)</f>
        <v>0</v>
      </c>
      <c r="AF264" s="66">
        <f>COUNTIF(data!$C265,AF$1)</f>
        <v>0</v>
      </c>
      <c r="AG264" s="66">
        <f>COUNTIF(data!$C265,AG$1)</f>
        <v>0</v>
      </c>
      <c r="AH264" s="66">
        <f>COUNTIF(data!$C265,AH$1)</f>
        <v>0</v>
      </c>
      <c r="AI264" s="66">
        <f>COUNTIF(data!$C265,AI$1)</f>
        <v>0</v>
      </c>
      <c r="AJ264" s="66">
        <f>COUNTIF(data!$C265,AJ$1)</f>
        <v>0</v>
      </c>
      <c r="AK264" s="66">
        <f>COUNTIF(data!$C265,AK$1)</f>
        <v>0</v>
      </c>
      <c r="AL264" s="66">
        <f>COUNTIF(data!$C265,AL$1)</f>
        <v>0</v>
      </c>
      <c r="AM264" s="66">
        <f>COUNTIF(data!$C265,AM$1)</f>
        <v>0</v>
      </c>
      <c r="AN264" s="66">
        <f>COUNTIF(data!$C265,AN$1)</f>
        <v>0</v>
      </c>
      <c r="AO264" s="66">
        <f>COUNTIF(data!$C265,AO$1)</f>
        <v>0</v>
      </c>
      <c r="AP264" s="66">
        <f>COUNTIF(data!$C265,AP$1)</f>
        <v>0</v>
      </c>
      <c r="AQ264" s="66">
        <f>COUNTIF(data!$C265,AQ$1)</f>
        <v>0</v>
      </c>
      <c r="AR264" s="66">
        <f>COUNTIF(data!$C265,AR$1)</f>
        <v>0</v>
      </c>
      <c r="AS264" s="66">
        <f>COUNTIF(data!$C265,AS$1)</f>
        <v>0</v>
      </c>
      <c r="AT264" s="66">
        <f>COUNTIF(data!$C265,AT$1)</f>
        <v>0</v>
      </c>
      <c r="AU264" s="66">
        <f>COUNTIF(data!$C265,AU$1)</f>
        <v>0</v>
      </c>
      <c r="AV264" s="66">
        <f>COUNTIF(data!$C265,AV$1)</f>
        <v>1</v>
      </c>
      <c r="AW264" s="66">
        <f>COUNTIF(data!$C265,AW$1)</f>
        <v>0</v>
      </c>
      <c r="AX264" s="66">
        <f>COUNTIF(data!$C265,AX$1)</f>
        <v>0</v>
      </c>
      <c r="AY264" s="66">
        <f>COUNTIF(data!$C265,AY$1)</f>
        <v>0</v>
      </c>
      <c r="AZ264" s="66">
        <f>COUNTIF(data!$C265,AZ$1)</f>
        <v>0</v>
      </c>
      <c r="BA264" s="66">
        <f>COUNTIF(data!$C265,BA$1)</f>
        <v>0</v>
      </c>
      <c r="BB264" s="66">
        <f>COUNTIF(data!$C265,BB$1)</f>
        <v>0</v>
      </c>
    </row>
    <row r="265">
      <c r="A265" s="66">
        <f>COUNTIF(data!$C266,A$1)</f>
        <v>0</v>
      </c>
      <c r="B265" s="66">
        <f>COUNTIF(data!$C266,B$1)</f>
        <v>0</v>
      </c>
      <c r="C265" s="66">
        <f>COUNTIF(data!$C266,C$1)</f>
        <v>0</v>
      </c>
      <c r="D265" s="66">
        <f>COUNTIF(data!$C266,D$1)</f>
        <v>0</v>
      </c>
      <c r="E265" s="66">
        <f>COUNTIF(data!$C266,E$1)</f>
        <v>0</v>
      </c>
      <c r="F265" s="66">
        <f>COUNTIF(data!$C266,F$1)</f>
        <v>0</v>
      </c>
      <c r="G265" s="66">
        <f>COUNTIF(data!$C266,G$1)</f>
        <v>0</v>
      </c>
      <c r="H265" s="66">
        <f>COUNTIF(data!$C266,H$1)</f>
        <v>0</v>
      </c>
      <c r="I265" s="66">
        <f>COUNTIF(data!$C266,I$1)</f>
        <v>0</v>
      </c>
      <c r="J265" s="66">
        <f>COUNTIF(data!$C266,J$1)</f>
        <v>0</v>
      </c>
      <c r="K265" s="66">
        <f>COUNTIF(data!$C266,K$1)</f>
        <v>0</v>
      </c>
      <c r="L265" s="66">
        <f>COUNTIF(data!$C266,L$1)</f>
        <v>0</v>
      </c>
      <c r="M265" s="66">
        <f>COUNTIF(data!$C266,M$1)</f>
        <v>0</v>
      </c>
      <c r="N265" s="66">
        <f>COUNTIF(data!$C266,N$1)</f>
        <v>0</v>
      </c>
      <c r="O265" s="66">
        <f>COUNTIF(data!$C266,O$1)</f>
        <v>0</v>
      </c>
      <c r="P265" s="66">
        <f>COUNTIF(data!$C266,P$1)</f>
        <v>0</v>
      </c>
      <c r="Q265" s="66">
        <f>COUNTIF(data!$C266,Q$1)</f>
        <v>0</v>
      </c>
      <c r="R265" s="66">
        <f>COUNTIF(data!$C266,R$1)</f>
        <v>0</v>
      </c>
      <c r="S265" s="66">
        <f>COUNTIF(data!$C266,S$1)</f>
        <v>0</v>
      </c>
      <c r="T265" s="66">
        <f>COUNTIF(data!$C266,T$1)</f>
        <v>0</v>
      </c>
      <c r="U265" s="66">
        <f>COUNTIF(data!$C266,U$1)</f>
        <v>0</v>
      </c>
      <c r="V265" s="66">
        <f>COUNTIF(data!$C266,V$1)</f>
        <v>0</v>
      </c>
      <c r="W265" s="66">
        <f>COUNTIF(data!$C266,W$1)</f>
        <v>0</v>
      </c>
      <c r="X265" s="66">
        <f>COUNTIF(data!$C266,X$1)</f>
        <v>0</v>
      </c>
      <c r="Y265" s="66">
        <f>COUNTIF(data!$C266,Y$1)</f>
        <v>0</v>
      </c>
      <c r="Z265" s="66">
        <f>COUNTIF(data!$C266,Z$1)</f>
        <v>0</v>
      </c>
      <c r="AA265" s="66">
        <f>COUNTIF(data!$C266,AA$1)</f>
        <v>0</v>
      </c>
      <c r="AB265" s="66">
        <f>COUNTIF(data!$C266,AB$1)</f>
        <v>0</v>
      </c>
      <c r="AC265" s="66">
        <f>COUNTIF(data!$C266,AC$1)</f>
        <v>0</v>
      </c>
      <c r="AD265" s="66">
        <f>COUNTIF(data!$C266,AD$1)</f>
        <v>0</v>
      </c>
      <c r="AE265" s="66">
        <f>COUNTIF(data!$C266,AE$1)</f>
        <v>0</v>
      </c>
      <c r="AF265" s="66">
        <f>COUNTIF(data!$C266,AF$1)</f>
        <v>0</v>
      </c>
      <c r="AG265" s="66">
        <f>COUNTIF(data!$C266,AG$1)</f>
        <v>0</v>
      </c>
      <c r="AH265" s="66">
        <f>COUNTIF(data!$C266,AH$1)</f>
        <v>0</v>
      </c>
      <c r="AI265" s="66">
        <f>COUNTIF(data!$C266,AI$1)</f>
        <v>0</v>
      </c>
      <c r="AJ265" s="66">
        <f>COUNTIF(data!$C266,AJ$1)</f>
        <v>0</v>
      </c>
      <c r="AK265" s="66">
        <f>COUNTIF(data!$C266,AK$1)</f>
        <v>0</v>
      </c>
      <c r="AL265" s="66">
        <f>COUNTIF(data!$C266,AL$1)</f>
        <v>0</v>
      </c>
      <c r="AM265" s="66">
        <f>COUNTIF(data!$C266,AM$1)</f>
        <v>0</v>
      </c>
      <c r="AN265" s="66">
        <f>COUNTIF(data!$C266,AN$1)</f>
        <v>0</v>
      </c>
      <c r="AO265" s="66">
        <f>COUNTIF(data!$C266,AO$1)</f>
        <v>0</v>
      </c>
      <c r="AP265" s="66">
        <f>COUNTIF(data!$C266,AP$1)</f>
        <v>0</v>
      </c>
      <c r="AQ265" s="66">
        <f>COUNTIF(data!$C266,AQ$1)</f>
        <v>0</v>
      </c>
      <c r="AR265" s="66">
        <f>COUNTIF(data!$C266,AR$1)</f>
        <v>1</v>
      </c>
      <c r="AS265" s="66">
        <f>COUNTIF(data!$C266,AS$1)</f>
        <v>0</v>
      </c>
      <c r="AT265" s="66">
        <f>COUNTIF(data!$C266,AT$1)</f>
        <v>0</v>
      </c>
      <c r="AU265" s="66">
        <f>COUNTIF(data!$C266,AU$1)</f>
        <v>0</v>
      </c>
      <c r="AV265" s="66">
        <f>COUNTIF(data!$C266,AV$1)</f>
        <v>0</v>
      </c>
      <c r="AW265" s="66">
        <f>COUNTIF(data!$C266,AW$1)</f>
        <v>0</v>
      </c>
      <c r="AX265" s="66">
        <f>COUNTIF(data!$C266,AX$1)</f>
        <v>0</v>
      </c>
      <c r="AY265" s="66">
        <f>COUNTIF(data!$C266,AY$1)</f>
        <v>0</v>
      </c>
      <c r="AZ265" s="66">
        <f>COUNTIF(data!$C266,AZ$1)</f>
        <v>0</v>
      </c>
      <c r="BA265" s="66">
        <f>COUNTIF(data!$C266,BA$1)</f>
        <v>0</v>
      </c>
      <c r="BB265" s="66">
        <f>COUNTIF(data!$C266,BB$1)</f>
        <v>0</v>
      </c>
    </row>
    <row r="266">
      <c r="A266" s="66">
        <f>COUNTIF(data!$C267,A$1)</f>
        <v>0</v>
      </c>
      <c r="B266" s="66">
        <f>COUNTIF(data!$C267,B$1)</f>
        <v>0</v>
      </c>
      <c r="C266" s="66">
        <f>COUNTIF(data!$C267,C$1)</f>
        <v>0</v>
      </c>
      <c r="D266" s="66">
        <f>COUNTIF(data!$C267,D$1)</f>
        <v>0</v>
      </c>
      <c r="E266" s="66">
        <f>COUNTIF(data!$C267,E$1)</f>
        <v>0</v>
      </c>
      <c r="F266" s="66">
        <f>COUNTIF(data!$C267,F$1)</f>
        <v>0</v>
      </c>
      <c r="G266" s="66">
        <f>COUNTIF(data!$C267,G$1)</f>
        <v>0</v>
      </c>
      <c r="H266" s="66">
        <f>COUNTIF(data!$C267,H$1)</f>
        <v>0</v>
      </c>
      <c r="I266" s="66">
        <f>COUNTIF(data!$C267,I$1)</f>
        <v>0</v>
      </c>
      <c r="J266" s="66">
        <f>COUNTIF(data!$C267,J$1)</f>
        <v>0</v>
      </c>
      <c r="K266" s="66">
        <f>COUNTIF(data!$C267,K$1)</f>
        <v>0</v>
      </c>
      <c r="L266" s="66">
        <f>COUNTIF(data!$C267,L$1)</f>
        <v>0</v>
      </c>
      <c r="M266" s="66">
        <f>COUNTIF(data!$C267,M$1)</f>
        <v>0</v>
      </c>
      <c r="N266" s="66">
        <f>COUNTIF(data!$C267,N$1)</f>
        <v>0</v>
      </c>
      <c r="O266" s="66">
        <f>COUNTIF(data!$C267,O$1)</f>
        <v>0</v>
      </c>
      <c r="P266" s="66">
        <f>COUNTIF(data!$C267,P$1)</f>
        <v>1</v>
      </c>
      <c r="Q266" s="66">
        <f>COUNTIF(data!$C267,Q$1)</f>
        <v>0</v>
      </c>
      <c r="R266" s="66">
        <f>COUNTIF(data!$C267,R$1)</f>
        <v>0</v>
      </c>
      <c r="S266" s="66">
        <f>COUNTIF(data!$C267,S$1)</f>
        <v>0</v>
      </c>
      <c r="T266" s="66">
        <f>COUNTIF(data!$C267,T$1)</f>
        <v>0</v>
      </c>
      <c r="U266" s="66">
        <f>COUNTIF(data!$C267,U$1)</f>
        <v>0</v>
      </c>
      <c r="V266" s="66">
        <f>COUNTIF(data!$C267,V$1)</f>
        <v>0</v>
      </c>
      <c r="W266" s="66">
        <f>COUNTIF(data!$C267,W$1)</f>
        <v>0</v>
      </c>
      <c r="X266" s="66">
        <f>COUNTIF(data!$C267,X$1)</f>
        <v>0</v>
      </c>
      <c r="Y266" s="66">
        <f>COUNTIF(data!$C267,Y$1)</f>
        <v>0</v>
      </c>
      <c r="Z266" s="66">
        <f>COUNTIF(data!$C267,Z$1)</f>
        <v>0</v>
      </c>
      <c r="AA266" s="66">
        <f>COUNTIF(data!$C267,AA$1)</f>
        <v>0</v>
      </c>
      <c r="AB266" s="66">
        <f>COUNTIF(data!$C267,AB$1)</f>
        <v>0</v>
      </c>
      <c r="AC266" s="66">
        <f>COUNTIF(data!$C267,AC$1)</f>
        <v>0</v>
      </c>
      <c r="AD266" s="66">
        <f>COUNTIF(data!$C267,AD$1)</f>
        <v>0</v>
      </c>
      <c r="AE266" s="66">
        <f>COUNTIF(data!$C267,AE$1)</f>
        <v>0</v>
      </c>
      <c r="AF266" s="66">
        <f>COUNTIF(data!$C267,AF$1)</f>
        <v>0</v>
      </c>
      <c r="AG266" s="66">
        <f>COUNTIF(data!$C267,AG$1)</f>
        <v>0</v>
      </c>
      <c r="AH266" s="66">
        <f>COUNTIF(data!$C267,AH$1)</f>
        <v>0</v>
      </c>
      <c r="AI266" s="66">
        <f>COUNTIF(data!$C267,AI$1)</f>
        <v>0</v>
      </c>
      <c r="AJ266" s="66">
        <f>COUNTIF(data!$C267,AJ$1)</f>
        <v>0</v>
      </c>
      <c r="AK266" s="66">
        <f>COUNTIF(data!$C267,AK$1)</f>
        <v>0</v>
      </c>
      <c r="AL266" s="66">
        <f>COUNTIF(data!$C267,AL$1)</f>
        <v>0</v>
      </c>
      <c r="AM266" s="66">
        <f>COUNTIF(data!$C267,AM$1)</f>
        <v>0</v>
      </c>
      <c r="AN266" s="66">
        <f>COUNTIF(data!$C267,AN$1)</f>
        <v>0</v>
      </c>
      <c r="AO266" s="66">
        <f>COUNTIF(data!$C267,AO$1)</f>
        <v>0</v>
      </c>
      <c r="AP266" s="66">
        <f>COUNTIF(data!$C267,AP$1)</f>
        <v>0</v>
      </c>
      <c r="AQ266" s="66">
        <f>COUNTIF(data!$C267,AQ$1)</f>
        <v>0</v>
      </c>
      <c r="AR266" s="66">
        <f>COUNTIF(data!$C267,AR$1)</f>
        <v>0</v>
      </c>
      <c r="AS266" s="66">
        <f>COUNTIF(data!$C267,AS$1)</f>
        <v>0</v>
      </c>
      <c r="AT266" s="66">
        <f>COUNTIF(data!$C267,AT$1)</f>
        <v>0</v>
      </c>
      <c r="AU266" s="66">
        <f>COUNTIF(data!$C267,AU$1)</f>
        <v>0</v>
      </c>
      <c r="AV266" s="66">
        <f>COUNTIF(data!$C267,AV$1)</f>
        <v>0</v>
      </c>
      <c r="AW266" s="66">
        <f>COUNTIF(data!$C267,AW$1)</f>
        <v>0</v>
      </c>
      <c r="AX266" s="66">
        <f>COUNTIF(data!$C267,AX$1)</f>
        <v>0</v>
      </c>
      <c r="AY266" s="66">
        <f>COUNTIF(data!$C267,AY$1)</f>
        <v>0</v>
      </c>
      <c r="AZ266" s="66">
        <f>COUNTIF(data!$C267,AZ$1)</f>
        <v>0</v>
      </c>
      <c r="BA266" s="66">
        <f>COUNTIF(data!$C267,BA$1)</f>
        <v>0</v>
      </c>
      <c r="BB266" s="66">
        <f>COUNTIF(data!$C267,BB$1)</f>
        <v>0</v>
      </c>
    </row>
    <row r="267">
      <c r="A267" s="66">
        <f>COUNTIF(data!$C268,A$1)</f>
        <v>0</v>
      </c>
      <c r="B267" s="66">
        <f>COUNTIF(data!$C268,B$1)</f>
        <v>0</v>
      </c>
      <c r="C267" s="66">
        <f>COUNTIF(data!$C268,C$1)</f>
        <v>0</v>
      </c>
      <c r="D267" s="66">
        <f>COUNTIF(data!$C268,D$1)</f>
        <v>0</v>
      </c>
      <c r="E267" s="66">
        <f>COUNTIF(data!$C268,E$1)</f>
        <v>0</v>
      </c>
      <c r="F267" s="66">
        <f>COUNTIF(data!$C268,F$1)</f>
        <v>0</v>
      </c>
      <c r="G267" s="66">
        <f>COUNTIF(data!$C268,G$1)</f>
        <v>0</v>
      </c>
      <c r="H267" s="66">
        <f>COUNTIF(data!$C268,H$1)</f>
        <v>0</v>
      </c>
      <c r="I267" s="66">
        <f>COUNTIF(data!$C268,I$1)</f>
        <v>0</v>
      </c>
      <c r="J267" s="66">
        <f>COUNTIF(data!$C268,J$1)</f>
        <v>0</v>
      </c>
      <c r="K267" s="66">
        <f>COUNTIF(data!$C268,K$1)</f>
        <v>0</v>
      </c>
      <c r="L267" s="66">
        <f>COUNTIF(data!$C268,L$1)</f>
        <v>0</v>
      </c>
      <c r="M267" s="66">
        <f>COUNTIF(data!$C268,M$1)</f>
        <v>0</v>
      </c>
      <c r="N267" s="66">
        <f>COUNTIF(data!$C268,N$1)</f>
        <v>0</v>
      </c>
      <c r="O267" s="66">
        <f>COUNTIF(data!$C268,O$1)</f>
        <v>0</v>
      </c>
      <c r="P267" s="66">
        <f>COUNTIF(data!$C268,P$1)</f>
        <v>0</v>
      </c>
      <c r="Q267" s="66">
        <f>COUNTIF(data!$C268,Q$1)</f>
        <v>0</v>
      </c>
      <c r="R267" s="66">
        <f>COUNTIF(data!$C268,R$1)</f>
        <v>0</v>
      </c>
      <c r="S267" s="66">
        <f>COUNTIF(data!$C268,S$1)</f>
        <v>0</v>
      </c>
      <c r="T267" s="66">
        <f>COUNTIF(data!$C268,T$1)</f>
        <v>0</v>
      </c>
      <c r="U267" s="66">
        <f>COUNTIF(data!$C268,U$1)</f>
        <v>0</v>
      </c>
      <c r="V267" s="66">
        <f>COUNTIF(data!$C268,V$1)</f>
        <v>0</v>
      </c>
      <c r="W267" s="66">
        <f>COUNTIF(data!$C268,W$1)</f>
        <v>0</v>
      </c>
      <c r="X267" s="66">
        <f>COUNTIF(data!$C268,X$1)</f>
        <v>0</v>
      </c>
      <c r="Y267" s="66">
        <f>COUNTIF(data!$C268,Y$1)</f>
        <v>0</v>
      </c>
      <c r="Z267" s="66">
        <f>COUNTIF(data!$C268,Z$1)</f>
        <v>0</v>
      </c>
      <c r="AA267" s="66">
        <f>COUNTIF(data!$C268,AA$1)</f>
        <v>0</v>
      </c>
      <c r="AB267" s="66">
        <f>COUNTIF(data!$C268,AB$1)</f>
        <v>0</v>
      </c>
      <c r="AC267" s="66">
        <f>COUNTIF(data!$C268,AC$1)</f>
        <v>0</v>
      </c>
      <c r="AD267" s="66">
        <f>COUNTIF(data!$C268,AD$1)</f>
        <v>0</v>
      </c>
      <c r="AE267" s="66">
        <f>COUNTIF(data!$C268,AE$1)</f>
        <v>0</v>
      </c>
      <c r="AF267" s="66">
        <f>COUNTIF(data!$C268,AF$1)</f>
        <v>0</v>
      </c>
      <c r="AG267" s="66">
        <f>COUNTIF(data!$C268,AG$1)</f>
        <v>0</v>
      </c>
      <c r="AH267" s="66">
        <f>COUNTIF(data!$C268,AH$1)</f>
        <v>0</v>
      </c>
      <c r="AI267" s="66">
        <f>COUNTIF(data!$C268,AI$1)</f>
        <v>0</v>
      </c>
      <c r="AJ267" s="66">
        <f>COUNTIF(data!$C268,AJ$1)</f>
        <v>1</v>
      </c>
      <c r="AK267" s="66">
        <f>COUNTIF(data!$C268,AK$1)</f>
        <v>0</v>
      </c>
      <c r="AL267" s="66">
        <f>COUNTIF(data!$C268,AL$1)</f>
        <v>0</v>
      </c>
      <c r="AM267" s="66">
        <f>COUNTIF(data!$C268,AM$1)</f>
        <v>0</v>
      </c>
      <c r="AN267" s="66">
        <f>COUNTIF(data!$C268,AN$1)</f>
        <v>0</v>
      </c>
      <c r="AO267" s="66">
        <f>COUNTIF(data!$C268,AO$1)</f>
        <v>0</v>
      </c>
      <c r="AP267" s="66">
        <f>COUNTIF(data!$C268,AP$1)</f>
        <v>0</v>
      </c>
      <c r="AQ267" s="66">
        <f>COUNTIF(data!$C268,AQ$1)</f>
        <v>0</v>
      </c>
      <c r="AR267" s="66">
        <f>COUNTIF(data!$C268,AR$1)</f>
        <v>0</v>
      </c>
      <c r="AS267" s="66">
        <f>COUNTIF(data!$C268,AS$1)</f>
        <v>0</v>
      </c>
      <c r="AT267" s="66">
        <f>COUNTIF(data!$C268,AT$1)</f>
        <v>0</v>
      </c>
      <c r="AU267" s="66">
        <f>COUNTIF(data!$C268,AU$1)</f>
        <v>0</v>
      </c>
      <c r="AV267" s="66">
        <f>COUNTIF(data!$C268,AV$1)</f>
        <v>0</v>
      </c>
      <c r="AW267" s="66">
        <f>COUNTIF(data!$C268,AW$1)</f>
        <v>0</v>
      </c>
      <c r="AX267" s="66">
        <f>COUNTIF(data!$C268,AX$1)</f>
        <v>0</v>
      </c>
      <c r="AY267" s="66">
        <f>COUNTIF(data!$C268,AY$1)</f>
        <v>0</v>
      </c>
      <c r="AZ267" s="66">
        <f>COUNTIF(data!$C268,AZ$1)</f>
        <v>0</v>
      </c>
      <c r="BA267" s="66">
        <f>COUNTIF(data!$C268,BA$1)</f>
        <v>0</v>
      </c>
      <c r="BB267" s="66">
        <f>COUNTIF(data!$C268,BB$1)</f>
        <v>0</v>
      </c>
    </row>
    <row r="268">
      <c r="A268" s="66">
        <f>COUNTIF(data!$C269,A$1)</f>
        <v>0</v>
      </c>
      <c r="B268" s="66">
        <f>COUNTIF(data!$C269,B$1)</f>
        <v>0</v>
      </c>
      <c r="C268" s="66">
        <f>COUNTIF(data!$C269,C$1)</f>
        <v>0</v>
      </c>
      <c r="D268" s="66">
        <f>COUNTIF(data!$C269,D$1)</f>
        <v>0</v>
      </c>
      <c r="E268" s="66">
        <f>COUNTIF(data!$C269,E$1)</f>
        <v>0</v>
      </c>
      <c r="F268" s="66">
        <f>COUNTIF(data!$C269,F$1)</f>
        <v>0</v>
      </c>
      <c r="G268" s="66">
        <f>COUNTIF(data!$C269,G$1)</f>
        <v>0</v>
      </c>
      <c r="H268" s="66">
        <f>COUNTIF(data!$C269,H$1)</f>
        <v>0</v>
      </c>
      <c r="I268" s="66">
        <f>COUNTIF(data!$C269,I$1)</f>
        <v>0</v>
      </c>
      <c r="J268" s="66">
        <f>COUNTIF(data!$C269,J$1)</f>
        <v>0</v>
      </c>
      <c r="K268" s="66">
        <f>COUNTIF(data!$C269,K$1)</f>
        <v>0</v>
      </c>
      <c r="L268" s="66">
        <f>COUNTIF(data!$C269,L$1)</f>
        <v>0</v>
      </c>
      <c r="M268" s="66">
        <f>COUNTIF(data!$C269,M$1)</f>
        <v>0</v>
      </c>
      <c r="N268" s="66">
        <f>COUNTIF(data!$C269,N$1)</f>
        <v>0</v>
      </c>
      <c r="O268" s="66">
        <f>COUNTIF(data!$C269,O$1)</f>
        <v>0</v>
      </c>
      <c r="P268" s="66">
        <f>COUNTIF(data!$C269,P$1)</f>
        <v>0</v>
      </c>
      <c r="Q268" s="66">
        <f>COUNTIF(data!$C269,Q$1)</f>
        <v>0</v>
      </c>
      <c r="R268" s="66">
        <f>COUNTIF(data!$C269,R$1)</f>
        <v>0</v>
      </c>
      <c r="S268" s="66">
        <f>COUNTIF(data!$C269,S$1)</f>
        <v>0</v>
      </c>
      <c r="T268" s="66">
        <f>COUNTIF(data!$C269,T$1)</f>
        <v>1</v>
      </c>
      <c r="U268" s="66">
        <f>COUNTIF(data!$C269,U$1)</f>
        <v>0</v>
      </c>
      <c r="V268" s="66">
        <f>COUNTIF(data!$C269,V$1)</f>
        <v>0</v>
      </c>
      <c r="W268" s="66">
        <f>COUNTIF(data!$C269,W$1)</f>
        <v>0</v>
      </c>
      <c r="X268" s="66">
        <f>COUNTIF(data!$C269,X$1)</f>
        <v>0</v>
      </c>
      <c r="Y268" s="66">
        <f>COUNTIF(data!$C269,Y$1)</f>
        <v>0</v>
      </c>
      <c r="Z268" s="66">
        <f>COUNTIF(data!$C269,Z$1)</f>
        <v>0</v>
      </c>
      <c r="AA268" s="66">
        <f>COUNTIF(data!$C269,AA$1)</f>
        <v>0</v>
      </c>
      <c r="AB268" s="66">
        <f>COUNTIF(data!$C269,AB$1)</f>
        <v>0</v>
      </c>
      <c r="AC268" s="66">
        <f>COUNTIF(data!$C269,AC$1)</f>
        <v>0</v>
      </c>
      <c r="AD268" s="66">
        <f>COUNTIF(data!$C269,AD$1)</f>
        <v>0</v>
      </c>
      <c r="AE268" s="66">
        <f>COUNTIF(data!$C269,AE$1)</f>
        <v>0</v>
      </c>
      <c r="AF268" s="66">
        <f>COUNTIF(data!$C269,AF$1)</f>
        <v>0</v>
      </c>
      <c r="AG268" s="66">
        <f>COUNTIF(data!$C269,AG$1)</f>
        <v>0</v>
      </c>
      <c r="AH268" s="66">
        <f>COUNTIF(data!$C269,AH$1)</f>
        <v>0</v>
      </c>
      <c r="AI268" s="66">
        <f>COUNTIF(data!$C269,AI$1)</f>
        <v>0</v>
      </c>
      <c r="AJ268" s="66">
        <f>COUNTIF(data!$C269,AJ$1)</f>
        <v>0</v>
      </c>
      <c r="AK268" s="66">
        <f>COUNTIF(data!$C269,AK$1)</f>
        <v>0</v>
      </c>
      <c r="AL268" s="66">
        <f>COUNTIF(data!$C269,AL$1)</f>
        <v>0</v>
      </c>
      <c r="AM268" s="66">
        <f>COUNTIF(data!$C269,AM$1)</f>
        <v>0</v>
      </c>
      <c r="AN268" s="66">
        <f>COUNTIF(data!$C269,AN$1)</f>
        <v>0</v>
      </c>
      <c r="AO268" s="66">
        <f>COUNTIF(data!$C269,AO$1)</f>
        <v>0</v>
      </c>
      <c r="AP268" s="66">
        <f>COUNTIF(data!$C269,AP$1)</f>
        <v>0</v>
      </c>
      <c r="AQ268" s="66">
        <f>COUNTIF(data!$C269,AQ$1)</f>
        <v>0</v>
      </c>
      <c r="AR268" s="66">
        <f>COUNTIF(data!$C269,AR$1)</f>
        <v>0</v>
      </c>
      <c r="AS268" s="66">
        <f>COUNTIF(data!$C269,AS$1)</f>
        <v>0</v>
      </c>
      <c r="AT268" s="66">
        <f>COUNTIF(data!$C269,AT$1)</f>
        <v>0</v>
      </c>
      <c r="AU268" s="66">
        <f>COUNTIF(data!$C269,AU$1)</f>
        <v>0</v>
      </c>
      <c r="AV268" s="66">
        <f>COUNTIF(data!$C269,AV$1)</f>
        <v>0</v>
      </c>
      <c r="AW268" s="66">
        <f>COUNTIF(data!$C269,AW$1)</f>
        <v>0</v>
      </c>
      <c r="AX268" s="66">
        <f>COUNTIF(data!$C269,AX$1)</f>
        <v>0</v>
      </c>
      <c r="AY268" s="66">
        <f>COUNTIF(data!$C269,AY$1)</f>
        <v>0</v>
      </c>
      <c r="AZ268" s="66">
        <f>COUNTIF(data!$C269,AZ$1)</f>
        <v>0</v>
      </c>
      <c r="BA268" s="66">
        <f>COUNTIF(data!$C269,BA$1)</f>
        <v>0</v>
      </c>
      <c r="BB268" s="66">
        <f>COUNTIF(data!$C269,BB$1)</f>
        <v>0</v>
      </c>
    </row>
    <row r="269">
      <c r="A269" s="66">
        <f>COUNTIF(data!$C270,A$1)</f>
        <v>0</v>
      </c>
      <c r="B269" s="66">
        <f>COUNTIF(data!$C270,B$1)</f>
        <v>0</v>
      </c>
      <c r="C269" s="66">
        <f>COUNTIF(data!$C270,C$1)</f>
        <v>1</v>
      </c>
      <c r="D269" s="66">
        <f>COUNTIF(data!$C270,D$1)</f>
        <v>0</v>
      </c>
      <c r="E269" s="66">
        <f>COUNTIF(data!$C270,E$1)</f>
        <v>0</v>
      </c>
      <c r="F269" s="66">
        <f>COUNTIF(data!$C270,F$1)</f>
        <v>0</v>
      </c>
      <c r="G269" s="66">
        <f>COUNTIF(data!$C270,G$1)</f>
        <v>0</v>
      </c>
      <c r="H269" s="66">
        <f>COUNTIF(data!$C270,H$1)</f>
        <v>0</v>
      </c>
      <c r="I269" s="66">
        <f>COUNTIF(data!$C270,I$1)</f>
        <v>0</v>
      </c>
      <c r="J269" s="66">
        <f>COUNTIF(data!$C270,J$1)</f>
        <v>0</v>
      </c>
      <c r="K269" s="66">
        <f>COUNTIF(data!$C270,K$1)</f>
        <v>0</v>
      </c>
      <c r="L269" s="66">
        <f>COUNTIF(data!$C270,L$1)</f>
        <v>0</v>
      </c>
      <c r="M269" s="66">
        <f>COUNTIF(data!$C270,M$1)</f>
        <v>0</v>
      </c>
      <c r="N269" s="66">
        <f>COUNTIF(data!$C270,N$1)</f>
        <v>0</v>
      </c>
      <c r="O269" s="66">
        <f>COUNTIF(data!$C270,O$1)</f>
        <v>0</v>
      </c>
      <c r="P269" s="66">
        <f>COUNTIF(data!$C270,P$1)</f>
        <v>0</v>
      </c>
      <c r="Q269" s="66">
        <f>COUNTIF(data!$C270,Q$1)</f>
        <v>0</v>
      </c>
      <c r="R269" s="66">
        <f>COUNTIF(data!$C270,R$1)</f>
        <v>0</v>
      </c>
      <c r="S269" s="66">
        <f>COUNTIF(data!$C270,S$1)</f>
        <v>0</v>
      </c>
      <c r="T269" s="66">
        <f>COUNTIF(data!$C270,T$1)</f>
        <v>0</v>
      </c>
      <c r="U269" s="66">
        <f>COUNTIF(data!$C270,U$1)</f>
        <v>0</v>
      </c>
      <c r="V269" s="66">
        <f>COUNTIF(data!$C270,V$1)</f>
        <v>0</v>
      </c>
      <c r="W269" s="66">
        <f>COUNTIF(data!$C270,W$1)</f>
        <v>0</v>
      </c>
      <c r="X269" s="66">
        <f>COUNTIF(data!$C270,X$1)</f>
        <v>0</v>
      </c>
      <c r="Y269" s="66">
        <f>COUNTIF(data!$C270,Y$1)</f>
        <v>0</v>
      </c>
      <c r="Z269" s="66">
        <f>COUNTIF(data!$C270,Z$1)</f>
        <v>0</v>
      </c>
      <c r="AA269" s="66">
        <f>COUNTIF(data!$C270,AA$1)</f>
        <v>0</v>
      </c>
      <c r="AB269" s="66">
        <f>COUNTIF(data!$C270,AB$1)</f>
        <v>0</v>
      </c>
      <c r="AC269" s="66">
        <f>COUNTIF(data!$C270,AC$1)</f>
        <v>0</v>
      </c>
      <c r="AD269" s="66">
        <f>COUNTIF(data!$C270,AD$1)</f>
        <v>0</v>
      </c>
      <c r="AE269" s="66">
        <f>COUNTIF(data!$C270,AE$1)</f>
        <v>0</v>
      </c>
      <c r="AF269" s="66">
        <f>COUNTIF(data!$C270,AF$1)</f>
        <v>0</v>
      </c>
      <c r="AG269" s="66">
        <f>COUNTIF(data!$C270,AG$1)</f>
        <v>0</v>
      </c>
      <c r="AH269" s="66">
        <f>COUNTIF(data!$C270,AH$1)</f>
        <v>0</v>
      </c>
      <c r="AI269" s="66">
        <f>COUNTIF(data!$C270,AI$1)</f>
        <v>0</v>
      </c>
      <c r="AJ269" s="66">
        <f>COUNTIF(data!$C270,AJ$1)</f>
        <v>0</v>
      </c>
      <c r="AK269" s="66">
        <f>COUNTIF(data!$C270,AK$1)</f>
        <v>0</v>
      </c>
      <c r="AL269" s="66">
        <f>COUNTIF(data!$C270,AL$1)</f>
        <v>0</v>
      </c>
      <c r="AM269" s="66">
        <f>COUNTIF(data!$C270,AM$1)</f>
        <v>0</v>
      </c>
      <c r="AN269" s="66">
        <f>COUNTIF(data!$C270,AN$1)</f>
        <v>0</v>
      </c>
      <c r="AO269" s="66">
        <f>COUNTIF(data!$C270,AO$1)</f>
        <v>0</v>
      </c>
      <c r="AP269" s="66">
        <f>COUNTIF(data!$C270,AP$1)</f>
        <v>0</v>
      </c>
      <c r="AQ269" s="66">
        <f>COUNTIF(data!$C270,AQ$1)</f>
        <v>0</v>
      </c>
      <c r="AR269" s="66">
        <f>COUNTIF(data!$C270,AR$1)</f>
        <v>0</v>
      </c>
      <c r="AS269" s="66">
        <f>COUNTIF(data!$C270,AS$1)</f>
        <v>0</v>
      </c>
      <c r="AT269" s="66">
        <f>COUNTIF(data!$C270,AT$1)</f>
        <v>0</v>
      </c>
      <c r="AU269" s="66">
        <f>COUNTIF(data!$C270,AU$1)</f>
        <v>0</v>
      </c>
      <c r="AV269" s="66">
        <f>COUNTIF(data!$C270,AV$1)</f>
        <v>0</v>
      </c>
      <c r="AW269" s="66">
        <f>COUNTIF(data!$C270,AW$1)</f>
        <v>0</v>
      </c>
      <c r="AX269" s="66">
        <f>COUNTIF(data!$C270,AX$1)</f>
        <v>0</v>
      </c>
      <c r="AY269" s="66">
        <f>COUNTIF(data!$C270,AY$1)</f>
        <v>0</v>
      </c>
      <c r="AZ269" s="66">
        <f>COUNTIF(data!$C270,AZ$1)</f>
        <v>0</v>
      </c>
      <c r="BA269" s="66">
        <f>COUNTIF(data!$C270,BA$1)</f>
        <v>0</v>
      </c>
      <c r="BB269" s="66">
        <f>COUNTIF(data!$C270,BB$1)</f>
        <v>0</v>
      </c>
    </row>
    <row r="270">
      <c r="A270" s="66">
        <f>COUNTIF(data!$C271,A$1)</f>
        <v>0</v>
      </c>
      <c r="B270" s="66">
        <f>COUNTIF(data!$C271,B$1)</f>
        <v>0</v>
      </c>
      <c r="C270" s="66">
        <f>COUNTIF(data!$C271,C$1)</f>
        <v>0</v>
      </c>
      <c r="D270" s="66">
        <f>COUNTIF(data!$C271,D$1)</f>
        <v>0</v>
      </c>
      <c r="E270" s="66">
        <f>COUNTIF(data!$C271,E$1)</f>
        <v>0</v>
      </c>
      <c r="F270" s="66">
        <f>COUNTIF(data!$C271,F$1)</f>
        <v>0</v>
      </c>
      <c r="G270" s="66">
        <f>COUNTIF(data!$C271,G$1)</f>
        <v>0</v>
      </c>
      <c r="H270" s="66">
        <f>COUNTIF(data!$C271,H$1)</f>
        <v>0</v>
      </c>
      <c r="I270" s="66">
        <f>COUNTIF(data!$C271,I$1)</f>
        <v>0</v>
      </c>
      <c r="J270" s="66">
        <f>COUNTIF(data!$C271,J$1)</f>
        <v>0</v>
      </c>
      <c r="K270" s="66">
        <f>COUNTIF(data!$C271,K$1)</f>
        <v>0</v>
      </c>
      <c r="L270" s="66">
        <f>COUNTIF(data!$C271,L$1)</f>
        <v>0</v>
      </c>
      <c r="M270" s="66">
        <f>COUNTIF(data!$C271,M$1)</f>
        <v>0</v>
      </c>
      <c r="N270" s="66">
        <f>COUNTIF(data!$C271,N$1)</f>
        <v>0</v>
      </c>
      <c r="O270" s="66">
        <f>COUNTIF(data!$C271,O$1)</f>
        <v>0</v>
      </c>
      <c r="P270" s="66">
        <f>COUNTIF(data!$C271,P$1)</f>
        <v>0</v>
      </c>
      <c r="Q270" s="66">
        <f>COUNTIF(data!$C271,Q$1)</f>
        <v>0</v>
      </c>
      <c r="R270" s="66">
        <f>COUNTIF(data!$C271,R$1)</f>
        <v>0</v>
      </c>
      <c r="S270" s="66">
        <f>COUNTIF(data!$C271,S$1)</f>
        <v>0</v>
      </c>
      <c r="T270" s="66">
        <f>COUNTIF(data!$C271,T$1)</f>
        <v>0</v>
      </c>
      <c r="U270" s="66">
        <f>COUNTIF(data!$C271,U$1)</f>
        <v>0</v>
      </c>
      <c r="V270" s="66">
        <f>COUNTIF(data!$C271,V$1)</f>
        <v>0</v>
      </c>
      <c r="W270" s="66">
        <f>COUNTIF(data!$C271,W$1)</f>
        <v>0</v>
      </c>
      <c r="X270" s="66">
        <f>COUNTIF(data!$C271,X$1)</f>
        <v>0</v>
      </c>
      <c r="Y270" s="66">
        <f>COUNTIF(data!$C271,Y$1)</f>
        <v>0</v>
      </c>
      <c r="Z270" s="66">
        <f>COUNTIF(data!$C271,Z$1)</f>
        <v>0</v>
      </c>
      <c r="AA270" s="66">
        <f>COUNTIF(data!$C271,AA$1)</f>
        <v>0</v>
      </c>
      <c r="AB270" s="66">
        <f>COUNTIF(data!$C271,AB$1)</f>
        <v>0</v>
      </c>
      <c r="AC270" s="66">
        <f>COUNTIF(data!$C271,AC$1)</f>
        <v>0</v>
      </c>
      <c r="AD270" s="66">
        <f>COUNTIF(data!$C271,AD$1)</f>
        <v>0</v>
      </c>
      <c r="AE270" s="66">
        <f>COUNTIF(data!$C271,AE$1)</f>
        <v>1</v>
      </c>
      <c r="AF270" s="66">
        <f>COUNTIF(data!$C271,AF$1)</f>
        <v>0</v>
      </c>
      <c r="AG270" s="66">
        <f>COUNTIF(data!$C271,AG$1)</f>
        <v>0</v>
      </c>
      <c r="AH270" s="66">
        <f>COUNTIF(data!$C271,AH$1)</f>
        <v>0</v>
      </c>
      <c r="AI270" s="66">
        <f>COUNTIF(data!$C271,AI$1)</f>
        <v>0</v>
      </c>
      <c r="AJ270" s="66">
        <f>COUNTIF(data!$C271,AJ$1)</f>
        <v>0</v>
      </c>
      <c r="AK270" s="66">
        <f>COUNTIF(data!$C271,AK$1)</f>
        <v>0</v>
      </c>
      <c r="AL270" s="66">
        <f>COUNTIF(data!$C271,AL$1)</f>
        <v>0</v>
      </c>
      <c r="AM270" s="66">
        <f>COUNTIF(data!$C271,AM$1)</f>
        <v>0</v>
      </c>
      <c r="AN270" s="66">
        <f>COUNTIF(data!$C271,AN$1)</f>
        <v>0</v>
      </c>
      <c r="AO270" s="66">
        <f>COUNTIF(data!$C271,AO$1)</f>
        <v>0</v>
      </c>
      <c r="AP270" s="66">
        <f>COUNTIF(data!$C271,AP$1)</f>
        <v>0</v>
      </c>
      <c r="AQ270" s="66">
        <f>COUNTIF(data!$C271,AQ$1)</f>
        <v>0</v>
      </c>
      <c r="AR270" s="66">
        <f>COUNTIF(data!$C271,AR$1)</f>
        <v>0</v>
      </c>
      <c r="AS270" s="66">
        <f>COUNTIF(data!$C271,AS$1)</f>
        <v>0</v>
      </c>
      <c r="AT270" s="66">
        <f>COUNTIF(data!$C271,AT$1)</f>
        <v>0</v>
      </c>
      <c r="AU270" s="66">
        <f>COUNTIF(data!$C271,AU$1)</f>
        <v>0</v>
      </c>
      <c r="AV270" s="66">
        <f>COUNTIF(data!$C271,AV$1)</f>
        <v>0</v>
      </c>
      <c r="AW270" s="66">
        <f>COUNTIF(data!$C271,AW$1)</f>
        <v>0</v>
      </c>
      <c r="AX270" s="66">
        <f>COUNTIF(data!$C271,AX$1)</f>
        <v>0</v>
      </c>
      <c r="AY270" s="66">
        <f>COUNTIF(data!$C271,AY$1)</f>
        <v>0</v>
      </c>
      <c r="AZ270" s="66">
        <f>COUNTIF(data!$C271,AZ$1)</f>
        <v>0</v>
      </c>
      <c r="BA270" s="66">
        <f>COUNTIF(data!$C271,BA$1)</f>
        <v>0</v>
      </c>
      <c r="BB270" s="66">
        <f>COUNTIF(data!$C271,BB$1)</f>
        <v>0</v>
      </c>
    </row>
    <row r="271">
      <c r="A271" s="66">
        <f>COUNTIF(data!$C272,A$1)</f>
        <v>0</v>
      </c>
      <c r="B271" s="66">
        <f>COUNTIF(data!$C272,B$1)</f>
        <v>0</v>
      </c>
      <c r="C271" s="66">
        <f>COUNTIF(data!$C272,C$1)</f>
        <v>0</v>
      </c>
      <c r="D271" s="66">
        <f>COUNTIF(data!$C272,D$1)</f>
        <v>0</v>
      </c>
      <c r="E271" s="66">
        <f>COUNTIF(data!$C272,E$1)</f>
        <v>0</v>
      </c>
      <c r="F271" s="66">
        <f>COUNTIF(data!$C272,F$1)</f>
        <v>0</v>
      </c>
      <c r="G271" s="66">
        <f>COUNTIF(data!$C272,G$1)</f>
        <v>0</v>
      </c>
      <c r="H271" s="66">
        <f>COUNTIF(data!$C272,H$1)</f>
        <v>0</v>
      </c>
      <c r="I271" s="66">
        <f>COUNTIF(data!$C272,I$1)</f>
        <v>0</v>
      </c>
      <c r="J271" s="66">
        <f>COUNTIF(data!$C272,J$1)</f>
        <v>0</v>
      </c>
      <c r="K271" s="66">
        <f>COUNTIF(data!$C272,K$1)</f>
        <v>0</v>
      </c>
      <c r="L271" s="66">
        <f>COUNTIF(data!$C272,L$1)</f>
        <v>0</v>
      </c>
      <c r="M271" s="66">
        <f>COUNTIF(data!$C272,M$1)</f>
        <v>0</v>
      </c>
      <c r="N271" s="66">
        <f>COUNTIF(data!$C272,N$1)</f>
        <v>0</v>
      </c>
      <c r="O271" s="66">
        <f>COUNTIF(data!$C272,O$1)</f>
        <v>0</v>
      </c>
      <c r="P271" s="66">
        <f>COUNTIF(data!$C272,P$1)</f>
        <v>0</v>
      </c>
      <c r="Q271" s="66">
        <f>COUNTIF(data!$C272,Q$1)</f>
        <v>0</v>
      </c>
      <c r="R271" s="66">
        <f>COUNTIF(data!$C272,R$1)</f>
        <v>0</v>
      </c>
      <c r="S271" s="66">
        <f>COUNTIF(data!$C272,S$1)</f>
        <v>0</v>
      </c>
      <c r="T271" s="66">
        <f>COUNTIF(data!$C272,T$1)</f>
        <v>0</v>
      </c>
      <c r="U271" s="66">
        <f>COUNTIF(data!$C272,U$1)</f>
        <v>0</v>
      </c>
      <c r="V271" s="66">
        <f>COUNTIF(data!$C272,V$1)</f>
        <v>1</v>
      </c>
      <c r="W271" s="66">
        <f>COUNTIF(data!$C272,W$1)</f>
        <v>0</v>
      </c>
      <c r="X271" s="66">
        <f>COUNTIF(data!$C272,X$1)</f>
        <v>0</v>
      </c>
      <c r="Y271" s="66">
        <f>COUNTIF(data!$C272,Y$1)</f>
        <v>0</v>
      </c>
      <c r="Z271" s="66">
        <f>COUNTIF(data!$C272,Z$1)</f>
        <v>0</v>
      </c>
      <c r="AA271" s="66">
        <f>COUNTIF(data!$C272,AA$1)</f>
        <v>0</v>
      </c>
      <c r="AB271" s="66">
        <f>COUNTIF(data!$C272,AB$1)</f>
        <v>0</v>
      </c>
      <c r="AC271" s="66">
        <f>COUNTIF(data!$C272,AC$1)</f>
        <v>0</v>
      </c>
      <c r="AD271" s="66">
        <f>COUNTIF(data!$C272,AD$1)</f>
        <v>0</v>
      </c>
      <c r="AE271" s="66">
        <f>COUNTIF(data!$C272,AE$1)</f>
        <v>0</v>
      </c>
      <c r="AF271" s="66">
        <f>COUNTIF(data!$C272,AF$1)</f>
        <v>0</v>
      </c>
      <c r="AG271" s="66">
        <f>COUNTIF(data!$C272,AG$1)</f>
        <v>0</v>
      </c>
      <c r="AH271" s="66">
        <f>COUNTIF(data!$C272,AH$1)</f>
        <v>0</v>
      </c>
      <c r="AI271" s="66">
        <f>COUNTIF(data!$C272,AI$1)</f>
        <v>0</v>
      </c>
      <c r="AJ271" s="66">
        <f>COUNTIF(data!$C272,AJ$1)</f>
        <v>0</v>
      </c>
      <c r="AK271" s="66">
        <f>COUNTIF(data!$C272,AK$1)</f>
        <v>0</v>
      </c>
      <c r="AL271" s="66">
        <f>COUNTIF(data!$C272,AL$1)</f>
        <v>0</v>
      </c>
      <c r="AM271" s="66">
        <f>COUNTIF(data!$C272,AM$1)</f>
        <v>0</v>
      </c>
      <c r="AN271" s="66">
        <f>COUNTIF(data!$C272,AN$1)</f>
        <v>0</v>
      </c>
      <c r="AO271" s="66">
        <f>COUNTIF(data!$C272,AO$1)</f>
        <v>0</v>
      </c>
      <c r="AP271" s="66">
        <f>COUNTIF(data!$C272,AP$1)</f>
        <v>0</v>
      </c>
      <c r="AQ271" s="66">
        <f>COUNTIF(data!$C272,AQ$1)</f>
        <v>0</v>
      </c>
      <c r="AR271" s="66">
        <f>COUNTIF(data!$C272,AR$1)</f>
        <v>0</v>
      </c>
      <c r="AS271" s="66">
        <f>COUNTIF(data!$C272,AS$1)</f>
        <v>0</v>
      </c>
      <c r="AT271" s="66">
        <f>COUNTIF(data!$C272,AT$1)</f>
        <v>0</v>
      </c>
      <c r="AU271" s="66">
        <f>COUNTIF(data!$C272,AU$1)</f>
        <v>0</v>
      </c>
      <c r="AV271" s="66">
        <f>COUNTIF(data!$C272,AV$1)</f>
        <v>0</v>
      </c>
      <c r="AW271" s="66">
        <f>COUNTIF(data!$C272,AW$1)</f>
        <v>0</v>
      </c>
      <c r="AX271" s="66">
        <f>COUNTIF(data!$C272,AX$1)</f>
        <v>0</v>
      </c>
      <c r="AY271" s="66">
        <f>COUNTIF(data!$C272,AY$1)</f>
        <v>0</v>
      </c>
      <c r="AZ271" s="66">
        <f>COUNTIF(data!$C272,AZ$1)</f>
        <v>0</v>
      </c>
      <c r="BA271" s="66">
        <f>COUNTIF(data!$C272,BA$1)</f>
        <v>0</v>
      </c>
      <c r="BB271" s="66">
        <f>COUNTIF(data!$C272,BB$1)</f>
        <v>0</v>
      </c>
    </row>
    <row r="272">
      <c r="A272" s="66">
        <f>COUNTIF(data!$C273,A$1)</f>
        <v>0</v>
      </c>
      <c r="B272" s="66">
        <f>COUNTIF(data!$C273,B$1)</f>
        <v>0</v>
      </c>
      <c r="C272" s="66">
        <f>COUNTIF(data!$C273,C$1)</f>
        <v>0</v>
      </c>
      <c r="D272" s="66">
        <f>COUNTIF(data!$C273,D$1)</f>
        <v>0</v>
      </c>
      <c r="E272" s="66">
        <f>COUNTIF(data!$C273,E$1)</f>
        <v>0</v>
      </c>
      <c r="F272" s="66">
        <f>COUNTIF(data!$C273,F$1)</f>
        <v>1</v>
      </c>
      <c r="G272" s="66">
        <f>COUNTIF(data!$C273,G$1)</f>
        <v>0</v>
      </c>
      <c r="H272" s="66">
        <f>COUNTIF(data!$C273,H$1)</f>
        <v>0</v>
      </c>
      <c r="I272" s="66">
        <f>COUNTIF(data!$C273,I$1)</f>
        <v>0</v>
      </c>
      <c r="J272" s="66">
        <f>COUNTIF(data!$C273,J$1)</f>
        <v>0</v>
      </c>
      <c r="K272" s="66">
        <f>COUNTIF(data!$C273,K$1)</f>
        <v>0</v>
      </c>
      <c r="L272" s="66">
        <f>COUNTIF(data!$C273,L$1)</f>
        <v>0</v>
      </c>
      <c r="M272" s="66">
        <f>COUNTIF(data!$C273,M$1)</f>
        <v>0</v>
      </c>
      <c r="N272" s="66">
        <f>COUNTIF(data!$C273,N$1)</f>
        <v>0</v>
      </c>
      <c r="O272" s="66">
        <f>COUNTIF(data!$C273,O$1)</f>
        <v>0</v>
      </c>
      <c r="P272" s="66">
        <f>COUNTIF(data!$C273,P$1)</f>
        <v>0</v>
      </c>
      <c r="Q272" s="66">
        <f>COUNTIF(data!$C273,Q$1)</f>
        <v>0</v>
      </c>
      <c r="R272" s="66">
        <f>COUNTIF(data!$C273,R$1)</f>
        <v>0</v>
      </c>
      <c r="S272" s="66">
        <f>COUNTIF(data!$C273,S$1)</f>
        <v>0</v>
      </c>
      <c r="T272" s="66">
        <f>COUNTIF(data!$C273,T$1)</f>
        <v>0</v>
      </c>
      <c r="U272" s="66">
        <f>COUNTIF(data!$C273,U$1)</f>
        <v>0</v>
      </c>
      <c r="V272" s="66">
        <f>COUNTIF(data!$C273,V$1)</f>
        <v>0</v>
      </c>
      <c r="W272" s="66">
        <f>COUNTIF(data!$C273,W$1)</f>
        <v>0</v>
      </c>
      <c r="X272" s="66">
        <f>COUNTIF(data!$C273,X$1)</f>
        <v>0</v>
      </c>
      <c r="Y272" s="66">
        <f>COUNTIF(data!$C273,Y$1)</f>
        <v>0</v>
      </c>
      <c r="Z272" s="66">
        <f>COUNTIF(data!$C273,Z$1)</f>
        <v>0</v>
      </c>
      <c r="AA272" s="66">
        <f>COUNTIF(data!$C273,AA$1)</f>
        <v>0</v>
      </c>
      <c r="AB272" s="66">
        <f>COUNTIF(data!$C273,AB$1)</f>
        <v>0</v>
      </c>
      <c r="AC272" s="66">
        <f>COUNTIF(data!$C273,AC$1)</f>
        <v>0</v>
      </c>
      <c r="AD272" s="66">
        <f>COUNTIF(data!$C273,AD$1)</f>
        <v>0</v>
      </c>
      <c r="AE272" s="66">
        <f>COUNTIF(data!$C273,AE$1)</f>
        <v>0</v>
      </c>
      <c r="AF272" s="66">
        <f>COUNTIF(data!$C273,AF$1)</f>
        <v>0</v>
      </c>
      <c r="AG272" s="66">
        <f>COUNTIF(data!$C273,AG$1)</f>
        <v>0</v>
      </c>
      <c r="AH272" s="66">
        <f>COUNTIF(data!$C273,AH$1)</f>
        <v>0</v>
      </c>
      <c r="AI272" s="66">
        <f>COUNTIF(data!$C273,AI$1)</f>
        <v>0</v>
      </c>
      <c r="AJ272" s="66">
        <f>COUNTIF(data!$C273,AJ$1)</f>
        <v>0</v>
      </c>
      <c r="AK272" s="66">
        <f>COUNTIF(data!$C273,AK$1)</f>
        <v>0</v>
      </c>
      <c r="AL272" s="66">
        <f>COUNTIF(data!$C273,AL$1)</f>
        <v>0</v>
      </c>
      <c r="AM272" s="66">
        <f>COUNTIF(data!$C273,AM$1)</f>
        <v>0</v>
      </c>
      <c r="AN272" s="66">
        <f>COUNTIF(data!$C273,AN$1)</f>
        <v>0</v>
      </c>
      <c r="AO272" s="66">
        <f>COUNTIF(data!$C273,AO$1)</f>
        <v>0</v>
      </c>
      <c r="AP272" s="66">
        <f>COUNTIF(data!$C273,AP$1)</f>
        <v>0</v>
      </c>
      <c r="AQ272" s="66">
        <f>COUNTIF(data!$C273,AQ$1)</f>
        <v>0</v>
      </c>
      <c r="AR272" s="66">
        <f>COUNTIF(data!$C273,AR$1)</f>
        <v>0</v>
      </c>
      <c r="AS272" s="66">
        <f>COUNTIF(data!$C273,AS$1)</f>
        <v>0</v>
      </c>
      <c r="AT272" s="66">
        <f>COUNTIF(data!$C273,AT$1)</f>
        <v>0</v>
      </c>
      <c r="AU272" s="66">
        <f>COUNTIF(data!$C273,AU$1)</f>
        <v>0</v>
      </c>
      <c r="AV272" s="66">
        <f>COUNTIF(data!$C273,AV$1)</f>
        <v>0</v>
      </c>
      <c r="AW272" s="66">
        <f>COUNTIF(data!$C273,AW$1)</f>
        <v>0</v>
      </c>
      <c r="AX272" s="66">
        <f>COUNTIF(data!$C273,AX$1)</f>
        <v>0</v>
      </c>
      <c r="AY272" s="66">
        <f>COUNTIF(data!$C273,AY$1)</f>
        <v>0</v>
      </c>
      <c r="AZ272" s="66">
        <f>COUNTIF(data!$C273,AZ$1)</f>
        <v>0</v>
      </c>
      <c r="BA272" s="66">
        <f>COUNTIF(data!$C273,BA$1)</f>
        <v>0</v>
      </c>
      <c r="BB272" s="66">
        <f>COUNTIF(data!$C273,BB$1)</f>
        <v>0</v>
      </c>
    </row>
    <row r="273">
      <c r="A273" s="66">
        <f>COUNTIF(data!$C274,A$1)</f>
        <v>0</v>
      </c>
      <c r="B273" s="66">
        <f>COUNTIF(data!$C274,B$1)</f>
        <v>0</v>
      </c>
      <c r="C273" s="66">
        <f>COUNTIF(data!$C274,C$1)</f>
        <v>0</v>
      </c>
      <c r="D273" s="66">
        <f>COUNTIF(data!$C274,D$1)</f>
        <v>0</v>
      </c>
      <c r="E273" s="66">
        <f>COUNTIF(data!$C274,E$1)</f>
        <v>0</v>
      </c>
      <c r="F273" s="66">
        <f>COUNTIF(data!$C274,F$1)</f>
        <v>0</v>
      </c>
      <c r="G273" s="66">
        <f>COUNTIF(data!$C274,G$1)</f>
        <v>0</v>
      </c>
      <c r="H273" s="66">
        <f>COUNTIF(data!$C274,H$1)</f>
        <v>0</v>
      </c>
      <c r="I273" s="66">
        <f>COUNTIF(data!$C274,I$1)</f>
        <v>0</v>
      </c>
      <c r="J273" s="66">
        <f>COUNTIF(data!$C274,J$1)</f>
        <v>0</v>
      </c>
      <c r="K273" s="66">
        <f>COUNTIF(data!$C274,K$1)</f>
        <v>0</v>
      </c>
      <c r="L273" s="66">
        <f>COUNTIF(data!$C274,L$1)</f>
        <v>0</v>
      </c>
      <c r="M273" s="66">
        <f>COUNTIF(data!$C274,M$1)</f>
        <v>0</v>
      </c>
      <c r="N273" s="66">
        <f>COUNTIF(data!$C274,N$1)</f>
        <v>0</v>
      </c>
      <c r="O273" s="66">
        <f>COUNTIF(data!$C274,O$1)</f>
        <v>0</v>
      </c>
      <c r="P273" s="66">
        <f>COUNTIF(data!$C274,P$1)</f>
        <v>0</v>
      </c>
      <c r="Q273" s="66">
        <f>COUNTIF(data!$C274,Q$1)</f>
        <v>0</v>
      </c>
      <c r="R273" s="66">
        <f>COUNTIF(data!$C274,R$1)</f>
        <v>0</v>
      </c>
      <c r="S273" s="66">
        <f>COUNTIF(data!$C274,S$1)</f>
        <v>0</v>
      </c>
      <c r="T273" s="66">
        <f>COUNTIF(data!$C274,T$1)</f>
        <v>0</v>
      </c>
      <c r="U273" s="66">
        <f>COUNTIF(data!$C274,U$1)</f>
        <v>0</v>
      </c>
      <c r="V273" s="66">
        <f>COUNTIF(data!$C274,V$1)</f>
        <v>0</v>
      </c>
      <c r="W273" s="66">
        <f>COUNTIF(data!$C274,W$1)</f>
        <v>0</v>
      </c>
      <c r="X273" s="66">
        <f>COUNTIF(data!$C274,X$1)</f>
        <v>0</v>
      </c>
      <c r="Y273" s="66">
        <f>COUNTIF(data!$C274,Y$1)</f>
        <v>0</v>
      </c>
      <c r="Z273" s="66">
        <f>COUNTIF(data!$C274,Z$1)</f>
        <v>0</v>
      </c>
      <c r="AA273" s="66">
        <f>COUNTIF(data!$C274,AA$1)</f>
        <v>0</v>
      </c>
      <c r="AB273" s="66">
        <f>COUNTIF(data!$C274,AB$1)</f>
        <v>0</v>
      </c>
      <c r="AC273" s="66">
        <f>COUNTIF(data!$C274,AC$1)</f>
        <v>0</v>
      </c>
      <c r="AD273" s="66">
        <f>COUNTIF(data!$C274,AD$1)</f>
        <v>0</v>
      </c>
      <c r="AE273" s="66">
        <f>COUNTIF(data!$C274,AE$1)</f>
        <v>0</v>
      </c>
      <c r="AF273" s="66">
        <f>COUNTIF(data!$C274,AF$1)</f>
        <v>0</v>
      </c>
      <c r="AG273" s="66">
        <f>COUNTIF(data!$C274,AG$1)</f>
        <v>0</v>
      </c>
      <c r="AH273" s="66">
        <f>COUNTIF(data!$C274,AH$1)</f>
        <v>0</v>
      </c>
      <c r="AI273" s="66">
        <f>COUNTIF(data!$C274,AI$1)</f>
        <v>0</v>
      </c>
      <c r="AJ273" s="66">
        <f>COUNTIF(data!$C274,AJ$1)</f>
        <v>0</v>
      </c>
      <c r="AK273" s="66">
        <f>COUNTIF(data!$C274,AK$1)</f>
        <v>0</v>
      </c>
      <c r="AL273" s="66">
        <f>COUNTIF(data!$C274,AL$1)</f>
        <v>0</v>
      </c>
      <c r="AM273" s="66">
        <f>COUNTIF(data!$C274,AM$1)</f>
        <v>0</v>
      </c>
      <c r="AN273" s="66">
        <f>COUNTIF(data!$C274,AN$1)</f>
        <v>0</v>
      </c>
      <c r="AO273" s="66">
        <f>COUNTIF(data!$C274,AO$1)</f>
        <v>0</v>
      </c>
      <c r="AP273" s="66">
        <f>COUNTIF(data!$C274,AP$1)</f>
        <v>0</v>
      </c>
      <c r="AQ273" s="66">
        <f>COUNTIF(data!$C274,AQ$1)</f>
        <v>0</v>
      </c>
      <c r="AR273" s="66">
        <f>COUNTIF(data!$C274,AR$1)</f>
        <v>0</v>
      </c>
      <c r="AS273" s="66">
        <f>COUNTIF(data!$C274,AS$1)</f>
        <v>1</v>
      </c>
      <c r="AT273" s="66">
        <f>COUNTIF(data!$C274,AT$1)</f>
        <v>0</v>
      </c>
      <c r="AU273" s="66">
        <f>COUNTIF(data!$C274,AU$1)</f>
        <v>0</v>
      </c>
      <c r="AV273" s="66">
        <f>COUNTIF(data!$C274,AV$1)</f>
        <v>0</v>
      </c>
      <c r="AW273" s="66">
        <f>COUNTIF(data!$C274,AW$1)</f>
        <v>0</v>
      </c>
      <c r="AX273" s="66">
        <f>COUNTIF(data!$C274,AX$1)</f>
        <v>0</v>
      </c>
      <c r="AY273" s="66">
        <f>COUNTIF(data!$C274,AY$1)</f>
        <v>0</v>
      </c>
      <c r="AZ273" s="66">
        <f>COUNTIF(data!$C274,AZ$1)</f>
        <v>0</v>
      </c>
      <c r="BA273" s="66">
        <f>COUNTIF(data!$C274,BA$1)</f>
        <v>0</v>
      </c>
      <c r="BB273" s="66">
        <f>COUNTIF(data!$C274,BB$1)</f>
        <v>0</v>
      </c>
    </row>
    <row r="274">
      <c r="A274" s="66">
        <f>COUNTIF(data!$C275,A$1)</f>
        <v>0</v>
      </c>
      <c r="B274" s="66">
        <f>COUNTIF(data!$C275,B$1)</f>
        <v>0</v>
      </c>
      <c r="C274" s="66">
        <f>COUNTIF(data!$C275,C$1)</f>
        <v>0</v>
      </c>
      <c r="D274" s="66">
        <f>COUNTIF(data!$C275,D$1)</f>
        <v>1</v>
      </c>
      <c r="E274" s="66">
        <f>COUNTIF(data!$C275,E$1)</f>
        <v>0</v>
      </c>
      <c r="F274" s="66">
        <f>COUNTIF(data!$C275,F$1)</f>
        <v>0</v>
      </c>
      <c r="G274" s="66">
        <f>COUNTIF(data!$C275,G$1)</f>
        <v>0</v>
      </c>
      <c r="H274" s="66">
        <f>COUNTIF(data!$C275,H$1)</f>
        <v>0</v>
      </c>
      <c r="I274" s="66">
        <f>COUNTIF(data!$C275,I$1)</f>
        <v>0</v>
      </c>
      <c r="J274" s="66">
        <f>COUNTIF(data!$C275,J$1)</f>
        <v>0</v>
      </c>
      <c r="K274" s="66">
        <f>COUNTIF(data!$C275,K$1)</f>
        <v>0</v>
      </c>
      <c r="L274" s="66">
        <f>COUNTIF(data!$C275,L$1)</f>
        <v>0</v>
      </c>
      <c r="M274" s="66">
        <f>COUNTIF(data!$C275,M$1)</f>
        <v>0</v>
      </c>
      <c r="N274" s="66">
        <f>COUNTIF(data!$C275,N$1)</f>
        <v>0</v>
      </c>
      <c r="O274" s="66">
        <f>COUNTIF(data!$C275,O$1)</f>
        <v>0</v>
      </c>
      <c r="P274" s="66">
        <f>COUNTIF(data!$C275,P$1)</f>
        <v>0</v>
      </c>
      <c r="Q274" s="66">
        <f>COUNTIF(data!$C275,Q$1)</f>
        <v>0</v>
      </c>
      <c r="R274" s="66">
        <f>COUNTIF(data!$C275,R$1)</f>
        <v>0</v>
      </c>
      <c r="S274" s="66">
        <f>COUNTIF(data!$C275,S$1)</f>
        <v>0</v>
      </c>
      <c r="T274" s="66">
        <f>COUNTIF(data!$C275,T$1)</f>
        <v>0</v>
      </c>
      <c r="U274" s="66">
        <f>COUNTIF(data!$C275,U$1)</f>
        <v>0</v>
      </c>
      <c r="V274" s="66">
        <f>COUNTIF(data!$C275,V$1)</f>
        <v>0</v>
      </c>
      <c r="W274" s="66">
        <f>COUNTIF(data!$C275,W$1)</f>
        <v>0</v>
      </c>
      <c r="X274" s="66">
        <f>COUNTIF(data!$C275,X$1)</f>
        <v>0</v>
      </c>
      <c r="Y274" s="66">
        <f>COUNTIF(data!$C275,Y$1)</f>
        <v>0</v>
      </c>
      <c r="Z274" s="66">
        <f>COUNTIF(data!$C275,Z$1)</f>
        <v>0</v>
      </c>
      <c r="AA274" s="66">
        <f>COUNTIF(data!$C275,AA$1)</f>
        <v>0</v>
      </c>
      <c r="AB274" s="66">
        <f>COUNTIF(data!$C275,AB$1)</f>
        <v>0</v>
      </c>
      <c r="AC274" s="66">
        <f>COUNTIF(data!$C275,AC$1)</f>
        <v>0</v>
      </c>
      <c r="AD274" s="66">
        <f>COUNTIF(data!$C275,AD$1)</f>
        <v>0</v>
      </c>
      <c r="AE274" s="66">
        <f>COUNTIF(data!$C275,AE$1)</f>
        <v>0</v>
      </c>
      <c r="AF274" s="66">
        <f>COUNTIF(data!$C275,AF$1)</f>
        <v>0</v>
      </c>
      <c r="AG274" s="66">
        <f>COUNTIF(data!$C275,AG$1)</f>
        <v>0</v>
      </c>
      <c r="AH274" s="66">
        <f>COUNTIF(data!$C275,AH$1)</f>
        <v>0</v>
      </c>
      <c r="AI274" s="66">
        <f>COUNTIF(data!$C275,AI$1)</f>
        <v>0</v>
      </c>
      <c r="AJ274" s="66">
        <f>COUNTIF(data!$C275,AJ$1)</f>
        <v>0</v>
      </c>
      <c r="AK274" s="66">
        <f>COUNTIF(data!$C275,AK$1)</f>
        <v>0</v>
      </c>
      <c r="AL274" s="66">
        <f>COUNTIF(data!$C275,AL$1)</f>
        <v>0</v>
      </c>
      <c r="AM274" s="66">
        <f>COUNTIF(data!$C275,AM$1)</f>
        <v>0</v>
      </c>
      <c r="AN274" s="66">
        <f>COUNTIF(data!$C275,AN$1)</f>
        <v>0</v>
      </c>
      <c r="AO274" s="66">
        <f>COUNTIF(data!$C275,AO$1)</f>
        <v>0</v>
      </c>
      <c r="AP274" s="66">
        <f>COUNTIF(data!$C275,AP$1)</f>
        <v>0</v>
      </c>
      <c r="AQ274" s="66">
        <f>COUNTIF(data!$C275,AQ$1)</f>
        <v>0</v>
      </c>
      <c r="AR274" s="66">
        <f>COUNTIF(data!$C275,AR$1)</f>
        <v>0</v>
      </c>
      <c r="AS274" s="66">
        <f>COUNTIF(data!$C275,AS$1)</f>
        <v>0</v>
      </c>
      <c r="AT274" s="66">
        <f>COUNTIF(data!$C275,AT$1)</f>
        <v>0</v>
      </c>
      <c r="AU274" s="66">
        <f>COUNTIF(data!$C275,AU$1)</f>
        <v>0</v>
      </c>
      <c r="AV274" s="66">
        <f>COUNTIF(data!$C275,AV$1)</f>
        <v>0</v>
      </c>
      <c r="AW274" s="66">
        <f>COUNTIF(data!$C275,AW$1)</f>
        <v>0</v>
      </c>
      <c r="AX274" s="66">
        <f>COUNTIF(data!$C275,AX$1)</f>
        <v>0</v>
      </c>
      <c r="AY274" s="66">
        <f>COUNTIF(data!$C275,AY$1)</f>
        <v>0</v>
      </c>
      <c r="AZ274" s="66">
        <f>COUNTIF(data!$C275,AZ$1)</f>
        <v>0</v>
      </c>
      <c r="BA274" s="66">
        <f>COUNTIF(data!$C275,BA$1)</f>
        <v>0</v>
      </c>
      <c r="BB274" s="66">
        <f>COUNTIF(data!$C275,BB$1)</f>
        <v>0</v>
      </c>
    </row>
    <row r="275">
      <c r="A275" s="66">
        <f>COUNTIF(data!$C276,A$1)</f>
        <v>0</v>
      </c>
      <c r="B275" s="66">
        <f>COUNTIF(data!$C276,B$1)</f>
        <v>0</v>
      </c>
      <c r="C275" s="66">
        <f>COUNTIF(data!$C276,C$1)</f>
        <v>0</v>
      </c>
      <c r="D275" s="66">
        <f>COUNTIF(data!$C276,D$1)</f>
        <v>0</v>
      </c>
      <c r="E275" s="66">
        <f>COUNTIF(data!$C276,E$1)</f>
        <v>0</v>
      </c>
      <c r="F275" s="66">
        <f>COUNTIF(data!$C276,F$1)</f>
        <v>0</v>
      </c>
      <c r="G275" s="66">
        <f>COUNTIF(data!$C276,G$1)</f>
        <v>0</v>
      </c>
      <c r="H275" s="66">
        <f>COUNTIF(data!$C276,H$1)</f>
        <v>0</v>
      </c>
      <c r="I275" s="66">
        <f>COUNTIF(data!$C276,I$1)</f>
        <v>0</v>
      </c>
      <c r="J275" s="66">
        <f>COUNTIF(data!$C276,J$1)</f>
        <v>0</v>
      </c>
      <c r="K275" s="66">
        <f>COUNTIF(data!$C276,K$1)</f>
        <v>0</v>
      </c>
      <c r="L275" s="66">
        <f>COUNTIF(data!$C276,L$1)</f>
        <v>0</v>
      </c>
      <c r="M275" s="66">
        <f>COUNTIF(data!$C276,M$1)</f>
        <v>0</v>
      </c>
      <c r="N275" s="66">
        <f>COUNTIF(data!$C276,N$1)</f>
        <v>0</v>
      </c>
      <c r="O275" s="66">
        <f>COUNTIF(data!$C276,O$1)</f>
        <v>0</v>
      </c>
      <c r="P275" s="66">
        <f>COUNTIF(data!$C276,P$1)</f>
        <v>0</v>
      </c>
      <c r="Q275" s="66">
        <f>COUNTIF(data!$C276,Q$1)</f>
        <v>0</v>
      </c>
      <c r="R275" s="66">
        <f>COUNTIF(data!$C276,R$1)</f>
        <v>0</v>
      </c>
      <c r="S275" s="66">
        <f>COUNTIF(data!$C276,S$1)</f>
        <v>0</v>
      </c>
      <c r="T275" s="66">
        <f>COUNTIF(data!$C276,T$1)</f>
        <v>0</v>
      </c>
      <c r="U275" s="66">
        <f>COUNTIF(data!$C276,U$1)</f>
        <v>1</v>
      </c>
      <c r="V275" s="66">
        <f>COUNTIF(data!$C276,V$1)</f>
        <v>0</v>
      </c>
      <c r="W275" s="66">
        <f>COUNTIF(data!$C276,W$1)</f>
        <v>0</v>
      </c>
      <c r="X275" s="66">
        <f>COUNTIF(data!$C276,X$1)</f>
        <v>0</v>
      </c>
      <c r="Y275" s="66">
        <f>COUNTIF(data!$C276,Y$1)</f>
        <v>0</v>
      </c>
      <c r="Z275" s="66">
        <f>COUNTIF(data!$C276,Z$1)</f>
        <v>0</v>
      </c>
      <c r="AA275" s="66">
        <f>COUNTIF(data!$C276,AA$1)</f>
        <v>0</v>
      </c>
      <c r="AB275" s="66">
        <f>COUNTIF(data!$C276,AB$1)</f>
        <v>0</v>
      </c>
      <c r="AC275" s="66">
        <f>COUNTIF(data!$C276,AC$1)</f>
        <v>0</v>
      </c>
      <c r="AD275" s="66">
        <f>COUNTIF(data!$C276,AD$1)</f>
        <v>0</v>
      </c>
      <c r="AE275" s="66">
        <f>COUNTIF(data!$C276,AE$1)</f>
        <v>0</v>
      </c>
      <c r="AF275" s="66">
        <f>COUNTIF(data!$C276,AF$1)</f>
        <v>0</v>
      </c>
      <c r="AG275" s="66">
        <f>COUNTIF(data!$C276,AG$1)</f>
        <v>0</v>
      </c>
      <c r="AH275" s="66">
        <f>COUNTIF(data!$C276,AH$1)</f>
        <v>0</v>
      </c>
      <c r="AI275" s="66">
        <f>COUNTIF(data!$C276,AI$1)</f>
        <v>0</v>
      </c>
      <c r="AJ275" s="66">
        <f>COUNTIF(data!$C276,AJ$1)</f>
        <v>0</v>
      </c>
      <c r="AK275" s="66">
        <f>COUNTIF(data!$C276,AK$1)</f>
        <v>0</v>
      </c>
      <c r="AL275" s="66">
        <f>COUNTIF(data!$C276,AL$1)</f>
        <v>0</v>
      </c>
      <c r="AM275" s="66">
        <f>COUNTIF(data!$C276,AM$1)</f>
        <v>0</v>
      </c>
      <c r="AN275" s="66">
        <f>COUNTIF(data!$C276,AN$1)</f>
        <v>0</v>
      </c>
      <c r="AO275" s="66">
        <f>COUNTIF(data!$C276,AO$1)</f>
        <v>0</v>
      </c>
      <c r="AP275" s="66">
        <f>COUNTIF(data!$C276,AP$1)</f>
        <v>0</v>
      </c>
      <c r="AQ275" s="66">
        <f>COUNTIF(data!$C276,AQ$1)</f>
        <v>0</v>
      </c>
      <c r="AR275" s="66">
        <f>COUNTIF(data!$C276,AR$1)</f>
        <v>0</v>
      </c>
      <c r="AS275" s="66">
        <f>COUNTIF(data!$C276,AS$1)</f>
        <v>0</v>
      </c>
      <c r="AT275" s="66">
        <f>COUNTIF(data!$C276,AT$1)</f>
        <v>0</v>
      </c>
      <c r="AU275" s="66">
        <f>COUNTIF(data!$C276,AU$1)</f>
        <v>0</v>
      </c>
      <c r="AV275" s="66">
        <f>COUNTIF(data!$C276,AV$1)</f>
        <v>0</v>
      </c>
      <c r="AW275" s="66">
        <f>COUNTIF(data!$C276,AW$1)</f>
        <v>0</v>
      </c>
      <c r="AX275" s="66">
        <f>COUNTIF(data!$C276,AX$1)</f>
        <v>0</v>
      </c>
      <c r="AY275" s="66">
        <f>COUNTIF(data!$C276,AY$1)</f>
        <v>0</v>
      </c>
      <c r="AZ275" s="66">
        <f>COUNTIF(data!$C276,AZ$1)</f>
        <v>0</v>
      </c>
      <c r="BA275" s="66">
        <f>COUNTIF(data!$C276,BA$1)</f>
        <v>0</v>
      </c>
      <c r="BB275" s="66">
        <f>COUNTIF(data!$C276,BB$1)</f>
        <v>0</v>
      </c>
    </row>
    <row r="276">
      <c r="A276" s="66">
        <f>COUNTIF(data!$C277,A$1)</f>
        <v>0</v>
      </c>
      <c r="B276" s="66">
        <f>COUNTIF(data!$C277,B$1)</f>
        <v>0</v>
      </c>
      <c r="C276" s="66">
        <f>COUNTIF(data!$C277,C$1)</f>
        <v>0</v>
      </c>
      <c r="D276" s="66">
        <f>COUNTIF(data!$C277,D$1)</f>
        <v>0</v>
      </c>
      <c r="E276" s="66">
        <f>COUNTIF(data!$C277,E$1)</f>
        <v>0</v>
      </c>
      <c r="F276" s="66">
        <f>COUNTIF(data!$C277,F$1)</f>
        <v>0</v>
      </c>
      <c r="G276" s="66">
        <f>COUNTIF(data!$C277,G$1)</f>
        <v>0</v>
      </c>
      <c r="H276" s="66">
        <f>COUNTIF(data!$C277,H$1)</f>
        <v>0</v>
      </c>
      <c r="I276" s="66">
        <f>COUNTIF(data!$C277,I$1)</f>
        <v>0</v>
      </c>
      <c r="J276" s="66">
        <f>COUNTIF(data!$C277,J$1)</f>
        <v>0</v>
      </c>
      <c r="K276" s="66">
        <f>COUNTIF(data!$C277,K$1)</f>
        <v>0</v>
      </c>
      <c r="L276" s="66">
        <f>COUNTIF(data!$C277,L$1)</f>
        <v>0</v>
      </c>
      <c r="M276" s="66">
        <f>COUNTIF(data!$C277,M$1)</f>
        <v>0</v>
      </c>
      <c r="N276" s="66">
        <f>COUNTIF(data!$C277,N$1)</f>
        <v>0</v>
      </c>
      <c r="O276" s="66">
        <f>COUNTIF(data!$C277,O$1)</f>
        <v>0</v>
      </c>
      <c r="P276" s="66">
        <f>COUNTIF(data!$C277,P$1)</f>
        <v>0</v>
      </c>
      <c r="Q276" s="66">
        <f>COUNTIF(data!$C277,Q$1)</f>
        <v>0</v>
      </c>
      <c r="R276" s="66">
        <f>COUNTIF(data!$C277,R$1)</f>
        <v>0</v>
      </c>
      <c r="S276" s="66">
        <f>COUNTIF(data!$C277,S$1)</f>
        <v>0</v>
      </c>
      <c r="T276" s="66">
        <f>COUNTIF(data!$C277,T$1)</f>
        <v>0</v>
      </c>
      <c r="U276" s="66">
        <f>COUNTIF(data!$C277,U$1)</f>
        <v>0</v>
      </c>
      <c r="V276" s="66">
        <f>COUNTIF(data!$C277,V$1)</f>
        <v>0</v>
      </c>
      <c r="W276" s="66">
        <f>COUNTIF(data!$C277,W$1)</f>
        <v>0</v>
      </c>
      <c r="X276" s="66">
        <f>COUNTIF(data!$C277,X$1)</f>
        <v>0</v>
      </c>
      <c r="Y276" s="66">
        <f>COUNTIF(data!$C277,Y$1)</f>
        <v>0</v>
      </c>
      <c r="Z276" s="66">
        <f>COUNTIF(data!$C277,Z$1)</f>
        <v>0</v>
      </c>
      <c r="AA276" s="66">
        <f>COUNTIF(data!$C277,AA$1)</f>
        <v>0</v>
      </c>
      <c r="AB276" s="66">
        <f>COUNTIF(data!$C277,AB$1)</f>
        <v>0</v>
      </c>
      <c r="AC276" s="66">
        <f>COUNTIF(data!$C277,AC$1)</f>
        <v>0</v>
      </c>
      <c r="AD276" s="66">
        <f>COUNTIF(data!$C277,AD$1)</f>
        <v>0</v>
      </c>
      <c r="AE276" s="66">
        <f>COUNTIF(data!$C277,AE$1)</f>
        <v>0</v>
      </c>
      <c r="AF276" s="66">
        <f>COUNTIF(data!$C277,AF$1)</f>
        <v>0</v>
      </c>
      <c r="AG276" s="66">
        <f>COUNTIF(data!$C277,AG$1)</f>
        <v>0</v>
      </c>
      <c r="AH276" s="66">
        <f>COUNTIF(data!$C277,AH$1)</f>
        <v>0</v>
      </c>
      <c r="AI276" s="66">
        <f>COUNTIF(data!$C277,AI$1)</f>
        <v>0</v>
      </c>
      <c r="AJ276" s="66">
        <f>COUNTIF(data!$C277,AJ$1)</f>
        <v>0</v>
      </c>
      <c r="AK276" s="66">
        <f>COUNTIF(data!$C277,AK$1)</f>
        <v>0</v>
      </c>
      <c r="AL276" s="66">
        <f>COUNTIF(data!$C277,AL$1)</f>
        <v>0</v>
      </c>
      <c r="AM276" s="66">
        <f>COUNTIF(data!$C277,AM$1)</f>
        <v>0</v>
      </c>
      <c r="AN276" s="66">
        <f>COUNTIF(data!$C277,AN$1)</f>
        <v>0</v>
      </c>
      <c r="AO276" s="66">
        <f>COUNTIF(data!$C277,AO$1)</f>
        <v>0</v>
      </c>
      <c r="AP276" s="66">
        <f>COUNTIF(data!$C277,AP$1)</f>
        <v>0</v>
      </c>
      <c r="AQ276" s="66">
        <f>COUNTIF(data!$C277,AQ$1)</f>
        <v>0</v>
      </c>
      <c r="AR276" s="66">
        <f>COUNTIF(data!$C277,AR$1)</f>
        <v>0</v>
      </c>
      <c r="AS276" s="66">
        <f>COUNTIF(data!$C277,AS$1)</f>
        <v>0</v>
      </c>
      <c r="AT276" s="66">
        <f>COUNTIF(data!$C277,AT$1)</f>
        <v>1</v>
      </c>
      <c r="AU276" s="66">
        <f>COUNTIF(data!$C277,AU$1)</f>
        <v>0</v>
      </c>
      <c r="AV276" s="66">
        <f>COUNTIF(data!$C277,AV$1)</f>
        <v>0</v>
      </c>
      <c r="AW276" s="66">
        <f>COUNTIF(data!$C277,AW$1)</f>
        <v>0</v>
      </c>
      <c r="AX276" s="66">
        <f>COUNTIF(data!$C277,AX$1)</f>
        <v>0</v>
      </c>
      <c r="AY276" s="66">
        <f>COUNTIF(data!$C277,AY$1)</f>
        <v>0</v>
      </c>
      <c r="AZ276" s="66">
        <f>COUNTIF(data!$C277,AZ$1)</f>
        <v>0</v>
      </c>
      <c r="BA276" s="66">
        <f>COUNTIF(data!$C277,BA$1)</f>
        <v>0</v>
      </c>
      <c r="BB276" s="66">
        <f>COUNTIF(data!$C277,BB$1)</f>
        <v>0</v>
      </c>
    </row>
    <row r="277">
      <c r="A277" s="66">
        <f>COUNTIF(data!$C278,A$1)</f>
        <v>0</v>
      </c>
      <c r="B277" s="66">
        <f>COUNTIF(data!$C278,B$1)</f>
        <v>0</v>
      </c>
      <c r="C277" s="66">
        <f>COUNTIF(data!$C278,C$1)</f>
        <v>0</v>
      </c>
      <c r="D277" s="66">
        <f>COUNTIF(data!$C278,D$1)</f>
        <v>0</v>
      </c>
      <c r="E277" s="66">
        <f>COUNTIF(data!$C278,E$1)</f>
        <v>0</v>
      </c>
      <c r="F277" s="66">
        <f>COUNTIF(data!$C278,F$1)</f>
        <v>0</v>
      </c>
      <c r="G277" s="66">
        <f>COUNTIF(data!$C278,G$1)</f>
        <v>0</v>
      </c>
      <c r="H277" s="66">
        <f>COUNTIF(data!$C278,H$1)</f>
        <v>0</v>
      </c>
      <c r="I277" s="66">
        <f>COUNTIF(data!$C278,I$1)</f>
        <v>0</v>
      </c>
      <c r="J277" s="66">
        <f>COUNTIF(data!$C278,J$1)</f>
        <v>0</v>
      </c>
      <c r="K277" s="66">
        <f>COUNTIF(data!$C278,K$1)</f>
        <v>0</v>
      </c>
      <c r="L277" s="66">
        <f>COUNTIF(data!$C278,L$1)</f>
        <v>0</v>
      </c>
      <c r="M277" s="66">
        <f>COUNTIF(data!$C278,M$1)</f>
        <v>0</v>
      </c>
      <c r="N277" s="66">
        <f>COUNTIF(data!$C278,N$1)</f>
        <v>0</v>
      </c>
      <c r="O277" s="66">
        <f>COUNTIF(data!$C278,O$1)</f>
        <v>0</v>
      </c>
      <c r="P277" s="66">
        <f>COUNTIF(data!$C278,P$1)</f>
        <v>0</v>
      </c>
      <c r="Q277" s="66">
        <f>COUNTIF(data!$C278,Q$1)</f>
        <v>0</v>
      </c>
      <c r="R277" s="66">
        <f>COUNTIF(data!$C278,R$1)</f>
        <v>0</v>
      </c>
      <c r="S277" s="66">
        <f>COUNTIF(data!$C278,S$1)</f>
        <v>0</v>
      </c>
      <c r="T277" s="66">
        <f>COUNTIF(data!$C278,T$1)</f>
        <v>0</v>
      </c>
      <c r="U277" s="66">
        <f>COUNTIF(data!$C278,U$1)</f>
        <v>0</v>
      </c>
      <c r="V277" s="66">
        <f>COUNTIF(data!$C278,V$1)</f>
        <v>0</v>
      </c>
      <c r="W277" s="66">
        <f>COUNTIF(data!$C278,W$1)</f>
        <v>0</v>
      </c>
      <c r="X277" s="66">
        <f>COUNTIF(data!$C278,X$1)</f>
        <v>0</v>
      </c>
      <c r="Y277" s="66">
        <f>COUNTIF(data!$C278,Y$1)</f>
        <v>0</v>
      </c>
      <c r="Z277" s="66">
        <f>COUNTIF(data!$C278,Z$1)</f>
        <v>0</v>
      </c>
      <c r="AA277" s="66">
        <f>COUNTIF(data!$C278,AA$1)</f>
        <v>0</v>
      </c>
      <c r="AB277" s="66">
        <f>COUNTIF(data!$C278,AB$1)</f>
        <v>0</v>
      </c>
      <c r="AC277" s="66">
        <f>COUNTIF(data!$C278,AC$1)</f>
        <v>0</v>
      </c>
      <c r="AD277" s="66">
        <f>COUNTIF(data!$C278,AD$1)</f>
        <v>0</v>
      </c>
      <c r="AE277" s="66">
        <f>COUNTIF(data!$C278,AE$1)</f>
        <v>0</v>
      </c>
      <c r="AF277" s="66">
        <f>COUNTIF(data!$C278,AF$1)</f>
        <v>0</v>
      </c>
      <c r="AG277" s="66">
        <f>COUNTIF(data!$C278,AG$1)</f>
        <v>0</v>
      </c>
      <c r="AH277" s="66">
        <f>COUNTIF(data!$C278,AH$1)</f>
        <v>0</v>
      </c>
      <c r="AI277" s="66">
        <f>COUNTIF(data!$C278,AI$1)</f>
        <v>0</v>
      </c>
      <c r="AJ277" s="66">
        <f>COUNTIF(data!$C278,AJ$1)</f>
        <v>0</v>
      </c>
      <c r="AK277" s="66">
        <f>COUNTIF(data!$C278,AK$1)</f>
        <v>0</v>
      </c>
      <c r="AL277" s="66">
        <f>COUNTIF(data!$C278,AL$1)</f>
        <v>0</v>
      </c>
      <c r="AM277" s="66">
        <f>COUNTIF(data!$C278,AM$1)</f>
        <v>0</v>
      </c>
      <c r="AN277" s="66">
        <f>COUNTIF(data!$C278,AN$1)</f>
        <v>0</v>
      </c>
      <c r="AO277" s="66">
        <f>COUNTIF(data!$C278,AO$1)</f>
        <v>1</v>
      </c>
      <c r="AP277" s="66">
        <f>COUNTIF(data!$C278,AP$1)</f>
        <v>0</v>
      </c>
      <c r="AQ277" s="66">
        <f>COUNTIF(data!$C278,AQ$1)</f>
        <v>0</v>
      </c>
      <c r="AR277" s="66">
        <f>COUNTIF(data!$C278,AR$1)</f>
        <v>0</v>
      </c>
      <c r="AS277" s="66">
        <f>COUNTIF(data!$C278,AS$1)</f>
        <v>0</v>
      </c>
      <c r="AT277" s="66">
        <f>COUNTIF(data!$C278,AT$1)</f>
        <v>0</v>
      </c>
      <c r="AU277" s="66">
        <f>COUNTIF(data!$C278,AU$1)</f>
        <v>0</v>
      </c>
      <c r="AV277" s="66">
        <f>COUNTIF(data!$C278,AV$1)</f>
        <v>0</v>
      </c>
      <c r="AW277" s="66">
        <f>COUNTIF(data!$C278,AW$1)</f>
        <v>0</v>
      </c>
      <c r="AX277" s="66">
        <f>COUNTIF(data!$C278,AX$1)</f>
        <v>0</v>
      </c>
      <c r="AY277" s="66">
        <f>COUNTIF(data!$C278,AY$1)</f>
        <v>0</v>
      </c>
      <c r="AZ277" s="66">
        <f>COUNTIF(data!$C278,AZ$1)</f>
        <v>0</v>
      </c>
      <c r="BA277" s="66">
        <f>COUNTIF(data!$C278,BA$1)</f>
        <v>0</v>
      </c>
      <c r="BB277" s="66">
        <f>COUNTIF(data!$C278,BB$1)</f>
        <v>0</v>
      </c>
    </row>
    <row r="278">
      <c r="A278" s="66">
        <f>COUNTIF(data!$C279,A$1)</f>
        <v>0</v>
      </c>
      <c r="B278" s="66">
        <f>COUNTIF(data!$C279,B$1)</f>
        <v>0</v>
      </c>
      <c r="C278" s="66">
        <f>COUNTIF(data!$C279,C$1)</f>
        <v>0</v>
      </c>
      <c r="D278" s="66">
        <f>COUNTIF(data!$C279,D$1)</f>
        <v>0</v>
      </c>
      <c r="E278" s="66">
        <f>COUNTIF(data!$C279,E$1)</f>
        <v>0</v>
      </c>
      <c r="F278" s="66">
        <f>COUNTIF(data!$C279,F$1)</f>
        <v>0</v>
      </c>
      <c r="G278" s="66">
        <f>COUNTIF(data!$C279,G$1)</f>
        <v>0</v>
      </c>
      <c r="H278" s="66">
        <f>COUNTIF(data!$C279,H$1)</f>
        <v>0</v>
      </c>
      <c r="I278" s="66">
        <f>COUNTIF(data!$C279,I$1)</f>
        <v>0</v>
      </c>
      <c r="J278" s="66">
        <f>COUNTIF(data!$C279,J$1)</f>
        <v>0</v>
      </c>
      <c r="K278" s="66">
        <f>COUNTIF(data!$C279,K$1)</f>
        <v>0</v>
      </c>
      <c r="L278" s="66">
        <f>COUNTIF(data!$C279,L$1)</f>
        <v>0</v>
      </c>
      <c r="M278" s="66">
        <f>COUNTIF(data!$C279,M$1)</f>
        <v>0</v>
      </c>
      <c r="N278" s="66">
        <f>COUNTIF(data!$C279,N$1)</f>
        <v>0</v>
      </c>
      <c r="O278" s="66">
        <f>COUNTIF(data!$C279,O$1)</f>
        <v>0</v>
      </c>
      <c r="P278" s="66">
        <f>COUNTIF(data!$C279,P$1)</f>
        <v>0</v>
      </c>
      <c r="Q278" s="66">
        <f>COUNTIF(data!$C279,Q$1)</f>
        <v>0</v>
      </c>
      <c r="R278" s="66">
        <f>COUNTIF(data!$C279,R$1)</f>
        <v>0</v>
      </c>
      <c r="S278" s="66">
        <f>COUNTIF(data!$C279,S$1)</f>
        <v>0</v>
      </c>
      <c r="T278" s="66">
        <f>COUNTIF(data!$C279,T$1)</f>
        <v>0</v>
      </c>
      <c r="U278" s="66">
        <f>COUNTIF(data!$C279,U$1)</f>
        <v>0</v>
      </c>
      <c r="V278" s="66">
        <f>COUNTIF(data!$C279,V$1)</f>
        <v>0</v>
      </c>
      <c r="W278" s="66">
        <f>COUNTIF(data!$C279,W$1)</f>
        <v>0</v>
      </c>
      <c r="X278" s="66">
        <f>COUNTIF(data!$C279,X$1)</f>
        <v>0</v>
      </c>
      <c r="Y278" s="66">
        <f>COUNTIF(data!$C279,Y$1)</f>
        <v>0</v>
      </c>
      <c r="Z278" s="66">
        <f>COUNTIF(data!$C279,Z$1)</f>
        <v>0</v>
      </c>
      <c r="AA278" s="66">
        <f>COUNTIF(data!$C279,AA$1)</f>
        <v>0</v>
      </c>
      <c r="AB278" s="66">
        <f>COUNTIF(data!$C279,AB$1)</f>
        <v>0</v>
      </c>
      <c r="AC278" s="66">
        <f>COUNTIF(data!$C279,AC$1)</f>
        <v>0</v>
      </c>
      <c r="AD278" s="66">
        <f>COUNTIF(data!$C279,AD$1)</f>
        <v>0</v>
      </c>
      <c r="AE278" s="66">
        <f>COUNTIF(data!$C279,AE$1)</f>
        <v>0</v>
      </c>
      <c r="AF278" s="66">
        <f>COUNTIF(data!$C279,AF$1)</f>
        <v>0</v>
      </c>
      <c r="AG278" s="66">
        <f>COUNTIF(data!$C279,AG$1)</f>
        <v>0</v>
      </c>
      <c r="AH278" s="66">
        <f>COUNTIF(data!$C279,AH$1)</f>
        <v>0</v>
      </c>
      <c r="AI278" s="66">
        <f>COUNTIF(data!$C279,AI$1)</f>
        <v>0</v>
      </c>
      <c r="AJ278" s="66">
        <f>COUNTIF(data!$C279,AJ$1)</f>
        <v>0</v>
      </c>
      <c r="AK278" s="66">
        <f>COUNTIF(data!$C279,AK$1)</f>
        <v>1</v>
      </c>
      <c r="AL278" s="66">
        <f>COUNTIF(data!$C279,AL$1)</f>
        <v>0</v>
      </c>
      <c r="AM278" s="66">
        <f>COUNTIF(data!$C279,AM$1)</f>
        <v>0</v>
      </c>
      <c r="AN278" s="66">
        <f>COUNTIF(data!$C279,AN$1)</f>
        <v>0</v>
      </c>
      <c r="AO278" s="66">
        <f>COUNTIF(data!$C279,AO$1)</f>
        <v>0</v>
      </c>
      <c r="AP278" s="66">
        <f>COUNTIF(data!$C279,AP$1)</f>
        <v>0</v>
      </c>
      <c r="AQ278" s="66">
        <f>COUNTIF(data!$C279,AQ$1)</f>
        <v>0</v>
      </c>
      <c r="AR278" s="66">
        <f>COUNTIF(data!$C279,AR$1)</f>
        <v>0</v>
      </c>
      <c r="AS278" s="66">
        <f>COUNTIF(data!$C279,AS$1)</f>
        <v>0</v>
      </c>
      <c r="AT278" s="66">
        <f>COUNTIF(data!$C279,AT$1)</f>
        <v>0</v>
      </c>
      <c r="AU278" s="66">
        <f>COUNTIF(data!$C279,AU$1)</f>
        <v>0</v>
      </c>
      <c r="AV278" s="66">
        <f>COUNTIF(data!$C279,AV$1)</f>
        <v>0</v>
      </c>
      <c r="AW278" s="66">
        <f>COUNTIF(data!$C279,AW$1)</f>
        <v>0</v>
      </c>
      <c r="AX278" s="66">
        <f>COUNTIF(data!$C279,AX$1)</f>
        <v>0</v>
      </c>
      <c r="AY278" s="66">
        <f>COUNTIF(data!$C279,AY$1)</f>
        <v>0</v>
      </c>
      <c r="AZ278" s="66">
        <f>COUNTIF(data!$C279,AZ$1)</f>
        <v>0</v>
      </c>
      <c r="BA278" s="66">
        <f>COUNTIF(data!$C279,BA$1)</f>
        <v>0</v>
      </c>
      <c r="BB278" s="66">
        <f>COUNTIF(data!$C279,BB$1)</f>
        <v>0</v>
      </c>
    </row>
    <row r="279">
      <c r="A279" s="66">
        <f>COUNTIF(data!$C280,A$1)</f>
        <v>0</v>
      </c>
      <c r="B279" s="66">
        <f>COUNTIF(data!$C280,B$1)</f>
        <v>0</v>
      </c>
      <c r="C279" s="66">
        <f>COUNTIF(data!$C280,C$1)</f>
        <v>0</v>
      </c>
      <c r="D279" s="66">
        <f>COUNTIF(data!$C280,D$1)</f>
        <v>0</v>
      </c>
      <c r="E279" s="66">
        <f>COUNTIF(data!$C280,E$1)</f>
        <v>0</v>
      </c>
      <c r="F279" s="66">
        <f>COUNTIF(data!$C280,F$1)</f>
        <v>0</v>
      </c>
      <c r="G279" s="66">
        <f>COUNTIF(data!$C280,G$1)</f>
        <v>0</v>
      </c>
      <c r="H279" s="66">
        <f>COUNTIF(data!$C280,H$1)</f>
        <v>0</v>
      </c>
      <c r="I279" s="66">
        <f>COUNTIF(data!$C280,I$1)</f>
        <v>0</v>
      </c>
      <c r="J279" s="66">
        <f>COUNTIF(data!$C280,J$1)</f>
        <v>0</v>
      </c>
      <c r="K279" s="66">
        <f>COUNTIF(data!$C280,K$1)</f>
        <v>0</v>
      </c>
      <c r="L279" s="66">
        <f>COUNTIF(data!$C280,L$1)</f>
        <v>0</v>
      </c>
      <c r="M279" s="66">
        <f>COUNTIF(data!$C280,M$1)</f>
        <v>0</v>
      </c>
      <c r="N279" s="66">
        <f>COUNTIF(data!$C280,N$1)</f>
        <v>0</v>
      </c>
      <c r="O279" s="66">
        <f>COUNTIF(data!$C280,O$1)</f>
        <v>0</v>
      </c>
      <c r="P279" s="66">
        <f>COUNTIF(data!$C280,P$1)</f>
        <v>0</v>
      </c>
      <c r="Q279" s="66">
        <f>COUNTIF(data!$C280,Q$1)</f>
        <v>0</v>
      </c>
      <c r="R279" s="66">
        <f>COUNTIF(data!$C280,R$1)</f>
        <v>0</v>
      </c>
      <c r="S279" s="66">
        <f>COUNTIF(data!$C280,S$1)</f>
        <v>0</v>
      </c>
      <c r="T279" s="66">
        <f>COUNTIF(data!$C280,T$1)</f>
        <v>0</v>
      </c>
      <c r="U279" s="66">
        <f>COUNTIF(data!$C280,U$1)</f>
        <v>0</v>
      </c>
      <c r="V279" s="66">
        <f>COUNTIF(data!$C280,V$1)</f>
        <v>0</v>
      </c>
      <c r="W279" s="66">
        <f>COUNTIF(data!$C280,W$1)</f>
        <v>0</v>
      </c>
      <c r="X279" s="66">
        <f>COUNTIF(data!$C280,X$1)</f>
        <v>0</v>
      </c>
      <c r="Y279" s="66">
        <f>COUNTIF(data!$C280,Y$1)</f>
        <v>1</v>
      </c>
      <c r="Z279" s="66">
        <f>COUNTIF(data!$C280,Z$1)</f>
        <v>0</v>
      </c>
      <c r="AA279" s="66">
        <f>COUNTIF(data!$C280,AA$1)</f>
        <v>0</v>
      </c>
      <c r="AB279" s="66">
        <f>COUNTIF(data!$C280,AB$1)</f>
        <v>0</v>
      </c>
      <c r="AC279" s="66">
        <f>COUNTIF(data!$C280,AC$1)</f>
        <v>0</v>
      </c>
      <c r="AD279" s="66">
        <f>COUNTIF(data!$C280,AD$1)</f>
        <v>0</v>
      </c>
      <c r="AE279" s="66">
        <f>COUNTIF(data!$C280,AE$1)</f>
        <v>0</v>
      </c>
      <c r="AF279" s="66">
        <f>COUNTIF(data!$C280,AF$1)</f>
        <v>0</v>
      </c>
      <c r="AG279" s="66">
        <f>COUNTIF(data!$C280,AG$1)</f>
        <v>0</v>
      </c>
      <c r="AH279" s="66">
        <f>COUNTIF(data!$C280,AH$1)</f>
        <v>0</v>
      </c>
      <c r="AI279" s="66">
        <f>COUNTIF(data!$C280,AI$1)</f>
        <v>0</v>
      </c>
      <c r="AJ279" s="66">
        <f>COUNTIF(data!$C280,AJ$1)</f>
        <v>0</v>
      </c>
      <c r="AK279" s="66">
        <f>COUNTIF(data!$C280,AK$1)</f>
        <v>0</v>
      </c>
      <c r="AL279" s="66">
        <f>COUNTIF(data!$C280,AL$1)</f>
        <v>0</v>
      </c>
      <c r="AM279" s="66">
        <f>COUNTIF(data!$C280,AM$1)</f>
        <v>0</v>
      </c>
      <c r="AN279" s="66">
        <f>COUNTIF(data!$C280,AN$1)</f>
        <v>0</v>
      </c>
      <c r="AO279" s="66">
        <f>COUNTIF(data!$C280,AO$1)</f>
        <v>0</v>
      </c>
      <c r="AP279" s="66">
        <f>COUNTIF(data!$C280,AP$1)</f>
        <v>0</v>
      </c>
      <c r="AQ279" s="66">
        <f>COUNTIF(data!$C280,AQ$1)</f>
        <v>0</v>
      </c>
      <c r="AR279" s="66">
        <f>COUNTIF(data!$C280,AR$1)</f>
        <v>0</v>
      </c>
      <c r="AS279" s="66">
        <f>COUNTIF(data!$C280,AS$1)</f>
        <v>0</v>
      </c>
      <c r="AT279" s="66">
        <f>COUNTIF(data!$C280,AT$1)</f>
        <v>0</v>
      </c>
      <c r="AU279" s="66">
        <f>COUNTIF(data!$C280,AU$1)</f>
        <v>0</v>
      </c>
      <c r="AV279" s="66">
        <f>COUNTIF(data!$C280,AV$1)</f>
        <v>0</v>
      </c>
      <c r="AW279" s="66">
        <f>COUNTIF(data!$C280,AW$1)</f>
        <v>0</v>
      </c>
      <c r="AX279" s="66">
        <f>COUNTIF(data!$C280,AX$1)</f>
        <v>0</v>
      </c>
      <c r="AY279" s="66">
        <f>COUNTIF(data!$C280,AY$1)</f>
        <v>0</v>
      </c>
      <c r="AZ279" s="66">
        <f>COUNTIF(data!$C280,AZ$1)</f>
        <v>0</v>
      </c>
      <c r="BA279" s="66">
        <f>COUNTIF(data!$C280,BA$1)</f>
        <v>0</v>
      </c>
      <c r="BB279" s="66">
        <f>COUNTIF(data!$C280,BB$1)</f>
        <v>0</v>
      </c>
    </row>
    <row r="280">
      <c r="A280" s="66">
        <f>COUNTIF(data!$C281,A$1)</f>
        <v>0</v>
      </c>
      <c r="B280" s="66">
        <f>COUNTIF(data!$C281,B$1)</f>
        <v>0</v>
      </c>
      <c r="C280" s="66">
        <f>COUNTIF(data!$C281,C$1)</f>
        <v>0</v>
      </c>
      <c r="D280" s="66">
        <f>COUNTIF(data!$C281,D$1)</f>
        <v>0</v>
      </c>
      <c r="E280" s="66">
        <f>COUNTIF(data!$C281,E$1)</f>
        <v>0</v>
      </c>
      <c r="F280" s="66">
        <f>COUNTIF(data!$C281,F$1)</f>
        <v>0</v>
      </c>
      <c r="G280" s="66">
        <f>COUNTIF(data!$C281,G$1)</f>
        <v>0</v>
      </c>
      <c r="H280" s="66">
        <f>COUNTIF(data!$C281,H$1)</f>
        <v>0</v>
      </c>
      <c r="I280" s="66">
        <f>COUNTIF(data!$C281,I$1)</f>
        <v>0</v>
      </c>
      <c r="J280" s="66">
        <f>COUNTIF(data!$C281,J$1)</f>
        <v>1</v>
      </c>
      <c r="K280" s="66">
        <f>COUNTIF(data!$C281,K$1)</f>
        <v>0</v>
      </c>
      <c r="L280" s="66">
        <f>COUNTIF(data!$C281,L$1)</f>
        <v>0</v>
      </c>
      <c r="M280" s="66">
        <f>COUNTIF(data!$C281,M$1)</f>
        <v>0</v>
      </c>
      <c r="N280" s="66">
        <f>COUNTIF(data!$C281,N$1)</f>
        <v>0</v>
      </c>
      <c r="O280" s="66">
        <f>COUNTIF(data!$C281,O$1)</f>
        <v>0</v>
      </c>
      <c r="P280" s="66">
        <f>COUNTIF(data!$C281,P$1)</f>
        <v>0</v>
      </c>
      <c r="Q280" s="66">
        <f>COUNTIF(data!$C281,Q$1)</f>
        <v>0</v>
      </c>
      <c r="R280" s="66">
        <f>COUNTIF(data!$C281,R$1)</f>
        <v>0</v>
      </c>
      <c r="S280" s="66">
        <f>COUNTIF(data!$C281,S$1)</f>
        <v>0</v>
      </c>
      <c r="T280" s="66">
        <f>COUNTIF(data!$C281,T$1)</f>
        <v>0</v>
      </c>
      <c r="U280" s="66">
        <f>COUNTIF(data!$C281,U$1)</f>
        <v>0</v>
      </c>
      <c r="V280" s="66">
        <f>COUNTIF(data!$C281,V$1)</f>
        <v>0</v>
      </c>
      <c r="W280" s="66">
        <f>COUNTIF(data!$C281,W$1)</f>
        <v>0</v>
      </c>
      <c r="X280" s="66">
        <f>COUNTIF(data!$C281,X$1)</f>
        <v>0</v>
      </c>
      <c r="Y280" s="66">
        <f>COUNTIF(data!$C281,Y$1)</f>
        <v>0</v>
      </c>
      <c r="Z280" s="66">
        <f>COUNTIF(data!$C281,Z$1)</f>
        <v>0</v>
      </c>
      <c r="AA280" s="66">
        <f>COUNTIF(data!$C281,AA$1)</f>
        <v>0</v>
      </c>
      <c r="AB280" s="66">
        <f>COUNTIF(data!$C281,AB$1)</f>
        <v>0</v>
      </c>
      <c r="AC280" s="66">
        <f>COUNTIF(data!$C281,AC$1)</f>
        <v>0</v>
      </c>
      <c r="AD280" s="66">
        <f>COUNTIF(data!$C281,AD$1)</f>
        <v>0</v>
      </c>
      <c r="AE280" s="66">
        <f>COUNTIF(data!$C281,AE$1)</f>
        <v>0</v>
      </c>
      <c r="AF280" s="66">
        <f>COUNTIF(data!$C281,AF$1)</f>
        <v>0</v>
      </c>
      <c r="AG280" s="66">
        <f>COUNTIF(data!$C281,AG$1)</f>
        <v>0</v>
      </c>
      <c r="AH280" s="66">
        <f>COUNTIF(data!$C281,AH$1)</f>
        <v>0</v>
      </c>
      <c r="AI280" s="66">
        <f>COUNTIF(data!$C281,AI$1)</f>
        <v>0</v>
      </c>
      <c r="AJ280" s="66">
        <f>COUNTIF(data!$C281,AJ$1)</f>
        <v>0</v>
      </c>
      <c r="AK280" s="66">
        <f>COUNTIF(data!$C281,AK$1)</f>
        <v>0</v>
      </c>
      <c r="AL280" s="66">
        <f>COUNTIF(data!$C281,AL$1)</f>
        <v>0</v>
      </c>
      <c r="AM280" s="66">
        <f>COUNTIF(data!$C281,AM$1)</f>
        <v>0</v>
      </c>
      <c r="AN280" s="66">
        <f>COUNTIF(data!$C281,AN$1)</f>
        <v>0</v>
      </c>
      <c r="AO280" s="66">
        <f>COUNTIF(data!$C281,AO$1)</f>
        <v>0</v>
      </c>
      <c r="AP280" s="66">
        <f>COUNTIF(data!$C281,AP$1)</f>
        <v>0</v>
      </c>
      <c r="AQ280" s="66">
        <f>COUNTIF(data!$C281,AQ$1)</f>
        <v>0</v>
      </c>
      <c r="AR280" s="66">
        <f>COUNTIF(data!$C281,AR$1)</f>
        <v>0</v>
      </c>
      <c r="AS280" s="66">
        <f>COUNTIF(data!$C281,AS$1)</f>
        <v>0</v>
      </c>
      <c r="AT280" s="66">
        <f>COUNTIF(data!$C281,AT$1)</f>
        <v>0</v>
      </c>
      <c r="AU280" s="66">
        <f>COUNTIF(data!$C281,AU$1)</f>
        <v>0</v>
      </c>
      <c r="AV280" s="66">
        <f>COUNTIF(data!$C281,AV$1)</f>
        <v>0</v>
      </c>
      <c r="AW280" s="66">
        <f>COUNTIF(data!$C281,AW$1)</f>
        <v>0</v>
      </c>
      <c r="AX280" s="66">
        <f>COUNTIF(data!$C281,AX$1)</f>
        <v>0</v>
      </c>
      <c r="AY280" s="66">
        <f>COUNTIF(data!$C281,AY$1)</f>
        <v>0</v>
      </c>
      <c r="AZ280" s="66">
        <f>COUNTIF(data!$C281,AZ$1)</f>
        <v>0</v>
      </c>
      <c r="BA280" s="66">
        <f>COUNTIF(data!$C281,BA$1)</f>
        <v>0</v>
      </c>
      <c r="BB280" s="66">
        <f>COUNTIF(data!$C281,BB$1)</f>
        <v>0</v>
      </c>
    </row>
    <row r="281">
      <c r="A281" s="66">
        <f>COUNTIF(data!$C282,A$1)</f>
        <v>0</v>
      </c>
      <c r="B281" s="66">
        <f>COUNTIF(data!$C282,B$1)</f>
        <v>0</v>
      </c>
      <c r="C281" s="66">
        <f>COUNTIF(data!$C282,C$1)</f>
        <v>0</v>
      </c>
      <c r="D281" s="66">
        <f>COUNTIF(data!$C282,D$1)</f>
        <v>0</v>
      </c>
      <c r="E281" s="66">
        <f>COUNTIF(data!$C282,E$1)</f>
        <v>0</v>
      </c>
      <c r="F281" s="66">
        <f>COUNTIF(data!$C282,F$1)</f>
        <v>0</v>
      </c>
      <c r="G281" s="66">
        <f>COUNTIF(data!$C282,G$1)</f>
        <v>0</v>
      </c>
      <c r="H281" s="66">
        <f>COUNTIF(data!$C282,H$1)</f>
        <v>0</v>
      </c>
      <c r="I281" s="66">
        <f>COUNTIF(data!$C282,I$1)</f>
        <v>0</v>
      </c>
      <c r="J281" s="66">
        <f>COUNTIF(data!$C282,J$1)</f>
        <v>0</v>
      </c>
      <c r="K281" s="66">
        <f>COUNTIF(data!$C282,K$1)</f>
        <v>0</v>
      </c>
      <c r="L281" s="66">
        <f>COUNTIF(data!$C282,L$1)</f>
        <v>0</v>
      </c>
      <c r="M281" s="66">
        <f>COUNTIF(data!$C282,M$1)</f>
        <v>0</v>
      </c>
      <c r="N281" s="66">
        <f>COUNTIF(data!$C282,N$1)</f>
        <v>0</v>
      </c>
      <c r="O281" s="66">
        <f>COUNTIF(data!$C282,O$1)</f>
        <v>0</v>
      </c>
      <c r="P281" s="66">
        <f>COUNTIF(data!$C282,P$1)</f>
        <v>0</v>
      </c>
      <c r="Q281" s="66">
        <f>COUNTIF(data!$C282,Q$1)</f>
        <v>0</v>
      </c>
      <c r="R281" s="66">
        <f>COUNTIF(data!$C282,R$1)</f>
        <v>0</v>
      </c>
      <c r="S281" s="66">
        <f>COUNTIF(data!$C282,S$1)</f>
        <v>0</v>
      </c>
      <c r="T281" s="66">
        <f>COUNTIF(data!$C282,T$1)</f>
        <v>0</v>
      </c>
      <c r="U281" s="66">
        <f>COUNTIF(data!$C282,U$1)</f>
        <v>0</v>
      </c>
      <c r="V281" s="66">
        <f>COUNTIF(data!$C282,V$1)</f>
        <v>0</v>
      </c>
      <c r="W281" s="66">
        <f>COUNTIF(data!$C282,W$1)</f>
        <v>0</v>
      </c>
      <c r="X281" s="66">
        <f>COUNTIF(data!$C282,X$1)</f>
        <v>0</v>
      </c>
      <c r="Y281" s="66">
        <f>COUNTIF(data!$C282,Y$1)</f>
        <v>0</v>
      </c>
      <c r="Z281" s="66">
        <f>COUNTIF(data!$C282,Z$1)</f>
        <v>0</v>
      </c>
      <c r="AA281" s="66">
        <f>COUNTIF(data!$C282,AA$1)</f>
        <v>0</v>
      </c>
      <c r="AB281" s="66">
        <f>COUNTIF(data!$C282,AB$1)</f>
        <v>0</v>
      </c>
      <c r="AC281" s="66">
        <f>COUNTIF(data!$C282,AC$1)</f>
        <v>0</v>
      </c>
      <c r="AD281" s="66">
        <f>COUNTIF(data!$C282,AD$1)</f>
        <v>0</v>
      </c>
      <c r="AE281" s="66">
        <f>COUNTIF(data!$C282,AE$1)</f>
        <v>0</v>
      </c>
      <c r="AF281" s="66">
        <f>COUNTIF(data!$C282,AF$1)</f>
        <v>0</v>
      </c>
      <c r="AG281" s="66">
        <f>COUNTIF(data!$C282,AG$1)</f>
        <v>0</v>
      </c>
      <c r="AH281" s="66">
        <f>COUNTIF(data!$C282,AH$1)</f>
        <v>0</v>
      </c>
      <c r="AI281" s="66">
        <f>COUNTIF(data!$C282,AI$1)</f>
        <v>0</v>
      </c>
      <c r="AJ281" s="66">
        <f>COUNTIF(data!$C282,AJ$1)</f>
        <v>0</v>
      </c>
      <c r="AK281" s="66">
        <f>COUNTIF(data!$C282,AK$1)</f>
        <v>0</v>
      </c>
      <c r="AL281" s="66">
        <f>COUNTIF(data!$C282,AL$1)</f>
        <v>0</v>
      </c>
      <c r="AM281" s="66">
        <f>COUNTIF(data!$C282,AM$1)</f>
        <v>0</v>
      </c>
      <c r="AN281" s="66">
        <f>COUNTIF(data!$C282,AN$1)</f>
        <v>0</v>
      </c>
      <c r="AO281" s="66">
        <f>COUNTIF(data!$C282,AO$1)</f>
        <v>0</v>
      </c>
      <c r="AP281" s="66">
        <f>COUNTIF(data!$C282,AP$1)</f>
        <v>0</v>
      </c>
      <c r="AQ281" s="66">
        <f>COUNTIF(data!$C282,AQ$1)</f>
        <v>1</v>
      </c>
      <c r="AR281" s="66">
        <f>COUNTIF(data!$C282,AR$1)</f>
        <v>0</v>
      </c>
      <c r="AS281" s="66">
        <f>COUNTIF(data!$C282,AS$1)</f>
        <v>0</v>
      </c>
      <c r="AT281" s="66">
        <f>COUNTIF(data!$C282,AT$1)</f>
        <v>0</v>
      </c>
      <c r="AU281" s="66">
        <f>COUNTIF(data!$C282,AU$1)</f>
        <v>0</v>
      </c>
      <c r="AV281" s="66">
        <f>COUNTIF(data!$C282,AV$1)</f>
        <v>0</v>
      </c>
      <c r="AW281" s="66">
        <f>COUNTIF(data!$C282,AW$1)</f>
        <v>0</v>
      </c>
      <c r="AX281" s="66">
        <f>COUNTIF(data!$C282,AX$1)</f>
        <v>0</v>
      </c>
      <c r="AY281" s="66">
        <f>COUNTIF(data!$C282,AY$1)</f>
        <v>0</v>
      </c>
      <c r="AZ281" s="66">
        <f>COUNTIF(data!$C282,AZ$1)</f>
        <v>0</v>
      </c>
      <c r="BA281" s="66">
        <f>COUNTIF(data!$C282,BA$1)</f>
        <v>0</v>
      </c>
      <c r="BB281" s="66">
        <f>COUNTIF(data!$C282,BB$1)</f>
        <v>0</v>
      </c>
    </row>
    <row r="282">
      <c r="A282" s="66">
        <f>COUNTIF(data!$C283,A$1)</f>
        <v>0</v>
      </c>
      <c r="B282" s="66">
        <f>COUNTIF(data!$C283,B$1)</f>
        <v>0</v>
      </c>
      <c r="C282" s="66">
        <f>COUNTIF(data!$C283,C$1)</f>
        <v>0</v>
      </c>
      <c r="D282" s="66">
        <f>COUNTIF(data!$C283,D$1)</f>
        <v>0</v>
      </c>
      <c r="E282" s="66">
        <f>COUNTIF(data!$C283,E$1)</f>
        <v>0</v>
      </c>
      <c r="F282" s="66">
        <f>COUNTIF(data!$C283,F$1)</f>
        <v>0</v>
      </c>
      <c r="G282" s="66">
        <f>COUNTIF(data!$C283,G$1)</f>
        <v>0</v>
      </c>
      <c r="H282" s="66">
        <f>COUNTIF(data!$C283,H$1)</f>
        <v>0</v>
      </c>
      <c r="I282" s="66">
        <f>COUNTIF(data!$C283,I$1)</f>
        <v>0</v>
      </c>
      <c r="J282" s="66">
        <f>COUNTIF(data!$C283,J$1)</f>
        <v>0</v>
      </c>
      <c r="K282" s="66">
        <f>COUNTIF(data!$C283,K$1)</f>
        <v>0</v>
      </c>
      <c r="L282" s="66">
        <f>COUNTIF(data!$C283,L$1)</f>
        <v>0</v>
      </c>
      <c r="M282" s="66">
        <f>COUNTIF(data!$C283,M$1)</f>
        <v>0</v>
      </c>
      <c r="N282" s="66">
        <f>COUNTIF(data!$C283,N$1)</f>
        <v>0</v>
      </c>
      <c r="O282" s="66">
        <f>COUNTIF(data!$C283,O$1)</f>
        <v>0</v>
      </c>
      <c r="P282" s="66">
        <f>COUNTIF(data!$C283,P$1)</f>
        <v>0</v>
      </c>
      <c r="Q282" s="66">
        <f>COUNTIF(data!$C283,Q$1)</f>
        <v>0</v>
      </c>
      <c r="R282" s="66">
        <f>COUNTIF(data!$C283,R$1)</f>
        <v>0</v>
      </c>
      <c r="S282" s="66">
        <f>COUNTIF(data!$C283,S$1)</f>
        <v>0</v>
      </c>
      <c r="T282" s="66">
        <f>COUNTIF(data!$C283,T$1)</f>
        <v>0</v>
      </c>
      <c r="U282" s="66">
        <f>COUNTIF(data!$C283,U$1)</f>
        <v>0</v>
      </c>
      <c r="V282" s="66">
        <f>COUNTIF(data!$C283,V$1)</f>
        <v>0</v>
      </c>
      <c r="W282" s="66">
        <f>COUNTIF(data!$C283,W$1)</f>
        <v>0</v>
      </c>
      <c r="X282" s="66">
        <f>COUNTIF(data!$C283,X$1)</f>
        <v>0</v>
      </c>
      <c r="Y282" s="66">
        <f>COUNTIF(data!$C283,Y$1)</f>
        <v>0</v>
      </c>
      <c r="Z282" s="66">
        <f>COUNTIF(data!$C283,Z$1)</f>
        <v>0</v>
      </c>
      <c r="AA282" s="66">
        <f>COUNTIF(data!$C283,AA$1)</f>
        <v>0</v>
      </c>
      <c r="AB282" s="66">
        <f>COUNTIF(data!$C283,AB$1)</f>
        <v>0</v>
      </c>
      <c r="AC282" s="66">
        <f>COUNTIF(data!$C283,AC$1)</f>
        <v>0</v>
      </c>
      <c r="AD282" s="66">
        <f>COUNTIF(data!$C283,AD$1)</f>
        <v>0</v>
      </c>
      <c r="AE282" s="66">
        <f>COUNTIF(data!$C283,AE$1)</f>
        <v>0</v>
      </c>
      <c r="AF282" s="66">
        <f>COUNTIF(data!$C283,AF$1)</f>
        <v>0</v>
      </c>
      <c r="AG282" s="66">
        <f>COUNTIF(data!$C283,AG$1)</f>
        <v>0</v>
      </c>
      <c r="AH282" s="66">
        <f>COUNTIF(data!$C283,AH$1)</f>
        <v>0</v>
      </c>
      <c r="AI282" s="66">
        <f>COUNTIF(data!$C283,AI$1)</f>
        <v>1</v>
      </c>
      <c r="AJ282" s="66">
        <f>COUNTIF(data!$C283,AJ$1)</f>
        <v>0</v>
      </c>
      <c r="AK282" s="66">
        <f>COUNTIF(data!$C283,AK$1)</f>
        <v>0</v>
      </c>
      <c r="AL282" s="66">
        <f>COUNTIF(data!$C283,AL$1)</f>
        <v>0</v>
      </c>
      <c r="AM282" s="66">
        <f>COUNTIF(data!$C283,AM$1)</f>
        <v>0</v>
      </c>
      <c r="AN282" s="66">
        <f>COUNTIF(data!$C283,AN$1)</f>
        <v>0</v>
      </c>
      <c r="AO282" s="66">
        <f>COUNTIF(data!$C283,AO$1)</f>
        <v>0</v>
      </c>
      <c r="AP282" s="66">
        <f>COUNTIF(data!$C283,AP$1)</f>
        <v>0</v>
      </c>
      <c r="AQ282" s="66">
        <f>COUNTIF(data!$C283,AQ$1)</f>
        <v>0</v>
      </c>
      <c r="AR282" s="66">
        <f>COUNTIF(data!$C283,AR$1)</f>
        <v>0</v>
      </c>
      <c r="AS282" s="66">
        <f>COUNTIF(data!$C283,AS$1)</f>
        <v>0</v>
      </c>
      <c r="AT282" s="66">
        <f>COUNTIF(data!$C283,AT$1)</f>
        <v>0</v>
      </c>
      <c r="AU282" s="66">
        <f>COUNTIF(data!$C283,AU$1)</f>
        <v>0</v>
      </c>
      <c r="AV282" s="66">
        <f>COUNTIF(data!$C283,AV$1)</f>
        <v>0</v>
      </c>
      <c r="AW282" s="66">
        <f>COUNTIF(data!$C283,AW$1)</f>
        <v>0</v>
      </c>
      <c r="AX282" s="66">
        <f>COUNTIF(data!$C283,AX$1)</f>
        <v>0</v>
      </c>
      <c r="AY282" s="66">
        <f>COUNTIF(data!$C283,AY$1)</f>
        <v>0</v>
      </c>
      <c r="AZ282" s="66">
        <f>COUNTIF(data!$C283,AZ$1)</f>
        <v>0</v>
      </c>
      <c r="BA282" s="66">
        <f>COUNTIF(data!$C283,BA$1)</f>
        <v>0</v>
      </c>
      <c r="BB282" s="66">
        <f>COUNTIF(data!$C283,BB$1)</f>
        <v>0</v>
      </c>
    </row>
    <row r="283">
      <c r="A283" s="66">
        <f>COUNTIF(data!$C284,A$1)</f>
        <v>0</v>
      </c>
      <c r="B283" s="66">
        <f>COUNTIF(data!$C284,B$1)</f>
        <v>0</v>
      </c>
      <c r="C283" s="66">
        <f>COUNTIF(data!$C284,C$1)</f>
        <v>0</v>
      </c>
      <c r="D283" s="66">
        <f>COUNTIF(data!$C284,D$1)</f>
        <v>0</v>
      </c>
      <c r="E283" s="66">
        <f>COUNTIF(data!$C284,E$1)</f>
        <v>0</v>
      </c>
      <c r="F283" s="66">
        <f>COUNTIF(data!$C284,F$1)</f>
        <v>0</v>
      </c>
      <c r="G283" s="66">
        <f>COUNTIF(data!$C284,G$1)</f>
        <v>0</v>
      </c>
      <c r="H283" s="66">
        <f>COUNTIF(data!$C284,H$1)</f>
        <v>0</v>
      </c>
      <c r="I283" s="66">
        <f>COUNTIF(data!$C284,I$1)</f>
        <v>0</v>
      </c>
      <c r="J283" s="66">
        <f>COUNTIF(data!$C284,J$1)</f>
        <v>0</v>
      </c>
      <c r="K283" s="66">
        <f>COUNTIF(data!$C284,K$1)</f>
        <v>0</v>
      </c>
      <c r="L283" s="66">
        <f>COUNTIF(data!$C284,L$1)</f>
        <v>0</v>
      </c>
      <c r="M283" s="66">
        <f>COUNTIF(data!$C284,M$1)</f>
        <v>0</v>
      </c>
      <c r="N283" s="66">
        <f>COUNTIF(data!$C284,N$1)</f>
        <v>0</v>
      </c>
      <c r="O283" s="66">
        <f>COUNTIF(data!$C284,O$1)</f>
        <v>0</v>
      </c>
      <c r="P283" s="66">
        <f>COUNTIF(data!$C284,P$1)</f>
        <v>0</v>
      </c>
      <c r="Q283" s="66">
        <f>COUNTIF(data!$C284,Q$1)</f>
        <v>0</v>
      </c>
      <c r="R283" s="66">
        <f>COUNTIF(data!$C284,R$1)</f>
        <v>0</v>
      </c>
      <c r="S283" s="66">
        <f>COUNTIF(data!$C284,S$1)</f>
        <v>0</v>
      </c>
      <c r="T283" s="66">
        <f>COUNTIF(data!$C284,T$1)</f>
        <v>0</v>
      </c>
      <c r="U283" s="66">
        <f>COUNTIF(data!$C284,U$1)</f>
        <v>0</v>
      </c>
      <c r="V283" s="66">
        <f>COUNTIF(data!$C284,V$1)</f>
        <v>0</v>
      </c>
      <c r="W283" s="66">
        <f>COUNTIF(data!$C284,W$1)</f>
        <v>0</v>
      </c>
      <c r="X283" s="66">
        <f>COUNTIF(data!$C284,X$1)</f>
        <v>0</v>
      </c>
      <c r="Y283" s="66">
        <f>COUNTIF(data!$C284,Y$1)</f>
        <v>0</v>
      </c>
      <c r="Z283" s="66">
        <f>COUNTIF(data!$C284,Z$1)</f>
        <v>0</v>
      </c>
      <c r="AA283" s="66">
        <f>COUNTIF(data!$C284,AA$1)</f>
        <v>0</v>
      </c>
      <c r="AB283" s="66">
        <f>COUNTIF(data!$C284,AB$1)</f>
        <v>0</v>
      </c>
      <c r="AC283" s="66">
        <f>COUNTIF(data!$C284,AC$1)</f>
        <v>0</v>
      </c>
      <c r="AD283" s="66">
        <f>COUNTIF(data!$C284,AD$1)</f>
        <v>0</v>
      </c>
      <c r="AE283" s="66">
        <f>COUNTIF(data!$C284,AE$1)</f>
        <v>0</v>
      </c>
      <c r="AF283" s="66">
        <f>COUNTIF(data!$C284,AF$1)</f>
        <v>0</v>
      </c>
      <c r="AG283" s="66">
        <f>COUNTIF(data!$C284,AG$1)</f>
        <v>0</v>
      </c>
      <c r="AH283" s="66">
        <f>COUNTIF(data!$C284,AH$1)</f>
        <v>0</v>
      </c>
      <c r="AI283" s="66">
        <f>COUNTIF(data!$C284,AI$1)</f>
        <v>0</v>
      </c>
      <c r="AJ283" s="66">
        <f>COUNTIF(data!$C284,AJ$1)</f>
        <v>0</v>
      </c>
      <c r="AK283" s="66">
        <f>COUNTIF(data!$C284,AK$1)</f>
        <v>0</v>
      </c>
      <c r="AL283" s="66">
        <f>COUNTIF(data!$C284,AL$1)</f>
        <v>0</v>
      </c>
      <c r="AM283" s="66">
        <f>COUNTIF(data!$C284,AM$1)</f>
        <v>0</v>
      </c>
      <c r="AN283" s="66">
        <f>COUNTIF(data!$C284,AN$1)</f>
        <v>0</v>
      </c>
      <c r="AO283" s="66">
        <f>COUNTIF(data!$C284,AO$1)</f>
        <v>0</v>
      </c>
      <c r="AP283" s="66">
        <f>COUNTIF(data!$C284,AP$1)</f>
        <v>0</v>
      </c>
      <c r="AQ283" s="66">
        <f>COUNTIF(data!$C284,AQ$1)</f>
        <v>0</v>
      </c>
      <c r="AR283" s="66">
        <f>COUNTIF(data!$C284,AR$1)</f>
        <v>0</v>
      </c>
      <c r="AS283" s="66">
        <f>COUNTIF(data!$C284,AS$1)</f>
        <v>0</v>
      </c>
      <c r="AT283" s="66">
        <f>COUNTIF(data!$C284,AT$1)</f>
        <v>0</v>
      </c>
      <c r="AU283" s="66">
        <f>COUNTIF(data!$C284,AU$1)</f>
        <v>0</v>
      </c>
      <c r="AV283" s="66">
        <f>COUNTIF(data!$C284,AV$1)</f>
        <v>0</v>
      </c>
      <c r="AW283" s="66">
        <f>COUNTIF(data!$C284,AW$1)</f>
        <v>0</v>
      </c>
      <c r="AX283" s="66">
        <f>COUNTIF(data!$C284,AX$1)</f>
        <v>0</v>
      </c>
      <c r="AY283" s="66">
        <f>COUNTIF(data!$C284,AY$1)</f>
        <v>1</v>
      </c>
      <c r="AZ283" s="66">
        <f>COUNTIF(data!$C284,AZ$1)</f>
        <v>0</v>
      </c>
      <c r="BA283" s="66">
        <f>COUNTIF(data!$C284,BA$1)</f>
        <v>0</v>
      </c>
      <c r="BB283" s="66">
        <f>COUNTIF(data!$C284,BB$1)</f>
        <v>0</v>
      </c>
    </row>
    <row r="284">
      <c r="A284" s="66">
        <f>COUNTIF(data!$C285,A$1)</f>
        <v>0</v>
      </c>
      <c r="B284" s="66">
        <f>COUNTIF(data!$C285,B$1)</f>
        <v>0</v>
      </c>
      <c r="C284" s="66">
        <f>COUNTIF(data!$C285,C$1)</f>
        <v>0</v>
      </c>
      <c r="D284" s="66">
        <f>COUNTIF(data!$C285,D$1)</f>
        <v>0</v>
      </c>
      <c r="E284" s="66">
        <f>COUNTIF(data!$C285,E$1)</f>
        <v>0</v>
      </c>
      <c r="F284" s="66">
        <f>COUNTIF(data!$C285,F$1)</f>
        <v>0</v>
      </c>
      <c r="G284" s="66">
        <f>COUNTIF(data!$C285,G$1)</f>
        <v>0</v>
      </c>
      <c r="H284" s="66">
        <f>COUNTIF(data!$C285,H$1)</f>
        <v>0</v>
      </c>
      <c r="I284" s="66">
        <f>COUNTIF(data!$C285,I$1)</f>
        <v>0</v>
      </c>
      <c r="J284" s="66">
        <f>COUNTIF(data!$C285,J$1)</f>
        <v>0</v>
      </c>
      <c r="K284" s="66">
        <f>COUNTIF(data!$C285,K$1)</f>
        <v>0</v>
      </c>
      <c r="L284" s="66">
        <f>COUNTIF(data!$C285,L$1)</f>
        <v>0</v>
      </c>
      <c r="M284" s="66">
        <f>COUNTIF(data!$C285,M$1)</f>
        <v>0</v>
      </c>
      <c r="N284" s="66">
        <f>COUNTIF(data!$C285,N$1)</f>
        <v>0</v>
      </c>
      <c r="O284" s="66">
        <f>COUNTIF(data!$C285,O$1)</f>
        <v>0</v>
      </c>
      <c r="P284" s="66">
        <f>COUNTIF(data!$C285,P$1)</f>
        <v>0</v>
      </c>
      <c r="Q284" s="66">
        <f>COUNTIF(data!$C285,Q$1)</f>
        <v>0</v>
      </c>
      <c r="R284" s="66">
        <f>COUNTIF(data!$C285,R$1)</f>
        <v>0</v>
      </c>
      <c r="S284" s="66">
        <f>COUNTIF(data!$C285,S$1)</f>
        <v>0</v>
      </c>
      <c r="T284" s="66">
        <f>COUNTIF(data!$C285,T$1)</f>
        <v>0</v>
      </c>
      <c r="U284" s="66">
        <f>COUNTIF(data!$C285,U$1)</f>
        <v>0</v>
      </c>
      <c r="V284" s="66">
        <f>COUNTIF(data!$C285,V$1)</f>
        <v>0</v>
      </c>
      <c r="W284" s="66">
        <f>COUNTIF(data!$C285,W$1)</f>
        <v>0</v>
      </c>
      <c r="X284" s="66">
        <f>COUNTIF(data!$C285,X$1)</f>
        <v>0</v>
      </c>
      <c r="Y284" s="66">
        <f>COUNTIF(data!$C285,Y$1)</f>
        <v>0</v>
      </c>
      <c r="Z284" s="66">
        <f>COUNTIF(data!$C285,Z$1)</f>
        <v>0</v>
      </c>
      <c r="AA284" s="66">
        <f>COUNTIF(data!$C285,AA$1)</f>
        <v>0</v>
      </c>
      <c r="AB284" s="66">
        <f>COUNTIF(data!$C285,AB$1)</f>
        <v>0</v>
      </c>
      <c r="AC284" s="66">
        <f>COUNTIF(data!$C285,AC$1)</f>
        <v>1</v>
      </c>
      <c r="AD284" s="66">
        <f>COUNTIF(data!$C285,AD$1)</f>
        <v>0</v>
      </c>
      <c r="AE284" s="66">
        <f>COUNTIF(data!$C285,AE$1)</f>
        <v>0</v>
      </c>
      <c r="AF284" s="66">
        <f>COUNTIF(data!$C285,AF$1)</f>
        <v>0</v>
      </c>
      <c r="AG284" s="66">
        <f>COUNTIF(data!$C285,AG$1)</f>
        <v>0</v>
      </c>
      <c r="AH284" s="66">
        <f>COUNTIF(data!$C285,AH$1)</f>
        <v>0</v>
      </c>
      <c r="AI284" s="66">
        <f>COUNTIF(data!$C285,AI$1)</f>
        <v>0</v>
      </c>
      <c r="AJ284" s="66">
        <f>COUNTIF(data!$C285,AJ$1)</f>
        <v>0</v>
      </c>
      <c r="AK284" s="66">
        <f>COUNTIF(data!$C285,AK$1)</f>
        <v>0</v>
      </c>
      <c r="AL284" s="66">
        <f>COUNTIF(data!$C285,AL$1)</f>
        <v>0</v>
      </c>
      <c r="AM284" s="66">
        <f>COUNTIF(data!$C285,AM$1)</f>
        <v>0</v>
      </c>
      <c r="AN284" s="66">
        <f>COUNTIF(data!$C285,AN$1)</f>
        <v>0</v>
      </c>
      <c r="AO284" s="66">
        <f>COUNTIF(data!$C285,AO$1)</f>
        <v>0</v>
      </c>
      <c r="AP284" s="66">
        <f>COUNTIF(data!$C285,AP$1)</f>
        <v>0</v>
      </c>
      <c r="AQ284" s="66">
        <f>COUNTIF(data!$C285,AQ$1)</f>
        <v>0</v>
      </c>
      <c r="AR284" s="66">
        <f>COUNTIF(data!$C285,AR$1)</f>
        <v>0</v>
      </c>
      <c r="AS284" s="66">
        <f>COUNTIF(data!$C285,AS$1)</f>
        <v>0</v>
      </c>
      <c r="AT284" s="66">
        <f>COUNTIF(data!$C285,AT$1)</f>
        <v>0</v>
      </c>
      <c r="AU284" s="66">
        <f>COUNTIF(data!$C285,AU$1)</f>
        <v>0</v>
      </c>
      <c r="AV284" s="66">
        <f>COUNTIF(data!$C285,AV$1)</f>
        <v>0</v>
      </c>
      <c r="AW284" s="66">
        <f>COUNTIF(data!$C285,AW$1)</f>
        <v>0</v>
      </c>
      <c r="AX284" s="66">
        <f>COUNTIF(data!$C285,AX$1)</f>
        <v>0</v>
      </c>
      <c r="AY284" s="66">
        <f>COUNTIF(data!$C285,AY$1)</f>
        <v>0</v>
      </c>
      <c r="AZ284" s="66">
        <f>COUNTIF(data!$C285,AZ$1)</f>
        <v>0</v>
      </c>
      <c r="BA284" s="66">
        <f>COUNTIF(data!$C285,BA$1)</f>
        <v>0</v>
      </c>
      <c r="BB284" s="66">
        <f>COUNTIF(data!$C285,BB$1)</f>
        <v>0</v>
      </c>
    </row>
    <row r="285">
      <c r="A285" s="66">
        <f>COUNTIF(data!$C286,A$1)</f>
        <v>0</v>
      </c>
      <c r="B285" s="66">
        <f>COUNTIF(data!$C286,B$1)</f>
        <v>0</v>
      </c>
      <c r="C285" s="66">
        <f>COUNTIF(data!$C286,C$1)</f>
        <v>0</v>
      </c>
      <c r="D285" s="66">
        <f>COUNTIF(data!$C286,D$1)</f>
        <v>0</v>
      </c>
      <c r="E285" s="66">
        <f>COUNTIF(data!$C286,E$1)</f>
        <v>0</v>
      </c>
      <c r="F285" s="66">
        <f>COUNTIF(data!$C286,F$1)</f>
        <v>0</v>
      </c>
      <c r="G285" s="66">
        <f>COUNTIF(data!$C286,G$1)</f>
        <v>0</v>
      </c>
      <c r="H285" s="66">
        <f>COUNTIF(data!$C286,H$1)</f>
        <v>0</v>
      </c>
      <c r="I285" s="66">
        <f>COUNTIF(data!$C286,I$1)</f>
        <v>0</v>
      </c>
      <c r="J285" s="66">
        <f>COUNTIF(data!$C286,J$1)</f>
        <v>0</v>
      </c>
      <c r="K285" s="66">
        <f>COUNTIF(data!$C286,K$1)</f>
        <v>0</v>
      </c>
      <c r="L285" s="66">
        <f>COUNTIF(data!$C286,L$1)</f>
        <v>0</v>
      </c>
      <c r="M285" s="66">
        <f>COUNTIF(data!$C286,M$1)</f>
        <v>0</v>
      </c>
      <c r="N285" s="66">
        <f>COUNTIF(data!$C286,N$1)</f>
        <v>0</v>
      </c>
      <c r="O285" s="66">
        <f>COUNTIF(data!$C286,O$1)</f>
        <v>0</v>
      </c>
      <c r="P285" s="66">
        <f>COUNTIF(data!$C286,P$1)</f>
        <v>0</v>
      </c>
      <c r="Q285" s="66">
        <f>COUNTIF(data!$C286,Q$1)</f>
        <v>0</v>
      </c>
      <c r="R285" s="66">
        <f>COUNTIF(data!$C286,R$1)</f>
        <v>0</v>
      </c>
      <c r="S285" s="66">
        <f>COUNTIF(data!$C286,S$1)</f>
        <v>0</v>
      </c>
      <c r="T285" s="66">
        <f>COUNTIF(data!$C286,T$1)</f>
        <v>0</v>
      </c>
      <c r="U285" s="66">
        <f>COUNTIF(data!$C286,U$1)</f>
        <v>0</v>
      </c>
      <c r="V285" s="66">
        <f>COUNTIF(data!$C286,V$1)</f>
        <v>0</v>
      </c>
      <c r="W285" s="66">
        <f>COUNTIF(data!$C286,W$1)</f>
        <v>0</v>
      </c>
      <c r="X285" s="66">
        <f>COUNTIF(data!$C286,X$1)</f>
        <v>0</v>
      </c>
      <c r="Y285" s="66">
        <f>COUNTIF(data!$C286,Y$1)</f>
        <v>0</v>
      </c>
      <c r="Z285" s="66">
        <f>COUNTIF(data!$C286,Z$1)</f>
        <v>0</v>
      </c>
      <c r="AA285" s="66">
        <f>COUNTIF(data!$C286,AA$1)</f>
        <v>0</v>
      </c>
      <c r="AB285" s="66">
        <f>COUNTIF(data!$C286,AB$1)</f>
        <v>0</v>
      </c>
      <c r="AC285" s="66">
        <f>COUNTIF(data!$C286,AC$1)</f>
        <v>0</v>
      </c>
      <c r="AD285" s="66">
        <f>COUNTIF(data!$C286,AD$1)</f>
        <v>0</v>
      </c>
      <c r="AE285" s="66">
        <f>COUNTIF(data!$C286,AE$1)</f>
        <v>0</v>
      </c>
      <c r="AF285" s="66">
        <f>COUNTIF(data!$C286,AF$1)</f>
        <v>0</v>
      </c>
      <c r="AG285" s="66">
        <f>COUNTIF(data!$C286,AG$1)</f>
        <v>0</v>
      </c>
      <c r="AH285" s="66">
        <f>COUNTIF(data!$C286,AH$1)</f>
        <v>0</v>
      </c>
      <c r="AI285" s="66">
        <f>COUNTIF(data!$C286,AI$1)</f>
        <v>0</v>
      </c>
      <c r="AJ285" s="66">
        <f>COUNTIF(data!$C286,AJ$1)</f>
        <v>0</v>
      </c>
      <c r="AK285" s="66">
        <f>COUNTIF(data!$C286,AK$1)</f>
        <v>0</v>
      </c>
      <c r="AL285" s="66">
        <f>COUNTIF(data!$C286,AL$1)</f>
        <v>0</v>
      </c>
      <c r="AM285" s="66">
        <f>COUNTIF(data!$C286,AM$1)</f>
        <v>0</v>
      </c>
      <c r="AN285" s="66">
        <f>COUNTIF(data!$C286,AN$1)</f>
        <v>0</v>
      </c>
      <c r="AO285" s="66">
        <f>COUNTIF(data!$C286,AO$1)</f>
        <v>0</v>
      </c>
      <c r="AP285" s="66">
        <f>COUNTIF(data!$C286,AP$1)</f>
        <v>0</v>
      </c>
      <c r="AQ285" s="66">
        <f>COUNTIF(data!$C286,AQ$1)</f>
        <v>0</v>
      </c>
      <c r="AR285" s="66">
        <f>COUNTIF(data!$C286,AR$1)</f>
        <v>0</v>
      </c>
      <c r="AS285" s="66">
        <f>COUNTIF(data!$C286,AS$1)</f>
        <v>0</v>
      </c>
      <c r="AT285" s="66">
        <f>COUNTIF(data!$C286,AT$1)</f>
        <v>0</v>
      </c>
      <c r="AU285" s="66">
        <f>COUNTIF(data!$C286,AU$1)</f>
        <v>1</v>
      </c>
      <c r="AV285" s="66">
        <f>COUNTIF(data!$C286,AV$1)</f>
        <v>0</v>
      </c>
      <c r="AW285" s="66">
        <f>COUNTIF(data!$C286,AW$1)</f>
        <v>0</v>
      </c>
      <c r="AX285" s="66">
        <f>COUNTIF(data!$C286,AX$1)</f>
        <v>0</v>
      </c>
      <c r="AY285" s="66">
        <f>COUNTIF(data!$C286,AY$1)</f>
        <v>0</v>
      </c>
      <c r="AZ285" s="66">
        <f>COUNTIF(data!$C286,AZ$1)</f>
        <v>0</v>
      </c>
      <c r="BA285" s="66">
        <f>COUNTIF(data!$C286,BA$1)</f>
        <v>0</v>
      </c>
      <c r="BB285" s="66">
        <f>COUNTIF(data!$C286,BB$1)</f>
        <v>0</v>
      </c>
    </row>
    <row r="286">
      <c r="A286" s="66">
        <f>COUNTIF(data!$C287,A$1)</f>
        <v>0</v>
      </c>
      <c r="B286" s="66">
        <f>COUNTIF(data!$C287,B$1)</f>
        <v>0</v>
      </c>
      <c r="C286" s="66">
        <f>COUNTIF(data!$C287,C$1)</f>
        <v>0</v>
      </c>
      <c r="D286" s="66">
        <f>COUNTIF(data!$C287,D$1)</f>
        <v>0</v>
      </c>
      <c r="E286" s="66">
        <f>COUNTIF(data!$C287,E$1)</f>
        <v>0</v>
      </c>
      <c r="F286" s="66">
        <f>COUNTIF(data!$C287,F$1)</f>
        <v>0</v>
      </c>
      <c r="G286" s="66">
        <f>COUNTIF(data!$C287,G$1)</f>
        <v>0</v>
      </c>
      <c r="H286" s="66">
        <f>COUNTIF(data!$C287,H$1)</f>
        <v>0</v>
      </c>
      <c r="I286" s="66">
        <f>COUNTIF(data!$C287,I$1)</f>
        <v>0</v>
      </c>
      <c r="J286" s="66">
        <f>COUNTIF(data!$C287,J$1)</f>
        <v>0</v>
      </c>
      <c r="K286" s="66">
        <f>COUNTIF(data!$C287,K$1)</f>
        <v>0</v>
      </c>
      <c r="L286" s="66">
        <f>COUNTIF(data!$C287,L$1)</f>
        <v>0</v>
      </c>
      <c r="M286" s="66">
        <f>COUNTIF(data!$C287,M$1)</f>
        <v>0</v>
      </c>
      <c r="N286" s="66">
        <f>COUNTIF(data!$C287,N$1)</f>
        <v>0</v>
      </c>
      <c r="O286" s="66">
        <f>COUNTIF(data!$C287,O$1)</f>
        <v>0</v>
      </c>
      <c r="P286" s="66">
        <f>COUNTIF(data!$C287,P$1)</f>
        <v>0</v>
      </c>
      <c r="Q286" s="66">
        <f>COUNTIF(data!$C287,Q$1)</f>
        <v>0</v>
      </c>
      <c r="R286" s="66">
        <f>COUNTIF(data!$C287,R$1)</f>
        <v>0</v>
      </c>
      <c r="S286" s="66">
        <f>COUNTIF(data!$C287,S$1)</f>
        <v>0</v>
      </c>
      <c r="T286" s="66">
        <f>COUNTIF(data!$C287,T$1)</f>
        <v>0</v>
      </c>
      <c r="U286" s="66">
        <f>COUNTIF(data!$C287,U$1)</f>
        <v>0</v>
      </c>
      <c r="V286" s="66">
        <f>COUNTIF(data!$C287,V$1)</f>
        <v>0</v>
      </c>
      <c r="W286" s="66">
        <f>COUNTIF(data!$C287,W$1)</f>
        <v>0</v>
      </c>
      <c r="X286" s="66">
        <f>COUNTIF(data!$C287,X$1)</f>
        <v>0</v>
      </c>
      <c r="Y286" s="66">
        <f>COUNTIF(data!$C287,Y$1)</f>
        <v>0</v>
      </c>
      <c r="Z286" s="66">
        <f>COUNTIF(data!$C287,Z$1)</f>
        <v>0</v>
      </c>
      <c r="AA286" s="66">
        <f>COUNTIF(data!$C287,AA$1)</f>
        <v>0</v>
      </c>
      <c r="AB286" s="66">
        <f>COUNTIF(data!$C287,AB$1)</f>
        <v>0</v>
      </c>
      <c r="AC286" s="66">
        <f>COUNTIF(data!$C287,AC$1)</f>
        <v>0</v>
      </c>
      <c r="AD286" s="66">
        <f>COUNTIF(data!$C287,AD$1)</f>
        <v>0</v>
      </c>
      <c r="AE286" s="66">
        <f>COUNTIF(data!$C287,AE$1)</f>
        <v>0</v>
      </c>
      <c r="AF286" s="66">
        <f>COUNTIF(data!$C287,AF$1)</f>
        <v>0</v>
      </c>
      <c r="AG286" s="66">
        <f>COUNTIF(data!$C287,AG$1)</f>
        <v>0</v>
      </c>
      <c r="AH286" s="66">
        <f>COUNTIF(data!$C287,AH$1)</f>
        <v>0</v>
      </c>
      <c r="AI286" s="66">
        <f>COUNTIF(data!$C287,AI$1)</f>
        <v>0</v>
      </c>
      <c r="AJ286" s="66">
        <f>COUNTIF(data!$C287,AJ$1)</f>
        <v>0</v>
      </c>
      <c r="AK286" s="66">
        <f>COUNTIF(data!$C287,AK$1)</f>
        <v>0</v>
      </c>
      <c r="AL286" s="66">
        <f>COUNTIF(data!$C287,AL$1)</f>
        <v>0</v>
      </c>
      <c r="AM286" s="66">
        <f>COUNTIF(data!$C287,AM$1)</f>
        <v>1</v>
      </c>
      <c r="AN286" s="66">
        <f>COUNTIF(data!$C287,AN$1)</f>
        <v>0</v>
      </c>
      <c r="AO286" s="66">
        <f>COUNTIF(data!$C287,AO$1)</f>
        <v>0</v>
      </c>
      <c r="AP286" s="66">
        <f>COUNTIF(data!$C287,AP$1)</f>
        <v>0</v>
      </c>
      <c r="AQ286" s="66">
        <f>COUNTIF(data!$C287,AQ$1)</f>
        <v>0</v>
      </c>
      <c r="AR286" s="66">
        <f>COUNTIF(data!$C287,AR$1)</f>
        <v>0</v>
      </c>
      <c r="AS286" s="66">
        <f>COUNTIF(data!$C287,AS$1)</f>
        <v>0</v>
      </c>
      <c r="AT286" s="66">
        <f>COUNTIF(data!$C287,AT$1)</f>
        <v>0</v>
      </c>
      <c r="AU286" s="66">
        <f>COUNTIF(data!$C287,AU$1)</f>
        <v>0</v>
      </c>
      <c r="AV286" s="66">
        <f>COUNTIF(data!$C287,AV$1)</f>
        <v>0</v>
      </c>
      <c r="AW286" s="66">
        <f>COUNTIF(data!$C287,AW$1)</f>
        <v>0</v>
      </c>
      <c r="AX286" s="66">
        <f>COUNTIF(data!$C287,AX$1)</f>
        <v>0</v>
      </c>
      <c r="AY286" s="66">
        <f>COUNTIF(data!$C287,AY$1)</f>
        <v>0</v>
      </c>
      <c r="AZ286" s="66">
        <f>COUNTIF(data!$C287,AZ$1)</f>
        <v>0</v>
      </c>
      <c r="BA286" s="66">
        <f>COUNTIF(data!$C287,BA$1)</f>
        <v>0</v>
      </c>
      <c r="BB286" s="66">
        <f>COUNTIF(data!$C287,BB$1)</f>
        <v>0</v>
      </c>
    </row>
    <row r="287">
      <c r="A287" s="66">
        <f>COUNTIF(data!$C288,A$1)</f>
        <v>0</v>
      </c>
      <c r="B287" s="66">
        <f>COUNTIF(data!$C288,B$1)</f>
        <v>0</v>
      </c>
      <c r="C287" s="66">
        <f>COUNTIF(data!$C288,C$1)</f>
        <v>0</v>
      </c>
      <c r="D287" s="66">
        <f>COUNTIF(data!$C288,D$1)</f>
        <v>0</v>
      </c>
      <c r="E287" s="66">
        <f>COUNTIF(data!$C288,E$1)</f>
        <v>0</v>
      </c>
      <c r="F287" s="66">
        <f>COUNTIF(data!$C288,F$1)</f>
        <v>0</v>
      </c>
      <c r="G287" s="66">
        <f>COUNTIF(data!$C288,G$1)</f>
        <v>0</v>
      </c>
      <c r="H287" s="66">
        <f>COUNTIF(data!$C288,H$1)</f>
        <v>0</v>
      </c>
      <c r="I287" s="66">
        <f>COUNTIF(data!$C288,I$1)</f>
        <v>0</v>
      </c>
      <c r="J287" s="66">
        <f>COUNTIF(data!$C288,J$1)</f>
        <v>0</v>
      </c>
      <c r="K287" s="66">
        <f>COUNTIF(data!$C288,K$1)</f>
        <v>0</v>
      </c>
      <c r="L287" s="66">
        <f>COUNTIF(data!$C288,L$1)</f>
        <v>0</v>
      </c>
      <c r="M287" s="66">
        <f>COUNTIF(data!$C288,M$1)</f>
        <v>1</v>
      </c>
      <c r="N287" s="66">
        <f>COUNTIF(data!$C288,N$1)</f>
        <v>0</v>
      </c>
      <c r="O287" s="66">
        <f>COUNTIF(data!$C288,O$1)</f>
        <v>0</v>
      </c>
      <c r="P287" s="66">
        <f>COUNTIF(data!$C288,P$1)</f>
        <v>0</v>
      </c>
      <c r="Q287" s="66">
        <f>COUNTIF(data!$C288,Q$1)</f>
        <v>0</v>
      </c>
      <c r="R287" s="66">
        <f>COUNTIF(data!$C288,R$1)</f>
        <v>0</v>
      </c>
      <c r="S287" s="66">
        <f>COUNTIF(data!$C288,S$1)</f>
        <v>0</v>
      </c>
      <c r="T287" s="66">
        <f>COUNTIF(data!$C288,T$1)</f>
        <v>0</v>
      </c>
      <c r="U287" s="66">
        <f>COUNTIF(data!$C288,U$1)</f>
        <v>0</v>
      </c>
      <c r="V287" s="66">
        <f>COUNTIF(data!$C288,V$1)</f>
        <v>0</v>
      </c>
      <c r="W287" s="66">
        <f>COUNTIF(data!$C288,W$1)</f>
        <v>0</v>
      </c>
      <c r="X287" s="66">
        <f>COUNTIF(data!$C288,X$1)</f>
        <v>0</v>
      </c>
      <c r="Y287" s="66">
        <f>COUNTIF(data!$C288,Y$1)</f>
        <v>0</v>
      </c>
      <c r="Z287" s="66">
        <f>COUNTIF(data!$C288,Z$1)</f>
        <v>0</v>
      </c>
      <c r="AA287" s="66">
        <f>COUNTIF(data!$C288,AA$1)</f>
        <v>0</v>
      </c>
      <c r="AB287" s="66">
        <f>COUNTIF(data!$C288,AB$1)</f>
        <v>0</v>
      </c>
      <c r="AC287" s="66">
        <f>COUNTIF(data!$C288,AC$1)</f>
        <v>0</v>
      </c>
      <c r="AD287" s="66">
        <f>COUNTIF(data!$C288,AD$1)</f>
        <v>0</v>
      </c>
      <c r="AE287" s="66">
        <f>COUNTIF(data!$C288,AE$1)</f>
        <v>0</v>
      </c>
      <c r="AF287" s="66">
        <f>COUNTIF(data!$C288,AF$1)</f>
        <v>0</v>
      </c>
      <c r="AG287" s="66">
        <f>COUNTIF(data!$C288,AG$1)</f>
        <v>0</v>
      </c>
      <c r="AH287" s="66">
        <f>COUNTIF(data!$C288,AH$1)</f>
        <v>0</v>
      </c>
      <c r="AI287" s="66">
        <f>COUNTIF(data!$C288,AI$1)</f>
        <v>0</v>
      </c>
      <c r="AJ287" s="66">
        <f>COUNTIF(data!$C288,AJ$1)</f>
        <v>0</v>
      </c>
      <c r="AK287" s="66">
        <f>COUNTIF(data!$C288,AK$1)</f>
        <v>0</v>
      </c>
      <c r="AL287" s="66">
        <f>COUNTIF(data!$C288,AL$1)</f>
        <v>0</v>
      </c>
      <c r="AM287" s="66">
        <f>COUNTIF(data!$C288,AM$1)</f>
        <v>0</v>
      </c>
      <c r="AN287" s="66">
        <f>COUNTIF(data!$C288,AN$1)</f>
        <v>0</v>
      </c>
      <c r="AO287" s="66">
        <f>COUNTIF(data!$C288,AO$1)</f>
        <v>0</v>
      </c>
      <c r="AP287" s="66">
        <f>COUNTIF(data!$C288,AP$1)</f>
        <v>0</v>
      </c>
      <c r="AQ287" s="66">
        <f>COUNTIF(data!$C288,AQ$1)</f>
        <v>0</v>
      </c>
      <c r="AR287" s="66">
        <f>COUNTIF(data!$C288,AR$1)</f>
        <v>0</v>
      </c>
      <c r="AS287" s="66">
        <f>COUNTIF(data!$C288,AS$1)</f>
        <v>0</v>
      </c>
      <c r="AT287" s="66">
        <f>COUNTIF(data!$C288,AT$1)</f>
        <v>0</v>
      </c>
      <c r="AU287" s="66">
        <f>COUNTIF(data!$C288,AU$1)</f>
        <v>0</v>
      </c>
      <c r="AV287" s="66">
        <f>COUNTIF(data!$C288,AV$1)</f>
        <v>0</v>
      </c>
      <c r="AW287" s="66">
        <f>COUNTIF(data!$C288,AW$1)</f>
        <v>0</v>
      </c>
      <c r="AX287" s="66">
        <f>COUNTIF(data!$C288,AX$1)</f>
        <v>0</v>
      </c>
      <c r="AY287" s="66">
        <f>COUNTIF(data!$C288,AY$1)</f>
        <v>0</v>
      </c>
      <c r="AZ287" s="66">
        <f>COUNTIF(data!$C288,AZ$1)</f>
        <v>0</v>
      </c>
      <c r="BA287" s="66">
        <f>COUNTIF(data!$C288,BA$1)</f>
        <v>0</v>
      </c>
      <c r="BB287" s="66">
        <f>COUNTIF(data!$C288,BB$1)</f>
        <v>0</v>
      </c>
    </row>
    <row r="288">
      <c r="A288" s="66">
        <f>COUNTIF(data!$C289,A$1)</f>
        <v>1</v>
      </c>
      <c r="B288" s="66">
        <f>COUNTIF(data!$C289,B$1)</f>
        <v>0</v>
      </c>
      <c r="C288" s="66">
        <f>COUNTIF(data!$C289,C$1)</f>
        <v>0</v>
      </c>
      <c r="D288" s="66">
        <f>COUNTIF(data!$C289,D$1)</f>
        <v>0</v>
      </c>
      <c r="E288" s="66">
        <f>COUNTIF(data!$C289,E$1)</f>
        <v>0</v>
      </c>
      <c r="F288" s="66">
        <f>COUNTIF(data!$C289,F$1)</f>
        <v>0</v>
      </c>
      <c r="G288" s="66">
        <f>COUNTIF(data!$C289,G$1)</f>
        <v>0</v>
      </c>
      <c r="H288" s="66">
        <f>COUNTIF(data!$C289,H$1)</f>
        <v>0</v>
      </c>
      <c r="I288" s="66">
        <f>COUNTIF(data!$C289,I$1)</f>
        <v>0</v>
      </c>
      <c r="J288" s="66">
        <f>COUNTIF(data!$C289,J$1)</f>
        <v>0</v>
      </c>
      <c r="K288" s="66">
        <f>COUNTIF(data!$C289,K$1)</f>
        <v>0</v>
      </c>
      <c r="L288" s="66">
        <f>COUNTIF(data!$C289,L$1)</f>
        <v>0</v>
      </c>
      <c r="M288" s="66">
        <f>COUNTIF(data!$C289,M$1)</f>
        <v>0</v>
      </c>
      <c r="N288" s="66">
        <f>COUNTIF(data!$C289,N$1)</f>
        <v>0</v>
      </c>
      <c r="O288" s="66">
        <f>COUNTIF(data!$C289,O$1)</f>
        <v>0</v>
      </c>
      <c r="P288" s="66">
        <f>COUNTIF(data!$C289,P$1)</f>
        <v>0</v>
      </c>
      <c r="Q288" s="66">
        <f>COUNTIF(data!$C289,Q$1)</f>
        <v>0</v>
      </c>
      <c r="R288" s="66">
        <f>COUNTIF(data!$C289,R$1)</f>
        <v>0</v>
      </c>
      <c r="S288" s="66">
        <f>COUNTIF(data!$C289,S$1)</f>
        <v>0</v>
      </c>
      <c r="T288" s="66">
        <f>COUNTIF(data!$C289,T$1)</f>
        <v>0</v>
      </c>
      <c r="U288" s="66">
        <f>COUNTIF(data!$C289,U$1)</f>
        <v>0</v>
      </c>
      <c r="V288" s="66">
        <f>COUNTIF(data!$C289,V$1)</f>
        <v>0</v>
      </c>
      <c r="W288" s="66">
        <f>COUNTIF(data!$C289,W$1)</f>
        <v>0</v>
      </c>
      <c r="X288" s="66">
        <f>COUNTIF(data!$C289,X$1)</f>
        <v>0</v>
      </c>
      <c r="Y288" s="66">
        <f>COUNTIF(data!$C289,Y$1)</f>
        <v>0</v>
      </c>
      <c r="Z288" s="66">
        <f>COUNTIF(data!$C289,Z$1)</f>
        <v>0</v>
      </c>
      <c r="AA288" s="66">
        <f>COUNTIF(data!$C289,AA$1)</f>
        <v>0</v>
      </c>
      <c r="AB288" s="66">
        <f>COUNTIF(data!$C289,AB$1)</f>
        <v>0</v>
      </c>
      <c r="AC288" s="66">
        <f>COUNTIF(data!$C289,AC$1)</f>
        <v>0</v>
      </c>
      <c r="AD288" s="66">
        <f>COUNTIF(data!$C289,AD$1)</f>
        <v>0</v>
      </c>
      <c r="AE288" s="66">
        <f>COUNTIF(data!$C289,AE$1)</f>
        <v>0</v>
      </c>
      <c r="AF288" s="66">
        <f>COUNTIF(data!$C289,AF$1)</f>
        <v>0</v>
      </c>
      <c r="AG288" s="66">
        <f>COUNTIF(data!$C289,AG$1)</f>
        <v>0</v>
      </c>
      <c r="AH288" s="66">
        <f>COUNTIF(data!$C289,AH$1)</f>
        <v>0</v>
      </c>
      <c r="AI288" s="66">
        <f>COUNTIF(data!$C289,AI$1)</f>
        <v>0</v>
      </c>
      <c r="AJ288" s="66">
        <f>COUNTIF(data!$C289,AJ$1)</f>
        <v>0</v>
      </c>
      <c r="AK288" s="66">
        <f>COUNTIF(data!$C289,AK$1)</f>
        <v>0</v>
      </c>
      <c r="AL288" s="66">
        <f>COUNTIF(data!$C289,AL$1)</f>
        <v>0</v>
      </c>
      <c r="AM288" s="66">
        <f>COUNTIF(data!$C289,AM$1)</f>
        <v>0</v>
      </c>
      <c r="AN288" s="66">
        <f>COUNTIF(data!$C289,AN$1)</f>
        <v>0</v>
      </c>
      <c r="AO288" s="66">
        <f>COUNTIF(data!$C289,AO$1)</f>
        <v>0</v>
      </c>
      <c r="AP288" s="66">
        <f>COUNTIF(data!$C289,AP$1)</f>
        <v>0</v>
      </c>
      <c r="AQ288" s="66">
        <f>COUNTIF(data!$C289,AQ$1)</f>
        <v>0</v>
      </c>
      <c r="AR288" s="66">
        <f>COUNTIF(data!$C289,AR$1)</f>
        <v>0</v>
      </c>
      <c r="AS288" s="66">
        <f>COUNTIF(data!$C289,AS$1)</f>
        <v>0</v>
      </c>
      <c r="AT288" s="66">
        <f>COUNTIF(data!$C289,AT$1)</f>
        <v>0</v>
      </c>
      <c r="AU288" s="66">
        <f>COUNTIF(data!$C289,AU$1)</f>
        <v>0</v>
      </c>
      <c r="AV288" s="66">
        <f>COUNTIF(data!$C289,AV$1)</f>
        <v>0</v>
      </c>
      <c r="AW288" s="66">
        <f>COUNTIF(data!$C289,AW$1)</f>
        <v>0</v>
      </c>
      <c r="AX288" s="66">
        <f>COUNTIF(data!$C289,AX$1)</f>
        <v>0</v>
      </c>
      <c r="AY288" s="66">
        <f>COUNTIF(data!$C289,AY$1)</f>
        <v>0</v>
      </c>
      <c r="AZ288" s="66">
        <f>COUNTIF(data!$C289,AZ$1)</f>
        <v>0</v>
      </c>
      <c r="BA288" s="66">
        <f>COUNTIF(data!$C289,BA$1)</f>
        <v>0</v>
      </c>
      <c r="BB288" s="66">
        <f>COUNTIF(data!$C289,BB$1)</f>
        <v>0</v>
      </c>
    </row>
    <row r="289">
      <c r="A289" s="66">
        <f>COUNTIF(data!$C290,A$1)</f>
        <v>0</v>
      </c>
      <c r="B289" s="66">
        <f>COUNTIF(data!$C290,B$1)</f>
        <v>0</v>
      </c>
      <c r="C289" s="66">
        <f>COUNTIF(data!$C290,C$1)</f>
        <v>0</v>
      </c>
      <c r="D289" s="66">
        <f>COUNTIF(data!$C290,D$1)</f>
        <v>0</v>
      </c>
      <c r="E289" s="66">
        <f>COUNTIF(data!$C290,E$1)</f>
        <v>0</v>
      </c>
      <c r="F289" s="66">
        <f>COUNTIF(data!$C290,F$1)</f>
        <v>0</v>
      </c>
      <c r="G289" s="66">
        <f>COUNTIF(data!$C290,G$1)</f>
        <v>0</v>
      </c>
      <c r="H289" s="66">
        <f>COUNTIF(data!$C290,H$1)</f>
        <v>0</v>
      </c>
      <c r="I289" s="66">
        <f>COUNTIF(data!$C290,I$1)</f>
        <v>0</v>
      </c>
      <c r="J289" s="66">
        <f>COUNTIF(data!$C290,J$1)</f>
        <v>0</v>
      </c>
      <c r="K289" s="66">
        <f>COUNTIF(data!$C290,K$1)</f>
        <v>0</v>
      </c>
      <c r="L289" s="66">
        <f>COUNTIF(data!$C290,L$1)</f>
        <v>0</v>
      </c>
      <c r="M289" s="66">
        <f>COUNTIF(data!$C290,M$1)</f>
        <v>0</v>
      </c>
      <c r="N289" s="66">
        <f>COUNTIF(data!$C290,N$1)</f>
        <v>0</v>
      </c>
      <c r="O289" s="66">
        <f>COUNTIF(data!$C290,O$1)</f>
        <v>0</v>
      </c>
      <c r="P289" s="66">
        <f>COUNTIF(data!$C290,P$1)</f>
        <v>0</v>
      </c>
      <c r="Q289" s="66">
        <f>COUNTIF(data!$C290,Q$1)</f>
        <v>0</v>
      </c>
      <c r="R289" s="66">
        <f>COUNTIF(data!$C290,R$1)</f>
        <v>0</v>
      </c>
      <c r="S289" s="66">
        <f>COUNTIF(data!$C290,S$1)</f>
        <v>0</v>
      </c>
      <c r="T289" s="66">
        <f>COUNTIF(data!$C290,T$1)</f>
        <v>0</v>
      </c>
      <c r="U289" s="66">
        <f>COUNTIF(data!$C290,U$1)</f>
        <v>0</v>
      </c>
      <c r="V289" s="66">
        <f>COUNTIF(data!$C290,V$1)</f>
        <v>0</v>
      </c>
      <c r="W289" s="66">
        <f>COUNTIF(data!$C290,W$1)</f>
        <v>0</v>
      </c>
      <c r="X289" s="66">
        <f>COUNTIF(data!$C290,X$1)</f>
        <v>0</v>
      </c>
      <c r="Y289" s="66">
        <f>COUNTIF(data!$C290,Y$1)</f>
        <v>0</v>
      </c>
      <c r="Z289" s="66">
        <f>COUNTIF(data!$C290,Z$1)</f>
        <v>0</v>
      </c>
      <c r="AA289" s="66">
        <f>COUNTIF(data!$C290,AA$1)</f>
        <v>0</v>
      </c>
      <c r="AB289" s="66">
        <f>COUNTIF(data!$C290,AB$1)</f>
        <v>0</v>
      </c>
      <c r="AC289" s="66">
        <f>COUNTIF(data!$C290,AC$1)</f>
        <v>0</v>
      </c>
      <c r="AD289" s="66">
        <f>COUNTIF(data!$C290,AD$1)</f>
        <v>0</v>
      </c>
      <c r="AE289" s="66">
        <f>COUNTIF(data!$C290,AE$1)</f>
        <v>0</v>
      </c>
      <c r="AF289" s="66">
        <f>COUNTIF(data!$C290,AF$1)</f>
        <v>0</v>
      </c>
      <c r="AG289" s="66">
        <f>COUNTIF(data!$C290,AG$1)</f>
        <v>0</v>
      </c>
      <c r="AH289" s="66">
        <f>COUNTIF(data!$C290,AH$1)</f>
        <v>0</v>
      </c>
      <c r="AI289" s="66">
        <f>COUNTIF(data!$C290,AI$1)</f>
        <v>0</v>
      </c>
      <c r="AJ289" s="66">
        <f>COUNTIF(data!$C290,AJ$1)</f>
        <v>0</v>
      </c>
      <c r="AK289" s="66">
        <f>COUNTIF(data!$C290,AK$1)</f>
        <v>0</v>
      </c>
      <c r="AL289" s="66">
        <f>COUNTIF(data!$C290,AL$1)</f>
        <v>0</v>
      </c>
      <c r="AM289" s="66">
        <f>COUNTIF(data!$C290,AM$1)</f>
        <v>0</v>
      </c>
      <c r="AN289" s="66">
        <f>COUNTIF(data!$C290,AN$1)</f>
        <v>1</v>
      </c>
      <c r="AO289" s="66">
        <f>COUNTIF(data!$C290,AO$1)</f>
        <v>0</v>
      </c>
      <c r="AP289" s="66">
        <f>COUNTIF(data!$C290,AP$1)</f>
        <v>0</v>
      </c>
      <c r="AQ289" s="66">
        <f>COUNTIF(data!$C290,AQ$1)</f>
        <v>0</v>
      </c>
      <c r="AR289" s="66">
        <f>COUNTIF(data!$C290,AR$1)</f>
        <v>0</v>
      </c>
      <c r="AS289" s="66">
        <f>COUNTIF(data!$C290,AS$1)</f>
        <v>0</v>
      </c>
      <c r="AT289" s="66">
        <f>COUNTIF(data!$C290,AT$1)</f>
        <v>0</v>
      </c>
      <c r="AU289" s="66">
        <f>COUNTIF(data!$C290,AU$1)</f>
        <v>0</v>
      </c>
      <c r="AV289" s="66">
        <f>COUNTIF(data!$C290,AV$1)</f>
        <v>0</v>
      </c>
      <c r="AW289" s="66">
        <f>COUNTIF(data!$C290,AW$1)</f>
        <v>0</v>
      </c>
      <c r="AX289" s="66">
        <f>COUNTIF(data!$C290,AX$1)</f>
        <v>0</v>
      </c>
      <c r="AY289" s="66">
        <f>COUNTIF(data!$C290,AY$1)</f>
        <v>0</v>
      </c>
      <c r="AZ289" s="66">
        <f>COUNTIF(data!$C290,AZ$1)</f>
        <v>0</v>
      </c>
      <c r="BA289" s="66">
        <f>COUNTIF(data!$C290,BA$1)</f>
        <v>0</v>
      </c>
      <c r="BB289" s="66">
        <f>COUNTIF(data!$C290,BB$1)</f>
        <v>0</v>
      </c>
    </row>
    <row r="290">
      <c r="A290" s="66">
        <f>COUNTIF(data!$C291,A$1)</f>
        <v>0</v>
      </c>
      <c r="B290" s="66">
        <f>COUNTIF(data!$C291,B$1)</f>
        <v>0</v>
      </c>
      <c r="C290" s="66">
        <f>COUNTIF(data!$C291,C$1)</f>
        <v>0</v>
      </c>
      <c r="D290" s="66">
        <f>COUNTIF(data!$C291,D$1)</f>
        <v>0</v>
      </c>
      <c r="E290" s="66">
        <f>COUNTIF(data!$C291,E$1)</f>
        <v>0</v>
      </c>
      <c r="F290" s="66">
        <f>COUNTIF(data!$C291,F$1)</f>
        <v>0</v>
      </c>
      <c r="G290" s="66">
        <f>COUNTIF(data!$C291,G$1)</f>
        <v>0</v>
      </c>
      <c r="H290" s="66">
        <f>COUNTIF(data!$C291,H$1)</f>
        <v>0</v>
      </c>
      <c r="I290" s="66">
        <f>COUNTIF(data!$C291,I$1)</f>
        <v>0</v>
      </c>
      <c r="J290" s="66">
        <f>COUNTIF(data!$C291,J$1)</f>
        <v>0</v>
      </c>
      <c r="K290" s="66">
        <f>COUNTIF(data!$C291,K$1)</f>
        <v>0</v>
      </c>
      <c r="L290" s="66">
        <f>COUNTIF(data!$C291,L$1)</f>
        <v>0</v>
      </c>
      <c r="M290" s="66">
        <f>COUNTIF(data!$C291,M$1)</f>
        <v>0</v>
      </c>
      <c r="N290" s="66">
        <f>COUNTIF(data!$C291,N$1)</f>
        <v>0</v>
      </c>
      <c r="O290" s="66">
        <f>COUNTIF(data!$C291,O$1)</f>
        <v>0</v>
      </c>
      <c r="P290" s="66">
        <f>COUNTIF(data!$C291,P$1)</f>
        <v>0</v>
      </c>
      <c r="Q290" s="66">
        <f>COUNTIF(data!$C291,Q$1)</f>
        <v>0</v>
      </c>
      <c r="R290" s="66">
        <f>COUNTIF(data!$C291,R$1)</f>
        <v>0</v>
      </c>
      <c r="S290" s="66">
        <f>COUNTIF(data!$C291,S$1)</f>
        <v>0</v>
      </c>
      <c r="T290" s="66">
        <f>COUNTIF(data!$C291,T$1)</f>
        <v>0</v>
      </c>
      <c r="U290" s="66">
        <f>COUNTIF(data!$C291,U$1)</f>
        <v>0</v>
      </c>
      <c r="V290" s="66">
        <f>COUNTIF(data!$C291,V$1)</f>
        <v>0</v>
      </c>
      <c r="W290" s="66">
        <f>COUNTIF(data!$C291,W$1)</f>
        <v>0</v>
      </c>
      <c r="X290" s="66">
        <f>COUNTIF(data!$C291,X$1)</f>
        <v>0</v>
      </c>
      <c r="Y290" s="66">
        <f>COUNTIF(data!$C291,Y$1)</f>
        <v>0</v>
      </c>
      <c r="Z290" s="66">
        <f>COUNTIF(data!$C291,Z$1)</f>
        <v>0</v>
      </c>
      <c r="AA290" s="66">
        <f>COUNTIF(data!$C291,AA$1)</f>
        <v>0</v>
      </c>
      <c r="AB290" s="66">
        <f>COUNTIF(data!$C291,AB$1)</f>
        <v>0</v>
      </c>
      <c r="AC290" s="66">
        <f>COUNTIF(data!$C291,AC$1)</f>
        <v>0</v>
      </c>
      <c r="AD290" s="66">
        <f>COUNTIF(data!$C291,AD$1)</f>
        <v>0</v>
      </c>
      <c r="AE290" s="66">
        <f>COUNTIF(data!$C291,AE$1)</f>
        <v>0</v>
      </c>
      <c r="AF290" s="66">
        <f>COUNTIF(data!$C291,AF$1)</f>
        <v>0</v>
      </c>
      <c r="AG290" s="66">
        <f>COUNTIF(data!$C291,AG$1)</f>
        <v>0</v>
      </c>
      <c r="AH290" s="66">
        <f>COUNTIF(data!$C291,AH$1)</f>
        <v>0</v>
      </c>
      <c r="AI290" s="66">
        <f>COUNTIF(data!$C291,AI$1)</f>
        <v>0</v>
      </c>
      <c r="AJ290" s="66">
        <f>COUNTIF(data!$C291,AJ$1)</f>
        <v>0</v>
      </c>
      <c r="AK290" s="66">
        <f>COUNTIF(data!$C291,AK$1)</f>
        <v>0</v>
      </c>
      <c r="AL290" s="66">
        <f>COUNTIF(data!$C291,AL$1)</f>
        <v>1</v>
      </c>
      <c r="AM290" s="66">
        <f>COUNTIF(data!$C291,AM$1)</f>
        <v>0</v>
      </c>
      <c r="AN290" s="66">
        <f>COUNTIF(data!$C291,AN$1)</f>
        <v>0</v>
      </c>
      <c r="AO290" s="66">
        <f>COUNTIF(data!$C291,AO$1)</f>
        <v>0</v>
      </c>
      <c r="AP290" s="66">
        <f>COUNTIF(data!$C291,AP$1)</f>
        <v>0</v>
      </c>
      <c r="AQ290" s="66">
        <f>COUNTIF(data!$C291,AQ$1)</f>
        <v>0</v>
      </c>
      <c r="AR290" s="66">
        <f>COUNTIF(data!$C291,AR$1)</f>
        <v>0</v>
      </c>
      <c r="AS290" s="66">
        <f>COUNTIF(data!$C291,AS$1)</f>
        <v>0</v>
      </c>
      <c r="AT290" s="66">
        <f>COUNTIF(data!$C291,AT$1)</f>
        <v>0</v>
      </c>
      <c r="AU290" s="66">
        <f>COUNTIF(data!$C291,AU$1)</f>
        <v>0</v>
      </c>
      <c r="AV290" s="66">
        <f>COUNTIF(data!$C291,AV$1)</f>
        <v>0</v>
      </c>
      <c r="AW290" s="66">
        <f>COUNTIF(data!$C291,AW$1)</f>
        <v>0</v>
      </c>
      <c r="AX290" s="66">
        <f>COUNTIF(data!$C291,AX$1)</f>
        <v>0</v>
      </c>
      <c r="AY290" s="66">
        <f>COUNTIF(data!$C291,AY$1)</f>
        <v>0</v>
      </c>
      <c r="AZ290" s="66">
        <f>COUNTIF(data!$C291,AZ$1)</f>
        <v>0</v>
      </c>
      <c r="BA290" s="66">
        <f>COUNTIF(data!$C291,BA$1)</f>
        <v>0</v>
      </c>
      <c r="BB290" s="66">
        <f>COUNTIF(data!$C291,BB$1)</f>
        <v>0</v>
      </c>
    </row>
    <row r="291">
      <c r="A291" s="66">
        <f>COUNTIF(data!$C292,A$1)</f>
        <v>0</v>
      </c>
      <c r="B291" s="66">
        <f>COUNTIF(data!$C292,B$1)</f>
        <v>0</v>
      </c>
      <c r="C291" s="66">
        <f>COUNTIF(data!$C292,C$1)</f>
        <v>0</v>
      </c>
      <c r="D291" s="66">
        <f>COUNTIF(data!$C292,D$1)</f>
        <v>0</v>
      </c>
      <c r="E291" s="66">
        <f>COUNTIF(data!$C292,E$1)</f>
        <v>0</v>
      </c>
      <c r="F291" s="66">
        <f>COUNTIF(data!$C292,F$1)</f>
        <v>0</v>
      </c>
      <c r="G291" s="66">
        <f>COUNTIF(data!$C292,G$1)</f>
        <v>0</v>
      </c>
      <c r="H291" s="66">
        <f>COUNTIF(data!$C292,H$1)</f>
        <v>0</v>
      </c>
      <c r="I291" s="66">
        <f>COUNTIF(data!$C292,I$1)</f>
        <v>0</v>
      </c>
      <c r="J291" s="66">
        <f>COUNTIF(data!$C292,J$1)</f>
        <v>1</v>
      </c>
      <c r="K291" s="66">
        <f>COUNTIF(data!$C292,K$1)</f>
        <v>0</v>
      </c>
      <c r="L291" s="66">
        <f>COUNTIF(data!$C292,L$1)</f>
        <v>0</v>
      </c>
      <c r="M291" s="66">
        <f>COUNTIF(data!$C292,M$1)</f>
        <v>0</v>
      </c>
      <c r="N291" s="66">
        <f>COUNTIF(data!$C292,N$1)</f>
        <v>0</v>
      </c>
      <c r="O291" s="66">
        <f>COUNTIF(data!$C292,O$1)</f>
        <v>0</v>
      </c>
      <c r="P291" s="66">
        <f>COUNTIF(data!$C292,P$1)</f>
        <v>0</v>
      </c>
      <c r="Q291" s="66">
        <f>COUNTIF(data!$C292,Q$1)</f>
        <v>0</v>
      </c>
      <c r="R291" s="66">
        <f>COUNTIF(data!$C292,R$1)</f>
        <v>0</v>
      </c>
      <c r="S291" s="66">
        <f>COUNTIF(data!$C292,S$1)</f>
        <v>0</v>
      </c>
      <c r="T291" s="66">
        <f>COUNTIF(data!$C292,T$1)</f>
        <v>0</v>
      </c>
      <c r="U291" s="66">
        <f>COUNTIF(data!$C292,U$1)</f>
        <v>0</v>
      </c>
      <c r="V291" s="66">
        <f>COUNTIF(data!$C292,V$1)</f>
        <v>0</v>
      </c>
      <c r="W291" s="66">
        <f>COUNTIF(data!$C292,W$1)</f>
        <v>0</v>
      </c>
      <c r="X291" s="66">
        <f>COUNTIF(data!$C292,X$1)</f>
        <v>0</v>
      </c>
      <c r="Y291" s="66">
        <f>COUNTIF(data!$C292,Y$1)</f>
        <v>0</v>
      </c>
      <c r="Z291" s="66">
        <f>COUNTIF(data!$C292,Z$1)</f>
        <v>0</v>
      </c>
      <c r="AA291" s="66">
        <f>COUNTIF(data!$C292,AA$1)</f>
        <v>0</v>
      </c>
      <c r="AB291" s="66">
        <f>COUNTIF(data!$C292,AB$1)</f>
        <v>0</v>
      </c>
      <c r="AC291" s="66">
        <f>COUNTIF(data!$C292,AC$1)</f>
        <v>0</v>
      </c>
      <c r="AD291" s="66">
        <f>COUNTIF(data!$C292,AD$1)</f>
        <v>0</v>
      </c>
      <c r="AE291" s="66">
        <f>COUNTIF(data!$C292,AE$1)</f>
        <v>0</v>
      </c>
      <c r="AF291" s="66">
        <f>COUNTIF(data!$C292,AF$1)</f>
        <v>0</v>
      </c>
      <c r="AG291" s="66">
        <f>COUNTIF(data!$C292,AG$1)</f>
        <v>0</v>
      </c>
      <c r="AH291" s="66">
        <f>COUNTIF(data!$C292,AH$1)</f>
        <v>0</v>
      </c>
      <c r="AI291" s="66">
        <f>COUNTIF(data!$C292,AI$1)</f>
        <v>0</v>
      </c>
      <c r="AJ291" s="66">
        <f>COUNTIF(data!$C292,AJ$1)</f>
        <v>0</v>
      </c>
      <c r="AK291" s="66">
        <f>COUNTIF(data!$C292,AK$1)</f>
        <v>0</v>
      </c>
      <c r="AL291" s="66">
        <f>COUNTIF(data!$C292,AL$1)</f>
        <v>0</v>
      </c>
      <c r="AM291" s="66">
        <f>COUNTIF(data!$C292,AM$1)</f>
        <v>0</v>
      </c>
      <c r="AN291" s="66">
        <f>COUNTIF(data!$C292,AN$1)</f>
        <v>0</v>
      </c>
      <c r="AO291" s="66">
        <f>COUNTIF(data!$C292,AO$1)</f>
        <v>0</v>
      </c>
      <c r="AP291" s="66">
        <f>COUNTIF(data!$C292,AP$1)</f>
        <v>0</v>
      </c>
      <c r="AQ291" s="66">
        <f>COUNTIF(data!$C292,AQ$1)</f>
        <v>0</v>
      </c>
      <c r="AR291" s="66">
        <f>COUNTIF(data!$C292,AR$1)</f>
        <v>0</v>
      </c>
      <c r="AS291" s="66">
        <f>COUNTIF(data!$C292,AS$1)</f>
        <v>0</v>
      </c>
      <c r="AT291" s="66">
        <f>COUNTIF(data!$C292,AT$1)</f>
        <v>0</v>
      </c>
      <c r="AU291" s="66">
        <f>COUNTIF(data!$C292,AU$1)</f>
        <v>0</v>
      </c>
      <c r="AV291" s="66">
        <f>COUNTIF(data!$C292,AV$1)</f>
        <v>0</v>
      </c>
      <c r="AW291" s="66">
        <f>COUNTIF(data!$C292,AW$1)</f>
        <v>0</v>
      </c>
      <c r="AX291" s="66">
        <f>COUNTIF(data!$C292,AX$1)</f>
        <v>0</v>
      </c>
      <c r="AY291" s="66">
        <f>COUNTIF(data!$C292,AY$1)</f>
        <v>0</v>
      </c>
      <c r="AZ291" s="66">
        <f>COUNTIF(data!$C292,AZ$1)</f>
        <v>0</v>
      </c>
      <c r="BA291" s="66">
        <f>COUNTIF(data!$C292,BA$1)</f>
        <v>0</v>
      </c>
      <c r="BB291" s="66">
        <f>COUNTIF(data!$C292,BB$1)</f>
        <v>0</v>
      </c>
    </row>
    <row r="292">
      <c r="A292" s="66">
        <f>COUNTIF(data!$C293,A$1)</f>
        <v>0</v>
      </c>
      <c r="B292" s="66">
        <f>COUNTIF(data!$C293,B$1)</f>
        <v>1</v>
      </c>
      <c r="C292" s="66">
        <f>COUNTIF(data!$C293,C$1)</f>
        <v>0</v>
      </c>
      <c r="D292" s="66">
        <f>COUNTIF(data!$C293,D$1)</f>
        <v>0</v>
      </c>
      <c r="E292" s="66">
        <f>COUNTIF(data!$C293,E$1)</f>
        <v>0</v>
      </c>
      <c r="F292" s="66">
        <f>COUNTIF(data!$C293,F$1)</f>
        <v>0</v>
      </c>
      <c r="G292" s="66">
        <f>COUNTIF(data!$C293,G$1)</f>
        <v>0</v>
      </c>
      <c r="H292" s="66">
        <f>COUNTIF(data!$C293,H$1)</f>
        <v>0</v>
      </c>
      <c r="I292" s="66">
        <f>COUNTIF(data!$C293,I$1)</f>
        <v>0</v>
      </c>
      <c r="J292" s="66">
        <f>COUNTIF(data!$C293,J$1)</f>
        <v>0</v>
      </c>
      <c r="K292" s="66">
        <f>COUNTIF(data!$C293,K$1)</f>
        <v>0</v>
      </c>
      <c r="L292" s="66">
        <f>COUNTIF(data!$C293,L$1)</f>
        <v>0</v>
      </c>
      <c r="M292" s="66">
        <f>COUNTIF(data!$C293,M$1)</f>
        <v>0</v>
      </c>
      <c r="N292" s="66">
        <f>COUNTIF(data!$C293,N$1)</f>
        <v>0</v>
      </c>
      <c r="O292" s="66">
        <f>COUNTIF(data!$C293,O$1)</f>
        <v>0</v>
      </c>
      <c r="P292" s="66">
        <f>COUNTIF(data!$C293,P$1)</f>
        <v>0</v>
      </c>
      <c r="Q292" s="66">
        <f>COUNTIF(data!$C293,Q$1)</f>
        <v>0</v>
      </c>
      <c r="R292" s="66">
        <f>COUNTIF(data!$C293,R$1)</f>
        <v>0</v>
      </c>
      <c r="S292" s="66">
        <f>COUNTIF(data!$C293,S$1)</f>
        <v>0</v>
      </c>
      <c r="T292" s="66">
        <f>COUNTIF(data!$C293,T$1)</f>
        <v>0</v>
      </c>
      <c r="U292" s="66">
        <f>COUNTIF(data!$C293,U$1)</f>
        <v>0</v>
      </c>
      <c r="V292" s="66">
        <f>COUNTIF(data!$C293,V$1)</f>
        <v>0</v>
      </c>
      <c r="W292" s="66">
        <f>COUNTIF(data!$C293,W$1)</f>
        <v>0</v>
      </c>
      <c r="X292" s="66">
        <f>COUNTIF(data!$C293,X$1)</f>
        <v>0</v>
      </c>
      <c r="Y292" s="66">
        <f>COUNTIF(data!$C293,Y$1)</f>
        <v>0</v>
      </c>
      <c r="Z292" s="66">
        <f>COUNTIF(data!$C293,Z$1)</f>
        <v>0</v>
      </c>
      <c r="AA292" s="66">
        <f>COUNTIF(data!$C293,AA$1)</f>
        <v>0</v>
      </c>
      <c r="AB292" s="66">
        <f>COUNTIF(data!$C293,AB$1)</f>
        <v>0</v>
      </c>
      <c r="AC292" s="66">
        <f>COUNTIF(data!$C293,AC$1)</f>
        <v>0</v>
      </c>
      <c r="AD292" s="66">
        <f>COUNTIF(data!$C293,AD$1)</f>
        <v>0</v>
      </c>
      <c r="AE292" s="66">
        <f>COUNTIF(data!$C293,AE$1)</f>
        <v>0</v>
      </c>
      <c r="AF292" s="66">
        <f>COUNTIF(data!$C293,AF$1)</f>
        <v>0</v>
      </c>
      <c r="AG292" s="66">
        <f>COUNTIF(data!$C293,AG$1)</f>
        <v>0</v>
      </c>
      <c r="AH292" s="66">
        <f>COUNTIF(data!$C293,AH$1)</f>
        <v>0</v>
      </c>
      <c r="AI292" s="66">
        <f>COUNTIF(data!$C293,AI$1)</f>
        <v>0</v>
      </c>
      <c r="AJ292" s="66">
        <f>COUNTIF(data!$C293,AJ$1)</f>
        <v>0</v>
      </c>
      <c r="AK292" s="66">
        <f>COUNTIF(data!$C293,AK$1)</f>
        <v>0</v>
      </c>
      <c r="AL292" s="66">
        <f>COUNTIF(data!$C293,AL$1)</f>
        <v>0</v>
      </c>
      <c r="AM292" s="66">
        <f>COUNTIF(data!$C293,AM$1)</f>
        <v>0</v>
      </c>
      <c r="AN292" s="66">
        <f>COUNTIF(data!$C293,AN$1)</f>
        <v>0</v>
      </c>
      <c r="AO292" s="66">
        <f>COUNTIF(data!$C293,AO$1)</f>
        <v>0</v>
      </c>
      <c r="AP292" s="66">
        <f>COUNTIF(data!$C293,AP$1)</f>
        <v>0</v>
      </c>
      <c r="AQ292" s="66">
        <f>COUNTIF(data!$C293,AQ$1)</f>
        <v>0</v>
      </c>
      <c r="AR292" s="66">
        <f>COUNTIF(data!$C293,AR$1)</f>
        <v>0</v>
      </c>
      <c r="AS292" s="66">
        <f>COUNTIF(data!$C293,AS$1)</f>
        <v>0</v>
      </c>
      <c r="AT292" s="66">
        <f>COUNTIF(data!$C293,AT$1)</f>
        <v>0</v>
      </c>
      <c r="AU292" s="66">
        <f>COUNTIF(data!$C293,AU$1)</f>
        <v>0</v>
      </c>
      <c r="AV292" s="66">
        <f>COUNTIF(data!$C293,AV$1)</f>
        <v>0</v>
      </c>
      <c r="AW292" s="66">
        <f>COUNTIF(data!$C293,AW$1)</f>
        <v>0</v>
      </c>
      <c r="AX292" s="66">
        <f>COUNTIF(data!$C293,AX$1)</f>
        <v>0</v>
      </c>
      <c r="AY292" s="66">
        <f>COUNTIF(data!$C293,AY$1)</f>
        <v>0</v>
      </c>
      <c r="AZ292" s="66">
        <f>COUNTIF(data!$C293,AZ$1)</f>
        <v>0</v>
      </c>
      <c r="BA292" s="66">
        <f>COUNTIF(data!$C293,BA$1)</f>
        <v>0</v>
      </c>
      <c r="BB292" s="66">
        <f>COUNTIF(data!$C293,BB$1)</f>
        <v>0</v>
      </c>
    </row>
    <row r="293">
      <c r="A293" s="66">
        <f>COUNTIF(data!$C294,A$1)</f>
        <v>0</v>
      </c>
      <c r="B293" s="66">
        <f>COUNTIF(data!$C294,B$1)</f>
        <v>0</v>
      </c>
      <c r="C293" s="66">
        <f>COUNTIF(data!$C294,C$1)</f>
        <v>0</v>
      </c>
      <c r="D293" s="66">
        <f>COUNTIF(data!$C294,D$1)</f>
        <v>0</v>
      </c>
      <c r="E293" s="66">
        <f>COUNTIF(data!$C294,E$1)</f>
        <v>0</v>
      </c>
      <c r="F293" s="66">
        <f>COUNTIF(data!$C294,F$1)</f>
        <v>0</v>
      </c>
      <c r="G293" s="66">
        <f>COUNTIF(data!$C294,G$1)</f>
        <v>0</v>
      </c>
      <c r="H293" s="66">
        <f>COUNTIF(data!$C294,H$1)</f>
        <v>0</v>
      </c>
      <c r="I293" s="66">
        <f>COUNTIF(data!$C294,I$1)</f>
        <v>0</v>
      </c>
      <c r="J293" s="66">
        <f>COUNTIF(data!$C294,J$1)</f>
        <v>0</v>
      </c>
      <c r="K293" s="66">
        <f>COUNTIF(data!$C294,K$1)</f>
        <v>0</v>
      </c>
      <c r="L293" s="66">
        <f>COUNTIF(data!$C294,L$1)</f>
        <v>0</v>
      </c>
      <c r="M293" s="66">
        <f>COUNTIF(data!$C294,M$1)</f>
        <v>0</v>
      </c>
      <c r="N293" s="66">
        <f>COUNTIF(data!$C294,N$1)</f>
        <v>0</v>
      </c>
      <c r="O293" s="66">
        <f>COUNTIF(data!$C294,O$1)</f>
        <v>0</v>
      </c>
      <c r="P293" s="66">
        <f>COUNTIF(data!$C294,P$1)</f>
        <v>0</v>
      </c>
      <c r="Q293" s="66">
        <f>COUNTIF(data!$C294,Q$1)</f>
        <v>0</v>
      </c>
      <c r="R293" s="66">
        <f>COUNTIF(data!$C294,R$1)</f>
        <v>0</v>
      </c>
      <c r="S293" s="66">
        <f>COUNTIF(data!$C294,S$1)</f>
        <v>0</v>
      </c>
      <c r="T293" s="66">
        <f>COUNTIF(data!$C294,T$1)</f>
        <v>0</v>
      </c>
      <c r="U293" s="66">
        <f>COUNTIF(data!$C294,U$1)</f>
        <v>0</v>
      </c>
      <c r="V293" s="66">
        <f>COUNTIF(data!$C294,V$1)</f>
        <v>0</v>
      </c>
      <c r="W293" s="66">
        <f>COUNTIF(data!$C294,W$1)</f>
        <v>0</v>
      </c>
      <c r="X293" s="66">
        <f>COUNTIF(data!$C294,X$1)</f>
        <v>0</v>
      </c>
      <c r="Y293" s="66">
        <f>COUNTIF(data!$C294,Y$1)</f>
        <v>0</v>
      </c>
      <c r="Z293" s="66">
        <f>COUNTIF(data!$C294,Z$1)</f>
        <v>0</v>
      </c>
      <c r="AA293" s="66">
        <f>COUNTIF(data!$C294,AA$1)</f>
        <v>0</v>
      </c>
      <c r="AB293" s="66">
        <f>COUNTIF(data!$C294,AB$1)</f>
        <v>0</v>
      </c>
      <c r="AC293" s="66">
        <f>COUNTIF(data!$C294,AC$1)</f>
        <v>0</v>
      </c>
      <c r="AD293" s="66">
        <f>COUNTIF(data!$C294,AD$1)</f>
        <v>0</v>
      </c>
      <c r="AE293" s="66">
        <f>COUNTIF(data!$C294,AE$1)</f>
        <v>0</v>
      </c>
      <c r="AF293" s="66">
        <f>COUNTIF(data!$C294,AF$1)</f>
        <v>0</v>
      </c>
      <c r="AG293" s="66">
        <f>COUNTIF(data!$C294,AG$1)</f>
        <v>0</v>
      </c>
      <c r="AH293" s="66">
        <f>COUNTIF(data!$C294,AH$1)</f>
        <v>0</v>
      </c>
      <c r="AI293" s="66">
        <f>COUNTIF(data!$C294,AI$1)</f>
        <v>0</v>
      </c>
      <c r="AJ293" s="66">
        <f>COUNTIF(data!$C294,AJ$1)</f>
        <v>0</v>
      </c>
      <c r="AK293" s="66">
        <f>COUNTIF(data!$C294,AK$1)</f>
        <v>0</v>
      </c>
      <c r="AL293" s="66">
        <f>COUNTIF(data!$C294,AL$1)</f>
        <v>0</v>
      </c>
      <c r="AM293" s="66">
        <f>COUNTIF(data!$C294,AM$1)</f>
        <v>0</v>
      </c>
      <c r="AN293" s="66">
        <f>COUNTIF(data!$C294,AN$1)</f>
        <v>0</v>
      </c>
      <c r="AO293" s="66">
        <f>COUNTIF(data!$C294,AO$1)</f>
        <v>0</v>
      </c>
      <c r="AP293" s="66">
        <f>COUNTIF(data!$C294,AP$1)</f>
        <v>0</v>
      </c>
      <c r="AQ293" s="66">
        <f>COUNTIF(data!$C294,AQ$1)</f>
        <v>0</v>
      </c>
      <c r="AR293" s="66">
        <f>COUNTIF(data!$C294,AR$1)</f>
        <v>0</v>
      </c>
      <c r="AS293" s="66">
        <f>COUNTIF(data!$C294,AS$1)</f>
        <v>1</v>
      </c>
      <c r="AT293" s="66">
        <f>COUNTIF(data!$C294,AT$1)</f>
        <v>0</v>
      </c>
      <c r="AU293" s="66">
        <f>COUNTIF(data!$C294,AU$1)</f>
        <v>0</v>
      </c>
      <c r="AV293" s="66">
        <f>COUNTIF(data!$C294,AV$1)</f>
        <v>0</v>
      </c>
      <c r="AW293" s="66">
        <f>COUNTIF(data!$C294,AW$1)</f>
        <v>0</v>
      </c>
      <c r="AX293" s="66">
        <f>COUNTIF(data!$C294,AX$1)</f>
        <v>0</v>
      </c>
      <c r="AY293" s="66">
        <f>COUNTIF(data!$C294,AY$1)</f>
        <v>0</v>
      </c>
      <c r="AZ293" s="66">
        <f>COUNTIF(data!$C294,AZ$1)</f>
        <v>0</v>
      </c>
      <c r="BA293" s="66">
        <f>COUNTIF(data!$C294,BA$1)</f>
        <v>0</v>
      </c>
      <c r="BB293" s="66">
        <f>COUNTIF(data!$C294,BB$1)</f>
        <v>0</v>
      </c>
    </row>
    <row r="294">
      <c r="A294" s="66">
        <f>COUNTIF(data!$C295,A$1)</f>
        <v>0</v>
      </c>
      <c r="B294" s="66">
        <f>COUNTIF(data!$C295,B$1)</f>
        <v>0</v>
      </c>
      <c r="C294" s="66">
        <f>COUNTIF(data!$C295,C$1)</f>
        <v>0</v>
      </c>
      <c r="D294" s="66">
        <f>COUNTIF(data!$C295,D$1)</f>
        <v>0</v>
      </c>
      <c r="E294" s="66">
        <f>COUNTIF(data!$C295,E$1)</f>
        <v>0</v>
      </c>
      <c r="F294" s="66">
        <f>COUNTIF(data!$C295,F$1)</f>
        <v>0</v>
      </c>
      <c r="G294" s="66">
        <f>COUNTIF(data!$C295,G$1)</f>
        <v>0</v>
      </c>
      <c r="H294" s="66">
        <f>COUNTIF(data!$C295,H$1)</f>
        <v>0</v>
      </c>
      <c r="I294" s="66">
        <f>COUNTIF(data!$C295,I$1)</f>
        <v>0</v>
      </c>
      <c r="J294" s="66">
        <f>COUNTIF(data!$C295,J$1)</f>
        <v>0</v>
      </c>
      <c r="K294" s="66">
        <f>COUNTIF(data!$C295,K$1)</f>
        <v>0</v>
      </c>
      <c r="L294" s="66">
        <f>COUNTIF(data!$C295,L$1)</f>
        <v>0</v>
      </c>
      <c r="M294" s="66">
        <f>COUNTIF(data!$C295,M$1)</f>
        <v>0</v>
      </c>
      <c r="N294" s="66">
        <f>COUNTIF(data!$C295,N$1)</f>
        <v>0</v>
      </c>
      <c r="O294" s="66">
        <f>COUNTIF(data!$C295,O$1)</f>
        <v>0</v>
      </c>
      <c r="P294" s="66">
        <f>COUNTIF(data!$C295,P$1)</f>
        <v>0</v>
      </c>
      <c r="Q294" s="66">
        <f>COUNTIF(data!$C295,Q$1)</f>
        <v>0</v>
      </c>
      <c r="R294" s="66">
        <f>COUNTIF(data!$C295,R$1)</f>
        <v>0</v>
      </c>
      <c r="S294" s="66">
        <f>COUNTIF(data!$C295,S$1)</f>
        <v>0</v>
      </c>
      <c r="T294" s="66">
        <f>COUNTIF(data!$C295,T$1)</f>
        <v>0</v>
      </c>
      <c r="U294" s="66">
        <f>COUNTIF(data!$C295,U$1)</f>
        <v>0</v>
      </c>
      <c r="V294" s="66">
        <f>COUNTIF(data!$C295,V$1)</f>
        <v>0</v>
      </c>
      <c r="W294" s="66">
        <f>COUNTIF(data!$C295,W$1)</f>
        <v>0</v>
      </c>
      <c r="X294" s="66">
        <f>COUNTIF(data!$C295,X$1)</f>
        <v>0</v>
      </c>
      <c r="Y294" s="66">
        <f>COUNTIF(data!$C295,Y$1)</f>
        <v>0</v>
      </c>
      <c r="Z294" s="66">
        <f>COUNTIF(data!$C295,Z$1)</f>
        <v>0</v>
      </c>
      <c r="AA294" s="66">
        <f>COUNTIF(data!$C295,AA$1)</f>
        <v>0</v>
      </c>
      <c r="AB294" s="66">
        <f>COUNTIF(data!$C295,AB$1)</f>
        <v>0</v>
      </c>
      <c r="AC294" s="66">
        <f>COUNTIF(data!$C295,AC$1)</f>
        <v>0</v>
      </c>
      <c r="AD294" s="66">
        <f>COUNTIF(data!$C295,AD$1)</f>
        <v>1</v>
      </c>
      <c r="AE294" s="66">
        <f>COUNTIF(data!$C295,AE$1)</f>
        <v>0</v>
      </c>
      <c r="AF294" s="66">
        <f>COUNTIF(data!$C295,AF$1)</f>
        <v>0</v>
      </c>
      <c r="AG294" s="66">
        <f>COUNTIF(data!$C295,AG$1)</f>
        <v>0</v>
      </c>
      <c r="AH294" s="66">
        <f>COUNTIF(data!$C295,AH$1)</f>
        <v>0</v>
      </c>
      <c r="AI294" s="66">
        <f>COUNTIF(data!$C295,AI$1)</f>
        <v>0</v>
      </c>
      <c r="AJ294" s="66">
        <f>COUNTIF(data!$C295,AJ$1)</f>
        <v>0</v>
      </c>
      <c r="AK294" s="66">
        <f>COUNTIF(data!$C295,AK$1)</f>
        <v>0</v>
      </c>
      <c r="AL294" s="66">
        <f>COUNTIF(data!$C295,AL$1)</f>
        <v>0</v>
      </c>
      <c r="AM294" s="66">
        <f>COUNTIF(data!$C295,AM$1)</f>
        <v>0</v>
      </c>
      <c r="AN294" s="66">
        <f>COUNTIF(data!$C295,AN$1)</f>
        <v>0</v>
      </c>
      <c r="AO294" s="66">
        <f>COUNTIF(data!$C295,AO$1)</f>
        <v>0</v>
      </c>
      <c r="AP294" s="66">
        <f>COUNTIF(data!$C295,AP$1)</f>
        <v>0</v>
      </c>
      <c r="AQ294" s="66">
        <f>COUNTIF(data!$C295,AQ$1)</f>
        <v>0</v>
      </c>
      <c r="AR294" s="66">
        <f>COUNTIF(data!$C295,AR$1)</f>
        <v>0</v>
      </c>
      <c r="AS294" s="66">
        <f>COUNTIF(data!$C295,AS$1)</f>
        <v>0</v>
      </c>
      <c r="AT294" s="66">
        <f>COUNTIF(data!$C295,AT$1)</f>
        <v>0</v>
      </c>
      <c r="AU294" s="66">
        <f>COUNTIF(data!$C295,AU$1)</f>
        <v>0</v>
      </c>
      <c r="AV294" s="66">
        <f>COUNTIF(data!$C295,AV$1)</f>
        <v>0</v>
      </c>
      <c r="AW294" s="66">
        <f>COUNTIF(data!$C295,AW$1)</f>
        <v>0</v>
      </c>
      <c r="AX294" s="66">
        <f>COUNTIF(data!$C295,AX$1)</f>
        <v>0</v>
      </c>
      <c r="AY294" s="66">
        <f>COUNTIF(data!$C295,AY$1)</f>
        <v>0</v>
      </c>
      <c r="AZ294" s="66">
        <f>COUNTIF(data!$C295,AZ$1)</f>
        <v>0</v>
      </c>
      <c r="BA294" s="66">
        <f>COUNTIF(data!$C295,BA$1)</f>
        <v>0</v>
      </c>
      <c r="BB294" s="66">
        <f>COUNTIF(data!$C295,BB$1)</f>
        <v>0</v>
      </c>
    </row>
    <row r="295">
      <c r="A295" s="66">
        <f>COUNTIF(data!$C296,A$1)</f>
        <v>0</v>
      </c>
      <c r="B295" s="66">
        <f>COUNTIF(data!$C296,B$1)</f>
        <v>0</v>
      </c>
      <c r="C295" s="66">
        <f>COUNTIF(data!$C296,C$1)</f>
        <v>0</v>
      </c>
      <c r="D295" s="66">
        <f>COUNTIF(data!$C296,D$1)</f>
        <v>0</v>
      </c>
      <c r="E295" s="66">
        <f>COUNTIF(data!$C296,E$1)</f>
        <v>0</v>
      </c>
      <c r="F295" s="66">
        <f>COUNTIF(data!$C296,F$1)</f>
        <v>0</v>
      </c>
      <c r="G295" s="66">
        <f>COUNTIF(data!$C296,G$1)</f>
        <v>0</v>
      </c>
      <c r="H295" s="66">
        <f>COUNTIF(data!$C296,H$1)</f>
        <v>0</v>
      </c>
      <c r="I295" s="66">
        <f>COUNTIF(data!$C296,I$1)</f>
        <v>0</v>
      </c>
      <c r="J295" s="66">
        <f>COUNTIF(data!$C296,J$1)</f>
        <v>0</v>
      </c>
      <c r="K295" s="66">
        <f>COUNTIF(data!$C296,K$1)</f>
        <v>0</v>
      </c>
      <c r="L295" s="66">
        <f>COUNTIF(data!$C296,L$1)</f>
        <v>0</v>
      </c>
      <c r="M295" s="66">
        <f>COUNTIF(data!$C296,M$1)</f>
        <v>0</v>
      </c>
      <c r="N295" s="66">
        <f>COUNTIF(data!$C296,N$1)</f>
        <v>0</v>
      </c>
      <c r="O295" s="66">
        <f>COUNTIF(data!$C296,O$1)</f>
        <v>0</v>
      </c>
      <c r="P295" s="66">
        <f>COUNTIF(data!$C296,P$1)</f>
        <v>0</v>
      </c>
      <c r="Q295" s="66">
        <f>COUNTIF(data!$C296,Q$1)</f>
        <v>0</v>
      </c>
      <c r="R295" s="66">
        <f>COUNTIF(data!$C296,R$1)</f>
        <v>0</v>
      </c>
      <c r="S295" s="66">
        <f>COUNTIF(data!$C296,S$1)</f>
        <v>0</v>
      </c>
      <c r="T295" s="66">
        <f>COUNTIF(data!$C296,T$1)</f>
        <v>0</v>
      </c>
      <c r="U295" s="66">
        <f>COUNTIF(data!$C296,U$1)</f>
        <v>0</v>
      </c>
      <c r="V295" s="66">
        <f>COUNTIF(data!$C296,V$1)</f>
        <v>0</v>
      </c>
      <c r="W295" s="66">
        <f>COUNTIF(data!$C296,W$1)</f>
        <v>0</v>
      </c>
      <c r="X295" s="66">
        <f>COUNTIF(data!$C296,X$1)</f>
        <v>0</v>
      </c>
      <c r="Y295" s="66">
        <f>COUNTIF(data!$C296,Y$1)</f>
        <v>0</v>
      </c>
      <c r="Z295" s="66">
        <f>COUNTIF(data!$C296,Z$1)</f>
        <v>0</v>
      </c>
      <c r="AA295" s="66">
        <f>COUNTIF(data!$C296,AA$1)</f>
        <v>0</v>
      </c>
      <c r="AB295" s="66">
        <f>COUNTIF(data!$C296,AB$1)</f>
        <v>0</v>
      </c>
      <c r="AC295" s="66">
        <f>COUNTIF(data!$C296,AC$1)</f>
        <v>0</v>
      </c>
      <c r="AD295" s="66">
        <f>COUNTIF(data!$C296,AD$1)</f>
        <v>0</v>
      </c>
      <c r="AE295" s="66">
        <f>COUNTIF(data!$C296,AE$1)</f>
        <v>0</v>
      </c>
      <c r="AF295" s="66">
        <f>COUNTIF(data!$C296,AF$1)</f>
        <v>1</v>
      </c>
      <c r="AG295" s="66">
        <f>COUNTIF(data!$C296,AG$1)</f>
        <v>0</v>
      </c>
      <c r="AH295" s="66">
        <f>COUNTIF(data!$C296,AH$1)</f>
        <v>0</v>
      </c>
      <c r="AI295" s="66">
        <f>COUNTIF(data!$C296,AI$1)</f>
        <v>0</v>
      </c>
      <c r="AJ295" s="66">
        <f>COUNTIF(data!$C296,AJ$1)</f>
        <v>0</v>
      </c>
      <c r="AK295" s="66">
        <f>COUNTIF(data!$C296,AK$1)</f>
        <v>0</v>
      </c>
      <c r="AL295" s="66">
        <f>COUNTIF(data!$C296,AL$1)</f>
        <v>0</v>
      </c>
      <c r="AM295" s="66">
        <f>COUNTIF(data!$C296,AM$1)</f>
        <v>0</v>
      </c>
      <c r="AN295" s="66">
        <f>COUNTIF(data!$C296,AN$1)</f>
        <v>0</v>
      </c>
      <c r="AO295" s="66">
        <f>COUNTIF(data!$C296,AO$1)</f>
        <v>0</v>
      </c>
      <c r="AP295" s="66">
        <f>COUNTIF(data!$C296,AP$1)</f>
        <v>0</v>
      </c>
      <c r="AQ295" s="66">
        <f>COUNTIF(data!$C296,AQ$1)</f>
        <v>0</v>
      </c>
      <c r="AR295" s="66">
        <f>COUNTIF(data!$C296,AR$1)</f>
        <v>0</v>
      </c>
      <c r="AS295" s="66">
        <f>COUNTIF(data!$C296,AS$1)</f>
        <v>0</v>
      </c>
      <c r="AT295" s="66">
        <f>COUNTIF(data!$C296,AT$1)</f>
        <v>0</v>
      </c>
      <c r="AU295" s="66">
        <f>COUNTIF(data!$C296,AU$1)</f>
        <v>0</v>
      </c>
      <c r="AV295" s="66">
        <f>COUNTIF(data!$C296,AV$1)</f>
        <v>0</v>
      </c>
      <c r="AW295" s="66">
        <f>COUNTIF(data!$C296,AW$1)</f>
        <v>0</v>
      </c>
      <c r="AX295" s="66">
        <f>COUNTIF(data!$C296,AX$1)</f>
        <v>0</v>
      </c>
      <c r="AY295" s="66">
        <f>COUNTIF(data!$C296,AY$1)</f>
        <v>0</v>
      </c>
      <c r="AZ295" s="66">
        <f>COUNTIF(data!$C296,AZ$1)</f>
        <v>0</v>
      </c>
      <c r="BA295" s="66">
        <f>COUNTIF(data!$C296,BA$1)</f>
        <v>0</v>
      </c>
      <c r="BB295" s="66">
        <f>COUNTIF(data!$C296,BB$1)</f>
        <v>0</v>
      </c>
    </row>
    <row r="296">
      <c r="A296" s="66">
        <f>COUNTIF(data!$C297,A$1)</f>
        <v>0</v>
      </c>
      <c r="B296" s="66">
        <f>COUNTIF(data!$C297,B$1)</f>
        <v>0</v>
      </c>
      <c r="C296" s="66">
        <f>COUNTIF(data!$C297,C$1)</f>
        <v>0</v>
      </c>
      <c r="D296" s="66">
        <f>COUNTIF(data!$C297,D$1)</f>
        <v>0</v>
      </c>
      <c r="E296" s="66">
        <f>COUNTIF(data!$C297,E$1)</f>
        <v>0</v>
      </c>
      <c r="F296" s="66">
        <f>COUNTIF(data!$C297,F$1)</f>
        <v>0</v>
      </c>
      <c r="G296" s="66">
        <f>COUNTIF(data!$C297,G$1)</f>
        <v>0</v>
      </c>
      <c r="H296" s="66">
        <f>COUNTIF(data!$C297,H$1)</f>
        <v>0</v>
      </c>
      <c r="I296" s="66">
        <f>COUNTIF(data!$C297,I$1)</f>
        <v>0</v>
      </c>
      <c r="J296" s="66">
        <f>COUNTIF(data!$C297,J$1)</f>
        <v>0</v>
      </c>
      <c r="K296" s="66">
        <f>COUNTIF(data!$C297,K$1)</f>
        <v>1</v>
      </c>
      <c r="L296" s="66">
        <f>COUNTIF(data!$C297,L$1)</f>
        <v>0</v>
      </c>
      <c r="M296" s="66">
        <f>COUNTIF(data!$C297,M$1)</f>
        <v>0</v>
      </c>
      <c r="N296" s="66">
        <f>COUNTIF(data!$C297,N$1)</f>
        <v>0</v>
      </c>
      <c r="O296" s="66">
        <f>COUNTIF(data!$C297,O$1)</f>
        <v>0</v>
      </c>
      <c r="P296" s="66">
        <f>COUNTIF(data!$C297,P$1)</f>
        <v>0</v>
      </c>
      <c r="Q296" s="66">
        <f>COUNTIF(data!$C297,Q$1)</f>
        <v>0</v>
      </c>
      <c r="R296" s="66">
        <f>COUNTIF(data!$C297,R$1)</f>
        <v>0</v>
      </c>
      <c r="S296" s="66">
        <f>COUNTIF(data!$C297,S$1)</f>
        <v>0</v>
      </c>
      <c r="T296" s="66">
        <f>COUNTIF(data!$C297,T$1)</f>
        <v>0</v>
      </c>
      <c r="U296" s="66">
        <f>COUNTIF(data!$C297,U$1)</f>
        <v>0</v>
      </c>
      <c r="V296" s="66">
        <f>COUNTIF(data!$C297,V$1)</f>
        <v>0</v>
      </c>
      <c r="W296" s="66">
        <f>COUNTIF(data!$C297,W$1)</f>
        <v>0</v>
      </c>
      <c r="X296" s="66">
        <f>COUNTIF(data!$C297,X$1)</f>
        <v>0</v>
      </c>
      <c r="Y296" s="66">
        <f>COUNTIF(data!$C297,Y$1)</f>
        <v>0</v>
      </c>
      <c r="Z296" s="66">
        <f>COUNTIF(data!$C297,Z$1)</f>
        <v>0</v>
      </c>
      <c r="AA296" s="66">
        <f>COUNTIF(data!$C297,AA$1)</f>
        <v>0</v>
      </c>
      <c r="AB296" s="66">
        <f>COUNTIF(data!$C297,AB$1)</f>
        <v>0</v>
      </c>
      <c r="AC296" s="66">
        <f>COUNTIF(data!$C297,AC$1)</f>
        <v>0</v>
      </c>
      <c r="AD296" s="66">
        <f>COUNTIF(data!$C297,AD$1)</f>
        <v>0</v>
      </c>
      <c r="AE296" s="66">
        <f>COUNTIF(data!$C297,AE$1)</f>
        <v>0</v>
      </c>
      <c r="AF296" s="66">
        <f>COUNTIF(data!$C297,AF$1)</f>
        <v>0</v>
      </c>
      <c r="AG296" s="66">
        <f>COUNTIF(data!$C297,AG$1)</f>
        <v>0</v>
      </c>
      <c r="AH296" s="66">
        <f>COUNTIF(data!$C297,AH$1)</f>
        <v>0</v>
      </c>
      <c r="AI296" s="66">
        <f>COUNTIF(data!$C297,AI$1)</f>
        <v>0</v>
      </c>
      <c r="AJ296" s="66">
        <f>COUNTIF(data!$C297,AJ$1)</f>
        <v>0</v>
      </c>
      <c r="AK296" s="66">
        <f>COUNTIF(data!$C297,AK$1)</f>
        <v>0</v>
      </c>
      <c r="AL296" s="66">
        <f>COUNTIF(data!$C297,AL$1)</f>
        <v>0</v>
      </c>
      <c r="AM296" s="66">
        <f>COUNTIF(data!$C297,AM$1)</f>
        <v>0</v>
      </c>
      <c r="AN296" s="66">
        <f>COUNTIF(data!$C297,AN$1)</f>
        <v>0</v>
      </c>
      <c r="AO296" s="66">
        <f>COUNTIF(data!$C297,AO$1)</f>
        <v>0</v>
      </c>
      <c r="AP296" s="66">
        <f>COUNTIF(data!$C297,AP$1)</f>
        <v>0</v>
      </c>
      <c r="AQ296" s="66">
        <f>COUNTIF(data!$C297,AQ$1)</f>
        <v>0</v>
      </c>
      <c r="AR296" s="66">
        <f>COUNTIF(data!$C297,AR$1)</f>
        <v>0</v>
      </c>
      <c r="AS296" s="66">
        <f>COUNTIF(data!$C297,AS$1)</f>
        <v>0</v>
      </c>
      <c r="AT296" s="66">
        <f>COUNTIF(data!$C297,AT$1)</f>
        <v>0</v>
      </c>
      <c r="AU296" s="66">
        <f>COUNTIF(data!$C297,AU$1)</f>
        <v>0</v>
      </c>
      <c r="AV296" s="66">
        <f>COUNTIF(data!$C297,AV$1)</f>
        <v>0</v>
      </c>
      <c r="AW296" s="66">
        <f>COUNTIF(data!$C297,AW$1)</f>
        <v>0</v>
      </c>
      <c r="AX296" s="66">
        <f>COUNTIF(data!$C297,AX$1)</f>
        <v>0</v>
      </c>
      <c r="AY296" s="66">
        <f>COUNTIF(data!$C297,AY$1)</f>
        <v>0</v>
      </c>
      <c r="AZ296" s="66">
        <f>COUNTIF(data!$C297,AZ$1)</f>
        <v>0</v>
      </c>
      <c r="BA296" s="66">
        <f>COUNTIF(data!$C297,BA$1)</f>
        <v>0</v>
      </c>
      <c r="BB296" s="66">
        <f>COUNTIF(data!$C297,BB$1)</f>
        <v>0</v>
      </c>
    </row>
    <row r="297">
      <c r="A297" s="66">
        <f>COUNTIF(data!$C298,A$1)</f>
        <v>0</v>
      </c>
      <c r="B297" s="66">
        <f>COUNTIF(data!$C298,B$1)</f>
        <v>0</v>
      </c>
      <c r="C297" s="66">
        <f>COUNTIF(data!$C298,C$1)</f>
        <v>0</v>
      </c>
      <c r="D297" s="66">
        <f>COUNTIF(data!$C298,D$1)</f>
        <v>0</v>
      </c>
      <c r="E297" s="66">
        <f>COUNTIF(data!$C298,E$1)</f>
        <v>0</v>
      </c>
      <c r="F297" s="66">
        <f>COUNTIF(data!$C298,F$1)</f>
        <v>0</v>
      </c>
      <c r="G297" s="66">
        <f>COUNTIF(data!$C298,G$1)</f>
        <v>1</v>
      </c>
      <c r="H297" s="66">
        <f>COUNTIF(data!$C298,H$1)</f>
        <v>0</v>
      </c>
      <c r="I297" s="66">
        <f>COUNTIF(data!$C298,I$1)</f>
        <v>0</v>
      </c>
      <c r="J297" s="66">
        <f>COUNTIF(data!$C298,J$1)</f>
        <v>0</v>
      </c>
      <c r="K297" s="66">
        <f>COUNTIF(data!$C298,K$1)</f>
        <v>0</v>
      </c>
      <c r="L297" s="66">
        <f>COUNTIF(data!$C298,L$1)</f>
        <v>0</v>
      </c>
      <c r="M297" s="66">
        <f>COUNTIF(data!$C298,M$1)</f>
        <v>0</v>
      </c>
      <c r="N297" s="66">
        <f>COUNTIF(data!$C298,N$1)</f>
        <v>0</v>
      </c>
      <c r="O297" s="66">
        <f>COUNTIF(data!$C298,O$1)</f>
        <v>0</v>
      </c>
      <c r="P297" s="66">
        <f>COUNTIF(data!$C298,P$1)</f>
        <v>0</v>
      </c>
      <c r="Q297" s="66">
        <f>COUNTIF(data!$C298,Q$1)</f>
        <v>0</v>
      </c>
      <c r="R297" s="66">
        <f>COUNTIF(data!$C298,R$1)</f>
        <v>0</v>
      </c>
      <c r="S297" s="66">
        <f>COUNTIF(data!$C298,S$1)</f>
        <v>0</v>
      </c>
      <c r="T297" s="66">
        <f>COUNTIF(data!$C298,T$1)</f>
        <v>0</v>
      </c>
      <c r="U297" s="66">
        <f>COUNTIF(data!$C298,U$1)</f>
        <v>0</v>
      </c>
      <c r="V297" s="66">
        <f>COUNTIF(data!$C298,V$1)</f>
        <v>0</v>
      </c>
      <c r="W297" s="66">
        <f>COUNTIF(data!$C298,W$1)</f>
        <v>0</v>
      </c>
      <c r="X297" s="66">
        <f>COUNTIF(data!$C298,X$1)</f>
        <v>0</v>
      </c>
      <c r="Y297" s="66">
        <f>COUNTIF(data!$C298,Y$1)</f>
        <v>0</v>
      </c>
      <c r="Z297" s="66">
        <f>COUNTIF(data!$C298,Z$1)</f>
        <v>0</v>
      </c>
      <c r="AA297" s="66">
        <f>COUNTIF(data!$C298,AA$1)</f>
        <v>0</v>
      </c>
      <c r="AB297" s="66">
        <f>COUNTIF(data!$C298,AB$1)</f>
        <v>0</v>
      </c>
      <c r="AC297" s="66">
        <f>COUNTIF(data!$C298,AC$1)</f>
        <v>0</v>
      </c>
      <c r="AD297" s="66">
        <f>COUNTIF(data!$C298,AD$1)</f>
        <v>0</v>
      </c>
      <c r="AE297" s="66">
        <f>COUNTIF(data!$C298,AE$1)</f>
        <v>0</v>
      </c>
      <c r="AF297" s="66">
        <f>COUNTIF(data!$C298,AF$1)</f>
        <v>0</v>
      </c>
      <c r="AG297" s="66">
        <f>COUNTIF(data!$C298,AG$1)</f>
        <v>0</v>
      </c>
      <c r="AH297" s="66">
        <f>COUNTIF(data!$C298,AH$1)</f>
        <v>0</v>
      </c>
      <c r="AI297" s="66">
        <f>COUNTIF(data!$C298,AI$1)</f>
        <v>0</v>
      </c>
      <c r="AJ297" s="66">
        <f>COUNTIF(data!$C298,AJ$1)</f>
        <v>0</v>
      </c>
      <c r="AK297" s="66">
        <f>COUNTIF(data!$C298,AK$1)</f>
        <v>0</v>
      </c>
      <c r="AL297" s="66">
        <f>COUNTIF(data!$C298,AL$1)</f>
        <v>0</v>
      </c>
      <c r="AM297" s="66">
        <f>COUNTIF(data!$C298,AM$1)</f>
        <v>0</v>
      </c>
      <c r="AN297" s="66">
        <f>COUNTIF(data!$C298,AN$1)</f>
        <v>0</v>
      </c>
      <c r="AO297" s="66">
        <f>COUNTIF(data!$C298,AO$1)</f>
        <v>0</v>
      </c>
      <c r="AP297" s="66">
        <f>COUNTIF(data!$C298,AP$1)</f>
        <v>0</v>
      </c>
      <c r="AQ297" s="66">
        <f>COUNTIF(data!$C298,AQ$1)</f>
        <v>0</v>
      </c>
      <c r="AR297" s="66">
        <f>COUNTIF(data!$C298,AR$1)</f>
        <v>0</v>
      </c>
      <c r="AS297" s="66">
        <f>COUNTIF(data!$C298,AS$1)</f>
        <v>0</v>
      </c>
      <c r="AT297" s="66">
        <f>COUNTIF(data!$C298,AT$1)</f>
        <v>0</v>
      </c>
      <c r="AU297" s="66">
        <f>COUNTIF(data!$C298,AU$1)</f>
        <v>0</v>
      </c>
      <c r="AV297" s="66">
        <f>COUNTIF(data!$C298,AV$1)</f>
        <v>0</v>
      </c>
      <c r="AW297" s="66">
        <f>COUNTIF(data!$C298,AW$1)</f>
        <v>0</v>
      </c>
      <c r="AX297" s="66">
        <f>COUNTIF(data!$C298,AX$1)</f>
        <v>0</v>
      </c>
      <c r="AY297" s="66">
        <f>COUNTIF(data!$C298,AY$1)</f>
        <v>0</v>
      </c>
      <c r="AZ297" s="66">
        <f>COUNTIF(data!$C298,AZ$1)</f>
        <v>0</v>
      </c>
      <c r="BA297" s="66">
        <f>COUNTIF(data!$C298,BA$1)</f>
        <v>0</v>
      </c>
      <c r="BB297" s="66">
        <f>COUNTIF(data!$C298,BB$1)</f>
        <v>0</v>
      </c>
    </row>
    <row r="298">
      <c r="A298" s="66">
        <f>COUNTIF(data!$C299,A$1)</f>
        <v>0</v>
      </c>
      <c r="B298" s="66">
        <f>COUNTIF(data!$C299,B$1)</f>
        <v>0</v>
      </c>
      <c r="C298" s="66">
        <f>COUNTIF(data!$C299,C$1)</f>
        <v>0</v>
      </c>
      <c r="D298" s="66">
        <f>COUNTIF(data!$C299,D$1)</f>
        <v>0</v>
      </c>
      <c r="E298" s="66">
        <f>COUNTIF(data!$C299,E$1)</f>
        <v>0</v>
      </c>
      <c r="F298" s="66">
        <f>COUNTIF(data!$C299,F$1)</f>
        <v>0</v>
      </c>
      <c r="G298" s="66">
        <f>COUNTIF(data!$C299,G$1)</f>
        <v>0</v>
      </c>
      <c r="H298" s="66">
        <f>COUNTIF(data!$C299,H$1)</f>
        <v>0</v>
      </c>
      <c r="I298" s="66">
        <f>COUNTIF(data!$C299,I$1)</f>
        <v>0</v>
      </c>
      <c r="J298" s="66">
        <f>COUNTIF(data!$C299,J$1)</f>
        <v>0</v>
      </c>
      <c r="K298" s="66">
        <f>COUNTIF(data!$C299,K$1)</f>
        <v>0</v>
      </c>
      <c r="L298" s="66">
        <f>COUNTIF(data!$C299,L$1)</f>
        <v>0</v>
      </c>
      <c r="M298" s="66">
        <f>COUNTIF(data!$C299,M$1)</f>
        <v>1</v>
      </c>
      <c r="N298" s="66">
        <f>COUNTIF(data!$C299,N$1)</f>
        <v>0</v>
      </c>
      <c r="O298" s="66">
        <f>COUNTIF(data!$C299,O$1)</f>
        <v>0</v>
      </c>
      <c r="P298" s="66">
        <f>COUNTIF(data!$C299,P$1)</f>
        <v>0</v>
      </c>
      <c r="Q298" s="66">
        <f>COUNTIF(data!$C299,Q$1)</f>
        <v>0</v>
      </c>
      <c r="R298" s="66">
        <f>COUNTIF(data!$C299,R$1)</f>
        <v>0</v>
      </c>
      <c r="S298" s="66">
        <f>COUNTIF(data!$C299,S$1)</f>
        <v>0</v>
      </c>
      <c r="T298" s="66">
        <f>COUNTIF(data!$C299,T$1)</f>
        <v>0</v>
      </c>
      <c r="U298" s="66">
        <f>COUNTIF(data!$C299,U$1)</f>
        <v>0</v>
      </c>
      <c r="V298" s="66">
        <f>COUNTIF(data!$C299,V$1)</f>
        <v>0</v>
      </c>
      <c r="W298" s="66">
        <f>COUNTIF(data!$C299,W$1)</f>
        <v>0</v>
      </c>
      <c r="X298" s="66">
        <f>COUNTIF(data!$C299,X$1)</f>
        <v>0</v>
      </c>
      <c r="Y298" s="66">
        <f>COUNTIF(data!$C299,Y$1)</f>
        <v>0</v>
      </c>
      <c r="Z298" s="66">
        <f>COUNTIF(data!$C299,Z$1)</f>
        <v>0</v>
      </c>
      <c r="AA298" s="66">
        <f>COUNTIF(data!$C299,AA$1)</f>
        <v>0</v>
      </c>
      <c r="AB298" s="66">
        <f>COUNTIF(data!$C299,AB$1)</f>
        <v>0</v>
      </c>
      <c r="AC298" s="66">
        <f>COUNTIF(data!$C299,AC$1)</f>
        <v>0</v>
      </c>
      <c r="AD298" s="66">
        <f>COUNTIF(data!$C299,AD$1)</f>
        <v>0</v>
      </c>
      <c r="AE298" s="66">
        <f>COUNTIF(data!$C299,AE$1)</f>
        <v>0</v>
      </c>
      <c r="AF298" s="66">
        <f>COUNTIF(data!$C299,AF$1)</f>
        <v>0</v>
      </c>
      <c r="AG298" s="66">
        <f>COUNTIF(data!$C299,AG$1)</f>
        <v>0</v>
      </c>
      <c r="AH298" s="66">
        <f>COUNTIF(data!$C299,AH$1)</f>
        <v>0</v>
      </c>
      <c r="AI298" s="66">
        <f>COUNTIF(data!$C299,AI$1)</f>
        <v>0</v>
      </c>
      <c r="AJ298" s="66">
        <f>COUNTIF(data!$C299,AJ$1)</f>
        <v>0</v>
      </c>
      <c r="AK298" s="66">
        <f>COUNTIF(data!$C299,AK$1)</f>
        <v>0</v>
      </c>
      <c r="AL298" s="66">
        <f>COUNTIF(data!$C299,AL$1)</f>
        <v>0</v>
      </c>
      <c r="AM298" s="66">
        <f>COUNTIF(data!$C299,AM$1)</f>
        <v>0</v>
      </c>
      <c r="AN298" s="66">
        <f>COUNTIF(data!$C299,AN$1)</f>
        <v>0</v>
      </c>
      <c r="AO298" s="66">
        <f>COUNTIF(data!$C299,AO$1)</f>
        <v>0</v>
      </c>
      <c r="AP298" s="66">
        <f>COUNTIF(data!$C299,AP$1)</f>
        <v>0</v>
      </c>
      <c r="AQ298" s="66">
        <f>COUNTIF(data!$C299,AQ$1)</f>
        <v>0</v>
      </c>
      <c r="AR298" s="66">
        <f>COUNTIF(data!$C299,AR$1)</f>
        <v>0</v>
      </c>
      <c r="AS298" s="66">
        <f>COUNTIF(data!$C299,AS$1)</f>
        <v>0</v>
      </c>
      <c r="AT298" s="66">
        <f>COUNTIF(data!$C299,AT$1)</f>
        <v>0</v>
      </c>
      <c r="AU298" s="66">
        <f>COUNTIF(data!$C299,AU$1)</f>
        <v>0</v>
      </c>
      <c r="AV298" s="66">
        <f>COUNTIF(data!$C299,AV$1)</f>
        <v>0</v>
      </c>
      <c r="AW298" s="66">
        <f>COUNTIF(data!$C299,AW$1)</f>
        <v>0</v>
      </c>
      <c r="AX298" s="66">
        <f>COUNTIF(data!$C299,AX$1)</f>
        <v>0</v>
      </c>
      <c r="AY298" s="66">
        <f>COUNTIF(data!$C299,AY$1)</f>
        <v>0</v>
      </c>
      <c r="AZ298" s="66">
        <f>COUNTIF(data!$C299,AZ$1)</f>
        <v>0</v>
      </c>
      <c r="BA298" s="66">
        <f>COUNTIF(data!$C299,BA$1)</f>
        <v>0</v>
      </c>
      <c r="BB298" s="66">
        <f>COUNTIF(data!$C299,BB$1)</f>
        <v>0</v>
      </c>
    </row>
    <row r="299">
      <c r="A299" s="66">
        <f>COUNTIF(data!$C300,A$1)</f>
        <v>0</v>
      </c>
      <c r="B299" s="66">
        <f>COUNTIF(data!$C300,B$1)</f>
        <v>0</v>
      </c>
      <c r="C299" s="66">
        <f>COUNTIF(data!$C300,C$1)</f>
        <v>0</v>
      </c>
      <c r="D299" s="66">
        <f>COUNTIF(data!$C300,D$1)</f>
        <v>0</v>
      </c>
      <c r="E299" s="66">
        <f>COUNTIF(data!$C300,E$1)</f>
        <v>0</v>
      </c>
      <c r="F299" s="66">
        <f>COUNTIF(data!$C300,F$1)</f>
        <v>0</v>
      </c>
      <c r="G299" s="66">
        <f>COUNTIF(data!$C300,G$1)</f>
        <v>0</v>
      </c>
      <c r="H299" s="66">
        <f>COUNTIF(data!$C300,H$1)</f>
        <v>0</v>
      </c>
      <c r="I299" s="66">
        <f>COUNTIF(data!$C300,I$1)</f>
        <v>0</v>
      </c>
      <c r="J299" s="66">
        <f>COUNTIF(data!$C300,J$1)</f>
        <v>0</v>
      </c>
      <c r="K299" s="66">
        <f>COUNTIF(data!$C300,K$1)</f>
        <v>0</v>
      </c>
      <c r="L299" s="66">
        <f>COUNTIF(data!$C300,L$1)</f>
        <v>0</v>
      </c>
      <c r="M299" s="66">
        <f>COUNTIF(data!$C300,M$1)</f>
        <v>0</v>
      </c>
      <c r="N299" s="66">
        <f>COUNTIF(data!$C300,N$1)</f>
        <v>0</v>
      </c>
      <c r="O299" s="66">
        <f>COUNTIF(data!$C300,O$1)</f>
        <v>0</v>
      </c>
      <c r="P299" s="66">
        <f>COUNTIF(data!$C300,P$1)</f>
        <v>0</v>
      </c>
      <c r="Q299" s="66">
        <f>COUNTIF(data!$C300,Q$1)</f>
        <v>0</v>
      </c>
      <c r="R299" s="66">
        <f>COUNTIF(data!$C300,R$1)</f>
        <v>0</v>
      </c>
      <c r="S299" s="66">
        <f>COUNTIF(data!$C300,S$1)</f>
        <v>0</v>
      </c>
      <c r="T299" s="66">
        <f>COUNTIF(data!$C300,T$1)</f>
        <v>0</v>
      </c>
      <c r="U299" s="66">
        <f>COUNTIF(data!$C300,U$1)</f>
        <v>0</v>
      </c>
      <c r="V299" s="66">
        <f>COUNTIF(data!$C300,V$1)</f>
        <v>0</v>
      </c>
      <c r="W299" s="66">
        <f>COUNTIF(data!$C300,W$1)</f>
        <v>0</v>
      </c>
      <c r="X299" s="66">
        <f>COUNTIF(data!$C300,X$1)</f>
        <v>0</v>
      </c>
      <c r="Y299" s="66">
        <f>COUNTIF(data!$C300,Y$1)</f>
        <v>0</v>
      </c>
      <c r="Z299" s="66">
        <f>COUNTIF(data!$C300,Z$1)</f>
        <v>0</v>
      </c>
      <c r="AA299" s="66">
        <f>COUNTIF(data!$C300,AA$1)</f>
        <v>0</v>
      </c>
      <c r="AB299" s="66">
        <f>COUNTIF(data!$C300,AB$1)</f>
        <v>0</v>
      </c>
      <c r="AC299" s="66">
        <f>COUNTIF(data!$C300,AC$1)</f>
        <v>0</v>
      </c>
      <c r="AD299" s="66">
        <f>COUNTIF(data!$C300,AD$1)</f>
        <v>0</v>
      </c>
      <c r="AE299" s="66">
        <f>COUNTIF(data!$C300,AE$1)</f>
        <v>0</v>
      </c>
      <c r="AF299" s="66">
        <f>COUNTIF(data!$C300,AF$1)</f>
        <v>0</v>
      </c>
      <c r="AG299" s="66">
        <f>COUNTIF(data!$C300,AG$1)</f>
        <v>0</v>
      </c>
      <c r="AH299" s="66">
        <f>COUNTIF(data!$C300,AH$1)</f>
        <v>0</v>
      </c>
      <c r="AI299" s="66">
        <f>COUNTIF(data!$C300,AI$1)</f>
        <v>0</v>
      </c>
      <c r="AJ299" s="66">
        <f>COUNTIF(data!$C300,AJ$1)</f>
        <v>0</v>
      </c>
      <c r="AK299" s="66">
        <f>COUNTIF(data!$C300,AK$1)</f>
        <v>0</v>
      </c>
      <c r="AL299" s="66">
        <f>COUNTIF(data!$C300,AL$1)</f>
        <v>1</v>
      </c>
      <c r="AM299" s="66">
        <f>COUNTIF(data!$C300,AM$1)</f>
        <v>0</v>
      </c>
      <c r="AN299" s="66">
        <f>COUNTIF(data!$C300,AN$1)</f>
        <v>0</v>
      </c>
      <c r="AO299" s="66">
        <f>COUNTIF(data!$C300,AO$1)</f>
        <v>0</v>
      </c>
      <c r="AP299" s="66">
        <f>COUNTIF(data!$C300,AP$1)</f>
        <v>0</v>
      </c>
      <c r="AQ299" s="66">
        <f>COUNTIF(data!$C300,AQ$1)</f>
        <v>0</v>
      </c>
      <c r="AR299" s="66">
        <f>COUNTIF(data!$C300,AR$1)</f>
        <v>0</v>
      </c>
      <c r="AS299" s="66">
        <f>COUNTIF(data!$C300,AS$1)</f>
        <v>0</v>
      </c>
      <c r="AT299" s="66">
        <f>COUNTIF(data!$C300,AT$1)</f>
        <v>0</v>
      </c>
      <c r="AU299" s="66">
        <f>COUNTIF(data!$C300,AU$1)</f>
        <v>0</v>
      </c>
      <c r="AV299" s="66">
        <f>COUNTIF(data!$C300,AV$1)</f>
        <v>0</v>
      </c>
      <c r="AW299" s="66">
        <f>COUNTIF(data!$C300,AW$1)</f>
        <v>0</v>
      </c>
      <c r="AX299" s="66">
        <f>COUNTIF(data!$C300,AX$1)</f>
        <v>0</v>
      </c>
      <c r="AY299" s="66">
        <f>COUNTIF(data!$C300,AY$1)</f>
        <v>0</v>
      </c>
      <c r="AZ299" s="66">
        <f>COUNTIF(data!$C300,AZ$1)</f>
        <v>0</v>
      </c>
      <c r="BA299" s="66">
        <f>COUNTIF(data!$C300,BA$1)</f>
        <v>0</v>
      </c>
      <c r="BB299" s="66">
        <f>COUNTIF(data!$C300,BB$1)</f>
        <v>0</v>
      </c>
    </row>
    <row r="300">
      <c r="A300" s="66">
        <f>COUNTIF(data!$C301,A$1)</f>
        <v>0</v>
      </c>
      <c r="B300" s="66">
        <f>COUNTIF(data!$C301,B$1)</f>
        <v>0</v>
      </c>
      <c r="C300" s="66">
        <f>COUNTIF(data!$C301,C$1)</f>
        <v>0</v>
      </c>
      <c r="D300" s="66">
        <f>COUNTIF(data!$C301,D$1)</f>
        <v>1</v>
      </c>
      <c r="E300" s="66">
        <f>COUNTIF(data!$C301,E$1)</f>
        <v>0</v>
      </c>
      <c r="F300" s="66">
        <f>COUNTIF(data!$C301,F$1)</f>
        <v>0</v>
      </c>
      <c r="G300" s="66">
        <f>COUNTIF(data!$C301,G$1)</f>
        <v>0</v>
      </c>
      <c r="H300" s="66">
        <f>COUNTIF(data!$C301,H$1)</f>
        <v>0</v>
      </c>
      <c r="I300" s="66">
        <f>COUNTIF(data!$C301,I$1)</f>
        <v>0</v>
      </c>
      <c r="J300" s="66">
        <f>COUNTIF(data!$C301,J$1)</f>
        <v>0</v>
      </c>
      <c r="K300" s="66">
        <f>COUNTIF(data!$C301,K$1)</f>
        <v>0</v>
      </c>
      <c r="L300" s="66">
        <f>COUNTIF(data!$C301,L$1)</f>
        <v>0</v>
      </c>
      <c r="M300" s="66">
        <f>COUNTIF(data!$C301,M$1)</f>
        <v>0</v>
      </c>
      <c r="N300" s="66">
        <f>COUNTIF(data!$C301,N$1)</f>
        <v>0</v>
      </c>
      <c r="O300" s="66">
        <f>COUNTIF(data!$C301,O$1)</f>
        <v>0</v>
      </c>
      <c r="P300" s="66">
        <f>COUNTIF(data!$C301,P$1)</f>
        <v>0</v>
      </c>
      <c r="Q300" s="66">
        <f>COUNTIF(data!$C301,Q$1)</f>
        <v>0</v>
      </c>
      <c r="R300" s="66">
        <f>COUNTIF(data!$C301,R$1)</f>
        <v>0</v>
      </c>
      <c r="S300" s="66">
        <f>COUNTIF(data!$C301,S$1)</f>
        <v>0</v>
      </c>
      <c r="T300" s="66">
        <f>COUNTIF(data!$C301,T$1)</f>
        <v>0</v>
      </c>
      <c r="U300" s="66">
        <f>COUNTIF(data!$C301,U$1)</f>
        <v>0</v>
      </c>
      <c r="V300" s="66">
        <f>COUNTIF(data!$C301,V$1)</f>
        <v>0</v>
      </c>
      <c r="W300" s="66">
        <f>COUNTIF(data!$C301,W$1)</f>
        <v>0</v>
      </c>
      <c r="X300" s="66">
        <f>COUNTIF(data!$C301,X$1)</f>
        <v>0</v>
      </c>
      <c r="Y300" s="66">
        <f>COUNTIF(data!$C301,Y$1)</f>
        <v>0</v>
      </c>
      <c r="Z300" s="66">
        <f>COUNTIF(data!$C301,Z$1)</f>
        <v>0</v>
      </c>
      <c r="AA300" s="66">
        <f>COUNTIF(data!$C301,AA$1)</f>
        <v>0</v>
      </c>
      <c r="AB300" s="66">
        <f>COUNTIF(data!$C301,AB$1)</f>
        <v>0</v>
      </c>
      <c r="AC300" s="66">
        <f>COUNTIF(data!$C301,AC$1)</f>
        <v>0</v>
      </c>
      <c r="AD300" s="66">
        <f>COUNTIF(data!$C301,AD$1)</f>
        <v>0</v>
      </c>
      <c r="AE300" s="66">
        <f>COUNTIF(data!$C301,AE$1)</f>
        <v>0</v>
      </c>
      <c r="AF300" s="66">
        <f>COUNTIF(data!$C301,AF$1)</f>
        <v>0</v>
      </c>
      <c r="AG300" s="66">
        <f>COUNTIF(data!$C301,AG$1)</f>
        <v>0</v>
      </c>
      <c r="AH300" s="66">
        <f>COUNTIF(data!$C301,AH$1)</f>
        <v>0</v>
      </c>
      <c r="AI300" s="66">
        <f>COUNTIF(data!$C301,AI$1)</f>
        <v>0</v>
      </c>
      <c r="AJ300" s="66">
        <f>COUNTIF(data!$C301,AJ$1)</f>
        <v>0</v>
      </c>
      <c r="AK300" s="66">
        <f>COUNTIF(data!$C301,AK$1)</f>
        <v>0</v>
      </c>
      <c r="AL300" s="66">
        <f>COUNTIF(data!$C301,AL$1)</f>
        <v>0</v>
      </c>
      <c r="AM300" s="66">
        <f>COUNTIF(data!$C301,AM$1)</f>
        <v>0</v>
      </c>
      <c r="AN300" s="66">
        <f>COUNTIF(data!$C301,AN$1)</f>
        <v>0</v>
      </c>
      <c r="AO300" s="66">
        <f>COUNTIF(data!$C301,AO$1)</f>
        <v>0</v>
      </c>
      <c r="AP300" s="66">
        <f>COUNTIF(data!$C301,AP$1)</f>
        <v>0</v>
      </c>
      <c r="AQ300" s="66">
        <f>COUNTIF(data!$C301,AQ$1)</f>
        <v>0</v>
      </c>
      <c r="AR300" s="66">
        <f>COUNTIF(data!$C301,AR$1)</f>
        <v>0</v>
      </c>
      <c r="AS300" s="66">
        <f>COUNTIF(data!$C301,AS$1)</f>
        <v>0</v>
      </c>
      <c r="AT300" s="66">
        <f>COUNTIF(data!$C301,AT$1)</f>
        <v>0</v>
      </c>
      <c r="AU300" s="66">
        <f>COUNTIF(data!$C301,AU$1)</f>
        <v>0</v>
      </c>
      <c r="AV300" s="66">
        <f>COUNTIF(data!$C301,AV$1)</f>
        <v>0</v>
      </c>
      <c r="AW300" s="66">
        <f>COUNTIF(data!$C301,AW$1)</f>
        <v>0</v>
      </c>
      <c r="AX300" s="66">
        <f>COUNTIF(data!$C301,AX$1)</f>
        <v>0</v>
      </c>
      <c r="AY300" s="66">
        <f>COUNTIF(data!$C301,AY$1)</f>
        <v>0</v>
      </c>
      <c r="AZ300" s="66">
        <f>COUNTIF(data!$C301,AZ$1)</f>
        <v>0</v>
      </c>
      <c r="BA300" s="66">
        <f>COUNTIF(data!$C301,BA$1)</f>
        <v>0</v>
      </c>
      <c r="BB300" s="66">
        <f>COUNTIF(data!$C301,BB$1)</f>
        <v>0</v>
      </c>
    </row>
    <row r="301">
      <c r="A301" s="66">
        <f>COUNTIF(data!$C302,A$1)</f>
        <v>0</v>
      </c>
      <c r="B301" s="66">
        <f>COUNTIF(data!$C302,B$1)</f>
        <v>0</v>
      </c>
      <c r="C301" s="66">
        <f>COUNTIF(data!$C302,C$1)</f>
        <v>0</v>
      </c>
      <c r="D301" s="66">
        <f>COUNTIF(data!$C302,D$1)</f>
        <v>0</v>
      </c>
      <c r="E301" s="66">
        <f>COUNTIF(data!$C302,E$1)</f>
        <v>0</v>
      </c>
      <c r="F301" s="66">
        <f>COUNTIF(data!$C302,F$1)</f>
        <v>0</v>
      </c>
      <c r="G301" s="66">
        <f>COUNTIF(data!$C302,G$1)</f>
        <v>0</v>
      </c>
      <c r="H301" s="66">
        <f>COUNTIF(data!$C302,H$1)</f>
        <v>0</v>
      </c>
      <c r="I301" s="66">
        <f>COUNTIF(data!$C302,I$1)</f>
        <v>0</v>
      </c>
      <c r="J301" s="66">
        <f>COUNTIF(data!$C302,J$1)</f>
        <v>0</v>
      </c>
      <c r="K301" s="66">
        <f>COUNTIF(data!$C302,K$1)</f>
        <v>0</v>
      </c>
      <c r="L301" s="66">
        <f>COUNTIF(data!$C302,L$1)</f>
        <v>0</v>
      </c>
      <c r="M301" s="66">
        <f>COUNTIF(data!$C302,M$1)</f>
        <v>0</v>
      </c>
      <c r="N301" s="66">
        <f>COUNTIF(data!$C302,N$1)</f>
        <v>0</v>
      </c>
      <c r="O301" s="66">
        <f>COUNTIF(data!$C302,O$1)</f>
        <v>0</v>
      </c>
      <c r="P301" s="66">
        <f>COUNTIF(data!$C302,P$1)</f>
        <v>0</v>
      </c>
      <c r="Q301" s="66">
        <f>COUNTIF(data!$C302,Q$1)</f>
        <v>0</v>
      </c>
      <c r="R301" s="66">
        <f>COUNTIF(data!$C302,R$1)</f>
        <v>1</v>
      </c>
      <c r="S301" s="66">
        <f>COUNTIF(data!$C302,S$1)</f>
        <v>0</v>
      </c>
      <c r="T301" s="66">
        <f>COUNTIF(data!$C302,T$1)</f>
        <v>0</v>
      </c>
      <c r="U301" s="66">
        <f>COUNTIF(data!$C302,U$1)</f>
        <v>0</v>
      </c>
      <c r="V301" s="66">
        <f>COUNTIF(data!$C302,V$1)</f>
        <v>0</v>
      </c>
      <c r="W301" s="66">
        <f>COUNTIF(data!$C302,W$1)</f>
        <v>0</v>
      </c>
      <c r="X301" s="66">
        <f>COUNTIF(data!$C302,X$1)</f>
        <v>0</v>
      </c>
      <c r="Y301" s="66">
        <f>COUNTIF(data!$C302,Y$1)</f>
        <v>0</v>
      </c>
      <c r="Z301" s="66">
        <f>COUNTIF(data!$C302,Z$1)</f>
        <v>0</v>
      </c>
      <c r="AA301" s="66">
        <f>COUNTIF(data!$C302,AA$1)</f>
        <v>0</v>
      </c>
      <c r="AB301" s="66">
        <f>COUNTIF(data!$C302,AB$1)</f>
        <v>0</v>
      </c>
      <c r="AC301" s="66">
        <f>COUNTIF(data!$C302,AC$1)</f>
        <v>0</v>
      </c>
      <c r="AD301" s="66">
        <f>COUNTIF(data!$C302,AD$1)</f>
        <v>0</v>
      </c>
      <c r="AE301" s="66">
        <f>COUNTIF(data!$C302,AE$1)</f>
        <v>0</v>
      </c>
      <c r="AF301" s="66">
        <f>COUNTIF(data!$C302,AF$1)</f>
        <v>0</v>
      </c>
      <c r="AG301" s="66">
        <f>COUNTIF(data!$C302,AG$1)</f>
        <v>0</v>
      </c>
      <c r="AH301" s="66">
        <f>COUNTIF(data!$C302,AH$1)</f>
        <v>0</v>
      </c>
      <c r="AI301" s="66">
        <f>COUNTIF(data!$C302,AI$1)</f>
        <v>0</v>
      </c>
      <c r="AJ301" s="66">
        <f>COUNTIF(data!$C302,AJ$1)</f>
        <v>0</v>
      </c>
      <c r="AK301" s="66">
        <f>COUNTIF(data!$C302,AK$1)</f>
        <v>0</v>
      </c>
      <c r="AL301" s="66">
        <f>COUNTIF(data!$C302,AL$1)</f>
        <v>0</v>
      </c>
      <c r="AM301" s="66">
        <f>COUNTIF(data!$C302,AM$1)</f>
        <v>0</v>
      </c>
      <c r="AN301" s="66">
        <f>COUNTIF(data!$C302,AN$1)</f>
        <v>0</v>
      </c>
      <c r="AO301" s="66">
        <f>COUNTIF(data!$C302,AO$1)</f>
        <v>0</v>
      </c>
      <c r="AP301" s="66">
        <f>COUNTIF(data!$C302,AP$1)</f>
        <v>0</v>
      </c>
      <c r="AQ301" s="66">
        <f>COUNTIF(data!$C302,AQ$1)</f>
        <v>0</v>
      </c>
      <c r="AR301" s="66">
        <f>COUNTIF(data!$C302,AR$1)</f>
        <v>0</v>
      </c>
      <c r="AS301" s="66">
        <f>COUNTIF(data!$C302,AS$1)</f>
        <v>0</v>
      </c>
      <c r="AT301" s="66">
        <f>COUNTIF(data!$C302,AT$1)</f>
        <v>0</v>
      </c>
      <c r="AU301" s="66">
        <f>COUNTIF(data!$C302,AU$1)</f>
        <v>0</v>
      </c>
      <c r="AV301" s="66">
        <f>COUNTIF(data!$C302,AV$1)</f>
        <v>0</v>
      </c>
      <c r="AW301" s="66">
        <f>COUNTIF(data!$C302,AW$1)</f>
        <v>0</v>
      </c>
      <c r="AX301" s="66">
        <f>COUNTIF(data!$C302,AX$1)</f>
        <v>0</v>
      </c>
      <c r="AY301" s="66">
        <f>COUNTIF(data!$C302,AY$1)</f>
        <v>0</v>
      </c>
      <c r="AZ301" s="66">
        <f>COUNTIF(data!$C302,AZ$1)</f>
        <v>0</v>
      </c>
      <c r="BA301" s="66">
        <f>COUNTIF(data!$C302,BA$1)</f>
        <v>0</v>
      </c>
      <c r="BB301" s="66">
        <f>COUNTIF(data!$C302,BB$1)</f>
        <v>0</v>
      </c>
    </row>
    <row r="302">
      <c r="A302" s="66">
        <f>COUNTIF(data!$C303,A$1)</f>
        <v>0</v>
      </c>
      <c r="B302" s="66">
        <f>COUNTIF(data!$C303,B$1)</f>
        <v>0</v>
      </c>
      <c r="C302" s="66">
        <f>COUNTIF(data!$C303,C$1)</f>
        <v>0</v>
      </c>
      <c r="D302" s="66">
        <f>COUNTIF(data!$C303,D$1)</f>
        <v>0</v>
      </c>
      <c r="E302" s="66">
        <f>COUNTIF(data!$C303,E$1)</f>
        <v>0</v>
      </c>
      <c r="F302" s="66">
        <f>COUNTIF(data!$C303,F$1)</f>
        <v>0</v>
      </c>
      <c r="G302" s="66">
        <f>COUNTIF(data!$C303,G$1)</f>
        <v>0</v>
      </c>
      <c r="H302" s="66">
        <f>COUNTIF(data!$C303,H$1)</f>
        <v>0</v>
      </c>
      <c r="I302" s="66">
        <f>COUNTIF(data!$C303,I$1)</f>
        <v>0</v>
      </c>
      <c r="J302" s="66">
        <f>COUNTIF(data!$C303,J$1)</f>
        <v>0</v>
      </c>
      <c r="K302" s="66">
        <f>COUNTIF(data!$C303,K$1)</f>
        <v>0</v>
      </c>
      <c r="L302" s="66">
        <f>COUNTIF(data!$C303,L$1)</f>
        <v>0</v>
      </c>
      <c r="M302" s="66">
        <f>COUNTIF(data!$C303,M$1)</f>
        <v>0</v>
      </c>
      <c r="N302" s="66">
        <f>COUNTIF(data!$C303,N$1)</f>
        <v>0</v>
      </c>
      <c r="O302" s="66">
        <f>COUNTIF(data!$C303,O$1)</f>
        <v>0</v>
      </c>
      <c r="P302" s="66">
        <f>COUNTIF(data!$C303,P$1)</f>
        <v>0</v>
      </c>
      <c r="Q302" s="66">
        <f>COUNTIF(data!$C303,Q$1)</f>
        <v>0</v>
      </c>
      <c r="R302" s="66">
        <f>COUNTIF(data!$C303,R$1)</f>
        <v>0</v>
      </c>
      <c r="S302" s="66">
        <f>COUNTIF(data!$C303,S$1)</f>
        <v>0</v>
      </c>
      <c r="T302" s="66">
        <f>COUNTIF(data!$C303,T$1)</f>
        <v>0</v>
      </c>
      <c r="U302" s="66">
        <f>COUNTIF(data!$C303,U$1)</f>
        <v>0</v>
      </c>
      <c r="V302" s="66">
        <f>COUNTIF(data!$C303,V$1)</f>
        <v>0</v>
      </c>
      <c r="W302" s="66">
        <f>COUNTIF(data!$C303,W$1)</f>
        <v>0</v>
      </c>
      <c r="X302" s="66">
        <f>COUNTIF(data!$C303,X$1)</f>
        <v>0</v>
      </c>
      <c r="Y302" s="66">
        <f>COUNTIF(data!$C303,Y$1)</f>
        <v>0</v>
      </c>
      <c r="Z302" s="66">
        <f>COUNTIF(data!$C303,Z$1)</f>
        <v>0</v>
      </c>
      <c r="AA302" s="66">
        <f>COUNTIF(data!$C303,AA$1)</f>
        <v>0</v>
      </c>
      <c r="AB302" s="66">
        <f>COUNTIF(data!$C303,AB$1)</f>
        <v>0</v>
      </c>
      <c r="AC302" s="66">
        <f>COUNTIF(data!$C303,AC$1)</f>
        <v>0</v>
      </c>
      <c r="AD302" s="66">
        <f>COUNTIF(data!$C303,AD$1)</f>
        <v>0</v>
      </c>
      <c r="AE302" s="66">
        <f>COUNTIF(data!$C303,AE$1)</f>
        <v>0</v>
      </c>
      <c r="AF302" s="66">
        <f>COUNTIF(data!$C303,AF$1)</f>
        <v>0</v>
      </c>
      <c r="AG302" s="66">
        <f>COUNTIF(data!$C303,AG$1)</f>
        <v>0</v>
      </c>
      <c r="AH302" s="66">
        <f>COUNTIF(data!$C303,AH$1)</f>
        <v>0</v>
      </c>
      <c r="AI302" s="66">
        <f>COUNTIF(data!$C303,AI$1)</f>
        <v>0</v>
      </c>
      <c r="AJ302" s="66">
        <f>COUNTIF(data!$C303,AJ$1)</f>
        <v>0</v>
      </c>
      <c r="AK302" s="66">
        <f>COUNTIF(data!$C303,AK$1)</f>
        <v>0</v>
      </c>
      <c r="AL302" s="66">
        <f>COUNTIF(data!$C303,AL$1)</f>
        <v>0</v>
      </c>
      <c r="AM302" s="66">
        <f>COUNTIF(data!$C303,AM$1)</f>
        <v>0</v>
      </c>
      <c r="AN302" s="66">
        <f>COUNTIF(data!$C303,AN$1)</f>
        <v>0</v>
      </c>
      <c r="AO302" s="66">
        <f>COUNTIF(data!$C303,AO$1)</f>
        <v>0</v>
      </c>
      <c r="AP302" s="66">
        <f>COUNTIF(data!$C303,AP$1)</f>
        <v>0</v>
      </c>
      <c r="AQ302" s="66">
        <f>COUNTIF(data!$C303,AQ$1)</f>
        <v>0</v>
      </c>
      <c r="AR302" s="66">
        <f>COUNTIF(data!$C303,AR$1)</f>
        <v>0</v>
      </c>
      <c r="AS302" s="66">
        <f>COUNTIF(data!$C303,AS$1)</f>
        <v>0</v>
      </c>
      <c r="AT302" s="66">
        <f>COUNTIF(data!$C303,AT$1)</f>
        <v>0</v>
      </c>
      <c r="AU302" s="66">
        <f>COUNTIF(data!$C303,AU$1)</f>
        <v>0</v>
      </c>
      <c r="AV302" s="66">
        <f>COUNTIF(data!$C303,AV$1)</f>
        <v>0</v>
      </c>
      <c r="AW302" s="66">
        <f>COUNTIF(data!$C303,AW$1)</f>
        <v>0</v>
      </c>
      <c r="AX302" s="66">
        <f>COUNTIF(data!$C303,AX$1)</f>
        <v>1</v>
      </c>
      <c r="AY302" s="66">
        <f>COUNTIF(data!$C303,AY$1)</f>
        <v>0</v>
      </c>
      <c r="AZ302" s="66">
        <f>COUNTIF(data!$C303,AZ$1)</f>
        <v>0</v>
      </c>
      <c r="BA302" s="66">
        <f>COUNTIF(data!$C303,BA$1)</f>
        <v>0</v>
      </c>
      <c r="BB302" s="66">
        <f>COUNTIF(data!$C303,BB$1)</f>
        <v>0</v>
      </c>
    </row>
    <row r="303">
      <c r="A303" s="66">
        <f>COUNTIF(data!$C304,A$1)</f>
        <v>0</v>
      </c>
      <c r="B303" s="66">
        <f>COUNTIF(data!$C304,B$1)</f>
        <v>0</v>
      </c>
      <c r="C303" s="66">
        <f>COUNTIF(data!$C304,C$1)</f>
        <v>0</v>
      </c>
      <c r="D303" s="66">
        <f>COUNTIF(data!$C304,D$1)</f>
        <v>0</v>
      </c>
      <c r="E303" s="66">
        <f>COUNTIF(data!$C304,E$1)</f>
        <v>0</v>
      </c>
      <c r="F303" s="66">
        <f>COUNTIF(data!$C304,F$1)</f>
        <v>0</v>
      </c>
      <c r="G303" s="66">
        <f>COUNTIF(data!$C304,G$1)</f>
        <v>0</v>
      </c>
      <c r="H303" s="66">
        <f>COUNTIF(data!$C304,H$1)</f>
        <v>0</v>
      </c>
      <c r="I303" s="66">
        <f>COUNTIF(data!$C304,I$1)</f>
        <v>0</v>
      </c>
      <c r="J303" s="66">
        <f>COUNTIF(data!$C304,J$1)</f>
        <v>0</v>
      </c>
      <c r="K303" s="66">
        <f>COUNTIF(data!$C304,K$1)</f>
        <v>0</v>
      </c>
      <c r="L303" s="66">
        <f>COUNTIF(data!$C304,L$1)</f>
        <v>0</v>
      </c>
      <c r="M303" s="66">
        <f>COUNTIF(data!$C304,M$1)</f>
        <v>0</v>
      </c>
      <c r="N303" s="66">
        <f>COUNTIF(data!$C304,N$1)</f>
        <v>0</v>
      </c>
      <c r="O303" s="66">
        <f>COUNTIF(data!$C304,O$1)</f>
        <v>0</v>
      </c>
      <c r="P303" s="66">
        <f>COUNTIF(data!$C304,P$1)</f>
        <v>0</v>
      </c>
      <c r="Q303" s="66">
        <f>COUNTIF(data!$C304,Q$1)</f>
        <v>0</v>
      </c>
      <c r="R303" s="66">
        <f>COUNTIF(data!$C304,R$1)</f>
        <v>0</v>
      </c>
      <c r="S303" s="66">
        <f>COUNTIF(data!$C304,S$1)</f>
        <v>0</v>
      </c>
      <c r="T303" s="66">
        <f>COUNTIF(data!$C304,T$1)</f>
        <v>0</v>
      </c>
      <c r="U303" s="66">
        <f>COUNTIF(data!$C304,U$1)</f>
        <v>0</v>
      </c>
      <c r="V303" s="66">
        <f>COUNTIF(data!$C304,V$1)</f>
        <v>0</v>
      </c>
      <c r="W303" s="66">
        <f>COUNTIF(data!$C304,W$1)</f>
        <v>0</v>
      </c>
      <c r="X303" s="66">
        <f>COUNTIF(data!$C304,X$1)</f>
        <v>0</v>
      </c>
      <c r="Y303" s="66">
        <f>COUNTIF(data!$C304,Y$1)</f>
        <v>0</v>
      </c>
      <c r="Z303" s="66">
        <f>COUNTIF(data!$C304,Z$1)</f>
        <v>0</v>
      </c>
      <c r="AA303" s="66">
        <f>COUNTIF(data!$C304,AA$1)</f>
        <v>0</v>
      </c>
      <c r="AB303" s="66">
        <f>COUNTIF(data!$C304,AB$1)</f>
        <v>0</v>
      </c>
      <c r="AC303" s="66">
        <f>COUNTIF(data!$C304,AC$1)</f>
        <v>0</v>
      </c>
      <c r="AD303" s="66">
        <f>COUNTIF(data!$C304,AD$1)</f>
        <v>0</v>
      </c>
      <c r="AE303" s="66">
        <f>COUNTIF(data!$C304,AE$1)</f>
        <v>0</v>
      </c>
      <c r="AF303" s="66">
        <f>COUNTIF(data!$C304,AF$1)</f>
        <v>0</v>
      </c>
      <c r="AG303" s="66">
        <f>COUNTIF(data!$C304,AG$1)</f>
        <v>0</v>
      </c>
      <c r="AH303" s="66">
        <f>COUNTIF(data!$C304,AH$1)</f>
        <v>0</v>
      </c>
      <c r="AI303" s="66">
        <f>COUNTIF(data!$C304,AI$1)</f>
        <v>0</v>
      </c>
      <c r="AJ303" s="66">
        <f>COUNTIF(data!$C304,AJ$1)</f>
        <v>0</v>
      </c>
      <c r="AK303" s="66">
        <f>COUNTIF(data!$C304,AK$1)</f>
        <v>0</v>
      </c>
      <c r="AL303" s="66">
        <f>COUNTIF(data!$C304,AL$1)</f>
        <v>0</v>
      </c>
      <c r="AM303" s="66">
        <f>COUNTIF(data!$C304,AM$1)</f>
        <v>0</v>
      </c>
      <c r="AN303" s="66">
        <f>COUNTIF(data!$C304,AN$1)</f>
        <v>0</v>
      </c>
      <c r="AO303" s="66">
        <f>COUNTIF(data!$C304,AO$1)</f>
        <v>0</v>
      </c>
      <c r="AP303" s="66">
        <f>COUNTIF(data!$C304,AP$1)</f>
        <v>0</v>
      </c>
      <c r="AQ303" s="66">
        <f>COUNTIF(data!$C304,AQ$1)</f>
        <v>1</v>
      </c>
      <c r="AR303" s="66">
        <f>COUNTIF(data!$C304,AR$1)</f>
        <v>0</v>
      </c>
      <c r="AS303" s="66">
        <f>COUNTIF(data!$C304,AS$1)</f>
        <v>0</v>
      </c>
      <c r="AT303" s="66">
        <f>COUNTIF(data!$C304,AT$1)</f>
        <v>0</v>
      </c>
      <c r="AU303" s="66">
        <f>COUNTIF(data!$C304,AU$1)</f>
        <v>0</v>
      </c>
      <c r="AV303" s="66">
        <f>COUNTIF(data!$C304,AV$1)</f>
        <v>0</v>
      </c>
      <c r="AW303" s="66">
        <f>COUNTIF(data!$C304,AW$1)</f>
        <v>0</v>
      </c>
      <c r="AX303" s="66">
        <f>COUNTIF(data!$C304,AX$1)</f>
        <v>0</v>
      </c>
      <c r="AY303" s="66">
        <f>COUNTIF(data!$C304,AY$1)</f>
        <v>0</v>
      </c>
      <c r="AZ303" s="66">
        <f>COUNTIF(data!$C304,AZ$1)</f>
        <v>0</v>
      </c>
      <c r="BA303" s="66">
        <f>COUNTIF(data!$C304,BA$1)</f>
        <v>0</v>
      </c>
      <c r="BB303" s="66">
        <f>COUNTIF(data!$C304,BB$1)</f>
        <v>0</v>
      </c>
    </row>
    <row r="304">
      <c r="A304" s="66">
        <f>COUNTIF(data!$C305,A$1)</f>
        <v>0</v>
      </c>
      <c r="B304" s="66">
        <f>COUNTIF(data!$C305,B$1)</f>
        <v>0</v>
      </c>
      <c r="C304" s="66">
        <f>COUNTIF(data!$C305,C$1)</f>
        <v>0</v>
      </c>
      <c r="D304" s="66">
        <f>COUNTIF(data!$C305,D$1)</f>
        <v>0</v>
      </c>
      <c r="E304" s="66">
        <f>COUNTIF(data!$C305,E$1)</f>
        <v>0</v>
      </c>
      <c r="F304" s="66">
        <f>COUNTIF(data!$C305,F$1)</f>
        <v>0</v>
      </c>
      <c r="G304" s="66">
        <f>COUNTIF(data!$C305,G$1)</f>
        <v>0</v>
      </c>
      <c r="H304" s="66">
        <f>COUNTIF(data!$C305,H$1)</f>
        <v>0</v>
      </c>
      <c r="I304" s="66">
        <f>COUNTIF(data!$C305,I$1)</f>
        <v>0</v>
      </c>
      <c r="J304" s="66">
        <f>COUNTIF(data!$C305,J$1)</f>
        <v>0</v>
      </c>
      <c r="K304" s="66">
        <f>COUNTIF(data!$C305,K$1)</f>
        <v>0</v>
      </c>
      <c r="L304" s="66">
        <f>COUNTIF(data!$C305,L$1)</f>
        <v>0</v>
      </c>
      <c r="M304" s="66">
        <f>COUNTIF(data!$C305,M$1)</f>
        <v>0</v>
      </c>
      <c r="N304" s="66">
        <f>COUNTIF(data!$C305,N$1)</f>
        <v>0</v>
      </c>
      <c r="O304" s="66">
        <f>COUNTIF(data!$C305,O$1)</f>
        <v>0</v>
      </c>
      <c r="P304" s="66">
        <f>COUNTIF(data!$C305,P$1)</f>
        <v>0</v>
      </c>
      <c r="Q304" s="66">
        <f>COUNTIF(data!$C305,Q$1)</f>
        <v>0</v>
      </c>
      <c r="R304" s="66">
        <f>COUNTIF(data!$C305,R$1)</f>
        <v>0</v>
      </c>
      <c r="S304" s="66">
        <f>COUNTIF(data!$C305,S$1)</f>
        <v>0</v>
      </c>
      <c r="T304" s="66">
        <f>COUNTIF(data!$C305,T$1)</f>
        <v>0</v>
      </c>
      <c r="U304" s="66">
        <f>COUNTIF(data!$C305,U$1)</f>
        <v>0</v>
      </c>
      <c r="V304" s="66">
        <f>COUNTIF(data!$C305,V$1)</f>
        <v>0</v>
      </c>
      <c r="W304" s="66">
        <f>COUNTIF(data!$C305,W$1)</f>
        <v>0</v>
      </c>
      <c r="X304" s="66">
        <f>COUNTIF(data!$C305,X$1)</f>
        <v>0</v>
      </c>
      <c r="Y304" s="66">
        <f>COUNTIF(data!$C305,Y$1)</f>
        <v>0</v>
      </c>
      <c r="Z304" s="66">
        <f>COUNTIF(data!$C305,Z$1)</f>
        <v>0</v>
      </c>
      <c r="AA304" s="66">
        <f>COUNTIF(data!$C305,AA$1)</f>
        <v>0</v>
      </c>
      <c r="AB304" s="66">
        <f>COUNTIF(data!$C305,AB$1)</f>
        <v>0</v>
      </c>
      <c r="AC304" s="66">
        <f>COUNTIF(data!$C305,AC$1)</f>
        <v>0</v>
      </c>
      <c r="AD304" s="66">
        <f>COUNTIF(data!$C305,AD$1)</f>
        <v>0</v>
      </c>
      <c r="AE304" s="66">
        <f>COUNTIF(data!$C305,AE$1)</f>
        <v>0</v>
      </c>
      <c r="AF304" s="66">
        <f>COUNTIF(data!$C305,AF$1)</f>
        <v>0</v>
      </c>
      <c r="AG304" s="66">
        <f>COUNTIF(data!$C305,AG$1)</f>
        <v>0</v>
      </c>
      <c r="AH304" s="66">
        <f>COUNTIF(data!$C305,AH$1)</f>
        <v>0</v>
      </c>
      <c r="AI304" s="66">
        <f>COUNTIF(data!$C305,AI$1)</f>
        <v>0</v>
      </c>
      <c r="AJ304" s="66">
        <f>COUNTIF(data!$C305,AJ$1)</f>
        <v>0</v>
      </c>
      <c r="AK304" s="66">
        <f>COUNTIF(data!$C305,AK$1)</f>
        <v>0</v>
      </c>
      <c r="AL304" s="66">
        <f>COUNTIF(data!$C305,AL$1)</f>
        <v>0</v>
      </c>
      <c r="AM304" s="66">
        <f>COUNTIF(data!$C305,AM$1)</f>
        <v>1</v>
      </c>
      <c r="AN304" s="66">
        <f>COUNTIF(data!$C305,AN$1)</f>
        <v>0</v>
      </c>
      <c r="AO304" s="66">
        <f>COUNTIF(data!$C305,AO$1)</f>
        <v>0</v>
      </c>
      <c r="AP304" s="66">
        <f>COUNTIF(data!$C305,AP$1)</f>
        <v>0</v>
      </c>
      <c r="AQ304" s="66">
        <f>COUNTIF(data!$C305,AQ$1)</f>
        <v>0</v>
      </c>
      <c r="AR304" s="66">
        <f>COUNTIF(data!$C305,AR$1)</f>
        <v>0</v>
      </c>
      <c r="AS304" s="66">
        <f>COUNTIF(data!$C305,AS$1)</f>
        <v>0</v>
      </c>
      <c r="AT304" s="66">
        <f>COUNTIF(data!$C305,AT$1)</f>
        <v>0</v>
      </c>
      <c r="AU304" s="66">
        <f>COUNTIF(data!$C305,AU$1)</f>
        <v>0</v>
      </c>
      <c r="AV304" s="66">
        <f>COUNTIF(data!$C305,AV$1)</f>
        <v>0</v>
      </c>
      <c r="AW304" s="66">
        <f>COUNTIF(data!$C305,AW$1)</f>
        <v>0</v>
      </c>
      <c r="AX304" s="66">
        <f>COUNTIF(data!$C305,AX$1)</f>
        <v>0</v>
      </c>
      <c r="AY304" s="66">
        <f>COUNTIF(data!$C305,AY$1)</f>
        <v>0</v>
      </c>
      <c r="AZ304" s="66">
        <f>COUNTIF(data!$C305,AZ$1)</f>
        <v>0</v>
      </c>
      <c r="BA304" s="66">
        <f>COUNTIF(data!$C305,BA$1)</f>
        <v>0</v>
      </c>
      <c r="BB304" s="66">
        <f>COUNTIF(data!$C305,BB$1)</f>
        <v>0</v>
      </c>
    </row>
    <row r="305">
      <c r="A305" s="66">
        <f>COUNTIF(data!$C306,A$1)</f>
        <v>0</v>
      </c>
      <c r="B305" s="66">
        <f>COUNTIF(data!$C306,B$1)</f>
        <v>0</v>
      </c>
      <c r="C305" s="66">
        <f>COUNTIF(data!$C306,C$1)</f>
        <v>1</v>
      </c>
      <c r="D305" s="66">
        <f>COUNTIF(data!$C306,D$1)</f>
        <v>0</v>
      </c>
      <c r="E305" s="66">
        <f>COUNTIF(data!$C306,E$1)</f>
        <v>0</v>
      </c>
      <c r="F305" s="66">
        <f>COUNTIF(data!$C306,F$1)</f>
        <v>0</v>
      </c>
      <c r="G305" s="66">
        <f>COUNTIF(data!$C306,G$1)</f>
        <v>0</v>
      </c>
      <c r="H305" s="66">
        <f>COUNTIF(data!$C306,H$1)</f>
        <v>0</v>
      </c>
      <c r="I305" s="66">
        <f>COUNTIF(data!$C306,I$1)</f>
        <v>0</v>
      </c>
      <c r="J305" s="66">
        <f>COUNTIF(data!$C306,J$1)</f>
        <v>0</v>
      </c>
      <c r="K305" s="66">
        <f>COUNTIF(data!$C306,K$1)</f>
        <v>0</v>
      </c>
      <c r="L305" s="66">
        <f>COUNTIF(data!$C306,L$1)</f>
        <v>0</v>
      </c>
      <c r="M305" s="66">
        <f>COUNTIF(data!$C306,M$1)</f>
        <v>0</v>
      </c>
      <c r="N305" s="66">
        <f>COUNTIF(data!$C306,N$1)</f>
        <v>0</v>
      </c>
      <c r="O305" s="66">
        <f>COUNTIF(data!$C306,O$1)</f>
        <v>0</v>
      </c>
      <c r="P305" s="66">
        <f>COUNTIF(data!$C306,P$1)</f>
        <v>0</v>
      </c>
      <c r="Q305" s="66">
        <f>COUNTIF(data!$C306,Q$1)</f>
        <v>0</v>
      </c>
      <c r="R305" s="66">
        <f>COUNTIF(data!$C306,R$1)</f>
        <v>0</v>
      </c>
      <c r="S305" s="66">
        <f>COUNTIF(data!$C306,S$1)</f>
        <v>0</v>
      </c>
      <c r="T305" s="66">
        <f>COUNTIF(data!$C306,T$1)</f>
        <v>0</v>
      </c>
      <c r="U305" s="66">
        <f>COUNTIF(data!$C306,U$1)</f>
        <v>0</v>
      </c>
      <c r="V305" s="66">
        <f>COUNTIF(data!$C306,V$1)</f>
        <v>0</v>
      </c>
      <c r="W305" s="66">
        <f>COUNTIF(data!$C306,W$1)</f>
        <v>0</v>
      </c>
      <c r="X305" s="66">
        <f>COUNTIF(data!$C306,X$1)</f>
        <v>0</v>
      </c>
      <c r="Y305" s="66">
        <f>COUNTIF(data!$C306,Y$1)</f>
        <v>0</v>
      </c>
      <c r="Z305" s="66">
        <f>COUNTIF(data!$C306,Z$1)</f>
        <v>0</v>
      </c>
      <c r="AA305" s="66">
        <f>COUNTIF(data!$C306,AA$1)</f>
        <v>0</v>
      </c>
      <c r="AB305" s="66">
        <f>COUNTIF(data!$C306,AB$1)</f>
        <v>0</v>
      </c>
      <c r="AC305" s="66">
        <f>COUNTIF(data!$C306,AC$1)</f>
        <v>0</v>
      </c>
      <c r="AD305" s="66">
        <f>COUNTIF(data!$C306,AD$1)</f>
        <v>0</v>
      </c>
      <c r="AE305" s="66">
        <f>COUNTIF(data!$C306,AE$1)</f>
        <v>0</v>
      </c>
      <c r="AF305" s="66">
        <f>COUNTIF(data!$C306,AF$1)</f>
        <v>0</v>
      </c>
      <c r="AG305" s="66">
        <f>COUNTIF(data!$C306,AG$1)</f>
        <v>0</v>
      </c>
      <c r="AH305" s="66">
        <f>COUNTIF(data!$C306,AH$1)</f>
        <v>0</v>
      </c>
      <c r="AI305" s="66">
        <f>COUNTIF(data!$C306,AI$1)</f>
        <v>0</v>
      </c>
      <c r="AJ305" s="66">
        <f>COUNTIF(data!$C306,AJ$1)</f>
        <v>0</v>
      </c>
      <c r="AK305" s="66">
        <f>COUNTIF(data!$C306,AK$1)</f>
        <v>0</v>
      </c>
      <c r="AL305" s="66">
        <f>COUNTIF(data!$C306,AL$1)</f>
        <v>0</v>
      </c>
      <c r="AM305" s="66">
        <f>COUNTIF(data!$C306,AM$1)</f>
        <v>0</v>
      </c>
      <c r="AN305" s="66">
        <f>COUNTIF(data!$C306,AN$1)</f>
        <v>0</v>
      </c>
      <c r="AO305" s="66">
        <f>COUNTIF(data!$C306,AO$1)</f>
        <v>0</v>
      </c>
      <c r="AP305" s="66">
        <f>COUNTIF(data!$C306,AP$1)</f>
        <v>0</v>
      </c>
      <c r="AQ305" s="66">
        <f>COUNTIF(data!$C306,AQ$1)</f>
        <v>0</v>
      </c>
      <c r="AR305" s="66">
        <f>COUNTIF(data!$C306,AR$1)</f>
        <v>0</v>
      </c>
      <c r="AS305" s="66">
        <f>COUNTIF(data!$C306,AS$1)</f>
        <v>0</v>
      </c>
      <c r="AT305" s="66">
        <f>COUNTIF(data!$C306,AT$1)</f>
        <v>0</v>
      </c>
      <c r="AU305" s="66">
        <f>COUNTIF(data!$C306,AU$1)</f>
        <v>0</v>
      </c>
      <c r="AV305" s="66">
        <f>COUNTIF(data!$C306,AV$1)</f>
        <v>0</v>
      </c>
      <c r="AW305" s="66">
        <f>COUNTIF(data!$C306,AW$1)</f>
        <v>0</v>
      </c>
      <c r="AX305" s="66">
        <f>COUNTIF(data!$C306,AX$1)</f>
        <v>0</v>
      </c>
      <c r="AY305" s="66">
        <f>COUNTIF(data!$C306,AY$1)</f>
        <v>0</v>
      </c>
      <c r="AZ305" s="66">
        <f>COUNTIF(data!$C306,AZ$1)</f>
        <v>0</v>
      </c>
      <c r="BA305" s="66">
        <f>COUNTIF(data!$C306,BA$1)</f>
        <v>0</v>
      </c>
      <c r="BB305" s="66">
        <f>COUNTIF(data!$C306,BB$1)</f>
        <v>0</v>
      </c>
    </row>
    <row r="306">
      <c r="A306" s="66">
        <f>COUNTIF(data!$C307,A$1)</f>
        <v>0</v>
      </c>
      <c r="B306" s="66">
        <f>COUNTIF(data!$C307,B$1)</f>
        <v>0</v>
      </c>
      <c r="C306" s="66">
        <f>COUNTIF(data!$C307,C$1)</f>
        <v>0</v>
      </c>
      <c r="D306" s="66">
        <f>COUNTIF(data!$C307,D$1)</f>
        <v>0</v>
      </c>
      <c r="E306" s="66">
        <f>COUNTIF(data!$C307,E$1)</f>
        <v>0</v>
      </c>
      <c r="F306" s="66">
        <f>COUNTIF(data!$C307,F$1)</f>
        <v>0</v>
      </c>
      <c r="G306" s="66">
        <f>COUNTIF(data!$C307,G$1)</f>
        <v>0</v>
      </c>
      <c r="H306" s="66">
        <f>COUNTIF(data!$C307,H$1)</f>
        <v>0</v>
      </c>
      <c r="I306" s="66">
        <f>COUNTIF(data!$C307,I$1)</f>
        <v>0</v>
      </c>
      <c r="J306" s="66">
        <f>COUNTIF(data!$C307,J$1)</f>
        <v>0</v>
      </c>
      <c r="K306" s="66">
        <f>COUNTIF(data!$C307,K$1)</f>
        <v>0</v>
      </c>
      <c r="L306" s="66">
        <f>COUNTIF(data!$C307,L$1)</f>
        <v>0</v>
      </c>
      <c r="M306" s="66">
        <f>COUNTIF(data!$C307,M$1)</f>
        <v>0</v>
      </c>
      <c r="N306" s="66">
        <f>COUNTIF(data!$C307,N$1)</f>
        <v>0</v>
      </c>
      <c r="O306" s="66">
        <f>COUNTIF(data!$C307,O$1)</f>
        <v>0</v>
      </c>
      <c r="P306" s="66">
        <f>COUNTIF(data!$C307,P$1)</f>
        <v>0</v>
      </c>
      <c r="Q306" s="66">
        <f>COUNTIF(data!$C307,Q$1)</f>
        <v>1</v>
      </c>
      <c r="R306" s="66">
        <f>COUNTIF(data!$C307,R$1)</f>
        <v>0</v>
      </c>
      <c r="S306" s="66">
        <f>COUNTIF(data!$C307,S$1)</f>
        <v>0</v>
      </c>
      <c r="T306" s="66">
        <f>COUNTIF(data!$C307,T$1)</f>
        <v>0</v>
      </c>
      <c r="U306" s="66">
        <f>COUNTIF(data!$C307,U$1)</f>
        <v>0</v>
      </c>
      <c r="V306" s="66">
        <f>COUNTIF(data!$C307,V$1)</f>
        <v>0</v>
      </c>
      <c r="W306" s="66">
        <f>COUNTIF(data!$C307,W$1)</f>
        <v>0</v>
      </c>
      <c r="X306" s="66">
        <f>COUNTIF(data!$C307,X$1)</f>
        <v>0</v>
      </c>
      <c r="Y306" s="66">
        <f>COUNTIF(data!$C307,Y$1)</f>
        <v>0</v>
      </c>
      <c r="Z306" s="66">
        <f>COUNTIF(data!$C307,Z$1)</f>
        <v>0</v>
      </c>
      <c r="AA306" s="66">
        <f>COUNTIF(data!$C307,AA$1)</f>
        <v>0</v>
      </c>
      <c r="AB306" s="66">
        <f>COUNTIF(data!$C307,AB$1)</f>
        <v>0</v>
      </c>
      <c r="AC306" s="66">
        <f>COUNTIF(data!$C307,AC$1)</f>
        <v>0</v>
      </c>
      <c r="AD306" s="66">
        <f>COUNTIF(data!$C307,AD$1)</f>
        <v>0</v>
      </c>
      <c r="AE306" s="66">
        <f>COUNTIF(data!$C307,AE$1)</f>
        <v>0</v>
      </c>
      <c r="AF306" s="66">
        <f>COUNTIF(data!$C307,AF$1)</f>
        <v>0</v>
      </c>
      <c r="AG306" s="66">
        <f>COUNTIF(data!$C307,AG$1)</f>
        <v>0</v>
      </c>
      <c r="AH306" s="66">
        <f>COUNTIF(data!$C307,AH$1)</f>
        <v>0</v>
      </c>
      <c r="AI306" s="66">
        <f>COUNTIF(data!$C307,AI$1)</f>
        <v>0</v>
      </c>
      <c r="AJ306" s="66">
        <f>COUNTIF(data!$C307,AJ$1)</f>
        <v>0</v>
      </c>
      <c r="AK306" s="66">
        <f>COUNTIF(data!$C307,AK$1)</f>
        <v>0</v>
      </c>
      <c r="AL306" s="66">
        <f>COUNTIF(data!$C307,AL$1)</f>
        <v>0</v>
      </c>
      <c r="AM306" s="66">
        <f>COUNTIF(data!$C307,AM$1)</f>
        <v>0</v>
      </c>
      <c r="AN306" s="66">
        <f>COUNTIF(data!$C307,AN$1)</f>
        <v>0</v>
      </c>
      <c r="AO306" s="66">
        <f>COUNTIF(data!$C307,AO$1)</f>
        <v>0</v>
      </c>
      <c r="AP306" s="66">
        <f>COUNTIF(data!$C307,AP$1)</f>
        <v>0</v>
      </c>
      <c r="AQ306" s="66">
        <f>COUNTIF(data!$C307,AQ$1)</f>
        <v>0</v>
      </c>
      <c r="AR306" s="66">
        <f>COUNTIF(data!$C307,AR$1)</f>
        <v>0</v>
      </c>
      <c r="AS306" s="66">
        <f>COUNTIF(data!$C307,AS$1)</f>
        <v>0</v>
      </c>
      <c r="AT306" s="66">
        <f>COUNTIF(data!$C307,AT$1)</f>
        <v>0</v>
      </c>
      <c r="AU306" s="66">
        <f>COUNTIF(data!$C307,AU$1)</f>
        <v>0</v>
      </c>
      <c r="AV306" s="66">
        <f>COUNTIF(data!$C307,AV$1)</f>
        <v>0</v>
      </c>
      <c r="AW306" s="66">
        <f>COUNTIF(data!$C307,AW$1)</f>
        <v>0</v>
      </c>
      <c r="AX306" s="66">
        <f>COUNTIF(data!$C307,AX$1)</f>
        <v>0</v>
      </c>
      <c r="AY306" s="66">
        <f>COUNTIF(data!$C307,AY$1)</f>
        <v>0</v>
      </c>
      <c r="AZ306" s="66">
        <f>COUNTIF(data!$C307,AZ$1)</f>
        <v>0</v>
      </c>
      <c r="BA306" s="66">
        <f>COUNTIF(data!$C307,BA$1)</f>
        <v>0</v>
      </c>
      <c r="BB306" s="66">
        <f>COUNTIF(data!$C307,BB$1)</f>
        <v>0</v>
      </c>
    </row>
    <row r="307">
      <c r="A307" s="66">
        <f>COUNTIF(data!$C308,A$1)</f>
        <v>0</v>
      </c>
      <c r="B307" s="66">
        <f>COUNTIF(data!$C308,B$1)</f>
        <v>0</v>
      </c>
      <c r="C307" s="66">
        <f>COUNTIF(data!$C308,C$1)</f>
        <v>0</v>
      </c>
      <c r="D307" s="66">
        <f>COUNTIF(data!$C308,D$1)</f>
        <v>0</v>
      </c>
      <c r="E307" s="66">
        <f>COUNTIF(data!$C308,E$1)</f>
        <v>0</v>
      </c>
      <c r="F307" s="66">
        <f>COUNTIF(data!$C308,F$1)</f>
        <v>0</v>
      </c>
      <c r="G307" s="66">
        <f>COUNTIF(data!$C308,G$1)</f>
        <v>0</v>
      </c>
      <c r="H307" s="66">
        <f>COUNTIF(data!$C308,H$1)</f>
        <v>0</v>
      </c>
      <c r="I307" s="66">
        <f>COUNTIF(data!$C308,I$1)</f>
        <v>0</v>
      </c>
      <c r="J307" s="66">
        <f>COUNTIF(data!$C308,J$1)</f>
        <v>0</v>
      </c>
      <c r="K307" s="66">
        <f>COUNTIF(data!$C308,K$1)</f>
        <v>0</v>
      </c>
      <c r="L307" s="66">
        <f>COUNTIF(data!$C308,L$1)</f>
        <v>0</v>
      </c>
      <c r="M307" s="66">
        <f>COUNTIF(data!$C308,M$1)</f>
        <v>0</v>
      </c>
      <c r="N307" s="66">
        <f>COUNTIF(data!$C308,N$1)</f>
        <v>0</v>
      </c>
      <c r="O307" s="66">
        <f>COUNTIF(data!$C308,O$1)</f>
        <v>0</v>
      </c>
      <c r="P307" s="66">
        <f>COUNTIF(data!$C308,P$1)</f>
        <v>0</v>
      </c>
      <c r="Q307" s="66">
        <f>COUNTIF(data!$C308,Q$1)</f>
        <v>0</v>
      </c>
      <c r="R307" s="66">
        <f>COUNTIF(data!$C308,R$1)</f>
        <v>0</v>
      </c>
      <c r="S307" s="66">
        <f>COUNTIF(data!$C308,S$1)</f>
        <v>0</v>
      </c>
      <c r="T307" s="66">
        <f>COUNTIF(data!$C308,T$1)</f>
        <v>0</v>
      </c>
      <c r="U307" s="66">
        <f>COUNTIF(data!$C308,U$1)</f>
        <v>0</v>
      </c>
      <c r="V307" s="66">
        <f>COUNTIF(data!$C308,V$1)</f>
        <v>0</v>
      </c>
      <c r="W307" s="66">
        <f>COUNTIF(data!$C308,W$1)</f>
        <v>0</v>
      </c>
      <c r="X307" s="66">
        <f>COUNTIF(data!$C308,X$1)</f>
        <v>0</v>
      </c>
      <c r="Y307" s="66">
        <f>COUNTIF(data!$C308,Y$1)</f>
        <v>0</v>
      </c>
      <c r="Z307" s="66">
        <f>COUNTIF(data!$C308,Z$1)</f>
        <v>0</v>
      </c>
      <c r="AA307" s="66">
        <f>COUNTIF(data!$C308,AA$1)</f>
        <v>0</v>
      </c>
      <c r="AB307" s="66">
        <f>COUNTIF(data!$C308,AB$1)</f>
        <v>0</v>
      </c>
      <c r="AC307" s="66">
        <f>COUNTIF(data!$C308,AC$1)</f>
        <v>0</v>
      </c>
      <c r="AD307" s="66">
        <f>COUNTIF(data!$C308,AD$1)</f>
        <v>0</v>
      </c>
      <c r="AE307" s="66">
        <f>COUNTIF(data!$C308,AE$1)</f>
        <v>0</v>
      </c>
      <c r="AF307" s="66">
        <f>COUNTIF(data!$C308,AF$1)</f>
        <v>0</v>
      </c>
      <c r="AG307" s="66">
        <f>COUNTIF(data!$C308,AG$1)</f>
        <v>0</v>
      </c>
      <c r="AH307" s="66">
        <f>COUNTIF(data!$C308,AH$1)</f>
        <v>0</v>
      </c>
      <c r="AI307" s="66">
        <f>COUNTIF(data!$C308,AI$1)</f>
        <v>0</v>
      </c>
      <c r="AJ307" s="66">
        <f>COUNTIF(data!$C308,AJ$1)</f>
        <v>0</v>
      </c>
      <c r="AK307" s="66">
        <f>COUNTIF(data!$C308,AK$1)</f>
        <v>0</v>
      </c>
      <c r="AL307" s="66">
        <f>COUNTIF(data!$C308,AL$1)</f>
        <v>0</v>
      </c>
      <c r="AM307" s="66">
        <f>COUNTIF(data!$C308,AM$1)</f>
        <v>0</v>
      </c>
      <c r="AN307" s="66">
        <f>COUNTIF(data!$C308,AN$1)</f>
        <v>0</v>
      </c>
      <c r="AO307" s="66">
        <f>COUNTIF(data!$C308,AO$1)</f>
        <v>0</v>
      </c>
      <c r="AP307" s="66">
        <f>COUNTIF(data!$C308,AP$1)</f>
        <v>0</v>
      </c>
      <c r="AQ307" s="66">
        <f>COUNTIF(data!$C308,AQ$1)</f>
        <v>0</v>
      </c>
      <c r="AR307" s="66">
        <f>COUNTIF(data!$C308,AR$1)</f>
        <v>0</v>
      </c>
      <c r="AS307" s="66">
        <f>COUNTIF(data!$C308,AS$1)</f>
        <v>0</v>
      </c>
      <c r="AT307" s="66">
        <f>COUNTIF(data!$C308,AT$1)</f>
        <v>0</v>
      </c>
      <c r="AU307" s="66">
        <f>COUNTIF(data!$C308,AU$1)</f>
        <v>0</v>
      </c>
      <c r="AV307" s="66">
        <f>COUNTIF(data!$C308,AV$1)</f>
        <v>0</v>
      </c>
      <c r="AW307" s="66">
        <f>COUNTIF(data!$C308,AW$1)</f>
        <v>1</v>
      </c>
      <c r="AX307" s="66">
        <f>COUNTIF(data!$C308,AX$1)</f>
        <v>0</v>
      </c>
      <c r="AY307" s="66">
        <f>COUNTIF(data!$C308,AY$1)</f>
        <v>0</v>
      </c>
      <c r="AZ307" s="66">
        <f>COUNTIF(data!$C308,AZ$1)</f>
        <v>0</v>
      </c>
      <c r="BA307" s="66">
        <f>COUNTIF(data!$C308,BA$1)</f>
        <v>0</v>
      </c>
      <c r="BB307" s="66">
        <f>COUNTIF(data!$C308,BB$1)</f>
        <v>0</v>
      </c>
    </row>
    <row r="308">
      <c r="A308" s="66">
        <f>COUNTIF(data!$C309,A$1)</f>
        <v>0</v>
      </c>
      <c r="B308" s="66">
        <f>COUNTIF(data!$C309,B$1)</f>
        <v>0</v>
      </c>
      <c r="C308" s="66">
        <f>COUNTIF(data!$C309,C$1)</f>
        <v>0</v>
      </c>
      <c r="D308" s="66">
        <f>COUNTIF(data!$C309,D$1)</f>
        <v>0</v>
      </c>
      <c r="E308" s="66">
        <f>COUNTIF(data!$C309,E$1)</f>
        <v>0</v>
      </c>
      <c r="F308" s="66">
        <f>COUNTIF(data!$C309,F$1)</f>
        <v>0</v>
      </c>
      <c r="G308" s="66">
        <f>COUNTIF(data!$C309,G$1)</f>
        <v>0</v>
      </c>
      <c r="H308" s="66">
        <f>COUNTIF(data!$C309,H$1)</f>
        <v>0</v>
      </c>
      <c r="I308" s="66">
        <f>COUNTIF(data!$C309,I$1)</f>
        <v>0</v>
      </c>
      <c r="J308" s="66">
        <f>COUNTIF(data!$C309,J$1)</f>
        <v>0</v>
      </c>
      <c r="K308" s="66">
        <f>COUNTIF(data!$C309,K$1)</f>
        <v>0</v>
      </c>
      <c r="L308" s="66">
        <f>COUNTIF(data!$C309,L$1)</f>
        <v>0</v>
      </c>
      <c r="M308" s="66">
        <f>COUNTIF(data!$C309,M$1)</f>
        <v>0</v>
      </c>
      <c r="N308" s="66">
        <f>COUNTIF(data!$C309,N$1)</f>
        <v>0</v>
      </c>
      <c r="O308" s="66">
        <f>COUNTIF(data!$C309,O$1)</f>
        <v>0</v>
      </c>
      <c r="P308" s="66">
        <f>COUNTIF(data!$C309,P$1)</f>
        <v>0</v>
      </c>
      <c r="Q308" s="66">
        <f>COUNTIF(data!$C309,Q$1)</f>
        <v>0</v>
      </c>
      <c r="R308" s="66">
        <f>COUNTIF(data!$C309,R$1)</f>
        <v>0</v>
      </c>
      <c r="S308" s="66">
        <f>COUNTIF(data!$C309,S$1)</f>
        <v>1</v>
      </c>
      <c r="T308" s="66">
        <f>COUNTIF(data!$C309,T$1)</f>
        <v>0</v>
      </c>
      <c r="U308" s="66">
        <f>COUNTIF(data!$C309,U$1)</f>
        <v>0</v>
      </c>
      <c r="V308" s="66">
        <f>COUNTIF(data!$C309,V$1)</f>
        <v>0</v>
      </c>
      <c r="W308" s="66">
        <f>COUNTIF(data!$C309,W$1)</f>
        <v>0</v>
      </c>
      <c r="X308" s="66">
        <f>COUNTIF(data!$C309,X$1)</f>
        <v>0</v>
      </c>
      <c r="Y308" s="66">
        <f>COUNTIF(data!$C309,Y$1)</f>
        <v>0</v>
      </c>
      <c r="Z308" s="66">
        <f>COUNTIF(data!$C309,Z$1)</f>
        <v>0</v>
      </c>
      <c r="AA308" s="66">
        <f>COUNTIF(data!$C309,AA$1)</f>
        <v>0</v>
      </c>
      <c r="AB308" s="66">
        <f>COUNTIF(data!$C309,AB$1)</f>
        <v>0</v>
      </c>
      <c r="AC308" s="66">
        <f>COUNTIF(data!$C309,AC$1)</f>
        <v>0</v>
      </c>
      <c r="AD308" s="66">
        <f>COUNTIF(data!$C309,AD$1)</f>
        <v>0</v>
      </c>
      <c r="AE308" s="66">
        <f>COUNTIF(data!$C309,AE$1)</f>
        <v>0</v>
      </c>
      <c r="AF308" s="66">
        <f>COUNTIF(data!$C309,AF$1)</f>
        <v>0</v>
      </c>
      <c r="AG308" s="66">
        <f>COUNTIF(data!$C309,AG$1)</f>
        <v>0</v>
      </c>
      <c r="AH308" s="66">
        <f>COUNTIF(data!$C309,AH$1)</f>
        <v>0</v>
      </c>
      <c r="AI308" s="66">
        <f>COUNTIF(data!$C309,AI$1)</f>
        <v>0</v>
      </c>
      <c r="AJ308" s="66">
        <f>COUNTIF(data!$C309,AJ$1)</f>
        <v>0</v>
      </c>
      <c r="AK308" s="66">
        <f>COUNTIF(data!$C309,AK$1)</f>
        <v>0</v>
      </c>
      <c r="AL308" s="66">
        <f>COUNTIF(data!$C309,AL$1)</f>
        <v>0</v>
      </c>
      <c r="AM308" s="66">
        <f>COUNTIF(data!$C309,AM$1)</f>
        <v>0</v>
      </c>
      <c r="AN308" s="66">
        <f>COUNTIF(data!$C309,AN$1)</f>
        <v>0</v>
      </c>
      <c r="AO308" s="66">
        <f>COUNTIF(data!$C309,AO$1)</f>
        <v>0</v>
      </c>
      <c r="AP308" s="66">
        <f>COUNTIF(data!$C309,AP$1)</f>
        <v>0</v>
      </c>
      <c r="AQ308" s="66">
        <f>COUNTIF(data!$C309,AQ$1)</f>
        <v>0</v>
      </c>
      <c r="AR308" s="66">
        <f>COUNTIF(data!$C309,AR$1)</f>
        <v>0</v>
      </c>
      <c r="AS308" s="66">
        <f>COUNTIF(data!$C309,AS$1)</f>
        <v>0</v>
      </c>
      <c r="AT308" s="66">
        <f>COUNTIF(data!$C309,AT$1)</f>
        <v>0</v>
      </c>
      <c r="AU308" s="66">
        <f>COUNTIF(data!$C309,AU$1)</f>
        <v>0</v>
      </c>
      <c r="AV308" s="66">
        <f>COUNTIF(data!$C309,AV$1)</f>
        <v>0</v>
      </c>
      <c r="AW308" s="66">
        <f>COUNTIF(data!$C309,AW$1)</f>
        <v>0</v>
      </c>
      <c r="AX308" s="66">
        <f>COUNTIF(data!$C309,AX$1)</f>
        <v>0</v>
      </c>
      <c r="AY308" s="66">
        <f>COUNTIF(data!$C309,AY$1)</f>
        <v>0</v>
      </c>
      <c r="AZ308" s="66">
        <f>COUNTIF(data!$C309,AZ$1)</f>
        <v>0</v>
      </c>
      <c r="BA308" s="66">
        <f>COUNTIF(data!$C309,BA$1)</f>
        <v>0</v>
      </c>
      <c r="BB308" s="66">
        <f>COUNTIF(data!$C309,BB$1)</f>
        <v>0</v>
      </c>
    </row>
    <row r="309">
      <c r="A309" s="66">
        <f>COUNTIF(data!$C310,A$1)</f>
        <v>0</v>
      </c>
      <c r="B309" s="66">
        <f>COUNTIF(data!$C310,B$1)</f>
        <v>0</v>
      </c>
      <c r="C309" s="66">
        <f>COUNTIF(data!$C310,C$1)</f>
        <v>0</v>
      </c>
      <c r="D309" s="66">
        <f>COUNTIF(data!$C310,D$1)</f>
        <v>0</v>
      </c>
      <c r="E309" s="66">
        <f>COUNTIF(data!$C310,E$1)</f>
        <v>0</v>
      </c>
      <c r="F309" s="66">
        <f>COUNTIF(data!$C310,F$1)</f>
        <v>0</v>
      </c>
      <c r="G309" s="66">
        <f>COUNTIF(data!$C310,G$1)</f>
        <v>0</v>
      </c>
      <c r="H309" s="66">
        <f>COUNTIF(data!$C310,H$1)</f>
        <v>0</v>
      </c>
      <c r="I309" s="66">
        <f>COUNTIF(data!$C310,I$1)</f>
        <v>0</v>
      </c>
      <c r="J309" s="66">
        <f>COUNTIF(data!$C310,J$1)</f>
        <v>0</v>
      </c>
      <c r="K309" s="66">
        <f>COUNTIF(data!$C310,K$1)</f>
        <v>0</v>
      </c>
      <c r="L309" s="66">
        <f>COUNTIF(data!$C310,L$1)</f>
        <v>0</v>
      </c>
      <c r="M309" s="66">
        <f>COUNTIF(data!$C310,M$1)</f>
        <v>0</v>
      </c>
      <c r="N309" s="66">
        <f>COUNTIF(data!$C310,N$1)</f>
        <v>0</v>
      </c>
      <c r="O309" s="66">
        <f>COUNTIF(data!$C310,O$1)</f>
        <v>0</v>
      </c>
      <c r="P309" s="66">
        <f>COUNTIF(data!$C310,P$1)</f>
        <v>0</v>
      </c>
      <c r="Q309" s="66">
        <f>COUNTIF(data!$C310,Q$1)</f>
        <v>0</v>
      </c>
      <c r="R309" s="66">
        <f>COUNTIF(data!$C310,R$1)</f>
        <v>0</v>
      </c>
      <c r="S309" s="66">
        <f>COUNTIF(data!$C310,S$1)</f>
        <v>0</v>
      </c>
      <c r="T309" s="66">
        <f>COUNTIF(data!$C310,T$1)</f>
        <v>0</v>
      </c>
      <c r="U309" s="66">
        <f>COUNTIF(data!$C310,U$1)</f>
        <v>0</v>
      </c>
      <c r="V309" s="66">
        <f>COUNTIF(data!$C310,V$1)</f>
        <v>0</v>
      </c>
      <c r="W309" s="66">
        <f>COUNTIF(data!$C310,W$1)</f>
        <v>0</v>
      </c>
      <c r="X309" s="66">
        <f>COUNTIF(data!$C310,X$1)</f>
        <v>0</v>
      </c>
      <c r="Y309" s="66">
        <f>COUNTIF(data!$C310,Y$1)</f>
        <v>0</v>
      </c>
      <c r="Z309" s="66">
        <f>COUNTIF(data!$C310,Z$1)</f>
        <v>0</v>
      </c>
      <c r="AA309" s="66">
        <f>COUNTIF(data!$C310,AA$1)</f>
        <v>0</v>
      </c>
      <c r="AB309" s="66">
        <f>COUNTIF(data!$C310,AB$1)</f>
        <v>0</v>
      </c>
      <c r="AC309" s="66">
        <f>COUNTIF(data!$C310,AC$1)</f>
        <v>0</v>
      </c>
      <c r="AD309" s="66">
        <f>COUNTIF(data!$C310,AD$1)</f>
        <v>0</v>
      </c>
      <c r="AE309" s="66">
        <f>COUNTIF(data!$C310,AE$1)</f>
        <v>0</v>
      </c>
      <c r="AF309" s="66">
        <f>COUNTIF(data!$C310,AF$1)</f>
        <v>0</v>
      </c>
      <c r="AG309" s="66">
        <f>COUNTIF(data!$C310,AG$1)</f>
        <v>0</v>
      </c>
      <c r="AH309" s="66">
        <f>COUNTIF(data!$C310,AH$1)</f>
        <v>0</v>
      </c>
      <c r="AI309" s="66">
        <f>COUNTIF(data!$C310,AI$1)</f>
        <v>0</v>
      </c>
      <c r="AJ309" s="66">
        <f>COUNTIF(data!$C310,AJ$1)</f>
        <v>0</v>
      </c>
      <c r="AK309" s="66">
        <f>COUNTIF(data!$C310,AK$1)</f>
        <v>0</v>
      </c>
      <c r="AL309" s="66">
        <f>COUNTIF(data!$C310,AL$1)</f>
        <v>0</v>
      </c>
      <c r="AM309" s="66">
        <f>COUNTIF(data!$C310,AM$1)</f>
        <v>0</v>
      </c>
      <c r="AN309" s="66">
        <f>COUNTIF(data!$C310,AN$1)</f>
        <v>0</v>
      </c>
      <c r="AO309" s="66">
        <f>COUNTIF(data!$C310,AO$1)</f>
        <v>0</v>
      </c>
      <c r="AP309" s="66">
        <f>COUNTIF(data!$C310,AP$1)</f>
        <v>0</v>
      </c>
      <c r="AQ309" s="66">
        <f>COUNTIF(data!$C310,AQ$1)</f>
        <v>0</v>
      </c>
      <c r="AR309" s="66">
        <f>COUNTIF(data!$C310,AR$1)</f>
        <v>1</v>
      </c>
      <c r="AS309" s="66">
        <f>COUNTIF(data!$C310,AS$1)</f>
        <v>0</v>
      </c>
      <c r="AT309" s="66">
        <f>COUNTIF(data!$C310,AT$1)</f>
        <v>0</v>
      </c>
      <c r="AU309" s="66">
        <f>COUNTIF(data!$C310,AU$1)</f>
        <v>0</v>
      </c>
      <c r="AV309" s="66">
        <f>COUNTIF(data!$C310,AV$1)</f>
        <v>0</v>
      </c>
      <c r="AW309" s="66">
        <f>COUNTIF(data!$C310,AW$1)</f>
        <v>0</v>
      </c>
      <c r="AX309" s="66">
        <f>COUNTIF(data!$C310,AX$1)</f>
        <v>0</v>
      </c>
      <c r="AY309" s="66">
        <f>COUNTIF(data!$C310,AY$1)</f>
        <v>0</v>
      </c>
      <c r="AZ309" s="66">
        <f>COUNTIF(data!$C310,AZ$1)</f>
        <v>0</v>
      </c>
      <c r="BA309" s="66">
        <f>COUNTIF(data!$C310,BA$1)</f>
        <v>0</v>
      </c>
      <c r="BB309" s="66">
        <f>COUNTIF(data!$C310,BB$1)</f>
        <v>0</v>
      </c>
    </row>
    <row r="310">
      <c r="A310" s="66">
        <f>COUNTIF(data!$C311,A$1)</f>
        <v>0</v>
      </c>
      <c r="B310" s="66">
        <f>COUNTIF(data!$C311,B$1)</f>
        <v>0</v>
      </c>
      <c r="C310" s="66">
        <f>COUNTIF(data!$C311,C$1)</f>
        <v>0</v>
      </c>
      <c r="D310" s="66">
        <f>COUNTIF(data!$C311,D$1)</f>
        <v>0</v>
      </c>
      <c r="E310" s="66">
        <f>COUNTIF(data!$C311,E$1)</f>
        <v>0</v>
      </c>
      <c r="F310" s="66">
        <f>COUNTIF(data!$C311,F$1)</f>
        <v>0</v>
      </c>
      <c r="G310" s="66">
        <f>COUNTIF(data!$C311,G$1)</f>
        <v>0</v>
      </c>
      <c r="H310" s="66">
        <f>COUNTIF(data!$C311,H$1)</f>
        <v>0</v>
      </c>
      <c r="I310" s="66">
        <f>COUNTIF(data!$C311,I$1)</f>
        <v>0</v>
      </c>
      <c r="J310" s="66">
        <f>COUNTIF(data!$C311,J$1)</f>
        <v>0</v>
      </c>
      <c r="K310" s="66">
        <f>COUNTIF(data!$C311,K$1)</f>
        <v>0</v>
      </c>
      <c r="L310" s="66">
        <f>COUNTIF(data!$C311,L$1)</f>
        <v>0</v>
      </c>
      <c r="M310" s="66">
        <f>COUNTIF(data!$C311,M$1)</f>
        <v>0</v>
      </c>
      <c r="N310" s="66">
        <f>COUNTIF(data!$C311,N$1)</f>
        <v>0</v>
      </c>
      <c r="O310" s="66">
        <f>COUNTIF(data!$C311,O$1)</f>
        <v>0</v>
      </c>
      <c r="P310" s="66">
        <f>COUNTIF(data!$C311,P$1)</f>
        <v>0</v>
      </c>
      <c r="Q310" s="66">
        <f>COUNTIF(data!$C311,Q$1)</f>
        <v>0</v>
      </c>
      <c r="R310" s="66">
        <f>COUNTIF(data!$C311,R$1)</f>
        <v>0</v>
      </c>
      <c r="S310" s="66">
        <f>COUNTIF(data!$C311,S$1)</f>
        <v>0</v>
      </c>
      <c r="T310" s="66">
        <f>COUNTIF(data!$C311,T$1)</f>
        <v>0</v>
      </c>
      <c r="U310" s="66">
        <f>COUNTIF(data!$C311,U$1)</f>
        <v>0</v>
      </c>
      <c r="V310" s="66">
        <f>COUNTIF(data!$C311,V$1)</f>
        <v>0</v>
      </c>
      <c r="W310" s="66">
        <f>COUNTIF(data!$C311,W$1)</f>
        <v>0</v>
      </c>
      <c r="X310" s="66">
        <f>COUNTIF(data!$C311,X$1)</f>
        <v>0</v>
      </c>
      <c r="Y310" s="66">
        <f>COUNTIF(data!$C311,Y$1)</f>
        <v>0</v>
      </c>
      <c r="Z310" s="66">
        <f>COUNTIF(data!$C311,Z$1)</f>
        <v>1</v>
      </c>
      <c r="AA310" s="66">
        <f>COUNTIF(data!$C311,AA$1)</f>
        <v>0</v>
      </c>
      <c r="AB310" s="66">
        <f>COUNTIF(data!$C311,AB$1)</f>
        <v>0</v>
      </c>
      <c r="AC310" s="66">
        <f>COUNTIF(data!$C311,AC$1)</f>
        <v>0</v>
      </c>
      <c r="AD310" s="66">
        <f>COUNTIF(data!$C311,AD$1)</f>
        <v>0</v>
      </c>
      <c r="AE310" s="66">
        <f>COUNTIF(data!$C311,AE$1)</f>
        <v>0</v>
      </c>
      <c r="AF310" s="66">
        <f>COUNTIF(data!$C311,AF$1)</f>
        <v>0</v>
      </c>
      <c r="AG310" s="66">
        <f>COUNTIF(data!$C311,AG$1)</f>
        <v>0</v>
      </c>
      <c r="AH310" s="66">
        <f>COUNTIF(data!$C311,AH$1)</f>
        <v>0</v>
      </c>
      <c r="AI310" s="66">
        <f>COUNTIF(data!$C311,AI$1)</f>
        <v>0</v>
      </c>
      <c r="AJ310" s="66">
        <f>COUNTIF(data!$C311,AJ$1)</f>
        <v>0</v>
      </c>
      <c r="AK310" s="66">
        <f>COUNTIF(data!$C311,AK$1)</f>
        <v>0</v>
      </c>
      <c r="AL310" s="66">
        <f>COUNTIF(data!$C311,AL$1)</f>
        <v>0</v>
      </c>
      <c r="AM310" s="66">
        <f>COUNTIF(data!$C311,AM$1)</f>
        <v>0</v>
      </c>
      <c r="AN310" s="66">
        <f>COUNTIF(data!$C311,AN$1)</f>
        <v>0</v>
      </c>
      <c r="AO310" s="66">
        <f>COUNTIF(data!$C311,AO$1)</f>
        <v>0</v>
      </c>
      <c r="AP310" s="66">
        <f>COUNTIF(data!$C311,AP$1)</f>
        <v>0</v>
      </c>
      <c r="AQ310" s="66">
        <f>COUNTIF(data!$C311,AQ$1)</f>
        <v>0</v>
      </c>
      <c r="AR310" s="66">
        <f>COUNTIF(data!$C311,AR$1)</f>
        <v>0</v>
      </c>
      <c r="AS310" s="66">
        <f>COUNTIF(data!$C311,AS$1)</f>
        <v>0</v>
      </c>
      <c r="AT310" s="66">
        <f>COUNTIF(data!$C311,AT$1)</f>
        <v>0</v>
      </c>
      <c r="AU310" s="66">
        <f>COUNTIF(data!$C311,AU$1)</f>
        <v>0</v>
      </c>
      <c r="AV310" s="66">
        <f>COUNTIF(data!$C311,AV$1)</f>
        <v>0</v>
      </c>
      <c r="AW310" s="66">
        <f>COUNTIF(data!$C311,AW$1)</f>
        <v>0</v>
      </c>
      <c r="AX310" s="66">
        <f>COUNTIF(data!$C311,AX$1)</f>
        <v>0</v>
      </c>
      <c r="AY310" s="66">
        <f>COUNTIF(data!$C311,AY$1)</f>
        <v>0</v>
      </c>
      <c r="AZ310" s="66">
        <f>COUNTIF(data!$C311,AZ$1)</f>
        <v>0</v>
      </c>
      <c r="BA310" s="66">
        <f>COUNTIF(data!$C311,BA$1)</f>
        <v>0</v>
      </c>
      <c r="BB310" s="66">
        <f>COUNTIF(data!$C311,BB$1)</f>
        <v>0</v>
      </c>
    </row>
    <row r="311">
      <c r="A311" s="66">
        <f>COUNTIF(data!$C312,A$1)</f>
        <v>0</v>
      </c>
      <c r="B311" s="66">
        <f>COUNTIF(data!$C312,B$1)</f>
        <v>0</v>
      </c>
      <c r="C311" s="66">
        <f>COUNTIF(data!$C312,C$1)</f>
        <v>0</v>
      </c>
      <c r="D311" s="66">
        <f>COUNTIF(data!$C312,D$1)</f>
        <v>0</v>
      </c>
      <c r="E311" s="66">
        <f>COUNTIF(data!$C312,E$1)</f>
        <v>0</v>
      </c>
      <c r="F311" s="66">
        <f>COUNTIF(data!$C312,F$1)</f>
        <v>0</v>
      </c>
      <c r="G311" s="66">
        <f>COUNTIF(data!$C312,G$1)</f>
        <v>0</v>
      </c>
      <c r="H311" s="66">
        <f>COUNTIF(data!$C312,H$1)</f>
        <v>0</v>
      </c>
      <c r="I311" s="66">
        <f>COUNTIF(data!$C312,I$1)</f>
        <v>0</v>
      </c>
      <c r="J311" s="66">
        <f>COUNTIF(data!$C312,J$1)</f>
        <v>0</v>
      </c>
      <c r="K311" s="66">
        <f>COUNTIF(data!$C312,K$1)</f>
        <v>0</v>
      </c>
      <c r="L311" s="66">
        <f>COUNTIF(data!$C312,L$1)</f>
        <v>0</v>
      </c>
      <c r="M311" s="66">
        <f>COUNTIF(data!$C312,M$1)</f>
        <v>0</v>
      </c>
      <c r="N311" s="66">
        <f>COUNTIF(data!$C312,N$1)</f>
        <v>0</v>
      </c>
      <c r="O311" s="66">
        <f>COUNTIF(data!$C312,O$1)</f>
        <v>0</v>
      </c>
      <c r="P311" s="66">
        <f>COUNTIF(data!$C312,P$1)</f>
        <v>0</v>
      </c>
      <c r="Q311" s="66">
        <f>COUNTIF(data!$C312,Q$1)</f>
        <v>0</v>
      </c>
      <c r="R311" s="66">
        <f>COUNTIF(data!$C312,R$1)</f>
        <v>0</v>
      </c>
      <c r="S311" s="66">
        <f>COUNTIF(data!$C312,S$1)</f>
        <v>0</v>
      </c>
      <c r="T311" s="66">
        <f>COUNTIF(data!$C312,T$1)</f>
        <v>0</v>
      </c>
      <c r="U311" s="66">
        <f>COUNTIF(data!$C312,U$1)</f>
        <v>0</v>
      </c>
      <c r="V311" s="66">
        <f>COUNTIF(data!$C312,V$1)</f>
        <v>0</v>
      </c>
      <c r="W311" s="66">
        <f>COUNTIF(data!$C312,W$1)</f>
        <v>0</v>
      </c>
      <c r="X311" s="66">
        <f>COUNTIF(data!$C312,X$1)</f>
        <v>0</v>
      </c>
      <c r="Y311" s="66">
        <f>COUNTIF(data!$C312,Y$1)</f>
        <v>0</v>
      </c>
      <c r="Z311" s="66">
        <f>COUNTIF(data!$C312,Z$1)</f>
        <v>0</v>
      </c>
      <c r="AA311" s="66">
        <f>COUNTIF(data!$C312,AA$1)</f>
        <v>0</v>
      </c>
      <c r="AB311" s="66">
        <f>COUNTIF(data!$C312,AB$1)</f>
        <v>0</v>
      </c>
      <c r="AC311" s="66">
        <f>COUNTIF(data!$C312,AC$1)</f>
        <v>0</v>
      </c>
      <c r="AD311" s="66">
        <f>COUNTIF(data!$C312,AD$1)</f>
        <v>0</v>
      </c>
      <c r="AE311" s="66">
        <f>COUNTIF(data!$C312,AE$1)</f>
        <v>0</v>
      </c>
      <c r="AF311" s="66">
        <f>COUNTIF(data!$C312,AF$1)</f>
        <v>0</v>
      </c>
      <c r="AG311" s="66">
        <f>COUNTIF(data!$C312,AG$1)</f>
        <v>0</v>
      </c>
      <c r="AH311" s="66">
        <f>COUNTIF(data!$C312,AH$1)</f>
        <v>0</v>
      </c>
      <c r="AI311" s="66">
        <f>COUNTIF(data!$C312,AI$1)</f>
        <v>0</v>
      </c>
      <c r="AJ311" s="66">
        <f>COUNTIF(data!$C312,AJ$1)</f>
        <v>0</v>
      </c>
      <c r="AK311" s="66">
        <f>COUNTIF(data!$C312,AK$1)</f>
        <v>0</v>
      </c>
      <c r="AL311" s="66">
        <f>COUNTIF(data!$C312,AL$1)</f>
        <v>0</v>
      </c>
      <c r="AM311" s="66">
        <f>COUNTIF(data!$C312,AM$1)</f>
        <v>0</v>
      </c>
      <c r="AN311" s="66">
        <f>COUNTIF(data!$C312,AN$1)</f>
        <v>0</v>
      </c>
      <c r="AO311" s="66">
        <f>COUNTIF(data!$C312,AO$1)</f>
        <v>0</v>
      </c>
      <c r="AP311" s="66">
        <f>COUNTIF(data!$C312,AP$1)</f>
        <v>1</v>
      </c>
      <c r="AQ311" s="66">
        <f>COUNTIF(data!$C312,AQ$1)</f>
        <v>0</v>
      </c>
      <c r="AR311" s="66">
        <f>COUNTIF(data!$C312,AR$1)</f>
        <v>0</v>
      </c>
      <c r="AS311" s="66">
        <f>COUNTIF(data!$C312,AS$1)</f>
        <v>0</v>
      </c>
      <c r="AT311" s="66">
        <f>COUNTIF(data!$C312,AT$1)</f>
        <v>0</v>
      </c>
      <c r="AU311" s="66">
        <f>COUNTIF(data!$C312,AU$1)</f>
        <v>0</v>
      </c>
      <c r="AV311" s="66">
        <f>COUNTIF(data!$C312,AV$1)</f>
        <v>0</v>
      </c>
      <c r="AW311" s="66">
        <f>COUNTIF(data!$C312,AW$1)</f>
        <v>0</v>
      </c>
      <c r="AX311" s="66">
        <f>COUNTIF(data!$C312,AX$1)</f>
        <v>0</v>
      </c>
      <c r="AY311" s="66">
        <f>COUNTIF(data!$C312,AY$1)</f>
        <v>0</v>
      </c>
      <c r="AZ311" s="66">
        <f>COUNTIF(data!$C312,AZ$1)</f>
        <v>0</v>
      </c>
      <c r="BA311" s="66">
        <f>COUNTIF(data!$C312,BA$1)</f>
        <v>0</v>
      </c>
      <c r="BB311" s="66">
        <f>COUNTIF(data!$C312,BB$1)</f>
        <v>0</v>
      </c>
    </row>
    <row r="312">
      <c r="A312" s="66">
        <f>COUNTIF(data!$C313,A$1)</f>
        <v>0</v>
      </c>
      <c r="B312" s="66">
        <f>COUNTIF(data!$C313,B$1)</f>
        <v>0</v>
      </c>
      <c r="C312" s="66">
        <f>COUNTIF(data!$C313,C$1)</f>
        <v>0</v>
      </c>
      <c r="D312" s="66">
        <f>COUNTIF(data!$C313,D$1)</f>
        <v>0</v>
      </c>
      <c r="E312" s="66">
        <f>COUNTIF(data!$C313,E$1)</f>
        <v>0</v>
      </c>
      <c r="F312" s="66">
        <f>COUNTIF(data!$C313,F$1)</f>
        <v>0</v>
      </c>
      <c r="G312" s="66">
        <f>COUNTIF(data!$C313,G$1)</f>
        <v>0</v>
      </c>
      <c r="H312" s="66">
        <f>COUNTIF(data!$C313,H$1)</f>
        <v>0</v>
      </c>
      <c r="I312" s="66">
        <f>COUNTIF(data!$C313,I$1)</f>
        <v>0</v>
      </c>
      <c r="J312" s="66">
        <f>COUNTIF(data!$C313,J$1)</f>
        <v>0</v>
      </c>
      <c r="K312" s="66">
        <f>COUNTIF(data!$C313,K$1)</f>
        <v>0</v>
      </c>
      <c r="L312" s="66">
        <f>COUNTIF(data!$C313,L$1)</f>
        <v>0</v>
      </c>
      <c r="M312" s="66">
        <f>COUNTIF(data!$C313,M$1)</f>
        <v>0</v>
      </c>
      <c r="N312" s="66">
        <f>COUNTIF(data!$C313,N$1)</f>
        <v>0</v>
      </c>
      <c r="O312" s="66">
        <f>COUNTIF(data!$C313,O$1)</f>
        <v>0</v>
      </c>
      <c r="P312" s="66">
        <f>COUNTIF(data!$C313,P$1)</f>
        <v>0</v>
      </c>
      <c r="Q312" s="66">
        <f>COUNTIF(data!$C313,Q$1)</f>
        <v>0</v>
      </c>
      <c r="R312" s="66">
        <f>COUNTIF(data!$C313,R$1)</f>
        <v>0</v>
      </c>
      <c r="S312" s="66">
        <f>COUNTIF(data!$C313,S$1)</f>
        <v>0</v>
      </c>
      <c r="T312" s="66">
        <f>COUNTIF(data!$C313,T$1)</f>
        <v>0</v>
      </c>
      <c r="U312" s="66">
        <f>COUNTIF(data!$C313,U$1)</f>
        <v>0</v>
      </c>
      <c r="V312" s="66">
        <f>COUNTIF(data!$C313,V$1)</f>
        <v>0</v>
      </c>
      <c r="W312" s="66">
        <f>COUNTIF(data!$C313,W$1)</f>
        <v>0</v>
      </c>
      <c r="X312" s="66">
        <f>COUNTIF(data!$C313,X$1)</f>
        <v>0</v>
      </c>
      <c r="Y312" s="66">
        <f>COUNTIF(data!$C313,Y$1)</f>
        <v>0</v>
      </c>
      <c r="Z312" s="66">
        <f>COUNTIF(data!$C313,Z$1)</f>
        <v>0</v>
      </c>
      <c r="AA312" s="66">
        <f>COUNTIF(data!$C313,AA$1)</f>
        <v>0</v>
      </c>
      <c r="AB312" s="66">
        <f>COUNTIF(data!$C313,AB$1)</f>
        <v>0</v>
      </c>
      <c r="AC312" s="66">
        <f>COUNTIF(data!$C313,AC$1)</f>
        <v>0</v>
      </c>
      <c r="AD312" s="66">
        <f>COUNTIF(data!$C313,AD$1)</f>
        <v>0</v>
      </c>
      <c r="AE312" s="66">
        <f>COUNTIF(data!$C313,AE$1)</f>
        <v>0</v>
      </c>
      <c r="AF312" s="66">
        <f>COUNTIF(data!$C313,AF$1)</f>
        <v>0</v>
      </c>
      <c r="AG312" s="66">
        <f>COUNTIF(data!$C313,AG$1)</f>
        <v>0</v>
      </c>
      <c r="AH312" s="66">
        <f>COUNTIF(data!$C313,AH$1)</f>
        <v>0</v>
      </c>
      <c r="AI312" s="66">
        <f>COUNTIF(data!$C313,AI$1)</f>
        <v>0</v>
      </c>
      <c r="AJ312" s="66">
        <f>COUNTIF(data!$C313,AJ$1)</f>
        <v>0</v>
      </c>
      <c r="AK312" s="66">
        <f>COUNTIF(data!$C313,AK$1)</f>
        <v>0</v>
      </c>
      <c r="AL312" s="66">
        <f>COUNTIF(data!$C313,AL$1)</f>
        <v>0</v>
      </c>
      <c r="AM312" s="66">
        <f>COUNTIF(data!$C313,AM$1)</f>
        <v>0</v>
      </c>
      <c r="AN312" s="66">
        <f>COUNTIF(data!$C313,AN$1)</f>
        <v>0</v>
      </c>
      <c r="AO312" s="66">
        <f>COUNTIF(data!$C313,AO$1)</f>
        <v>0</v>
      </c>
      <c r="AP312" s="66">
        <f>COUNTIF(data!$C313,AP$1)</f>
        <v>0</v>
      </c>
      <c r="AQ312" s="66">
        <f>COUNTIF(data!$C313,AQ$1)</f>
        <v>0</v>
      </c>
      <c r="AR312" s="66">
        <f>COUNTIF(data!$C313,AR$1)</f>
        <v>0</v>
      </c>
      <c r="AS312" s="66">
        <f>COUNTIF(data!$C313,AS$1)</f>
        <v>0</v>
      </c>
      <c r="AT312" s="66">
        <f>COUNTIF(data!$C313,AT$1)</f>
        <v>1</v>
      </c>
      <c r="AU312" s="66">
        <f>COUNTIF(data!$C313,AU$1)</f>
        <v>0</v>
      </c>
      <c r="AV312" s="66">
        <f>COUNTIF(data!$C313,AV$1)</f>
        <v>0</v>
      </c>
      <c r="AW312" s="66">
        <f>COUNTIF(data!$C313,AW$1)</f>
        <v>0</v>
      </c>
      <c r="AX312" s="66">
        <f>COUNTIF(data!$C313,AX$1)</f>
        <v>0</v>
      </c>
      <c r="AY312" s="66">
        <f>COUNTIF(data!$C313,AY$1)</f>
        <v>0</v>
      </c>
      <c r="AZ312" s="66">
        <f>COUNTIF(data!$C313,AZ$1)</f>
        <v>0</v>
      </c>
      <c r="BA312" s="66">
        <f>COUNTIF(data!$C313,BA$1)</f>
        <v>0</v>
      </c>
      <c r="BB312" s="66">
        <f>COUNTIF(data!$C313,BB$1)</f>
        <v>0</v>
      </c>
    </row>
    <row r="313">
      <c r="A313" s="66">
        <f>COUNTIF(data!$C314,A$1)</f>
        <v>0</v>
      </c>
      <c r="B313" s="66">
        <f>COUNTIF(data!$C314,B$1)</f>
        <v>0</v>
      </c>
      <c r="C313" s="66">
        <f>COUNTIF(data!$C314,C$1)</f>
        <v>0</v>
      </c>
      <c r="D313" s="66">
        <f>COUNTIF(data!$C314,D$1)</f>
        <v>0</v>
      </c>
      <c r="E313" s="66">
        <f>COUNTIF(data!$C314,E$1)</f>
        <v>0</v>
      </c>
      <c r="F313" s="66">
        <f>COUNTIF(data!$C314,F$1)</f>
        <v>0</v>
      </c>
      <c r="G313" s="66">
        <f>COUNTIF(data!$C314,G$1)</f>
        <v>0</v>
      </c>
      <c r="H313" s="66">
        <f>COUNTIF(data!$C314,H$1)</f>
        <v>0</v>
      </c>
      <c r="I313" s="66">
        <f>COUNTIF(data!$C314,I$1)</f>
        <v>0</v>
      </c>
      <c r="J313" s="66">
        <f>COUNTIF(data!$C314,J$1)</f>
        <v>0</v>
      </c>
      <c r="K313" s="66">
        <f>COUNTIF(data!$C314,K$1)</f>
        <v>0</v>
      </c>
      <c r="L313" s="66">
        <f>COUNTIF(data!$C314,L$1)</f>
        <v>0</v>
      </c>
      <c r="M313" s="66">
        <f>COUNTIF(data!$C314,M$1)</f>
        <v>0</v>
      </c>
      <c r="N313" s="66">
        <f>COUNTIF(data!$C314,N$1)</f>
        <v>0</v>
      </c>
      <c r="O313" s="66">
        <f>COUNTIF(data!$C314,O$1)</f>
        <v>0</v>
      </c>
      <c r="P313" s="66">
        <f>COUNTIF(data!$C314,P$1)</f>
        <v>0</v>
      </c>
      <c r="Q313" s="66">
        <f>COUNTIF(data!$C314,Q$1)</f>
        <v>0</v>
      </c>
      <c r="R313" s="66">
        <f>COUNTIF(data!$C314,R$1)</f>
        <v>0</v>
      </c>
      <c r="S313" s="66">
        <f>COUNTIF(data!$C314,S$1)</f>
        <v>0</v>
      </c>
      <c r="T313" s="66">
        <f>COUNTIF(data!$C314,T$1)</f>
        <v>0</v>
      </c>
      <c r="U313" s="66">
        <f>COUNTIF(data!$C314,U$1)</f>
        <v>0</v>
      </c>
      <c r="V313" s="66">
        <f>COUNTIF(data!$C314,V$1)</f>
        <v>0</v>
      </c>
      <c r="W313" s="66">
        <f>COUNTIF(data!$C314,W$1)</f>
        <v>0</v>
      </c>
      <c r="X313" s="66">
        <f>COUNTIF(data!$C314,X$1)</f>
        <v>0</v>
      </c>
      <c r="Y313" s="66">
        <f>COUNTIF(data!$C314,Y$1)</f>
        <v>0</v>
      </c>
      <c r="Z313" s="66">
        <f>COUNTIF(data!$C314,Z$1)</f>
        <v>0</v>
      </c>
      <c r="AA313" s="66">
        <f>COUNTIF(data!$C314,AA$1)</f>
        <v>0</v>
      </c>
      <c r="AB313" s="66">
        <f>COUNTIF(data!$C314,AB$1)</f>
        <v>0</v>
      </c>
      <c r="AC313" s="66">
        <f>COUNTIF(data!$C314,AC$1)</f>
        <v>0</v>
      </c>
      <c r="AD313" s="66">
        <f>COUNTIF(data!$C314,AD$1)</f>
        <v>0</v>
      </c>
      <c r="AE313" s="66">
        <f>COUNTIF(data!$C314,AE$1)</f>
        <v>0</v>
      </c>
      <c r="AF313" s="66">
        <f>COUNTIF(data!$C314,AF$1)</f>
        <v>0</v>
      </c>
      <c r="AG313" s="66">
        <f>COUNTIF(data!$C314,AG$1)</f>
        <v>1</v>
      </c>
      <c r="AH313" s="66">
        <f>COUNTIF(data!$C314,AH$1)</f>
        <v>0</v>
      </c>
      <c r="AI313" s="66">
        <f>COUNTIF(data!$C314,AI$1)</f>
        <v>0</v>
      </c>
      <c r="AJ313" s="66">
        <f>COUNTIF(data!$C314,AJ$1)</f>
        <v>0</v>
      </c>
      <c r="AK313" s="66">
        <f>COUNTIF(data!$C314,AK$1)</f>
        <v>0</v>
      </c>
      <c r="AL313" s="66">
        <f>COUNTIF(data!$C314,AL$1)</f>
        <v>0</v>
      </c>
      <c r="AM313" s="66">
        <f>COUNTIF(data!$C314,AM$1)</f>
        <v>0</v>
      </c>
      <c r="AN313" s="66">
        <f>COUNTIF(data!$C314,AN$1)</f>
        <v>0</v>
      </c>
      <c r="AO313" s="66">
        <f>COUNTIF(data!$C314,AO$1)</f>
        <v>0</v>
      </c>
      <c r="AP313" s="66">
        <f>COUNTIF(data!$C314,AP$1)</f>
        <v>0</v>
      </c>
      <c r="AQ313" s="66">
        <f>COUNTIF(data!$C314,AQ$1)</f>
        <v>0</v>
      </c>
      <c r="AR313" s="66">
        <f>COUNTIF(data!$C314,AR$1)</f>
        <v>0</v>
      </c>
      <c r="AS313" s="66">
        <f>COUNTIF(data!$C314,AS$1)</f>
        <v>0</v>
      </c>
      <c r="AT313" s="66">
        <f>COUNTIF(data!$C314,AT$1)</f>
        <v>0</v>
      </c>
      <c r="AU313" s="66">
        <f>COUNTIF(data!$C314,AU$1)</f>
        <v>0</v>
      </c>
      <c r="AV313" s="66">
        <f>COUNTIF(data!$C314,AV$1)</f>
        <v>0</v>
      </c>
      <c r="AW313" s="66">
        <f>COUNTIF(data!$C314,AW$1)</f>
        <v>0</v>
      </c>
      <c r="AX313" s="66">
        <f>COUNTIF(data!$C314,AX$1)</f>
        <v>0</v>
      </c>
      <c r="AY313" s="66">
        <f>COUNTIF(data!$C314,AY$1)</f>
        <v>0</v>
      </c>
      <c r="AZ313" s="66">
        <f>COUNTIF(data!$C314,AZ$1)</f>
        <v>0</v>
      </c>
      <c r="BA313" s="66">
        <f>COUNTIF(data!$C314,BA$1)</f>
        <v>0</v>
      </c>
      <c r="BB313" s="66">
        <f>COUNTIF(data!$C314,BB$1)</f>
        <v>0</v>
      </c>
    </row>
    <row r="314">
      <c r="A314" s="66">
        <f>COUNTIF(data!$C315,A$1)</f>
        <v>0</v>
      </c>
      <c r="B314" s="66">
        <f>COUNTIF(data!$C315,B$1)</f>
        <v>0</v>
      </c>
      <c r="C314" s="66">
        <f>COUNTIF(data!$C315,C$1)</f>
        <v>0</v>
      </c>
      <c r="D314" s="66">
        <f>COUNTIF(data!$C315,D$1)</f>
        <v>0</v>
      </c>
      <c r="E314" s="66">
        <f>COUNTIF(data!$C315,E$1)</f>
        <v>0</v>
      </c>
      <c r="F314" s="66">
        <f>COUNTIF(data!$C315,F$1)</f>
        <v>0</v>
      </c>
      <c r="G314" s="66">
        <f>COUNTIF(data!$C315,G$1)</f>
        <v>0</v>
      </c>
      <c r="H314" s="66">
        <f>COUNTIF(data!$C315,H$1)</f>
        <v>0</v>
      </c>
      <c r="I314" s="66">
        <f>COUNTIF(data!$C315,I$1)</f>
        <v>0</v>
      </c>
      <c r="J314" s="66">
        <f>COUNTIF(data!$C315,J$1)</f>
        <v>0</v>
      </c>
      <c r="K314" s="66">
        <f>COUNTIF(data!$C315,K$1)</f>
        <v>0</v>
      </c>
      <c r="L314" s="66">
        <f>COUNTIF(data!$C315,L$1)</f>
        <v>0</v>
      </c>
      <c r="M314" s="66">
        <f>COUNTIF(data!$C315,M$1)</f>
        <v>0</v>
      </c>
      <c r="N314" s="66">
        <f>COUNTIF(data!$C315,N$1)</f>
        <v>0</v>
      </c>
      <c r="O314" s="66">
        <f>COUNTIF(data!$C315,O$1)</f>
        <v>0</v>
      </c>
      <c r="P314" s="66">
        <f>COUNTIF(data!$C315,P$1)</f>
        <v>0</v>
      </c>
      <c r="Q314" s="66">
        <f>COUNTIF(data!$C315,Q$1)</f>
        <v>0</v>
      </c>
      <c r="R314" s="66">
        <f>COUNTIF(data!$C315,R$1)</f>
        <v>0</v>
      </c>
      <c r="S314" s="66">
        <f>COUNTIF(data!$C315,S$1)</f>
        <v>0</v>
      </c>
      <c r="T314" s="66">
        <f>COUNTIF(data!$C315,T$1)</f>
        <v>0</v>
      </c>
      <c r="U314" s="66">
        <f>COUNTIF(data!$C315,U$1)</f>
        <v>1</v>
      </c>
      <c r="V314" s="66">
        <f>COUNTIF(data!$C315,V$1)</f>
        <v>0</v>
      </c>
      <c r="W314" s="66">
        <f>COUNTIF(data!$C315,W$1)</f>
        <v>0</v>
      </c>
      <c r="X314" s="66">
        <f>COUNTIF(data!$C315,X$1)</f>
        <v>0</v>
      </c>
      <c r="Y314" s="66">
        <f>COUNTIF(data!$C315,Y$1)</f>
        <v>0</v>
      </c>
      <c r="Z314" s="66">
        <f>COUNTIF(data!$C315,Z$1)</f>
        <v>0</v>
      </c>
      <c r="AA314" s="66">
        <f>COUNTIF(data!$C315,AA$1)</f>
        <v>0</v>
      </c>
      <c r="AB314" s="66">
        <f>COUNTIF(data!$C315,AB$1)</f>
        <v>0</v>
      </c>
      <c r="AC314" s="66">
        <f>COUNTIF(data!$C315,AC$1)</f>
        <v>0</v>
      </c>
      <c r="AD314" s="66">
        <f>COUNTIF(data!$C315,AD$1)</f>
        <v>0</v>
      </c>
      <c r="AE314" s="66">
        <f>COUNTIF(data!$C315,AE$1)</f>
        <v>0</v>
      </c>
      <c r="AF314" s="66">
        <f>COUNTIF(data!$C315,AF$1)</f>
        <v>0</v>
      </c>
      <c r="AG314" s="66">
        <f>COUNTIF(data!$C315,AG$1)</f>
        <v>0</v>
      </c>
      <c r="AH314" s="66">
        <f>COUNTIF(data!$C315,AH$1)</f>
        <v>0</v>
      </c>
      <c r="AI314" s="66">
        <f>COUNTIF(data!$C315,AI$1)</f>
        <v>0</v>
      </c>
      <c r="AJ314" s="66">
        <f>COUNTIF(data!$C315,AJ$1)</f>
        <v>0</v>
      </c>
      <c r="AK314" s="66">
        <f>COUNTIF(data!$C315,AK$1)</f>
        <v>0</v>
      </c>
      <c r="AL314" s="66">
        <f>COUNTIF(data!$C315,AL$1)</f>
        <v>0</v>
      </c>
      <c r="AM314" s="66">
        <f>COUNTIF(data!$C315,AM$1)</f>
        <v>0</v>
      </c>
      <c r="AN314" s="66">
        <f>COUNTIF(data!$C315,AN$1)</f>
        <v>0</v>
      </c>
      <c r="AO314" s="66">
        <f>COUNTIF(data!$C315,AO$1)</f>
        <v>0</v>
      </c>
      <c r="AP314" s="66">
        <f>COUNTIF(data!$C315,AP$1)</f>
        <v>0</v>
      </c>
      <c r="AQ314" s="66">
        <f>COUNTIF(data!$C315,AQ$1)</f>
        <v>0</v>
      </c>
      <c r="AR314" s="66">
        <f>COUNTIF(data!$C315,AR$1)</f>
        <v>0</v>
      </c>
      <c r="AS314" s="66">
        <f>COUNTIF(data!$C315,AS$1)</f>
        <v>0</v>
      </c>
      <c r="AT314" s="66">
        <f>COUNTIF(data!$C315,AT$1)</f>
        <v>0</v>
      </c>
      <c r="AU314" s="66">
        <f>COUNTIF(data!$C315,AU$1)</f>
        <v>0</v>
      </c>
      <c r="AV314" s="66">
        <f>COUNTIF(data!$C315,AV$1)</f>
        <v>0</v>
      </c>
      <c r="AW314" s="66">
        <f>COUNTIF(data!$C315,AW$1)</f>
        <v>0</v>
      </c>
      <c r="AX314" s="66">
        <f>COUNTIF(data!$C315,AX$1)</f>
        <v>0</v>
      </c>
      <c r="AY314" s="66">
        <f>COUNTIF(data!$C315,AY$1)</f>
        <v>0</v>
      </c>
      <c r="AZ314" s="66">
        <f>COUNTIF(data!$C315,AZ$1)</f>
        <v>0</v>
      </c>
      <c r="BA314" s="66">
        <f>COUNTIF(data!$C315,BA$1)</f>
        <v>0</v>
      </c>
      <c r="BB314" s="66">
        <f>COUNTIF(data!$C315,BB$1)</f>
        <v>0</v>
      </c>
    </row>
    <row r="315">
      <c r="A315" s="66">
        <f>COUNTIF(data!$C316,A$1)</f>
        <v>0</v>
      </c>
      <c r="B315" s="66">
        <f>COUNTIF(data!$C316,B$1)</f>
        <v>0</v>
      </c>
      <c r="C315" s="66">
        <f>COUNTIF(data!$C316,C$1)</f>
        <v>0</v>
      </c>
      <c r="D315" s="66">
        <f>COUNTIF(data!$C316,D$1)</f>
        <v>0</v>
      </c>
      <c r="E315" s="66">
        <f>COUNTIF(data!$C316,E$1)</f>
        <v>0</v>
      </c>
      <c r="F315" s="66">
        <f>COUNTIF(data!$C316,F$1)</f>
        <v>0</v>
      </c>
      <c r="G315" s="66">
        <f>COUNTIF(data!$C316,G$1)</f>
        <v>0</v>
      </c>
      <c r="H315" s="66">
        <f>COUNTIF(data!$C316,H$1)</f>
        <v>0</v>
      </c>
      <c r="I315" s="66">
        <f>COUNTIF(data!$C316,I$1)</f>
        <v>0</v>
      </c>
      <c r="J315" s="66">
        <f>COUNTIF(data!$C316,J$1)</f>
        <v>0</v>
      </c>
      <c r="K315" s="66">
        <f>COUNTIF(data!$C316,K$1)</f>
        <v>0</v>
      </c>
      <c r="L315" s="66">
        <f>COUNTIF(data!$C316,L$1)</f>
        <v>0</v>
      </c>
      <c r="M315" s="66">
        <f>COUNTIF(data!$C316,M$1)</f>
        <v>0</v>
      </c>
      <c r="N315" s="66">
        <f>COUNTIF(data!$C316,N$1)</f>
        <v>0</v>
      </c>
      <c r="O315" s="66">
        <f>COUNTIF(data!$C316,O$1)</f>
        <v>0</v>
      </c>
      <c r="P315" s="66">
        <f>COUNTIF(data!$C316,P$1)</f>
        <v>0</v>
      </c>
      <c r="Q315" s="66">
        <f>COUNTIF(data!$C316,Q$1)</f>
        <v>0</v>
      </c>
      <c r="R315" s="66">
        <f>COUNTIF(data!$C316,R$1)</f>
        <v>0</v>
      </c>
      <c r="S315" s="66">
        <f>COUNTIF(data!$C316,S$1)</f>
        <v>0</v>
      </c>
      <c r="T315" s="66">
        <f>COUNTIF(data!$C316,T$1)</f>
        <v>0</v>
      </c>
      <c r="U315" s="66">
        <f>COUNTIF(data!$C316,U$1)</f>
        <v>0</v>
      </c>
      <c r="V315" s="66">
        <f>COUNTIF(data!$C316,V$1)</f>
        <v>0</v>
      </c>
      <c r="W315" s="66">
        <f>COUNTIF(data!$C316,W$1)</f>
        <v>0</v>
      </c>
      <c r="X315" s="66">
        <f>COUNTIF(data!$C316,X$1)</f>
        <v>0</v>
      </c>
      <c r="Y315" s="66">
        <f>COUNTIF(data!$C316,Y$1)</f>
        <v>0</v>
      </c>
      <c r="Z315" s="66">
        <f>COUNTIF(data!$C316,Z$1)</f>
        <v>0</v>
      </c>
      <c r="AA315" s="66">
        <f>COUNTIF(data!$C316,AA$1)</f>
        <v>0</v>
      </c>
      <c r="AB315" s="66">
        <f>COUNTIF(data!$C316,AB$1)</f>
        <v>0</v>
      </c>
      <c r="AC315" s="66">
        <f>COUNTIF(data!$C316,AC$1)</f>
        <v>0</v>
      </c>
      <c r="AD315" s="66">
        <f>COUNTIF(data!$C316,AD$1)</f>
        <v>0</v>
      </c>
      <c r="AE315" s="66">
        <f>COUNTIF(data!$C316,AE$1)</f>
        <v>0</v>
      </c>
      <c r="AF315" s="66">
        <f>COUNTIF(data!$C316,AF$1)</f>
        <v>0</v>
      </c>
      <c r="AG315" s="66">
        <f>COUNTIF(data!$C316,AG$1)</f>
        <v>0</v>
      </c>
      <c r="AH315" s="66">
        <f>COUNTIF(data!$C316,AH$1)</f>
        <v>0</v>
      </c>
      <c r="AI315" s="66">
        <f>COUNTIF(data!$C316,AI$1)</f>
        <v>0</v>
      </c>
      <c r="AJ315" s="66">
        <f>COUNTIF(data!$C316,AJ$1)</f>
        <v>0</v>
      </c>
      <c r="AK315" s="66">
        <f>COUNTIF(data!$C316,AK$1)</f>
        <v>1</v>
      </c>
      <c r="AL315" s="66">
        <f>COUNTIF(data!$C316,AL$1)</f>
        <v>0</v>
      </c>
      <c r="AM315" s="66">
        <f>COUNTIF(data!$C316,AM$1)</f>
        <v>0</v>
      </c>
      <c r="AN315" s="66">
        <f>COUNTIF(data!$C316,AN$1)</f>
        <v>0</v>
      </c>
      <c r="AO315" s="66">
        <f>COUNTIF(data!$C316,AO$1)</f>
        <v>0</v>
      </c>
      <c r="AP315" s="66">
        <f>COUNTIF(data!$C316,AP$1)</f>
        <v>0</v>
      </c>
      <c r="AQ315" s="66">
        <f>COUNTIF(data!$C316,AQ$1)</f>
        <v>0</v>
      </c>
      <c r="AR315" s="66">
        <f>COUNTIF(data!$C316,AR$1)</f>
        <v>0</v>
      </c>
      <c r="AS315" s="66">
        <f>COUNTIF(data!$C316,AS$1)</f>
        <v>0</v>
      </c>
      <c r="AT315" s="66">
        <f>COUNTIF(data!$C316,AT$1)</f>
        <v>0</v>
      </c>
      <c r="AU315" s="66">
        <f>COUNTIF(data!$C316,AU$1)</f>
        <v>0</v>
      </c>
      <c r="AV315" s="66">
        <f>COUNTIF(data!$C316,AV$1)</f>
        <v>0</v>
      </c>
      <c r="AW315" s="66">
        <f>COUNTIF(data!$C316,AW$1)</f>
        <v>0</v>
      </c>
      <c r="AX315" s="66">
        <f>COUNTIF(data!$C316,AX$1)</f>
        <v>0</v>
      </c>
      <c r="AY315" s="66">
        <f>COUNTIF(data!$C316,AY$1)</f>
        <v>0</v>
      </c>
      <c r="AZ315" s="66">
        <f>COUNTIF(data!$C316,AZ$1)</f>
        <v>0</v>
      </c>
      <c r="BA315" s="66">
        <f>COUNTIF(data!$C316,BA$1)</f>
        <v>0</v>
      </c>
      <c r="BB315" s="66">
        <f>COUNTIF(data!$C316,BB$1)</f>
        <v>0</v>
      </c>
    </row>
    <row r="316">
      <c r="A316" s="66">
        <f>COUNTIF(data!$C317,A$1)</f>
        <v>0</v>
      </c>
      <c r="B316" s="66">
        <f>COUNTIF(data!$C317,B$1)</f>
        <v>0</v>
      </c>
      <c r="C316" s="66">
        <f>COUNTIF(data!$C317,C$1)</f>
        <v>0</v>
      </c>
      <c r="D316" s="66">
        <f>COUNTIF(data!$C317,D$1)</f>
        <v>0</v>
      </c>
      <c r="E316" s="66">
        <f>COUNTIF(data!$C317,E$1)</f>
        <v>0</v>
      </c>
      <c r="F316" s="66">
        <f>COUNTIF(data!$C317,F$1)</f>
        <v>0</v>
      </c>
      <c r="G316" s="66">
        <f>COUNTIF(data!$C317,G$1)</f>
        <v>0</v>
      </c>
      <c r="H316" s="66">
        <f>COUNTIF(data!$C317,H$1)</f>
        <v>0</v>
      </c>
      <c r="I316" s="66">
        <f>COUNTIF(data!$C317,I$1)</f>
        <v>0</v>
      </c>
      <c r="J316" s="66">
        <f>COUNTIF(data!$C317,J$1)</f>
        <v>0</v>
      </c>
      <c r="K316" s="66">
        <f>COUNTIF(data!$C317,K$1)</f>
        <v>0</v>
      </c>
      <c r="L316" s="66">
        <f>COUNTIF(data!$C317,L$1)</f>
        <v>0</v>
      </c>
      <c r="M316" s="66">
        <f>COUNTIF(data!$C317,M$1)</f>
        <v>0</v>
      </c>
      <c r="N316" s="66">
        <f>COUNTIF(data!$C317,N$1)</f>
        <v>0</v>
      </c>
      <c r="O316" s="66">
        <f>COUNTIF(data!$C317,O$1)</f>
        <v>0</v>
      </c>
      <c r="P316" s="66">
        <f>COUNTIF(data!$C317,P$1)</f>
        <v>0</v>
      </c>
      <c r="Q316" s="66">
        <f>COUNTIF(data!$C317,Q$1)</f>
        <v>0</v>
      </c>
      <c r="R316" s="66">
        <f>COUNTIF(data!$C317,R$1)</f>
        <v>0</v>
      </c>
      <c r="S316" s="66">
        <f>COUNTIF(data!$C317,S$1)</f>
        <v>0</v>
      </c>
      <c r="T316" s="66">
        <f>COUNTIF(data!$C317,T$1)</f>
        <v>0</v>
      </c>
      <c r="U316" s="66">
        <f>COUNTIF(data!$C317,U$1)</f>
        <v>0</v>
      </c>
      <c r="V316" s="66">
        <f>COUNTIF(data!$C317,V$1)</f>
        <v>0</v>
      </c>
      <c r="W316" s="66">
        <f>COUNTIF(data!$C317,W$1)</f>
        <v>0</v>
      </c>
      <c r="X316" s="66">
        <f>COUNTIF(data!$C317,X$1)</f>
        <v>0</v>
      </c>
      <c r="Y316" s="66">
        <f>COUNTIF(data!$C317,Y$1)</f>
        <v>0</v>
      </c>
      <c r="Z316" s="66">
        <f>COUNTIF(data!$C317,Z$1)</f>
        <v>0</v>
      </c>
      <c r="AA316" s="66">
        <f>COUNTIF(data!$C317,AA$1)</f>
        <v>0</v>
      </c>
      <c r="AB316" s="66">
        <f>COUNTIF(data!$C317,AB$1)</f>
        <v>0</v>
      </c>
      <c r="AC316" s="66">
        <f>COUNTIF(data!$C317,AC$1)</f>
        <v>0</v>
      </c>
      <c r="AD316" s="66">
        <f>COUNTIF(data!$C317,AD$1)</f>
        <v>0</v>
      </c>
      <c r="AE316" s="66">
        <f>COUNTIF(data!$C317,AE$1)</f>
        <v>0</v>
      </c>
      <c r="AF316" s="66">
        <f>COUNTIF(data!$C317,AF$1)</f>
        <v>0</v>
      </c>
      <c r="AG316" s="66">
        <f>COUNTIF(data!$C317,AG$1)</f>
        <v>0</v>
      </c>
      <c r="AH316" s="66">
        <f>COUNTIF(data!$C317,AH$1)</f>
        <v>0</v>
      </c>
      <c r="AI316" s="66">
        <f>COUNTIF(data!$C317,AI$1)</f>
        <v>1</v>
      </c>
      <c r="AJ316" s="66">
        <f>COUNTIF(data!$C317,AJ$1)</f>
        <v>0</v>
      </c>
      <c r="AK316" s="66">
        <f>COUNTIF(data!$C317,AK$1)</f>
        <v>0</v>
      </c>
      <c r="AL316" s="66">
        <f>COUNTIF(data!$C317,AL$1)</f>
        <v>0</v>
      </c>
      <c r="AM316" s="66">
        <f>COUNTIF(data!$C317,AM$1)</f>
        <v>0</v>
      </c>
      <c r="AN316" s="66">
        <f>COUNTIF(data!$C317,AN$1)</f>
        <v>0</v>
      </c>
      <c r="AO316" s="66">
        <f>COUNTIF(data!$C317,AO$1)</f>
        <v>0</v>
      </c>
      <c r="AP316" s="66">
        <f>COUNTIF(data!$C317,AP$1)</f>
        <v>0</v>
      </c>
      <c r="AQ316" s="66">
        <f>COUNTIF(data!$C317,AQ$1)</f>
        <v>0</v>
      </c>
      <c r="AR316" s="66">
        <f>COUNTIF(data!$C317,AR$1)</f>
        <v>0</v>
      </c>
      <c r="AS316" s="66">
        <f>COUNTIF(data!$C317,AS$1)</f>
        <v>0</v>
      </c>
      <c r="AT316" s="66">
        <f>COUNTIF(data!$C317,AT$1)</f>
        <v>0</v>
      </c>
      <c r="AU316" s="66">
        <f>COUNTIF(data!$C317,AU$1)</f>
        <v>0</v>
      </c>
      <c r="AV316" s="66">
        <f>COUNTIF(data!$C317,AV$1)</f>
        <v>0</v>
      </c>
      <c r="AW316" s="66">
        <f>COUNTIF(data!$C317,AW$1)</f>
        <v>0</v>
      </c>
      <c r="AX316" s="66">
        <f>COUNTIF(data!$C317,AX$1)</f>
        <v>0</v>
      </c>
      <c r="AY316" s="66">
        <f>COUNTIF(data!$C317,AY$1)</f>
        <v>0</v>
      </c>
      <c r="AZ316" s="66">
        <f>COUNTIF(data!$C317,AZ$1)</f>
        <v>0</v>
      </c>
      <c r="BA316" s="66">
        <f>COUNTIF(data!$C317,BA$1)</f>
        <v>0</v>
      </c>
      <c r="BB316" s="66">
        <f>COUNTIF(data!$C317,BB$1)</f>
        <v>0</v>
      </c>
    </row>
    <row r="317">
      <c r="A317" s="66">
        <f>COUNTIF(data!$C318,A$1)</f>
        <v>0</v>
      </c>
      <c r="B317" s="66">
        <f>COUNTIF(data!$C318,B$1)</f>
        <v>0</v>
      </c>
      <c r="C317" s="66">
        <f>COUNTIF(data!$C318,C$1)</f>
        <v>0</v>
      </c>
      <c r="D317" s="66">
        <f>COUNTIF(data!$C318,D$1)</f>
        <v>0</v>
      </c>
      <c r="E317" s="66">
        <f>COUNTIF(data!$C318,E$1)</f>
        <v>0</v>
      </c>
      <c r="F317" s="66">
        <f>COUNTIF(data!$C318,F$1)</f>
        <v>0</v>
      </c>
      <c r="G317" s="66">
        <f>COUNTIF(data!$C318,G$1)</f>
        <v>0</v>
      </c>
      <c r="H317" s="66">
        <f>COUNTIF(data!$C318,H$1)</f>
        <v>0</v>
      </c>
      <c r="I317" s="66">
        <f>COUNTIF(data!$C318,I$1)</f>
        <v>0</v>
      </c>
      <c r="J317" s="66">
        <f>COUNTIF(data!$C318,J$1)</f>
        <v>0</v>
      </c>
      <c r="K317" s="66">
        <f>COUNTIF(data!$C318,K$1)</f>
        <v>0</v>
      </c>
      <c r="L317" s="66">
        <f>COUNTIF(data!$C318,L$1)</f>
        <v>0</v>
      </c>
      <c r="M317" s="66">
        <f>COUNTIF(data!$C318,M$1)</f>
        <v>0</v>
      </c>
      <c r="N317" s="66">
        <f>COUNTIF(data!$C318,N$1)</f>
        <v>0</v>
      </c>
      <c r="O317" s="66">
        <f>COUNTIF(data!$C318,O$1)</f>
        <v>0</v>
      </c>
      <c r="P317" s="66">
        <f>COUNTIF(data!$C318,P$1)</f>
        <v>0</v>
      </c>
      <c r="Q317" s="66">
        <f>COUNTIF(data!$C318,Q$1)</f>
        <v>0</v>
      </c>
      <c r="R317" s="66">
        <f>COUNTIF(data!$C318,R$1)</f>
        <v>0</v>
      </c>
      <c r="S317" s="66">
        <f>COUNTIF(data!$C318,S$1)</f>
        <v>0</v>
      </c>
      <c r="T317" s="66">
        <f>COUNTIF(data!$C318,T$1)</f>
        <v>1</v>
      </c>
      <c r="U317" s="66">
        <f>COUNTIF(data!$C318,U$1)</f>
        <v>0</v>
      </c>
      <c r="V317" s="66">
        <f>COUNTIF(data!$C318,V$1)</f>
        <v>0</v>
      </c>
      <c r="W317" s="66">
        <f>COUNTIF(data!$C318,W$1)</f>
        <v>0</v>
      </c>
      <c r="X317" s="66">
        <f>COUNTIF(data!$C318,X$1)</f>
        <v>0</v>
      </c>
      <c r="Y317" s="66">
        <f>COUNTIF(data!$C318,Y$1)</f>
        <v>0</v>
      </c>
      <c r="Z317" s="66">
        <f>COUNTIF(data!$C318,Z$1)</f>
        <v>0</v>
      </c>
      <c r="AA317" s="66">
        <f>COUNTIF(data!$C318,AA$1)</f>
        <v>0</v>
      </c>
      <c r="AB317" s="66">
        <f>COUNTIF(data!$C318,AB$1)</f>
        <v>0</v>
      </c>
      <c r="AC317" s="66">
        <f>COUNTIF(data!$C318,AC$1)</f>
        <v>0</v>
      </c>
      <c r="AD317" s="66">
        <f>COUNTIF(data!$C318,AD$1)</f>
        <v>0</v>
      </c>
      <c r="AE317" s="66">
        <f>COUNTIF(data!$C318,AE$1)</f>
        <v>0</v>
      </c>
      <c r="AF317" s="66">
        <f>COUNTIF(data!$C318,AF$1)</f>
        <v>0</v>
      </c>
      <c r="AG317" s="66">
        <f>COUNTIF(data!$C318,AG$1)</f>
        <v>0</v>
      </c>
      <c r="AH317" s="66">
        <f>COUNTIF(data!$C318,AH$1)</f>
        <v>0</v>
      </c>
      <c r="AI317" s="66">
        <f>COUNTIF(data!$C318,AI$1)</f>
        <v>0</v>
      </c>
      <c r="AJ317" s="66">
        <f>COUNTIF(data!$C318,AJ$1)</f>
        <v>0</v>
      </c>
      <c r="AK317" s="66">
        <f>COUNTIF(data!$C318,AK$1)</f>
        <v>0</v>
      </c>
      <c r="AL317" s="66">
        <f>COUNTIF(data!$C318,AL$1)</f>
        <v>0</v>
      </c>
      <c r="AM317" s="66">
        <f>COUNTIF(data!$C318,AM$1)</f>
        <v>0</v>
      </c>
      <c r="AN317" s="66">
        <f>COUNTIF(data!$C318,AN$1)</f>
        <v>0</v>
      </c>
      <c r="AO317" s="66">
        <f>COUNTIF(data!$C318,AO$1)</f>
        <v>0</v>
      </c>
      <c r="AP317" s="66">
        <f>COUNTIF(data!$C318,AP$1)</f>
        <v>0</v>
      </c>
      <c r="AQ317" s="66">
        <f>COUNTIF(data!$C318,AQ$1)</f>
        <v>0</v>
      </c>
      <c r="AR317" s="66">
        <f>COUNTIF(data!$C318,AR$1)</f>
        <v>0</v>
      </c>
      <c r="AS317" s="66">
        <f>COUNTIF(data!$C318,AS$1)</f>
        <v>0</v>
      </c>
      <c r="AT317" s="66">
        <f>COUNTIF(data!$C318,AT$1)</f>
        <v>0</v>
      </c>
      <c r="AU317" s="66">
        <f>COUNTIF(data!$C318,AU$1)</f>
        <v>0</v>
      </c>
      <c r="AV317" s="66">
        <f>COUNTIF(data!$C318,AV$1)</f>
        <v>0</v>
      </c>
      <c r="AW317" s="66">
        <f>COUNTIF(data!$C318,AW$1)</f>
        <v>0</v>
      </c>
      <c r="AX317" s="66">
        <f>COUNTIF(data!$C318,AX$1)</f>
        <v>0</v>
      </c>
      <c r="AY317" s="66">
        <f>COUNTIF(data!$C318,AY$1)</f>
        <v>0</v>
      </c>
      <c r="AZ317" s="66">
        <f>COUNTIF(data!$C318,AZ$1)</f>
        <v>0</v>
      </c>
      <c r="BA317" s="66">
        <f>COUNTIF(data!$C318,BA$1)</f>
        <v>0</v>
      </c>
      <c r="BB317" s="66">
        <f>COUNTIF(data!$C318,BB$1)</f>
        <v>0</v>
      </c>
    </row>
    <row r="318">
      <c r="A318" s="66">
        <f>COUNTIF(data!$C319,A$1)</f>
        <v>0</v>
      </c>
      <c r="B318" s="66">
        <f>COUNTIF(data!$C319,B$1)</f>
        <v>0</v>
      </c>
      <c r="C318" s="66">
        <f>COUNTIF(data!$C319,C$1)</f>
        <v>0</v>
      </c>
      <c r="D318" s="66">
        <f>COUNTIF(data!$C319,D$1)</f>
        <v>0</v>
      </c>
      <c r="E318" s="66">
        <f>COUNTIF(data!$C319,E$1)</f>
        <v>0</v>
      </c>
      <c r="F318" s="66">
        <f>COUNTIF(data!$C319,F$1)</f>
        <v>0</v>
      </c>
      <c r="G318" s="66">
        <f>COUNTIF(data!$C319,G$1)</f>
        <v>0</v>
      </c>
      <c r="H318" s="66">
        <f>COUNTIF(data!$C319,H$1)</f>
        <v>0</v>
      </c>
      <c r="I318" s="66">
        <f>COUNTIF(data!$C319,I$1)</f>
        <v>0</v>
      </c>
      <c r="J318" s="66">
        <f>COUNTIF(data!$C319,J$1)</f>
        <v>0</v>
      </c>
      <c r="K318" s="66">
        <f>COUNTIF(data!$C319,K$1)</f>
        <v>0</v>
      </c>
      <c r="L318" s="66">
        <f>COUNTIF(data!$C319,L$1)</f>
        <v>0</v>
      </c>
      <c r="M318" s="66">
        <f>COUNTIF(data!$C319,M$1)</f>
        <v>0</v>
      </c>
      <c r="N318" s="66">
        <f>COUNTIF(data!$C319,N$1)</f>
        <v>0</v>
      </c>
      <c r="O318" s="66">
        <f>COUNTIF(data!$C319,O$1)</f>
        <v>0</v>
      </c>
      <c r="P318" s="66">
        <f>COUNTIF(data!$C319,P$1)</f>
        <v>0</v>
      </c>
      <c r="Q318" s="66">
        <f>COUNTIF(data!$C319,Q$1)</f>
        <v>0</v>
      </c>
      <c r="R318" s="66">
        <f>COUNTIF(data!$C319,R$1)</f>
        <v>0</v>
      </c>
      <c r="S318" s="66">
        <f>COUNTIF(data!$C319,S$1)</f>
        <v>0</v>
      </c>
      <c r="T318" s="66">
        <f>COUNTIF(data!$C319,T$1)</f>
        <v>0</v>
      </c>
      <c r="U318" s="66">
        <f>COUNTIF(data!$C319,U$1)</f>
        <v>0</v>
      </c>
      <c r="V318" s="66">
        <f>COUNTIF(data!$C319,V$1)</f>
        <v>0</v>
      </c>
      <c r="W318" s="66">
        <f>COUNTIF(data!$C319,W$1)</f>
        <v>0</v>
      </c>
      <c r="X318" s="66">
        <f>COUNTIF(data!$C319,X$1)</f>
        <v>0</v>
      </c>
      <c r="Y318" s="66">
        <f>COUNTIF(data!$C319,Y$1)</f>
        <v>0</v>
      </c>
      <c r="Z318" s="66">
        <f>COUNTIF(data!$C319,Z$1)</f>
        <v>0</v>
      </c>
      <c r="AA318" s="66">
        <f>COUNTIF(data!$C319,AA$1)</f>
        <v>0</v>
      </c>
      <c r="AB318" s="66">
        <f>COUNTIF(data!$C319,AB$1)</f>
        <v>0</v>
      </c>
      <c r="AC318" s="66">
        <f>COUNTIF(data!$C319,AC$1)</f>
        <v>0</v>
      </c>
      <c r="AD318" s="66">
        <f>COUNTIF(data!$C319,AD$1)</f>
        <v>0</v>
      </c>
      <c r="AE318" s="66">
        <f>COUNTIF(data!$C319,AE$1)</f>
        <v>0</v>
      </c>
      <c r="AF318" s="66">
        <f>COUNTIF(data!$C319,AF$1)</f>
        <v>0</v>
      </c>
      <c r="AG318" s="66">
        <f>COUNTIF(data!$C319,AG$1)</f>
        <v>0</v>
      </c>
      <c r="AH318" s="66">
        <f>COUNTIF(data!$C319,AH$1)</f>
        <v>0</v>
      </c>
      <c r="AI318" s="66">
        <f>COUNTIF(data!$C319,AI$1)</f>
        <v>0</v>
      </c>
      <c r="AJ318" s="66">
        <f>COUNTIF(data!$C319,AJ$1)</f>
        <v>0</v>
      </c>
      <c r="AK318" s="66">
        <f>COUNTIF(data!$C319,AK$1)</f>
        <v>0</v>
      </c>
      <c r="AL318" s="66">
        <f>COUNTIF(data!$C319,AL$1)</f>
        <v>0</v>
      </c>
      <c r="AM318" s="66">
        <f>COUNTIF(data!$C319,AM$1)</f>
        <v>0</v>
      </c>
      <c r="AN318" s="66">
        <f>COUNTIF(data!$C319,AN$1)</f>
        <v>0</v>
      </c>
      <c r="AO318" s="66">
        <f>COUNTIF(data!$C319,AO$1)</f>
        <v>0</v>
      </c>
      <c r="AP318" s="66">
        <f>COUNTIF(data!$C319,AP$1)</f>
        <v>0</v>
      </c>
      <c r="AQ318" s="66">
        <f>COUNTIF(data!$C319,AQ$1)</f>
        <v>0</v>
      </c>
      <c r="AR318" s="66">
        <f>COUNTIF(data!$C319,AR$1)</f>
        <v>0</v>
      </c>
      <c r="AS318" s="66">
        <f>COUNTIF(data!$C319,AS$1)</f>
        <v>0</v>
      </c>
      <c r="AT318" s="66">
        <f>COUNTIF(data!$C319,AT$1)</f>
        <v>0</v>
      </c>
      <c r="AU318" s="66">
        <f>COUNTIF(data!$C319,AU$1)</f>
        <v>0</v>
      </c>
      <c r="AV318" s="66">
        <f>COUNTIF(data!$C319,AV$1)</f>
        <v>1</v>
      </c>
      <c r="AW318" s="66">
        <f>COUNTIF(data!$C319,AW$1)</f>
        <v>0</v>
      </c>
      <c r="AX318" s="66">
        <f>COUNTIF(data!$C319,AX$1)</f>
        <v>0</v>
      </c>
      <c r="AY318" s="66">
        <f>COUNTIF(data!$C319,AY$1)</f>
        <v>0</v>
      </c>
      <c r="AZ318" s="66">
        <f>COUNTIF(data!$C319,AZ$1)</f>
        <v>0</v>
      </c>
      <c r="BA318" s="66">
        <f>COUNTIF(data!$C319,BA$1)</f>
        <v>0</v>
      </c>
      <c r="BB318" s="66">
        <f>COUNTIF(data!$C319,BB$1)</f>
        <v>0</v>
      </c>
    </row>
    <row r="319">
      <c r="A319" s="66">
        <f>COUNTIF(data!$C320,A$1)</f>
        <v>0</v>
      </c>
      <c r="B319" s="66">
        <f>COUNTIF(data!$C320,B$1)</f>
        <v>0</v>
      </c>
      <c r="C319" s="66">
        <f>COUNTIF(data!$C320,C$1)</f>
        <v>0</v>
      </c>
      <c r="D319" s="66">
        <f>COUNTIF(data!$C320,D$1)</f>
        <v>0</v>
      </c>
      <c r="E319" s="66">
        <f>COUNTIF(data!$C320,E$1)</f>
        <v>0</v>
      </c>
      <c r="F319" s="66">
        <f>COUNTIF(data!$C320,F$1)</f>
        <v>0</v>
      </c>
      <c r="G319" s="66">
        <f>COUNTIF(data!$C320,G$1)</f>
        <v>0</v>
      </c>
      <c r="H319" s="66">
        <f>COUNTIF(data!$C320,H$1)</f>
        <v>0</v>
      </c>
      <c r="I319" s="66">
        <f>COUNTIF(data!$C320,I$1)</f>
        <v>0</v>
      </c>
      <c r="J319" s="66">
        <f>COUNTIF(data!$C320,J$1)</f>
        <v>0</v>
      </c>
      <c r="K319" s="66">
        <f>COUNTIF(data!$C320,K$1)</f>
        <v>0</v>
      </c>
      <c r="L319" s="66">
        <f>COUNTIF(data!$C320,L$1)</f>
        <v>0</v>
      </c>
      <c r="M319" s="66">
        <f>COUNTIF(data!$C320,M$1)</f>
        <v>0</v>
      </c>
      <c r="N319" s="66">
        <f>COUNTIF(data!$C320,N$1)</f>
        <v>0</v>
      </c>
      <c r="O319" s="66">
        <f>COUNTIF(data!$C320,O$1)</f>
        <v>0</v>
      </c>
      <c r="P319" s="66">
        <f>COUNTIF(data!$C320,P$1)</f>
        <v>0</v>
      </c>
      <c r="Q319" s="66">
        <f>COUNTIF(data!$C320,Q$1)</f>
        <v>0</v>
      </c>
      <c r="R319" s="66">
        <f>COUNTIF(data!$C320,R$1)</f>
        <v>0</v>
      </c>
      <c r="S319" s="66">
        <f>COUNTIF(data!$C320,S$1)</f>
        <v>0</v>
      </c>
      <c r="T319" s="66">
        <f>COUNTIF(data!$C320,T$1)</f>
        <v>0</v>
      </c>
      <c r="U319" s="66">
        <f>COUNTIF(data!$C320,U$1)</f>
        <v>0</v>
      </c>
      <c r="V319" s="66">
        <f>COUNTIF(data!$C320,V$1)</f>
        <v>0</v>
      </c>
      <c r="W319" s="66">
        <f>COUNTIF(data!$C320,W$1)</f>
        <v>0</v>
      </c>
      <c r="X319" s="66">
        <f>COUNTIF(data!$C320,X$1)</f>
        <v>0</v>
      </c>
      <c r="Y319" s="66">
        <f>COUNTIF(data!$C320,Y$1)</f>
        <v>0</v>
      </c>
      <c r="Z319" s="66">
        <f>COUNTIF(data!$C320,Z$1)</f>
        <v>0</v>
      </c>
      <c r="AA319" s="66">
        <f>COUNTIF(data!$C320,AA$1)</f>
        <v>0</v>
      </c>
      <c r="AB319" s="66">
        <f>COUNTIF(data!$C320,AB$1)</f>
        <v>0</v>
      </c>
      <c r="AC319" s="66">
        <f>COUNTIF(data!$C320,AC$1)</f>
        <v>0</v>
      </c>
      <c r="AD319" s="66">
        <f>COUNTIF(data!$C320,AD$1)</f>
        <v>0</v>
      </c>
      <c r="AE319" s="66">
        <f>COUNTIF(data!$C320,AE$1)</f>
        <v>0</v>
      </c>
      <c r="AF319" s="66">
        <f>COUNTIF(data!$C320,AF$1)</f>
        <v>0</v>
      </c>
      <c r="AG319" s="66">
        <f>COUNTIF(data!$C320,AG$1)</f>
        <v>0</v>
      </c>
      <c r="AH319" s="66">
        <f>COUNTIF(data!$C320,AH$1)</f>
        <v>0</v>
      </c>
      <c r="AI319" s="66">
        <f>COUNTIF(data!$C320,AI$1)</f>
        <v>0</v>
      </c>
      <c r="AJ319" s="66">
        <f>COUNTIF(data!$C320,AJ$1)</f>
        <v>0</v>
      </c>
      <c r="AK319" s="66">
        <f>COUNTIF(data!$C320,AK$1)</f>
        <v>0</v>
      </c>
      <c r="AL319" s="66">
        <f>COUNTIF(data!$C320,AL$1)</f>
        <v>0</v>
      </c>
      <c r="AM319" s="66">
        <f>COUNTIF(data!$C320,AM$1)</f>
        <v>0</v>
      </c>
      <c r="AN319" s="66">
        <f>COUNTIF(data!$C320,AN$1)</f>
        <v>0</v>
      </c>
      <c r="AO319" s="66">
        <f>COUNTIF(data!$C320,AO$1)</f>
        <v>0</v>
      </c>
      <c r="AP319" s="66">
        <f>COUNTIF(data!$C320,AP$1)</f>
        <v>0</v>
      </c>
      <c r="AQ319" s="66">
        <f>COUNTIF(data!$C320,AQ$1)</f>
        <v>0</v>
      </c>
      <c r="AR319" s="66">
        <f>COUNTIF(data!$C320,AR$1)</f>
        <v>0</v>
      </c>
      <c r="AS319" s="66">
        <f>COUNTIF(data!$C320,AS$1)</f>
        <v>0</v>
      </c>
      <c r="AT319" s="66">
        <f>COUNTIF(data!$C320,AT$1)</f>
        <v>0</v>
      </c>
      <c r="AU319" s="66">
        <f>COUNTIF(data!$C320,AU$1)</f>
        <v>0</v>
      </c>
      <c r="AV319" s="66">
        <f>COUNTIF(data!$C320,AV$1)</f>
        <v>0</v>
      </c>
      <c r="AW319" s="66">
        <f>COUNTIF(data!$C320,AW$1)</f>
        <v>0</v>
      </c>
      <c r="AX319" s="66">
        <f>COUNTIF(data!$C320,AX$1)</f>
        <v>0</v>
      </c>
      <c r="AY319" s="66">
        <f>COUNTIF(data!$C320,AY$1)</f>
        <v>0</v>
      </c>
      <c r="AZ319" s="66">
        <f>COUNTIF(data!$C320,AZ$1)</f>
        <v>1</v>
      </c>
      <c r="BA319" s="66">
        <f>COUNTIF(data!$C320,BA$1)</f>
        <v>0</v>
      </c>
      <c r="BB319" s="66">
        <f>COUNTIF(data!$C320,BB$1)</f>
        <v>0</v>
      </c>
    </row>
    <row r="320">
      <c r="A320" s="66">
        <f>COUNTIF(data!$C321,A$1)</f>
        <v>0</v>
      </c>
      <c r="B320" s="66">
        <f>COUNTIF(data!$C321,B$1)</f>
        <v>0</v>
      </c>
      <c r="C320" s="66">
        <f>COUNTIF(data!$C321,C$1)</f>
        <v>0</v>
      </c>
      <c r="D320" s="66">
        <f>COUNTIF(data!$C321,D$1)</f>
        <v>0</v>
      </c>
      <c r="E320" s="66">
        <f>COUNTIF(data!$C321,E$1)</f>
        <v>0</v>
      </c>
      <c r="F320" s="66">
        <f>COUNTIF(data!$C321,F$1)</f>
        <v>0</v>
      </c>
      <c r="G320" s="66">
        <f>COUNTIF(data!$C321,G$1)</f>
        <v>0</v>
      </c>
      <c r="H320" s="66">
        <f>COUNTIF(data!$C321,H$1)</f>
        <v>0</v>
      </c>
      <c r="I320" s="66">
        <f>COUNTIF(data!$C321,I$1)</f>
        <v>0</v>
      </c>
      <c r="J320" s="66">
        <f>COUNTIF(data!$C321,J$1)</f>
        <v>0</v>
      </c>
      <c r="K320" s="66">
        <f>COUNTIF(data!$C321,K$1)</f>
        <v>0</v>
      </c>
      <c r="L320" s="66">
        <f>COUNTIF(data!$C321,L$1)</f>
        <v>0</v>
      </c>
      <c r="M320" s="66">
        <f>COUNTIF(data!$C321,M$1)</f>
        <v>0</v>
      </c>
      <c r="N320" s="66">
        <f>COUNTIF(data!$C321,N$1)</f>
        <v>0</v>
      </c>
      <c r="O320" s="66">
        <f>COUNTIF(data!$C321,O$1)</f>
        <v>0</v>
      </c>
      <c r="P320" s="66">
        <f>COUNTIF(data!$C321,P$1)</f>
        <v>0</v>
      </c>
      <c r="Q320" s="66">
        <f>COUNTIF(data!$C321,Q$1)</f>
        <v>0</v>
      </c>
      <c r="R320" s="66">
        <f>COUNTIF(data!$C321,R$1)</f>
        <v>0</v>
      </c>
      <c r="S320" s="66">
        <f>COUNTIF(data!$C321,S$1)</f>
        <v>0</v>
      </c>
      <c r="T320" s="66">
        <f>COUNTIF(data!$C321,T$1)</f>
        <v>0</v>
      </c>
      <c r="U320" s="66">
        <f>COUNTIF(data!$C321,U$1)</f>
        <v>0</v>
      </c>
      <c r="V320" s="66">
        <f>COUNTIF(data!$C321,V$1)</f>
        <v>0</v>
      </c>
      <c r="W320" s="66">
        <f>COUNTIF(data!$C321,W$1)</f>
        <v>0</v>
      </c>
      <c r="X320" s="66">
        <f>COUNTIF(data!$C321,X$1)</f>
        <v>0</v>
      </c>
      <c r="Y320" s="66">
        <f>COUNTIF(data!$C321,Y$1)</f>
        <v>0</v>
      </c>
      <c r="Z320" s="66">
        <f>COUNTIF(data!$C321,Z$1)</f>
        <v>0</v>
      </c>
      <c r="AA320" s="66">
        <f>COUNTIF(data!$C321,AA$1)</f>
        <v>0</v>
      </c>
      <c r="AB320" s="66">
        <f>COUNTIF(data!$C321,AB$1)</f>
        <v>0</v>
      </c>
      <c r="AC320" s="66">
        <f>COUNTIF(data!$C321,AC$1)</f>
        <v>0</v>
      </c>
      <c r="AD320" s="66">
        <f>COUNTIF(data!$C321,AD$1)</f>
        <v>0</v>
      </c>
      <c r="AE320" s="66">
        <f>COUNTIF(data!$C321,AE$1)</f>
        <v>0</v>
      </c>
      <c r="AF320" s="66">
        <f>COUNTIF(data!$C321,AF$1)</f>
        <v>0</v>
      </c>
      <c r="AG320" s="66">
        <f>COUNTIF(data!$C321,AG$1)</f>
        <v>0</v>
      </c>
      <c r="AH320" s="66">
        <f>COUNTIF(data!$C321,AH$1)</f>
        <v>0</v>
      </c>
      <c r="AI320" s="66">
        <f>COUNTIF(data!$C321,AI$1)</f>
        <v>0</v>
      </c>
      <c r="AJ320" s="66">
        <f>COUNTIF(data!$C321,AJ$1)</f>
        <v>0</v>
      </c>
      <c r="AK320" s="66">
        <f>COUNTIF(data!$C321,AK$1)</f>
        <v>0</v>
      </c>
      <c r="AL320" s="66">
        <f>COUNTIF(data!$C321,AL$1)</f>
        <v>0</v>
      </c>
      <c r="AM320" s="66">
        <f>COUNTIF(data!$C321,AM$1)</f>
        <v>0</v>
      </c>
      <c r="AN320" s="66">
        <f>COUNTIF(data!$C321,AN$1)</f>
        <v>0</v>
      </c>
      <c r="AO320" s="66">
        <f>COUNTIF(data!$C321,AO$1)</f>
        <v>0</v>
      </c>
      <c r="AP320" s="66">
        <f>COUNTIF(data!$C321,AP$1)</f>
        <v>0</v>
      </c>
      <c r="AQ320" s="66">
        <f>COUNTIF(data!$C321,AQ$1)</f>
        <v>0</v>
      </c>
      <c r="AR320" s="66">
        <f>COUNTIF(data!$C321,AR$1)</f>
        <v>0</v>
      </c>
      <c r="AS320" s="66">
        <f>COUNTIF(data!$C321,AS$1)</f>
        <v>0</v>
      </c>
      <c r="AT320" s="66">
        <f>COUNTIF(data!$C321,AT$1)</f>
        <v>0</v>
      </c>
      <c r="AU320" s="66">
        <f>COUNTIF(data!$C321,AU$1)</f>
        <v>0</v>
      </c>
      <c r="AV320" s="66">
        <f>COUNTIF(data!$C321,AV$1)</f>
        <v>0</v>
      </c>
      <c r="AW320" s="66">
        <f>COUNTIF(data!$C321,AW$1)</f>
        <v>0</v>
      </c>
      <c r="AX320" s="66">
        <f>COUNTIF(data!$C321,AX$1)</f>
        <v>0</v>
      </c>
      <c r="AY320" s="66">
        <f>COUNTIF(data!$C321,AY$1)</f>
        <v>1</v>
      </c>
      <c r="AZ320" s="66">
        <f>COUNTIF(data!$C321,AZ$1)</f>
        <v>0</v>
      </c>
      <c r="BA320" s="66">
        <f>COUNTIF(data!$C321,BA$1)</f>
        <v>0</v>
      </c>
      <c r="BB320" s="66">
        <f>COUNTIF(data!$C321,BB$1)</f>
        <v>0</v>
      </c>
    </row>
    <row r="321">
      <c r="A321" s="66">
        <f>COUNTIF(data!$C322,A$1)</f>
        <v>0</v>
      </c>
      <c r="B321" s="66">
        <f>COUNTIF(data!$C322,B$1)</f>
        <v>0</v>
      </c>
      <c r="C321" s="66">
        <f>COUNTIF(data!$C322,C$1)</f>
        <v>0</v>
      </c>
      <c r="D321" s="66">
        <f>COUNTIF(data!$C322,D$1)</f>
        <v>0</v>
      </c>
      <c r="E321" s="66">
        <f>COUNTIF(data!$C322,E$1)</f>
        <v>0</v>
      </c>
      <c r="F321" s="66">
        <f>COUNTIF(data!$C322,F$1)</f>
        <v>0</v>
      </c>
      <c r="G321" s="66">
        <f>COUNTIF(data!$C322,G$1)</f>
        <v>0</v>
      </c>
      <c r="H321" s="66">
        <f>COUNTIF(data!$C322,H$1)</f>
        <v>0</v>
      </c>
      <c r="I321" s="66">
        <f>COUNTIF(data!$C322,I$1)</f>
        <v>0</v>
      </c>
      <c r="J321" s="66">
        <f>COUNTIF(data!$C322,J$1)</f>
        <v>0</v>
      </c>
      <c r="K321" s="66">
        <f>COUNTIF(data!$C322,K$1)</f>
        <v>0</v>
      </c>
      <c r="L321" s="66">
        <f>COUNTIF(data!$C322,L$1)</f>
        <v>0</v>
      </c>
      <c r="M321" s="66">
        <f>COUNTIF(data!$C322,M$1)</f>
        <v>0</v>
      </c>
      <c r="N321" s="66">
        <f>COUNTIF(data!$C322,N$1)</f>
        <v>0</v>
      </c>
      <c r="O321" s="66">
        <f>COUNTIF(data!$C322,O$1)</f>
        <v>0</v>
      </c>
      <c r="P321" s="66">
        <f>COUNTIF(data!$C322,P$1)</f>
        <v>0</v>
      </c>
      <c r="Q321" s="66">
        <f>COUNTIF(data!$C322,Q$1)</f>
        <v>0</v>
      </c>
      <c r="R321" s="66">
        <f>COUNTIF(data!$C322,R$1)</f>
        <v>0</v>
      </c>
      <c r="S321" s="66">
        <f>COUNTIF(data!$C322,S$1)</f>
        <v>0</v>
      </c>
      <c r="T321" s="66">
        <f>COUNTIF(data!$C322,T$1)</f>
        <v>0</v>
      </c>
      <c r="U321" s="66">
        <f>COUNTIF(data!$C322,U$1)</f>
        <v>0</v>
      </c>
      <c r="V321" s="66">
        <f>COUNTIF(data!$C322,V$1)</f>
        <v>0</v>
      </c>
      <c r="W321" s="66">
        <f>COUNTIF(data!$C322,W$1)</f>
        <v>0</v>
      </c>
      <c r="X321" s="66">
        <f>COUNTIF(data!$C322,X$1)</f>
        <v>0</v>
      </c>
      <c r="Y321" s="66">
        <f>COUNTIF(data!$C322,Y$1)</f>
        <v>0</v>
      </c>
      <c r="Z321" s="66">
        <f>COUNTIF(data!$C322,Z$1)</f>
        <v>0</v>
      </c>
      <c r="AA321" s="66">
        <f>COUNTIF(data!$C322,AA$1)</f>
        <v>0</v>
      </c>
      <c r="AB321" s="66">
        <f>COUNTIF(data!$C322,AB$1)</f>
        <v>0</v>
      </c>
      <c r="AC321" s="66">
        <f>COUNTIF(data!$C322,AC$1)</f>
        <v>0</v>
      </c>
      <c r="AD321" s="66">
        <f>COUNTIF(data!$C322,AD$1)</f>
        <v>0</v>
      </c>
      <c r="AE321" s="66">
        <f>COUNTIF(data!$C322,AE$1)</f>
        <v>0</v>
      </c>
      <c r="AF321" s="66">
        <f>COUNTIF(data!$C322,AF$1)</f>
        <v>0</v>
      </c>
      <c r="AG321" s="66">
        <f>COUNTIF(data!$C322,AG$1)</f>
        <v>0</v>
      </c>
      <c r="AH321" s="66">
        <f>COUNTIF(data!$C322,AH$1)</f>
        <v>0</v>
      </c>
      <c r="AI321" s="66">
        <f>COUNTIF(data!$C322,AI$1)</f>
        <v>0</v>
      </c>
      <c r="AJ321" s="66">
        <f>COUNTIF(data!$C322,AJ$1)</f>
        <v>1</v>
      </c>
      <c r="AK321" s="66">
        <f>COUNTIF(data!$C322,AK$1)</f>
        <v>0</v>
      </c>
      <c r="AL321" s="66">
        <f>COUNTIF(data!$C322,AL$1)</f>
        <v>0</v>
      </c>
      <c r="AM321" s="66">
        <f>COUNTIF(data!$C322,AM$1)</f>
        <v>0</v>
      </c>
      <c r="AN321" s="66">
        <f>COUNTIF(data!$C322,AN$1)</f>
        <v>0</v>
      </c>
      <c r="AO321" s="66">
        <f>COUNTIF(data!$C322,AO$1)</f>
        <v>0</v>
      </c>
      <c r="AP321" s="66">
        <f>COUNTIF(data!$C322,AP$1)</f>
        <v>0</v>
      </c>
      <c r="AQ321" s="66">
        <f>COUNTIF(data!$C322,AQ$1)</f>
        <v>0</v>
      </c>
      <c r="AR321" s="66">
        <f>COUNTIF(data!$C322,AR$1)</f>
        <v>0</v>
      </c>
      <c r="AS321" s="66">
        <f>COUNTIF(data!$C322,AS$1)</f>
        <v>0</v>
      </c>
      <c r="AT321" s="66">
        <f>COUNTIF(data!$C322,AT$1)</f>
        <v>0</v>
      </c>
      <c r="AU321" s="66">
        <f>COUNTIF(data!$C322,AU$1)</f>
        <v>0</v>
      </c>
      <c r="AV321" s="66">
        <f>COUNTIF(data!$C322,AV$1)</f>
        <v>0</v>
      </c>
      <c r="AW321" s="66">
        <f>COUNTIF(data!$C322,AW$1)</f>
        <v>0</v>
      </c>
      <c r="AX321" s="66">
        <f>COUNTIF(data!$C322,AX$1)</f>
        <v>0</v>
      </c>
      <c r="AY321" s="66">
        <f>COUNTIF(data!$C322,AY$1)</f>
        <v>0</v>
      </c>
      <c r="AZ321" s="66">
        <f>COUNTIF(data!$C322,AZ$1)</f>
        <v>0</v>
      </c>
      <c r="BA321" s="66">
        <f>COUNTIF(data!$C322,BA$1)</f>
        <v>0</v>
      </c>
      <c r="BB321" s="66">
        <f>COUNTIF(data!$C322,BB$1)</f>
        <v>0</v>
      </c>
    </row>
    <row r="322">
      <c r="A322" s="66">
        <f>COUNTIF(data!$C323,A$1)</f>
        <v>0</v>
      </c>
      <c r="B322" s="66">
        <f>COUNTIF(data!$C323,B$1)</f>
        <v>0</v>
      </c>
      <c r="C322" s="66">
        <f>COUNTIF(data!$C323,C$1)</f>
        <v>0</v>
      </c>
      <c r="D322" s="66">
        <f>COUNTIF(data!$C323,D$1)</f>
        <v>0</v>
      </c>
      <c r="E322" s="66">
        <f>COUNTIF(data!$C323,E$1)</f>
        <v>1</v>
      </c>
      <c r="F322" s="66">
        <f>COUNTIF(data!$C323,F$1)</f>
        <v>0</v>
      </c>
      <c r="G322" s="66">
        <f>COUNTIF(data!$C323,G$1)</f>
        <v>0</v>
      </c>
      <c r="H322" s="66">
        <f>COUNTIF(data!$C323,H$1)</f>
        <v>0</v>
      </c>
      <c r="I322" s="66">
        <f>COUNTIF(data!$C323,I$1)</f>
        <v>0</v>
      </c>
      <c r="J322" s="66">
        <f>COUNTIF(data!$C323,J$1)</f>
        <v>0</v>
      </c>
      <c r="K322" s="66">
        <f>COUNTIF(data!$C323,K$1)</f>
        <v>0</v>
      </c>
      <c r="L322" s="66">
        <f>COUNTIF(data!$C323,L$1)</f>
        <v>0</v>
      </c>
      <c r="M322" s="66">
        <f>COUNTIF(data!$C323,M$1)</f>
        <v>0</v>
      </c>
      <c r="N322" s="66">
        <f>COUNTIF(data!$C323,N$1)</f>
        <v>0</v>
      </c>
      <c r="O322" s="66">
        <f>COUNTIF(data!$C323,O$1)</f>
        <v>0</v>
      </c>
      <c r="P322" s="66">
        <f>COUNTIF(data!$C323,P$1)</f>
        <v>0</v>
      </c>
      <c r="Q322" s="66">
        <f>COUNTIF(data!$C323,Q$1)</f>
        <v>0</v>
      </c>
      <c r="R322" s="66">
        <f>COUNTIF(data!$C323,R$1)</f>
        <v>0</v>
      </c>
      <c r="S322" s="66">
        <f>COUNTIF(data!$C323,S$1)</f>
        <v>0</v>
      </c>
      <c r="T322" s="66">
        <f>COUNTIF(data!$C323,T$1)</f>
        <v>0</v>
      </c>
      <c r="U322" s="66">
        <f>COUNTIF(data!$C323,U$1)</f>
        <v>0</v>
      </c>
      <c r="V322" s="66">
        <f>COUNTIF(data!$C323,V$1)</f>
        <v>0</v>
      </c>
      <c r="W322" s="66">
        <f>COUNTIF(data!$C323,W$1)</f>
        <v>0</v>
      </c>
      <c r="X322" s="66">
        <f>COUNTIF(data!$C323,X$1)</f>
        <v>0</v>
      </c>
      <c r="Y322" s="66">
        <f>COUNTIF(data!$C323,Y$1)</f>
        <v>0</v>
      </c>
      <c r="Z322" s="66">
        <f>COUNTIF(data!$C323,Z$1)</f>
        <v>0</v>
      </c>
      <c r="AA322" s="66">
        <f>COUNTIF(data!$C323,AA$1)</f>
        <v>0</v>
      </c>
      <c r="AB322" s="66">
        <f>COUNTIF(data!$C323,AB$1)</f>
        <v>0</v>
      </c>
      <c r="AC322" s="66">
        <f>COUNTIF(data!$C323,AC$1)</f>
        <v>0</v>
      </c>
      <c r="AD322" s="66">
        <f>COUNTIF(data!$C323,AD$1)</f>
        <v>0</v>
      </c>
      <c r="AE322" s="66">
        <f>COUNTIF(data!$C323,AE$1)</f>
        <v>0</v>
      </c>
      <c r="AF322" s="66">
        <f>COUNTIF(data!$C323,AF$1)</f>
        <v>0</v>
      </c>
      <c r="AG322" s="66">
        <f>COUNTIF(data!$C323,AG$1)</f>
        <v>0</v>
      </c>
      <c r="AH322" s="66">
        <f>COUNTIF(data!$C323,AH$1)</f>
        <v>0</v>
      </c>
      <c r="AI322" s="66">
        <f>COUNTIF(data!$C323,AI$1)</f>
        <v>0</v>
      </c>
      <c r="AJ322" s="66">
        <f>COUNTIF(data!$C323,AJ$1)</f>
        <v>0</v>
      </c>
      <c r="AK322" s="66">
        <f>COUNTIF(data!$C323,AK$1)</f>
        <v>0</v>
      </c>
      <c r="AL322" s="66">
        <f>COUNTIF(data!$C323,AL$1)</f>
        <v>0</v>
      </c>
      <c r="AM322" s="66">
        <f>COUNTIF(data!$C323,AM$1)</f>
        <v>0</v>
      </c>
      <c r="AN322" s="66">
        <f>COUNTIF(data!$C323,AN$1)</f>
        <v>0</v>
      </c>
      <c r="AO322" s="66">
        <f>COUNTIF(data!$C323,AO$1)</f>
        <v>0</v>
      </c>
      <c r="AP322" s="66">
        <f>COUNTIF(data!$C323,AP$1)</f>
        <v>0</v>
      </c>
      <c r="AQ322" s="66">
        <f>COUNTIF(data!$C323,AQ$1)</f>
        <v>0</v>
      </c>
      <c r="AR322" s="66">
        <f>COUNTIF(data!$C323,AR$1)</f>
        <v>0</v>
      </c>
      <c r="AS322" s="66">
        <f>COUNTIF(data!$C323,AS$1)</f>
        <v>0</v>
      </c>
      <c r="AT322" s="66">
        <f>COUNTIF(data!$C323,AT$1)</f>
        <v>0</v>
      </c>
      <c r="AU322" s="66">
        <f>COUNTIF(data!$C323,AU$1)</f>
        <v>0</v>
      </c>
      <c r="AV322" s="66">
        <f>COUNTIF(data!$C323,AV$1)</f>
        <v>0</v>
      </c>
      <c r="AW322" s="66">
        <f>COUNTIF(data!$C323,AW$1)</f>
        <v>0</v>
      </c>
      <c r="AX322" s="66">
        <f>COUNTIF(data!$C323,AX$1)</f>
        <v>0</v>
      </c>
      <c r="AY322" s="66">
        <f>COUNTIF(data!$C323,AY$1)</f>
        <v>0</v>
      </c>
      <c r="AZ322" s="66">
        <f>COUNTIF(data!$C323,AZ$1)</f>
        <v>0</v>
      </c>
      <c r="BA322" s="66">
        <f>COUNTIF(data!$C323,BA$1)</f>
        <v>0</v>
      </c>
      <c r="BB322" s="66">
        <f>COUNTIF(data!$C323,BB$1)</f>
        <v>0</v>
      </c>
    </row>
    <row r="323">
      <c r="A323" s="66">
        <f t="shared" ref="A323:BB323" si="1">COUNTIF(#REF!,A$1)</f>
        <v>0</v>
      </c>
      <c r="B323" s="66">
        <f t="shared" si="1"/>
        <v>0</v>
      </c>
      <c r="C323" s="66">
        <f t="shared" si="1"/>
        <v>0</v>
      </c>
      <c r="D323" s="66">
        <f t="shared" si="1"/>
        <v>0</v>
      </c>
      <c r="E323" s="66">
        <f t="shared" si="1"/>
        <v>0</v>
      </c>
      <c r="F323" s="66">
        <f t="shared" si="1"/>
        <v>0</v>
      </c>
      <c r="G323" s="66">
        <f t="shared" si="1"/>
        <v>0</v>
      </c>
      <c r="H323" s="66">
        <f t="shared" si="1"/>
        <v>0</v>
      </c>
      <c r="I323" s="66">
        <f t="shared" si="1"/>
        <v>0</v>
      </c>
      <c r="J323" s="66">
        <f t="shared" si="1"/>
        <v>0</v>
      </c>
      <c r="K323" s="66">
        <f t="shared" si="1"/>
        <v>0</v>
      </c>
      <c r="L323" s="66">
        <f t="shared" si="1"/>
        <v>0</v>
      </c>
      <c r="M323" s="66">
        <f t="shared" si="1"/>
        <v>0</v>
      </c>
      <c r="N323" s="66">
        <f t="shared" si="1"/>
        <v>0</v>
      </c>
      <c r="O323" s="66">
        <f t="shared" si="1"/>
        <v>0</v>
      </c>
      <c r="P323" s="66">
        <f t="shared" si="1"/>
        <v>0</v>
      </c>
      <c r="Q323" s="66">
        <f t="shared" si="1"/>
        <v>0</v>
      </c>
      <c r="R323" s="66">
        <f t="shared" si="1"/>
        <v>0</v>
      </c>
      <c r="S323" s="66">
        <f t="shared" si="1"/>
        <v>0</v>
      </c>
      <c r="T323" s="66">
        <f t="shared" si="1"/>
        <v>0</v>
      </c>
      <c r="U323" s="66">
        <f t="shared" si="1"/>
        <v>0</v>
      </c>
      <c r="V323" s="66">
        <f t="shared" si="1"/>
        <v>0</v>
      </c>
      <c r="W323" s="66">
        <f t="shared" si="1"/>
        <v>0</v>
      </c>
      <c r="X323" s="66">
        <f t="shared" si="1"/>
        <v>0</v>
      </c>
      <c r="Y323" s="66">
        <f t="shared" si="1"/>
        <v>0</v>
      </c>
      <c r="Z323" s="66">
        <f t="shared" si="1"/>
        <v>0</v>
      </c>
      <c r="AA323" s="66">
        <f t="shared" si="1"/>
        <v>0</v>
      </c>
      <c r="AB323" s="66">
        <f t="shared" si="1"/>
        <v>0</v>
      </c>
      <c r="AC323" s="66">
        <f t="shared" si="1"/>
        <v>0</v>
      </c>
      <c r="AD323" s="66">
        <f t="shared" si="1"/>
        <v>0</v>
      </c>
      <c r="AE323" s="66">
        <f t="shared" si="1"/>
        <v>0</v>
      </c>
      <c r="AF323" s="66">
        <f t="shared" si="1"/>
        <v>0</v>
      </c>
      <c r="AG323" s="66">
        <f t="shared" si="1"/>
        <v>0</v>
      </c>
      <c r="AH323" s="66">
        <f t="shared" si="1"/>
        <v>0</v>
      </c>
      <c r="AI323" s="66">
        <f t="shared" si="1"/>
        <v>0</v>
      </c>
      <c r="AJ323" s="66">
        <f t="shared" si="1"/>
        <v>0</v>
      </c>
      <c r="AK323" s="66">
        <f t="shared" si="1"/>
        <v>0</v>
      </c>
      <c r="AL323" s="66">
        <f t="shared" si="1"/>
        <v>0</v>
      </c>
      <c r="AM323" s="66">
        <f t="shared" si="1"/>
        <v>0</v>
      </c>
      <c r="AN323" s="66">
        <f t="shared" si="1"/>
        <v>0</v>
      </c>
      <c r="AO323" s="66">
        <f t="shared" si="1"/>
        <v>0</v>
      </c>
      <c r="AP323" s="66">
        <f t="shared" si="1"/>
        <v>0</v>
      </c>
      <c r="AQ323" s="66">
        <f t="shared" si="1"/>
        <v>0</v>
      </c>
      <c r="AR323" s="66">
        <f t="shared" si="1"/>
        <v>0</v>
      </c>
      <c r="AS323" s="66">
        <f t="shared" si="1"/>
        <v>0</v>
      </c>
      <c r="AT323" s="66">
        <f t="shared" si="1"/>
        <v>0</v>
      </c>
      <c r="AU323" s="66">
        <f t="shared" si="1"/>
        <v>0</v>
      </c>
      <c r="AV323" s="66">
        <f t="shared" si="1"/>
        <v>0</v>
      </c>
      <c r="AW323" s="66">
        <f t="shared" si="1"/>
        <v>0</v>
      </c>
      <c r="AX323" s="66">
        <f t="shared" si="1"/>
        <v>0</v>
      </c>
      <c r="AY323" s="66">
        <f t="shared" si="1"/>
        <v>0</v>
      </c>
      <c r="AZ323" s="66">
        <f t="shared" si="1"/>
        <v>0</v>
      </c>
      <c r="BA323" s="66">
        <f t="shared" si="1"/>
        <v>0</v>
      </c>
      <c r="BB323" s="66">
        <f t="shared" si="1"/>
        <v>0</v>
      </c>
    </row>
    <row r="324">
      <c r="A324" s="66">
        <f>COUNTIF(data!$C326,A$1)</f>
        <v>0</v>
      </c>
      <c r="B324" s="66">
        <f>COUNTIF(data!$C326,B$1)</f>
        <v>0</v>
      </c>
      <c r="C324" s="66">
        <f>COUNTIF(data!$C326,C$1)</f>
        <v>0</v>
      </c>
      <c r="D324" s="66">
        <f>COUNTIF(data!$C326,D$1)</f>
        <v>0</v>
      </c>
      <c r="E324" s="66">
        <f>COUNTIF(data!$C326,E$1)</f>
        <v>0</v>
      </c>
      <c r="F324" s="66">
        <f>COUNTIF(data!$C326,F$1)</f>
        <v>0</v>
      </c>
      <c r="G324" s="66">
        <f>COUNTIF(data!$C326,G$1)</f>
        <v>0</v>
      </c>
      <c r="H324" s="66">
        <f>COUNTIF(data!$C326,H$1)</f>
        <v>0</v>
      </c>
      <c r="I324" s="66">
        <f>COUNTIF(data!$C326,I$1)</f>
        <v>0</v>
      </c>
      <c r="J324" s="66">
        <f>COUNTIF(data!$C326,J$1)</f>
        <v>0</v>
      </c>
      <c r="K324" s="66">
        <f>COUNTIF(data!$C326,K$1)</f>
        <v>0</v>
      </c>
      <c r="L324" s="66">
        <f>COUNTIF(data!$C326,L$1)</f>
        <v>0</v>
      </c>
      <c r="M324" s="66">
        <f>COUNTIF(data!$C326,M$1)</f>
        <v>0</v>
      </c>
      <c r="N324" s="66">
        <f>COUNTIF(data!$C326,N$1)</f>
        <v>0</v>
      </c>
      <c r="O324" s="66">
        <f>COUNTIF(data!$C326,O$1)</f>
        <v>0</v>
      </c>
      <c r="P324" s="66">
        <f>COUNTIF(data!$C326,P$1)</f>
        <v>0</v>
      </c>
      <c r="Q324" s="66">
        <f>COUNTIF(data!$C326,Q$1)</f>
        <v>0</v>
      </c>
      <c r="R324" s="66">
        <f>COUNTIF(data!$C326,R$1)</f>
        <v>0</v>
      </c>
      <c r="S324" s="66">
        <f>COUNTIF(data!$C326,S$1)</f>
        <v>0</v>
      </c>
      <c r="T324" s="66">
        <f>COUNTIF(data!$C326,T$1)</f>
        <v>0</v>
      </c>
      <c r="U324" s="66">
        <f>COUNTIF(data!$C326,U$1)</f>
        <v>0</v>
      </c>
      <c r="V324" s="66">
        <f>COUNTIF(data!$C326,V$1)</f>
        <v>0</v>
      </c>
      <c r="W324" s="66">
        <f>COUNTIF(data!$C326,W$1)</f>
        <v>0</v>
      </c>
      <c r="X324" s="66">
        <f>COUNTIF(data!$C326,X$1)</f>
        <v>0</v>
      </c>
      <c r="Y324" s="66">
        <f>COUNTIF(data!$C326,Y$1)</f>
        <v>1</v>
      </c>
      <c r="Z324" s="66">
        <f>COUNTIF(data!$C326,Z$1)</f>
        <v>0</v>
      </c>
      <c r="AA324" s="66">
        <f>COUNTIF(data!$C326,AA$1)</f>
        <v>0</v>
      </c>
      <c r="AB324" s="66">
        <f>COUNTIF(data!$C326,AB$1)</f>
        <v>0</v>
      </c>
      <c r="AC324" s="66">
        <f>COUNTIF(data!$C326,AC$1)</f>
        <v>0</v>
      </c>
      <c r="AD324" s="66">
        <f>COUNTIF(data!$C326,AD$1)</f>
        <v>0</v>
      </c>
      <c r="AE324" s="66">
        <f>COUNTIF(data!$C326,AE$1)</f>
        <v>0</v>
      </c>
      <c r="AF324" s="66">
        <f>COUNTIF(data!$C326,AF$1)</f>
        <v>0</v>
      </c>
      <c r="AG324" s="66">
        <f>COUNTIF(data!$C326,AG$1)</f>
        <v>0</v>
      </c>
      <c r="AH324" s="66">
        <f>COUNTIF(data!$C326,AH$1)</f>
        <v>0</v>
      </c>
      <c r="AI324" s="66">
        <f>COUNTIF(data!$C326,AI$1)</f>
        <v>0</v>
      </c>
      <c r="AJ324" s="66">
        <f>COUNTIF(data!$C326,AJ$1)</f>
        <v>0</v>
      </c>
      <c r="AK324" s="66">
        <f>COUNTIF(data!$C326,AK$1)</f>
        <v>0</v>
      </c>
      <c r="AL324" s="66">
        <f>COUNTIF(data!$C326,AL$1)</f>
        <v>0</v>
      </c>
      <c r="AM324" s="66">
        <f>COUNTIF(data!$C326,AM$1)</f>
        <v>0</v>
      </c>
      <c r="AN324" s="66">
        <f>COUNTIF(data!$C326,AN$1)</f>
        <v>0</v>
      </c>
      <c r="AO324" s="66">
        <f>COUNTIF(data!$C326,AO$1)</f>
        <v>0</v>
      </c>
      <c r="AP324" s="66">
        <f>COUNTIF(data!$C326,AP$1)</f>
        <v>0</v>
      </c>
      <c r="AQ324" s="66">
        <f>COUNTIF(data!$C326,AQ$1)</f>
        <v>0</v>
      </c>
      <c r="AR324" s="66">
        <f>COUNTIF(data!$C326,AR$1)</f>
        <v>0</v>
      </c>
      <c r="AS324" s="66">
        <f>COUNTIF(data!$C326,AS$1)</f>
        <v>0</v>
      </c>
      <c r="AT324" s="66">
        <f>COUNTIF(data!$C326,AT$1)</f>
        <v>0</v>
      </c>
      <c r="AU324" s="66">
        <f>COUNTIF(data!$C326,AU$1)</f>
        <v>0</v>
      </c>
      <c r="AV324" s="66">
        <f>COUNTIF(data!$C326,AV$1)</f>
        <v>0</v>
      </c>
      <c r="AW324" s="66">
        <f>COUNTIF(data!$C326,AW$1)</f>
        <v>0</v>
      </c>
      <c r="AX324" s="66">
        <f>COUNTIF(data!$C326,AX$1)</f>
        <v>0</v>
      </c>
      <c r="AY324" s="66">
        <f>COUNTIF(data!$C326,AY$1)</f>
        <v>0</v>
      </c>
      <c r="AZ324" s="66">
        <f>COUNTIF(data!$C326,AZ$1)</f>
        <v>0</v>
      </c>
      <c r="BA324" s="66">
        <f>COUNTIF(data!$C326,BA$1)</f>
        <v>0</v>
      </c>
      <c r="BB324" s="66">
        <f>COUNTIF(data!$C326,BB$1)</f>
        <v>0</v>
      </c>
    </row>
    <row r="325">
      <c r="A325" s="66">
        <f>COUNTIF(data!$C327,A$1)</f>
        <v>0</v>
      </c>
      <c r="B325" s="66">
        <f>COUNTIF(data!$C327,B$1)</f>
        <v>0</v>
      </c>
      <c r="C325" s="66">
        <f>COUNTIF(data!$C327,C$1)</f>
        <v>0</v>
      </c>
      <c r="D325" s="66">
        <f>COUNTIF(data!$C327,D$1)</f>
        <v>0</v>
      </c>
      <c r="E325" s="66">
        <f>COUNTIF(data!$C327,E$1)</f>
        <v>0</v>
      </c>
      <c r="F325" s="66">
        <f>COUNTIF(data!$C327,F$1)</f>
        <v>0</v>
      </c>
      <c r="G325" s="66">
        <f>COUNTIF(data!$C327,G$1)</f>
        <v>0</v>
      </c>
      <c r="H325" s="66">
        <f>COUNTIF(data!$C327,H$1)</f>
        <v>0</v>
      </c>
      <c r="I325" s="66">
        <f>COUNTIF(data!$C327,I$1)</f>
        <v>0</v>
      </c>
      <c r="J325" s="66">
        <f>COUNTIF(data!$C327,J$1)</f>
        <v>0</v>
      </c>
      <c r="K325" s="66">
        <f>COUNTIF(data!$C327,K$1)</f>
        <v>0</v>
      </c>
      <c r="L325" s="66">
        <f>COUNTIF(data!$C327,L$1)</f>
        <v>0</v>
      </c>
      <c r="M325" s="66">
        <f>COUNTIF(data!$C327,M$1)</f>
        <v>0</v>
      </c>
      <c r="N325" s="66">
        <f>COUNTIF(data!$C327,N$1)</f>
        <v>0</v>
      </c>
      <c r="O325" s="66">
        <f>COUNTIF(data!$C327,O$1)</f>
        <v>0</v>
      </c>
      <c r="P325" s="66">
        <f>COUNTIF(data!$C327,P$1)</f>
        <v>0</v>
      </c>
      <c r="Q325" s="66">
        <f>COUNTIF(data!$C327,Q$1)</f>
        <v>0</v>
      </c>
      <c r="R325" s="66">
        <f>COUNTIF(data!$C327,R$1)</f>
        <v>0</v>
      </c>
      <c r="S325" s="66">
        <f>COUNTIF(data!$C327,S$1)</f>
        <v>0</v>
      </c>
      <c r="T325" s="66">
        <f>COUNTIF(data!$C327,T$1)</f>
        <v>0</v>
      </c>
      <c r="U325" s="66">
        <f>COUNTIF(data!$C327,U$1)</f>
        <v>0</v>
      </c>
      <c r="V325" s="66">
        <f>COUNTIF(data!$C327,V$1)</f>
        <v>0</v>
      </c>
      <c r="W325" s="66">
        <f>COUNTIF(data!$C327,W$1)</f>
        <v>0</v>
      </c>
      <c r="X325" s="66">
        <f>COUNTIF(data!$C327,X$1)</f>
        <v>1</v>
      </c>
      <c r="Y325" s="66">
        <f>COUNTIF(data!$C327,Y$1)</f>
        <v>0</v>
      </c>
      <c r="Z325" s="66">
        <f>COUNTIF(data!$C327,Z$1)</f>
        <v>0</v>
      </c>
      <c r="AA325" s="66">
        <f>COUNTIF(data!$C327,AA$1)</f>
        <v>0</v>
      </c>
      <c r="AB325" s="66">
        <f>COUNTIF(data!$C327,AB$1)</f>
        <v>0</v>
      </c>
      <c r="AC325" s="66">
        <f>COUNTIF(data!$C327,AC$1)</f>
        <v>0</v>
      </c>
      <c r="AD325" s="66">
        <f>COUNTIF(data!$C327,AD$1)</f>
        <v>0</v>
      </c>
      <c r="AE325" s="66">
        <f>COUNTIF(data!$C327,AE$1)</f>
        <v>0</v>
      </c>
      <c r="AF325" s="66">
        <f>COUNTIF(data!$C327,AF$1)</f>
        <v>0</v>
      </c>
      <c r="AG325" s="66">
        <f>COUNTIF(data!$C327,AG$1)</f>
        <v>0</v>
      </c>
      <c r="AH325" s="66">
        <f>COUNTIF(data!$C327,AH$1)</f>
        <v>0</v>
      </c>
      <c r="AI325" s="66">
        <f>COUNTIF(data!$C327,AI$1)</f>
        <v>0</v>
      </c>
      <c r="AJ325" s="66">
        <f>COUNTIF(data!$C327,AJ$1)</f>
        <v>0</v>
      </c>
      <c r="AK325" s="66">
        <f>COUNTIF(data!$C327,AK$1)</f>
        <v>0</v>
      </c>
      <c r="AL325" s="66">
        <f>COUNTIF(data!$C327,AL$1)</f>
        <v>0</v>
      </c>
      <c r="AM325" s="66">
        <f>COUNTIF(data!$C327,AM$1)</f>
        <v>0</v>
      </c>
      <c r="AN325" s="66">
        <f>COUNTIF(data!$C327,AN$1)</f>
        <v>0</v>
      </c>
      <c r="AO325" s="66">
        <f>COUNTIF(data!$C327,AO$1)</f>
        <v>0</v>
      </c>
      <c r="AP325" s="66">
        <f>COUNTIF(data!$C327,AP$1)</f>
        <v>0</v>
      </c>
      <c r="AQ325" s="66">
        <f>COUNTIF(data!$C327,AQ$1)</f>
        <v>0</v>
      </c>
      <c r="AR325" s="66">
        <f>COUNTIF(data!$C327,AR$1)</f>
        <v>0</v>
      </c>
      <c r="AS325" s="66">
        <f>COUNTIF(data!$C327,AS$1)</f>
        <v>0</v>
      </c>
      <c r="AT325" s="66">
        <f>COUNTIF(data!$C327,AT$1)</f>
        <v>0</v>
      </c>
      <c r="AU325" s="66">
        <f>COUNTIF(data!$C327,AU$1)</f>
        <v>0</v>
      </c>
      <c r="AV325" s="66">
        <f>COUNTIF(data!$C327,AV$1)</f>
        <v>0</v>
      </c>
      <c r="AW325" s="66">
        <f>COUNTIF(data!$C327,AW$1)</f>
        <v>0</v>
      </c>
      <c r="AX325" s="66">
        <f>COUNTIF(data!$C327,AX$1)</f>
        <v>0</v>
      </c>
      <c r="AY325" s="66">
        <f>COUNTIF(data!$C327,AY$1)</f>
        <v>0</v>
      </c>
      <c r="AZ325" s="66">
        <f>COUNTIF(data!$C327,AZ$1)</f>
        <v>0</v>
      </c>
      <c r="BA325" s="66">
        <f>COUNTIF(data!$C327,BA$1)</f>
        <v>0</v>
      </c>
      <c r="BB325" s="66">
        <f>COUNTIF(data!$C327,BB$1)</f>
        <v>0</v>
      </c>
    </row>
    <row r="326">
      <c r="A326" s="66">
        <f>COUNTIF(data!$C328,A$1)</f>
        <v>0</v>
      </c>
      <c r="B326" s="66">
        <f>COUNTIF(data!$C328,B$1)</f>
        <v>0</v>
      </c>
      <c r="C326" s="66">
        <f>COUNTIF(data!$C328,C$1)</f>
        <v>0</v>
      </c>
      <c r="D326" s="66">
        <f>COUNTIF(data!$C328,D$1)</f>
        <v>0</v>
      </c>
      <c r="E326" s="66">
        <f>COUNTIF(data!$C328,E$1)</f>
        <v>0</v>
      </c>
      <c r="F326" s="66">
        <f>COUNTIF(data!$C328,F$1)</f>
        <v>0</v>
      </c>
      <c r="G326" s="66">
        <f>COUNTIF(data!$C328,G$1)</f>
        <v>0</v>
      </c>
      <c r="H326" s="66">
        <f>COUNTIF(data!$C328,H$1)</f>
        <v>0</v>
      </c>
      <c r="I326" s="66">
        <f>COUNTIF(data!$C328,I$1)</f>
        <v>0</v>
      </c>
      <c r="J326" s="66">
        <f>COUNTIF(data!$C328,J$1)</f>
        <v>0</v>
      </c>
      <c r="K326" s="66">
        <f>COUNTIF(data!$C328,K$1)</f>
        <v>0</v>
      </c>
      <c r="L326" s="66">
        <f>COUNTIF(data!$C328,L$1)</f>
        <v>0</v>
      </c>
      <c r="M326" s="66">
        <f>COUNTIF(data!$C328,M$1)</f>
        <v>0</v>
      </c>
      <c r="N326" s="66">
        <f>COUNTIF(data!$C328,N$1)</f>
        <v>0</v>
      </c>
      <c r="O326" s="66">
        <f>COUNTIF(data!$C328,O$1)</f>
        <v>0</v>
      </c>
      <c r="P326" s="66">
        <f>COUNTIF(data!$C328,P$1)</f>
        <v>0</v>
      </c>
      <c r="Q326" s="66">
        <f>COUNTIF(data!$C328,Q$1)</f>
        <v>0</v>
      </c>
      <c r="R326" s="66">
        <f>COUNTIF(data!$C328,R$1)</f>
        <v>0</v>
      </c>
      <c r="S326" s="66">
        <f>COUNTIF(data!$C328,S$1)</f>
        <v>0</v>
      </c>
      <c r="T326" s="66">
        <f>COUNTIF(data!$C328,T$1)</f>
        <v>0</v>
      </c>
      <c r="U326" s="66">
        <f>COUNTIF(data!$C328,U$1)</f>
        <v>0</v>
      </c>
      <c r="V326" s="66">
        <f>COUNTIF(data!$C328,V$1)</f>
        <v>0</v>
      </c>
      <c r="W326" s="66">
        <f>COUNTIF(data!$C328,W$1)</f>
        <v>1</v>
      </c>
      <c r="X326" s="66">
        <f>COUNTIF(data!$C328,X$1)</f>
        <v>0</v>
      </c>
      <c r="Y326" s="66">
        <f>COUNTIF(data!$C328,Y$1)</f>
        <v>0</v>
      </c>
      <c r="Z326" s="66">
        <f>COUNTIF(data!$C328,Z$1)</f>
        <v>0</v>
      </c>
      <c r="AA326" s="66">
        <f>COUNTIF(data!$C328,AA$1)</f>
        <v>0</v>
      </c>
      <c r="AB326" s="66">
        <f>COUNTIF(data!$C328,AB$1)</f>
        <v>0</v>
      </c>
      <c r="AC326" s="66">
        <f>COUNTIF(data!$C328,AC$1)</f>
        <v>0</v>
      </c>
      <c r="AD326" s="66">
        <f>COUNTIF(data!$C328,AD$1)</f>
        <v>0</v>
      </c>
      <c r="AE326" s="66">
        <f>COUNTIF(data!$C328,AE$1)</f>
        <v>0</v>
      </c>
      <c r="AF326" s="66">
        <f>COUNTIF(data!$C328,AF$1)</f>
        <v>0</v>
      </c>
      <c r="AG326" s="66">
        <f>COUNTIF(data!$C328,AG$1)</f>
        <v>0</v>
      </c>
      <c r="AH326" s="66">
        <f>COUNTIF(data!$C328,AH$1)</f>
        <v>0</v>
      </c>
      <c r="AI326" s="66">
        <f>COUNTIF(data!$C328,AI$1)</f>
        <v>0</v>
      </c>
      <c r="AJ326" s="66">
        <f>COUNTIF(data!$C328,AJ$1)</f>
        <v>0</v>
      </c>
      <c r="AK326" s="66">
        <f>COUNTIF(data!$C328,AK$1)</f>
        <v>0</v>
      </c>
      <c r="AL326" s="66">
        <f>COUNTIF(data!$C328,AL$1)</f>
        <v>0</v>
      </c>
      <c r="AM326" s="66">
        <f>COUNTIF(data!$C328,AM$1)</f>
        <v>0</v>
      </c>
      <c r="AN326" s="66">
        <f>COUNTIF(data!$C328,AN$1)</f>
        <v>0</v>
      </c>
      <c r="AO326" s="66">
        <f>COUNTIF(data!$C328,AO$1)</f>
        <v>0</v>
      </c>
      <c r="AP326" s="66">
        <f>COUNTIF(data!$C328,AP$1)</f>
        <v>0</v>
      </c>
      <c r="AQ326" s="66">
        <f>COUNTIF(data!$C328,AQ$1)</f>
        <v>0</v>
      </c>
      <c r="AR326" s="66">
        <f>COUNTIF(data!$C328,AR$1)</f>
        <v>0</v>
      </c>
      <c r="AS326" s="66">
        <f>COUNTIF(data!$C328,AS$1)</f>
        <v>0</v>
      </c>
      <c r="AT326" s="66">
        <f>COUNTIF(data!$C328,AT$1)</f>
        <v>0</v>
      </c>
      <c r="AU326" s="66">
        <f>COUNTIF(data!$C328,AU$1)</f>
        <v>0</v>
      </c>
      <c r="AV326" s="66">
        <f>COUNTIF(data!$C328,AV$1)</f>
        <v>0</v>
      </c>
      <c r="AW326" s="66">
        <f>COUNTIF(data!$C328,AW$1)</f>
        <v>0</v>
      </c>
      <c r="AX326" s="66">
        <f>COUNTIF(data!$C328,AX$1)</f>
        <v>0</v>
      </c>
      <c r="AY326" s="66">
        <f>COUNTIF(data!$C328,AY$1)</f>
        <v>0</v>
      </c>
      <c r="AZ326" s="66">
        <f>COUNTIF(data!$C328,AZ$1)</f>
        <v>0</v>
      </c>
      <c r="BA326" s="66">
        <f>COUNTIF(data!$C328,BA$1)</f>
        <v>0</v>
      </c>
      <c r="BB326" s="66">
        <f>COUNTIF(data!$C328,BB$1)</f>
        <v>0</v>
      </c>
    </row>
    <row r="327">
      <c r="A327" s="66">
        <f>COUNTIF(data!$C329,A$1)</f>
        <v>0</v>
      </c>
      <c r="B327" s="66">
        <f>COUNTIF(data!$C329,B$1)</f>
        <v>0</v>
      </c>
      <c r="C327" s="66">
        <f>COUNTIF(data!$C329,C$1)</f>
        <v>0</v>
      </c>
      <c r="D327" s="66">
        <f>COUNTIF(data!$C329,D$1)</f>
        <v>0</v>
      </c>
      <c r="E327" s="66">
        <f>COUNTIF(data!$C329,E$1)</f>
        <v>0</v>
      </c>
      <c r="F327" s="66">
        <f>COUNTIF(data!$C329,F$1)</f>
        <v>0</v>
      </c>
      <c r="G327" s="66">
        <f>COUNTIF(data!$C329,G$1)</f>
        <v>0</v>
      </c>
      <c r="H327" s="66">
        <f>COUNTIF(data!$C329,H$1)</f>
        <v>0</v>
      </c>
      <c r="I327" s="66">
        <f>COUNTIF(data!$C329,I$1)</f>
        <v>1</v>
      </c>
      <c r="J327" s="66">
        <f>COUNTIF(data!$C329,J$1)</f>
        <v>0</v>
      </c>
      <c r="K327" s="66">
        <f>COUNTIF(data!$C329,K$1)</f>
        <v>0</v>
      </c>
      <c r="L327" s="66">
        <f>COUNTIF(data!$C329,L$1)</f>
        <v>0</v>
      </c>
      <c r="M327" s="66">
        <f>COUNTIF(data!$C329,M$1)</f>
        <v>0</v>
      </c>
      <c r="N327" s="66">
        <f>COUNTIF(data!$C329,N$1)</f>
        <v>0</v>
      </c>
      <c r="O327" s="66">
        <f>COUNTIF(data!$C329,O$1)</f>
        <v>0</v>
      </c>
      <c r="P327" s="66">
        <f>COUNTIF(data!$C329,P$1)</f>
        <v>0</v>
      </c>
      <c r="Q327" s="66">
        <f>COUNTIF(data!$C329,Q$1)</f>
        <v>0</v>
      </c>
      <c r="R327" s="66">
        <f>COUNTIF(data!$C329,R$1)</f>
        <v>0</v>
      </c>
      <c r="S327" s="66">
        <f>COUNTIF(data!$C329,S$1)</f>
        <v>0</v>
      </c>
      <c r="T327" s="66">
        <f>COUNTIF(data!$C329,T$1)</f>
        <v>0</v>
      </c>
      <c r="U327" s="66">
        <f>COUNTIF(data!$C329,U$1)</f>
        <v>0</v>
      </c>
      <c r="V327" s="66">
        <f>COUNTIF(data!$C329,V$1)</f>
        <v>0</v>
      </c>
      <c r="W327" s="66">
        <f>COUNTIF(data!$C329,W$1)</f>
        <v>0</v>
      </c>
      <c r="X327" s="66">
        <f>COUNTIF(data!$C329,X$1)</f>
        <v>0</v>
      </c>
      <c r="Y327" s="66">
        <f>COUNTIF(data!$C329,Y$1)</f>
        <v>0</v>
      </c>
      <c r="Z327" s="66">
        <f>COUNTIF(data!$C329,Z$1)</f>
        <v>0</v>
      </c>
      <c r="AA327" s="66">
        <f>COUNTIF(data!$C329,AA$1)</f>
        <v>0</v>
      </c>
      <c r="AB327" s="66">
        <f>COUNTIF(data!$C329,AB$1)</f>
        <v>0</v>
      </c>
      <c r="AC327" s="66">
        <f>COUNTIF(data!$C329,AC$1)</f>
        <v>0</v>
      </c>
      <c r="AD327" s="66">
        <f>COUNTIF(data!$C329,AD$1)</f>
        <v>0</v>
      </c>
      <c r="AE327" s="66">
        <f>COUNTIF(data!$C329,AE$1)</f>
        <v>0</v>
      </c>
      <c r="AF327" s="66">
        <f>COUNTIF(data!$C329,AF$1)</f>
        <v>0</v>
      </c>
      <c r="AG327" s="66">
        <f>COUNTIF(data!$C329,AG$1)</f>
        <v>0</v>
      </c>
      <c r="AH327" s="66">
        <f>COUNTIF(data!$C329,AH$1)</f>
        <v>0</v>
      </c>
      <c r="AI327" s="66">
        <f>COUNTIF(data!$C329,AI$1)</f>
        <v>0</v>
      </c>
      <c r="AJ327" s="66">
        <f>COUNTIF(data!$C329,AJ$1)</f>
        <v>0</v>
      </c>
      <c r="AK327" s="66">
        <f>COUNTIF(data!$C329,AK$1)</f>
        <v>0</v>
      </c>
      <c r="AL327" s="66">
        <f>COUNTIF(data!$C329,AL$1)</f>
        <v>0</v>
      </c>
      <c r="AM327" s="66">
        <f>COUNTIF(data!$C329,AM$1)</f>
        <v>0</v>
      </c>
      <c r="AN327" s="66">
        <f>COUNTIF(data!$C329,AN$1)</f>
        <v>0</v>
      </c>
      <c r="AO327" s="66">
        <f>COUNTIF(data!$C329,AO$1)</f>
        <v>0</v>
      </c>
      <c r="AP327" s="66">
        <f>COUNTIF(data!$C329,AP$1)</f>
        <v>0</v>
      </c>
      <c r="AQ327" s="66">
        <f>COUNTIF(data!$C329,AQ$1)</f>
        <v>0</v>
      </c>
      <c r="AR327" s="66">
        <f>COUNTIF(data!$C329,AR$1)</f>
        <v>0</v>
      </c>
      <c r="AS327" s="66">
        <f>COUNTIF(data!$C329,AS$1)</f>
        <v>0</v>
      </c>
      <c r="AT327" s="66">
        <f>COUNTIF(data!$C329,AT$1)</f>
        <v>0</v>
      </c>
      <c r="AU327" s="66">
        <f>COUNTIF(data!$C329,AU$1)</f>
        <v>0</v>
      </c>
      <c r="AV327" s="66">
        <f>COUNTIF(data!$C329,AV$1)</f>
        <v>0</v>
      </c>
      <c r="AW327" s="66">
        <f>COUNTIF(data!$C329,AW$1)</f>
        <v>0</v>
      </c>
      <c r="AX327" s="66">
        <f>COUNTIF(data!$C329,AX$1)</f>
        <v>0</v>
      </c>
      <c r="AY327" s="66">
        <f>COUNTIF(data!$C329,AY$1)</f>
        <v>0</v>
      </c>
      <c r="AZ327" s="66">
        <f>COUNTIF(data!$C329,AZ$1)</f>
        <v>0</v>
      </c>
      <c r="BA327" s="66">
        <f>COUNTIF(data!$C329,BA$1)</f>
        <v>0</v>
      </c>
      <c r="BB327" s="66">
        <f>COUNTIF(data!$C329,BB$1)</f>
        <v>0</v>
      </c>
    </row>
    <row r="328">
      <c r="A328" s="66">
        <f>COUNTIF(data!$C330,A$1)</f>
        <v>0</v>
      </c>
      <c r="B328" s="66">
        <f>COUNTIF(data!$C330,B$1)</f>
        <v>0</v>
      </c>
      <c r="C328" s="66">
        <f>COUNTIF(data!$C330,C$1)</f>
        <v>0</v>
      </c>
      <c r="D328" s="66">
        <f>COUNTIF(data!$C330,D$1)</f>
        <v>0</v>
      </c>
      <c r="E328" s="66">
        <f>COUNTIF(data!$C330,E$1)</f>
        <v>0</v>
      </c>
      <c r="F328" s="66">
        <f>COUNTIF(data!$C330,F$1)</f>
        <v>0</v>
      </c>
      <c r="G328" s="66">
        <f>COUNTIF(data!$C330,G$1)</f>
        <v>0</v>
      </c>
      <c r="H328" s="66">
        <f>COUNTIF(data!$C330,H$1)</f>
        <v>0</v>
      </c>
      <c r="I328" s="66">
        <f>COUNTIF(data!$C330,I$1)</f>
        <v>0</v>
      </c>
      <c r="J328" s="66">
        <f>COUNTIF(data!$C330,J$1)</f>
        <v>0</v>
      </c>
      <c r="K328" s="66">
        <f>COUNTIF(data!$C330,K$1)</f>
        <v>0</v>
      </c>
      <c r="L328" s="66">
        <f>COUNTIF(data!$C330,L$1)</f>
        <v>0</v>
      </c>
      <c r="M328" s="66">
        <f>COUNTIF(data!$C330,M$1)</f>
        <v>0</v>
      </c>
      <c r="N328" s="66">
        <f>COUNTIF(data!$C330,N$1)</f>
        <v>0</v>
      </c>
      <c r="O328" s="66">
        <f>COUNTIF(data!$C330,O$1)</f>
        <v>0</v>
      </c>
      <c r="P328" s="66">
        <f>COUNTIF(data!$C330,P$1)</f>
        <v>0</v>
      </c>
      <c r="Q328" s="66">
        <f>COUNTIF(data!$C330,Q$1)</f>
        <v>0</v>
      </c>
      <c r="R328" s="66">
        <f>COUNTIF(data!$C330,R$1)</f>
        <v>0</v>
      </c>
      <c r="S328" s="66">
        <f>COUNTIF(data!$C330,S$1)</f>
        <v>0</v>
      </c>
      <c r="T328" s="66">
        <f>COUNTIF(data!$C330,T$1)</f>
        <v>0</v>
      </c>
      <c r="U328" s="66">
        <f>COUNTIF(data!$C330,U$1)</f>
        <v>0</v>
      </c>
      <c r="V328" s="66">
        <f>COUNTIF(data!$C330,V$1)</f>
        <v>0</v>
      </c>
      <c r="W328" s="66">
        <f>COUNTIF(data!$C330,W$1)</f>
        <v>0</v>
      </c>
      <c r="X328" s="66">
        <f>COUNTIF(data!$C330,X$1)</f>
        <v>0</v>
      </c>
      <c r="Y328" s="66">
        <f>COUNTIF(data!$C330,Y$1)</f>
        <v>0</v>
      </c>
      <c r="Z328" s="66">
        <f>COUNTIF(data!$C330,Z$1)</f>
        <v>1</v>
      </c>
      <c r="AA328" s="66">
        <f>COUNTIF(data!$C330,AA$1)</f>
        <v>0</v>
      </c>
      <c r="AB328" s="66">
        <f>COUNTIF(data!$C330,AB$1)</f>
        <v>0</v>
      </c>
      <c r="AC328" s="66">
        <f>COUNTIF(data!$C330,AC$1)</f>
        <v>0</v>
      </c>
      <c r="AD328" s="66">
        <f>COUNTIF(data!$C330,AD$1)</f>
        <v>0</v>
      </c>
      <c r="AE328" s="66">
        <f>COUNTIF(data!$C330,AE$1)</f>
        <v>0</v>
      </c>
      <c r="AF328" s="66">
        <f>COUNTIF(data!$C330,AF$1)</f>
        <v>0</v>
      </c>
      <c r="AG328" s="66">
        <f>COUNTIF(data!$C330,AG$1)</f>
        <v>0</v>
      </c>
      <c r="AH328" s="66">
        <f>COUNTIF(data!$C330,AH$1)</f>
        <v>0</v>
      </c>
      <c r="AI328" s="66">
        <f>COUNTIF(data!$C330,AI$1)</f>
        <v>0</v>
      </c>
      <c r="AJ328" s="66">
        <f>COUNTIF(data!$C330,AJ$1)</f>
        <v>0</v>
      </c>
      <c r="AK328" s="66">
        <f>COUNTIF(data!$C330,AK$1)</f>
        <v>0</v>
      </c>
      <c r="AL328" s="66">
        <f>COUNTIF(data!$C330,AL$1)</f>
        <v>0</v>
      </c>
      <c r="AM328" s="66">
        <f>COUNTIF(data!$C330,AM$1)</f>
        <v>0</v>
      </c>
      <c r="AN328" s="66">
        <f>COUNTIF(data!$C330,AN$1)</f>
        <v>0</v>
      </c>
      <c r="AO328" s="66">
        <f>COUNTIF(data!$C330,AO$1)</f>
        <v>0</v>
      </c>
      <c r="AP328" s="66">
        <f>COUNTIF(data!$C330,AP$1)</f>
        <v>0</v>
      </c>
      <c r="AQ328" s="66">
        <f>COUNTIF(data!$C330,AQ$1)</f>
        <v>0</v>
      </c>
      <c r="AR328" s="66">
        <f>COUNTIF(data!$C330,AR$1)</f>
        <v>0</v>
      </c>
      <c r="AS328" s="66">
        <f>COUNTIF(data!$C330,AS$1)</f>
        <v>0</v>
      </c>
      <c r="AT328" s="66">
        <f>COUNTIF(data!$C330,AT$1)</f>
        <v>0</v>
      </c>
      <c r="AU328" s="66">
        <f>COUNTIF(data!$C330,AU$1)</f>
        <v>0</v>
      </c>
      <c r="AV328" s="66">
        <f>COUNTIF(data!$C330,AV$1)</f>
        <v>0</v>
      </c>
      <c r="AW328" s="66">
        <f>COUNTIF(data!$C330,AW$1)</f>
        <v>0</v>
      </c>
      <c r="AX328" s="66">
        <f>COUNTIF(data!$C330,AX$1)</f>
        <v>0</v>
      </c>
      <c r="AY328" s="66">
        <f>COUNTIF(data!$C330,AY$1)</f>
        <v>0</v>
      </c>
      <c r="AZ328" s="66">
        <f>COUNTIF(data!$C330,AZ$1)</f>
        <v>0</v>
      </c>
      <c r="BA328" s="66">
        <f>COUNTIF(data!$C330,BA$1)</f>
        <v>0</v>
      </c>
      <c r="BB328" s="66">
        <f>COUNTIF(data!$C330,BB$1)</f>
        <v>0</v>
      </c>
    </row>
    <row r="329">
      <c r="A329" s="66">
        <f t="shared" ref="A329:BB329" si="2">COUNTIF(#REF!,A$1)</f>
        <v>0</v>
      </c>
      <c r="B329" s="66">
        <f t="shared" si="2"/>
        <v>0</v>
      </c>
      <c r="C329" s="66">
        <f t="shared" si="2"/>
        <v>0</v>
      </c>
      <c r="D329" s="66">
        <f t="shared" si="2"/>
        <v>0</v>
      </c>
      <c r="E329" s="66">
        <f t="shared" si="2"/>
        <v>0</v>
      </c>
      <c r="F329" s="66">
        <f t="shared" si="2"/>
        <v>0</v>
      </c>
      <c r="G329" s="66">
        <f t="shared" si="2"/>
        <v>0</v>
      </c>
      <c r="H329" s="66">
        <f t="shared" si="2"/>
        <v>0</v>
      </c>
      <c r="I329" s="66">
        <f t="shared" si="2"/>
        <v>0</v>
      </c>
      <c r="J329" s="66">
        <f t="shared" si="2"/>
        <v>0</v>
      </c>
      <c r="K329" s="66">
        <f t="shared" si="2"/>
        <v>0</v>
      </c>
      <c r="L329" s="66">
        <f t="shared" si="2"/>
        <v>0</v>
      </c>
      <c r="M329" s="66">
        <f t="shared" si="2"/>
        <v>0</v>
      </c>
      <c r="N329" s="66">
        <f t="shared" si="2"/>
        <v>0</v>
      </c>
      <c r="O329" s="66">
        <f t="shared" si="2"/>
        <v>0</v>
      </c>
      <c r="P329" s="66">
        <f t="shared" si="2"/>
        <v>0</v>
      </c>
      <c r="Q329" s="66">
        <f t="shared" si="2"/>
        <v>0</v>
      </c>
      <c r="R329" s="66">
        <f t="shared" si="2"/>
        <v>0</v>
      </c>
      <c r="S329" s="66">
        <f t="shared" si="2"/>
        <v>0</v>
      </c>
      <c r="T329" s="66">
        <f t="shared" si="2"/>
        <v>0</v>
      </c>
      <c r="U329" s="66">
        <f t="shared" si="2"/>
        <v>0</v>
      </c>
      <c r="V329" s="66">
        <f t="shared" si="2"/>
        <v>0</v>
      </c>
      <c r="W329" s="66">
        <f t="shared" si="2"/>
        <v>0</v>
      </c>
      <c r="X329" s="66">
        <f t="shared" si="2"/>
        <v>0</v>
      </c>
      <c r="Y329" s="66">
        <f t="shared" si="2"/>
        <v>0</v>
      </c>
      <c r="Z329" s="66">
        <f t="shared" si="2"/>
        <v>0</v>
      </c>
      <c r="AA329" s="66">
        <f t="shared" si="2"/>
        <v>0</v>
      </c>
      <c r="AB329" s="66">
        <f t="shared" si="2"/>
        <v>0</v>
      </c>
      <c r="AC329" s="66">
        <f t="shared" si="2"/>
        <v>0</v>
      </c>
      <c r="AD329" s="66">
        <f t="shared" si="2"/>
        <v>0</v>
      </c>
      <c r="AE329" s="66">
        <f t="shared" si="2"/>
        <v>0</v>
      </c>
      <c r="AF329" s="66">
        <f t="shared" si="2"/>
        <v>0</v>
      </c>
      <c r="AG329" s="66">
        <f t="shared" si="2"/>
        <v>0</v>
      </c>
      <c r="AH329" s="66">
        <f t="shared" si="2"/>
        <v>0</v>
      </c>
      <c r="AI329" s="66">
        <f t="shared" si="2"/>
        <v>0</v>
      </c>
      <c r="AJ329" s="66">
        <f t="shared" si="2"/>
        <v>0</v>
      </c>
      <c r="AK329" s="66">
        <f t="shared" si="2"/>
        <v>0</v>
      </c>
      <c r="AL329" s="66">
        <f t="shared" si="2"/>
        <v>0</v>
      </c>
      <c r="AM329" s="66">
        <f t="shared" si="2"/>
        <v>0</v>
      </c>
      <c r="AN329" s="66">
        <f t="shared" si="2"/>
        <v>0</v>
      </c>
      <c r="AO329" s="66">
        <f t="shared" si="2"/>
        <v>0</v>
      </c>
      <c r="AP329" s="66">
        <f t="shared" si="2"/>
        <v>0</v>
      </c>
      <c r="AQ329" s="66">
        <f t="shared" si="2"/>
        <v>0</v>
      </c>
      <c r="AR329" s="66">
        <f t="shared" si="2"/>
        <v>0</v>
      </c>
      <c r="AS329" s="66">
        <f t="shared" si="2"/>
        <v>0</v>
      </c>
      <c r="AT329" s="66">
        <f t="shared" si="2"/>
        <v>0</v>
      </c>
      <c r="AU329" s="66">
        <f t="shared" si="2"/>
        <v>0</v>
      </c>
      <c r="AV329" s="66">
        <f t="shared" si="2"/>
        <v>0</v>
      </c>
      <c r="AW329" s="66">
        <f t="shared" si="2"/>
        <v>0</v>
      </c>
      <c r="AX329" s="66">
        <f t="shared" si="2"/>
        <v>0</v>
      </c>
      <c r="AY329" s="66">
        <f t="shared" si="2"/>
        <v>0</v>
      </c>
      <c r="AZ329" s="66">
        <f t="shared" si="2"/>
        <v>0</v>
      </c>
      <c r="BA329" s="66">
        <f t="shared" si="2"/>
        <v>0</v>
      </c>
      <c r="BB329" s="66">
        <f t="shared" si="2"/>
        <v>0</v>
      </c>
    </row>
    <row r="330">
      <c r="A330" s="66">
        <f t="shared" ref="A330:BB330" si="3">COUNTIF(#REF!,A$1)</f>
        <v>0</v>
      </c>
      <c r="B330" s="66">
        <f t="shared" si="3"/>
        <v>0</v>
      </c>
      <c r="C330" s="66">
        <f t="shared" si="3"/>
        <v>0</v>
      </c>
      <c r="D330" s="66">
        <f t="shared" si="3"/>
        <v>0</v>
      </c>
      <c r="E330" s="66">
        <f t="shared" si="3"/>
        <v>0</v>
      </c>
      <c r="F330" s="66">
        <f t="shared" si="3"/>
        <v>0</v>
      </c>
      <c r="G330" s="66">
        <f t="shared" si="3"/>
        <v>0</v>
      </c>
      <c r="H330" s="66">
        <f t="shared" si="3"/>
        <v>0</v>
      </c>
      <c r="I330" s="66">
        <f t="shared" si="3"/>
        <v>0</v>
      </c>
      <c r="J330" s="66">
        <f t="shared" si="3"/>
        <v>0</v>
      </c>
      <c r="K330" s="66">
        <f t="shared" si="3"/>
        <v>0</v>
      </c>
      <c r="L330" s="66">
        <f t="shared" si="3"/>
        <v>0</v>
      </c>
      <c r="M330" s="66">
        <f t="shared" si="3"/>
        <v>0</v>
      </c>
      <c r="N330" s="66">
        <f t="shared" si="3"/>
        <v>0</v>
      </c>
      <c r="O330" s="66">
        <f t="shared" si="3"/>
        <v>0</v>
      </c>
      <c r="P330" s="66">
        <f t="shared" si="3"/>
        <v>0</v>
      </c>
      <c r="Q330" s="66">
        <f t="shared" si="3"/>
        <v>0</v>
      </c>
      <c r="R330" s="66">
        <f t="shared" si="3"/>
        <v>0</v>
      </c>
      <c r="S330" s="66">
        <f t="shared" si="3"/>
        <v>0</v>
      </c>
      <c r="T330" s="66">
        <f t="shared" si="3"/>
        <v>0</v>
      </c>
      <c r="U330" s="66">
        <f t="shared" si="3"/>
        <v>0</v>
      </c>
      <c r="V330" s="66">
        <f t="shared" si="3"/>
        <v>0</v>
      </c>
      <c r="W330" s="66">
        <f t="shared" si="3"/>
        <v>0</v>
      </c>
      <c r="X330" s="66">
        <f t="shared" si="3"/>
        <v>0</v>
      </c>
      <c r="Y330" s="66">
        <f t="shared" si="3"/>
        <v>0</v>
      </c>
      <c r="Z330" s="66">
        <f t="shared" si="3"/>
        <v>0</v>
      </c>
      <c r="AA330" s="66">
        <f t="shared" si="3"/>
        <v>0</v>
      </c>
      <c r="AB330" s="66">
        <f t="shared" si="3"/>
        <v>0</v>
      </c>
      <c r="AC330" s="66">
        <f t="shared" si="3"/>
        <v>0</v>
      </c>
      <c r="AD330" s="66">
        <f t="shared" si="3"/>
        <v>0</v>
      </c>
      <c r="AE330" s="66">
        <f t="shared" si="3"/>
        <v>0</v>
      </c>
      <c r="AF330" s="66">
        <f t="shared" si="3"/>
        <v>0</v>
      </c>
      <c r="AG330" s="66">
        <f t="shared" si="3"/>
        <v>0</v>
      </c>
      <c r="AH330" s="66">
        <f t="shared" si="3"/>
        <v>0</v>
      </c>
      <c r="AI330" s="66">
        <f t="shared" si="3"/>
        <v>0</v>
      </c>
      <c r="AJ330" s="66">
        <f t="shared" si="3"/>
        <v>0</v>
      </c>
      <c r="AK330" s="66">
        <f t="shared" si="3"/>
        <v>0</v>
      </c>
      <c r="AL330" s="66">
        <f t="shared" si="3"/>
        <v>0</v>
      </c>
      <c r="AM330" s="66">
        <f t="shared" si="3"/>
        <v>0</v>
      </c>
      <c r="AN330" s="66">
        <f t="shared" si="3"/>
        <v>0</v>
      </c>
      <c r="AO330" s="66">
        <f t="shared" si="3"/>
        <v>0</v>
      </c>
      <c r="AP330" s="66">
        <f t="shared" si="3"/>
        <v>0</v>
      </c>
      <c r="AQ330" s="66">
        <f t="shared" si="3"/>
        <v>0</v>
      </c>
      <c r="AR330" s="66">
        <f t="shared" si="3"/>
        <v>0</v>
      </c>
      <c r="AS330" s="66">
        <f t="shared" si="3"/>
        <v>0</v>
      </c>
      <c r="AT330" s="66">
        <f t="shared" si="3"/>
        <v>0</v>
      </c>
      <c r="AU330" s="66">
        <f t="shared" si="3"/>
        <v>0</v>
      </c>
      <c r="AV330" s="66">
        <f t="shared" si="3"/>
        <v>0</v>
      </c>
      <c r="AW330" s="66">
        <f t="shared" si="3"/>
        <v>0</v>
      </c>
      <c r="AX330" s="66">
        <f t="shared" si="3"/>
        <v>0</v>
      </c>
      <c r="AY330" s="66">
        <f t="shared" si="3"/>
        <v>0</v>
      </c>
      <c r="AZ330" s="66">
        <f t="shared" si="3"/>
        <v>0</v>
      </c>
      <c r="BA330" s="66">
        <f t="shared" si="3"/>
        <v>0</v>
      </c>
      <c r="BB330" s="66">
        <f t="shared" si="3"/>
        <v>0</v>
      </c>
    </row>
    <row r="331">
      <c r="A331" s="66">
        <f>COUNTIF(data!$C331,A$1)</f>
        <v>0</v>
      </c>
      <c r="B331" s="66">
        <f>COUNTIF(data!$C331,B$1)</f>
        <v>0</v>
      </c>
      <c r="C331" s="66">
        <f>COUNTIF(data!$C331,C$1)</f>
        <v>0</v>
      </c>
      <c r="D331" s="66">
        <f>COUNTIF(data!$C331,D$1)</f>
        <v>0</v>
      </c>
      <c r="E331" s="66">
        <f>COUNTIF(data!$C331,E$1)</f>
        <v>0</v>
      </c>
      <c r="F331" s="66">
        <f>COUNTIF(data!$C331,F$1)</f>
        <v>0</v>
      </c>
      <c r="G331" s="66">
        <f>COUNTIF(data!$C331,G$1)</f>
        <v>0</v>
      </c>
      <c r="H331" s="66">
        <f>COUNTIF(data!$C331,H$1)</f>
        <v>0</v>
      </c>
      <c r="I331" s="66">
        <f>COUNTIF(data!$C331,I$1)</f>
        <v>0</v>
      </c>
      <c r="J331" s="66">
        <f>COUNTIF(data!$C331,J$1)</f>
        <v>0</v>
      </c>
      <c r="K331" s="66">
        <f>COUNTIF(data!$C331,K$1)</f>
        <v>0</v>
      </c>
      <c r="L331" s="66">
        <f>COUNTIF(data!$C331,L$1)</f>
        <v>0</v>
      </c>
      <c r="M331" s="66">
        <f>COUNTIF(data!$C331,M$1)</f>
        <v>0</v>
      </c>
      <c r="N331" s="66">
        <f>COUNTIF(data!$C331,N$1)</f>
        <v>0</v>
      </c>
      <c r="O331" s="66">
        <f>COUNTIF(data!$C331,O$1)</f>
        <v>0</v>
      </c>
      <c r="P331" s="66">
        <f>COUNTIF(data!$C331,P$1)</f>
        <v>0</v>
      </c>
      <c r="Q331" s="66">
        <f>COUNTIF(data!$C331,Q$1)</f>
        <v>0</v>
      </c>
      <c r="R331" s="66">
        <f>COUNTIF(data!$C331,R$1)</f>
        <v>0</v>
      </c>
      <c r="S331" s="66">
        <f>COUNTIF(data!$C331,S$1)</f>
        <v>0</v>
      </c>
      <c r="T331" s="66">
        <f>COUNTIF(data!$C331,T$1)</f>
        <v>0</v>
      </c>
      <c r="U331" s="66">
        <f>COUNTIF(data!$C331,U$1)</f>
        <v>0</v>
      </c>
      <c r="V331" s="66">
        <f>COUNTIF(data!$C331,V$1)</f>
        <v>0</v>
      </c>
      <c r="W331" s="66">
        <f>COUNTIF(data!$C331,W$1)</f>
        <v>0</v>
      </c>
      <c r="X331" s="66">
        <f>COUNTIF(data!$C331,X$1)</f>
        <v>1</v>
      </c>
      <c r="Y331" s="66">
        <f>COUNTIF(data!$C331,Y$1)</f>
        <v>0</v>
      </c>
      <c r="Z331" s="66">
        <f>COUNTIF(data!$C331,Z$1)</f>
        <v>0</v>
      </c>
      <c r="AA331" s="66">
        <f>COUNTIF(data!$C331,AA$1)</f>
        <v>0</v>
      </c>
      <c r="AB331" s="66">
        <f>COUNTIF(data!$C331,AB$1)</f>
        <v>0</v>
      </c>
      <c r="AC331" s="66">
        <f>COUNTIF(data!$C331,AC$1)</f>
        <v>0</v>
      </c>
      <c r="AD331" s="66">
        <f>COUNTIF(data!$C331,AD$1)</f>
        <v>0</v>
      </c>
      <c r="AE331" s="66">
        <f>COUNTIF(data!$C331,AE$1)</f>
        <v>0</v>
      </c>
      <c r="AF331" s="66">
        <f>COUNTIF(data!$C331,AF$1)</f>
        <v>0</v>
      </c>
      <c r="AG331" s="66">
        <f>COUNTIF(data!$C331,AG$1)</f>
        <v>0</v>
      </c>
      <c r="AH331" s="66">
        <f>COUNTIF(data!$C331,AH$1)</f>
        <v>0</v>
      </c>
      <c r="AI331" s="66">
        <f>COUNTIF(data!$C331,AI$1)</f>
        <v>0</v>
      </c>
      <c r="AJ331" s="66">
        <f>COUNTIF(data!$C331,AJ$1)</f>
        <v>0</v>
      </c>
      <c r="AK331" s="66">
        <f>COUNTIF(data!$C331,AK$1)</f>
        <v>0</v>
      </c>
      <c r="AL331" s="66">
        <f>COUNTIF(data!$C331,AL$1)</f>
        <v>0</v>
      </c>
      <c r="AM331" s="66">
        <f>COUNTIF(data!$C331,AM$1)</f>
        <v>0</v>
      </c>
      <c r="AN331" s="66">
        <f>COUNTIF(data!$C331,AN$1)</f>
        <v>0</v>
      </c>
      <c r="AO331" s="66">
        <f>COUNTIF(data!$C331,AO$1)</f>
        <v>0</v>
      </c>
      <c r="AP331" s="66">
        <f>COUNTIF(data!$C331,AP$1)</f>
        <v>0</v>
      </c>
      <c r="AQ331" s="66">
        <f>COUNTIF(data!$C331,AQ$1)</f>
        <v>0</v>
      </c>
      <c r="AR331" s="66">
        <f>COUNTIF(data!$C331,AR$1)</f>
        <v>0</v>
      </c>
      <c r="AS331" s="66">
        <f>COUNTIF(data!$C331,AS$1)</f>
        <v>0</v>
      </c>
      <c r="AT331" s="66">
        <f>COUNTIF(data!$C331,AT$1)</f>
        <v>0</v>
      </c>
      <c r="AU331" s="66">
        <f>COUNTIF(data!$C331,AU$1)</f>
        <v>0</v>
      </c>
      <c r="AV331" s="66">
        <f>COUNTIF(data!$C331,AV$1)</f>
        <v>0</v>
      </c>
      <c r="AW331" s="66">
        <f>COUNTIF(data!$C331,AW$1)</f>
        <v>0</v>
      </c>
      <c r="AX331" s="66">
        <f>COUNTIF(data!$C331,AX$1)</f>
        <v>0</v>
      </c>
      <c r="AY331" s="66">
        <f>COUNTIF(data!$C331,AY$1)</f>
        <v>0</v>
      </c>
      <c r="AZ331" s="66">
        <f>COUNTIF(data!$C331,AZ$1)</f>
        <v>0</v>
      </c>
      <c r="BA331" s="66">
        <f>COUNTIF(data!$C331,BA$1)</f>
        <v>0</v>
      </c>
      <c r="BB331" s="66">
        <f>COUNTIF(data!$C331,BB$1)</f>
        <v>0</v>
      </c>
    </row>
    <row r="332">
      <c r="A332" s="66">
        <f>COUNTIF(data!$C332,A$1)</f>
        <v>0</v>
      </c>
      <c r="B332" s="66">
        <f>COUNTIF(data!$C332,B$1)</f>
        <v>0</v>
      </c>
      <c r="C332" s="66">
        <f>COUNTIF(data!$C332,C$1)</f>
        <v>0</v>
      </c>
      <c r="D332" s="66">
        <f>COUNTIF(data!$C332,D$1)</f>
        <v>0</v>
      </c>
      <c r="E332" s="66">
        <f>COUNTIF(data!$C332,E$1)</f>
        <v>0</v>
      </c>
      <c r="F332" s="66">
        <f>COUNTIF(data!$C332,F$1)</f>
        <v>0</v>
      </c>
      <c r="G332" s="66">
        <f>COUNTIF(data!$C332,G$1)</f>
        <v>0</v>
      </c>
      <c r="H332" s="66">
        <f>COUNTIF(data!$C332,H$1)</f>
        <v>0</v>
      </c>
      <c r="I332" s="66">
        <f>COUNTIF(data!$C332,I$1)</f>
        <v>0</v>
      </c>
      <c r="J332" s="66">
        <f>COUNTIF(data!$C332,J$1)</f>
        <v>0</v>
      </c>
      <c r="K332" s="66">
        <f>COUNTIF(data!$C332,K$1)</f>
        <v>0</v>
      </c>
      <c r="L332" s="66">
        <f>COUNTIF(data!$C332,L$1)</f>
        <v>0</v>
      </c>
      <c r="M332" s="66">
        <f>COUNTIF(data!$C332,M$1)</f>
        <v>0</v>
      </c>
      <c r="N332" s="66">
        <f>COUNTIF(data!$C332,N$1)</f>
        <v>0</v>
      </c>
      <c r="O332" s="66">
        <f>COUNTIF(data!$C332,O$1)</f>
        <v>0</v>
      </c>
      <c r="P332" s="66">
        <f>COUNTIF(data!$C332,P$1)</f>
        <v>0</v>
      </c>
      <c r="Q332" s="66">
        <f>COUNTIF(data!$C332,Q$1)</f>
        <v>0</v>
      </c>
      <c r="R332" s="66">
        <f>COUNTIF(data!$C332,R$1)</f>
        <v>0</v>
      </c>
      <c r="S332" s="66">
        <f>COUNTIF(data!$C332,S$1)</f>
        <v>0</v>
      </c>
      <c r="T332" s="66">
        <f>COUNTIF(data!$C332,T$1)</f>
        <v>0</v>
      </c>
      <c r="U332" s="66">
        <f>COUNTIF(data!$C332,U$1)</f>
        <v>0</v>
      </c>
      <c r="V332" s="66">
        <f>COUNTIF(data!$C332,V$1)</f>
        <v>0</v>
      </c>
      <c r="W332" s="66">
        <f>COUNTIF(data!$C332,W$1)</f>
        <v>0</v>
      </c>
      <c r="X332" s="66">
        <f>COUNTIF(data!$C332,X$1)</f>
        <v>0</v>
      </c>
      <c r="Y332" s="66">
        <f>COUNTIF(data!$C332,Y$1)</f>
        <v>0</v>
      </c>
      <c r="Z332" s="66">
        <f>COUNTIF(data!$C332,Z$1)</f>
        <v>0</v>
      </c>
      <c r="AA332" s="66">
        <f>COUNTIF(data!$C332,AA$1)</f>
        <v>0</v>
      </c>
      <c r="AB332" s="66">
        <f>COUNTIF(data!$C332,AB$1)</f>
        <v>1</v>
      </c>
      <c r="AC332" s="66">
        <f>COUNTIF(data!$C332,AC$1)</f>
        <v>0</v>
      </c>
      <c r="AD332" s="66">
        <f>COUNTIF(data!$C332,AD$1)</f>
        <v>0</v>
      </c>
      <c r="AE332" s="66">
        <f>COUNTIF(data!$C332,AE$1)</f>
        <v>0</v>
      </c>
      <c r="AF332" s="66">
        <f>COUNTIF(data!$C332,AF$1)</f>
        <v>0</v>
      </c>
      <c r="AG332" s="66">
        <f>COUNTIF(data!$C332,AG$1)</f>
        <v>0</v>
      </c>
      <c r="AH332" s="66">
        <f>COUNTIF(data!$C332,AH$1)</f>
        <v>0</v>
      </c>
      <c r="AI332" s="66">
        <f>COUNTIF(data!$C332,AI$1)</f>
        <v>0</v>
      </c>
      <c r="AJ332" s="66">
        <f>COUNTIF(data!$C332,AJ$1)</f>
        <v>0</v>
      </c>
      <c r="AK332" s="66">
        <f>COUNTIF(data!$C332,AK$1)</f>
        <v>0</v>
      </c>
      <c r="AL332" s="66">
        <f>COUNTIF(data!$C332,AL$1)</f>
        <v>0</v>
      </c>
      <c r="AM332" s="66">
        <f>COUNTIF(data!$C332,AM$1)</f>
        <v>0</v>
      </c>
      <c r="AN332" s="66">
        <f>COUNTIF(data!$C332,AN$1)</f>
        <v>0</v>
      </c>
      <c r="AO332" s="66">
        <f>COUNTIF(data!$C332,AO$1)</f>
        <v>0</v>
      </c>
      <c r="AP332" s="66">
        <f>COUNTIF(data!$C332,AP$1)</f>
        <v>0</v>
      </c>
      <c r="AQ332" s="66">
        <f>COUNTIF(data!$C332,AQ$1)</f>
        <v>0</v>
      </c>
      <c r="AR332" s="66">
        <f>COUNTIF(data!$C332,AR$1)</f>
        <v>0</v>
      </c>
      <c r="AS332" s="66">
        <f>COUNTIF(data!$C332,AS$1)</f>
        <v>0</v>
      </c>
      <c r="AT332" s="66">
        <f>COUNTIF(data!$C332,AT$1)</f>
        <v>0</v>
      </c>
      <c r="AU332" s="66">
        <f>COUNTIF(data!$C332,AU$1)</f>
        <v>0</v>
      </c>
      <c r="AV332" s="66">
        <f>COUNTIF(data!$C332,AV$1)</f>
        <v>0</v>
      </c>
      <c r="AW332" s="66">
        <f>COUNTIF(data!$C332,AW$1)</f>
        <v>0</v>
      </c>
      <c r="AX332" s="66">
        <f>COUNTIF(data!$C332,AX$1)</f>
        <v>0</v>
      </c>
      <c r="AY332" s="66">
        <f>COUNTIF(data!$C332,AY$1)</f>
        <v>0</v>
      </c>
      <c r="AZ332" s="66">
        <f>COUNTIF(data!$C332,AZ$1)</f>
        <v>0</v>
      </c>
      <c r="BA332" s="66">
        <f>COUNTIF(data!$C332,BA$1)</f>
        <v>0</v>
      </c>
      <c r="BB332" s="66">
        <f>COUNTIF(data!$C332,BB$1)</f>
        <v>0</v>
      </c>
    </row>
    <row r="333">
      <c r="A333" s="66">
        <f>COUNTIF(data!$C333,A$1)</f>
        <v>0</v>
      </c>
      <c r="B333" s="66">
        <f>COUNTIF(data!$C333,B$1)</f>
        <v>1</v>
      </c>
      <c r="C333" s="66">
        <f>COUNTIF(data!$C333,C$1)</f>
        <v>0</v>
      </c>
      <c r="D333" s="66">
        <f>COUNTIF(data!$C333,D$1)</f>
        <v>0</v>
      </c>
      <c r="E333" s="66">
        <f>COUNTIF(data!$C333,E$1)</f>
        <v>0</v>
      </c>
      <c r="F333" s="66">
        <f>COUNTIF(data!$C333,F$1)</f>
        <v>0</v>
      </c>
      <c r="G333" s="66">
        <f>COUNTIF(data!$C333,G$1)</f>
        <v>0</v>
      </c>
      <c r="H333" s="66">
        <f>COUNTIF(data!$C333,H$1)</f>
        <v>0</v>
      </c>
      <c r="I333" s="66">
        <f>COUNTIF(data!$C333,I$1)</f>
        <v>0</v>
      </c>
      <c r="J333" s="66">
        <f>COUNTIF(data!$C333,J$1)</f>
        <v>0</v>
      </c>
      <c r="K333" s="66">
        <f>COUNTIF(data!$C333,K$1)</f>
        <v>0</v>
      </c>
      <c r="L333" s="66">
        <f>COUNTIF(data!$C333,L$1)</f>
        <v>0</v>
      </c>
      <c r="M333" s="66">
        <f>COUNTIF(data!$C333,M$1)</f>
        <v>0</v>
      </c>
      <c r="N333" s="66">
        <f>COUNTIF(data!$C333,N$1)</f>
        <v>0</v>
      </c>
      <c r="O333" s="66">
        <f>COUNTIF(data!$C333,O$1)</f>
        <v>0</v>
      </c>
      <c r="P333" s="66">
        <f>COUNTIF(data!$C333,P$1)</f>
        <v>0</v>
      </c>
      <c r="Q333" s="66">
        <f>COUNTIF(data!$C333,Q$1)</f>
        <v>0</v>
      </c>
      <c r="R333" s="66">
        <f>COUNTIF(data!$C333,R$1)</f>
        <v>0</v>
      </c>
      <c r="S333" s="66">
        <f>COUNTIF(data!$C333,S$1)</f>
        <v>0</v>
      </c>
      <c r="T333" s="66">
        <f>COUNTIF(data!$C333,T$1)</f>
        <v>0</v>
      </c>
      <c r="U333" s="66">
        <f>COUNTIF(data!$C333,U$1)</f>
        <v>0</v>
      </c>
      <c r="V333" s="66">
        <f>COUNTIF(data!$C333,V$1)</f>
        <v>0</v>
      </c>
      <c r="W333" s="66">
        <f>COUNTIF(data!$C333,W$1)</f>
        <v>0</v>
      </c>
      <c r="X333" s="66">
        <f>COUNTIF(data!$C333,X$1)</f>
        <v>0</v>
      </c>
      <c r="Y333" s="66">
        <f>COUNTIF(data!$C333,Y$1)</f>
        <v>0</v>
      </c>
      <c r="Z333" s="66">
        <f>COUNTIF(data!$C333,Z$1)</f>
        <v>0</v>
      </c>
      <c r="AA333" s="66">
        <f>COUNTIF(data!$C333,AA$1)</f>
        <v>0</v>
      </c>
      <c r="AB333" s="66">
        <f>COUNTIF(data!$C333,AB$1)</f>
        <v>0</v>
      </c>
      <c r="AC333" s="66">
        <f>COUNTIF(data!$C333,AC$1)</f>
        <v>0</v>
      </c>
      <c r="AD333" s="66">
        <f>COUNTIF(data!$C333,AD$1)</f>
        <v>0</v>
      </c>
      <c r="AE333" s="66">
        <f>COUNTIF(data!$C333,AE$1)</f>
        <v>0</v>
      </c>
      <c r="AF333" s="66">
        <f>COUNTIF(data!$C333,AF$1)</f>
        <v>0</v>
      </c>
      <c r="AG333" s="66">
        <f>COUNTIF(data!$C333,AG$1)</f>
        <v>0</v>
      </c>
      <c r="AH333" s="66">
        <f>COUNTIF(data!$C333,AH$1)</f>
        <v>0</v>
      </c>
      <c r="AI333" s="66">
        <f>COUNTIF(data!$C333,AI$1)</f>
        <v>0</v>
      </c>
      <c r="AJ333" s="66">
        <f>COUNTIF(data!$C333,AJ$1)</f>
        <v>0</v>
      </c>
      <c r="AK333" s="66">
        <f>COUNTIF(data!$C333,AK$1)</f>
        <v>0</v>
      </c>
      <c r="AL333" s="66">
        <f>COUNTIF(data!$C333,AL$1)</f>
        <v>0</v>
      </c>
      <c r="AM333" s="66">
        <f>COUNTIF(data!$C333,AM$1)</f>
        <v>0</v>
      </c>
      <c r="AN333" s="66">
        <f>COUNTIF(data!$C333,AN$1)</f>
        <v>0</v>
      </c>
      <c r="AO333" s="66">
        <f>COUNTIF(data!$C333,AO$1)</f>
        <v>0</v>
      </c>
      <c r="AP333" s="66">
        <f>COUNTIF(data!$C333,AP$1)</f>
        <v>0</v>
      </c>
      <c r="AQ333" s="66">
        <f>COUNTIF(data!$C333,AQ$1)</f>
        <v>0</v>
      </c>
      <c r="AR333" s="66">
        <f>COUNTIF(data!$C333,AR$1)</f>
        <v>0</v>
      </c>
      <c r="AS333" s="66">
        <f>COUNTIF(data!$C333,AS$1)</f>
        <v>0</v>
      </c>
      <c r="AT333" s="66">
        <f>COUNTIF(data!$C333,AT$1)</f>
        <v>0</v>
      </c>
      <c r="AU333" s="66">
        <f>COUNTIF(data!$C333,AU$1)</f>
        <v>0</v>
      </c>
      <c r="AV333" s="66">
        <f>COUNTIF(data!$C333,AV$1)</f>
        <v>0</v>
      </c>
      <c r="AW333" s="66">
        <f>COUNTIF(data!$C333,AW$1)</f>
        <v>0</v>
      </c>
      <c r="AX333" s="66">
        <f>COUNTIF(data!$C333,AX$1)</f>
        <v>0</v>
      </c>
      <c r="AY333" s="66">
        <f>COUNTIF(data!$C333,AY$1)</f>
        <v>0</v>
      </c>
      <c r="AZ333" s="66">
        <f>COUNTIF(data!$C333,AZ$1)</f>
        <v>0</v>
      </c>
      <c r="BA333" s="66">
        <f>COUNTIF(data!$C333,BA$1)</f>
        <v>0</v>
      </c>
      <c r="BB333" s="66">
        <f>COUNTIF(data!$C333,BB$1)</f>
        <v>0</v>
      </c>
    </row>
    <row r="334">
      <c r="A334" s="66">
        <f t="shared" ref="A334:BB334" si="4">COUNTIF(#REF!,A$1)</f>
        <v>0</v>
      </c>
      <c r="B334" s="66">
        <f t="shared" si="4"/>
        <v>0</v>
      </c>
      <c r="C334" s="66">
        <f t="shared" si="4"/>
        <v>0</v>
      </c>
      <c r="D334" s="66">
        <f t="shared" si="4"/>
        <v>0</v>
      </c>
      <c r="E334" s="66">
        <f t="shared" si="4"/>
        <v>0</v>
      </c>
      <c r="F334" s="66">
        <f t="shared" si="4"/>
        <v>0</v>
      </c>
      <c r="G334" s="66">
        <f t="shared" si="4"/>
        <v>0</v>
      </c>
      <c r="H334" s="66">
        <f t="shared" si="4"/>
        <v>0</v>
      </c>
      <c r="I334" s="66">
        <f t="shared" si="4"/>
        <v>0</v>
      </c>
      <c r="J334" s="66">
        <f t="shared" si="4"/>
        <v>0</v>
      </c>
      <c r="K334" s="66">
        <f t="shared" si="4"/>
        <v>0</v>
      </c>
      <c r="L334" s="66">
        <f t="shared" si="4"/>
        <v>0</v>
      </c>
      <c r="M334" s="66">
        <f t="shared" si="4"/>
        <v>0</v>
      </c>
      <c r="N334" s="66">
        <f t="shared" si="4"/>
        <v>0</v>
      </c>
      <c r="O334" s="66">
        <f t="shared" si="4"/>
        <v>0</v>
      </c>
      <c r="P334" s="66">
        <f t="shared" si="4"/>
        <v>0</v>
      </c>
      <c r="Q334" s="66">
        <f t="shared" si="4"/>
        <v>0</v>
      </c>
      <c r="R334" s="66">
        <f t="shared" si="4"/>
        <v>0</v>
      </c>
      <c r="S334" s="66">
        <f t="shared" si="4"/>
        <v>0</v>
      </c>
      <c r="T334" s="66">
        <f t="shared" si="4"/>
        <v>0</v>
      </c>
      <c r="U334" s="66">
        <f t="shared" si="4"/>
        <v>0</v>
      </c>
      <c r="V334" s="66">
        <f t="shared" si="4"/>
        <v>0</v>
      </c>
      <c r="W334" s="66">
        <f t="shared" si="4"/>
        <v>0</v>
      </c>
      <c r="X334" s="66">
        <f t="shared" si="4"/>
        <v>0</v>
      </c>
      <c r="Y334" s="66">
        <f t="shared" si="4"/>
        <v>0</v>
      </c>
      <c r="Z334" s="66">
        <f t="shared" si="4"/>
        <v>0</v>
      </c>
      <c r="AA334" s="66">
        <f t="shared" si="4"/>
        <v>0</v>
      </c>
      <c r="AB334" s="66">
        <f t="shared" si="4"/>
        <v>0</v>
      </c>
      <c r="AC334" s="66">
        <f t="shared" si="4"/>
        <v>0</v>
      </c>
      <c r="AD334" s="66">
        <f t="shared" si="4"/>
        <v>0</v>
      </c>
      <c r="AE334" s="66">
        <f t="shared" si="4"/>
        <v>0</v>
      </c>
      <c r="AF334" s="66">
        <f t="shared" si="4"/>
        <v>0</v>
      </c>
      <c r="AG334" s="66">
        <f t="shared" si="4"/>
        <v>0</v>
      </c>
      <c r="AH334" s="66">
        <f t="shared" si="4"/>
        <v>0</v>
      </c>
      <c r="AI334" s="66">
        <f t="shared" si="4"/>
        <v>0</v>
      </c>
      <c r="AJ334" s="66">
        <f t="shared" si="4"/>
        <v>0</v>
      </c>
      <c r="AK334" s="66">
        <f t="shared" si="4"/>
        <v>0</v>
      </c>
      <c r="AL334" s="66">
        <f t="shared" si="4"/>
        <v>0</v>
      </c>
      <c r="AM334" s="66">
        <f t="shared" si="4"/>
        <v>0</v>
      </c>
      <c r="AN334" s="66">
        <f t="shared" si="4"/>
        <v>0</v>
      </c>
      <c r="AO334" s="66">
        <f t="shared" si="4"/>
        <v>0</v>
      </c>
      <c r="AP334" s="66">
        <f t="shared" si="4"/>
        <v>0</v>
      </c>
      <c r="AQ334" s="66">
        <f t="shared" si="4"/>
        <v>0</v>
      </c>
      <c r="AR334" s="66">
        <f t="shared" si="4"/>
        <v>0</v>
      </c>
      <c r="AS334" s="66">
        <f t="shared" si="4"/>
        <v>0</v>
      </c>
      <c r="AT334" s="66">
        <f t="shared" si="4"/>
        <v>0</v>
      </c>
      <c r="AU334" s="66">
        <f t="shared" si="4"/>
        <v>0</v>
      </c>
      <c r="AV334" s="66">
        <f t="shared" si="4"/>
        <v>0</v>
      </c>
      <c r="AW334" s="66">
        <f t="shared" si="4"/>
        <v>0</v>
      </c>
      <c r="AX334" s="66">
        <f t="shared" si="4"/>
        <v>0</v>
      </c>
      <c r="AY334" s="66">
        <f t="shared" si="4"/>
        <v>0</v>
      </c>
      <c r="AZ334" s="66">
        <f t="shared" si="4"/>
        <v>0</v>
      </c>
      <c r="BA334" s="66">
        <f t="shared" si="4"/>
        <v>0</v>
      </c>
      <c r="BB334" s="66">
        <f t="shared" si="4"/>
        <v>0</v>
      </c>
    </row>
    <row r="335">
      <c r="A335" s="66">
        <f t="shared" ref="A335:BB335" si="5">COUNTIF(#REF!,A$1)</f>
        <v>0</v>
      </c>
      <c r="B335" s="66">
        <f t="shared" si="5"/>
        <v>0</v>
      </c>
      <c r="C335" s="66">
        <f t="shared" si="5"/>
        <v>0</v>
      </c>
      <c r="D335" s="66">
        <f t="shared" si="5"/>
        <v>0</v>
      </c>
      <c r="E335" s="66">
        <f t="shared" si="5"/>
        <v>0</v>
      </c>
      <c r="F335" s="66">
        <f t="shared" si="5"/>
        <v>0</v>
      </c>
      <c r="G335" s="66">
        <f t="shared" si="5"/>
        <v>0</v>
      </c>
      <c r="H335" s="66">
        <f t="shared" si="5"/>
        <v>0</v>
      </c>
      <c r="I335" s="66">
        <f t="shared" si="5"/>
        <v>0</v>
      </c>
      <c r="J335" s="66">
        <f t="shared" si="5"/>
        <v>0</v>
      </c>
      <c r="K335" s="66">
        <f t="shared" si="5"/>
        <v>0</v>
      </c>
      <c r="L335" s="66">
        <f t="shared" si="5"/>
        <v>0</v>
      </c>
      <c r="M335" s="66">
        <f t="shared" si="5"/>
        <v>0</v>
      </c>
      <c r="N335" s="66">
        <f t="shared" si="5"/>
        <v>0</v>
      </c>
      <c r="O335" s="66">
        <f t="shared" si="5"/>
        <v>0</v>
      </c>
      <c r="P335" s="66">
        <f t="shared" si="5"/>
        <v>0</v>
      </c>
      <c r="Q335" s="66">
        <f t="shared" si="5"/>
        <v>0</v>
      </c>
      <c r="R335" s="66">
        <f t="shared" si="5"/>
        <v>0</v>
      </c>
      <c r="S335" s="66">
        <f t="shared" si="5"/>
        <v>0</v>
      </c>
      <c r="T335" s="66">
        <f t="shared" si="5"/>
        <v>0</v>
      </c>
      <c r="U335" s="66">
        <f t="shared" si="5"/>
        <v>0</v>
      </c>
      <c r="V335" s="66">
        <f t="shared" si="5"/>
        <v>0</v>
      </c>
      <c r="W335" s="66">
        <f t="shared" si="5"/>
        <v>0</v>
      </c>
      <c r="X335" s="66">
        <f t="shared" si="5"/>
        <v>0</v>
      </c>
      <c r="Y335" s="66">
        <f t="shared" si="5"/>
        <v>0</v>
      </c>
      <c r="Z335" s="66">
        <f t="shared" si="5"/>
        <v>0</v>
      </c>
      <c r="AA335" s="66">
        <f t="shared" si="5"/>
        <v>0</v>
      </c>
      <c r="AB335" s="66">
        <f t="shared" si="5"/>
        <v>0</v>
      </c>
      <c r="AC335" s="66">
        <f t="shared" si="5"/>
        <v>0</v>
      </c>
      <c r="AD335" s="66">
        <f t="shared" si="5"/>
        <v>0</v>
      </c>
      <c r="AE335" s="66">
        <f t="shared" si="5"/>
        <v>0</v>
      </c>
      <c r="AF335" s="66">
        <f t="shared" si="5"/>
        <v>0</v>
      </c>
      <c r="AG335" s="66">
        <f t="shared" si="5"/>
        <v>0</v>
      </c>
      <c r="AH335" s="66">
        <f t="shared" si="5"/>
        <v>0</v>
      </c>
      <c r="AI335" s="66">
        <f t="shared" si="5"/>
        <v>0</v>
      </c>
      <c r="AJ335" s="66">
        <f t="shared" si="5"/>
        <v>0</v>
      </c>
      <c r="AK335" s="66">
        <f t="shared" si="5"/>
        <v>0</v>
      </c>
      <c r="AL335" s="66">
        <f t="shared" si="5"/>
        <v>0</v>
      </c>
      <c r="AM335" s="66">
        <f t="shared" si="5"/>
        <v>0</v>
      </c>
      <c r="AN335" s="66">
        <f t="shared" si="5"/>
        <v>0</v>
      </c>
      <c r="AO335" s="66">
        <f t="shared" si="5"/>
        <v>0</v>
      </c>
      <c r="AP335" s="66">
        <f t="shared" si="5"/>
        <v>0</v>
      </c>
      <c r="AQ335" s="66">
        <f t="shared" si="5"/>
        <v>0</v>
      </c>
      <c r="AR335" s="66">
        <f t="shared" si="5"/>
        <v>0</v>
      </c>
      <c r="AS335" s="66">
        <f t="shared" si="5"/>
        <v>0</v>
      </c>
      <c r="AT335" s="66">
        <f t="shared" si="5"/>
        <v>0</v>
      </c>
      <c r="AU335" s="66">
        <f t="shared" si="5"/>
        <v>0</v>
      </c>
      <c r="AV335" s="66">
        <f t="shared" si="5"/>
        <v>0</v>
      </c>
      <c r="AW335" s="66">
        <f t="shared" si="5"/>
        <v>0</v>
      </c>
      <c r="AX335" s="66">
        <f t="shared" si="5"/>
        <v>0</v>
      </c>
      <c r="AY335" s="66">
        <f t="shared" si="5"/>
        <v>0</v>
      </c>
      <c r="AZ335" s="66">
        <f t="shared" si="5"/>
        <v>0</v>
      </c>
      <c r="BA335" s="66">
        <f t="shared" si="5"/>
        <v>0</v>
      </c>
      <c r="BB335" s="66">
        <f t="shared" si="5"/>
        <v>0</v>
      </c>
    </row>
    <row r="336">
      <c r="A336" s="66">
        <f t="shared" ref="A336:BB336" si="6">COUNTIF(#REF!,A$1)</f>
        <v>0</v>
      </c>
      <c r="B336" s="66">
        <f t="shared" si="6"/>
        <v>0</v>
      </c>
      <c r="C336" s="66">
        <f t="shared" si="6"/>
        <v>0</v>
      </c>
      <c r="D336" s="66">
        <f t="shared" si="6"/>
        <v>0</v>
      </c>
      <c r="E336" s="66">
        <f t="shared" si="6"/>
        <v>0</v>
      </c>
      <c r="F336" s="66">
        <f t="shared" si="6"/>
        <v>0</v>
      </c>
      <c r="G336" s="66">
        <f t="shared" si="6"/>
        <v>0</v>
      </c>
      <c r="H336" s="66">
        <f t="shared" si="6"/>
        <v>0</v>
      </c>
      <c r="I336" s="66">
        <f t="shared" si="6"/>
        <v>0</v>
      </c>
      <c r="J336" s="66">
        <f t="shared" si="6"/>
        <v>0</v>
      </c>
      <c r="K336" s="66">
        <f t="shared" si="6"/>
        <v>0</v>
      </c>
      <c r="L336" s="66">
        <f t="shared" si="6"/>
        <v>0</v>
      </c>
      <c r="M336" s="66">
        <f t="shared" si="6"/>
        <v>0</v>
      </c>
      <c r="N336" s="66">
        <f t="shared" si="6"/>
        <v>0</v>
      </c>
      <c r="O336" s="66">
        <f t="shared" si="6"/>
        <v>0</v>
      </c>
      <c r="P336" s="66">
        <f t="shared" si="6"/>
        <v>0</v>
      </c>
      <c r="Q336" s="66">
        <f t="shared" si="6"/>
        <v>0</v>
      </c>
      <c r="R336" s="66">
        <f t="shared" si="6"/>
        <v>0</v>
      </c>
      <c r="S336" s="66">
        <f t="shared" si="6"/>
        <v>0</v>
      </c>
      <c r="T336" s="66">
        <f t="shared" si="6"/>
        <v>0</v>
      </c>
      <c r="U336" s="66">
        <f t="shared" si="6"/>
        <v>0</v>
      </c>
      <c r="V336" s="66">
        <f t="shared" si="6"/>
        <v>0</v>
      </c>
      <c r="W336" s="66">
        <f t="shared" si="6"/>
        <v>0</v>
      </c>
      <c r="X336" s="66">
        <f t="shared" si="6"/>
        <v>0</v>
      </c>
      <c r="Y336" s="66">
        <f t="shared" si="6"/>
        <v>0</v>
      </c>
      <c r="Z336" s="66">
        <f t="shared" si="6"/>
        <v>0</v>
      </c>
      <c r="AA336" s="66">
        <f t="shared" si="6"/>
        <v>0</v>
      </c>
      <c r="AB336" s="66">
        <f t="shared" si="6"/>
        <v>0</v>
      </c>
      <c r="AC336" s="66">
        <f t="shared" si="6"/>
        <v>0</v>
      </c>
      <c r="AD336" s="66">
        <f t="shared" si="6"/>
        <v>0</v>
      </c>
      <c r="AE336" s="66">
        <f t="shared" si="6"/>
        <v>0</v>
      </c>
      <c r="AF336" s="66">
        <f t="shared" si="6"/>
        <v>0</v>
      </c>
      <c r="AG336" s="66">
        <f t="shared" si="6"/>
        <v>0</v>
      </c>
      <c r="AH336" s="66">
        <f t="shared" si="6"/>
        <v>0</v>
      </c>
      <c r="AI336" s="66">
        <f t="shared" si="6"/>
        <v>0</v>
      </c>
      <c r="AJ336" s="66">
        <f t="shared" si="6"/>
        <v>0</v>
      </c>
      <c r="AK336" s="66">
        <f t="shared" si="6"/>
        <v>0</v>
      </c>
      <c r="AL336" s="66">
        <f t="shared" si="6"/>
        <v>0</v>
      </c>
      <c r="AM336" s="66">
        <f t="shared" si="6"/>
        <v>0</v>
      </c>
      <c r="AN336" s="66">
        <f t="shared" si="6"/>
        <v>0</v>
      </c>
      <c r="AO336" s="66">
        <f t="shared" si="6"/>
        <v>0</v>
      </c>
      <c r="AP336" s="66">
        <f t="shared" si="6"/>
        <v>0</v>
      </c>
      <c r="AQ336" s="66">
        <f t="shared" si="6"/>
        <v>0</v>
      </c>
      <c r="AR336" s="66">
        <f t="shared" si="6"/>
        <v>0</v>
      </c>
      <c r="AS336" s="66">
        <f t="shared" si="6"/>
        <v>0</v>
      </c>
      <c r="AT336" s="66">
        <f t="shared" si="6"/>
        <v>0</v>
      </c>
      <c r="AU336" s="66">
        <f t="shared" si="6"/>
        <v>0</v>
      </c>
      <c r="AV336" s="66">
        <f t="shared" si="6"/>
        <v>0</v>
      </c>
      <c r="AW336" s="66">
        <f t="shared" si="6"/>
        <v>0</v>
      </c>
      <c r="AX336" s="66">
        <f t="shared" si="6"/>
        <v>0</v>
      </c>
      <c r="AY336" s="66">
        <f t="shared" si="6"/>
        <v>0</v>
      </c>
      <c r="AZ336" s="66">
        <f t="shared" si="6"/>
        <v>0</v>
      </c>
      <c r="BA336" s="66">
        <f t="shared" si="6"/>
        <v>0</v>
      </c>
      <c r="BB336" s="66">
        <f t="shared" si="6"/>
        <v>0</v>
      </c>
    </row>
    <row r="337">
      <c r="A337" s="66">
        <f>COUNTIF(data!$C334,A$1)</f>
        <v>0</v>
      </c>
      <c r="B337" s="66">
        <f>COUNTIF(data!$C334,B$1)</f>
        <v>0</v>
      </c>
      <c r="C337" s="66">
        <f>COUNTIF(data!$C334,C$1)</f>
        <v>0</v>
      </c>
      <c r="D337" s="66">
        <f>COUNTIF(data!$C334,D$1)</f>
        <v>0</v>
      </c>
      <c r="E337" s="66">
        <f>COUNTIF(data!$C334,E$1)</f>
        <v>0</v>
      </c>
      <c r="F337" s="66">
        <f>COUNTIF(data!$C334,F$1)</f>
        <v>0</v>
      </c>
      <c r="G337" s="66">
        <f>COUNTIF(data!$C334,G$1)</f>
        <v>0</v>
      </c>
      <c r="H337" s="66">
        <f>COUNTIF(data!$C334,H$1)</f>
        <v>0</v>
      </c>
      <c r="I337" s="66">
        <f>COUNTIF(data!$C334,I$1)</f>
        <v>0</v>
      </c>
      <c r="J337" s="66">
        <f>COUNTIF(data!$C334,J$1)</f>
        <v>0</v>
      </c>
      <c r="K337" s="66">
        <f>COUNTIF(data!$C334,K$1)</f>
        <v>0</v>
      </c>
      <c r="L337" s="66">
        <f>COUNTIF(data!$C334,L$1)</f>
        <v>0</v>
      </c>
      <c r="M337" s="66">
        <f>COUNTIF(data!$C334,M$1)</f>
        <v>0</v>
      </c>
      <c r="N337" s="66">
        <f>COUNTIF(data!$C334,N$1)</f>
        <v>0</v>
      </c>
      <c r="O337" s="66">
        <f>COUNTIF(data!$C334,O$1)</f>
        <v>0</v>
      </c>
      <c r="P337" s="66">
        <f>COUNTIF(data!$C334,P$1)</f>
        <v>0</v>
      </c>
      <c r="Q337" s="66">
        <f>COUNTIF(data!$C334,Q$1)</f>
        <v>0</v>
      </c>
      <c r="R337" s="66">
        <f>COUNTIF(data!$C334,R$1)</f>
        <v>0</v>
      </c>
      <c r="S337" s="66">
        <f>COUNTIF(data!$C334,S$1)</f>
        <v>0</v>
      </c>
      <c r="T337" s="66">
        <f>COUNTIF(data!$C334,T$1)</f>
        <v>0</v>
      </c>
      <c r="U337" s="66">
        <f>COUNTIF(data!$C334,U$1)</f>
        <v>0</v>
      </c>
      <c r="V337" s="66">
        <f>COUNTIF(data!$C334,V$1)</f>
        <v>0</v>
      </c>
      <c r="W337" s="66">
        <f>COUNTIF(data!$C334,W$1)</f>
        <v>0</v>
      </c>
      <c r="X337" s="66">
        <f>COUNTIF(data!$C334,X$1)</f>
        <v>0</v>
      </c>
      <c r="Y337" s="66">
        <f>COUNTIF(data!$C334,Y$1)</f>
        <v>0</v>
      </c>
      <c r="Z337" s="66">
        <f>COUNTIF(data!$C334,Z$1)</f>
        <v>0</v>
      </c>
      <c r="AA337" s="66">
        <f>COUNTIF(data!$C334,AA$1)</f>
        <v>0</v>
      </c>
      <c r="AB337" s="66">
        <f>COUNTIF(data!$C334,AB$1)</f>
        <v>0</v>
      </c>
      <c r="AC337" s="66">
        <f>COUNTIF(data!$C334,AC$1)</f>
        <v>0</v>
      </c>
      <c r="AD337" s="66">
        <f>COUNTIF(data!$C334,AD$1)</f>
        <v>0</v>
      </c>
      <c r="AE337" s="66">
        <f>COUNTIF(data!$C334,AE$1)</f>
        <v>0</v>
      </c>
      <c r="AF337" s="66">
        <f>COUNTIF(data!$C334,AF$1)</f>
        <v>0</v>
      </c>
      <c r="AG337" s="66">
        <f>COUNTIF(data!$C334,AG$1)</f>
        <v>0</v>
      </c>
      <c r="AH337" s="66">
        <f>COUNTIF(data!$C334,AH$1)</f>
        <v>0</v>
      </c>
      <c r="AI337" s="66">
        <f>COUNTIF(data!$C334,AI$1)</f>
        <v>0</v>
      </c>
      <c r="AJ337" s="66">
        <f>COUNTIF(data!$C334,AJ$1)</f>
        <v>0</v>
      </c>
      <c r="AK337" s="66">
        <f>COUNTIF(data!$C334,AK$1)</f>
        <v>0</v>
      </c>
      <c r="AL337" s="66">
        <f>COUNTIF(data!$C334,AL$1)</f>
        <v>0</v>
      </c>
      <c r="AM337" s="66">
        <f>COUNTIF(data!$C334,AM$1)</f>
        <v>0</v>
      </c>
      <c r="AN337" s="66">
        <f>COUNTIF(data!$C334,AN$1)</f>
        <v>0</v>
      </c>
      <c r="AO337" s="66">
        <f>COUNTIF(data!$C334,AO$1)</f>
        <v>0</v>
      </c>
      <c r="AP337" s="66">
        <f>COUNTIF(data!$C334,AP$1)</f>
        <v>0</v>
      </c>
      <c r="AQ337" s="66">
        <f>COUNTIF(data!$C334,AQ$1)</f>
        <v>0</v>
      </c>
      <c r="AR337" s="66">
        <f>COUNTIF(data!$C334,AR$1)</f>
        <v>0</v>
      </c>
      <c r="AS337" s="66">
        <f>COUNTIF(data!$C334,AS$1)</f>
        <v>0</v>
      </c>
      <c r="AT337" s="66">
        <f>COUNTIF(data!$C334,AT$1)</f>
        <v>0</v>
      </c>
      <c r="AU337" s="66">
        <f>COUNTIF(data!$C334,AU$1)</f>
        <v>0</v>
      </c>
      <c r="AV337" s="66">
        <f>COUNTIF(data!$C334,AV$1)</f>
        <v>0</v>
      </c>
      <c r="AW337" s="66">
        <f>COUNTIF(data!$C334,AW$1)</f>
        <v>1</v>
      </c>
      <c r="AX337" s="66">
        <f>COUNTIF(data!$C334,AX$1)</f>
        <v>0</v>
      </c>
      <c r="AY337" s="66">
        <f>COUNTIF(data!$C334,AY$1)</f>
        <v>0</v>
      </c>
      <c r="AZ337" s="66">
        <f>COUNTIF(data!$C334,AZ$1)</f>
        <v>0</v>
      </c>
      <c r="BA337" s="66">
        <f>COUNTIF(data!$C334,BA$1)</f>
        <v>0</v>
      </c>
      <c r="BB337" s="66">
        <f>COUNTIF(data!$C334,BB$1)</f>
        <v>0</v>
      </c>
    </row>
    <row r="338">
      <c r="A338" s="66">
        <f>COUNTIF(data!$C335,A$1)</f>
        <v>0</v>
      </c>
      <c r="B338" s="66">
        <f>COUNTIF(data!$C335,B$1)</f>
        <v>0</v>
      </c>
      <c r="C338" s="66">
        <f>COUNTIF(data!$C335,C$1)</f>
        <v>0</v>
      </c>
      <c r="D338" s="66">
        <f>COUNTIF(data!$C335,D$1)</f>
        <v>0</v>
      </c>
      <c r="E338" s="66">
        <f>COUNTIF(data!$C335,E$1)</f>
        <v>1</v>
      </c>
      <c r="F338" s="66">
        <f>COUNTIF(data!$C335,F$1)</f>
        <v>0</v>
      </c>
      <c r="G338" s="66">
        <f>COUNTIF(data!$C335,G$1)</f>
        <v>0</v>
      </c>
      <c r="H338" s="66">
        <f>COUNTIF(data!$C335,H$1)</f>
        <v>0</v>
      </c>
      <c r="I338" s="66">
        <f>COUNTIF(data!$C335,I$1)</f>
        <v>0</v>
      </c>
      <c r="J338" s="66">
        <f>COUNTIF(data!$C335,J$1)</f>
        <v>0</v>
      </c>
      <c r="K338" s="66">
        <f>COUNTIF(data!$C335,K$1)</f>
        <v>0</v>
      </c>
      <c r="L338" s="66">
        <f>COUNTIF(data!$C335,L$1)</f>
        <v>0</v>
      </c>
      <c r="M338" s="66">
        <f>COUNTIF(data!$C335,M$1)</f>
        <v>0</v>
      </c>
      <c r="N338" s="66">
        <f>COUNTIF(data!$C335,N$1)</f>
        <v>0</v>
      </c>
      <c r="O338" s="66">
        <f>COUNTIF(data!$C335,O$1)</f>
        <v>0</v>
      </c>
      <c r="P338" s="66">
        <f>COUNTIF(data!$C335,P$1)</f>
        <v>0</v>
      </c>
      <c r="Q338" s="66">
        <f>COUNTIF(data!$C335,Q$1)</f>
        <v>0</v>
      </c>
      <c r="R338" s="66">
        <f>COUNTIF(data!$C335,R$1)</f>
        <v>0</v>
      </c>
      <c r="S338" s="66">
        <f>COUNTIF(data!$C335,S$1)</f>
        <v>0</v>
      </c>
      <c r="T338" s="66">
        <f>COUNTIF(data!$C335,T$1)</f>
        <v>0</v>
      </c>
      <c r="U338" s="66">
        <f>COUNTIF(data!$C335,U$1)</f>
        <v>0</v>
      </c>
      <c r="V338" s="66">
        <f>COUNTIF(data!$C335,V$1)</f>
        <v>0</v>
      </c>
      <c r="W338" s="66">
        <f>COUNTIF(data!$C335,W$1)</f>
        <v>0</v>
      </c>
      <c r="X338" s="66">
        <f>COUNTIF(data!$C335,X$1)</f>
        <v>0</v>
      </c>
      <c r="Y338" s="66">
        <f>COUNTIF(data!$C335,Y$1)</f>
        <v>0</v>
      </c>
      <c r="Z338" s="66">
        <f>COUNTIF(data!$C335,Z$1)</f>
        <v>0</v>
      </c>
      <c r="AA338" s="66">
        <f>COUNTIF(data!$C335,AA$1)</f>
        <v>0</v>
      </c>
      <c r="AB338" s="66">
        <f>COUNTIF(data!$C335,AB$1)</f>
        <v>0</v>
      </c>
      <c r="AC338" s="66">
        <f>COUNTIF(data!$C335,AC$1)</f>
        <v>0</v>
      </c>
      <c r="AD338" s="66">
        <f>COUNTIF(data!$C335,AD$1)</f>
        <v>0</v>
      </c>
      <c r="AE338" s="66">
        <f>COUNTIF(data!$C335,AE$1)</f>
        <v>0</v>
      </c>
      <c r="AF338" s="66">
        <f>COUNTIF(data!$C335,AF$1)</f>
        <v>0</v>
      </c>
      <c r="AG338" s="66">
        <f>COUNTIF(data!$C335,AG$1)</f>
        <v>0</v>
      </c>
      <c r="AH338" s="66">
        <f>COUNTIF(data!$C335,AH$1)</f>
        <v>0</v>
      </c>
      <c r="AI338" s="66">
        <f>COUNTIF(data!$C335,AI$1)</f>
        <v>0</v>
      </c>
      <c r="AJ338" s="66">
        <f>COUNTIF(data!$C335,AJ$1)</f>
        <v>0</v>
      </c>
      <c r="AK338" s="66">
        <f>COUNTIF(data!$C335,AK$1)</f>
        <v>0</v>
      </c>
      <c r="AL338" s="66">
        <f>COUNTIF(data!$C335,AL$1)</f>
        <v>0</v>
      </c>
      <c r="AM338" s="66">
        <f>COUNTIF(data!$C335,AM$1)</f>
        <v>0</v>
      </c>
      <c r="AN338" s="66">
        <f>COUNTIF(data!$C335,AN$1)</f>
        <v>0</v>
      </c>
      <c r="AO338" s="66">
        <f>COUNTIF(data!$C335,AO$1)</f>
        <v>0</v>
      </c>
      <c r="AP338" s="66">
        <f>COUNTIF(data!$C335,AP$1)</f>
        <v>0</v>
      </c>
      <c r="AQ338" s="66">
        <f>COUNTIF(data!$C335,AQ$1)</f>
        <v>0</v>
      </c>
      <c r="AR338" s="66">
        <f>COUNTIF(data!$C335,AR$1)</f>
        <v>0</v>
      </c>
      <c r="AS338" s="66">
        <f>COUNTIF(data!$C335,AS$1)</f>
        <v>0</v>
      </c>
      <c r="AT338" s="66">
        <f>COUNTIF(data!$C335,AT$1)</f>
        <v>0</v>
      </c>
      <c r="AU338" s="66">
        <f>COUNTIF(data!$C335,AU$1)</f>
        <v>0</v>
      </c>
      <c r="AV338" s="66">
        <f>COUNTIF(data!$C335,AV$1)</f>
        <v>0</v>
      </c>
      <c r="AW338" s="66">
        <f>COUNTIF(data!$C335,AW$1)</f>
        <v>0</v>
      </c>
      <c r="AX338" s="66">
        <f>COUNTIF(data!$C335,AX$1)</f>
        <v>0</v>
      </c>
      <c r="AY338" s="66">
        <f>COUNTIF(data!$C335,AY$1)</f>
        <v>0</v>
      </c>
      <c r="AZ338" s="66">
        <f>COUNTIF(data!$C335,AZ$1)</f>
        <v>0</v>
      </c>
      <c r="BA338" s="66">
        <f>COUNTIF(data!$C335,BA$1)</f>
        <v>0</v>
      </c>
      <c r="BB338" s="66">
        <f>COUNTIF(data!$C335,BB$1)</f>
        <v>0</v>
      </c>
    </row>
    <row r="339">
      <c r="A339" s="66">
        <f>COUNTIF(data!$C336,A$1)</f>
        <v>0</v>
      </c>
      <c r="B339" s="66">
        <f>COUNTIF(data!$C336,B$1)</f>
        <v>0</v>
      </c>
      <c r="C339" s="66">
        <f>COUNTIF(data!$C336,C$1)</f>
        <v>0</v>
      </c>
      <c r="D339" s="66">
        <f>COUNTIF(data!$C336,D$1)</f>
        <v>0</v>
      </c>
      <c r="E339" s="66">
        <f>COUNTIF(data!$C336,E$1)</f>
        <v>0</v>
      </c>
      <c r="F339" s="66">
        <f>COUNTIF(data!$C336,F$1)</f>
        <v>0</v>
      </c>
      <c r="G339" s="66">
        <f>COUNTIF(data!$C336,G$1)</f>
        <v>0</v>
      </c>
      <c r="H339" s="66">
        <f>COUNTIF(data!$C336,H$1)</f>
        <v>0</v>
      </c>
      <c r="I339" s="66">
        <f>COUNTIF(data!$C336,I$1)</f>
        <v>0</v>
      </c>
      <c r="J339" s="66">
        <f>COUNTIF(data!$C336,J$1)</f>
        <v>0</v>
      </c>
      <c r="K339" s="66">
        <f>COUNTIF(data!$C336,K$1)</f>
        <v>0</v>
      </c>
      <c r="L339" s="66">
        <f>COUNTIF(data!$C336,L$1)</f>
        <v>0</v>
      </c>
      <c r="M339" s="66">
        <f>COUNTIF(data!$C336,M$1)</f>
        <v>0</v>
      </c>
      <c r="N339" s="66">
        <f>COUNTIF(data!$C336,N$1)</f>
        <v>0</v>
      </c>
      <c r="O339" s="66">
        <f>COUNTIF(data!$C336,O$1)</f>
        <v>0</v>
      </c>
      <c r="P339" s="66">
        <f>COUNTIF(data!$C336,P$1)</f>
        <v>0</v>
      </c>
      <c r="Q339" s="66">
        <f>COUNTIF(data!$C336,Q$1)</f>
        <v>0</v>
      </c>
      <c r="R339" s="66">
        <f>COUNTIF(data!$C336,R$1)</f>
        <v>0</v>
      </c>
      <c r="S339" s="66">
        <f>COUNTIF(data!$C336,S$1)</f>
        <v>1</v>
      </c>
      <c r="T339" s="66">
        <f>COUNTIF(data!$C336,T$1)</f>
        <v>0</v>
      </c>
      <c r="U339" s="66">
        <f>COUNTIF(data!$C336,U$1)</f>
        <v>0</v>
      </c>
      <c r="V339" s="66">
        <f>COUNTIF(data!$C336,V$1)</f>
        <v>0</v>
      </c>
      <c r="W339" s="66">
        <f>COUNTIF(data!$C336,W$1)</f>
        <v>0</v>
      </c>
      <c r="X339" s="66">
        <f>COUNTIF(data!$C336,X$1)</f>
        <v>0</v>
      </c>
      <c r="Y339" s="66">
        <f>COUNTIF(data!$C336,Y$1)</f>
        <v>0</v>
      </c>
      <c r="Z339" s="66">
        <f>COUNTIF(data!$C336,Z$1)</f>
        <v>0</v>
      </c>
      <c r="AA339" s="66">
        <f>COUNTIF(data!$C336,AA$1)</f>
        <v>0</v>
      </c>
      <c r="AB339" s="66">
        <f>COUNTIF(data!$C336,AB$1)</f>
        <v>0</v>
      </c>
      <c r="AC339" s="66">
        <f>COUNTIF(data!$C336,AC$1)</f>
        <v>0</v>
      </c>
      <c r="AD339" s="66">
        <f>COUNTIF(data!$C336,AD$1)</f>
        <v>0</v>
      </c>
      <c r="AE339" s="66">
        <f>COUNTIF(data!$C336,AE$1)</f>
        <v>0</v>
      </c>
      <c r="AF339" s="66">
        <f>COUNTIF(data!$C336,AF$1)</f>
        <v>0</v>
      </c>
      <c r="AG339" s="66">
        <f>COUNTIF(data!$C336,AG$1)</f>
        <v>0</v>
      </c>
      <c r="AH339" s="66">
        <f>COUNTIF(data!$C336,AH$1)</f>
        <v>0</v>
      </c>
      <c r="AI339" s="66">
        <f>COUNTIF(data!$C336,AI$1)</f>
        <v>0</v>
      </c>
      <c r="AJ339" s="66">
        <f>COUNTIF(data!$C336,AJ$1)</f>
        <v>0</v>
      </c>
      <c r="AK339" s="66">
        <f>COUNTIF(data!$C336,AK$1)</f>
        <v>0</v>
      </c>
      <c r="AL339" s="66">
        <f>COUNTIF(data!$C336,AL$1)</f>
        <v>0</v>
      </c>
      <c r="AM339" s="66">
        <f>COUNTIF(data!$C336,AM$1)</f>
        <v>0</v>
      </c>
      <c r="AN339" s="66">
        <f>COUNTIF(data!$C336,AN$1)</f>
        <v>0</v>
      </c>
      <c r="AO339" s="66">
        <f>COUNTIF(data!$C336,AO$1)</f>
        <v>0</v>
      </c>
      <c r="AP339" s="66">
        <f>COUNTIF(data!$C336,AP$1)</f>
        <v>0</v>
      </c>
      <c r="AQ339" s="66">
        <f>COUNTIF(data!$C336,AQ$1)</f>
        <v>0</v>
      </c>
      <c r="AR339" s="66">
        <f>COUNTIF(data!$C336,AR$1)</f>
        <v>0</v>
      </c>
      <c r="AS339" s="66">
        <f>COUNTIF(data!$C336,AS$1)</f>
        <v>0</v>
      </c>
      <c r="AT339" s="66">
        <f>COUNTIF(data!$C336,AT$1)</f>
        <v>0</v>
      </c>
      <c r="AU339" s="66">
        <f>COUNTIF(data!$C336,AU$1)</f>
        <v>0</v>
      </c>
      <c r="AV339" s="66">
        <f>COUNTIF(data!$C336,AV$1)</f>
        <v>0</v>
      </c>
      <c r="AW339" s="66">
        <f>COUNTIF(data!$C336,AW$1)</f>
        <v>0</v>
      </c>
      <c r="AX339" s="66">
        <f>COUNTIF(data!$C336,AX$1)</f>
        <v>0</v>
      </c>
      <c r="AY339" s="66">
        <f>COUNTIF(data!$C336,AY$1)</f>
        <v>0</v>
      </c>
      <c r="AZ339" s="66">
        <f>COUNTIF(data!$C336,AZ$1)</f>
        <v>0</v>
      </c>
      <c r="BA339" s="66">
        <f>COUNTIF(data!$C336,BA$1)</f>
        <v>0</v>
      </c>
      <c r="BB339" s="66">
        <f>COUNTIF(data!$C336,BB$1)</f>
        <v>0</v>
      </c>
    </row>
    <row r="340">
      <c r="A340" s="66">
        <f>COUNTIF(data!$C337,A$1)</f>
        <v>0</v>
      </c>
      <c r="B340" s="66">
        <f>COUNTIF(data!$C337,B$1)</f>
        <v>0</v>
      </c>
      <c r="C340" s="66">
        <f>COUNTIF(data!$C337,C$1)</f>
        <v>0</v>
      </c>
      <c r="D340" s="66">
        <f>COUNTIF(data!$C337,D$1)</f>
        <v>0</v>
      </c>
      <c r="E340" s="66">
        <f>COUNTIF(data!$C337,E$1)</f>
        <v>0</v>
      </c>
      <c r="F340" s="66">
        <f>COUNTIF(data!$C337,F$1)</f>
        <v>0</v>
      </c>
      <c r="G340" s="66">
        <f>COUNTIF(data!$C337,G$1)</f>
        <v>0</v>
      </c>
      <c r="H340" s="66">
        <f>COUNTIF(data!$C337,H$1)</f>
        <v>0</v>
      </c>
      <c r="I340" s="66">
        <f>COUNTIF(data!$C337,I$1)</f>
        <v>0</v>
      </c>
      <c r="J340" s="66">
        <f>COUNTIF(data!$C337,J$1)</f>
        <v>0</v>
      </c>
      <c r="K340" s="66">
        <f>COUNTIF(data!$C337,K$1)</f>
        <v>0</v>
      </c>
      <c r="L340" s="66">
        <f>COUNTIF(data!$C337,L$1)</f>
        <v>0</v>
      </c>
      <c r="M340" s="66">
        <f>COUNTIF(data!$C337,M$1)</f>
        <v>0</v>
      </c>
      <c r="N340" s="66">
        <f>COUNTIF(data!$C337,N$1)</f>
        <v>0</v>
      </c>
      <c r="O340" s="66">
        <f>COUNTIF(data!$C337,O$1)</f>
        <v>0</v>
      </c>
      <c r="P340" s="66">
        <f>COUNTIF(data!$C337,P$1)</f>
        <v>0</v>
      </c>
      <c r="Q340" s="66">
        <f>COUNTIF(data!$C337,Q$1)</f>
        <v>0</v>
      </c>
      <c r="R340" s="66">
        <f>COUNTIF(data!$C337,R$1)</f>
        <v>0</v>
      </c>
      <c r="S340" s="66">
        <f>COUNTIF(data!$C337,S$1)</f>
        <v>0</v>
      </c>
      <c r="T340" s="66">
        <f>COUNTIF(data!$C337,T$1)</f>
        <v>0</v>
      </c>
      <c r="U340" s="66">
        <f>COUNTIF(data!$C337,U$1)</f>
        <v>0</v>
      </c>
      <c r="V340" s="66">
        <f>COUNTIF(data!$C337,V$1)</f>
        <v>0</v>
      </c>
      <c r="W340" s="66">
        <f>COUNTIF(data!$C337,W$1)</f>
        <v>0</v>
      </c>
      <c r="X340" s="66">
        <f>COUNTIF(data!$C337,X$1)</f>
        <v>0</v>
      </c>
      <c r="Y340" s="66">
        <f>COUNTIF(data!$C337,Y$1)</f>
        <v>0</v>
      </c>
      <c r="Z340" s="66">
        <f>COUNTIF(data!$C337,Z$1)</f>
        <v>0</v>
      </c>
      <c r="AA340" s="66">
        <f>COUNTIF(data!$C337,AA$1)</f>
        <v>0</v>
      </c>
      <c r="AB340" s="66">
        <f>COUNTIF(data!$C337,AB$1)</f>
        <v>0</v>
      </c>
      <c r="AC340" s="66">
        <f>COUNTIF(data!$C337,AC$1)</f>
        <v>0</v>
      </c>
      <c r="AD340" s="66">
        <f>COUNTIF(data!$C337,AD$1)</f>
        <v>0</v>
      </c>
      <c r="AE340" s="66">
        <f>COUNTIF(data!$C337,AE$1)</f>
        <v>0</v>
      </c>
      <c r="AF340" s="66">
        <f>COUNTIF(data!$C337,AF$1)</f>
        <v>0</v>
      </c>
      <c r="AG340" s="66">
        <f>COUNTIF(data!$C337,AG$1)</f>
        <v>0</v>
      </c>
      <c r="AH340" s="66">
        <f>COUNTIF(data!$C337,AH$1)</f>
        <v>0</v>
      </c>
      <c r="AI340" s="66">
        <f>COUNTIF(data!$C337,AI$1)</f>
        <v>0</v>
      </c>
      <c r="AJ340" s="66">
        <f>COUNTIF(data!$C337,AJ$1)</f>
        <v>0</v>
      </c>
      <c r="AK340" s="66">
        <f>COUNTIF(data!$C337,AK$1)</f>
        <v>0</v>
      </c>
      <c r="AL340" s="66">
        <f>COUNTIF(data!$C337,AL$1)</f>
        <v>0</v>
      </c>
      <c r="AM340" s="66">
        <f>COUNTIF(data!$C337,AM$1)</f>
        <v>0</v>
      </c>
      <c r="AN340" s="66">
        <f>COUNTIF(data!$C337,AN$1)</f>
        <v>0</v>
      </c>
      <c r="AO340" s="66">
        <f>COUNTIF(data!$C337,AO$1)</f>
        <v>1</v>
      </c>
      <c r="AP340" s="66">
        <f>COUNTIF(data!$C337,AP$1)</f>
        <v>0</v>
      </c>
      <c r="AQ340" s="66">
        <f>COUNTIF(data!$C337,AQ$1)</f>
        <v>0</v>
      </c>
      <c r="AR340" s="66">
        <f>COUNTIF(data!$C337,AR$1)</f>
        <v>0</v>
      </c>
      <c r="AS340" s="66">
        <f>COUNTIF(data!$C337,AS$1)</f>
        <v>0</v>
      </c>
      <c r="AT340" s="66">
        <f>COUNTIF(data!$C337,AT$1)</f>
        <v>0</v>
      </c>
      <c r="AU340" s="66">
        <f>COUNTIF(data!$C337,AU$1)</f>
        <v>0</v>
      </c>
      <c r="AV340" s="66">
        <f>COUNTIF(data!$C337,AV$1)</f>
        <v>0</v>
      </c>
      <c r="AW340" s="66">
        <f>COUNTIF(data!$C337,AW$1)</f>
        <v>0</v>
      </c>
      <c r="AX340" s="66">
        <f>COUNTIF(data!$C337,AX$1)</f>
        <v>0</v>
      </c>
      <c r="AY340" s="66">
        <f>COUNTIF(data!$C337,AY$1)</f>
        <v>0</v>
      </c>
      <c r="AZ340" s="66">
        <f>COUNTIF(data!$C337,AZ$1)</f>
        <v>0</v>
      </c>
      <c r="BA340" s="66">
        <f>COUNTIF(data!$C337,BA$1)</f>
        <v>0</v>
      </c>
      <c r="BB340" s="66">
        <f>COUNTIF(data!$C337,BB$1)</f>
        <v>0</v>
      </c>
    </row>
    <row r="341">
      <c r="A341" s="66">
        <f>COUNTIF(data!$C338,A$1)</f>
        <v>0</v>
      </c>
      <c r="B341" s="66">
        <f>COUNTIF(data!$C338,B$1)</f>
        <v>0</v>
      </c>
      <c r="C341" s="66">
        <f>COUNTIF(data!$C338,C$1)</f>
        <v>0</v>
      </c>
      <c r="D341" s="66">
        <f>COUNTIF(data!$C338,D$1)</f>
        <v>0</v>
      </c>
      <c r="E341" s="66">
        <f>COUNTIF(data!$C338,E$1)</f>
        <v>0</v>
      </c>
      <c r="F341" s="66">
        <f>COUNTIF(data!$C338,F$1)</f>
        <v>1</v>
      </c>
      <c r="G341" s="66">
        <f>COUNTIF(data!$C338,G$1)</f>
        <v>0</v>
      </c>
      <c r="H341" s="66">
        <f>COUNTIF(data!$C338,H$1)</f>
        <v>0</v>
      </c>
      <c r="I341" s="66">
        <f>COUNTIF(data!$C338,I$1)</f>
        <v>0</v>
      </c>
      <c r="J341" s="66">
        <f>COUNTIF(data!$C338,J$1)</f>
        <v>0</v>
      </c>
      <c r="K341" s="66">
        <f>COUNTIF(data!$C338,K$1)</f>
        <v>0</v>
      </c>
      <c r="L341" s="66">
        <f>COUNTIF(data!$C338,L$1)</f>
        <v>0</v>
      </c>
      <c r="M341" s="66">
        <f>COUNTIF(data!$C338,M$1)</f>
        <v>0</v>
      </c>
      <c r="N341" s="66">
        <f>COUNTIF(data!$C338,N$1)</f>
        <v>0</v>
      </c>
      <c r="O341" s="66">
        <f>COUNTIF(data!$C338,O$1)</f>
        <v>0</v>
      </c>
      <c r="P341" s="66">
        <f>COUNTIF(data!$C338,P$1)</f>
        <v>0</v>
      </c>
      <c r="Q341" s="66">
        <f>COUNTIF(data!$C338,Q$1)</f>
        <v>0</v>
      </c>
      <c r="R341" s="66">
        <f>COUNTIF(data!$C338,R$1)</f>
        <v>0</v>
      </c>
      <c r="S341" s="66">
        <f>COUNTIF(data!$C338,S$1)</f>
        <v>0</v>
      </c>
      <c r="T341" s="66">
        <f>COUNTIF(data!$C338,T$1)</f>
        <v>0</v>
      </c>
      <c r="U341" s="66">
        <f>COUNTIF(data!$C338,U$1)</f>
        <v>0</v>
      </c>
      <c r="V341" s="66">
        <f>COUNTIF(data!$C338,V$1)</f>
        <v>0</v>
      </c>
      <c r="W341" s="66">
        <f>COUNTIF(data!$C338,W$1)</f>
        <v>0</v>
      </c>
      <c r="X341" s="66">
        <f>COUNTIF(data!$C338,X$1)</f>
        <v>0</v>
      </c>
      <c r="Y341" s="66">
        <f>COUNTIF(data!$C338,Y$1)</f>
        <v>0</v>
      </c>
      <c r="Z341" s="66">
        <f>COUNTIF(data!$C338,Z$1)</f>
        <v>0</v>
      </c>
      <c r="AA341" s="66">
        <f>COUNTIF(data!$C338,AA$1)</f>
        <v>0</v>
      </c>
      <c r="AB341" s="66">
        <f>COUNTIF(data!$C338,AB$1)</f>
        <v>0</v>
      </c>
      <c r="AC341" s="66">
        <f>COUNTIF(data!$C338,AC$1)</f>
        <v>0</v>
      </c>
      <c r="AD341" s="66">
        <f>COUNTIF(data!$C338,AD$1)</f>
        <v>0</v>
      </c>
      <c r="AE341" s="66">
        <f>COUNTIF(data!$C338,AE$1)</f>
        <v>0</v>
      </c>
      <c r="AF341" s="66">
        <f>COUNTIF(data!$C338,AF$1)</f>
        <v>0</v>
      </c>
      <c r="AG341" s="66">
        <f>COUNTIF(data!$C338,AG$1)</f>
        <v>0</v>
      </c>
      <c r="AH341" s="66">
        <f>COUNTIF(data!$C338,AH$1)</f>
        <v>0</v>
      </c>
      <c r="AI341" s="66">
        <f>COUNTIF(data!$C338,AI$1)</f>
        <v>0</v>
      </c>
      <c r="AJ341" s="66">
        <f>COUNTIF(data!$C338,AJ$1)</f>
        <v>0</v>
      </c>
      <c r="AK341" s="66">
        <f>COUNTIF(data!$C338,AK$1)</f>
        <v>0</v>
      </c>
      <c r="AL341" s="66">
        <f>COUNTIF(data!$C338,AL$1)</f>
        <v>0</v>
      </c>
      <c r="AM341" s="66">
        <f>COUNTIF(data!$C338,AM$1)</f>
        <v>0</v>
      </c>
      <c r="AN341" s="66">
        <f>COUNTIF(data!$C338,AN$1)</f>
        <v>0</v>
      </c>
      <c r="AO341" s="66">
        <f>COUNTIF(data!$C338,AO$1)</f>
        <v>0</v>
      </c>
      <c r="AP341" s="66">
        <f>COUNTIF(data!$C338,AP$1)</f>
        <v>0</v>
      </c>
      <c r="AQ341" s="66">
        <f>COUNTIF(data!$C338,AQ$1)</f>
        <v>0</v>
      </c>
      <c r="AR341" s="66">
        <f>COUNTIF(data!$C338,AR$1)</f>
        <v>0</v>
      </c>
      <c r="AS341" s="66">
        <f>COUNTIF(data!$C338,AS$1)</f>
        <v>0</v>
      </c>
      <c r="AT341" s="66">
        <f>COUNTIF(data!$C338,AT$1)</f>
        <v>0</v>
      </c>
      <c r="AU341" s="66">
        <f>COUNTIF(data!$C338,AU$1)</f>
        <v>0</v>
      </c>
      <c r="AV341" s="66">
        <f>COUNTIF(data!$C338,AV$1)</f>
        <v>0</v>
      </c>
      <c r="AW341" s="66">
        <f>COUNTIF(data!$C338,AW$1)</f>
        <v>0</v>
      </c>
      <c r="AX341" s="66">
        <f>COUNTIF(data!$C338,AX$1)</f>
        <v>0</v>
      </c>
      <c r="AY341" s="66">
        <f>COUNTIF(data!$C338,AY$1)</f>
        <v>0</v>
      </c>
      <c r="AZ341" s="66">
        <f>COUNTIF(data!$C338,AZ$1)</f>
        <v>0</v>
      </c>
      <c r="BA341" s="66">
        <f>COUNTIF(data!$C338,BA$1)</f>
        <v>0</v>
      </c>
      <c r="BB341" s="66">
        <f>COUNTIF(data!$C338,BB$1)</f>
        <v>0</v>
      </c>
    </row>
    <row r="342">
      <c r="A342" s="66">
        <f>COUNTIF(data!$C339,A$1)</f>
        <v>0</v>
      </c>
      <c r="B342" s="66">
        <f>COUNTIF(data!$C339,B$1)</f>
        <v>0</v>
      </c>
      <c r="C342" s="66">
        <f>COUNTIF(data!$C339,C$1)</f>
        <v>0</v>
      </c>
      <c r="D342" s="66">
        <f>COUNTIF(data!$C339,D$1)</f>
        <v>0</v>
      </c>
      <c r="E342" s="66">
        <f>COUNTIF(data!$C339,E$1)</f>
        <v>0</v>
      </c>
      <c r="F342" s="66">
        <f>COUNTIF(data!$C339,F$1)</f>
        <v>0</v>
      </c>
      <c r="G342" s="66">
        <f>COUNTIF(data!$C339,G$1)</f>
        <v>0</v>
      </c>
      <c r="H342" s="66">
        <f>COUNTIF(data!$C339,H$1)</f>
        <v>0</v>
      </c>
      <c r="I342" s="66">
        <f>COUNTIF(data!$C339,I$1)</f>
        <v>0</v>
      </c>
      <c r="J342" s="66">
        <f>COUNTIF(data!$C339,J$1)</f>
        <v>0</v>
      </c>
      <c r="K342" s="66">
        <f>COUNTIF(data!$C339,K$1)</f>
        <v>0</v>
      </c>
      <c r="L342" s="66">
        <f>COUNTIF(data!$C339,L$1)</f>
        <v>0</v>
      </c>
      <c r="M342" s="66">
        <f>COUNTIF(data!$C339,M$1)</f>
        <v>0</v>
      </c>
      <c r="N342" s="66">
        <f>COUNTIF(data!$C339,N$1)</f>
        <v>0</v>
      </c>
      <c r="O342" s="66">
        <f>COUNTIF(data!$C339,O$1)</f>
        <v>0</v>
      </c>
      <c r="P342" s="66">
        <f>COUNTIF(data!$C339,P$1)</f>
        <v>0</v>
      </c>
      <c r="Q342" s="66">
        <f>COUNTIF(data!$C339,Q$1)</f>
        <v>0</v>
      </c>
      <c r="R342" s="66">
        <f>COUNTIF(data!$C339,R$1)</f>
        <v>0</v>
      </c>
      <c r="S342" s="66">
        <f>COUNTIF(data!$C339,S$1)</f>
        <v>0</v>
      </c>
      <c r="T342" s="66">
        <f>COUNTIF(data!$C339,T$1)</f>
        <v>0</v>
      </c>
      <c r="U342" s="66">
        <f>COUNTIF(data!$C339,U$1)</f>
        <v>0</v>
      </c>
      <c r="V342" s="66">
        <f>COUNTIF(data!$C339,V$1)</f>
        <v>0</v>
      </c>
      <c r="W342" s="66">
        <f>COUNTIF(data!$C339,W$1)</f>
        <v>0</v>
      </c>
      <c r="X342" s="66">
        <f>COUNTIF(data!$C339,X$1)</f>
        <v>0</v>
      </c>
      <c r="Y342" s="66">
        <f>COUNTIF(data!$C339,Y$1)</f>
        <v>0</v>
      </c>
      <c r="Z342" s="66">
        <f>COUNTIF(data!$C339,Z$1)</f>
        <v>0</v>
      </c>
      <c r="AA342" s="66">
        <f>COUNTIF(data!$C339,AA$1)</f>
        <v>0</v>
      </c>
      <c r="AB342" s="66">
        <f>COUNTIF(data!$C339,AB$1)</f>
        <v>0</v>
      </c>
      <c r="AC342" s="66">
        <f>COUNTIF(data!$C339,AC$1)</f>
        <v>0</v>
      </c>
      <c r="AD342" s="66">
        <f>COUNTIF(data!$C339,AD$1)</f>
        <v>0</v>
      </c>
      <c r="AE342" s="66">
        <f>COUNTIF(data!$C339,AE$1)</f>
        <v>0</v>
      </c>
      <c r="AF342" s="66">
        <f>COUNTIF(data!$C339,AF$1)</f>
        <v>0</v>
      </c>
      <c r="AG342" s="66">
        <f>COUNTIF(data!$C339,AG$1)</f>
        <v>0</v>
      </c>
      <c r="AH342" s="66">
        <f>COUNTIF(data!$C339,AH$1)</f>
        <v>1</v>
      </c>
      <c r="AI342" s="66">
        <f>COUNTIF(data!$C339,AI$1)</f>
        <v>0</v>
      </c>
      <c r="AJ342" s="66">
        <f>COUNTIF(data!$C339,AJ$1)</f>
        <v>0</v>
      </c>
      <c r="AK342" s="66">
        <f>COUNTIF(data!$C339,AK$1)</f>
        <v>0</v>
      </c>
      <c r="AL342" s="66">
        <f>COUNTIF(data!$C339,AL$1)</f>
        <v>0</v>
      </c>
      <c r="AM342" s="66">
        <f>COUNTIF(data!$C339,AM$1)</f>
        <v>0</v>
      </c>
      <c r="AN342" s="66">
        <f>COUNTIF(data!$C339,AN$1)</f>
        <v>0</v>
      </c>
      <c r="AO342" s="66">
        <f>COUNTIF(data!$C339,AO$1)</f>
        <v>0</v>
      </c>
      <c r="AP342" s="66">
        <f>COUNTIF(data!$C339,AP$1)</f>
        <v>0</v>
      </c>
      <c r="AQ342" s="66">
        <f>COUNTIF(data!$C339,AQ$1)</f>
        <v>0</v>
      </c>
      <c r="AR342" s="66">
        <f>COUNTIF(data!$C339,AR$1)</f>
        <v>0</v>
      </c>
      <c r="AS342" s="66">
        <f>COUNTIF(data!$C339,AS$1)</f>
        <v>0</v>
      </c>
      <c r="AT342" s="66">
        <f>COUNTIF(data!$C339,AT$1)</f>
        <v>0</v>
      </c>
      <c r="AU342" s="66">
        <f>COUNTIF(data!$C339,AU$1)</f>
        <v>0</v>
      </c>
      <c r="AV342" s="66">
        <f>COUNTIF(data!$C339,AV$1)</f>
        <v>0</v>
      </c>
      <c r="AW342" s="66">
        <f>COUNTIF(data!$C339,AW$1)</f>
        <v>0</v>
      </c>
      <c r="AX342" s="66">
        <f>COUNTIF(data!$C339,AX$1)</f>
        <v>0</v>
      </c>
      <c r="AY342" s="66">
        <f>COUNTIF(data!$C339,AY$1)</f>
        <v>0</v>
      </c>
      <c r="AZ342" s="66">
        <f>COUNTIF(data!$C339,AZ$1)</f>
        <v>0</v>
      </c>
      <c r="BA342" s="66">
        <f>COUNTIF(data!$C339,BA$1)</f>
        <v>0</v>
      </c>
      <c r="BB342" s="66">
        <f>COUNTIF(data!$C339,BB$1)</f>
        <v>0</v>
      </c>
    </row>
    <row r="343">
      <c r="A343" s="66">
        <f>COUNTIF(data!$C340,A$1)</f>
        <v>0</v>
      </c>
      <c r="B343" s="66">
        <f>COUNTIF(data!$C340,B$1)</f>
        <v>0</v>
      </c>
      <c r="C343" s="66">
        <f>COUNTIF(data!$C340,C$1)</f>
        <v>0</v>
      </c>
      <c r="D343" s="66">
        <f>COUNTIF(data!$C340,D$1)</f>
        <v>0</v>
      </c>
      <c r="E343" s="66">
        <f>COUNTIF(data!$C340,E$1)</f>
        <v>0</v>
      </c>
      <c r="F343" s="66">
        <f>COUNTIF(data!$C340,F$1)</f>
        <v>0</v>
      </c>
      <c r="G343" s="66">
        <f>COUNTIF(data!$C340,G$1)</f>
        <v>0</v>
      </c>
      <c r="H343" s="66">
        <f>COUNTIF(data!$C340,H$1)</f>
        <v>0</v>
      </c>
      <c r="I343" s="66">
        <f>COUNTIF(data!$C340,I$1)</f>
        <v>0</v>
      </c>
      <c r="J343" s="66">
        <f>COUNTIF(data!$C340,J$1)</f>
        <v>0</v>
      </c>
      <c r="K343" s="66">
        <f>COUNTIF(data!$C340,K$1)</f>
        <v>0</v>
      </c>
      <c r="L343" s="66">
        <f>COUNTIF(data!$C340,L$1)</f>
        <v>0</v>
      </c>
      <c r="M343" s="66">
        <f>COUNTIF(data!$C340,M$1)</f>
        <v>0</v>
      </c>
      <c r="N343" s="66">
        <f>COUNTIF(data!$C340,N$1)</f>
        <v>0</v>
      </c>
      <c r="O343" s="66">
        <f>COUNTIF(data!$C340,O$1)</f>
        <v>0</v>
      </c>
      <c r="P343" s="66">
        <f>COUNTIF(data!$C340,P$1)</f>
        <v>0</v>
      </c>
      <c r="Q343" s="66">
        <f>COUNTIF(data!$C340,Q$1)</f>
        <v>0</v>
      </c>
      <c r="R343" s="66">
        <f>COUNTIF(data!$C340,R$1)</f>
        <v>0</v>
      </c>
      <c r="S343" s="66">
        <f>COUNTIF(data!$C340,S$1)</f>
        <v>0</v>
      </c>
      <c r="T343" s="66">
        <f>COUNTIF(data!$C340,T$1)</f>
        <v>0</v>
      </c>
      <c r="U343" s="66">
        <f>COUNTIF(data!$C340,U$1)</f>
        <v>0</v>
      </c>
      <c r="V343" s="66">
        <f>COUNTIF(data!$C340,V$1)</f>
        <v>0</v>
      </c>
      <c r="W343" s="66">
        <f>COUNTIF(data!$C340,W$1)</f>
        <v>0</v>
      </c>
      <c r="X343" s="66">
        <f>COUNTIF(data!$C340,X$1)</f>
        <v>0</v>
      </c>
      <c r="Y343" s="66">
        <f>COUNTIF(data!$C340,Y$1)</f>
        <v>0</v>
      </c>
      <c r="Z343" s="66">
        <f>COUNTIF(data!$C340,Z$1)</f>
        <v>0</v>
      </c>
      <c r="AA343" s="66">
        <f>COUNTIF(data!$C340,AA$1)</f>
        <v>0</v>
      </c>
      <c r="AB343" s="66">
        <f>COUNTIF(data!$C340,AB$1)</f>
        <v>0</v>
      </c>
      <c r="AC343" s="66">
        <f>COUNTIF(data!$C340,AC$1)</f>
        <v>0</v>
      </c>
      <c r="AD343" s="66">
        <f>COUNTIF(data!$C340,AD$1)</f>
        <v>0</v>
      </c>
      <c r="AE343" s="66">
        <f>COUNTIF(data!$C340,AE$1)</f>
        <v>0</v>
      </c>
      <c r="AF343" s="66">
        <f>COUNTIF(data!$C340,AF$1)</f>
        <v>0</v>
      </c>
      <c r="AG343" s="66">
        <f>COUNTIF(data!$C340,AG$1)</f>
        <v>0</v>
      </c>
      <c r="AH343" s="66">
        <f>COUNTIF(data!$C340,AH$1)</f>
        <v>0</v>
      </c>
      <c r="AI343" s="66">
        <f>COUNTIF(data!$C340,AI$1)</f>
        <v>0</v>
      </c>
      <c r="AJ343" s="66">
        <f>COUNTIF(data!$C340,AJ$1)</f>
        <v>0</v>
      </c>
      <c r="AK343" s="66">
        <f>COUNTIF(data!$C340,AK$1)</f>
        <v>0</v>
      </c>
      <c r="AL343" s="66">
        <f>COUNTIF(data!$C340,AL$1)</f>
        <v>0</v>
      </c>
      <c r="AM343" s="66">
        <f>COUNTIF(data!$C340,AM$1)</f>
        <v>0</v>
      </c>
      <c r="AN343" s="66">
        <f>COUNTIF(data!$C340,AN$1)</f>
        <v>0</v>
      </c>
      <c r="AO343" s="66">
        <f>COUNTIF(data!$C340,AO$1)</f>
        <v>0</v>
      </c>
      <c r="AP343" s="66">
        <f>COUNTIF(data!$C340,AP$1)</f>
        <v>1</v>
      </c>
      <c r="AQ343" s="66">
        <f>COUNTIF(data!$C340,AQ$1)</f>
        <v>0</v>
      </c>
      <c r="AR343" s="66">
        <f>COUNTIF(data!$C340,AR$1)</f>
        <v>0</v>
      </c>
      <c r="AS343" s="66">
        <f>COUNTIF(data!$C340,AS$1)</f>
        <v>0</v>
      </c>
      <c r="AT343" s="66">
        <f>COUNTIF(data!$C340,AT$1)</f>
        <v>0</v>
      </c>
      <c r="AU343" s="66">
        <f>COUNTIF(data!$C340,AU$1)</f>
        <v>0</v>
      </c>
      <c r="AV343" s="66">
        <f>COUNTIF(data!$C340,AV$1)</f>
        <v>0</v>
      </c>
      <c r="AW343" s="66">
        <f>COUNTIF(data!$C340,AW$1)</f>
        <v>0</v>
      </c>
      <c r="AX343" s="66">
        <f>COUNTIF(data!$C340,AX$1)</f>
        <v>0</v>
      </c>
      <c r="AY343" s="66">
        <f>COUNTIF(data!$C340,AY$1)</f>
        <v>0</v>
      </c>
      <c r="AZ343" s="66">
        <f>COUNTIF(data!$C340,AZ$1)</f>
        <v>0</v>
      </c>
      <c r="BA343" s="66">
        <f>COUNTIF(data!$C340,BA$1)</f>
        <v>0</v>
      </c>
      <c r="BB343" s="66">
        <f>COUNTIF(data!$C340,BB$1)</f>
        <v>0</v>
      </c>
    </row>
    <row r="344">
      <c r="A344" s="66">
        <f t="shared" ref="A344:BB344" si="7">COUNTIF(#REF!,A$1)</f>
        <v>0</v>
      </c>
      <c r="B344" s="66">
        <f t="shared" si="7"/>
        <v>0</v>
      </c>
      <c r="C344" s="66">
        <f t="shared" si="7"/>
        <v>0</v>
      </c>
      <c r="D344" s="66">
        <f t="shared" si="7"/>
        <v>0</v>
      </c>
      <c r="E344" s="66">
        <f t="shared" si="7"/>
        <v>0</v>
      </c>
      <c r="F344" s="66">
        <f t="shared" si="7"/>
        <v>0</v>
      </c>
      <c r="G344" s="66">
        <f t="shared" si="7"/>
        <v>0</v>
      </c>
      <c r="H344" s="66">
        <f t="shared" si="7"/>
        <v>0</v>
      </c>
      <c r="I344" s="66">
        <f t="shared" si="7"/>
        <v>0</v>
      </c>
      <c r="J344" s="66">
        <f t="shared" si="7"/>
        <v>0</v>
      </c>
      <c r="K344" s="66">
        <f t="shared" si="7"/>
        <v>0</v>
      </c>
      <c r="L344" s="66">
        <f t="shared" si="7"/>
        <v>0</v>
      </c>
      <c r="M344" s="66">
        <f t="shared" si="7"/>
        <v>0</v>
      </c>
      <c r="N344" s="66">
        <f t="shared" si="7"/>
        <v>0</v>
      </c>
      <c r="O344" s="66">
        <f t="shared" si="7"/>
        <v>0</v>
      </c>
      <c r="P344" s="66">
        <f t="shared" si="7"/>
        <v>0</v>
      </c>
      <c r="Q344" s="66">
        <f t="shared" si="7"/>
        <v>0</v>
      </c>
      <c r="R344" s="66">
        <f t="shared" si="7"/>
        <v>0</v>
      </c>
      <c r="S344" s="66">
        <f t="shared" si="7"/>
        <v>0</v>
      </c>
      <c r="T344" s="66">
        <f t="shared" si="7"/>
        <v>0</v>
      </c>
      <c r="U344" s="66">
        <f t="shared" si="7"/>
        <v>0</v>
      </c>
      <c r="V344" s="66">
        <f t="shared" si="7"/>
        <v>0</v>
      </c>
      <c r="W344" s="66">
        <f t="shared" si="7"/>
        <v>0</v>
      </c>
      <c r="X344" s="66">
        <f t="shared" si="7"/>
        <v>0</v>
      </c>
      <c r="Y344" s="66">
        <f t="shared" si="7"/>
        <v>0</v>
      </c>
      <c r="Z344" s="66">
        <f t="shared" si="7"/>
        <v>0</v>
      </c>
      <c r="AA344" s="66">
        <f t="shared" si="7"/>
        <v>0</v>
      </c>
      <c r="AB344" s="66">
        <f t="shared" si="7"/>
        <v>0</v>
      </c>
      <c r="AC344" s="66">
        <f t="shared" si="7"/>
        <v>0</v>
      </c>
      <c r="AD344" s="66">
        <f t="shared" si="7"/>
        <v>0</v>
      </c>
      <c r="AE344" s="66">
        <f t="shared" si="7"/>
        <v>0</v>
      </c>
      <c r="AF344" s="66">
        <f t="shared" si="7"/>
        <v>0</v>
      </c>
      <c r="AG344" s="66">
        <f t="shared" si="7"/>
        <v>0</v>
      </c>
      <c r="AH344" s="66">
        <f t="shared" si="7"/>
        <v>0</v>
      </c>
      <c r="AI344" s="66">
        <f t="shared" si="7"/>
        <v>0</v>
      </c>
      <c r="AJ344" s="66">
        <f t="shared" si="7"/>
        <v>0</v>
      </c>
      <c r="AK344" s="66">
        <f t="shared" si="7"/>
        <v>0</v>
      </c>
      <c r="AL344" s="66">
        <f t="shared" si="7"/>
        <v>0</v>
      </c>
      <c r="AM344" s="66">
        <f t="shared" si="7"/>
        <v>0</v>
      </c>
      <c r="AN344" s="66">
        <f t="shared" si="7"/>
        <v>0</v>
      </c>
      <c r="AO344" s="66">
        <f t="shared" si="7"/>
        <v>0</v>
      </c>
      <c r="AP344" s="66">
        <f t="shared" si="7"/>
        <v>0</v>
      </c>
      <c r="AQ344" s="66">
        <f t="shared" si="7"/>
        <v>0</v>
      </c>
      <c r="AR344" s="66">
        <f t="shared" si="7"/>
        <v>0</v>
      </c>
      <c r="AS344" s="66">
        <f t="shared" si="7"/>
        <v>0</v>
      </c>
      <c r="AT344" s="66">
        <f t="shared" si="7"/>
        <v>0</v>
      </c>
      <c r="AU344" s="66">
        <f t="shared" si="7"/>
        <v>0</v>
      </c>
      <c r="AV344" s="66">
        <f t="shared" si="7"/>
        <v>0</v>
      </c>
      <c r="AW344" s="66">
        <f t="shared" si="7"/>
        <v>0</v>
      </c>
      <c r="AX344" s="66">
        <f t="shared" si="7"/>
        <v>0</v>
      </c>
      <c r="AY344" s="66">
        <f t="shared" si="7"/>
        <v>0</v>
      </c>
      <c r="AZ344" s="66">
        <f t="shared" si="7"/>
        <v>0</v>
      </c>
      <c r="BA344" s="66">
        <f t="shared" si="7"/>
        <v>0</v>
      </c>
      <c r="BB344" s="66">
        <f t="shared" si="7"/>
        <v>0</v>
      </c>
    </row>
    <row r="345">
      <c r="A345" s="66">
        <f t="shared" ref="A345:BB345" si="8">COUNTIF(#REF!,A$1)</f>
        <v>0</v>
      </c>
      <c r="B345" s="66">
        <f t="shared" si="8"/>
        <v>0</v>
      </c>
      <c r="C345" s="66">
        <f t="shared" si="8"/>
        <v>0</v>
      </c>
      <c r="D345" s="66">
        <f t="shared" si="8"/>
        <v>0</v>
      </c>
      <c r="E345" s="66">
        <f t="shared" si="8"/>
        <v>0</v>
      </c>
      <c r="F345" s="66">
        <f t="shared" si="8"/>
        <v>0</v>
      </c>
      <c r="G345" s="66">
        <f t="shared" si="8"/>
        <v>0</v>
      </c>
      <c r="H345" s="66">
        <f t="shared" si="8"/>
        <v>0</v>
      </c>
      <c r="I345" s="66">
        <f t="shared" si="8"/>
        <v>0</v>
      </c>
      <c r="J345" s="66">
        <f t="shared" si="8"/>
        <v>0</v>
      </c>
      <c r="K345" s="66">
        <f t="shared" si="8"/>
        <v>0</v>
      </c>
      <c r="L345" s="66">
        <f t="shared" si="8"/>
        <v>0</v>
      </c>
      <c r="M345" s="66">
        <f t="shared" si="8"/>
        <v>0</v>
      </c>
      <c r="N345" s="66">
        <f t="shared" si="8"/>
        <v>0</v>
      </c>
      <c r="O345" s="66">
        <f t="shared" si="8"/>
        <v>0</v>
      </c>
      <c r="P345" s="66">
        <f t="shared" si="8"/>
        <v>0</v>
      </c>
      <c r="Q345" s="66">
        <f t="shared" si="8"/>
        <v>0</v>
      </c>
      <c r="R345" s="66">
        <f t="shared" si="8"/>
        <v>0</v>
      </c>
      <c r="S345" s="66">
        <f t="shared" si="8"/>
        <v>0</v>
      </c>
      <c r="T345" s="66">
        <f t="shared" si="8"/>
        <v>0</v>
      </c>
      <c r="U345" s="66">
        <f t="shared" si="8"/>
        <v>0</v>
      </c>
      <c r="V345" s="66">
        <f t="shared" si="8"/>
        <v>0</v>
      </c>
      <c r="W345" s="66">
        <f t="shared" si="8"/>
        <v>0</v>
      </c>
      <c r="X345" s="66">
        <f t="shared" si="8"/>
        <v>0</v>
      </c>
      <c r="Y345" s="66">
        <f t="shared" si="8"/>
        <v>0</v>
      </c>
      <c r="Z345" s="66">
        <f t="shared" si="8"/>
        <v>0</v>
      </c>
      <c r="AA345" s="66">
        <f t="shared" si="8"/>
        <v>0</v>
      </c>
      <c r="AB345" s="66">
        <f t="shared" si="8"/>
        <v>0</v>
      </c>
      <c r="AC345" s="66">
        <f t="shared" si="8"/>
        <v>0</v>
      </c>
      <c r="AD345" s="66">
        <f t="shared" si="8"/>
        <v>0</v>
      </c>
      <c r="AE345" s="66">
        <f t="shared" si="8"/>
        <v>0</v>
      </c>
      <c r="AF345" s="66">
        <f t="shared" si="8"/>
        <v>0</v>
      </c>
      <c r="AG345" s="66">
        <f t="shared" si="8"/>
        <v>0</v>
      </c>
      <c r="AH345" s="66">
        <f t="shared" si="8"/>
        <v>0</v>
      </c>
      <c r="AI345" s="66">
        <f t="shared" si="8"/>
        <v>0</v>
      </c>
      <c r="AJ345" s="66">
        <f t="shared" si="8"/>
        <v>0</v>
      </c>
      <c r="AK345" s="66">
        <f t="shared" si="8"/>
        <v>0</v>
      </c>
      <c r="AL345" s="66">
        <f t="shared" si="8"/>
        <v>0</v>
      </c>
      <c r="AM345" s="66">
        <f t="shared" si="8"/>
        <v>0</v>
      </c>
      <c r="AN345" s="66">
        <f t="shared" si="8"/>
        <v>0</v>
      </c>
      <c r="AO345" s="66">
        <f t="shared" si="8"/>
        <v>0</v>
      </c>
      <c r="AP345" s="66">
        <f t="shared" si="8"/>
        <v>0</v>
      </c>
      <c r="AQ345" s="66">
        <f t="shared" si="8"/>
        <v>0</v>
      </c>
      <c r="AR345" s="66">
        <f t="shared" si="8"/>
        <v>0</v>
      </c>
      <c r="AS345" s="66">
        <f t="shared" si="8"/>
        <v>0</v>
      </c>
      <c r="AT345" s="66">
        <f t="shared" si="8"/>
        <v>0</v>
      </c>
      <c r="AU345" s="66">
        <f t="shared" si="8"/>
        <v>0</v>
      </c>
      <c r="AV345" s="66">
        <f t="shared" si="8"/>
        <v>0</v>
      </c>
      <c r="AW345" s="66">
        <f t="shared" si="8"/>
        <v>0</v>
      </c>
      <c r="AX345" s="66">
        <f t="shared" si="8"/>
        <v>0</v>
      </c>
      <c r="AY345" s="66">
        <f t="shared" si="8"/>
        <v>0</v>
      </c>
      <c r="AZ345" s="66">
        <f t="shared" si="8"/>
        <v>0</v>
      </c>
      <c r="BA345" s="66">
        <f t="shared" si="8"/>
        <v>0</v>
      </c>
      <c r="BB345" s="66">
        <f t="shared" si="8"/>
        <v>0</v>
      </c>
    </row>
    <row r="346">
      <c r="A346" s="66">
        <f t="shared" ref="A346:BB346" si="9">COUNTIF(#REF!,A$1)</f>
        <v>0</v>
      </c>
      <c r="B346" s="66">
        <f t="shared" si="9"/>
        <v>0</v>
      </c>
      <c r="C346" s="66">
        <f t="shared" si="9"/>
        <v>0</v>
      </c>
      <c r="D346" s="66">
        <f t="shared" si="9"/>
        <v>0</v>
      </c>
      <c r="E346" s="66">
        <f t="shared" si="9"/>
        <v>0</v>
      </c>
      <c r="F346" s="66">
        <f t="shared" si="9"/>
        <v>0</v>
      </c>
      <c r="G346" s="66">
        <f t="shared" si="9"/>
        <v>0</v>
      </c>
      <c r="H346" s="66">
        <f t="shared" si="9"/>
        <v>0</v>
      </c>
      <c r="I346" s="66">
        <f t="shared" si="9"/>
        <v>0</v>
      </c>
      <c r="J346" s="66">
        <f t="shared" si="9"/>
        <v>0</v>
      </c>
      <c r="K346" s="66">
        <f t="shared" si="9"/>
        <v>0</v>
      </c>
      <c r="L346" s="66">
        <f t="shared" si="9"/>
        <v>0</v>
      </c>
      <c r="M346" s="66">
        <f t="shared" si="9"/>
        <v>0</v>
      </c>
      <c r="N346" s="66">
        <f t="shared" si="9"/>
        <v>0</v>
      </c>
      <c r="O346" s="66">
        <f t="shared" si="9"/>
        <v>0</v>
      </c>
      <c r="P346" s="66">
        <f t="shared" si="9"/>
        <v>0</v>
      </c>
      <c r="Q346" s="66">
        <f t="shared" si="9"/>
        <v>0</v>
      </c>
      <c r="R346" s="66">
        <f t="shared" si="9"/>
        <v>0</v>
      </c>
      <c r="S346" s="66">
        <f t="shared" si="9"/>
        <v>0</v>
      </c>
      <c r="T346" s="66">
        <f t="shared" si="9"/>
        <v>0</v>
      </c>
      <c r="U346" s="66">
        <f t="shared" si="9"/>
        <v>0</v>
      </c>
      <c r="V346" s="66">
        <f t="shared" si="9"/>
        <v>0</v>
      </c>
      <c r="W346" s="66">
        <f t="shared" si="9"/>
        <v>0</v>
      </c>
      <c r="X346" s="66">
        <f t="shared" si="9"/>
        <v>0</v>
      </c>
      <c r="Y346" s="66">
        <f t="shared" si="9"/>
        <v>0</v>
      </c>
      <c r="Z346" s="66">
        <f t="shared" si="9"/>
        <v>0</v>
      </c>
      <c r="AA346" s="66">
        <f t="shared" si="9"/>
        <v>0</v>
      </c>
      <c r="AB346" s="66">
        <f t="shared" si="9"/>
        <v>0</v>
      </c>
      <c r="AC346" s="66">
        <f t="shared" si="9"/>
        <v>0</v>
      </c>
      <c r="AD346" s="66">
        <f t="shared" si="9"/>
        <v>0</v>
      </c>
      <c r="AE346" s="66">
        <f t="shared" si="9"/>
        <v>0</v>
      </c>
      <c r="AF346" s="66">
        <f t="shared" si="9"/>
        <v>0</v>
      </c>
      <c r="AG346" s="66">
        <f t="shared" si="9"/>
        <v>0</v>
      </c>
      <c r="AH346" s="66">
        <f t="shared" si="9"/>
        <v>0</v>
      </c>
      <c r="AI346" s="66">
        <f t="shared" si="9"/>
        <v>0</v>
      </c>
      <c r="AJ346" s="66">
        <f t="shared" si="9"/>
        <v>0</v>
      </c>
      <c r="AK346" s="66">
        <f t="shared" si="9"/>
        <v>0</v>
      </c>
      <c r="AL346" s="66">
        <f t="shared" si="9"/>
        <v>0</v>
      </c>
      <c r="AM346" s="66">
        <f t="shared" si="9"/>
        <v>0</v>
      </c>
      <c r="AN346" s="66">
        <f t="shared" si="9"/>
        <v>0</v>
      </c>
      <c r="AO346" s="66">
        <f t="shared" si="9"/>
        <v>0</v>
      </c>
      <c r="AP346" s="66">
        <f t="shared" si="9"/>
        <v>0</v>
      </c>
      <c r="AQ346" s="66">
        <f t="shared" si="9"/>
        <v>0</v>
      </c>
      <c r="AR346" s="66">
        <f t="shared" si="9"/>
        <v>0</v>
      </c>
      <c r="AS346" s="66">
        <f t="shared" si="9"/>
        <v>0</v>
      </c>
      <c r="AT346" s="66">
        <f t="shared" si="9"/>
        <v>0</v>
      </c>
      <c r="AU346" s="66">
        <f t="shared" si="9"/>
        <v>0</v>
      </c>
      <c r="AV346" s="66">
        <f t="shared" si="9"/>
        <v>0</v>
      </c>
      <c r="AW346" s="66">
        <f t="shared" si="9"/>
        <v>0</v>
      </c>
      <c r="AX346" s="66">
        <f t="shared" si="9"/>
        <v>0</v>
      </c>
      <c r="AY346" s="66">
        <f t="shared" si="9"/>
        <v>0</v>
      </c>
      <c r="AZ346" s="66">
        <f t="shared" si="9"/>
        <v>0</v>
      </c>
      <c r="BA346" s="66">
        <f t="shared" si="9"/>
        <v>0</v>
      </c>
      <c r="BB346" s="66">
        <f t="shared" si="9"/>
        <v>0</v>
      </c>
    </row>
    <row r="347">
      <c r="A347" s="66">
        <f t="shared" ref="A347:BB347" si="10">COUNTIF(#REF!,A$1)</f>
        <v>0</v>
      </c>
      <c r="B347" s="66">
        <f t="shared" si="10"/>
        <v>0</v>
      </c>
      <c r="C347" s="66">
        <f t="shared" si="10"/>
        <v>0</v>
      </c>
      <c r="D347" s="66">
        <f t="shared" si="10"/>
        <v>0</v>
      </c>
      <c r="E347" s="66">
        <f t="shared" si="10"/>
        <v>0</v>
      </c>
      <c r="F347" s="66">
        <f t="shared" si="10"/>
        <v>0</v>
      </c>
      <c r="G347" s="66">
        <f t="shared" si="10"/>
        <v>0</v>
      </c>
      <c r="H347" s="66">
        <f t="shared" si="10"/>
        <v>0</v>
      </c>
      <c r="I347" s="66">
        <f t="shared" si="10"/>
        <v>0</v>
      </c>
      <c r="J347" s="66">
        <f t="shared" si="10"/>
        <v>0</v>
      </c>
      <c r="K347" s="66">
        <f t="shared" si="10"/>
        <v>0</v>
      </c>
      <c r="L347" s="66">
        <f t="shared" si="10"/>
        <v>0</v>
      </c>
      <c r="M347" s="66">
        <f t="shared" si="10"/>
        <v>0</v>
      </c>
      <c r="N347" s="66">
        <f t="shared" si="10"/>
        <v>0</v>
      </c>
      <c r="O347" s="66">
        <f t="shared" si="10"/>
        <v>0</v>
      </c>
      <c r="P347" s="66">
        <f t="shared" si="10"/>
        <v>0</v>
      </c>
      <c r="Q347" s="66">
        <f t="shared" si="10"/>
        <v>0</v>
      </c>
      <c r="R347" s="66">
        <f t="shared" si="10"/>
        <v>0</v>
      </c>
      <c r="S347" s="66">
        <f t="shared" si="10"/>
        <v>0</v>
      </c>
      <c r="T347" s="66">
        <f t="shared" si="10"/>
        <v>0</v>
      </c>
      <c r="U347" s="66">
        <f t="shared" si="10"/>
        <v>0</v>
      </c>
      <c r="V347" s="66">
        <f t="shared" si="10"/>
        <v>0</v>
      </c>
      <c r="W347" s="66">
        <f t="shared" si="10"/>
        <v>0</v>
      </c>
      <c r="X347" s="66">
        <f t="shared" si="10"/>
        <v>0</v>
      </c>
      <c r="Y347" s="66">
        <f t="shared" si="10"/>
        <v>0</v>
      </c>
      <c r="Z347" s="66">
        <f t="shared" si="10"/>
        <v>0</v>
      </c>
      <c r="AA347" s="66">
        <f t="shared" si="10"/>
        <v>0</v>
      </c>
      <c r="AB347" s="66">
        <f t="shared" si="10"/>
        <v>0</v>
      </c>
      <c r="AC347" s="66">
        <f t="shared" si="10"/>
        <v>0</v>
      </c>
      <c r="AD347" s="66">
        <f t="shared" si="10"/>
        <v>0</v>
      </c>
      <c r="AE347" s="66">
        <f t="shared" si="10"/>
        <v>0</v>
      </c>
      <c r="AF347" s="66">
        <f t="shared" si="10"/>
        <v>0</v>
      </c>
      <c r="AG347" s="66">
        <f t="shared" si="10"/>
        <v>0</v>
      </c>
      <c r="AH347" s="66">
        <f t="shared" si="10"/>
        <v>0</v>
      </c>
      <c r="AI347" s="66">
        <f t="shared" si="10"/>
        <v>0</v>
      </c>
      <c r="AJ347" s="66">
        <f t="shared" si="10"/>
        <v>0</v>
      </c>
      <c r="AK347" s="66">
        <f t="shared" si="10"/>
        <v>0</v>
      </c>
      <c r="AL347" s="66">
        <f t="shared" si="10"/>
        <v>0</v>
      </c>
      <c r="AM347" s="66">
        <f t="shared" si="10"/>
        <v>0</v>
      </c>
      <c r="AN347" s="66">
        <f t="shared" si="10"/>
        <v>0</v>
      </c>
      <c r="AO347" s="66">
        <f t="shared" si="10"/>
        <v>0</v>
      </c>
      <c r="AP347" s="66">
        <f t="shared" si="10"/>
        <v>0</v>
      </c>
      <c r="AQ347" s="66">
        <f t="shared" si="10"/>
        <v>0</v>
      </c>
      <c r="AR347" s="66">
        <f t="shared" si="10"/>
        <v>0</v>
      </c>
      <c r="AS347" s="66">
        <f t="shared" si="10"/>
        <v>0</v>
      </c>
      <c r="AT347" s="66">
        <f t="shared" si="10"/>
        <v>0</v>
      </c>
      <c r="AU347" s="66">
        <f t="shared" si="10"/>
        <v>0</v>
      </c>
      <c r="AV347" s="66">
        <f t="shared" si="10"/>
        <v>0</v>
      </c>
      <c r="AW347" s="66">
        <f t="shared" si="10"/>
        <v>0</v>
      </c>
      <c r="AX347" s="66">
        <f t="shared" si="10"/>
        <v>0</v>
      </c>
      <c r="AY347" s="66">
        <f t="shared" si="10"/>
        <v>0</v>
      </c>
      <c r="AZ347" s="66">
        <f t="shared" si="10"/>
        <v>0</v>
      </c>
      <c r="BA347" s="66">
        <f t="shared" si="10"/>
        <v>0</v>
      </c>
      <c r="BB347" s="66">
        <f t="shared" si="10"/>
        <v>0</v>
      </c>
    </row>
    <row r="348">
      <c r="A348" s="66">
        <f t="shared" ref="A348:BB348" si="11">COUNTIF(#REF!,A$1)</f>
        <v>0</v>
      </c>
      <c r="B348" s="66">
        <f t="shared" si="11"/>
        <v>0</v>
      </c>
      <c r="C348" s="66">
        <f t="shared" si="11"/>
        <v>0</v>
      </c>
      <c r="D348" s="66">
        <f t="shared" si="11"/>
        <v>0</v>
      </c>
      <c r="E348" s="66">
        <f t="shared" si="11"/>
        <v>0</v>
      </c>
      <c r="F348" s="66">
        <f t="shared" si="11"/>
        <v>0</v>
      </c>
      <c r="G348" s="66">
        <f t="shared" si="11"/>
        <v>0</v>
      </c>
      <c r="H348" s="66">
        <f t="shared" si="11"/>
        <v>0</v>
      </c>
      <c r="I348" s="66">
        <f t="shared" si="11"/>
        <v>0</v>
      </c>
      <c r="J348" s="66">
        <f t="shared" si="11"/>
        <v>0</v>
      </c>
      <c r="K348" s="66">
        <f t="shared" si="11"/>
        <v>0</v>
      </c>
      <c r="L348" s="66">
        <f t="shared" si="11"/>
        <v>0</v>
      </c>
      <c r="M348" s="66">
        <f t="shared" si="11"/>
        <v>0</v>
      </c>
      <c r="N348" s="66">
        <f t="shared" si="11"/>
        <v>0</v>
      </c>
      <c r="O348" s="66">
        <f t="shared" si="11"/>
        <v>0</v>
      </c>
      <c r="P348" s="66">
        <f t="shared" si="11"/>
        <v>0</v>
      </c>
      <c r="Q348" s="66">
        <f t="shared" si="11"/>
        <v>0</v>
      </c>
      <c r="R348" s="66">
        <f t="shared" si="11"/>
        <v>0</v>
      </c>
      <c r="S348" s="66">
        <f t="shared" si="11"/>
        <v>0</v>
      </c>
      <c r="T348" s="66">
        <f t="shared" si="11"/>
        <v>0</v>
      </c>
      <c r="U348" s="66">
        <f t="shared" si="11"/>
        <v>0</v>
      </c>
      <c r="V348" s="66">
        <f t="shared" si="11"/>
        <v>0</v>
      </c>
      <c r="W348" s="66">
        <f t="shared" si="11"/>
        <v>0</v>
      </c>
      <c r="X348" s="66">
        <f t="shared" si="11"/>
        <v>0</v>
      </c>
      <c r="Y348" s="66">
        <f t="shared" si="11"/>
        <v>0</v>
      </c>
      <c r="Z348" s="66">
        <f t="shared" si="11"/>
        <v>0</v>
      </c>
      <c r="AA348" s="66">
        <f t="shared" si="11"/>
        <v>0</v>
      </c>
      <c r="AB348" s="66">
        <f t="shared" si="11"/>
        <v>0</v>
      </c>
      <c r="AC348" s="66">
        <f t="shared" si="11"/>
        <v>0</v>
      </c>
      <c r="AD348" s="66">
        <f t="shared" si="11"/>
        <v>0</v>
      </c>
      <c r="AE348" s="66">
        <f t="shared" si="11"/>
        <v>0</v>
      </c>
      <c r="AF348" s="66">
        <f t="shared" si="11"/>
        <v>0</v>
      </c>
      <c r="AG348" s="66">
        <f t="shared" si="11"/>
        <v>0</v>
      </c>
      <c r="AH348" s="66">
        <f t="shared" si="11"/>
        <v>0</v>
      </c>
      <c r="AI348" s="66">
        <f t="shared" si="11"/>
        <v>0</v>
      </c>
      <c r="AJ348" s="66">
        <f t="shared" si="11"/>
        <v>0</v>
      </c>
      <c r="AK348" s="66">
        <f t="shared" si="11"/>
        <v>0</v>
      </c>
      <c r="AL348" s="66">
        <f t="shared" si="11"/>
        <v>0</v>
      </c>
      <c r="AM348" s="66">
        <f t="shared" si="11"/>
        <v>0</v>
      </c>
      <c r="AN348" s="66">
        <f t="shared" si="11"/>
        <v>0</v>
      </c>
      <c r="AO348" s="66">
        <f t="shared" si="11"/>
        <v>0</v>
      </c>
      <c r="AP348" s="66">
        <f t="shared" si="11"/>
        <v>0</v>
      </c>
      <c r="AQ348" s="66">
        <f t="shared" si="11"/>
        <v>0</v>
      </c>
      <c r="AR348" s="66">
        <f t="shared" si="11"/>
        <v>0</v>
      </c>
      <c r="AS348" s="66">
        <f t="shared" si="11"/>
        <v>0</v>
      </c>
      <c r="AT348" s="66">
        <f t="shared" si="11"/>
        <v>0</v>
      </c>
      <c r="AU348" s="66">
        <f t="shared" si="11"/>
        <v>0</v>
      </c>
      <c r="AV348" s="66">
        <f t="shared" si="11"/>
        <v>0</v>
      </c>
      <c r="AW348" s="66">
        <f t="shared" si="11"/>
        <v>0</v>
      </c>
      <c r="AX348" s="66">
        <f t="shared" si="11"/>
        <v>0</v>
      </c>
      <c r="AY348" s="66">
        <f t="shared" si="11"/>
        <v>0</v>
      </c>
      <c r="AZ348" s="66">
        <f t="shared" si="11"/>
        <v>0</v>
      </c>
      <c r="BA348" s="66">
        <f t="shared" si="11"/>
        <v>0</v>
      </c>
      <c r="BB348" s="66">
        <f t="shared" si="11"/>
        <v>0</v>
      </c>
    </row>
    <row r="349">
      <c r="A349" s="66">
        <f t="shared" ref="A349:BB349" si="12">COUNTIF(#REF!,A$1)</f>
        <v>0</v>
      </c>
      <c r="B349" s="66">
        <f t="shared" si="12"/>
        <v>0</v>
      </c>
      <c r="C349" s="66">
        <f t="shared" si="12"/>
        <v>0</v>
      </c>
      <c r="D349" s="66">
        <f t="shared" si="12"/>
        <v>0</v>
      </c>
      <c r="E349" s="66">
        <f t="shared" si="12"/>
        <v>0</v>
      </c>
      <c r="F349" s="66">
        <f t="shared" si="12"/>
        <v>0</v>
      </c>
      <c r="G349" s="66">
        <f t="shared" si="12"/>
        <v>0</v>
      </c>
      <c r="H349" s="66">
        <f t="shared" si="12"/>
        <v>0</v>
      </c>
      <c r="I349" s="66">
        <f t="shared" si="12"/>
        <v>0</v>
      </c>
      <c r="J349" s="66">
        <f t="shared" si="12"/>
        <v>0</v>
      </c>
      <c r="K349" s="66">
        <f t="shared" si="12"/>
        <v>0</v>
      </c>
      <c r="L349" s="66">
        <f t="shared" si="12"/>
        <v>0</v>
      </c>
      <c r="M349" s="66">
        <f t="shared" si="12"/>
        <v>0</v>
      </c>
      <c r="N349" s="66">
        <f t="shared" si="12"/>
        <v>0</v>
      </c>
      <c r="O349" s="66">
        <f t="shared" si="12"/>
        <v>0</v>
      </c>
      <c r="P349" s="66">
        <f t="shared" si="12"/>
        <v>0</v>
      </c>
      <c r="Q349" s="66">
        <f t="shared" si="12"/>
        <v>0</v>
      </c>
      <c r="R349" s="66">
        <f t="shared" si="12"/>
        <v>0</v>
      </c>
      <c r="S349" s="66">
        <f t="shared" si="12"/>
        <v>0</v>
      </c>
      <c r="T349" s="66">
        <f t="shared" si="12"/>
        <v>0</v>
      </c>
      <c r="U349" s="66">
        <f t="shared" si="12"/>
        <v>0</v>
      </c>
      <c r="V349" s="66">
        <f t="shared" si="12"/>
        <v>0</v>
      </c>
      <c r="W349" s="66">
        <f t="shared" si="12"/>
        <v>0</v>
      </c>
      <c r="X349" s="66">
        <f t="shared" si="12"/>
        <v>0</v>
      </c>
      <c r="Y349" s="66">
        <f t="shared" si="12"/>
        <v>0</v>
      </c>
      <c r="Z349" s="66">
        <f t="shared" si="12"/>
        <v>0</v>
      </c>
      <c r="AA349" s="66">
        <f t="shared" si="12"/>
        <v>0</v>
      </c>
      <c r="AB349" s="66">
        <f t="shared" si="12"/>
        <v>0</v>
      </c>
      <c r="AC349" s="66">
        <f t="shared" si="12"/>
        <v>0</v>
      </c>
      <c r="AD349" s="66">
        <f t="shared" si="12"/>
        <v>0</v>
      </c>
      <c r="AE349" s="66">
        <f t="shared" si="12"/>
        <v>0</v>
      </c>
      <c r="AF349" s="66">
        <f t="shared" si="12"/>
        <v>0</v>
      </c>
      <c r="AG349" s="66">
        <f t="shared" si="12"/>
        <v>0</v>
      </c>
      <c r="AH349" s="66">
        <f t="shared" si="12"/>
        <v>0</v>
      </c>
      <c r="AI349" s="66">
        <f t="shared" si="12"/>
        <v>0</v>
      </c>
      <c r="AJ349" s="66">
        <f t="shared" si="12"/>
        <v>0</v>
      </c>
      <c r="AK349" s="66">
        <f t="shared" si="12"/>
        <v>0</v>
      </c>
      <c r="AL349" s="66">
        <f t="shared" si="12"/>
        <v>0</v>
      </c>
      <c r="AM349" s="66">
        <f t="shared" si="12"/>
        <v>0</v>
      </c>
      <c r="AN349" s="66">
        <f t="shared" si="12"/>
        <v>0</v>
      </c>
      <c r="AO349" s="66">
        <f t="shared" si="12"/>
        <v>0</v>
      </c>
      <c r="AP349" s="66">
        <f t="shared" si="12"/>
        <v>0</v>
      </c>
      <c r="AQ349" s="66">
        <f t="shared" si="12"/>
        <v>0</v>
      </c>
      <c r="AR349" s="66">
        <f t="shared" si="12"/>
        <v>0</v>
      </c>
      <c r="AS349" s="66">
        <f t="shared" si="12"/>
        <v>0</v>
      </c>
      <c r="AT349" s="66">
        <f t="shared" si="12"/>
        <v>0</v>
      </c>
      <c r="AU349" s="66">
        <f t="shared" si="12"/>
        <v>0</v>
      </c>
      <c r="AV349" s="66">
        <f t="shared" si="12"/>
        <v>0</v>
      </c>
      <c r="AW349" s="66">
        <f t="shared" si="12"/>
        <v>0</v>
      </c>
      <c r="AX349" s="66">
        <f t="shared" si="12"/>
        <v>0</v>
      </c>
      <c r="AY349" s="66">
        <f t="shared" si="12"/>
        <v>0</v>
      </c>
      <c r="AZ349" s="66">
        <f t="shared" si="12"/>
        <v>0</v>
      </c>
      <c r="BA349" s="66">
        <f t="shared" si="12"/>
        <v>0</v>
      </c>
      <c r="BB349" s="66">
        <f t="shared" si="12"/>
        <v>0</v>
      </c>
    </row>
    <row r="350">
      <c r="A350" s="66">
        <f t="shared" ref="A350:BB350" si="13">COUNTIF(#REF!,A$1)</f>
        <v>0</v>
      </c>
      <c r="B350" s="66">
        <f t="shared" si="13"/>
        <v>0</v>
      </c>
      <c r="C350" s="66">
        <f t="shared" si="13"/>
        <v>0</v>
      </c>
      <c r="D350" s="66">
        <f t="shared" si="13"/>
        <v>0</v>
      </c>
      <c r="E350" s="66">
        <f t="shared" si="13"/>
        <v>0</v>
      </c>
      <c r="F350" s="66">
        <f t="shared" si="13"/>
        <v>0</v>
      </c>
      <c r="G350" s="66">
        <f t="shared" si="13"/>
        <v>0</v>
      </c>
      <c r="H350" s="66">
        <f t="shared" si="13"/>
        <v>0</v>
      </c>
      <c r="I350" s="66">
        <f t="shared" si="13"/>
        <v>0</v>
      </c>
      <c r="J350" s="66">
        <f t="shared" si="13"/>
        <v>0</v>
      </c>
      <c r="K350" s="66">
        <f t="shared" si="13"/>
        <v>0</v>
      </c>
      <c r="L350" s="66">
        <f t="shared" si="13"/>
        <v>0</v>
      </c>
      <c r="M350" s="66">
        <f t="shared" si="13"/>
        <v>0</v>
      </c>
      <c r="N350" s="66">
        <f t="shared" si="13"/>
        <v>0</v>
      </c>
      <c r="O350" s="66">
        <f t="shared" si="13"/>
        <v>0</v>
      </c>
      <c r="P350" s="66">
        <f t="shared" si="13"/>
        <v>0</v>
      </c>
      <c r="Q350" s="66">
        <f t="shared" si="13"/>
        <v>0</v>
      </c>
      <c r="R350" s="66">
        <f t="shared" si="13"/>
        <v>0</v>
      </c>
      <c r="S350" s="66">
        <f t="shared" si="13"/>
        <v>0</v>
      </c>
      <c r="T350" s="66">
        <f t="shared" si="13"/>
        <v>0</v>
      </c>
      <c r="U350" s="66">
        <f t="shared" si="13"/>
        <v>0</v>
      </c>
      <c r="V350" s="66">
        <f t="shared" si="13"/>
        <v>0</v>
      </c>
      <c r="W350" s="66">
        <f t="shared" si="13"/>
        <v>0</v>
      </c>
      <c r="X350" s="66">
        <f t="shared" si="13"/>
        <v>0</v>
      </c>
      <c r="Y350" s="66">
        <f t="shared" si="13"/>
        <v>0</v>
      </c>
      <c r="Z350" s="66">
        <f t="shared" si="13"/>
        <v>0</v>
      </c>
      <c r="AA350" s="66">
        <f t="shared" si="13"/>
        <v>0</v>
      </c>
      <c r="AB350" s="66">
        <f t="shared" si="13"/>
        <v>0</v>
      </c>
      <c r="AC350" s="66">
        <f t="shared" si="13"/>
        <v>0</v>
      </c>
      <c r="AD350" s="66">
        <f t="shared" si="13"/>
        <v>0</v>
      </c>
      <c r="AE350" s="66">
        <f t="shared" si="13"/>
        <v>0</v>
      </c>
      <c r="AF350" s="66">
        <f t="shared" si="13"/>
        <v>0</v>
      </c>
      <c r="AG350" s="66">
        <f t="shared" si="13"/>
        <v>0</v>
      </c>
      <c r="AH350" s="66">
        <f t="shared" si="13"/>
        <v>0</v>
      </c>
      <c r="AI350" s="66">
        <f t="shared" si="13"/>
        <v>0</v>
      </c>
      <c r="AJ350" s="66">
        <f t="shared" si="13"/>
        <v>0</v>
      </c>
      <c r="AK350" s="66">
        <f t="shared" si="13"/>
        <v>0</v>
      </c>
      <c r="AL350" s="66">
        <f t="shared" si="13"/>
        <v>0</v>
      </c>
      <c r="AM350" s="66">
        <f t="shared" si="13"/>
        <v>0</v>
      </c>
      <c r="AN350" s="66">
        <f t="shared" si="13"/>
        <v>0</v>
      </c>
      <c r="AO350" s="66">
        <f t="shared" si="13"/>
        <v>0</v>
      </c>
      <c r="AP350" s="66">
        <f t="shared" si="13"/>
        <v>0</v>
      </c>
      <c r="AQ350" s="66">
        <f t="shared" si="13"/>
        <v>0</v>
      </c>
      <c r="AR350" s="66">
        <f t="shared" si="13"/>
        <v>0</v>
      </c>
      <c r="AS350" s="66">
        <f t="shared" si="13"/>
        <v>0</v>
      </c>
      <c r="AT350" s="66">
        <f t="shared" si="13"/>
        <v>0</v>
      </c>
      <c r="AU350" s="66">
        <f t="shared" si="13"/>
        <v>0</v>
      </c>
      <c r="AV350" s="66">
        <f t="shared" si="13"/>
        <v>0</v>
      </c>
      <c r="AW350" s="66">
        <f t="shared" si="13"/>
        <v>0</v>
      </c>
      <c r="AX350" s="66">
        <f t="shared" si="13"/>
        <v>0</v>
      </c>
      <c r="AY350" s="66">
        <f t="shared" si="13"/>
        <v>0</v>
      </c>
      <c r="AZ350" s="66">
        <f t="shared" si="13"/>
        <v>0</v>
      </c>
      <c r="BA350" s="66">
        <f t="shared" si="13"/>
        <v>0</v>
      </c>
      <c r="BB350" s="66">
        <f t="shared" si="13"/>
        <v>0</v>
      </c>
    </row>
    <row r="351">
      <c r="A351" s="66">
        <f>COUNTIF(data!$C341,A$1)</f>
        <v>0</v>
      </c>
      <c r="B351" s="66">
        <f>COUNTIF(data!$C341,B$1)</f>
        <v>0</v>
      </c>
      <c r="C351" s="66">
        <f>COUNTIF(data!$C341,C$1)</f>
        <v>0</v>
      </c>
      <c r="D351" s="66">
        <f>COUNTIF(data!$C341,D$1)</f>
        <v>0</v>
      </c>
      <c r="E351" s="66">
        <f>COUNTIF(data!$C341,E$1)</f>
        <v>0</v>
      </c>
      <c r="F351" s="66">
        <f>COUNTIF(data!$C341,F$1)</f>
        <v>0</v>
      </c>
      <c r="G351" s="66">
        <f>COUNTIF(data!$C341,G$1)</f>
        <v>0</v>
      </c>
      <c r="H351" s="66">
        <f>COUNTIF(data!$C341,H$1)</f>
        <v>0</v>
      </c>
      <c r="I351" s="66">
        <f>COUNTIF(data!$C341,I$1)</f>
        <v>0</v>
      </c>
      <c r="J351" s="66">
        <f>COUNTIF(data!$C341,J$1)</f>
        <v>0</v>
      </c>
      <c r="K351" s="66">
        <f>COUNTIF(data!$C341,K$1)</f>
        <v>0</v>
      </c>
      <c r="L351" s="66">
        <f>COUNTIF(data!$C341,L$1)</f>
        <v>0</v>
      </c>
      <c r="M351" s="66">
        <f>COUNTIF(data!$C341,M$1)</f>
        <v>0</v>
      </c>
      <c r="N351" s="66">
        <f>COUNTIF(data!$C341,N$1)</f>
        <v>0</v>
      </c>
      <c r="O351" s="66">
        <f>COUNTIF(data!$C341,O$1)</f>
        <v>0</v>
      </c>
      <c r="P351" s="66">
        <f>COUNTIF(data!$C341,P$1)</f>
        <v>0</v>
      </c>
      <c r="Q351" s="66">
        <f>COUNTIF(data!$C341,Q$1)</f>
        <v>0</v>
      </c>
      <c r="R351" s="66">
        <f>COUNTIF(data!$C341,R$1)</f>
        <v>0</v>
      </c>
      <c r="S351" s="66">
        <f>COUNTIF(data!$C341,S$1)</f>
        <v>0</v>
      </c>
      <c r="T351" s="66">
        <f>COUNTIF(data!$C341,T$1)</f>
        <v>0</v>
      </c>
      <c r="U351" s="66">
        <f>COUNTIF(data!$C341,U$1)</f>
        <v>0</v>
      </c>
      <c r="V351" s="66">
        <f>COUNTIF(data!$C341,V$1)</f>
        <v>0</v>
      </c>
      <c r="W351" s="66">
        <f>COUNTIF(data!$C341,W$1)</f>
        <v>0</v>
      </c>
      <c r="X351" s="66">
        <f>COUNTIF(data!$C341,X$1)</f>
        <v>0</v>
      </c>
      <c r="Y351" s="66">
        <f>COUNTIF(data!$C341,Y$1)</f>
        <v>0</v>
      </c>
      <c r="Z351" s="66">
        <f>COUNTIF(data!$C341,Z$1)</f>
        <v>0</v>
      </c>
      <c r="AA351" s="66">
        <f>COUNTIF(data!$C341,AA$1)</f>
        <v>0</v>
      </c>
      <c r="AB351" s="66">
        <f>COUNTIF(data!$C341,AB$1)</f>
        <v>0</v>
      </c>
      <c r="AC351" s="66">
        <f>COUNTIF(data!$C341,AC$1)</f>
        <v>1</v>
      </c>
      <c r="AD351" s="66">
        <f>COUNTIF(data!$C341,AD$1)</f>
        <v>0</v>
      </c>
      <c r="AE351" s="66">
        <f>COUNTIF(data!$C341,AE$1)</f>
        <v>0</v>
      </c>
      <c r="AF351" s="66">
        <f>COUNTIF(data!$C341,AF$1)</f>
        <v>0</v>
      </c>
      <c r="AG351" s="66">
        <f>COUNTIF(data!$C341,AG$1)</f>
        <v>0</v>
      </c>
      <c r="AH351" s="66">
        <f>COUNTIF(data!$C341,AH$1)</f>
        <v>0</v>
      </c>
      <c r="AI351" s="66">
        <f>COUNTIF(data!$C341,AI$1)</f>
        <v>0</v>
      </c>
      <c r="AJ351" s="66">
        <f>COUNTIF(data!$C341,AJ$1)</f>
        <v>0</v>
      </c>
      <c r="AK351" s="66">
        <f>COUNTIF(data!$C341,AK$1)</f>
        <v>0</v>
      </c>
      <c r="AL351" s="66">
        <f>COUNTIF(data!$C341,AL$1)</f>
        <v>0</v>
      </c>
      <c r="AM351" s="66">
        <f>COUNTIF(data!$C341,AM$1)</f>
        <v>0</v>
      </c>
      <c r="AN351" s="66">
        <f>COUNTIF(data!$C341,AN$1)</f>
        <v>0</v>
      </c>
      <c r="AO351" s="66">
        <f>COUNTIF(data!$C341,AO$1)</f>
        <v>0</v>
      </c>
      <c r="AP351" s="66">
        <f>COUNTIF(data!$C341,AP$1)</f>
        <v>0</v>
      </c>
      <c r="AQ351" s="66">
        <f>COUNTIF(data!$C341,AQ$1)</f>
        <v>0</v>
      </c>
      <c r="AR351" s="66">
        <f>COUNTIF(data!$C341,AR$1)</f>
        <v>0</v>
      </c>
      <c r="AS351" s="66">
        <f>COUNTIF(data!$C341,AS$1)</f>
        <v>0</v>
      </c>
      <c r="AT351" s="66">
        <f>COUNTIF(data!$C341,AT$1)</f>
        <v>0</v>
      </c>
      <c r="AU351" s="66">
        <f>COUNTIF(data!$C341,AU$1)</f>
        <v>0</v>
      </c>
      <c r="AV351" s="66">
        <f>COUNTIF(data!$C341,AV$1)</f>
        <v>0</v>
      </c>
      <c r="AW351" s="66">
        <f>COUNTIF(data!$C341,AW$1)</f>
        <v>0</v>
      </c>
      <c r="AX351" s="66">
        <f>COUNTIF(data!$C341,AX$1)</f>
        <v>0</v>
      </c>
      <c r="AY351" s="66">
        <f>COUNTIF(data!$C341,AY$1)</f>
        <v>0</v>
      </c>
      <c r="AZ351" s="66">
        <f>COUNTIF(data!$C341,AZ$1)</f>
        <v>0</v>
      </c>
      <c r="BA351" s="66">
        <f>COUNTIF(data!$C341,BA$1)</f>
        <v>0</v>
      </c>
      <c r="BB351" s="66">
        <f>COUNTIF(data!$C341,BB$1)</f>
        <v>0</v>
      </c>
    </row>
    <row r="352">
      <c r="A352" s="66">
        <f>COUNTIF(data!$C342,A$1)</f>
        <v>0</v>
      </c>
      <c r="B352" s="66">
        <f>COUNTIF(data!$C342,B$1)</f>
        <v>0</v>
      </c>
      <c r="C352" s="66">
        <f>COUNTIF(data!$C342,C$1)</f>
        <v>0</v>
      </c>
      <c r="D352" s="66">
        <f>COUNTIF(data!$C342,D$1)</f>
        <v>0</v>
      </c>
      <c r="E352" s="66">
        <f>COUNTIF(data!$C342,E$1)</f>
        <v>0</v>
      </c>
      <c r="F352" s="66">
        <f>COUNTIF(data!$C342,F$1)</f>
        <v>0</v>
      </c>
      <c r="G352" s="66">
        <f>COUNTIF(data!$C342,G$1)</f>
        <v>0</v>
      </c>
      <c r="H352" s="66">
        <f>COUNTIF(data!$C342,H$1)</f>
        <v>0</v>
      </c>
      <c r="I352" s="66">
        <f>COUNTIF(data!$C342,I$1)</f>
        <v>0</v>
      </c>
      <c r="J352" s="66">
        <f>COUNTIF(data!$C342,J$1)</f>
        <v>0</v>
      </c>
      <c r="K352" s="66">
        <f>COUNTIF(data!$C342,K$1)</f>
        <v>0</v>
      </c>
      <c r="L352" s="66">
        <f>COUNTIF(data!$C342,L$1)</f>
        <v>0</v>
      </c>
      <c r="M352" s="66">
        <f>COUNTIF(data!$C342,M$1)</f>
        <v>0</v>
      </c>
      <c r="N352" s="66">
        <f>COUNTIF(data!$C342,N$1)</f>
        <v>0</v>
      </c>
      <c r="O352" s="66">
        <f>COUNTIF(data!$C342,O$1)</f>
        <v>0</v>
      </c>
      <c r="P352" s="66">
        <f>COUNTIF(data!$C342,P$1)</f>
        <v>0</v>
      </c>
      <c r="Q352" s="66">
        <f>COUNTIF(data!$C342,Q$1)</f>
        <v>0</v>
      </c>
      <c r="R352" s="66">
        <f>COUNTIF(data!$C342,R$1)</f>
        <v>0</v>
      </c>
      <c r="S352" s="66">
        <f>COUNTIF(data!$C342,S$1)</f>
        <v>0</v>
      </c>
      <c r="T352" s="66">
        <f>COUNTIF(data!$C342,T$1)</f>
        <v>0</v>
      </c>
      <c r="U352" s="66">
        <f>COUNTIF(data!$C342,U$1)</f>
        <v>0</v>
      </c>
      <c r="V352" s="66">
        <f>COUNTIF(data!$C342,V$1)</f>
        <v>0</v>
      </c>
      <c r="W352" s="66">
        <f>COUNTIF(data!$C342,W$1)</f>
        <v>0</v>
      </c>
      <c r="X352" s="66">
        <f>COUNTIF(data!$C342,X$1)</f>
        <v>0</v>
      </c>
      <c r="Y352" s="66">
        <f>COUNTIF(data!$C342,Y$1)</f>
        <v>0</v>
      </c>
      <c r="Z352" s="66">
        <f>COUNTIF(data!$C342,Z$1)</f>
        <v>0</v>
      </c>
      <c r="AA352" s="66">
        <f>COUNTIF(data!$C342,AA$1)</f>
        <v>0</v>
      </c>
      <c r="AB352" s="66">
        <f>COUNTIF(data!$C342,AB$1)</f>
        <v>0</v>
      </c>
      <c r="AC352" s="66">
        <f>COUNTIF(data!$C342,AC$1)</f>
        <v>0</v>
      </c>
      <c r="AD352" s="66">
        <f>COUNTIF(data!$C342,AD$1)</f>
        <v>0</v>
      </c>
      <c r="AE352" s="66">
        <f>COUNTIF(data!$C342,AE$1)</f>
        <v>0</v>
      </c>
      <c r="AF352" s="66">
        <f>COUNTIF(data!$C342,AF$1)</f>
        <v>0</v>
      </c>
      <c r="AG352" s="66">
        <f>COUNTIF(data!$C342,AG$1)</f>
        <v>0</v>
      </c>
      <c r="AH352" s="66">
        <f>COUNTIF(data!$C342,AH$1)</f>
        <v>0</v>
      </c>
      <c r="AI352" s="66">
        <f>COUNTIF(data!$C342,AI$1)</f>
        <v>0</v>
      </c>
      <c r="AJ352" s="66">
        <f>COUNTIF(data!$C342,AJ$1)</f>
        <v>0</v>
      </c>
      <c r="AK352" s="66">
        <f>COUNTIF(data!$C342,AK$1)</f>
        <v>0</v>
      </c>
      <c r="AL352" s="66">
        <f>COUNTIF(data!$C342,AL$1)</f>
        <v>0</v>
      </c>
      <c r="AM352" s="66">
        <f>COUNTIF(data!$C342,AM$1)</f>
        <v>0</v>
      </c>
      <c r="AN352" s="66">
        <f>COUNTIF(data!$C342,AN$1)</f>
        <v>1</v>
      </c>
      <c r="AO352" s="66">
        <f>COUNTIF(data!$C342,AO$1)</f>
        <v>0</v>
      </c>
      <c r="AP352" s="66">
        <f>COUNTIF(data!$C342,AP$1)</f>
        <v>0</v>
      </c>
      <c r="AQ352" s="66">
        <f>COUNTIF(data!$C342,AQ$1)</f>
        <v>0</v>
      </c>
      <c r="AR352" s="66">
        <f>COUNTIF(data!$C342,AR$1)</f>
        <v>0</v>
      </c>
      <c r="AS352" s="66">
        <f>COUNTIF(data!$C342,AS$1)</f>
        <v>0</v>
      </c>
      <c r="AT352" s="66">
        <f>COUNTIF(data!$C342,AT$1)</f>
        <v>0</v>
      </c>
      <c r="AU352" s="66">
        <f>COUNTIF(data!$C342,AU$1)</f>
        <v>0</v>
      </c>
      <c r="AV352" s="66">
        <f>COUNTIF(data!$C342,AV$1)</f>
        <v>0</v>
      </c>
      <c r="AW352" s="66">
        <f>COUNTIF(data!$C342,AW$1)</f>
        <v>0</v>
      </c>
      <c r="AX352" s="66">
        <f>COUNTIF(data!$C342,AX$1)</f>
        <v>0</v>
      </c>
      <c r="AY352" s="66">
        <f>COUNTIF(data!$C342,AY$1)</f>
        <v>0</v>
      </c>
      <c r="AZ352" s="66">
        <f>COUNTIF(data!$C342,AZ$1)</f>
        <v>0</v>
      </c>
      <c r="BA352" s="66">
        <f>COUNTIF(data!$C342,BA$1)</f>
        <v>0</v>
      </c>
      <c r="BB352" s="66">
        <f>COUNTIF(data!$C342,BB$1)</f>
        <v>0</v>
      </c>
    </row>
    <row r="353">
      <c r="A353" s="66">
        <f>COUNTIF(data!$C343,A$1)</f>
        <v>0</v>
      </c>
      <c r="B353" s="66">
        <f>COUNTIF(data!$C343,B$1)</f>
        <v>0</v>
      </c>
      <c r="C353" s="66">
        <f>COUNTIF(data!$C343,C$1)</f>
        <v>0</v>
      </c>
      <c r="D353" s="66">
        <f>COUNTIF(data!$C343,D$1)</f>
        <v>0</v>
      </c>
      <c r="E353" s="66">
        <f>COUNTIF(data!$C343,E$1)</f>
        <v>0</v>
      </c>
      <c r="F353" s="66">
        <f>COUNTIF(data!$C343,F$1)</f>
        <v>0</v>
      </c>
      <c r="G353" s="66">
        <f>COUNTIF(data!$C343,G$1)</f>
        <v>0</v>
      </c>
      <c r="H353" s="66">
        <f>COUNTIF(data!$C343,H$1)</f>
        <v>0</v>
      </c>
      <c r="I353" s="66">
        <f>COUNTIF(data!$C343,I$1)</f>
        <v>0</v>
      </c>
      <c r="J353" s="66">
        <f>COUNTIF(data!$C343,J$1)</f>
        <v>0</v>
      </c>
      <c r="K353" s="66">
        <f>COUNTIF(data!$C343,K$1)</f>
        <v>0</v>
      </c>
      <c r="L353" s="66">
        <f>COUNTIF(data!$C343,L$1)</f>
        <v>0</v>
      </c>
      <c r="M353" s="66">
        <f>COUNTIF(data!$C343,M$1)</f>
        <v>0</v>
      </c>
      <c r="N353" s="66">
        <f>COUNTIF(data!$C343,N$1)</f>
        <v>0</v>
      </c>
      <c r="O353" s="66">
        <f>COUNTIF(data!$C343,O$1)</f>
        <v>0</v>
      </c>
      <c r="P353" s="66">
        <f>COUNTIF(data!$C343,P$1)</f>
        <v>0</v>
      </c>
      <c r="Q353" s="66">
        <f>COUNTIF(data!$C343,Q$1)</f>
        <v>0</v>
      </c>
      <c r="R353" s="66">
        <f>COUNTIF(data!$C343,R$1)</f>
        <v>0</v>
      </c>
      <c r="S353" s="66">
        <f>COUNTIF(data!$C343,S$1)</f>
        <v>0</v>
      </c>
      <c r="T353" s="66">
        <f>COUNTIF(data!$C343,T$1)</f>
        <v>0</v>
      </c>
      <c r="U353" s="66">
        <f>COUNTIF(data!$C343,U$1)</f>
        <v>0</v>
      </c>
      <c r="V353" s="66">
        <f>COUNTIF(data!$C343,V$1)</f>
        <v>0</v>
      </c>
      <c r="W353" s="66">
        <f>COUNTIF(data!$C343,W$1)</f>
        <v>0</v>
      </c>
      <c r="X353" s="66">
        <f>COUNTIF(data!$C343,X$1)</f>
        <v>0</v>
      </c>
      <c r="Y353" s="66">
        <f>COUNTIF(data!$C343,Y$1)</f>
        <v>0</v>
      </c>
      <c r="Z353" s="66">
        <f>COUNTIF(data!$C343,Z$1)</f>
        <v>0</v>
      </c>
      <c r="AA353" s="66">
        <f>COUNTIF(data!$C343,AA$1)</f>
        <v>0</v>
      </c>
      <c r="AB353" s="66">
        <f>COUNTIF(data!$C343,AB$1)</f>
        <v>0</v>
      </c>
      <c r="AC353" s="66">
        <f>COUNTIF(data!$C343,AC$1)</f>
        <v>0</v>
      </c>
      <c r="AD353" s="66">
        <f>COUNTIF(data!$C343,AD$1)</f>
        <v>0</v>
      </c>
      <c r="AE353" s="66">
        <f>COUNTIF(data!$C343,AE$1)</f>
        <v>1</v>
      </c>
      <c r="AF353" s="66">
        <f>COUNTIF(data!$C343,AF$1)</f>
        <v>0</v>
      </c>
      <c r="AG353" s="66">
        <f>COUNTIF(data!$C343,AG$1)</f>
        <v>0</v>
      </c>
      <c r="AH353" s="66">
        <f>COUNTIF(data!$C343,AH$1)</f>
        <v>0</v>
      </c>
      <c r="AI353" s="66">
        <f>COUNTIF(data!$C343,AI$1)</f>
        <v>0</v>
      </c>
      <c r="AJ353" s="66">
        <f>COUNTIF(data!$C343,AJ$1)</f>
        <v>0</v>
      </c>
      <c r="AK353" s="66">
        <f>COUNTIF(data!$C343,AK$1)</f>
        <v>0</v>
      </c>
      <c r="AL353" s="66">
        <f>COUNTIF(data!$C343,AL$1)</f>
        <v>0</v>
      </c>
      <c r="AM353" s="66">
        <f>COUNTIF(data!$C343,AM$1)</f>
        <v>0</v>
      </c>
      <c r="AN353" s="66">
        <f>COUNTIF(data!$C343,AN$1)</f>
        <v>0</v>
      </c>
      <c r="AO353" s="66">
        <f>COUNTIF(data!$C343,AO$1)</f>
        <v>0</v>
      </c>
      <c r="AP353" s="66">
        <f>COUNTIF(data!$C343,AP$1)</f>
        <v>0</v>
      </c>
      <c r="AQ353" s="66">
        <f>COUNTIF(data!$C343,AQ$1)</f>
        <v>0</v>
      </c>
      <c r="AR353" s="66">
        <f>COUNTIF(data!$C343,AR$1)</f>
        <v>0</v>
      </c>
      <c r="AS353" s="66">
        <f>COUNTIF(data!$C343,AS$1)</f>
        <v>0</v>
      </c>
      <c r="AT353" s="66">
        <f>COUNTIF(data!$C343,AT$1)</f>
        <v>0</v>
      </c>
      <c r="AU353" s="66">
        <f>COUNTIF(data!$C343,AU$1)</f>
        <v>0</v>
      </c>
      <c r="AV353" s="66">
        <f>COUNTIF(data!$C343,AV$1)</f>
        <v>0</v>
      </c>
      <c r="AW353" s="66">
        <f>COUNTIF(data!$C343,AW$1)</f>
        <v>0</v>
      </c>
      <c r="AX353" s="66">
        <f>COUNTIF(data!$C343,AX$1)</f>
        <v>0</v>
      </c>
      <c r="AY353" s="66">
        <f>COUNTIF(data!$C343,AY$1)</f>
        <v>0</v>
      </c>
      <c r="AZ353" s="66">
        <f>COUNTIF(data!$C343,AZ$1)</f>
        <v>0</v>
      </c>
      <c r="BA353" s="66">
        <f>COUNTIF(data!$C343,BA$1)</f>
        <v>0</v>
      </c>
      <c r="BB353" s="66">
        <f>COUNTIF(data!$C343,BB$1)</f>
        <v>0</v>
      </c>
    </row>
    <row r="354">
      <c r="A354" s="66">
        <f>COUNTIF(data!$C344,A$1)</f>
        <v>0</v>
      </c>
      <c r="B354" s="66">
        <f>COUNTIF(data!$C344,B$1)</f>
        <v>0</v>
      </c>
      <c r="C354" s="66">
        <f>COUNTIF(data!$C344,C$1)</f>
        <v>0</v>
      </c>
      <c r="D354" s="66">
        <f>COUNTIF(data!$C344,D$1)</f>
        <v>0</v>
      </c>
      <c r="E354" s="66">
        <f>COUNTIF(data!$C344,E$1)</f>
        <v>0</v>
      </c>
      <c r="F354" s="66">
        <f>COUNTIF(data!$C344,F$1)</f>
        <v>0</v>
      </c>
      <c r="G354" s="66">
        <f>COUNTIF(data!$C344,G$1)</f>
        <v>0</v>
      </c>
      <c r="H354" s="66">
        <f>COUNTIF(data!$C344,H$1)</f>
        <v>0</v>
      </c>
      <c r="I354" s="66">
        <f>COUNTIF(data!$C344,I$1)</f>
        <v>0</v>
      </c>
      <c r="J354" s="66">
        <f>COUNTIF(data!$C344,J$1)</f>
        <v>0</v>
      </c>
      <c r="K354" s="66">
        <f>COUNTIF(data!$C344,K$1)</f>
        <v>0</v>
      </c>
      <c r="L354" s="66">
        <f>COUNTIF(data!$C344,L$1)</f>
        <v>0</v>
      </c>
      <c r="M354" s="66">
        <f>COUNTIF(data!$C344,M$1)</f>
        <v>0</v>
      </c>
      <c r="N354" s="66">
        <f>COUNTIF(data!$C344,N$1)</f>
        <v>0</v>
      </c>
      <c r="O354" s="66">
        <f>COUNTIF(data!$C344,O$1)</f>
        <v>0</v>
      </c>
      <c r="P354" s="66">
        <f>COUNTIF(data!$C344,P$1)</f>
        <v>0</v>
      </c>
      <c r="Q354" s="66">
        <f>COUNTIF(data!$C344,Q$1)</f>
        <v>0</v>
      </c>
      <c r="R354" s="66">
        <f>COUNTIF(data!$C344,R$1)</f>
        <v>0</v>
      </c>
      <c r="S354" s="66">
        <f>COUNTIF(data!$C344,S$1)</f>
        <v>0</v>
      </c>
      <c r="T354" s="66">
        <f>COUNTIF(data!$C344,T$1)</f>
        <v>0</v>
      </c>
      <c r="U354" s="66">
        <f>COUNTIF(data!$C344,U$1)</f>
        <v>0</v>
      </c>
      <c r="V354" s="66">
        <f>COUNTIF(data!$C344,V$1)</f>
        <v>1</v>
      </c>
      <c r="W354" s="66">
        <f>COUNTIF(data!$C344,W$1)</f>
        <v>0</v>
      </c>
      <c r="X354" s="66">
        <f>COUNTIF(data!$C344,X$1)</f>
        <v>0</v>
      </c>
      <c r="Y354" s="66">
        <f>COUNTIF(data!$C344,Y$1)</f>
        <v>0</v>
      </c>
      <c r="Z354" s="66">
        <f>COUNTIF(data!$C344,Z$1)</f>
        <v>0</v>
      </c>
      <c r="AA354" s="66">
        <f>COUNTIF(data!$C344,AA$1)</f>
        <v>0</v>
      </c>
      <c r="AB354" s="66">
        <f>COUNTIF(data!$C344,AB$1)</f>
        <v>0</v>
      </c>
      <c r="AC354" s="66">
        <f>COUNTIF(data!$C344,AC$1)</f>
        <v>0</v>
      </c>
      <c r="AD354" s="66">
        <f>COUNTIF(data!$C344,AD$1)</f>
        <v>0</v>
      </c>
      <c r="AE354" s="66">
        <f>COUNTIF(data!$C344,AE$1)</f>
        <v>0</v>
      </c>
      <c r="AF354" s="66">
        <f>COUNTIF(data!$C344,AF$1)</f>
        <v>0</v>
      </c>
      <c r="AG354" s="66">
        <f>COUNTIF(data!$C344,AG$1)</f>
        <v>0</v>
      </c>
      <c r="AH354" s="66">
        <f>COUNTIF(data!$C344,AH$1)</f>
        <v>0</v>
      </c>
      <c r="AI354" s="66">
        <f>COUNTIF(data!$C344,AI$1)</f>
        <v>0</v>
      </c>
      <c r="AJ354" s="66">
        <f>COUNTIF(data!$C344,AJ$1)</f>
        <v>0</v>
      </c>
      <c r="AK354" s="66">
        <f>COUNTIF(data!$C344,AK$1)</f>
        <v>0</v>
      </c>
      <c r="AL354" s="66">
        <f>COUNTIF(data!$C344,AL$1)</f>
        <v>0</v>
      </c>
      <c r="AM354" s="66">
        <f>COUNTIF(data!$C344,AM$1)</f>
        <v>0</v>
      </c>
      <c r="AN354" s="66">
        <f>COUNTIF(data!$C344,AN$1)</f>
        <v>0</v>
      </c>
      <c r="AO354" s="66">
        <f>COUNTIF(data!$C344,AO$1)</f>
        <v>0</v>
      </c>
      <c r="AP354" s="66">
        <f>COUNTIF(data!$C344,AP$1)</f>
        <v>0</v>
      </c>
      <c r="AQ354" s="66">
        <f>COUNTIF(data!$C344,AQ$1)</f>
        <v>0</v>
      </c>
      <c r="AR354" s="66">
        <f>COUNTIF(data!$C344,AR$1)</f>
        <v>0</v>
      </c>
      <c r="AS354" s="66">
        <f>COUNTIF(data!$C344,AS$1)</f>
        <v>0</v>
      </c>
      <c r="AT354" s="66">
        <f>COUNTIF(data!$C344,AT$1)</f>
        <v>0</v>
      </c>
      <c r="AU354" s="66">
        <f>COUNTIF(data!$C344,AU$1)</f>
        <v>0</v>
      </c>
      <c r="AV354" s="66">
        <f>COUNTIF(data!$C344,AV$1)</f>
        <v>0</v>
      </c>
      <c r="AW354" s="66">
        <f>COUNTIF(data!$C344,AW$1)</f>
        <v>0</v>
      </c>
      <c r="AX354" s="66">
        <f>COUNTIF(data!$C344,AX$1)</f>
        <v>0</v>
      </c>
      <c r="AY354" s="66">
        <f>COUNTIF(data!$C344,AY$1)</f>
        <v>0</v>
      </c>
      <c r="AZ354" s="66">
        <f>COUNTIF(data!$C344,AZ$1)</f>
        <v>0</v>
      </c>
      <c r="BA354" s="66">
        <f>COUNTIF(data!$C344,BA$1)</f>
        <v>0</v>
      </c>
      <c r="BB354" s="66">
        <f>COUNTIF(data!$C344,BB$1)</f>
        <v>0</v>
      </c>
    </row>
    <row r="355">
      <c r="A355" s="66">
        <f>COUNTIF(data!$C345,A$1)</f>
        <v>0</v>
      </c>
      <c r="B355" s="66">
        <f>COUNTIF(data!$C345,B$1)</f>
        <v>0</v>
      </c>
      <c r="C355" s="66">
        <f>COUNTIF(data!$C345,C$1)</f>
        <v>0</v>
      </c>
      <c r="D355" s="66">
        <f>COUNTIF(data!$C345,D$1)</f>
        <v>0</v>
      </c>
      <c r="E355" s="66">
        <f>COUNTIF(data!$C345,E$1)</f>
        <v>0</v>
      </c>
      <c r="F355" s="66">
        <f>COUNTIF(data!$C345,F$1)</f>
        <v>0</v>
      </c>
      <c r="G355" s="66">
        <f>COUNTIF(data!$C345,G$1)</f>
        <v>0</v>
      </c>
      <c r="H355" s="66">
        <f>COUNTIF(data!$C345,H$1)</f>
        <v>0</v>
      </c>
      <c r="I355" s="66">
        <f>COUNTIF(data!$C345,I$1)</f>
        <v>0</v>
      </c>
      <c r="J355" s="66">
        <f>COUNTIF(data!$C345,J$1)</f>
        <v>0</v>
      </c>
      <c r="K355" s="66">
        <f>COUNTIF(data!$C345,K$1)</f>
        <v>0</v>
      </c>
      <c r="L355" s="66">
        <f>COUNTIF(data!$C345,L$1)</f>
        <v>0</v>
      </c>
      <c r="M355" s="66">
        <f>COUNTIF(data!$C345,M$1)</f>
        <v>0</v>
      </c>
      <c r="N355" s="66">
        <f>COUNTIF(data!$C345,N$1)</f>
        <v>0</v>
      </c>
      <c r="O355" s="66">
        <f>COUNTIF(data!$C345,O$1)</f>
        <v>0</v>
      </c>
      <c r="P355" s="66">
        <f>COUNTIF(data!$C345,P$1)</f>
        <v>1</v>
      </c>
      <c r="Q355" s="66">
        <f>COUNTIF(data!$C345,Q$1)</f>
        <v>0</v>
      </c>
      <c r="R355" s="66">
        <f>COUNTIF(data!$C345,R$1)</f>
        <v>0</v>
      </c>
      <c r="S355" s="66">
        <f>COUNTIF(data!$C345,S$1)</f>
        <v>0</v>
      </c>
      <c r="T355" s="66">
        <f>COUNTIF(data!$C345,T$1)</f>
        <v>0</v>
      </c>
      <c r="U355" s="66">
        <f>COUNTIF(data!$C345,U$1)</f>
        <v>0</v>
      </c>
      <c r="V355" s="66">
        <f>COUNTIF(data!$C345,V$1)</f>
        <v>0</v>
      </c>
      <c r="W355" s="66">
        <f>COUNTIF(data!$C345,W$1)</f>
        <v>0</v>
      </c>
      <c r="X355" s="66">
        <f>COUNTIF(data!$C345,X$1)</f>
        <v>0</v>
      </c>
      <c r="Y355" s="66">
        <f>COUNTIF(data!$C345,Y$1)</f>
        <v>0</v>
      </c>
      <c r="Z355" s="66">
        <f>COUNTIF(data!$C345,Z$1)</f>
        <v>0</v>
      </c>
      <c r="AA355" s="66">
        <f>COUNTIF(data!$C345,AA$1)</f>
        <v>0</v>
      </c>
      <c r="AB355" s="66">
        <f>COUNTIF(data!$C345,AB$1)</f>
        <v>0</v>
      </c>
      <c r="AC355" s="66">
        <f>COUNTIF(data!$C345,AC$1)</f>
        <v>0</v>
      </c>
      <c r="AD355" s="66">
        <f>COUNTIF(data!$C345,AD$1)</f>
        <v>0</v>
      </c>
      <c r="AE355" s="66">
        <f>COUNTIF(data!$C345,AE$1)</f>
        <v>0</v>
      </c>
      <c r="AF355" s="66">
        <f>COUNTIF(data!$C345,AF$1)</f>
        <v>0</v>
      </c>
      <c r="AG355" s="66">
        <f>COUNTIF(data!$C345,AG$1)</f>
        <v>0</v>
      </c>
      <c r="AH355" s="66">
        <f>COUNTIF(data!$C345,AH$1)</f>
        <v>0</v>
      </c>
      <c r="AI355" s="66">
        <f>COUNTIF(data!$C345,AI$1)</f>
        <v>0</v>
      </c>
      <c r="AJ355" s="66">
        <f>COUNTIF(data!$C345,AJ$1)</f>
        <v>0</v>
      </c>
      <c r="AK355" s="66">
        <f>COUNTIF(data!$C345,AK$1)</f>
        <v>0</v>
      </c>
      <c r="AL355" s="66">
        <f>COUNTIF(data!$C345,AL$1)</f>
        <v>0</v>
      </c>
      <c r="AM355" s="66">
        <f>COUNTIF(data!$C345,AM$1)</f>
        <v>0</v>
      </c>
      <c r="AN355" s="66">
        <f>COUNTIF(data!$C345,AN$1)</f>
        <v>0</v>
      </c>
      <c r="AO355" s="66">
        <f>COUNTIF(data!$C345,AO$1)</f>
        <v>0</v>
      </c>
      <c r="AP355" s="66">
        <f>COUNTIF(data!$C345,AP$1)</f>
        <v>0</v>
      </c>
      <c r="AQ355" s="66">
        <f>COUNTIF(data!$C345,AQ$1)</f>
        <v>0</v>
      </c>
      <c r="AR355" s="66">
        <f>COUNTIF(data!$C345,AR$1)</f>
        <v>0</v>
      </c>
      <c r="AS355" s="66">
        <f>COUNTIF(data!$C345,AS$1)</f>
        <v>0</v>
      </c>
      <c r="AT355" s="66">
        <f>COUNTIF(data!$C345,AT$1)</f>
        <v>0</v>
      </c>
      <c r="AU355" s="66">
        <f>COUNTIF(data!$C345,AU$1)</f>
        <v>0</v>
      </c>
      <c r="AV355" s="66">
        <f>COUNTIF(data!$C345,AV$1)</f>
        <v>0</v>
      </c>
      <c r="AW355" s="66">
        <f>COUNTIF(data!$C345,AW$1)</f>
        <v>0</v>
      </c>
      <c r="AX355" s="66">
        <f>COUNTIF(data!$C345,AX$1)</f>
        <v>0</v>
      </c>
      <c r="AY355" s="66">
        <f>COUNTIF(data!$C345,AY$1)</f>
        <v>0</v>
      </c>
      <c r="AZ355" s="66">
        <f>COUNTIF(data!$C345,AZ$1)</f>
        <v>0</v>
      </c>
      <c r="BA355" s="66">
        <f>COUNTIF(data!$C345,BA$1)</f>
        <v>0</v>
      </c>
      <c r="BB355" s="66">
        <f>COUNTIF(data!$C345,BB$1)</f>
        <v>0</v>
      </c>
    </row>
    <row r="356">
      <c r="A356" s="66">
        <f>COUNTIF(data!$C346,A$1)</f>
        <v>0</v>
      </c>
      <c r="B356" s="66">
        <f>COUNTIF(data!$C346,B$1)</f>
        <v>0</v>
      </c>
      <c r="C356" s="66">
        <f>COUNTIF(data!$C346,C$1)</f>
        <v>0</v>
      </c>
      <c r="D356" s="66">
        <f>COUNTIF(data!$C346,D$1)</f>
        <v>0</v>
      </c>
      <c r="E356" s="66">
        <f>COUNTIF(data!$C346,E$1)</f>
        <v>0</v>
      </c>
      <c r="F356" s="66">
        <f>COUNTIF(data!$C346,F$1)</f>
        <v>0</v>
      </c>
      <c r="G356" s="66">
        <f>COUNTIF(data!$C346,G$1)</f>
        <v>0</v>
      </c>
      <c r="H356" s="66">
        <f>COUNTIF(data!$C346,H$1)</f>
        <v>1</v>
      </c>
      <c r="I356" s="66">
        <f>COUNTIF(data!$C346,I$1)</f>
        <v>0</v>
      </c>
      <c r="J356" s="66">
        <f>COUNTIF(data!$C346,J$1)</f>
        <v>0</v>
      </c>
      <c r="K356" s="66">
        <f>COUNTIF(data!$C346,K$1)</f>
        <v>0</v>
      </c>
      <c r="L356" s="66">
        <f>COUNTIF(data!$C346,L$1)</f>
        <v>0</v>
      </c>
      <c r="M356" s="66">
        <f>COUNTIF(data!$C346,M$1)</f>
        <v>0</v>
      </c>
      <c r="N356" s="66">
        <f>COUNTIF(data!$C346,N$1)</f>
        <v>0</v>
      </c>
      <c r="O356" s="66">
        <f>COUNTIF(data!$C346,O$1)</f>
        <v>0</v>
      </c>
      <c r="P356" s="66">
        <f>COUNTIF(data!$C346,P$1)</f>
        <v>0</v>
      </c>
      <c r="Q356" s="66">
        <f>COUNTIF(data!$C346,Q$1)</f>
        <v>0</v>
      </c>
      <c r="R356" s="66">
        <f>COUNTIF(data!$C346,R$1)</f>
        <v>0</v>
      </c>
      <c r="S356" s="66">
        <f>COUNTIF(data!$C346,S$1)</f>
        <v>0</v>
      </c>
      <c r="T356" s="66">
        <f>COUNTIF(data!$C346,T$1)</f>
        <v>0</v>
      </c>
      <c r="U356" s="66">
        <f>COUNTIF(data!$C346,U$1)</f>
        <v>0</v>
      </c>
      <c r="V356" s="66">
        <f>COUNTIF(data!$C346,V$1)</f>
        <v>0</v>
      </c>
      <c r="W356" s="66">
        <f>COUNTIF(data!$C346,W$1)</f>
        <v>0</v>
      </c>
      <c r="X356" s="66">
        <f>COUNTIF(data!$C346,X$1)</f>
        <v>0</v>
      </c>
      <c r="Y356" s="66">
        <f>COUNTIF(data!$C346,Y$1)</f>
        <v>0</v>
      </c>
      <c r="Z356" s="66">
        <f>COUNTIF(data!$C346,Z$1)</f>
        <v>0</v>
      </c>
      <c r="AA356" s="66">
        <f>COUNTIF(data!$C346,AA$1)</f>
        <v>0</v>
      </c>
      <c r="AB356" s="66">
        <f>COUNTIF(data!$C346,AB$1)</f>
        <v>0</v>
      </c>
      <c r="AC356" s="66">
        <f>COUNTIF(data!$C346,AC$1)</f>
        <v>0</v>
      </c>
      <c r="AD356" s="66">
        <f>COUNTIF(data!$C346,AD$1)</f>
        <v>0</v>
      </c>
      <c r="AE356" s="66">
        <f>COUNTIF(data!$C346,AE$1)</f>
        <v>0</v>
      </c>
      <c r="AF356" s="66">
        <f>COUNTIF(data!$C346,AF$1)</f>
        <v>0</v>
      </c>
      <c r="AG356" s="66">
        <f>COUNTIF(data!$C346,AG$1)</f>
        <v>0</v>
      </c>
      <c r="AH356" s="66">
        <f>COUNTIF(data!$C346,AH$1)</f>
        <v>0</v>
      </c>
      <c r="AI356" s="66">
        <f>COUNTIF(data!$C346,AI$1)</f>
        <v>0</v>
      </c>
      <c r="AJ356" s="66">
        <f>COUNTIF(data!$C346,AJ$1)</f>
        <v>0</v>
      </c>
      <c r="AK356" s="66">
        <f>COUNTIF(data!$C346,AK$1)</f>
        <v>0</v>
      </c>
      <c r="AL356" s="66">
        <f>COUNTIF(data!$C346,AL$1)</f>
        <v>0</v>
      </c>
      <c r="AM356" s="66">
        <f>COUNTIF(data!$C346,AM$1)</f>
        <v>0</v>
      </c>
      <c r="AN356" s="66">
        <f>COUNTIF(data!$C346,AN$1)</f>
        <v>0</v>
      </c>
      <c r="AO356" s="66">
        <f>COUNTIF(data!$C346,AO$1)</f>
        <v>0</v>
      </c>
      <c r="AP356" s="66">
        <f>COUNTIF(data!$C346,AP$1)</f>
        <v>0</v>
      </c>
      <c r="AQ356" s="66">
        <f>COUNTIF(data!$C346,AQ$1)</f>
        <v>0</v>
      </c>
      <c r="AR356" s="66">
        <f>COUNTIF(data!$C346,AR$1)</f>
        <v>0</v>
      </c>
      <c r="AS356" s="66">
        <f>COUNTIF(data!$C346,AS$1)</f>
        <v>0</v>
      </c>
      <c r="AT356" s="66">
        <f>COUNTIF(data!$C346,AT$1)</f>
        <v>0</v>
      </c>
      <c r="AU356" s="66">
        <f>COUNTIF(data!$C346,AU$1)</f>
        <v>0</v>
      </c>
      <c r="AV356" s="66">
        <f>COUNTIF(data!$C346,AV$1)</f>
        <v>0</v>
      </c>
      <c r="AW356" s="66">
        <f>COUNTIF(data!$C346,AW$1)</f>
        <v>0</v>
      </c>
      <c r="AX356" s="66">
        <f>COUNTIF(data!$C346,AX$1)</f>
        <v>0</v>
      </c>
      <c r="AY356" s="66">
        <f>COUNTIF(data!$C346,AY$1)</f>
        <v>0</v>
      </c>
      <c r="AZ356" s="66">
        <f>COUNTIF(data!$C346,AZ$1)</f>
        <v>0</v>
      </c>
      <c r="BA356" s="66">
        <f>COUNTIF(data!$C346,BA$1)</f>
        <v>0</v>
      </c>
      <c r="BB356" s="66">
        <f>COUNTIF(data!$C346,BB$1)</f>
        <v>0</v>
      </c>
    </row>
    <row r="357">
      <c r="A357" s="66">
        <f>COUNTIF(data!$C347,A$1)</f>
        <v>0</v>
      </c>
      <c r="B357" s="66">
        <f>COUNTIF(data!$C347,B$1)</f>
        <v>0</v>
      </c>
      <c r="C357" s="66">
        <f>COUNTIF(data!$C347,C$1)</f>
        <v>0</v>
      </c>
      <c r="D357" s="66">
        <f>COUNTIF(data!$C347,D$1)</f>
        <v>0</v>
      </c>
      <c r="E357" s="66">
        <f>COUNTIF(data!$C347,E$1)</f>
        <v>0</v>
      </c>
      <c r="F357" s="66">
        <f>COUNTIF(data!$C347,F$1)</f>
        <v>0</v>
      </c>
      <c r="G357" s="66">
        <f>COUNTIF(data!$C347,G$1)</f>
        <v>0</v>
      </c>
      <c r="H357" s="66">
        <f>COUNTIF(data!$C347,H$1)</f>
        <v>0</v>
      </c>
      <c r="I357" s="66">
        <f>COUNTIF(data!$C347,I$1)</f>
        <v>0</v>
      </c>
      <c r="J357" s="66">
        <f>COUNTIF(data!$C347,J$1)</f>
        <v>0</v>
      </c>
      <c r="K357" s="66">
        <f>COUNTIF(data!$C347,K$1)</f>
        <v>0</v>
      </c>
      <c r="L357" s="66">
        <f>COUNTIF(data!$C347,L$1)</f>
        <v>0</v>
      </c>
      <c r="M357" s="66">
        <f>COUNTIF(data!$C347,M$1)</f>
        <v>0</v>
      </c>
      <c r="N357" s="66">
        <f>COUNTIF(data!$C347,N$1)</f>
        <v>0</v>
      </c>
      <c r="O357" s="66">
        <f>COUNTIF(data!$C347,O$1)</f>
        <v>0</v>
      </c>
      <c r="P357" s="66">
        <f>COUNTIF(data!$C347,P$1)</f>
        <v>0</v>
      </c>
      <c r="Q357" s="66">
        <f>COUNTIF(data!$C347,Q$1)</f>
        <v>0</v>
      </c>
      <c r="R357" s="66">
        <f>COUNTIF(data!$C347,R$1)</f>
        <v>0</v>
      </c>
      <c r="S357" s="66">
        <f>COUNTIF(data!$C347,S$1)</f>
        <v>0</v>
      </c>
      <c r="T357" s="66">
        <f>COUNTIF(data!$C347,T$1)</f>
        <v>0</v>
      </c>
      <c r="U357" s="66">
        <f>COUNTIF(data!$C347,U$1)</f>
        <v>0</v>
      </c>
      <c r="V357" s="66">
        <f>COUNTIF(data!$C347,V$1)</f>
        <v>0</v>
      </c>
      <c r="W357" s="66">
        <f>COUNTIF(data!$C347,W$1)</f>
        <v>0</v>
      </c>
      <c r="X357" s="66">
        <f>COUNTIF(data!$C347,X$1)</f>
        <v>0</v>
      </c>
      <c r="Y357" s="66">
        <f>COUNTIF(data!$C347,Y$1)</f>
        <v>0</v>
      </c>
      <c r="Z357" s="66">
        <f>COUNTIF(data!$C347,Z$1)</f>
        <v>0</v>
      </c>
      <c r="AA357" s="66">
        <f>COUNTIF(data!$C347,AA$1)</f>
        <v>0</v>
      </c>
      <c r="AB357" s="66">
        <f>COUNTIF(data!$C347,AB$1)</f>
        <v>0</v>
      </c>
      <c r="AC357" s="66">
        <f>COUNTIF(data!$C347,AC$1)</f>
        <v>0</v>
      </c>
      <c r="AD357" s="66">
        <f>COUNTIF(data!$C347,AD$1)</f>
        <v>0</v>
      </c>
      <c r="AE357" s="66">
        <f>COUNTIF(data!$C347,AE$1)</f>
        <v>0</v>
      </c>
      <c r="AF357" s="66">
        <f>COUNTIF(data!$C347,AF$1)</f>
        <v>0</v>
      </c>
      <c r="AG357" s="66">
        <f>COUNTIF(data!$C347,AG$1)</f>
        <v>0</v>
      </c>
      <c r="AH357" s="66">
        <f>COUNTIF(data!$C347,AH$1)</f>
        <v>0</v>
      </c>
      <c r="AI357" s="66">
        <f>COUNTIF(data!$C347,AI$1)</f>
        <v>0</v>
      </c>
      <c r="AJ357" s="66">
        <f>COUNTIF(data!$C347,AJ$1)</f>
        <v>0</v>
      </c>
      <c r="AK357" s="66">
        <f>COUNTIF(data!$C347,AK$1)</f>
        <v>1</v>
      </c>
      <c r="AL357" s="66">
        <f>COUNTIF(data!$C347,AL$1)</f>
        <v>0</v>
      </c>
      <c r="AM357" s="66">
        <f>COUNTIF(data!$C347,AM$1)</f>
        <v>0</v>
      </c>
      <c r="AN357" s="66">
        <f>COUNTIF(data!$C347,AN$1)</f>
        <v>0</v>
      </c>
      <c r="AO357" s="66">
        <f>COUNTIF(data!$C347,AO$1)</f>
        <v>0</v>
      </c>
      <c r="AP357" s="66">
        <f>COUNTIF(data!$C347,AP$1)</f>
        <v>0</v>
      </c>
      <c r="AQ357" s="66">
        <f>COUNTIF(data!$C347,AQ$1)</f>
        <v>0</v>
      </c>
      <c r="AR357" s="66">
        <f>COUNTIF(data!$C347,AR$1)</f>
        <v>0</v>
      </c>
      <c r="AS357" s="66">
        <f>COUNTIF(data!$C347,AS$1)</f>
        <v>0</v>
      </c>
      <c r="AT357" s="66">
        <f>COUNTIF(data!$C347,AT$1)</f>
        <v>0</v>
      </c>
      <c r="AU357" s="66">
        <f>COUNTIF(data!$C347,AU$1)</f>
        <v>0</v>
      </c>
      <c r="AV357" s="66">
        <f>COUNTIF(data!$C347,AV$1)</f>
        <v>0</v>
      </c>
      <c r="AW357" s="66">
        <f>COUNTIF(data!$C347,AW$1)</f>
        <v>0</v>
      </c>
      <c r="AX357" s="66">
        <f>COUNTIF(data!$C347,AX$1)</f>
        <v>0</v>
      </c>
      <c r="AY357" s="66">
        <f>COUNTIF(data!$C347,AY$1)</f>
        <v>0</v>
      </c>
      <c r="AZ357" s="66">
        <f>COUNTIF(data!$C347,AZ$1)</f>
        <v>0</v>
      </c>
      <c r="BA357" s="66">
        <f>COUNTIF(data!$C347,BA$1)</f>
        <v>0</v>
      </c>
      <c r="BB357" s="66">
        <f>COUNTIF(data!$C347,BB$1)</f>
        <v>0</v>
      </c>
    </row>
    <row r="358">
      <c r="A358" s="66">
        <f>COUNTIF(data!$C348,A$1)</f>
        <v>0</v>
      </c>
      <c r="B358" s="66">
        <f>COUNTIF(data!$C348,B$1)</f>
        <v>0</v>
      </c>
      <c r="C358" s="66">
        <f>COUNTIF(data!$C348,C$1)</f>
        <v>0</v>
      </c>
      <c r="D358" s="66">
        <f>COUNTIF(data!$C348,D$1)</f>
        <v>0</v>
      </c>
      <c r="E358" s="66">
        <f>COUNTIF(data!$C348,E$1)</f>
        <v>0</v>
      </c>
      <c r="F358" s="66">
        <f>COUNTIF(data!$C348,F$1)</f>
        <v>0</v>
      </c>
      <c r="G358" s="66">
        <f>COUNTIF(data!$C348,G$1)</f>
        <v>0</v>
      </c>
      <c r="H358" s="66">
        <f>COUNTIF(data!$C348,H$1)</f>
        <v>0</v>
      </c>
      <c r="I358" s="66">
        <f>COUNTIF(data!$C348,I$1)</f>
        <v>0</v>
      </c>
      <c r="J358" s="66">
        <f>COUNTIF(data!$C348,J$1)</f>
        <v>0</v>
      </c>
      <c r="K358" s="66">
        <f>COUNTIF(data!$C348,K$1)</f>
        <v>0</v>
      </c>
      <c r="L358" s="66">
        <f>COUNTIF(data!$C348,L$1)</f>
        <v>0</v>
      </c>
      <c r="M358" s="66">
        <f>COUNTIF(data!$C348,M$1)</f>
        <v>0</v>
      </c>
      <c r="N358" s="66">
        <f>COUNTIF(data!$C348,N$1)</f>
        <v>0</v>
      </c>
      <c r="O358" s="66">
        <f>COUNTIF(data!$C348,O$1)</f>
        <v>0</v>
      </c>
      <c r="P358" s="66">
        <f>COUNTIF(data!$C348,P$1)</f>
        <v>0</v>
      </c>
      <c r="Q358" s="66">
        <f>COUNTIF(data!$C348,Q$1)</f>
        <v>0</v>
      </c>
      <c r="R358" s="66">
        <f>COUNTIF(data!$C348,R$1)</f>
        <v>0</v>
      </c>
      <c r="S358" s="66">
        <f>COUNTIF(data!$C348,S$1)</f>
        <v>0</v>
      </c>
      <c r="T358" s="66">
        <f>COUNTIF(data!$C348,T$1)</f>
        <v>0</v>
      </c>
      <c r="U358" s="66">
        <f>COUNTIF(data!$C348,U$1)</f>
        <v>0</v>
      </c>
      <c r="V358" s="66">
        <f>COUNTIF(data!$C348,V$1)</f>
        <v>0</v>
      </c>
      <c r="W358" s="66">
        <f>COUNTIF(data!$C348,W$1)</f>
        <v>1</v>
      </c>
      <c r="X358" s="66">
        <f>COUNTIF(data!$C348,X$1)</f>
        <v>0</v>
      </c>
      <c r="Y358" s="66">
        <f>COUNTIF(data!$C348,Y$1)</f>
        <v>0</v>
      </c>
      <c r="Z358" s="66">
        <f>COUNTIF(data!$C348,Z$1)</f>
        <v>0</v>
      </c>
      <c r="AA358" s="66">
        <f>COUNTIF(data!$C348,AA$1)</f>
        <v>0</v>
      </c>
      <c r="AB358" s="66">
        <f>COUNTIF(data!$C348,AB$1)</f>
        <v>0</v>
      </c>
      <c r="AC358" s="66">
        <f>COUNTIF(data!$C348,AC$1)</f>
        <v>0</v>
      </c>
      <c r="AD358" s="66">
        <f>COUNTIF(data!$C348,AD$1)</f>
        <v>0</v>
      </c>
      <c r="AE358" s="66">
        <f>COUNTIF(data!$C348,AE$1)</f>
        <v>0</v>
      </c>
      <c r="AF358" s="66">
        <f>COUNTIF(data!$C348,AF$1)</f>
        <v>0</v>
      </c>
      <c r="AG358" s="66">
        <f>COUNTIF(data!$C348,AG$1)</f>
        <v>0</v>
      </c>
      <c r="AH358" s="66">
        <f>COUNTIF(data!$C348,AH$1)</f>
        <v>0</v>
      </c>
      <c r="AI358" s="66">
        <f>COUNTIF(data!$C348,AI$1)</f>
        <v>0</v>
      </c>
      <c r="AJ358" s="66">
        <f>COUNTIF(data!$C348,AJ$1)</f>
        <v>0</v>
      </c>
      <c r="AK358" s="66">
        <f>COUNTIF(data!$C348,AK$1)</f>
        <v>0</v>
      </c>
      <c r="AL358" s="66">
        <f>COUNTIF(data!$C348,AL$1)</f>
        <v>0</v>
      </c>
      <c r="AM358" s="66">
        <f>COUNTIF(data!$C348,AM$1)</f>
        <v>0</v>
      </c>
      <c r="AN358" s="66">
        <f>COUNTIF(data!$C348,AN$1)</f>
        <v>0</v>
      </c>
      <c r="AO358" s="66">
        <f>COUNTIF(data!$C348,AO$1)</f>
        <v>0</v>
      </c>
      <c r="AP358" s="66">
        <f>COUNTIF(data!$C348,AP$1)</f>
        <v>0</v>
      </c>
      <c r="AQ358" s="66">
        <f>COUNTIF(data!$C348,AQ$1)</f>
        <v>0</v>
      </c>
      <c r="AR358" s="66">
        <f>COUNTIF(data!$C348,AR$1)</f>
        <v>0</v>
      </c>
      <c r="AS358" s="66">
        <f>COUNTIF(data!$C348,AS$1)</f>
        <v>0</v>
      </c>
      <c r="AT358" s="66">
        <f>COUNTIF(data!$C348,AT$1)</f>
        <v>0</v>
      </c>
      <c r="AU358" s="66">
        <f>COUNTIF(data!$C348,AU$1)</f>
        <v>0</v>
      </c>
      <c r="AV358" s="66">
        <f>COUNTIF(data!$C348,AV$1)</f>
        <v>0</v>
      </c>
      <c r="AW358" s="66">
        <f>COUNTIF(data!$C348,AW$1)</f>
        <v>0</v>
      </c>
      <c r="AX358" s="66">
        <f>COUNTIF(data!$C348,AX$1)</f>
        <v>0</v>
      </c>
      <c r="AY358" s="66">
        <f>COUNTIF(data!$C348,AY$1)</f>
        <v>0</v>
      </c>
      <c r="AZ358" s="66">
        <f>COUNTIF(data!$C348,AZ$1)</f>
        <v>0</v>
      </c>
      <c r="BA358" s="66">
        <f>COUNTIF(data!$C348,BA$1)</f>
        <v>0</v>
      </c>
      <c r="BB358" s="66">
        <f>COUNTIF(data!$C348,BB$1)</f>
        <v>0</v>
      </c>
    </row>
    <row r="359">
      <c r="A359" s="66">
        <f>COUNTIF(data!$C349,A$1)</f>
        <v>0</v>
      </c>
      <c r="B359" s="66">
        <f>COUNTIF(data!$C349,B$1)</f>
        <v>0</v>
      </c>
      <c r="C359" s="66">
        <f>COUNTIF(data!$C349,C$1)</f>
        <v>0</v>
      </c>
      <c r="D359" s="66">
        <f>COUNTIF(data!$C349,D$1)</f>
        <v>0</v>
      </c>
      <c r="E359" s="66">
        <f>COUNTIF(data!$C349,E$1)</f>
        <v>0</v>
      </c>
      <c r="F359" s="66">
        <f>COUNTIF(data!$C349,F$1)</f>
        <v>0</v>
      </c>
      <c r="G359" s="66">
        <f>COUNTIF(data!$C349,G$1)</f>
        <v>0</v>
      </c>
      <c r="H359" s="66">
        <f>COUNTIF(data!$C349,H$1)</f>
        <v>0</v>
      </c>
      <c r="I359" s="66">
        <f>COUNTIF(data!$C349,I$1)</f>
        <v>1</v>
      </c>
      <c r="J359" s="66">
        <f>COUNTIF(data!$C349,J$1)</f>
        <v>0</v>
      </c>
      <c r="K359" s="66">
        <f>COUNTIF(data!$C349,K$1)</f>
        <v>0</v>
      </c>
      <c r="L359" s="66">
        <f>COUNTIF(data!$C349,L$1)</f>
        <v>0</v>
      </c>
      <c r="M359" s="66">
        <f>COUNTIF(data!$C349,M$1)</f>
        <v>0</v>
      </c>
      <c r="N359" s="66">
        <f>COUNTIF(data!$C349,N$1)</f>
        <v>0</v>
      </c>
      <c r="O359" s="66">
        <f>COUNTIF(data!$C349,O$1)</f>
        <v>0</v>
      </c>
      <c r="P359" s="66">
        <f>COUNTIF(data!$C349,P$1)</f>
        <v>0</v>
      </c>
      <c r="Q359" s="66">
        <f>COUNTIF(data!$C349,Q$1)</f>
        <v>0</v>
      </c>
      <c r="R359" s="66">
        <f>COUNTIF(data!$C349,R$1)</f>
        <v>0</v>
      </c>
      <c r="S359" s="66">
        <f>COUNTIF(data!$C349,S$1)</f>
        <v>0</v>
      </c>
      <c r="T359" s="66">
        <f>COUNTIF(data!$C349,T$1)</f>
        <v>0</v>
      </c>
      <c r="U359" s="66">
        <f>COUNTIF(data!$C349,U$1)</f>
        <v>0</v>
      </c>
      <c r="V359" s="66">
        <f>COUNTIF(data!$C349,V$1)</f>
        <v>0</v>
      </c>
      <c r="W359" s="66">
        <f>COUNTIF(data!$C349,W$1)</f>
        <v>0</v>
      </c>
      <c r="X359" s="66">
        <f>COUNTIF(data!$C349,X$1)</f>
        <v>0</v>
      </c>
      <c r="Y359" s="66">
        <f>COUNTIF(data!$C349,Y$1)</f>
        <v>0</v>
      </c>
      <c r="Z359" s="66">
        <f>COUNTIF(data!$C349,Z$1)</f>
        <v>0</v>
      </c>
      <c r="AA359" s="66">
        <f>COUNTIF(data!$C349,AA$1)</f>
        <v>0</v>
      </c>
      <c r="AB359" s="66">
        <f>COUNTIF(data!$C349,AB$1)</f>
        <v>0</v>
      </c>
      <c r="AC359" s="66">
        <f>COUNTIF(data!$C349,AC$1)</f>
        <v>0</v>
      </c>
      <c r="AD359" s="66">
        <f>COUNTIF(data!$C349,AD$1)</f>
        <v>0</v>
      </c>
      <c r="AE359" s="66">
        <f>COUNTIF(data!$C349,AE$1)</f>
        <v>0</v>
      </c>
      <c r="AF359" s="66">
        <f>COUNTIF(data!$C349,AF$1)</f>
        <v>0</v>
      </c>
      <c r="AG359" s="66">
        <f>COUNTIF(data!$C349,AG$1)</f>
        <v>0</v>
      </c>
      <c r="AH359" s="66">
        <f>COUNTIF(data!$C349,AH$1)</f>
        <v>0</v>
      </c>
      <c r="AI359" s="66">
        <f>COUNTIF(data!$C349,AI$1)</f>
        <v>0</v>
      </c>
      <c r="AJ359" s="66">
        <f>COUNTIF(data!$C349,AJ$1)</f>
        <v>0</v>
      </c>
      <c r="AK359" s="66">
        <f>COUNTIF(data!$C349,AK$1)</f>
        <v>0</v>
      </c>
      <c r="AL359" s="66">
        <f>COUNTIF(data!$C349,AL$1)</f>
        <v>0</v>
      </c>
      <c r="AM359" s="66">
        <f>COUNTIF(data!$C349,AM$1)</f>
        <v>0</v>
      </c>
      <c r="AN359" s="66">
        <f>COUNTIF(data!$C349,AN$1)</f>
        <v>0</v>
      </c>
      <c r="AO359" s="66">
        <f>COUNTIF(data!$C349,AO$1)</f>
        <v>0</v>
      </c>
      <c r="AP359" s="66">
        <f>COUNTIF(data!$C349,AP$1)</f>
        <v>0</v>
      </c>
      <c r="AQ359" s="66">
        <f>COUNTIF(data!$C349,AQ$1)</f>
        <v>0</v>
      </c>
      <c r="AR359" s="66">
        <f>COUNTIF(data!$C349,AR$1)</f>
        <v>0</v>
      </c>
      <c r="AS359" s="66">
        <f>COUNTIF(data!$C349,AS$1)</f>
        <v>0</v>
      </c>
      <c r="AT359" s="66">
        <f>COUNTIF(data!$C349,AT$1)</f>
        <v>0</v>
      </c>
      <c r="AU359" s="66">
        <f>COUNTIF(data!$C349,AU$1)</f>
        <v>0</v>
      </c>
      <c r="AV359" s="66">
        <f>COUNTIF(data!$C349,AV$1)</f>
        <v>0</v>
      </c>
      <c r="AW359" s="66">
        <f>COUNTIF(data!$C349,AW$1)</f>
        <v>0</v>
      </c>
      <c r="AX359" s="66">
        <f>COUNTIF(data!$C349,AX$1)</f>
        <v>0</v>
      </c>
      <c r="AY359" s="66">
        <f>COUNTIF(data!$C349,AY$1)</f>
        <v>0</v>
      </c>
      <c r="AZ359" s="66">
        <f>COUNTIF(data!$C349,AZ$1)</f>
        <v>0</v>
      </c>
      <c r="BA359" s="66">
        <f>COUNTIF(data!$C349,BA$1)</f>
        <v>0</v>
      </c>
      <c r="BB359" s="66">
        <f>COUNTIF(data!$C349,BB$1)</f>
        <v>0</v>
      </c>
    </row>
    <row r="360">
      <c r="A360" s="66">
        <f t="shared" ref="A360:BB360" si="14">COUNTIF(#REF!,A$1)</f>
        <v>0</v>
      </c>
      <c r="B360" s="66">
        <f t="shared" si="14"/>
        <v>0</v>
      </c>
      <c r="C360" s="66">
        <f t="shared" si="14"/>
        <v>0</v>
      </c>
      <c r="D360" s="66">
        <f t="shared" si="14"/>
        <v>0</v>
      </c>
      <c r="E360" s="66">
        <f t="shared" si="14"/>
        <v>0</v>
      </c>
      <c r="F360" s="66">
        <f t="shared" si="14"/>
        <v>0</v>
      </c>
      <c r="G360" s="66">
        <f t="shared" si="14"/>
        <v>0</v>
      </c>
      <c r="H360" s="66">
        <f t="shared" si="14"/>
        <v>0</v>
      </c>
      <c r="I360" s="66">
        <f t="shared" si="14"/>
        <v>0</v>
      </c>
      <c r="J360" s="66">
        <f t="shared" si="14"/>
        <v>0</v>
      </c>
      <c r="K360" s="66">
        <f t="shared" si="14"/>
        <v>0</v>
      </c>
      <c r="L360" s="66">
        <f t="shared" si="14"/>
        <v>0</v>
      </c>
      <c r="M360" s="66">
        <f t="shared" si="14"/>
        <v>0</v>
      </c>
      <c r="N360" s="66">
        <f t="shared" si="14"/>
        <v>0</v>
      </c>
      <c r="O360" s="66">
        <f t="shared" si="14"/>
        <v>0</v>
      </c>
      <c r="P360" s="66">
        <f t="shared" si="14"/>
        <v>0</v>
      </c>
      <c r="Q360" s="66">
        <f t="shared" si="14"/>
        <v>0</v>
      </c>
      <c r="R360" s="66">
        <f t="shared" si="14"/>
        <v>0</v>
      </c>
      <c r="S360" s="66">
        <f t="shared" si="14"/>
        <v>0</v>
      </c>
      <c r="T360" s="66">
        <f t="shared" si="14"/>
        <v>0</v>
      </c>
      <c r="U360" s="66">
        <f t="shared" si="14"/>
        <v>0</v>
      </c>
      <c r="V360" s="66">
        <f t="shared" si="14"/>
        <v>0</v>
      </c>
      <c r="W360" s="66">
        <f t="shared" si="14"/>
        <v>0</v>
      </c>
      <c r="X360" s="66">
        <f t="shared" si="14"/>
        <v>0</v>
      </c>
      <c r="Y360" s="66">
        <f t="shared" si="14"/>
        <v>0</v>
      </c>
      <c r="Z360" s="66">
        <f t="shared" si="14"/>
        <v>0</v>
      </c>
      <c r="AA360" s="66">
        <f t="shared" si="14"/>
        <v>0</v>
      </c>
      <c r="AB360" s="66">
        <f t="shared" si="14"/>
        <v>0</v>
      </c>
      <c r="AC360" s="66">
        <f t="shared" si="14"/>
        <v>0</v>
      </c>
      <c r="AD360" s="66">
        <f t="shared" si="14"/>
        <v>0</v>
      </c>
      <c r="AE360" s="66">
        <f t="shared" si="14"/>
        <v>0</v>
      </c>
      <c r="AF360" s="66">
        <f t="shared" si="14"/>
        <v>0</v>
      </c>
      <c r="AG360" s="66">
        <f t="shared" si="14"/>
        <v>0</v>
      </c>
      <c r="AH360" s="66">
        <f t="shared" si="14"/>
        <v>0</v>
      </c>
      <c r="AI360" s="66">
        <f t="shared" si="14"/>
        <v>0</v>
      </c>
      <c r="AJ360" s="66">
        <f t="shared" si="14"/>
        <v>0</v>
      </c>
      <c r="AK360" s="66">
        <f t="shared" si="14"/>
        <v>0</v>
      </c>
      <c r="AL360" s="66">
        <f t="shared" si="14"/>
        <v>0</v>
      </c>
      <c r="AM360" s="66">
        <f t="shared" si="14"/>
        <v>0</v>
      </c>
      <c r="AN360" s="66">
        <f t="shared" si="14"/>
        <v>0</v>
      </c>
      <c r="AO360" s="66">
        <f t="shared" si="14"/>
        <v>0</v>
      </c>
      <c r="AP360" s="66">
        <f t="shared" si="14"/>
        <v>0</v>
      </c>
      <c r="AQ360" s="66">
        <f t="shared" si="14"/>
        <v>0</v>
      </c>
      <c r="AR360" s="66">
        <f t="shared" si="14"/>
        <v>0</v>
      </c>
      <c r="AS360" s="66">
        <f t="shared" si="14"/>
        <v>0</v>
      </c>
      <c r="AT360" s="66">
        <f t="shared" si="14"/>
        <v>0</v>
      </c>
      <c r="AU360" s="66">
        <f t="shared" si="14"/>
        <v>0</v>
      </c>
      <c r="AV360" s="66">
        <f t="shared" si="14"/>
        <v>0</v>
      </c>
      <c r="AW360" s="66">
        <f t="shared" si="14"/>
        <v>0</v>
      </c>
      <c r="AX360" s="66">
        <f t="shared" si="14"/>
        <v>0</v>
      </c>
      <c r="AY360" s="66">
        <f t="shared" si="14"/>
        <v>0</v>
      </c>
      <c r="AZ360" s="66">
        <f t="shared" si="14"/>
        <v>0</v>
      </c>
      <c r="BA360" s="66">
        <f t="shared" si="14"/>
        <v>0</v>
      </c>
      <c r="BB360" s="66">
        <f t="shared" si="14"/>
        <v>0</v>
      </c>
    </row>
    <row r="361">
      <c r="A361" s="66">
        <f t="shared" ref="A361:BB361" si="15">COUNTIF(#REF!,A$1)</f>
        <v>0</v>
      </c>
      <c r="B361" s="66">
        <f t="shared" si="15"/>
        <v>0</v>
      </c>
      <c r="C361" s="66">
        <f t="shared" si="15"/>
        <v>0</v>
      </c>
      <c r="D361" s="66">
        <f t="shared" si="15"/>
        <v>0</v>
      </c>
      <c r="E361" s="66">
        <f t="shared" si="15"/>
        <v>0</v>
      </c>
      <c r="F361" s="66">
        <f t="shared" si="15"/>
        <v>0</v>
      </c>
      <c r="G361" s="66">
        <f t="shared" si="15"/>
        <v>0</v>
      </c>
      <c r="H361" s="66">
        <f t="shared" si="15"/>
        <v>0</v>
      </c>
      <c r="I361" s="66">
        <f t="shared" si="15"/>
        <v>0</v>
      </c>
      <c r="J361" s="66">
        <f t="shared" si="15"/>
        <v>0</v>
      </c>
      <c r="K361" s="66">
        <f t="shared" si="15"/>
        <v>0</v>
      </c>
      <c r="L361" s="66">
        <f t="shared" si="15"/>
        <v>0</v>
      </c>
      <c r="M361" s="66">
        <f t="shared" si="15"/>
        <v>0</v>
      </c>
      <c r="N361" s="66">
        <f t="shared" si="15"/>
        <v>0</v>
      </c>
      <c r="O361" s="66">
        <f t="shared" si="15"/>
        <v>0</v>
      </c>
      <c r="P361" s="66">
        <f t="shared" si="15"/>
        <v>0</v>
      </c>
      <c r="Q361" s="66">
        <f t="shared" si="15"/>
        <v>0</v>
      </c>
      <c r="R361" s="66">
        <f t="shared" si="15"/>
        <v>0</v>
      </c>
      <c r="S361" s="66">
        <f t="shared" si="15"/>
        <v>0</v>
      </c>
      <c r="T361" s="66">
        <f t="shared" si="15"/>
        <v>0</v>
      </c>
      <c r="U361" s="66">
        <f t="shared" si="15"/>
        <v>0</v>
      </c>
      <c r="V361" s="66">
        <f t="shared" si="15"/>
        <v>0</v>
      </c>
      <c r="W361" s="66">
        <f t="shared" si="15"/>
        <v>0</v>
      </c>
      <c r="X361" s="66">
        <f t="shared" si="15"/>
        <v>0</v>
      </c>
      <c r="Y361" s="66">
        <f t="shared" si="15"/>
        <v>0</v>
      </c>
      <c r="Z361" s="66">
        <f t="shared" si="15"/>
        <v>0</v>
      </c>
      <c r="AA361" s="66">
        <f t="shared" si="15"/>
        <v>0</v>
      </c>
      <c r="AB361" s="66">
        <f t="shared" si="15"/>
        <v>0</v>
      </c>
      <c r="AC361" s="66">
        <f t="shared" si="15"/>
        <v>0</v>
      </c>
      <c r="AD361" s="66">
        <f t="shared" si="15"/>
        <v>0</v>
      </c>
      <c r="AE361" s="66">
        <f t="shared" si="15"/>
        <v>0</v>
      </c>
      <c r="AF361" s="66">
        <f t="shared" si="15"/>
        <v>0</v>
      </c>
      <c r="AG361" s="66">
        <f t="shared" si="15"/>
        <v>0</v>
      </c>
      <c r="AH361" s="66">
        <f t="shared" si="15"/>
        <v>0</v>
      </c>
      <c r="AI361" s="66">
        <f t="shared" si="15"/>
        <v>0</v>
      </c>
      <c r="AJ361" s="66">
        <f t="shared" si="15"/>
        <v>0</v>
      </c>
      <c r="AK361" s="66">
        <f t="shared" si="15"/>
        <v>0</v>
      </c>
      <c r="AL361" s="66">
        <f t="shared" si="15"/>
        <v>0</v>
      </c>
      <c r="AM361" s="66">
        <f t="shared" si="15"/>
        <v>0</v>
      </c>
      <c r="AN361" s="66">
        <f t="shared" si="15"/>
        <v>0</v>
      </c>
      <c r="AO361" s="66">
        <f t="shared" si="15"/>
        <v>0</v>
      </c>
      <c r="AP361" s="66">
        <f t="shared" si="15"/>
        <v>0</v>
      </c>
      <c r="AQ361" s="66">
        <f t="shared" si="15"/>
        <v>0</v>
      </c>
      <c r="AR361" s="66">
        <f t="shared" si="15"/>
        <v>0</v>
      </c>
      <c r="AS361" s="66">
        <f t="shared" si="15"/>
        <v>0</v>
      </c>
      <c r="AT361" s="66">
        <f t="shared" si="15"/>
        <v>0</v>
      </c>
      <c r="AU361" s="66">
        <f t="shared" si="15"/>
        <v>0</v>
      </c>
      <c r="AV361" s="66">
        <f t="shared" si="15"/>
        <v>0</v>
      </c>
      <c r="AW361" s="66">
        <f t="shared" si="15"/>
        <v>0</v>
      </c>
      <c r="AX361" s="66">
        <f t="shared" si="15"/>
        <v>0</v>
      </c>
      <c r="AY361" s="66">
        <f t="shared" si="15"/>
        <v>0</v>
      </c>
      <c r="AZ361" s="66">
        <f t="shared" si="15"/>
        <v>0</v>
      </c>
      <c r="BA361" s="66">
        <f t="shared" si="15"/>
        <v>0</v>
      </c>
      <c r="BB361" s="66">
        <f t="shared" si="15"/>
        <v>0</v>
      </c>
    </row>
    <row r="362">
      <c r="A362" s="66">
        <f t="shared" ref="A362:BB362" si="16">COUNTIF(#REF!,A$1)</f>
        <v>0</v>
      </c>
      <c r="B362" s="66">
        <f t="shared" si="16"/>
        <v>0</v>
      </c>
      <c r="C362" s="66">
        <f t="shared" si="16"/>
        <v>0</v>
      </c>
      <c r="D362" s="66">
        <f t="shared" si="16"/>
        <v>0</v>
      </c>
      <c r="E362" s="66">
        <f t="shared" si="16"/>
        <v>0</v>
      </c>
      <c r="F362" s="66">
        <f t="shared" si="16"/>
        <v>0</v>
      </c>
      <c r="G362" s="66">
        <f t="shared" si="16"/>
        <v>0</v>
      </c>
      <c r="H362" s="66">
        <f t="shared" si="16"/>
        <v>0</v>
      </c>
      <c r="I362" s="66">
        <f t="shared" si="16"/>
        <v>0</v>
      </c>
      <c r="J362" s="66">
        <f t="shared" si="16"/>
        <v>0</v>
      </c>
      <c r="K362" s="66">
        <f t="shared" si="16"/>
        <v>0</v>
      </c>
      <c r="L362" s="66">
        <f t="shared" si="16"/>
        <v>0</v>
      </c>
      <c r="M362" s="66">
        <f t="shared" si="16"/>
        <v>0</v>
      </c>
      <c r="N362" s="66">
        <f t="shared" si="16"/>
        <v>0</v>
      </c>
      <c r="O362" s="66">
        <f t="shared" si="16"/>
        <v>0</v>
      </c>
      <c r="P362" s="66">
        <f t="shared" si="16"/>
        <v>0</v>
      </c>
      <c r="Q362" s="66">
        <f t="shared" si="16"/>
        <v>0</v>
      </c>
      <c r="R362" s="66">
        <f t="shared" si="16"/>
        <v>0</v>
      </c>
      <c r="S362" s="66">
        <f t="shared" si="16"/>
        <v>0</v>
      </c>
      <c r="T362" s="66">
        <f t="shared" si="16"/>
        <v>0</v>
      </c>
      <c r="U362" s="66">
        <f t="shared" si="16"/>
        <v>0</v>
      </c>
      <c r="V362" s="66">
        <f t="shared" si="16"/>
        <v>0</v>
      </c>
      <c r="W362" s="66">
        <f t="shared" si="16"/>
        <v>0</v>
      </c>
      <c r="X362" s="66">
        <f t="shared" si="16"/>
        <v>0</v>
      </c>
      <c r="Y362" s="66">
        <f t="shared" si="16"/>
        <v>0</v>
      </c>
      <c r="Z362" s="66">
        <f t="shared" si="16"/>
        <v>0</v>
      </c>
      <c r="AA362" s="66">
        <f t="shared" si="16"/>
        <v>0</v>
      </c>
      <c r="AB362" s="66">
        <f t="shared" si="16"/>
        <v>0</v>
      </c>
      <c r="AC362" s="66">
        <f t="shared" si="16"/>
        <v>0</v>
      </c>
      <c r="AD362" s="66">
        <f t="shared" si="16"/>
        <v>0</v>
      </c>
      <c r="AE362" s="66">
        <f t="shared" si="16"/>
        <v>0</v>
      </c>
      <c r="AF362" s="66">
        <f t="shared" si="16"/>
        <v>0</v>
      </c>
      <c r="AG362" s="66">
        <f t="shared" si="16"/>
        <v>0</v>
      </c>
      <c r="AH362" s="66">
        <f t="shared" si="16"/>
        <v>0</v>
      </c>
      <c r="AI362" s="66">
        <f t="shared" si="16"/>
        <v>0</v>
      </c>
      <c r="AJ362" s="66">
        <f t="shared" si="16"/>
        <v>0</v>
      </c>
      <c r="AK362" s="66">
        <f t="shared" si="16"/>
        <v>0</v>
      </c>
      <c r="AL362" s="66">
        <f t="shared" si="16"/>
        <v>0</v>
      </c>
      <c r="AM362" s="66">
        <f t="shared" si="16"/>
        <v>0</v>
      </c>
      <c r="AN362" s="66">
        <f t="shared" si="16"/>
        <v>0</v>
      </c>
      <c r="AO362" s="66">
        <f t="shared" si="16"/>
        <v>0</v>
      </c>
      <c r="AP362" s="66">
        <f t="shared" si="16"/>
        <v>0</v>
      </c>
      <c r="AQ362" s="66">
        <f t="shared" si="16"/>
        <v>0</v>
      </c>
      <c r="AR362" s="66">
        <f t="shared" si="16"/>
        <v>0</v>
      </c>
      <c r="AS362" s="66">
        <f t="shared" si="16"/>
        <v>0</v>
      </c>
      <c r="AT362" s="66">
        <f t="shared" si="16"/>
        <v>0</v>
      </c>
      <c r="AU362" s="66">
        <f t="shared" si="16"/>
        <v>0</v>
      </c>
      <c r="AV362" s="66">
        <f t="shared" si="16"/>
        <v>0</v>
      </c>
      <c r="AW362" s="66">
        <f t="shared" si="16"/>
        <v>0</v>
      </c>
      <c r="AX362" s="66">
        <f t="shared" si="16"/>
        <v>0</v>
      </c>
      <c r="AY362" s="66">
        <f t="shared" si="16"/>
        <v>0</v>
      </c>
      <c r="AZ362" s="66">
        <f t="shared" si="16"/>
        <v>0</v>
      </c>
      <c r="BA362" s="66">
        <f t="shared" si="16"/>
        <v>0</v>
      </c>
      <c r="BB362" s="66">
        <f t="shared" si="16"/>
        <v>0</v>
      </c>
    </row>
    <row r="363">
      <c r="A363" s="66">
        <f t="shared" ref="A363:BB363" si="17">COUNTIF(#REF!,A$1)</f>
        <v>0</v>
      </c>
      <c r="B363" s="66">
        <f t="shared" si="17"/>
        <v>0</v>
      </c>
      <c r="C363" s="66">
        <f t="shared" si="17"/>
        <v>0</v>
      </c>
      <c r="D363" s="66">
        <f t="shared" si="17"/>
        <v>0</v>
      </c>
      <c r="E363" s="66">
        <f t="shared" si="17"/>
        <v>0</v>
      </c>
      <c r="F363" s="66">
        <f t="shared" si="17"/>
        <v>0</v>
      </c>
      <c r="G363" s="66">
        <f t="shared" si="17"/>
        <v>0</v>
      </c>
      <c r="H363" s="66">
        <f t="shared" si="17"/>
        <v>0</v>
      </c>
      <c r="I363" s="66">
        <f t="shared" si="17"/>
        <v>0</v>
      </c>
      <c r="J363" s="66">
        <f t="shared" si="17"/>
        <v>0</v>
      </c>
      <c r="K363" s="66">
        <f t="shared" si="17"/>
        <v>0</v>
      </c>
      <c r="L363" s="66">
        <f t="shared" si="17"/>
        <v>0</v>
      </c>
      <c r="M363" s="66">
        <f t="shared" si="17"/>
        <v>0</v>
      </c>
      <c r="N363" s="66">
        <f t="shared" si="17"/>
        <v>0</v>
      </c>
      <c r="O363" s="66">
        <f t="shared" si="17"/>
        <v>0</v>
      </c>
      <c r="P363" s="66">
        <f t="shared" si="17"/>
        <v>0</v>
      </c>
      <c r="Q363" s="66">
        <f t="shared" si="17"/>
        <v>0</v>
      </c>
      <c r="R363" s="66">
        <f t="shared" si="17"/>
        <v>0</v>
      </c>
      <c r="S363" s="66">
        <f t="shared" si="17"/>
        <v>0</v>
      </c>
      <c r="T363" s="66">
        <f t="shared" si="17"/>
        <v>0</v>
      </c>
      <c r="U363" s="66">
        <f t="shared" si="17"/>
        <v>0</v>
      </c>
      <c r="V363" s="66">
        <f t="shared" si="17"/>
        <v>0</v>
      </c>
      <c r="W363" s="66">
        <f t="shared" si="17"/>
        <v>0</v>
      </c>
      <c r="X363" s="66">
        <f t="shared" si="17"/>
        <v>0</v>
      </c>
      <c r="Y363" s="66">
        <f t="shared" si="17"/>
        <v>0</v>
      </c>
      <c r="Z363" s="66">
        <f t="shared" si="17"/>
        <v>0</v>
      </c>
      <c r="AA363" s="66">
        <f t="shared" si="17"/>
        <v>0</v>
      </c>
      <c r="AB363" s="66">
        <f t="shared" si="17"/>
        <v>0</v>
      </c>
      <c r="AC363" s="66">
        <f t="shared" si="17"/>
        <v>0</v>
      </c>
      <c r="AD363" s="66">
        <f t="shared" si="17"/>
        <v>0</v>
      </c>
      <c r="AE363" s="66">
        <f t="shared" si="17"/>
        <v>0</v>
      </c>
      <c r="AF363" s="66">
        <f t="shared" si="17"/>
        <v>0</v>
      </c>
      <c r="AG363" s="66">
        <f t="shared" si="17"/>
        <v>0</v>
      </c>
      <c r="AH363" s="66">
        <f t="shared" si="17"/>
        <v>0</v>
      </c>
      <c r="AI363" s="66">
        <f t="shared" si="17"/>
        <v>0</v>
      </c>
      <c r="AJ363" s="66">
        <f t="shared" si="17"/>
        <v>0</v>
      </c>
      <c r="AK363" s="66">
        <f t="shared" si="17"/>
        <v>0</v>
      </c>
      <c r="AL363" s="66">
        <f t="shared" si="17"/>
        <v>0</v>
      </c>
      <c r="AM363" s="66">
        <f t="shared" si="17"/>
        <v>0</v>
      </c>
      <c r="AN363" s="66">
        <f t="shared" si="17"/>
        <v>0</v>
      </c>
      <c r="AO363" s="66">
        <f t="shared" si="17"/>
        <v>0</v>
      </c>
      <c r="AP363" s="66">
        <f t="shared" si="17"/>
        <v>0</v>
      </c>
      <c r="AQ363" s="66">
        <f t="shared" si="17"/>
        <v>0</v>
      </c>
      <c r="AR363" s="66">
        <f t="shared" si="17"/>
        <v>0</v>
      </c>
      <c r="AS363" s="66">
        <f t="shared" si="17"/>
        <v>0</v>
      </c>
      <c r="AT363" s="66">
        <f t="shared" si="17"/>
        <v>0</v>
      </c>
      <c r="AU363" s="66">
        <f t="shared" si="17"/>
        <v>0</v>
      </c>
      <c r="AV363" s="66">
        <f t="shared" si="17"/>
        <v>0</v>
      </c>
      <c r="AW363" s="66">
        <f t="shared" si="17"/>
        <v>0</v>
      </c>
      <c r="AX363" s="66">
        <f t="shared" si="17"/>
        <v>0</v>
      </c>
      <c r="AY363" s="66">
        <f t="shared" si="17"/>
        <v>0</v>
      </c>
      <c r="AZ363" s="66">
        <f t="shared" si="17"/>
        <v>0</v>
      </c>
      <c r="BA363" s="66">
        <f t="shared" si="17"/>
        <v>0</v>
      </c>
      <c r="BB363" s="66">
        <f t="shared" si="17"/>
        <v>0</v>
      </c>
    </row>
    <row r="364">
      <c r="A364" s="66">
        <f t="shared" ref="A364:BB364" si="18">COUNTIF(#REF!,A$1)</f>
        <v>0</v>
      </c>
      <c r="B364" s="66">
        <f t="shared" si="18"/>
        <v>0</v>
      </c>
      <c r="C364" s="66">
        <f t="shared" si="18"/>
        <v>0</v>
      </c>
      <c r="D364" s="66">
        <f t="shared" si="18"/>
        <v>0</v>
      </c>
      <c r="E364" s="66">
        <f t="shared" si="18"/>
        <v>0</v>
      </c>
      <c r="F364" s="66">
        <f t="shared" si="18"/>
        <v>0</v>
      </c>
      <c r="G364" s="66">
        <f t="shared" si="18"/>
        <v>0</v>
      </c>
      <c r="H364" s="66">
        <f t="shared" si="18"/>
        <v>0</v>
      </c>
      <c r="I364" s="66">
        <f t="shared" si="18"/>
        <v>0</v>
      </c>
      <c r="J364" s="66">
        <f t="shared" si="18"/>
        <v>0</v>
      </c>
      <c r="K364" s="66">
        <f t="shared" si="18"/>
        <v>0</v>
      </c>
      <c r="L364" s="66">
        <f t="shared" si="18"/>
        <v>0</v>
      </c>
      <c r="M364" s="66">
        <f t="shared" si="18"/>
        <v>0</v>
      </c>
      <c r="N364" s="66">
        <f t="shared" si="18"/>
        <v>0</v>
      </c>
      <c r="O364" s="66">
        <f t="shared" si="18"/>
        <v>0</v>
      </c>
      <c r="P364" s="66">
        <f t="shared" si="18"/>
        <v>0</v>
      </c>
      <c r="Q364" s="66">
        <f t="shared" si="18"/>
        <v>0</v>
      </c>
      <c r="R364" s="66">
        <f t="shared" si="18"/>
        <v>0</v>
      </c>
      <c r="S364" s="66">
        <f t="shared" si="18"/>
        <v>0</v>
      </c>
      <c r="T364" s="66">
        <f t="shared" si="18"/>
        <v>0</v>
      </c>
      <c r="U364" s="66">
        <f t="shared" si="18"/>
        <v>0</v>
      </c>
      <c r="V364" s="66">
        <f t="shared" si="18"/>
        <v>0</v>
      </c>
      <c r="W364" s="66">
        <f t="shared" si="18"/>
        <v>0</v>
      </c>
      <c r="X364" s="66">
        <f t="shared" si="18"/>
        <v>0</v>
      </c>
      <c r="Y364" s="66">
        <f t="shared" si="18"/>
        <v>0</v>
      </c>
      <c r="Z364" s="66">
        <f t="shared" si="18"/>
        <v>0</v>
      </c>
      <c r="AA364" s="66">
        <f t="shared" si="18"/>
        <v>0</v>
      </c>
      <c r="AB364" s="66">
        <f t="shared" si="18"/>
        <v>0</v>
      </c>
      <c r="AC364" s="66">
        <f t="shared" si="18"/>
        <v>0</v>
      </c>
      <c r="AD364" s="66">
        <f t="shared" si="18"/>
        <v>0</v>
      </c>
      <c r="AE364" s="66">
        <f t="shared" si="18"/>
        <v>0</v>
      </c>
      <c r="AF364" s="66">
        <f t="shared" si="18"/>
        <v>0</v>
      </c>
      <c r="AG364" s="66">
        <f t="shared" si="18"/>
        <v>0</v>
      </c>
      <c r="AH364" s="66">
        <f t="shared" si="18"/>
        <v>0</v>
      </c>
      <c r="AI364" s="66">
        <f t="shared" si="18"/>
        <v>0</v>
      </c>
      <c r="AJ364" s="66">
        <f t="shared" si="18"/>
        <v>0</v>
      </c>
      <c r="AK364" s="66">
        <f t="shared" si="18"/>
        <v>0</v>
      </c>
      <c r="AL364" s="66">
        <f t="shared" si="18"/>
        <v>0</v>
      </c>
      <c r="AM364" s="66">
        <f t="shared" si="18"/>
        <v>0</v>
      </c>
      <c r="AN364" s="66">
        <f t="shared" si="18"/>
        <v>0</v>
      </c>
      <c r="AO364" s="66">
        <f t="shared" si="18"/>
        <v>0</v>
      </c>
      <c r="AP364" s="66">
        <f t="shared" si="18"/>
        <v>0</v>
      </c>
      <c r="AQ364" s="66">
        <f t="shared" si="18"/>
        <v>0</v>
      </c>
      <c r="AR364" s="66">
        <f t="shared" si="18"/>
        <v>0</v>
      </c>
      <c r="AS364" s="66">
        <f t="shared" si="18"/>
        <v>0</v>
      </c>
      <c r="AT364" s="66">
        <f t="shared" si="18"/>
        <v>0</v>
      </c>
      <c r="AU364" s="66">
        <f t="shared" si="18"/>
        <v>0</v>
      </c>
      <c r="AV364" s="66">
        <f t="shared" si="18"/>
        <v>0</v>
      </c>
      <c r="AW364" s="66">
        <f t="shared" si="18"/>
        <v>0</v>
      </c>
      <c r="AX364" s="66">
        <f t="shared" si="18"/>
        <v>0</v>
      </c>
      <c r="AY364" s="66">
        <f t="shared" si="18"/>
        <v>0</v>
      </c>
      <c r="AZ364" s="66">
        <f t="shared" si="18"/>
        <v>0</v>
      </c>
      <c r="BA364" s="66">
        <f t="shared" si="18"/>
        <v>0</v>
      </c>
      <c r="BB364" s="66">
        <f t="shared" si="18"/>
        <v>0</v>
      </c>
    </row>
    <row r="365">
      <c r="A365" s="66">
        <f>COUNTIF(data!$C350,A$1)</f>
        <v>0</v>
      </c>
      <c r="B365" s="66">
        <f>COUNTIF(data!$C350,B$1)</f>
        <v>0</v>
      </c>
      <c r="C365" s="66">
        <f>COUNTIF(data!$C350,C$1)</f>
        <v>0</v>
      </c>
      <c r="D365" s="66">
        <f>COUNTIF(data!$C350,D$1)</f>
        <v>0</v>
      </c>
      <c r="E365" s="66">
        <f>COUNTIF(data!$C350,E$1)</f>
        <v>0</v>
      </c>
      <c r="F365" s="66">
        <f>COUNTIF(data!$C350,F$1)</f>
        <v>0</v>
      </c>
      <c r="G365" s="66">
        <f>COUNTIF(data!$C350,G$1)</f>
        <v>1</v>
      </c>
      <c r="H365" s="66">
        <f>COUNTIF(data!$C350,H$1)</f>
        <v>0</v>
      </c>
      <c r="I365" s="66">
        <f>COUNTIF(data!$C350,I$1)</f>
        <v>0</v>
      </c>
      <c r="J365" s="66">
        <f>COUNTIF(data!$C350,J$1)</f>
        <v>0</v>
      </c>
      <c r="K365" s="66">
        <f>COUNTIF(data!$C350,K$1)</f>
        <v>0</v>
      </c>
      <c r="L365" s="66">
        <f>COUNTIF(data!$C350,L$1)</f>
        <v>0</v>
      </c>
      <c r="M365" s="66">
        <f>COUNTIF(data!$C350,M$1)</f>
        <v>0</v>
      </c>
      <c r="N365" s="66">
        <f>COUNTIF(data!$C350,N$1)</f>
        <v>0</v>
      </c>
      <c r="O365" s="66">
        <f>COUNTIF(data!$C350,O$1)</f>
        <v>0</v>
      </c>
      <c r="P365" s="66">
        <f>COUNTIF(data!$C350,P$1)</f>
        <v>0</v>
      </c>
      <c r="Q365" s="66">
        <f>COUNTIF(data!$C350,Q$1)</f>
        <v>0</v>
      </c>
      <c r="R365" s="66">
        <f>COUNTIF(data!$C350,R$1)</f>
        <v>0</v>
      </c>
      <c r="S365" s="66">
        <f>COUNTIF(data!$C350,S$1)</f>
        <v>0</v>
      </c>
      <c r="T365" s="66">
        <f>COUNTIF(data!$C350,T$1)</f>
        <v>0</v>
      </c>
      <c r="U365" s="66">
        <f>COUNTIF(data!$C350,U$1)</f>
        <v>0</v>
      </c>
      <c r="V365" s="66">
        <f>COUNTIF(data!$C350,V$1)</f>
        <v>0</v>
      </c>
      <c r="W365" s="66">
        <f>COUNTIF(data!$C350,W$1)</f>
        <v>0</v>
      </c>
      <c r="X365" s="66">
        <f>COUNTIF(data!$C350,X$1)</f>
        <v>0</v>
      </c>
      <c r="Y365" s="66">
        <f>COUNTIF(data!$C350,Y$1)</f>
        <v>0</v>
      </c>
      <c r="Z365" s="66">
        <f>COUNTIF(data!$C350,Z$1)</f>
        <v>0</v>
      </c>
      <c r="AA365" s="66">
        <f>COUNTIF(data!$C350,AA$1)</f>
        <v>0</v>
      </c>
      <c r="AB365" s="66">
        <f>COUNTIF(data!$C350,AB$1)</f>
        <v>0</v>
      </c>
      <c r="AC365" s="66">
        <f>COUNTIF(data!$C350,AC$1)</f>
        <v>0</v>
      </c>
      <c r="AD365" s="66">
        <f>COUNTIF(data!$C350,AD$1)</f>
        <v>0</v>
      </c>
      <c r="AE365" s="66">
        <f>COUNTIF(data!$C350,AE$1)</f>
        <v>0</v>
      </c>
      <c r="AF365" s="66">
        <f>COUNTIF(data!$C350,AF$1)</f>
        <v>0</v>
      </c>
      <c r="AG365" s="66">
        <f>COUNTIF(data!$C350,AG$1)</f>
        <v>0</v>
      </c>
      <c r="AH365" s="66">
        <f>COUNTIF(data!$C350,AH$1)</f>
        <v>0</v>
      </c>
      <c r="AI365" s="66">
        <f>COUNTIF(data!$C350,AI$1)</f>
        <v>0</v>
      </c>
      <c r="AJ365" s="66">
        <f>COUNTIF(data!$C350,AJ$1)</f>
        <v>0</v>
      </c>
      <c r="AK365" s="66">
        <f>COUNTIF(data!$C350,AK$1)</f>
        <v>0</v>
      </c>
      <c r="AL365" s="66">
        <f>COUNTIF(data!$C350,AL$1)</f>
        <v>0</v>
      </c>
      <c r="AM365" s="66">
        <f>COUNTIF(data!$C350,AM$1)</f>
        <v>0</v>
      </c>
      <c r="AN365" s="66">
        <f>COUNTIF(data!$C350,AN$1)</f>
        <v>0</v>
      </c>
      <c r="AO365" s="66">
        <f>COUNTIF(data!$C350,AO$1)</f>
        <v>0</v>
      </c>
      <c r="AP365" s="66">
        <f>COUNTIF(data!$C350,AP$1)</f>
        <v>0</v>
      </c>
      <c r="AQ365" s="66">
        <f>COUNTIF(data!$C350,AQ$1)</f>
        <v>0</v>
      </c>
      <c r="AR365" s="66">
        <f>COUNTIF(data!$C350,AR$1)</f>
        <v>0</v>
      </c>
      <c r="AS365" s="66">
        <f>COUNTIF(data!$C350,AS$1)</f>
        <v>0</v>
      </c>
      <c r="AT365" s="66">
        <f>COUNTIF(data!$C350,AT$1)</f>
        <v>0</v>
      </c>
      <c r="AU365" s="66">
        <f>COUNTIF(data!$C350,AU$1)</f>
        <v>0</v>
      </c>
      <c r="AV365" s="66">
        <f>COUNTIF(data!$C350,AV$1)</f>
        <v>0</v>
      </c>
      <c r="AW365" s="66">
        <f>COUNTIF(data!$C350,AW$1)</f>
        <v>0</v>
      </c>
      <c r="AX365" s="66">
        <f>COUNTIF(data!$C350,AX$1)</f>
        <v>0</v>
      </c>
      <c r="AY365" s="66">
        <f>COUNTIF(data!$C350,AY$1)</f>
        <v>0</v>
      </c>
      <c r="AZ365" s="66">
        <f>COUNTIF(data!$C350,AZ$1)</f>
        <v>0</v>
      </c>
      <c r="BA365" s="66">
        <f>COUNTIF(data!$C350,BA$1)</f>
        <v>0</v>
      </c>
      <c r="BB365" s="66">
        <f>COUNTIF(data!$C350,BB$1)</f>
        <v>0</v>
      </c>
    </row>
    <row r="366">
      <c r="A366" s="66">
        <f>COUNTIF(data!$C351,A$1)</f>
        <v>0</v>
      </c>
      <c r="B366" s="66">
        <f>COUNTIF(data!$C351,B$1)</f>
        <v>0</v>
      </c>
      <c r="C366" s="66">
        <f>COUNTIF(data!$C351,C$1)</f>
        <v>0</v>
      </c>
      <c r="D366" s="66">
        <f>COUNTIF(data!$C351,D$1)</f>
        <v>0</v>
      </c>
      <c r="E366" s="66">
        <f>COUNTIF(data!$C351,E$1)</f>
        <v>0</v>
      </c>
      <c r="F366" s="66">
        <f>COUNTIF(data!$C351,F$1)</f>
        <v>0</v>
      </c>
      <c r="G366" s="66">
        <f>COUNTIF(data!$C351,G$1)</f>
        <v>0</v>
      </c>
      <c r="H366" s="66">
        <f>COUNTIF(data!$C351,H$1)</f>
        <v>0</v>
      </c>
      <c r="I366" s="66">
        <f>COUNTIF(data!$C351,I$1)</f>
        <v>0</v>
      </c>
      <c r="J366" s="66">
        <f>COUNTIF(data!$C351,J$1)</f>
        <v>0</v>
      </c>
      <c r="K366" s="66">
        <f>COUNTIF(data!$C351,K$1)</f>
        <v>0</v>
      </c>
      <c r="L366" s="66">
        <f>COUNTIF(data!$C351,L$1)</f>
        <v>0</v>
      </c>
      <c r="M366" s="66">
        <f>COUNTIF(data!$C351,M$1)</f>
        <v>0</v>
      </c>
      <c r="N366" s="66">
        <f>COUNTIF(data!$C351,N$1)</f>
        <v>0</v>
      </c>
      <c r="O366" s="66">
        <f>COUNTIF(data!$C351,O$1)</f>
        <v>0</v>
      </c>
      <c r="P366" s="66">
        <f>COUNTIF(data!$C351,P$1)</f>
        <v>0</v>
      </c>
      <c r="Q366" s="66">
        <f>COUNTIF(data!$C351,Q$1)</f>
        <v>0</v>
      </c>
      <c r="R366" s="66">
        <f>COUNTIF(data!$C351,R$1)</f>
        <v>0</v>
      </c>
      <c r="S366" s="66">
        <f>COUNTIF(data!$C351,S$1)</f>
        <v>0</v>
      </c>
      <c r="T366" s="66">
        <f>COUNTIF(data!$C351,T$1)</f>
        <v>0</v>
      </c>
      <c r="U366" s="66">
        <f>COUNTIF(data!$C351,U$1)</f>
        <v>0</v>
      </c>
      <c r="V366" s="66">
        <f>COUNTIF(data!$C351,V$1)</f>
        <v>0</v>
      </c>
      <c r="W366" s="66">
        <f>COUNTIF(data!$C351,W$1)</f>
        <v>0</v>
      </c>
      <c r="X366" s="66">
        <f>COUNTIF(data!$C351,X$1)</f>
        <v>0</v>
      </c>
      <c r="Y366" s="66">
        <f>COUNTIF(data!$C351,Y$1)</f>
        <v>0</v>
      </c>
      <c r="Z366" s="66">
        <f>COUNTIF(data!$C351,Z$1)</f>
        <v>0</v>
      </c>
      <c r="AA366" s="66">
        <f>COUNTIF(data!$C351,AA$1)</f>
        <v>0</v>
      </c>
      <c r="AB366" s="66">
        <f>COUNTIF(data!$C351,AB$1)</f>
        <v>0</v>
      </c>
      <c r="AC366" s="66">
        <f>COUNTIF(data!$C351,AC$1)</f>
        <v>0</v>
      </c>
      <c r="AD366" s="66">
        <f>COUNTIF(data!$C351,AD$1)</f>
        <v>0</v>
      </c>
      <c r="AE366" s="66">
        <f>COUNTIF(data!$C351,AE$1)</f>
        <v>0</v>
      </c>
      <c r="AF366" s="66">
        <f>COUNTIF(data!$C351,AF$1)</f>
        <v>0</v>
      </c>
      <c r="AG366" s="66">
        <f>COUNTIF(data!$C351,AG$1)</f>
        <v>0</v>
      </c>
      <c r="AH366" s="66">
        <f>COUNTIF(data!$C351,AH$1)</f>
        <v>0</v>
      </c>
      <c r="AI366" s="66">
        <f>COUNTIF(data!$C351,AI$1)</f>
        <v>1</v>
      </c>
      <c r="AJ366" s="66">
        <f>COUNTIF(data!$C351,AJ$1)</f>
        <v>0</v>
      </c>
      <c r="AK366" s="66">
        <f>COUNTIF(data!$C351,AK$1)</f>
        <v>0</v>
      </c>
      <c r="AL366" s="66">
        <f>COUNTIF(data!$C351,AL$1)</f>
        <v>0</v>
      </c>
      <c r="AM366" s="66">
        <f>COUNTIF(data!$C351,AM$1)</f>
        <v>0</v>
      </c>
      <c r="AN366" s="66">
        <f>COUNTIF(data!$C351,AN$1)</f>
        <v>0</v>
      </c>
      <c r="AO366" s="66">
        <f>COUNTIF(data!$C351,AO$1)</f>
        <v>0</v>
      </c>
      <c r="AP366" s="66">
        <f>COUNTIF(data!$C351,AP$1)</f>
        <v>0</v>
      </c>
      <c r="AQ366" s="66">
        <f>COUNTIF(data!$C351,AQ$1)</f>
        <v>0</v>
      </c>
      <c r="AR366" s="66">
        <f>COUNTIF(data!$C351,AR$1)</f>
        <v>0</v>
      </c>
      <c r="AS366" s="66">
        <f>COUNTIF(data!$C351,AS$1)</f>
        <v>0</v>
      </c>
      <c r="AT366" s="66">
        <f>COUNTIF(data!$C351,AT$1)</f>
        <v>0</v>
      </c>
      <c r="AU366" s="66">
        <f>COUNTIF(data!$C351,AU$1)</f>
        <v>0</v>
      </c>
      <c r="AV366" s="66">
        <f>COUNTIF(data!$C351,AV$1)</f>
        <v>0</v>
      </c>
      <c r="AW366" s="66">
        <f>COUNTIF(data!$C351,AW$1)</f>
        <v>0</v>
      </c>
      <c r="AX366" s="66">
        <f>COUNTIF(data!$C351,AX$1)</f>
        <v>0</v>
      </c>
      <c r="AY366" s="66">
        <f>COUNTIF(data!$C351,AY$1)</f>
        <v>0</v>
      </c>
      <c r="AZ366" s="66">
        <f>COUNTIF(data!$C351,AZ$1)</f>
        <v>0</v>
      </c>
      <c r="BA366" s="66">
        <f>COUNTIF(data!$C351,BA$1)</f>
        <v>0</v>
      </c>
      <c r="BB366" s="66">
        <f>COUNTIF(data!$C351,BB$1)</f>
        <v>0</v>
      </c>
    </row>
    <row r="367">
      <c r="A367" s="66">
        <f>COUNTIF(data!$C352,A$1)</f>
        <v>0</v>
      </c>
      <c r="B367" s="66">
        <f>COUNTIF(data!$C352,B$1)</f>
        <v>0</v>
      </c>
      <c r="C367" s="66">
        <f>COUNTIF(data!$C352,C$1)</f>
        <v>0</v>
      </c>
      <c r="D367" s="66">
        <f>COUNTIF(data!$C352,D$1)</f>
        <v>0</v>
      </c>
      <c r="E367" s="66">
        <f>COUNTIF(data!$C352,E$1)</f>
        <v>0</v>
      </c>
      <c r="F367" s="66">
        <f>COUNTIF(data!$C352,F$1)</f>
        <v>0</v>
      </c>
      <c r="G367" s="66">
        <f>COUNTIF(data!$C352,G$1)</f>
        <v>0</v>
      </c>
      <c r="H367" s="66">
        <f>COUNTIF(data!$C352,H$1)</f>
        <v>0</v>
      </c>
      <c r="I367" s="66">
        <f>COUNTIF(data!$C352,I$1)</f>
        <v>0</v>
      </c>
      <c r="J367" s="66">
        <f>COUNTIF(data!$C352,J$1)</f>
        <v>0</v>
      </c>
      <c r="K367" s="66">
        <f>COUNTIF(data!$C352,K$1)</f>
        <v>0</v>
      </c>
      <c r="L367" s="66">
        <f>COUNTIF(data!$C352,L$1)</f>
        <v>0</v>
      </c>
      <c r="M367" s="66">
        <f>COUNTIF(data!$C352,M$1)</f>
        <v>0</v>
      </c>
      <c r="N367" s="66">
        <f>COUNTIF(data!$C352,N$1)</f>
        <v>0</v>
      </c>
      <c r="O367" s="66">
        <f>COUNTIF(data!$C352,O$1)</f>
        <v>0</v>
      </c>
      <c r="P367" s="66">
        <f>COUNTIF(data!$C352,P$1)</f>
        <v>0</v>
      </c>
      <c r="Q367" s="66">
        <f>COUNTIF(data!$C352,Q$1)</f>
        <v>0</v>
      </c>
      <c r="R367" s="66">
        <f>COUNTIF(data!$C352,R$1)</f>
        <v>0</v>
      </c>
      <c r="S367" s="66">
        <f>COUNTIF(data!$C352,S$1)</f>
        <v>0</v>
      </c>
      <c r="T367" s="66">
        <f>COUNTIF(data!$C352,T$1)</f>
        <v>0</v>
      </c>
      <c r="U367" s="66">
        <f>COUNTIF(data!$C352,U$1)</f>
        <v>0</v>
      </c>
      <c r="V367" s="66">
        <f>COUNTIF(data!$C352,V$1)</f>
        <v>0</v>
      </c>
      <c r="W367" s="66">
        <f>COUNTIF(data!$C352,W$1)</f>
        <v>0</v>
      </c>
      <c r="X367" s="66">
        <f>COUNTIF(data!$C352,X$1)</f>
        <v>0</v>
      </c>
      <c r="Y367" s="66">
        <f>COUNTIF(data!$C352,Y$1)</f>
        <v>0</v>
      </c>
      <c r="Z367" s="66">
        <f>COUNTIF(data!$C352,Z$1)</f>
        <v>0</v>
      </c>
      <c r="AA367" s="66">
        <f>COUNTIF(data!$C352,AA$1)</f>
        <v>0</v>
      </c>
      <c r="AB367" s="66">
        <f>COUNTIF(data!$C352,AB$1)</f>
        <v>0</v>
      </c>
      <c r="AC367" s="66">
        <f>COUNTIF(data!$C352,AC$1)</f>
        <v>0</v>
      </c>
      <c r="AD367" s="66">
        <f>COUNTIF(data!$C352,AD$1)</f>
        <v>0</v>
      </c>
      <c r="AE367" s="66">
        <f>COUNTIF(data!$C352,AE$1)</f>
        <v>0</v>
      </c>
      <c r="AF367" s="66">
        <f>COUNTIF(data!$C352,AF$1)</f>
        <v>0</v>
      </c>
      <c r="AG367" s="66">
        <f>COUNTIF(data!$C352,AG$1)</f>
        <v>0</v>
      </c>
      <c r="AH367" s="66">
        <f>COUNTIF(data!$C352,AH$1)</f>
        <v>0</v>
      </c>
      <c r="AI367" s="66">
        <f>COUNTIF(data!$C352,AI$1)</f>
        <v>0</v>
      </c>
      <c r="AJ367" s="66">
        <f>COUNTIF(data!$C352,AJ$1)</f>
        <v>1</v>
      </c>
      <c r="AK367" s="66">
        <f>COUNTIF(data!$C352,AK$1)</f>
        <v>0</v>
      </c>
      <c r="AL367" s="66">
        <f>COUNTIF(data!$C352,AL$1)</f>
        <v>0</v>
      </c>
      <c r="AM367" s="66">
        <f>COUNTIF(data!$C352,AM$1)</f>
        <v>0</v>
      </c>
      <c r="AN367" s="66">
        <f>COUNTIF(data!$C352,AN$1)</f>
        <v>0</v>
      </c>
      <c r="AO367" s="66">
        <f>COUNTIF(data!$C352,AO$1)</f>
        <v>0</v>
      </c>
      <c r="AP367" s="66">
        <f>COUNTIF(data!$C352,AP$1)</f>
        <v>0</v>
      </c>
      <c r="AQ367" s="66">
        <f>COUNTIF(data!$C352,AQ$1)</f>
        <v>0</v>
      </c>
      <c r="AR367" s="66">
        <f>COUNTIF(data!$C352,AR$1)</f>
        <v>0</v>
      </c>
      <c r="AS367" s="66">
        <f>COUNTIF(data!$C352,AS$1)</f>
        <v>0</v>
      </c>
      <c r="AT367" s="66">
        <f>COUNTIF(data!$C352,AT$1)</f>
        <v>0</v>
      </c>
      <c r="AU367" s="66">
        <f>COUNTIF(data!$C352,AU$1)</f>
        <v>0</v>
      </c>
      <c r="AV367" s="66">
        <f>COUNTIF(data!$C352,AV$1)</f>
        <v>0</v>
      </c>
      <c r="AW367" s="66">
        <f>COUNTIF(data!$C352,AW$1)</f>
        <v>0</v>
      </c>
      <c r="AX367" s="66">
        <f>COUNTIF(data!$C352,AX$1)</f>
        <v>0</v>
      </c>
      <c r="AY367" s="66">
        <f>COUNTIF(data!$C352,AY$1)</f>
        <v>0</v>
      </c>
      <c r="AZ367" s="66">
        <f>COUNTIF(data!$C352,AZ$1)</f>
        <v>0</v>
      </c>
      <c r="BA367" s="66">
        <f>COUNTIF(data!$C352,BA$1)</f>
        <v>0</v>
      </c>
      <c r="BB367" s="66">
        <f>COUNTIF(data!$C352,BB$1)</f>
        <v>0</v>
      </c>
    </row>
    <row r="368">
      <c r="A368" s="66">
        <f t="shared" ref="A368:BB368" si="19">COUNTIF(#REF!,A$1)</f>
        <v>0</v>
      </c>
      <c r="B368" s="66">
        <f t="shared" si="19"/>
        <v>0</v>
      </c>
      <c r="C368" s="66">
        <f t="shared" si="19"/>
        <v>0</v>
      </c>
      <c r="D368" s="66">
        <f t="shared" si="19"/>
        <v>0</v>
      </c>
      <c r="E368" s="66">
        <f t="shared" si="19"/>
        <v>0</v>
      </c>
      <c r="F368" s="66">
        <f t="shared" si="19"/>
        <v>0</v>
      </c>
      <c r="G368" s="66">
        <f t="shared" si="19"/>
        <v>0</v>
      </c>
      <c r="H368" s="66">
        <f t="shared" si="19"/>
        <v>0</v>
      </c>
      <c r="I368" s="66">
        <f t="shared" si="19"/>
        <v>0</v>
      </c>
      <c r="J368" s="66">
        <f t="shared" si="19"/>
        <v>0</v>
      </c>
      <c r="K368" s="66">
        <f t="shared" si="19"/>
        <v>0</v>
      </c>
      <c r="L368" s="66">
        <f t="shared" si="19"/>
        <v>0</v>
      </c>
      <c r="M368" s="66">
        <f t="shared" si="19"/>
        <v>0</v>
      </c>
      <c r="N368" s="66">
        <f t="shared" si="19"/>
        <v>0</v>
      </c>
      <c r="O368" s="66">
        <f t="shared" si="19"/>
        <v>0</v>
      </c>
      <c r="P368" s="66">
        <f t="shared" si="19"/>
        <v>0</v>
      </c>
      <c r="Q368" s="66">
        <f t="shared" si="19"/>
        <v>0</v>
      </c>
      <c r="R368" s="66">
        <f t="shared" si="19"/>
        <v>0</v>
      </c>
      <c r="S368" s="66">
        <f t="shared" si="19"/>
        <v>0</v>
      </c>
      <c r="T368" s="66">
        <f t="shared" si="19"/>
        <v>0</v>
      </c>
      <c r="U368" s="66">
        <f t="shared" si="19"/>
        <v>0</v>
      </c>
      <c r="V368" s="66">
        <f t="shared" si="19"/>
        <v>0</v>
      </c>
      <c r="W368" s="66">
        <f t="shared" si="19"/>
        <v>0</v>
      </c>
      <c r="X368" s="66">
        <f t="shared" si="19"/>
        <v>0</v>
      </c>
      <c r="Y368" s="66">
        <f t="shared" si="19"/>
        <v>0</v>
      </c>
      <c r="Z368" s="66">
        <f t="shared" si="19"/>
        <v>0</v>
      </c>
      <c r="AA368" s="66">
        <f t="shared" si="19"/>
        <v>0</v>
      </c>
      <c r="AB368" s="66">
        <f t="shared" si="19"/>
        <v>0</v>
      </c>
      <c r="AC368" s="66">
        <f t="shared" si="19"/>
        <v>0</v>
      </c>
      <c r="AD368" s="66">
        <f t="shared" si="19"/>
        <v>0</v>
      </c>
      <c r="AE368" s="66">
        <f t="shared" si="19"/>
        <v>0</v>
      </c>
      <c r="AF368" s="66">
        <f t="shared" si="19"/>
        <v>0</v>
      </c>
      <c r="AG368" s="66">
        <f t="shared" si="19"/>
        <v>0</v>
      </c>
      <c r="AH368" s="66">
        <f t="shared" si="19"/>
        <v>0</v>
      </c>
      <c r="AI368" s="66">
        <f t="shared" si="19"/>
        <v>0</v>
      </c>
      <c r="AJ368" s="66">
        <f t="shared" si="19"/>
        <v>0</v>
      </c>
      <c r="AK368" s="66">
        <f t="shared" si="19"/>
        <v>0</v>
      </c>
      <c r="AL368" s="66">
        <f t="shared" si="19"/>
        <v>0</v>
      </c>
      <c r="AM368" s="66">
        <f t="shared" si="19"/>
        <v>0</v>
      </c>
      <c r="AN368" s="66">
        <f t="shared" si="19"/>
        <v>0</v>
      </c>
      <c r="AO368" s="66">
        <f t="shared" si="19"/>
        <v>0</v>
      </c>
      <c r="AP368" s="66">
        <f t="shared" si="19"/>
        <v>0</v>
      </c>
      <c r="AQ368" s="66">
        <f t="shared" si="19"/>
        <v>0</v>
      </c>
      <c r="AR368" s="66">
        <f t="shared" si="19"/>
        <v>0</v>
      </c>
      <c r="AS368" s="66">
        <f t="shared" si="19"/>
        <v>0</v>
      </c>
      <c r="AT368" s="66">
        <f t="shared" si="19"/>
        <v>0</v>
      </c>
      <c r="AU368" s="66">
        <f t="shared" si="19"/>
        <v>0</v>
      </c>
      <c r="AV368" s="66">
        <f t="shared" si="19"/>
        <v>0</v>
      </c>
      <c r="AW368" s="66">
        <f t="shared" si="19"/>
        <v>0</v>
      </c>
      <c r="AX368" s="66">
        <f t="shared" si="19"/>
        <v>0</v>
      </c>
      <c r="AY368" s="66">
        <f t="shared" si="19"/>
        <v>0</v>
      </c>
      <c r="AZ368" s="66">
        <f t="shared" si="19"/>
        <v>0</v>
      </c>
      <c r="BA368" s="66">
        <f t="shared" si="19"/>
        <v>0</v>
      </c>
      <c r="BB368" s="66">
        <f t="shared" si="19"/>
        <v>0</v>
      </c>
    </row>
    <row r="369">
      <c r="A369" s="66">
        <f>COUNTIF(data!$C354,A$1)</f>
        <v>0</v>
      </c>
      <c r="B369" s="66">
        <f>COUNTIF(data!$C354,B$1)</f>
        <v>0</v>
      </c>
      <c r="C369" s="66">
        <f>COUNTIF(data!$C354,C$1)</f>
        <v>0</v>
      </c>
      <c r="D369" s="66">
        <f>COUNTIF(data!$C354,D$1)</f>
        <v>0</v>
      </c>
      <c r="E369" s="66">
        <f>COUNTIF(data!$C354,E$1)</f>
        <v>0</v>
      </c>
      <c r="F369" s="66">
        <f>COUNTIF(data!$C354,F$1)</f>
        <v>0</v>
      </c>
      <c r="G369" s="66">
        <f>COUNTIF(data!$C354,G$1)</f>
        <v>0</v>
      </c>
      <c r="H369" s="66">
        <f>COUNTIF(data!$C354,H$1)</f>
        <v>0</v>
      </c>
      <c r="I369" s="66">
        <f>COUNTIF(data!$C354,I$1)</f>
        <v>0</v>
      </c>
      <c r="J369" s="66">
        <f>COUNTIF(data!$C354,J$1)</f>
        <v>0</v>
      </c>
      <c r="K369" s="66">
        <f>COUNTIF(data!$C354,K$1)</f>
        <v>0</v>
      </c>
      <c r="L369" s="66">
        <f>COUNTIF(data!$C354,L$1)</f>
        <v>0</v>
      </c>
      <c r="M369" s="66">
        <f>COUNTIF(data!$C354,M$1)</f>
        <v>0</v>
      </c>
      <c r="N369" s="66">
        <f>COUNTIF(data!$C354,N$1)</f>
        <v>0</v>
      </c>
      <c r="O369" s="66">
        <f>COUNTIF(data!$C354,O$1)</f>
        <v>0</v>
      </c>
      <c r="P369" s="66">
        <f>COUNTIF(data!$C354,P$1)</f>
        <v>0</v>
      </c>
      <c r="Q369" s="66">
        <f>COUNTIF(data!$C354,Q$1)</f>
        <v>0</v>
      </c>
      <c r="R369" s="66">
        <f>COUNTIF(data!$C354,R$1)</f>
        <v>0</v>
      </c>
      <c r="S369" s="66">
        <f>COUNTIF(data!$C354,S$1)</f>
        <v>0</v>
      </c>
      <c r="T369" s="66">
        <f>COUNTIF(data!$C354,T$1)</f>
        <v>0</v>
      </c>
      <c r="U369" s="66">
        <f>COUNTIF(data!$C354,U$1)</f>
        <v>0</v>
      </c>
      <c r="V369" s="66">
        <f>COUNTIF(data!$C354,V$1)</f>
        <v>0</v>
      </c>
      <c r="W369" s="66">
        <f>COUNTIF(data!$C354,W$1)</f>
        <v>0</v>
      </c>
      <c r="X369" s="66">
        <f>COUNTIF(data!$C354,X$1)</f>
        <v>0</v>
      </c>
      <c r="Y369" s="66">
        <f>COUNTIF(data!$C354,Y$1)</f>
        <v>0</v>
      </c>
      <c r="Z369" s="66">
        <f>COUNTIF(data!$C354,Z$1)</f>
        <v>0</v>
      </c>
      <c r="AA369" s="66">
        <f>COUNTIF(data!$C354,AA$1)</f>
        <v>0</v>
      </c>
      <c r="AB369" s="66">
        <f>COUNTIF(data!$C354,AB$1)</f>
        <v>0</v>
      </c>
      <c r="AC369" s="66">
        <f>COUNTIF(data!$C354,AC$1)</f>
        <v>0</v>
      </c>
      <c r="AD369" s="66">
        <f>COUNTIF(data!$C354,AD$1)</f>
        <v>1</v>
      </c>
      <c r="AE369" s="66">
        <f>COUNTIF(data!$C354,AE$1)</f>
        <v>0</v>
      </c>
      <c r="AF369" s="66">
        <f>COUNTIF(data!$C354,AF$1)</f>
        <v>0</v>
      </c>
      <c r="AG369" s="66">
        <f>COUNTIF(data!$C354,AG$1)</f>
        <v>0</v>
      </c>
      <c r="AH369" s="66">
        <f>COUNTIF(data!$C354,AH$1)</f>
        <v>0</v>
      </c>
      <c r="AI369" s="66">
        <f>COUNTIF(data!$C354,AI$1)</f>
        <v>0</v>
      </c>
      <c r="AJ369" s="66">
        <f>COUNTIF(data!$C354,AJ$1)</f>
        <v>0</v>
      </c>
      <c r="AK369" s="66">
        <f>COUNTIF(data!$C354,AK$1)</f>
        <v>0</v>
      </c>
      <c r="AL369" s="66">
        <f>COUNTIF(data!$C354,AL$1)</f>
        <v>0</v>
      </c>
      <c r="AM369" s="66">
        <f>COUNTIF(data!$C354,AM$1)</f>
        <v>0</v>
      </c>
      <c r="AN369" s="66">
        <f>COUNTIF(data!$C354,AN$1)</f>
        <v>0</v>
      </c>
      <c r="AO369" s="66">
        <f>COUNTIF(data!$C354,AO$1)</f>
        <v>0</v>
      </c>
      <c r="AP369" s="66">
        <f>COUNTIF(data!$C354,AP$1)</f>
        <v>0</v>
      </c>
      <c r="AQ369" s="66">
        <f>COUNTIF(data!$C354,AQ$1)</f>
        <v>0</v>
      </c>
      <c r="AR369" s="66">
        <f>COUNTIF(data!$C354,AR$1)</f>
        <v>0</v>
      </c>
      <c r="AS369" s="66">
        <f>COUNTIF(data!$C354,AS$1)</f>
        <v>0</v>
      </c>
      <c r="AT369" s="66">
        <f>COUNTIF(data!$C354,AT$1)</f>
        <v>0</v>
      </c>
      <c r="AU369" s="66">
        <f>COUNTIF(data!$C354,AU$1)</f>
        <v>0</v>
      </c>
      <c r="AV369" s="66">
        <f>COUNTIF(data!$C354,AV$1)</f>
        <v>0</v>
      </c>
      <c r="AW369" s="66">
        <f>COUNTIF(data!$C354,AW$1)</f>
        <v>0</v>
      </c>
      <c r="AX369" s="66">
        <f>COUNTIF(data!$C354,AX$1)</f>
        <v>0</v>
      </c>
      <c r="AY369" s="66">
        <f>COUNTIF(data!$C354,AY$1)</f>
        <v>0</v>
      </c>
      <c r="AZ369" s="66">
        <f>COUNTIF(data!$C354,AZ$1)</f>
        <v>0</v>
      </c>
      <c r="BA369" s="66">
        <f>COUNTIF(data!$C354,BA$1)</f>
        <v>0</v>
      </c>
      <c r="BB369" s="66">
        <f>COUNTIF(data!$C354,BB$1)</f>
        <v>0</v>
      </c>
    </row>
    <row r="370">
      <c r="A370" s="66">
        <f>COUNTIF(data!$C355,A$1)</f>
        <v>0</v>
      </c>
      <c r="B370" s="66">
        <f>COUNTIF(data!$C355,B$1)</f>
        <v>0</v>
      </c>
      <c r="C370" s="66">
        <f>COUNTIF(data!$C355,C$1)</f>
        <v>0</v>
      </c>
      <c r="D370" s="66">
        <f>COUNTIF(data!$C355,D$1)</f>
        <v>0</v>
      </c>
      <c r="E370" s="66">
        <f>COUNTIF(data!$C355,E$1)</f>
        <v>0</v>
      </c>
      <c r="F370" s="66">
        <f>COUNTIF(data!$C355,F$1)</f>
        <v>0</v>
      </c>
      <c r="G370" s="66">
        <f>COUNTIF(data!$C355,G$1)</f>
        <v>0</v>
      </c>
      <c r="H370" s="66">
        <f>COUNTIF(data!$C355,H$1)</f>
        <v>0</v>
      </c>
      <c r="I370" s="66">
        <f>COUNTIF(data!$C355,I$1)</f>
        <v>0</v>
      </c>
      <c r="J370" s="66">
        <f>COUNTIF(data!$C355,J$1)</f>
        <v>0</v>
      </c>
      <c r="K370" s="66">
        <f>COUNTIF(data!$C355,K$1)</f>
        <v>1</v>
      </c>
      <c r="L370" s="66">
        <f>COUNTIF(data!$C355,L$1)</f>
        <v>0</v>
      </c>
      <c r="M370" s="66">
        <f>COUNTIF(data!$C355,M$1)</f>
        <v>0</v>
      </c>
      <c r="N370" s="66">
        <f>COUNTIF(data!$C355,N$1)</f>
        <v>0</v>
      </c>
      <c r="O370" s="66">
        <f>COUNTIF(data!$C355,O$1)</f>
        <v>0</v>
      </c>
      <c r="P370" s="66">
        <f>COUNTIF(data!$C355,P$1)</f>
        <v>0</v>
      </c>
      <c r="Q370" s="66">
        <f>COUNTIF(data!$C355,Q$1)</f>
        <v>0</v>
      </c>
      <c r="R370" s="66">
        <f>COUNTIF(data!$C355,R$1)</f>
        <v>0</v>
      </c>
      <c r="S370" s="66">
        <f>COUNTIF(data!$C355,S$1)</f>
        <v>0</v>
      </c>
      <c r="T370" s="66">
        <f>COUNTIF(data!$C355,T$1)</f>
        <v>0</v>
      </c>
      <c r="U370" s="66">
        <f>COUNTIF(data!$C355,U$1)</f>
        <v>0</v>
      </c>
      <c r="V370" s="66">
        <f>COUNTIF(data!$C355,V$1)</f>
        <v>0</v>
      </c>
      <c r="W370" s="66">
        <f>COUNTIF(data!$C355,W$1)</f>
        <v>0</v>
      </c>
      <c r="X370" s="66">
        <f>COUNTIF(data!$C355,X$1)</f>
        <v>0</v>
      </c>
      <c r="Y370" s="66">
        <f>COUNTIF(data!$C355,Y$1)</f>
        <v>0</v>
      </c>
      <c r="Z370" s="66">
        <f>COUNTIF(data!$C355,Z$1)</f>
        <v>0</v>
      </c>
      <c r="AA370" s="66">
        <f>COUNTIF(data!$C355,AA$1)</f>
        <v>0</v>
      </c>
      <c r="AB370" s="66">
        <f>COUNTIF(data!$C355,AB$1)</f>
        <v>0</v>
      </c>
      <c r="AC370" s="66">
        <f>COUNTIF(data!$C355,AC$1)</f>
        <v>0</v>
      </c>
      <c r="AD370" s="66">
        <f>COUNTIF(data!$C355,AD$1)</f>
        <v>0</v>
      </c>
      <c r="AE370" s="66">
        <f>COUNTIF(data!$C355,AE$1)</f>
        <v>0</v>
      </c>
      <c r="AF370" s="66">
        <f>COUNTIF(data!$C355,AF$1)</f>
        <v>0</v>
      </c>
      <c r="AG370" s="66">
        <f>COUNTIF(data!$C355,AG$1)</f>
        <v>0</v>
      </c>
      <c r="AH370" s="66">
        <f>COUNTIF(data!$C355,AH$1)</f>
        <v>0</v>
      </c>
      <c r="AI370" s="66">
        <f>COUNTIF(data!$C355,AI$1)</f>
        <v>0</v>
      </c>
      <c r="AJ370" s="66">
        <f>COUNTIF(data!$C355,AJ$1)</f>
        <v>0</v>
      </c>
      <c r="AK370" s="66">
        <f>COUNTIF(data!$C355,AK$1)</f>
        <v>0</v>
      </c>
      <c r="AL370" s="66">
        <f>COUNTIF(data!$C355,AL$1)</f>
        <v>0</v>
      </c>
      <c r="AM370" s="66">
        <f>COUNTIF(data!$C355,AM$1)</f>
        <v>0</v>
      </c>
      <c r="AN370" s="66">
        <f>COUNTIF(data!$C355,AN$1)</f>
        <v>0</v>
      </c>
      <c r="AO370" s="66">
        <f>COUNTIF(data!$C355,AO$1)</f>
        <v>0</v>
      </c>
      <c r="AP370" s="66">
        <f>COUNTIF(data!$C355,AP$1)</f>
        <v>0</v>
      </c>
      <c r="AQ370" s="66">
        <f>COUNTIF(data!$C355,AQ$1)</f>
        <v>0</v>
      </c>
      <c r="AR370" s="66">
        <f>COUNTIF(data!$C355,AR$1)</f>
        <v>0</v>
      </c>
      <c r="AS370" s="66">
        <f>COUNTIF(data!$C355,AS$1)</f>
        <v>0</v>
      </c>
      <c r="AT370" s="66">
        <f>COUNTIF(data!$C355,AT$1)</f>
        <v>0</v>
      </c>
      <c r="AU370" s="66">
        <f>COUNTIF(data!$C355,AU$1)</f>
        <v>0</v>
      </c>
      <c r="AV370" s="66">
        <f>COUNTIF(data!$C355,AV$1)</f>
        <v>0</v>
      </c>
      <c r="AW370" s="66">
        <f>COUNTIF(data!$C355,AW$1)</f>
        <v>0</v>
      </c>
      <c r="AX370" s="66">
        <f>COUNTIF(data!$C355,AX$1)</f>
        <v>0</v>
      </c>
      <c r="AY370" s="66">
        <f>COUNTIF(data!$C355,AY$1)</f>
        <v>0</v>
      </c>
      <c r="AZ370" s="66">
        <f>COUNTIF(data!$C355,AZ$1)</f>
        <v>0</v>
      </c>
      <c r="BA370" s="66">
        <f>COUNTIF(data!$C355,BA$1)</f>
        <v>0</v>
      </c>
      <c r="BB370" s="66">
        <f>COUNTIF(data!$C355,BB$1)</f>
        <v>0</v>
      </c>
    </row>
    <row r="371">
      <c r="A371" s="66">
        <f>COUNTIF(data!$C356,A$1)</f>
        <v>0</v>
      </c>
      <c r="B371" s="66">
        <f>COUNTIF(data!$C356,B$1)</f>
        <v>0</v>
      </c>
      <c r="C371" s="66">
        <f>COUNTIF(data!$C356,C$1)</f>
        <v>0</v>
      </c>
      <c r="D371" s="66">
        <f>COUNTIF(data!$C356,D$1)</f>
        <v>0</v>
      </c>
      <c r="E371" s="66">
        <f>COUNTIF(data!$C356,E$1)</f>
        <v>0</v>
      </c>
      <c r="F371" s="66">
        <f>COUNTIF(data!$C356,F$1)</f>
        <v>0</v>
      </c>
      <c r="G371" s="66">
        <f>COUNTIF(data!$C356,G$1)</f>
        <v>0</v>
      </c>
      <c r="H371" s="66">
        <f>COUNTIF(data!$C356,H$1)</f>
        <v>0</v>
      </c>
      <c r="I371" s="66">
        <f>COUNTIF(data!$C356,I$1)</f>
        <v>0</v>
      </c>
      <c r="J371" s="66">
        <f>COUNTIF(data!$C356,J$1)</f>
        <v>0</v>
      </c>
      <c r="K371" s="66">
        <f>COUNTIF(data!$C356,K$1)</f>
        <v>0</v>
      </c>
      <c r="L371" s="66">
        <f>COUNTIF(data!$C356,L$1)</f>
        <v>0</v>
      </c>
      <c r="M371" s="66">
        <f>COUNTIF(data!$C356,M$1)</f>
        <v>0</v>
      </c>
      <c r="N371" s="66">
        <f>COUNTIF(data!$C356,N$1)</f>
        <v>0</v>
      </c>
      <c r="O371" s="66">
        <f>COUNTIF(data!$C356,O$1)</f>
        <v>0</v>
      </c>
      <c r="P371" s="66">
        <f>COUNTIF(data!$C356,P$1)</f>
        <v>0</v>
      </c>
      <c r="Q371" s="66">
        <f>COUNTIF(data!$C356,Q$1)</f>
        <v>0</v>
      </c>
      <c r="R371" s="66">
        <f>COUNTIF(data!$C356,R$1)</f>
        <v>0</v>
      </c>
      <c r="S371" s="66">
        <f>COUNTIF(data!$C356,S$1)</f>
        <v>0</v>
      </c>
      <c r="T371" s="66">
        <f>COUNTIF(data!$C356,T$1)</f>
        <v>0</v>
      </c>
      <c r="U371" s="66">
        <f>COUNTIF(data!$C356,U$1)</f>
        <v>0</v>
      </c>
      <c r="V371" s="66">
        <f>COUNTIF(data!$C356,V$1)</f>
        <v>0</v>
      </c>
      <c r="W371" s="66">
        <f>COUNTIF(data!$C356,W$1)</f>
        <v>0</v>
      </c>
      <c r="X371" s="66">
        <f>COUNTIF(data!$C356,X$1)</f>
        <v>0</v>
      </c>
      <c r="Y371" s="66">
        <f>COUNTIF(data!$C356,Y$1)</f>
        <v>0</v>
      </c>
      <c r="Z371" s="66">
        <f>COUNTIF(data!$C356,Z$1)</f>
        <v>0</v>
      </c>
      <c r="AA371" s="66">
        <f>COUNTIF(data!$C356,AA$1)</f>
        <v>0</v>
      </c>
      <c r="AB371" s="66">
        <f>COUNTIF(data!$C356,AB$1)</f>
        <v>0</v>
      </c>
      <c r="AC371" s="66">
        <f>COUNTIF(data!$C356,AC$1)</f>
        <v>0</v>
      </c>
      <c r="AD371" s="66">
        <f>COUNTIF(data!$C356,AD$1)</f>
        <v>0</v>
      </c>
      <c r="AE371" s="66">
        <f>COUNTIF(data!$C356,AE$1)</f>
        <v>0</v>
      </c>
      <c r="AF371" s="66">
        <f>COUNTIF(data!$C356,AF$1)</f>
        <v>0</v>
      </c>
      <c r="AG371" s="66">
        <f>COUNTIF(data!$C356,AG$1)</f>
        <v>0</v>
      </c>
      <c r="AH371" s="66">
        <f>COUNTIF(data!$C356,AH$1)</f>
        <v>0</v>
      </c>
      <c r="AI371" s="66">
        <f>COUNTIF(data!$C356,AI$1)</f>
        <v>0</v>
      </c>
      <c r="AJ371" s="66">
        <f>COUNTIF(data!$C356,AJ$1)</f>
        <v>0</v>
      </c>
      <c r="AK371" s="66">
        <f>COUNTIF(data!$C356,AK$1)</f>
        <v>0</v>
      </c>
      <c r="AL371" s="66">
        <f>COUNTIF(data!$C356,AL$1)</f>
        <v>0</v>
      </c>
      <c r="AM371" s="66">
        <f>COUNTIF(data!$C356,AM$1)</f>
        <v>0</v>
      </c>
      <c r="AN371" s="66">
        <f>COUNTIF(data!$C356,AN$1)</f>
        <v>0</v>
      </c>
      <c r="AO371" s="66">
        <f>COUNTIF(data!$C356,AO$1)</f>
        <v>0</v>
      </c>
      <c r="AP371" s="66">
        <f>COUNTIF(data!$C356,AP$1)</f>
        <v>1</v>
      </c>
      <c r="AQ371" s="66">
        <f>COUNTIF(data!$C356,AQ$1)</f>
        <v>0</v>
      </c>
      <c r="AR371" s="66">
        <f>COUNTIF(data!$C356,AR$1)</f>
        <v>0</v>
      </c>
      <c r="AS371" s="66">
        <f>COUNTIF(data!$C356,AS$1)</f>
        <v>0</v>
      </c>
      <c r="AT371" s="66">
        <f>COUNTIF(data!$C356,AT$1)</f>
        <v>0</v>
      </c>
      <c r="AU371" s="66">
        <f>COUNTIF(data!$C356,AU$1)</f>
        <v>0</v>
      </c>
      <c r="AV371" s="66">
        <f>COUNTIF(data!$C356,AV$1)</f>
        <v>0</v>
      </c>
      <c r="AW371" s="66">
        <f>COUNTIF(data!$C356,AW$1)</f>
        <v>0</v>
      </c>
      <c r="AX371" s="66">
        <f>COUNTIF(data!$C356,AX$1)</f>
        <v>0</v>
      </c>
      <c r="AY371" s="66">
        <f>COUNTIF(data!$C356,AY$1)</f>
        <v>0</v>
      </c>
      <c r="AZ371" s="66">
        <f>COUNTIF(data!$C356,AZ$1)</f>
        <v>0</v>
      </c>
      <c r="BA371" s="66">
        <f>COUNTIF(data!$C356,BA$1)</f>
        <v>0</v>
      </c>
      <c r="BB371" s="66">
        <f>COUNTIF(data!$C356,BB$1)</f>
        <v>0</v>
      </c>
    </row>
    <row r="372">
      <c r="A372" s="66">
        <f>COUNTIF(data!$C357,A$1)</f>
        <v>0</v>
      </c>
      <c r="B372" s="66">
        <f>COUNTIF(data!$C357,B$1)</f>
        <v>0</v>
      </c>
      <c r="C372" s="66">
        <f>COUNTIF(data!$C357,C$1)</f>
        <v>0</v>
      </c>
      <c r="D372" s="66">
        <f>COUNTIF(data!$C357,D$1)</f>
        <v>0</v>
      </c>
      <c r="E372" s="66">
        <f>COUNTIF(data!$C357,E$1)</f>
        <v>0</v>
      </c>
      <c r="F372" s="66">
        <f>COUNTIF(data!$C357,F$1)</f>
        <v>0</v>
      </c>
      <c r="G372" s="66">
        <f>COUNTIF(data!$C357,G$1)</f>
        <v>0</v>
      </c>
      <c r="H372" s="66">
        <f>COUNTIF(data!$C357,H$1)</f>
        <v>0</v>
      </c>
      <c r="I372" s="66">
        <f>COUNTIF(data!$C357,I$1)</f>
        <v>0</v>
      </c>
      <c r="J372" s="66">
        <f>COUNTIF(data!$C357,J$1)</f>
        <v>0</v>
      </c>
      <c r="K372" s="66">
        <f>COUNTIF(data!$C357,K$1)</f>
        <v>0</v>
      </c>
      <c r="L372" s="66">
        <f>COUNTIF(data!$C357,L$1)</f>
        <v>0</v>
      </c>
      <c r="M372" s="66">
        <f>COUNTIF(data!$C357,M$1)</f>
        <v>0</v>
      </c>
      <c r="N372" s="66">
        <f>COUNTIF(data!$C357,N$1)</f>
        <v>0</v>
      </c>
      <c r="O372" s="66">
        <f>COUNTIF(data!$C357,O$1)</f>
        <v>0</v>
      </c>
      <c r="P372" s="66">
        <f>COUNTIF(data!$C357,P$1)</f>
        <v>0</v>
      </c>
      <c r="Q372" s="66">
        <f>COUNTIF(data!$C357,Q$1)</f>
        <v>0</v>
      </c>
      <c r="R372" s="66">
        <f>COUNTIF(data!$C357,R$1)</f>
        <v>0</v>
      </c>
      <c r="S372" s="66">
        <f>COUNTIF(data!$C357,S$1)</f>
        <v>0</v>
      </c>
      <c r="T372" s="66">
        <f>COUNTIF(data!$C357,T$1)</f>
        <v>0</v>
      </c>
      <c r="U372" s="66">
        <f>COUNTIF(data!$C357,U$1)</f>
        <v>0</v>
      </c>
      <c r="V372" s="66">
        <f>COUNTIF(data!$C357,V$1)</f>
        <v>0</v>
      </c>
      <c r="W372" s="66">
        <f>COUNTIF(data!$C357,W$1)</f>
        <v>0</v>
      </c>
      <c r="X372" s="66">
        <f>COUNTIF(data!$C357,X$1)</f>
        <v>0</v>
      </c>
      <c r="Y372" s="66">
        <f>COUNTIF(data!$C357,Y$1)</f>
        <v>1</v>
      </c>
      <c r="Z372" s="66">
        <f>COUNTIF(data!$C357,Z$1)</f>
        <v>0</v>
      </c>
      <c r="AA372" s="66">
        <f>COUNTIF(data!$C357,AA$1)</f>
        <v>0</v>
      </c>
      <c r="AB372" s="66">
        <f>COUNTIF(data!$C357,AB$1)</f>
        <v>0</v>
      </c>
      <c r="AC372" s="66">
        <f>COUNTIF(data!$C357,AC$1)</f>
        <v>0</v>
      </c>
      <c r="AD372" s="66">
        <f>COUNTIF(data!$C357,AD$1)</f>
        <v>0</v>
      </c>
      <c r="AE372" s="66">
        <f>COUNTIF(data!$C357,AE$1)</f>
        <v>0</v>
      </c>
      <c r="AF372" s="66">
        <f>COUNTIF(data!$C357,AF$1)</f>
        <v>0</v>
      </c>
      <c r="AG372" s="66">
        <f>COUNTIF(data!$C357,AG$1)</f>
        <v>0</v>
      </c>
      <c r="AH372" s="66">
        <f>COUNTIF(data!$C357,AH$1)</f>
        <v>0</v>
      </c>
      <c r="AI372" s="66">
        <f>COUNTIF(data!$C357,AI$1)</f>
        <v>0</v>
      </c>
      <c r="AJ372" s="66">
        <f>COUNTIF(data!$C357,AJ$1)</f>
        <v>0</v>
      </c>
      <c r="AK372" s="66">
        <f>COUNTIF(data!$C357,AK$1)</f>
        <v>0</v>
      </c>
      <c r="AL372" s="66">
        <f>COUNTIF(data!$C357,AL$1)</f>
        <v>0</v>
      </c>
      <c r="AM372" s="66">
        <f>COUNTIF(data!$C357,AM$1)</f>
        <v>0</v>
      </c>
      <c r="AN372" s="66">
        <f>COUNTIF(data!$C357,AN$1)</f>
        <v>0</v>
      </c>
      <c r="AO372" s="66">
        <f>COUNTIF(data!$C357,AO$1)</f>
        <v>0</v>
      </c>
      <c r="AP372" s="66">
        <f>COUNTIF(data!$C357,AP$1)</f>
        <v>0</v>
      </c>
      <c r="AQ372" s="66">
        <f>COUNTIF(data!$C357,AQ$1)</f>
        <v>0</v>
      </c>
      <c r="AR372" s="66">
        <f>COUNTIF(data!$C357,AR$1)</f>
        <v>0</v>
      </c>
      <c r="AS372" s="66">
        <f>COUNTIF(data!$C357,AS$1)</f>
        <v>0</v>
      </c>
      <c r="AT372" s="66">
        <f>COUNTIF(data!$C357,AT$1)</f>
        <v>0</v>
      </c>
      <c r="AU372" s="66">
        <f>COUNTIF(data!$C357,AU$1)</f>
        <v>0</v>
      </c>
      <c r="AV372" s="66">
        <f>COUNTIF(data!$C357,AV$1)</f>
        <v>0</v>
      </c>
      <c r="AW372" s="66">
        <f>COUNTIF(data!$C357,AW$1)</f>
        <v>0</v>
      </c>
      <c r="AX372" s="66">
        <f>COUNTIF(data!$C357,AX$1)</f>
        <v>0</v>
      </c>
      <c r="AY372" s="66">
        <f>COUNTIF(data!$C357,AY$1)</f>
        <v>0</v>
      </c>
      <c r="AZ372" s="66">
        <f>COUNTIF(data!$C357,AZ$1)</f>
        <v>0</v>
      </c>
      <c r="BA372" s="66">
        <f>COUNTIF(data!$C357,BA$1)</f>
        <v>0</v>
      </c>
      <c r="BB372" s="66">
        <f>COUNTIF(data!$C357,BB$1)</f>
        <v>0</v>
      </c>
    </row>
    <row r="373">
      <c r="A373" s="66">
        <f>COUNTIF(data!$C358,A$1)</f>
        <v>0</v>
      </c>
      <c r="B373" s="66">
        <f>COUNTIF(data!$C358,B$1)</f>
        <v>0</v>
      </c>
      <c r="C373" s="66">
        <f>COUNTIF(data!$C358,C$1)</f>
        <v>0</v>
      </c>
      <c r="D373" s="66">
        <f>COUNTIF(data!$C358,D$1)</f>
        <v>0</v>
      </c>
      <c r="E373" s="66">
        <f>COUNTIF(data!$C358,E$1)</f>
        <v>0</v>
      </c>
      <c r="F373" s="66">
        <f>COUNTIF(data!$C358,F$1)</f>
        <v>0</v>
      </c>
      <c r="G373" s="66">
        <f>COUNTIF(data!$C358,G$1)</f>
        <v>0</v>
      </c>
      <c r="H373" s="66">
        <f>COUNTIF(data!$C358,H$1)</f>
        <v>0</v>
      </c>
      <c r="I373" s="66">
        <f>COUNTIF(data!$C358,I$1)</f>
        <v>0</v>
      </c>
      <c r="J373" s="66">
        <f>COUNTIF(data!$C358,J$1)</f>
        <v>0</v>
      </c>
      <c r="K373" s="66">
        <f>COUNTIF(data!$C358,K$1)</f>
        <v>0</v>
      </c>
      <c r="L373" s="66">
        <f>COUNTIF(data!$C358,L$1)</f>
        <v>0</v>
      </c>
      <c r="M373" s="66">
        <f>COUNTIF(data!$C358,M$1)</f>
        <v>0</v>
      </c>
      <c r="N373" s="66">
        <f>COUNTIF(data!$C358,N$1)</f>
        <v>0</v>
      </c>
      <c r="O373" s="66">
        <f>COUNTIF(data!$C358,O$1)</f>
        <v>1</v>
      </c>
      <c r="P373" s="66">
        <f>COUNTIF(data!$C358,P$1)</f>
        <v>0</v>
      </c>
      <c r="Q373" s="66">
        <f>COUNTIF(data!$C358,Q$1)</f>
        <v>0</v>
      </c>
      <c r="R373" s="66">
        <f>COUNTIF(data!$C358,R$1)</f>
        <v>0</v>
      </c>
      <c r="S373" s="66">
        <f>COUNTIF(data!$C358,S$1)</f>
        <v>0</v>
      </c>
      <c r="T373" s="66">
        <f>COUNTIF(data!$C358,T$1)</f>
        <v>0</v>
      </c>
      <c r="U373" s="66">
        <f>COUNTIF(data!$C358,U$1)</f>
        <v>0</v>
      </c>
      <c r="V373" s="66">
        <f>COUNTIF(data!$C358,V$1)</f>
        <v>0</v>
      </c>
      <c r="W373" s="66">
        <f>COUNTIF(data!$C358,W$1)</f>
        <v>0</v>
      </c>
      <c r="X373" s="66">
        <f>COUNTIF(data!$C358,X$1)</f>
        <v>0</v>
      </c>
      <c r="Y373" s="66">
        <f>COUNTIF(data!$C358,Y$1)</f>
        <v>0</v>
      </c>
      <c r="Z373" s="66">
        <f>COUNTIF(data!$C358,Z$1)</f>
        <v>0</v>
      </c>
      <c r="AA373" s="66">
        <f>COUNTIF(data!$C358,AA$1)</f>
        <v>0</v>
      </c>
      <c r="AB373" s="66">
        <f>COUNTIF(data!$C358,AB$1)</f>
        <v>0</v>
      </c>
      <c r="AC373" s="66">
        <f>COUNTIF(data!$C358,AC$1)</f>
        <v>0</v>
      </c>
      <c r="AD373" s="66">
        <f>COUNTIF(data!$C358,AD$1)</f>
        <v>0</v>
      </c>
      <c r="AE373" s="66">
        <f>COUNTIF(data!$C358,AE$1)</f>
        <v>0</v>
      </c>
      <c r="AF373" s="66">
        <f>COUNTIF(data!$C358,AF$1)</f>
        <v>0</v>
      </c>
      <c r="AG373" s="66">
        <f>COUNTIF(data!$C358,AG$1)</f>
        <v>0</v>
      </c>
      <c r="AH373" s="66">
        <f>COUNTIF(data!$C358,AH$1)</f>
        <v>0</v>
      </c>
      <c r="AI373" s="66">
        <f>COUNTIF(data!$C358,AI$1)</f>
        <v>0</v>
      </c>
      <c r="AJ373" s="66">
        <f>COUNTIF(data!$C358,AJ$1)</f>
        <v>0</v>
      </c>
      <c r="AK373" s="66">
        <f>COUNTIF(data!$C358,AK$1)</f>
        <v>0</v>
      </c>
      <c r="AL373" s="66">
        <f>COUNTIF(data!$C358,AL$1)</f>
        <v>0</v>
      </c>
      <c r="AM373" s="66">
        <f>COUNTIF(data!$C358,AM$1)</f>
        <v>0</v>
      </c>
      <c r="AN373" s="66">
        <f>COUNTIF(data!$C358,AN$1)</f>
        <v>0</v>
      </c>
      <c r="AO373" s="66">
        <f>COUNTIF(data!$C358,AO$1)</f>
        <v>0</v>
      </c>
      <c r="AP373" s="66">
        <f>COUNTIF(data!$C358,AP$1)</f>
        <v>0</v>
      </c>
      <c r="AQ373" s="66">
        <f>COUNTIF(data!$C358,AQ$1)</f>
        <v>0</v>
      </c>
      <c r="AR373" s="66">
        <f>COUNTIF(data!$C358,AR$1)</f>
        <v>0</v>
      </c>
      <c r="AS373" s="66">
        <f>COUNTIF(data!$C358,AS$1)</f>
        <v>0</v>
      </c>
      <c r="AT373" s="66">
        <f>COUNTIF(data!$C358,AT$1)</f>
        <v>0</v>
      </c>
      <c r="AU373" s="66">
        <f>COUNTIF(data!$C358,AU$1)</f>
        <v>0</v>
      </c>
      <c r="AV373" s="66">
        <f>COUNTIF(data!$C358,AV$1)</f>
        <v>0</v>
      </c>
      <c r="AW373" s="66">
        <f>COUNTIF(data!$C358,AW$1)</f>
        <v>0</v>
      </c>
      <c r="AX373" s="66">
        <f>COUNTIF(data!$C358,AX$1)</f>
        <v>0</v>
      </c>
      <c r="AY373" s="66">
        <f>COUNTIF(data!$C358,AY$1)</f>
        <v>0</v>
      </c>
      <c r="AZ373" s="66">
        <f>COUNTIF(data!$C358,AZ$1)</f>
        <v>0</v>
      </c>
      <c r="BA373" s="66">
        <f>COUNTIF(data!$C358,BA$1)</f>
        <v>0</v>
      </c>
      <c r="BB373" s="66">
        <f>COUNTIF(data!$C358,BB$1)</f>
        <v>0</v>
      </c>
    </row>
    <row r="374">
      <c r="A374" s="66">
        <f>COUNTIF(data!$C359,A$1)</f>
        <v>0</v>
      </c>
      <c r="B374" s="66">
        <f>COUNTIF(data!$C359,B$1)</f>
        <v>0</v>
      </c>
      <c r="C374" s="66">
        <f>COUNTIF(data!$C359,C$1)</f>
        <v>0</v>
      </c>
      <c r="D374" s="66">
        <f>COUNTIF(data!$C359,D$1)</f>
        <v>0</v>
      </c>
      <c r="E374" s="66">
        <f>COUNTIF(data!$C359,E$1)</f>
        <v>0</v>
      </c>
      <c r="F374" s="66">
        <f>COUNTIF(data!$C359,F$1)</f>
        <v>0</v>
      </c>
      <c r="G374" s="66">
        <f>COUNTIF(data!$C359,G$1)</f>
        <v>0</v>
      </c>
      <c r="H374" s="66">
        <f>COUNTIF(data!$C359,H$1)</f>
        <v>0</v>
      </c>
      <c r="I374" s="66">
        <f>COUNTIF(data!$C359,I$1)</f>
        <v>0</v>
      </c>
      <c r="J374" s="66">
        <f>COUNTIF(data!$C359,J$1)</f>
        <v>0</v>
      </c>
      <c r="K374" s="66">
        <f>COUNTIF(data!$C359,K$1)</f>
        <v>0</v>
      </c>
      <c r="L374" s="66">
        <f>COUNTIF(data!$C359,L$1)</f>
        <v>0</v>
      </c>
      <c r="M374" s="66">
        <f>COUNTIF(data!$C359,M$1)</f>
        <v>0</v>
      </c>
      <c r="N374" s="66">
        <f>COUNTIF(data!$C359,N$1)</f>
        <v>0</v>
      </c>
      <c r="O374" s="66">
        <f>COUNTIF(data!$C359,O$1)</f>
        <v>0</v>
      </c>
      <c r="P374" s="66">
        <f>COUNTIF(data!$C359,P$1)</f>
        <v>0</v>
      </c>
      <c r="Q374" s="66">
        <f>COUNTIF(data!$C359,Q$1)</f>
        <v>0</v>
      </c>
      <c r="R374" s="66">
        <f>COUNTIF(data!$C359,R$1)</f>
        <v>0</v>
      </c>
      <c r="S374" s="66">
        <f>COUNTIF(data!$C359,S$1)</f>
        <v>0</v>
      </c>
      <c r="T374" s="66">
        <f>COUNTIF(data!$C359,T$1)</f>
        <v>0</v>
      </c>
      <c r="U374" s="66">
        <f>COUNTIF(data!$C359,U$1)</f>
        <v>0</v>
      </c>
      <c r="V374" s="66">
        <f>COUNTIF(data!$C359,V$1)</f>
        <v>0</v>
      </c>
      <c r="W374" s="66">
        <f>COUNTIF(data!$C359,W$1)</f>
        <v>0</v>
      </c>
      <c r="X374" s="66">
        <f>COUNTIF(data!$C359,X$1)</f>
        <v>0</v>
      </c>
      <c r="Y374" s="66">
        <f>COUNTIF(data!$C359,Y$1)</f>
        <v>0</v>
      </c>
      <c r="Z374" s="66">
        <f>COUNTIF(data!$C359,Z$1)</f>
        <v>0</v>
      </c>
      <c r="AA374" s="66">
        <f>COUNTIF(data!$C359,AA$1)</f>
        <v>0</v>
      </c>
      <c r="AB374" s="66">
        <f>COUNTIF(data!$C359,AB$1)</f>
        <v>0</v>
      </c>
      <c r="AC374" s="66">
        <f>COUNTIF(data!$C359,AC$1)</f>
        <v>0</v>
      </c>
      <c r="AD374" s="66">
        <f>COUNTIF(data!$C359,AD$1)</f>
        <v>0</v>
      </c>
      <c r="AE374" s="66">
        <f>COUNTIF(data!$C359,AE$1)</f>
        <v>0</v>
      </c>
      <c r="AF374" s="66">
        <f>COUNTIF(data!$C359,AF$1)</f>
        <v>0</v>
      </c>
      <c r="AG374" s="66">
        <f>COUNTIF(data!$C359,AG$1)</f>
        <v>0</v>
      </c>
      <c r="AH374" s="66">
        <f>COUNTIF(data!$C359,AH$1)</f>
        <v>0</v>
      </c>
      <c r="AI374" s="66">
        <f>COUNTIF(data!$C359,AI$1)</f>
        <v>0</v>
      </c>
      <c r="AJ374" s="66">
        <f>COUNTIF(data!$C359,AJ$1)</f>
        <v>0</v>
      </c>
      <c r="AK374" s="66">
        <f>COUNTIF(data!$C359,AK$1)</f>
        <v>0</v>
      </c>
      <c r="AL374" s="66">
        <f>COUNTIF(data!$C359,AL$1)</f>
        <v>0</v>
      </c>
      <c r="AM374" s="66">
        <f>COUNTIF(data!$C359,AM$1)</f>
        <v>0</v>
      </c>
      <c r="AN374" s="66">
        <f>COUNTIF(data!$C359,AN$1)</f>
        <v>0</v>
      </c>
      <c r="AO374" s="66">
        <f>COUNTIF(data!$C359,AO$1)</f>
        <v>0</v>
      </c>
      <c r="AP374" s="66">
        <f>COUNTIF(data!$C359,AP$1)</f>
        <v>0</v>
      </c>
      <c r="AQ374" s="66">
        <f>COUNTIF(data!$C359,AQ$1)</f>
        <v>0</v>
      </c>
      <c r="AR374" s="66">
        <f>COUNTIF(data!$C359,AR$1)</f>
        <v>0</v>
      </c>
      <c r="AS374" s="66">
        <f>COUNTIF(data!$C359,AS$1)</f>
        <v>0</v>
      </c>
      <c r="AT374" s="66">
        <f>COUNTIF(data!$C359,AT$1)</f>
        <v>0</v>
      </c>
      <c r="AU374" s="66">
        <f>COUNTIF(data!$C359,AU$1)</f>
        <v>0</v>
      </c>
      <c r="AV374" s="66">
        <f>COUNTIF(data!$C359,AV$1)</f>
        <v>1</v>
      </c>
      <c r="AW374" s="66">
        <f>COUNTIF(data!$C359,AW$1)</f>
        <v>0</v>
      </c>
      <c r="AX374" s="66">
        <f>COUNTIF(data!$C359,AX$1)</f>
        <v>0</v>
      </c>
      <c r="AY374" s="66">
        <f>COUNTIF(data!$C359,AY$1)</f>
        <v>0</v>
      </c>
      <c r="AZ374" s="66">
        <f>COUNTIF(data!$C359,AZ$1)</f>
        <v>0</v>
      </c>
      <c r="BA374" s="66">
        <f>COUNTIF(data!$C359,BA$1)</f>
        <v>0</v>
      </c>
      <c r="BB374" s="66">
        <f>COUNTIF(data!$C359,BB$1)</f>
        <v>0</v>
      </c>
    </row>
    <row r="375">
      <c r="A375" s="66">
        <f t="shared" ref="A375:BB375" si="20">COUNTIF(#REF!,A$1)</f>
        <v>0</v>
      </c>
      <c r="B375" s="66">
        <f t="shared" si="20"/>
        <v>0</v>
      </c>
      <c r="C375" s="66">
        <f t="shared" si="20"/>
        <v>0</v>
      </c>
      <c r="D375" s="66">
        <f t="shared" si="20"/>
        <v>0</v>
      </c>
      <c r="E375" s="66">
        <f t="shared" si="20"/>
        <v>0</v>
      </c>
      <c r="F375" s="66">
        <f t="shared" si="20"/>
        <v>0</v>
      </c>
      <c r="G375" s="66">
        <f t="shared" si="20"/>
        <v>0</v>
      </c>
      <c r="H375" s="66">
        <f t="shared" si="20"/>
        <v>0</v>
      </c>
      <c r="I375" s="66">
        <f t="shared" si="20"/>
        <v>0</v>
      </c>
      <c r="J375" s="66">
        <f t="shared" si="20"/>
        <v>0</v>
      </c>
      <c r="K375" s="66">
        <f t="shared" si="20"/>
        <v>0</v>
      </c>
      <c r="L375" s="66">
        <f t="shared" si="20"/>
        <v>0</v>
      </c>
      <c r="M375" s="66">
        <f t="shared" si="20"/>
        <v>0</v>
      </c>
      <c r="N375" s="66">
        <f t="shared" si="20"/>
        <v>0</v>
      </c>
      <c r="O375" s="66">
        <f t="shared" si="20"/>
        <v>0</v>
      </c>
      <c r="P375" s="66">
        <f t="shared" si="20"/>
        <v>0</v>
      </c>
      <c r="Q375" s="66">
        <f t="shared" si="20"/>
        <v>0</v>
      </c>
      <c r="R375" s="66">
        <f t="shared" si="20"/>
        <v>0</v>
      </c>
      <c r="S375" s="66">
        <f t="shared" si="20"/>
        <v>0</v>
      </c>
      <c r="T375" s="66">
        <f t="shared" si="20"/>
        <v>0</v>
      </c>
      <c r="U375" s="66">
        <f t="shared" si="20"/>
        <v>0</v>
      </c>
      <c r="V375" s="66">
        <f t="shared" si="20"/>
        <v>0</v>
      </c>
      <c r="W375" s="66">
        <f t="shared" si="20"/>
        <v>0</v>
      </c>
      <c r="X375" s="66">
        <f t="shared" si="20"/>
        <v>0</v>
      </c>
      <c r="Y375" s="66">
        <f t="shared" si="20"/>
        <v>0</v>
      </c>
      <c r="Z375" s="66">
        <f t="shared" si="20"/>
        <v>0</v>
      </c>
      <c r="AA375" s="66">
        <f t="shared" si="20"/>
        <v>0</v>
      </c>
      <c r="AB375" s="66">
        <f t="shared" si="20"/>
        <v>0</v>
      </c>
      <c r="AC375" s="66">
        <f t="shared" si="20"/>
        <v>0</v>
      </c>
      <c r="AD375" s="66">
        <f t="shared" si="20"/>
        <v>0</v>
      </c>
      <c r="AE375" s="66">
        <f t="shared" si="20"/>
        <v>0</v>
      </c>
      <c r="AF375" s="66">
        <f t="shared" si="20"/>
        <v>0</v>
      </c>
      <c r="AG375" s="66">
        <f t="shared" si="20"/>
        <v>0</v>
      </c>
      <c r="AH375" s="66">
        <f t="shared" si="20"/>
        <v>0</v>
      </c>
      <c r="AI375" s="66">
        <f t="shared" si="20"/>
        <v>0</v>
      </c>
      <c r="AJ375" s="66">
        <f t="shared" si="20"/>
        <v>0</v>
      </c>
      <c r="AK375" s="66">
        <f t="shared" si="20"/>
        <v>0</v>
      </c>
      <c r="AL375" s="66">
        <f t="shared" si="20"/>
        <v>0</v>
      </c>
      <c r="AM375" s="66">
        <f t="shared" si="20"/>
        <v>0</v>
      </c>
      <c r="AN375" s="66">
        <f t="shared" si="20"/>
        <v>0</v>
      </c>
      <c r="AO375" s="66">
        <f t="shared" si="20"/>
        <v>0</v>
      </c>
      <c r="AP375" s="66">
        <f t="shared" si="20"/>
        <v>0</v>
      </c>
      <c r="AQ375" s="66">
        <f t="shared" si="20"/>
        <v>0</v>
      </c>
      <c r="AR375" s="66">
        <f t="shared" si="20"/>
        <v>0</v>
      </c>
      <c r="AS375" s="66">
        <f t="shared" si="20"/>
        <v>0</v>
      </c>
      <c r="AT375" s="66">
        <f t="shared" si="20"/>
        <v>0</v>
      </c>
      <c r="AU375" s="66">
        <f t="shared" si="20"/>
        <v>0</v>
      </c>
      <c r="AV375" s="66">
        <f t="shared" si="20"/>
        <v>0</v>
      </c>
      <c r="AW375" s="66">
        <f t="shared" si="20"/>
        <v>0</v>
      </c>
      <c r="AX375" s="66">
        <f t="shared" si="20"/>
        <v>0</v>
      </c>
      <c r="AY375" s="66">
        <f t="shared" si="20"/>
        <v>0</v>
      </c>
      <c r="AZ375" s="66">
        <f t="shared" si="20"/>
        <v>0</v>
      </c>
      <c r="BA375" s="66">
        <f t="shared" si="20"/>
        <v>0</v>
      </c>
      <c r="BB375" s="66">
        <f t="shared" si="20"/>
        <v>0</v>
      </c>
    </row>
    <row r="376">
      <c r="A376" s="66">
        <f t="shared" ref="A376:BB376" si="21">COUNTIF(#REF!,A$1)</f>
        <v>0</v>
      </c>
      <c r="B376" s="66">
        <f t="shared" si="21"/>
        <v>0</v>
      </c>
      <c r="C376" s="66">
        <f t="shared" si="21"/>
        <v>0</v>
      </c>
      <c r="D376" s="66">
        <f t="shared" si="21"/>
        <v>0</v>
      </c>
      <c r="E376" s="66">
        <f t="shared" si="21"/>
        <v>0</v>
      </c>
      <c r="F376" s="66">
        <f t="shared" si="21"/>
        <v>0</v>
      </c>
      <c r="G376" s="66">
        <f t="shared" si="21"/>
        <v>0</v>
      </c>
      <c r="H376" s="66">
        <f t="shared" si="21"/>
        <v>0</v>
      </c>
      <c r="I376" s="66">
        <f t="shared" si="21"/>
        <v>0</v>
      </c>
      <c r="J376" s="66">
        <f t="shared" si="21"/>
        <v>0</v>
      </c>
      <c r="K376" s="66">
        <f t="shared" si="21"/>
        <v>0</v>
      </c>
      <c r="L376" s="66">
        <f t="shared" si="21"/>
        <v>0</v>
      </c>
      <c r="M376" s="66">
        <f t="shared" si="21"/>
        <v>0</v>
      </c>
      <c r="N376" s="66">
        <f t="shared" si="21"/>
        <v>0</v>
      </c>
      <c r="O376" s="66">
        <f t="shared" si="21"/>
        <v>0</v>
      </c>
      <c r="P376" s="66">
        <f t="shared" si="21"/>
        <v>0</v>
      </c>
      <c r="Q376" s="66">
        <f t="shared" si="21"/>
        <v>0</v>
      </c>
      <c r="R376" s="66">
        <f t="shared" si="21"/>
        <v>0</v>
      </c>
      <c r="S376" s="66">
        <f t="shared" si="21"/>
        <v>0</v>
      </c>
      <c r="T376" s="66">
        <f t="shared" si="21"/>
        <v>0</v>
      </c>
      <c r="U376" s="66">
        <f t="shared" si="21"/>
        <v>0</v>
      </c>
      <c r="V376" s="66">
        <f t="shared" si="21"/>
        <v>0</v>
      </c>
      <c r="W376" s="66">
        <f t="shared" si="21"/>
        <v>0</v>
      </c>
      <c r="X376" s="66">
        <f t="shared" si="21"/>
        <v>0</v>
      </c>
      <c r="Y376" s="66">
        <f t="shared" si="21"/>
        <v>0</v>
      </c>
      <c r="Z376" s="66">
        <f t="shared" si="21"/>
        <v>0</v>
      </c>
      <c r="AA376" s="66">
        <f t="shared" si="21"/>
        <v>0</v>
      </c>
      <c r="AB376" s="66">
        <f t="shared" si="21"/>
        <v>0</v>
      </c>
      <c r="AC376" s="66">
        <f t="shared" si="21"/>
        <v>0</v>
      </c>
      <c r="AD376" s="66">
        <f t="shared" si="21"/>
        <v>0</v>
      </c>
      <c r="AE376" s="66">
        <f t="shared" si="21"/>
        <v>0</v>
      </c>
      <c r="AF376" s="66">
        <f t="shared" si="21"/>
        <v>0</v>
      </c>
      <c r="AG376" s="66">
        <f t="shared" si="21"/>
        <v>0</v>
      </c>
      <c r="AH376" s="66">
        <f t="shared" si="21"/>
        <v>0</v>
      </c>
      <c r="AI376" s="66">
        <f t="shared" si="21"/>
        <v>0</v>
      </c>
      <c r="AJ376" s="66">
        <f t="shared" si="21"/>
        <v>0</v>
      </c>
      <c r="AK376" s="66">
        <f t="shared" si="21"/>
        <v>0</v>
      </c>
      <c r="AL376" s="66">
        <f t="shared" si="21"/>
        <v>0</v>
      </c>
      <c r="AM376" s="66">
        <f t="shared" si="21"/>
        <v>0</v>
      </c>
      <c r="AN376" s="66">
        <f t="shared" si="21"/>
        <v>0</v>
      </c>
      <c r="AO376" s="66">
        <f t="shared" si="21"/>
        <v>0</v>
      </c>
      <c r="AP376" s="66">
        <f t="shared" si="21"/>
        <v>0</v>
      </c>
      <c r="AQ376" s="66">
        <f t="shared" si="21"/>
        <v>0</v>
      </c>
      <c r="AR376" s="66">
        <f t="shared" si="21"/>
        <v>0</v>
      </c>
      <c r="AS376" s="66">
        <f t="shared" si="21"/>
        <v>0</v>
      </c>
      <c r="AT376" s="66">
        <f t="shared" si="21"/>
        <v>0</v>
      </c>
      <c r="AU376" s="66">
        <f t="shared" si="21"/>
        <v>0</v>
      </c>
      <c r="AV376" s="66">
        <f t="shared" si="21"/>
        <v>0</v>
      </c>
      <c r="AW376" s="66">
        <f t="shared" si="21"/>
        <v>0</v>
      </c>
      <c r="AX376" s="66">
        <f t="shared" si="21"/>
        <v>0</v>
      </c>
      <c r="AY376" s="66">
        <f t="shared" si="21"/>
        <v>0</v>
      </c>
      <c r="AZ376" s="66">
        <f t="shared" si="21"/>
        <v>0</v>
      </c>
      <c r="BA376" s="66">
        <f t="shared" si="21"/>
        <v>0</v>
      </c>
      <c r="BB376" s="66">
        <f t="shared" si="21"/>
        <v>0</v>
      </c>
    </row>
    <row r="377">
      <c r="A377" s="66">
        <f t="shared" ref="A377:BB377" si="22">COUNTIF(#REF!,A$1)</f>
        <v>0</v>
      </c>
      <c r="B377" s="66">
        <f t="shared" si="22"/>
        <v>0</v>
      </c>
      <c r="C377" s="66">
        <f t="shared" si="22"/>
        <v>0</v>
      </c>
      <c r="D377" s="66">
        <f t="shared" si="22"/>
        <v>0</v>
      </c>
      <c r="E377" s="66">
        <f t="shared" si="22"/>
        <v>0</v>
      </c>
      <c r="F377" s="66">
        <f t="shared" si="22"/>
        <v>0</v>
      </c>
      <c r="G377" s="66">
        <f t="shared" si="22"/>
        <v>0</v>
      </c>
      <c r="H377" s="66">
        <f t="shared" si="22"/>
        <v>0</v>
      </c>
      <c r="I377" s="66">
        <f t="shared" si="22"/>
        <v>0</v>
      </c>
      <c r="J377" s="66">
        <f t="shared" si="22"/>
        <v>0</v>
      </c>
      <c r="K377" s="66">
        <f t="shared" si="22"/>
        <v>0</v>
      </c>
      <c r="L377" s="66">
        <f t="shared" si="22"/>
        <v>0</v>
      </c>
      <c r="M377" s="66">
        <f t="shared" si="22"/>
        <v>0</v>
      </c>
      <c r="N377" s="66">
        <f t="shared" si="22"/>
        <v>0</v>
      </c>
      <c r="O377" s="66">
        <f t="shared" si="22"/>
        <v>0</v>
      </c>
      <c r="P377" s="66">
        <f t="shared" si="22"/>
        <v>0</v>
      </c>
      <c r="Q377" s="66">
        <f t="shared" si="22"/>
        <v>0</v>
      </c>
      <c r="R377" s="66">
        <f t="shared" si="22"/>
        <v>0</v>
      </c>
      <c r="S377" s="66">
        <f t="shared" si="22"/>
        <v>0</v>
      </c>
      <c r="T377" s="66">
        <f t="shared" si="22"/>
        <v>0</v>
      </c>
      <c r="U377" s="66">
        <f t="shared" si="22"/>
        <v>0</v>
      </c>
      <c r="V377" s="66">
        <f t="shared" si="22"/>
        <v>0</v>
      </c>
      <c r="W377" s="66">
        <f t="shared" si="22"/>
        <v>0</v>
      </c>
      <c r="X377" s="66">
        <f t="shared" si="22"/>
        <v>0</v>
      </c>
      <c r="Y377" s="66">
        <f t="shared" si="22"/>
        <v>0</v>
      </c>
      <c r="Z377" s="66">
        <f t="shared" si="22"/>
        <v>0</v>
      </c>
      <c r="AA377" s="66">
        <f t="shared" si="22"/>
        <v>0</v>
      </c>
      <c r="AB377" s="66">
        <f t="shared" si="22"/>
        <v>0</v>
      </c>
      <c r="AC377" s="66">
        <f t="shared" si="22"/>
        <v>0</v>
      </c>
      <c r="AD377" s="66">
        <f t="shared" si="22"/>
        <v>0</v>
      </c>
      <c r="AE377" s="66">
        <f t="shared" si="22"/>
        <v>0</v>
      </c>
      <c r="AF377" s="66">
        <f t="shared" si="22"/>
        <v>0</v>
      </c>
      <c r="AG377" s="66">
        <f t="shared" si="22"/>
        <v>0</v>
      </c>
      <c r="AH377" s="66">
        <f t="shared" si="22"/>
        <v>0</v>
      </c>
      <c r="AI377" s="66">
        <f t="shared" si="22"/>
        <v>0</v>
      </c>
      <c r="AJ377" s="66">
        <f t="shared" si="22"/>
        <v>0</v>
      </c>
      <c r="AK377" s="66">
        <f t="shared" si="22"/>
        <v>0</v>
      </c>
      <c r="AL377" s="66">
        <f t="shared" si="22"/>
        <v>0</v>
      </c>
      <c r="AM377" s="66">
        <f t="shared" si="22"/>
        <v>0</v>
      </c>
      <c r="AN377" s="66">
        <f t="shared" si="22"/>
        <v>0</v>
      </c>
      <c r="AO377" s="66">
        <f t="shared" si="22"/>
        <v>0</v>
      </c>
      <c r="AP377" s="66">
        <f t="shared" si="22"/>
        <v>0</v>
      </c>
      <c r="AQ377" s="66">
        <f t="shared" si="22"/>
        <v>0</v>
      </c>
      <c r="AR377" s="66">
        <f t="shared" si="22"/>
        <v>0</v>
      </c>
      <c r="AS377" s="66">
        <f t="shared" si="22"/>
        <v>0</v>
      </c>
      <c r="AT377" s="66">
        <f t="shared" si="22"/>
        <v>0</v>
      </c>
      <c r="AU377" s="66">
        <f t="shared" si="22"/>
        <v>0</v>
      </c>
      <c r="AV377" s="66">
        <f t="shared" si="22"/>
        <v>0</v>
      </c>
      <c r="AW377" s="66">
        <f t="shared" si="22"/>
        <v>0</v>
      </c>
      <c r="AX377" s="66">
        <f t="shared" si="22"/>
        <v>0</v>
      </c>
      <c r="AY377" s="66">
        <f t="shared" si="22"/>
        <v>0</v>
      </c>
      <c r="AZ377" s="66">
        <f t="shared" si="22"/>
        <v>0</v>
      </c>
      <c r="BA377" s="66">
        <f t="shared" si="22"/>
        <v>0</v>
      </c>
      <c r="BB377" s="66">
        <f t="shared" si="22"/>
        <v>0</v>
      </c>
    </row>
    <row r="378">
      <c r="A378" s="66">
        <f>COUNTIF(data!$C360,A$1)</f>
        <v>0</v>
      </c>
      <c r="B378" s="66">
        <f>COUNTIF(data!$C360,B$1)</f>
        <v>0</v>
      </c>
      <c r="C378" s="66">
        <f>COUNTIF(data!$C360,C$1)</f>
        <v>0</v>
      </c>
      <c r="D378" s="66">
        <f>COUNTIF(data!$C360,D$1)</f>
        <v>0</v>
      </c>
      <c r="E378" s="66">
        <f>COUNTIF(data!$C360,E$1)</f>
        <v>0</v>
      </c>
      <c r="F378" s="66">
        <f>COUNTIF(data!$C360,F$1)</f>
        <v>0</v>
      </c>
      <c r="G378" s="66">
        <f>COUNTIF(data!$C360,G$1)</f>
        <v>0</v>
      </c>
      <c r="H378" s="66">
        <f>COUNTIF(data!$C360,H$1)</f>
        <v>0</v>
      </c>
      <c r="I378" s="66">
        <f>COUNTIF(data!$C360,I$1)</f>
        <v>0</v>
      </c>
      <c r="J378" s="66">
        <f>COUNTIF(data!$C360,J$1)</f>
        <v>0</v>
      </c>
      <c r="K378" s="66">
        <f>COUNTIF(data!$C360,K$1)</f>
        <v>0</v>
      </c>
      <c r="L378" s="66">
        <f>COUNTIF(data!$C360,L$1)</f>
        <v>0</v>
      </c>
      <c r="M378" s="66">
        <f>COUNTIF(data!$C360,M$1)</f>
        <v>0</v>
      </c>
      <c r="N378" s="66">
        <f>COUNTIF(data!$C360,N$1)</f>
        <v>0</v>
      </c>
      <c r="O378" s="66">
        <f>COUNTIF(data!$C360,O$1)</f>
        <v>0</v>
      </c>
      <c r="P378" s="66">
        <f>COUNTIF(data!$C360,P$1)</f>
        <v>0</v>
      </c>
      <c r="Q378" s="66">
        <f>COUNTIF(data!$C360,Q$1)</f>
        <v>0</v>
      </c>
      <c r="R378" s="66">
        <f>COUNTIF(data!$C360,R$1)</f>
        <v>0</v>
      </c>
      <c r="S378" s="66">
        <f>COUNTIF(data!$C360,S$1)</f>
        <v>0</v>
      </c>
      <c r="T378" s="66">
        <f>COUNTIF(data!$C360,T$1)</f>
        <v>0</v>
      </c>
      <c r="U378" s="66">
        <f>COUNTIF(data!$C360,U$1)</f>
        <v>0</v>
      </c>
      <c r="V378" s="66">
        <f>COUNTIF(data!$C360,V$1)</f>
        <v>0</v>
      </c>
      <c r="W378" s="66">
        <f>COUNTIF(data!$C360,W$1)</f>
        <v>0</v>
      </c>
      <c r="X378" s="66">
        <f>COUNTIF(data!$C360,X$1)</f>
        <v>0</v>
      </c>
      <c r="Y378" s="66">
        <f>COUNTIF(data!$C360,Y$1)</f>
        <v>0</v>
      </c>
      <c r="Z378" s="66">
        <f>COUNTIF(data!$C360,Z$1)</f>
        <v>0</v>
      </c>
      <c r="AA378" s="66">
        <f>COUNTIF(data!$C360,AA$1)</f>
        <v>0</v>
      </c>
      <c r="AB378" s="66">
        <f>COUNTIF(data!$C360,AB$1)</f>
        <v>0</v>
      </c>
      <c r="AC378" s="66">
        <f>COUNTIF(data!$C360,AC$1)</f>
        <v>0</v>
      </c>
      <c r="AD378" s="66">
        <f>COUNTIF(data!$C360,AD$1)</f>
        <v>0</v>
      </c>
      <c r="AE378" s="66">
        <f>COUNTIF(data!$C360,AE$1)</f>
        <v>0</v>
      </c>
      <c r="AF378" s="66">
        <f>COUNTIF(data!$C360,AF$1)</f>
        <v>0</v>
      </c>
      <c r="AG378" s="66">
        <f>COUNTIF(data!$C360,AG$1)</f>
        <v>0</v>
      </c>
      <c r="AH378" s="66">
        <f>COUNTIF(data!$C360,AH$1)</f>
        <v>0</v>
      </c>
      <c r="AI378" s="66">
        <f>COUNTIF(data!$C360,AI$1)</f>
        <v>0</v>
      </c>
      <c r="AJ378" s="66">
        <f>COUNTIF(data!$C360,AJ$1)</f>
        <v>0</v>
      </c>
      <c r="AK378" s="66">
        <f>COUNTIF(data!$C360,AK$1)</f>
        <v>0</v>
      </c>
      <c r="AL378" s="66">
        <f>COUNTIF(data!$C360,AL$1)</f>
        <v>0</v>
      </c>
      <c r="AM378" s="66">
        <f>COUNTIF(data!$C360,AM$1)</f>
        <v>0</v>
      </c>
      <c r="AN378" s="66">
        <f>COUNTIF(data!$C360,AN$1)</f>
        <v>0</v>
      </c>
      <c r="AO378" s="66">
        <f>COUNTIF(data!$C360,AO$1)</f>
        <v>0</v>
      </c>
      <c r="AP378" s="66">
        <f>COUNTIF(data!$C360,AP$1)</f>
        <v>0</v>
      </c>
      <c r="AQ378" s="66">
        <f>COUNTIF(data!$C360,AQ$1)</f>
        <v>0</v>
      </c>
      <c r="AR378" s="66">
        <f>COUNTIF(data!$C360,AR$1)</f>
        <v>0</v>
      </c>
      <c r="AS378" s="66">
        <f>COUNTIF(data!$C360,AS$1)</f>
        <v>0</v>
      </c>
      <c r="AT378" s="66">
        <f>COUNTIF(data!$C360,AT$1)</f>
        <v>1</v>
      </c>
      <c r="AU378" s="66">
        <f>COUNTIF(data!$C360,AU$1)</f>
        <v>0</v>
      </c>
      <c r="AV378" s="66">
        <f>COUNTIF(data!$C360,AV$1)</f>
        <v>0</v>
      </c>
      <c r="AW378" s="66">
        <f>COUNTIF(data!$C360,AW$1)</f>
        <v>0</v>
      </c>
      <c r="AX378" s="66">
        <f>COUNTIF(data!$C360,AX$1)</f>
        <v>0</v>
      </c>
      <c r="AY378" s="66">
        <f>COUNTIF(data!$C360,AY$1)</f>
        <v>0</v>
      </c>
      <c r="AZ378" s="66">
        <f>COUNTIF(data!$C360,AZ$1)</f>
        <v>0</v>
      </c>
      <c r="BA378" s="66">
        <f>COUNTIF(data!$C360,BA$1)</f>
        <v>0</v>
      </c>
      <c r="BB378" s="66">
        <f>COUNTIF(data!$C360,BB$1)</f>
        <v>0</v>
      </c>
    </row>
    <row r="379">
      <c r="A379" s="66">
        <f>COUNTIF(data!$C361,A$1)</f>
        <v>0</v>
      </c>
      <c r="B379" s="66">
        <f>COUNTIF(data!$C361,B$1)</f>
        <v>0</v>
      </c>
      <c r="C379" s="66">
        <f>COUNTIF(data!$C361,C$1)</f>
        <v>0</v>
      </c>
      <c r="D379" s="66">
        <f>COUNTIF(data!$C361,D$1)</f>
        <v>0</v>
      </c>
      <c r="E379" s="66">
        <f>COUNTIF(data!$C361,E$1)</f>
        <v>0</v>
      </c>
      <c r="F379" s="66">
        <f>COUNTIF(data!$C361,F$1)</f>
        <v>0</v>
      </c>
      <c r="G379" s="66">
        <f>COUNTIF(data!$C361,G$1)</f>
        <v>0</v>
      </c>
      <c r="H379" s="66">
        <f>COUNTIF(data!$C361,H$1)</f>
        <v>0</v>
      </c>
      <c r="I379" s="66">
        <f>COUNTIF(data!$C361,I$1)</f>
        <v>0</v>
      </c>
      <c r="J379" s="66">
        <f>COUNTIF(data!$C361,J$1)</f>
        <v>0</v>
      </c>
      <c r="K379" s="66">
        <f>COUNTIF(data!$C361,K$1)</f>
        <v>0</v>
      </c>
      <c r="L379" s="66">
        <f>COUNTIF(data!$C361,L$1)</f>
        <v>0</v>
      </c>
      <c r="M379" s="66">
        <f>COUNTIF(data!$C361,M$1)</f>
        <v>0</v>
      </c>
      <c r="N379" s="66">
        <f>COUNTIF(data!$C361,N$1)</f>
        <v>0</v>
      </c>
      <c r="O379" s="66">
        <f>COUNTIF(data!$C361,O$1)</f>
        <v>0</v>
      </c>
      <c r="P379" s="66">
        <f>COUNTIF(data!$C361,P$1)</f>
        <v>0</v>
      </c>
      <c r="Q379" s="66">
        <f>COUNTIF(data!$C361,Q$1)</f>
        <v>0</v>
      </c>
      <c r="R379" s="66">
        <f>COUNTIF(data!$C361,R$1)</f>
        <v>0</v>
      </c>
      <c r="S379" s="66">
        <f>COUNTIF(data!$C361,S$1)</f>
        <v>0</v>
      </c>
      <c r="T379" s="66">
        <f>COUNTIF(data!$C361,T$1)</f>
        <v>0</v>
      </c>
      <c r="U379" s="66">
        <f>COUNTIF(data!$C361,U$1)</f>
        <v>0</v>
      </c>
      <c r="V379" s="66">
        <f>COUNTIF(data!$C361,V$1)</f>
        <v>0</v>
      </c>
      <c r="W379" s="66">
        <f>COUNTIF(data!$C361,W$1)</f>
        <v>0</v>
      </c>
      <c r="X379" s="66">
        <f>COUNTIF(data!$C361,X$1)</f>
        <v>0</v>
      </c>
      <c r="Y379" s="66">
        <f>COUNTIF(data!$C361,Y$1)</f>
        <v>0</v>
      </c>
      <c r="Z379" s="66">
        <f>COUNTIF(data!$C361,Z$1)</f>
        <v>0</v>
      </c>
      <c r="AA379" s="66">
        <f>COUNTIF(data!$C361,AA$1)</f>
        <v>0</v>
      </c>
      <c r="AB379" s="66">
        <f>COUNTIF(data!$C361,AB$1)</f>
        <v>0</v>
      </c>
      <c r="AC379" s="66">
        <f>COUNTIF(data!$C361,AC$1)</f>
        <v>0</v>
      </c>
      <c r="AD379" s="66">
        <f>COUNTIF(data!$C361,AD$1)</f>
        <v>0</v>
      </c>
      <c r="AE379" s="66">
        <f>COUNTIF(data!$C361,AE$1)</f>
        <v>0</v>
      </c>
      <c r="AF379" s="66">
        <f>COUNTIF(data!$C361,AF$1)</f>
        <v>1</v>
      </c>
      <c r="AG379" s="66">
        <f>COUNTIF(data!$C361,AG$1)</f>
        <v>0</v>
      </c>
      <c r="AH379" s="66">
        <f>COUNTIF(data!$C361,AH$1)</f>
        <v>0</v>
      </c>
      <c r="AI379" s="66">
        <f>COUNTIF(data!$C361,AI$1)</f>
        <v>0</v>
      </c>
      <c r="AJ379" s="66">
        <f>COUNTIF(data!$C361,AJ$1)</f>
        <v>0</v>
      </c>
      <c r="AK379" s="66">
        <f>COUNTIF(data!$C361,AK$1)</f>
        <v>0</v>
      </c>
      <c r="AL379" s="66">
        <f>COUNTIF(data!$C361,AL$1)</f>
        <v>0</v>
      </c>
      <c r="AM379" s="66">
        <f>COUNTIF(data!$C361,AM$1)</f>
        <v>0</v>
      </c>
      <c r="AN379" s="66">
        <f>COUNTIF(data!$C361,AN$1)</f>
        <v>0</v>
      </c>
      <c r="AO379" s="66">
        <f>COUNTIF(data!$C361,AO$1)</f>
        <v>0</v>
      </c>
      <c r="AP379" s="66">
        <f>COUNTIF(data!$C361,AP$1)</f>
        <v>0</v>
      </c>
      <c r="AQ379" s="66">
        <f>COUNTIF(data!$C361,AQ$1)</f>
        <v>0</v>
      </c>
      <c r="AR379" s="66">
        <f>COUNTIF(data!$C361,AR$1)</f>
        <v>0</v>
      </c>
      <c r="AS379" s="66">
        <f>COUNTIF(data!$C361,AS$1)</f>
        <v>0</v>
      </c>
      <c r="AT379" s="66">
        <f>COUNTIF(data!$C361,AT$1)</f>
        <v>0</v>
      </c>
      <c r="AU379" s="66">
        <f>COUNTIF(data!$C361,AU$1)</f>
        <v>0</v>
      </c>
      <c r="AV379" s="66">
        <f>COUNTIF(data!$C361,AV$1)</f>
        <v>0</v>
      </c>
      <c r="AW379" s="66">
        <f>COUNTIF(data!$C361,AW$1)</f>
        <v>0</v>
      </c>
      <c r="AX379" s="66">
        <f>COUNTIF(data!$C361,AX$1)</f>
        <v>0</v>
      </c>
      <c r="AY379" s="66">
        <f>COUNTIF(data!$C361,AY$1)</f>
        <v>0</v>
      </c>
      <c r="AZ379" s="66">
        <f>COUNTIF(data!$C361,AZ$1)</f>
        <v>0</v>
      </c>
      <c r="BA379" s="66">
        <f>COUNTIF(data!$C361,BA$1)</f>
        <v>0</v>
      </c>
      <c r="BB379" s="66">
        <f>COUNTIF(data!$C361,BB$1)</f>
        <v>0</v>
      </c>
    </row>
    <row r="380">
      <c r="A380" s="66">
        <f>COUNTIF(data!$C362,A$1)</f>
        <v>0</v>
      </c>
      <c r="B380" s="66">
        <f>COUNTIF(data!$C362,B$1)</f>
        <v>0</v>
      </c>
      <c r="C380" s="66">
        <f>COUNTIF(data!$C362,C$1)</f>
        <v>0</v>
      </c>
      <c r="D380" s="66">
        <f>COUNTIF(data!$C362,D$1)</f>
        <v>0</v>
      </c>
      <c r="E380" s="66">
        <f>COUNTIF(data!$C362,E$1)</f>
        <v>0</v>
      </c>
      <c r="F380" s="66">
        <f>COUNTIF(data!$C362,F$1)</f>
        <v>0</v>
      </c>
      <c r="G380" s="66">
        <f>COUNTIF(data!$C362,G$1)</f>
        <v>0</v>
      </c>
      <c r="H380" s="66">
        <f>COUNTIF(data!$C362,H$1)</f>
        <v>0</v>
      </c>
      <c r="I380" s="66">
        <f>COUNTIF(data!$C362,I$1)</f>
        <v>0</v>
      </c>
      <c r="J380" s="66">
        <f>COUNTIF(data!$C362,J$1)</f>
        <v>0</v>
      </c>
      <c r="K380" s="66">
        <f>COUNTIF(data!$C362,K$1)</f>
        <v>0</v>
      </c>
      <c r="L380" s="66">
        <f>COUNTIF(data!$C362,L$1)</f>
        <v>0</v>
      </c>
      <c r="M380" s="66">
        <f>COUNTIF(data!$C362,M$1)</f>
        <v>0</v>
      </c>
      <c r="N380" s="66">
        <f>COUNTIF(data!$C362,N$1)</f>
        <v>0</v>
      </c>
      <c r="O380" s="66">
        <f>COUNTIF(data!$C362,O$1)</f>
        <v>0</v>
      </c>
      <c r="P380" s="66">
        <f>COUNTIF(data!$C362,P$1)</f>
        <v>0</v>
      </c>
      <c r="Q380" s="66">
        <f>COUNTIF(data!$C362,Q$1)</f>
        <v>0</v>
      </c>
      <c r="R380" s="66">
        <f>COUNTIF(data!$C362,R$1)</f>
        <v>0</v>
      </c>
      <c r="S380" s="66">
        <f>COUNTIF(data!$C362,S$1)</f>
        <v>0</v>
      </c>
      <c r="T380" s="66">
        <f>COUNTIF(data!$C362,T$1)</f>
        <v>0</v>
      </c>
      <c r="U380" s="66">
        <f>COUNTIF(data!$C362,U$1)</f>
        <v>0</v>
      </c>
      <c r="V380" s="66">
        <f>COUNTIF(data!$C362,V$1)</f>
        <v>0</v>
      </c>
      <c r="W380" s="66">
        <f>COUNTIF(data!$C362,W$1)</f>
        <v>0</v>
      </c>
      <c r="X380" s="66">
        <f>COUNTIF(data!$C362,X$1)</f>
        <v>0</v>
      </c>
      <c r="Y380" s="66">
        <f>COUNTIF(data!$C362,Y$1)</f>
        <v>0</v>
      </c>
      <c r="Z380" s="66">
        <f>COUNTIF(data!$C362,Z$1)</f>
        <v>0</v>
      </c>
      <c r="AA380" s="66">
        <f>COUNTIF(data!$C362,AA$1)</f>
        <v>0</v>
      </c>
      <c r="AB380" s="66">
        <f>COUNTIF(data!$C362,AB$1)</f>
        <v>0</v>
      </c>
      <c r="AC380" s="66">
        <f>COUNTIF(data!$C362,AC$1)</f>
        <v>0</v>
      </c>
      <c r="AD380" s="66">
        <f>COUNTIF(data!$C362,AD$1)</f>
        <v>0</v>
      </c>
      <c r="AE380" s="66">
        <f>COUNTIF(data!$C362,AE$1)</f>
        <v>0</v>
      </c>
      <c r="AF380" s="66">
        <f>COUNTIF(data!$C362,AF$1)</f>
        <v>0</v>
      </c>
      <c r="AG380" s="66">
        <f>COUNTIF(data!$C362,AG$1)</f>
        <v>0</v>
      </c>
      <c r="AH380" s="66">
        <f>COUNTIF(data!$C362,AH$1)</f>
        <v>1</v>
      </c>
      <c r="AI380" s="66">
        <f>COUNTIF(data!$C362,AI$1)</f>
        <v>0</v>
      </c>
      <c r="AJ380" s="66">
        <f>COUNTIF(data!$C362,AJ$1)</f>
        <v>0</v>
      </c>
      <c r="AK380" s="66">
        <f>COUNTIF(data!$C362,AK$1)</f>
        <v>0</v>
      </c>
      <c r="AL380" s="66">
        <f>COUNTIF(data!$C362,AL$1)</f>
        <v>0</v>
      </c>
      <c r="AM380" s="66">
        <f>COUNTIF(data!$C362,AM$1)</f>
        <v>0</v>
      </c>
      <c r="AN380" s="66">
        <f>COUNTIF(data!$C362,AN$1)</f>
        <v>0</v>
      </c>
      <c r="AO380" s="66">
        <f>COUNTIF(data!$C362,AO$1)</f>
        <v>0</v>
      </c>
      <c r="AP380" s="66">
        <f>COUNTIF(data!$C362,AP$1)</f>
        <v>0</v>
      </c>
      <c r="AQ380" s="66">
        <f>COUNTIF(data!$C362,AQ$1)</f>
        <v>0</v>
      </c>
      <c r="AR380" s="66">
        <f>COUNTIF(data!$C362,AR$1)</f>
        <v>0</v>
      </c>
      <c r="AS380" s="66">
        <f>COUNTIF(data!$C362,AS$1)</f>
        <v>0</v>
      </c>
      <c r="AT380" s="66">
        <f>COUNTIF(data!$C362,AT$1)</f>
        <v>0</v>
      </c>
      <c r="AU380" s="66">
        <f>COUNTIF(data!$C362,AU$1)</f>
        <v>0</v>
      </c>
      <c r="AV380" s="66">
        <f>COUNTIF(data!$C362,AV$1)</f>
        <v>0</v>
      </c>
      <c r="AW380" s="66">
        <f>COUNTIF(data!$C362,AW$1)</f>
        <v>0</v>
      </c>
      <c r="AX380" s="66">
        <f>COUNTIF(data!$C362,AX$1)</f>
        <v>0</v>
      </c>
      <c r="AY380" s="66">
        <f>COUNTIF(data!$C362,AY$1)</f>
        <v>0</v>
      </c>
      <c r="AZ380" s="66">
        <f>COUNTIF(data!$C362,AZ$1)</f>
        <v>0</v>
      </c>
      <c r="BA380" s="66">
        <f>COUNTIF(data!$C362,BA$1)</f>
        <v>0</v>
      </c>
      <c r="BB380" s="66">
        <f>COUNTIF(data!$C362,BB$1)</f>
        <v>0</v>
      </c>
    </row>
    <row r="381">
      <c r="A381" s="66">
        <f>COUNTIF(data!$C363,A$1)</f>
        <v>0</v>
      </c>
      <c r="B381" s="66">
        <f>COUNTIF(data!$C363,B$1)</f>
        <v>0</v>
      </c>
      <c r="C381" s="66">
        <f>COUNTIF(data!$C363,C$1)</f>
        <v>0</v>
      </c>
      <c r="D381" s="66">
        <f>COUNTIF(data!$C363,D$1)</f>
        <v>0</v>
      </c>
      <c r="E381" s="66">
        <f>COUNTIF(data!$C363,E$1)</f>
        <v>0</v>
      </c>
      <c r="F381" s="66">
        <f>COUNTIF(data!$C363,F$1)</f>
        <v>0</v>
      </c>
      <c r="G381" s="66">
        <f>COUNTIF(data!$C363,G$1)</f>
        <v>1</v>
      </c>
      <c r="H381" s="66">
        <f>COUNTIF(data!$C363,H$1)</f>
        <v>0</v>
      </c>
      <c r="I381" s="66">
        <f>COUNTIF(data!$C363,I$1)</f>
        <v>0</v>
      </c>
      <c r="J381" s="66">
        <f>COUNTIF(data!$C363,J$1)</f>
        <v>0</v>
      </c>
      <c r="K381" s="66">
        <f>COUNTIF(data!$C363,K$1)</f>
        <v>0</v>
      </c>
      <c r="L381" s="66">
        <f>COUNTIF(data!$C363,L$1)</f>
        <v>0</v>
      </c>
      <c r="M381" s="66">
        <f>COUNTIF(data!$C363,M$1)</f>
        <v>0</v>
      </c>
      <c r="N381" s="66">
        <f>COUNTIF(data!$C363,N$1)</f>
        <v>0</v>
      </c>
      <c r="O381" s="66">
        <f>COUNTIF(data!$C363,O$1)</f>
        <v>0</v>
      </c>
      <c r="P381" s="66">
        <f>COUNTIF(data!$C363,P$1)</f>
        <v>0</v>
      </c>
      <c r="Q381" s="66">
        <f>COUNTIF(data!$C363,Q$1)</f>
        <v>0</v>
      </c>
      <c r="R381" s="66">
        <f>COUNTIF(data!$C363,R$1)</f>
        <v>0</v>
      </c>
      <c r="S381" s="66">
        <f>COUNTIF(data!$C363,S$1)</f>
        <v>0</v>
      </c>
      <c r="T381" s="66">
        <f>COUNTIF(data!$C363,T$1)</f>
        <v>0</v>
      </c>
      <c r="U381" s="66">
        <f>COUNTIF(data!$C363,U$1)</f>
        <v>0</v>
      </c>
      <c r="V381" s="66">
        <f>COUNTIF(data!$C363,V$1)</f>
        <v>0</v>
      </c>
      <c r="W381" s="66">
        <f>COUNTIF(data!$C363,W$1)</f>
        <v>0</v>
      </c>
      <c r="X381" s="66">
        <f>COUNTIF(data!$C363,X$1)</f>
        <v>0</v>
      </c>
      <c r="Y381" s="66">
        <f>COUNTIF(data!$C363,Y$1)</f>
        <v>0</v>
      </c>
      <c r="Z381" s="66">
        <f>COUNTIF(data!$C363,Z$1)</f>
        <v>0</v>
      </c>
      <c r="AA381" s="66">
        <f>COUNTIF(data!$C363,AA$1)</f>
        <v>0</v>
      </c>
      <c r="AB381" s="66">
        <f>COUNTIF(data!$C363,AB$1)</f>
        <v>0</v>
      </c>
      <c r="AC381" s="66">
        <f>COUNTIF(data!$C363,AC$1)</f>
        <v>0</v>
      </c>
      <c r="AD381" s="66">
        <f>COUNTIF(data!$C363,AD$1)</f>
        <v>0</v>
      </c>
      <c r="AE381" s="66">
        <f>COUNTIF(data!$C363,AE$1)</f>
        <v>0</v>
      </c>
      <c r="AF381" s="66">
        <f>COUNTIF(data!$C363,AF$1)</f>
        <v>0</v>
      </c>
      <c r="AG381" s="66">
        <f>COUNTIF(data!$C363,AG$1)</f>
        <v>0</v>
      </c>
      <c r="AH381" s="66">
        <f>COUNTIF(data!$C363,AH$1)</f>
        <v>0</v>
      </c>
      <c r="AI381" s="66">
        <f>COUNTIF(data!$C363,AI$1)</f>
        <v>0</v>
      </c>
      <c r="AJ381" s="66">
        <f>COUNTIF(data!$C363,AJ$1)</f>
        <v>0</v>
      </c>
      <c r="AK381" s="66">
        <f>COUNTIF(data!$C363,AK$1)</f>
        <v>0</v>
      </c>
      <c r="AL381" s="66">
        <f>COUNTIF(data!$C363,AL$1)</f>
        <v>0</v>
      </c>
      <c r="AM381" s="66">
        <f>COUNTIF(data!$C363,AM$1)</f>
        <v>0</v>
      </c>
      <c r="AN381" s="66">
        <f>COUNTIF(data!$C363,AN$1)</f>
        <v>0</v>
      </c>
      <c r="AO381" s="66">
        <f>COUNTIF(data!$C363,AO$1)</f>
        <v>0</v>
      </c>
      <c r="AP381" s="66">
        <f>COUNTIF(data!$C363,AP$1)</f>
        <v>0</v>
      </c>
      <c r="AQ381" s="66">
        <f>COUNTIF(data!$C363,AQ$1)</f>
        <v>0</v>
      </c>
      <c r="AR381" s="66">
        <f>COUNTIF(data!$C363,AR$1)</f>
        <v>0</v>
      </c>
      <c r="AS381" s="66">
        <f>COUNTIF(data!$C363,AS$1)</f>
        <v>0</v>
      </c>
      <c r="AT381" s="66">
        <f>COUNTIF(data!$C363,AT$1)</f>
        <v>0</v>
      </c>
      <c r="AU381" s="66">
        <f>COUNTIF(data!$C363,AU$1)</f>
        <v>0</v>
      </c>
      <c r="AV381" s="66">
        <f>COUNTIF(data!$C363,AV$1)</f>
        <v>0</v>
      </c>
      <c r="AW381" s="66">
        <f>COUNTIF(data!$C363,AW$1)</f>
        <v>0</v>
      </c>
      <c r="AX381" s="66">
        <f>COUNTIF(data!$C363,AX$1)</f>
        <v>0</v>
      </c>
      <c r="AY381" s="66">
        <f>COUNTIF(data!$C363,AY$1)</f>
        <v>0</v>
      </c>
      <c r="AZ381" s="66">
        <f>COUNTIF(data!$C363,AZ$1)</f>
        <v>0</v>
      </c>
      <c r="BA381" s="66">
        <f>COUNTIF(data!$C363,BA$1)</f>
        <v>0</v>
      </c>
      <c r="BB381" s="66">
        <f>COUNTIF(data!$C363,BB$1)</f>
        <v>0</v>
      </c>
    </row>
    <row r="382">
      <c r="A382" s="66">
        <f>COUNTIF(data!$C364,A$1)</f>
        <v>0</v>
      </c>
      <c r="B382" s="66">
        <f>COUNTIF(data!$C364,B$1)</f>
        <v>0</v>
      </c>
      <c r="C382" s="66">
        <f>COUNTIF(data!$C364,C$1)</f>
        <v>0</v>
      </c>
      <c r="D382" s="66">
        <f>COUNTIF(data!$C364,D$1)</f>
        <v>0</v>
      </c>
      <c r="E382" s="66">
        <f>COUNTIF(data!$C364,E$1)</f>
        <v>0</v>
      </c>
      <c r="F382" s="66">
        <f>COUNTIF(data!$C364,F$1)</f>
        <v>0</v>
      </c>
      <c r="G382" s="66">
        <f>COUNTIF(data!$C364,G$1)</f>
        <v>0</v>
      </c>
      <c r="H382" s="66">
        <f>COUNTIF(data!$C364,H$1)</f>
        <v>0</v>
      </c>
      <c r="I382" s="66">
        <f>COUNTIF(data!$C364,I$1)</f>
        <v>0</v>
      </c>
      <c r="J382" s="66">
        <f>COUNTIF(data!$C364,J$1)</f>
        <v>0</v>
      </c>
      <c r="K382" s="66">
        <f>COUNTIF(data!$C364,K$1)</f>
        <v>0</v>
      </c>
      <c r="L382" s="66">
        <f>COUNTIF(data!$C364,L$1)</f>
        <v>0</v>
      </c>
      <c r="M382" s="66">
        <f>COUNTIF(data!$C364,M$1)</f>
        <v>0</v>
      </c>
      <c r="N382" s="66">
        <f>COUNTIF(data!$C364,N$1)</f>
        <v>0</v>
      </c>
      <c r="O382" s="66">
        <f>COUNTIF(data!$C364,O$1)</f>
        <v>0</v>
      </c>
      <c r="P382" s="66">
        <f>COUNTIF(data!$C364,P$1)</f>
        <v>0</v>
      </c>
      <c r="Q382" s="66">
        <f>COUNTIF(data!$C364,Q$1)</f>
        <v>0</v>
      </c>
      <c r="R382" s="66">
        <f>COUNTIF(data!$C364,R$1)</f>
        <v>0</v>
      </c>
      <c r="S382" s="66">
        <f>COUNTIF(data!$C364,S$1)</f>
        <v>0</v>
      </c>
      <c r="T382" s="66">
        <f>COUNTIF(data!$C364,T$1)</f>
        <v>0</v>
      </c>
      <c r="U382" s="66">
        <f>COUNTIF(data!$C364,U$1)</f>
        <v>0</v>
      </c>
      <c r="V382" s="66">
        <f>COUNTIF(data!$C364,V$1)</f>
        <v>0</v>
      </c>
      <c r="W382" s="66">
        <f>COUNTIF(data!$C364,W$1)</f>
        <v>0</v>
      </c>
      <c r="X382" s="66">
        <f>COUNTIF(data!$C364,X$1)</f>
        <v>0</v>
      </c>
      <c r="Y382" s="66">
        <f>COUNTIF(data!$C364,Y$1)</f>
        <v>0</v>
      </c>
      <c r="Z382" s="66">
        <f>COUNTIF(data!$C364,Z$1)</f>
        <v>0</v>
      </c>
      <c r="AA382" s="66">
        <f>COUNTIF(data!$C364,AA$1)</f>
        <v>0</v>
      </c>
      <c r="AB382" s="66">
        <f>COUNTIF(data!$C364,AB$1)</f>
        <v>0</v>
      </c>
      <c r="AC382" s="66">
        <f>COUNTIF(data!$C364,AC$1)</f>
        <v>0</v>
      </c>
      <c r="AD382" s="66">
        <f>COUNTIF(data!$C364,AD$1)</f>
        <v>0</v>
      </c>
      <c r="AE382" s="66">
        <f>COUNTIF(data!$C364,AE$1)</f>
        <v>0</v>
      </c>
      <c r="AF382" s="66">
        <f>COUNTIF(data!$C364,AF$1)</f>
        <v>0</v>
      </c>
      <c r="AG382" s="66">
        <f>COUNTIF(data!$C364,AG$1)</f>
        <v>0</v>
      </c>
      <c r="AH382" s="66">
        <f>COUNTIF(data!$C364,AH$1)</f>
        <v>0</v>
      </c>
      <c r="AI382" s="66">
        <f>COUNTIF(data!$C364,AI$1)</f>
        <v>0</v>
      </c>
      <c r="AJ382" s="66">
        <f>COUNTIF(data!$C364,AJ$1)</f>
        <v>1</v>
      </c>
      <c r="AK382" s="66">
        <f>COUNTIF(data!$C364,AK$1)</f>
        <v>0</v>
      </c>
      <c r="AL382" s="66">
        <f>COUNTIF(data!$C364,AL$1)</f>
        <v>0</v>
      </c>
      <c r="AM382" s="66">
        <f>COUNTIF(data!$C364,AM$1)</f>
        <v>0</v>
      </c>
      <c r="AN382" s="66">
        <f>COUNTIF(data!$C364,AN$1)</f>
        <v>0</v>
      </c>
      <c r="AO382" s="66">
        <f>COUNTIF(data!$C364,AO$1)</f>
        <v>0</v>
      </c>
      <c r="AP382" s="66">
        <f>COUNTIF(data!$C364,AP$1)</f>
        <v>0</v>
      </c>
      <c r="AQ382" s="66">
        <f>COUNTIF(data!$C364,AQ$1)</f>
        <v>0</v>
      </c>
      <c r="AR382" s="66">
        <f>COUNTIF(data!$C364,AR$1)</f>
        <v>0</v>
      </c>
      <c r="AS382" s="66">
        <f>COUNTIF(data!$C364,AS$1)</f>
        <v>0</v>
      </c>
      <c r="AT382" s="66">
        <f>COUNTIF(data!$C364,AT$1)</f>
        <v>0</v>
      </c>
      <c r="AU382" s="66">
        <f>COUNTIF(data!$C364,AU$1)</f>
        <v>0</v>
      </c>
      <c r="AV382" s="66">
        <f>COUNTIF(data!$C364,AV$1)</f>
        <v>0</v>
      </c>
      <c r="AW382" s="66">
        <f>COUNTIF(data!$C364,AW$1)</f>
        <v>0</v>
      </c>
      <c r="AX382" s="66">
        <f>COUNTIF(data!$C364,AX$1)</f>
        <v>0</v>
      </c>
      <c r="AY382" s="66">
        <f>COUNTIF(data!$C364,AY$1)</f>
        <v>0</v>
      </c>
      <c r="AZ382" s="66">
        <f>COUNTIF(data!$C364,AZ$1)</f>
        <v>0</v>
      </c>
      <c r="BA382" s="66">
        <f>COUNTIF(data!$C364,BA$1)</f>
        <v>0</v>
      </c>
      <c r="BB382" s="66">
        <f>COUNTIF(data!$C364,BB$1)</f>
        <v>0</v>
      </c>
    </row>
    <row r="383">
      <c r="A383" s="66">
        <f>COUNTIF(data!$C365,A$1)</f>
        <v>0</v>
      </c>
      <c r="B383" s="66">
        <f>COUNTIF(data!$C365,B$1)</f>
        <v>0</v>
      </c>
      <c r="C383" s="66">
        <f>COUNTIF(data!$C365,C$1)</f>
        <v>1</v>
      </c>
      <c r="D383" s="66">
        <f>COUNTIF(data!$C365,D$1)</f>
        <v>0</v>
      </c>
      <c r="E383" s="66">
        <f>COUNTIF(data!$C365,E$1)</f>
        <v>0</v>
      </c>
      <c r="F383" s="66">
        <f>COUNTIF(data!$C365,F$1)</f>
        <v>0</v>
      </c>
      <c r="G383" s="66">
        <f>COUNTIF(data!$C365,G$1)</f>
        <v>0</v>
      </c>
      <c r="H383" s="66">
        <f>COUNTIF(data!$C365,H$1)</f>
        <v>0</v>
      </c>
      <c r="I383" s="66">
        <f>COUNTIF(data!$C365,I$1)</f>
        <v>0</v>
      </c>
      <c r="J383" s="66">
        <f>COUNTIF(data!$C365,J$1)</f>
        <v>0</v>
      </c>
      <c r="K383" s="66">
        <f>COUNTIF(data!$C365,K$1)</f>
        <v>0</v>
      </c>
      <c r="L383" s="66">
        <f>COUNTIF(data!$C365,L$1)</f>
        <v>0</v>
      </c>
      <c r="M383" s="66">
        <f>COUNTIF(data!$C365,M$1)</f>
        <v>0</v>
      </c>
      <c r="N383" s="66">
        <f>COUNTIF(data!$C365,N$1)</f>
        <v>0</v>
      </c>
      <c r="O383" s="66">
        <f>COUNTIF(data!$C365,O$1)</f>
        <v>0</v>
      </c>
      <c r="P383" s="66">
        <f>COUNTIF(data!$C365,P$1)</f>
        <v>0</v>
      </c>
      <c r="Q383" s="66">
        <f>COUNTIF(data!$C365,Q$1)</f>
        <v>0</v>
      </c>
      <c r="R383" s="66">
        <f>COUNTIF(data!$C365,R$1)</f>
        <v>0</v>
      </c>
      <c r="S383" s="66">
        <f>COUNTIF(data!$C365,S$1)</f>
        <v>0</v>
      </c>
      <c r="T383" s="66">
        <f>COUNTIF(data!$C365,T$1)</f>
        <v>0</v>
      </c>
      <c r="U383" s="66">
        <f>COUNTIF(data!$C365,U$1)</f>
        <v>0</v>
      </c>
      <c r="V383" s="66">
        <f>COUNTIF(data!$C365,V$1)</f>
        <v>0</v>
      </c>
      <c r="W383" s="66">
        <f>COUNTIF(data!$C365,W$1)</f>
        <v>0</v>
      </c>
      <c r="X383" s="66">
        <f>COUNTIF(data!$C365,X$1)</f>
        <v>0</v>
      </c>
      <c r="Y383" s="66">
        <f>COUNTIF(data!$C365,Y$1)</f>
        <v>0</v>
      </c>
      <c r="Z383" s="66">
        <f>COUNTIF(data!$C365,Z$1)</f>
        <v>0</v>
      </c>
      <c r="AA383" s="66">
        <f>COUNTIF(data!$C365,AA$1)</f>
        <v>0</v>
      </c>
      <c r="AB383" s="66">
        <f>COUNTIF(data!$C365,AB$1)</f>
        <v>0</v>
      </c>
      <c r="AC383" s="66">
        <f>COUNTIF(data!$C365,AC$1)</f>
        <v>0</v>
      </c>
      <c r="AD383" s="66">
        <f>COUNTIF(data!$C365,AD$1)</f>
        <v>0</v>
      </c>
      <c r="AE383" s="66">
        <f>COUNTIF(data!$C365,AE$1)</f>
        <v>0</v>
      </c>
      <c r="AF383" s="66">
        <f>COUNTIF(data!$C365,AF$1)</f>
        <v>0</v>
      </c>
      <c r="AG383" s="66">
        <f>COUNTIF(data!$C365,AG$1)</f>
        <v>0</v>
      </c>
      <c r="AH383" s="66">
        <f>COUNTIF(data!$C365,AH$1)</f>
        <v>0</v>
      </c>
      <c r="AI383" s="66">
        <f>COUNTIF(data!$C365,AI$1)</f>
        <v>0</v>
      </c>
      <c r="AJ383" s="66">
        <f>COUNTIF(data!$C365,AJ$1)</f>
        <v>0</v>
      </c>
      <c r="AK383" s="66">
        <f>COUNTIF(data!$C365,AK$1)</f>
        <v>0</v>
      </c>
      <c r="AL383" s="66">
        <f>COUNTIF(data!$C365,AL$1)</f>
        <v>0</v>
      </c>
      <c r="AM383" s="66">
        <f>COUNTIF(data!$C365,AM$1)</f>
        <v>0</v>
      </c>
      <c r="AN383" s="66">
        <f>COUNTIF(data!$C365,AN$1)</f>
        <v>0</v>
      </c>
      <c r="AO383" s="66">
        <f>COUNTIF(data!$C365,AO$1)</f>
        <v>0</v>
      </c>
      <c r="AP383" s="66">
        <f>COUNTIF(data!$C365,AP$1)</f>
        <v>0</v>
      </c>
      <c r="AQ383" s="66">
        <f>COUNTIF(data!$C365,AQ$1)</f>
        <v>0</v>
      </c>
      <c r="AR383" s="66">
        <f>COUNTIF(data!$C365,AR$1)</f>
        <v>0</v>
      </c>
      <c r="AS383" s="66">
        <f>COUNTIF(data!$C365,AS$1)</f>
        <v>0</v>
      </c>
      <c r="AT383" s="66">
        <f>COUNTIF(data!$C365,AT$1)</f>
        <v>0</v>
      </c>
      <c r="AU383" s="66">
        <f>COUNTIF(data!$C365,AU$1)</f>
        <v>0</v>
      </c>
      <c r="AV383" s="66">
        <f>COUNTIF(data!$C365,AV$1)</f>
        <v>0</v>
      </c>
      <c r="AW383" s="66">
        <f>COUNTIF(data!$C365,AW$1)</f>
        <v>0</v>
      </c>
      <c r="AX383" s="66">
        <f>COUNTIF(data!$C365,AX$1)</f>
        <v>0</v>
      </c>
      <c r="AY383" s="66">
        <f>COUNTIF(data!$C365,AY$1)</f>
        <v>0</v>
      </c>
      <c r="AZ383" s="66">
        <f>COUNTIF(data!$C365,AZ$1)</f>
        <v>0</v>
      </c>
      <c r="BA383" s="66">
        <f>COUNTIF(data!$C365,BA$1)</f>
        <v>0</v>
      </c>
      <c r="BB383" s="66">
        <f>COUNTIF(data!$C365,BB$1)</f>
        <v>0</v>
      </c>
    </row>
    <row r="384">
      <c r="A384" s="66">
        <f>COUNTIF(data!$C366,A$1)</f>
        <v>0</v>
      </c>
      <c r="B384" s="66">
        <f>COUNTIF(data!$C366,B$1)</f>
        <v>0</v>
      </c>
      <c r="C384" s="66">
        <f>COUNTIF(data!$C366,C$1)</f>
        <v>0</v>
      </c>
      <c r="D384" s="66">
        <f>COUNTIF(data!$C366,D$1)</f>
        <v>0</v>
      </c>
      <c r="E384" s="66">
        <f>COUNTIF(data!$C366,E$1)</f>
        <v>0</v>
      </c>
      <c r="F384" s="66">
        <f>COUNTIF(data!$C366,F$1)</f>
        <v>0</v>
      </c>
      <c r="G384" s="66">
        <f>COUNTIF(data!$C366,G$1)</f>
        <v>0</v>
      </c>
      <c r="H384" s="66">
        <f>COUNTIF(data!$C366,H$1)</f>
        <v>0</v>
      </c>
      <c r="I384" s="66">
        <f>COUNTIF(data!$C366,I$1)</f>
        <v>0</v>
      </c>
      <c r="J384" s="66">
        <f>COUNTIF(data!$C366,J$1)</f>
        <v>0</v>
      </c>
      <c r="K384" s="66">
        <f>COUNTIF(data!$C366,K$1)</f>
        <v>0</v>
      </c>
      <c r="L384" s="66">
        <f>COUNTIF(data!$C366,L$1)</f>
        <v>0</v>
      </c>
      <c r="M384" s="66">
        <f>COUNTIF(data!$C366,M$1)</f>
        <v>0</v>
      </c>
      <c r="N384" s="66">
        <f>COUNTIF(data!$C366,N$1)</f>
        <v>0</v>
      </c>
      <c r="O384" s="66">
        <f>COUNTIF(data!$C366,O$1)</f>
        <v>0</v>
      </c>
      <c r="P384" s="66">
        <f>COUNTIF(data!$C366,P$1)</f>
        <v>0</v>
      </c>
      <c r="Q384" s="66">
        <f>COUNTIF(data!$C366,Q$1)</f>
        <v>0</v>
      </c>
      <c r="R384" s="66">
        <f>COUNTIF(data!$C366,R$1)</f>
        <v>0</v>
      </c>
      <c r="S384" s="66">
        <f>COUNTIF(data!$C366,S$1)</f>
        <v>0</v>
      </c>
      <c r="T384" s="66">
        <f>COUNTIF(data!$C366,T$1)</f>
        <v>0</v>
      </c>
      <c r="U384" s="66">
        <f>COUNTIF(data!$C366,U$1)</f>
        <v>0</v>
      </c>
      <c r="V384" s="66">
        <f>COUNTIF(data!$C366,V$1)</f>
        <v>0</v>
      </c>
      <c r="W384" s="66">
        <f>COUNTIF(data!$C366,W$1)</f>
        <v>0</v>
      </c>
      <c r="X384" s="66">
        <f>COUNTIF(data!$C366,X$1)</f>
        <v>0</v>
      </c>
      <c r="Y384" s="66">
        <f>COUNTIF(data!$C366,Y$1)</f>
        <v>0</v>
      </c>
      <c r="Z384" s="66">
        <f>COUNTIF(data!$C366,Z$1)</f>
        <v>1</v>
      </c>
      <c r="AA384" s="66">
        <f>COUNTIF(data!$C366,AA$1)</f>
        <v>0</v>
      </c>
      <c r="AB384" s="66">
        <f>COUNTIF(data!$C366,AB$1)</f>
        <v>0</v>
      </c>
      <c r="AC384" s="66">
        <f>COUNTIF(data!$C366,AC$1)</f>
        <v>0</v>
      </c>
      <c r="AD384" s="66">
        <f>COUNTIF(data!$C366,AD$1)</f>
        <v>0</v>
      </c>
      <c r="AE384" s="66">
        <f>COUNTIF(data!$C366,AE$1)</f>
        <v>0</v>
      </c>
      <c r="AF384" s="66">
        <f>COUNTIF(data!$C366,AF$1)</f>
        <v>0</v>
      </c>
      <c r="AG384" s="66">
        <f>COUNTIF(data!$C366,AG$1)</f>
        <v>0</v>
      </c>
      <c r="AH384" s="66">
        <f>COUNTIF(data!$C366,AH$1)</f>
        <v>0</v>
      </c>
      <c r="AI384" s="66">
        <f>COUNTIF(data!$C366,AI$1)</f>
        <v>0</v>
      </c>
      <c r="AJ384" s="66">
        <f>COUNTIF(data!$C366,AJ$1)</f>
        <v>0</v>
      </c>
      <c r="AK384" s="66">
        <f>COUNTIF(data!$C366,AK$1)</f>
        <v>0</v>
      </c>
      <c r="AL384" s="66">
        <f>COUNTIF(data!$C366,AL$1)</f>
        <v>0</v>
      </c>
      <c r="AM384" s="66">
        <f>COUNTIF(data!$C366,AM$1)</f>
        <v>0</v>
      </c>
      <c r="AN384" s="66">
        <f>COUNTIF(data!$C366,AN$1)</f>
        <v>0</v>
      </c>
      <c r="AO384" s="66">
        <f>COUNTIF(data!$C366,AO$1)</f>
        <v>0</v>
      </c>
      <c r="AP384" s="66">
        <f>COUNTIF(data!$C366,AP$1)</f>
        <v>0</v>
      </c>
      <c r="AQ384" s="66">
        <f>COUNTIF(data!$C366,AQ$1)</f>
        <v>0</v>
      </c>
      <c r="AR384" s="66">
        <f>COUNTIF(data!$C366,AR$1)</f>
        <v>0</v>
      </c>
      <c r="AS384" s="66">
        <f>COUNTIF(data!$C366,AS$1)</f>
        <v>0</v>
      </c>
      <c r="AT384" s="66">
        <f>COUNTIF(data!$C366,AT$1)</f>
        <v>0</v>
      </c>
      <c r="AU384" s="66">
        <f>COUNTIF(data!$C366,AU$1)</f>
        <v>0</v>
      </c>
      <c r="AV384" s="66">
        <f>COUNTIF(data!$C366,AV$1)</f>
        <v>0</v>
      </c>
      <c r="AW384" s="66">
        <f>COUNTIF(data!$C366,AW$1)</f>
        <v>0</v>
      </c>
      <c r="AX384" s="66">
        <f>COUNTIF(data!$C366,AX$1)</f>
        <v>0</v>
      </c>
      <c r="AY384" s="66">
        <f>COUNTIF(data!$C366,AY$1)</f>
        <v>0</v>
      </c>
      <c r="AZ384" s="66">
        <f>COUNTIF(data!$C366,AZ$1)</f>
        <v>0</v>
      </c>
      <c r="BA384" s="66">
        <f>COUNTIF(data!$C366,BA$1)</f>
        <v>0</v>
      </c>
      <c r="BB384" s="66">
        <f>COUNTIF(data!$C366,BB$1)</f>
        <v>0</v>
      </c>
    </row>
    <row r="385">
      <c r="A385" s="66">
        <f>COUNTIF(data!$C367,A$1)</f>
        <v>0</v>
      </c>
      <c r="B385" s="66">
        <f>COUNTIF(data!$C367,B$1)</f>
        <v>1</v>
      </c>
      <c r="C385" s="66">
        <f>COUNTIF(data!$C367,C$1)</f>
        <v>0</v>
      </c>
      <c r="D385" s="66">
        <f>COUNTIF(data!$C367,D$1)</f>
        <v>0</v>
      </c>
      <c r="E385" s="66">
        <f>COUNTIF(data!$C367,E$1)</f>
        <v>0</v>
      </c>
      <c r="F385" s="66">
        <f>COUNTIF(data!$C367,F$1)</f>
        <v>0</v>
      </c>
      <c r="G385" s="66">
        <f>COUNTIF(data!$C367,G$1)</f>
        <v>0</v>
      </c>
      <c r="H385" s="66">
        <f>COUNTIF(data!$C367,H$1)</f>
        <v>0</v>
      </c>
      <c r="I385" s="66">
        <f>COUNTIF(data!$C367,I$1)</f>
        <v>0</v>
      </c>
      <c r="J385" s="66">
        <f>COUNTIF(data!$C367,J$1)</f>
        <v>0</v>
      </c>
      <c r="K385" s="66">
        <f>COUNTIF(data!$C367,K$1)</f>
        <v>0</v>
      </c>
      <c r="L385" s="66">
        <f>COUNTIF(data!$C367,L$1)</f>
        <v>0</v>
      </c>
      <c r="M385" s="66">
        <f>COUNTIF(data!$C367,M$1)</f>
        <v>0</v>
      </c>
      <c r="N385" s="66">
        <f>COUNTIF(data!$C367,N$1)</f>
        <v>0</v>
      </c>
      <c r="O385" s="66">
        <f>COUNTIF(data!$C367,O$1)</f>
        <v>0</v>
      </c>
      <c r="P385" s="66">
        <f>COUNTIF(data!$C367,P$1)</f>
        <v>0</v>
      </c>
      <c r="Q385" s="66">
        <f>COUNTIF(data!$C367,Q$1)</f>
        <v>0</v>
      </c>
      <c r="R385" s="66">
        <f>COUNTIF(data!$C367,R$1)</f>
        <v>0</v>
      </c>
      <c r="S385" s="66">
        <f>COUNTIF(data!$C367,S$1)</f>
        <v>0</v>
      </c>
      <c r="T385" s="66">
        <f>COUNTIF(data!$C367,T$1)</f>
        <v>0</v>
      </c>
      <c r="U385" s="66">
        <f>COUNTIF(data!$C367,U$1)</f>
        <v>0</v>
      </c>
      <c r="V385" s="66">
        <f>COUNTIF(data!$C367,V$1)</f>
        <v>0</v>
      </c>
      <c r="W385" s="66">
        <f>COUNTIF(data!$C367,W$1)</f>
        <v>0</v>
      </c>
      <c r="X385" s="66">
        <f>COUNTIF(data!$C367,X$1)</f>
        <v>0</v>
      </c>
      <c r="Y385" s="66">
        <f>COUNTIF(data!$C367,Y$1)</f>
        <v>0</v>
      </c>
      <c r="Z385" s="66">
        <f>COUNTIF(data!$C367,Z$1)</f>
        <v>0</v>
      </c>
      <c r="AA385" s="66">
        <f>COUNTIF(data!$C367,AA$1)</f>
        <v>0</v>
      </c>
      <c r="AB385" s="66">
        <f>COUNTIF(data!$C367,AB$1)</f>
        <v>0</v>
      </c>
      <c r="AC385" s="66">
        <f>COUNTIF(data!$C367,AC$1)</f>
        <v>0</v>
      </c>
      <c r="AD385" s="66">
        <f>COUNTIF(data!$C367,AD$1)</f>
        <v>0</v>
      </c>
      <c r="AE385" s="66">
        <f>COUNTIF(data!$C367,AE$1)</f>
        <v>0</v>
      </c>
      <c r="AF385" s="66">
        <f>COUNTIF(data!$C367,AF$1)</f>
        <v>0</v>
      </c>
      <c r="AG385" s="66">
        <f>COUNTIF(data!$C367,AG$1)</f>
        <v>0</v>
      </c>
      <c r="AH385" s="66">
        <f>COUNTIF(data!$C367,AH$1)</f>
        <v>0</v>
      </c>
      <c r="AI385" s="66">
        <f>COUNTIF(data!$C367,AI$1)</f>
        <v>0</v>
      </c>
      <c r="AJ385" s="66">
        <f>COUNTIF(data!$C367,AJ$1)</f>
        <v>0</v>
      </c>
      <c r="AK385" s="66">
        <f>COUNTIF(data!$C367,AK$1)</f>
        <v>0</v>
      </c>
      <c r="AL385" s="66">
        <f>COUNTIF(data!$C367,AL$1)</f>
        <v>0</v>
      </c>
      <c r="AM385" s="66">
        <f>COUNTIF(data!$C367,AM$1)</f>
        <v>0</v>
      </c>
      <c r="AN385" s="66">
        <f>COUNTIF(data!$C367,AN$1)</f>
        <v>0</v>
      </c>
      <c r="AO385" s="66">
        <f>COUNTIF(data!$C367,AO$1)</f>
        <v>0</v>
      </c>
      <c r="AP385" s="66">
        <f>COUNTIF(data!$C367,AP$1)</f>
        <v>0</v>
      </c>
      <c r="AQ385" s="66">
        <f>COUNTIF(data!$C367,AQ$1)</f>
        <v>0</v>
      </c>
      <c r="AR385" s="66">
        <f>COUNTIF(data!$C367,AR$1)</f>
        <v>0</v>
      </c>
      <c r="AS385" s="66">
        <f>COUNTIF(data!$C367,AS$1)</f>
        <v>0</v>
      </c>
      <c r="AT385" s="66">
        <f>COUNTIF(data!$C367,AT$1)</f>
        <v>0</v>
      </c>
      <c r="AU385" s="66">
        <f>COUNTIF(data!$C367,AU$1)</f>
        <v>0</v>
      </c>
      <c r="AV385" s="66">
        <f>COUNTIF(data!$C367,AV$1)</f>
        <v>0</v>
      </c>
      <c r="AW385" s="66">
        <f>COUNTIF(data!$C367,AW$1)</f>
        <v>0</v>
      </c>
      <c r="AX385" s="66">
        <f>COUNTIF(data!$C367,AX$1)</f>
        <v>0</v>
      </c>
      <c r="AY385" s="66">
        <f>COUNTIF(data!$C367,AY$1)</f>
        <v>0</v>
      </c>
      <c r="AZ385" s="66">
        <f>COUNTIF(data!$C367,AZ$1)</f>
        <v>0</v>
      </c>
      <c r="BA385" s="66">
        <f>COUNTIF(data!$C367,BA$1)</f>
        <v>0</v>
      </c>
      <c r="BB385" s="66">
        <f>COUNTIF(data!$C367,BB$1)</f>
        <v>0</v>
      </c>
    </row>
    <row r="386">
      <c r="A386" s="66">
        <f>COUNTIF(data!$C368,A$1)</f>
        <v>0</v>
      </c>
      <c r="B386" s="66">
        <f>COUNTIF(data!$C368,B$1)</f>
        <v>0</v>
      </c>
      <c r="C386" s="66">
        <f>COUNTIF(data!$C368,C$1)</f>
        <v>0</v>
      </c>
      <c r="D386" s="66">
        <f>COUNTIF(data!$C368,D$1)</f>
        <v>0</v>
      </c>
      <c r="E386" s="66">
        <f>COUNTIF(data!$C368,E$1)</f>
        <v>0</v>
      </c>
      <c r="F386" s="66">
        <f>COUNTIF(data!$C368,F$1)</f>
        <v>0</v>
      </c>
      <c r="G386" s="66">
        <f>COUNTIF(data!$C368,G$1)</f>
        <v>0</v>
      </c>
      <c r="H386" s="66">
        <f>COUNTIF(data!$C368,H$1)</f>
        <v>0</v>
      </c>
      <c r="I386" s="66">
        <f>COUNTIF(data!$C368,I$1)</f>
        <v>0</v>
      </c>
      <c r="J386" s="66">
        <f>COUNTIF(data!$C368,J$1)</f>
        <v>0</v>
      </c>
      <c r="K386" s="66">
        <f>COUNTIF(data!$C368,K$1)</f>
        <v>0</v>
      </c>
      <c r="L386" s="66">
        <f>COUNTIF(data!$C368,L$1)</f>
        <v>0</v>
      </c>
      <c r="M386" s="66">
        <f>COUNTIF(data!$C368,M$1)</f>
        <v>0</v>
      </c>
      <c r="N386" s="66">
        <f>COUNTIF(data!$C368,N$1)</f>
        <v>0</v>
      </c>
      <c r="O386" s="66">
        <f>COUNTIF(data!$C368,O$1)</f>
        <v>0</v>
      </c>
      <c r="P386" s="66">
        <f>COUNTIF(data!$C368,P$1)</f>
        <v>1</v>
      </c>
      <c r="Q386" s="66">
        <f>COUNTIF(data!$C368,Q$1)</f>
        <v>0</v>
      </c>
      <c r="R386" s="66">
        <f>COUNTIF(data!$C368,R$1)</f>
        <v>0</v>
      </c>
      <c r="S386" s="66">
        <f>COUNTIF(data!$C368,S$1)</f>
        <v>0</v>
      </c>
      <c r="T386" s="66">
        <f>COUNTIF(data!$C368,T$1)</f>
        <v>0</v>
      </c>
      <c r="U386" s="66">
        <f>COUNTIF(data!$C368,U$1)</f>
        <v>0</v>
      </c>
      <c r="V386" s="66">
        <f>COUNTIF(data!$C368,V$1)</f>
        <v>0</v>
      </c>
      <c r="W386" s="66">
        <f>COUNTIF(data!$C368,W$1)</f>
        <v>0</v>
      </c>
      <c r="X386" s="66">
        <f>COUNTIF(data!$C368,X$1)</f>
        <v>0</v>
      </c>
      <c r="Y386" s="66">
        <f>COUNTIF(data!$C368,Y$1)</f>
        <v>0</v>
      </c>
      <c r="Z386" s="66">
        <f>COUNTIF(data!$C368,Z$1)</f>
        <v>0</v>
      </c>
      <c r="AA386" s="66">
        <f>COUNTIF(data!$C368,AA$1)</f>
        <v>0</v>
      </c>
      <c r="AB386" s="66">
        <f>COUNTIF(data!$C368,AB$1)</f>
        <v>0</v>
      </c>
      <c r="AC386" s="66">
        <f>COUNTIF(data!$C368,AC$1)</f>
        <v>0</v>
      </c>
      <c r="AD386" s="66">
        <f>COUNTIF(data!$C368,AD$1)</f>
        <v>0</v>
      </c>
      <c r="AE386" s="66">
        <f>COUNTIF(data!$C368,AE$1)</f>
        <v>0</v>
      </c>
      <c r="AF386" s="66">
        <f>COUNTIF(data!$C368,AF$1)</f>
        <v>0</v>
      </c>
      <c r="AG386" s="66">
        <f>COUNTIF(data!$C368,AG$1)</f>
        <v>0</v>
      </c>
      <c r="AH386" s="66">
        <f>COUNTIF(data!$C368,AH$1)</f>
        <v>0</v>
      </c>
      <c r="AI386" s="66">
        <f>COUNTIF(data!$C368,AI$1)</f>
        <v>0</v>
      </c>
      <c r="AJ386" s="66">
        <f>COUNTIF(data!$C368,AJ$1)</f>
        <v>0</v>
      </c>
      <c r="AK386" s="66">
        <f>COUNTIF(data!$C368,AK$1)</f>
        <v>0</v>
      </c>
      <c r="AL386" s="66">
        <f>COUNTIF(data!$C368,AL$1)</f>
        <v>0</v>
      </c>
      <c r="AM386" s="66">
        <f>COUNTIF(data!$C368,AM$1)</f>
        <v>0</v>
      </c>
      <c r="AN386" s="66">
        <f>COUNTIF(data!$C368,AN$1)</f>
        <v>0</v>
      </c>
      <c r="AO386" s="66">
        <f>COUNTIF(data!$C368,AO$1)</f>
        <v>0</v>
      </c>
      <c r="AP386" s="66">
        <f>COUNTIF(data!$C368,AP$1)</f>
        <v>0</v>
      </c>
      <c r="AQ386" s="66">
        <f>COUNTIF(data!$C368,AQ$1)</f>
        <v>0</v>
      </c>
      <c r="AR386" s="66">
        <f>COUNTIF(data!$C368,AR$1)</f>
        <v>0</v>
      </c>
      <c r="AS386" s="66">
        <f>COUNTIF(data!$C368,AS$1)</f>
        <v>0</v>
      </c>
      <c r="AT386" s="66">
        <f>COUNTIF(data!$C368,AT$1)</f>
        <v>0</v>
      </c>
      <c r="AU386" s="66">
        <f>COUNTIF(data!$C368,AU$1)</f>
        <v>0</v>
      </c>
      <c r="AV386" s="66">
        <f>COUNTIF(data!$C368,AV$1)</f>
        <v>0</v>
      </c>
      <c r="AW386" s="66">
        <f>COUNTIF(data!$C368,AW$1)</f>
        <v>0</v>
      </c>
      <c r="AX386" s="66">
        <f>COUNTIF(data!$C368,AX$1)</f>
        <v>0</v>
      </c>
      <c r="AY386" s="66">
        <f>COUNTIF(data!$C368,AY$1)</f>
        <v>0</v>
      </c>
      <c r="AZ386" s="66">
        <f>COUNTIF(data!$C368,AZ$1)</f>
        <v>0</v>
      </c>
      <c r="BA386" s="66">
        <f>COUNTIF(data!$C368,BA$1)</f>
        <v>0</v>
      </c>
      <c r="BB386" s="66">
        <f>COUNTIF(data!$C368,BB$1)</f>
        <v>0</v>
      </c>
    </row>
    <row r="387">
      <c r="A387" s="66">
        <f>COUNTIF(data!$C369,A$1)</f>
        <v>0</v>
      </c>
      <c r="B387" s="66">
        <f>COUNTIF(data!$C369,B$1)</f>
        <v>0</v>
      </c>
      <c r="C387" s="66">
        <f>COUNTIF(data!$C369,C$1)</f>
        <v>0</v>
      </c>
      <c r="D387" s="66">
        <f>COUNTIF(data!$C369,D$1)</f>
        <v>0</v>
      </c>
      <c r="E387" s="66">
        <f>COUNTIF(data!$C369,E$1)</f>
        <v>0</v>
      </c>
      <c r="F387" s="66">
        <f>COUNTIF(data!$C369,F$1)</f>
        <v>0</v>
      </c>
      <c r="G387" s="66">
        <f>COUNTIF(data!$C369,G$1)</f>
        <v>0</v>
      </c>
      <c r="H387" s="66">
        <f>COUNTIF(data!$C369,H$1)</f>
        <v>0</v>
      </c>
      <c r="I387" s="66">
        <f>COUNTIF(data!$C369,I$1)</f>
        <v>0</v>
      </c>
      <c r="J387" s="66">
        <f>COUNTIF(data!$C369,J$1)</f>
        <v>0</v>
      </c>
      <c r="K387" s="66">
        <f>COUNTIF(data!$C369,K$1)</f>
        <v>0</v>
      </c>
      <c r="L387" s="66">
        <f>COUNTIF(data!$C369,L$1)</f>
        <v>0</v>
      </c>
      <c r="M387" s="66">
        <f>COUNTIF(data!$C369,M$1)</f>
        <v>0</v>
      </c>
      <c r="N387" s="66">
        <f>COUNTIF(data!$C369,N$1)</f>
        <v>0</v>
      </c>
      <c r="O387" s="66">
        <f>COUNTIF(data!$C369,O$1)</f>
        <v>0</v>
      </c>
      <c r="P387" s="66">
        <f>COUNTIF(data!$C369,P$1)</f>
        <v>0</v>
      </c>
      <c r="Q387" s="66">
        <f>COUNTIF(data!$C369,Q$1)</f>
        <v>0</v>
      </c>
      <c r="R387" s="66">
        <f>COUNTIF(data!$C369,R$1)</f>
        <v>0</v>
      </c>
      <c r="S387" s="66">
        <f>COUNTIF(data!$C369,S$1)</f>
        <v>0</v>
      </c>
      <c r="T387" s="66">
        <f>COUNTIF(data!$C369,T$1)</f>
        <v>0</v>
      </c>
      <c r="U387" s="66">
        <f>COUNTIF(data!$C369,U$1)</f>
        <v>0</v>
      </c>
      <c r="V387" s="66">
        <f>COUNTIF(data!$C369,V$1)</f>
        <v>0</v>
      </c>
      <c r="W387" s="66">
        <f>COUNTIF(data!$C369,W$1)</f>
        <v>0</v>
      </c>
      <c r="X387" s="66">
        <f>COUNTIF(data!$C369,X$1)</f>
        <v>0</v>
      </c>
      <c r="Y387" s="66">
        <f>COUNTIF(data!$C369,Y$1)</f>
        <v>0</v>
      </c>
      <c r="Z387" s="66">
        <f>COUNTIF(data!$C369,Z$1)</f>
        <v>0</v>
      </c>
      <c r="AA387" s="66">
        <f>COUNTIF(data!$C369,AA$1)</f>
        <v>0</v>
      </c>
      <c r="AB387" s="66">
        <f>COUNTIF(data!$C369,AB$1)</f>
        <v>0</v>
      </c>
      <c r="AC387" s="66">
        <f>COUNTIF(data!$C369,AC$1)</f>
        <v>0</v>
      </c>
      <c r="AD387" s="66">
        <f>COUNTIF(data!$C369,AD$1)</f>
        <v>0</v>
      </c>
      <c r="AE387" s="66">
        <f>COUNTIF(data!$C369,AE$1)</f>
        <v>1</v>
      </c>
      <c r="AF387" s="66">
        <f>COUNTIF(data!$C369,AF$1)</f>
        <v>0</v>
      </c>
      <c r="AG387" s="66">
        <f>COUNTIF(data!$C369,AG$1)</f>
        <v>0</v>
      </c>
      <c r="AH387" s="66">
        <f>COUNTIF(data!$C369,AH$1)</f>
        <v>0</v>
      </c>
      <c r="AI387" s="66">
        <f>COUNTIF(data!$C369,AI$1)</f>
        <v>0</v>
      </c>
      <c r="AJ387" s="66">
        <f>COUNTIF(data!$C369,AJ$1)</f>
        <v>0</v>
      </c>
      <c r="AK387" s="66">
        <f>COUNTIF(data!$C369,AK$1)</f>
        <v>0</v>
      </c>
      <c r="AL387" s="66">
        <f>COUNTIF(data!$C369,AL$1)</f>
        <v>0</v>
      </c>
      <c r="AM387" s="66">
        <f>COUNTIF(data!$C369,AM$1)</f>
        <v>0</v>
      </c>
      <c r="AN387" s="66">
        <f>COUNTIF(data!$C369,AN$1)</f>
        <v>0</v>
      </c>
      <c r="AO387" s="66">
        <f>COUNTIF(data!$C369,AO$1)</f>
        <v>0</v>
      </c>
      <c r="AP387" s="66">
        <f>COUNTIF(data!$C369,AP$1)</f>
        <v>0</v>
      </c>
      <c r="AQ387" s="66">
        <f>COUNTIF(data!$C369,AQ$1)</f>
        <v>0</v>
      </c>
      <c r="AR387" s="66">
        <f>COUNTIF(data!$C369,AR$1)</f>
        <v>0</v>
      </c>
      <c r="AS387" s="66">
        <f>COUNTIF(data!$C369,AS$1)</f>
        <v>0</v>
      </c>
      <c r="AT387" s="66">
        <f>COUNTIF(data!$C369,AT$1)</f>
        <v>0</v>
      </c>
      <c r="AU387" s="66">
        <f>COUNTIF(data!$C369,AU$1)</f>
        <v>0</v>
      </c>
      <c r="AV387" s="66">
        <f>COUNTIF(data!$C369,AV$1)</f>
        <v>0</v>
      </c>
      <c r="AW387" s="66">
        <f>COUNTIF(data!$C369,AW$1)</f>
        <v>0</v>
      </c>
      <c r="AX387" s="66">
        <f>COUNTIF(data!$C369,AX$1)</f>
        <v>0</v>
      </c>
      <c r="AY387" s="66">
        <f>COUNTIF(data!$C369,AY$1)</f>
        <v>0</v>
      </c>
      <c r="AZ387" s="66">
        <f>COUNTIF(data!$C369,AZ$1)</f>
        <v>0</v>
      </c>
      <c r="BA387" s="66">
        <f>COUNTIF(data!$C369,BA$1)</f>
        <v>0</v>
      </c>
      <c r="BB387" s="66">
        <f>COUNTIF(data!$C369,BB$1)</f>
        <v>0</v>
      </c>
    </row>
    <row r="388">
      <c r="A388" s="66">
        <f t="shared" ref="A388:BB388" si="23">COUNTIF(#REF!,A$1)</f>
        <v>0</v>
      </c>
      <c r="B388" s="66">
        <f t="shared" si="23"/>
        <v>0</v>
      </c>
      <c r="C388" s="66">
        <f t="shared" si="23"/>
        <v>0</v>
      </c>
      <c r="D388" s="66">
        <f t="shared" si="23"/>
        <v>0</v>
      </c>
      <c r="E388" s="66">
        <f t="shared" si="23"/>
        <v>0</v>
      </c>
      <c r="F388" s="66">
        <f t="shared" si="23"/>
        <v>0</v>
      </c>
      <c r="G388" s="66">
        <f t="shared" si="23"/>
        <v>0</v>
      </c>
      <c r="H388" s="66">
        <f t="shared" si="23"/>
        <v>0</v>
      </c>
      <c r="I388" s="66">
        <f t="shared" si="23"/>
        <v>0</v>
      </c>
      <c r="J388" s="66">
        <f t="shared" si="23"/>
        <v>0</v>
      </c>
      <c r="K388" s="66">
        <f t="shared" si="23"/>
        <v>0</v>
      </c>
      <c r="L388" s="66">
        <f t="shared" si="23"/>
        <v>0</v>
      </c>
      <c r="M388" s="66">
        <f t="shared" si="23"/>
        <v>0</v>
      </c>
      <c r="N388" s="66">
        <f t="shared" si="23"/>
        <v>0</v>
      </c>
      <c r="O388" s="66">
        <f t="shared" si="23"/>
        <v>0</v>
      </c>
      <c r="P388" s="66">
        <f t="shared" si="23"/>
        <v>0</v>
      </c>
      <c r="Q388" s="66">
        <f t="shared" si="23"/>
        <v>0</v>
      </c>
      <c r="R388" s="66">
        <f t="shared" si="23"/>
        <v>0</v>
      </c>
      <c r="S388" s="66">
        <f t="shared" si="23"/>
        <v>0</v>
      </c>
      <c r="T388" s="66">
        <f t="shared" si="23"/>
        <v>0</v>
      </c>
      <c r="U388" s="66">
        <f t="shared" si="23"/>
        <v>0</v>
      </c>
      <c r="V388" s="66">
        <f t="shared" si="23"/>
        <v>0</v>
      </c>
      <c r="W388" s="66">
        <f t="shared" si="23"/>
        <v>0</v>
      </c>
      <c r="X388" s="66">
        <f t="shared" si="23"/>
        <v>0</v>
      </c>
      <c r="Y388" s="66">
        <f t="shared" si="23"/>
        <v>0</v>
      </c>
      <c r="Z388" s="66">
        <f t="shared" si="23"/>
        <v>0</v>
      </c>
      <c r="AA388" s="66">
        <f t="shared" si="23"/>
        <v>0</v>
      </c>
      <c r="AB388" s="66">
        <f t="shared" si="23"/>
        <v>0</v>
      </c>
      <c r="AC388" s="66">
        <f t="shared" si="23"/>
        <v>0</v>
      </c>
      <c r="AD388" s="66">
        <f t="shared" si="23"/>
        <v>0</v>
      </c>
      <c r="AE388" s="66">
        <f t="shared" si="23"/>
        <v>0</v>
      </c>
      <c r="AF388" s="66">
        <f t="shared" si="23"/>
        <v>0</v>
      </c>
      <c r="AG388" s="66">
        <f t="shared" si="23"/>
        <v>0</v>
      </c>
      <c r="AH388" s="66">
        <f t="shared" si="23"/>
        <v>0</v>
      </c>
      <c r="AI388" s="66">
        <f t="shared" si="23"/>
        <v>0</v>
      </c>
      <c r="AJ388" s="66">
        <f t="shared" si="23"/>
        <v>0</v>
      </c>
      <c r="AK388" s="66">
        <f t="shared" si="23"/>
        <v>0</v>
      </c>
      <c r="AL388" s="66">
        <f t="shared" si="23"/>
        <v>0</v>
      </c>
      <c r="AM388" s="66">
        <f t="shared" si="23"/>
        <v>0</v>
      </c>
      <c r="AN388" s="66">
        <f t="shared" si="23"/>
        <v>0</v>
      </c>
      <c r="AO388" s="66">
        <f t="shared" si="23"/>
        <v>0</v>
      </c>
      <c r="AP388" s="66">
        <f t="shared" si="23"/>
        <v>0</v>
      </c>
      <c r="AQ388" s="66">
        <f t="shared" si="23"/>
        <v>0</v>
      </c>
      <c r="AR388" s="66">
        <f t="shared" si="23"/>
        <v>0</v>
      </c>
      <c r="AS388" s="66">
        <f t="shared" si="23"/>
        <v>0</v>
      </c>
      <c r="AT388" s="66">
        <f t="shared" si="23"/>
        <v>0</v>
      </c>
      <c r="AU388" s="66">
        <f t="shared" si="23"/>
        <v>0</v>
      </c>
      <c r="AV388" s="66">
        <f t="shared" si="23"/>
        <v>0</v>
      </c>
      <c r="AW388" s="66">
        <f t="shared" si="23"/>
        <v>0</v>
      </c>
      <c r="AX388" s="66">
        <f t="shared" si="23"/>
        <v>0</v>
      </c>
      <c r="AY388" s="66">
        <f t="shared" si="23"/>
        <v>0</v>
      </c>
      <c r="AZ388" s="66">
        <f t="shared" si="23"/>
        <v>0</v>
      </c>
      <c r="BA388" s="66">
        <f t="shared" si="23"/>
        <v>0</v>
      </c>
      <c r="BB388" s="66">
        <f t="shared" si="23"/>
        <v>0</v>
      </c>
    </row>
    <row r="389">
      <c r="A389" s="66">
        <f>COUNTIF(data!$C370,A$1)</f>
        <v>0</v>
      </c>
      <c r="B389" s="66">
        <f>COUNTIF(data!$C370,B$1)</f>
        <v>0</v>
      </c>
      <c r="C389" s="66">
        <f>COUNTIF(data!$C370,C$1)</f>
        <v>0</v>
      </c>
      <c r="D389" s="66">
        <f>COUNTIF(data!$C370,D$1)</f>
        <v>0</v>
      </c>
      <c r="E389" s="66">
        <f>COUNTIF(data!$C370,E$1)</f>
        <v>0</v>
      </c>
      <c r="F389" s="66">
        <f>COUNTIF(data!$C370,F$1)</f>
        <v>0</v>
      </c>
      <c r="G389" s="66">
        <f>COUNTIF(data!$C370,G$1)</f>
        <v>0</v>
      </c>
      <c r="H389" s="66">
        <f>COUNTIF(data!$C370,H$1)</f>
        <v>0</v>
      </c>
      <c r="I389" s="66">
        <f>COUNTIF(data!$C370,I$1)</f>
        <v>0</v>
      </c>
      <c r="J389" s="66">
        <f>COUNTIF(data!$C370,J$1)</f>
        <v>0</v>
      </c>
      <c r="K389" s="66">
        <f>COUNTIF(data!$C370,K$1)</f>
        <v>0</v>
      </c>
      <c r="L389" s="66">
        <f>COUNTIF(data!$C370,L$1)</f>
        <v>0</v>
      </c>
      <c r="M389" s="66">
        <f>COUNTIF(data!$C370,M$1)</f>
        <v>0</v>
      </c>
      <c r="N389" s="66">
        <f>COUNTIF(data!$C370,N$1)</f>
        <v>0</v>
      </c>
      <c r="O389" s="66">
        <f>COUNTIF(data!$C370,O$1)</f>
        <v>0</v>
      </c>
      <c r="P389" s="66">
        <f>COUNTIF(data!$C370,P$1)</f>
        <v>0</v>
      </c>
      <c r="Q389" s="66">
        <f>COUNTIF(data!$C370,Q$1)</f>
        <v>0</v>
      </c>
      <c r="R389" s="66">
        <f>COUNTIF(data!$C370,R$1)</f>
        <v>0</v>
      </c>
      <c r="S389" s="66">
        <f>COUNTIF(data!$C370,S$1)</f>
        <v>0</v>
      </c>
      <c r="T389" s="66">
        <f>COUNTIF(data!$C370,T$1)</f>
        <v>0</v>
      </c>
      <c r="U389" s="66">
        <f>COUNTIF(data!$C370,U$1)</f>
        <v>0</v>
      </c>
      <c r="V389" s="66">
        <f>COUNTIF(data!$C370,V$1)</f>
        <v>0</v>
      </c>
      <c r="W389" s="66">
        <f>COUNTIF(data!$C370,W$1)</f>
        <v>0</v>
      </c>
      <c r="X389" s="66">
        <f>COUNTIF(data!$C370,X$1)</f>
        <v>0</v>
      </c>
      <c r="Y389" s="66">
        <f>COUNTIF(data!$C370,Y$1)</f>
        <v>0</v>
      </c>
      <c r="Z389" s="66">
        <f>COUNTIF(data!$C370,Z$1)</f>
        <v>0</v>
      </c>
      <c r="AA389" s="66">
        <f>COUNTIF(data!$C370,AA$1)</f>
        <v>0</v>
      </c>
      <c r="AB389" s="66">
        <f>COUNTIF(data!$C370,AB$1)</f>
        <v>0</v>
      </c>
      <c r="AC389" s="66">
        <f>COUNTIF(data!$C370,AC$1)</f>
        <v>0</v>
      </c>
      <c r="AD389" s="66">
        <f>COUNTIF(data!$C370,AD$1)</f>
        <v>0</v>
      </c>
      <c r="AE389" s="66">
        <f>COUNTIF(data!$C370,AE$1)</f>
        <v>0</v>
      </c>
      <c r="AF389" s="66">
        <f>COUNTIF(data!$C370,AF$1)</f>
        <v>0</v>
      </c>
      <c r="AG389" s="66">
        <f>COUNTIF(data!$C370,AG$1)</f>
        <v>0</v>
      </c>
      <c r="AH389" s="66">
        <f>COUNTIF(data!$C370,AH$1)</f>
        <v>0</v>
      </c>
      <c r="AI389" s="66">
        <f>COUNTIF(data!$C370,AI$1)</f>
        <v>1</v>
      </c>
      <c r="AJ389" s="66">
        <f>COUNTIF(data!$C370,AJ$1)</f>
        <v>0</v>
      </c>
      <c r="AK389" s="66">
        <f>COUNTIF(data!$C370,AK$1)</f>
        <v>0</v>
      </c>
      <c r="AL389" s="66">
        <f>COUNTIF(data!$C370,AL$1)</f>
        <v>0</v>
      </c>
      <c r="AM389" s="66">
        <f>COUNTIF(data!$C370,AM$1)</f>
        <v>0</v>
      </c>
      <c r="AN389" s="66">
        <f>COUNTIF(data!$C370,AN$1)</f>
        <v>0</v>
      </c>
      <c r="AO389" s="66">
        <f>COUNTIF(data!$C370,AO$1)</f>
        <v>0</v>
      </c>
      <c r="AP389" s="66">
        <f>COUNTIF(data!$C370,AP$1)</f>
        <v>0</v>
      </c>
      <c r="AQ389" s="66">
        <f>COUNTIF(data!$C370,AQ$1)</f>
        <v>0</v>
      </c>
      <c r="AR389" s="66">
        <f>COUNTIF(data!$C370,AR$1)</f>
        <v>0</v>
      </c>
      <c r="AS389" s="66">
        <f>COUNTIF(data!$C370,AS$1)</f>
        <v>0</v>
      </c>
      <c r="AT389" s="66">
        <f>COUNTIF(data!$C370,AT$1)</f>
        <v>0</v>
      </c>
      <c r="AU389" s="66">
        <f>COUNTIF(data!$C370,AU$1)</f>
        <v>0</v>
      </c>
      <c r="AV389" s="66">
        <f>COUNTIF(data!$C370,AV$1)</f>
        <v>0</v>
      </c>
      <c r="AW389" s="66">
        <f>COUNTIF(data!$C370,AW$1)</f>
        <v>0</v>
      </c>
      <c r="AX389" s="66">
        <f>COUNTIF(data!$C370,AX$1)</f>
        <v>0</v>
      </c>
      <c r="AY389" s="66">
        <f>COUNTIF(data!$C370,AY$1)</f>
        <v>0</v>
      </c>
      <c r="AZ389" s="66">
        <f>COUNTIF(data!$C370,AZ$1)</f>
        <v>0</v>
      </c>
      <c r="BA389" s="66">
        <f>COUNTIF(data!$C370,BA$1)</f>
        <v>0</v>
      </c>
      <c r="BB389" s="66">
        <f>COUNTIF(data!$C370,BB$1)</f>
        <v>0</v>
      </c>
    </row>
    <row r="390">
      <c r="A390" s="66">
        <f>COUNTIF(data!$C371,A$1)</f>
        <v>0</v>
      </c>
      <c r="B390" s="66">
        <f>COUNTIF(data!$C371,B$1)</f>
        <v>0</v>
      </c>
      <c r="C390" s="66">
        <f>COUNTIF(data!$C371,C$1)</f>
        <v>0</v>
      </c>
      <c r="D390" s="66">
        <f>COUNTIF(data!$C371,D$1)</f>
        <v>0</v>
      </c>
      <c r="E390" s="66">
        <f>COUNTIF(data!$C371,E$1)</f>
        <v>0</v>
      </c>
      <c r="F390" s="66">
        <f>COUNTIF(data!$C371,F$1)</f>
        <v>0</v>
      </c>
      <c r="G390" s="66">
        <f>COUNTIF(data!$C371,G$1)</f>
        <v>0</v>
      </c>
      <c r="H390" s="66">
        <f>COUNTIF(data!$C371,H$1)</f>
        <v>0</v>
      </c>
      <c r="I390" s="66">
        <f>COUNTIF(data!$C371,I$1)</f>
        <v>0</v>
      </c>
      <c r="J390" s="66">
        <f>COUNTIF(data!$C371,J$1)</f>
        <v>0</v>
      </c>
      <c r="K390" s="66">
        <f>COUNTIF(data!$C371,K$1)</f>
        <v>0</v>
      </c>
      <c r="L390" s="66">
        <f>COUNTIF(data!$C371,L$1)</f>
        <v>0</v>
      </c>
      <c r="M390" s="66">
        <f>COUNTIF(data!$C371,M$1)</f>
        <v>0</v>
      </c>
      <c r="N390" s="66">
        <f>COUNTIF(data!$C371,N$1)</f>
        <v>0</v>
      </c>
      <c r="O390" s="66">
        <f>COUNTIF(data!$C371,O$1)</f>
        <v>0</v>
      </c>
      <c r="P390" s="66">
        <f>COUNTIF(data!$C371,P$1)</f>
        <v>0</v>
      </c>
      <c r="Q390" s="66">
        <f>COUNTIF(data!$C371,Q$1)</f>
        <v>0</v>
      </c>
      <c r="R390" s="66">
        <f>COUNTIF(data!$C371,R$1)</f>
        <v>0</v>
      </c>
      <c r="S390" s="66">
        <f>COUNTIF(data!$C371,S$1)</f>
        <v>0</v>
      </c>
      <c r="T390" s="66">
        <f>COUNTIF(data!$C371,T$1)</f>
        <v>0</v>
      </c>
      <c r="U390" s="66">
        <f>COUNTIF(data!$C371,U$1)</f>
        <v>0</v>
      </c>
      <c r="V390" s="66">
        <f>COUNTIF(data!$C371,V$1)</f>
        <v>0</v>
      </c>
      <c r="W390" s="66">
        <f>COUNTIF(data!$C371,W$1)</f>
        <v>0</v>
      </c>
      <c r="X390" s="66">
        <f>COUNTIF(data!$C371,X$1)</f>
        <v>0</v>
      </c>
      <c r="Y390" s="66">
        <f>COUNTIF(data!$C371,Y$1)</f>
        <v>0</v>
      </c>
      <c r="Z390" s="66">
        <f>COUNTIF(data!$C371,Z$1)</f>
        <v>0</v>
      </c>
      <c r="AA390" s="66">
        <f>COUNTIF(data!$C371,AA$1)</f>
        <v>0</v>
      </c>
      <c r="AB390" s="66">
        <f>COUNTIF(data!$C371,AB$1)</f>
        <v>0</v>
      </c>
      <c r="AC390" s="66">
        <f>COUNTIF(data!$C371,AC$1)</f>
        <v>0</v>
      </c>
      <c r="AD390" s="66">
        <f>COUNTIF(data!$C371,AD$1)</f>
        <v>0</v>
      </c>
      <c r="AE390" s="66">
        <f>COUNTIF(data!$C371,AE$1)</f>
        <v>0</v>
      </c>
      <c r="AF390" s="66">
        <f>COUNTIF(data!$C371,AF$1)</f>
        <v>0</v>
      </c>
      <c r="AG390" s="66">
        <f>COUNTIF(data!$C371,AG$1)</f>
        <v>0</v>
      </c>
      <c r="AH390" s="66">
        <f>COUNTIF(data!$C371,AH$1)</f>
        <v>0</v>
      </c>
      <c r="AI390" s="66">
        <f>COUNTIF(data!$C371,AI$1)</f>
        <v>0</v>
      </c>
      <c r="AJ390" s="66">
        <f>COUNTIF(data!$C371,AJ$1)</f>
        <v>0</v>
      </c>
      <c r="AK390" s="66">
        <f>COUNTIF(data!$C371,AK$1)</f>
        <v>0</v>
      </c>
      <c r="AL390" s="66">
        <f>COUNTIF(data!$C371,AL$1)</f>
        <v>0</v>
      </c>
      <c r="AM390" s="66">
        <f>COUNTIF(data!$C371,AM$1)</f>
        <v>0</v>
      </c>
      <c r="AN390" s="66">
        <f>COUNTIF(data!$C371,AN$1)</f>
        <v>0</v>
      </c>
      <c r="AO390" s="66">
        <f>COUNTIF(data!$C371,AO$1)</f>
        <v>0</v>
      </c>
      <c r="AP390" s="66">
        <f>COUNTIF(data!$C371,AP$1)</f>
        <v>0</v>
      </c>
      <c r="AQ390" s="66">
        <f>COUNTIF(data!$C371,AQ$1)</f>
        <v>0</v>
      </c>
      <c r="AR390" s="66">
        <f>COUNTIF(data!$C371,AR$1)</f>
        <v>0</v>
      </c>
      <c r="AS390" s="66">
        <f>COUNTIF(data!$C371,AS$1)</f>
        <v>0</v>
      </c>
      <c r="AT390" s="66">
        <f>COUNTIF(data!$C371,AT$1)</f>
        <v>0</v>
      </c>
      <c r="AU390" s="66">
        <f>COUNTIF(data!$C371,AU$1)</f>
        <v>0</v>
      </c>
      <c r="AV390" s="66">
        <f>COUNTIF(data!$C371,AV$1)</f>
        <v>0</v>
      </c>
      <c r="AW390" s="66">
        <f>COUNTIF(data!$C371,AW$1)</f>
        <v>1</v>
      </c>
      <c r="AX390" s="66">
        <f>COUNTIF(data!$C371,AX$1)</f>
        <v>0</v>
      </c>
      <c r="AY390" s="66">
        <f>COUNTIF(data!$C371,AY$1)</f>
        <v>0</v>
      </c>
      <c r="AZ390" s="66">
        <f>COUNTIF(data!$C371,AZ$1)</f>
        <v>0</v>
      </c>
      <c r="BA390" s="66">
        <f>COUNTIF(data!$C371,BA$1)</f>
        <v>0</v>
      </c>
      <c r="BB390" s="66">
        <f>COUNTIF(data!$C371,BB$1)</f>
        <v>0</v>
      </c>
    </row>
    <row r="391">
      <c r="A391" s="66">
        <f>COUNTIF(data!$C372,A$1)</f>
        <v>0</v>
      </c>
      <c r="B391" s="66">
        <f>COUNTIF(data!$C372,B$1)</f>
        <v>0</v>
      </c>
      <c r="C391" s="66">
        <f>COUNTIF(data!$C372,C$1)</f>
        <v>0</v>
      </c>
      <c r="D391" s="66">
        <f>COUNTIF(data!$C372,D$1)</f>
        <v>0</v>
      </c>
      <c r="E391" s="66">
        <f>COUNTIF(data!$C372,E$1)</f>
        <v>0</v>
      </c>
      <c r="F391" s="66">
        <f>COUNTIF(data!$C372,F$1)</f>
        <v>0</v>
      </c>
      <c r="G391" s="66">
        <f>COUNTIF(data!$C372,G$1)</f>
        <v>0</v>
      </c>
      <c r="H391" s="66">
        <f>COUNTIF(data!$C372,H$1)</f>
        <v>0</v>
      </c>
      <c r="I391" s="66">
        <f>COUNTIF(data!$C372,I$1)</f>
        <v>0</v>
      </c>
      <c r="J391" s="66">
        <f>COUNTIF(data!$C372,J$1)</f>
        <v>0</v>
      </c>
      <c r="K391" s="66">
        <f>COUNTIF(data!$C372,K$1)</f>
        <v>0</v>
      </c>
      <c r="L391" s="66">
        <f>COUNTIF(data!$C372,L$1)</f>
        <v>0</v>
      </c>
      <c r="M391" s="66">
        <f>COUNTIF(data!$C372,M$1)</f>
        <v>0</v>
      </c>
      <c r="N391" s="66">
        <f>COUNTIF(data!$C372,N$1)</f>
        <v>0</v>
      </c>
      <c r="O391" s="66">
        <f>COUNTIF(data!$C372,O$1)</f>
        <v>0</v>
      </c>
      <c r="P391" s="66">
        <f>COUNTIF(data!$C372,P$1)</f>
        <v>0</v>
      </c>
      <c r="Q391" s="66">
        <f>COUNTIF(data!$C372,Q$1)</f>
        <v>0</v>
      </c>
      <c r="R391" s="66">
        <f>COUNTIF(data!$C372,R$1)</f>
        <v>0</v>
      </c>
      <c r="S391" s="66">
        <f>COUNTIF(data!$C372,S$1)</f>
        <v>0</v>
      </c>
      <c r="T391" s="66">
        <f>COUNTIF(data!$C372,T$1)</f>
        <v>0</v>
      </c>
      <c r="U391" s="66">
        <f>COUNTIF(data!$C372,U$1)</f>
        <v>0</v>
      </c>
      <c r="V391" s="66">
        <f>COUNTIF(data!$C372,V$1)</f>
        <v>0</v>
      </c>
      <c r="W391" s="66">
        <f>COUNTIF(data!$C372,W$1)</f>
        <v>0</v>
      </c>
      <c r="X391" s="66">
        <f>COUNTIF(data!$C372,X$1)</f>
        <v>0</v>
      </c>
      <c r="Y391" s="66">
        <f>COUNTIF(data!$C372,Y$1)</f>
        <v>0</v>
      </c>
      <c r="Z391" s="66">
        <f>COUNTIF(data!$C372,Z$1)</f>
        <v>0</v>
      </c>
      <c r="AA391" s="66">
        <f>COUNTIF(data!$C372,AA$1)</f>
        <v>0</v>
      </c>
      <c r="AB391" s="66">
        <f>COUNTIF(data!$C372,AB$1)</f>
        <v>0</v>
      </c>
      <c r="AC391" s="66">
        <f>COUNTIF(data!$C372,AC$1)</f>
        <v>0</v>
      </c>
      <c r="AD391" s="66">
        <f>COUNTIF(data!$C372,AD$1)</f>
        <v>0</v>
      </c>
      <c r="AE391" s="66">
        <f>COUNTIF(data!$C372,AE$1)</f>
        <v>0</v>
      </c>
      <c r="AF391" s="66">
        <f>COUNTIF(data!$C372,AF$1)</f>
        <v>1</v>
      </c>
      <c r="AG391" s="66">
        <f>COUNTIF(data!$C372,AG$1)</f>
        <v>0</v>
      </c>
      <c r="AH391" s="66">
        <f>COUNTIF(data!$C372,AH$1)</f>
        <v>0</v>
      </c>
      <c r="AI391" s="66">
        <f>COUNTIF(data!$C372,AI$1)</f>
        <v>0</v>
      </c>
      <c r="AJ391" s="66">
        <f>COUNTIF(data!$C372,AJ$1)</f>
        <v>0</v>
      </c>
      <c r="AK391" s="66">
        <f>COUNTIF(data!$C372,AK$1)</f>
        <v>0</v>
      </c>
      <c r="AL391" s="66">
        <f>COUNTIF(data!$C372,AL$1)</f>
        <v>0</v>
      </c>
      <c r="AM391" s="66">
        <f>COUNTIF(data!$C372,AM$1)</f>
        <v>0</v>
      </c>
      <c r="AN391" s="66">
        <f>COUNTIF(data!$C372,AN$1)</f>
        <v>0</v>
      </c>
      <c r="AO391" s="66">
        <f>COUNTIF(data!$C372,AO$1)</f>
        <v>0</v>
      </c>
      <c r="AP391" s="66">
        <f>COUNTIF(data!$C372,AP$1)</f>
        <v>0</v>
      </c>
      <c r="AQ391" s="66">
        <f>COUNTIF(data!$C372,AQ$1)</f>
        <v>0</v>
      </c>
      <c r="AR391" s="66">
        <f>COUNTIF(data!$C372,AR$1)</f>
        <v>0</v>
      </c>
      <c r="AS391" s="66">
        <f>COUNTIF(data!$C372,AS$1)</f>
        <v>0</v>
      </c>
      <c r="AT391" s="66">
        <f>COUNTIF(data!$C372,AT$1)</f>
        <v>0</v>
      </c>
      <c r="AU391" s="66">
        <f>COUNTIF(data!$C372,AU$1)</f>
        <v>0</v>
      </c>
      <c r="AV391" s="66">
        <f>COUNTIF(data!$C372,AV$1)</f>
        <v>0</v>
      </c>
      <c r="AW391" s="66">
        <f>COUNTIF(data!$C372,AW$1)</f>
        <v>0</v>
      </c>
      <c r="AX391" s="66">
        <f>COUNTIF(data!$C372,AX$1)</f>
        <v>0</v>
      </c>
      <c r="AY391" s="66">
        <f>COUNTIF(data!$C372,AY$1)</f>
        <v>0</v>
      </c>
      <c r="AZ391" s="66">
        <f>COUNTIF(data!$C372,AZ$1)</f>
        <v>0</v>
      </c>
      <c r="BA391" s="66">
        <f>COUNTIF(data!$C372,BA$1)</f>
        <v>0</v>
      </c>
      <c r="BB391" s="66">
        <f>COUNTIF(data!$C372,BB$1)</f>
        <v>0</v>
      </c>
    </row>
    <row r="392">
      <c r="A392" s="66">
        <f>COUNTIF(data!$C373,A$1)</f>
        <v>0</v>
      </c>
      <c r="B392" s="66">
        <f>COUNTIF(data!$C373,B$1)</f>
        <v>0</v>
      </c>
      <c r="C392" s="66">
        <f>COUNTIF(data!$C373,C$1)</f>
        <v>0</v>
      </c>
      <c r="D392" s="66">
        <f>COUNTIF(data!$C373,D$1)</f>
        <v>0</v>
      </c>
      <c r="E392" s="66">
        <f>COUNTIF(data!$C373,E$1)</f>
        <v>0</v>
      </c>
      <c r="F392" s="66">
        <f>COUNTIF(data!$C373,F$1)</f>
        <v>0</v>
      </c>
      <c r="G392" s="66">
        <f>COUNTIF(data!$C373,G$1)</f>
        <v>0</v>
      </c>
      <c r="H392" s="66">
        <f>COUNTIF(data!$C373,H$1)</f>
        <v>0</v>
      </c>
      <c r="I392" s="66">
        <f>COUNTIF(data!$C373,I$1)</f>
        <v>0</v>
      </c>
      <c r="J392" s="66">
        <f>COUNTIF(data!$C373,J$1)</f>
        <v>0</v>
      </c>
      <c r="K392" s="66">
        <f>COUNTIF(data!$C373,K$1)</f>
        <v>0</v>
      </c>
      <c r="L392" s="66">
        <f>COUNTIF(data!$C373,L$1)</f>
        <v>0</v>
      </c>
      <c r="M392" s="66">
        <f>COUNTIF(data!$C373,M$1)</f>
        <v>0</v>
      </c>
      <c r="N392" s="66">
        <f>COUNTIF(data!$C373,N$1)</f>
        <v>0</v>
      </c>
      <c r="O392" s="66">
        <f>COUNTIF(data!$C373,O$1)</f>
        <v>0</v>
      </c>
      <c r="P392" s="66">
        <f>COUNTIF(data!$C373,P$1)</f>
        <v>0</v>
      </c>
      <c r="Q392" s="66">
        <f>COUNTIF(data!$C373,Q$1)</f>
        <v>0</v>
      </c>
      <c r="R392" s="66">
        <f>COUNTIF(data!$C373,R$1)</f>
        <v>0</v>
      </c>
      <c r="S392" s="66">
        <f>COUNTIF(data!$C373,S$1)</f>
        <v>0</v>
      </c>
      <c r="T392" s="66">
        <f>COUNTIF(data!$C373,T$1)</f>
        <v>0</v>
      </c>
      <c r="U392" s="66">
        <f>COUNTIF(data!$C373,U$1)</f>
        <v>0</v>
      </c>
      <c r="V392" s="66">
        <f>COUNTIF(data!$C373,V$1)</f>
        <v>1</v>
      </c>
      <c r="W392" s="66">
        <f>COUNTIF(data!$C373,W$1)</f>
        <v>0</v>
      </c>
      <c r="X392" s="66">
        <f>COUNTIF(data!$C373,X$1)</f>
        <v>0</v>
      </c>
      <c r="Y392" s="66">
        <f>COUNTIF(data!$C373,Y$1)</f>
        <v>0</v>
      </c>
      <c r="Z392" s="66">
        <f>COUNTIF(data!$C373,Z$1)</f>
        <v>0</v>
      </c>
      <c r="AA392" s="66">
        <f>COUNTIF(data!$C373,AA$1)</f>
        <v>0</v>
      </c>
      <c r="AB392" s="66">
        <f>COUNTIF(data!$C373,AB$1)</f>
        <v>0</v>
      </c>
      <c r="AC392" s="66">
        <f>COUNTIF(data!$C373,AC$1)</f>
        <v>0</v>
      </c>
      <c r="AD392" s="66">
        <f>COUNTIF(data!$C373,AD$1)</f>
        <v>0</v>
      </c>
      <c r="AE392" s="66">
        <f>COUNTIF(data!$C373,AE$1)</f>
        <v>0</v>
      </c>
      <c r="AF392" s="66">
        <f>COUNTIF(data!$C373,AF$1)</f>
        <v>0</v>
      </c>
      <c r="AG392" s="66">
        <f>COUNTIF(data!$C373,AG$1)</f>
        <v>0</v>
      </c>
      <c r="AH392" s="66">
        <f>COUNTIF(data!$C373,AH$1)</f>
        <v>0</v>
      </c>
      <c r="AI392" s="66">
        <f>COUNTIF(data!$C373,AI$1)</f>
        <v>0</v>
      </c>
      <c r="AJ392" s="66">
        <f>COUNTIF(data!$C373,AJ$1)</f>
        <v>0</v>
      </c>
      <c r="AK392" s="66">
        <f>COUNTIF(data!$C373,AK$1)</f>
        <v>0</v>
      </c>
      <c r="AL392" s="66">
        <f>COUNTIF(data!$C373,AL$1)</f>
        <v>0</v>
      </c>
      <c r="AM392" s="66">
        <f>COUNTIF(data!$C373,AM$1)</f>
        <v>0</v>
      </c>
      <c r="AN392" s="66">
        <f>COUNTIF(data!$C373,AN$1)</f>
        <v>0</v>
      </c>
      <c r="AO392" s="66">
        <f>COUNTIF(data!$C373,AO$1)</f>
        <v>0</v>
      </c>
      <c r="AP392" s="66">
        <f>COUNTIF(data!$C373,AP$1)</f>
        <v>0</v>
      </c>
      <c r="AQ392" s="66">
        <f>COUNTIF(data!$C373,AQ$1)</f>
        <v>0</v>
      </c>
      <c r="AR392" s="66">
        <f>COUNTIF(data!$C373,AR$1)</f>
        <v>0</v>
      </c>
      <c r="AS392" s="66">
        <f>COUNTIF(data!$C373,AS$1)</f>
        <v>0</v>
      </c>
      <c r="AT392" s="66">
        <f>COUNTIF(data!$C373,AT$1)</f>
        <v>0</v>
      </c>
      <c r="AU392" s="66">
        <f>COUNTIF(data!$C373,AU$1)</f>
        <v>0</v>
      </c>
      <c r="AV392" s="66">
        <f>COUNTIF(data!$C373,AV$1)</f>
        <v>0</v>
      </c>
      <c r="AW392" s="66">
        <f>COUNTIF(data!$C373,AW$1)</f>
        <v>0</v>
      </c>
      <c r="AX392" s="66">
        <f>COUNTIF(data!$C373,AX$1)</f>
        <v>0</v>
      </c>
      <c r="AY392" s="66">
        <f>COUNTIF(data!$C373,AY$1)</f>
        <v>0</v>
      </c>
      <c r="AZ392" s="66">
        <f>COUNTIF(data!$C373,AZ$1)</f>
        <v>0</v>
      </c>
      <c r="BA392" s="66">
        <f>COUNTIF(data!$C373,BA$1)</f>
        <v>0</v>
      </c>
      <c r="BB392" s="66">
        <f>COUNTIF(data!$C373,BB$1)</f>
        <v>0</v>
      </c>
    </row>
    <row r="393">
      <c r="A393" s="66">
        <f t="shared" ref="A393:BB393" si="24">COUNTIF(#REF!,A$1)</f>
        <v>0</v>
      </c>
      <c r="B393" s="66">
        <f t="shared" si="24"/>
        <v>0</v>
      </c>
      <c r="C393" s="66">
        <f t="shared" si="24"/>
        <v>0</v>
      </c>
      <c r="D393" s="66">
        <f t="shared" si="24"/>
        <v>0</v>
      </c>
      <c r="E393" s="66">
        <f t="shared" si="24"/>
        <v>0</v>
      </c>
      <c r="F393" s="66">
        <f t="shared" si="24"/>
        <v>0</v>
      </c>
      <c r="G393" s="66">
        <f t="shared" si="24"/>
        <v>0</v>
      </c>
      <c r="H393" s="66">
        <f t="shared" si="24"/>
        <v>0</v>
      </c>
      <c r="I393" s="66">
        <f t="shared" si="24"/>
        <v>0</v>
      </c>
      <c r="J393" s="66">
        <f t="shared" si="24"/>
        <v>0</v>
      </c>
      <c r="K393" s="66">
        <f t="shared" si="24"/>
        <v>0</v>
      </c>
      <c r="L393" s="66">
        <f t="shared" si="24"/>
        <v>0</v>
      </c>
      <c r="M393" s="66">
        <f t="shared" si="24"/>
        <v>0</v>
      </c>
      <c r="N393" s="66">
        <f t="shared" si="24"/>
        <v>0</v>
      </c>
      <c r="O393" s="66">
        <f t="shared" si="24"/>
        <v>0</v>
      </c>
      <c r="P393" s="66">
        <f t="shared" si="24"/>
        <v>0</v>
      </c>
      <c r="Q393" s="66">
        <f t="shared" si="24"/>
        <v>0</v>
      </c>
      <c r="R393" s="66">
        <f t="shared" si="24"/>
        <v>0</v>
      </c>
      <c r="S393" s="66">
        <f t="shared" si="24"/>
        <v>0</v>
      </c>
      <c r="T393" s="66">
        <f t="shared" si="24"/>
        <v>0</v>
      </c>
      <c r="U393" s="66">
        <f t="shared" si="24"/>
        <v>0</v>
      </c>
      <c r="V393" s="66">
        <f t="shared" si="24"/>
        <v>0</v>
      </c>
      <c r="W393" s="66">
        <f t="shared" si="24"/>
        <v>0</v>
      </c>
      <c r="X393" s="66">
        <f t="shared" si="24"/>
        <v>0</v>
      </c>
      <c r="Y393" s="66">
        <f t="shared" si="24"/>
        <v>0</v>
      </c>
      <c r="Z393" s="66">
        <f t="shared" si="24"/>
        <v>0</v>
      </c>
      <c r="AA393" s="66">
        <f t="shared" si="24"/>
        <v>0</v>
      </c>
      <c r="AB393" s="66">
        <f t="shared" si="24"/>
        <v>0</v>
      </c>
      <c r="AC393" s="66">
        <f t="shared" si="24"/>
        <v>0</v>
      </c>
      <c r="AD393" s="66">
        <f t="shared" si="24"/>
        <v>0</v>
      </c>
      <c r="AE393" s="66">
        <f t="shared" si="24"/>
        <v>0</v>
      </c>
      <c r="AF393" s="66">
        <f t="shared" si="24"/>
        <v>0</v>
      </c>
      <c r="AG393" s="66">
        <f t="shared" si="24"/>
        <v>0</v>
      </c>
      <c r="AH393" s="66">
        <f t="shared" si="24"/>
        <v>0</v>
      </c>
      <c r="AI393" s="66">
        <f t="shared" si="24"/>
        <v>0</v>
      </c>
      <c r="AJ393" s="66">
        <f t="shared" si="24"/>
        <v>0</v>
      </c>
      <c r="AK393" s="66">
        <f t="shared" si="24"/>
        <v>0</v>
      </c>
      <c r="AL393" s="66">
        <f t="shared" si="24"/>
        <v>0</v>
      </c>
      <c r="AM393" s="66">
        <f t="shared" si="24"/>
        <v>0</v>
      </c>
      <c r="AN393" s="66">
        <f t="shared" si="24"/>
        <v>0</v>
      </c>
      <c r="AO393" s="66">
        <f t="shared" si="24"/>
        <v>0</v>
      </c>
      <c r="AP393" s="66">
        <f t="shared" si="24"/>
        <v>0</v>
      </c>
      <c r="AQ393" s="66">
        <f t="shared" si="24"/>
        <v>0</v>
      </c>
      <c r="AR393" s="66">
        <f t="shared" si="24"/>
        <v>0</v>
      </c>
      <c r="AS393" s="66">
        <f t="shared" si="24"/>
        <v>0</v>
      </c>
      <c r="AT393" s="66">
        <f t="shared" si="24"/>
        <v>0</v>
      </c>
      <c r="AU393" s="66">
        <f t="shared" si="24"/>
        <v>0</v>
      </c>
      <c r="AV393" s="66">
        <f t="shared" si="24"/>
        <v>0</v>
      </c>
      <c r="AW393" s="66">
        <f t="shared" si="24"/>
        <v>0</v>
      </c>
      <c r="AX393" s="66">
        <f t="shared" si="24"/>
        <v>0</v>
      </c>
      <c r="AY393" s="66">
        <f t="shared" si="24"/>
        <v>0</v>
      </c>
      <c r="AZ393" s="66">
        <f t="shared" si="24"/>
        <v>0</v>
      </c>
      <c r="BA393" s="66">
        <f t="shared" si="24"/>
        <v>0</v>
      </c>
      <c r="BB393" s="66">
        <f t="shared" si="24"/>
        <v>0</v>
      </c>
    </row>
    <row r="394">
      <c r="A394" s="66">
        <f>COUNTIF(data!$C374,A$1)</f>
        <v>0</v>
      </c>
      <c r="B394" s="66">
        <f>COUNTIF(data!$C374,B$1)</f>
        <v>0</v>
      </c>
      <c r="C394" s="66">
        <f>COUNTIF(data!$C374,C$1)</f>
        <v>0</v>
      </c>
      <c r="D394" s="66">
        <f>COUNTIF(data!$C374,D$1)</f>
        <v>0</v>
      </c>
      <c r="E394" s="66">
        <f>COUNTIF(data!$C374,E$1)</f>
        <v>0</v>
      </c>
      <c r="F394" s="66">
        <f>COUNTIF(data!$C374,F$1)</f>
        <v>0</v>
      </c>
      <c r="G394" s="66">
        <f>COUNTIF(data!$C374,G$1)</f>
        <v>0</v>
      </c>
      <c r="H394" s="66">
        <f>COUNTIF(data!$C374,H$1)</f>
        <v>0</v>
      </c>
      <c r="I394" s="66">
        <f>COUNTIF(data!$C374,I$1)</f>
        <v>0</v>
      </c>
      <c r="J394" s="66">
        <f>COUNTIF(data!$C374,J$1)</f>
        <v>0</v>
      </c>
      <c r="K394" s="66">
        <f>COUNTIF(data!$C374,K$1)</f>
        <v>0</v>
      </c>
      <c r="L394" s="66">
        <f>COUNTIF(data!$C374,L$1)</f>
        <v>0</v>
      </c>
      <c r="M394" s="66">
        <f>COUNTIF(data!$C374,M$1)</f>
        <v>0</v>
      </c>
      <c r="N394" s="66">
        <f>COUNTIF(data!$C374,N$1)</f>
        <v>0</v>
      </c>
      <c r="O394" s="66">
        <f>COUNTIF(data!$C374,O$1)</f>
        <v>0</v>
      </c>
      <c r="P394" s="66">
        <f>COUNTIF(data!$C374,P$1)</f>
        <v>0</v>
      </c>
      <c r="Q394" s="66">
        <f>COUNTIF(data!$C374,Q$1)</f>
        <v>0</v>
      </c>
      <c r="R394" s="66">
        <f>COUNTIF(data!$C374,R$1)</f>
        <v>0</v>
      </c>
      <c r="S394" s="66">
        <f>COUNTIF(data!$C374,S$1)</f>
        <v>0</v>
      </c>
      <c r="T394" s="66">
        <f>COUNTIF(data!$C374,T$1)</f>
        <v>0</v>
      </c>
      <c r="U394" s="66">
        <f>COUNTIF(data!$C374,U$1)</f>
        <v>0</v>
      </c>
      <c r="V394" s="66">
        <f>COUNTIF(data!$C374,V$1)</f>
        <v>0</v>
      </c>
      <c r="W394" s="66">
        <f>COUNTIF(data!$C374,W$1)</f>
        <v>0</v>
      </c>
      <c r="X394" s="66">
        <f>COUNTIF(data!$C374,X$1)</f>
        <v>0</v>
      </c>
      <c r="Y394" s="66">
        <f>COUNTIF(data!$C374,Y$1)</f>
        <v>0</v>
      </c>
      <c r="Z394" s="66">
        <f>COUNTIF(data!$C374,Z$1)</f>
        <v>0</v>
      </c>
      <c r="AA394" s="66">
        <f>COUNTIF(data!$C374,AA$1)</f>
        <v>0</v>
      </c>
      <c r="AB394" s="66">
        <f>COUNTIF(data!$C374,AB$1)</f>
        <v>0</v>
      </c>
      <c r="AC394" s="66">
        <f>COUNTIF(data!$C374,AC$1)</f>
        <v>0</v>
      </c>
      <c r="AD394" s="66">
        <f>COUNTIF(data!$C374,AD$1)</f>
        <v>0</v>
      </c>
      <c r="AE394" s="66">
        <f>COUNTIF(data!$C374,AE$1)</f>
        <v>0</v>
      </c>
      <c r="AF394" s="66">
        <f>COUNTIF(data!$C374,AF$1)</f>
        <v>0</v>
      </c>
      <c r="AG394" s="66">
        <f>COUNTIF(data!$C374,AG$1)</f>
        <v>0</v>
      </c>
      <c r="AH394" s="66">
        <f>COUNTIF(data!$C374,AH$1)</f>
        <v>0</v>
      </c>
      <c r="AI394" s="66">
        <f>COUNTIF(data!$C374,AI$1)</f>
        <v>0</v>
      </c>
      <c r="AJ394" s="66">
        <f>COUNTIF(data!$C374,AJ$1)</f>
        <v>0</v>
      </c>
      <c r="AK394" s="66">
        <f>COUNTIF(data!$C374,AK$1)</f>
        <v>0</v>
      </c>
      <c r="AL394" s="66">
        <f>COUNTIF(data!$C374,AL$1)</f>
        <v>0</v>
      </c>
      <c r="AM394" s="66">
        <f>COUNTIF(data!$C374,AM$1)</f>
        <v>0</v>
      </c>
      <c r="AN394" s="66">
        <f>COUNTIF(data!$C374,AN$1)</f>
        <v>0</v>
      </c>
      <c r="AO394" s="66">
        <f>COUNTIF(data!$C374,AO$1)</f>
        <v>0</v>
      </c>
      <c r="AP394" s="66">
        <f>COUNTIF(data!$C374,AP$1)</f>
        <v>0</v>
      </c>
      <c r="AQ394" s="66">
        <f>COUNTIF(data!$C374,AQ$1)</f>
        <v>0</v>
      </c>
      <c r="AR394" s="66">
        <f>COUNTIF(data!$C374,AR$1)</f>
        <v>0</v>
      </c>
      <c r="AS394" s="66">
        <f>COUNTIF(data!$C374,AS$1)</f>
        <v>1</v>
      </c>
      <c r="AT394" s="66">
        <f>COUNTIF(data!$C374,AT$1)</f>
        <v>0</v>
      </c>
      <c r="AU394" s="66">
        <f>COUNTIF(data!$C374,AU$1)</f>
        <v>0</v>
      </c>
      <c r="AV394" s="66">
        <f>COUNTIF(data!$C374,AV$1)</f>
        <v>0</v>
      </c>
      <c r="AW394" s="66">
        <f>COUNTIF(data!$C374,AW$1)</f>
        <v>0</v>
      </c>
      <c r="AX394" s="66">
        <f>COUNTIF(data!$C374,AX$1)</f>
        <v>0</v>
      </c>
      <c r="AY394" s="66">
        <f>COUNTIF(data!$C374,AY$1)</f>
        <v>0</v>
      </c>
      <c r="AZ394" s="66">
        <f>COUNTIF(data!$C374,AZ$1)</f>
        <v>0</v>
      </c>
      <c r="BA394" s="66">
        <f>COUNTIF(data!$C374,BA$1)</f>
        <v>0</v>
      </c>
      <c r="BB394" s="66">
        <f>COUNTIF(data!$C374,BB$1)</f>
        <v>0</v>
      </c>
    </row>
    <row r="395">
      <c r="A395" s="66">
        <f>COUNTIF(data!$C375,A$1)</f>
        <v>0</v>
      </c>
      <c r="B395" s="66">
        <f>COUNTIF(data!$C375,B$1)</f>
        <v>0</v>
      </c>
      <c r="C395" s="66">
        <f>COUNTIF(data!$C375,C$1)</f>
        <v>0</v>
      </c>
      <c r="D395" s="66">
        <f>COUNTIF(data!$C375,D$1)</f>
        <v>0</v>
      </c>
      <c r="E395" s="66">
        <f>COUNTIF(data!$C375,E$1)</f>
        <v>0</v>
      </c>
      <c r="F395" s="66">
        <f>COUNTIF(data!$C375,F$1)</f>
        <v>0</v>
      </c>
      <c r="G395" s="66">
        <f>COUNTIF(data!$C375,G$1)</f>
        <v>0</v>
      </c>
      <c r="H395" s="66">
        <f>COUNTIF(data!$C375,H$1)</f>
        <v>0</v>
      </c>
      <c r="I395" s="66">
        <f>COUNTIF(data!$C375,I$1)</f>
        <v>0</v>
      </c>
      <c r="J395" s="66">
        <f>COUNTIF(data!$C375,J$1)</f>
        <v>0</v>
      </c>
      <c r="K395" s="66">
        <f>COUNTIF(data!$C375,K$1)</f>
        <v>0</v>
      </c>
      <c r="L395" s="66">
        <f>COUNTIF(data!$C375,L$1)</f>
        <v>0</v>
      </c>
      <c r="M395" s="66">
        <f>COUNTIF(data!$C375,M$1)</f>
        <v>0</v>
      </c>
      <c r="N395" s="66">
        <f>COUNTIF(data!$C375,N$1)</f>
        <v>1</v>
      </c>
      <c r="O395" s="66">
        <f>COUNTIF(data!$C375,O$1)</f>
        <v>0</v>
      </c>
      <c r="P395" s="66">
        <f>COUNTIF(data!$C375,P$1)</f>
        <v>0</v>
      </c>
      <c r="Q395" s="66">
        <f>COUNTIF(data!$C375,Q$1)</f>
        <v>0</v>
      </c>
      <c r="R395" s="66">
        <f>COUNTIF(data!$C375,R$1)</f>
        <v>0</v>
      </c>
      <c r="S395" s="66">
        <f>COUNTIF(data!$C375,S$1)</f>
        <v>0</v>
      </c>
      <c r="T395" s="66">
        <f>COUNTIF(data!$C375,T$1)</f>
        <v>0</v>
      </c>
      <c r="U395" s="66">
        <f>COUNTIF(data!$C375,U$1)</f>
        <v>0</v>
      </c>
      <c r="V395" s="66">
        <f>COUNTIF(data!$C375,V$1)</f>
        <v>0</v>
      </c>
      <c r="W395" s="66">
        <f>COUNTIF(data!$C375,W$1)</f>
        <v>0</v>
      </c>
      <c r="X395" s="66">
        <f>COUNTIF(data!$C375,X$1)</f>
        <v>0</v>
      </c>
      <c r="Y395" s="66">
        <f>COUNTIF(data!$C375,Y$1)</f>
        <v>0</v>
      </c>
      <c r="Z395" s="66">
        <f>COUNTIF(data!$C375,Z$1)</f>
        <v>0</v>
      </c>
      <c r="AA395" s="66">
        <f>COUNTIF(data!$C375,AA$1)</f>
        <v>0</v>
      </c>
      <c r="AB395" s="66">
        <f>COUNTIF(data!$C375,AB$1)</f>
        <v>0</v>
      </c>
      <c r="AC395" s="66">
        <f>COUNTIF(data!$C375,AC$1)</f>
        <v>0</v>
      </c>
      <c r="AD395" s="66">
        <f>COUNTIF(data!$C375,AD$1)</f>
        <v>0</v>
      </c>
      <c r="AE395" s="66">
        <f>COUNTIF(data!$C375,AE$1)</f>
        <v>0</v>
      </c>
      <c r="AF395" s="66">
        <f>COUNTIF(data!$C375,AF$1)</f>
        <v>0</v>
      </c>
      <c r="AG395" s="66">
        <f>COUNTIF(data!$C375,AG$1)</f>
        <v>0</v>
      </c>
      <c r="AH395" s="66">
        <f>COUNTIF(data!$C375,AH$1)</f>
        <v>0</v>
      </c>
      <c r="AI395" s="66">
        <f>COUNTIF(data!$C375,AI$1)</f>
        <v>0</v>
      </c>
      <c r="AJ395" s="66">
        <f>COUNTIF(data!$C375,AJ$1)</f>
        <v>0</v>
      </c>
      <c r="AK395" s="66">
        <f>COUNTIF(data!$C375,AK$1)</f>
        <v>0</v>
      </c>
      <c r="AL395" s="66">
        <f>COUNTIF(data!$C375,AL$1)</f>
        <v>0</v>
      </c>
      <c r="AM395" s="66">
        <f>COUNTIF(data!$C375,AM$1)</f>
        <v>0</v>
      </c>
      <c r="AN395" s="66">
        <f>COUNTIF(data!$C375,AN$1)</f>
        <v>0</v>
      </c>
      <c r="AO395" s="66">
        <f>COUNTIF(data!$C375,AO$1)</f>
        <v>0</v>
      </c>
      <c r="AP395" s="66">
        <f>COUNTIF(data!$C375,AP$1)</f>
        <v>0</v>
      </c>
      <c r="AQ395" s="66">
        <f>COUNTIF(data!$C375,AQ$1)</f>
        <v>0</v>
      </c>
      <c r="AR395" s="66">
        <f>COUNTIF(data!$C375,AR$1)</f>
        <v>0</v>
      </c>
      <c r="AS395" s="66">
        <f>COUNTIF(data!$C375,AS$1)</f>
        <v>0</v>
      </c>
      <c r="AT395" s="66">
        <f>COUNTIF(data!$C375,AT$1)</f>
        <v>0</v>
      </c>
      <c r="AU395" s="66">
        <f>COUNTIF(data!$C375,AU$1)</f>
        <v>0</v>
      </c>
      <c r="AV395" s="66">
        <f>COUNTIF(data!$C375,AV$1)</f>
        <v>0</v>
      </c>
      <c r="AW395" s="66">
        <f>COUNTIF(data!$C375,AW$1)</f>
        <v>0</v>
      </c>
      <c r="AX395" s="66">
        <f>COUNTIF(data!$C375,AX$1)</f>
        <v>0</v>
      </c>
      <c r="AY395" s="66">
        <f>COUNTIF(data!$C375,AY$1)</f>
        <v>0</v>
      </c>
      <c r="AZ395" s="66">
        <f>COUNTIF(data!$C375,AZ$1)</f>
        <v>0</v>
      </c>
      <c r="BA395" s="66">
        <f>COUNTIF(data!$C375,BA$1)</f>
        <v>0</v>
      </c>
      <c r="BB395" s="66">
        <f>COUNTIF(data!$C375,BB$1)</f>
        <v>0</v>
      </c>
    </row>
    <row r="396">
      <c r="A396" s="66">
        <f>COUNTIF(data!$C376,A$1)</f>
        <v>0</v>
      </c>
      <c r="B396" s="66">
        <f>COUNTIF(data!$C376,B$1)</f>
        <v>0</v>
      </c>
      <c r="C396" s="66">
        <f>COUNTIF(data!$C376,C$1)</f>
        <v>0</v>
      </c>
      <c r="D396" s="66">
        <f>COUNTIF(data!$C376,D$1)</f>
        <v>0</v>
      </c>
      <c r="E396" s="66">
        <f>COUNTIF(data!$C376,E$1)</f>
        <v>0</v>
      </c>
      <c r="F396" s="66">
        <f>COUNTIF(data!$C376,F$1)</f>
        <v>0</v>
      </c>
      <c r="G396" s="66">
        <f>COUNTIF(data!$C376,G$1)</f>
        <v>0</v>
      </c>
      <c r="H396" s="66">
        <f>COUNTIF(data!$C376,H$1)</f>
        <v>0</v>
      </c>
      <c r="I396" s="66">
        <f>COUNTIF(data!$C376,I$1)</f>
        <v>0</v>
      </c>
      <c r="J396" s="66">
        <f>COUNTIF(data!$C376,J$1)</f>
        <v>0</v>
      </c>
      <c r="K396" s="66">
        <f>COUNTIF(data!$C376,K$1)</f>
        <v>0</v>
      </c>
      <c r="L396" s="66">
        <f>COUNTIF(data!$C376,L$1)</f>
        <v>1</v>
      </c>
      <c r="M396" s="66">
        <f>COUNTIF(data!$C376,M$1)</f>
        <v>0</v>
      </c>
      <c r="N396" s="66">
        <f>COUNTIF(data!$C376,N$1)</f>
        <v>0</v>
      </c>
      <c r="O396" s="66">
        <f>COUNTIF(data!$C376,O$1)</f>
        <v>0</v>
      </c>
      <c r="P396" s="66">
        <f>COUNTIF(data!$C376,P$1)</f>
        <v>0</v>
      </c>
      <c r="Q396" s="66">
        <f>COUNTIF(data!$C376,Q$1)</f>
        <v>0</v>
      </c>
      <c r="R396" s="66">
        <f>COUNTIF(data!$C376,R$1)</f>
        <v>0</v>
      </c>
      <c r="S396" s="66">
        <f>COUNTIF(data!$C376,S$1)</f>
        <v>0</v>
      </c>
      <c r="T396" s="66">
        <f>COUNTIF(data!$C376,T$1)</f>
        <v>0</v>
      </c>
      <c r="U396" s="66">
        <f>COUNTIF(data!$C376,U$1)</f>
        <v>0</v>
      </c>
      <c r="V396" s="66">
        <f>COUNTIF(data!$C376,V$1)</f>
        <v>0</v>
      </c>
      <c r="W396" s="66">
        <f>COUNTIF(data!$C376,W$1)</f>
        <v>0</v>
      </c>
      <c r="X396" s="66">
        <f>COUNTIF(data!$C376,X$1)</f>
        <v>0</v>
      </c>
      <c r="Y396" s="66">
        <f>COUNTIF(data!$C376,Y$1)</f>
        <v>0</v>
      </c>
      <c r="Z396" s="66">
        <f>COUNTIF(data!$C376,Z$1)</f>
        <v>0</v>
      </c>
      <c r="AA396" s="66">
        <f>COUNTIF(data!$C376,AA$1)</f>
        <v>0</v>
      </c>
      <c r="AB396" s="66">
        <f>COUNTIF(data!$C376,AB$1)</f>
        <v>0</v>
      </c>
      <c r="AC396" s="66">
        <f>COUNTIF(data!$C376,AC$1)</f>
        <v>0</v>
      </c>
      <c r="AD396" s="66">
        <f>COUNTIF(data!$C376,AD$1)</f>
        <v>0</v>
      </c>
      <c r="AE396" s="66">
        <f>COUNTIF(data!$C376,AE$1)</f>
        <v>0</v>
      </c>
      <c r="AF396" s="66">
        <f>COUNTIF(data!$C376,AF$1)</f>
        <v>0</v>
      </c>
      <c r="AG396" s="66">
        <f>COUNTIF(data!$C376,AG$1)</f>
        <v>0</v>
      </c>
      <c r="AH396" s="66">
        <f>COUNTIF(data!$C376,AH$1)</f>
        <v>0</v>
      </c>
      <c r="AI396" s="66">
        <f>COUNTIF(data!$C376,AI$1)</f>
        <v>0</v>
      </c>
      <c r="AJ396" s="66">
        <f>COUNTIF(data!$C376,AJ$1)</f>
        <v>0</v>
      </c>
      <c r="AK396" s="66">
        <f>COUNTIF(data!$C376,AK$1)</f>
        <v>0</v>
      </c>
      <c r="AL396" s="66">
        <f>COUNTIF(data!$C376,AL$1)</f>
        <v>0</v>
      </c>
      <c r="AM396" s="66">
        <f>COUNTIF(data!$C376,AM$1)</f>
        <v>0</v>
      </c>
      <c r="AN396" s="66">
        <f>COUNTIF(data!$C376,AN$1)</f>
        <v>0</v>
      </c>
      <c r="AO396" s="66">
        <f>COUNTIF(data!$C376,AO$1)</f>
        <v>0</v>
      </c>
      <c r="AP396" s="66">
        <f>COUNTIF(data!$C376,AP$1)</f>
        <v>0</v>
      </c>
      <c r="AQ396" s="66">
        <f>COUNTIF(data!$C376,AQ$1)</f>
        <v>0</v>
      </c>
      <c r="AR396" s="66">
        <f>COUNTIF(data!$C376,AR$1)</f>
        <v>0</v>
      </c>
      <c r="AS396" s="66">
        <f>COUNTIF(data!$C376,AS$1)</f>
        <v>0</v>
      </c>
      <c r="AT396" s="66">
        <f>COUNTIF(data!$C376,AT$1)</f>
        <v>0</v>
      </c>
      <c r="AU396" s="66">
        <f>COUNTIF(data!$C376,AU$1)</f>
        <v>0</v>
      </c>
      <c r="AV396" s="66">
        <f>COUNTIF(data!$C376,AV$1)</f>
        <v>0</v>
      </c>
      <c r="AW396" s="66">
        <f>COUNTIF(data!$C376,AW$1)</f>
        <v>0</v>
      </c>
      <c r="AX396" s="66">
        <f>COUNTIF(data!$C376,AX$1)</f>
        <v>0</v>
      </c>
      <c r="AY396" s="66">
        <f>COUNTIF(data!$C376,AY$1)</f>
        <v>0</v>
      </c>
      <c r="AZ396" s="66">
        <f>COUNTIF(data!$C376,AZ$1)</f>
        <v>0</v>
      </c>
      <c r="BA396" s="66">
        <f>COUNTIF(data!$C376,BA$1)</f>
        <v>0</v>
      </c>
      <c r="BB396" s="66">
        <f>COUNTIF(data!$C376,BB$1)</f>
        <v>0</v>
      </c>
    </row>
    <row r="397">
      <c r="A397" s="66">
        <f>COUNTIF(data!$C377,A$1)</f>
        <v>0</v>
      </c>
      <c r="B397" s="66">
        <f>COUNTIF(data!$C377,B$1)</f>
        <v>0</v>
      </c>
      <c r="C397" s="66">
        <f>COUNTIF(data!$C377,C$1)</f>
        <v>0</v>
      </c>
      <c r="D397" s="66">
        <f>COUNTIF(data!$C377,D$1)</f>
        <v>0</v>
      </c>
      <c r="E397" s="66">
        <f>COUNTIF(data!$C377,E$1)</f>
        <v>0</v>
      </c>
      <c r="F397" s="66">
        <f>COUNTIF(data!$C377,F$1)</f>
        <v>0</v>
      </c>
      <c r="G397" s="66">
        <f>COUNTIF(data!$C377,G$1)</f>
        <v>0</v>
      </c>
      <c r="H397" s="66">
        <f>COUNTIF(data!$C377,H$1)</f>
        <v>0</v>
      </c>
      <c r="I397" s="66">
        <f>COUNTIF(data!$C377,I$1)</f>
        <v>0</v>
      </c>
      <c r="J397" s="66">
        <f>COUNTIF(data!$C377,J$1)</f>
        <v>0</v>
      </c>
      <c r="K397" s="66">
        <f>COUNTIF(data!$C377,K$1)</f>
        <v>0</v>
      </c>
      <c r="L397" s="66">
        <f>COUNTIF(data!$C377,L$1)</f>
        <v>0</v>
      </c>
      <c r="M397" s="66">
        <f>COUNTIF(data!$C377,M$1)</f>
        <v>0</v>
      </c>
      <c r="N397" s="66">
        <f>COUNTIF(data!$C377,N$1)</f>
        <v>0</v>
      </c>
      <c r="O397" s="66">
        <f>COUNTIF(data!$C377,O$1)</f>
        <v>0</v>
      </c>
      <c r="P397" s="66">
        <f>COUNTIF(data!$C377,P$1)</f>
        <v>0</v>
      </c>
      <c r="Q397" s="66">
        <f>COUNTIF(data!$C377,Q$1)</f>
        <v>0</v>
      </c>
      <c r="R397" s="66">
        <f>COUNTIF(data!$C377,R$1)</f>
        <v>0</v>
      </c>
      <c r="S397" s="66">
        <f>COUNTIF(data!$C377,S$1)</f>
        <v>0</v>
      </c>
      <c r="T397" s="66">
        <f>COUNTIF(data!$C377,T$1)</f>
        <v>0</v>
      </c>
      <c r="U397" s="66">
        <f>COUNTIF(data!$C377,U$1)</f>
        <v>0</v>
      </c>
      <c r="V397" s="66">
        <f>COUNTIF(data!$C377,V$1)</f>
        <v>0</v>
      </c>
      <c r="W397" s="66">
        <f>COUNTIF(data!$C377,W$1)</f>
        <v>0</v>
      </c>
      <c r="X397" s="66">
        <f>COUNTIF(data!$C377,X$1)</f>
        <v>0</v>
      </c>
      <c r="Y397" s="66">
        <f>COUNTIF(data!$C377,Y$1)</f>
        <v>0</v>
      </c>
      <c r="Z397" s="66">
        <f>COUNTIF(data!$C377,Z$1)</f>
        <v>0</v>
      </c>
      <c r="AA397" s="66">
        <f>COUNTIF(data!$C377,AA$1)</f>
        <v>0</v>
      </c>
      <c r="AB397" s="66">
        <f>COUNTIF(data!$C377,AB$1)</f>
        <v>1</v>
      </c>
      <c r="AC397" s="66">
        <f>COUNTIF(data!$C377,AC$1)</f>
        <v>0</v>
      </c>
      <c r="AD397" s="66">
        <f>COUNTIF(data!$C377,AD$1)</f>
        <v>0</v>
      </c>
      <c r="AE397" s="66">
        <f>COUNTIF(data!$C377,AE$1)</f>
        <v>0</v>
      </c>
      <c r="AF397" s="66">
        <f>COUNTIF(data!$C377,AF$1)</f>
        <v>0</v>
      </c>
      <c r="AG397" s="66">
        <f>COUNTIF(data!$C377,AG$1)</f>
        <v>0</v>
      </c>
      <c r="AH397" s="66">
        <f>COUNTIF(data!$C377,AH$1)</f>
        <v>0</v>
      </c>
      <c r="AI397" s="66">
        <f>COUNTIF(data!$C377,AI$1)</f>
        <v>0</v>
      </c>
      <c r="AJ397" s="66">
        <f>COUNTIF(data!$C377,AJ$1)</f>
        <v>0</v>
      </c>
      <c r="AK397" s="66">
        <f>COUNTIF(data!$C377,AK$1)</f>
        <v>0</v>
      </c>
      <c r="AL397" s="66">
        <f>COUNTIF(data!$C377,AL$1)</f>
        <v>0</v>
      </c>
      <c r="AM397" s="66">
        <f>COUNTIF(data!$C377,AM$1)</f>
        <v>0</v>
      </c>
      <c r="AN397" s="66">
        <f>COUNTIF(data!$C377,AN$1)</f>
        <v>0</v>
      </c>
      <c r="AO397" s="66">
        <f>COUNTIF(data!$C377,AO$1)</f>
        <v>0</v>
      </c>
      <c r="AP397" s="66">
        <f>COUNTIF(data!$C377,AP$1)</f>
        <v>0</v>
      </c>
      <c r="AQ397" s="66">
        <f>COUNTIF(data!$C377,AQ$1)</f>
        <v>0</v>
      </c>
      <c r="AR397" s="66">
        <f>COUNTIF(data!$C377,AR$1)</f>
        <v>0</v>
      </c>
      <c r="AS397" s="66">
        <f>COUNTIF(data!$C377,AS$1)</f>
        <v>0</v>
      </c>
      <c r="AT397" s="66">
        <f>COUNTIF(data!$C377,AT$1)</f>
        <v>0</v>
      </c>
      <c r="AU397" s="66">
        <f>COUNTIF(data!$C377,AU$1)</f>
        <v>0</v>
      </c>
      <c r="AV397" s="66">
        <f>COUNTIF(data!$C377,AV$1)</f>
        <v>0</v>
      </c>
      <c r="AW397" s="66">
        <f>COUNTIF(data!$C377,AW$1)</f>
        <v>0</v>
      </c>
      <c r="AX397" s="66">
        <f>COUNTIF(data!$C377,AX$1)</f>
        <v>0</v>
      </c>
      <c r="AY397" s="66">
        <f>COUNTIF(data!$C377,AY$1)</f>
        <v>0</v>
      </c>
      <c r="AZ397" s="66">
        <f>COUNTIF(data!$C377,AZ$1)</f>
        <v>0</v>
      </c>
      <c r="BA397" s="66">
        <f>COUNTIF(data!$C377,BA$1)</f>
        <v>0</v>
      </c>
      <c r="BB397" s="66">
        <f>COUNTIF(data!$C377,BB$1)</f>
        <v>0</v>
      </c>
    </row>
    <row r="398">
      <c r="A398" s="66">
        <f t="shared" ref="A398:BB398" si="25">COUNTIF(#REF!,A$1)</f>
        <v>0</v>
      </c>
      <c r="B398" s="66">
        <f t="shared" si="25"/>
        <v>0</v>
      </c>
      <c r="C398" s="66">
        <f t="shared" si="25"/>
        <v>0</v>
      </c>
      <c r="D398" s="66">
        <f t="shared" si="25"/>
        <v>0</v>
      </c>
      <c r="E398" s="66">
        <f t="shared" si="25"/>
        <v>0</v>
      </c>
      <c r="F398" s="66">
        <f t="shared" si="25"/>
        <v>0</v>
      </c>
      <c r="G398" s="66">
        <f t="shared" si="25"/>
        <v>0</v>
      </c>
      <c r="H398" s="66">
        <f t="shared" si="25"/>
        <v>0</v>
      </c>
      <c r="I398" s="66">
        <f t="shared" si="25"/>
        <v>0</v>
      </c>
      <c r="J398" s="66">
        <f t="shared" si="25"/>
        <v>0</v>
      </c>
      <c r="K398" s="66">
        <f t="shared" si="25"/>
        <v>0</v>
      </c>
      <c r="L398" s="66">
        <f t="shared" si="25"/>
        <v>0</v>
      </c>
      <c r="M398" s="66">
        <f t="shared" si="25"/>
        <v>0</v>
      </c>
      <c r="N398" s="66">
        <f t="shared" si="25"/>
        <v>0</v>
      </c>
      <c r="O398" s="66">
        <f t="shared" si="25"/>
        <v>0</v>
      </c>
      <c r="P398" s="66">
        <f t="shared" si="25"/>
        <v>0</v>
      </c>
      <c r="Q398" s="66">
        <f t="shared" si="25"/>
        <v>0</v>
      </c>
      <c r="R398" s="66">
        <f t="shared" si="25"/>
        <v>0</v>
      </c>
      <c r="S398" s="66">
        <f t="shared" si="25"/>
        <v>0</v>
      </c>
      <c r="T398" s="66">
        <f t="shared" si="25"/>
        <v>0</v>
      </c>
      <c r="U398" s="66">
        <f t="shared" si="25"/>
        <v>0</v>
      </c>
      <c r="V398" s="66">
        <f t="shared" si="25"/>
        <v>0</v>
      </c>
      <c r="W398" s="66">
        <f t="shared" si="25"/>
        <v>0</v>
      </c>
      <c r="X398" s="66">
        <f t="shared" si="25"/>
        <v>0</v>
      </c>
      <c r="Y398" s="66">
        <f t="shared" si="25"/>
        <v>0</v>
      </c>
      <c r="Z398" s="66">
        <f t="shared" si="25"/>
        <v>0</v>
      </c>
      <c r="AA398" s="66">
        <f t="shared" si="25"/>
        <v>0</v>
      </c>
      <c r="AB398" s="66">
        <f t="shared" si="25"/>
        <v>0</v>
      </c>
      <c r="AC398" s="66">
        <f t="shared" si="25"/>
        <v>0</v>
      </c>
      <c r="AD398" s="66">
        <f t="shared" si="25"/>
        <v>0</v>
      </c>
      <c r="AE398" s="66">
        <f t="shared" si="25"/>
        <v>0</v>
      </c>
      <c r="AF398" s="66">
        <f t="shared" si="25"/>
        <v>0</v>
      </c>
      <c r="AG398" s="66">
        <f t="shared" si="25"/>
        <v>0</v>
      </c>
      <c r="AH398" s="66">
        <f t="shared" si="25"/>
        <v>0</v>
      </c>
      <c r="AI398" s="66">
        <f t="shared" si="25"/>
        <v>0</v>
      </c>
      <c r="AJ398" s="66">
        <f t="shared" si="25"/>
        <v>0</v>
      </c>
      <c r="AK398" s="66">
        <f t="shared" si="25"/>
        <v>0</v>
      </c>
      <c r="AL398" s="66">
        <f t="shared" si="25"/>
        <v>0</v>
      </c>
      <c r="AM398" s="66">
        <f t="shared" si="25"/>
        <v>0</v>
      </c>
      <c r="AN398" s="66">
        <f t="shared" si="25"/>
        <v>0</v>
      </c>
      <c r="AO398" s="66">
        <f t="shared" si="25"/>
        <v>0</v>
      </c>
      <c r="AP398" s="66">
        <f t="shared" si="25"/>
        <v>0</v>
      </c>
      <c r="AQ398" s="66">
        <f t="shared" si="25"/>
        <v>0</v>
      </c>
      <c r="AR398" s="66">
        <f t="shared" si="25"/>
        <v>0</v>
      </c>
      <c r="AS398" s="66">
        <f t="shared" si="25"/>
        <v>0</v>
      </c>
      <c r="AT398" s="66">
        <f t="shared" si="25"/>
        <v>0</v>
      </c>
      <c r="AU398" s="66">
        <f t="shared" si="25"/>
        <v>0</v>
      </c>
      <c r="AV398" s="66">
        <f t="shared" si="25"/>
        <v>0</v>
      </c>
      <c r="AW398" s="66">
        <f t="shared" si="25"/>
        <v>0</v>
      </c>
      <c r="AX398" s="66">
        <f t="shared" si="25"/>
        <v>0</v>
      </c>
      <c r="AY398" s="66">
        <f t="shared" si="25"/>
        <v>0</v>
      </c>
      <c r="AZ398" s="66">
        <f t="shared" si="25"/>
        <v>0</v>
      </c>
      <c r="BA398" s="66">
        <f t="shared" si="25"/>
        <v>0</v>
      </c>
      <c r="BB398" s="66">
        <f t="shared" si="25"/>
        <v>0</v>
      </c>
    </row>
    <row r="399">
      <c r="A399" s="66">
        <f t="shared" ref="A399:BB399" si="26">COUNTIF(#REF!,A$1)</f>
        <v>0</v>
      </c>
      <c r="B399" s="66">
        <f t="shared" si="26"/>
        <v>0</v>
      </c>
      <c r="C399" s="66">
        <f t="shared" si="26"/>
        <v>0</v>
      </c>
      <c r="D399" s="66">
        <f t="shared" si="26"/>
        <v>0</v>
      </c>
      <c r="E399" s="66">
        <f t="shared" si="26"/>
        <v>0</v>
      </c>
      <c r="F399" s="66">
        <f t="shared" si="26"/>
        <v>0</v>
      </c>
      <c r="G399" s="66">
        <f t="shared" si="26"/>
        <v>0</v>
      </c>
      <c r="H399" s="66">
        <f t="shared" si="26"/>
        <v>0</v>
      </c>
      <c r="I399" s="66">
        <f t="shared" si="26"/>
        <v>0</v>
      </c>
      <c r="J399" s="66">
        <f t="shared" si="26"/>
        <v>0</v>
      </c>
      <c r="K399" s="66">
        <f t="shared" si="26"/>
        <v>0</v>
      </c>
      <c r="L399" s="66">
        <f t="shared" si="26"/>
        <v>0</v>
      </c>
      <c r="M399" s="66">
        <f t="shared" si="26"/>
        <v>0</v>
      </c>
      <c r="N399" s="66">
        <f t="shared" si="26"/>
        <v>0</v>
      </c>
      <c r="O399" s="66">
        <f t="shared" si="26"/>
        <v>0</v>
      </c>
      <c r="P399" s="66">
        <f t="shared" si="26"/>
        <v>0</v>
      </c>
      <c r="Q399" s="66">
        <f t="shared" si="26"/>
        <v>0</v>
      </c>
      <c r="R399" s="66">
        <f t="shared" si="26"/>
        <v>0</v>
      </c>
      <c r="S399" s="66">
        <f t="shared" si="26"/>
        <v>0</v>
      </c>
      <c r="T399" s="66">
        <f t="shared" si="26"/>
        <v>0</v>
      </c>
      <c r="U399" s="66">
        <f t="shared" si="26"/>
        <v>0</v>
      </c>
      <c r="V399" s="66">
        <f t="shared" si="26"/>
        <v>0</v>
      </c>
      <c r="W399" s="66">
        <f t="shared" si="26"/>
        <v>0</v>
      </c>
      <c r="X399" s="66">
        <f t="shared" si="26"/>
        <v>0</v>
      </c>
      <c r="Y399" s="66">
        <f t="shared" si="26"/>
        <v>0</v>
      </c>
      <c r="Z399" s="66">
        <f t="shared" si="26"/>
        <v>0</v>
      </c>
      <c r="AA399" s="66">
        <f t="shared" si="26"/>
        <v>0</v>
      </c>
      <c r="AB399" s="66">
        <f t="shared" si="26"/>
        <v>0</v>
      </c>
      <c r="AC399" s="66">
        <f t="shared" si="26"/>
        <v>0</v>
      </c>
      <c r="AD399" s="66">
        <f t="shared" si="26"/>
        <v>0</v>
      </c>
      <c r="AE399" s="66">
        <f t="shared" si="26"/>
        <v>0</v>
      </c>
      <c r="AF399" s="66">
        <f t="shared" si="26"/>
        <v>0</v>
      </c>
      <c r="AG399" s="66">
        <f t="shared" si="26"/>
        <v>0</v>
      </c>
      <c r="AH399" s="66">
        <f t="shared" si="26"/>
        <v>0</v>
      </c>
      <c r="AI399" s="66">
        <f t="shared" si="26"/>
        <v>0</v>
      </c>
      <c r="AJ399" s="66">
        <f t="shared" si="26"/>
        <v>0</v>
      </c>
      <c r="AK399" s="66">
        <f t="shared" si="26"/>
        <v>0</v>
      </c>
      <c r="AL399" s="66">
        <f t="shared" si="26"/>
        <v>0</v>
      </c>
      <c r="AM399" s="66">
        <f t="shared" si="26"/>
        <v>0</v>
      </c>
      <c r="AN399" s="66">
        <f t="shared" si="26"/>
        <v>0</v>
      </c>
      <c r="AO399" s="66">
        <f t="shared" si="26"/>
        <v>0</v>
      </c>
      <c r="AP399" s="66">
        <f t="shared" si="26"/>
        <v>0</v>
      </c>
      <c r="AQ399" s="66">
        <f t="shared" si="26"/>
        <v>0</v>
      </c>
      <c r="AR399" s="66">
        <f t="shared" si="26"/>
        <v>0</v>
      </c>
      <c r="AS399" s="66">
        <f t="shared" si="26"/>
        <v>0</v>
      </c>
      <c r="AT399" s="66">
        <f t="shared" si="26"/>
        <v>0</v>
      </c>
      <c r="AU399" s="66">
        <f t="shared" si="26"/>
        <v>0</v>
      </c>
      <c r="AV399" s="66">
        <f t="shared" si="26"/>
        <v>0</v>
      </c>
      <c r="AW399" s="66">
        <f t="shared" si="26"/>
        <v>0</v>
      </c>
      <c r="AX399" s="66">
        <f t="shared" si="26"/>
        <v>0</v>
      </c>
      <c r="AY399" s="66">
        <f t="shared" si="26"/>
        <v>0</v>
      </c>
      <c r="AZ399" s="66">
        <f t="shared" si="26"/>
        <v>0</v>
      </c>
      <c r="BA399" s="66">
        <f t="shared" si="26"/>
        <v>0</v>
      </c>
      <c r="BB399" s="66">
        <f t="shared" si="26"/>
        <v>0</v>
      </c>
    </row>
    <row r="400">
      <c r="A400" s="66">
        <f>COUNTIF(data!$C378,A$1)</f>
        <v>0</v>
      </c>
      <c r="B400" s="66">
        <f>COUNTIF(data!$C378,B$1)</f>
        <v>0</v>
      </c>
      <c r="C400" s="66">
        <f>COUNTIF(data!$C378,C$1)</f>
        <v>0</v>
      </c>
      <c r="D400" s="66">
        <f>COUNTIF(data!$C378,D$1)</f>
        <v>0</v>
      </c>
      <c r="E400" s="66">
        <f>COUNTIF(data!$C378,E$1)</f>
        <v>0</v>
      </c>
      <c r="F400" s="66">
        <f>COUNTIF(data!$C378,F$1)</f>
        <v>0</v>
      </c>
      <c r="G400" s="66">
        <f>COUNTIF(data!$C378,G$1)</f>
        <v>0</v>
      </c>
      <c r="H400" s="66">
        <f>COUNTIF(data!$C378,H$1)</f>
        <v>0</v>
      </c>
      <c r="I400" s="66">
        <f>COUNTIF(data!$C378,I$1)</f>
        <v>0</v>
      </c>
      <c r="J400" s="66">
        <f>COUNTIF(data!$C378,J$1)</f>
        <v>0</v>
      </c>
      <c r="K400" s="66">
        <f>COUNTIF(data!$C378,K$1)</f>
        <v>0</v>
      </c>
      <c r="L400" s="66">
        <f>COUNTIF(data!$C378,L$1)</f>
        <v>0</v>
      </c>
      <c r="M400" s="66">
        <f>COUNTIF(data!$C378,M$1)</f>
        <v>0</v>
      </c>
      <c r="N400" s="66">
        <f>COUNTIF(data!$C378,N$1)</f>
        <v>0</v>
      </c>
      <c r="O400" s="66">
        <f>COUNTIF(data!$C378,O$1)</f>
        <v>0</v>
      </c>
      <c r="P400" s="66">
        <f>COUNTIF(data!$C378,P$1)</f>
        <v>0</v>
      </c>
      <c r="Q400" s="66">
        <f>COUNTIF(data!$C378,Q$1)</f>
        <v>0</v>
      </c>
      <c r="R400" s="66">
        <f>COUNTIF(data!$C378,R$1)</f>
        <v>0</v>
      </c>
      <c r="S400" s="66">
        <f>COUNTIF(data!$C378,S$1)</f>
        <v>0</v>
      </c>
      <c r="T400" s="66">
        <f>COUNTIF(data!$C378,T$1)</f>
        <v>0</v>
      </c>
      <c r="U400" s="66">
        <f>COUNTIF(data!$C378,U$1)</f>
        <v>0</v>
      </c>
      <c r="V400" s="66">
        <f>COUNTIF(data!$C378,V$1)</f>
        <v>0</v>
      </c>
      <c r="W400" s="66">
        <f>COUNTIF(data!$C378,W$1)</f>
        <v>0</v>
      </c>
      <c r="X400" s="66">
        <f>COUNTIF(data!$C378,X$1)</f>
        <v>0</v>
      </c>
      <c r="Y400" s="66">
        <f>COUNTIF(data!$C378,Y$1)</f>
        <v>0</v>
      </c>
      <c r="Z400" s="66">
        <f>COUNTIF(data!$C378,Z$1)</f>
        <v>0</v>
      </c>
      <c r="AA400" s="66">
        <f>COUNTIF(data!$C378,AA$1)</f>
        <v>0</v>
      </c>
      <c r="AB400" s="66">
        <f>COUNTIF(data!$C378,AB$1)</f>
        <v>0</v>
      </c>
      <c r="AC400" s="66">
        <f>COUNTIF(data!$C378,AC$1)</f>
        <v>0</v>
      </c>
      <c r="AD400" s="66">
        <f>COUNTIF(data!$C378,AD$1)</f>
        <v>0</v>
      </c>
      <c r="AE400" s="66">
        <f>COUNTIF(data!$C378,AE$1)</f>
        <v>0</v>
      </c>
      <c r="AF400" s="66">
        <f>COUNTIF(data!$C378,AF$1)</f>
        <v>0</v>
      </c>
      <c r="AG400" s="66">
        <f>COUNTIF(data!$C378,AG$1)</f>
        <v>0</v>
      </c>
      <c r="AH400" s="66">
        <f>COUNTIF(data!$C378,AH$1)</f>
        <v>0</v>
      </c>
      <c r="AI400" s="66">
        <f>COUNTIF(data!$C378,AI$1)</f>
        <v>0</v>
      </c>
      <c r="AJ400" s="66">
        <f>COUNTIF(data!$C378,AJ$1)</f>
        <v>0</v>
      </c>
      <c r="AK400" s="66">
        <f>COUNTIF(data!$C378,AK$1)</f>
        <v>0</v>
      </c>
      <c r="AL400" s="66">
        <f>COUNTIF(data!$C378,AL$1)</f>
        <v>0</v>
      </c>
      <c r="AM400" s="66">
        <f>COUNTIF(data!$C378,AM$1)</f>
        <v>0</v>
      </c>
      <c r="AN400" s="66">
        <f>COUNTIF(data!$C378,AN$1)</f>
        <v>0</v>
      </c>
      <c r="AO400" s="66">
        <f>COUNTIF(data!$C378,AO$1)</f>
        <v>0</v>
      </c>
      <c r="AP400" s="66">
        <f>COUNTIF(data!$C378,AP$1)</f>
        <v>0</v>
      </c>
      <c r="AQ400" s="66">
        <f>COUNTIF(data!$C378,AQ$1)</f>
        <v>0</v>
      </c>
      <c r="AR400" s="66">
        <f>COUNTIF(data!$C378,AR$1)</f>
        <v>1</v>
      </c>
      <c r="AS400" s="66">
        <f>COUNTIF(data!$C378,AS$1)</f>
        <v>0</v>
      </c>
      <c r="AT400" s="66">
        <f>COUNTIF(data!$C378,AT$1)</f>
        <v>0</v>
      </c>
      <c r="AU400" s="66">
        <f>COUNTIF(data!$C378,AU$1)</f>
        <v>0</v>
      </c>
      <c r="AV400" s="66">
        <f>COUNTIF(data!$C378,AV$1)</f>
        <v>0</v>
      </c>
      <c r="AW400" s="66">
        <f>COUNTIF(data!$C378,AW$1)</f>
        <v>0</v>
      </c>
      <c r="AX400" s="66">
        <f>COUNTIF(data!$C378,AX$1)</f>
        <v>0</v>
      </c>
      <c r="AY400" s="66">
        <f>COUNTIF(data!$C378,AY$1)</f>
        <v>0</v>
      </c>
      <c r="AZ400" s="66">
        <f>COUNTIF(data!$C378,AZ$1)</f>
        <v>0</v>
      </c>
      <c r="BA400" s="66">
        <f>COUNTIF(data!$C378,BA$1)</f>
        <v>0</v>
      </c>
      <c r="BB400" s="66">
        <f>COUNTIF(data!$C378,BB$1)</f>
        <v>0</v>
      </c>
    </row>
    <row r="401">
      <c r="A401" s="66">
        <f>COUNTIF(data!$C379,A$1)</f>
        <v>0</v>
      </c>
      <c r="B401" s="66">
        <f>COUNTIF(data!$C379,B$1)</f>
        <v>0</v>
      </c>
      <c r="C401" s="66">
        <f>COUNTIF(data!$C379,C$1)</f>
        <v>0</v>
      </c>
      <c r="D401" s="66">
        <f>COUNTIF(data!$C379,D$1)</f>
        <v>0</v>
      </c>
      <c r="E401" s="66">
        <f>COUNTIF(data!$C379,E$1)</f>
        <v>0</v>
      </c>
      <c r="F401" s="66">
        <f>COUNTIF(data!$C379,F$1)</f>
        <v>0</v>
      </c>
      <c r="G401" s="66">
        <f>COUNTIF(data!$C379,G$1)</f>
        <v>0</v>
      </c>
      <c r="H401" s="66">
        <f>COUNTIF(data!$C379,H$1)</f>
        <v>0</v>
      </c>
      <c r="I401" s="66">
        <f>COUNTIF(data!$C379,I$1)</f>
        <v>0</v>
      </c>
      <c r="J401" s="66">
        <f>COUNTIF(data!$C379,J$1)</f>
        <v>0</v>
      </c>
      <c r="K401" s="66">
        <f>COUNTIF(data!$C379,K$1)</f>
        <v>0</v>
      </c>
      <c r="L401" s="66">
        <f>COUNTIF(data!$C379,L$1)</f>
        <v>0</v>
      </c>
      <c r="M401" s="66">
        <f>COUNTIF(data!$C379,M$1)</f>
        <v>0</v>
      </c>
      <c r="N401" s="66">
        <f>COUNTIF(data!$C379,N$1)</f>
        <v>0</v>
      </c>
      <c r="O401" s="66">
        <f>COUNTIF(data!$C379,O$1)</f>
        <v>0</v>
      </c>
      <c r="P401" s="66">
        <f>COUNTIF(data!$C379,P$1)</f>
        <v>0</v>
      </c>
      <c r="Q401" s="66">
        <f>COUNTIF(data!$C379,Q$1)</f>
        <v>0</v>
      </c>
      <c r="R401" s="66">
        <f>COUNTIF(data!$C379,R$1)</f>
        <v>0</v>
      </c>
      <c r="S401" s="66">
        <f>COUNTIF(data!$C379,S$1)</f>
        <v>0</v>
      </c>
      <c r="T401" s="66">
        <f>COUNTIF(data!$C379,T$1)</f>
        <v>0</v>
      </c>
      <c r="U401" s="66">
        <f>COUNTIF(data!$C379,U$1)</f>
        <v>0</v>
      </c>
      <c r="V401" s="66">
        <f>COUNTIF(data!$C379,V$1)</f>
        <v>0</v>
      </c>
      <c r="W401" s="66">
        <f>COUNTIF(data!$C379,W$1)</f>
        <v>0</v>
      </c>
      <c r="X401" s="66">
        <f>COUNTIF(data!$C379,X$1)</f>
        <v>0</v>
      </c>
      <c r="Y401" s="66">
        <f>COUNTIF(data!$C379,Y$1)</f>
        <v>0</v>
      </c>
      <c r="Z401" s="66">
        <f>COUNTIF(data!$C379,Z$1)</f>
        <v>0</v>
      </c>
      <c r="AA401" s="66">
        <f>COUNTIF(data!$C379,AA$1)</f>
        <v>0</v>
      </c>
      <c r="AB401" s="66">
        <f>COUNTIF(data!$C379,AB$1)</f>
        <v>0</v>
      </c>
      <c r="AC401" s="66">
        <f>COUNTIF(data!$C379,AC$1)</f>
        <v>0</v>
      </c>
      <c r="AD401" s="66">
        <f>COUNTIF(data!$C379,AD$1)</f>
        <v>0</v>
      </c>
      <c r="AE401" s="66">
        <f>COUNTIF(data!$C379,AE$1)</f>
        <v>0</v>
      </c>
      <c r="AF401" s="66">
        <f>COUNTIF(data!$C379,AF$1)</f>
        <v>0</v>
      </c>
      <c r="AG401" s="66">
        <f>COUNTIF(data!$C379,AG$1)</f>
        <v>0</v>
      </c>
      <c r="AH401" s="66">
        <f>COUNTIF(data!$C379,AH$1)</f>
        <v>0</v>
      </c>
      <c r="AI401" s="66">
        <f>COUNTIF(data!$C379,AI$1)</f>
        <v>0</v>
      </c>
      <c r="AJ401" s="66">
        <f>COUNTIF(data!$C379,AJ$1)</f>
        <v>0</v>
      </c>
      <c r="AK401" s="66">
        <f>COUNTIF(data!$C379,AK$1)</f>
        <v>0</v>
      </c>
      <c r="AL401" s="66">
        <f>COUNTIF(data!$C379,AL$1)</f>
        <v>0</v>
      </c>
      <c r="AM401" s="66">
        <f>COUNTIF(data!$C379,AM$1)</f>
        <v>0</v>
      </c>
      <c r="AN401" s="66">
        <f>COUNTIF(data!$C379,AN$1)</f>
        <v>0</v>
      </c>
      <c r="AO401" s="66">
        <f>COUNTIF(data!$C379,AO$1)</f>
        <v>0</v>
      </c>
      <c r="AP401" s="66">
        <f>COUNTIF(data!$C379,AP$1)</f>
        <v>0</v>
      </c>
      <c r="AQ401" s="66">
        <f>COUNTIF(data!$C379,AQ$1)</f>
        <v>0</v>
      </c>
      <c r="AR401" s="66">
        <f>COUNTIF(data!$C379,AR$1)</f>
        <v>0</v>
      </c>
      <c r="AS401" s="66">
        <f>COUNTIF(data!$C379,AS$1)</f>
        <v>0</v>
      </c>
      <c r="AT401" s="66">
        <f>COUNTIF(data!$C379,AT$1)</f>
        <v>0</v>
      </c>
      <c r="AU401" s="66">
        <f>COUNTIF(data!$C379,AU$1)</f>
        <v>0</v>
      </c>
      <c r="AV401" s="66">
        <f>COUNTIF(data!$C379,AV$1)</f>
        <v>0</v>
      </c>
      <c r="AW401" s="66">
        <f>COUNTIF(data!$C379,AW$1)</f>
        <v>0</v>
      </c>
      <c r="AX401" s="66">
        <f>COUNTIF(data!$C379,AX$1)</f>
        <v>0</v>
      </c>
      <c r="AY401" s="66">
        <f>COUNTIF(data!$C379,AY$1)</f>
        <v>0</v>
      </c>
      <c r="AZ401" s="66">
        <f>COUNTIF(data!$C379,AZ$1)</f>
        <v>1</v>
      </c>
      <c r="BA401" s="66">
        <f>COUNTIF(data!$C379,BA$1)</f>
        <v>0</v>
      </c>
      <c r="BB401" s="66">
        <f>COUNTIF(data!$C379,BB$1)</f>
        <v>0</v>
      </c>
    </row>
    <row r="402">
      <c r="A402" s="66">
        <f>COUNTIF(data!$C380,A$1)</f>
        <v>0</v>
      </c>
      <c r="B402" s="66">
        <f>COUNTIF(data!$C380,B$1)</f>
        <v>0</v>
      </c>
      <c r="C402" s="66">
        <f>COUNTIF(data!$C380,C$1)</f>
        <v>0</v>
      </c>
      <c r="D402" s="66">
        <f>COUNTIF(data!$C380,D$1)</f>
        <v>0</v>
      </c>
      <c r="E402" s="66">
        <f>COUNTIF(data!$C380,E$1)</f>
        <v>0</v>
      </c>
      <c r="F402" s="66">
        <f>COUNTIF(data!$C380,F$1)</f>
        <v>0</v>
      </c>
      <c r="G402" s="66">
        <f>COUNTIF(data!$C380,G$1)</f>
        <v>0</v>
      </c>
      <c r="H402" s="66">
        <f>COUNTIF(data!$C380,H$1)</f>
        <v>1</v>
      </c>
      <c r="I402" s="66">
        <f>COUNTIF(data!$C380,I$1)</f>
        <v>0</v>
      </c>
      <c r="J402" s="66">
        <f>COUNTIF(data!$C380,J$1)</f>
        <v>0</v>
      </c>
      <c r="K402" s="66">
        <f>COUNTIF(data!$C380,K$1)</f>
        <v>0</v>
      </c>
      <c r="L402" s="66">
        <f>COUNTIF(data!$C380,L$1)</f>
        <v>0</v>
      </c>
      <c r="M402" s="66">
        <f>COUNTIF(data!$C380,M$1)</f>
        <v>0</v>
      </c>
      <c r="N402" s="66">
        <f>COUNTIF(data!$C380,N$1)</f>
        <v>0</v>
      </c>
      <c r="O402" s="66">
        <f>COUNTIF(data!$C380,O$1)</f>
        <v>0</v>
      </c>
      <c r="P402" s="66">
        <f>COUNTIF(data!$C380,P$1)</f>
        <v>0</v>
      </c>
      <c r="Q402" s="66">
        <f>COUNTIF(data!$C380,Q$1)</f>
        <v>0</v>
      </c>
      <c r="R402" s="66">
        <f>COUNTIF(data!$C380,R$1)</f>
        <v>0</v>
      </c>
      <c r="S402" s="66">
        <f>COUNTIF(data!$C380,S$1)</f>
        <v>0</v>
      </c>
      <c r="T402" s="66">
        <f>COUNTIF(data!$C380,T$1)</f>
        <v>0</v>
      </c>
      <c r="U402" s="66">
        <f>COUNTIF(data!$C380,U$1)</f>
        <v>0</v>
      </c>
      <c r="V402" s="66">
        <f>COUNTIF(data!$C380,V$1)</f>
        <v>0</v>
      </c>
      <c r="W402" s="66">
        <f>COUNTIF(data!$C380,W$1)</f>
        <v>0</v>
      </c>
      <c r="X402" s="66">
        <f>COUNTIF(data!$C380,X$1)</f>
        <v>0</v>
      </c>
      <c r="Y402" s="66">
        <f>COUNTIF(data!$C380,Y$1)</f>
        <v>0</v>
      </c>
      <c r="Z402" s="66">
        <f>COUNTIF(data!$C380,Z$1)</f>
        <v>0</v>
      </c>
      <c r="AA402" s="66">
        <f>COUNTIF(data!$C380,AA$1)</f>
        <v>0</v>
      </c>
      <c r="AB402" s="66">
        <f>COUNTIF(data!$C380,AB$1)</f>
        <v>0</v>
      </c>
      <c r="AC402" s="66">
        <f>COUNTIF(data!$C380,AC$1)</f>
        <v>0</v>
      </c>
      <c r="AD402" s="66">
        <f>COUNTIF(data!$C380,AD$1)</f>
        <v>0</v>
      </c>
      <c r="AE402" s="66">
        <f>COUNTIF(data!$C380,AE$1)</f>
        <v>0</v>
      </c>
      <c r="AF402" s="66">
        <f>COUNTIF(data!$C380,AF$1)</f>
        <v>0</v>
      </c>
      <c r="AG402" s="66">
        <f>COUNTIF(data!$C380,AG$1)</f>
        <v>0</v>
      </c>
      <c r="AH402" s="66">
        <f>COUNTIF(data!$C380,AH$1)</f>
        <v>0</v>
      </c>
      <c r="AI402" s="66">
        <f>COUNTIF(data!$C380,AI$1)</f>
        <v>0</v>
      </c>
      <c r="AJ402" s="66">
        <f>COUNTIF(data!$C380,AJ$1)</f>
        <v>0</v>
      </c>
      <c r="AK402" s="66">
        <f>COUNTIF(data!$C380,AK$1)</f>
        <v>0</v>
      </c>
      <c r="AL402" s="66">
        <f>COUNTIF(data!$C380,AL$1)</f>
        <v>0</v>
      </c>
      <c r="AM402" s="66">
        <f>COUNTIF(data!$C380,AM$1)</f>
        <v>0</v>
      </c>
      <c r="AN402" s="66">
        <f>COUNTIF(data!$C380,AN$1)</f>
        <v>0</v>
      </c>
      <c r="AO402" s="66">
        <f>COUNTIF(data!$C380,AO$1)</f>
        <v>0</v>
      </c>
      <c r="AP402" s="66">
        <f>COUNTIF(data!$C380,AP$1)</f>
        <v>0</v>
      </c>
      <c r="AQ402" s="66">
        <f>COUNTIF(data!$C380,AQ$1)</f>
        <v>0</v>
      </c>
      <c r="AR402" s="66">
        <f>COUNTIF(data!$C380,AR$1)</f>
        <v>0</v>
      </c>
      <c r="AS402" s="66">
        <f>COUNTIF(data!$C380,AS$1)</f>
        <v>0</v>
      </c>
      <c r="AT402" s="66">
        <f>COUNTIF(data!$C380,AT$1)</f>
        <v>0</v>
      </c>
      <c r="AU402" s="66">
        <f>COUNTIF(data!$C380,AU$1)</f>
        <v>0</v>
      </c>
      <c r="AV402" s="66">
        <f>COUNTIF(data!$C380,AV$1)</f>
        <v>0</v>
      </c>
      <c r="AW402" s="66">
        <f>COUNTIF(data!$C380,AW$1)</f>
        <v>0</v>
      </c>
      <c r="AX402" s="66">
        <f>COUNTIF(data!$C380,AX$1)</f>
        <v>0</v>
      </c>
      <c r="AY402" s="66">
        <f>COUNTIF(data!$C380,AY$1)</f>
        <v>0</v>
      </c>
      <c r="AZ402" s="66">
        <f>COUNTIF(data!$C380,AZ$1)</f>
        <v>0</v>
      </c>
      <c r="BA402" s="66">
        <f>COUNTIF(data!$C380,BA$1)</f>
        <v>0</v>
      </c>
      <c r="BB402" s="66">
        <f>COUNTIF(data!$C380,BB$1)</f>
        <v>0</v>
      </c>
    </row>
    <row r="403">
      <c r="A403" s="66">
        <f>COUNTIF(data!$C381,A$1)</f>
        <v>0</v>
      </c>
      <c r="B403" s="66">
        <f>COUNTIF(data!$C381,B$1)</f>
        <v>0</v>
      </c>
      <c r="C403" s="66">
        <f>COUNTIF(data!$C381,C$1)</f>
        <v>0</v>
      </c>
      <c r="D403" s="66">
        <f>COUNTIF(data!$C381,D$1)</f>
        <v>0</v>
      </c>
      <c r="E403" s="66">
        <f>COUNTIF(data!$C381,E$1)</f>
        <v>0</v>
      </c>
      <c r="F403" s="66">
        <f>COUNTIF(data!$C381,F$1)</f>
        <v>0</v>
      </c>
      <c r="G403" s="66">
        <f>COUNTIF(data!$C381,G$1)</f>
        <v>0</v>
      </c>
      <c r="H403" s="66">
        <f>COUNTIF(data!$C381,H$1)</f>
        <v>0</v>
      </c>
      <c r="I403" s="66">
        <f>COUNTIF(data!$C381,I$1)</f>
        <v>0</v>
      </c>
      <c r="J403" s="66">
        <f>COUNTIF(data!$C381,J$1)</f>
        <v>0</v>
      </c>
      <c r="K403" s="66">
        <f>COUNTIF(data!$C381,K$1)</f>
        <v>0</v>
      </c>
      <c r="L403" s="66">
        <f>COUNTIF(data!$C381,L$1)</f>
        <v>0</v>
      </c>
      <c r="M403" s="66">
        <f>COUNTIF(data!$C381,M$1)</f>
        <v>0</v>
      </c>
      <c r="N403" s="66">
        <f>COUNTIF(data!$C381,N$1)</f>
        <v>0</v>
      </c>
      <c r="O403" s="66">
        <f>COUNTIF(data!$C381,O$1)</f>
        <v>0</v>
      </c>
      <c r="P403" s="66">
        <f>COUNTIF(data!$C381,P$1)</f>
        <v>0</v>
      </c>
      <c r="Q403" s="66">
        <f>COUNTIF(data!$C381,Q$1)</f>
        <v>0</v>
      </c>
      <c r="R403" s="66">
        <f>COUNTIF(data!$C381,R$1)</f>
        <v>0</v>
      </c>
      <c r="S403" s="66">
        <f>COUNTIF(data!$C381,S$1)</f>
        <v>0</v>
      </c>
      <c r="T403" s="66">
        <f>COUNTIF(data!$C381,T$1)</f>
        <v>0</v>
      </c>
      <c r="U403" s="66">
        <f>COUNTIF(data!$C381,U$1)</f>
        <v>0</v>
      </c>
      <c r="V403" s="66">
        <f>COUNTIF(data!$C381,V$1)</f>
        <v>0</v>
      </c>
      <c r="W403" s="66">
        <f>COUNTIF(data!$C381,W$1)</f>
        <v>0</v>
      </c>
      <c r="X403" s="66">
        <f>COUNTIF(data!$C381,X$1)</f>
        <v>0</v>
      </c>
      <c r="Y403" s="66">
        <f>COUNTIF(data!$C381,Y$1)</f>
        <v>0</v>
      </c>
      <c r="Z403" s="66">
        <f>COUNTIF(data!$C381,Z$1)</f>
        <v>0</v>
      </c>
      <c r="AA403" s="66">
        <f>COUNTIF(data!$C381,AA$1)</f>
        <v>0</v>
      </c>
      <c r="AB403" s="66">
        <f>COUNTIF(data!$C381,AB$1)</f>
        <v>0</v>
      </c>
      <c r="AC403" s="66">
        <f>COUNTIF(data!$C381,AC$1)</f>
        <v>0</v>
      </c>
      <c r="AD403" s="66">
        <f>COUNTIF(data!$C381,AD$1)</f>
        <v>0</v>
      </c>
      <c r="AE403" s="66">
        <f>COUNTIF(data!$C381,AE$1)</f>
        <v>0</v>
      </c>
      <c r="AF403" s="66">
        <f>COUNTIF(data!$C381,AF$1)</f>
        <v>0</v>
      </c>
      <c r="AG403" s="66">
        <f>COUNTIF(data!$C381,AG$1)</f>
        <v>0</v>
      </c>
      <c r="AH403" s="66">
        <f>COUNTIF(data!$C381,AH$1)</f>
        <v>0</v>
      </c>
      <c r="AI403" s="66">
        <f>COUNTIF(data!$C381,AI$1)</f>
        <v>0</v>
      </c>
      <c r="AJ403" s="66">
        <f>COUNTIF(data!$C381,AJ$1)</f>
        <v>0</v>
      </c>
      <c r="AK403" s="66">
        <f>COUNTIF(data!$C381,AK$1)</f>
        <v>0</v>
      </c>
      <c r="AL403" s="66">
        <f>COUNTIF(data!$C381,AL$1)</f>
        <v>0</v>
      </c>
      <c r="AM403" s="66">
        <f>COUNTIF(data!$C381,AM$1)</f>
        <v>0</v>
      </c>
      <c r="AN403" s="66">
        <f>COUNTIF(data!$C381,AN$1)</f>
        <v>0</v>
      </c>
      <c r="AO403" s="66">
        <f>COUNTIF(data!$C381,AO$1)</f>
        <v>0</v>
      </c>
      <c r="AP403" s="66">
        <f>COUNTIF(data!$C381,AP$1)</f>
        <v>0</v>
      </c>
      <c r="AQ403" s="66">
        <f>COUNTIF(data!$C381,AQ$1)</f>
        <v>0</v>
      </c>
      <c r="AR403" s="66">
        <f>COUNTIF(data!$C381,AR$1)</f>
        <v>0</v>
      </c>
      <c r="AS403" s="66">
        <f>COUNTIF(data!$C381,AS$1)</f>
        <v>0</v>
      </c>
      <c r="AT403" s="66">
        <f>COUNTIF(data!$C381,AT$1)</f>
        <v>0</v>
      </c>
      <c r="AU403" s="66">
        <f>COUNTIF(data!$C381,AU$1)</f>
        <v>0</v>
      </c>
      <c r="AV403" s="66">
        <f>COUNTIF(data!$C381,AV$1)</f>
        <v>0</v>
      </c>
      <c r="AW403" s="66">
        <f>COUNTIF(data!$C381,AW$1)</f>
        <v>0</v>
      </c>
      <c r="AX403" s="66">
        <f>COUNTIF(data!$C381,AX$1)</f>
        <v>1</v>
      </c>
      <c r="AY403" s="66">
        <f>COUNTIF(data!$C381,AY$1)</f>
        <v>0</v>
      </c>
      <c r="AZ403" s="66">
        <f>COUNTIF(data!$C381,AZ$1)</f>
        <v>0</v>
      </c>
      <c r="BA403" s="66">
        <f>COUNTIF(data!$C381,BA$1)</f>
        <v>0</v>
      </c>
      <c r="BB403" s="66">
        <f>COUNTIF(data!$C381,BB$1)</f>
        <v>0</v>
      </c>
    </row>
    <row r="404">
      <c r="A404" s="66">
        <f>COUNTIF(data!$C382,A$1)</f>
        <v>0</v>
      </c>
      <c r="B404" s="66">
        <f>COUNTIF(data!$C382,B$1)</f>
        <v>0</v>
      </c>
      <c r="C404" s="66">
        <f>COUNTIF(data!$C382,C$1)</f>
        <v>0</v>
      </c>
      <c r="D404" s="66">
        <f>COUNTIF(data!$C382,D$1)</f>
        <v>0</v>
      </c>
      <c r="E404" s="66">
        <f>COUNTIF(data!$C382,E$1)</f>
        <v>0</v>
      </c>
      <c r="F404" s="66">
        <f>COUNTIF(data!$C382,F$1)</f>
        <v>0</v>
      </c>
      <c r="G404" s="66">
        <f>COUNTIF(data!$C382,G$1)</f>
        <v>0</v>
      </c>
      <c r="H404" s="66">
        <f>COUNTIF(data!$C382,H$1)</f>
        <v>0</v>
      </c>
      <c r="I404" s="66">
        <f>COUNTIF(data!$C382,I$1)</f>
        <v>0</v>
      </c>
      <c r="J404" s="66">
        <f>COUNTIF(data!$C382,J$1)</f>
        <v>0</v>
      </c>
      <c r="K404" s="66">
        <f>COUNTIF(data!$C382,K$1)</f>
        <v>0</v>
      </c>
      <c r="L404" s="66">
        <f>COUNTIF(data!$C382,L$1)</f>
        <v>0</v>
      </c>
      <c r="M404" s="66">
        <f>COUNTIF(data!$C382,M$1)</f>
        <v>0</v>
      </c>
      <c r="N404" s="66">
        <f>COUNTIF(data!$C382,N$1)</f>
        <v>0</v>
      </c>
      <c r="O404" s="66">
        <f>COUNTIF(data!$C382,O$1)</f>
        <v>0</v>
      </c>
      <c r="P404" s="66">
        <f>COUNTIF(data!$C382,P$1)</f>
        <v>0</v>
      </c>
      <c r="Q404" s="66">
        <f>COUNTIF(data!$C382,Q$1)</f>
        <v>0</v>
      </c>
      <c r="R404" s="66">
        <f>COUNTIF(data!$C382,R$1)</f>
        <v>0</v>
      </c>
      <c r="S404" s="66">
        <f>COUNTIF(data!$C382,S$1)</f>
        <v>0</v>
      </c>
      <c r="T404" s="66">
        <f>COUNTIF(data!$C382,T$1)</f>
        <v>0</v>
      </c>
      <c r="U404" s="66">
        <f>COUNTIF(data!$C382,U$1)</f>
        <v>0</v>
      </c>
      <c r="V404" s="66">
        <f>COUNTIF(data!$C382,V$1)</f>
        <v>0</v>
      </c>
      <c r="W404" s="66">
        <f>COUNTIF(data!$C382,W$1)</f>
        <v>0</v>
      </c>
      <c r="X404" s="66">
        <f>COUNTIF(data!$C382,X$1)</f>
        <v>0</v>
      </c>
      <c r="Y404" s="66">
        <f>COUNTIF(data!$C382,Y$1)</f>
        <v>0</v>
      </c>
      <c r="Z404" s="66">
        <f>COUNTIF(data!$C382,Z$1)</f>
        <v>0</v>
      </c>
      <c r="AA404" s="66">
        <f>COUNTIF(data!$C382,AA$1)</f>
        <v>0</v>
      </c>
      <c r="AB404" s="66">
        <f>COUNTIF(data!$C382,AB$1)</f>
        <v>0</v>
      </c>
      <c r="AC404" s="66">
        <f>COUNTIF(data!$C382,AC$1)</f>
        <v>0</v>
      </c>
      <c r="AD404" s="66">
        <f>COUNTIF(data!$C382,AD$1)</f>
        <v>0</v>
      </c>
      <c r="AE404" s="66">
        <f>COUNTIF(data!$C382,AE$1)</f>
        <v>0</v>
      </c>
      <c r="AF404" s="66">
        <f>COUNTIF(data!$C382,AF$1)</f>
        <v>0</v>
      </c>
      <c r="AG404" s="66">
        <f>COUNTIF(data!$C382,AG$1)</f>
        <v>0</v>
      </c>
      <c r="AH404" s="66">
        <f>COUNTIF(data!$C382,AH$1)</f>
        <v>0</v>
      </c>
      <c r="AI404" s="66">
        <f>COUNTIF(data!$C382,AI$1)</f>
        <v>0</v>
      </c>
      <c r="AJ404" s="66">
        <f>COUNTIF(data!$C382,AJ$1)</f>
        <v>0</v>
      </c>
      <c r="AK404" s="66">
        <f>COUNTIF(data!$C382,AK$1)</f>
        <v>0</v>
      </c>
      <c r="AL404" s="66">
        <f>COUNTIF(data!$C382,AL$1)</f>
        <v>0</v>
      </c>
      <c r="AM404" s="66">
        <f>COUNTIF(data!$C382,AM$1)</f>
        <v>0</v>
      </c>
      <c r="AN404" s="66">
        <f>COUNTIF(data!$C382,AN$1)</f>
        <v>0</v>
      </c>
      <c r="AO404" s="66">
        <f>COUNTIF(data!$C382,AO$1)</f>
        <v>0</v>
      </c>
      <c r="AP404" s="66">
        <f>COUNTIF(data!$C382,AP$1)</f>
        <v>0</v>
      </c>
      <c r="AQ404" s="66">
        <f>COUNTIF(data!$C382,AQ$1)</f>
        <v>0</v>
      </c>
      <c r="AR404" s="66">
        <f>COUNTIF(data!$C382,AR$1)</f>
        <v>0</v>
      </c>
      <c r="AS404" s="66">
        <f>COUNTIF(data!$C382,AS$1)</f>
        <v>0</v>
      </c>
      <c r="AT404" s="66">
        <f>COUNTIF(data!$C382,AT$1)</f>
        <v>0</v>
      </c>
      <c r="AU404" s="66">
        <f>COUNTIF(data!$C382,AU$1)</f>
        <v>0</v>
      </c>
      <c r="AV404" s="66">
        <f>COUNTIF(data!$C382,AV$1)</f>
        <v>1</v>
      </c>
      <c r="AW404" s="66">
        <f>COUNTIF(data!$C382,AW$1)</f>
        <v>0</v>
      </c>
      <c r="AX404" s="66">
        <f>COUNTIF(data!$C382,AX$1)</f>
        <v>0</v>
      </c>
      <c r="AY404" s="66">
        <f>COUNTIF(data!$C382,AY$1)</f>
        <v>0</v>
      </c>
      <c r="AZ404" s="66">
        <f>COUNTIF(data!$C382,AZ$1)</f>
        <v>0</v>
      </c>
      <c r="BA404" s="66">
        <f>COUNTIF(data!$C382,BA$1)</f>
        <v>0</v>
      </c>
      <c r="BB404" s="66">
        <f>COUNTIF(data!$C382,BB$1)</f>
        <v>0</v>
      </c>
    </row>
    <row r="405">
      <c r="A405" s="66">
        <f>COUNTIF(data!$C383,A$1)</f>
        <v>0</v>
      </c>
      <c r="B405" s="66">
        <f>COUNTIF(data!$C383,B$1)</f>
        <v>0</v>
      </c>
      <c r="C405" s="66">
        <f>COUNTIF(data!$C383,C$1)</f>
        <v>0</v>
      </c>
      <c r="D405" s="66">
        <f>COUNTIF(data!$C383,D$1)</f>
        <v>0</v>
      </c>
      <c r="E405" s="66">
        <f>COUNTIF(data!$C383,E$1)</f>
        <v>0</v>
      </c>
      <c r="F405" s="66">
        <f>COUNTIF(data!$C383,F$1)</f>
        <v>0</v>
      </c>
      <c r="G405" s="66">
        <f>COUNTIF(data!$C383,G$1)</f>
        <v>0</v>
      </c>
      <c r="H405" s="66">
        <f>COUNTIF(data!$C383,H$1)</f>
        <v>0</v>
      </c>
      <c r="I405" s="66">
        <f>COUNTIF(data!$C383,I$1)</f>
        <v>0</v>
      </c>
      <c r="J405" s="66">
        <f>COUNTIF(data!$C383,J$1)</f>
        <v>0</v>
      </c>
      <c r="K405" s="66">
        <f>COUNTIF(data!$C383,K$1)</f>
        <v>0</v>
      </c>
      <c r="L405" s="66">
        <f>COUNTIF(data!$C383,L$1)</f>
        <v>0</v>
      </c>
      <c r="M405" s="66">
        <f>COUNTIF(data!$C383,M$1)</f>
        <v>0</v>
      </c>
      <c r="N405" s="66">
        <f>COUNTIF(data!$C383,N$1)</f>
        <v>0</v>
      </c>
      <c r="O405" s="66">
        <f>COUNTIF(data!$C383,O$1)</f>
        <v>0</v>
      </c>
      <c r="P405" s="66">
        <f>COUNTIF(data!$C383,P$1)</f>
        <v>0</v>
      </c>
      <c r="Q405" s="66">
        <f>COUNTIF(data!$C383,Q$1)</f>
        <v>0</v>
      </c>
      <c r="R405" s="66">
        <f>COUNTIF(data!$C383,R$1)</f>
        <v>0</v>
      </c>
      <c r="S405" s="66">
        <f>COUNTIF(data!$C383,S$1)</f>
        <v>0</v>
      </c>
      <c r="T405" s="66">
        <f>COUNTIF(data!$C383,T$1)</f>
        <v>0</v>
      </c>
      <c r="U405" s="66">
        <f>COUNTIF(data!$C383,U$1)</f>
        <v>0</v>
      </c>
      <c r="V405" s="66">
        <f>COUNTIF(data!$C383,V$1)</f>
        <v>0</v>
      </c>
      <c r="W405" s="66">
        <f>COUNTIF(data!$C383,W$1)</f>
        <v>0</v>
      </c>
      <c r="X405" s="66">
        <f>COUNTIF(data!$C383,X$1)</f>
        <v>0</v>
      </c>
      <c r="Y405" s="66">
        <f>COUNTIF(data!$C383,Y$1)</f>
        <v>0</v>
      </c>
      <c r="Z405" s="66">
        <f>COUNTIF(data!$C383,Z$1)</f>
        <v>1</v>
      </c>
      <c r="AA405" s="66">
        <f>COUNTIF(data!$C383,AA$1)</f>
        <v>0</v>
      </c>
      <c r="AB405" s="66">
        <f>COUNTIF(data!$C383,AB$1)</f>
        <v>0</v>
      </c>
      <c r="AC405" s="66">
        <f>COUNTIF(data!$C383,AC$1)</f>
        <v>0</v>
      </c>
      <c r="AD405" s="66">
        <f>COUNTIF(data!$C383,AD$1)</f>
        <v>0</v>
      </c>
      <c r="AE405" s="66">
        <f>COUNTIF(data!$C383,AE$1)</f>
        <v>0</v>
      </c>
      <c r="AF405" s="66">
        <f>COUNTIF(data!$C383,AF$1)</f>
        <v>0</v>
      </c>
      <c r="AG405" s="66">
        <f>COUNTIF(data!$C383,AG$1)</f>
        <v>0</v>
      </c>
      <c r="AH405" s="66">
        <f>COUNTIF(data!$C383,AH$1)</f>
        <v>0</v>
      </c>
      <c r="AI405" s="66">
        <f>COUNTIF(data!$C383,AI$1)</f>
        <v>0</v>
      </c>
      <c r="AJ405" s="66">
        <f>COUNTIF(data!$C383,AJ$1)</f>
        <v>0</v>
      </c>
      <c r="AK405" s="66">
        <f>COUNTIF(data!$C383,AK$1)</f>
        <v>0</v>
      </c>
      <c r="AL405" s="66">
        <f>COUNTIF(data!$C383,AL$1)</f>
        <v>0</v>
      </c>
      <c r="AM405" s="66">
        <f>COUNTIF(data!$C383,AM$1)</f>
        <v>0</v>
      </c>
      <c r="AN405" s="66">
        <f>COUNTIF(data!$C383,AN$1)</f>
        <v>0</v>
      </c>
      <c r="AO405" s="66">
        <f>COUNTIF(data!$C383,AO$1)</f>
        <v>0</v>
      </c>
      <c r="AP405" s="66">
        <f>COUNTIF(data!$C383,AP$1)</f>
        <v>0</v>
      </c>
      <c r="AQ405" s="66">
        <f>COUNTIF(data!$C383,AQ$1)</f>
        <v>0</v>
      </c>
      <c r="AR405" s="66">
        <f>COUNTIF(data!$C383,AR$1)</f>
        <v>0</v>
      </c>
      <c r="AS405" s="66">
        <f>COUNTIF(data!$C383,AS$1)</f>
        <v>0</v>
      </c>
      <c r="AT405" s="66">
        <f>COUNTIF(data!$C383,AT$1)</f>
        <v>0</v>
      </c>
      <c r="AU405" s="66">
        <f>COUNTIF(data!$C383,AU$1)</f>
        <v>0</v>
      </c>
      <c r="AV405" s="66">
        <f>COUNTIF(data!$C383,AV$1)</f>
        <v>0</v>
      </c>
      <c r="AW405" s="66">
        <f>COUNTIF(data!$C383,AW$1)</f>
        <v>0</v>
      </c>
      <c r="AX405" s="66">
        <f>COUNTIF(data!$C383,AX$1)</f>
        <v>0</v>
      </c>
      <c r="AY405" s="66">
        <f>COUNTIF(data!$C383,AY$1)</f>
        <v>0</v>
      </c>
      <c r="AZ405" s="66">
        <f>COUNTIF(data!$C383,AZ$1)</f>
        <v>0</v>
      </c>
      <c r="BA405" s="66">
        <f>COUNTIF(data!$C383,BA$1)</f>
        <v>0</v>
      </c>
      <c r="BB405" s="66">
        <f>COUNTIF(data!$C383,BB$1)</f>
        <v>0</v>
      </c>
    </row>
    <row r="406">
      <c r="A406" s="66">
        <f>COUNTIF(data!$C384,A$1)</f>
        <v>0</v>
      </c>
      <c r="B406" s="66">
        <f>COUNTIF(data!$C384,B$1)</f>
        <v>0</v>
      </c>
      <c r="C406" s="66">
        <f>COUNTIF(data!$C384,C$1)</f>
        <v>0</v>
      </c>
      <c r="D406" s="66">
        <f>COUNTIF(data!$C384,D$1)</f>
        <v>0</v>
      </c>
      <c r="E406" s="66">
        <f>COUNTIF(data!$C384,E$1)</f>
        <v>0</v>
      </c>
      <c r="F406" s="66">
        <f>COUNTIF(data!$C384,F$1)</f>
        <v>0</v>
      </c>
      <c r="G406" s="66">
        <f>COUNTIF(data!$C384,G$1)</f>
        <v>0</v>
      </c>
      <c r="H406" s="66">
        <f>COUNTIF(data!$C384,H$1)</f>
        <v>0</v>
      </c>
      <c r="I406" s="66">
        <f>COUNTIF(data!$C384,I$1)</f>
        <v>0</v>
      </c>
      <c r="J406" s="66">
        <f>COUNTIF(data!$C384,J$1)</f>
        <v>0</v>
      </c>
      <c r="K406" s="66">
        <f>COUNTIF(data!$C384,K$1)</f>
        <v>0</v>
      </c>
      <c r="L406" s="66">
        <f>COUNTIF(data!$C384,L$1)</f>
        <v>0</v>
      </c>
      <c r="M406" s="66">
        <f>COUNTIF(data!$C384,M$1)</f>
        <v>0</v>
      </c>
      <c r="N406" s="66">
        <f>COUNTIF(data!$C384,N$1)</f>
        <v>0</v>
      </c>
      <c r="O406" s="66">
        <f>COUNTIF(data!$C384,O$1)</f>
        <v>1</v>
      </c>
      <c r="P406" s="66">
        <f>COUNTIF(data!$C384,P$1)</f>
        <v>0</v>
      </c>
      <c r="Q406" s="66">
        <f>COUNTIF(data!$C384,Q$1)</f>
        <v>0</v>
      </c>
      <c r="R406" s="66">
        <f>COUNTIF(data!$C384,R$1)</f>
        <v>0</v>
      </c>
      <c r="S406" s="66">
        <f>COUNTIF(data!$C384,S$1)</f>
        <v>0</v>
      </c>
      <c r="T406" s="66">
        <f>COUNTIF(data!$C384,T$1)</f>
        <v>0</v>
      </c>
      <c r="U406" s="66">
        <f>COUNTIF(data!$C384,U$1)</f>
        <v>0</v>
      </c>
      <c r="V406" s="66">
        <f>COUNTIF(data!$C384,V$1)</f>
        <v>0</v>
      </c>
      <c r="W406" s="66">
        <f>COUNTIF(data!$C384,W$1)</f>
        <v>0</v>
      </c>
      <c r="X406" s="66">
        <f>COUNTIF(data!$C384,X$1)</f>
        <v>0</v>
      </c>
      <c r="Y406" s="66">
        <f>COUNTIF(data!$C384,Y$1)</f>
        <v>0</v>
      </c>
      <c r="Z406" s="66">
        <f>COUNTIF(data!$C384,Z$1)</f>
        <v>0</v>
      </c>
      <c r="AA406" s="66">
        <f>COUNTIF(data!$C384,AA$1)</f>
        <v>0</v>
      </c>
      <c r="AB406" s="66">
        <f>COUNTIF(data!$C384,AB$1)</f>
        <v>0</v>
      </c>
      <c r="AC406" s="66">
        <f>COUNTIF(data!$C384,AC$1)</f>
        <v>0</v>
      </c>
      <c r="AD406" s="66">
        <f>COUNTIF(data!$C384,AD$1)</f>
        <v>0</v>
      </c>
      <c r="AE406" s="66">
        <f>COUNTIF(data!$C384,AE$1)</f>
        <v>0</v>
      </c>
      <c r="AF406" s="66">
        <f>COUNTIF(data!$C384,AF$1)</f>
        <v>0</v>
      </c>
      <c r="AG406" s="66">
        <f>COUNTIF(data!$C384,AG$1)</f>
        <v>0</v>
      </c>
      <c r="AH406" s="66">
        <f>COUNTIF(data!$C384,AH$1)</f>
        <v>0</v>
      </c>
      <c r="AI406" s="66">
        <f>COUNTIF(data!$C384,AI$1)</f>
        <v>0</v>
      </c>
      <c r="AJ406" s="66">
        <f>COUNTIF(data!$C384,AJ$1)</f>
        <v>0</v>
      </c>
      <c r="AK406" s="66">
        <f>COUNTIF(data!$C384,AK$1)</f>
        <v>0</v>
      </c>
      <c r="AL406" s="66">
        <f>COUNTIF(data!$C384,AL$1)</f>
        <v>0</v>
      </c>
      <c r="AM406" s="66">
        <f>COUNTIF(data!$C384,AM$1)</f>
        <v>0</v>
      </c>
      <c r="AN406" s="66">
        <f>COUNTIF(data!$C384,AN$1)</f>
        <v>0</v>
      </c>
      <c r="AO406" s="66">
        <f>COUNTIF(data!$C384,AO$1)</f>
        <v>0</v>
      </c>
      <c r="AP406" s="66">
        <f>COUNTIF(data!$C384,AP$1)</f>
        <v>0</v>
      </c>
      <c r="AQ406" s="66">
        <f>COUNTIF(data!$C384,AQ$1)</f>
        <v>0</v>
      </c>
      <c r="AR406" s="66">
        <f>COUNTIF(data!$C384,AR$1)</f>
        <v>0</v>
      </c>
      <c r="AS406" s="66">
        <f>COUNTIF(data!$C384,AS$1)</f>
        <v>0</v>
      </c>
      <c r="AT406" s="66">
        <f>COUNTIF(data!$C384,AT$1)</f>
        <v>0</v>
      </c>
      <c r="AU406" s="66">
        <f>COUNTIF(data!$C384,AU$1)</f>
        <v>0</v>
      </c>
      <c r="AV406" s="66">
        <f>COUNTIF(data!$C384,AV$1)</f>
        <v>0</v>
      </c>
      <c r="AW406" s="66">
        <f>COUNTIF(data!$C384,AW$1)</f>
        <v>0</v>
      </c>
      <c r="AX406" s="66">
        <f>COUNTIF(data!$C384,AX$1)</f>
        <v>0</v>
      </c>
      <c r="AY406" s="66">
        <f>COUNTIF(data!$C384,AY$1)</f>
        <v>0</v>
      </c>
      <c r="AZ406" s="66">
        <f>COUNTIF(data!$C384,AZ$1)</f>
        <v>0</v>
      </c>
      <c r="BA406" s="66">
        <f>COUNTIF(data!$C384,BA$1)</f>
        <v>0</v>
      </c>
      <c r="BB406" s="66">
        <f>COUNTIF(data!$C384,BB$1)</f>
        <v>0</v>
      </c>
    </row>
    <row r="407">
      <c r="A407" s="66">
        <f>COUNTIF(data!$C385,A$1)</f>
        <v>0</v>
      </c>
      <c r="B407" s="66">
        <f>COUNTIF(data!$C385,B$1)</f>
        <v>0</v>
      </c>
      <c r="C407" s="66">
        <f>COUNTIF(data!$C385,C$1)</f>
        <v>0</v>
      </c>
      <c r="D407" s="66">
        <f>COUNTIF(data!$C385,D$1)</f>
        <v>0</v>
      </c>
      <c r="E407" s="66">
        <f>COUNTIF(data!$C385,E$1)</f>
        <v>0</v>
      </c>
      <c r="F407" s="66">
        <f>COUNTIF(data!$C385,F$1)</f>
        <v>0</v>
      </c>
      <c r="G407" s="66">
        <f>COUNTIF(data!$C385,G$1)</f>
        <v>0</v>
      </c>
      <c r="H407" s="66">
        <f>COUNTIF(data!$C385,H$1)</f>
        <v>0</v>
      </c>
      <c r="I407" s="66">
        <f>COUNTIF(data!$C385,I$1)</f>
        <v>0</v>
      </c>
      <c r="J407" s="66">
        <f>COUNTIF(data!$C385,J$1)</f>
        <v>0</v>
      </c>
      <c r="K407" s="66">
        <f>COUNTIF(data!$C385,K$1)</f>
        <v>0</v>
      </c>
      <c r="L407" s="66">
        <f>COUNTIF(data!$C385,L$1)</f>
        <v>0</v>
      </c>
      <c r="M407" s="66">
        <f>COUNTIF(data!$C385,M$1)</f>
        <v>0</v>
      </c>
      <c r="N407" s="66">
        <f>COUNTIF(data!$C385,N$1)</f>
        <v>0</v>
      </c>
      <c r="O407" s="66">
        <f>COUNTIF(data!$C385,O$1)</f>
        <v>0</v>
      </c>
      <c r="P407" s="66">
        <f>COUNTIF(data!$C385,P$1)</f>
        <v>0</v>
      </c>
      <c r="Q407" s="66">
        <f>COUNTIF(data!$C385,Q$1)</f>
        <v>1</v>
      </c>
      <c r="R407" s="66">
        <f>COUNTIF(data!$C385,R$1)</f>
        <v>0</v>
      </c>
      <c r="S407" s="66">
        <f>COUNTIF(data!$C385,S$1)</f>
        <v>0</v>
      </c>
      <c r="T407" s="66">
        <f>COUNTIF(data!$C385,T$1)</f>
        <v>0</v>
      </c>
      <c r="U407" s="66">
        <f>COUNTIF(data!$C385,U$1)</f>
        <v>0</v>
      </c>
      <c r="V407" s="66">
        <f>COUNTIF(data!$C385,V$1)</f>
        <v>0</v>
      </c>
      <c r="W407" s="66">
        <f>COUNTIF(data!$C385,W$1)</f>
        <v>0</v>
      </c>
      <c r="X407" s="66">
        <f>COUNTIF(data!$C385,X$1)</f>
        <v>0</v>
      </c>
      <c r="Y407" s="66">
        <f>COUNTIF(data!$C385,Y$1)</f>
        <v>0</v>
      </c>
      <c r="Z407" s="66">
        <f>COUNTIF(data!$C385,Z$1)</f>
        <v>0</v>
      </c>
      <c r="AA407" s="66">
        <f>COUNTIF(data!$C385,AA$1)</f>
        <v>0</v>
      </c>
      <c r="AB407" s="66">
        <f>COUNTIF(data!$C385,AB$1)</f>
        <v>0</v>
      </c>
      <c r="AC407" s="66">
        <f>COUNTIF(data!$C385,AC$1)</f>
        <v>0</v>
      </c>
      <c r="AD407" s="66">
        <f>COUNTIF(data!$C385,AD$1)</f>
        <v>0</v>
      </c>
      <c r="AE407" s="66">
        <f>COUNTIF(data!$C385,AE$1)</f>
        <v>0</v>
      </c>
      <c r="AF407" s="66">
        <f>COUNTIF(data!$C385,AF$1)</f>
        <v>0</v>
      </c>
      <c r="AG407" s="66">
        <f>COUNTIF(data!$C385,AG$1)</f>
        <v>0</v>
      </c>
      <c r="AH407" s="66">
        <f>COUNTIF(data!$C385,AH$1)</f>
        <v>0</v>
      </c>
      <c r="AI407" s="66">
        <f>COUNTIF(data!$C385,AI$1)</f>
        <v>0</v>
      </c>
      <c r="AJ407" s="66">
        <f>COUNTIF(data!$C385,AJ$1)</f>
        <v>0</v>
      </c>
      <c r="AK407" s="66">
        <f>COUNTIF(data!$C385,AK$1)</f>
        <v>0</v>
      </c>
      <c r="AL407" s="66">
        <f>COUNTIF(data!$C385,AL$1)</f>
        <v>0</v>
      </c>
      <c r="AM407" s="66">
        <f>COUNTIF(data!$C385,AM$1)</f>
        <v>0</v>
      </c>
      <c r="AN407" s="66">
        <f>COUNTIF(data!$C385,AN$1)</f>
        <v>0</v>
      </c>
      <c r="AO407" s="66">
        <f>COUNTIF(data!$C385,AO$1)</f>
        <v>0</v>
      </c>
      <c r="AP407" s="66">
        <f>COUNTIF(data!$C385,AP$1)</f>
        <v>0</v>
      </c>
      <c r="AQ407" s="66">
        <f>COUNTIF(data!$C385,AQ$1)</f>
        <v>0</v>
      </c>
      <c r="AR407" s="66">
        <f>COUNTIF(data!$C385,AR$1)</f>
        <v>0</v>
      </c>
      <c r="AS407" s="66">
        <f>COUNTIF(data!$C385,AS$1)</f>
        <v>0</v>
      </c>
      <c r="AT407" s="66">
        <f>COUNTIF(data!$C385,AT$1)</f>
        <v>0</v>
      </c>
      <c r="AU407" s="66">
        <f>COUNTIF(data!$C385,AU$1)</f>
        <v>0</v>
      </c>
      <c r="AV407" s="66">
        <f>COUNTIF(data!$C385,AV$1)</f>
        <v>0</v>
      </c>
      <c r="AW407" s="66">
        <f>COUNTIF(data!$C385,AW$1)</f>
        <v>0</v>
      </c>
      <c r="AX407" s="66">
        <f>COUNTIF(data!$C385,AX$1)</f>
        <v>0</v>
      </c>
      <c r="AY407" s="66">
        <f>COUNTIF(data!$C385,AY$1)</f>
        <v>0</v>
      </c>
      <c r="AZ407" s="66">
        <f>COUNTIF(data!$C385,AZ$1)</f>
        <v>0</v>
      </c>
      <c r="BA407" s="66">
        <f>COUNTIF(data!$C385,BA$1)</f>
        <v>0</v>
      </c>
      <c r="BB407" s="66">
        <f>COUNTIF(data!$C385,BB$1)</f>
        <v>0</v>
      </c>
    </row>
    <row r="408">
      <c r="A408" s="66">
        <f>COUNTIF(data!$C386,A$1)</f>
        <v>1</v>
      </c>
      <c r="B408" s="66">
        <f>COUNTIF(data!$C386,B$1)</f>
        <v>0</v>
      </c>
      <c r="C408" s="66">
        <f>COUNTIF(data!$C386,C$1)</f>
        <v>0</v>
      </c>
      <c r="D408" s="66">
        <f>COUNTIF(data!$C386,D$1)</f>
        <v>0</v>
      </c>
      <c r="E408" s="66">
        <f>COUNTIF(data!$C386,E$1)</f>
        <v>0</v>
      </c>
      <c r="F408" s="66">
        <f>COUNTIF(data!$C386,F$1)</f>
        <v>0</v>
      </c>
      <c r="G408" s="66">
        <f>COUNTIF(data!$C386,G$1)</f>
        <v>0</v>
      </c>
      <c r="H408" s="66">
        <f>COUNTIF(data!$C386,H$1)</f>
        <v>0</v>
      </c>
      <c r="I408" s="66">
        <f>COUNTIF(data!$C386,I$1)</f>
        <v>0</v>
      </c>
      <c r="J408" s="66">
        <f>COUNTIF(data!$C386,J$1)</f>
        <v>0</v>
      </c>
      <c r="K408" s="66">
        <f>COUNTIF(data!$C386,K$1)</f>
        <v>0</v>
      </c>
      <c r="L408" s="66">
        <f>COUNTIF(data!$C386,L$1)</f>
        <v>0</v>
      </c>
      <c r="M408" s="66">
        <f>COUNTIF(data!$C386,M$1)</f>
        <v>0</v>
      </c>
      <c r="N408" s="66">
        <f>COUNTIF(data!$C386,N$1)</f>
        <v>0</v>
      </c>
      <c r="O408" s="66">
        <f>COUNTIF(data!$C386,O$1)</f>
        <v>0</v>
      </c>
      <c r="P408" s="66">
        <f>COUNTIF(data!$C386,P$1)</f>
        <v>0</v>
      </c>
      <c r="Q408" s="66">
        <f>COUNTIF(data!$C386,Q$1)</f>
        <v>0</v>
      </c>
      <c r="R408" s="66">
        <f>COUNTIF(data!$C386,R$1)</f>
        <v>0</v>
      </c>
      <c r="S408" s="66">
        <f>COUNTIF(data!$C386,S$1)</f>
        <v>0</v>
      </c>
      <c r="T408" s="66">
        <f>COUNTIF(data!$C386,T$1)</f>
        <v>0</v>
      </c>
      <c r="U408" s="66">
        <f>COUNTIF(data!$C386,U$1)</f>
        <v>0</v>
      </c>
      <c r="V408" s="66">
        <f>COUNTIF(data!$C386,V$1)</f>
        <v>0</v>
      </c>
      <c r="W408" s="66">
        <f>COUNTIF(data!$C386,W$1)</f>
        <v>0</v>
      </c>
      <c r="X408" s="66">
        <f>COUNTIF(data!$C386,X$1)</f>
        <v>0</v>
      </c>
      <c r="Y408" s="66">
        <f>COUNTIF(data!$C386,Y$1)</f>
        <v>0</v>
      </c>
      <c r="Z408" s="66">
        <f>COUNTIF(data!$C386,Z$1)</f>
        <v>0</v>
      </c>
      <c r="AA408" s="66">
        <f>COUNTIF(data!$C386,AA$1)</f>
        <v>0</v>
      </c>
      <c r="AB408" s="66">
        <f>COUNTIF(data!$C386,AB$1)</f>
        <v>0</v>
      </c>
      <c r="AC408" s="66">
        <f>COUNTIF(data!$C386,AC$1)</f>
        <v>0</v>
      </c>
      <c r="AD408" s="66">
        <f>COUNTIF(data!$C386,AD$1)</f>
        <v>0</v>
      </c>
      <c r="AE408" s="66">
        <f>COUNTIF(data!$C386,AE$1)</f>
        <v>0</v>
      </c>
      <c r="AF408" s="66">
        <f>COUNTIF(data!$C386,AF$1)</f>
        <v>0</v>
      </c>
      <c r="AG408" s="66">
        <f>COUNTIF(data!$C386,AG$1)</f>
        <v>0</v>
      </c>
      <c r="AH408" s="66">
        <f>COUNTIF(data!$C386,AH$1)</f>
        <v>0</v>
      </c>
      <c r="AI408" s="66">
        <f>COUNTIF(data!$C386,AI$1)</f>
        <v>0</v>
      </c>
      <c r="AJ408" s="66">
        <f>COUNTIF(data!$C386,AJ$1)</f>
        <v>0</v>
      </c>
      <c r="AK408" s="66">
        <f>COUNTIF(data!$C386,AK$1)</f>
        <v>0</v>
      </c>
      <c r="AL408" s="66">
        <f>COUNTIF(data!$C386,AL$1)</f>
        <v>0</v>
      </c>
      <c r="AM408" s="66">
        <f>COUNTIF(data!$C386,AM$1)</f>
        <v>0</v>
      </c>
      <c r="AN408" s="66">
        <f>COUNTIF(data!$C386,AN$1)</f>
        <v>0</v>
      </c>
      <c r="AO408" s="66">
        <f>COUNTIF(data!$C386,AO$1)</f>
        <v>0</v>
      </c>
      <c r="AP408" s="66">
        <f>COUNTIF(data!$C386,AP$1)</f>
        <v>0</v>
      </c>
      <c r="AQ408" s="66">
        <f>COUNTIF(data!$C386,AQ$1)</f>
        <v>0</v>
      </c>
      <c r="AR408" s="66">
        <f>COUNTIF(data!$C386,AR$1)</f>
        <v>0</v>
      </c>
      <c r="AS408" s="66">
        <f>COUNTIF(data!$C386,AS$1)</f>
        <v>0</v>
      </c>
      <c r="AT408" s="66">
        <f>COUNTIF(data!$C386,AT$1)</f>
        <v>0</v>
      </c>
      <c r="AU408" s="66">
        <f>COUNTIF(data!$C386,AU$1)</f>
        <v>0</v>
      </c>
      <c r="AV408" s="66">
        <f>COUNTIF(data!$C386,AV$1)</f>
        <v>0</v>
      </c>
      <c r="AW408" s="66">
        <f>COUNTIF(data!$C386,AW$1)</f>
        <v>0</v>
      </c>
      <c r="AX408" s="66">
        <f>COUNTIF(data!$C386,AX$1)</f>
        <v>0</v>
      </c>
      <c r="AY408" s="66">
        <f>COUNTIF(data!$C386,AY$1)</f>
        <v>0</v>
      </c>
      <c r="AZ408" s="66">
        <f>COUNTIF(data!$C386,AZ$1)</f>
        <v>0</v>
      </c>
      <c r="BA408" s="66">
        <f>COUNTIF(data!$C386,BA$1)</f>
        <v>0</v>
      </c>
      <c r="BB408" s="66">
        <f>COUNTIF(data!$C386,BB$1)</f>
        <v>0</v>
      </c>
    </row>
    <row r="409">
      <c r="A409" s="66">
        <f>COUNTIF(data!$C387,A$1)</f>
        <v>0</v>
      </c>
      <c r="B409" s="66">
        <f>COUNTIF(data!$C387,B$1)</f>
        <v>0</v>
      </c>
      <c r="C409" s="66">
        <f>COUNTIF(data!$C387,C$1)</f>
        <v>0</v>
      </c>
      <c r="D409" s="66">
        <f>COUNTIF(data!$C387,D$1)</f>
        <v>0</v>
      </c>
      <c r="E409" s="66">
        <f>COUNTIF(data!$C387,E$1)</f>
        <v>0</v>
      </c>
      <c r="F409" s="66">
        <f>COUNTIF(data!$C387,F$1)</f>
        <v>0</v>
      </c>
      <c r="G409" s="66">
        <f>COUNTIF(data!$C387,G$1)</f>
        <v>0</v>
      </c>
      <c r="H409" s="66">
        <f>COUNTIF(data!$C387,H$1)</f>
        <v>0</v>
      </c>
      <c r="I409" s="66">
        <f>COUNTIF(data!$C387,I$1)</f>
        <v>0</v>
      </c>
      <c r="J409" s="66">
        <f>COUNTIF(data!$C387,J$1)</f>
        <v>0</v>
      </c>
      <c r="K409" s="66">
        <f>COUNTIF(data!$C387,K$1)</f>
        <v>0</v>
      </c>
      <c r="L409" s="66">
        <f>COUNTIF(data!$C387,L$1)</f>
        <v>0</v>
      </c>
      <c r="M409" s="66">
        <f>COUNTIF(data!$C387,M$1)</f>
        <v>0</v>
      </c>
      <c r="N409" s="66">
        <f>COUNTIF(data!$C387,N$1)</f>
        <v>0</v>
      </c>
      <c r="O409" s="66">
        <f>COUNTIF(data!$C387,O$1)</f>
        <v>0</v>
      </c>
      <c r="P409" s="66">
        <f>COUNTIF(data!$C387,P$1)</f>
        <v>0</v>
      </c>
      <c r="Q409" s="66">
        <f>COUNTIF(data!$C387,Q$1)</f>
        <v>0</v>
      </c>
      <c r="R409" s="66">
        <f>COUNTIF(data!$C387,R$1)</f>
        <v>0</v>
      </c>
      <c r="S409" s="66">
        <f>COUNTIF(data!$C387,S$1)</f>
        <v>0</v>
      </c>
      <c r="T409" s="66">
        <f>COUNTIF(data!$C387,T$1)</f>
        <v>0</v>
      </c>
      <c r="U409" s="66">
        <f>COUNTIF(data!$C387,U$1)</f>
        <v>0</v>
      </c>
      <c r="V409" s="66">
        <f>COUNTIF(data!$C387,V$1)</f>
        <v>0</v>
      </c>
      <c r="W409" s="66">
        <f>COUNTIF(data!$C387,W$1)</f>
        <v>0</v>
      </c>
      <c r="X409" s="66">
        <f>COUNTIF(data!$C387,X$1)</f>
        <v>0</v>
      </c>
      <c r="Y409" s="66">
        <f>COUNTIF(data!$C387,Y$1)</f>
        <v>0</v>
      </c>
      <c r="Z409" s="66">
        <f>COUNTIF(data!$C387,Z$1)</f>
        <v>0</v>
      </c>
      <c r="AA409" s="66">
        <f>COUNTIF(data!$C387,AA$1)</f>
        <v>0</v>
      </c>
      <c r="AB409" s="66">
        <f>COUNTIF(data!$C387,AB$1)</f>
        <v>0</v>
      </c>
      <c r="AC409" s="66">
        <f>COUNTIF(data!$C387,AC$1)</f>
        <v>0</v>
      </c>
      <c r="AD409" s="66">
        <f>COUNTIF(data!$C387,AD$1)</f>
        <v>0</v>
      </c>
      <c r="AE409" s="66">
        <f>COUNTIF(data!$C387,AE$1)</f>
        <v>0</v>
      </c>
      <c r="AF409" s="66">
        <f>COUNTIF(data!$C387,AF$1)</f>
        <v>0</v>
      </c>
      <c r="AG409" s="66">
        <f>COUNTIF(data!$C387,AG$1)</f>
        <v>0</v>
      </c>
      <c r="AH409" s="66">
        <f>COUNTIF(data!$C387,AH$1)</f>
        <v>0</v>
      </c>
      <c r="AI409" s="66">
        <f>COUNTIF(data!$C387,AI$1)</f>
        <v>0</v>
      </c>
      <c r="AJ409" s="66">
        <f>COUNTIF(data!$C387,AJ$1)</f>
        <v>0</v>
      </c>
      <c r="AK409" s="66">
        <f>COUNTIF(data!$C387,AK$1)</f>
        <v>0</v>
      </c>
      <c r="AL409" s="66">
        <f>COUNTIF(data!$C387,AL$1)</f>
        <v>0</v>
      </c>
      <c r="AM409" s="66">
        <f>COUNTIF(data!$C387,AM$1)</f>
        <v>0</v>
      </c>
      <c r="AN409" s="66">
        <f>COUNTIF(data!$C387,AN$1)</f>
        <v>1</v>
      </c>
      <c r="AO409" s="66">
        <f>COUNTIF(data!$C387,AO$1)</f>
        <v>0</v>
      </c>
      <c r="AP409" s="66">
        <f>COUNTIF(data!$C387,AP$1)</f>
        <v>0</v>
      </c>
      <c r="AQ409" s="66">
        <f>COUNTIF(data!$C387,AQ$1)</f>
        <v>0</v>
      </c>
      <c r="AR409" s="66">
        <f>COUNTIF(data!$C387,AR$1)</f>
        <v>0</v>
      </c>
      <c r="AS409" s="66">
        <f>COUNTIF(data!$C387,AS$1)</f>
        <v>0</v>
      </c>
      <c r="AT409" s="66">
        <f>COUNTIF(data!$C387,AT$1)</f>
        <v>0</v>
      </c>
      <c r="AU409" s="66">
        <f>COUNTIF(data!$C387,AU$1)</f>
        <v>0</v>
      </c>
      <c r="AV409" s="66">
        <f>COUNTIF(data!$C387,AV$1)</f>
        <v>0</v>
      </c>
      <c r="AW409" s="66">
        <f>COUNTIF(data!$C387,AW$1)</f>
        <v>0</v>
      </c>
      <c r="AX409" s="66">
        <f>COUNTIF(data!$C387,AX$1)</f>
        <v>0</v>
      </c>
      <c r="AY409" s="66">
        <f>COUNTIF(data!$C387,AY$1)</f>
        <v>0</v>
      </c>
      <c r="AZ409" s="66">
        <f>COUNTIF(data!$C387,AZ$1)</f>
        <v>0</v>
      </c>
      <c r="BA409" s="66">
        <f>COUNTIF(data!$C387,BA$1)</f>
        <v>0</v>
      </c>
      <c r="BB409" s="66">
        <f>COUNTIF(data!$C387,BB$1)</f>
        <v>0</v>
      </c>
    </row>
    <row r="410">
      <c r="A410" s="66">
        <f>COUNTIF(data!$C388,A$1)</f>
        <v>0</v>
      </c>
      <c r="B410" s="66">
        <f>COUNTIF(data!$C388,B$1)</f>
        <v>0</v>
      </c>
      <c r="C410" s="66">
        <f>COUNTIF(data!$C388,C$1)</f>
        <v>0</v>
      </c>
      <c r="D410" s="66">
        <f>COUNTIF(data!$C388,D$1)</f>
        <v>0</v>
      </c>
      <c r="E410" s="66">
        <f>COUNTIF(data!$C388,E$1)</f>
        <v>0</v>
      </c>
      <c r="F410" s="66">
        <f>COUNTIF(data!$C388,F$1)</f>
        <v>0</v>
      </c>
      <c r="G410" s="66">
        <f>COUNTIF(data!$C388,G$1)</f>
        <v>0</v>
      </c>
      <c r="H410" s="66">
        <f>COUNTIF(data!$C388,H$1)</f>
        <v>0</v>
      </c>
      <c r="I410" s="66">
        <f>COUNTIF(data!$C388,I$1)</f>
        <v>0</v>
      </c>
      <c r="J410" s="66">
        <f>COUNTIF(data!$C388,J$1)</f>
        <v>0</v>
      </c>
      <c r="K410" s="66">
        <f>COUNTIF(data!$C388,K$1)</f>
        <v>0</v>
      </c>
      <c r="L410" s="66">
        <f>COUNTIF(data!$C388,L$1)</f>
        <v>0</v>
      </c>
      <c r="M410" s="66">
        <f>COUNTIF(data!$C388,M$1)</f>
        <v>0</v>
      </c>
      <c r="N410" s="66">
        <f>COUNTIF(data!$C388,N$1)</f>
        <v>0</v>
      </c>
      <c r="O410" s="66">
        <f>COUNTIF(data!$C388,O$1)</f>
        <v>0</v>
      </c>
      <c r="P410" s="66">
        <f>COUNTIF(data!$C388,P$1)</f>
        <v>0</v>
      </c>
      <c r="Q410" s="66">
        <f>COUNTIF(data!$C388,Q$1)</f>
        <v>0</v>
      </c>
      <c r="R410" s="66">
        <f>COUNTIF(data!$C388,R$1)</f>
        <v>0</v>
      </c>
      <c r="S410" s="66">
        <f>COUNTIF(data!$C388,S$1)</f>
        <v>0</v>
      </c>
      <c r="T410" s="66">
        <f>COUNTIF(data!$C388,T$1)</f>
        <v>0</v>
      </c>
      <c r="U410" s="66">
        <f>COUNTIF(data!$C388,U$1)</f>
        <v>0</v>
      </c>
      <c r="V410" s="66">
        <f>COUNTIF(data!$C388,V$1)</f>
        <v>0</v>
      </c>
      <c r="W410" s="66">
        <f>COUNTIF(data!$C388,W$1)</f>
        <v>0</v>
      </c>
      <c r="X410" s="66">
        <f>COUNTIF(data!$C388,X$1)</f>
        <v>0</v>
      </c>
      <c r="Y410" s="66">
        <f>COUNTIF(data!$C388,Y$1)</f>
        <v>0</v>
      </c>
      <c r="Z410" s="66">
        <f>COUNTIF(data!$C388,Z$1)</f>
        <v>0</v>
      </c>
      <c r="AA410" s="66">
        <f>COUNTIF(data!$C388,AA$1)</f>
        <v>0</v>
      </c>
      <c r="AB410" s="66">
        <f>COUNTIF(data!$C388,AB$1)</f>
        <v>0</v>
      </c>
      <c r="AC410" s="66">
        <f>COUNTIF(data!$C388,AC$1)</f>
        <v>0</v>
      </c>
      <c r="AD410" s="66">
        <f>COUNTIF(data!$C388,AD$1)</f>
        <v>0</v>
      </c>
      <c r="AE410" s="66">
        <f>COUNTIF(data!$C388,AE$1)</f>
        <v>0</v>
      </c>
      <c r="AF410" s="66">
        <f>COUNTIF(data!$C388,AF$1)</f>
        <v>0</v>
      </c>
      <c r="AG410" s="66">
        <f>COUNTIF(data!$C388,AG$1)</f>
        <v>0</v>
      </c>
      <c r="AH410" s="66">
        <f>COUNTIF(data!$C388,AH$1)</f>
        <v>0</v>
      </c>
      <c r="AI410" s="66">
        <f>COUNTIF(data!$C388,AI$1)</f>
        <v>0</v>
      </c>
      <c r="AJ410" s="66">
        <f>COUNTIF(data!$C388,AJ$1)</f>
        <v>0</v>
      </c>
      <c r="AK410" s="66">
        <f>COUNTIF(data!$C388,AK$1)</f>
        <v>0</v>
      </c>
      <c r="AL410" s="66">
        <f>COUNTIF(data!$C388,AL$1)</f>
        <v>0</v>
      </c>
      <c r="AM410" s="66">
        <f>COUNTIF(data!$C388,AM$1)</f>
        <v>0</v>
      </c>
      <c r="AN410" s="66">
        <f>COUNTIF(data!$C388,AN$1)</f>
        <v>0</v>
      </c>
      <c r="AO410" s="66">
        <f>COUNTIF(data!$C388,AO$1)</f>
        <v>0</v>
      </c>
      <c r="AP410" s="66">
        <f>COUNTIF(data!$C388,AP$1)</f>
        <v>0</v>
      </c>
      <c r="AQ410" s="66">
        <f>COUNTIF(data!$C388,AQ$1)</f>
        <v>0</v>
      </c>
      <c r="AR410" s="66">
        <f>COUNTIF(data!$C388,AR$1)</f>
        <v>0</v>
      </c>
      <c r="AS410" s="66">
        <f>COUNTIF(data!$C388,AS$1)</f>
        <v>0</v>
      </c>
      <c r="AT410" s="66">
        <f>COUNTIF(data!$C388,AT$1)</f>
        <v>0</v>
      </c>
      <c r="AU410" s="66">
        <f>COUNTIF(data!$C388,AU$1)</f>
        <v>0</v>
      </c>
      <c r="AV410" s="66">
        <f>COUNTIF(data!$C388,AV$1)</f>
        <v>0</v>
      </c>
      <c r="AW410" s="66">
        <f>COUNTIF(data!$C388,AW$1)</f>
        <v>0</v>
      </c>
      <c r="AX410" s="66">
        <f>COUNTIF(data!$C388,AX$1)</f>
        <v>1</v>
      </c>
      <c r="AY410" s="66">
        <f>COUNTIF(data!$C388,AY$1)</f>
        <v>0</v>
      </c>
      <c r="AZ410" s="66">
        <f>COUNTIF(data!$C388,AZ$1)</f>
        <v>0</v>
      </c>
      <c r="BA410" s="66">
        <f>COUNTIF(data!$C388,BA$1)</f>
        <v>0</v>
      </c>
      <c r="BB410" s="66">
        <f>COUNTIF(data!$C388,BB$1)</f>
        <v>0</v>
      </c>
    </row>
    <row r="411">
      <c r="A411" s="66">
        <f>COUNTIF(data!$C389,A$1)</f>
        <v>0</v>
      </c>
      <c r="B411" s="66">
        <f>COUNTIF(data!$C389,B$1)</f>
        <v>0</v>
      </c>
      <c r="C411" s="66">
        <f>COUNTIF(data!$C389,C$1)</f>
        <v>0</v>
      </c>
      <c r="D411" s="66">
        <f>COUNTIF(data!$C389,D$1)</f>
        <v>0</v>
      </c>
      <c r="E411" s="66">
        <f>COUNTIF(data!$C389,E$1)</f>
        <v>0</v>
      </c>
      <c r="F411" s="66">
        <f>COUNTIF(data!$C389,F$1)</f>
        <v>0</v>
      </c>
      <c r="G411" s="66">
        <f>COUNTIF(data!$C389,G$1)</f>
        <v>0</v>
      </c>
      <c r="H411" s="66">
        <f>COUNTIF(data!$C389,H$1)</f>
        <v>0</v>
      </c>
      <c r="I411" s="66">
        <f>COUNTIF(data!$C389,I$1)</f>
        <v>0</v>
      </c>
      <c r="J411" s="66">
        <f>COUNTIF(data!$C389,J$1)</f>
        <v>0</v>
      </c>
      <c r="K411" s="66">
        <f>COUNTIF(data!$C389,K$1)</f>
        <v>0</v>
      </c>
      <c r="L411" s="66">
        <f>COUNTIF(data!$C389,L$1)</f>
        <v>0</v>
      </c>
      <c r="M411" s="66">
        <f>COUNTIF(data!$C389,M$1)</f>
        <v>0</v>
      </c>
      <c r="N411" s="66">
        <f>COUNTIF(data!$C389,N$1)</f>
        <v>0</v>
      </c>
      <c r="O411" s="66">
        <f>COUNTIF(data!$C389,O$1)</f>
        <v>0</v>
      </c>
      <c r="P411" s="66">
        <f>COUNTIF(data!$C389,P$1)</f>
        <v>1</v>
      </c>
      <c r="Q411" s="66">
        <f>COUNTIF(data!$C389,Q$1)</f>
        <v>0</v>
      </c>
      <c r="R411" s="66">
        <f>COUNTIF(data!$C389,R$1)</f>
        <v>0</v>
      </c>
      <c r="S411" s="66">
        <f>COUNTIF(data!$C389,S$1)</f>
        <v>0</v>
      </c>
      <c r="T411" s="66">
        <f>COUNTIF(data!$C389,T$1)</f>
        <v>0</v>
      </c>
      <c r="U411" s="66">
        <f>COUNTIF(data!$C389,U$1)</f>
        <v>0</v>
      </c>
      <c r="V411" s="66">
        <f>COUNTIF(data!$C389,V$1)</f>
        <v>0</v>
      </c>
      <c r="W411" s="66">
        <f>COUNTIF(data!$C389,W$1)</f>
        <v>0</v>
      </c>
      <c r="X411" s="66">
        <f>COUNTIF(data!$C389,X$1)</f>
        <v>0</v>
      </c>
      <c r="Y411" s="66">
        <f>COUNTIF(data!$C389,Y$1)</f>
        <v>0</v>
      </c>
      <c r="Z411" s="66">
        <f>COUNTIF(data!$C389,Z$1)</f>
        <v>0</v>
      </c>
      <c r="AA411" s="66">
        <f>COUNTIF(data!$C389,AA$1)</f>
        <v>0</v>
      </c>
      <c r="AB411" s="66">
        <f>COUNTIF(data!$C389,AB$1)</f>
        <v>0</v>
      </c>
      <c r="AC411" s="66">
        <f>COUNTIF(data!$C389,AC$1)</f>
        <v>0</v>
      </c>
      <c r="AD411" s="66">
        <f>COUNTIF(data!$C389,AD$1)</f>
        <v>0</v>
      </c>
      <c r="AE411" s="66">
        <f>COUNTIF(data!$C389,AE$1)</f>
        <v>0</v>
      </c>
      <c r="AF411" s="66">
        <f>COUNTIF(data!$C389,AF$1)</f>
        <v>0</v>
      </c>
      <c r="AG411" s="66">
        <f>COUNTIF(data!$C389,AG$1)</f>
        <v>0</v>
      </c>
      <c r="AH411" s="66">
        <f>COUNTIF(data!$C389,AH$1)</f>
        <v>0</v>
      </c>
      <c r="AI411" s="66">
        <f>COUNTIF(data!$C389,AI$1)</f>
        <v>0</v>
      </c>
      <c r="AJ411" s="66">
        <f>COUNTIF(data!$C389,AJ$1)</f>
        <v>0</v>
      </c>
      <c r="AK411" s="66">
        <f>COUNTIF(data!$C389,AK$1)</f>
        <v>0</v>
      </c>
      <c r="AL411" s="66">
        <f>COUNTIF(data!$C389,AL$1)</f>
        <v>0</v>
      </c>
      <c r="AM411" s="66">
        <f>COUNTIF(data!$C389,AM$1)</f>
        <v>0</v>
      </c>
      <c r="AN411" s="66">
        <f>COUNTIF(data!$C389,AN$1)</f>
        <v>0</v>
      </c>
      <c r="AO411" s="66">
        <f>COUNTIF(data!$C389,AO$1)</f>
        <v>0</v>
      </c>
      <c r="AP411" s="66">
        <f>COUNTIF(data!$C389,AP$1)</f>
        <v>0</v>
      </c>
      <c r="AQ411" s="66">
        <f>COUNTIF(data!$C389,AQ$1)</f>
        <v>0</v>
      </c>
      <c r="AR411" s="66">
        <f>COUNTIF(data!$C389,AR$1)</f>
        <v>0</v>
      </c>
      <c r="AS411" s="66">
        <f>COUNTIF(data!$C389,AS$1)</f>
        <v>0</v>
      </c>
      <c r="AT411" s="66">
        <f>COUNTIF(data!$C389,AT$1)</f>
        <v>0</v>
      </c>
      <c r="AU411" s="66">
        <f>COUNTIF(data!$C389,AU$1)</f>
        <v>0</v>
      </c>
      <c r="AV411" s="66">
        <f>COUNTIF(data!$C389,AV$1)</f>
        <v>0</v>
      </c>
      <c r="AW411" s="66">
        <f>COUNTIF(data!$C389,AW$1)</f>
        <v>0</v>
      </c>
      <c r="AX411" s="66">
        <f>COUNTIF(data!$C389,AX$1)</f>
        <v>0</v>
      </c>
      <c r="AY411" s="66">
        <f>COUNTIF(data!$C389,AY$1)</f>
        <v>0</v>
      </c>
      <c r="AZ411" s="66">
        <f>COUNTIF(data!$C389,AZ$1)</f>
        <v>0</v>
      </c>
      <c r="BA411" s="66">
        <f>COUNTIF(data!$C389,BA$1)</f>
        <v>0</v>
      </c>
      <c r="BB411" s="66">
        <f>COUNTIF(data!$C389,BB$1)</f>
        <v>0</v>
      </c>
    </row>
    <row r="412">
      <c r="A412" s="66">
        <f>COUNTIF(data!$C390,A$1)</f>
        <v>0</v>
      </c>
      <c r="B412" s="66">
        <f>COUNTIF(data!$C390,B$1)</f>
        <v>0</v>
      </c>
      <c r="C412" s="66">
        <f>COUNTIF(data!$C390,C$1)</f>
        <v>0</v>
      </c>
      <c r="D412" s="66">
        <f>COUNTIF(data!$C390,D$1)</f>
        <v>0</v>
      </c>
      <c r="E412" s="66">
        <f>COUNTIF(data!$C390,E$1)</f>
        <v>0</v>
      </c>
      <c r="F412" s="66">
        <f>COUNTIF(data!$C390,F$1)</f>
        <v>0</v>
      </c>
      <c r="G412" s="66">
        <f>COUNTIF(data!$C390,G$1)</f>
        <v>0</v>
      </c>
      <c r="H412" s="66">
        <f>COUNTIF(data!$C390,H$1)</f>
        <v>0</v>
      </c>
      <c r="I412" s="66">
        <f>COUNTIF(data!$C390,I$1)</f>
        <v>0</v>
      </c>
      <c r="J412" s="66">
        <f>COUNTIF(data!$C390,J$1)</f>
        <v>0</v>
      </c>
      <c r="K412" s="66">
        <f>COUNTIF(data!$C390,K$1)</f>
        <v>0</v>
      </c>
      <c r="L412" s="66">
        <f>COUNTIF(data!$C390,L$1)</f>
        <v>0</v>
      </c>
      <c r="M412" s="66">
        <f>COUNTIF(data!$C390,M$1)</f>
        <v>0</v>
      </c>
      <c r="N412" s="66">
        <f>COUNTIF(data!$C390,N$1)</f>
        <v>0</v>
      </c>
      <c r="O412" s="66">
        <f>COUNTIF(data!$C390,O$1)</f>
        <v>0</v>
      </c>
      <c r="P412" s="66">
        <f>COUNTIF(data!$C390,P$1)</f>
        <v>0</v>
      </c>
      <c r="Q412" s="66">
        <f>COUNTIF(data!$C390,Q$1)</f>
        <v>0</v>
      </c>
      <c r="R412" s="66">
        <f>COUNTIF(data!$C390,R$1)</f>
        <v>0</v>
      </c>
      <c r="S412" s="66">
        <f>COUNTIF(data!$C390,S$1)</f>
        <v>0</v>
      </c>
      <c r="T412" s="66">
        <f>COUNTIF(data!$C390,T$1)</f>
        <v>0</v>
      </c>
      <c r="U412" s="66">
        <f>COUNTIF(data!$C390,U$1)</f>
        <v>0</v>
      </c>
      <c r="V412" s="66">
        <f>COUNTIF(data!$C390,V$1)</f>
        <v>0</v>
      </c>
      <c r="W412" s="66">
        <f>COUNTIF(data!$C390,W$1)</f>
        <v>0</v>
      </c>
      <c r="X412" s="66">
        <f>COUNTIF(data!$C390,X$1)</f>
        <v>0</v>
      </c>
      <c r="Y412" s="66">
        <f>COUNTIF(data!$C390,Y$1)</f>
        <v>0</v>
      </c>
      <c r="Z412" s="66">
        <f>COUNTIF(data!$C390,Z$1)</f>
        <v>0</v>
      </c>
      <c r="AA412" s="66">
        <f>COUNTIF(data!$C390,AA$1)</f>
        <v>0</v>
      </c>
      <c r="AB412" s="66">
        <f>COUNTIF(data!$C390,AB$1)</f>
        <v>0</v>
      </c>
      <c r="AC412" s="66">
        <f>COUNTIF(data!$C390,AC$1)</f>
        <v>1</v>
      </c>
      <c r="AD412" s="66">
        <f>COUNTIF(data!$C390,AD$1)</f>
        <v>0</v>
      </c>
      <c r="AE412" s="66">
        <f>COUNTIF(data!$C390,AE$1)</f>
        <v>0</v>
      </c>
      <c r="AF412" s="66">
        <f>COUNTIF(data!$C390,AF$1)</f>
        <v>0</v>
      </c>
      <c r="AG412" s="66">
        <f>COUNTIF(data!$C390,AG$1)</f>
        <v>0</v>
      </c>
      <c r="AH412" s="66">
        <f>COUNTIF(data!$C390,AH$1)</f>
        <v>0</v>
      </c>
      <c r="AI412" s="66">
        <f>COUNTIF(data!$C390,AI$1)</f>
        <v>0</v>
      </c>
      <c r="AJ412" s="66">
        <f>COUNTIF(data!$C390,AJ$1)</f>
        <v>0</v>
      </c>
      <c r="AK412" s="66">
        <f>COUNTIF(data!$C390,AK$1)</f>
        <v>0</v>
      </c>
      <c r="AL412" s="66">
        <f>COUNTIF(data!$C390,AL$1)</f>
        <v>0</v>
      </c>
      <c r="AM412" s="66">
        <f>COUNTIF(data!$C390,AM$1)</f>
        <v>0</v>
      </c>
      <c r="AN412" s="66">
        <f>COUNTIF(data!$C390,AN$1)</f>
        <v>0</v>
      </c>
      <c r="AO412" s="66">
        <f>COUNTIF(data!$C390,AO$1)</f>
        <v>0</v>
      </c>
      <c r="AP412" s="66">
        <f>COUNTIF(data!$C390,AP$1)</f>
        <v>0</v>
      </c>
      <c r="AQ412" s="66">
        <f>COUNTIF(data!$C390,AQ$1)</f>
        <v>0</v>
      </c>
      <c r="AR412" s="66">
        <f>COUNTIF(data!$C390,AR$1)</f>
        <v>0</v>
      </c>
      <c r="AS412" s="66">
        <f>COUNTIF(data!$C390,AS$1)</f>
        <v>0</v>
      </c>
      <c r="AT412" s="66">
        <f>COUNTIF(data!$C390,AT$1)</f>
        <v>0</v>
      </c>
      <c r="AU412" s="66">
        <f>COUNTIF(data!$C390,AU$1)</f>
        <v>0</v>
      </c>
      <c r="AV412" s="66">
        <f>COUNTIF(data!$C390,AV$1)</f>
        <v>0</v>
      </c>
      <c r="AW412" s="66">
        <f>COUNTIF(data!$C390,AW$1)</f>
        <v>0</v>
      </c>
      <c r="AX412" s="66">
        <f>COUNTIF(data!$C390,AX$1)</f>
        <v>0</v>
      </c>
      <c r="AY412" s="66">
        <f>COUNTIF(data!$C390,AY$1)</f>
        <v>0</v>
      </c>
      <c r="AZ412" s="66">
        <f>COUNTIF(data!$C390,AZ$1)</f>
        <v>0</v>
      </c>
      <c r="BA412" s="66">
        <f>COUNTIF(data!$C390,BA$1)</f>
        <v>0</v>
      </c>
      <c r="BB412" s="66">
        <f>COUNTIF(data!$C390,BB$1)</f>
        <v>0</v>
      </c>
    </row>
    <row r="413">
      <c r="A413" s="66">
        <f>COUNTIF(data!$C391,A$1)</f>
        <v>0</v>
      </c>
      <c r="B413" s="66">
        <f>COUNTIF(data!$C391,B$1)</f>
        <v>0</v>
      </c>
      <c r="C413" s="66">
        <f>COUNTIF(data!$C391,C$1)</f>
        <v>0</v>
      </c>
      <c r="D413" s="66">
        <f>COUNTIF(data!$C391,D$1)</f>
        <v>0</v>
      </c>
      <c r="E413" s="66">
        <f>COUNTIF(data!$C391,E$1)</f>
        <v>0</v>
      </c>
      <c r="F413" s="66">
        <f>COUNTIF(data!$C391,F$1)</f>
        <v>0</v>
      </c>
      <c r="G413" s="66">
        <f>COUNTIF(data!$C391,G$1)</f>
        <v>0</v>
      </c>
      <c r="H413" s="66">
        <f>COUNTIF(data!$C391,H$1)</f>
        <v>0</v>
      </c>
      <c r="I413" s="66">
        <f>COUNTIF(data!$C391,I$1)</f>
        <v>0</v>
      </c>
      <c r="J413" s="66">
        <f>COUNTIF(data!$C391,J$1)</f>
        <v>0</v>
      </c>
      <c r="K413" s="66">
        <f>COUNTIF(data!$C391,K$1)</f>
        <v>0</v>
      </c>
      <c r="L413" s="66">
        <f>COUNTIF(data!$C391,L$1)</f>
        <v>0</v>
      </c>
      <c r="M413" s="66">
        <f>COUNTIF(data!$C391,M$1)</f>
        <v>0</v>
      </c>
      <c r="N413" s="66">
        <f>COUNTIF(data!$C391,N$1)</f>
        <v>0</v>
      </c>
      <c r="O413" s="66">
        <f>COUNTIF(data!$C391,O$1)</f>
        <v>0</v>
      </c>
      <c r="P413" s="66">
        <f>COUNTIF(data!$C391,P$1)</f>
        <v>0</v>
      </c>
      <c r="Q413" s="66">
        <f>COUNTIF(data!$C391,Q$1)</f>
        <v>0</v>
      </c>
      <c r="R413" s="66">
        <f>COUNTIF(data!$C391,R$1)</f>
        <v>0</v>
      </c>
      <c r="S413" s="66">
        <f>COUNTIF(data!$C391,S$1)</f>
        <v>0</v>
      </c>
      <c r="T413" s="66">
        <f>COUNTIF(data!$C391,T$1)</f>
        <v>0</v>
      </c>
      <c r="U413" s="66">
        <f>COUNTIF(data!$C391,U$1)</f>
        <v>0</v>
      </c>
      <c r="V413" s="66">
        <f>COUNTIF(data!$C391,V$1)</f>
        <v>0</v>
      </c>
      <c r="W413" s="66">
        <f>COUNTIF(data!$C391,W$1)</f>
        <v>0</v>
      </c>
      <c r="X413" s="66">
        <f>COUNTIF(data!$C391,X$1)</f>
        <v>0</v>
      </c>
      <c r="Y413" s="66">
        <f>COUNTIF(data!$C391,Y$1)</f>
        <v>0</v>
      </c>
      <c r="Z413" s="66">
        <f>COUNTIF(data!$C391,Z$1)</f>
        <v>0</v>
      </c>
      <c r="AA413" s="66">
        <f>COUNTIF(data!$C391,AA$1)</f>
        <v>0</v>
      </c>
      <c r="AB413" s="66">
        <f>COUNTIF(data!$C391,AB$1)</f>
        <v>0</v>
      </c>
      <c r="AC413" s="66">
        <f>COUNTIF(data!$C391,AC$1)</f>
        <v>0</v>
      </c>
      <c r="AD413" s="66">
        <f>COUNTIF(data!$C391,AD$1)</f>
        <v>0</v>
      </c>
      <c r="AE413" s="66">
        <f>COUNTIF(data!$C391,AE$1)</f>
        <v>0</v>
      </c>
      <c r="AF413" s="66">
        <f>COUNTIF(data!$C391,AF$1)</f>
        <v>0</v>
      </c>
      <c r="AG413" s="66">
        <f>COUNTIF(data!$C391,AG$1)</f>
        <v>0</v>
      </c>
      <c r="AH413" s="66">
        <f>COUNTIF(data!$C391,AH$1)</f>
        <v>0</v>
      </c>
      <c r="AI413" s="66">
        <f>COUNTIF(data!$C391,AI$1)</f>
        <v>0</v>
      </c>
      <c r="AJ413" s="66">
        <f>COUNTIF(data!$C391,AJ$1)</f>
        <v>0</v>
      </c>
      <c r="AK413" s="66">
        <f>COUNTIF(data!$C391,AK$1)</f>
        <v>0</v>
      </c>
      <c r="AL413" s="66">
        <f>COUNTIF(data!$C391,AL$1)</f>
        <v>0</v>
      </c>
      <c r="AM413" s="66">
        <f>COUNTIF(data!$C391,AM$1)</f>
        <v>1</v>
      </c>
      <c r="AN413" s="66">
        <f>COUNTIF(data!$C391,AN$1)</f>
        <v>0</v>
      </c>
      <c r="AO413" s="66">
        <f>COUNTIF(data!$C391,AO$1)</f>
        <v>0</v>
      </c>
      <c r="AP413" s="66">
        <f>COUNTIF(data!$C391,AP$1)</f>
        <v>0</v>
      </c>
      <c r="AQ413" s="66">
        <f>COUNTIF(data!$C391,AQ$1)</f>
        <v>0</v>
      </c>
      <c r="AR413" s="66">
        <f>COUNTIF(data!$C391,AR$1)</f>
        <v>0</v>
      </c>
      <c r="AS413" s="66">
        <f>COUNTIF(data!$C391,AS$1)</f>
        <v>0</v>
      </c>
      <c r="AT413" s="66">
        <f>COUNTIF(data!$C391,AT$1)</f>
        <v>0</v>
      </c>
      <c r="AU413" s="66">
        <f>COUNTIF(data!$C391,AU$1)</f>
        <v>0</v>
      </c>
      <c r="AV413" s="66">
        <f>COUNTIF(data!$C391,AV$1)</f>
        <v>0</v>
      </c>
      <c r="AW413" s="66">
        <f>COUNTIF(data!$C391,AW$1)</f>
        <v>0</v>
      </c>
      <c r="AX413" s="66">
        <f>COUNTIF(data!$C391,AX$1)</f>
        <v>0</v>
      </c>
      <c r="AY413" s="66">
        <f>COUNTIF(data!$C391,AY$1)</f>
        <v>0</v>
      </c>
      <c r="AZ413" s="66">
        <f>COUNTIF(data!$C391,AZ$1)</f>
        <v>0</v>
      </c>
      <c r="BA413" s="66">
        <f>COUNTIF(data!$C391,BA$1)</f>
        <v>0</v>
      </c>
      <c r="BB413" s="66">
        <f>COUNTIF(data!$C391,BB$1)</f>
        <v>0</v>
      </c>
    </row>
    <row r="414">
      <c r="A414" s="66">
        <f>COUNTIF(data!$C392,A$1)</f>
        <v>0</v>
      </c>
      <c r="B414" s="66">
        <f>COUNTIF(data!$C392,B$1)</f>
        <v>0</v>
      </c>
      <c r="C414" s="66">
        <f>COUNTIF(data!$C392,C$1)</f>
        <v>0</v>
      </c>
      <c r="D414" s="66">
        <f>COUNTIF(data!$C392,D$1)</f>
        <v>0</v>
      </c>
      <c r="E414" s="66">
        <f>COUNTIF(data!$C392,E$1)</f>
        <v>0</v>
      </c>
      <c r="F414" s="66">
        <f>COUNTIF(data!$C392,F$1)</f>
        <v>0</v>
      </c>
      <c r="G414" s="66">
        <f>COUNTIF(data!$C392,G$1)</f>
        <v>0</v>
      </c>
      <c r="H414" s="66">
        <f>COUNTIF(data!$C392,H$1)</f>
        <v>0</v>
      </c>
      <c r="I414" s="66">
        <f>COUNTIF(data!$C392,I$1)</f>
        <v>0</v>
      </c>
      <c r="J414" s="66">
        <f>COUNTIF(data!$C392,J$1)</f>
        <v>0</v>
      </c>
      <c r="K414" s="66">
        <f>COUNTIF(data!$C392,K$1)</f>
        <v>0</v>
      </c>
      <c r="L414" s="66">
        <f>COUNTIF(data!$C392,L$1)</f>
        <v>0</v>
      </c>
      <c r="M414" s="66">
        <f>COUNTIF(data!$C392,M$1)</f>
        <v>0</v>
      </c>
      <c r="N414" s="66">
        <f>COUNTIF(data!$C392,N$1)</f>
        <v>0</v>
      </c>
      <c r="O414" s="66">
        <f>COUNTIF(data!$C392,O$1)</f>
        <v>0</v>
      </c>
      <c r="P414" s="66">
        <f>COUNTIF(data!$C392,P$1)</f>
        <v>0</v>
      </c>
      <c r="Q414" s="66">
        <f>COUNTIF(data!$C392,Q$1)</f>
        <v>0</v>
      </c>
      <c r="R414" s="66">
        <f>COUNTIF(data!$C392,R$1)</f>
        <v>0</v>
      </c>
      <c r="S414" s="66">
        <f>COUNTIF(data!$C392,S$1)</f>
        <v>0</v>
      </c>
      <c r="T414" s="66">
        <f>COUNTIF(data!$C392,T$1)</f>
        <v>0</v>
      </c>
      <c r="U414" s="66">
        <f>COUNTIF(data!$C392,U$1)</f>
        <v>0</v>
      </c>
      <c r="V414" s="66">
        <f>COUNTIF(data!$C392,V$1)</f>
        <v>0</v>
      </c>
      <c r="W414" s="66">
        <f>COUNTIF(data!$C392,W$1)</f>
        <v>0</v>
      </c>
      <c r="X414" s="66">
        <f>COUNTIF(data!$C392,X$1)</f>
        <v>0</v>
      </c>
      <c r="Y414" s="66">
        <f>COUNTIF(data!$C392,Y$1)</f>
        <v>0</v>
      </c>
      <c r="Z414" s="66">
        <f>COUNTIF(data!$C392,Z$1)</f>
        <v>0</v>
      </c>
      <c r="AA414" s="66">
        <f>COUNTIF(data!$C392,AA$1)</f>
        <v>0</v>
      </c>
      <c r="AB414" s="66">
        <f>COUNTIF(data!$C392,AB$1)</f>
        <v>0</v>
      </c>
      <c r="AC414" s="66">
        <f>COUNTIF(data!$C392,AC$1)</f>
        <v>0</v>
      </c>
      <c r="AD414" s="66">
        <f>COUNTIF(data!$C392,AD$1)</f>
        <v>0</v>
      </c>
      <c r="AE414" s="66">
        <f>COUNTIF(data!$C392,AE$1)</f>
        <v>0</v>
      </c>
      <c r="AF414" s="66">
        <f>COUNTIF(data!$C392,AF$1)</f>
        <v>0</v>
      </c>
      <c r="AG414" s="66">
        <f>COUNTIF(data!$C392,AG$1)</f>
        <v>0</v>
      </c>
      <c r="AH414" s="66">
        <f>COUNTIF(data!$C392,AH$1)</f>
        <v>0</v>
      </c>
      <c r="AI414" s="66">
        <f>COUNTIF(data!$C392,AI$1)</f>
        <v>0</v>
      </c>
      <c r="AJ414" s="66">
        <f>COUNTIF(data!$C392,AJ$1)</f>
        <v>0</v>
      </c>
      <c r="AK414" s="66">
        <f>COUNTIF(data!$C392,AK$1)</f>
        <v>0</v>
      </c>
      <c r="AL414" s="66">
        <f>COUNTIF(data!$C392,AL$1)</f>
        <v>0</v>
      </c>
      <c r="AM414" s="66">
        <f>COUNTIF(data!$C392,AM$1)</f>
        <v>0</v>
      </c>
      <c r="AN414" s="66">
        <f>COUNTIF(data!$C392,AN$1)</f>
        <v>0</v>
      </c>
      <c r="AO414" s="66">
        <f>COUNTIF(data!$C392,AO$1)</f>
        <v>0</v>
      </c>
      <c r="AP414" s="66">
        <f>COUNTIF(data!$C392,AP$1)</f>
        <v>0</v>
      </c>
      <c r="AQ414" s="66">
        <f>COUNTIF(data!$C392,AQ$1)</f>
        <v>0</v>
      </c>
      <c r="AR414" s="66">
        <f>COUNTIF(data!$C392,AR$1)</f>
        <v>0</v>
      </c>
      <c r="AS414" s="66">
        <f>COUNTIF(data!$C392,AS$1)</f>
        <v>0</v>
      </c>
      <c r="AT414" s="66">
        <f>COUNTIF(data!$C392,AT$1)</f>
        <v>0</v>
      </c>
      <c r="AU414" s="66">
        <f>COUNTIF(data!$C392,AU$1)</f>
        <v>0</v>
      </c>
      <c r="AV414" s="66">
        <f>COUNTIF(data!$C392,AV$1)</f>
        <v>0</v>
      </c>
      <c r="AW414" s="66">
        <f>COUNTIF(data!$C392,AW$1)</f>
        <v>0</v>
      </c>
      <c r="AX414" s="66">
        <f>COUNTIF(data!$C392,AX$1)</f>
        <v>0</v>
      </c>
      <c r="AY414" s="66">
        <f>COUNTIF(data!$C392,AY$1)</f>
        <v>0</v>
      </c>
      <c r="AZ414" s="66">
        <f>COUNTIF(data!$C392,AZ$1)</f>
        <v>0</v>
      </c>
      <c r="BA414" s="66">
        <f>COUNTIF(data!$C392,BA$1)</f>
        <v>0</v>
      </c>
      <c r="BB414" s="66">
        <f>COUNTIF(data!$C392,BB$1)</f>
        <v>0</v>
      </c>
    </row>
    <row r="415">
      <c r="A415" s="66">
        <f>COUNTIF(data!$C393,A$1)</f>
        <v>0</v>
      </c>
      <c r="B415" s="66">
        <f>COUNTIF(data!$C393,B$1)</f>
        <v>0</v>
      </c>
      <c r="C415" s="66">
        <f>COUNTIF(data!$C393,C$1)</f>
        <v>0</v>
      </c>
      <c r="D415" s="66">
        <f>COUNTIF(data!$C393,D$1)</f>
        <v>0</v>
      </c>
      <c r="E415" s="66">
        <f>COUNTIF(data!$C393,E$1)</f>
        <v>0</v>
      </c>
      <c r="F415" s="66">
        <f>COUNTIF(data!$C393,F$1)</f>
        <v>0</v>
      </c>
      <c r="G415" s="66">
        <f>COUNTIF(data!$C393,G$1)</f>
        <v>0</v>
      </c>
      <c r="H415" s="66">
        <f>COUNTIF(data!$C393,H$1)</f>
        <v>0</v>
      </c>
      <c r="I415" s="66">
        <f>COUNTIF(data!$C393,I$1)</f>
        <v>0</v>
      </c>
      <c r="J415" s="66">
        <f>COUNTIF(data!$C393,J$1)</f>
        <v>0</v>
      </c>
      <c r="K415" s="66">
        <f>COUNTIF(data!$C393,K$1)</f>
        <v>0</v>
      </c>
      <c r="L415" s="66">
        <f>COUNTIF(data!$C393,L$1)</f>
        <v>0</v>
      </c>
      <c r="M415" s="66">
        <f>COUNTIF(data!$C393,M$1)</f>
        <v>0</v>
      </c>
      <c r="N415" s="66">
        <f>COUNTIF(data!$C393,N$1)</f>
        <v>0</v>
      </c>
      <c r="O415" s="66">
        <f>COUNTIF(data!$C393,O$1)</f>
        <v>0</v>
      </c>
      <c r="P415" s="66">
        <f>COUNTIF(data!$C393,P$1)</f>
        <v>0</v>
      </c>
      <c r="Q415" s="66">
        <f>COUNTIF(data!$C393,Q$1)</f>
        <v>0</v>
      </c>
      <c r="R415" s="66">
        <f>COUNTIF(data!$C393,R$1)</f>
        <v>0</v>
      </c>
      <c r="S415" s="66">
        <f>COUNTIF(data!$C393,S$1)</f>
        <v>0</v>
      </c>
      <c r="T415" s="66">
        <f>COUNTIF(data!$C393,T$1)</f>
        <v>0</v>
      </c>
      <c r="U415" s="66">
        <f>COUNTIF(data!$C393,U$1)</f>
        <v>0</v>
      </c>
      <c r="V415" s="66">
        <f>COUNTIF(data!$C393,V$1)</f>
        <v>0</v>
      </c>
      <c r="W415" s="66">
        <f>COUNTIF(data!$C393,W$1)</f>
        <v>0</v>
      </c>
      <c r="X415" s="66">
        <f>COUNTIF(data!$C393,X$1)</f>
        <v>0</v>
      </c>
      <c r="Y415" s="66">
        <f>COUNTIF(data!$C393,Y$1)</f>
        <v>0</v>
      </c>
      <c r="Z415" s="66">
        <f>COUNTIF(data!$C393,Z$1)</f>
        <v>0</v>
      </c>
      <c r="AA415" s="66">
        <f>COUNTIF(data!$C393,AA$1)</f>
        <v>0</v>
      </c>
      <c r="AB415" s="66">
        <f>COUNTIF(data!$C393,AB$1)</f>
        <v>0</v>
      </c>
      <c r="AC415" s="66">
        <f>COUNTIF(data!$C393,AC$1)</f>
        <v>0</v>
      </c>
      <c r="AD415" s="66">
        <f>COUNTIF(data!$C393,AD$1)</f>
        <v>0</v>
      </c>
      <c r="AE415" s="66">
        <f>COUNTIF(data!$C393,AE$1)</f>
        <v>0</v>
      </c>
      <c r="AF415" s="66">
        <f>COUNTIF(data!$C393,AF$1)</f>
        <v>0</v>
      </c>
      <c r="AG415" s="66">
        <f>COUNTIF(data!$C393,AG$1)</f>
        <v>0</v>
      </c>
      <c r="AH415" s="66">
        <f>COUNTIF(data!$C393,AH$1)</f>
        <v>0</v>
      </c>
      <c r="AI415" s="66">
        <f>COUNTIF(data!$C393,AI$1)</f>
        <v>0</v>
      </c>
      <c r="AJ415" s="66">
        <f>COUNTIF(data!$C393,AJ$1)</f>
        <v>0</v>
      </c>
      <c r="AK415" s="66">
        <f>COUNTIF(data!$C393,AK$1)</f>
        <v>0</v>
      </c>
      <c r="AL415" s="66">
        <f>COUNTIF(data!$C393,AL$1)</f>
        <v>0</v>
      </c>
      <c r="AM415" s="66">
        <f>COUNTIF(data!$C393,AM$1)</f>
        <v>0</v>
      </c>
      <c r="AN415" s="66">
        <f>COUNTIF(data!$C393,AN$1)</f>
        <v>0</v>
      </c>
      <c r="AO415" s="66">
        <f>COUNTIF(data!$C393,AO$1)</f>
        <v>0</v>
      </c>
      <c r="AP415" s="66">
        <f>COUNTIF(data!$C393,AP$1)</f>
        <v>0</v>
      </c>
      <c r="AQ415" s="66">
        <f>COUNTIF(data!$C393,AQ$1)</f>
        <v>0</v>
      </c>
      <c r="AR415" s="66">
        <f>COUNTIF(data!$C393,AR$1)</f>
        <v>0</v>
      </c>
      <c r="AS415" s="66">
        <f>COUNTIF(data!$C393,AS$1)</f>
        <v>0</v>
      </c>
      <c r="AT415" s="66">
        <f>COUNTIF(data!$C393,AT$1)</f>
        <v>0</v>
      </c>
      <c r="AU415" s="66">
        <f>COUNTIF(data!$C393,AU$1)</f>
        <v>0</v>
      </c>
      <c r="AV415" s="66">
        <f>COUNTIF(data!$C393,AV$1)</f>
        <v>0</v>
      </c>
      <c r="AW415" s="66">
        <f>COUNTIF(data!$C393,AW$1)</f>
        <v>0</v>
      </c>
      <c r="AX415" s="66">
        <f>COUNTIF(data!$C393,AX$1)</f>
        <v>0</v>
      </c>
      <c r="AY415" s="66">
        <f>COUNTIF(data!$C393,AY$1)</f>
        <v>0</v>
      </c>
      <c r="AZ415" s="66">
        <f>COUNTIF(data!$C393,AZ$1)</f>
        <v>0</v>
      </c>
      <c r="BA415" s="66">
        <f>COUNTIF(data!$C393,BA$1)</f>
        <v>0</v>
      </c>
      <c r="BB415" s="66">
        <f>COUNTIF(data!$C393,BB$1)</f>
        <v>0</v>
      </c>
    </row>
    <row r="416">
      <c r="A416" s="66">
        <f>COUNTIF(data!$C394,A$1)</f>
        <v>0</v>
      </c>
      <c r="B416" s="66">
        <f>COUNTIF(data!$C394,B$1)</f>
        <v>0</v>
      </c>
      <c r="C416" s="66">
        <f>COUNTIF(data!$C394,C$1)</f>
        <v>0</v>
      </c>
      <c r="D416" s="66">
        <f>COUNTIF(data!$C394,D$1)</f>
        <v>1</v>
      </c>
      <c r="E416" s="66">
        <f>COUNTIF(data!$C394,E$1)</f>
        <v>0</v>
      </c>
      <c r="F416" s="66">
        <f>COUNTIF(data!$C394,F$1)</f>
        <v>0</v>
      </c>
      <c r="G416" s="66">
        <f>COUNTIF(data!$C394,G$1)</f>
        <v>0</v>
      </c>
      <c r="H416" s="66">
        <f>COUNTIF(data!$C394,H$1)</f>
        <v>0</v>
      </c>
      <c r="I416" s="66">
        <f>COUNTIF(data!$C394,I$1)</f>
        <v>0</v>
      </c>
      <c r="J416" s="66">
        <f>COUNTIF(data!$C394,J$1)</f>
        <v>0</v>
      </c>
      <c r="K416" s="66">
        <f>COUNTIF(data!$C394,K$1)</f>
        <v>0</v>
      </c>
      <c r="L416" s="66">
        <f>COUNTIF(data!$C394,L$1)</f>
        <v>0</v>
      </c>
      <c r="M416" s="66">
        <f>COUNTIF(data!$C394,M$1)</f>
        <v>0</v>
      </c>
      <c r="N416" s="66">
        <f>COUNTIF(data!$C394,N$1)</f>
        <v>0</v>
      </c>
      <c r="O416" s="66">
        <f>COUNTIF(data!$C394,O$1)</f>
        <v>0</v>
      </c>
      <c r="P416" s="66">
        <f>COUNTIF(data!$C394,P$1)</f>
        <v>0</v>
      </c>
      <c r="Q416" s="66">
        <f>COUNTIF(data!$C394,Q$1)</f>
        <v>0</v>
      </c>
      <c r="R416" s="66">
        <f>COUNTIF(data!$C394,R$1)</f>
        <v>0</v>
      </c>
      <c r="S416" s="66">
        <f>COUNTIF(data!$C394,S$1)</f>
        <v>0</v>
      </c>
      <c r="T416" s="66">
        <f>COUNTIF(data!$C394,T$1)</f>
        <v>0</v>
      </c>
      <c r="U416" s="66">
        <f>COUNTIF(data!$C394,U$1)</f>
        <v>0</v>
      </c>
      <c r="V416" s="66">
        <f>COUNTIF(data!$C394,V$1)</f>
        <v>0</v>
      </c>
      <c r="W416" s="66">
        <f>COUNTIF(data!$C394,W$1)</f>
        <v>0</v>
      </c>
      <c r="X416" s="66">
        <f>COUNTIF(data!$C394,X$1)</f>
        <v>0</v>
      </c>
      <c r="Y416" s="66">
        <f>COUNTIF(data!$C394,Y$1)</f>
        <v>0</v>
      </c>
      <c r="Z416" s="66">
        <f>COUNTIF(data!$C394,Z$1)</f>
        <v>0</v>
      </c>
      <c r="AA416" s="66">
        <f>COUNTIF(data!$C394,AA$1)</f>
        <v>0</v>
      </c>
      <c r="AB416" s="66">
        <f>COUNTIF(data!$C394,AB$1)</f>
        <v>0</v>
      </c>
      <c r="AC416" s="66">
        <f>COUNTIF(data!$C394,AC$1)</f>
        <v>0</v>
      </c>
      <c r="AD416" s="66">
        <f>COUNTIF(data!$C394,AD$1)</f>
        <v>0</v>
      </c>
      <c r="AE416" s="66">
        <f>COUNTIF(data!$C394,AE$1)</f>
        <v>0</v>
      </c>
      <c r="AF416" s="66">
        <f>COUNTIF(data!$C394,AF$1)</f>
        <v>0</v>
      </c>
      <c r="AG416" s="66">
        <f>COUNTIF(data!$C394,AG$1)</f>
        <v>0</v>
      </c>
      <c r="AH416" s="66">
        <f>COUNTIF(data!$C394,AH$1)</f>
        <v>0</v>
      </c>
      <c r="AI416" s="66">
        <f>COUNTIF(data!$C394,AI$1)</f>
        <v>0</v>
      </c>
      <c r="AJ416" s="66">
        <f>COUNTIF(data!$C394,AJ$1)</f>
        <v>0</v>
      </c>
      <c r="AK416" s="66">
        <f>COUNTIF(data!$C394,AK$1)</f>
        <v>0</v>
      </c>
      <c r="AL416" s="66">
        <f>COUNTIF(data!$C394,AL$1)</f>
        <v>0</v>
      </c>
      <c r="AM416" s="66">
        <f>COUNTIF(data!$C394,AM$1)</f>
        <v>0</v>
      </c>
      <c r="AN416" s="66">
        <f>COUNTIF(data!$C394,AN$1)</f>
        <v>0</v>
      </c>
      <c r="AO416" s="66">
        <f>COUNTIF(data!$C394,AO$1)</f>
        <v>0</v>
      </c>
      <c r="AP416" s="66">
        <f>COUNTIF(data!$C394,AP$1)</f>
        <v>0</v>
      </c>
      <c r="AQ416" s="66">
        <f>COUNTIF(data!$C394,AQ$1)</f>
        <v>0</v>
      </c>
      <c r="AR416" s="66">
        <f>COUNTIF(data!$C394,AR$1)</f>
        <v>0</v>
      </c>
      <c r="AS416" s="66">
        <f>COUNTIF(data!$C394,AS$1)</f>
        <v>0</v>
      </c>
      <c r="AT416" s="66">
        <f>COUNTIF(data!$C394,AT$1)</f>
        <v>0</v>
      </c>
      <c r="AU416" s="66">
        <f>COUNTIF(data!$C394,AU$1)</f>
        <v>0</v>
      </c>
      <c r="AV416" s="66">
        <f>COUNTIF(data!$C394,AV$1)</f>
        <v>0</v>
      </c>
      <c r="AW416" s="66">
        <f>COUNTIF(data!$C394,AW$1)</f>
        <v>0</v>
      </c>
      <c r="AX416" s="66">
        <f>COUNTIF(data!$C394,AX$1)</f>
        <v>0</v>
      </c>
      <c r="AY416" s="66">
        <f>COUNTIF(data!$C394,AY$1)</f>
        <v>0</v>
      </c>
      <c r="AZ416" s="66">
        <f>COUNTIF(data!$C394,AZ$1)</f>
        <v>0</v>
      </c>
      <c r="BA416" s="66">
        <f>COUNTIF(data!$C394,BA$1)</f>
        <v>0</v>
      </c>
      <c r="BB416" s="66">
        <f>COUNTIF(data!$C394,BB$1)</f>
        <v>0</v>
      </c>
    </row>
    <row r="417">
      <c r="A417" s="66">
        <f>COUNTIF(data!$C395,A$1)</f>
        <v>0</v>
      </c>
      <c r="B417" s="66">
        <f>COUNTIF(data!$C395,B$1)</f>
        <v>0</v>
      </c>
      <c r="C417" s="66">
        <f>COUNTIF(data!$C395,C$1)</f>
        <v>0</v>
      </c>
      <c r="D417" s="66">
        <f>COUNTIF(data!$C395,D$1)</f>
        <v>0</v>
      </c>
      <c r="E417" s="66">
        <f>COUNTIF(data!$C395,E$1)</f>
        <v>0</v>
      </c>
      <c r="F417" s="66">
        <f>COUNTIF(data!$C395,F$1)</f>
        <v>0</v>
      </c>
      <c r="G417" s="66">
        <f>COUNTIF(data!$C395,G$1)</f>
        <v>0</v>
      </c>
      <c r="H417" s="66">
        <f>COUNTIF(data!$C395,H$1)</f>
        <v>0</v>
      </c>
      <c r="I417" s="66">
        <f>COUNTIF(data!$C395,I$1)</f>
        <v>0</v>
      </c>
      <c r="J417" s="66">
        <f>COUNTIF(data!$C395,J$1)</f>
        <v>0</v>
      </c>
      <c r="K417" s="66">
        <f>COUNTIF(data!$C395,K$1)</f>
        <v>0</v>
      </c>
      <c r="L417" s="66">
        <f>COUNTIF(data!$C395,L$1)</f>
        <v>0</v>
      </c>
      <c r="M417" s="66">
        <f>COUNTIF(data!$C395,M$1)</f>
        <v>0</v>
      </c>
      <c r="N417" s="66">
        <f>COUNTIF(data!$C395,N$1)</f>
        <v>0</v>
      </c>
      <c r="O417" s="66">
        <f>COUNTIF(data!$C395,O$1)</f>
        <v>0</v>
      </c>
      <c r="P417" s="66">
        <f>COUNTIF(data!$C395,P$1)</f>
        <v>0</v>
      </c>
      <c r="Q417" s="66">
        <f>COUNTIF(data!$C395,Q$1)</f>
        <v>0</v>
      </c>
      <c r="R417" s="66">
        <f>COUNTIF(data!$C395,R$1)</f>
        <v>0</v>
      </c>
      <c r="S417" s="66">
        <f>COUNTIF(data!$C395,S$1)</f>
        <v>0</v>
      </c>
      <c r="T417" s="66">
        <f>COUNTIF(data!$C395,T$1)</f>
        <v>1</v>
      </c>
      <c r="U417" s="66">
        <f>COUNTIF(data!$C395,U$1)</f>
        <v>0</v>
      </c>
      <c r="V417" s="66">
        <f>COUNTIF(data!$C395,V$1)</f>
        <v>0</v>
      </c>
      <c r="W417" s="66">
        <f>COUNTIF(data!$C395,W$1)</f>
        <v>0</v>
      </c>
      <c r="X417" s="66">
        <f>COUNTIF(data!$C395,X$1)</f>
        <v>0</v>
      </c>
      <c r="Y417" s="66">
        <f>COUNTIF(data!$C395,Y$1)</f>
        <v>0</v>
      </c>
      <c r="Z417" s="66">
        <f>COUNTIF(data!$C395,Z$1)</f>
        <v>0</v>
      </c>
      <c r="AA417" s="66">
        <f>COUNTIF(data!$C395,AA$1)</f>
        <v>0</v>
      </c>
      <c r="AB417" s="66">
        <f>COUNTIF(data!$C395,AB$1)</f>
        <v>0</v>
      </c>
      <c r="AC417" s="66">
        <f>COUNTIF(data!$C395,AC$1)</f>
        <v>0</v>
      </c>
      <c r="AD417" s="66">
        <f>COUNTIF(data!$C395,AD$1)</f>
        <v>0</v>
      </c>
      <c r="AE417" s="66">
        <f>COUNTIF(data!$C395,AE$1)</f>
        <v>0</v>
      </c>
      <c r="AF417" s="66">
        <f>COUNTIF(data!$C395,AF$1)</f>
        <v>0</v>
      </c>
      <c r="AG417" s="66">
        <f>COUNTIF(data!$C395,AG$1)</f>
        <v>0</v>
      </c>
      <c r="AH417" s="66">
        <f>COUNTIF(data!$C395,AH$1)</f>
        <v>0</v>
      </c>
      <c r="AI417" s="66">
        <f>COUNTIF(data!$C395,AI$1)</f>
        <v>0</v>
      </c>
      <c r="AJ417" s="66">
        <f>COUNTIF(data!$C395,AJ$1)</f>
        <v>0</v>
      </c>
      <c r="AK417" s="66">
        <f>COUNTIF(data!$C395,AK$1)</f>
        <v>0</v>
      </c>
      <c r="AL417" s="66">
        <f>COUNTIF(data!$C395,AL$1)</f>
        <v>0</v>
      </c>
      <c r="AM417" s="66">
        <f>COUNTIF(data!$C395,AM$1)</f>
        <v>0</v>
      </c>
      <c r="AN417" s="66">
        <f>COUNTIF(data!$C395,AN$1)</f>
        <v>0</v>
      </c>
      <c r="AO417" s="66">
        <f>COUNTIF(data!$C395,AO$1)</f>
        <v>0</v>
      </c>
      <c r="AP417" s="66">
        <f>COUNTIF(data!$C395,AP$1)</f>
        <v>0</v>
      </c>
      <c r="AQ417" s="66">
        <f>COUNTIF(data!$C395,AQ$1)</f>
        <v>0</v>
      </c>
      <c r="AR417" s="66">
        <f>COUNTIF(data!$C395,AR$1)</f>
        <v>0</v>
      </c>
      <c r="AS417" s="66">
        <f>COUNTIF(data!$C395,AS$1)</f>
        <v>0</v>
      </c>
      <c r="AT417" s="66">
        <f>COUNTIF(data!$C395,AT$1)</f>
        <v>0</v>
      </c>
      <c r="AU417" s="66">
        <f>COUNTIF(data!$C395,AU$1)</f>
        <v>0</v>
      </c>
      <c r="AV417" s="66">
        <f>COUNTIF(data!$C395,AV$1)</f>
        <v>0</v>
      </c>
      <c r="AW417" s="66">
        <f>COUNTIF(data!$C395,AW$1)</f>
        <v>0</v>
      </c>
      <c r="AX417" s="66">
        <f>COUNTIF(data!$C395,AX$1)</f>
        <v>0</v>
      </c>
      <c r="AY417" s="66">
        <f>COUNTIF(data!$C395,AY$1)</f>
        <v>0</v>
      </c>
      <c r="AZ417" s="66">
        <f>COUNTIF(data!$C395,AZ$1)</f>
        <v>0</v>
      </c>
      <c r="BA417" s="66">
        <f>COUNTIF(data!$C395,BA$1)</f>
        <v>0</v>
      </c>
      <c r="BB417" s="66">
        <f>COUNTIF(data!$C395,BB$1)</f>
        <v>0</v>
      </c>
    </row>
    <row r="418">
      <c r="A418" s="66">
        <f>COUNTIF(data!$C396,A$1)</f>
        <v>0</v>
      </c>
      <c r="B418" s="66">
        <f>COUNTIF(data!$C396,B$1)</f>
        <v>0</v>
      </c>
      <c r="C418" s="66">
        <f>COUNTIF(data!$C396,C$1)</f>
        <v>0</v>
      </c>
      <c r="D418" s="66">
        <f>COUNTIF(data!$C396,D$1)</f>
        <v>0</v>
      </c>
      <c r="E418" s="66">
        <f>COUNTIF(data!$C396,E$1)</f>
        <v>0</v>
      </c>
      <c r="F418" s="66">
        <f>COUNTIF(data!$C396,F$1)</f>
        <v>0</v>
      </c>
      <c r="G418" s="66">
        <f>COUNTIF(data!$C396,G$1)</f>
        <v>0</v>
      </c>
      <c r="H418" s="66">
        <f>COUNTIF(data!$C396,H$1)</f>
        <v>0</v>
      </c>
      <c r="I418" s="66">
        <f>COUNTIF(data!$C396,I$1)</f>
        <v>0</v>
      </c>
      <c r="J418" s="66">
        <f>COUNTIF(data!$C396,J$1)</f>
        <v>0</v>
      </c>
      <c r="K418" s="66">
        <f>COUNTIF(data!$C396,K$1)</f>
        <v>0</v>
      </c>
      <c r="L418" s="66">
        <f>COUNTIF(data!$C396,L$1)</f>
        <v>0</v>
      </c>
      <c r="M418" s="66">
        <f>COUNTIF(data!$C396,M$1)</f>
        <v>0</v>
      </c>
      <c r="N418" s="66">
        <f>COUNTIF(data!$C396,N$1)</f>
        <v>0</v>
      </c>
      <c r="O418" s="66">
        <f>COUNTIF(data!$C396,O$1)</f>
        <v>0</v>
      </c>
      <c r="P418" s="66">
        <f>COUNTIF(data!$C396,P$1)</f>
        <v>0</v>
      </c>
      <c r="Q418" s="66">
        <f>COUNTIF(data!$C396,Q$1)</f>
        <v>0</v>
      </c>
      <c r="R418" s="66">
        <f>COUNTIF(data!$C396,R$1)</f>
        <v>0</v>
      </c>
      <c r="S418" s="66">
        <f>COUNTIF(data!$C396,S$1)</f>
        <v>0</v>
      </c>
      <c r="T418" s="66">
        <f>COUNTIF(data!$C396,T$1)</f>
        <v>0</v>
      </c>
      <c r="U418" s="66">
        <f>COUNTIF(data!$C396,U$1)</f>
        <v>0</v>
      </c>
      <c r="V418" s="66">
        <f>COUNTIF(data!$C396,V$1)</f>
        <v>0</v>
      </c>
      <c r="W418" s="66">
        <f>COUNTIF(data!$C396,W$1)</f>
        <v>0</v>
      </c>
      <c r="X418" s="66">
        <f>COUNTIF(data!$C396,X$1)</f>
        <v>0</v>
      </c>
      <c r="Y418" s="66">
        <f>COUNTIF(data!$C396,Y$1)</f>
        <v>0</v>
      </c>
      <c r="Z418" s="66">
        <f>COUNTIF(data!$C396,Z$1)</f>
        <v>0</v>
      </c>
      <c r="AA418" s="66">
        <f>COUNTIF(data!$C396,AA$1)</f>
        <v>0</v>
      </c>
      <c r="AB418" s="66">
        <f>COUNTIF(data!$C396,AB$1)</f>
        <v>0</v>
      </c>
      <c r="AC418" s="66">
        <f>COUNTIF(data!$C396,AC$1)</f>
        <v>0</v>
      </c>
      <c r="AD418" s="66">
        <f>COUNTIF(data!$C396,AD$1)</f>
        <v>0</v>
      </c>
      <c r="AE418" s="66">
        <f>COUNTIF(data!$C396,AE$1)</f>
        <v>0</v>
      </c>
      <c r="AF418" s="66">
        <f>COUNTIF(data!$C396,AF$1)</f>
        <v>0</v>
      </c>
      <c r="AG418" s="66">
        <f>COUNTIF(data!$C396,AG$1)</f>
        <v>0</v>
      </c>
      <c r="AH418" s="66">
        <f>COUNTIF(data!$C396,AH$1)</f>
        <v>0</v>
      </c>
      <c r="AI418" s="66">
        <f>COUNTIF(data!$C396,AI$1)</f>
        <v>0</v>
      </c>
      <c r="AJ418" s="66">
        <f>COUNTIF(data!$C396,AJ$1)</f>
        <v>0</v>
      </c>
      <c r="AK418" s="66">
        <f>COUNTIF(data!$C396,AK$1)</f>
        <v>0</v>
      </c>
      <c r="AL418" s="66">
        <f>COUNTIF(data!$C396,AL$1)</f>
        <v>0</v>
      </c>
      <c r="AM418" s="66">
        <f>COUNTIF(data!$C396,AM$1)</f>
        <v>0</v>
      </c>
      <c r="AN418" s="66">
        <f>COUNTIF(data!$C396,AN$1)</f>
        <v>0</v>
      </c>
      <c r="AO418" s="66">
        <f>COUNTIF(data!$C396,AO$1)</f>
        <v>0</v>
      </c>
      <c r="AP418" s="66">
        <f>COUNTIF(data!$C396,AP$1)</f>
        <v>0</v>
      </c>
      <c r="AQ418" s="66">
        <f>COUNTIF(data!$C396,AQ$1)</f>
        <v>0</v>
      </c>
      <c r="AR418" s="66">
        <f>COUNTIF(data!$C396,AR$1)</f>
        <v>0</v>
      </c>
      <c r="AS418" s="66">
        <f>COUNTIF(data!$C396,AS$1)</f>
        <v>0</v>
      </c>
      <c r="AT418" s="66">
        <f>COUNTIF(data!$C396,AT$1)</f>
        <v>0</v>
      </c>
      <c r="AU418" s="66">
        <f>COUNTIF(data!$C396,AU$1)</f>
        <v>0</v>
      </c>
      <c r="AV418" s="66">
        <f>COUNTIF(data!$C396,AV$1)</f>
        <v>0</v>
      </c>
      <c r="AW418" s="66">
        <f>COUNTIF(data!$C396,AW$1)</f>
        <v>0</v>
      </c>
      <c r="AX418" s="66">
        <f>COUNTIF(data!$C396,AX$1)</f>
        <v>0</v>
      </c>
      <c r="AY418" s="66">
        <f>COUNTIF(data!$C396,AY$1)</f>
        <v>0</v>
      </c>
      <c r="AZ418" s="66">
        <f>COUNTIF(data!$C396,AZ$1)</f>
        <v>0</v>
      </c>
      <c r="BA418" s="66">
        <f>COUNTIF(data!$C396,BA$1)</f>
        <v>0</v>
      </c>
      <c r="BB418" s="66">
        <f>COUNTIF(data!$C396,BB$1)</f>
        <v>0</v>
      </c>
    </row>
    <row r="419">
      <c r="A419" s="66">
        <f>COUNTIF(data!$C397,A$1)</f>
        <v>0</v>
      </c>
      <c r="B419" s="66">
        <f>COUNTIF(data!$C397,B$1)</f>
        <v>0</v>
      </c>
      <c r="C419" s="66">
        <f>COUNTIF(data!$C397,C$1)</f>
        <v>0</v>
      </c>
      <c r="D419" s="66">
        <f>COUNTIF(data!$C397,D$1)</f>
        <v>0</v>
      </c>
      <c r="E419" s="66">
        <f>COUNTIF(data!$C397,E$1)</f>
        <v>0</v>
      </c>
      <c r="F419" s="66">
        <f>COUNTIF(data!$C397,F$1)</f>
        <v>0</v>
      </c>
      <c r="G419" s="66">
        <f>COUNTIF(data!$C397,G$1)</f>
        <v>0</v>
      </c>
      <c r="H419" s="66">
        <f>COUNTIF(data!$C397,H$1)</f>
        <v>0</v>
      </c>
      <c r="I419" s="66">
        <f>COUNTIF(data!$C397,I$1)</f>
        <v>0</v>
      </c>
      <c r="J419" s="66">
        <f>COUNTIF(data!$C397,J$1)</f>
        <v>0</v>
      </c>
      <c r="K419" s="66">
        <f>COUNTIF(data!$C397,K$1)</f>
        <v>0</v>
      </c>
      <c r="L419" s="66">
        <f>COUNTIF(data!$C397,L$1)</f>
        <v>0</v>
      </c>
      <c r="M419" s="66">
        <f>COUNTIF(data!$C397,M$1)</f>
        <v>0</v>
      </c>
      <c r="N419" s="66">
        <f>COUNTIF(data!$C397,N$1)</f>
        <v>0</v>
      </c>
      <c r="O419" s="66">
        <f>COUNTIF(data!$C397,O$1)</f>
        <v>0</v>
      </c>
      <c r="P419" s="66">
        <f>COUNTIF(data!$C397,P$1)</f>
        <v>0</v>
      </c>
      <c r="Q419" s="66">
        <f>COUNTIF(data!$C397,Q$1)</f>
        <v>0</v>
      </c>
      <c r="R419" s="66">
        <f>COUNTIF(data!$C397,R$1)</f>
        <v>0</v>
      </c>
      <c r="S419" s="66">
        <f>COUNTIF(data!$C397,S$1)</f>
        <v>0</v>
      </c>
      <c r="T419" s="66">
        <f>COUNTIF(data!$C397,T$1)</f>
        <v>0</v>
      </c>
      <c r="U419" s="66">
        <f>COUNTIF(data!$C397,U$1)</f>
        <v>0</v>
      </c>
      <c r="V419" s="66">
        <f>COUNTIF(data!$C397,V$1)</f>
        <v>0</v>
      </c>
      <c r="W419" s="66">
        <f>COUNTIF(data!$C397,W$1)</f>
        <v>0</v>
      </c>
      <c r="X419" s="66">
        <f>COUNTIF(data!$C397,X$1)</f>
        <v>0</v>
      </c>
      <c r="Y419" s="66">
        <f>COUNTIF(data!$C397,Y$1)</f>
        <v>0</v>
      </c>
      <c r="Z419" s="66">
        <f>COUNTIF(data!$C397,Z$1)</f>
        <v>0</v>
      </c>
      <c r="AA419" s="66">
        <f>COUNTIF(data!$C397,AA$1)</f>
        <v>0</v>
      </c>
      <c r="AB419" s="66">
        <f>COUNTIF(data!$C397,AB$1)</f>
        <v>0</v>
      </c>
      <c r="AC419" s="66">
        <f>COUNTIF(data!$C397,AC$1)</f>
        <v>0</v>
      </c>
      <c r="AD419" s="66">
        <f>COUNTIF(data!$C397,AD$1)</f>
        <v>0</v>
      </c>
      <c r="AE419" s="66">
        <f>COUNTIF(data!$C397,AE$1)</f>
        <v>0</v>
      </c>
      <c r="AF419" s="66">
        <f>COUNTIF(data!$C397,AF$1)</f>
        <v>0</v>
      </c>
      <c r="AG419" s="66">
        <f>COUNTIF(data!$C397,AG$1)</f>
        <v>1</v>
      </c>
      <c r="AH419" s="66">
        <f>COUNTIF(data!$C397,AH$1)</f>
        <v>0</v>
      </c>
      <c r="AI419" s="66">
        <f>COUNTIF(data!$C397,AI$1)</f>
        <v>0</v>
      </c>
      <c r="AJ419" s="66">
        <f>COUNTIF(data!$C397,AJ$1)</f>
        <v>0</v>
      </c>
      <c r="AK419" s="66">
        <f>COUNTIF(data!$C397,AK$1)</f>
        <v>0</v>
      </c>
      <c r="AL419" s="66">
        <f>COUNTIF(data!$C397,AL$1)</f>
        <v>0</v>
      </c>
      <c r="AM419" s="66">
        <f>COUNTIF(data!$C397,AM$1)</f>
        <v>0</v>
      </c>
      <c r="AN419" s="66">
        <f>COUNTIF(data!$C397,AN$1)</f>
        <v>0</v>
      </c>
      <c r="AO419" s="66">
        <f>COUNTIF(data!$C397,AO$1)</f>
        <v>0</v>
      </c>
      <c r="AP419" s="66">
        <f>COUNTIF(data!$C397,AP$1)</f>
        <v>0</v>
      </c>
      <c r="AQ419" s="66">
        <f>COUNTIF(data!$C397,AQ$1)</f>
        <v>0</v>
      </c>
      <c r="AR419" s="66">
        <f>COUNTIF(data!$C397,AR$1)</f>
        <v>0</v>
      </c>
      <c r="AS419" s="66">
        <f>COUNTIF(data!$C397,AS$1)</f>
        <v>0</v>
      </c>
      <c r="AT419" s="66">
        <f>COUNTIF(data!$C397,AT$1)</f>
        <v>0</v>
      </c>
      <c r="AU419" s="66">
        <f>COUNTIF(data!$C397,AU$1)</f>
        <v>0</v>
      </c>
      <c r="AV419" s="66">
        <f>COUNTIF(data!$C397,AV$1)</f>
        <v>0</v>
      </c>
      <c r="AW419" s="66">
        <f>COUNTIF(data!$C397,AW$1)</f>
        <v>0</v>
      </c>
      <c r="AX419" s="66">
        <f>COUNTIF(data!$C397,AX$1)</f>
        <v>0</v>
      </c>
      <c r="AY419" s="66">
        <f>COUNTIF(data!$C397,AY$1)</f>
        <v>0</v>
      </c>
      <c r="AZ419" s="66">
        <f>COUNTIF(data!$C397,AZ$1)</f>
        <v>0</v>
      </c>
      <c r="BA419" s="66">
        <f>COUNTIF(data!$C397,BA$1)</f>
        <v>0</v>
      </c>
      <c r="BB419" s="66">
        <f>COUNTIF(data!$C397,BB$1)</f>
        <v>0</v>
      </c>
    </row>
    <row r="420">
      <c r="A420" s="66">
        <f>COUNTIF(data!$C398,A$1)</f>
        <v>0</v>
      </c>
      <c r="B420" s="66">
        <f>COUNTIF(data!$C398,B$1)</f>
        <v>0</v>
      </c>
      <c r="C420" s="66">
        <f>COUNTIF(data!$C398,C$1)</f>
        <v>0</v>
      </c>
      <c r="D420" s="66">
        <f>COUNTIF(data!$C398,D$1)</f>
        <v>0</v>
      </c>
      <c r="E420" s="66">
        <f>COUNTIF(data!$C398,E$1)</f>
        <v>0</v>
      </c>
      <c r="F420" s="66">
        <f>COUNTIF(data!$C398,F$1)</f>
        <v>0</v>
      </c>
      <c r="G420" s="66">
        <f>COUNTIF(data!$C398,G$1)</f>
        <v>0</v>
      </c>
      <c r="H420" s="66">
        <f>COUNTIF(data!$C398,H$1)</f>
        <v>0</v>
      </c>
      <c r="I420" s="66">
        <f>COUNTIF(data!$C398,I$1)</f>
        <v>0</v>
      </c>
      <c r="J420" s="66">
        <f>COUNTIF(data!$C398,J$1)</f>
        <v>0</v>
      </c>
      <c r="K420" s="66">
        <f>COUNTIF(data!$C398,K$1)</f>
        <v>0</v>
      </c>
      <c r="L420" s="66">
        <f>COUNTIF(data!$C398,L$1)</f>
        <v>0</v>
      </c>
      <c r="M420" s="66">
        <f>COUNTIF(data!$C398,M$1)</f>
        <v>0</v>
      </c>
      <c r="N420" s="66">
        <f>COUNTIF(data!$C398,N$1)</f>
        <v>0</v>
      </c>
      <c r="O420" s="66">
        <f>COUNTIF(data!$C398,O$1)</f>
        <v>0</v>
      </c>
      <c r="P420" s="66">
        <f>COUNTIF(data!$C398,P$1)</f>
        <v>0</v>
      </c>
      <c r="Q420" s="66">
        <f>COUNTIF(data!$C398,Q$1)</f>
        <v>0</v>
      </c>
      <c r="R420" s="66">
        <f>COUNTIF(data!$C398,R$1)</f>
        <v>1</v>
      </c>
      <c r="S420" s="66">
        <f>COUNTIF(data!$C398,S$1)</f>
        <v>0</v>
      </c>
      <c r="T420" s="66">
        <f>COUNTIF(data!$C398,T$1)</f>
        <v>0</v>
      </c>
      <c r="U420" s="66">
        <f>COUNTIF(data!$C398,U$1)</f>
        <v>0</v>
      </c>
      <c r="V420" s="66">
        <f>COUNTIF(data!$C398,V$1)</f>
        <v>0</v>
      </c>
      <c r="W420" s="66">
        <f>COUNTIF(data!$C398,W$1)</f>
        <v>0</v>
      </c>
      <c r="X420" s="66">
        <f>COUNTIF(data!$C398,X$1)</f>
        <v>0</v>
      </c>
      <c r="Y420" s="66">
        <f>COUNTIF(data!$C398,Y$1)</f>
        <v>0</v>
      </c>
      <c r="Z420" s="66">
        <f>COUNTIF(data!$C398,Z$1)</f>
        <v>0</v>
      </c>
      <c r="AA420" s="66">
        <f>COUNTIF(data!$C398,AA$1)</f>
        <v>0</v>
      </c>
      <c r="AB420" s="66">
        <f>COUNTIF(data!$C398,AB$1)</f>
        <v>0</v>
      </c>
      <c r="AC420" s="66">
        <f>COUNTIF(data!$C398,AC$1)</f>
        <v>0</v>
      </c>
      <c r="AD420" s="66">
        <f>COUNTIF(data!$C398,AD$1)</f>
        <v>0</v>
      </c>
      <c r="AE420" s="66">
        <f>COUNTIF(data!$C398,AE$1)</f>
        <v>0</v>
      </c>
      <c r="AF420" s="66">
        <f>COUNTIF(data!$C398,AF$1)</f>
        <v>0</v>
      </c>
      <c r="AG420" s="66">
        <f>COUNTIF(data!$C398,AG$1)</f>
        <v>0</v>
      </c>
      <c r="AH420" s="66">
        <f>COUNTIF(data!$C398,AH$1)</f>
        <v>0</v>
      </c>
      <c r="AI420" s="66">
        <f>COUNTIF(data!$C398,AI$1)</f>
        <v>0</v>
      </c>
      <c r="AJ420" s="66">
        <f>COUNTIF(data!$C398,AJ$1)</f>
        <v>0</v>
      </c>
      <c r="AK420" s="66">
        <f>COUNTIF(data!$C398,AK$1)</f>
        <v>0</v>
      </c>
      <c r="AL420" s="66">
        <f>COUNTIF(data!$C398,AL$1)</f>
        <v>0</v>
      </c>
      <c r="AM420" s="66">
        <f>COUNTIF(data!$C398,AM$1)</f>
        <v>0</v>
      </c>
      <c r="AN420" s="66">
        <f>COUNTIF(data!$C398,AN$1)</f>
        <v>0</v>
      </c>
      <c r="AO420" s="66">
        <f>COUNTIF(data!$C398,AO$1)</f>
        <v>0</v>
      </c>
      <c r="AP420" s="66">
        <f>COUNTIF(data!$C398,AP$1)</f>
        <v>0</v>
      </c>
      <c r="AQ420" s="66">
        <f>COUNTIF(data!$C398,AQ$1)</f>
        <v>0</v>
      </c>
      <c r="AR420" s="66">
        <f>COUNTIF(data!$C398,AR$1)</f>
        <v>0</v>
      </c>
      <c r="AS420" s="66">
        <f>COUNTIF(data!$C398,AS$1)</f>
        <v>0</v>
      </c>
      <c r="AT420" s="66">
        <f>COUNTIF(data!$C398,AT$1)</f>
        <v>0</v>
      </c>
      <c r="AU420" s="66">
        <f>COUNTIF(data!$C398,AU$1)</f>
        <v>0</v>
      </c>
      <c r="AV420" s="66">
        <f>COUNTIF(data!$C398,AV$1)</f>
        <v>0</v>
      </c>
      <c r="AW420" s="66">
        <f>COUNTIF(data!$C398,AW$1)</f>
        <v>0</v>
      </c>
      <c r="AX420" s="66">
        <f>COUNTIF(data!$C398,AX$1)</f>
        <v>0</v>
      </c>
      <c r="AY420" s="66">
        <f>COUNTIF(data!$C398,AY$1)</f>
        <v>0</v>
      </c>
      <c r="AZ420" s="66">
        <f>COUNTIF(data!$C398,AZ$1)</f>
        <v>0</v>
      </c>
      <c r="BA420" s="66">
        <f>COUNTIF(data!$C398,BA$1)</f>
        <v>0</v>
      </c>
      <c r="BB420" s="66">
        <f>COUNTIF(data!$C398,BB$1)</f>
        <v>0</v>
      </c>
    </row>
    <row r="421">
      <c r="A421" s="66">
        <f>COUNTIF(data!$C399,A$1)</f>
        <v>0</v>
      </c>
      <c r="B421" s="66">
        <f>COUNTIF(data!$C399,B$1)</f>
        <v>0</v>
      </c>
      <c r="C421" s="66">
        <f>COUNTIF(data!$C399,C$1)</f>
        <v>0</v>
      </c>
      <c r="D421" s="66">
        <f>COUNTIF(data!$C399,D$1)</f>
        <v>0</v>
      </c>
      <c r="E421" s="66">
        <f>COUNTIF(data!$C399,E$1)</f>
        <v>0</v>
      </c>
      <c r="F421" s="66">
        <f>COUNTIF(data!$C399,F$1)</f>
        <v>0</v>
      </c>
      <c r="G421" s="66">
        <f>COUNTIF(data!$C399,G$1)</f>
        <v>0</v>
      </c>
      <c r="H421" s="66">
        <f>COUNTIF(data!$C399,H$1)</f>
        <v>0</v>
      </c>
      <c r="I421" s="66">
        <f>COUNTIF(data!$C399,I$1)</f>
        <v>0</v>
      </c>
      <c r="J421" s="66">
        <f>COUNTIF(data!$C399,J$1)</f>
        <v>0</v>
      </c>
      <c r="K421" s="66">
        <f>COUNTIF(data!$C399,K$1)</f>
        <v>0</v>
      </c>
      <c r="L421" s="66">
        <f>COUNTIF(data!$C399,L$1)</f>
        <v>0</v>
      </c>
      <c r="M421" s="66">
        <f>COUNTIF(data!$C399,M$1)</f>
        <v>0</v>
      </c>
      <c r="N421" s="66">
        <f>COUNTIF(data!$C399,N$1)</f>
        <v>0</v>
      </c>
      <c r="O421" s="66">
        <f>COUNTIF(data!$C399,O$1)</f>
        <v>0</v>
      </c>
      <c r="P421" s="66">
        <f>COUNTIF(data!$C399,P$1)</f>
        <v>0</v>
      </c>
      <c r="Q421" s="66">
        <f>COUNTIF(data!$C399,Q$1)</f>
        <v>0</v>
      </c>
      <c r="R421" s="66">
        <f>COUNTIF(data!$C399,R$1)</f>
        <v>0</v>
      </c>
      <c r="S421" s="66">
        <f>COUNTIF(data!$C399,S$1)</f>
        <v>0</v>
      </c>
      <c r="T421" s="66">
        <f>COUNTIF(data!$C399,T$1)</f>
        <v>0</v>
      </c>
      <c r="U421" s="66">
        <f>COUNTIF(data!$C399,U$1)</f>
        <v>0</v>
      </c>
      <c r="V421" s="66">
        <f>COUNTIF(data!$C399,V$1)</f>
        <v>0</v>
      </c>
      <c r="W421" s="66">
        <f>COUNTIF(data!$C399,W$1)</f>
        <v>0</v>
      </c>
      <c r="X421" s="66">
        <f>COUNTIF(data!$C399,X$1)</f>
        <v>0</v>
      </c>
      <c r="Y421" s="66">
        <f>COUNTIF(data!$C399,Y$1)</f>
        <v>0</v>
      </c>
      <c r="Z421" s="66">
        <f>COUNTIF(data!$C399,Z$1)</f>
        <v>0</v>
      </c>
      <c r="AA421" s="66">
        <f>COUNTIF(data!$C399,AA$1)</f>
        <v>0</v>
      </c>
      <c r="AB421" s="66">
        <f>COUNTIF(data!$C399,AB$1)</f>
        <v>0</v>
      </c>
      <c r="AC421" s="66">
        <f>COUNTIF(data!$C399,AC$1)</f>
        <v>0</v>
      </c>
      <c r="AD421" s="66">
        <f>COUNTIF(data!$C399,AD$1)</f>
        <v>0</v>
      </c>
      <c r="AE421" s="66">
        <f>COUNTIF(data!$C399,AE$1)</f>
        <v>0</v>
      </c>
      <c r="AF421" s="66">
        <f>COUNTIF(data!$C399,AF$1)</f>
        <v>0</v>
      </c>
      <c r="AG421" s="66">
        <f>COUNTIF(data!$C399,AG$1)</f>
        <v>0</v>
      </c>
      <c r="AH421" s="66">
        <f>COUNTIF(data!$C399,AH$1)</f>
        <v>0</v>
      </c>
      <c r="AI421" s="66">
        <f>COUNTIF(data!$C399,AI$1)</f>
        <v>0</v>
      </c>
      <c r="AJ421" s="66">
        <f>COUNTIF(data!$C399,AJ$1)</f>
        <v>0</v>
      </c>
      <c r="AK421" s="66">
        <f>COUNTIF(data!$C399,AK$1)</f>
        <v>0</v>
      </c>
      <c r="AL421" s="66">
        <f>COUNTIF(data!$C399,AL$1)</f>
        <v>0</v>
      </c>
      <c r="AM421" s="66">
        <f>COUNTIF(data!$C399,AM$1)</f>
        <v>0</v>
      </c>
      <c r="AN421" s="66">
        <f>COUNTIF(data!$C399,AN$1)</f>
        <v>0</v>
      </c>
      <c r="AO421" s="66">
        <f>COUNTIF(data!$C399,AO$1)</f>
        <v>0</v>
      </c>
      <c r="AP421" s="66">
        <f>COUNTIF(data!$C399,AP$1)</f>
        <v>0</v>
      </c>
      <c r="AQ421" s="66">
        <f>COUNTIF(data!$C399,AQ$1)</f>
        <v>0</v>
      </c>
      <c r="AR421" s="66">
        <f>COUNTIF(data!$C399,AR$1)</f>
        <v>0</v>
      </c>
      <c r="AS421" s="66">
        <f>COUNTIF(data!$C399,AS$1)</f>
        <v>0</v>
      </c>
      <c r="AT421" s="66">
        <f>COUNTIF(data!$C399,AT$1)</f>
        <v>0</v>
      </c>
      <c r="AU421" s="66">
        <f>COUNTIF(data!$C399,AU$1)</f>
        <v>0</v>
      </c>
      <c r="AV421" s="66">
        <f>COUNTIF(data!$C399,AV$1)</f>
        <v>0</v>
      </c>
      <c r="AW421" s="66">
        <f>COUNTIF(data!$C399,AW$1)</f>
        <v>0</v>
      </c>
      <c r="AX421" s="66">
        <f>COUNTIF(data!$C399,AX$1)</f>
        <v>0</v>
      </c>
      <c r="AY421" s="66">
        <f>COUNTIF(data!$C399,AY$1)</f>
        <v>0</v>
      </c>
      <c r="AZ421" s="66">
        <f>COUNTIF(data!$C399,AZ$1)</f>
        <v>0</v>
      </c>
      <c r="BA421" s="66">
        <f>COUNTIF(data!$C399,BA$1)</f>
        <v>0</v>
      </c>
      <c r="BB421" s="66">
        <f>COUNTIF(data!$C399,BB$1)</f>
        <v>0</v>
      </c>
    </row>
    <row r="422">
      <c r="A422" s="66">
        <f>COUNTIF(data!$C400,A$1)</f>
        <v>0</v>
      </c>
      <c r="B422" s="66">
        <f>COUNTIF(data!$C400,B$1)</f>
        <v>0</v>
      </c>
      <c r="C422" s="66">
        <f>COUNTIF(data!$C400,C$1)</f>
        <v>0</v>
      </c>
      <c r="D422" s="66">
        <f>COUNTIF(data!$C400,D$1)</f>
        <v>0</v>
      </c>
      <c r="E422" s="66">
        <f>COUNTIF(data!$C400,E$1)</f>
        <v>0</v>
      </c>
      <c r="F422" s="66">
        <f>COUNTIF(data!$C400,F$1)</f>
        <v>0</v>
      </c>
      <c r="G422" s="66">
        <f>COUNTIF(data!$C400,G$1)</f>
        <v>0</v>
      </c>
      <c r="H422" s="66">
        <f>COUNTIF(data!$C400,H$1)</f>
        <v>0</v>
      </c>
      <c r="I422" s="66">
        <f>COUNTIF(data!$C400,I$1)</f>
        <v>0</v>
      </c>
      <c r="J422" s="66">
        <f>COUNTIF(data!$C400,J$1)</f>
        <v>0</v>
      </c>
      <c r="K422" s="66">
        <f>COUNTIF(data!$C400,K$1)</f>
        <v>0</v>
      </c>
      <c r="L422" s="66">
        <f>COUNTIF(data!$C400,L$1)</f>
        <v>0</v>
      </c>
      <c r="M422" s="66">
        <f>COUNTIF(data!$C400,M$1)</f>
        <v>0</v>
      </c>
      <c r="N422" s="66">
        <f>COUNTIF(data!$C400,N$1)</f>
        <v>0</v>
      </c>
      <c r="O422" s="66">
        <f>COUNTIF(data!$C400,O$1)</f>
        <v>0</v>
      </c>
      <c r="P422" s="66">
        <f>COUNTIF(data!$C400,P$1)</f>
        <v>0</v>
      </c>
      <c r="Q422" s="66">
        <f>COUNTIF(data!$C400,Q$1)</f>
        <v>0</v>
      </c>
      <c r="R422" s="66">
        <f>COUNTIF(data!$C400,R$1)</f>
        <v>0</v>
      </c>
      <c r="S422" s="66">
        <f>COUNTIF(data!$C400,S$1)</f>
        <v>0</v>
      </c>
      <c r="T422" s="66">
        <f>COUNTIF(data!$C400,T$1)</f>
        <v>0</v>
      </c>
      <c r="U422" s="66">
        <f>COUNTIF(data!$C400,U$1)</f>
        <v>0</v>
      </c>
      <c r="V422" s="66">
        <f>COUNTIF(data!$C400,V$1)</f>
        <v>0</v>
      </c>
      <c r="W422" s="66">
        <f>COUNTIF(data!$C400,W$1)</f>
        <v>0</v>
      </c>
      <c r="X422" s="66">
        <f>COUNTIF(data!$C400,X$1)</f>
        <v>0</v>
      </c>
      <c r="Y422" s="66">
        <f>COUNTIF(data!$C400,Y$1)</f>
        <v>0</v>
      </c>
      <c r="Z422" s="66">
        <f>COUNTIF(data!$C400,Z$1)</f>
        <v>0</v>
      </c>
      <c r="AA422" s="66">
        <f>COUNTIF(data!$C400,AA$1)</f>
        <v>0</v>
      </c>
      <c r="AB422" s="66">
        <f>COUNTIF(data!$C400,AB$1)</f>
        <v>0</v>
      </c>
      <c r="AC422" s="66">
        <f>COUNTIF(data!$C400,AC$1)</f>
        <v>0</v>
      </c>
      <c r="AD422" s="66">
        <f>COUNTIF(data!$C400,AD$1)</f>
        <v>0</v>
      </c>
      <c r="AE422" s="66">
        <f>COUNTIF(data!$C400,AE$1)</f>
        <v>0</v>
      </c>
      <c r="AF422" s="66">
        <f>COUNTIF(data!$C400,AF$1)</f>
        <v>0</v>
      </c>
      <c r="AG422" s="66">
        <f>COUNTIF(data!$C400,AG$1)</f>
        <v>0</v>
      </c>
      <c r="AH422" s="66">
        <f>COUNTIF(data!$C400,AH$1)</f>
        <v>1</v>
      </c>
      <c r="AI422" s="66">
        <f>COUNTIF(data!$C400,AI$1)</f>
        <v>0</v>
      </c>
      <c r="AJ422" s="66">
        <f>COUNTIF(data!$C400,AJ$1)</f>
        <v>0</v>
      </c>
      <c r="AK422" s="66">
        <f>COUNTIF(data!$C400,AK$1)</f>
        <v>0</v>
      </c>
      <c r="AL422" s="66">
        <f>COUNTIF(data!$C400,AL$1)</f>
        <v>0</v>
      </c>
      <c r="AM422" s="66">
        <f>COUNTIF(data!$C400,AM$1)</f>
        <v>0</v>
      </c>
      <c r="AN422" s="66">
        <f>COUNTIF(data!$C400,AN$1)</f>
        <v>0</v>
      </c>
      <c r="AO422" s="66">
        <f>COUNTIF(data!$C400,AO$1)</f>
        <v>0</v>
      </c>
      <c r="AP422" s="66">
        <f>COUNTIF(data!$C400,AP$1)</f>
        <v>0</v>
      </c>
      <c r="AQ422" s="66">
        <f>COUNTIF(data!$C400,AQ$1)</f>
        <v>0</v>
      </c>
      <c r="AR422" s="66">
        <f>COUNTIF(data!$C400,AR$1)</f>
        <v>0</v>
      </c>
      <c r="AS422" s="66">
        <f>COUNTIF(data!$C400,AS$1)</f>
        <v>0</v>
      </c>
      <c r="AT422" s="66">
        <f>COUNTIF(data!$C400,AT$1)</f>
        <v>0</v>
      </c>
      <c r="AU422" s="66">
        <f>COUNTIF(data!$C400,AU$1)</f>
        <v>0</v>
      </c>
      <c r="AV422" s="66">
        <f>COUNTIF(data!$C400,AV$1)</f>
        <v>0</v>
      </c>
      <c r="AW422" s="66">
        <f>COUNTIF(data!$C400,AW$1)</f>
        <v>0</v>
      </c>
      <c r="AX422" s="66">
        <f>COUNTIF(data!$C400,AX$1)</f>
        <v>0</v>
      </c>
      <c r="AY422" s="66">
        <f>COUNTIF(data!$C400,AY$1)</f>
        <v>0</v>
      </c>
      <c r="AZ422" s="66">
        <f>COUNTIF(data!$C400,AZ$1)</f>
        <v>0</v>
      </c>
      <c r="BA422" s="66">
        <f>COUNTIF(data!$C400,BA$1)</f>
        <v>0</v>
      </c>
      <c r="BB422" s="66">
        <f>COUNTIF(data!$C400,BB$1)</f>
        <v>0</v>
      </c>
    </row>
    <row r="423">
      <c r="A423" s="66">
        <f>COUNTIF(data!$C401,A$1)</f>
        <v>0</v>
      </c>
      <c r="B423" s="66">
        <f>COUNTIF(data!$C401,B$1)</f>
        <v>0</v>
      </c>
      <c r="C423" s="66">
        <f>COUNTIF(data!$C401,C$1)</f>
        <v>0</v>
      </c>
      <c r="D423" s="66">
        <f>COUNTIF(data!$C401,D$1)</f>
        <v>0</v>
      </c>
      <c r="E423" s="66">
        <f>COUNTIF(data!$C401,E$1)</f>
        <v>0</v>
      </c>
      <c r="F423" s="66">
        <f>COUNTIF(data!$C401,F$1)</f>
        <v>0</v>
      </c>
      <c r="G423" s="66">
        <f>COUNTIF(data!$C401,G$1)</f>
        <v>0</v>
      </c>
      <c r="H423" s="66">
        <f>COUNTIF(data!$C401,H$1)</f>
        <v>0</v>
      </c>
      <c r="I423" s="66">
        <f>COUNTIF(data!$C401,I$1)</f>
        <v>0</v>
      </c>
      <c r="J423" s="66">
        <f>COUNTIF(data!$C401,J$1)</f>
        <v>0</v>
      </c>
      <c r="K423" s="66">
        <f>COUNTIF(data!$C401,K$1)</f>
        <v>0</v>
      </c>
      <c r="L423" s="66">
        <f>COUNTIF(data!$C401,L$1)</f>
        <v>0</v>
      </c>
      <c r="M423" s="66">
        <f>COUNTIF(data!$C401,M$1)</f>
        <v>0</v>
      </c>
      <c r="N423" s="66">
        <f>COUNTIF(data!$C401,N$1)</f>
        <v>0</v>
      </c>
      <c r="O423" s="66">
        <f>COUNTIF(data!$C401,O$1)</f>
        <v>0</v>
      </c>
      <c r="P423" s="66">
        <f>COUNTIF(data!$C401,P$1)</f>
        <v>0</v>
      </c>
      <c r="Q423" s="66">
        <f>COUNTIF(data!$C401,Q$1)</f>
        <v>0</v>
      </c>
      <c r="R423" s="66">
        <f>COUNTIF(data!$C401,R$1)</f>
        <v>0</v>
      </c>
      <c r="S423" s="66">
        <f>COUNTIF(data!$C401,S$1)</f>
        <v>0</v>
      </c>
      <c r="T423" s="66">
        <f>COUNTIF(data!$C401,T$1)</f>
        <v>0</v>
      </c>
      <c r="U423" s="66">
        <f>COUNTIF(data!$C401,U$1)</f>
        <v>0</v>
      </c>
      <c r="V423" s="66">
        <f>COUNTIF(data!$C401,V$1)</f>
        <v>0</v>
      </c>
      <c r="W423" s="66">
        <f>COUNTIF(data!$C401,W$1)</f>
        <v>1</v>
      </c>
      <c r="X423" s="66">
        <f>COUNTIF(data!$C401,X$1)</f>
        <v>0</v>
      </c>
      <c r="Y423" s="66">
        <f>COUNTIF(data!$C401,Y$1)</f>
        <v>0</v>
      </c>
      <c r="Z423" s="66">
        <f>COUNTIF(data!$C401,Z$1)</f>
        <v>0</v>
      </c>
      <c r="AA423" s="66">
        <f>COUNTIF(data!$C401,AA$1)</f>
        <v>0</v>
      </c>
      <c r="AB423" s="66">
        <f>COUNTIF(data!$C401,AB$1)</f>
        <v>0</v>
      </c>
      <c r="AC423" s="66">
        <f>COUNTIF(data!$C401,AC$1)</f>
        <v>0</v>
      </c>
      <c r="AD423" s="66">
        <f>COUNTIF(data!$C401,AD$1)</f>
        <v>0</v>
      </c>
      <c r="AE423" s="66">
        <f>COUNTIF(data!$C401,AE$1)</f>
        <v>0</v>
      </c>
      <c r="AF423" s="66">
        <f>COUNTIF(data!$C401,AF$1)</f>
        <v>0</v>
      </c>
      <c r="AG423" s="66">
        <f>COUNTIF(data!$C401,AG$1)</f>
        <v>0</v>
      </c>
      <c r="AH423" s="66">
        <f>COUNTIF(data!$C401,AH$1)</f>
        <v>0</v>
      </c>
      <c r="AI423" s="66">
        <f>COUNTIF(data!$C401,AI$1)</f>
        <v>0</v>
      </c>
      <c r="AJ423" s="66">
        <f>COUNTIF(data!$C401,AJ$1)</f>
        <v>0</v>
      </c>
      <c r="AK423" s="66">
        <f>COUNTIF(data!$C401,AK$1)</f>
        <v>0</v>
      </c>
      <c r="AL423" s="66">
        <f>COUNTIF(data!$C401,AL$1)</f>
        <v>0</v>
      </c>
      <c r="AM423" s="66">
        <f>COUNTIF(data!$C401,AM$1)</f>
        <v>0</v>
      </c>
      <c r="AN423" s="66">
        <f>COUNTIF(data!$C401,AN$1)</f>
        <v>0</v>
      </c>
      <c r="AO423" s="66">
        <f>COUNTIF(data!$C401,AO$1)</f>
        <v>0</v>
      </c>
      <c r="AP423" s="66">
        <f>COUNTIF(data!$C401,AP$1)</f>
        <v>0</v>
      </c>
      <c r="AQ423" s="66">
        <f>COUNTIF(data!$C401,AQ$1)</f>
        <v>0</v>
      </c>
      <c r="AR423" s="66">
        <f>COUNTIF(data!$C401,AR$1)</f>
        <v>0</v>
      </c>
      <c r="AS423" s="66">
        <f>COUNTIF(data!$C401,AS$1)</f>
        <v>0</v>
      </c>
      <c r="AT423" s="66">
        <f>COUNTIF(data!$C401,AT$1)</f>
        <v>0</v>
      </c>
      <c r="AU423" s="66">
        <f>COUNTIF(data!$C401,AU$1)</f>
        <v>0</v>
      </c>
      <c r="AV423" s="66">
        <f>COUNTIF(data!$C401,AV$1)</f>
        <v>0</v>
      </c>
      <c r="AW423" s="66">
        <f>COUNTIF(data!$C401,AW$1)</f>
        <v>0</v>
      </c>
      <c r="AX423" s="66">
        <f>COUNTIF(data!$C401,AX$1)</f>
        <v>0</v>
      </c>
      <c r="AY423" s="66">
        <f>COUNTIF(data!$C401,AY$1)</f>
        <v>0</v>
      </c>
      <c r="AZ423" s="66">
        <f>COUNTIF(data!$C401,AZ$1)</f>
        <v>0</v>
      </c>
      <c r="BA423" s="66">
        <f>COUNTIF(data!$C401,BA$1)</f>
        <v>0</v>
      </c>
      <c r="BB423" s="66">
        <f>COUNTIF(data!$C401,BB$1)</f>
        <v>0</v>
      </c>
    </row>
    <row r="424">
      <c r="A424" s="66">
        <f>COUNTIF(data!$C402,A$1)</f>
        <v>0</v>
      </c>
      <c r="B424" s="66">
        <f>COUNTIF(data!$C402,B$1)</f>
        <v>0</v>
      </c>
      <c r="C424" s="66">
        <f>COUNTIF(data!$C402,C$1)</f>
        <v>0</v>
      </c>
      <c r="D424" s="66">
        <f>COUNTIF(data!$C402,D$1)</f>
        <v>0</v>
      </c>
      <c r="E424" s="66">
        <f>COUNTIF(data!$C402,E$1)</f>
        <v>0</v>
      </c>
      <c r="F424" s="66">
        <f>COUNTIF(data!$C402,F$1)</f>
        <v>0</v>
      </c>
      <c r="G424" s="66">
        <f>COUNTIF(data!$C402,G$1)</f>
        <v>0</v>
      </c>
      <c r="H424" s="66">
        <f>COUNTIF(data!$C402,H$1)</f>
        <v>0</v>
      </c>
      <c r="I424" s="66">
        <f>COUNTIF(data!$C402,I$1)</f>
        <v>0</v>
      </c>
      <c r="J424" s="66">
        <f>COUNTIF(data!$C402,J$1)</f>
        <v>0</v>
      </c>
      <c r="K424" s="66">
        <f>COUNTIF(data!$C402,K$1)</f>
        <v>0</v>
      </c>
      <c r="L424" s="66">
        <f>COUNTIF(data!$C402,L$1)</f>
        <v>0</v>
      </c>
      <c r="M424" s="66">
        <f>COUNTIF(data!$C402,M$1)</f>
        <v>0</v>
      </c>
      <c r="N424" s="66">
        <f>COUNTIF(data!$C402,N$1)</f>
        <v>0</v>
      </c>
      <c r="O424" s="66">
        <f>COUNTIF(data!$C402,O$1)</f>
        <v>0</v>
      </c>
      <c r="P424" s="66">
        <f>COUNTIF(data!$C402,P$1)</f>
        <v>0</v>
      </c>
      <c r="Q424" s="66">
        <f>COUNTIF(data!$C402,Q$1)</f>
        <v>0</v>
      </c>
      <c r="R424" s="66">
        <f>COUNTIF(data!$C402,R$1)</f>
        <v>0</v>
      </c>
      <c r="S424" s="66">
        <f>COUNTIF(data!$C402,S$1)</f>
        <v>0</v>
      </c>
      <c r="T424" s="66">
        <f>COUNTIF(data!$C402,T$1)</f>
        <v>0</v>
      </c>
      <c r="U424" s="66">
        <f>COUNTIF(data!$C402,U$1)</f>
        <v>0</v>
      </c>
      <c r="V424" s="66">
        <f>COUNTIF(data!$C402,V$1)</f>
        <v>0</v>
      </c>
      <c r="W424" s="66">
        <f>COUNTIF(data!$C402,W$1)</f>
        <v>0</v>
      </c>
      <c r="X424" s="66">
        <f>COUNTIF(data!$C402,X$1)</f>
        <v>0</v>
      </c>
      <c r="Y424" s="66">
        <f>COUNTIF(data!$C402,Y$1)</f>
        <v>0</v>
      </c>
      <c r="Z424" s="66">
        <f>COUNTIF(data!$C402,Z$1)</f>
        <v>0</v>
      </c>
      <c r="AA424" s="66">
        <f>COUNTIF(data!$C402,AA$1)</f>
        <v>0</v>
      </c>
      <c r="AB424" s="66">
        <f>COUNTIF(data!$C402,AB$1)</f>
        <v>0</v>
      </c>
      <c r="AC424" s="66">
        <f>COUNTIF(data!$C402,AC$1)</f>
        <v>0</v>
      </c>
      <c r="AD424" s="66">
        <f>COUNTIF(data!$C402,AD$1)</f>
        <v>0</v>
      </c>
      <c r="AE424" s="66">
        <f>COUNTIF(data!$C402,AE$1)</f>
        <v>0</v>
      </c>
      <c r="AF424" s="66">
        <f>COUNTIF(data!$C402,AF$1)</f>
        <v>0</v>
      </c>
      <c r="AG424" s="66">
        <f>COUNTIF(data!$C402,AG$1)</f>
        <v>0</v>
      </c>
      <c r="AH424" s="66">
        <f>COUNTIF(data!$C402,AH$1)</f>
        <v>0</v>
      </c>
      <c r="AI424" s="66">
        <f>COUNTIF(data!$C402,AI$1)</f>
        <v>0</v>
      </c>
      <c r="AJ424" s="66">
        <f>COUNTIF(data!$C402,AJ$1)</f>
        <v>0</v>
      </c>
      <c r="AK424" s="66">
        <f>COUNTIF(data!$C402,AK$1)</f>
        <v>0</v>
      </c>
      <c r="AL424" s="66">
        <f>COUNTIF(data!$C402,AL$1)</f>
        <v>0</v>
      </c>
      <c r="AM424" s="66">
        <f>COUNTIF(data!$C402,AM$1)</f>
        <v>0</v>
      </c>
      <c r="AN424" s="66">
        <f>COUNTIF(data!$C402,AN$1)</f>
        <v>0</v>
      </c>
      <c r="AO424" s="66">
        <f>COUNTIF(data!$C402,AO$1)</f>
        <v>0</v>
      </c>
      <c r="AP424" s="66">
        <f>COUNTIF(data!$C402,AP$1)</f>
        <v>0</v>
      </c>
      <c r="AQ424" s="66">
        <f>COUNTIF(data!$C402,AQ$1)</f>
        <v>0</v>
      </c>
      <c r="AR424" s="66">
        <f>COUNTIF(data!$C402,AR$1)</f>
        <v>0</v>
      </c>
      <c r="AS424" s="66">
        <f>COUNTIF(data!$C402,AS$1)</f>
        <v>1</v>
      </c>
      <c r="AT424" s="66">
        <f>COUNTIF(data!$C402,AT$1)</f>
        <v>0</v>
      </c>
      <c r="AU424" s="66">
        <f>COUNTIF(data!$C402,AU$1)</f>
        <v>0</v>
      </c>
      <c r="AV424" s="66">
        <f>COUNTIF(data!$C402,AV$1)</f>
        <v>0</v>
      </c>
      <c r="AW424" s="66">
        <f>COUNTIF(data!$C402,AW$1)</f>
        <v>0</v>
      </c>
      <c r="AX424" s="66">
        <f>COUNTIF(data!$C402,AX$1)</f>
        <v>0</v>
      </c>
      <c r="AY424" s="66">
        <f>COUNTIF(data!$C402,AY$1)</f>
        <v>0</v>
      </c>
      <c r="AZ424" s="66">
        <f>COUNTIF(data!$C402,AZ$1)</f>
        <v>0</v>
      </c>
      <c r="BA424" s="66">
        <f>COUNTIF(data!$C402,BA$1)</f>
        <v>0</v>
      </c>
      <c r="BB424" s="66">
        <f>COUNTIF(data!$C402,BB$1)</f>
        <v>0</v>
      </c>
    </row>
    <row r="425">
      <c r="A425" s="66">
        <f>COUNTIF(data!$C403,A$1)</f>
        <v>0</v>
      </c>
      <c r="B425" s="66">
        <f>COUNTIF(data!$C403,B$1)</f>
        <v>0</v>
      </c>
      <c r="C425" s="66">
        <f>COUNTIF(data!$C403,C$1)</f>
        <v>0</v>
      </c>
      <c r="D425" s="66">
        <f>COUNTIF(data!$C403,D$1)</f>
        <v>0</v>
      </c>
      <c r="E425" s="66">
        <f>COUNTIF(data!$C403,E$1)</f>
        <v>0</v>
      </c>
      <c r="F425" s="66">
        <f>COUNTIF(data!$C403,F$1)</f>
        <v>1</v>
      </c>
      <c r="G425" s="66">
        <f>COUNTIF(data!$C403,G$1)</f>
        <v>0</v>
      </c>
      <c r="H425" s="66">
        <f>COUNTIF(data!$C403,H$1)</f>
        <v>0</v>
      </c>
      <c r="I425" s="66">
        <f>COUNTIF(data!$C403,I$1)</f>
        <v>0</v>
      </c>
      <c r="J425" s="66">
        <f>COUNTIF(data!$C403,J$1)</f>
        <v>0</v>
      </c>
      <c r="K425" s="66">
        <f>COUNTIF(data!$C403,K$1)</f>
        <v>0</v>
      </c>
      <c r="L425" s="66">
        <f>COUNTIF(data!$C403,L$1)</f>
        <v>0</v>
      </c>
      <c r="M425" s="66">
        <f>COUNTIF(data!$C403,M$1)</f>
        <v>0</v>
      </c>
      <c r="N425" s="66">
        <f>COUNTIF(data!$C403,N$1)</f>
        <v>0</v>
      </c>
      <c r="O425" s="66">
        <f>COUNTIF(data!$C403,O$1)</f>
        <v>0</v>
      </c>
      <c r="P425" s="66">
        <f>COUNTIF(data!$C403,P$1)</f>
        <v>0</v>
      </c>
      <c r="Q425" s="66">
        <f>COUNTIF(data!$C403,Q$1)</f>
        <v>0</v>
      </c>
      <c r="R425" s="66">
        <f>COUNTIF(data!$C403,R$1)</f>
        <v>0</v>
      </c>
      <c r="S425" s="66">
        <f>COUNTIF(data!$C403,S$1)</f>
        <v>0</v>
      </c>
      <c r="T425" s="66">
        <f>COUNTIF(data!$C403,T$1)</f>
        <v>0</v>
      </c>
      <c r="U425" s="66">
        <f>COUNTIF(data!$C403,U$1)</f>
        <v>0</v>
      </c>
      <c r="V425" s="66">
        <f>COUNTIF(data!$C403,V$1)</f>
        <v>0</v>
      </c>
      <c r="W425" s="66">
        <f>COUNTIF(data!$C403,W$1)</f>
        <v>0</v>
      </c>
      <c r="X425" s="66">
        <f>COUNTIF(data!$C403,X$1)</f>
        <v>0</v>
      </c>
      <c r="Y425" s="66">
        <f>COUNTIF(data!$C403,Y$1)</f>
        <v>0</v>
      </c>
      <c r="Z425" s="66">
        <f>COUNTIF(data!$C403,Z$1)</f>
        <v>0</v>
      </c>
      <c r="AA425" s="66">
        <f>COUNTIF(data!$C403,AA$1)</f>
        <v>0</v>
      </c>
      <c r="AB425" s="66">
        <f>COUNTIF(data!$C403,AB$1)</f>
        <v>0</v>
      </c>
      <c r="AC425" s="66">
        <f>COUNTIF(data!$C403,AC$1)</f>
        <v>0</v>
      </c>
      <c r="AD425" s="66">
        <f>COUNTIF(data!$C403,AD$1)</f>
        <v>0</v>
      </c>
      <c r="AE425" s="66">
        <f>COUNTIF(data!$C403,AE$1)</f>
        <v>0</v>
      </c>
      <c r="AF425" s="66">
        <f>COUNTIF(data!$C403,AF$1)</f>
        <v>0</v>
      </c>
      <c r="AG425" s="66">
        <f>COUNTIF(data!$C403,AG$1)</f>
        <v>0</v>
      </c>
      <c r="AH425" s="66">
        <f>COUNTIF(data!$C403,AH$1)</f>
        <v>0</v>
      </c>
      <c r="AI425" s="66">
        <f>COUNTIF(data!$C403,AI$1)</f>
        <v>0</v>
      </c>
      <c r="AJ425" s="66">
        <f>COUNTIF(data!$C403,AJ$1)</f>
        <v>0</v>
      </c>
      <c r="AK425" s="66">
        <f>COUNTIF(data!$C403,AK$1)</f>
        <v>0</v>
      </c>
      <c r="AL425" s="66">
        <f>COUNTIF(data!$C403,AL$1)</f>
        <v>0</v>
      </c>
      <c r="AM425" s="66">
        <f>COUNTIF(data!$C403,AM$1)</f>
        <v>0</v>
      </c>
      <c r="AN425" s="66">
        <f>COUNTIF(data!$C403,AN$1)</f>
        <v>0</v>
      </c>
      <c r="AO425" s="66">
        <f>COUNTIF(data!$C403,AO$1)</f>
        <v>0</v>
      </c>
      <c r="AP425" s="66">
        <f>COUNTIF(data!$C403,AP$1)</f>
        <v>0</v>
      </c>
      <c r="AQ425" s="66">
        <f>COUNTIF(data!$C403,AQ$1)</f>
        <v>0</v>
      </c>
      <c r="AR425" s="66">
        <f>COUNTIF(data!$C403,AR$1)</f>
        <v>0</v>
      </c>
      <c r="AS425" s="66">
        <f>COUNTIF(data!$C403,AS$1)</f>
        <v>0</v>
      </c>
      <c r="AT425" s="66">
        <f>COUNTIF(data!$C403,AT$1)</f>
        <v>0</v>
      </c>
      <c r="AU425" s="66">
        <f>COUNTIF(data!$C403,AU$1)</f>
        <v>0</v>
      </c>
      <c r="AV425" s="66">
        <f>COUNTIF(data!$C403,AV$1)</f>
        <v>0</v>
      </c>
      <c r="AW425" s="66">
        <f>COUNTIF(data!$C403,AW$1)</f>
        <v>0</v>
      </c>
      <c r="AX425" s="66">
        <f>COUNTIF(data!$C403,AX$1)</f>
        <v>0</v>
      </c>
      <c r="AY425" s="66">
        <f>COUNTIF(data!$C403,AY$1)</f>
        <v>0</v>
      </c>
      <c r="AZ425" s="66">
        <f>COUNTIF(data!$C403,AZ$1)</f>
        <v>0</v>
      </c>
      <c r="BA425" s="66">
        <f>COUNTIF(data!$C403,BA$1)</f>
        <v>0</v>
      </c>
      <c r="BB425" s="66">
        <f>COUNTIF(data!$C403,BB$1)</f>
        <v>0</v>
      </c>
    </row>
    <row r="426">
      <c r="A426" s="66">
        <f>COUNTIF(data!$C404,A$1)</f>
        <v>0</v>
      </c>
      <c r="B426" s="66">
        <f>COUNTIF(data!$C404,B$1)</f>
        <v>0</v>
      </c>
      <c r="C426" s="66">
        <f>COUNTIF(data!$C404,C$1)</f>
        <v>0</v>
      </c>
      <c r="D426" s="66">
        <f>COUNTIF(data!$C404,D$1)</f>
        <v>0</v>
      </c>
      <c r="E426" s="66">
        <f>COUNTIF(data!$C404,E$1)</f>
        <v>0</v>
      </c>
      <c r="F426" s="66">
        <f>COUNTIF(data!$C404,F$1)</f>
        <v>0</v>
      </c>
      <c r="G426" s="66">
        <f>COUNTIF(data!$C404,G$1)</f>
        <v>0</v>
      </c>
      <c r="H426" s="66">
        <f>COUNTIF(data!$C404,H$1)</f>
        <v>0</v>
      </c>
      <c r="I426" s="66">
        <f>COUNTIF(data!$C404,I$1)</f>
        <v>0</v>
      </c>
      <c r="J426" s="66">
        <f>COUNTIF(data!$C404,J$1)</f>
        <v>0</v>
      </c>
      <c r="K426" s="66">
        <f>COUNTIF(data!$C404,K$1)</f>
        <v>0</v>
      </c>
      <c r="L426" s="66">
        <f>COUNTIF(data!$C404,L$1)</f>
        <v>0</v>
      </c>
      <c r="M426" s="66">
        <f>COUNTIF(data!$C404,M$1)</f>
        <v>1</v>
      </c>
      <c r="N426" s="66">
        <f>COUNTIF(data!$C404,N$1)</f>
        <v>0</v>
      </c>
      <c r="O426" s="66">
        <f>COUNTIF(data!$C404,O$1)</f>
        <v>0</v>
      </c>
      <c r="P426" s="66">
        <f>COUNTIF(data!$C404,P$1)</f>
        <v>0</v>
      </c>
      <c r="Q426" s="66">
        <f>COUNTIF(data!$C404,Q$1)</f>
        <v>0</v>
      </c>
      <c r="R426" s="66">
        <f>COUNTIF(data!$C404,R$1)</f>
        <v>0</v>
      </c>
      <c r="S426" s="66">
        <f>COUNTIF(data!$C404,S$1)</f>
        <v>0</v>
      </c>
      <c r="T426" s="66">
        <f>COUNTIF(data!$C404,T$1)</f>
        <v>0</v>
      </c>
      <c r="U426" s="66">
        <f>COUNTIF(data!$C404,U$1)</f>
        <v>0</v>
      </c>
      <c r="V426" s="66">
        <f>COUNTIF(data!$C404,V$1)</f>
        <v>0</v>
      </c>
      <c r="W426" s="66">
        <f>COUNTIF(data!$C404,W$1)</f>
        <v>0</v>
      </c>
      <c r="X426" s="66">
        <f>COUNTIF(data!$C404,X$1)</f>
        <v>0</v>
      </c>
      <c r="Y426" s="66">
        <f>COUNTIF(data!$C404,Y$1)</f>
        <v>0</v>
      </c>
      <c r="Z426" s="66">
        <f>COUNTIF(data!$C404,Z$1)</f>
        <v>0</v>
      </c>
      <c r="AA426" s="66">
        <f>COUNTIF(data!$C404,AA$1)</f>
        <v>0</v>
      </c>
      <c r="AB426" s="66">
        <f>COUNTIF(data!$C404,AB$1)</f>
        <v>0</v>
      </c>
      <c r="AC426" s="66">
        <f>COUNTIF(data!$C404,AC$1)</f>
        <v>0</v>
      </c>
      <c r="AD426" s="66">
        <f>COUNTIF(data!$C404,AD$1)</f>
        <v>0</v>
      </c>
      <c r="AE426" s="66">
        <f>COUNTIF(data!$C404,AE$1)</f>
        <v>0</v>
      </c>
      <c r="AF426" s="66">
        <f>COUNTIF(data!$C404,AF$1)</f>
        <v>0</v>
      </c>
      <c r="AG426" s="66">
        <f>COUNTIF(data!$C404,AG$1)</f>
        <v>0</v>
      </c>
      <c r="AH426" s="66">
        <f>COUNTIF(data!$C404,AH$1)</f>
        <v>0</v>
      </c>
      <c r="AI426" s="66">
        <f>COUNTIF(data!$C404,AI$1)</f>
        <v>0</v>
      </c>
      <c r="AJ426" s="66">
        <f>COUNTIF(data!$C404,AJ$1)</f>
        <v>0</v>
      </c>
      <c r="AK426" s="66">
        <f>COUNTIF(data!$C404,AK$1)</f>
        <v>0</v>
      </c>
      <c r="AL426" s="66">
        <f>COUNTIF(data!$C404,AL$1)</f>
        <v>0</v>
      </c>
      <c r="AM426" s="66">
        <f>COUNTIF(data!$C404,AM$1)</f>
        <v>0</v>
      </c>
      <c r="AN426" s="66">
        <f>COUNTIF(data!$C404,AN$1)</f>
        <v>0</v>
      </c>
      <c r="AO426" s="66">
        <f>COUNTIF(data!$C404,AO$1)</f>
        <v>0</v>
      </c>
      <c r="AP426" s="66">
        <f>COUNTIF(data!$C404,AP$1)</f>
        <v>0</v>
      </c>
      <c r="AQ426" s="66">
        <f>COUNTIF(data!$C404,AQ$1)</f>
        <v>0</v>
      </c>
      <c r="AR426" s="66">
        <f>COUNTIF(data!$C404,AR$1)</f>
        <v>0</v>
      </c>
      <c r="AS426" s="66">
        <f>COUNTIF(data!$C404,AS$1)</f>
        <v>0</v>
      </c>
      <c r="AT426" s="66">
        <f>COUNTIF(data!$C404,AT$1)</f>
        <v>0</v>
      </c>
      <c r="AU426" s="66">
        <f>COUNTIF(data!$C404,AU$1)</f>
        <v>0</v>
      </c>
      <c r="AV426" s="66">
        <f>COUNTIF(data!$C404,AV$1)</f>
        <v>0</v>
      </c>
      <c r="AW426" s="66">
        <f>COUNTIF(data!$C404,AW$1)</f>
        <v>0</v>
      </c>
      <c r="AX426" s="66">
        <f>COUNTIF(data!$C404,AX$1)</f>
        <v>0</v>
      </c>
      <c r="AY426" s="66">
        <f>COUNTIF(data!$C404,AY$1)</f>
        <v>0</v>
      </c>
      <c r="AZ426" s="66">
        <f>COUNTIF(data!$C404,AZ$1)</f>
        <v>0</v>
      </c>
      <c r="BA426" s="66">
        <f>COUNTIF(data!$C404,BA$1)</f>
        <v>0</v>
      </c>
      <c r="BB426" s="66">
        <f>COUNTIF(data!$C404,BB$1)</f>
        <v>0</v>
      </c>
    </row>
    <row r="427">
      <c r="A427" s="66">
        <f>COUNTIF(data!$C405,A$1)</f>
        <v>0</v>
      </c>
      <c r="B427" s="66">
        <f>COUNTIF(data!$C405,B$1)</f>
        <v>0</v>
      </c>
      <c r="C427" s="66">
        <f>COUNTIF(data!$C405,C$1)</f>
        <v>0</v>
      </c>
      <c r="D427" s="66">
        <f>COUNTIF(data!$C405,D$1)</f>
        <v>0</v>
      </c>
      <c r="E427" s="66">
        <f>COUNTIF(data!$C405,E$1)</f>
        <v>0</v>
      </c>
      <c r="F427" s="66">
        <f>COUNTIF(data!$C405,F$1)</f>
        <v>0</v>
      </c>
      <c r="G427" s="66">
        <f>COUNTIF(data!$C405,G$1)</f>
        <v>0</v>
      </c>
      <c r="H427" s="66">
        <f>COUNTIF(data!$C405,H$1)</f>
        <v>0</v>
      </c>
      <c r="I427" s="66">
        <f>COUNTIF(data!$C405,I$1)</f>
        <v>0</v>
      </c>
      <c r="J427" s="66">
        <f>COUNTIF(data!$C405,J$1)</f>
        <v>0</v>
      </c>
      <c r="K427" s="66">
        <f>COUNTIF(data!$C405,K$1)</f>
        <v>0</v>
      </c>
      <c r="L427" s="66">
        <f>COUNTIF(data!$C405,L$1)</f>
        <v>0</v>
      </c>
      <c r="M427" s="66">
        <f>COUNTIF(data!$C405,M$1)</f>
        <v>0</v>
      </c>
      <c r="N427" s="66">
        <f>COUNTIF(data!$C405,N$1)</f>
        <v>0</v>
      </c>
      <c r="O427" s="66">
        <f>COUNTIF(data!$C405,O$1)</f>
        <v>0</v>
      </c>
      <c r="P427" s="66">
        <f>COUNTIF(data!$C405,P$1)</f>
        <v>0</v>
      </c>
      <c r="Q427" s="66">
        <f>COUNTIF(data!$C405,Q$1)</f>
        <v>0</v>
      </c>
      <c r="R427" s="66">
        <f>COUNTIF(data!$C405,R$1)</f>
        <v>0</v>
      </c>
      <c r="S427" s="66">
        <f>COUNTIF(data!$C405,S$1)</f>
        <v>0</v>
      </c>
      <c r="T427" s="66">
        <f>COUNTIF(data!$C405,T$1)</f>
        <v>0</v>
      </c>
      <c r="U427" s="66">
        <f>COUNTIF(data!$C405,U$1)</f>
        <v>0</v>
      </c>
      <c r="V427" s="66">
        <f>COUNTIF(data!$C405,V$1)</f>
        <v>0</v>
      </c>
      <c r="W427" s="66">
        <f>COUNTIF(data!$C405,W$1)</f>
        <v>0</v>
      </c>
      <c r="X427" s="66">
        <f>COUNTIF(data!$C405,X$1)</f>
        <v>0</v>
      </c>
      <c r="Y427" s="66">
        <f>COUNTIF(data!$C405,Y$1)</f>
        <v>0</v>
      </c>
      <c r="Z427" s="66">
        <f>COUNTIF(data!$C405,Z$1)</f>
        <v>0</v>
      </c>
      <c r="AA427" s="66">
        <f>COUNTIF(data!$C405,AA$1)</f>
        <v>0</v>
      </c>
      <c r="AB427" s="66">
        <f>COUNTIF(data!$C405,AB$1)</f>
        <v>0</v>
      </c>
      <c r="AC427" s="66">
        <f>COUNTIF(data!$C405,AC$1)</f>
        <v>0</v>
      </c>
      <c r="AD427" s="66">
        <f>COUNTIF(data!$C405,AD$1)</f>
        <v>0</v>
      </c>
      <c r="AE427" s="66">
        <f>COUNTIF(data!$C405,AE$1)</f>
        <v>0</v>
      </c>
      <c r="AF427" s="66">
        <f>COUNTIF(data!$C405,AF$1)</f>
        <v>0</v>
      </c>
      <c r="AG427" s="66">
        <f>COUNTIF(data!$C405,AG$1)</f>
        <v>0</v>
      </c>
      <c r="AH427" s="66">
        <f>COUNTIF(data!$C405,AH$1)</f>
        <v>0</v>
      </c>
      <c r="AI427" s="66">
        <f>COUNTIF(data!$C405,AI$1)</f>
        <v>0</v>
      </c>
      <c r="AJ427" s="66">
        <f>COUNTIF(data!$C405,AJ$1)</f>
        <v>0</v>
      </c>
      <c r="AK427" s="66">
        <f>COUNTIF(data!$C405,AK$1)</f>
        <v>0</v>
      </c>
      <c r="AL427" s="66">
        <f>COUNTIF(data!$C405,AL$1)</f>
        <v>0</v>
      </c>
      <c r="AM427" s="66">
        <f>COUNTIF(data!$C405,AM$1)</f>
        <v>0</v>
      </c>
      <c r="AN427" s="66">
        <f>COUNTIF(data!$C405,AN$1)</f>
        <v>0</v>
      </c>
      <c r="AO427" s="66">
        <f>COUNTIF(data!$C405,AO$1)</f>
        <v>0</v>
      </c>
      <c r="AP427" s="66">
        <f>COUNTIF(data!$C405,AP$1)</f>
        <v>0</v>
      </c>
      <c r="AQ427" s="66">
        <f>COUNTIF(data!$C405,AQ$1)</f>
        <v>0</v>
      </c>
      <c r="AR427" s="66">
        <f>COUNTIF(data!$C405,AR$1)</f>
        <v>0</v>
      </c>
      <c r="AS427" s="66">
        <f>COUNTIF(data!$C405,AS$1)</f>
        <v>0</v>
      </c>
      <c r="AT427" s="66">
        <f>COUNTIF(data!$C405,AT$1)</f>
        <v>0</v>
      </c>
      <c r="AU427" s="66">
        <f>COUNTIF(data!$C405,AU$1)</f>
        <v>1</v>
      </c>
      <c r="AV427" s="66">
        <f>COUNTIF(data!$C405,AV$1)</f>
        <v>0</v>
      </c>
      <c r="AW427" s="66">
        <f>COUNTIF(data!$C405,AW$1)</f>
        <v>0</v>
      </c>
      <c r="AX427" s="66">
        <f>COUNTIF(data!$C405,AX$1)</f>
        <v>0</v>
      </c>
      <c r="AY427" s="66">
        <f>COUNTIF(data!$C405,AY$1)</f>
        <v>0</v>
      </c>
      <c r="AZ427" s="66">
        <f>COUNTIF(data!$C405,AZ$1)</f>
        <v>0</v>
      </c>
      <c r="BA427" s="66">
        <f>COUNTIF(data!$C405,BA$1)</f>
        <v>0</v>
      </c>
      <c r="BB427" s="66">
        <f>COUNTIF(data!$C405,BB$1)</f>
        <v>0</v>
      </c>
    </row>
    <row r="428">
      <c r="A428" s="66">
        <f>COUNTIF(data!$C406,A$1)</f>
        <v>0</v>
      </c>
      <c r="B428" s="66">
        <f>COUNTIF(data!$C406,B$1)</f>
        <v>0</v>
      </c>
      <c r="C428" s="66">
        <f>COUNTIF(data!$C406,C$1)</f>
        <v>0</v>
      </c>
      <c r="D428" s="66">
        <f>COUNTIF(data!$C406,D$1)</f>
        <v>0</v>
      </c>
      <c r="E428" s="66">
        <f>COUNTIF(data!$C406,E$1)</f>
        <v>0</v>
      </c>
      <c r="F428" s="66">
        <f>COUNTIF(data!$C406,F$1)</f>
        <v>0</v>
      </c>
      <c r="G428" s="66">
        <f>COUNTIF(data!$C406,G$1)</f>
        <v>0</v>
      </c>
      <c r="H428" s="66">
        <f>COUNTIF(data!$C406,H$1)</f>
        <v>0</v>
      </c>
      <c r="I428" s="66">
        <f>COUNTIF(data!$C406,I$1)</f>
        <v>0</v>
      </c>
      <c r="J428" s="66">
        <f>COUNTIF(data!$C406,J$1)</f>
        <v>0</v>
      </c>
      <c r="K428" s="66">
        <f>COUNTIF(data!$C406,K$1)</f>
        <v>0</v>
      </c>
      <c r="L428" s="66">
        <f>COUNTIF(data!$C406,L$1)</f>
        <v>0</v>
      </c>
      <c r="M428" s="66">
        <f>COUNTIF(data!$C406,M$1)</f>
        <v>0</v>
      </c>
      <c r="N428" s="66">
        <f>COUNTIF(data!$C406,N$1)</f>
        <v>0</v>
      </c>
      <c r="O428" s="66">
        <f>COUNTIF(data!$C406,O$1)</f>
        <v>0</v>
      </c>
      <c r="P428" s="66">
        <f>COUNTIF(data!$C406,P$1)</f>
        <v>0</v>
      </c>
      <c r="Q428" s="66">
        <f>COUNTIF(data!$C406,Q$1)</f>
        <v>0</v>
      </c>
      <c r="R428" s="66">
        <f>COUNTIF(data!$C406,R$1)</f>
        <v>0</v>
      </c>
      <c r="S428" s="66">
        <f>COUNTIF(data!$C406,S$1)</f>
        <v>0</v>
      </c>
      <c r="T428" s="66">
        <f>COUNTIF(data!$C406,T$1)</f>
        <v>0</v>
      </c>
      <c r="U428" s="66">
        <f>COUNTIF(data!$C406,U$1)</f>
        <v>0</v>
      </c>
      <c r="V428" s="66">
        <f>COUNTIF(data!$C406,V$1)</f>
        <v>0</v>
      </c>
      <c r="W428" s="66">
        <f>COUNTIF(data!$C406,W$1)</f>
        <v>0</v>
      </c>
      <c r="X428" s="66">
        <f>COUNTIF(data!$C406,X$1)</f>
        <v>0</v>
      </c>
      <c r="Y428" s="66">
        <f>COUNTIF(data!$C406,Y$1)</f>
        <v>0</v>
      </c>
      <c r="Z428" s="66">
        <f>COUNTIF(data!$C406,Z$1)</f>
        <v>0</v>
      </c>
      <c r="AA428" s="66">
        <f>COUNTIF(data!$C406,AA$1)</f>
        <v>0</v>
      </c>
      <c r="AB428" s="66">
        <f>COUNTIF(data!$C406,AB$1)</f>
        <v>0</v>
      </c>
      <c r="AC428" s="66">
        <f>COUNTIF(data!$C406,AC$1)</f>
        <v>0</v>
      </c>
      <c r="AD428" s="66">
        <f>COUNTIF(data!$C406,AD$1)</f>
        <v>0</v>
      </c>
      <c r="AE428" s="66">
        <f>COUNTIF(data!$C406,AE$1)</f>
        <v>0</v>
      </c>
      <c r="AF428" s="66">
        <f>COUNTIF(data!$C406,AF$1)</f>
        <v>0</v>
      </c>
      <c r="AG428" s="66">
        <f>COUNTIF(data!$C406,AG$1)</f>
        <v>0</v>
      </c>
      <c r="AH428" s="66">
        <f>COUNTIF(data!$C406,AH$1)</f>
        <v>0</v>
      </c>
      <c r="AI428" s="66">
        <f>COUNTIF(data!$C406,AI$1)</f>
        <v>0</v>
      </c>
      <c r="AJ428" s="66">
        <f>COUNTIF(data!$C406,AJ$1)</f>
        <v>0</v>
      </c>
      <c r="AK428" s="66">
        <f>COUNTIF(data!$C406,AK$1)</f>
        <v>0</v>
      </c>
      <c r="AL428" s="66">
        <f>COUNTIF(data!$C406,AL$1)</f>
        <v>0</v>
      </c>
      <c r="AM428" s="66">
        <f>COUNTIF(data!$C406,AM$1)</f>
        <v>0</v>
      </c>
      <c r="AN428" s="66">
        <f>COUNTIF(data!$C406,AN$1)</f>
        <v>0</v>
      </c>
      <c r="AO428" s="66">
        <f>COUNTIF(data!$C406,AO$1)</f>
        <v>0</v>
      </c>
      <c r="AP428" s="66">
        <f>COUNTIF(data!$C406,AP$1)</f>
        <v>1</v>
      </c>
      <c r="AQ428" s="66">
        <f>COUNTIF(data!$C406,AQ$1)</f>
        <v>0</v>
      </c>
      <c r="AR428" s="66">
        <f>COUNTIF(data!$C406,AR$1)</f>
        <v>0</v>
      </c>
      <c r="AS428" s="66">
        <f>COUNTIF(data!$C406,AS$1)</f>
        <v>0</v>
      </c>
      <c r="AT428" s="66">
        <f>COUNTIF(data!$C406,AT$1)</f>
        <v>0</v>
      </c>
      <c r="AU428" s="66">
        <f>COUNTIF(data!$C406,AU$1)</f>
        <v>0</v>
      </c>
      <c r="AV428" s="66">
        <f>COUNTIF(data!$C406,AV$1)</f>
        <v>0</v>
      </c>
      <c r="AW428" s="66">
        <f>COUNTIF(data!$C406,AW$1)</f>
        <v>0</v>
      </c>
      <c r="AX428" s="66">
        <f>COUNTIF(data!$C406,AX$1)</f>
        <v>0</v>
      </c>
      <c r="AY428" s="66">
        <f>COUNTIF(data!$C406,AY$1)</f>
        <v>0</v>
      </c>
      <c r="AZ428" s="66">
        <f>COUNTIF(data!$C406,AZ$1)</f>
        <v>0</v>
      </c>
      <c r="BA428" s="66">
        <f>COUNTIF(data!$C406,BA$1)</f>
        <v>0</v>
      </c>
      <c r="BB428" s="66">
        <f>COUNTIF(data!$C406,BB$1)</f>
        <v>0</v>
      </c>
    </row>
    <row r="429">
      <c r="A429" s="66">
        <f>COUNTIF(data!$C407,A$1)</f>
        <v>0</v>
      </c>
      <c r="B429" s="66">
        <f>COUNTIF(data!$C407,B$1)</f>
        <v>0</v>
      </c>
      <c r="C429" s="66">
        <f>COUNTIF(data!$C407,C$1)</f>
        <v>0</v>
      </c>
      <c r="D429" s="66">
        <f>COUNTIF(data!$C407,D$1)</f>
        <v>0</v>
      </c>
      <c r="E429" s="66">
        <f>COUNTIF(data!$C407,E$1)</f>
        <v>0</v>
      </c>
      <c r="F429" s="66">
        <f>COUNTIF(data!$C407,F$1)</f>
        <v>0</v>
      </c>
      <c r="G429" s="66">
        <f>COUNTIF(data!$C407,G$1)</f>
        <v>0</v>
      </c>
      <c r="H429" s="66">
        <f>COUNTIF(data!$C407,H$1)</f>
        <v>0</v>
      </c>
      <c r="I429" s="66">
        <f>COUNTIF(data!$C407,I$1)</f>
        <v>1</v>
      </c>
      <c r="J429" s="66">
        <f>COUNTIF(data!$C407,J$1)</f>
        <v>0</v>
      </c>
      <c r="K429" s="66">
        <f>COUNTIF(data!$C407,K$1)</f>
        <v>0</v>
      </c>
      <c r="L429" s="66">
        <f>COUNTIF(data!$C407,L$1)</f>
        <v>0</v>
      </c>
      <c r="M429" s="66">
        <f>COUNTIF(data!$C407,M$1)</f>
        <v>0</v>
      </c>
      <c r="N429" s="66">
        <f>COUNTIF(data!$C407,N$1)</f>
        <v>0</v>
      </c>
      <c r="O429" s="66">
        <f>COUNTIF(data!$C407,O$1)</f>
        <v>0</v>
      </c>
      <c r="P429" s="66">
        <f>COUNTIF(data!$C407,P$1)</f>
        <v>0</v>
      </c>
      <c r="Q429" s="66">
        <f>COUNTIF(data!$C407,Q$1)</f>
        <v>0</v>
      </c>
      <c r="R429" s="66">
        <f>COUNTIF(data!$C407,R$1)</f>
        <v>0</v>
      </c>
      <c r="S429" s="66">
        <f>COUNTIF(data!$C407,S$1)</f>
        <v>0</v>
      </c>
      <c r="T429" s="66">
        <f>COUNTIF(data!$C407,T$1)</f>
        <v>0</v>
      </c>
      <c r="U429" s="66">
        <f>COUNTIF(data!$C407,U$1)</f>
        <v>0</v>
      </c>
      <c r="V429" s="66">
        <f>COUNTIF(data!$C407,V$1)</f>
        <v>0</v>
      </c>
      <c r="W429" s="66">
        <f>COUNTIF(data!$C407,W$1)</f>
        <v>0</v>
      </c>
      <c r="X429" s="66">
        <f>COUNTIF(data!$C407,X$1)</f>
        <v>0</v>
      </c>
      <c r="Y429" s="66">
        <f>COUNTIF(data!$C407,Y$1)</f>
        <v>0</v>
      </c>
      <c r="Z429" s="66">
        <f>COUNTIF(data!$C407,Z$1)</f>
        <v>0</v>
      </c>
      <c r="AA429" s="66">
        <f>COUNTIF(data!$C407,AA$1)</f>
        <v>0</v>
      </c>
      <c r="AB429" s="66">
        <f>COUNTIF(data!$C407,AB$1)</f>
        <v>0</v>
      </c>
      <c r="AC429" s="66">
        <f>COUNTIF(data!$C407,AC$1)</f>
        <v>0</v>
      </c>
      <c r="AD429" s="66">
        <f>COUNTIF(data!$C407,AD$1)</f>
        <v>0</v>
      </c>
      <c r="AE429" s="66">
        <f>COUNTIF(data!$C407,AE$1)</f>
        <v>0</v>
      </c>
      <c r="AF429" s="66">
        <f>COUNTIF(data!$C407,AF$1)</f>
        <v>0</v>
      </c>
      <c r="AG429" s="66">
        <f>COUNTIF(data!$C407,AG$1)</f>
        <v>0</v>
      </c>
      <c r="AH429" s="66">
        <f>COUNTIF(data!$C407,AH$1)</f>
        <v>0</v>
      </c>
      <c r="AI429" s="66">
        <f>COUNTIF(data!$C407,AI$1)</f>
        <v>0</v>
      </c>
      <c r="AJ429" s="66">
        <f>COUNTIF(data!$C407,AJ$1)</f>
        <v>0</v>
      </c>
      <c r="AK429" s="66">
        <f>COUNTIF(data!$C407,AK$1)</f>
        <v>0</v>
      </c>
      <c r="AL429" s="66">
        <f>COUNTIF(data!$C407,AL$1)</f>
        <v>0</v>
      </c>
      <c r="AM429" s="66">
        <f>COUNTIF(data!$C407,AM$1)</f>
        <v>0</v>
      </c>
      <c r="AN429" s="66">
        <f>COUNTIF(data!$C407,AN$1)</f>
        <v>0</v>
      </c>
      <c r="AO429" s="66">
        <f>COUNTIF(data!$C407,AO$1)</f>
        <v>0</v>
      </c>
      <c r="AP429" s="66">
        <f>COUNTIF(data!$C407,AP$1)</f>
        <v>0</v>
      </c>
      <c r="AQ429" s="66">
        <f>COUNTIF(data!$C407,AQ$1)</f>
        <v>0</v>
      </c>
      <c r="AR429" s="66">
        <f>COUNTIF(data!$C407,AR$1)</f>
        <v>0</v>
      </c>
      <c r="AS429" s="66">
        <f>COUNTIF(data!$C407,AS$1)</f>
        <v>0</v>
      </c>
      <c r="AT429" s="66">
        <f>COUNTIF(data!$C407,AT$1)</f>
        <v>0</v>
      </c>
      <c r="AU429" s="66">
        <f>COUNTIF(data!$C407,AU$1)</f>
        <v>0</v>
      </c>
      <c r="AV429" s="66">
        <f>COUNTIF(data!$C407,AV$1)</f>
        <v>0</v>
      </c>
      <c r="AW429" s="66">
        <f>COUNTIF(data!$C407,AW$1)</f>
        <v>0</v>
      </c>
      <c r="AX429" s="66">
        <f>COUNTIF(data!$C407,AX$1)</f>
        <v>0</v>
      </c>
      <c r="AY429" s="66">
        <f>COUNTIF(data!$C407,AY$1)</f>
        <v>0</v>
      </c>
      <c r="AZ429" s="66">
        <f>COUNTIF(data!$C407,AZ$1)</f>
        <v>0</v>
      </c>
      <c r="BA429" s="66">
        <f>COUNTIF(data!$C407,BA$1)</f>
        <v>0</v>
      </c>
      <c r="BB429" s="66">
        <f>COUNTIF(data!$C407,BB$1)</f>
        <v>0</v>
      </c>
    </row>
    <row r="430">
      <c r="A430" s="66">
        <f>COUNTIF(data!$C408,A$1)</f>
        <v>0</v>
      </c>
      <c r="B430" s="66">
        <f>COUNTIF(data!$C408,B$1)</f>
        <v>0</v>
      </c>
      <c r="C430" s="66">
        <f>COUNTIF(data!$C408,C$1)</f>
        <v>0</v>
      </c>
      <c r="D430" s="66">
        <f>COUNTIF(data!$C408,D$1)</f>
        <v>0</v>
      </c>
      <c r="E430" s="66">
        <f>COUNTIF(data!$C408,E$1)</f>
        <v>0</v>
      </c>
      <c r="F430" s="66">
        <f>COUNTIF(data!$C408,F$1)</f>
        <v>0</v>
      </c>
      <c r="G430" s="66">
        <f>COUNTIF(data!$C408,G$1)</f>
        <v>0</v>
      </c>
      <c r="H430" s="66">
        <f>COUNTIF(data!$C408,H$1)</f>
        <v>0</v>
      </c>
      <c r="I430" s="66">
        <f>COUNTIF(data!$C408,I$1)</f>
        <v>0</v>
      </c>
      <c r="J430" s="66">
        <f>COUNTIF(data!$C408,J$1)</f>
        <v>1</v>
      </c>
      <c r="K430" s="66">
        <f>COUNTIF(data!$C408,K$1)</f>
        <v>0</v>
      </c>
      <c r="L430" s="66">
        <f>COUNTIF(data!$C408,L$1)</f>
        <v>0</v>
      </c>
      <c r="M430" s="66">
        <f>COUNTIF(data!$C408,M$1)</f>
        <v>0</v>
      </c>
      <c r="N430" s="66">
        <f>COUNTIF(data!$C408,N$1)</f>
        <v>0</v>
      </c>
      <c r="O430" s="66">
        <f>COUNTIF(data!$C408,O$1)</f>
        <v>0</v>
      </c>
      <c r="P430" s="66">
        <f>COUNTIF(data!$C408,P$1)</f>
        <v>0</v>
      </c>
      <c r="Q430" s="66">
        <f>COUNTIF(data!$C408,Q$1)</f>
        <v>0</v>
      </c>
      <c r="R430" s="66">
        <f>COUNTIF(data!$C408,R$1)</f>
        <v>0</v>
      </c>
      <c r="S430" s="66">
        <f>COUNTIF(data!$C408,S$1)</f>
        <v>0</v>
      </c>
      <c r="T430" s="66">
        <f>COUNTIF(data!$C408,T$1)</f>
        <v>0</v>
      </c>
      <c r="U430" s="66">
        <f>COUNTIF(data!$C408,U$1)</f>
        <v>0</v>
      </c>
      <c r="V430" s="66">
        <f>COUNTIF(data!$C408,V$1)</f>
        <v>0</v>
      </c>
      <c r="W430" s="66">
        <f>COUNTIF(data!$C408,W$1)</f>
        <v>0</v>
      </c>
      <c r="X430" s="66">
        <f>COUNTIF(data!$C408,X$1)</f>
        <v>0</v>
      </c>
      <c r="Y430" s="66">
        <f>COUNTIF(data!$C408,Y$1)</f>
        <v>0</v>
      </c>
      <c r="Z430" s="66">
        <f>COUNTIF(data!$C408,Z$1)</f>
        <v>0</v>
      </c>
      <c r="AA430" s="66">
        <f>COUNTIF(data!$C408,AA$1)</f>
        <v>0</v>
      </c>
      <c r="AB430" s="66">
        <f>COUNTIF(data!$C408,AB$1)</f>
        <v>0</v>
      </c>
      <c r="AC430" s="66">
        <f>COUNTIF(data!$C408,AC$1)</f>
        <v>0</v>
      </c>
      <c r="AD430" s="66">
        <f>COUNTIF(data!$C408,AD$1)</f>
        <v>0</v>
      </c>
      <c r="AE430" s="66">
        <f>COUNTIF(data!$C408,AE$1)</f>
        <v>0</v>
      </c>
      <c r="AF430" s="66">
        <f>COUNTIF(data!$C408,AF$1)</f>
        <v>0</v>
      </c>
      <c r="AG430" s="66">
        <f>COUNTIF(data!$C408,AG$1)</f>
        <v>0</v>
      </c>
      <c r="AH430" s="66">
        <f>COUNTIF(data!$C408,AH$1)</f>
        <v>0</v>
      </c>
      <c r="AI430" s="66">
        <f>COUNTIF(data!$C408,AI$1)</f>
        <v>0</v>
      </c>
      <c r="AJ430" s="66">
        <f>COUNTIF(data!$C408,AJ$1)</f>
        <v>0</v>
      </c>
      <c r="AK430" s="66">
        <f>COUNTIF(data!$C408,AK$1)</f>
        <v>0</v>
      </c>
      <c r="AL430" s="66">
        <f>COUNTIF(data!$C408,AL$1)</f>
        <v>0</v>
      </c>
      <c r="AM430" s="66">
        <f>COUNTIF(data!$C408,AM$1)</f>
        <v>0</v>
      </c>
      <c r="AN430" s="66">
        <f>COUNTIF(data!$C408,AN$1)</f>
        <v>0</v>
      </c>
      <c r="AO430" s="66">
        <f>COUNTIF(data!$C408,AO$1)</f>
        <v>0</v>
      </c>
      <c r="AP430" s="66">
        <f>COUNTIF(data!$C408,AP$1)</f>
        <v>0</v>
      </c>
      <c r="AQ430" s="66">
        <f>COUNTIF(data!$C408,AQ$1)</f>
        <v>0</v>
      </c>
      <c r="AR430" s="66">
        <f>COUNTIF(data!$C408,AR$1)</f>
        <v>0</v>
      </c>
      <c r="AS430" s="66">
        <f>COUNTIF(data!$C408,AS$1)</f>
        <v>0</v>
      </c>
      <c r="AT430" s="66">
        <f>COUNTIF(data!$C408,AT$1)</f>
        <v>0</v>
      </c>
      <c r="AU430" s="66">
        <f>COUNTIF(data!$C408,AU$1)</f>
        <v>0</v>
      </c>
      <c r="AV430" s="66">
        <f>COUNTIF(data!$C408,AV$1)</f>
        <v>0</v>
      </c>
      <c r="AW430" s="66">
        <f>COUNTIF(data!$C408,AW$1)</f>
        <v>0</v>
      </c>
      <c r="AX430" s="66">
        <f>COUNTIF(data!$C408,AX$1)</f>
        <v>0</v>
      </c>
      <c r="AY430" s="66">
        <f>COUNTIF(data!$C408,AY$1)</f>
        <v>0</v>
      </c>
      <c r="AZ430" s="66">
        <f>COUNTIF(data!$C408,AZ$1)</f>
        <v>0</v>
      </c>
      <c r="BA430" s="66">
        <f>COUNTIF(data!$C408,BA$1)</f>
        <v>0</v>
      </c>
      <c r="BB430" s="66">
        <f>COUNTIF(data!$C408,BB$1)</f>
        <v>0</v>
      </c>
    </row>
    <row r="431">
      <c r="A431" s="66">
        <f>COUNTIF(data!$C409,A$1)</f>
        <v>0</v>
      </c>
      <c r="B431" s="66">
        <f>COUNTIF(data!$C409,B$1)</f>
        <v>0</v>
      </c>
      <c r="C431" s="66">
        <f>COUNTIF(data!$C409,C$1)</f>
        <v>0</v>
      </c>
      <c r="D431" s="66">
        <f>COUNTIF(data!$C409,D$1)</f>
        <v>0</v>
      </c>
      <c r="E431" s="66">
        <f>COUNTIF(data!$C409,E$1)</f>
        <v>0</v>
      </c>
      <c r="F431" s="66">
        <f>COUNTIF(data!$C409,F$1)</f>
        <v>0</v>
      </c>
      <c r="G431" s="66">
        <f>COUNTIF(data!$C409,G$1)</f>
        <v>0</v>
      </c>
      <c r="H431" s="66">
        <f>COUNTIF(data!$C409,H$1)</f>
        <v>0</v>
      </c>
      <c r="I431" s="66">
        <f>COUNTIF(data!$C409,I$1)</f>
        <v>0</v>
      </c>
      <c r="J431" s="66">
        <f>COUNTIF(data!$C409,J$1)</f>
        <v>0</v>
      </c>
      <c r="K431" s="66">
        <f>COUNTIF(data!$C409,K$1)</f>
        <v>0</v>
      </c>
      <c r="L431" s="66">
        <f>COUNTIF(data!$C409,L$1)</f>
        <v>0</v>
      </c>
      <c r="M431" s="66">
        <f>COUNTIF(data!$C409,M$1)</f>
        <v>0</v>
      </c>
      <c r="N431" s="66">
        <f>COUNTIF(data!$C409,N$1)</f>
        <v>0</v>
      </c>
      <c r="O431" s="66">
        <f>COUNTIF(data!$C409,O$1)</f>
        <v>0</v>
      </c>
      <c r="P431" s="66">
        <f>COUNTIF(data!$C409,P$1)</f>
        <v>0</v>
      </c>
      <c r="Q431" s="66">
        <f>COUNTIF(data!$C409,Q$1)</f>
        <v>0</v>
      </c>
      <c r="R431" s="66">
        <f>COUNTIF(data!$C409,R$1)</f>
        <v>0</v>
      </c>
      <c r="S431" s="66">
        <f>COUNTIF(data!$C409,S$1)</f>
        <v>1</v>
      </c>
      <c r="T431" s="66">
        <f>COUNTIF(data!$C409,T$1)</f>
        <v>0</v>
      </c>
      <c r="U431" s="66">
        <f>COUNTIF(data!$C409,U$1)</f>
        <v>0</v>
      </c>
      <c r="V431" s="66">
        <f>COUNTIF(data!$C409,V$1)</f>
        <v>0</v>
      </c>
      <c r="W431" s="66">
        <f>COUNTIF(data!$C409,W$1)</f>
        <v>0</v>
      </c>
      <c r="X431" s="66">
        <f>COUNTIF(data!$C409,X$1)</f>
        <v>0</v>
      </c>
      <c r="Y431" s="66">
        <f>COUNTIF(data!$C409,Y$1)</f>
        <v>0</v>
      </c>
      <c r="Z431" s="66">
        <f>COUNTIF(data!$C409,Z$1)</f>
        <v>0</v>
      </c>
      <c r="AA431" s="66">
        <f>COUNTIF(data!$C409,AA$1)</f>
        <v>0</v>
      </c>
      <c r="AB431" s="66">
        <f>COUNTIF(data!$C409,AB$1)</f>
        <v>0</v>
      </c>
      <c r="AC431" s="66">
        <f>COUNTIF(data!$C409,AC$1)</f>
        <v>0</v>
      </c>
      <c r="AD431" s="66">
        <f>COUNTIF(data!$C409,AD$1)</f>
        <v>0</v>
      </c>
      <c r="AE431" s="66">
        <f>COUNTIF(data!$C409,AE$1)</f>
        <v>0</v>
      </c>
      <c r="AF431" s="66">
        <f>COUNTIF(data!$C409,AF$1)</f>
        <v>0</v>
      </c>
      <c r="AG431" s="66">
        <f>COUNTIF(data!$C409,AG$1)</f>
        <v>0</v>
      </c>
      <c r="AH431" s="66">
        <f>COUNTIF(data!$C409,AH$1)</f>
        <v>0</v>
      </c>
      <c r="AI431" s="66">
        <f>COUNTIF(data!$C409,AI$1)</f>
        <v>0</v>
      </c>
      <c r="AJ431" s="66">
        <f>COUNTIF(data!$C409,AJ$1)</f>
        <v>0</v>
      </c>
      <c r="AK431" s="66">
        <f>COUNTIF(data!$C409,AK$1)</f>
        <v>0</v>
      </c>
      <c r="AL431" s="66">
        <f>COUNTIF(data!$C409,AL$1)</f>
        <v>0</v>
      </c>
      <c r="AM431" s="66">
        <f>COUNTIF(data!$C409,AM$1)</f>
        <v>0</v>
      </c>
      <c r="AN431" s="66">
        <f>COUNTIF(data!$C409,AN$1)</f>
        <v>0</v>
      </c>
      <c r="AO431" s="66">
        <f>COUNTIF(data!$C409,AO$1)</f>
        <v>0</v>
      </c>
      <c r="AP431" s="66">
        <f>COUNTIF(data!$C409,AP$1)</f>
        <v>0</v>
      </c>
      <c r="AQ431" s="66">
        <f>COUNTIF(data!$C409,AQ$1)</f>
        <v>0</v>
      </c>
      <c r="AR431" s="66">
        <f>COUNTIF(data!$C409,AR$1)</f>
        <v>0</v>
      </c>
      <c r="AS431" s="66">
        <f>COUNTIF(data!$C409,AS$1)</f>
        <v>0</v>
      </c>
      <c r="AT431" s="66">
        <f>COUNTIF(data!$C409,AT$1)</f>
        <v>0</v>
      </c>
      <c r="AU431" s="66">
        <f>COUNTIF(data!$C409,AU$1)</f>
        <v>0</v>
      </c>
      <c r="AV431" s="66">
        <f>COUNTIF(data!$C409,AV$1)</f>
        <v>0</v>
      </c>
      <c r="AW431" s="66">
        <f>COUNTIF(data!$C409,AW$1)</f>
        <v>0</v>
      </c>
      <c r="AX431" s="66">
        <f>COUNTIF(data!$C409,AX$1)</f>
        <v>0</v>
      </c>
      <c r="AY431" s="66">
        <f>COUNTIF(data!$C409,AY$1)</f>
        <v>0</v>
      </c>
      <c r="AZ431" s="66">
        <f>COUNTIF(data!$C409,AZ$1)</f>
        <v>0</v>
      </c>
      <c r="BA431" s="66">
        <f>COUNTIF(data!$C409,BA$1)</f>
        <v>0</v>
      </c>
      <c r="BB431" s="66">
        <f>COUNTIF(data!$C409,BB$1)</f>
        <v>0</v>
      </c>
    </row>
    <row r="432">
      <c r="A432" s="66">
        <f>COUNTIF(data!$C410,A$1)</f>
        <v>0</v>
      </c>
      <c r="B432" s="66">
        <f>COUNTIF(data!$C410,B$1)</f>
        <v>0</v>
      </c>
      <c r="C432" s="66">
        <f>COUNTIF(data!$C410,C$1)</f>
        <v>0</v>
      </c>
      <c r="D432" s="66">
        <f>COUNTIF(data!$C410,D$1)</f>
        <v>0</v>
      </c>
      <c r="E432" s="66">
        <f>COUNTIF(data!$C410,E$1)</f>
        <v>0</v>
      </c>
      <c r="F432" s="66">
        <f>COUNTIF(data!$C410,F$1)</f>
        <v>0</v>
      </c>
      <c r="G432" s="66">
        <f>COUNTIF(data!$C410,G$1)</f>
        <v>0</v>
      </c>
      <c r="H432" s="66">
        <f>COUNTIF(data!$C410,H$1)</f>
        <v>0</v>
      </c>
      <c r="I432" s="66">
        <f>COUNTIF(data!$C410,I$1)</f>
        <v>0</v>
      </c>
      <c r="J432" s="66">
        <f>COUNTIF(data!$C410,J$1)</f>
        <v>0</v>
      </c>
      <c r="K432" s="66">
        <f>COUNTIF(data!$C410,K$1)</f>
        <v>0</v>
      </c>
      <c r="L432" s="66">
        <f>COUNTIF(data!$C410,L$1)</f>
        <v>0</v>
      </c>
      <c r="M432" s="66">
        <f>COUNTIF(data!$C410,M$1)</f>
        <v>0</v>
      </c>
      <c r="N432" s="66">
        <f>COUNTIF(data!$C410,N$1)</f>
        <v>1</v>
      </c>
      <c r="O432" s="66">
        <f>COUNTIF(data!$C410,O$1)</f>
        <v>0</v>
      </c>
      <c r="P432" s="66">
        <f>COUNTIF(data!$C410,P$1)</f>
        <v>0</v>
      </c>
      <c r="Q432" s="66">
        <f>COUNTIF(data!$C410,Q$1)</f>
        <v>0</v>
      </c>
      <c r="R432" s="66">
        <f>COUNTIF(data!$C410,R$1)</f>
        <v>0</v>
      </c>
      <c r="S432" s="66">
        <f>COUNTIF(data!$C410,S$1)</f>
        <v>0</v>
      </c>
      <c r="T432" s="66">
        <f>COUNTIF(data!$C410,T$1)</f>
        <v>0</v>
      </c>
      <c r="U432" s="66">
        <f>COUNTIF(data!$C410,U$1)</f>
        <v>0</v>
      </c>
      <c r="V432" s="66">
        <f>COUNTIF(data!$C410,V$1)</f>
        <v>0</v>
      </c>
      <c r="W432" s="66">
        <f>COUNTIF(data!$C410,W$1)</f>
        <v>0</v>
      </c>
      <c r="X432" s="66">
        <f>COUNTIF(data!$C410,X$1)</f>
        <v>0</v>
      </c>
      <c r="Y432" s="66">
        <f>COUNTIF(data!$C410,Y$1)</f>
        <v>0</v>
      </c>
      <c r="Z432" s="66">
        <f>COUNTIF(data!$C410,Z$1)</f>
        <v>0</v>
      </c>
      <c r="AA432" s="66">
        <f>COUNTIF(data!$C410,AA$1)</f>
        <v>0</v>
      </c>
      <c r="AB432" s="66">
        <f>COUNTIF(data!$C410,AB$1)</f>
        <v>0</v>
      </c>
      <c r="AC432" s="66">
        <f>COUNTIF(data!$C410,AC$1)</f>
        <v>0</v>
      </c>
      <c r="AD432" s="66">
        <f>COUNTIF(data!$C410,AD$1)</f>
        <v>0</v>
      </c>
      <c r="AE432" s="66">
        <f>COUNTIF(data!$C410,AE$1)</f>
        <v>0</v>
      </c>
      <c r="AF432" s="66">
        <f>COUNTIF(data!$C410,AF$1)</f>
        <v>0</v>
      </c>
      <c r="AG432" s="66">
        <f>COUNTIF(data!$C410,AG$1)</f>
        <v>0</v>
      </c>
      <c r="AH432" s="66">
        <f>COUNTIF(data!$C410,AH$1)</f>
        <v>0</v>
      </c>
      <c r="AI432" s="66">
        <f>COUNTIF(data!$C410,AI$1)</f>
        <v>0</v>
      </c>
      <c r="AJ432" s="66">
        <f>COUNTIF(data!$C410,AJ$1)</f>
        <v>0</v>
      </c>
      <c r="AK432" s="66">
        <f>COUNTIF(data!$C410,AK$1)</f>
        <v>0</v>
      </c>
      <c r="AL432" s="66">
        <f>COUNTIF(data!$C410,AL$1)</f>
        <v>0</v>
      </c>
      <c r="AM432" s="66">
        <f>COUNTIF(data!$C410,AM$1)</f>
        <v>0</v>
      </c>
      <c r="AN432" s="66">
        <f>COUNTIF(data!$C410,AN$1)</f>
        <v>0</v>
      </c>
      <c r="AO432" s="66">
        <f>COUNTIF(data!$C410,AO$1)</f>
        <v>0</v>
      </c>
      <c r="AP432" s="66">
        <f>COUNTIF(data!$C410,AP$1)</f>
        <v>0</v>
      </c>
      <c r="AQ432" s="66">
        <f>COUNTIF(data!$C410,AQ$1)</f>
        <v>0</v>
      </c>
      <c r="AR432" s="66">
        <f>COUNTIF(data!$C410,AR$1)</f>
        <v>0</v>
      </c>
      <c r="AS432" s="66">
        <f>COUNTIF(data!$C410,AS$1)</f>
        <v>0</v>
      </c>
      <c r="AT432" s="66">
        <f>COUNTIF(data!$C410,AT$1)</f>
        <v>0</v>
      </c>
      <c r="AU432" s="66">
        <f>COUNTIF(data!$C410,AU$1)</f>
        <v>0</v>
      </c>
      <c r="AV432" s="66">
        <f>COUNTIF(data!$C410,AV$1)</f>
        <v>0</v>
      </c>
      <c r="AW432" s="66">
        <f>COUNTIF(data!$C410,AW$1)</f>
        <v>0</v>
      </c>
      <c r="AX432" s="66">
        <f>COUNTIF(data!$C410,AX$1)</f>
        <v>0</v>
      </c>
      <c r="AY432" s="66">
        <f>COUNTIF(data!$C410,AY$1)</f>
        <v>0</v>
      </c>
      <c r="AZ432" s="66">
        <f>COUNTIF(data!$C410,AZ$1)</f>
        <v>0</v>
      </c>
      <c r="BA432" s="66">
        <f>COUNTIF(data!$C410,BA$1)</f>
        <v>0</v>
      </c>
      <c r="BB432" s="66">
        <f>COUNTIF(data!$C410,BB$1)</f>
        <v>0</v>
      </c>
    </row>
    <row r="433">
      <c r="A433" s="66">
        <f>COUNTIF(data!$C411,A$1)</f>
        <v>0</v>
      </c>
      <c r="B433" s="66">
        <f>COUNTIF(data!$C411,B$1)</f>
        <v>0</v>
      </c>
      <c r="C433" s="66">
        <f>COUNTIF(data!$C411,C$1)</f>
        <v>0</v>
      </c>
      <c r="D433" s="66">
        <f>COUNTIF(data!$C411,D$1)</f>
        <v>0</v>
      </c>
      <c r="E433" s="66">
        <f>COUNTIF(data!$C411,E$1)</f>
        <v>0</v>
      </c>
      <c r="F433" s="66">
        <f>COUNTIF(data!$C411,F$1)</f>
        <v>0</v>
      </c>
      <c r="G433" s="66">
        <f>COUNTIF(data!$C411,G$1)</f>
        <v>0</v>
      </c>
      <c r="H433" s="66">
        <f>COUNTIF(data!$C411,H$1)</f>
        <v>0</v>
      </c>
      <c r="I433" s="66">
        <f>COUNTIF(data!$C411,I$1)</f>
        <v>0</v>
      </c>
      <c r="J433" s="66">
        <f>COUNTIF(data!$C411,J$1)</f>
        <v>0</v>
      </c>
      <c r="K433" s="66">
        <f>COUNTIF(data!$C411,K$1)</f>
        <v>0</v>
      </c>
      <c r="L433" s="66">
        <f>COUNTIF(data!$C411,L$1)</f>
        <v>0</v>
      </c>
      <c r="M433" s="66">
        <f>COUNTIF(data!$C411,M$1)</f>
        <v>0</v>
      </c>
      <c r="N433" s="66">
        <f>COUNTIF(data!$C411,N$1)</f>
        <v>0</v>
      </c>
      <c r="O433" s="66">
        <f>COUNTIF(data!$C411,O$1)</f>
        <v>0</v>
      </c>
      <c r="P433" s="66">
        <f>COUNTIF(data!$C411,P$1)</f>
        <v>0</v>
      </c>
      <c r="Q433" s="66">
        <f>COUNTIF(data!$C411,Q$1)</f>
        <v>0</v>
      </c>
      <c r="R433" s="66">
        <f>COUNTIF(data!$C411,R$1)</f>
        <v>0</v>
      </c>
      <c r="S433" s="66">
        <f>COUNTIF(data!$C411,S$1)</f>
        <v>0</v>
      </c>
      <c r="T433" s="66">
        <f>COUNTIF(data!$C411,T$1)</f>
        <v>0</v>
      </c>
      <c r="U433" s="66">
        <f>COUNTIF(data!$C411,U$1)</f>
        <v>0</v>
      </c>
      <c r="V433" s="66">
        <f>COUNTIF(data!$C411,V$1)</f>
        <v>0</v>
      </c>
      <c r="W433" s="66">
        <f>COUNTIF(data!$C411,W$1)</f>
        <v>0</v>
      </c>
      <c r="X433" s="66">
        <f>COUNTIF(data!$C411,X$1)</f>
        <v>0</v>
      </c>
      <c r="Y433" s="66">
        <f>COUNTIF(data!$C411,Y$1)</f>
        <v>0</v>
      </c>
      <c r="Z433" s="66">
        <f>COUNTIF(data!$C411,Z$1)</f>
        <v>0</v>
      </c>
      <c r="AA433" s="66">
        <f>COUNTIF(data!$C411,AA$1)</f>
        <v>0</v>
      </c>
      <c r="AB433" s="66">
        <f>COUNTIF(data!$C411,AB$1)</f>
        <v>0</v>
      </c>
      <c r="AC433" s="66">
        <f>COUNTIF(data!$C411,AC$1)</f>
        <v>0</v>
      </c>
      <c r="AD433" s="66">
        <f>COUNTIF(data!$C411,AD$1)</f>
        <v>0</v>
      </c>
      <c r="AE433" s="66">
        <f>COUNTIF(data!$C411,AE$1)</f>
        <v>1</v>
      </c>
      <c r="AF433" s="66">
        <f>COUNTIF(data!$C411,AF$1)</f>
        <v>0</v>
      </c>
      <c r="AG433" s="66">
        <f>COUNTIF(data!$C411,AG$1)</f>
        <v>0</v>
      </c>
      <c r="AH433" s="66">
        <f>COUNTIF(data!$C411,AH$1)</f>
        <v>0</v>
      </c>
      <c r="AI433" s="66">
        <f>COUNTIF(data!$C411,AI$1)</f>
        <v>0</v>
      </c>
      <c r="AJ433" s="66">
        <f>COUNTIF(data!$C411,AJ$1)</f>
        <v>0</v>
      </c>
      <c r="AK433" s="66">
        <f>COUNTIF(data!$C411,AK$1)</f>
        <v>0</v>
      </c>
      <c r="AL433" s="66">
        <f>COUNTIF(data!$C411,AL$1)</f>
        <v>0</v>
      </c>
      <c r="AM433" s="66">
        <f>COUNTIF(data!$C411,AM$1)</f>
        <v>0</v>
      </c>
      <c r="AN433" s="66">
        <f>COUNTIF(data!$C411,AN$1)</f>
        <v>0</v>
      </c>
      <c r="AO433" s="66">
        <f>COUNTIF(data!$C411,AO$1)</f>
        <v>0</v>
      </c>
      <c r="AP433" s="66">
        <f>COUNTIF(data!$C411,AP$1)</f>
        <v>0</v>
      </c>
      <c r="AQ433" s="66">
        <f>COUNTIF(data!$C411,AQ$1)</f>
        <v>0</v>
      </c>
      <c r="AR433" s="66">
        <f>COUNTIF(data!$C411,AR$1)</f>
        <v>0</v>
      </c>
      <c r="AS433" s="66">
        <f>COUNTIF(data!$C411,AS$1)</f>
        <v>0</v>
      </c>
      <c r="AT433" s="66">
        <f>COUNTIF(data!$C411,AT$1)</f>
        <v>0</v>
      </c>
      <c r="AU433" s="66">
        <f>COUNTIF(data!$C411,AU$1)</f>
        <v>0</v>
      </c>
      <c r="AV433" s="66">
        <f>COUNTIF(data!$C411,AV$1)</f>
        <v>0</v>
      </c>
      <c r="AW433" s="66">
        <f>COUNTIF(data!$C411,AW$1)</f>
        <v>0</v>
      </c>
      <c r="AX433" s="66">
        <f>COUNTIF(data!$C411,AX$1)</f>
        <v>0</v>
      </c>
      <c r="AY433" s="66">
        <f>COUNTIF(data!$C411,AY$1)</f>
        <v>0</v>
      </c>
      <c r="AZ433" s="66">
        <f>COUNTIF(data!$C411,AZ$1)</f>
        <v>0</v>
      </c>
      <c r="BA433" s="66">
        <f>COUNTIF(data!$C411,BA$1)</f>
        <v>0</v>
      </c>
      <c r="BB433" s="66">
        <f>COUNTIF(data!$C411,BB$1)</f>
        <v>0</v>
      </c>
    </row>
    <row r="434">
      <c r="A434" s="66">
        <f>COUNTIF(data!$C412,A$1)</f>
        <v>0</v>
      </c>
      <c r="B434" s="66">
        <f>COUNTIF(data!$C412,B$1)</f>
        <v>0</v>
      </c>
      <c r="C434" s="66">
        <f>COUNTIF(data!$C412,C$1)</f>
        <v>0</v>
      </c>
      <c r="D434" s="66">
        <f>COUNTIF(data!$C412,D$1)</f>
        <v>0</v>
      </c>
      <c r="E434" s="66">
        <f>COUNTIF(data!$C412,E$1)</f>
        <v>0</v>
      </c>
      <c r="F434" s="66">
        <f>COUNTIF(data!$C412,F$1)</f>
        <v>0</v>
      </c>
      <c r="G434" s="66">
        <f>COUNTIF(data!$C412,G$1)</f>
        <v>0</v>
      </c>
      <c r="H434" s="66">
        <f>COUNTIF(data!$C412,H$1)</f>
        <v>0</v>
      </c>
      <c r="I434" s="66">
        <f>COUNTIF(data!$C412,I$1)</f>
        <v>0</v>
      </c>
      <c r="J434" s="66">
        <f>COUNTIF(data!$C412,J$1)</f>
        <v>0</v>
      </c>
      <c r="K434" s="66">
        <f>COUNTIF(data!$C412,K$1)</f>
        <v>0</v>
      </c>
      <c r="L434" s="66">
        <f>COUNTIF(data!$C412,L$1)</f>
        <v>0</v>
      </c>
      <c r="M434" s="66">
        <f>COUNTIF(data!$C412,M$1)</f>
        <v>0</v>
      </c>
      <c r="N434" s="66">
        <f>COUNTIF(data!$C412,N$1)</f>
        <v>0</v>
      </c>
      <c r="O434" s="66">
        <f>COUNTIF(data!$C412,O$1)</f>
        <v>0</v>
      </c>
      <c r="P434" s="66">
        <f>COUNTIF(data!$C412,P$1)</f>
        <v>0</v>
      </c>
      <c r="Q434" s="66">
        <f>COUNTIF(data!$C412,Q$1)</f>
        <v>0</v>
      </c>
      <c r="R434" s="66">
        <f>COUNTIF(data!$C412,R$1)</f>
        <v>0</v>
      </c>
      <c r="S434" s="66">
        <f>COUNTIF(data!$C412,S$1)</f>
        <v>0</v>
      </c>
      <c r="T434" s="66">
        <f>COUNTIF(data!$C412,T$1)</f>
        <v>0</v>
      </c>
      <c r="U434" s="66">
        <f>COUNTIF(data!$C412,U$1)</f>
        <v>0</v>
      </c>
      <c r="V434" s="66">
        <f>COUNTIF(data!$C412,V$1)</f>
        <v>0</v>
      </c>
      <c r="W434" s="66">
        <f>COUNTIF(data!$C412,W$1)</f>
        <v>1</v>
      </c>
      <c r="X434" s="66">
        <f>COUNTIF(data!$C412,X$1)</f>
        <v>0</v>
      </c>
      <c r="Y434" s="66">
        <f>COUNTIF(data!$C412,Y$1)</f>
        <v>0</v>
      </c>
      <c r="Z434" s="66">
        <f>COUNTIF(data!$C412,Z$1)</f>
        <v>0</v>
      </c>
      <c r="AA434" s="66">
        <f>COUNTIF(data!$C412,AA$1)</f>
        <v>0</v>
      </c>
      <c r="AB434" s="66">
        <f>COUNTIF(data!$C412,AB$1)</f>
        <v>0</v>
      </c>
      <c r="AC434" s="66">
        <f>COUNTIF(data!$C412,AC$1)</f>
        <v>0</v>
      </c>
      <c r="AD434" s="66">
        <f>COUNTIF(data!$C412,AD$1)</f>
        <v>0</v>
      </c>
      <c r="AE434" s="66">
        <f>COUNTIF(data!$C412,AE$1)</f>
        <v>0</v>
      </c>
      <c r="AF434" s="66">
        <f>COUNTIF(data!$C412,AF$1)</f>
        <v>0</v>
      </c>
      <c r="AG434" s="66">
        <f>COUNTIF(data!$C412,AG$1)</f>
        <v>0</v>
      </c>
      <c r="AH434" s="66">
        <f>COUNTIF(data!$C412,AH$1)</f>
        <v>0</v>
      </c>
      <c r="AI434" s="66">
        <f>COUNTIF(data!$C412,AI$1)</f>
        <v>0</v>
      </c>
      <c r="AJ434" s="66">
        <f>COUNTIF(data!$C412,AJ$1)</f>
        <v>0</v>
      </c>
      <c r="AK434" s="66">
        <f>COUNTIF(data!$C412,AK$1)</f>
        <v>0</v>
      </c>
      <c r="AL434" s="66">
        <f>COUNTIF(data!$C412,AL$1)</f>
        <v>0</v>
      </c>
      <c r="AM434" s="66">
        <f>COUNTIF(data!$C412,AM$1)</f>
        <v>0</v>
      </c>
      <c r="AN434" s="66">
        <f>COUNTIF(data!$C412,AN$1)</f>
        <v>0</v>
      </c>
      <c r="AO434" s="66">
        <f>COUNTIF(data!$C412,AO$1)</f>
        <v>0</v>
      </c>
      <c r="AP434" s="66">
        <f>COUNTIF(data!$C412,AP$1)</f>
        <v>0</v>
      </c>
      <c r="AQ434" s="66">
        <f>COUNTIF(data!$C412,AQ$1)</f>
        <v>0</v>
      </c>
      <c r="AR434" s="66">
        <f>COUNTIF(data!$C412,AR$1)</f>
        <v>0</v>
      </c>
      <c r="AS434" s="66">
        <f>COUNTIF(data!$C412,AS$1)</f>
        <v>0</v>
      </c>
      <c r="AT434" s="66">
        <f>COUNTIF(data!$C412,AT$1)</f>
        <v>0</v>
      </c>
      <c r="AU434" s="66">
        <f>COUNTIF(data!$C412,AU$1)</f>
        <v>0</v>
      </c>
      <c r="AV434" s="66">
        <f>COUNTIF(data!$C412,AV$1)</f>
        <v>0</v>
      </c>
      <c r="AW434" s="66">
        <f>COUNTIF(data!$C412,AW$1)</f>
        <v>0</v>
      </c>
      <c r="AX434" s="66">
        <f>COUNTIF(data!$C412,AX$1)</f>
        <v>0</v>
      </c>
      <c r="AY434" s="66">
        <f>COUNTIF(data!$C412,AY$1)</f>
        <v>0</v>
      </c>
      <c r="AZ434" s="66">
        <f>COUNTIF(data!$C412,AZ$1)</f>
        <v>0</v>
      </c>
      <c r="BA434" s="66">
        <f>COUNTIF(data!$C412,BA$1)</f>
        <v>0</v>
      </c>
      <c r="BB434" s="66">
        <f>COUNTIF(data!$C412,BB$1)</f>
        <v>0</v>
      </c>
    </row>
    <row r="435">
      <c r="A435" s="66">
        <f>COUNTIF(data!$C413,A$1)</f>
        <v>0</v>
      </c>
      <c r="B435" s="66">
        <f>COUNTIF(data!$C413,B$1)</f>
        <v>0</v>
      </c>
      <c r="C435" s="66">
        <f>COUNTIF(data!$C413,C$1)</f>
        <v>0</v>
      </c>
      <c r="D435" s="66">
        <f>COUNTIF(data!$C413,D$1)</f>
        <v>0</v>
      </c>
      <c r="E435" s="66">
        <f>COUNTIF(data!$C413,E$1)</f>
        <v>0</v>
      </c>
      <c r="F435" s="66">
        <f>COUNTIF(data!$C413,F$1)</f>
        <v>0</v>
      </c>
      <c r="G435" s="66">
        <f>COUNTIF(data!$C413,G$1)</f>
        <v>0</v>
      </c>
      <c r="H435" s="66">
        <f>COUNTIF(data!$C413,H$1)</f>
        <v>0</v>
      </c>
      <c r="I435" s="66">
        <f>COUNTIF(data!$C413,I$1)</f>
        <v>0</v>
      </c>
      <c r="J435" s="66">
        <f>COUNTIF(data!$C413,J$1)</f>
        <v>0</v>
      </c>
      <c r="K435" s="66">
        <f>COUNTIF(data!$C413,K$1)</f>
        <v>0</v>
      </c>
      <c r="L435" s="66">
        <f>COUNTIF(data!$C413,L$1)</f>
        <v>0</v>
      </c>
      <c r="M435" s="66">
        <f>COUNTIF(data!$C413,M$1)</f>
        <v>0</v>
      </c>
      <c r="N435" s="66">
        <f>COUNTIF(data!$C413,N$1)</f>
        <v>0</v>
      </c>
      <c r="O435" s="66">
        <f>COUNTIF(data!$C413,O$1)</f>
        <v>0</v>
      </c>
      <c r="P435" s="66">
        <f>COUNTIF(data!$C413,P$1)</f>
        <v>0</v>
      </c>
      <c r="Q435" s="66">
        <f>COUNTIF(data!$C413,Q$1)</f>
        <v>0</v>
      </c>
      <c r="R435" s="66">
        <f>COUNTIF(data!$C413,R$1)</f>
        <v>0</v>
      </c>
      <c r="S435" s="66">
        <f>COUNTIF(data!$C413,S$1)</f>
        <v>0</v>
      </c>
      <c r="T435" s="66">
        <f>COUNTIF(data!$C413,T$1)</f>
        <v>0</v>
      </c>
      <c r="U435" s="66">
        <f>COUNTIF(data!$C413,U$1)</f>
        <v>0</v>
      </c>
      <c r="V435" s="66">
        <f>COUNTIF(data!$C413,V$1)</f>
        <v>0</v>
      </c>
      <c r="W435" s="66">
        <f>COUNTIF(data!$C413,W$1)</f>
        <v>0</v>
      </c>
      <c r="X435" s="66">
        <f>COUNTIF(data!$C413,X$1)</f>
        <v>0</v>
      </c>
      <c r="Y435" s="66">
        <f>COUNTIF(data!$C413,Y$1)</f>
        <v>0</v>
      </c>
      <c r="Z435" s="66">
        <f>COUNTIF(data!$C413,Z$1)</f>
        <v>0</v>
      </c>
      <c r="AA435" s="66">
        <f>COUNTIF(data!$C413,AA$1)</f>
        <v>0</v>
      </c>
      <c r="AB435" s="66">
        <f>COUNTIF(data!$C413,AB$1)</f>
        <v>0</v>
      </c>
      <c r="AC435" s="66">
        <f>COUNTIF(data!$C413,AC$1)</f>
        <v>0</v>
      </c>
      <c r="AD435" s="66">
        <f>COUNTIF(data!$C413,AD$1)</f>
        <v>0</v>
      </c>
      <c r="AE435" s="66">
        <f>COUNTIF(data!$C413,AE$1)</f>
        <v>0</v>
      </c>
      <c r="AF435" s="66">
        <f>COUNTIF(data!$C413,AF$1)</f>
        <v>0</v>
      </c>
      <c r="AG435" s="66">
        <f>COUNTIF(data!$C413,AG$1)</f>
        <v>0</v>
      </c>
      <c r="AH435" s="66">
        <f>COUNTIF(data!$C413,AH$1)</f>
        <v>0</v>
      </c>
      <c r="AI435" s="66">
        <f>COUNTIF(data!$C413,AI$1)</f>
        <v>0</v>
      </c>
      <c r="AJ435" s="66">
        <f>COUNTIF(data!$C413,AJ$1)</f>
        <v>1</v>
      </c>
      <c r="AK435" s="66">
        <f>COUNTIF(data!$C413,AK$1)</f>
        <v>0</v>
      </c>
      <c r="AL435" s="66">
        <f>COUNTIF(data!$C413,AL$1)</f>
        <v>0</v>
      </c>
      <c r="AM435" s="66">
        <f>COUNTIF(data!$C413,AM$1)</f>
        <v>0</v>
      </c>
      <c r="AN435" s="66">
        <f>COUNTIF(data!$C413,AN$1)</f>
        <v>0</v>
      </c>
      <c r="AO435" s="66">
        <f>COUNTIF(data!$C413,AO$1)</f>
        <v>0</v>
      </c>
      <c r="AP435" s="66">
        <f>COUNTIF(data!$C413,AP$1)</f>
        <v>0</v>
      </c>
      <c r="AQ435" s="66">
        <f>COUNTIF(data!$C413,AQ$1)</f>
        <v>0</v>
      </c>
      <c r="AR435" s="66">
        <f>COUNTIF(data!$C413,AR$1)</f>
        <v>0</v>
      </c>
      <c r="AS435" s="66">
        <f>COUNTIF(data!$C413,AS$1)</f>
        <v>0</v>
      </c>
      <c r="AT435" s="66">
        <f>COUNTIF(data!$C413,AT$1)</f>
        <v>0</v>
      </c>
      <c r="AU435" s="66">
        <f>COUNTIF(data!$C413,AU$1)</f>
        <v>0</v>
      </c>
      <c r="AV435" s="66">
        <f>COUNTIF(data!$C413,AV$1)</f>
        <v>0</v>
      </c>
      <c r="AW435" s="66">
        <f>COUNTIF(data!$C413,AW$1)</f>
        <v>0</v>
      </c>
      <c r="AX435" s="66">
        <f>COUNTIF(data!$C413,AX$1)</f>
        <v>0</v>
      </c>
      <c r="AY435" s="66">
        <f>COUNTIF(data!$C413,AY$1)</f>
        <v>0</v>
      </c>
      <c r="AZ435" s="66">
        <f>COUNTIF(data!$C413,AZ$1)</f>
        <v>0</v>
      </c>
      <c r="BA435" s="66">
        <f>COUNTIF(data!$C413,BA$1)</f>
        <v>0</v>
      </c>
      <c r="BB435" s="66">
        <f>COUNTIF(data!$C413,BB$1)</f>
        <v>0</v>
      </c>
    </row>
    <row r="436">
      <c r="A436" s="66">
        <f>COUNTIF(data!$C414,A$1)</f>
        <v>0</v>
      </c>
      <c r="B436" s="66">
        <f>COUNTIF(data!$C414,B$1)</f>
        <v>0</v>
      </c>
      <c r="C436" s="66">
        <f>COUNTIF(data!$C414,C$1)</f>
        <v>0</v>
      </c>
      <c r="D436" s="66">
        <f>COUNTIF(data!$C414,D$1)</f>
        <v>0</v>
      </c>
      <c r="E436" s="66">
        <f>COUNTIF(data!$C414,E$1)</f>
        <v>0</v>
      </c>
      <c r="F436" s="66">
        <f>COUNTIF(data!$C414,F$1)</f>
        <v>0</v>
      </c>
      <c r="G436" s="66">
        <f>COUNTIF(data!$C414,G$1)</f>
        <v>0</v>
      </c>
      <c r="H436" s="66">
        <f>COUNTIF(data!$C414,H$1)</f>
        <v>0</v>
      </c>
      <c r="I436" s="66">
        <f>COUNTIF(data!$C414,I$1)</f>
        <v>0</v>
      </c>
      <c r="J436" s="66">
        <f>COUNTIF(data!$C414,J$1)</f>
        <v>0</v>
      </c>
      <c r="K436" s="66">
        <f>COUNTIF(data!$C414,K$1)</f>
        <v>0</v>
      </c>
      <c r="L436" s="66">
        <f>COUNTIF(data!$C414,L$1)</f>
        <v>0</v>
      </c>
      <c r="M436" s="66">
        <f>COUNTIF(data!$C414,M$1)</f>
        <v>0</v>
      </c>
      <c r="N436" s="66">
        <f>COUNTIF(data!$C414,N$1)</f>
        <v>0</v>
      </c>
      <c r="O436" s="66">
        <f>COUNTIF(data!$C414,O$1)</f>
        <v>0</v>
      </c>
      <c r="P436" s="66">
        <f>COUNTIF(data!$C414,P$1)</f>
        <v>0</v>
      </c>
      <c r="Q436" s="66">
        <f>COUNTIF(data!$C414,Q$1)</f>
        <v>0</v>
      </c>
      <c r="R436" s="66">
        <f>COUNTIF(data!$C414,R$1)</f>
        <v>0</v>
      </c>
      <c r="S436" s="66">
        <f>COUNTIF(data!$C414,S$1)</f>
        <v>0</v>
      </c>
      <c r="T436" s="66">
        <f>COUNTIF(data!$C414,T$1)</f>
        <v>0</v>
      </c>
      <c r="U436" s="66">
        <f>COUNTIF(data!$C414,U$1)</f>
        <v>0</v>
      </c>
      <c r="V436" s="66">
        <f>COUNTIF(data!$C414,V$1)</f>
        <v>0</v>
      </c>
      <c r="W436" s="66">
        <f>COUNTIF(data!$C414,W$1)</f>
        <v>0</v>
      </c>
      <c r="X436" s="66">
        <f>COUNTIF(data!$C414,X$1)</f>
        <v>0</v>
      </c>
      <c r="Y436" s="66">
        <f>COUNTIF(data!$C414,Y$1)</f>
        <v>0</v>
      </c>
      <c r="Z436" s="66">
        <f>COUNTIF(data!$C414,Z$1)</f>
        <v>0</v>
      </c>
      <c r="AA436" s="66">
        <f>COUNTIF(data!$C414,AA$1)</f>
        <v>0</v>
      </c>
      <c r="AB436" s="66">
        <f>COUNTIF(data!$C414,AB$1)</f>
        <v>0</v>
      </c>
      <c r="AC436" s="66">
        <f>COUNTIF(data!$C414,AC$1)</f>
        <v>0</v>
      </c>
      <c r="AD436" s="66">
        <f>COUNTIF(data!$C414,AD$1)</f>
        <v>0</v>
      </c>
      <c r="AE436" s="66">
        <f>COUNTIF(data!$C414,AE$1)</f>
        <v>0</v>
      </c>
      <c r="AF436" s="66">
        <f>COUNTIF(data!$C414,AF$1)</f>
        <v>0</v>
      </c>
      <c r="AG436" s="66">
        <f>COUNTIF(data!$C414,AG$1)</f>
        <v>0</v>
      </c>
      <c r="AH436" s="66">
        <f>COUNTIF(data!$C414,AH$1)</f>
        <v>0</v>
      </c>
      <c r="AI436" s="66">
        <f>COUNTIF(data!$C414,AI$1)</f>
        <v>0</v>
      </c>
      <c r="AJ436" s="66">
        <f>COUNTIF(data!$C414,AJ$1)</f>
        <v>0</v>
      </c>
      <c r="AK436" s="66">
        <f>COUNTIF(data!$C414,AK$1)</f>
        <v>0</v>
      </c>
      <c r="AL436" s="66">
        <f>COUNTIF(data!$C414,AL$1)</f>
        <v>0</v>
      </c>
      <c r="AM436" s="66">
        <f>COUNTIF(data!$C414,AM$1)</f>
        <v>0</v>
      </c>
      <c r="AN436" s="66">
        <f>COUNTIF(data!$C414,AN$1)</f>
        <v>0</v>
      </c>
      <c r="AO436" s="66">
        <f>COUNTIF(data!$C414,AO$1)</f>
        <v>1</v>
      </c>
      <c r="AP436" s="66">
        <f>COUNTIF(data!$C414,AP$1)</f>
        <v>0</v>
      </c>
      <c r="AQ436" s="66">
        <f>COUNTIF(data!$C414,AQ$1)</f>
        <v>0</v>
      </c>
      <c r="AR436" s="66">
        <f>COUNTIF(data!$C414,AR$1)</f>
        <v>0</v>
      </c>
      <c r="AS436" s="66">
        <f>COUNTIF(data!$C414,AS$1)</f>
        <v>0</v>
      </c>
      <c r="AT436" s="66">
        <f>COUNTIF(data!$C414,AT$1)</f>
        <v>0</v>
      </c>
      <c r="AU436" s="66">
        <f>COUNTIF(data!$C414,AU$1)</f>
        <v>0</v>
      </c>
      <c r="AV436" s="66">
        <f>COUNTIF(data!$C414,AV$1)</f>
        <v>0</v>
      </c>
      <c r="AW436" s="66">
        <f>COUNTIF(data!$C414,AW$1)</f>
        <v>0</v>
      </c>
      <c r="AX436" s="66">
        <f>COUNTIF(data!$C414,AX$1)</f>
        <v>0</v>
      </c>
      <c r="AY436" s="66">
        <f>COUNTIF(data!$C414,AY$1)</f>
        <v>0</v>
      </c>
      <c r="AZ436" s="66">
        <f>COUNTIF(data!$C414,AZ$1)</f>
        <v>0</v>
      </c>
      <c r="BA436" s="66">
        <f>COUNTIF(data!$C414,BA$1)</f>
        <v>0</v>
      </c>
      <c r="BB436" s="66">
        <f>COUNTIF(data!$C414,BB$1)</f>
        <v>0</v>
      </c>
    </row>
    <row r="437">
      <c r="A437" s="66">
        <f>COUNTIF(data!$C415,A$1)</f>
        <v>0</v>
      </c>
      <c r="B437" s="66">
        <f>COUNTIF(data!$C415,B$1)</f>
        <v>0</v>
      </c>
      <c r="C437" s="66">
        <f>COUNTIF(data!$C415,C$1)</f>
        <v>0</v>
      </c>
      <c r="D437" s="66">
        <f>COUNTIF(data!$C415,D$1)</f>
        <v>0</v>
      </c>
      <c r="E437" s="66">
        <f>COUNTIF(data!$C415,E$1)</f>
        <v>0</v>
      </c>
      <c r="F437" s="66">
        <f>COUNTIF(data!$C415,F$1)</f>
        <v>0</v>
      </c>
      <c r="G437" s="66">
        <f>COUNTIF(data!$C415,G$1)</f>
        <v>0</v>
      </c>
      <c r="H437" s="66">
        <f>COUNTIF(data!$C415,H$1)</f>
        <v>0</v>
      </c>
      <c r="I437" s="66">
        <f>COUNTIF(data!$C415,I$1)</f>
        <v>0</v>
      </c>
      <c r="J437" s="66">
        <f>COUNTIF(data!$C415,J$1)</f>
        <v>0</v>
      </c>
      <c r="K437" s="66">
        <f>COUNTIF(data!$C415,K$1)</f>
        <v>0</v>
      </c>
      <c r="L437" s="66">
        <f>COUNTIF(data!$C415,L$1)</f>
        <v>0</v>
      </c>
      <c r="M437" s="66">
        <f>COUNTIF(data!$C415,M$1)</f>
        <v>0</v>
      </c>
      <c r="N437" s="66">
        <f>COUNTIF(data!$C415,N$1)</f>
        <v>0</v>
      </c>
      <c r="O437" s="66">
        <f>COUNTIF(data!$C415,O$1)</f>
        <v>0</v>
      </c>
      <c r="P437" s="66">
        <f>COUNTIF(data!$C415,P$1)</f>
        <v>0</v>
      </c>
      <c r="Q437" s="66">
        <f>COUNTIF(data!$C415,Q$1)</f>
        <v>0</v>
      </c>
      <c r="R437" s="66">
        <f>COUNTIF(data!$C415,R$1)</f>
        <v>0</v>
      </c>
      <c r="S437" s="66">
        <f>COUNTIF(data!$C415,S$1)</f>
        <v>0</v>
      </c>
      <c r="T437" s="66">
        <f>COUNTIF(data!$C415,T$1)</f>
        <v>0</v>
      </c>
      <c r="U437" s="66">
        <f>COUNTIF(data!$C415,U$1)</f>
        <v>0</v>
      </c>
      <c r="V437" s="66">
        <f>COUNTIF(data!$C415,V$1)</f>
        <v>0</v>
      </c>
      <c r="W437" s="66">
        <f>COUNTIF(data!$C415,W$1)</f>
        <v>0</v>
      </c>
      <c r="X437" s="66">
        <f>COUNTIF(data!$C415,X$1)</f>
        <v>0</v>
      </c>
      <c r="Y437" s="66">
        <f>COUNTIF(data!$C415,Y$1)</f>
        <v>1</v>
      </c>
      <c r="Z437" s="66">
        <f>COUNTIF(data!$C415,Z$1)</f>
        <v>0</v>
      </c>
      <c r="AA437" s="66">
        <f>COUNTIF(data!$C415,AA$1)</f>
        <v>0</v>
      </c>
      <c r="AB437" s="66">
        <f>COUNTIF(data!$C415,AB$1)</f>
        <v>0</v>
      </c>
      <c r="AC437" s="66">
        <f>COUNTIF(data!$C415,AC$1)</f>
        <v>0</v>
      </c>
      <c r="AD437" s="66">
        <f>COUNTIF(data!$C415,AD$1)</f>
        <v>0</v>
      </c>
      <c r="AE437" s="66">
        <f>COUNTIF(data!$C415,AE$1)</f>
        <v>0</v>
      </c>
      <c r="AF437" s="66">
        <f>COUNTIF(data!$C415,AF$1)</f>
        <v>0</v>
      </c>
      <c r="AG437" s="66">
        <f>COUNTIF(data!$C415,AG$1)</f>
        <v>0</v>
      </c>
      <c r="AH437" s="66">
        <f>COUNTIF(data!$C415,AH$1)</f>
        <v>0</v>
      </c>
      <c r="AI437" s="66">
        <f>COUNTIF(data!$C415,AI$1)</f>
        <v>0</v>
      </c>
      <c r="AJ437" s="66">
        <f>COUNTIF(data!$C415,AJ$1)</f>
        <v>0</v>
      </c>
      <c r="AK437" s="66">
        <f>COUNTIF(data!$C415,AK$1)</f>
        <v>0</v>
      </c>
      <c r="AL437" s="66">
        <f>COUNTIF(data!$C415,AL$1)</f>
        <v>0</v>
      </c>
      <c r="AM437" s="66">
        <f>COUNTIF(data!$C415,AM$1)</f>
        <v>0</v>
      </c>
      <c r="AN437" s="66">
        <f>COUNTIF(data!$C415,AN$1)</f>
        <v>0</v>
      </c>
      <c r="AO437" s="66">
        <f>COUNTIF(data!$C415,AO$1)</f>
        <v>0</v>
      </c>
      <c r="AP437" s="66">
        <f>COUNTIF(data!$C415,AP$1)</f>
        <v>0</v>
      </c>
      <c r="AQ437" s="66">
        <f>COUNTIF(data!$C415,AQ$1)</f>
        <v>0</v>
      </c>
      <c r="AR437" s="66">
        <f>COUNTIF(data!$C415,AR$1)</f>
        <v>0</v>
      </c>
      <c r="AS437" s="66">
        <f>COUNTIF(data!$C415,AS$1)</f>
        <v>0</v>
      </c>
      <c r="AT437" s="66">
        <f>COUNTIF(data!$C415,AT$1)</f>
        <v>0</v>
      </c>
      <c r="AU437" s="66">
        <f>COUNTIF(data!$C415,AU$1)</f>
        <v>0</v>
      </c>
      <c r="AV437" s="66">
        <f>COUNTIF(data!$C415,AV$1)</f>
        <v>0</v>
      </c>
      <c r="AW437" s="66">
        <f>COUNTIF(data!$C415,AW$1)</f>
        <v>0</v>
      </c>
      <c r="AX437" s="66">
        <f>COUNTIF(data!$C415,AX$1)</f>
        <v>0</v>
      </c>
      <c r="AY437" s="66">
        <f>COUNTIF(data!$C415,AY$1)</f>
        <v>0</v>
      </c>
      <c r="AZ437" s="66">
        <f>COUNTIF(data!$C415,AZ$1)</f>
        <v>0</v>
      </c>
      <c r="BA437" s="66">
        <f>COUNTIF(data!$C415,BA$1)</f>
        <v>0</v>
      </c>
      <c r="BB437" s="66">
        <f>COUNTIF(data!$C415,BB$1)</f>
        <v>0</v>
      </c>
    </row>
    <row r="438">
      <c r="A438" s="66">
        <f>COUNTIF(data!$C416,A$1)</f>
        <v>0</v>
      </c>
      <c r="B438" s="66">
        <f>COUNTIF(data!$C416,B$1)</f>
        <v>0</v>
      </c>
      <c r="C438" s="66">
        <f>COUNTIF(data!$C416,C$1)</f>
        <v>0</v>
      </c>
      <c r="D438" s="66">
        <f>COUNTIF(data!$C416,D$1)</f>
        <v>0</v>
      </c>
      <c r="E438" s="66">
        <f>COUNTIF(data!$C416,E$1)</f>
        <v>0</v>
      </c>
      <c r="F438" s="66">
        <f>COUNTIF(data!$C416,F$1)</f>
        <v>0</v>
      </c>
      <c r="G438" s="66">
        <f>COUNTIF(data!$C416,G$1)</f>
        <v>0</v>
      </c>
      <c r="H438" s="66">
        <f>COUNTIF(data!$C416,H$1)</f>
        <v>0</v>
      </c>
      <c r="I438" s="66">
        <f>COUNTIF(data!$C416,I$1)</f>
        <v>0</v>
      </c>
      <c r="J438" s="66">
        <f>COUNTIF(data!$C416,J$1)</f>
        <v>0</v>
      </c>
      <c r="K438" s="66">
        <f>COUNTIF(data!$C416,K$1)</f>
        <v>0</v>
      </c>
      <c r="L438" s="66">
        <f>COUNTIF(data!$C416,L$1)</f>
        <v>0</v>
      </c>
      <c r="M438" s="66">
        <f>COUNTIF(data!$C416,M$1)</f>
        <v>0</v>
      </c>
      <c r="N438" s="66">
        <f>COUNTIF(data!$C416,N$1)</f>
        <v>0</v>
      </c>
      <c r="O438" s="66">
        <f>COUNTIF(data!$C416,O$1)</f>
        <v>0</v>
      </c>
      <c r="P438" s="66">
        <f>COUNTIF(data!$C416,P$1)</f>
        <v>0</v>
      </c>
      <c r="Q438" s="66">
        <f>COUNTIF(data!$C416,Q$1)</f>
        <v>0</v>
      </c>
      <c r="R438" s="66">
        <f>COUNTIF(data!$C416,R$1)</f>
        <v>0</v>
      </c>
      <c r="S438" s="66">
        <f>COUNTIF(data!$C416,S$1)</f>
        <v>0</v>
      </c>
      <c r="T438" s="66">
        <f>COUNTIF(data!$C416,T$1)</f>
        <v>0</v>
      </c>
      <c r="U438" s="66">
        <f>COUNTIF(data!$C416,U$1)</f>
        <v>0</v>
      </c>
      <c r="V438" s="66">
        <f>COUNTIF(data!$C416,V$1)</f>
        <v>0</v>
      </c>
      <c r="W438" s="66">
        <f>COUNTIF(data!$C416,W$1)</f>
        <v>0</v>
      </c>
      <c r="X438" s="66">
        <f>COUNTIF(data!$C416,X$1)</f>
        <v>0</v>
      </c>
      <c r="Y438" s="66">
        <f>COUNTIF(data!$C416,Y$1)</f>
        <v>0</v>
      </c>
      <c r="Z438" s="66">
        <f>COUNTIF(data!$C416,Z$1)</f>
        <v>0</v>
      </c>
      <c r="AA438" s="66">
        <f>COUNTIF(data!$C416,AA$1)</f>
        <v>0</v>
      </c>
      <c r="AB438" s="66">
        <f>COUNTIF(data!$C416,AB$1)</f>
        <v>0</v>
      </c>
      <c r="AC438" s="66">
        <f>COUNTIF(data!$C416,AC$1)</f>
        <v>0</v>
      </c>
      <c r="AD438" s="66">
        <f>COUNTIF(data!$C416,AD$1)</f>
        <v>1</v>
      </c>
      <c r="AE438" s="66">
        <f>COUNTIF(data!$C416,AE$1)</f>
        <v>0</v>
      </c>
      <c r="AF438" s="66">
        <f>COUNTIF(data!$C416,AF$1)</f>
        <v>0</v>
      </c>
      <c r="AG438" s="66">
        <f>COUNTIF(data!$C416,AG$1)</f>
        <v>0</v>
      </c>
      <c r="AH438" s="66">
        <f>COUNTIF(data!$C416,AH$1)</f>
        <v>0</v>
      </c>
      <c r="AI438" s="66">
        <f>COUNTIF(data!$C416,AI$1)</f>
        <v>0</v>
      </c>
      <c r="AJ438" s="66">
        <f>COUNTIF(data!$C416,AJ$1)</f>
        <v>0</v>
      </c>
      <c r="AK438" s="66">
        <f>COUNTIF(data!$C416,AK$1)</f>
        <v>0</v>
      </c>
      <c r="AL438" s="66">
        <f>COUNTIF(data!$C416,AL$1)</f>
        <v>0</v>
      </c>
      <c r="AM438" s="66">
        <f>COUNTIF(data!$C416,AM$1)</f>
        <v>0</v>
      </c>
      <c r="AN438" s="66">
        <f>COUNTIF(data!$C416,AN$1)</f>
        <v>0</v>
      </c>
      <c r="AO438" s="66">
        <f>COUNTIF(data!$C416,AO$1)</f>
        <v>0</v>
      </c>
      <c r="AP438" s="66">
        <f>COUNTIF(data!$C416,AP$1)</f>
        <v>0</v>
      </c>
      <c r="AQ438" s="66">
        <f>COUNTIF(data!$C416,AQ$1)</f>
        <v>0</v>
      </c>
      <c r="AR438" s="66">
        <f>COUNTIF(data!$C416,AR$1)</f>
        <v>0</v>
      </c>
      <c r="AS438" s="66">
        <f>COUNTIF(data!$C416,AS$1)</f>
        <v>0</v>
      </c>
      <c r="AT438" s="66">
        <f>COUNTIF(data!$C416,AT$1)</f>
        <v>0</v>
      </c>
      <c r="AU438" s="66">
        <f>COUNTIF(data!$C416,AU$1)</f>
        <v>0</v>
      </c>
      <c r="AV438" s="66">
        <f>COUNTIF(data!$C416,AV$1)</f>
        <v>0</v>
      </c>
      <c r="AW438" s="66">
        <f>COUNTIF(data!$C416,AW$1)</f>
        <v>0</v>
      </c>
      <c r="AX438" s="66">
        <f>COUNTIF(data!$C416,AX$1)</f>
        <v>0</v>
      </c>
      <c r="AY438" s="66">
        <f>COUNTIF(data!$C416,AY$1)</f>
        <v>0</v>
      </c>
      <c r="AZ438" s="66">
        <f>COUNTIF(data!$C416,AZ$1)</f>
        <v>0</v>
      </c>
      <c r="BA438" s="66">
        <f>COUNTIF(data!$C416,BA$1)</f>
        <v>0</v>
      </c>
      <c r="BB438" s="66">
        <f>COUNTIF(data!$C416,BB$1)</f>
        <v>0</v>
      </c>
    </row>
    <row r="439">
      <c r="A439" s="66">
        <f>COUNTIF(data!$C417,A$1)</f>
        <v>0</v>
      </c>
      <c r="B439" s="66">
        <f>COUNTIF(data!$C417,B$1)</f>
        <v>0</v>
      </c>
      <c r="C439" s="66">
        <f>COUNTIF(data!$C417,C$1)</f>
        <v>0</v>
      </c>
      <c r="D439" s="66">
        <f>COUNTIF(data!$C417,D$1)</f>
        <v>0</v>
      </c>
      <c r="E439" s="66">
        <f>COUNTIF(data!$C417,E$1)</f>
        <v>0</v>
      </c>
      <c r="F439" s="66">
        <f>COUNTIF(data!$C417,F$1)</f>
        <v>0</v>
      </c>
      <c r="G439" s="66">
        <f>COUNTIF(data!$C417,G$1)</f>
        <v>0</v>
      </c>
      <c r="H439" s="66">
        <f>COUNTIF(data!$C417,H$1)</f>
        <v>0</v>
      </c>
      <c r="I439" s="66">
        <f>COUNTIF(data!$C417,I$1)</f>
        <v>0</v>
      </c>
      <c r="J439" s="66">
        <f>COUNTIF(data!$C417,J$1)</f>
        <v>0</v>
      </c>
      <c r="K439" s="66">
        <f>COUNTIF(data!$C417,K$1)</f>
        <v>0</v>
      </c>
      <c r="L439" s="66">
        <f>COUNTIF(data!$C417,L$1)</f>
        <v>0</v>
      </c>
      <c r="M439" s="66">
        <f>COUNTIF(data!$C417,M$1)</f>
        <v>0</v>
      </c>
      <c r="N439" s="66">
        <f>COUNTIF(data!$C417,N$1)</f>
        <v>0</v>
      </c>
      <c r="O439" s="66">
        <f>COUNTIF(data!$C417,O$1)</f>
        <v>0</v>
      </c>
      <c r="P439" s="66">
        <f>COUNTIF(data!$C417,P$1)</f>
        <v>0</v>
      </c>
      <c r="Q439" s="66">
        <f>COUNTIF(data!$C417,Q$1)</f>
        <v>0</v>
      </c>
      <c r="R439" s="66">
        <f>COUNTIF(data!$C417,R$1)</f>
        <v>0</v>
      </c>
      <c r="S439" s="66">
        <f>COUNTIF(data!$C417,S$1)</f>
        <v>0</v>
      </c>
      <c r="T439" s="66">
        <f>COUNTIF(data!$C417,T$1)</f>
        <v>0</v>
      </c>
      <c r="U439" s="66">
        <f>COUNTIF(data!$C417,U$1)</f>
        <v>0</v>
      </c>
      <c r="V439" s="66">
        <f>COUNTIF(data!$C417,V$1)</f>
        <v>0</v>
      </c>
      <c r="W439" s="66">
        <f>COUNTIF(data!$C417,W$1)</f>
        <v>0</v>
      </c>
      <c r="X439" s="66">
        <f>COUNTIF(data!$C417,X$1)</f>
        <v>0</v>
      </c>
      <c r="Y439" s="66">
        <f>COUNTIF(data!$C417,Y$1)</f>
        <v>0</v>
      </c>
      <c r="Z439" s="66">
        <f>COUNTIF(data!$C417,Z$1)</f>
        <v>0</v>
      </c>
      <c r="AA439" s="66">
        <f>COUNTIF(data!$C417,AA$1)</f>
        <v>0</v>
      </c>
      <c r="AB439" s="66">
        <f>COUNTIF(data!$C417,AB$1)</f>
        <v>0</v>
      </c>
      <c r="AC439" s="66">
        <f>COUNTIF(data!$C417,AC$1)</f>
        <v>0</v>
      </c>
      <c r="AD439" s="66">
        <f>COUNTIF(data!$C417,AD$1)</f>
        <v>0</v>
      </c>
      <c r="AE439" s="66">
        <f>COUNTIF(data!$C417,AE$1)</f>
        <v>0</v>
      </c>
      <c r="AF439" s="66">
        <f>COUNTIF(data!$C417,AF$1)</f>
        <v>0</v>
      </c>
      <c r="AG439" s="66">
        <f>COUNTIF(data!$C417,AG$1)</f>
        <v>0</v>
      </c>
      <c r="AH439" s="66">
        <f>COUNTIF(data!$C417,AH$1)</f>
        <v>0</v>
      </c>
      <c r="AI439" s="66">
        <f>COUNTIF(data!$C417,AI$1)</f>
        <v>0</v>
      </c>
      <c r="AJ439" s="66">
        <f>COUNTIF(data!$C417,AJ$1)</f>
        <v>0</v>
      </c>
      <c r="AK439" s="66">
        <f>COUNTIF(data!$C417,AK$1)</f>
        <v>0</v>
      </c>
      <c r="AL439" s="66">
        <f>COUNTIF(data!$C417,AL$1)</f>
        <v>0</v>
      </c>
      <c r="AM439" s="66">
        <f>COUNTIF(data!$C417,AM$1)</f>
        <v>0</v>
      </c>
      <c r="AN439" s="66">
        <f>COUNTIF(data!$C417,AN$1)</f>
        <v>0</v>
      </c>
      <c r="AO439" s="66">
        <f>COUNTIF(data!$C417,AO$1)</f>
        <v>0</v>
      </c>
      <c r="AP439" s="66">
        <f>COUNTIF(data!$C417,AP$1)</f>
        <v>0</v>
      </c>
      <c r="AQ439" s="66">
        <f>COUNTIF(data!$C417,AQ$1)</f>
        <v>0</v>
      </c>
      <c r="AR439" s="66">
        <f>COUNTIF(data!$C417,AR$1)</f>
        <v>1</v>
      </c>
      <c r="AS439" s="66">
        <f>COUNTIF(data!$C417,AS$1)</f>
        <v>0</v>
      </c>
      <c r="AT439" s="66">
        <f>COUNTIF(data!$C417,AT$1)</f>
        <v>0</v>
      </c>
      <c r="AU439" s="66">
        <f>COUNTIF(data!$C417,AU$1)</f>
        <v>0</v>
      </c>
      <c r="AV439" s="66">
        <f>COUNTIF(data!$C417,AV$1)</f>
        <v>0</v>
      </c>
      <c r="AW439" s="66">
        <f>COUNTIF(data!$C417,AW$1)</f>
        <v>0</v>
      </c>
      <c r="AX439" s="66">
        <f>COUNTIF(data!$C417,AX$1)</f>
        <v>0</v>
      </c>
      <c r="AY439" s="66">
        <f>COUNTIF(data!$C417,AY$1)</f>
        <v>0</v>
      </c>
      <c r="AZ439" s="66">
        <f>COUNTIF(data!$C417,AZ$1)</f>
        <v>0</v>
      </c>
      <c r="BA439" s="66">
        <f>COUNTIF(data!$C417,BA$1)</f>
        <v>0</v>
      </c>
      <c r="BB439" s="66">
        <f>COUNTIF(data!$C417,BB$1)</f>
        <v>0</v>
      </c>
    </row>
    <row r="440">
      <c r="A440" s="66">
        <f>COUNTIF(data!$C418,A$1)</f>
        <v>0</v>
      </c>
      <c r="B440" s="66">
        <f>COUNTIF(data!$C418,B$1)</f>
        <v>0</v>
      </c>
      <c r="C440" s="66">
        <f>COUNTIF(data!$C418,C$1)</f>
        <v>0</v>
      </c>
      <c r="D440" s="66">
        <f>COUNTIF(data!$C418,D$1)</f>
        <v>0</v>
      </c>
      <c r="E440" s="66">
        <f>COUNTIF(data!$C418,E$1)</f>
        <v>0</v>
      </c>
      <c r="F440" s="66">
        <f>COUNTIF(data!$C418,F$1)</f>
        <v>0</v>
      </c>
      <c r="G440" s="66">
        <f>COUNTIF(data!$C418,G$1)</f>
        <v>0</v>
      </c>
      <c r="H440" s="66">
        <f>COUNTIF(data!$C418,H$1)</f>
        <v>0</v>
      </c>
      <c r="I440" s="66">
        <f>COUNTIF(data!$C418,I$1)</f>
        <v>0</v>
      </c>
      <c r="J440" s="66">
        <f>COUNTIF(data!$C418,J$1)</f>
        <v>0</v>
      </c>
      <c r="K440" s="66">
        <f>COUNTIF(data!$C418,K$1)</f>
        <v>0</v>
      </c>
      <c r="L440" s="66">
        <f>COUNTIF(data!$C418,L$1)</f>
        <v>0</v>
      </c>
      <c r="M440" s="66">
        <f>COUNTIF(data!$C418,M$1)</f>
        <v>0</v>
      </c>
      <c r="N440" s="66">
        <f>COUNTIF(data!$C418,N$1)</f>
        <v>0</v>
      </c>
      <c r="O440" s="66">
        <f>COUNTIF(data!$C418,O$1)</f>
        <v>0</v>
      </c>
      <c r="P440" s="66">
        <f>COUNTIF(data!$C418,P$1)</f>
        <v>0</v>
      </c>
      <c r="Q440" s="66">
        <f>COUNTIF(data!$C418,Q$1)</f>
        <v>0</v>
      </c>
      <c r="R440" s="66">
        <f>COUNTIF(data!$C418,R$1)</f>
        <v>0</v>
      </c>
      <c r="S440" s="66">
        <f>COUNTIF(data!$C418,S$1)</f>
        <v>0</v>
      </c>
      <c r="T440" s="66">
        <f>COUNTIF(data!$C418,T$1)</f>
        <v>0</v>
      </c>
      <c r="U440" s="66">
        <f>COUNTIF(data!$C418,U$1)</f>
        <v>0</v>
      </c>
      <c r="V440" s="66">
        <f>COUNTIF(data!$C418,V$1)</f>
        <v>0</v>
      </c>
      <c r="W440" s="66">
        <f>COUNTIF(data!$C418,W$1)</f>
        <v>0</v>
      </c>
      <c r="X440" s="66">
        <f>COUNTIF(data!$C418,X$1)</f>
        <v>0</v>
      </c>
      <c r="Y440" s="66">
        <f>COUNTIF(data!$C418,Y$1)</f>
        <v>0</v>
      </c>
      <c r="Z440" s="66">
        <f>COUNTIF(data!$C418,Z$1)</f>
        <v>0</v>
      </c>
      <c r="AA440" s="66">
        <f>COUNTIF(data!$C418,AA$1)</f>
        <v>0</v>
      </c>
      <c r="AB440" s="66">
        <f>COUNTIF(data!$C418,AB$1)</f>
        <v>0</v>
      </c>
      <c r="AC440" s="66">
        <f>COUNTIF(data!$C418,AC$1)</f>
        <v>0</v>
      </c>
      <c r="AD440" s="66">
        <f>COUNTIF(data!$C418,AD$1)</f>
        <v>0</v>
      </c>
      <c r="AE440" s="66">
        <f>COUNTIF(data!$C418,AE$1)</f>
        <v>0</v>
      </c>
      <c r="AF440" s="66">
        <f>COUNTIF(data!$C418,AF$1)</f>
        <v>0</v>
      </c>
      <c r="AG440" s="66">
        <f>COUNTIF(data!$C418,AG$1)</f>
        <v>0</v>
      </c>
      <c r="AH440" s="66">
        <f>COUNTIF(data!$C418,AH$1)</f>
        <v>1</v>
      </c>
      <c r="AI440" s="66">
        <f>COUNTIF(data!$C418,AI$1)</f>
        <v>0</v>
      </c>
      <c r="AJ440" s="66">
        <f>COUNTIF(data!$C418,AJ$1)</f>
        <v>0</v>
      </c>
      <c r="AK440" s="66">
        <f>COUNTIF(data!$C418,AK$1)</f>
        <v>0</v>
      </c>
      <c r="AL440" s="66">
        <f>COUNTIF(data!$C418,AL$1)</f>
        <v>0</v>
      </c>
      <c r="AM440" s="66">
        <f>COUNTIF(data!$C418,AM$1)</f>
        <v>0</v>
      </c>
      <c r="AN440" s="66">
        <f>COUNTIF(data!$C418,AN$1)</f>
        <v>0</v>
      </c>
      <c r="AO440" s="66">
        <f>COUNTIF(data!$C418,AO$1)</f>
        <v>0</v>
      </c>
      <c r="AP440" s="66">
        <f>COUNTIF(data!$C418,AP$1)</f>
        <v>0</v>
      </c>
      <c r="AQ440" s="66">
        <f>COUNTIF(data!$C418,AQ$1)</f>
        <v>0</v>
      </c>
      <c r="AR440" s="66">
        <f>COUNTIF(data!$C418,AR$1)</f>
        <v>0</v>
      </c>
      <c r="AS440" s="66">
        <f>COUNTIF(data!$C418,AS$1)</f>
        <v>0</v>
      </c>
      <c r="AT440" s="66">
        <f>COUNTIF(data!$C418,AT$1)</f>
        <v>0</v>
      </c>
      <c r="AU440" s="66">
        <f>COUNTIF(data!$C418,AU$1)</f>
        <v>0</v>
      </c>
      <c r="AV440" s="66">
        <f>COUNTIF(data!$C418,AV$1)</f>
        <v>0</v>
      </c>
      <c r="AW440" s="66">
        <f>COUNTIF(data!$C418,AW$1)</f>
        <v>0</v>
      </c>
      <c r="AX440" s="66">
        <f>COUNTIF(data!$C418,AX$1)</f>
        <v>0</v>
      </c>
      <c r="AY440" s="66">
        <f>COUNTIF(data!$C418,AY$1)</f>
        <v>0</v>
      </c>
      <c r="AZ440" s="66">
        <f>COUNTIF(data!$C418,AZ$1)</f>
        <v>0</v>
      </c>
      <c r="BA440" s="66">
        <f>COUNTIF(data!$C418,BA$1)</f>
        <v>0</v>
      </c>
      <c r="BB440" s="66">
        <f>COUNTIF(data!$C418,BB$1)</f>
        <v>0</v>
      </c>
    </row>
    <row r="441">
      <c r="A441" s="66">
        <f>COUNTIF(data!$C419,A$1)</f>
        <v>1</v>
      </c>
      <c r="B441" s="66">
        <f>COUNTIF(data!$C419,B$1)</f>
        <v>0</v>
      </c>
      <c r="C441" s="66">
        <f>COUNTIF(data!$C419,C$1)</f>
        <v>0</v>
      </c>
      <c r="D441" s="66">
        <f>COUNTIF(data!$C419,D$1)</f>
        <v>0</v>
      </c>
      <c r="E441" s="66">
        <f>COUNTIF(data!$C419,E$1)</f>
        <v>0</v>
      </c>
      <c r="F441" s="66">
        <f>COUNTIF(data!$C419,F$1)</f>
        <v>0</v>
      </c>
      <c r="G441" s="66">
        <f>COUNTIF(data!$C419,G$1)</f>
        <v>0</v>
      </c>
      <c r="H441" s="66">
        <f>COUNTIF(data!$C419,H$1)</f>
        <v>0</v>
      </c>
      <c r="I441" s="66">
        <f>COUNTIF(data!$C419,I$1)</f>
        <v>0</v>
      </c>
      <c r="J441" s="66">
        <f>COUNTIF(data!$C419,J$1)</f>
        <v>0</v>
      </c>
      <c r="K441" s="66">
        <f>COUNTIF(data!$C419,K$1)</f>
        <v>0</v>
      </c>
      <c r="L441" s="66">
        <f>COUNTIF(data!$C419,L$1)</f>
        <v>0</v>
      </c>
      <c r="M441" s="66">
        <f>COUNTIF(data!$C419,M$1)</f>
        <v>0</v>
      </c>
      <c r="N441" s="66">
        <f>COUNTIF(data!$C419,N$1)</f>
        <v>0</v>
      </c>
      <c r="O441" s="66">
        <f>COUNTIF(data!$C419,O$1)</f>
        <v>0</v>
      </c>
      <c r="P441" s="66">
        <f>COUNTIF(data!$C419,P$1)</f>
        <v>0</v>
      </c>
      <c r="Q441" s="66">
        <f>COUNTIF(data!$C419,Q$1)</f>
        <v>0</v>
      </c>
      <c r="R441" s="66">
        <f>COUNTIF(data!$C419,R$1)</f>
        <v>0</v>
      </c>
      <c r="S441" s="66">
        <f>COUNTIF(data!$C419,S$1)</f>
        <v>0</v>
      </c>
      <c r="T441" s="66">
        <f>COUNTIF(data!$C419,T$1)</f>
        <v>0</v>
      </c>
      <c r="U441" s="66">
        <f>COUNTIF(data!$C419,U$1)</f>
        <v>0</v>
      </c>
      <c r="V441" s="66">
        <f>COUNTIF(data!$C419,V$1)</f>
        <v>0</v>
      </c>
      <c r="W441" s="66">
        <f>COUNTIF(data!$C419,W$1)</f>
        <v>0</v>
      </c>
      <c r="X441" s="66">
        <f>COUNTIF(data!$C419,X$1)</f>
        <v>0</v>
      </c>
      <c r="Y441" s="66">
        <f>COUNTIF(data!$C419,Y$1)</f>
        <v>0</v>
      </c>
      <c r="Z441" s="66">
        <f>COUNTIF(data!$C419,Z$1)</f>
        <v>0</v>
      </c>
      <c r="AA441" s="66">
        <f>COUNTIF(data!$C419,AA$1)</f>
        <v>0</v>
      </c>
      <c r="AB441" s="66">
        <f>COUNTIF(data!$C419,AB$1)</f>
        <v>0</v>
      </c>
      <c r="AC441" s="66">
        <f>COUNTIF(data!$C419,AC$1)</f>
        <v>0</v>
      </c>
      <c r="AD441" s="66">
        <f>COUNTIF(data!$C419,AD$1)</f>
        <v>0</v>
      </c>
      <c r="AE441" s="66">
        <f>COUNTIF(data!$C419,AE$1)</f>
        <v>0</v>
      </c>
      <c r="AF441" s="66">
        <f>COUNTIF(data!$C419,AF$1)</f>
        <v>0</v>
      </c>
      <c r="AG441" s="66">
        <f>COUNTIF(data!$C419,AG$1)</f>
        <v>0</v>
      </c>
      <c r="AH441" s="66">
        <f>COUNTIF(data!$C419,AH$1)</f>
        <v>0</v>
      </c>
      <c r="AI441" s="66">
        <f>COUNTIF(data!$C419,AI$1)</f>
        <v>0</v>
      </c>
      <c r="AJ441" s="66">
        <f>COUNTIF(data!$C419,AJ$1)</f>
        <v>0</v>
      </c>
      <c r="AK441" s="66">
        <f>COUNTIF(data!$C419,AK$1)</f>
        <v>0</v>
      </c>
      <c r="AL441" s="66">
        <f>COUNTIF(data!$C419,AL$1)</f>
        <v>0</v>
      </c>
      <c r="AM441" s="66">
        <f>COUNTIF(data!$C419,AM$1)</f>
        <v>0</v>
      </c>
      <c r="AN441" s="66">
        <f>COUNTIF(data!$C419,AN$1)</f>
        <v>0</v>
      </c>
      <c r="AO441" s="66">
        <f>COUNTIF(data!$C419,AO$1)</f>
        <v>0</v>
      </c>
      <c r="AP441" s="66">
        <f>COUNTIF(data!$C419,AP$1)</f>
        <v>0</v>
      </c>
      <c r="AQ441" s="66">
        <f>COUNTIF(data!$C419,AQ$1)</f>
        <v>0</v>
      </c>
      <c r="AR441" s="66">
        <f>COUNTIF(data!$C419,AR$1)</f>
        <v>0</v>
      </c>
      <c r="AS441" s="66">
        <f>COUNTIF(data!$C419,AS$1)</f>
        <v>0</v>
      </c>
      <c r="AT441" s="66">
        <f>COUNTIF(data!$C419,AT$1)</f>
        <v>0</v>
      </c>
      <c r="AU441" s="66">
        <f>COUNTIF(data!$C419,AU$1)</f>
        <v>0</v>
      </c>
      <c r="AV441" s="66">
        <f>COUNTIF(data!$C419,AV$1)</f>
        <v>0</v>
      </c>
      <c r="AW441" s="66">
        <f>COUNTIF(data!$C419,AW$1)</f>
        <v>0</v>
      </c>
      <c r="AX441" s="66">
        <f>COUNTIF(data!$C419,AX$1)</f>
        <v>0</v>
      </c>
      <c r="AY441" s="66">
        <f>COUNTIF(data!$C419,AY$1)</f>
        <v>0</v>
      </c>
      <c r="AZ441" s="66">
        <f>COUNTIF(data!$C419,AZ$1)</f>
        <v>0</v>
      </c>
      <c r="BA441" s="66">
        <f>COUNTIF(data!$C419,BA$1)</f>
        <v>0</v>
      </c>
      <c r="BB441" s="66">
        <f>COUNTIF(data!$C419,BB$1)</f>
        <v>0</v>
      </c>
    </row>
    <row r="442">
      <c r="A442" s="66">
        <f>COUNTIF(data!$C420,A$1)</f>
        <v>0</v>
      </c>
      <c r="B442" s="66">
        <f>COUNTIF(data!$C420,B$1)</f>
        <v>0</v>
      </c>
      <c r="C442" s="66">
        <f>COUNTIF(data!$C420,C$1)</f>
        <v>0</v>
      </c>
      <c r="D442" s="66">
        <f>COUNTIF(data!$C420,D$1)</f>
        <v>0</v>
      </c>
      <c r="E442" s="66">
        <f>COUNTIF(data!$C420,E$1)</f>
        <v>0</v>
      </c>
      <c r="F442" s="66">
        <f>COUNTIF(data!$C420,F$1)</f>
        <v>0</v>
      </c>
      <c r="G442" s="66">
        <f>COUNTIF(data!$C420,G$1)</f>
        <v>0</v>
      </c>
      <c r="H442" s="66">
        <f>COUNTIF(data!$C420,H$1)</f>
        <v>0</v>
      </c>
      <c r="I442" s="66">
        <f>COUNTIF(data!$C420,I$1)</f>
        <v>0</v>
      </c>
      <c r="J442" s="66">
        <f>COUNTIF(data!$C420,J$1)</f>
        <v>0</v>
      </c>
      <c r="K442" s="66">
        <f>COUNTIF(data!$C420,K$1)</f>
        <v>0</v>
      </c>
      <c r="L442" s="66">
        <f>COUNTIF(data!$C420,L$1)</f>
        <v>0</v>
      </c>
      <c r="M442" s="66">
        <f>COUNTIF(data!$C420,M$1)</f>
        <v>0</v>
      </c>
      <c r="N442" s="66">
        <f>COUNTIF(data!$C420,N$1)</f>
        <v>0</v>
      </c>
      <c r="O442" s="66">
        <f>COUNTIF(data!$C420,O$1)</f>
        <v>0</v>
      </c>
      <c r="P442" s="66">
        <f>COUNTIF(data!$C420,P$1)</f>
        <v>0</v>
      </c>
      <c r="Q442" s="66">
        <f>COUNTIF(data!$C420,Q$1)</f>
        <v>0</v>
      </c>
      <c r="R442" s="66">
        <f>COUNTIF(data!$C420,R$1)</f>
        <v>0</v>
      </c>
      <c r="S442" s="66">
        <f>COUNTIF(data!$C420,S$1)</f>
        <v>0</v>
      </c>
      <c r="T442" s="66">
        <f>COUNTIF(data!$C420,T$1)</f>
        <v>0</v>
      </c>
      <c r="U442" s="66">
        <f>COUNTIF(data!$C420,U$1)</f>
        <v>0</v>
      </c>
      <c r="V442" s="66">
        <f>COUNTIF(data!$C420,V$1)</f>
        <v>0</v>
      </c>
      <c r="W442" s="66">
        <f>COUNTIF(data!$C420,W$1)</f>
        <v>0</v>
      </c>
      <c r="X442" s="66">
        <f>COUNTIF(data!$C420,X$1)</f>
        <v>0</v>
      </c>
      <c r="Y442" s="66">
        <f>COUNTIF(data!$C420,Y$1)</f>
        <v>0</v>
      </c>
      <c r="Z442" s="66">
        <f>COUNTIF(data!$C420,Z$1)</f>
        <v>0</v>
      </c>
      <c r="AA442" s="66">
        <f>COUNTIF(data!$C420,AA$1)</f>
        <v>1</v>
      </c>
      <c r="AB442" s="66">
        <f>COUNTIF(data!$C420,AB$1)</f>
        <v>0</v>
      </c>
      <c r="AC442" s="66">
        <f>COUNTIF(data!$C420,AC$1)</f>
        <v>0</v>
      </c>
      <c r="AD442" s="66">
        <f>COUNTIF(data!$C420,AD$1)</f>
        <v>0</v>
      </c>
      <c r="AE442" s="66">
        <f>COUNTIF(data!$C420,AE$1)</f>
        <v>0</v>
      </c>
      <c r="AF442" s="66">
        <f>COUNTIF(data!$C420,AF$1)</f>
        <v>0</v>
      </c>
      <c r="AG442" s="66">
        <f>COUNTIF(data!$C420,AG$1)</f>
        <v>0</v>
      </c>
      <c r="AH442" s="66">
        <f>COUNTIF(data!$C420,AH$1)</f>
        <v>0</v>
      </c>
      <c r="AI442" s="66">
        <f>COUNTIF(data!$C420,AI$1)</f>
        <v>0</v>
      </c>
      <c r="AJ442" s="66">
        <f>COUNTIF(data!$C420,AJ$1)</f>
        <v>0</v>
      </c>
      <c r="AK442" s="66">
        <f>COUNTIF(data!$C420,AK$1)</f>
        <v>0</v>
      </c>
      <c r="AL442" s="66">
        <f>COUNTIF(data!$C420,AL$1)</f>
        <v>0</v>
      </c>
      <c r="AM442" s="66">
        <f>COUNTIF(data!$C420,AM$1)</f>
        <v>0</v>
      </c>
      <c r="AN442" s="66">
        <f>COUNTIF(data!$C420,AN$1)</f>
        <v>0</v>
      </c>
      <c r="AO442" s="66">
        <f>COUNTIF(data!$C420,AO$1)</f>
        <v>0</v>
      </c>
      <c r="AP442" s="66">
        <f>COUNTIF(data!$C420,AP$1)</f>
        <v>0</v>
      </c>
      <c r="AQ442" s="66">
        <f>COUNTIF(data!$C420,AQ$1)</f>
        <v>0</v>
      </c>
      <c r="AR442" s="66">
        <f>COUNTIF(data!$C420,AR$1)</f>
        <v>0</v>
      </c>
      <c r="AS442" s="66">
        <f>COUNTIF(data!$C420,AS$1)</f>
        <v>0</v>
      </c>
      <c r="AT442" s="66">
        <f>COUNTIF(data!$C420,AT$1)</f>
        <v>0</v>
      </c>
      <c r="AU442" s="66">
        <f>COUNTIF(data!$C420,AU$1)</f>
        <v>0</v>
      </c>
      <c r="AV442" s="66">
        <f>COUNTIF(data!$C420,AV$1)</f>
        <v>0</v>
      </c>
      <c r="AW442" s="66">
        <f>COUNTIF(data!$C420,AW$1)</f>
        <v>0</v>
      </c>
      <c r="AX442" s="66">
        <f>COUNTIF(data!$C420,AX$1)</f>
        <v>0</v>
      </c>
      <c r="AY442" s="66">
        <f>COUNTIF(data!$C420,AY$1)</f>
        <v>0</v>
      </c>
      <c r="AZ442" s="66">
        <f>COUNTIF(data!$C420,AZ$1)</f>
        <v>0</v>
      </c>
      <c r="BA442" s="66">
        <f>COUNTIF(data!$C420,BA$1)</f>
        <v>0</v>
      </c>
      <c r="BB442" s="66">
        <f>COUNTIF(data!$C420,BB$1)</f>
        <v>0</v>
      </c>
    </row>
    <row r="443">
      <c r="A443" s="66">
        <f>COUNTIF(data!$C421,A$1)</f>
        <v>0</v>
      </c>
      <c r="B443" s="66">
        <f>COUNTIF(data!$C421,B$1)</f>
        <v>0</v>
      </c>
      <c r="C443" s="66">
        <f>COUNTIF(data!$C421,C$1)</f>
        <v>0</v>
      </c>
      <c r="D443" s="66">
        <f>COUNTIF(data!$C421,D$1)</f>
        <v>0</v>
      </c>
      <c r="E443" s="66">
        <f>COUNTIF(data!$C421,E$1)</f>
        <v>0</v>
      </c>
      <c r="F443" s="66">
        <f>COUNTIF(data!$C421,F$1)</f>
        <v>0</v>
      </c>
      <c r="G443" s="66">
        <f>COUNTIF(data!$C421,G$1)</f>
        <v>0</v>
      </c>
      <c r="H443" s="66">
        <f>COUNTIF(data!$C421,H$1)</f>
        <v>0</v>
      </c>
      <c r="I443" s="66">
        <f>COUNTIF(data!$C421,I$1)</f>
        <v>0</v>
      </c>
      <c r="J443" s="66">
        <f>COUNTIF(data!$C421,J$1)</f>
        <v>0</v>
      </c>
      <c r="K443" s="66">
        <f>COUNTIF(data!$C421,K$1)</f>
        <v>0</v>
      </c>
      <c r="L443" s="66">
        <f>COUNTIF(data!$C421,L$1)</f>
        <v>0</v>
      </c>
      <c r="M443" s="66">
        <f>COUNTIF(data!$C421,M$1)</f>
        <v>0</v>
      </c>
      <c r="N443" s="66">
        <f>COUNTIF(data!$C421,N$1)</f>
        <v>0</v>
      </c>
      <c r="O443" s="66">
        <f>COUNTIF(data!$C421,O$1)</f>
        <v>0</v>
      </c>
      <c r="P443" s="66">
        <f>COUNTIF(data!$C421,P$1)</f>
        <v>0</v>
      </c>
      <c r="Q443" s="66">
        <f>COUNTIF(data!$C421,Q$1)</f>
        <v>0</v>
      </c>
      <c r="R443" s="66">
        <f>COUNTIF(data!$C421,R$1)</f>
        <v>0</v>
      </c>
      <c r="S443" s="66">
        <f>COUNTIF(data!$C421,S$1)</f>
        <v>0</v>
      </c>
      <c r="T443" s="66">
        <f>COUNTIF(data!$C421,T$1)</f>
        <v>0</v>
      </c>
      <c r="U443" s="66">
        <f>COUNTIF(data!$C421,U$1)</f>
        <v>0</v>
      </c>
      <c r="V443" s="66">
        <f>COUNTIF(data!$C421,V$1)</f>
        <v>0</v>
      </c>
      <c r="W443" s="66">
        <f>COUNTIF(data!$C421,W$1)</f>
        <v>0</v>
      </c>
      <c r="X443" s="66">
        <f>COUNTIF(data!$C421,X$1)</f>
        <v>0</v>
      </c>
      <c r="Y443" s="66">
        <f>COUNTIF(data!$C421,Y$1)</f>
        <v>0</v>
      </c>
      <c r="Z443" s="66">
        <f>COUNTIF(data!$C421,Z$1)</f>
        <v>0</v>
      </c>
      <c r="AA443" s="66">
        <f>COUNTIF(data!$C421,AA$1)</f>
        <v>0</v>
      </c>
      <c r="AB443" s="66">
        <f>COUNTIF(data!$C421,AB$1)</f>
        <v>0</v>
      </c>
      <c r="AC443" s="66">
        <f>COUNTIF(data!$C421,AC$1)</f>
        <v>0</v>
      </c>
      <c r="AD443" s="66">
        <f>COUNTIF(data!$C421,AD$1)</f>
        <v>0</v>
      </c>
      <c r="AE443" s="66">
        <f>COUNTIF(data!$C421,AE$1)</f>
        <v>0</v>
      </c>
      <c r="AF443" s="66">
        <f>COUNTIF(data!$C421,AF$1)</f>
        <v>0</v>
      </c>
      <c r="AG443" s="66">
        <f>COUNTIF(data!$C421,AG$1)</f>
        <v>0</v>
      </c>
      <c r="AH443" s="66">
        <f>COUNTIF(data!$C421,AH$1)</f>
        <v>0</v>
      </c>
      <c r="AI443" s="66">
        <f>COUNTIF(data!$C421,AI$1)</f>
        <v>0</v>
      </c>
      <c r="AJ443" s="66">
        <f>COUNTIF(data!$C421,AJ$1)</f>
        <v>0</v>
      </c>
      <c r="AK443" s="66">
        <f>COUNTIF(data!$C421,AK$1)</f>
        <v>0</v>
      </c>
      <c r="AL443" s="66">
        <f>COUNTIF(data!$C421,AL$1)</f>
        <v>0</v>
      </c>
      <c r="AM443" s="66">
        <f>COUNTIF(data!$C421,AM$1)</f>
        <v>0</v>
      </c>
      <c r="AN443" s="66">
        <f>COUNTIF(data!$C421,AN$1)</f>
        <v>0</v>
      </c>
      <c r="AO443" s="66">
        <f>COUNTIF(data!$C421,AO$1)</f>
        <v>0</v>
      </c>
      <c r="AP443" s="66">
        <f>COUNTIF(data!$C421,AP$1)</f>
        <v>0</v>
      </c>
      <c r="AQ443" s="66">
        <f>COUNTIF(data!$C421,AQ$1)</f>
        <v>0</v>
      </c>
      <c r="AR443" s="66">
        <f>COUNTIF(data!$C421,AR$1)</f>
        <v>0</v>
      </c>
      <c r="AS443" s="66">
        <f>COUNTIF(data!$C421,AS$1)</f>
        <v>0</v>
      </c>
      <c r="AT443" s="66">
        <f>COUNTIF(data!$C421,AT$1)</f>
        <v>0</v>
      </c>
      <c r="AU443" s="66">
        <f>COUNTIF(data!$C421,AU$1)</f>
        <v>1</v>
      </c>
      <c r="AV443" s="66">
        <f>COUNTIF(data!$C421,AV$1)</f>
        <v>0</v>
      </c>
      <c r="AW443" s="66">
        <f>COUNTIF(data!$C421,AW$1)</f>
        <v>0</v>
      </c>
      <c r="AX443" s="66">
        <f>COUNTIF(data!$C421,AX$1)</f>
        <v>0</v>
      </c>
      <c r="AY443" s="66">
        <f>COUNTIF(data!$C421,AY$1)</f>
        <v>0</v>
      </c>
      <c r="AZ443" s="66">
        <f>COUNTIF(data!$C421,AZ$1)</f>
        <v>0</v>
      </c>
      <c r="BA443" s="66">
        <f>COUNTIF(data!$C421,BA$1)</f>
        <v>0</v>
      </c>
      <c r="BB443" s="66">
        <f>COUNTIF(data!$C421,BB$1)</f>
        <v>0</v>
      </c>
    </row>
    <row r="444">
      <c r="A444" s="66">
        <f>COUNTIF(data!$C422,A$1)</f>
        <v>0</v>
      </c>
      <c r="B444" s="66">
        <f>COUNTIF(data!$C422,B$1)</f>
        <v>0</v>
      </c>
      <c r="C444" s="66">
        <f>COUNTIF(data!$C422,C$1)</f>
        <v>1</v>
      </c>
      <c r="D444" s="66">
        <f>COUNTIF(data!$C422,D$1)</f>
        <v>0</v>
      </c>
      <c r="E444" s="66">
        <f>COUNTIF(data!$C422,E$1)</f>
        <v>0</v>
      </c>
      <c r="F444" s="66">
        <f>COUNTIF(data!$C422,F$1)</f>
        <v>0</v>
      </c>
      <c r="G444" s="66">
        <f>COUNTIF(data!$C422,G$1)</f>
        <v>0</v>
      </c>
      <c r="H444" s="66">
        <f>COUNTIF(data!$C422,H$1)</f>
        <v>0</v>
      </c>
      <c r="I444" s="66">
        <f>COUNTIF(data!$C422,I$1)</f>
        <v>0</v>
      </c>
      <c r="J444" s="66">
        <f>COUNTIF(data!$C422,J$1)</f>
        <v>0</v>
      </c>
      <c r="K444" s="66">
        <f>COUNTIF(data!$C422,K$1)</f>
        <v>0</v>
      </c>
      <c r="L444" s="66">
        <f>COUNTIF(data!$C422,L$1)</f>
        <v>0</v>
      </c>
      <c r="M444" s="66">
        <f>COUNTIF(data!$C422,M$1)</f>
        <v>0</v>
      </c>
      <c r="N444" s="66">
        <f>COUNTIF(data!$C422,N$1)</f>
        <v>0</v>
      </c>
      <c r="O444" s="66">
        <f>COUNTIF(data!$C422,O$1)</f>
        <v>0</v>
      </c>
      <c r="P444" s="66">
        <f>COUNTIF(data!$C422,P$1)</f>
        <v>0</v>
      </c>
      <c r="Q444" s="66">
        <f>COUNTIF(data!$C422,Q$1)</f>
        <v>0</v>
      </c>
      <c r="R444" s="66">
        <f>COUNTIF(data!$C422,R$1)</f>
        <v>0</v>
      </c>
      <c r="S444" s="66">
        <f>COUNTIF(data!$C422,S$1)</f>
        <v>0</v>
      </c>
      <c r="T444" s="66">
        <f>COUNTIF(data!$C422,T$1)</f>
        <v>0</v>
      </c>
      <c r="U444" s="66">
        <f>COUNTIF(data!$C422,U$1)</f>
        <v>0</v>
      </c>
      <c r="V444" s="66">
        <f>COUNTIF(data!$C422,V$1)</f>
        <v>0</v>
      </c>
      <c r="W444" s="66">
        <f>COUNTIF(data!$C422,W$1)</f>
        <v>0</v>
      </c>
      <c r="X444" s="66">
        <f>COUNTIF(data!$C422,X$1)</f>
        <v>0</v>
      </c>
      <c r="Y444" s="66">
        <f>COUNTIF(data!$C422,Y$1)</f>
        <v>0</v>
      </c>
      <c r="Z444" s="66">
        <f>COUNTIF(data!$C422,Z$1)</f>
        <v>0</v>
      </c>
      <c r="AA444" s="66">
        <f>COUNTIF(data!$C422,AA$1)</f>
        <v>0</v>
      </c>
      <c r="AB444" s="66">
        <f>COUNTIF(data!$C422,AB$1)</f>
        <v>0</v>
      </c>
      <c r="AC444" s="66">
        <f>COUNTIF(data!$C422,AC$1)</f>
        <v>0</v>
      </c>
      <c r="AD444" s="66">
        <f>COUNTIF(data!$C422,AD$1)</f>
        <v>0</v>
      </c>
      <c r="AE444" s="66">
        <f>COUNTIF(data!$C422,AE$1)</f>
        <v>0</v>
      </c>
      <c r="AF444" s="66">
        <f>COUNTIF(data!$C422,AF$1)</f>
        <v>0</v>
      </c>
      <c r="AG444" s="66">
        <f>COUNTIF(data!$C422,AG$1)</f>
        <v>0</v>
      </c>
      <c r="AH444" s="66">
        <f>COUNTIF(data!$C422,AH$1)</f>
        <v>0</v>
      </c>
      <c r="AI444" s="66">
        <f>COUNTIF(data!$C422,AI$1)</f>
        <v>0</v>
      </c>
      <c r="AJ444" s="66">
        <f>COUNTIF(data!$C422,AJ$1)</f>
        <v>0</v>
      </c>
      <c r="AK444" s="66">
        <f>COUNTIF(data!$C422,AK$1)</f>
        <v>0</v>
      </c>
      <c r="AL444" s="66">
        <f>COUNTIF(data!$C422,AL$1)</f>
        <v>0</v>
      </c>
      <c r="AM444" s="66">
        <f>COUNTIF(data!$C422,AM$1)</f>
        <v>0</v>
      </c>
      <c r="AN444" s="66">
        <f>COUNTIF(data!$C422,AN$1)</f>
        <v>0</v>
      </c>
      <c r="AO444" s="66">
        <f>COUNTIF(data!$C422,AO$1)</f>
        <v>0</v>
      </c>
      <c r="AP444" s="66">
        <f>COUNTIF(data!$C422,AP$1)</f>
        <v>0</v>
      </c>
      <c r="AQ444" s="66">
        <f>COUNTIF(data!$C422,AQ$1)</f>
        <v>0</v>
      </c>
      <c r="AR444" s="66">
        <f>COUNTIF(data!$C422,AR$1)</f>
        <v>0</v>
      </c>
      <c r="AS444" s="66">
        <f>COUNTIF(data!$C422,AS$1)</f>
        <v>0</v>
      </c>
      <c r="AT444" s="66">
        <f>COUNTIF(data!$C422,AT$1)</f>
        <v>0</v>
      </c>
      <c r="AU444" s="66">
        <f>COUNTIF(data!$C422,AU$1)</f>
        <v>0</v>
      </c>
      <c r="AV444" s="66">
        <f>COUNTIF(data!$C422,AV$1)</f>
        <v>0</v>
      </c>
      <c r="AW444" s="66">
        <f>COUNTIF(data!$C422,AW$1)</f>
        <v>0</v>
      </c>
      <c r="AX444" s="66">
        <f>COUNTIF(data!$C422,AX$1)</f>
        <v>0</v>
      </c>
      <c r="AY444" s="66">
        <f>COUNTIF(data!$C422,AY$1)</f>
        <v>0</v>
      </c>
      <c r="AZ444" s="66">
        <f>COUNTIF(data!$C422,AZ$1)</f>
        <v>0</v>
      </c>
      <c r="BA444" s="66">
        <f>COUNTIF(data!$C422,BA$1)</f>
        <v>0</v>
      </c>
      <c r="BB444" s="66">
        <f>COUNTIF(data!$C422,BB$1)</f>
        <v>0</v>
      </c>
    </row>
    <row r="445">
      <c r="A445" s="66">
        <f>COUNTIF(data!$C423,A$1)</f>
        <v>0</v>
      </c>
      <c r="B445" s="66">
        <f>COUNTIF(data!$C423,B$1)</f>
        <v>0</v>
      </c>
      <c r="C445" s="66">
        <f>COUNTIF(data!$C423,C$1)</f>
        <v>0</v>
      </c>
      <c r="D445" s="66">
        <f>COUNTIF(data!$C423,D$1)</f>
        <v>0</v>
      </c>
      <c r="E445" s="66">
        <f>COUNTIF(data!$C423,E$1)</f>
        <v>0</v>
      </c>
      <c r="F445" s="66">
        <f>COUNTIF(data!$C423,F$1)</f>
        <v>0</v>
      </c>
      <c r="G445" s="66">
        <f>COUNTIF(data!$C423,G$1)</f>
        <v>0</v>
      </c>
      <c r="H445" s="66">
        <f>COUNTIF(data!$C423,H$1)</f>
        <v>0</v>
      </c>
      <c r="I445" s="66">
        <f>COUNTIF(data!$C423,I$1)</f>
        <v>0</v>
      </c>
      <c r="J445" s="66">
        <f>COUNTIF(data!$C423,J$1)</f>
        <v>0</v>
      </c>
      <c r="K445" s="66">
        <f>COUNTIF(data!$C423,K$1)</f>
        <v>0</v>
      </c>
      <c r="L445" s="66">
        <f>COUNTIF(data!$C423,L$1)</f>
        <v>0</v>
      </c>
      <c r="M445" s="66">
        <f>COUNTIF(data!$C423,M$1)</f>
        <v>0</v>
      </c>
      <c r="N445" s="66">
        <f>COUNTIF(data!$C423,N$1)</f>
        <v>0</v>
      </c>
      <c r="O445" s="66">
        <f>COUNTIF(data!$C423,O$1)</f>
        <v>0</v>
      </c>
      <c r="P445" s="66">
        <f>COUNTIF(data!$C423,P$1)</f>
        <v>0</v>
      </c>
      <c r="Q445" s="66">
        <f>COUNTIF(data!$C423,Q$1)</f>
        <v>0</v>
      </c>
      <c r="R445" s="66">
        <f>COUNTIF(data!$C423,R$1)</f>
        <v>0</v>
      </c>
      <c r="S445" s="66">
        <f>COUNTIF(data!$C423,S$1)</f>
        <v>0</v>
      </c>
      <c r="T445" s="66">
        <f>COUNTIF(data!$C423,T$1)</f>
        <v>0</v>
      </c>
      <c r="U445" s="66">
        <f>COUNTIF(data!$C423,U$1)</f>
        <v>0</v>
      </c>
      <c r="V445" s="66">
        <f>COUNTIF(data!$C423,V$1)</f>
        <v>0</v>
      </c>
      <c r="W445" s="66">
        <f>COUNTIF(data!$C423,W$1)</f>
        <v>0</v>
      </c>
      <c r="X445" s="66">
        <f>COUNTIF(data!$C423,X$1)</f>
        <v>0</v>
      </c>
      <c r="Y445" s="66">
        <f>COUNTIF(data!$C423,Y$1)</f>
        <v>0</v>
      </c>
      <c r="Z445" s="66">
        <f>COUNTIF(data!$C423,Z$1)</f>
        <v>0</v>
      </c>
      <c r="AA445" s="66">
        <f>COUNTIF(data!$C423,AA$1)</f>
        <v>0</v>
      </c>
      <c r="AB445" s="66">
        <f>COUNTIF(data!$C423,AB$1)</f>
        <v>0</v>
      </c>
      <c r="AC445" s="66">
        <f>COUNTIF(data!$C423,AC$1)</f>
        <v>0</v>
      </c>
      <c r="AD445" s="66">
        <f>COUNTIF(data!$C423,AD$1)</f>
        <v>0</v>
      </c>
      <c r="AE445" s="66">
        <f>COUNTIF(data!$C423,AE$1)</f>
        <v>0</v>
      </c>
      <c r="AF445" s="66">
        <f>COUNTIF(data!$C423,AF$1)</f>
        <v>0</v>
      </c>
      <c r="AG445" s="66">
        <f>COUNTIF(data!$C423,AG$1)</f>
        <v>0</v>
      </c>
      <c r="AH445" s="66">
        <f>COUNTIF(data!$C423,AH$1)</f>
        <v>0</v>
      </c>
      <c r="AI445" s="66">
        <f>COUNTIF(data!$C423,AI$1)</f>
        <v>0</v>
      </c>
      <c r="AJ445" s="66">
        <f>COUNTIF(data!$C423,AJ$1)</f>
        <v>0</v>
      </c>
      <c r="AK445" s="66">
        <f>COUNTIF(data!$C423,AK$1)</f>
        <v>0</v>
      </c>
      <c r="AL445" s="66">
        <f>COUNTIF(data!$C423,AL$1)</f>
        <v>0</v>
      </c>
      <c r="AM445" s="66">
        <f>COUNTIF(data!$C423,AM$1)</f>
        <v>0</v>
      </c>
      <c r="AN445" s="66">
        <f>COUNTIF(data!$C423,AN$1)</f>
        <v>0</v>
      </c>
      <c r="AO445" s="66">
        <f>COUNTIF(data!$C423,AO$1)</f>
        <v>0</v>
      </c>
      <c r="AP445" s="66">
        <f>COUNTIF(data!$C423,AP$1)</f>
        <v>0</v>
      </c>
      <c r="AQ445" s="66">
        <f>COUNTIF(data!$C423,AQ$1)</f>
        <v>1</v>
      </c>
      <c r="AR445" s="66">
        <f>COUNTIF(data!$C423,AR$1)</f>
        <v>0</v>
      </c>
      <c r="AS445" s="66">
        <f>COUNTIF(data!$C423,AS$1)</f>
        <v>0</v>
      </c>
      <c r="AT445" s="66">
        <f>COUNTIF(data!$C423,AT$1)</f>
        <v>0</v>
      </c>
      <c r="AU445" s="66">
        <f>COUNTIF(data!$C423,AU$1)</f>
        <v>0</v>
      </c>
      <c r="AV445" s="66">
        <f>COUNTIF(data!$C423,AV$1)</f>
        <v>0</v>
      </c>
      <c r="AW445" s="66">
        <f>COUNTIF(data!$C423,AW$1)</f>
        <v>0</v>
      </c>
      <c r="AX445" s="66">
        <f>COUNTIF(data!$C423,AX$1)</f>
        <v>0</v>
      </c>
      <c r="AY445" s="66">
        <f>COUNTIF(data!$C423,AY$1)</f>
        <v>0</v>
      </c>
      <c r="AZ445" s="66">
        <f>COUNTIF(data!$C423,AZ$1)</f>
        <v>0</v>
      </c>
      <c r="BA445" s="66">
        <f>COUNTIF(data!$C423,BA$1)</f>
        <v>0</v>
      </c>
      <c r="BB445" s="66">
        <f>COUNTIF(data!$C423,BB$1)</f>
        <v>0</v>
      </c>
    </row>
    <row r="446">
      <c r="A446" s="66">
        <f>COUNTIF(data!$C424,A$1)</f>
        <v>0</v>
      </c>
      <c r="B446" s="66">
        <f>COUNTIF(data!$C424,B$1)</f>
        <v>0</v>
      </c>
      <c r="C446" s="66">
        <f>COUNTIF(data!$C424,C$1)</f>
        <v>0</v>
      </c>
      <c r="D446" s="66">
        <f>COUNTIF(data!$C424,D$1)</f>
        <v>0</v>
      </c>
      <c r="E446" s="66">
        <f>COUNTIF(data!$C424,E$1)</f>
        <v>0</v>
      </c>
      <c r="F446" s="66">
        <f>COUNTIF(data!$C424,F$1)</f>
        <v>0</v>
      </c>
      <c r="G446" s="66">
        <f>COUNTIF(data!$C424,G$1)</f>
        <v>0</v>
      </c>
      <c r="H446" s="66">
        <f>COUNTIF(data!$C424,H$1)</f>
        <v>0</v>
      </c>
      <c r="I446" s="66">
        <f>COUNTIF(data!$C424,I$1)</f>
        <v>0</v>
      </c>
      <c r="J446" s="66">
        <f>COUNTIF(data!$C424,J$1)</f>
        <v>0</v>
      </c>
      <c r="K446" s="66">
        <f>COUNTIF(data!$C424,K$1)</f>
        <v>0</v>
      </c>
      <c r="L446" s="66">
        <f>COUNTIF(data!$C424,L$1)</f>
        <v>0</v>
      </c>
      <c r="M446" s="66">
        <f>COUNTIF(data!$C424,M$1)</f>
        <v>0</v>
      </c>
      <c r="N446" s="66">
        <f>COUNTIF(data!$C424,N$1)</f>
        <v>0</v>
      </c>
      <c r="O446" s="66">
        <f>COUNTIF(data!$C424,O$1)</f>
        <v>0</v>
      </c>
      <c r="P446" s="66">
        <f>COUNTIF(data!$C424,P$1)</f>
        <v>0</v>
      </c>
      <c r="Q446" s="66">
        <f>COUNTIF(data!$C424,Q$1)</f>
        <v>0</v>
      </c>
      <c r="R446" s="66">
        <f>COUNTIF(data!$C424,R$1)</f>
        <v>0</v>
      </c>
      <c r="S446" s="66">
        <f>COUNTIF(data!$C424,S$1)</f>
        <v>0</v>
      </c>
      <c r="T446" s="66">
        <f>COUNTIF(data!$C424,T$1)</f>
        <v>0</v>
      </c>
      <c r="U446" s="66">
        <f>COUNTIF(data!$C424,U$1)</f>
        <v>0</v>
      </c>
      <c r="V446" s="66">
        <f>COUNTIF(data!$C424,V$1)</f>
        <v>0</v>
      </c>
      <c r="W446" s="66">
        <f>COUNTIF(data!$C424,W$1)</f>
        <v>0</v>
      </c>
      <c r="X446" s="66">
        <f>COUNTIF(data!$C424,X$1)</f>
        <v>0</v>
      </c>
      <c r="Y446" s="66">
        <f>COUNTIF(data!$C424,Y$1)</f>
        <v>0</v>
      </c>
      <c r="Z446" s="66">
        <f>COUNTIF(data!$C424,Z$1)</f>
        <v>0</v>
      </c>
      <c r="AA446" s="66">
        <f>COUNTIF(data!$C424,AA$1)</f>
        <v>0</v>
      </c>
      <c r="AB446" s="66">
        <f>COUNTIF(data!$C424,AB$1)</f>
        <v>0</v>
      </c>
      <c r="AC446" s="66">
        <f>COUNTIF(data!$C424,AC$1)</f>
        <v>0</v>
      </c>
      <c r="AD446" s="66">
        <f>COUNTIF(data!$C424,AD$1)</f>
        <v>0</v>
      </c>
      <c r="AE446" s="66">
        <f>COUNTIF(data!$C424,AE$1)</f>
        <v>0</v>
      </c>
      <c r="AF446" s="66">
        <f>COUNTIF(data!$C424,AF$1)</f>
        <v>1</v>
      </c>
      <c r="AG446" s="66">
        <f>COUNTIF(data!$C424,AG$1)</f>
        <v>0</v>
      </c>
      <c r="AH446" s="66">
        <f>COUNTIF(data!$C424,AH$1)</f>
        <v>0</v>
      </c>
      <c r="AI446" s="66">
        <f>COUNTIF(data!$C424,AI$1)</f>
        <v>0</v>
      </c>
      <c r="AJ446" s="66">
        <f>COUNTIF(data!$C424,AJ$1)</f>
        <v>0</v>
      </c>
      <c r="AK446" s="66">
        <f>COUNTIF(data!$C424,AK$1)</f>
        <v>0</v>
      </c>
      <c r="AL446" s="66">
        <f>COUNTIF(data!$C424,AL$1)</f>
        <v>0</v>
      </c>
      <c r="AM446" s="66">
        <f>COUNTIF(data!$C424,AM$1)</f>
        <v>0</v>
      </c>
      <c r="AN446" s="66">
        <f>COUNTIF(data!$C424,AN$1)</f>
        <v>0</v>
      </c>
      <c r="AO446" s="66">
        <f>COUNTIF(data!$C424,AO$1)</f>
        <v>0</v>
      </c>
      <c r="AP446" s="66">
        <f>COUNTIF(data!$C424,AP$1)</f>
        <v>0</v>
      </c>
      <c r="AQ446" s="66">
        <f>COUNTIF(data!$C424,AQ$1)</f>
        <v>0</v>
      </c>
      <c r="AR446" s="66">
        <f>COUNTIF(data!$C424,AR$1)</f>
        <v>0</v>
      </c>
      <c r="AS446" s="66">
        <f>COUNTIF(data!$C424,AS$1)</f>
        <v>0</v>
      </c>
      <c r="AT446" s="66">
        <f>COUNTIF(data!$C424,AT$1)</f>
        <v>0</v>
      </c>
      <c r="AU446" s="66">
        <f>COUNTIF(data!$C424,AU$1)</f>
        <v>0</v>
      </c>
      <c r="AV446" s="66">
        <f>COUNTIF(data!$C424,AV$1)</f>
        <v>0</v>
      </c>
      <c r="AW446" s="66">
        <f>COUNTIF(data!$C424,AW$1)</f>
        <v>0</v>
      </c>
      <c r="AX446" s="66">
        <f>COUNTIF(data!$C424,AX$1)</f>
        <v>0</v>
      </c>
      <c r="AY446" s="66">
        <f>COUNTIF(data!$C424,AY$1)</f>
        <v>0</v>
      </c>
      <c r="AZ446" s="66">
        <f>COUNTIF(data!$C424,AZ$1)</f>
        <v>0</v>
      </c>
      <c r="BA446" s="66">
        <f>COUNTIF(data!$C424,BA$1)</f>
        <v>0</v>
      </c>
      <c r="BB446" s="66">
        <f>COUNTIF(data!$C424,BB$1)</f>
        <v>0</v>
      </c>
    </row>
    <row r="447">
      <c r="A447" s="66">
        <f>COUNTIF(data!$C425,A$1)</f>
        <v>0</v>
      </c>
      <c r="B447" s="66">
        <f>COUNTIF(data!$C425,B$1)</f>
        <v>0</v>
      </c>
      <c r="C447" s="66">
        <f>COUNTIF(data!$C425,C$1)</f>
        <v>0</v>
      </c>
      <c r="D447" s="66">
        <f>COUNTIF(data!$C425,D$1)</f>
        <v>0</v>
      </c>
      <c r="E447" s="66">
        <f>COUNTIF(data!$C425,E$1)</f>
        <v>0</v>
      </c>
      <c r="F447" s="66">
        <f>COUNTIF(data!$C425,F$1)</f>
        <v>1</v>
      </c>
      <c r="G447" s="66">
        <f>COUNTIF(data!$C425,G$1)</f>
        <v>0</v>
      </c>
      <c r="H447" s="66">
        <f>COUNTIF(data!$C425,H$1)</f>
        <v>0</v>
      </c>
      <c r="I447" s="66">
        <f>COUNTIF(data!$C425,I$1)</f>
        <v>0</v>
      </c>
      <c r="J447" s="66">
        <f>COUNTIF(data!$C425,J$1)</f>
        <v>0</v>
      </c>
      <c r="K447" s="66">
        <f>COUNTIF(data!$C425,K$1)</f>
        <v>0</v>
      </c>
      <c r="L447" s="66">
        <f>COUNTIF(data!$C425,L$1)</f>
        <v>0</v>
      </c>
      <c r="M447" s="66">
        <f>COUNTIF(data!$C425,M$1)</f>
        <v>0</v>
      </c>
      <c r="N447" s="66">
        <f>COUNTIF(data!$C425,N$1)</f>
        <v>0</v>
      </c>
      <c r="O447" s="66">
        <f>COUNTIF(data!$C425,O$1)</f>
        <v>0</v>
      </c>
      <c r="P447" s="66">
        <f>COUNTIF(data!$C425,P$1)</f>
        <v>0</v>
      </c>
      <c r="Q447" s="66">
        <f>COUNTIF(data!$C425,Q$1)</f>
        <v>0</v>
      </c>
      <c r="R447" s="66">
        <f>COUNTIF(data!$C425,R$1)</f>
        <v>0</v>
      </c>
      <c r="S447" s="66">
        <f>COUNTIF(data!$C425,S$1)</f>
        <v>0</v>
      </c>
      <c r="T447" s="66">
        <f>COUNTIF(data!$C425,T$1)</f>
        <v>0</v>
      </c>
      <c r="U447" s="66">
        <f>COUNTIF(data!$C425,U$1)</f>
        <v>0</v>
      </c>
      <c r="V447" s="66">
        <f>COUNTIF(data!$C425,V$1)</f>
        <v>0</v>
      </c>
      <c r="W447" s="66">
        <f>COUNTIF(data!$C425,W$1)</f>
        <v>0</v>
      </c>
      <c r="X447" s="66">
        <f>COUNTIF(data!$C425,X$1)</f>
        <v>0</v>
      </c>
      <c r="Y447" s="66">
        <f>COUNTIF(data!$C425,Y$1)</f>
        <v>0</v>
      </c>
      <c r="Z447" s="66">
        <f>COUNTIF(data!$C425,Z$1)</f>
        <v>0</v>
      </c>
      <c r="AA447" s="66">
        <f>COUNTIF(data!$C425,AA$1)</f>
        <v>0</v>
      </c>
      <c r="AB447" s="66">
        <f>COUNTIF(data!$C425,AB$1)</f>
        <v>0</v>
      </c>
      <c r="AC447" s="66">
        <f>COUNTIF(data!$C425,AC$1)</f>
        <v>0</v>
      </c>
      <c r="AD447" s="66">
        <f>COUNTIF(data!$C425,AD$1)</f>
        <v>0</v>
      </c>
      <c r="AE447" s="66">
        <f>COUNTIF(data!$C425,AE$1)</f>
        <v>0</v>
      </c>
      <c r="AF447" s="66">
        <f>COUNTIF(data!$C425,AF$1)</f>
        <v>0</v>
      </c>
      <c r="AG447" s="66">
        <f>COUNTIF(data!$C425,AG$1)</f>
        <v>0</v>
      </c>
      <c r="AH447" s="66">
        <f>COUNTIF(data!$C425,AH$1)</f>
        <v>0</v>
      </c>
      <c r="AI447" s="66">
        <f>COUNTIF(data!$C425,AI$1)</f>
        <v>0</v>
      </c>
      <c r="AJ447" s="66">
        <f>COUNTIF(data!$C425,AJ$1)</f>
        <v>0</v>
      </c>
      <c r="AK447" s="66">
        <f>COUNTIF(data!$C425,AK$1)</f>
        <v>0</v>
      </c>
      <c r="AL447" s="66">
        <f>COUNTIF(data!$C425,AL$1)</f>
        <v>0</v>
      </c>
      <c r="AM447" s="66">
        <f>COUNTIF(data!$C425,AM$1)</f>
        <v>0</v>
      </c>
      <c r="AN447" s="66">
        <f>COUNTIF(data!$C425,AN$1)</f>
        <v>0</v>
      </c>
      <c r="AO447" s="66">
        <f>COUNTIF(data!$C425,AO$1)</f>
        <v>0</v>
      </c>
      <c r="AP447" s="66">
        <f>COUNTIF(data!$C425,AP$1)</f>
        <v>0</v>
      </c>
      <c r="AQ447" s="66">
        <f>COUNTIF(data!$C425,AQ$1)</f>
        <v>0</v>
      </c>
      <c r="AR447" s="66">
        <f>COUNTIF(data!$C425,AR$1)</f>
        <v>0</v>
      </c>
      <c r="AS447" s="66">
        <f>COUNTIF(data!$C425,AS$1)</f>
        <v>0</v>
      </c>
      <c r="AT447" s="66">
        <f>COUNTIF(data!$C425,AT$1)</f>
        <v>0</v>
      </c>
      <c r="AU447" s="66">
        <f>COUNTIF(data!$C425,AU$1)</f>
        <v>0</v>
      </c>
      <c r="AV447" s="66">
        <f>COUNTIF(data!$C425,AV$1)</f>
        <v>0</v>
      </c>
      <c r="AW447" s="66">
        <f>COUNTIF(data!$C425,AW$1)</f>
        <v>0</v>
      </c>
      <c r="AX447" s="66">
        <f>COUNTIF(data!$C425,AX$1)</f>
        <v>0</v>
      </c>
      <c r="AY447" s="66">
        <f>COUNTIF(data!$C425,AY$1)</f>
        <v>0</v>
      </c>
      <c r="AZ447" s="66">
        <f>COUNTIF(data!$C425,AZ$1)</f>
        <v>0</v>
      </c>
      <c r="BA447" s="66">
        <f>COUNTIF(data!$C425,BA$1)</f>
        <v>0</v>
      </c>
      <c r="BB447" s="66">
        <f>COUNTIF(data!$C425,BB$1)</f>
        <v>0</v>
      </c>
    </row>
    <row r="448">
      <c r="A448" s="66">
        <f>COUNTIF(data!$C426,A$1)</f>
        <v>0</v>
      </c>
      <c r="B448" s="66">
        <f>COUNTIF(data!$C426,B$1)</f>
        <v>0</v>
      </c>
      <c r="C448" s="66">
        <f>COUNTIF(data!$C426,C$1)</f>
        <v>0</v>
      </c>
      <c r="D448" s="66">
        <f>COUNTIF(data!$C426,D$1)</f>
        <v>0</v>
      </c>
      <c r="E448" s="66">
        <f>COUNTIF(data!$C426,E$1)</f>
        <v>0</v>
      </c>
      <c r="F448" s="66">
        <f>COUNTIF(data!$C426,F$1)</f>
        <v>0</v>
      </c>
      <c r="G448" s="66">
        <f>COUNTIF(data!$C426,G$1)</f>
        <v>0</v>
      </c>
      <c r="H448" s="66">
        <f>COUNTIF(data!$C426,H$1)</f>
        <v>0</v>
      </c>
      <c r="I448" s="66">
        <f>COUNTIF(data!$C426,I$1)</f>
        <v>0</v>
      </c>
      <c r="J448" s="66">
        <f>COUNTIF(data!$C426,J$1)</f>
        <v>0</v>
      </c>
      <c r="K448" s="66">
        <f>COUNTIF(data!$C426,K$1)</f>
        <v>0</v>
      </c>
      <c r="L448" s="66">
        <f>COUNTIF(data!$C426,L$1)</f>
        <v>0</v>
      </c>
      <c r="M448" s="66">
        <f>COUNTIF(data!$C426,M$1)</f>
        <v>0</v>
      </c>
      <c r="N448" s="66">
        <f>COUNTIF(data!$C426,N$1)</f>
        <v>0</v>
      </c>
      <c r="O448" s="66">
        <f>COUNTIF(data!$C426,O$1)</f>
        <v>0</v>
      </c>
      <c r="P448" s="66">
        <f>COUNTIF(data!$C426,P$1)</f>
        <v>0</v>
      </c>
      <c r="Q448" s="66">
        <f>COUNTIF(data!$C426,Q$1)</f>
        <v>0</v>
      </c>
      <c r="R448" s="66">
        <f>COUNTIF(data!$C426,R$1)</f>
        <v>0</v>
      </c>
      <c r="S448" s="66">
        <f>COUNTIF(data!$C426,S$1)</f>
        <v>0</v>
      </c>
      <c r="T448" s="66">
        <f>COUNTIF(data!$C426,T$1)</f>
        <v>0</v>
      </c>
      <c r="U448" s="66">
        <f>COUNTIF(data!$C426,U$1)</f>
        <v>0</v>
      </c>
      <c r="V448" s="66">
        <f>COUNTIF(data!$C426,V$1)</f>
        <v>0</v>
      </c>
      <c r="W448" s="66">
        <f>COUNTIF(data!$C426,W$1)</f>
        <v>0</v>
      </c>
      <c r="X448" s="66">
        <f>COUNTIF(data!$C426,X$1)</f>
        <v>0</v>
      </c>
      <c r="Y448" s="66">
        <f>COUNTIF(data!$C426,Y$1)</f>
        <v>0</v>
      </c>
      <c r="Z448" s="66">
        <f>COUNTIF(data!$C426,Z$1)</f>
        <v>0</v>
      </c>
      <c r="AA448" s="66">
        <f>COUNTIF(data!$C426,AA$1)</f>
        <v>0</v>
      </c>
      <c r="AB448" s="66">
        <f>COUNTIF(data!$C426,AB$1)</f>
        <v>0</v>
      </c>
      <c r="AC448" s="66">
        <f>COUNTIF(data!$C426,AC$1)</f>
        <v>0</v>
      </c>
      <c r="AD448" s="66">
        <f>COUNTIF(data!$C426,AD$1)</f>
        <v>0</v>
      </c>
      <c r="AE448" s="66">
        <f>COUNTIF(data!$C426,AE$1)</f>
        <v>0</v>
      </c>
      <c r="AF448" s="66">
        <f>COUNTIF(data!$C426,AF$1)</f>
        <v>0</v>
      </c>
      <c r="AG448" s="66">
        <f>COUNTIF(data!$C426,AG$1)</f>
        <v>0</v>
      </c>
      <c r="AH448" s="66">
        <f>COUNTIF(data!$C426,AH$1)</f>
        <v>0</v>
      </c>
      <c r="AI448" s="66">
        <f>COUNTIF(data!$C426,AI$1)</f>
        <v>1</v>
      </c>
      <c r="AJ448" s="66">
        <f>COUNTIF(data!$C426,AJ$1)</f>
        <v>0</v>
      </c>
      <c r="AK448" s="66">
        <f>COUNTIF(data!$C426,AK$1)</f>
        <v>0</v>
      </c>
      <c r="AL448" s="66">
        <f>COUNTIF(data!$C426,AL$1)</f>
        <v>0</v>
      </c>
      <c r="AM448" s="66">
        <f>COUNTIF(data!$C426,AM$1)</f>
        <v>0</v>
      </c>
      <c r="AN448" s="66">
        <f>COUNTIF(data!$C426,AN$1)</f>
        <v>0</v>
      </c>
      <c r="AO448" s="66">
        <f>COUNTIF(data!$C426,AO$1)</f>
        <v>0</v>
      </c>
      <c r="AP448" s="66">
        <f>COUNTIF(data!$C426,AP$1)</f>
        <v>0</v>
      </c>
      <c r="AQ448" s="66">
        <f>COUNTIF(data!$C426,AQ$1)</f>
        <v>0</v>
      </c>
      <c r="AR448" s="66">
        <f>COUNTIF(data!$C426,AR$1)</f>
        <v>0</v>
      </c>
      <c r="AS448" s="66">
        <f>COUNTIF(data!$C426,AS$1)</f>
        <v>0</v>
      </c>
      <c r="AT448" s="66">
        <f>COUNTIF(data!$C426,AT$1)</f>
        <v>0</v>
      </c>
      <c r="AU448" s="66">
        <f>COUNTIF(data!$C426,AU$1)</f>
        <v>0</v>
      </c>
      <c r="AV448" s="66">
        <f>COUNTIF(data!$C426,AV$1)</f>
        <v>0</v>
      </c>
      <c r="AW448" s="66">
        <f>COUNTIF(data!$C426,AW$1)</f>
        <v>0</v>
      </c>
      <c r="AX448" s="66">
        <f>COUNTIF(data!$C426,AX$1)</f>
        <v>0</v>
      </c>
      <c r="AY448" s="66">
        <f>COUNTIF(data!$C426,AY$1)</f>
        <v>0</v>
      </c>
      <c r="AZ448" s="66">
        <f>COUNTIF(data!$C426,AZ$1)</f>
        <v>0</v>
      </c>
      <c r="BA448" s="66">
        <f>COUNTIF(data!$C426,BA$1)</f>
        <v>0</v>
      </c>
      <c r="BB448" s="66">
        <f>COUNTIF(data!$C426,BB$1)</f>
        <v>0</v>
      </c>
    </row>
    <row r="449">
      <c r="A449" s="66">
        <f>COUNTIF(data!$C427,A$1)</f>
        <v>0</v>
      </c>
      <c r="B449" s="66">
        <f>COUNTIF(data!$C427,B$1)</f>
        <v>0</v>
      </c>
      <c r="C449" s="66">
        <f>COUNTIF(data!$C427,C$1)</f>
        <v>0</v>
      </c>
      <c r="D449" s="66">
        <f>COUNTIF(data!$C427,D$1)</f>
        <v>0</v>
      </c>
      <c r="E449" s="66">
        <f>COUNTIF(data!$C427,E$1)</f>
        <v>0</v>
      </c>
      <c r="F449" s="66">
        <f>COUNTIF(data!$C427,F$1)</f>
        <v>0</v>
      </c>
      <c r="G449" s="66">
        <f>COUNTIF(data!$C427,G$1)</f>
        <v>0</v>
      </c>
      <c r="H449" s="66">
        <f>COUNTIF(data!$C427,H$1)</f>
        <v>0</v>
      </c>
      <c r="I449" s="66">
        <f>COUNTIF(data!$C427,I$1)</f>
        <v>0</v>
      </c>
      <c r="J449" s="66">
        <f>COUNTIF(data!$C427,J$1)</f>
        <v>0</v>
      </c>
      <c r="K449" s="66">
        <f>COUNTIF(data!$C427,K$1)</f>
        <v>0</v>
      </c>
      <c r="L449" s="66">
        <f>COUNTIF(data!$C427,L$1)</f>
        <v>0</v>
      </c>
      <c r="M449" s="66">
        <f>COUNTIF(data!$C427,M$1)</f>
        <v>0</v>
      </c>
      <c r="N449" s="66">
        <f>COUNTIF(data!$C427,N$1)</f>
        <v>0</v>
      </c>
      <c r="O449" s="66">
        <f>COUNTIF(data!$C427,O$1)</f>
        <v>0</v>
      </c>
      <c r="P449" s="66">
        <f>COUNTIF(data!$C427,P$1)</f>
        <v>0</v>
      </c>
      <c r="Q449" s="66">
        <f>COUNTIF(data!$C427,Q$1)</f>
        <v>0</v>
      </c>
      <c r="R449" s="66">
        <f>COUNTIF(data!$C427,R$1)</f>
        <v>0</v>
      </c>
      <c r="S449" s="66">
        <f>COUNTIF(data!$C427,S$1)</f>
        <v>0</v>
      </c>
      <c r="T449" s="66">
        <f>COUNTIF(data!$C427,T$1)</f>
        <v>0</v>
      </c>
      <c r="U449" s="66">
        <f>COUNTIF(data!$C427,U$1)</f>
        <v>1</v>
      </c>
      <c r="V449" s="66">
        <f>COUNTIF(data!$C427,V$1)</f>
        <v>0</v>
      </c>
      <c r="W449" s="66">
        <f>COUNTIF(data!$C427,W$1)</f>
        <v>0</v>
      </c>
      <c r="X449" s="66">
        <f>COUNTIF(data!$C427,X$1)</f>
        <v>0</v>
      </c>
      <c r="Y449" s="66">
        <f>COUNTIF(data!$C427,Y$1)</f>
        <v>0</v>
      </c>
      <c r="Z449" s="66">
        <f>COUNTIF(data!$C427,Z$1)</f>
        <v>0</v>
      </c>
      <c r="AA449" s="66">
        <f>COUNTIF(data!$C427,AA$1)</f>
        <v>0</v>
      </c>
      <c r="AB449" s="66">
        <f>COUNTIF(data!$C427,AB$1)</f>
        <v>0</v>
      </c>
      <c r="AC449" s="66">
        <f>COUNTIF(data!$C427,AC$1)</f>
        <v>0</v>
      </c>
      <c r="AD449" s="66">
        <f>COUNTIF(data!$C427,AD$1)</f>
        <v>0</v>
      </c>
      <c r="AE449" s="66">
        <f>COUNTIF(data!$C427,AE$1)</f>
        <v>0</v>
      </c>
      <c r="AF449" s="66">
        <f>COUNTIF(data!$C427,AF$1)</f>
        <v>0</v>
      </c>
      <c r="AG449" s="66">
        <f>COUNTIF(data!$C427,AG$1)</f>
        <v>0</v>
      </c>
      <c r="AH449" s="66">
        <f>COUNTIF(data!$C427,AH$1)</f>
        <v>0</v>
      </c>
      <c r="AI449" s="66">
        <f>COUNTIF(data!$C427,AI$1)</f>
        <v>0</v>
      </c>
      <c r="AJ449" s="66">
        <f>COUNTIF(data!$C427,AJ$1)</f>
        <v>0</v>
      </c>
      <c r="AK449" s="66">
        <f>COUNTIF(data!$C427,AK$1)</f>
        <v>0</v>
      </c>
      <c r="AL449" s="66">
        <f>COUNTIF(data!$C427,AL$1)</f>
        <v>0</v>
      </c>
      <c r="AM449" s="66">
        <f>COUNTIF(data!$C427,AM$1)</f>
        <v>0</v>
      </c>
      <c r="AN449" s="66">
        <f>COUNTIF(data!$C427,AN$1)</f>
        <v>0</v>
      </c>
      <c r="AO449" s="66">
        <f>COUNTIF(data!$C427,AO$1)</f>
        <v>0</v>
      </c>
      <c r="AP449" s="66">
        <f>COUNTIF(data!$C427,AP$1)</f>
        <v>0</v>
      </c>
      <c r="AQ449" s="66">
        <f>COUNTIF(data!$C427,AQ$1)</f>
        <v>0</v>
      </c>
      <c r="AR449" s="66">
        <f>COUNTIF(data!$C427,AR$1)</f>
        <v>0</v>
      </c>
      <c r="AS449" s="66">
        <f>COUNTIF(data!$C427,AS$1)</f>
        <v>0</v>
      </c>
      <c r="AT449" s="66">
        <f>COUNTIF(data!$C427,AT$1)</f>
        <v>0</v>
      </c>
      <c r="AU449" s="66">
        <f>COUNTIF(data!$C427,AU$1)</f>
        <v>0</v>
      </c>
      <c r="AV449" s="66">
        <f>COUNTIF(data!$C427,AV$1)</f>
        <v>0</v>
      </c>
      <c r="AW449" s="66">
        <f>COUNTIF(data!$C427,AW$1)</f>
        <v>0</v>
      </c>
      <c r="AX449" s="66">
        <f>COUNTIF(data!$C427,AX$1)</f>
        <v>0</v>
      </c>
      <c r="AY449" s="66">
        <f>COUNTIF(data!$C427,AY$1)</f>
        <v>0</v>
      </c>
      <c r="AZ449" s="66">
        <f>COUNTIF(data!$C427,AZ$1)</f>
        <v>0</v>
      </c>
      <c r="BA449" s="66">
        <f>COUNTIF(data!$C427,BA$1)</f>
        <v>0</v>
      </c>
      <c r="BB449" s="66">
        <f>COUNTIF(data!$C427,BB$1)</f>
        <v>0</v>
      </c>
    </row>
    <row r="450">
      <c r="A450" s="66">
        <f>COUNTIF(data!$C428,A$1)</f>
        <v>0</v>
      </c>
      <c r="B450" s="66">
        <f>COUNTIF(data!$C428,B$1)</f>
        <v>0</v>
      </c>
      <c r="C450" s="66">
        <f>COUNTIF(data!$C428,C$1)</f>
        <v>0</v>
      </c>
      <c r="D450" s="66">
        <f>COUNTIF(data!$C428,D$1)</f>
        <v>0</v>
      </c>
      <c r="E450" s="66">
        <f>COUNTIF(data!$C428,E$1)</f>
        <v>0</v>
      </c>
      <c r="F450" s="66">
        <f>COUNTIF(data!$C428,F$1)</f>
        <v>0</v>
      </c>
      <c r="G450" s="66">
        <f>COUNTIF(data!$C428,G$1)</f>
        <v>0</v>
      </c>
      <c r="H450" s="66">
        <f>COUNTIF(data!$C428,H$1)</f>
        <v>0</v>
      </c>
      <c r="I450" s="66">
        <f>COUNTIF(data!$C428,I$1)</f>
        <v>0</v>
      </c>
      <c r="J450" s="66">
        <f>COUNTIF(data!$C428,J$1)</f>
        <v>0</v>
      </c>
      <c r="K450" s="66">
        <f>COUNTIF(data!$C428,K$1)</f>
        <v>0</v>
      </c>
      <c r="L450" s="66">
        <f>COUNTIF(data!$C428,L$1)</f>
        <v>0</v>
      </c>
      <c r="M450" s="66">
        <f>COUNTIF(data!$C428,M$1)</f>
        <v>0</v>
      </c>
      <c r="N450" s="66">
        <f>COUNTIF(data!$C428,N$1)</f>
        <v>0</v>
      </c>
      <c r="O450" s="66">
        <f>COUNTIF(data!$C428,O$1)</f>
        <v>0</v>
      </c>
      <c r="P450" s="66">
        <f>COUNTIF(data!$C428,P$1)</f>
        <v>0</v>
      </c>
      <c r="Q450" s="66">
        <f>COUNTIF(data!$C428,Q$1)</f>
        <v>0</v>
      </c>
      <c r="R450" s="66">
        <f>COUNTIF(data!$C428,R$1)</f>
        <v>0</v>
      </c>
      <c r="S450" s="66">
        <f>COUNTIF(data!$C428,S$1)</f>
        <v>0</v>
      </c>
      <c r="T450" s="66">
        <f>COUNTIF(data!$C428,T$1)</f>
        <v>0</v>
      </c>
      <c r="U450" s="66">
        <f>COUNTIF(data!$C428,U$1)</f>
        <v>0</v>
      </c>
      <c r="V450" s="66">
        <f>COUNTIF(data!$C428,V$1)</f>
        <v>0</v>
      </c>
      <c r="W450" s="66">
        <f>COUNTIF(data!$C428,W$1)</f>
        <v>0</v>
      </c>
      <c r="X450" s="66">
        <f>COUNTIF(data!$C428,X$1)</f>
        <v>0</v>
      </c>
      <c r="Y450" s="66">
        <f>COUNTIF(data!$C428,Y$1)</f>
        <v>0</v>
      </c>
      <c r="Z450" s="66">
        <f>COUNTIF(data!$C428,Z$1)</f>
        <v>0</v>
      </c>
      <c r="AA450" s="66">
        <f>COUNTIF(data!$C428,AA$1)</f>
        <v>0</v>
      </c>
      <c r="AB450" s="66">
        <f>COUNTIF(data!$C428,AB$1)</f>
        <v>0</v>
      </c>
      <c r="AC450" s="66">
        <f>COUNTIF(data!$C428,AC$1)</f>
        <v>0</v>
      </c>
      <c r="AD450" s="66">
        <f>COUNTIF(data!$C428,AD$1)</f>
        <v>0</v>
      </c>
      <c r="AE450" s="66">
        <f>COUNTIF(data!$C428,AE$1)</f>
        <v>0</v>
      </c>
      <c r="AF450" s="66">
        <f>COUNTIF(data!$C428,AF$1)</f>
        <v>0</v>
      </c>
      <c r="AG450" s="66">
        <f>COUNTIF(data!$C428,AG$1)</f>
        <v>0</v>
      </c>
      <c r="AH450" s="66">
        <f>COUNTIF(data!$C428,AH$1)</f>
        <v>0</v>
      </c>
      <c r="AI450" s="66">
        <f>COUNTIF(data!$C428,AI$1)</f>
        <v>0</v>
      </c>
      <c r="AJ450" s="66">
        <f>COUNTIF(data!$C428,AJ$1)</f>
        <v>0</v>
      </c>
      <c r="AK450" s="66">
        <f>COUNTIF(data!$C428,AK$1)</f>
        <v>0</v>
      </c>
      <c r="AL450" s="66">
        <f>COUNTIF(data!$C428,AL$1)</f>
        <v>0</v>
      </c>
      <c r="AM450" s="66">
        <f>COUNTIF(data!$C428,AM$1)</f>
        <v>0</v>
      </c>
      <c r="AN450" s="66">
        <f>COUNTIF(data!$C428,AN$1)</f>
        <v>0</v>
      </c>
      <c r="AO450" s="66">
        <f>COUNTIF(data!$C428,AO$1)</f>
        <v>0</v>
      </c>
      <c r="AP450" s="66">
        <f>COUNTIF(data!$C428,AP$1)</f>
        <v>0</v>
      </c>
      <c r="AQ450" s="66">
        <f>COUNTIF(data!$C428,AQ$1)</f>
        <v>0</v>
      </c>
      <c r="AR450" s="66">
        <f>COUNTIF(data!$C428,AR$1)</f>
        <v>0</v>
      </c>
      <c r="AS450" s="66">
        <f>COUNTIF(data!$C428,AS$1)</f>
        <v>0</v>
      </c>
      <c r="AT450" s="66">
        <f>COUNTIF(data!$C428,AT$1)</f>
        <v>1</v>
      </c>
      <c r="AU450" s="66">
        <f>COUNTIF(data!$C428,AU$1)</f>
        <v>0</v>
      </c>
      <c r="AV450" s="66">
        <f>COUNTIF(data!$C428,AV$1)</f>
        <v>0</v>
      </c>
      <c r="AW450" s="66">
        <f>COUNTIF(data!$C428,AW$1)</f>
        <v>0</v>
      </c>
      <c r="AX450" s="66">
        <f>COUNTIF(data!$C428,AX$1)</f>
        <v>0</v>
      </c>
      <c r="AY450" s="66">
        <f>COUNTIF(data!$C428,AY$1)</f>
        <v>0</v>
      </c>
      <c r="AZ450" s="66">
        <f>COUNTIF(data!$C428,AZ$1)</f>
        <v>0</v>
      </c>
      <c r="BA450" s="66">
        <f>COUNTIF(data!$C428,BA$1)</f>
        <v>0</v>
      </c>
      <c r="BB450" s="66">
        <f>COUNTIF(data!$C428,BB$1)</f>
        <v>0</v>
      </c>
    </row>
    <row r="451">
      <c r="A451" s="66">
        <f>COUNTIF(data!$C429,A$1)</f>
        <v>0</v>
      </c>
      <c r="B451" s="66">
        <f>COUNTIF(data!$C429,B$1)</f>
        <v>0</v>
      </c>
      <c r="C451" s="66">
        <f>COUNTIF(data!$C429,C$1)</f>
        <v>0</v>
      </c>
      <c r="D451" s="66">
        <f>COUNTIF(data!$C429,D$1)</f>
        <v>0</v>
      </c>
      <c r="E451" s="66">
        <f>COUNTIF(data!$C429,E$1)</f>
        <v>0</v>
      </c>
      <c r="F451" s="66">
        <f>COUNTIF(data!$C429,F$1)</f>
        <v>0</v>
      </c>
      <c r="G451" s="66">
        <f>COUNTIF(data!$C429,G$1)</f>
        <v>0</v>
      </c>
      <c r="H451" s="66">
        <f>COUNTIF(data!$C429,H$1)</f>
        <v>0</v>
      </c>
      <c r="I451" s="66">
        <f>COUNTIF(data!$C429,I$1)</f>
        <v>0</v>
      </c>
      <c r="J451" s="66">
        <f>COUNTIF(data!$C429,J$1)</f>
        <v>0</v>
      </c>
      <c r="K451" s="66">
        <f>COUNTIF(data!$C429,K$1)</f>
        <v>0</v>
      </c>
      <c r="L451" s="66">
        <f>COUNTIF(data!$C429,L$1)</f>
        <v>0</v>
      </c>
      <c r="M451" s="66">
        <f>COUNTIF(data!$C429,M$1)</f>
        <v>0</v>
      </c>
      <c r="N451" s="66">
        <f>COUNTIF(data!$C429,N$1)</f>
        <v>0</v>
      </c>
      <c r="O451" s="66">
        <f>COUNTIF(data!$C429,O$1)</f>
        <v>0</v>
      </c>
      <c r="P451" s="66">
        <f>COUNTIF(data!$C429,P$1)</f>
        <v>0</v>
      </c>
      <c r="Q451" s="66">
        <f>COUNTIF(data!$C429,Q$1)</f>
        <v>0</v>
      </c>
      <c r="R451" s="66">
        <f>COUNTIF(data!$C429,R$1)</f>
        <v>0</v>
      </c>
      <c r="S451" s="66">
        <f>COUNTIF(data!$C429,S$1)</f>
        <v>0</v>
      </c>
      <c r="T451" s="66">
        <f>COUNTIF(data!$C429,T$1)</f>
        <v>0</v>
      </c>
      <c r="U451" s="66">
        <f>COUNTIF(data!$C429,U$1)</f>
        <v>0</v>
      </c>
      <c r="V451" s="66">
        <f>COUNTIF(data!$C429,V$1)</f>
        <v>0</v>
      </c>
      <c r="W451" s="66">
        <f>COUNTIF(data!$C429,W$1)</f>
        <v>0</v>
      </c>
      <c r="X451" s="66">
        <f>COUNTIF(data!$C429,X$1)</f>
        <v>0</v>
      </c>
      <c r="Y451" s="66">
        <f>COUNTIF(data!$C429,Y$1)</f>
        <v>0</v>
      </c>
      <c r="Z451" s="66">
        <f>COUNTIF(data!$C429,Z$1)</f>
        <v>0</v>
      </c>
      <c r="AA451" s="66">
        <f>COUNTIF(data!$C429,AA$1)</f>
        <v>0</v>
      </c>
      <c r="AB451" s="66">
        <f>COUNTIF(data!$C429,AB$1)</f>
        <v>0</v>
      </c>
      <c r="AC451" s="66">
        <f>COUNTIF(data!$C429,AC$1)</f>
        <v>0</v>
      </c>
      <c r="AD451" s="66">
        <f>COUNTIF(data!$C429,AD$1)</f>
        <v>0</v>
      </c>
      <c r="AE451" s="66">
        <f>COUNTIF(data!$C429,AE$1)</f>
        <v>0</v>
      </c>
      <c r="AF451" s="66">
        <f>COUNTIF(data!$C429,AF$1)</f>
        <v>0</v>
      </c>
      <c r="AG451" s="66">
        <f>COUNTIF(data!$C429,AG$1)</f>
        <v>0</v>
      </c>
      <c r="AH451" s="66">
        <f>COUNTIF(data!$C429,AH$1)</f>
        <v>0</v>
      </c>
      <c r="AI451" s="66">
        <f>COUNTIF(data!$C429,AI$1)</f>
        <v>0</v>
      </c>
      <c r="AJ451" s="66">
        <f>COUNTIF(data!$C429,AJ$1)</f>
        <v>0</v>
      </c>
      <c r="AK451" s="66">
        <f>COUNTIF(data!$C429,AK$1)</f>
        <v>1</v>
      </c>
      <c r="AL451" s="66">
        <f>COUNTIF(data!$C429,AL$1)</f>
        <v>0</v>
      </c>
      <c r="AM451" s="66">
        <f>COUNTIF(data!$C429,AM$1)</f>
        <v>0</v>
      </c>
      <c r="AN451" s="66">
        <f>COUNTIF(data!$C429,AN$1)</f>
        <v>0</v>
      </c>
      <c r="AO451" s="66">
        <f>COUNTIF(data!$C429,AO$1)</f>
        <v>0</v>
      </c>
      <c r="AP451" s="66">
        <f>COUNTIF(data!$C429,AP$1)</f>
        <v>0</v>
      </c>
      <c r="AQ451" s="66">
        <f>COUNTIF(data!$C429,AQ$1)</f>
        <v>0</v>
      </c>
      <c r="AR451" s="66">
        <f>COUNTIF(data!$C429,AR$1)</f>
        <v>0</v>
      </c>
      <c r="AS451" s="66">
        <f>COUNTIF(data!$C429,AS$1)</f>
        <v>0</v>
      </c>
      <c r="AT451" s="66">
        <f>COUNTIF(data!$C429,AT$1)</f>
        <v>0</v>
      </c>
      <c r="AU451" s="66">
        <f>COUNTIF(data!$C429,AU$1)</f>
        <v>0</v>
      </c>
      <c r="AV451" s="66">
        <f>COUNTIF(data!$C429,AV$1)</f>
        <v>0</v>
      </c>
      <c r="AW451" s="66">
        <f>COUNTIF(data!$C429,AW$1)</f>
        <v>0</v>
      </c>
      <c r="AX451" s="66">
        <f>COUNTIF(data!$C429,AX$1)</f>
        <v>0</v>
      </c>
      <c r="AY451" s="66">
        <f>COUNTIF(data!$C429,AY$1)</f>
        <v>0</v>
      </c>
      <c r="AZ451" s="66">
        <f>COUNTIF(data!$C429,AZ$1)</f>
        <v>0</v>
      </c>
      <c r="BA451" s="66">
        <f>COUNTIF(data!$C429,BA$1)</f>
        <v>0</v>
      </c>
      <c r="BB451" s="66">
        <f>COUNTIF(data!$C429,BB$1)</f>
        <v>0</v>
      </c>
    </row>
    <row r="452">
      <c r="A452" s="66">
        <f>COUNTIF(data!$C430,A$1)</f>
        <v>0</v>
      </c>
      <c r="B452" s="66">
        <f>COUNTIF(data!$C430,B$1)</f>
        <v>0</v>
      </c>
      <c r="C452" s="66">
        <f>COUNTIF(data!$C430,C$1)</f>
        <v>0</v>
      </c>
      <c r="D452" s="66">
        <f>COUNTIF(data!$C430,D$1)</f>
        <v>0</v>
      </c>
      <c r="E452" s="66">
        <f>COUNTIF(data!$C430,E$1)</f>
        <v>0</v>
      </c>
      <c r="F452" s="66">
        <f>COUNTIF(data!$C430,F$1)</f>
        <v>0</v>
      </c>
      <c r="G452" s="66">
        <f>COUNTIF(data!$C430,G$1)</f>
        <v>0</v>
      </c>
      <c r="H452" s="66">
        <f>COUNTIF(data!$C430,H$1)</f>
        <v>0</v>
      </c>
      <c r="I452" s="66">
        <f>COUNTIF(data!$C430,I$1)</f>
        <v>0</v>
      </c>
      <c r="J452" s="66">
        <f>COUNTIF(data!$C430,J$1)</f>
        <v>0</v>
      </c>
      <c r="K452" s="66">
        <f>COUNTIF(data!$C430,K$1)</f>
        <v>0</v>
      </c>
      <c r="L452" s="66">
        <f>COUNTIF(data!$C430,L$1)</f>
        <v>0</v>
      </c>
      <c r="M452" s="66">
        <f>COUNTIF(data!$C430,M$1)</f>
        <v>0</v>
      </c>
      <c r="N452" s="66">
        <f>COUNTIF(data!$C430,N$1)</f>
        <v>0</v>
      </c>
      <c r="O452" s="66">
        <f>COUNTIF(data!$C430,O$1)</f>
        <v>0</v>
      </c>
      <c r="P452" s="66">
        <f>COUNTIF(data!$C430,P$1)</f>
        <v>0</v>
      </c>
      <c r="Q452" s="66">
        <f>COUNTIF(data!$C430,Q$1)</f>
        <v>0</v>
      </c>
      <c r="R452" s="66">
        <f>COUNTIF(data!$C430,R$1)</f>
        <v>0</v>
      </c>
      <c r="S452" s="66">
        <f>COUNTIF(data!$C430,S$1)</f>
        <v>0</v>
      </c>
      <c r="T452" s="66">
        <f>COUNTIF(data!$C430,T$1)</f>
        <v>0</v>
      </c>
      <c r="U452" s="66">
        <f>COUNTIF(data!$C430,U$1)</f>
        <v>0</v>
      </c>
      <c r="V452" s="66">
        <f>COUNTIF(data!$C430,V$1)</f>
        <v>0</v>
      </c>
      <c r="W452" s="66">
        <f>COUNTIF(data!$C430,W$1)</f>
        <v>0</v>
      </c>
      <c r="X452" s="66">
        <f>COUNTIF(data!$C430,X$1)</f>
        <v>0</v>
      </c>
      <c r="Y452" s="66">
        <f>COUNTIF(data!$C430,Y$1)</f>
        <v>0</v>
      </c>
      <c r="Z452" s="66">
        <f>COUNTIF(data!$C430,Z$1)</f>
        <v>0</v>
      </c>
      <c r="AA452" s="66">
        <f>COUNTIF(data!$C430,AA$1)</f>
        <v>0</v>
      </c>
      <c r="AB452" s="66">
        <f>COUNTIF(data!$C430,AB$1)</f>
        <v>0</v>
      </c>
      <c r="AC452" s="66">
        <f>COUNTIF(data!$C430,AC$1)</f>
        <v>0</v>
      </c>
      <c r="AD452" s="66">
        <f>COUNTIF(data!$C430,AD$1)</f>
        <v>0</v>
      </c>
      <c r="AE452" s="66">
        <f>COUNTIF(data!$C430,AE$1)</f>
        <v>0</v>
      </c>
      <c r="AF452" s="66">
        <f>COUNTIF(data!$C430,AF$1)</f>
        <v>0</v>
      </c>
      <c r="AG452" s="66">
        <f>COUNTIF(data!$C430,AG$1)</f>
        <v>0</v>
      </c>
      <c r="AH452" s="66">
        <f>COUNTIF(data!$C430,AH$1)</f>
        <v>0</v>
      </c>
      <c r="AI452" s="66">
        <f>COUNTIF(data!$C430,AI$1)</f>
        <v>0</v>
      </c>
      <c r="AJ452" s="66">
        <f>COUNTIF(data!$C430,AJ$1)</f>
        <v>0</v>
      </c>
      <c r="AK452" s="66">
        <f>COUNTIF(data!$C430,AK$1)</f>
        <v>0</v>
      </c>
      <c r="AL452" s="66">
        <f>COUNTIF(data!$C430,AL$1)</f>
        <v>0</v>
      </c>
      <c r="AM452" s="66">
        <f>COUNTIF(data!$C430,AM$1)</f>
        <v>0</v>
      </c>
      <c r="AN452" s="66">
        <f>COUNTIF(data!$C430,AN$1)</f>
        <v>0</v>
      </c>
      <c r="AO452" s="66">
        <f>COUNTIF(data!$C430,AO$1)</f>
        <v>0</v>
      </c>
      <c r="AP452" s="66">
        <f>COUNTIF(data!$C430,AP$1)</f>
        <v>0</v>
      </c>
      <c r="AQ452" s="66">
        <f>COUNTIF(data!$C430,AQ$1)</f>
        <v>0</v>
      </c>
      <c r="AR452" s="66">
        <f>COUNTIF(data!$C430,AR$1)</f>
        <v>0</v>
      </c>
      <c r="AS452" s="66">
        <f>COUNTIF(data!$C430,AS$1)</f>
        <v>0</v>
      </c>
      <c r="AT452" s="66">
        <f>COUNTIF(data!$C430,AT$1)</f>
        <v>0</v>
      </c>
      <c r="AU452" s="66">
        <f>COUNTIF(data!$C430,AU$1)</f>
        <v>0</v>
      </c>
      <c r="AV452" s="66">
        <f>COUNTIF(data!$C430,AV$1)</f>
        <v>0</v>
      </c>
      <c r="AW452" s="66">
        <f>COUNTIF(data!$C430,AW$1)</f>
        <v>0</v>
      </c>
      <c r="AX452" s="66">
        <f>COUNTIF(data!$C430,AX$1)</f>
        <v>0</v>
      </c>
      <c r="AY452" s="66">
        <f>COUNTIF(data!$C430,AY$1)</f>
        <v>1</v>
      </c>
      <c r="AZ452" s="66">
        <f>COUNTIF(data!$C430,AZ$1)</f>
        <v>0</v>
      </c>
      <c r="BA452" s="66">
        <f>COUNTIF(data!$C430,BA$1)</f>
        <v>0</v>
      </c>
      <c r="BB452" s="66">
        <f>COUNTIF(data!$C430,BB$1)</f>
        <v>0</v>
      </c>
    </row>
    <row r="453">
      <c r="A453" s="66">
        <f>COUNTIF(data!$C431,A$1)</f>
        <v>0</v>
      </c>
      <c r="B453" s="66">
        <f>COUNTIF(data!$C431,B$1)</f>
        <v>0</v>
      </c>
      <c r="C453" s="66">
        <f>COUNTIF(data!$C431,C$1)</f>
        <v>0</v>
      </c>
      <c r="D453" s="66">
        <f>COUNTIF(data!$C431,D$1)</f>
        <v>0</v>
      </c>
      <c r="E453" s="66">
        <f>COUNTIF(data!$C431,E$1)</f>
        <v>1</v>
      </c>
      <c r="F453" s="66">
        <f>COUNTIF(data!$C431,F$1)</f>
        <v>0</v>
      </c>
      <c r="G453" s="66">
        <f>COUNTIF(data!$C431,G$1)</f>
        <v>0</v>
      </c>
      <c r="H453" s="66">
        <f>COUNTIF(data!$C431,H$1)</f>
        <v>0</v>
      </c>
      <c r="I453" s="66">
        <f>COUNTIF(data!$C431,I$1)</f>
        <v>0</v>
      </c>
      <c r="J453" s="66">
        <f>COUNTIF(data!$C431,J$1)</f>
        <v>0</v>
      </c>
      <c r="K453" s="66">
        <f>COUNTIF(data!$C431,K$1)</f>
        <v>0</v>
      </c>
      <c r="L453" s="66">
        <f>COUNTIF(data!$C431,L$1)</f>
        <v>0</v>
      </c>
      <c r="M453" s="66">
        <f>COUNTIF(data!$C431,M$1)</f>
        <v>0</v>
      </c>
      <c r="N453" s="66">
        <f>COUNTIF(data!$C431,N$1)</f>
        <v>0</v>
      </c>
      <c r="O453" s="66">
        <f>COUNTIF(data!$C431,O$1)</f>
        <v>0</v>
      </c>
      <c r="P453" s="66">
        <f>COUNTIF(data!$C431,P$1)</f>
        <v>0</v>
      </c>
      <c r="Q453" s="66">
        <f>COUNTIF(data!$C431,Q$1)</f>
        <v>0</v>
      </c>
      <c r="R453" s="66">
        <f>COUNTIF(data!$C431,R$1)</f>
        <v>0</v>
      </c>
      <c r="S453" s="66">
        <f>COUNTIF(data!$C431,S$1)</f>
        <v>0</v>
      </c>
      <c r="T453" s="66">
        <f>COUNTIF(data!$C431,T$1)</f>
        <v>0</v>
      </c>
      <c r="U453" s="66">
        <f>COUNTIF(data!$C431,U$1)</f>
        <v>0</v>
      </c>
      <c r="V453" s="66">
        <f>COUNTIF(data!$C431,V$1)</f>
        <v>0</v>
      </c>
      <c r="W453" s="66">
        <f>COUNTIF(data!$C431,W$1)</f>
        <v>0</v>
      </c>
      <c r="X453" s="66">
        <f>COUNTIF(data!$C431,X$1)</f>
        <v>0</v>
      </c>
      <c r="Y453" s="66">
        <f>COUNTIF(data!$C431,Y$1)</f>
        <v>0</v>
      </c>
      <c r="Z453" s="66">
        <f>COUNTIF(data!$C431,Z$1)</f>
        <v>0</v>
      </c>
      <c r="AA453" s="66">
        <f>COUNTIF(data!$C431,AA$1)</f>
        <v>0</v>
      </c>
      <c r="AB453" s="66">
        <f>COUNTIF(data!$C431,AB$1)</f>
        <v>0</v>
      </c>
      <c r="AC453" s="66">
        <f>COUNTIF(data!$C431,AC$1)</f>
        <v>0</v>
      </c>
      <c r="AD453" s="66">
        <f>COUNTIF(data!$C431,AD$1)</f>
        <v>0</v>
      </c>
      <c r="AE453" s="66">
        <f>COUNTIF(data!$C431,AE$1)</f>
        <v>0</v>
      </c>
      <c r="AF453" s="66">
        <f>COUNTIF(data!$C431,AF$1)</f>
        <v>0</v>
      </c>
      <c r="AG453" s="66">
        <f>COUNTIF(data!$C431,AG$1)</f>
        <v>0</v>
      </c>
      <c r="AH453" s="66">
        <f>COUNTIF(data!$C431,AH$1)</f>
        <v>0</v>
      </c>
      <c r="AI453" s="66">
        <f>COUNTIF(data!$C431,AI$1)</f>
        <v>0</v>
      </c>
      <c r="AJ453" s="66">
        <f>COUNTIF(data!$C431,AJ$1)</f>
        <v>0</v>
      </c>
      <c r="AK453" s="66">
        <f>COUNTIF(data!$C431,AK$1)</f>
        <v>0</v>
      </c>
      <c r="AL453" s="66">
        <f>COUNTIF(data!$C431,AL$1)</f>
        <v>0</v>
      </c>
      <c r="AM453" s="66">
        <f>COUNTIF(data!$C431,AM$1)</f>
        <v>0</v>
      </c>
      <c r="AN453" s="66">
        <f>COUNTIF(data!$C431,AN$1)</f>
        <v>0</v>
      </c>
      <c r="AO453" s="66">
        <f>COUNTIF(data!$C431,AO$1)</f>
        <v>0</v>
      </c>
      <c r="AP453" s="66">
        <f>COUNTIF(data!$C431,AP$1)</f>
        <v>0</v>
      </c>
      <c r="AQ453" s="66">
        <f>COUNTIF(data!$C431,AQ$1)</f>
        <v>0</v>
      </c>
      <c r="AR453" s="66">
        <f>COUNTIF(data!$C431,AR$1)</f>
        <v>0</v>
      </c>
      <c r="AS453" s="66">
        <f>COUNTIF(data!$C431,AS$1)</f>
        <v>0</v>
      </c>
      <c r="AT453" s="66">
        <f>COUNTIF(data!$C431,AT$1)</f>
        <v>0</v>
      </c>
      <c r="AU453" s="66">
        <f>COUNTIF(data!$C431,AU$1)</f>
        <v>0</v>
      </c>
      <c r="AV453" s="66">
        <f>COUNTIF(data!$C431,AV$1)</f>
        <v>0</v>
      </c>
      <c r="AW453" s="66">
        <f>COUNTIF(data!$C431,AW$1)</f>
        <v>0</v>
      </c>
      <c r="AX453" s="66">
        <f>COUNTIF(data!$C431,AX$1)</f>
        <v>0</v>
      </c>
      <c r="AY453" s="66">
        <f>COUNTIF(data!$C431,AY$1)</f>
        <v>0</v>
      </c>
      <c r="AZ453" s="66">
        <f>COUNTIF(data!$C431,AZ$1)</f>
        <v>0</v>
      </c>
      <c r="BA453" s="66">
        <f>COUNTIF(data!$C431,BA$1)</f>
        <v>0</v>
      </c>
      <c r="BB453" s="66">
        <f>COUNTIF(data!$C431,BB$1)</f>
        <v>0</v>
      </c>
    </row>
    <row r="454">
      <c r="A454" s="66">
        <f>COUNTIF(data!$C432,A$1)</f>
        <v>0</v>
      </c>
      <c r="B454" s="66">
        <f>COUNTIF(data!$C432,B$1)</f>
        <v>0</v>
      </c>
      <c r="C454" s="66">
        <f>COUNTIF(data!$C432,C$1)</f>
        <v>0</v>
      </c>
      <c r="D454" s="66">
        <f>COUNTIF(data!$C432,D$1)</f>
        <v>0</v>
      </c>
      <c r="E454" s="66">
        <f>COUNTIF(data!$C432,E$1)</f>
        <v>0</v>
      </c>
      <c r="F454" s="66">
        <f>COUNTIF(data!$C432,F$1)</f>
        <v>0</v>
      </c>
      <c r="G454" s="66">
        <f>COUNTIF(data!$C432,G$1)</f>
        <v>0</v>
      </c>
      <c r="H454" s="66">
        <f>COUNTIF(data!$C432,H$1)</f>
        <v>0</v>
      </c>
      <c r="I454" s="66">
        <f>COUNTIF(data!$C432,I$1)</f>
        <v>1</v>
      </c>
      <c r="J454" s="66">
        <f>COUNTIF(data!$C432,J$1)</f>
        <v>0</v>
      </c>
      <c r="K454" s="66">
        <f>COUNTIF(data!$C432,K$1)</f>
        <v>0</v>
      </c>
      <c r="L454" s="66">
        <f>COUNTIF(data!$C432,L$1)</f>
        <v>0</v>
      </c>
      <c r="M454" s="66">
        <f>COUNTIF(data!$C432,M$1)</f>
        <v>0</v>
      </c>
      <c r="N454" s="66">
        <f>COUNTIF(data!$C432,N$1)</f>
        <v>0</v>
      </c>
      <c r="O454" s="66">
        <f>COUNTIF(data!$C432,O$1)</f>
        <v>0</v>
      </c>
      <c r="P454" s="66">
        <f>COUNTIF(data!$C432,P$1)</f>
        <v>0</v>
      </c>
      <c r="Q454" s="66">
        <f>COUNTIF(data!$C432,Q$1)</f>
        <v>0</v>
      </c>
      <c r="R454" s="66">
        <f>COUNTIF(data!$C432,R$1)</f>
        <v>0</v>
      </c>
      <c r="S454" s="66">
        <f>COUNTIF(data!$C432,S$1)</f>
        <v>0</v>
      </c>
      <c r="T454" s="66">
        <f>COUNTIF(data!$C432,T$1)</f>
        <v>0</v>
      </c>
      <c r="U454" s="66">
        <f>COUNTIF(data!$C432,U$1)</f>
        <v>0</v>
      </c>
      <c r="V454" s="66">
        <f>COUNTIF(data!$C432,V$1)</f>
        <v>0</v>
      </c>
      <c r="W454" s="66">
        <f>COUNTIF(data!$C432,W$1)</f>
        <v>0</v>
      </c>
      <c r="X454" s="66">
        <f>COUNTIF(data!$C432,X$1)</f>
        <v>0</v>
      </c>
      <c r="Y454" s="66">
        <f>COUNTIF(data!$C432,Y$1)</f>
        <v>0</v>
      </c>
      <c r="Z454" s="66">
        <f>COUNTIF(data!$C432,Z$1)</f>
        <v>0</v>
      </c>
      <c r="AA454" s="66">
        <f>COUNTIF(data!$C432,AA$1)</f>
        <v>0</v>
      </c>
      <c r="AB454" s="66">
        <f>COUNTIF(data!$C432,AB$1)</f>
        <v>0</v>
      </c>
      <c r="AC454" s="66">
        <f>COUNTIF(data!$C432,AC$1)</f>
        <v>0</v>
      </c>
      <c r="AD454" s="66">
        <f>COUNTIF(data!$C432,AD$1)</f>
        <v>0</v>
      </c>
      <c r="AE454" s="66">
        <f>COUNTIF(data!$C432,AE$1)</f>
        <v>0</v>
      </c>
      <c r="AF454" s="66">
        <f>COUNTIF(data!$C432,AF$1)</f>
        <v>0</v>
      </c>
      <c r="AG454" s="66">
        <f>COUNTIF(data!$C432,AG$1)</f>
        <v>0</v>
      </c>
      <c r="AH454" s="66">
        <f>COUNTIF(data!$C432,AH$1)</f>
        <v>0</v>
      </c>
      <c r="AI454" s="66">
        <f>COUNTIF(data!$C432,AI$1)</f>
        <v>0</v>
      </c>
      <c r="AJ454" s="66">
        <f>COUNTIF(data!$C432,AJ$1)</f>
        <v>0</v>
      </c>
      <c r="AK454" s="66">
        <f>COUNTIF(data!$C432,AK$1)</f>
        <v>0</v>
      </c>
      <c r="AL454" s="66">
        <f>COUNTIF(data!$C432,AL$1)</f>
        <v>0</v>
      </c>
      <c r="AM454" s="66">
        <f>COUNTIF(data!$C432,AM$1)</f>
        <v>0</v>
      </c>
      <c r="AN454" s="66">
        <f>COUNTIF(data!$C432,AN$1)</f>
        <v>0</v>
      </c>
      <c r="AO454" s="66">
        <f>COUNTIF(data!$C432,AO$1)</f>
        <v>0</v>
      </c>
      <c r="AP454" s="66">
        <f>COUNTIF(data!$C432,AP$1)</f>
        <v>0</v>
      </c>
      <c r="AQ454" s="66">
        <f>COUNTIF(data!$C432,AQ$1)</f>
        <v>0</v>
      </c>
      <c r="AR454" s="66">
        <f>COUNTIF(data!$C432,AR$1)</f>
        <v>0</v>
      </c>
      <c r="AS454" s="66">
        <f>COUNTIF(data!$C432,AS$1)</f>
        <v>0</v>
      </c>
      <c r="AT454" s="66">
        <f>COUNTIF(data!$C432,AT$1)</f>
        <v>0</v>
      </c>
      <c r="AU454" s="66">
        <f>COUNTIF(data!$C432,AU$1)</f>
        <v>0</v>
      </c>
      <c r="AV454" s="66">
        <f>COUNTIF(data!$C432,AV$1)</f>
        <v>0</v>
      </c>
      <c r="AW454" s="66">
        <f>COUNTIF(data!$C432,AW$1)</f>
        <v>0</v>
      </c>
      <c r="AX454" s="66">
        <f>COUNTIF(data!$C432,AX$1)</f>
        <v>0</v>
      </c>
      <c r="AY454" s="66">
        <f>COUNTIF(data!$C432,AY$1)</f>
        <v>0</v>
      </c>
      <c r="AZ454" s="66">
        <f>COUNTIF(data!$C432,AZ$1)</f>
        <v>0</v>
      </c>
      <c r="BA454" s="66">
        <f>COUNTIF(data!$C432,BA$1)</f>
        <v>0</v>
      </c>
      <c r="BB454" s="66">
        <f>COUNTIF(data!$C432,BB$1)</f>
        <v>0</v>
      </c>
    </row>
    <row r="455">
      <c r="A455" s="66">
        <f>COUNTIF(data!$C433,A$1)</f>
        <v>0</v>
      </c>
      <c r="B455" s="66">
        <f>COUNTIF(data!$C433,B$1)</f>
        <v>0</v>
      </c>
      <c r="C455" s="66">
        <f>COUNTIF(data!$C433,C$1)</f>
        <v>0</v>
      </c>
      <c r="D455" s="66">
        <f>COUNTIF(data!$C433,D$1)</f>
        <v>0</v>
      </c>
      <c r="E455" s="66">
        <f>COUNTIF(data!$C433,E$1)</f>
        <v>0</v>
      </c>
      <c r="F455" s="66">
        <f>COUNTIF(data!$C433,F$1)</f>
        <v>0</v>
      </c>
      <c r="G455" s="66">
        <f>COUNTIF(data!$C433,G$1)</f>
        <v>0</v>
      </c>
      <c r="H455" s="66">
        <f>COUNTIF(data!$C433,H$1)</f>
        <v>0</v>
      </c>
      <c r="I455" s="66">
        <f>COUNTIF(data!$C433,I$1)</f>
        <v>0</v>
      </c>
      <c r="J455" s="66">
        <f>COUNTIF(data!$C433,J$1)</f>
        <v>0</v>
      </c>
      <c r="K455" s="66">
        <f>COUNTIF(data!$C433,K$1)</f>
        <v>0</v>
      </c>
      <c r="L455" s="66">
        <f>COUNTIF(data!$C433,L$1)</f>
        <v>0</v>
      </c>
      <c r="M455" s="66">
        <f>COUNTIF(data!$C433,M$1)</f>
        <v>0</v>
      </c>
      <c r="N455" s="66">
        <f>COUNTIF(data!$C433,N$1)</f>
        <v>1</v>
      </c>
      <c r="O455" s="66">
        <f>COUNTIF(data!$C433,O$1)</f>
        <v>0</v>
      </c>
      <c r="P455" s="66">
        <f>COUNTIF(data!$C433,P$1)</f>
        <v>0</v>
      </c>
      <c r="Q455" s="66">
        <f>COUNTIF(data!$C433,Q$1)</f>
        <v>0</v>
      </c>
      <c r="R455" s="66">
        <f>COUNTIF(data!$C433,R$1)</f>
        <v>0</v>
      </c>
      <c r="S455" s="66">
        <f>COUNTIF(data!$C433,S$1)</f>
        <v>0</v>
      </c>
      <c r="T455" s="66">
        <f>COUNTIF(data!$C433,T$1)</f>
        <v>0</v>
      </c>
      <c r="U455" s="66">
        <f>COUNTIF(data!$C433,U$1)</f>
        <v>0</v>
      </c>
      <c r="V455" s="66">
        <f>COUNTIF(data!$C433,V$1)</f>
        <v>0</v>
      </c>
      <c r="W455" s="66">
        <f>COUNTIF(data!$C433,W$1)</f>
        <v>0</v>
      </c>
      <c r="X455" s="66">
        <f>COUNTIF(data!$C433,X$1)</f>
        <v>0</v>
      </c>
      <c r="Y455" s="66">
        <f>COUNTIF(data!$C433,Y$1)</f>
        <v>0</v>
      </c>
      <c r="Z455" s="66">
        <f>COUNTIF(data!$C433,Z$1)</f>
        <v>0</v>
      </c>
      <c r="AA455" s="66">
        <f>COUNTIF(data!$C433,AA$1)</f>
        <v>0</v>
      </c>
      <c r="AB455" s="66">
        <f>COUNTIF(data!$C433,AB$1)</f>
        <v>0</v>
      </c>
      <c r="AC455" s="66">
        <f>COUNTIF(data!$C433,AC$1)</f>
        <v>0</v>
      </c>
      <c r="AD455" s="66">
        <f>COUNTIF(data!$C433,AD$1)</f>
        <v>0</v>
      </c>
      <c r="AE455" s="66">
        <f>COUNTIF(data!$C433,AE$1)</f>
        <v>0</v>
      </c>
      <c r="AF455" s="66">
        <f>COUNTIF(data!$C433,AF$1)</f>
        <v>0</v>
      </c>
      <c r="AG455" s="66">
        <f>COUNTIF(data!$C433,AG$1)</f>
        <v>0</v>
      </c>
      <c r="AH455" s="66">
        <f>COUNTIF(data!$C433,AH$1)</f>
        <v>0</v>
      </c>
      <c r="AI455" s="66">
        <f>COUNTIF(data!$C433,AI$1)</f>
        <v>0</v>
      </c>
      <c r="AJ455" s="66">
        <f>COUNTIF(data!$C433,AJ$1)</f>
        <v>0</v>
      </c>
      <c r="AK455" s="66">
        <f>COUNTIF(data!$C433,AK$1)</f>
        <v>0</v>
      </c>
      <c r="AL455" s="66">
        <f>COUNTIF(data!$C433,AL$1)</f>
        <v>0</v>
      </c>
      <c r="AM455" s="66">
        <f>COUNTIF(data!$C433,AM$1)</f>
        <v>0</v>
      </c>
      <c r="AN455" s="66">
        <f>COUNTIF(data!$C433,AN$1)</f>
        <v>0</v>
      </c>
      <c r="AO455" s="66">
        <f>COUNTIF(data!$C433,AO$1)</f>
        <v>0</v>
      </c>
      <c r="AP455" s="66">
        <f>COUNTIF(data!$C433,AP$1)</f>
        <v>0</v>
      </c>
      <c r="AQ455" s="66">
        <f>COUNTIF(data!$C433,AQ$1)</f>
        <v>0</v>
      </c>
      <c r="AR455" s="66">
        <f>COUNTIF(data!$C433,AR$1)</f>
        <v>0</v>
      </c>
      <c r="AS455" s="66">
        <f>COUNTIF(data!$C433,AS$1)</f>
        <v>0</v>
      </c>
      <c r="AT455" s="66">
        <f>COUNTIF(data!$C433,AT$1)</f>
        <v>0</v>
      </c>
      <c r="AU455" s="66">
        <f>COUNTIF(data!$C433,AU$1)</f>
        <v>0</v>
      </c>
      <c r="AV455" s="66">
        <f>COUNTIF(data!$C433,AV$1)</f>
        <v>0</v>
      </c>
      <c r="AW455" s="66">
        <f>COUNTIF(data!$C433,AW$1)</f>
        <v>0</v>
      </c>
      <c r="AX455" s="66">
        <f>COUNTIF(data!$C433,AX$1)</f>
        <v>0</v>
      </c>
      <c r="AY455" s="66">
        <f>COUNTIF(data!$C433,AY$1)</f>
        <v>0</v>
      </c>
      <c r="AZ455" s="66">
        <f>COUNTIF(data!$C433,AZ$1)</f>
        <v>0</v>
      </c>
      <c r="BA455" s="66">
        <f>COUNTIF(data!$C433,BA$1)</f>
        <v>0</v>
      </c>
      <c r="BB455" s="66">
        <f>COUNTIF(data!$C433,BB$1)</f>
        <v>0</v>
      </c>
    </row>
    <row r="456">
      <c r="A456" s="66">
        <f>COUNTIF(data!$C434,A$1)</f>
        <v>0</v>
      </c>
      <c r="B456" s="66">
        <f>COUNTIF(data!$C434,B$1)</f>
        <v>0</v>
      </c>
      <c r="C456" s="66">
        <f>COUNTIF(data!$C434,C$1)</f>
        <v>0</v>
      </c>
      <c r="D456" s="66">
        <f>COUNTIF(data!$C434,D$1)</f>
        <v>0</v>
      </c>
      <c r="E456" s="66">
        <f>COUNTIF(data!$C434,E$1)</f>
        <v>0</v>
      </c>
      <c r="F456" s="66">
        <f>COUNTIF(data!$C434,F$1)</f>
        <v>0</v>
      </c>
      <c r="G456" s="66">
        <f>COUNTIF(data!$C434,G$1)</f>
        <v>0</v>
      </c>
      <c r="H456" s="66">
        <f>COUNTIF(data!$C434,H$1)</f>
        <v>0</v>
      </c>
      <c r="I456" s="66">
        <f>COUNTIF(data!$C434,I$1)</f>
        <v>0</v>
      </c>
      <c r="J456" s="66">
        <f>COUNTIF(data!$C434,J$1)</f>
        <v>0</v>
      </c>
      <c r="K456" s="66">
        <f>COUNTIF(data!$C434,K$1)</f>
        <v>0</v>
      </c>
      <c r="L456" s="66">
        <f>COUNTIF(data!$C434,L$1)</f>
        <v>0</v>
      </c>
      <c r="M456" s="66">
        <f>COUNTIF(data!$C434,M$1)</f>
        <v>0</v>
      </c>
      <c r="N456" s="66">
        <f>COUNTIF(data!$C434,N$1)</f>
        <v>0</v>
      </c>
      <c r="O456" s="66">
        <f>COUNTIF(data!$C434,O$1)</f>
        <v>0</v>
      </c>
      <c r="P456" s="66">
        <f>COUNTIF(data!$C434,P$1)</f>
        <v>0</v>
      </c>
      <c r="Q456" s="66">
        <f>COUNTIF(data!$C434,Q$1)</f>
        <v>1</v>
      </c>
      <c r="R456" s="66">
        <f>COUNTIF(data!$C434,R$1)</f>
        <v>0</v>
      </c>
      <c r="S456" s="66">
        <f>COUNTIF(data!$C434,S$1)</f>
        <v>0</v>
      </c>
      <c r="T456" s="66">
        <f>COUNTIF(data!$C434,T$1)</f>
        <v>0</v>
      </c>
      <c r="U456" s="66">
        <f>COUNTIF(data!$C434,U$1)</f>
        <v>0</v>
      </c>
      <c r="V456" s="66">
        <f>COUNTIF(data!$C434,V$1)</f>
        <v>0</v>
      </c>
      <c r="W456" s="66">
        <f>COUNTIF(data!$C434,W$1)</f>
        <v>0</v>
      </c>
      <c r="X456" s="66">
        <f>COUNTIF(data!$C434,X$1)</f>
        <v>0</v>
      </c>
      <c r="Y456" s="66">
        <f>COUNTIF(data!$C434,Y$1)</f>
        <v>0</v>
      </c>
      <c r="Z456" s="66">
        <f>COUNTIF(data!$C434,Z$1)</f>
        <v>0</v>
      </c>
      <c r="AA456" s="66">
        <f>COUNTIF(data!$C434,AA$1)</f>
        <v>0</v>
      </c>
      <c r="AB456" s="66">
        <f>COUNTIF(data!$C434,AB$1)</f>
        <v>0</v>
      </c>
      <c r="AC456" s="66">
        <f>COUNTIF(data!$C434,AC$1)</f>
        <v>0</v>
      </c>
      <c r="AD456" s="66">
        <f>COUNTIF(data!$C434,AD$1)</f>
        <v>0</v>
      </c>
      <c r="AE456" s="66">
        <f>COUNTIF(data!$C434,AE$1)</f>
        <v>0</v>
      </c>
      <c r="AF456" s="66">
        <f>COUNTIF(data!$C434,AF$1)</f>
        <v>0</v>
      </c>
      <c r="AG456" s="66">
        <f>COUNTIF(data!$C434,AG$1)</f>
        <v>0</v>
      </c>
      <c r="AH456" s="66">
        <f>COUNTIF(data!$C434,AH$1)</f>
        <v>0</v>
      </c>
      <c r="AI456" s="66">
        <f>COUNTIF(data!$C434,AI$1)</f>
        <v>0</v>
      </c>
      <c r="AJ456" s="66">
        <f>COUNTIF(data!$C434,AJ$1)</f>
        <v>0</v>
      </c>
      <c r="AK456" s="66">
        <f>COUNTIF(data!$C434,AK$1)</f>
        <v>0</v>
      </c>
      <c r="AL456" s="66">
        <f>COUNTIF(data!$C434,AL$1)</f>
        <v>0</v>
      </c>
      <c r="AM456" s="66">
        <f>COUNTIF(data!$C434,AM$1)</f>
        <v>0</v>
      </c>
      <c r="AN456" s="66">
        <f>COUNTIF(data!$C434,AN$1)</f>
        <v>0</v>
      </c>
      <c r="AO456" s="66">
        <f>COUNTIF(data!$C434,AO$1)</f>
        <v>0</v>
      </c>
      <c r="AP456" s="66">
        <f>COUNTIF(data!$C434,AP$1)</f>
        <v>0</v>
      </c>
      <c r="AQ456" s="66">
        <f>COUNTIF(data!$C434,AQ$1)</f>
        <v>0</v>
      </c>
      <c r="AR456" s="66">
        <f>COUNTIF(data!$C434,AR$1)</f>
        <v>0</v>
      </c>
      <c r="AS456" s="66">
        <f>COUNTIF(data!$C434,AS$1)</f>
        <v>0</v>
      </c>
      <c r="AT456" s="66">
        <f>COUNTIF(data!$C434,AT$1)</f>
        <v>0</v>
      </c>
      <c r="AU456" s="66">
        <f>COUNTIF(data!$C434,AU$1)</f>
        <v>0</v>
      </c>
      <c r="AV456" s="66">
        <f>COUNTIF(data!$C434,AV$1)</f>
        <v>0</v>
      </c>
      <c r="AW456" s="66">
        <f>COUNTIF(data!$C434,AW$1)</f>
        <v>0</v>
      </c>
      <c r="AX456" s="66">
        <f>COUNTIF(data!$C434,AX$1)</f>
        <v>0</v>
      </c>
      <c r="AY456" s="66">
        <f>COUNTIF(data!$C434,AY$1)</f>
        <v>0</v>
      </c>
      <c r="AZ456" s="66">
        <f>COUNTIF(data!$C434,AZ$1)</f>
        <v>0</v>
      </c>
      <c r="BA456" s="66">
        <f>COUNTIF(data!$C434,BA$1)</f>
        <v>0</v>
      </c>
      <c r="BB456" s="66">
        <f>COUNTIF(data!$C434,BB$1)</f>
        <v>0</v>
      </c>
    </row>
    <row r="457">
      <c r="A457" s="66">
        <f>COUNTIF(data!$C435,A$1)</f>
        <v>0</v>
      </c>
      <c r="B457" s="66">
        <f>COUNTIF(data!$C435,B$1)</f>
        <v>0</v>
      </c>
      <c r="C457" s="66">
        <f>COUNTIF(data!$C435,C$1)</f>
        <v>0</v>
      </c>
      <c r="D457" s="66">
        <f>COUNTIF(data!$C435,D$1)</f>
        <v>0</v>
      </c>
      <c r="E457" s="66">
        <f>COUNTIF(data!$C435,E$1)</f>
        <v>0</v>
      </c>
      <c r="F457" s="66">
        <f>COUNTIF(data!$C435,F$1)</f>
        <v>0</v>
      </c>
      <c r="G457" s="66">
        <f>COUNTIF(data!$C435,G$1)</f>
        <v>0</v>
      </c>
      <c r="H457" s="66">
        <f>COUNTIF(data!$C435,H$1)</f>
        <v>0</v>
      </c>
      <c r="I457" s="66">
        <f>COUNTIF(data!$C435,I$1)</f>
        <v>0</v>
      </c>
      <c r="J457" s="66">
        <f>COUNTIF(data!$C435,J$1)</f>
        <v>0</v>
      </c>
      <c r="K457" s="66">
        <f>COUNTIF(data!$C435,K$1)</f>
        <v>1</v>
      </c>
      <c r="L457" s="66">
        <f>COUNTIF(data!$C435,L$1)</f>
        <v>0</v>
      </c>
      <c r="M457" s="66">
        <f>COUNTIF(data!$C435,M$1)</f>
        <v>0</v>
      </c>
      <c r="N457" s="66">
        <f>COUNTIF(data!$C435,N$1)</f>
        <v>0</v>
      </c>
      <c r="O457" s="66">
        <f>COUNTIF(data!$C435,O$1)</f>
        <v>0</v>
      </c>
      <c r="P457" s="66">
        <f>COUNTIF(data!$C435,P$1)</f>
        <v>0</v>
      </c>
      <c r="Q457" s="66">
        <f>COUNTIF(data!$C435,Q$1)</f>
        <v>0</v>
      </c>
      <c r="R457" s="66">
        <f>COUNTIF(data!$C435,R$1)</f>
        <v>0</v>
      </c>
      <c r="S457" s="66">
        <f>COUNTIF(data!$C435,S$1)</f>
        <v>0</v>
      </c>
      <c r="T457" s="66">
        <f>COUNTIF(data!$C435,T$1)</f>
        <v>0</v>
      </c>
      <c r="U457" s="66">
        <f>COUNTIF(data!$C435,U$1)</f>
        <v>0</v>
      </c>
      <c r="V457" s="66">
        <f>COUNTIF(data!$C435,V$1)</f>
        <v>0</v>
      </c>
      <c r="W457" s="66">
        <f>COUNTIF(data!$C435,W$1)</f>
        <v>0</v>
      </c>
      <c r="X457" s="66">
        <f>COUNTIF(data!$C435,X$1)</f>
        <v>0</v>
      </c>
      <c r="Y457" s="66">
        <f>COUNTIF(data!$C435,Y$1)</f>
        <v>0</v>
      </c>
      <c r="Z457" s="66">
        <f>COUNTIF(data!$C435,Z$1)</f>
        <v>0</v>
      </c>
      <c r="AA457" s="66">
        <f>COUNTIF(data!$C435,AA$1)</f>
        <v>0</v>
      </c>
      <c r="AB457" s="66">
        <f>COUNTIF(data!$C435,AB$1)</f>
        <v>0</v>
      </c>
      <c r="AC457" s="66">
        <f>COUNTIF(data!$C435,AC$1)</f>
        <v>0</v>
      </c>
      <c r="AD457" s="66">
        <f>COUNTIF(data!$C435,AD$1)</f>
        <v>0</v>
      </c>
      <c r="AE457" s="66">
        <f>COUNTIF(data!$C435,AE$1)</f>
        <v>0</v>
      </c>
      <c r="AF457" s="66">
        <f>COUNTIF(data!$C435,AF$1)</f>
        <v>0</v>
      </c>
      <c r="AG457" s="66">
        <f>COUNTIF(data!$C435,AG$1)</f>
        <v>0</v>
      </c>
      <c r="AH457" s="66">
        <f>COUNTIF(data!$C435,AH$1)</f>
        <v>0</v>
      </c>
      <c r="AI457" s="66">
        <f>COUNTIF(data!$C435,AI$1)</f>
        <v>0</v>
      </c>
      <c r="AJ457" s="66">
        <f>COUNTIF(data!$C435,AJ$1)</f>
        <v>0</v>
      </c>
      <c r="AK457" s="66">
        <f>COUNTIF(data!$C435,AK$1)</f>
        <v>0</v>
      </c>
      <c r="AL457" s="66">
        <f>COUNTIF(data!$C435,AL$1)</f>
        <v>0</v>
      </c>
      <c r="AM457" s="66">
        <f>COUNTIF(data!$C435,AM$1)</f>
        <v>0</v>
      </c>
      <c r="AN457" s="66">
        <f>COUNTIF(data!$C435,AN$1)</f>
        <v>0</v>
      </c>
      <c r="AO457" s="66">
        <f>COUNTIF(data!$C435,AO$1)</f>
        <v>0</v>
      </c>
      <c r="AP457" s="66">
        <f>COUNTIF(data!$C435,AP$1)</f>
        <v>0</v>
      </c>
      <c r="AQ457" s="66">
        <f>COUNTIF(data!$C435,AQ$1)</f>
        <v>0</v>
      </c>
      <c r="AR457" s="66">
        <f>COUNTIF(data!$C435,AR$1)</f>
        <v>0</v>
      </c>
      <c r="AS457" s="66">
        <f>COUNTIF(data!$C435,AS$1)</f>
        <v>0</v>
      </c>
      <c r="AT457" s="66">
        <f>COUNTIF(data!$C435,AT$1)</f>
        <v>0</v>
      </c>
      <c r="AU457" s="66">
        <f>COUNTIF(data!$C435,AU$1)</f>
        <v>0</v>
      </c>
      <c r="AV457" s="66">
        <f>COUNTIF(data!$C435,AV$1)</f>
        <v>0</v>
      </c>
      <c r="AW457" s="66">
        <f>COUNTIF(data!$C435,AW$1)</f>
        <v>0</v>
      </c>
      <c r="AX457" s="66">
        <f>COUNTIF(data!$C435,AX$1)</f>
        <v>0</v>
      </c>
      <c r="AY457" s="66">
        <f>COUNTIF(data!$C435,AY$1)</f>
        <v>0</v>
      </c>
      <c r="AZ457" s="66">
        <f>COUNTIF(data!$C435,AZ$1)</f>
        <v>0</v>
      </c>
      <c r="BA457" s="66">
        <f>COUNTIF(data!$C435,BA$1)</f>
        <v>0</v>
      </c>
      <c r="BB457" s="66">
        <f>COUNTIF(data!$C435,BB$1)</f>
        <v>0</v>
      </c>
    </row>
    <row r="458">
      <c r="A458" s="66">
        <f>COUNTIF(data!$C436,A$1)</f>
        <v>0</v>
      </c>
      <c r="B458" s="66">
        <f>COUNTIF(data!$C436,B$1)</f>
        <v>0</v>
      </c>
      <c r="C458" s="66">
        <f>COUNTIF(data!$C436,C$1)</f>
        <v>0</v>
      </c>
      <c r="D458" s="66">
        <f>COUNTIF(data!$C436,D$1)</f>
        <v>0</v>
      </c>
      <c r="E458" s="66">
        <f>COUNTIF(data!$C436,E$1)</f>
        <v>0</v>
      </c>
      <c r="F458" s="66">
        <f>COUNTIF(data!$C436,F$1)</f>
        <v>0</v>
      </c>
      <c r="G458" s="66">
        <f>COUNTIF(data!$C436,G$1)</f>
        <v>0</v>
      </c>
      <c r="H458" s="66">
        <f>COUNTIF(data!$C436,H$1)</f>
        <v>0</v>
      </c>
      <c r="I458" s="66">
        <f>COUNTIF(data!$C436,I$1)</f>
        <v>0</v>
      </c>
      <c r="J458" s="66">
        <f>COUNTIF(data!$C436,J$1)</f>
        <v>0</v>
      </c>
      <c r="K458" s="66">
        <f>COUNTIF(data!$C436,K$1)</f>
        <v>0</v>
      </c>
      <c r="L458" s="66">
        <f>COUNTIF(data!$C436,L$1)</f>
        <v>0</v>
      </c>
      <c r="M458" s="66">
        <f>COUNTIF(data!$C436,M$1)</f>
        <v>0</v>
      </c>
      <c r="N458" s="66">
        <f>COUNTIF(data!$C436,N$1)</f>
        <v>0</v>
      </c>
      <c r="O458" s="66">
        <f>COUNTIF(data!$C436,O$1)</f>
        <v>0</v>
      </c>
      <c r="P458" s="66">
        <f>COUNTIF(data!$C436,P$1)</f>
        <v>0</v>
      </c>
      <c r="Q458" s="66">
        <f>COUNTIF(data!$C436,Q$1)</f>
        <v>0</v>
      </c>
      <c r="R458" s="66">
        <f>COUNTIF(data!$C436,R$1)</f>
        <v>0</v>
      </c>
      <c r="S458" s="66">
        <f>COUNTIF(data!$C436,S$1)</f>
        <v>0</v>
      </c>
      <c r="T458" s="66">
        <f>COUNTIF(data!$C436,T$1)</f>
        <v>0</v>
      </c>
      <c r="U458" s="66">
        <f>COUNTIF(data!$C436,U$1)</f>
        <v>0</v>
      </c>
      <c r="V458" s="66">
        <f>COUNTIF(data!$C436,V$1)</f>
        <v>0</v>
      </c>
      <c r="W458" s="66">
        <f>COUNTIF(data!$C436,W$1)</f>
        <v>0</v>
      </c>
      <c r="X458" s="66">
        <f>COUNTIF(data!$C436,X$1)</f>
        <v>0</v>
      </c>
      <c r="Y458" s="66">
        <f>COUNTIF(data!$C436,Y$1)</f>
        <v>1</v>
      </c>
      <c r="Z458" s="66">
        <f>COUNTIF(data!$C436,Z$1)</f>
        <v>0</v>
      </c>
      <c r="AA458" s="66">
        <f>COUNTIF(data!$C436,AA$1)</f>
        <v>0</v>
      </c>
      <c r="AB458" s="66">
        <f>COUNTIF(data!$C436,AB$1)</f>
        <v>0</v>
      </c>
      <c r="AC458" s="66">
        <f>COUNTIF(data!$C436,AC$1)</f>
        <v>0</v>
      </c>
      <c r="AD458" s="66">
        <f>COUNTIF(data!$C436,AD$1)</f>
        <v>0</v>
      </c>
      <c r="AE458" s="66">
        <f>COUNTIF(data!$C436,AE$1)</f>
        <v>0</v>
      </c>
      <c r="AF458" s="66">
        <f>COUNTIF(data!$C436,AF$1)</f>
        <v>0</v>
      </c>
      <c r="AG458" s="66">
        <f>COUNTIF(data!$C436,AG$1)</f>
        <v>0</v>
      </c>
      <c r="AH458" s="66">
        <f>COUNTIF(data!$C436,AH$1)</f>
        <v>0</v>
      </c>
      <c r="AI458" s="66">
        <f>COUNTIF(data!$C436,AI$1)</f>
        <v>0</v>
      </c>
      <c r="AJ458" s="66">
        <f>COUNTIF(data!$C436,AJ$1)</f>
        <v>0</v>
      </c>
      <c r="AK458" s="66">
        <f>COUNTIF(data!$C436,AK$1)</f>
        <v>0</v>
      </c>
      <c r="AL458" s="66">
        <f>COUNTIF(data!$C436,AL$1)</f>
        <v>0</v>
      </c>
      <c r="AM458" s="66">
        <f>COUNTIF(data!$C436,AM$1)</f>
        <v>0</v>
      </c>
      <c r="AN458" s="66">
        <f>COUNTIF(data!$C436,AN$1)</f>
        <v>0</v>
      </c>
      <c r="AO458" s="66">
        <f>COUNTIF(data!$C436,AO$1)</f>
        <v>0</v>
      </c>
      <c r="AP458" s="66">
        <f>COUNTIF(data!$C436,AP$1)</f>
        <v>0</v>
      </c>
      <c r="AQ458" s="66">
        <f>COUNTIF(data!$C436,AQ$1)</f>
        <v>0</v>
      </c>
      <c r="AR458" s="66">
        <f>COUNTIF(data!$C436,AR$1)</f>
        <v>0</v>
      </c>
      <c r="AS458" s="66">
        <f>COUNTIF(data!$C436,AS$1)</f>
        <v>0</v>
      </c>
      <c r="AT458" s="66">
        <f>COUNTIF(data!$C436,AT$1)</f>
        <v>0</v>
      </c>
      <c r="AU458" s="66">
        <f>COUNTIF(data!$C436,AU$1)</f>
        <v>0</v>
      </c>
      <c r="AV458" s="66">
        <f>COUNTIF(data!$C436,AV$1)</f>
        <v>0</v>
      </c>
      <c r="AW458" s="66">
        <f>COUNTIF(data!$C436,AW$1)</f>
        <v>0</v>
      </c>
      <c r="AX458" s="66">
        <f>COUNTIF(data!$C436,AX$1)</f>
        <v>0</v>
      </c>
      <c r="AY458" s="66">
        <f>COUNTIF(data!$C436,AY$1)</f>
        <v>0</v>
      </c>
      <c r="AZ458" s="66">
        <f>COUNTIF(data!$C436,AZ$1)</f>
        <v>0</v>
      </c>
      <c r="BA458" s="66">
        <f>COUNTIF(data!$C436,BA$1)</f>
        <v>0</v>
      </c>
      <c r="BB458" s="66">
        <f>COUNTIF(data!$C436,BB$1)</f>
        <v>0</v>
      </c>
    </row>
    <row r="459">
      <c r="A459" s="66">
        <f>COUNTIF(data!$C437,A$1)</f>
        <v>0</v>
      </c>
      <c r="B459" s="66">
        <f>COUNTIF(data!$C437,B$1)</f>
        <v>0</v>
      </c>
      <c r="C459" s="66">
        <f>COUNTIF(data!$C437,C$1)</f>
        <v>0</v>
      </c>
      <c r="D459" s="66">
        <f>COUNTIF(data!$C437,D$1)</f>
        <v>0</v>
      </c>
      <c r="E459" s="66">
        <f>COUNTIF(data!$C437,E$1)</f>
        <v>0</v>
      </c>
      <c r="F459" s="66">
        <f>COUNTIF(data!$C437,F$1)</f>
        <v>0</v>
      </c>
      <c r="G459" s="66">
        <f>COUNTIF(data!$C437,G$1)</f>
        <v>0</v>
      </c>
      <c r="H459" s="66">
        <f>COUNTIF(data!$C437,H$1)</f>
        <v>0</v>
      </c>
      <c r="I459" s="66">
        <f>COUNTIF(data!$C437,I$1)</f>
        <v>0</v>
      </c>
      <c r="J459" s="66">
        <f>COUNTIF(data!$C437,J$1)</f>
        <v>0</v>
      </c>
      <c r="K459" s="66">
        <f>COUNTIF(data!$C437,K$1)</f>
        <v>0</v>
      </c>
      <c r="L459" s="66">
        <f>COUNTIF(data!$C437,L$1)</f>
        <v>0</v>
      </c>
      <c r="M459" s="66">
        <f>COUNTIF(data!$C437,M$1)</f>
        <v>0</v>
      </c>
      <c r="N459" s="66">
        <f>COUNTIF(data!$C437,N$1)</f>
        <v>0</v>
      </c>
      <c r="O459" s="66">
        <f>COUNTIF(data!$C437,O$1)</f>
        <v>0</v>
      </c>
      <c r="P459" s="66">
        <f>COUNTIF(data!$C437,P$1)</f>
        <v>1</v>
      </c>
      <c r="Q459" s="66">
        <f>COUNTIF(data!$C437,Q$1)</f>
        <v>0</v>
      </c>
      <c r="R459" s="66">
        <f>COUNTIF(data!$C437,R$1)</f>
        <v>0</v>
      </c>
      <c r="S459" s="66">
        <f>COUNTIF(data!$C437,S$1)</f>
        <v>0</v>
      </c>
      <c r="T459" s="66">
        <f>COUNTIF(data!$C437,T$1)</f>
        <v>0</v>
      </c>
      <c r="U459" s="66">
        <f>COUNTIF(data!$C437,U$1)</f>
        <v>0</v>
      </c>
      <c r="V459" s="66">
        <f>COUNTIF(data!$C437,V$1)</f>
        <v>0</v>
      </c>
      <c r="W459" s="66">
        <f>COUNTIF(data!$C437,W$1)</f>
        <v>0</v>
      </c>
      <c r="X459" s="66">
        <f>COUNTIF(data!$C437,X$1)</f>
        <v>0</v>
      </c>
      <c r="Y459" s="66">
        <f>COUNTIF(data!$C437,Y$1)</f>
        <v>0</v>
      </c>
      <c r="Z459" s="66">
        <f>COUNTIF(data!$C437,Z$1)</f>
        <v>0</v>
      </c>
      <c r="AA459" s="66">
        <f>COUNTIF(data!$C437,AA$1)</f>
        <v>0</v>
      </c>
      <c r="AB459" s="66">
        <f>COUNTIF(data!$C437,AB$1)</f>
        <v>0</v>
      </c>
      <c r="AC459" s="66">
        <f>COUNTIF(data!$C437,AC$1)</f>
        <v>0</v>
      </c>
      <c r="AD459" s="66">
        <f>COUNTIF(data!$C437,AD$1)</f>
        <v>0</v>
      </c>
      <c r="AE459" s="66">
        <f>COUNTIF(data!$C437,AE$1)</f>
        <v>0</v>
      </c>
      <c r="AF459" s="66">
        <f>COUNTIF(data!$C437,AF$1)</f>
        <v>0</v>
      </c>
      <c r="AG459" s="66">
        <f>COUNTIF(data!$C437,AG$1)</f>
        <v>0</v>
      </c>
      <c r="AH459" s="66">
        <f>COUNTIF(data!$C437,AH$1)</f>
        <v>0</v>
      </c>
      <c r="AI459" s="66">
        <f>COUNTIF(data!$C437,AI$1)</f>
        <v>0</v>
      </c>
      <c r="AJ459" s="66">
        <f>COUNTIF(data!$C437,AJ$1)</f>
        <v>0</v>
      </c>
      <c r="AK459" s="66">
        <f>COUNTIF(data!$C437,AK$1)</f>
        <v>0</v>
      </c>
      <c r="AL459" s="66">
        <f>COUNTIF(data!$C437,AL$1)</f>
        <v>0</v>
      </c>
      <c r="AM459" s="66">
        <f>COUNTIF(data!$C437,AM$1)</f>
        <v>0</v>
      </c>
      <c r="AN459" s="66">
        <f>COUNTIF(data!$C437,AN$1)</f>
        <v>0</v>
      </c>
      <c r="AO459" s="66">
        <f>COUNTIF(data!$C437,AO$1)</f>
        <v>0</v>
      </c>
      <c r="AP459" s="66">
        <f>COUNTIF(data!$C437,AP$1)</f>
        <v>0</v>
      </c>
      <c r="AQ459" s="66">
        <f>COUNTIF(data!$C437,AQ$1)</f>
        <v>0</v>
      </c>
      <c r="AR459" s="66">
        <f>COUNTIF(data!$C437,AR$1)</f>
        <v>0</v>
      </c>
      <c r="AS459" s="66">
        <f>COUNTIF(data!$C437,AS$1)</f>
        <v>0</v>
      </c>
      <c r="AT459" s="66">
        <f>COUNTIF(data!$C437,AT$1)</f>
        <v>0</v>
      </c>
      <c r="AU459" s="66">
        <f>COUNTIF(data!$C437,AU$1)</f>
        <v>0</v>
      </c>
      <c r="AV459" s="66">
        <f>COUNTIF(data!$C437,AV$1)</f>
        <v>0</v>
      </c>
      <c r="AW459" s="66">
        <f>COUNTIF(data!$C437,AW$1)</f>
        <v>0</v>
      </c>
      <c r="AX459" s="66">
        <f>COUNTIF(data!$C437,AX$1)</f>
        <v>0</v>
      </c>
      <c r="AY459" s="66">
        <f>COUNTIF(data!$C437,AY$1)</f>
        <v>0</v>
      </c>
      <c r="AZ459" s="66">
        <f>COUNTIF(data!$C437,AZ$1)</f>
        <v>0</v>
      </c>
      <c r="BA459" s="66">
        <f>COUNTIF(data!$C437,BA$1)</f>
        <v>0</v>
      </c>
      <c r="BB459" s="66">
        <f>COUNTIF(data!$C437,BB$1)</f>
        <v>0</v>
      </c>
    </row>
    <row r="460">
      <c r="A460" s="66">
        <f>COUNTIF(data!$C438,A$1)</f>
        <v>0</v>
      </c>
      <c r="B460" s="66">
        <f>COUNTIF(data!$C438,B$1)</f>
        <v>0</v>
      </c>
      <c r="C460" s="66">
        <f>COUNTIF(data!$C438,C$1)</f>
        <v>0</v>
      </c>
      <c r="D460" s="66">
        <f>COUNTIF(data!$C438,D$1)</f>
        <v>0</v>
      </c>
      <c r="E460" s="66">
        <f>COUNTIF(data!$C438,E$1)</f>
        <v>0</v>
      </c>
      <c r="F460" s="66">
        <f>COUNTIF(data!$C438,F$1)</f>
        <v>0</v>
      </c>
      <c r="G460" s="66">
        <f>COUNTIF(data!$C438,G$1)</f>
        <v>1</v>
      </c>
      <c r="H460" s="66">
        <f>COUNTIF(data!$C438,H$1)</f>
        <v>0</v>
      </c>
      <c r="I460" s="66">
        <f>COUNTIF(data!$C438,I$1)</f>
        <v>0</v>
      </c>
      <c r="J460" s="66">
        <f>COUNTIF(data!$C438,J$1)</f>
        <v>0</v>
      </c>
      <c r="K460" s="66">
        <f>COUNTIF(data!$C438,K$1)</f>
        <v>0</v>
      </c>
      <c r="L460" s="66">
        <f>COUNTIF(data!$C438,L$1)</f>
        <v>0</v>
      </c>
      <c r="M460" s="66">
        <f>COUNTIF(data!$C438,M$1)</f>
        <v>0</v>
      </c>
      <c r="N460" s="66">
        <f>COUNTIF(data!$C438,N$1)</f>
        <v>0</v>
      </c>
      <c r="O460" s="66">
        <f>COUNTIF(data!$C438,O$1)</f>
        <v>0</v>
      </c>
      <c r="P460" s="66">
        <f>COUNTIF(data!$C438,P$1)</f>
        <v>0</v>
      </c>
      <c r="Q460" s="66">
        <f>COUNTIF(data!$C438,Q$1)</f>
        <v>0</v>
      </c>
      <c r="R460" s="66">
        <f>COUNTIF(data!$C438,R$1)</f>
        <v>0</v>
      </c>
      <c r="S460" s="66">
        <f>COUNTIF(data!$C438,S$1)</f>
        <v>0</v>
      </c>
      <c r="T460" s="66">
        <f>COUNTIF(data!$C438,T$1)</f>
        <v>0</v>
      </c>
      <c r="U460" s="66">
        <f>COUNTIF(data!$C438,U$1)</f>
        <v>0</v>
      </c>
      <c r="V460" s="66">
        <f>COUNTIF(data!$C438,V$1)</f>
        <v>0</v>
      </c>
      <c r="W460" s="66">
        <f>COUNTIF(data!$C438,W$1)</f>
        <v>0</v>
      </c>
      <c r="X460" s="66">
        <f>COUNTIF(data!$C438,X$1)</f>
        <v>0</v>
      </c>
      <c r="Y460" s="66">
        <f>COUNTIF(data!$C438,Y$1)</f>
        <v>0</v>
      </c>
      <c r="Z460" s="66">
        <f>COUNTIF(data!$C438,Z$1)</f>
        <v>0</v>
      </c>
      <c r="AA460" s="66">
        <f>COUNTIF(data!$C438,AA$1)</f>
        <v>0</v>
      </c>
      <c r="AB460" s="66">
        <f>COUNTIF(data!$C438,AB$1)</f>
        <v>0</v>
      </c>
      <c r="AC460" s="66">
        <f>COUNTIF(data!$C438,AC$1)</f>
        <v>0</v>
      </c>
      <c r="AD460" s="66">
        <f>COUNTIF(data!$C438,AD$1)</f>
        <v>0</v>
      </c>
      <c r="AE460" s="66">
        <f>COUNTIF(data!$C438,AE$1)</f>
        <v>0</v>
      </c>
      <c r="AF460" s="66">
        <f>COUNTIF(data!$C438,AF$1)</f>
        <v>0</v>
      </c>
      <c r="AG460" s="66">
        <f>COUNTIF(data!$C438,AG$1)</f>
        <v>0</v>
      </c>
      <c r="AH460" s="66">
        <f>COUNTIF(data!$C438,AH$1)</f>
        <v>0</v>
      </c>
      <c r="AI460" s="66">
        <f>COUNTIF(data!$C438,AI$1)</f>
        <v>0</v>
      </c>
      <c r="AJ460" s="66">
        <f>COUNTIF(data!$C438,AJ$1)</f>
        <v>0</v>
      </c>
      <c r="AK460" s="66">
        <f>COUNTIF(data!$C438,AK$1)</f>
        <v>0</v>
      </c>
      <c r="AL460" s="66">
        <f>COUNTIF(data!$C438,AL$1)</f>
        <v>0</v>
      </c>
      <c r="AM460" s="66">
        <f>COUNTIF(data!$C438,AM$1)</f>
        <v>0</v>
      </c>
      <c r="AN460" s="66">
        <f>COUNTIF(data!$C438,AN$1)</f>
        <v>0</v>
      </c>
      <c r="AO460" s="66">
        <f>COUNTIF(data!$C438,AO$1)</f>
        <v>0</v>
      </c>
      <c r="AP460" s="66">
        <f>COUNTIF(data!$C438,AP$1)</f>
        <v>0</v>
      </c>
      <c r="AQ460" s="66">
        <f>COUNTIF(data!$C438,AQ$1)</f>
        <v>0</v>
      </c>
      <c r="AR460" s="66">
        <f>COUNTIF(data!$C438,AR$1)</f>
        <v>0</v>
      </c>
      <c r="AS460" s="66">
        <f>COUNTIF(data!$C438,AS$1)</f>
        <v>0</v>
      </c>
      <c r="AT460" s="66">
        <f>COUNTIF(data!$C438,AT$1)</f>
        <v>0</v>
      </c>
      <c r="AU460" s="66">
        <f>COUNTIF(data!$C438,AU$1)</f>
        <v>0</v>
      </c>
      <c r="AV460" s="66">
        <f>COUNTIF(data!$C438,AV$1)</f>
        <v>0</v>
      </c>
      <c r="AW460" s="66">
        <f>COUNTIF(data!$C438,AW$1)</f>
        <v>0</v>
      </c>
      <c r="AX460" s="66">
        <f>COUNTIF(data!$C438,AX$1)</f>
        <v>0</v>
      </c>
      <c r="AY460" s="66">
        <f>COUNTIF(data!$C438,AY$1)</f>
        <v>0</v>
      </c>
      <c r="AZ460" s="66">
        <f>COUNTIF(data!$C438,AZ$1)</f>
        <v>0</v>
      </c>
      <c r="BA460" s="66">
        <f>COUNTIF(data!$C438,BA$1)</f>
        <v>0</v>
      </c>
      <c r="BB460" s="66">
        <f>COUNTIF(data!$C438,BB$1)</f>
        <v>0</v>
      </c>
    </row>
    <row r="461">
      <c r="A461" s="66">
        <f>COUNTIF(data!$C439,A$1)</f>
        <v>0</v>
      </c>
      <c r="B461" s="66">
        <f>COUNTIF(data!$C439,B$1)</f>
        <v>0</v>
      </c>
      <c r="C461" s="66">
        <f>COUNTIF(data!$C439,C$1)</f>
        <v>0</v>
      </c>
      <c r="D461" s="66">
        <f>COUNTIF(data!$C439,D$1)</f>
        <v>0</v>
      </c>
      <c r="E461" s="66">
        <f>COUNTIF(data!$C439,E$1)</f>
        <v>0</v>
      </c>
      <c r="F461" s="66">
        <f>COUNTIF(data!$C439,F$1)</f>
        <v>0</v>
      </c>
      <c r="G461" s="66">
        <f>COUNTIF(data!$C439,G$1)</f>
        <v>0</v>
      </c>
      <c r="H461" s="66">
        <f>COUNTIF(data!$C439,H$1)</f>
        <v>0</v>
      </c>
      <c r="I461" s="66">
        <f>COUNTIF(data!$C439,I$1)</f>
        <v>0</v>
      </c>
      <c r="J461" s="66">
        <f>COUNTIF(data!$C439,J$1)</f>
        <v>0</v>
      </c>
      <c r="K461" s="66">
        <f>COUNTIF(data!$C439,K$1)</f>
        <v>0</v>
      </c>
      <c r="L461" s="66">
        <f>COUNTIF(data!$C439,L$1)</f>
        <v>0</v>
      </c>
      <c r="M461" s="66">
        <f>COUNTIF(data!$C439,M$1)</f>
        <v>0</v>
      </c>
      <c r="N461" s="66">
        <f>COUNTIF(data!$C439,N$1)</f>
        <v>0</v>
      </c>
      <c r="O461" s="66">
        <f>COUNTIF(data!$C439,O$1)</f>
        <v>0</v>
      </c>
      <c r="P461" s="66">
        <f>COUNTIF(data!$C439,P$1)</f>
        <v>0</v>
      </c>
      <c r="Q461" s="66">
        <f>COUNTIF(data!$C439,Q$1)</f>
        <v>0</v>
      </c>
      <c r="R461" s="66">
        <f>COUNTIF(data!$C439,R$1)</f>
        <v>0</v>
      </c>
      <c r="S461" s="66">
        <f>COUNTIF(data!$C439,S$1)</f>
        <v>0</v>
      </c>
      <c r="T461" s="66">
        <f>COUNTIF(data!$C439,T$1)</f>
        <v>0</v>
      </c>
      <c r="U461" s="66">
        <f>COUNTIF(data!$C439,U$1)</f>
        <v>0</v>
      </c>
      <c r="V461" s="66">
        <f>COUNTIF(data!$C439,V$1)</f>
        <v>0</v>
      </c>
      <c r="W461" s="66">
        <f>COUNTIF(data!$C439,W$1)</f>
        <v>0</v>
      </c>
      <c r="X461" s="66">
        <f>COUNTIF(data!$C439,X$1)</f>
        <v>0</v>
      </c>
      <c r="Y461" s="66">
        <f>COUNTIF(data!$C439,Y$1)</f>
        <v>0</v>
      </c>
      <c r="Z461" s="66">
        <f>COUNTIF(data!$C439,Z$1)</f>
        <v>0</v>
      </c>
      <c r="AA461" s="66">
        <f>COUNTIF(data!$C439,AA$1)</f>
        <v>0</v>
      </c>
      <c r="AB461" s="66">
        <f>COUNTIF(data!$C439,AB$1)</f>
        <v>0</v>
      </c>
      <c r="AC461" s="66">
        <f>COUNTIF(data!$C439,AC$1)</f>
        <v>0</v>
      </c>
      <c r="AD461" s="66">
        <f>COUNTIF(data!$C439,AD$1)</f>
        <v>0</v>
      </c>
      <c r="AE461" s="66">
        <f>COUNTIF(data!$C439,AE$1)</f>
        <v>0</v>
      </c>
      <c r="AF461" s="66">
        <f>COUNTIF(data!$C439,AF$1)</f>
        <v>0</v>
      </c>
      <c r="AG461" s="66">
        <f>COUNTIF(data!$C439,AG$1)</f>
        <v>0</v>
      </c>
      <c r="AH461" s="66">
        <f>COUNTIF(data!$C439,AH$1)</f>
        <v>0</v>
      </c>
      <c r="AI461" s="66">
        <f>COUNTIF(data!$C439,AI$1)</f>
        <v>0</v>
      </c>
      <c r="AJ461" s="66">
        <f>COUNTIF(data!$C439,AJ$1)</f>
        <v>0</v>
      </c>
      <c r="AK461" s="66">
        <f>COUNTIF(data!$C439,AK$1)</f>
        <v>0</v>
      </c>
      <c r="AL461" s="66">
        <f>COUNTIF(data!$C439,AL$1)</f>
        <v>0</v>
      </c>
      <c r="AM461" s="66">
        <f>COUNTIF(data!$C439,AM$1)</f>
        <v>0</v>
      </c>
      <c r="AN461" s="66">
        <f>COUNTIF(data!$C439,AN$1)</f>
        <v>1</v>
      </c>
      <c r="AO461" s="66">
        <f>COUNTIF(data!$C439,AO$1)</f>
        <v>0</v>
      </c>
      <c r="AP461" s="66">
        <f>COUNTIF(data!$C439,AP$1)</f>
        <v>0</v>
      </c>
      <c r="AQ461" s="66">
        <f>COUNTIF(data!$C439,AQ$1)</f>
        <v>0</v>
      </c>
      <c r="AR461" s="66">
        <f>COUNTIF(data!$C439,AR$1)</f>
        <v>0</v>
      </c>
      <c r="AS461" s="66">
        <f>COUNTIF(data!$C439,AS$1)</f>
        <v>0</v>
      </c>
      <c r="AT461" s="66">
        <f>COUNTIF(data!$C439,AT$1)</f>
        <v>0</v>
      </c>
      <c r="AU461" s="66">
        <f>COUNTIF(data!$C439,AU$1)</f>
        <v>0</v>
      </c>
      <c r="AV461" s="66">
        <f>COUNTIF(data!$C439,AV$1)</f>
        <v>0</v>
      </c>
      <c r="AW461" s="66">
        <f>COUNTIF(data!$C439,AW$1)</f>
        <v>0</v>
      </c>
      <c r="AX461" s="66">
        <f>COUNTIF(data!$C439,AX$1)</f>
        <v>0</v>
      </c>
      <c r="AY461" s="66">
        <f>COUNTIF(data!$C439,AY$1)</f>
        <v>0</v>
      </c>
      <c r="AZ461" s="66">
        <f>COUNTIF(data!$C439,AZ$1)</f>
        <v>0</v>
      </c>
      <c r="BA461" s="66">
        <f>COUNTIF(data!$C439,BA$1)</f>
        <v>0</v>
      </c>
      <c r="BB461" s="66">
        <f>COUNTIF(data!$C439,BB$1)</f>
        <v>0</v>
      </c>
    </row>
    <row r="462">
      <c r="A462" s="66">
        <f>COUNTIF(data!$C440,A$1)</f>
        <v>0</v>
      </c>
      <c r="B462" s="66">
        <f>COUNTIF(data!$C440,B$1)</f>
        <v>0</v>
      </c>
      <c r="C462" s="66">
        <f>COUNTIF(data!$C440,C$1)</f>
        <v>0</v>
      </c>
      <c r="D462" s="66">
        <f>COUNTIF(data!$C440,D$1)</f>
        <v>0</v>
      </c>
      <c r="E462" s="66">
        <f>COUNTIF(data!$C440,E$1)</f>
        <v>0</v>
      </c>
      <c r="F462" s="66">
        <f>COUNTIF(data!$C440,F$1)</f>
        <v>0</v>
      </c>
      <c r="G462" s="66">
        <f>COUNTIF(data!$C440,G$1)</f>
        <v>0</v>
      </c>
      <c r="H462" s="66">
        <f>COUNTIF(data!$C440,H$1)</f>
        <v>0</v>
      </c>
      <c r="I462" s="66">
        <f>COUNTIF(data!$C440,I$1)</f>
        <v>0</v>
      </c>
      <c r="J462" s="66">
        <f>COUNTIF(data!$C440,J$1)</f>
        <v>0</v>
      </c>
      <c r="K462" s="66">
        <f>COUNTIF(data!$C440,K$1)</f>
        <v>0</v>
      </c>
      <c r="L462" s="66">
        <f>COUNTIF(data!$C440,L$1)</f>
        <v>0</v>
      </c>
      <c r="M462" s="66">
        <f>COUNTIF(data!$C440,M$1)</f>
        <v>0</v>
      </c>
      <c r="N462" s="66">
        <f>COUNTIF(data!$C440,N$1)</f>
        <v>0</v>
      </c>
      <c r="O462" s="66">
        <f>COUNTIF(data!$C440,O$1)</f>
        <v>0</v>
      </c>
      <c r="P462" s="66">
        <f>COUNTIF(data!$C440,P$1)</f>
        <v>0</v>
      </c>
      <c r="Q462" s="66">
        <f>COUNTIF(data!$C440,Q$1)</f>
        <v>0</v>
      </c>
      <c r="R462" s="66">
        <f>COUNTIF(data!$C440,R$1)</f>
        <v>0</v>
      </c>
      <c r="S462" s="66">
        <f>COUNTIF(data!$C440,S$1)</f>
        <v>0</v>
      </c>
      <c r="T462" s="66">
        <f>COUNTIF(data!$C440,T$1)</f>
        <v>0</v>
      </c>
      <c r="U462" s="66">
        <f>COUNTIF(data!$C440,U$1)</f>
        <v>0</v>
      </c>
      <c r="V462" s="66">
        <f>COUNTIF(data!$C440,V$1)</f>
        <v>0</v>
      </c>
      <c r="W462" s="66">
        <f>COUNTIF(data!$C440,W$1)</f>
        <v>0</v>
      </c>
      <c r="X462" s="66">
        <f>COUNTIF(data!$C440,X$1)</f>
        <v>0</v>
      </c>
      <c r="Y462" s="66">
        <f>COUNTIF(data!$C440,Y$1)</f>
        <v>0</v>
      </c>
      <c r="Z462" s="66">
        <f>COUNTIF(data!$C440,Z$1)</f>
        <v>0</v>
      </c>
      <c r="AA462" s="66">
        <f>COUNTIF(data!$C440,AA$1)</f>
        <v>0</v>
      </c>
      <c r="AB462" s="66">
        <f>COUNTIF(data!$C440,AB$1)</f>
        <v>1</v>
      </c>
      <c r="AC462" s="66">
        <f>COUNTIF(data!$C440,AC$1)</f>
        <v>0</v>
      </c>
      <c r="AD462" s="66">
        <f>COUNTIF(data!$C440,AD$1)</f>
        <v>0</v>
      </c>
      <c r="AE462" s="66">
        <f>COUNTIF(data!$C440,AE$1)</f>
        <v>0</v>
      </c>
      <c r="AF462" s="66">
        <f>COUNTIF(data!$C440,AF$1)</f>
        <v>0</v>
      </c>
      <c r="AG462" s="66">
        <f>COUNTIF(data!$C440,AG$1)</f>
        <v>0</v>
      </c>
      <c r="AH462" s="66">
        <f>COUNTIF(data!$C440,AH$1)</f>
        <v>0</v>
      </c>
      <c r="AI462" s="66">
        <f>COUNTIF(data!$C440,AI$1)</f>
        <v>0</v>
      </c>
      <c r="AJ462" s="66">
        <f>COUNTIF(data!$C440,AJ$1)</f>
        <v>0</v>
      </c>
      <c r="AK462" s="66">
        <f>COUNTIF(data!$C440,AK$1)</f>
        <v>0</v>
      </c>
      <c r="AL462" s="66">
        <f>COUNTIF(data!$C440,AL$1)</f>
        <v>0</v>
      </c>
      <c r="AM462" s="66">
        <f>COUNTIF(data!$C440,AM$1)</f>
        <v>0</v>
      </c>
      <c r="AN462" s="66">
        <f>COUNTIF(data!$C440,AN$1)</f>
        <v>0</v>
      </c>
      <c r="AO462" s="66">
        <f>COUNTIF(data!$C440,AO$1)</f>
        <v>0</v>
      </c>
      <c r="AP462" s="66">
        <f>COUNTIF(data!$C440,AP$1)</f>
        <v>0</v>
      </c>
      <c r="AQ462" s="66">
        <f>COUNTIF(data!$C440,AQ$1)</f>
        <v>0</v>
      </c>
      <c r="AR462" s="66">
        <f>COUNTIF(data!$C440,AR$1)</f>
        <v>0</v>
      </c>
      <c r="AS462" s="66">
        <f>COUNTIF(data!$C440,AS$1)</f>
        <v>0</v>
      </c>
      <c r="AT462" s="66">
        <f>COUNTIF(data!$C440,AT$1)</f>
        <v>0</v>
      </c>
      <c r="AU462" s="66">
        <f>COUNTIF(data!$C440,AU$1)</f>
        <v>0</v>
      </c>
      <c r="AV462" s="66">
        <f>COUNTIF(data!$C440,AV$1)</f>
        <v>0</v>
      </c>
      <c r="AW462" s="66">
        <f>COUNTIF(data!$C440,AW$1)</f>
        <v>0</v>
      </c>
      <c r="AX462" s="66">
        <f>COUNTIF(data!$C440,AX$1)</f>
        <v>0</v>
      </c>
      <c r="AY462" s="66">
        <f>COUNTIF(data!$C440,AY$1)</f>
        <v>0</v>
      </c>
      <c r="AZ462" s="66">
        <f>COUNTIF(data!$C440,AZ$1)</f>
        <v>0</v>
      </c>
      <c r="BA462" s="66">
        <f>COUNTIF(data!$C440,BA$1)</f>
        <v>0</v>
      </c>
      <c r="BB462" s="66">
        <f>COUNTIF(data!$C440,BB$1)</f>
        <v>0</v>
      </c>
    </row>
    <row r="463">
      <c r="A463" s="66">
        <f>COUNTIF(data!$C441,A$1)</f>
        <v>0</v>
      </c>
      <c r="B463" s="66">
        <f>COUNTIF(data!$C441,B$1)</f>
        <v>0</v>
      </c>
      <c r="C463" s="66">
        <f>COUNTIF(data!$C441,C$1)</f>
        <v>0</v>
      </c>
      <c r="D463" s="66">
        <f>COUNTIF(data!$C441,D$1)</f>
        <v>0</v>
      </c>
      <c r="E463" s="66">
        <f>COUNTIF(data!$C441,E$1)</f>
        <v>0</v>
      </c>
      <c r="F463" s="66">
        <f>COUNTIF(data!$C441,F$1)</f>
        <v>0</v>
      </c>
      <c r="G463" s="66">
        <f>COUNTIF(data!$C441,G$1)</f>
        <v>0</v>
      </c>
      <c r="H463" s="66">
        <f>COUNTIF(data!$C441,H$1)</f>
        <v>0</v>
      </c>
      <c r="I463" s="66">
        <f>COUNTIF(data!$C441,I$1)</f>
        <v>0</v>
      </c>
      <c r="J463" s="66">
        <f>COUNTIF(data!$C441,J$1)</f>
        <v>0</v>
      </c>
      <c r="K463" s="66">
        <f>COUNTIF(data!$C441,K$1)</f>
        <v>0</v>
      </c>
      <c r="L463" s="66">
        <f>COUNTIF(data!$C441,L$1)</f>
        <v>0</v>
      </c>
      <c r="M463" s="66">
        <f>COUNTIF(data!$C441,M$1)</f>
        <v>0</v>
      </c>
      <c r="N463" s="66">
        <f>COUNTIF(data!$C441,N$1)</f>
        <v>0</v>
      </c>
      <c r="O463" s="66">
        <f>COUNTIF(data!$C441,O$1)</f>
        <v>0</v>
      </c>
      <c r="P463" s="66">
        <f>COUNTIF(data!$C441,P$1)</f>
        <v>0</v>
      </c>
      <c r="Q463" s="66">
        <f>COUNTIF(data!$C441,Q$1)</f>
        <v>0</v>
      </c>
      <c r="R463" s="66">
        <f>COUNTIF(data!$C441,R$1)</f>
        <v>0</v>
      </c>
      <c r="S463" s="66">
        <f>COUNTIF(data!$C441,S$1)</f>
        <v>0</v>
      </c>
      <c r="T463" s="66">
        <f>COUNTIF(data!$C441,T$1)</f>
        <v>0</v>
      </c>
      <c r="U463" s="66">
        <f>COUNTIF(data!$C441,U$1)</f>
        <v>0</v>
      </c>
      <c r="V463" s="66">
        <f>COUNTIF(data!$C441,V$1)</f>
        <v>0</v>
      </c>
      <c r="W463" s="66">
        <f>COUNTIF(data!$C441,W$1)</f>
        <v>0</v>
      </c>
      <c r="X463" s="66">
        <f>COUNTIF(data!$C441,X$1)</f>
        <v>0</v>
      </c>
      <c r="Y463" s="66">
        <f>COUNTIF(data!$C441,Y$1)</f>
        <v>0</v>
      </c>
      <c r="Z463" s="66">
        <f>COUNTIF(data!$C441,Z$1)</f>
        <v>0</v>
      </c>
      <c r="AA463" s="66">
        <f>COUNTIF(data!$C441,AA$1)</f>
        <v>0</v>
      </c>
      <c r="AB463" s="66">
        <f>COUNTIF(data!$C441,AB$1)</f>
        <v>0</v>
      </c>
      <c r="AC463" s="66">
        <f>COUNTIF(data!$C441,AC$1)</f>
        <v>0</v>
      </c>
      <c r="AD463" s="66">
        <f>COUNTIF(data!$C441,AD$1)</f>
        <v>0</v>
      </c>
      <c r="AE463" s="66">
        <f>COUNTIF(data!$C441,AE$1)</f>
        <v>0</v>
      </c>
      <c r="AF463" s="66">
        <f>COUNTIF(data!$C441,AF$1)</f>
        <v>0</v>
      </c>
      <c r="AG463" s="66">
        <f>COUNTIF(data!$C441,AG$1)</f>
        <v>0</v>
      </c>
      <c r="AH463" s="66">
        <f>COUNTIF(data!$C441,AH$1)</f>
        <v>0</v>
      </c>
      <c r="AI463" s="66">
        <f>COUNTIF(data!$C441,AI$1)</f>
        <v>0</v>
      </c>
      <c r="AJ463" s="66">
        <f>COUNTIF(data!$C441,AJ$1)</f>
        <v>0</v>
      </c>
      <c r="AK463" s="66">
        <f>COUNTIF(data!$C441,AK$1)</f>
        <v>0</v>
      </c>
      <c r="AL463" s="66">
        <f>COUNTIF(data!$C441,AL$1)</f>
        <v>0</v>
      </c>
      <c r="AM463" s="66">
        <f>COUNTIF(data!$C441,AM$1)</f>
        <v>0</v>
      </c>
      <c r="AN463" s="66">
        <f>COUNTIF(data!$C441,AN$1)</f>
        <v>0</v>
      </c>
      <c r="AO463" s="66">
        <f>COUNTIF(data!$C441,AO$1)</f>
        <v>0</v>
      </c>
      <c r="AP463" s="66">
        <f>COUNTIF(data!$C441,AP$1)</f>
        <v>0</v>
      </c>
      <c r="AQ463" s="66">
        <f>COUNTIF(data!$C441,AQ$1)</f>
        <v>0</v>
      </c>
      <c r="AR463" s="66">
        <f>COUNTIF(data!$C441,AR$1)</f>
        <v>0</v>
      </c>
      <c r="AS463" s="66">
        <f>COUNTIF(data!$C441,AS$1)</f>
        <v>0</v>
      </c>
      <c r="AT463" s="66">
        <f>COUNTIF(data!$C441,AT$1)</f>
        <v>0</v>
      </c>
      <c r="AU463" s="66">
        <f>COUNTIF(data!$C441,AU$1)</f>
        <v>0</v>
      </c>
      <c r="AV463" s="66">
        <f>COUNTIF(data!$C441,AV$1)</f>
        <v>1</v>
      </c>
      <c r="AW463" s="66">
        <f>COUNTIF(data!$C441,AW$1)</f>
        <v>0</v>
      </c>
      <c r="AX463" s="66">
        <f>COUNTIF(data!$C441,AX$1)</f>
        <v>0</v>
      </c>
      <c r="AY463" s="66">
        <f>COUNTIF(data!$C441,AY$1)</f>
        <v>0</v>
      </c>
      <c r="AZ463" s="66">
        <f>COUNTIF(data!$C441,AZ$1)</f>
        <v>0</v>
      </c>
      <c r="BA463" s="66">
        <f>COUNTIF(data!$C441,BA$1)</f>
        <v>0</v>
      </c>
      <c r="BB463" s="66">
        <f>COUNTIF(data!$C441,BB$1)</f>
        <v>0</v>
      </c>
    </row>
    <row r="464">
      <c r="A464" s="66">
        <f>COUNTIF(data!$C442,A$1)</f>
        <v>0</v>
      </c>
      <c r="B464" s="66">
        <f>COUNTIF(data!$C442,B$1)</f>
        <v>0</v>
      </c>
      <c r="C464" s="66">
        <f>COUNTIF(data!$C442,C$1)</f>
        <v>0</v>
      </c>
      <c r="D464" s="66">
        <f>COUNTIF(data!$C442,D$1)</f>
        <v>0</v>
      </c>
      <c r="E464" s="66">
        <f>COUNTIF(data!$C442,E$1)</f>
        <v>0</v>
      </c>
      <c r="F464" s="66">
        <f>COUNTIF(data!$C442,F$1)</f>
        <v>0</v>
      </c>
      <c r="G464" s="66">
        <f>COUNTIF(data!$C442,G$1)</f>
        <v>0</v>
      </c>
      <c r="H464" s="66">
        <f>COUNTIF(data!$C442,H$1)</f>
        <v>0</v>
      </c>
      <c r="I464" s="66">
        <f>COUNTIF(data!$C442,I$1)</f>
        <v>0</v>
      </c>
      <c r="J464" s="66">
        <f>COUNTIF(data!$C442,J$1)</f>
        <v>0</v>
      </c>
      <c r="K464" s="66">
        <f>COUNTIF(data!$C442,K$1)</f>
        <v>0</v>
      </c>
      <c r="L464" s="66">
        <f>COUNTIF(data!$C442,L$1)</f>
        <v>0</v>
      </c>
      <c r="M464" s="66">
        <f>COUNTIF(data!$C442,M$1)</f>
        <v>0</v>
      </c>
      <c r="N464" s="66">
        <f>COUNTIF(data!$C442,N$1)</f>
        <v>0</v>
      </c>
      <c r="O464" s="66">
        <f>COUNTIF(data!$C442,O$1)</f>
        <v>0</v>
      </c>
      <c r="P464" s="66">
        <f>COUNTIF(data!$C442,P$1)</f>
        <v>0</v>
      </c>
      <c r="Q464" s="66">
        <f>COUNTIF(data!$C442,Q$1)</f>
        <v>0</v>
      </c>
      <c r="R464" s="66">
        <f>COUNTIF(data!$C442,R$1)</f>
        <v>0</v>
      </c>
      <c r="S464" s="66">
        <f>COUNTIF(data!$C442,S$1)</f>
        <v>0</v>
      </c>
      <c r="T464" s="66">
        <f>COUNTIF(data!$C442,T$1)</f>
        <v>0</v>
      </c>
      <c r="U464" s="66">
        <f>COUNTIF(data!$C442,U$1)</f>
        <v>0</v>
      </c>
      <c r="V464" s="66">
        <f>COUNTIF(data!$C442,V$1)</f>
        <v>0</v>
      </c>
      <c r="W464" s="66">
        <f>COUNTIF(data!$C442,W$1)</f>
        <v>0</v>
      </c>
      <c r="X464" s="66">
        <f>COUNTIF(data!$C442,X$1)</f>
        <v>0</v>
      </c>
      <c r="Y464" s="66">
        <f>COUNTIF(data!$C442,Y$1)</f>
        <v>0</v>
      </c>
      <c r="Z464" s="66">
        <f>COUNTIF(data!$C442,Z$1)</f>
        <v>0</v>
      </c>
      <c r="AA464" s="66">
        <f>COUNTIF(data!$C442,AA$1)</f>
        <v>0</v>
      </c>
      <c r="AB464" s="66">
        <f>COUNTIF(data!$C442,AB$1)</f>
        <v>0</v>
      </c>
      <c r="AC464" s="66">
        <f>COUNTIF(data!$C442,AC$1)</f>
        <v>0</v>
      </c>
      <c r="AD464" s="66">
        <f>COUNTIF(data!$C442,AD$1)</f>
        <v>0</v>
      </c>
      <c r="AE464" s="66">
        <f>COUNTIF(data!$C442,AE$1)</f>
        <v>0</v>
      </c>
      <c r="AF464" s="66">
        <f>COUNTIF(data!$C442,AF$1)</f>
        <v>0</v>
      </c>
      <c r="AG464" s="66">
        <f>COUNTIF(data!$C442,AG$1)</f>
        <v>0</v>
      </c>
      <c r="AH464" s="66">
        <f>COUNTIF(data!$C442,AH$1)</f>
        <v>0</v>
      </c>
      <c r="AI464" s="66">
        <f>COUNTIF(data!$C442,AI$1)</f>
        <v>0</v>
      </c>
      <c r="AJ464" s="66">
        <f>COUNTIF(data!$C442,AJ$1)</f>
        <v>0</v>
      </c>
      <c r="AK464" s="66">
        <f>COUNTIF(data!$C442,AK$1)</f>
        <v>1</v>
      </c>
      <c r="AL464" s="66">
        <f>COUNTIF(data!$C442,AL$1)</f>
        <v>0</v>
      </c>
      <c r="AM464" s="66">
        <f>COUNTIF(data!$C442,AM$1)</f>
        <v>0</v>
      </c>
      <c r="AN464" s="66">
        <f>COUNTIF(data!$C442,AN$1)</f>
        <v>0</v>
      </c>
      <c r="AO464" s="66">
        <f>COUNTIF(data!$C442,AO$1)</f>
        <v>0</v>
      </c>
      <c r="AP464" s="66">
        <f>COUNTIF(data!$C442,AP$1)</f>
        <v>0</v>
      </c>
      <c r="AQ464" s="66">
        <f>COUNTIF(data!$C442,AQ$1)</f>
        <v>0</v>
      </c>
      <c r="AR464" s="66">
        <f>COUNTIF(data!$C442,AR$1)</f>
        <v>0</v>
      </c>
      <c r="AS464" s="66">
        <f>COUNTIF(data!$C442,AS$1)</f>
        <v>0</v>
      </c>
      <c r="AT464" s="66">
        <f>COUNTIF(data!$C442,AT$1)</f>
        <v>0</v>
      </c>
      <c r="AU464" s="66">
        <f>COUNTIF(data!$C442,AU$1)</f>
        <v>0</v>
      </c>
      <c r="AV464" s="66">
        <f>COUNTIF(data!$C442,AV$1)</f>
        <v>0</v>
      </c>
      <c r="AW464" s="66">
        <f>COUNTIF(data!$C442,AW$1)</f>
        <v>0</v>
      </c>
      <c r="AX464" s="66">
        <f>COUNTIF(data!$C442,AX$1)</f>
        <v>0</v>
      </c>
      <c r="AY464" s="66">
        <f>COUNTIF(data!$C442,AY$1)</f>
        <v>0</v>
      </c>
      <c r="AZ464" s="66">
        <f>COUNTIF(data!$C442,AZ$1)</f>
        <v>0</v>
      </c>
      <c r="BA464" s="66">
        <f>COUNTIF(data!$C442,BA$1)</f>
        <v>0</v>
      </c>
      <c r="BB464" s="66">
        <f>COUNTIF(data!$C442,BB$1)</f>
        <v>0</v>
      </c>
    </row>
    <row r="465">
      <c r="A465" s="66">
        <f>COUNTIF(data!$C443,A$1)</f>
        <v>0</v>
      </c>
      <c r="B465" s="66">
        <f>COUNTIF(data!$C443,B$1)</f>
        <v>0</v>
      </c>
      <c r="C465" s="66">
        <f>COUNTIF(data!$C443,C$1)</f>
        <v>0</v>
      </c>
      <c r="D465" s="66">
        <f>COUNTIF(data!$C443,D$1)</f>
        <v>0</v>
      </c>
      <c r="E465" s="66">
        <f>COUNTIF(data!$C443,E$1)</f>
        <v>0</v>
      </c>
      <c r="F465" s="66">
        <f>COUNTIF(data!$C443,F$1)</f>
        <v>0</v>
      </c>
      <c r="G465" s="66">
        <f>COUNTIF(data!$C443,G$1)</f>
        <v>0</v>
      </c>
      <c r="H465" s="66">
        <f>COUNTIF(data!$C443,H$1)</f>
        <v>0</v>
      </c>
      <c r="I465" s="66">
        <f>COUNTIF(data!$C443,I$1)</f>
        <v>0</v>
      </c>
      <c r="J465" s="66">
        <f>COUNTIF(data!$C443,J$1)</f>
        <v>0</v>
      </c>
      <c r="K465" s="66">
        <f>COUNTIF(data!$C443,K$1)</f>
        <v>0</v>
      </c>
      <c r="L465" s="66">
        <f>COUNTIF(data!$C443,L$1)</f>
        <v>0</v>
      </c>
      <c r="M465" s="66">
        <f>COUNTIF(data!$C443,M$1)</f>
        <v>0</v>
      </c>
      <c r="N465" s="66">
        <f>COUNTIF(data!$C443,N$1)</f>
        <v>0</v>
      </c>
      <c r="O465" s="66">
        <f>COUNTIF(data!$C443,O$1)</f>
        <v>0</v>
      </c>
      <c r="P465" s="66">
        <f>COUNTIF(data!$C443,P$1)</f>
        <v>0</v>
      </c>
      <c r="Q465" s="66">
        <f>COUNTIF(data!$C443,Q$1)</f>
        <v>0</v>
      </c>
      <c r="R465" s="66">
        <f>COUNTIF(data!$C443,R$1)</f>
        <v>0</v>
      </c>
      <c r="S465" s="66">
        <f>COUNTIF(data!$C443,S$1)</f>
        <v>0</v>
      </c>
      <c r="T465" s="66">
        <f>COUNTIF(data!$C443,T$1)</f>
        <v>0</v>
      </c>
      <c r="U465" s="66">
        <f>COUNTIF(data!$C443,U$1)</f>
        <v>0</v>
      </c>
      <c r="V465" s="66">
        <f>COUNTIF(data!$C443,V$1)</f>
        <v>0</v>
      </c>
      <c r="W465" s="66">
        <f>COUNTIF(data!$C443,W$1)</f>
        <v>0</v>
      </c>
      <c r="X465" s="66">
        <f>COUNTIF(data!$C443,X$1)</f>
        <v>0</v>
      </c>
      <c r="Y465" s="66">
        <f>COUNTIF(data!$C443,Y$1)</f>
        <v>0</v>
      </c>
      <c r="Z465" s="66">
        <f>COUNTIF(data!$C443,Z$1)</f>
        <v>0</v>
      </c>
      <c r="AA465" s="66">
        <f>COUNTIF(data!$C443,AA$1)</f>
        <v>0</v>
      </c>
      <c r="AB465" s="66">
        <f>COUNTIF(data!$C443,AB$1)</f>
        <v>0</v>
      </c>
      <c r="AC465" s="66">
        <f>COUNTIF(data!$C443,AC$1)</f>
        <v>0</v>
      </c>
      <c r="AD465" s="66">
        <f>COUNTIF(data!$C443,AD$1)</f>
        <v>0</v>
      </c>
      <c r="AE465" s="66">
        <f>COUNTIF(data!$C443,AE$1)</f>
        <v>0</v>
      </c>
      <c r="AF465" s="66">
        <f>COUNTIF(data!$C443,AF$1)</f>
        <v>0</v>
      </c>
      <c r="AG465" s="66">
        <f>COUNTIF(data!$C443,AG$1)</f>
        <v>0</v>
      </c>
      <c r="AH465" s="66">
        <f>COUNTIF(data!$C443,AH$1)</f>
        <v>0</v>
      </c>
      <c r="AI465" s="66">
        <f>COUNTIF(data!$C443,AI$1)</f>
        <v>0</v>
      </c>
      <c r="AJ465" s="66">
        <f>COUNTIF(data!$C443,AJ$1)</f>
        <v>0</v>
      </c>
      <c r="AK465" s="66">
        <f>COUNTIF(data!$C443,AK$1)</f>
        <v>0</v>
      </c>
      <c r="AL465" s="66">
        <f>COUNTIF(data!$C443,AL$1)</f>
        <v>0</v>
      </c>
      <c r="AM465" s="66">
        <f>COUNTIF(data!$C443,AM$1)</f>
        <v>0</v>
      </c>
      <c r="AN465" s="66">
        <f>COUNTIF(data!$C443,AN$1)</f>
        <v>0</v>
      </c>
      <c r="AO465" s="66">
        <f>COUNTIF(data!$C443,AO$1)</f>
        <v>0</v>
      </c>
      <c r="AP465" s="66">
        <f>COUNTIF(data!$C443,AP$1)</f>
        <v>0</v>
      </c>
      <c r="AQ465" s="66">
        <f>COUNTIF(data!$C443,AQ$1)</f>
        <v>0</v>
      </c>
      <c r="AR465" s="66">
        <f>COUNTIF(data!$C443,AR$1)</f>
        <v>0</v>
      </c>
      <c r="AS465" s="66">
        <f>COUNTIF(data!$C443,AS$1)</f>
        <v>0</v>
      </c>
      <c r="AT465" s="66">
        <f>COUNTIF(data!$C443,AT$1)</f>
        <v>0</v>
      </c>
      <c r="AU465" s="66">
        <f>COUNTIF(data!$C443,AU$1)</f>
        <v>0</v>
      </c>
      <c r="AV465" s="66">
        <f>COUNTIF(data!$C443,AV$1)</f>
        <v>0</v>
      </c>
      <c r="AW465" s="66">
        <f>COUNTIF(data!$C443,AW$1)</f>
        <v>0</v>
      </c>
      <c r="AX465" s="66">
        <f>COUNTIF(data!$C443,AX$1)</f>
        <v>1</v>
      </c>
      <c r="AY465" s="66">
        <f>COUNTIF(data!$C443,AY$1)</f>
        <v>0</v>
      </c>
      <c r="AZ465" s="66">
        <f>COUNTIF(data!$C443,AZ$1)</f>
        <v>0</v>
      </c>
      <c r="BA465" s="66">
        <f>COUNTIF(data!$C443,BA$1)</f>
        <v>0</v>
      </c>
      <c r="BB465" s="66">
        <f>COUNTIF(data!$C443,BB$1)</f>
        <v>0</v>
      </c>
    </row>
    <row r="466">
      <c r="A466" s="66">
        <f>COUNTIF(data!$C444,A$1)</f>
        <v>0</v>
      </c>
      <c r="B466" s="66">
        <f>COUNTIF(data!$C444,B$1)</f>
        <v>0</v>
      </c>
      <c r="C466" s="66">
        <f>COUNTIF(data!$C444,C$1)</f>
        <v>0</v>
      </c>
      <c r="D466" s="66">
        <f>COUNTIF(data!$C444,D$1)</f>
        <v>0</v>
      </c>
      <c r="E466" s="66">
        <f>COUNTIF(data!$C444,E$1)</f>
        <v>0</v>
      </c>
      <c r="F466" s="66">
        <f>COUNTIF(data!$C444,F$1)</f>
        <v>0</v>
      </c>
      <c r="G466" s="66">
        <f>COUNTIF(data!$C444,G$1)</f>
        <v>0</v>
      </c>
      <c r="H466" s="66">
        <f>COUNTIF(data!$C444,H$1)</f>
        <v>0</v>
      </c>
      <c r="I466" s="66">
        <f>COUNTIF(data!$C444,I$1)</f>
        <v>0</v>
      </c>
      <c r="J466" s="66">
        <f>COUNTIF(data!$C444,J$1)</f>
        <v>0</v>
      </c>
      <c r="K466" s="66">
        <f>COUNTIF(data!$C444,K$1)</f>
        <v>0</v>
      </c>
      <c r="L466" s="66">
        <f>COUNTIF(data!$C444,L$1)</f>
        <v>0</v>
      </c>
      <c r="M466" s="66">
        <f>COUNTIF(data!$C444,M$1)</f>
        <v>0</v>
      </c>
      <c r="N466" s="66">
        <f>COUNTIF(data!$C444,N$1)</f>
        <v>0</v>
      </c>
      <c r="O466" s="66">
        <f>COUNTIF(data!$C444,O$1)</f>
        <v>0</v>
      </c>
      <c r="P466" s="66">
        <f>COUNTIF(data!$C444,P$1)</f>
        <v>0</v>
      </c>
      <c r="Q466" s="66">
        <f>COUNTIF(data!$C444,Q$1)</f>
        <v>0</v>
      </c>
      <c r="R466" s="66">
        <f>COUNTIF(data!$C444,R$1)</f>
        <v>0</v>
      </c>
      <c r="S466" s="66">
        <f>COUNTIF(data!$C444,S$1)</f>
        <v>0</v>
      </c>
      <c r="T466" s="66">
        <f>COUNTIF(data!$C444,T$1)</f>
        <v>0</v>
      </c>
      <c r="U466" s="66">
        <f>COUNTIF(data!$C444,U$1)</f>
        <v>0</v>
      </c>
      <c r="V466" s="66">
        <f>COUNTIF(data!$C444,V$1)</f>
        <v>0</v>
      </c>
      <c r="W466" s="66">
        <f>COUNTIF(data!$C444,W$1)</f>
        <v>0</v>
      </c>
      <c r="X466" s="66">
        <f>COUNTIF(data!$C444,X$1)</f>
        <v>0</v>
      </c>
      <c r="Y466" s="66">
        <f>COUNTIF(data!$C444,Y$1)</f>
        <v>0</v>
      </c>
      <c r="Z466" s="66">
        <f>COUNTIF(data!$C444,Z$1)</f>
        <v>0</v>
      </c>
      <c r="AA466" s="66">
        <f>COUNTIF(data!$C444,AA$1)</f>
        <v>0</v>
      </c>
      <c r="AB466" s="66">
        <f>COUNTIF(data!$C444,AB$1)</f>
        <v>0</v>
      </c>
      <c r="AC466" s="66">
        <f>COUNTIF(data!$C444,AC$1)</f>
        <v>0</v>
      </c>
      <c r="AD466" s="66">
        <f>COUNTIF(data!$C444,AD$1)</f>
        <v>0</v>
      </c>
      <c r="AE466" s="66">
        <f>COUNTIF(data!$C444,AE$1)</f>
        <v>0</v>
      </c>
      <c r="AF466" s="66">
        <f>COUNTIF(data!$C444,AF$1)</f>
        <v>0</v>
      </c>
      <c r="AG466" s="66">
        <f>COUNTIF(data!$C444,AG$1)</f>
        <v>0</v>
      </c>
      <c r="AH466" s="66">
        <f>COUNTIF(data!$C444,AH$1)</f>
        <v>0</v>
      </c>
      <c r="AI466" s="66">
        <f>COUNTIF(data!$C444,AI$1)</f>
        <v>0</v>
      </c>
      <c r="AJ466" s="66">
        <f>COUNTIF(data!$C444,AJ$1)</f>
        <v>0</v>
      </c>
      <c r="AK466" s="66">
        <f>COUNTIF(data!$C444,AK$1)</f>
        <v>0</v>
      </c>
      <c r="AL466" s="66">
        <f>COUNTIF(data!$C444,AL$1)</f>
        <v>0</v>
      </c>
      <c r="AM466" s="66">
        <f>COUNTIF(data!$C444,AM$1)</f>
        <v>0</v>
      </c>
      <c r="AN466" s="66">
        <f>COUNTIF(data!$C444,AN$1)</f>
        <v>0</v>
      </c>
      <c r="AO466" s="66">
        <f>COUNTIF(data!$C444,AO$1)</f>
        <v>0</v>
      </c>
      <c r="AP466" s="66">
        <f>COUNTIF(data!$C444,AP$1)</f>
        <v>0</v>
      </c>
      <c r="AQ466" s="66">
        <f>COUNTIF(data!$C444,AQ$1)</f>
        <v>1</v>
      </c>
      <c r="AR466" s="66">
        <f>COUNTIF(data!$C444,AR$1)</f>
        <v>0</v>
      </c>
      <c r="AS466" s="66">
        <f>COUNTIF(data!$C444,AS$1)</f>
        <v>0</v>
      </c>
      <c r="AT466" s="66">
        <f>COUNTIF(data!$C444,AT$1)</f>
        <v>0</v>
      </c>
      <c r="AU466" s="66">
        <f>COUNTIF(data!$C444,AU$1)</f>
        <v>0</v>
      </c>
      <c r="AV466" s="66">
        <f>COUNTIF(data!$C444,AV$1)</f>
        <v>0</v>
      </c>
      <c r="AW466" s="66">
        <f>COUNTIF(data!$C444,AW$1)</f>
        <v>0</v>
      </c>
      <c r="AX466" s="66">
        <f>COUNTIF(data!$C444,AX$1)</f>
        <v>0</v>
      </c>
      <c r="AY466" s="66">
        <f>COUNTIF(data!$C444,AY$1)</f>
        <v>0</v>
      </c>
      <c r="AZ466" s="66">
        <f>COUNTIF(data!$C444,AZ$1)</f>
        <v>0</v>
      </c>
      <c r="BA466" s="66">
        <f>COUNTIF(data!$C444,BA$1)</f>
        <v>0</v>
      </c>
      <c r="BB466" s="66">
        <f>COUNTIF(data!$C444,BB$1)</f>
        <v>0</v>
      </c>
    </row>
    <row r="467">
      <c r="A467" s="66">
        <f>COUNTIF(data!$C445,A$1)</f>
        <v>0</v>
      </c>
      <c r="B467" s="66">
        <f>COUNTIF(data!$C445,B$1)</f>
        <v>0</v>
      </c>
      <c r="C467" s="66">
        <f>COUNTIF(data!$C445,C$1)</f>
        <v>0</v>
      </c>
      <c r="D467" s="66">
        <f>COUNTIF(data!$C445,D$1)</f>
        <v>0</v>
      </c>
      <c r="E467" s="66">
        <f>COUNTIF(data!$C445,E$1)</f>
        <v>0</v>
      </c>
      <c r="F467" s="66">
        <f>COUNTIF(data!$C445,F$1)</f>
        <v>0</v>
      </c>
      <c r="G467" s="66">
        <f>COUNTIF(data!$C445,G$1)</f>
        <v>0</v>
      </c>
      <c r="H467" s="66">
        <f>COUNTIF(data!$C445,H$1)</f>
        <v>0</v>
      </c>
      <c r="I467" s="66">
        <f>COUNTIF(data!$C445,I$1)</f>
        <v>0</v>
      </c>
      <c r="J467" s="66">
        <f>COUNTIF(data!$C445,J$1)</f>
        <v>0</v>
      </c>
      <c r="K467" s="66">
        <f>COUNTIF(data!$C445,K$1)</f>
        <v>0</v>
      </c>
      <c r="L467" s="66">
        <f>COUNTIF(data!$C445,L$1)</f>
        <v>0</v>
      </c>
      <c r="M467" s="66">
        <f>COUNTIF(data!$C445,M$1)</f>
        <v>0</v>
      </c>
      <c r="N467" s="66">
        <f>COUNTIF(data!$C445,N$1)</f>
        <v>0</v>
      </c>
      <c r="O467" s="66">
        <f>COUNTIF(data!$C445,O$1)</f>
        <v>1</v>
      </c>
      <c r="P467" s="66">
        <f>COUNTIF(data!$C445,P$1)</f>
        <v>0</v>
      </c>
      <c r="Q467" s="66">
        <f>COUNTIF(data!$C445,Q$1)</f>
        <v>0</v>
      </c>
      <c r="R467" s="66">
        <f>COUNTIF(data!$C445,R$1)</f>
        <v>0</v>
      </c>
      <c r="S467" s="66">
        <f>COUNTIF(data!$C445,S$1)</f>
        <v>0</v>
      </c>
      <c r="T467" s="66">
        <f>COUNTIF(data!$C445,T$1)</f>
        <v>0</v>
      </c>
      <c r="U467" s="66">
        <f>COUNTIF(data!$C445,U$1)</f>
        <v>0</v>
      </c>
      <c r="V467" s="66">
        <f>COUNTIF(data!$C445,V$1)</f>
        <v>0</v>
      </c>
      <c r="W467" s="66">
        <f>COUNTIF(data!$C445,W$1)</f>
        <v>0</v>
      </c>
      <c r="X467" s="66">
        <f>COUNTIF(data!$C445,X$1)</f>
        <v>0</v>
      </c>
      <c r="Y467" s="66">
        <f>COUNTIF(data!$C445,Y$1)</f>
        <v>0</v>
      </c>
      <c r="Z467" s="66">
        <f>COUNTIF(data!$C445,Z$1)</f>
        <v>0</v>
      </c>
      <c r="AA467" s="66">
        <f>COUNTIF(data!$C445,AA$1)</f>
        <v>0</v>
      </c>
      <c r="AB467" s="66">
        <f>COUNTIF(data!$C445,AB$1)</f>
        <v>0</v>
      </c>
      <c r="AC467" s="66">
        <f>COUNTIF(data!$C445,AC$1)</f>
        <v>0</v>
      </c>
      <c r="AD467" s="66">
        <f>COUNTIF(data!$C445,AD$1)</f>
        <v>0</v>
      </c>
      <c r="AE467" s="66">
        <f>COUNTIF(data!$C445,AE$1)</f>
        <v>0</v>
      </c>
      <c r="AF467" s="66">
        <f>COUNTIF(data!$C445,AF$1)</f>
        <v>0</v>
      </c>
      <c r="AG467" s="66">
        <f>COUNTIF(data!$C445,AG$1)</f>
        <v>0</v>
      </c>
      <c r="AH467" s="66">
        <f>COUNTIF(data!$C445,AH$1)</f>
        <v>0</v>
      </c>
      <c r="AI467" s="66">
        <f>COUNTIF(data!$C445,AI$1)</f>
        <v>0</v>
      </c>
      <c r="AJ467" s="66">
        <f>COUNTIF(data!$C445,AJ$1)</f>
        <v>0</v>
      </c>
      <c r="AK467" s="66">
        <f>COUNTIF(data!$C445,AK$1)</f>
        <v>0</v>
      </c>
      <c r="AL467" s="66">
        <f>COUNTIF(data!$C445,AL$1)</f>
        <v>0</v>
      </c>
      <c r="AM467" s="66">
        <f>COUNTIF(data!$C445,AM$1)</f>
        <v>0</v>
      </c>
      <c r="AN467" s="66">
        <f>COUNTIF(data!$C445,AN$1)</f>
        <v>0</v>
      </c>
      <c r="AO467" s="66">
        <f>COUNTIF(data!$C445,AO$1)</f>
        <v>0</v>
      </c>
      <c r="AP467" s="66">
        <f>COUNTIF(data!$C445,AP$1)</f>
        <v>0</v>
      </c>
      <c r="AQ467" s="66">
        <f>COUNTIF(data!$C445,AQ$1)</f>
        <v>0</v>
      </c>
      <c r="AR467" s="66">
        <f>COUNTIF(data!$C445,AR$1)</f>
        <v>0</v>
      </c>
      <c r="AS467" s="66">
        <f>COUNTIF(data!$C445,AS$1)</f>
        <v>0</v>
      </c>
      <c r="AT467" s="66">
        <f>COUNTIF(data!$C445,AT$1)</f>
        <v>0</v>
      </c>
      <c r="AU467" s="66">
        <f>COUNTIF(data!$C445,AU$1)</f>
        <v>0</v>
      </c>
      <c r="AV467" s="66">
        <f>COUNTIF(data!$C445,AV$1)</f>
        <v>0</v>
      </c>
      <c r="AW467" s="66">
        <f>COUNTIF(data!$C445,AW$1)</f>
        <v>0</v>
      </c>
      <c r="AX467" s="66">
        <f>COUNTIF(data!$C445,AX$1)</f>
        <v>0</v>
      </c>
      <c r="AY467" s="66">
        <f>COUNTIF(data!$C445,AY$1)</f>
        <v>0</v>
      </c>
      <c r="AZ467" s="66">
        <f>COUNTIF(data!$C445,AZ$1)</f>
        <v>0</v>
      </c>
      <c r="BA467" s="66">
        <f>COUNTIF(data!$C445,BA$1)</f>
        <v>0</v>
      </c>
      <c r="BB467" s="66">
        <f>COUNTIF(data!$C445,BB$1)</f>
        <v>0</v>
      </c>
    </row>
    <row r="468">
      <c r="A468" s="66">
        <f>COUNTIF(data!$C446,A$1)</f>
        <v>0</v>
      </c>
      <c r="B468" s="66">
        <f>COUNTIF(data!$C446,B$1)</f>
        <v>0</v>
      </c>
      <c r="C468" s="66">
        <f>COUNTIF(data!$C446,C$1)</f>
        <v>0</v>
      </c>
      <c r="D468" s="66">
        <f>COUNTIF(data!$C446,D$1)</f>
        <v>1</v>
      </c>
      <c r="E468" s="66">
        <f>COUNTIF(data!$C446,E$1)</f>
        <v>0</v>
      </c>
      <c r="F468" s="66">
        <f>COUNTIF(data!$C446,F$1)</f>
        <v>0</v>
      </c>
      <c r="G468" s="66">
        <f>COUNTIF(data!$C446,G$1)</f>
        <v>0</v>
      </c>
      <c r="H468" s="66">
        <f>COUNTIF(data!$C446,H$1)</f>
        <v>0</v>
      </c>
      <c r="I468" s="66">
        <f>COUNTIF(data!$C446,I$1)</f>
        <v>0</v>
      </c>
      <c r="J468" s="66">
        <f>COUNTIF(data!$C446,J$1)</f>
        <v>0</v>
      </c>
      <c r="K468" s="66">
        <f>COUNTIF(data!$C446,K$1)</f>
        <v>0</v>
      </c>
      <c r="L468" s="66">
        <f>COUNTIF(data!$C446,L$1)</f>
        <v>0</v>
      </c>
      <c r="M468" s="66">
        <f>COUNTIF(data!$C446,M$1)</f>
        <v>0</v>
      </c>
      <c r="N468" s="66">
        <f>COUNTIF(data!$C446,N$1)</f>
        <v>0</v>
      </c>
      <c r="O468" s="66">
        <f>COUNTIF(data!$C446,O$1)</f>
        <v>0</v>
      </c>
      <c r="P468" s="66">
        <f>COUNTIF(data!$C446,P$1)</f>
        <v>0</v>
      </c>
      <c r="Q468" s="66">
        <f>COUNTIF(data!$C446,Q$1)</f>
        <v>0</v>
      </c>
      <c r="R468" s="66">
        <f>COUNTIF(data!$C446,R$1)</f>
        <v>0</v>
      </c>
      <c r="S468" s="66">
        <f>COUNTIF(data!$C446,S$1)</f>
        <v>0</v>
      </c>
      <c r="T468" s="66">
        <f>COUNTIF(data!$C446,T$1)</f>
        <v>0</v>
      </c>
      <c r="U468" s="66">
        <f>COUNTIF(data!$C446,U$1)</f>
        <v>0</v>
      </c>
      <c r="V468" s="66">
        <f>COUNTIF(data!$C446,V$1)</f>
        <v>0</v>
      </c>
      <c r="W468" s="66">
        <f>COUNTIF(data!$C446,W$1)</f>
        <v>0</v>
      </c>
      <c r="X468" s="66">
        <f>COUNTIF(data!$C446,X$1)</f>
        <v>0</v>
      </c>
      <c r="Y468" s="66">
        <f>COUNTIF(data!$C446,Y$1)</f>
        <v>0</v>
      </c>
      <c r="Z468" s="66">
        <f>COUNTIF(data!$C446,Z$1)</f>
        <v>0</v>
      </c>
      <c r="AA468" s="66">
        <f>COUNTIF(data!$C446,AA$1)</f>
        <v>0</v>
      </c>
      <c r="AB468" s="66">
        <f>COUNTIF(data!$C446,AB$1)</f>
        <v>0</v>
      </c>
      <c r="AC468" s="66">
        <f>COUNTIF(data!$C446,AC$1)</f>
        <v>0</v>
      </c>
      <c r="AD468" s="66">
        <f>COUNTIF(data!$C446,AD$1)</f>
        <v>0</v>
      </c>
      <c r="AE468" s="66">
        <f>COUNTIF(data!$C446,AE$1)</f>
        <v>0</v>
      </c>
      <c r="AF468" s="66">
        <f>COUNTIF(data!$C446,AF$1)</f>
        <v>0</v>
      </c>
      <c r="AG468" s="66">
        <f>COUNTIF(data!$C446,AG$1)</f>
        <v>0</v>
      </c>
      <c r="AH468" s="66">
        <f>COUNTIF(data!$C446,AH$1)</f>
        <v>0</v>
      </c>
      <c r="AI468" s="66">
        <f>COUNTIF(data!$C446,AI$1)</f>
        <v>0</v>
      </c>
      <c r="AJ468" s="66">
        <f>COUNTIF(data!$C446,AJ$1)</f>
        <v>0</v>
      </c>
      <c r="AK468" s="66">
        <f>COUNTIF(data!$C446,AK$1)</f>
        <v>0</v>
      </c>
      <c r="AL468" s="66">
        <f>COUNTIF(data!$C446,AL$1)</f>
        <v>0</v>
      </c>
      <c r="AM468" s="66">
        <f>COUNTIF(data!$C446,AM$1)</f>
        <v>0</v>
      </c>
      <c r="AN468" s="66">
        <f>COUNTIF(data!$C446,AN$1)</f>
        <v>0</v>
      </c>
      <c r="AO468" s="66">
        <f>COUNTIF(data!$C446,AO$1)</f>
        <v>0</v>
      </c>
      <c r="AP468" s="66">
        <f>COUNTIF(data!$C446,AP$1)</f>
        <v>0</v>
      </c>
      <c r="AQ468" s="66">
        <f>COUNTIF(data!$C446,AQ$1)</f>
        <v>0</v>
      </c>
      <c r="AR468" s="66">
        <f>COUNTIF(data!$C446,AR$1)</f>
        <v>0</v>
      </c>
      <c r="AS468" s="66">
        <f>COUNTIF(data!$C446,AS$1)</f>
        <v>0</v>
      </c>
      <c r="AT468" s="66">
        <f>COUNTIF(data!$C446,AT$1)</f>
        <v>0</v>
      </c>
      <c r="AU468" s="66">
        <f>COUNTIF(data!$C446,AU$1)</f>
        <v>0</v>
      </c>
      <c r="AV468" s="66">
        <f>COUNTIF(data!$C446,AV$1)</f>
        <v>0</v>
      </c>
      <c r="AW468" s="66">
        <f>COUNTIF(data!$C446,AW$1)</f>
        <v>0</v>
      </c>
      <c r="AX468" s="66">
        <f>COUNTIF(data!$C446,AX$1)</f>
        <v>0</v>
      </c>
      <c r="AY468" s="66">
        <f>COUNTIF(data!$C446,AY$1)</f>
        <v>0</v>
      </c>
      <c r="AZ468" s="66">
        <f>COUNTIF(data!$C446,AZ$1)</f>
        <v>0</v>
      </c>
      <c r="BA468" s="66">
        <f>COUNTIF(data!$C446,BA$1)</f>
        <v>0</v>
      </c>
      <c r="BB468" s="66">
        <f>COUNTIF(data!$C446,BB$1)</f>
        <v>0</v>
      </c>
    </row>
    <row r="469">
      <c r="A469" s="66">
        <f>COUNTIF(data!$C447,A$1)</f>
        <v>0</v>
      </c>
      <c r="B469" s="66">
        <f>COUNTIF(data!$C447,B$1)</f>
        <v>0</v>
      </c>
      <c r="C469" s="66">
        <f>COUNTIF(data!$C447,C$1)</f>
        <v>0</v>
      </c>
      <c r="D469" s="66">
        <f>COUNTIF(data!$C447,D$1)</f>
        <v>0</v>
      </c>
      <c r="E469" s="66">
        <f>COUNTIF(data!$C447,E$1)</f>
        <v>0</v>
      </c>
      <c r="F469" s="66">
        <f>COUNTIF(data!$C447,F$1)</f>
        <v>0</v>
      </c>
      <c r="G469" s="66">
        <f>COUNTIF(data!$C447,G$1)</f>
        <v>0</v>
      </c>
      <c r="H469" s="66">
        <f>COUNTIF(data!$C447,H$1)</f>
        <v>0</v>
      </c>
      <c r="I469" s="66">
        <f>COUNTIF(data!$C447,I$1)</f>
        <v>0</v>
      </c>
      <c r="J469" s="66">
        <f>COUNTIF(data!$C447,J$1)</f>
        <v>0</v>
      </c>
      <c r="K469" s="66">
        <f>COUNTIF(data!$C447,K$1)</f>
        <v>0</v>
      </c>
      <c r="L469" s="66">
        <f>COUNTIF(data!$C447,L$1)</f>
        <v>0</v>
      </c>
      <c r="M469" s="66">
        <f>COUNTIF(data!$C447,M$1)</f>
        <v>0</v>
      </c>
      <c r="N469" s="66">
        <f>COUNTIF(data!$C447,N$1)</f>
        <v>0</v>
      </c>
      <c r="O469" s="66">
        <f>COUNTIF(data!$C447,O$1)</f>
        <v>0</v>
      </c>
      <c r="P469" s="66">
        <f>COUNTIF(data!$C447,P$1)</f>
        <v>0</v>
      </c>
      <c r="Q469" s="66">
        <f>COUNTIF(data!$C447,Q$1)</f>
        <v>0</v>
      </c>
      <c r="R469" s="66">
        <f>COUNTIF(data!$C447,R$1)</f>
        <v>0</v>
      </c>
      <c r="S469" s="66">
        <f>COUNTIF(data!$C447,S$1)</f>
        <v>0</v>
      </c>
      <c r="T469" s="66">
        <f>COUNTIF(data!$C447,T$1)</f>
        <v>0</v>
      </c>
      <c r="U469" s="66">
        <f>COUNTIF(data!$C447,U$1)</f>
        <v>0</v>
      </c>
      <c r="V469" s="66">
        <f>COUNTIF(data!$C447,V$1)</f>
        <v>0</v>
      </c>
      <c r="W469" s="66">
        <f>COUNTIF(data!$C447,W$1)</f>
        <v>0</v>
      </c>
      <c r="X469" s="66">
        <f>COUNTIF(data!$C447,X$1)</f>
        <v>1</v>
      </c>
      <c r="Y469" s="66">
        <f>COUNTIF(data!$C447,Y$1)</f>
        <v>0</v>
      </c>
      <c r="Z469" s="66">
        <f>COUNTIF(data!$C447,Z$1)</f>
        <v>0</v>
      </c>
      <c r="AA469" s="66">
        <f>COUNTIF(data!$C447,AA$1)</f>
        <v>0</v>
      </c>
      <c r="AB469" s="66">
        <f>COUNTIF(data!$C447,AB$1)</f>
        <v>0</v>
      </c>
      <c r="AC469" s="66">
        <f>COUNTIF(data!$C447,AC$1)</f>
        <v>0</v>
      </c>
      <c r="AD469" s="66">
        <f>COUNTIF(data!$C447,AD$1)</f>
        <v>0</v>
      </c>
      <c r="AE469" s="66">
        <f>COUNTIF(data!$C447,AE$1)</f>
        <v>0</v>
      </c>
      <c r="AF469" s="66">
        <f>COUNTIF(data!$C447,AF$1)</f>
        <v>0</v>
      </c>
      <c r="AG469" s="66">
        <f>COUNTIF(data!$C447,AG$1)</f>
        <v>0</v>
      </c>
      <c r="AH469" s="66">
        <f>COUNTIF(data!$C447,AH$1)</f>
        <v>0</v>
      </c>
      <c r="AI469" s="66">
        <f>COUNTIF(data!$C447,AI$1)</f>
        <v>0</v>
      </c>
      <c r="AJ469" s="66">
        <f>COUNTIF(data!$C447,AJ$1)</f>
        <v>0</v>
      </c>
      <c r="AK469" s="66">
        <f>COUNTIF(data!$C447,AK$1)</f>
        <v>0</v>
      </c>
      <c r="AL469" s="66">
        <f>COUNTIF(data!$C447,AL$1)</f>
        <v>0</v>
      </c>
      <c r="AM469" s="66">
        <f>COUNTIF(data!$C447,AM$1)</f>
        <v>0</v>
      </c>
      <c r="AN469" s="66">
        <f>COUNTIF(data!$C447,AN$1)</f>
        <v>0</v>
      </c>
      <c r="AO469" s="66">
        <f>COUNTIF(data!$C447,AO$1)</f>
        <v>0</v>
      </c>
      <c r="AP469" s="66">
        <f>COUNTIF(data!$C447,AP$1)</f>
        <v>0</v>
      </c>
      <c r="AQ469" s="66">
        <f>COUNTIF(data!$C447,AQ$1)</f>
        <v>0</v>
      </c>
      <c r="AR469" s="66">
        <f>COUNTIF(data!$C447,AR$1)</f>
        <v>0</v>
      </c>
      <c r="AS469" s="66">
        <f>COUNTIF(data!$C447,AS$1)</f>
        <v>0</v>
      </c>
      <c r="AT469" s="66">
        <f>COUNTIF(data!$C447,AT$1)</f>
        <v>0</v>
      </c>
      <c r="AU469" s="66">
        <f>COUNTIF(data!$C447,AU$1)</f>
        <v>0</v>
      </c>
      <c r="AV469" s="66">
        <f>COUNTIF(data!$C447,AV$1)</f>
        <v>0</v>
      </c>
      <c r="AW469" s="66">
        <f>COUNTIF(data!$C447,AW$1)</f>
        <v>0</v>
      </c>
      <c r="AX469" s="66">
        <f>COUNTIF(data!$C447,AX$1)</f>
        <v>0</v>
      </c>
      <c r="AY469" s="66">
        <f>COUNTIF(data!$C447,AY$1)</f>
        <v>0</v>
      </c>
      <c r="AZ469" s="66">
        <f>COUNTIF(data!$C447,AZ$1)</f>
        <v>0</v>
      </c>
      <c r="BA469" s="66">
        <f>COUNTIF(data!$C447,BA$1)</f>
        <v>0</v>
      </c>
      <c r="BB469" s="66">
        <f>COUNTIF(data!$C447,BB$1)</f>
        <v>0</v>
      </c>
    </row>
    <row r="470">
      <c r="A470" s="66">
        <f>COUNTIF(data!$C448,A$1)</f>
        <v>0</v>
      </c>
      <c r="B470" s="66">
        <f>COUNTIF(data!$C448,B$1)</f>
        <v>0</v>
      </c>
      <c r="C470" s="66">
        <f>COUNTIF(data!$C448,C$1)</f>
        <v>0</v>
      </c>
      <c r="D470" s="66">
        <f>COUNTIF(data!$C448,D$1)</f>
        <v>0</v>
      </c>
      <c r="E470" s="66">
        <f>COUNTIF(data!$C448,E$1)</f>
        <v>0</v>
      </c>
      <c r="F470" s="66">
        <f>COUNTIF(data!$C448,F$1)</f>
        <v>0</v>
      </c>
      <c r="G470" s="66">
        <f>COUNTIF(data!$C448,G$1)</f>
        <v>0</v>
      </c>
      <c r="H470" s="66">
        <f>COUNTIF(data!$C448,H$1)</f>
        <v>0</v>
      </c>
      <c r="I470" s="66">
        <f>COUNTIF(data!$C448,I$1)</f>
        <v>1</v>
      </c>
      <c r="J470" s="66">
        <f>COUNTIF(data!$C448,J$1)</f>
        <v>0</v>
      </c>
      <c r="K470" s="66">
        <f>COUNTIF(data!$C448,K$1)</f>
        <v>0</v>
      </c>
      <c r="L470" s="66">
        <f>COUNTIF(data!$C448,L$1)</f>
        <v>0</v>
      </c>
      <c r="M470" s="66">
        <f>COUNTIF(data!$C448,M$1)</f>
        <v>0</v>
      </c>
      <c r="N470" s="66">
        <f>COUNTIF(data!$C448,N$1)</f>
        <v>0</v>
      </c>
      <c r="O470" s="66">
        <f>COUNTIF(data!$C448,O$1)</f>
        <v>0</v>
      </c>
      <c r="P470" s="66">
        <f>COUNTIF(data!$C448,P$1)</f>
        <v>0</v>
      </c>
      <c r="Q470" s="66">
        <f>COUNTIF(data!$C448,Q$1)</f>
        <v>0</v>
      </c>
      <c r="R470" s="66">
        <f>COUNTIF(data!$C448,R$1)</f>
        <v>0</v>
      </c>
      <c r="S470" s="66">
        <f>COUNTIF(data!$C448,S$1)</f>
        <v>0</v>
      </c>
      <c r="T470" s="66">
        <f>COUNTIF(data!$C448,T$1)</f>
        <v>0</v>
      </c>
      <c r="U470" s="66">
        <f>COUNTIF(data!$C448,U$1)</f>
        <v>0</v>
      </c>
      <c r="V470" s="66">
        <f>COUNTIF(data!$C448,V$1)</f>
        <v>0</v>
      </c>
      <c r="W470" s="66">
        <f>COUNTIF(data!$C448,W$1)</f>
        <v>0</v>
      </c>
      <c r="X470" s="66">
        <f>COUNTIF(data!$C448,X$1)</f>
        <v>0</v>
      </c>
      <c r="Y470" s="66">
        <f>COUNTIF(data!$C448,Y$1)</f>
        <v>0</v>
      </c>
      <c r="Z470" s="66">
        <f>COUNTIF(data!$C448,Z$1)</f>
        <v>0</v>
      </c>
      <c r="AA470" s="66">
        <f>COUNTIF(data!$C448,AA$1)</f>
        <v>0</v>
      </c>
      <c r="AB470" s="66">
        <f>COUNTIF(data!$C448,AB$1)</f>
        <v>0</v>
      </c>
      <c r="AC470" s="66">
        <f>COUNTIF(data!$C448,AC$1)</f>
        <v>0</v>
      </c>
      <c r="AD470" s="66">
        <f>COUNTIF(data!$C448,AD$1)</f>
        <v>0</v>
      </c>
      <c r="AE470" s="66">
        <f>COUNTIF(data!$C448,AE$1)</f>
        <v>0</v>
      </c>
      <c r="AF470" s="66">
        <f>COUNTIF(data!$C448,AF$1)</f>
        <v>0</v>
      </c>
      <c r="AG470" s="66">
        <f>COUNTIF(data!$C448,AG$1)</f>
        <v>0</v>
      </c>
      <c r="AH470" s="66">
        <f>COUNTIF(data!$C448,AH$1)</f>
        <v>0</v>
      </c>
      <c r="AI470" s="66">
        <f>COUNTIF(data!$C448,AI$1)</f>
        <v>0</v>
      </c>
      <c r="AJ470" s="66">
        <f>COUNTIF(data!$C448,AJ$1)</f>
        <v>0</v>
      </c>
      <c r="AK470" s="66">
        <f>COUNTIF(data!$C448,AK$1)</f>
        <v>0</v>
      </c>
      <c r="AL470" s="66">
        <f>COUNTIF(data!$C448,AL$1)</f>
        <v>0</v>
      </c>
      <c r="AM470" s="66">
        <f>COUNTIF(data!$C448,AM$1)</f>
        <v>0</v>
      </c>
      <c r="AN470" s="66">
        <f>COUNTIF(data!$C448,AN$1)</f>
        <v>0</v>
      </c>
      <c r="AO470" s="66">
        <f>COUNTIF(data!$C448,AO$1)</f>
        <v>0</v>
      </c>
      <c r="AP470" s="66">
        <f>COUNTIF(data!$C448,AP$1)</f>
        <v>0</v>
      </c>
      <c r="AQ470" s="66">
        <f>COUNTIF(data!$C448,AQ$1)</f>
        <v>0</v>
      </c>
      <c r="AR470" s="66">
        <f>COUNTIF(data!$C448,AR$1)</f>
        <v>0</v>
      </c>
      <c r="AS470" s="66">
        <f>COUNTIF(data!$C448,AS$1)</f>
        <v>0</v>
      </c>
      <c r="AT470" s="66">
        <f>COUNTIF(data!$C448,AT$1)</f>
        <v>0</v>
      </c>
      <c r="AU470" s="66">
        <f>COUNTIF(data!$C448,AU$1)</f>
        <v>0</v>
      </c>
      <c r="AV470" s="66">
        <f>COUNTIF(data!$C448,AV$1)</f>
        <v>0</v>
      </c>
      <c r="AW470" s="66">
        <f>COUNTIF(data!$C448,AW$1)</f>
        <v>0</v>
      </c>
      <c r="AX470" s="66">
        <f>COUNTIF(data!$C448,AX$1)</f>
        <v>0</v>
      </c>
      <c r="AY470" s="66">
        <f>COUNTIF(data!$C448,AY$1)</f>
        <v>0</v>
      </c>
      <c r="AZ470" s="66">
        <f>COUNTIF(data!$C448,AZ$1)</f>
        <v>0</v>
      </c>
      <c r="BA470" s="66">
        <f>COUNTIF(data!$C448,BA$1)</f>
        <v>0</v>
      </c>
      <c r="BB470" s="66">
        <f>COUNTIF(data!$C448,BB$1)</f>
        <v>0</v>
      </c>
    </row>
    <row r="471">
      <c r="A471" s="66">
        <f>COUNTIF(data!$C449,A$1)</f>
        <v>0</v>
      </c>
      <c r="B471" s="66">
        <f>COUNTIF(data!$C449,B$1)</f>
        <v>0</v>
      </c>
      <c r="C471" s="66">
        <f>COUNTIF(data!$C449,C$1)</f>
        <v>0</v>
      </c>
      <c r="D471" s="66">
        <f>COUNTIF(data!$C449,D$1)</f>
        <v>0</v>
      </c>
      <c r="E471" s="66">
        <f>COUNTIF(data!$C449,E$1)</f>
        <v>0</v>
      </c>
      <c r="F471" s="66">
        <f>COUNTIF(data!$C449,F$1)</f>
        <v>0</v>
      </c>
      <c r="G471" s="66">
        <f>COUNTIF(data!$C449,G$1)</f>
        <v>0</v>
      </c>
      <c r="H471" s="66">
        <f>COUNTIF(data!$C449,H$1)</f>
        <v>0</v>
      </c>
      <c r="I471" s="66">
        <f>COUNTIF(data!$C449,I$1)</f>
        <v>0</v>
      </c>
      <c r="J471" s="66">
        <f>COUNTIF(data!$C449,J$1)</f>
        <v>0</v>
      </c>
      <c r="K471" s="66">
        <f>COUNTIF(data!$C449,K$1)</f>
        <v>0</v>
      </c>
      <c r="L471" s="66">
        <f>COUNTIF(data!$C449,L$1)</f>
        <v>0</v>
      </c>
      <c r="M471" s="66">
        <f>COUNTIF(data!$C449,M$1)</f>
        <v>0</v>
      </c>
      <c r="N471" s="66">
        <f>COUNTIF(data!$C449,N$1)</f>
        <v>0</v>
      </c>
      <c r="O471" s="66">
        <f>COUNTIF(data!$C449,O$1)</f>
        <v>0</v>
      </c>
      <c r="P471" s="66">
        <f>COUNTIF(data!$C449,P$1)</f>
        <v>0</v>
      </c>
      <c r="Q471" s="66">
        <f>COUNTIF(data!$C449,Q$1)</f>
        <v>0</v>
      </c>
      <c r="R471" s="66">
        <f>COUNTIF(data!$C449,R$1)</f>
        <v>0</v>
      </c>
      <c r="S471" s="66">
        <f>COUNTIF(data!$C449,S$1)</f>
        <v>0</v>
      </c>
      <c r="T471" s="66">
        <f>COUNTIF(data!$C449,T$1)</f>
        <v>0</v>
      </c>
      <c r="U471" s="66">
        <f>COUNTIF(data!$C449,U$1)</f>
        <v>0</v>
      </c>
      <c r="V471" s="66">
        <f>COUNTIF(data!$C449,V$1)</f>
        <v>0</v>
      </c>
      <c r="W471" s="66">
        <f>COUNTIF(data!$C449,W$1)</f>
        <v>0</v>
      </c>
      <c r="X471" s="66">
        <f>COUNTIF(data!$C449,X$1)</f>
        <v>0</v>
      </c>
      <c r="Y471" s="66">
        <f>COUNTIF(data!$C449,Y$1)</f>
        <v>0</v>
      </c>
      <c r="Z471" s="66">
        <f>COUNTIF(data!$C449,Z$1)</f>
        <v>0</v>
      </c>
      <c r="AA471" s="66">
        <f>COUNTIF(data!$C449,AA$1)</f>
        <v>0</v>
      </c>
      <c r="AB471" s="66">
        <f>COUNTIF(data!$C449,AB$1)</f>
        <v>0</v>
      </c>
      <c r="AC471" s="66">
        <f>COUNTIF(data!$C449,AC$1)</f>
        <v>0</v>
      </c>
      <c r="AD471" s="66">
        <f>COUNTIF(data!$C449,AD$1)</f>
        <v>0</v>
      </c>
      <c r="AE471" s="66">
        <f>COUNTIF(data!$C449,AE$1)</f>
        <v>0</v>
      </c>
      <c r="AF471" s="66">
        <f>COUNTIF(data!$C449,AF$1)</f>
        <v>0</v>
      </c>
      <c r="AG471" s="66">
        <f>COUNTIF(data!$C449,AG$1)</f>
        <v>0</v>
      </c>
      <c r="AH471" s="66">
        <f>COUNTIF(data!$C449,AH$1)</f>
        <v>0</v>
      </c>
      <c r="AI471" s="66">
        <f>COUNTIF(data!$C449,AI$1)</f>
        <v>0</v>
      </c>
      <c r="AJ471" s="66">
        <f>COUNTIF(data!$C449,AJ$1)</f>
        <v>0</v>
      </c>
      <c r="AK471" s="66">
        <f>COUNTIF(data!$C449,AK$1)</f>
        <v>0</v>
      </c>
      <c r="AL471" s="66">
        <f>COUNTIF(data!$C449,AL$1)</f>
        <v>0</v>
      </c>
      <c r="AM471" s="66">
        <f>COUNTIF(data!$C449,AM$1)</f>
        <v>0</v>
      </c>
      <c r="AN471" s="66">
        <f>COUNTIF(data!$C449,AN$1)</f>
        <v>0</v>
      </c>
      <c r="AO471" s="66">
        <f>COUNTIF(data!$C449,AO$1)</f>
        <v>0</v>
      </c>
      <c r="AP471" s="66">
        <f>COUNTIF(data!$C449,AP$1)</f>
        <v>0</v>
      </c>
      <c r="AQ471" s="66">
        <f>COUNTIF(data!$C449,AQ$1)</f>
        <v>0</v>
      </c>
      <c r="AR471" s="66">
        <f>COUNTIF(data!$C449,AR$1)</f>
        <v>0</v>
      </c>
      <c r="AS471" s="66">
        <f>COUNTIF(data!$C449,AS$1)</f>
        <v>0</v>
      </c>
      <c r="AT471" s="66">
        <f>COUNTIF(data!$C449,AT$1)</f>
        <v>0</v>
      </c>
      <c r="AU471" s="66">
        <f>COUNTIF(data!$C449,AU$1)</f>
        <v>0</v>
      </c>
      <c r="AV471" s="66">
        <f>COUNTIF(data!$C449,AV$1)</f>
        <v>0</v>
      </c>
      <c r="AW471" s="66">
        <f>COUNTIF(data!$C449,AW$1)</f>
        <v>0</v>
      </c>
      <c r="AX471" s="66">
        <f>COUNTIF(data!$C449,AX$1)</f>
        <v>0</v>
      </c>
      <c r="AY471" s="66">
        <f>COUNTIF(data!$C449,AY$1)</f>
        <v>0</v>
      </c>
      <c r="AZ471" s="66">
        <f>COUNTIF(data!$C449,AZ$1)</f>
        <v>1</v>
      </c>
      <c r="BA471" s="66">
        <f>COUNTIF(data!$C449,BA$1)</f>
        <v>0</v>
      </c>
      <c r="BB471" s="66">
        <f>COUNTIF(data!$C449,BB$1)</f>
        <v>0</v>
      </c>
    </row>
    <row r="472">
      <c r="A472" s="66">
        <f>COUNTIF(data!$C450,A$1)</f>
        <v>0</v>
      </c>
      <c r="B472" s="66">
        <f>COUNTIF(data!$C450,B$1)</f>
        <v>0</v>
      </c>
      <c r="C472" s="66">
        <f>COUNTIF(data!$C450,C$1)</f>
        <v>0</v>
      </c>
      <c r="D472" s="66">
        <f>COUNTIF(data!$C450,D$1)</f>
        <v>0</v>
      </c>
      <c r="E472" s="66">
        <f>COUNTIF(data!$C450,E$1)</f>
        <v>0</v>
      </c>
      <c r="F472" s="66">
        <f>COUNTIF(data!$C450,F$1)</f>
        <v>0</v>
      </c>
      <c r="G472" s="66">
        <f>COUNTIF(data!$C450,G$1)</f>
        <v>0</v>
      </c>
      <c r="H472" s="66">
        <f>COUNTIF(data!$C450,H$1)</f>
        <v>0</v>
      </c>
      <c r="I472" s="66">
        <f>COUNTIF(data!$C450,I$1)</f>
        <v>0</v>
      </c>
      <c r="J472" s="66">
        <f>COUNTIF(data!$C450,J$1)</f>
        <v>0</v>
      </c>
      <c r="K472" s="66">
        <f>COUNTIF(data!$C450,K$1)</f>
        <v>1</v>
      </c>
      <c r="L472" s="66">
        <f>COUNTIF(data!$C450,L$1)</f>
        <v>0</v>
      </c>
      <c r="M472" s="66">
        <f>COUNTIF(data!$C450,M$1)</f>
        <v>0</v>
      </c>
      <c r="N472" s="66">
        <f>COUNTIF(data!$C450,N$1)</f>
        <v>0</v>
      </c>
      <c r="O472" s="66">
        <f>COUNTIF(data!$C450,O$1)</f>
        <v>0</v>
      </c>
      <c r="P472" s="66">
        <f>COUNTIF(data!$C450,P$1)</f>
        <v>0</v>
      </c>
      <c r="Q472" s="66">
        <f>COUNTIF(data!$C450,Q$1)</f>
        <v>0</v>
      </c>
      <c r="R472" s="66">
        <f>COUNTIF(data!$C450,R$1)</f>
        <v>0</v>
      </c>
      <c r="S472" s="66">
        <f>COUNTIF(data!$C450,S$1)</f>
        <v>0</v>
      </c>
      <c r="T472" s="66">
        <f>COUNTIF(data!$C450,T$1)</f>
        <v>0</v>
      </c>
      <c r="U472" s="66">
        <f>COUNTIF(data!$C450,U$1)</f>
        <v>0</v>
      </c>
      <c r="V472" s="66">
        <f>COUNTIF(data!$C450,V$1)</f>
        <v>0</v>
      </c>
      <c r="W472" s="66">
        <f>COUNTIF(data!$C450,W$1)</f>
        <v>0</v>
      </c>
      <c r="X472" s="66">
        <f>COUNTIF(data!$C450,X$1)</f>
        <v>0</v>
      </c>
      <c r="Y472" s="66">
        <f>COUNTIF(data!$C450,Y$1)</f>
        <v>0</v>
      </c>
      <c r="Z472" s="66">
        <f>COUNTIF(data!$C450,Z$1)</f>
        <v>0</v>
      </c>
      <c r="AA472" s="66">
        <f>COUNTIF(data!$C450,AA$1)</f>
        <v>0</v>
      </c>
      <c r="AB472" s="66">
        <f>COUNTIF(data!$C450,AB$1)</f>
        <v>0</v>
      </c>
      <c r="AC472" s="66">
        <f>COUNTIF(data!$C450,AC$1)</f>
        <v>0</v>
      </c>
      <c r="AD472" s="66">
        <f>COUNTIF(data!$C450,AD$1)</f>
        <v>0</v>
      </c>
      <c r="AE472" s="66">
        <f>COUNTIF(data!$C450,AE$1)</f>
        <v>0</v>
      </c>
      <c r="AF472" s="66">
        <f>COUNTIF(data!$C450,AF$1)</f>
        <v>0</v>
      </c>
      <c r="AG472" s="66">
        <f>COUNTIF(data!$C450,AG$1)</f>
        <v>0</v>
      </c>
      <c r="AH472" s="66">
        <f>COUNTIF(data!$C450,AH$1)</f>
        <v>0</v>
      </c>
      <c r="AI472" s="66">
        <f>COUNTIF(data!$C450,AI$1)</f>
        <v>0</v>
      </c>
      <c r="AJ472" s="66">
        <f>COUNTIF(data!$C450,AJ$1)</f>
        <v>0</v>
      </c>
      <c r="AK472" s="66">
        <f>COUNTIF(data!$C450,AK$1)</f>
        <v>0</v>
      </c>
      <c r="AL472" s="66">
        <f>COUNTIF(data!$C450,AL$1)</f>
        <v>0</v>
      </c>
      <c r="AM472" s="66">
        <f>COUNTIF(data!$C450,AM$1)</f>
        <v>0</v>
      </c>
      <c r="AN472" s="66">
        <f>COUNTIF(data!$C450,AN$1)</f>
        <v>0</v>
      </c>
      <c r="AO472" s="66">
        <f>COUNTIF(data!$C450,AO$1)</f>
        <v>0</v>
      </c>
      <c r="AP472" s="66">
        <f>COUNTIF(data!$C450,AP$1)</f>
        <v>0</v>
      </c>
      <c r="AQ472" s="66">
        <f>COUNTIF(data!$C450,AQ$1)</f>
        <v>0</v>
      </c>
      <c r="AR472" s="66">
        <f>COUNTIF(data!$C450,AR$1)</f>
        <v>0</v>
      </c>
      <c r="AS472" s="66">
        <f>COUNTIF(data!$C450,AS$1)</f>
        <v>0</v>
      </c>
      <c r="AT472" s="66">
        <f>COUNTIF(data!$C450,AT$1)</f>
        <v>0</v>
      </c>
      <c r="AU472" s="66">
        <f>COUNTIF(data!$C450,AU$1)</f>
        <v>0</v>
      </c>
      <c r="AV472" s="66">
        <f>COUNTIF(data!$C450,AV$1)</f>
        <v>0</v>
      </c>
      <c r="AW472" s="66">
        <f>COUNTIF(data!$C450,AW$1)</f>
        <v>0</v>
      </c>
      <c r="AX472" s="66">
        <f>COUNTIF(data!$C450,AX$1)</f>
        <v>0</v>
      </c>
      <c r="AY472" s="66">
        <f>COUNTIF(data!$C450,AY$1)</f>
        <v>0</v>
      </c>
      <c r="AZ472" s="66">
        <f>COUNTIF(data!$C450,AZ$1)</f>
        <v>0</v>
      </c>
      <c r="BA472" s="66">
        <f>COUNTIF(data!$C450,BA$1)</f>
        <v>0</v>
      </c>
      <c r="BB472" s="66">
        <f>COUNTIF(data!$C450,BB$1)</f>
        <v>0</v>
      </c>
    </row>
    <row r="473">
      <c r="A473" s="66">
        <f>COUNTIF(data!$C451,A$1)</f>
        <v>0</v>
      </c>
      <c r="B473" s="66">
        <f>COUNTIF(data!$C451,B$1)</f>
        <v>0</v>
      </c>
      <c r="C473" s="66">
        <f>COUNTIF(data!$C451,C$1)</f>
        <v>0</v>
      </c>
      <c r="D473" s="66">
        <f>COUNTIF(data!$C451,D$1)</f>
        <v>0</v>
      </c>
      <c r="E473" s="66">
        <f>COUNTIF(data!$C451,E$1)</f>
        <v>0</v>
      </c>
      <c r="F473" s="66">
        <f>COUNTIF(data!$C451,F$1)</f>
        <v>0</v>
      </c>
      <c r="G473" s="66">
        <f>COUNTIF(data!$C451,G$1)</f>
        <v>0</v>
      </c>
      <c r="H473" s="66">
        <f>COUNTIF(data!$C451,H$1)</f>
        <v>0</v>
      </c>
      <c r="I473" s="66">
        <f>COUNTIF(data!$C451,I$1)</f>
        <v>0</v>
      </c>
      <c r="J473" s="66">
        <f>COUNTIF(data!$C451,J$1)</f>
        <v>0</v>
      </c>
      <c r="K473" s="66">
        <f>COUNTIF(data!$C451,K$1)</f>
        <v>0</v>
      </c>
      <c r="L473" s="66">
        <f>COUNTIF(data!$C451,L$1)</f>
        <v>0</v>
      </c>
      <c r="M473" s="66">
        <f>COUNTIF(data!$C451,M$1)</f>
        <v>0</v>
      </c>
      <c r="N473" s="66">
        <f>COUNTIF(data!$C451,N$1)</f>
        <v>0</v>
      </c>
      <c r="O473" s="66">
        <f>COUNTIF(data!$C451,O$1)</f>
        <v>0</v>
      </c>
      <c r="P473" s="66">
        <f>COUNTIF(data!$C451,P$1)</f>
        <v>0</v>
      </c>
      <c r="Q473" s="66">
        <f>COUNTIF(data!$C451,Q$1)</f>
        <v>0</v>
      </c>
      <c r="R473" s="66">
        <f>COUNTIF(data!$C451,R$1)</f>
        <v>0</v>
      </c>
      <c r="S473" s="66">
        <f>COUNTIF(data!$C451,S$1)</f>
        <v>0</v>
      </c>
      <c r="T473" s="66">
        <f>COUNTIF(data!$C451,T$1)</f>
        <v>0</v>
      </c>
      <c r="U473" s="66">
        <f>COUNTIF(data!$C451,U$1)</f>
        <v>0</v>
      </c>
      <c r="V473" s="66">
        <f>COUNTIF(data!$C451,V$1)</f>
        <v>0</v>
      </c>
      <c r="W473" s="66">
        <f>COUNTIF(data!$C451,W$1)</f>
        <v>0</v>
      </c>
      <c r="X473" s="66">
        <f>COUNTIF(data!$C451,X$1)</f>
        <v>0</v>
      </c>
      <c r="Y473" s="66">
        <f>COUNTIF(data!$C451,Y$1)</f>
        <v>0</v>
      </c>
      <c r="Z473" s="66">
        <f>COUNTIF(data!$C451,Z$1)</f>
        <v>1</v>
      </c>
      <c r="AA473" s="66">
        <f>COUNTIF(data!$C451,AA$1)</f>
        <v>0</v>
      </c>
      <c r="AB473" s="66">
        <f>COUNTIF(data!$C451,AB$1)</f>
        <v>0</v>
      </c>
      <c r="AC473" s="66">
        <f>COUNTIF(data!$C451,AC$1)</f>
        <v>0</v>
      </c>
      <c r="AD473" s="66">
        <f>COUNTIF(data!$C451,AD$1)</f>
        <v>0</v>
      </c>
      <c r="AE473" s="66">
        <f>COUNTIF(data!$C451,AE$1)</f>
        <v>0</v>
      </c>
      <c r="AF473" s="66">
        <f>COUNTIF(data!$C451,AF$1)</f>
        <v>0</v>
      </c>
      <c r="AG473" s="66">
        <f>COUNTIF(data!$C451,AG$1)</f>
        <v>0</v>
      </c>
      <c r="AH473" s="66">
        <f>COUNTIF(data!$C451,AH$1)</f>
        <v>0</v>
      </c>
      <c r="AI473" s="66">
        <f>COUNTIF(data!$C451,AI$1)</f>
        <v>0</v>
      </c>
      <c r="AJ473" s="66">
        <f>COUNTIF(data!$C451,AJ$1)</f>
        <v>0</v>
      </c>
      <c r="AK473" s="66">
        <f>COUNTIF(data!$C451,AK$1)</f>
        <v>0</v>
      </c>
      <c r="AL473" s="66">
        <f>COUNTIF(data!$C451,AL$1)</f>
        <v>0</v>
      </c>
      <c r="AM473" s="66">
        <f>COUNTIF(data!$C451,AM$1)</f>
        <v>0</v>
      </c>
      <c r="AN473" s="66">
        <f>COUNTIF(data!$C451,AN$1)</f>
        <v>0</v>
      </c>
      <c r="AO473" s="66">
        <f>COUNTIF(data!$C451,AO$1)</f>
        <v>0</v>
      </c>
      <c r="AP473" s="66">
        <f>COUNTIF(data!$C451,AP$1)</f>
        <v>0</v>
      </c>
      <c r="AQ473" s="66">
        <f>COUNTIF(data!$C451,AQ$1)</f>
        <v>0</v>
      </c>
      <c r="AR473" s="66">
        <f>COUNTIF(data!$C451,AR$1)</f>
        <v>0</v>
      </c>
      <c r="AS473" s="66">
        <f>COUNTIF(data!$C451,AS$1)</f>
        <v>0</v>
      </c>
      <c r="AT473" s="66">
        <f>COUNTIF(data!$C451,AT$1)</f>
        <v>0</v>
      </c>
      <c r="AU473" s="66">
        <f>COUNTIF(data!$C451,AU$1)</f>
        <v>0</v>
      </c>
      <c r="AV473" s="66">
        <f>COUNTIF(data!$C451,AV$1)</f>
        <v>0</v>
      </c>
      <c r="AW473" s="66">
        <f>COUNTIF(data!$C451,AW$1)</f>
        <v>0</v>
      </c>
      <c r="AX473" s="66">
        <f>COUNTIF(data!$C451,AX$1)</f>
        <v>0</v>
      </c>
      <c r="AY473" s="66">
        <f>COUNTIF(data!$C451,AY$1)</f>
        <v>0</v>
      </c>
      <c r="AZ473" s="66">
        <f>COUNTIF(data!$C451,AZ$1)</f>
        <v>0</v>
      </c>
      <c r="BA473" s="66">
        <f>COUNTIF(data!$C451,BA$1)</f>
        <v>0</v>
      </c>
      <c r="BB473" s="66">
        <f>COUNTIF(data!$C451,BB$1)</f>
        <v>0</v>
      </c>
    </row>
    <row r="474">
      <c r="A474" s="66">
        <f>COUNTIF(data!$C1452,A$1)</f>
        <v>0</v>
      </c>
      <c r="B474" s="66">
        <f>COUNTIF(data!$C1452,B$1)</f>
        <v>0</v>
      </c>
      <c r="C474" s="66">
        <f>COUNTIF(data!$C1452,C$1)</f>
        <v>0</v>
      </c>
      <c r="D474" s="66">
        <f>COUNTIF(data!$C1452,D$1)</f>
        <v>0</v>
      </c>
      <c r="E474" s="66">
        <f>COUNTIF(data!$C1452,E$1)</f>
        <v>0</v>
      </c>
      <c r="F474" s="66">
        <f>COUNTIF(data!$C1452,F$1)</f>
        <v>0</v>
      </c>
      <c r="G474" s="66">
        <f>COUNTIF(data!$C1452,G$1)</f>
        <v>0</v>
      </c>
      <c r="H474" s="66">
        <f>COUNTIF(data!$C1452,H$1)</f>
        <v>0</v>
      </c>
      <c r="I474" s="66">
        <f>COUNTIF(data!$C1452,I$1)</f>
        <v>0</v>
      </c>
      <c r="J474" s="66">
        <f>COUNTIF(data!$C1452,J$1)</f>
        <v>0</v>
      </c>
      <c r="K474" s="66">
        <f>COUNTIF(data!$C1452,K$1)</f>
        <v>0</v>
      </c>
      <c r="L474" s="66">
        <f>COUNTIF(data!$C1452,L$1)</f>
        <v>0</v>
      </c>
      <c r="M474" s="66">
        <f>COUNTIF(data!$C1452,M$1)</f>
        <v>0</v>
      </c>
      <c r="N474" s="66">
        <f>COUNTIF(data!$C1452,N$1)</f>
        <v>0</v>
      </c>
      <c r="O474" s="66">
        <f>COUNTIF(data!$C1452,O$1)</f>
        <v>0</v>
      </c>
      <c r="P474" s="66">
        <f>COUNTIF(data!$C1452,P$1)</f>
        <v>0</v>
      </c>
      <c r="Q474" s="66">
        <f>COUNTIF(data!$C1452,Q$1)</f>
        <v>0</v>
      </c>
      <c r="R474" s="66">
        <f>COUNTIF(data!$C1452,R$1)</f>
        <v>0</v>
      </c>
      <c r="S474" s="66">
        <f>COUNTIF(data!$C1452,S$1)</f>
        <v>0</v>
      </c>
      <c r="T474" s="66">
        <f>COUNTIF(data!$C1452,T$1)</f>
        <v>0</v>
      </c>
      <c r="U474" s="66">
        <f>COUNTIF(data!$C1452,U$1)</f>
        <v>0</v>
      </c>
      <c r="V474" s="66">
        <f>COUNTIF(data!$C1452,V$1)</f>
        <v>0</v>
      </c>
      <c r="W474" s="66">
        <f>COUNTIF(data!$C1452,W$1)</f>
        <v>0</v>
      </c>
      <c r="X474" s="66">
        <f>COUNTIF(data!$C1452,X$1)</f>
        <v>0</v>
      </c>
      <c r="Y474" s="66">
        <f>COUNTIF(data!$C1452,Y$1)</f>
        <v>0</v>
      </c>
      <c r="Z474" s="66">
        <f>COUNTIF(data!$C1452,Z$1)</f>
        <v>0</v>
      </c>
      <c r="AA474" s="66">
        <f>COUNTIF(data!$C1452,AA$1)</f>
        <v>0</v>
      </c>
      <c r="AB474" s="66">
        <f>COUNTIF(data!$C1452,AB$1)</f>
        <v>0</v>
      </c>
      <c r="AC474" s="66">
        <f>COUNTIF(data!$C1452,AC$1)</f>
        <v>0</v>
      </c>
      <c r="AD474" s="66">
        <f>COUNTIF(data!$C1452,AD$1)</f>
        <v>0</v>
      </c>
      <c r="AE474" s="66">
        <f>COUNTIF(data!$C1452,AE$1)</f>
        <v>0</v>
      </c>
      <c r="AF474" s="66">
        <f>COUNTIF(data!$C1452,AF$1)</f>
        <v>0</v>
      </c>
      <c r="AG474" s="66">
        <f>COUNTIF(data!$C1452,AG$1)</f>
        <v>0</v>
      </c>
      <c r="AH474" s="66">
        <f>COUNTIF(data!$C1452,AH$1)</f>
        <v>0</v>
      </c>
      <c r="AI474" s="66">
        <f>COUNTIF(data!$C1452,AI$1)</f>
        <v>0</v>
      </c>
      <c r="AJ474" s="66">
        <f>COUNTIF(data!$C1452,AJ$1)</f>
        <v>0</v>
      </c>
      <c r="AK474" s="66">
        <f>COUNTIF(data!$C1452,AK$1)</f>
        <v>0</v>
      </c>
      <c r="AL474" s="66">
        <f>COUNTIF(data!$C1452,AL$1)</f>
        <v>0</v>
      </c>
      <c r="AM474" s="66">
        <f>COUNTIF(data!$C1452,AM$1)</f>
        <v>0</v>
      </c>
      <c r="AN474" s="66">
        <f>COUNTIF(data!$C1452,AN$1)</f>
        <v>0</v>
      </c>
      <c r="AO474" s="66">
        <f>COUNTIF(data!$C1452,AO$1)</f>
        <v>0</v>
      </c>
      <c r="AP474" s="66">
        <f>COUNTIF(data!$C1452,AP$1)</f>
        <v>0</v>
      </c>
      <c r="AQ474" s="66">
        <f>COUNTIF(data!$C1452,AQ$1)</f>
        <v>0</v>
      </c>
      <c r="AR474" s="66">
        <f>COUNTIF(data!$C1452,AR$1)</f>
        <v>0</v>
      </c>
      <c r="AS474" s="66">
        <f>COUNTIF(data!$C1452,AS$1)</f>
        <v>0</v>
      </c>
      <c r="AT474" s="66">
        <f>COUNTIF(data!$C1452,AT$1)</f>
        <v>0</v>
      </c>
      <c r="AU474" s="66">
        <f>COUNTIF(data!$C1452,AU$1)</f>
        <v>0</v>
      </c>
      <c r="AV474" s="66">
        <f>COUNTIF(data!$C1452,AV$1)</f>
        <v>0</v>
      </c>
      <c r="AW474" s="66">
        <f>COUNTIF(data!$C1452,AW$1)</f>
        <v>0</v>
      </c>
      <c r="AX474" s="66">
        <f>COUNTIF(data!$C1452,AX$1)</f>
        <v>0</v>
      </c>
      <c r="AY474" s="66">
        <f>COUNTIF(data!$C1452,AY$1)</f>
        <v>0</v>
      </c>
      <c r="AZ474" s="66">
        <f>COUNTIF(data!$C1452,AZ$1)</f>
        <v>0</v>
      </c>
      <c r="BA474" s="66">
        <f>COUNTIF(data!$C1452,BA$1)</f>
        <v>0</v>
      </c>
      <c r="BB474" s="66">
        <f>COUNTIF(data!$C1452,BB$1)</f>
        <v>0</v>
      </c>
    </row>
    <row r="475">
      <c r="A475" s="66">
        <f>COUNTIF(data!$C1453,A$1)</f>
        <v>0</v>
      </c>
      <c r="B475" s="66">
        <f>COUNTIF(data!$C1453,B$1)</f>
        <v>0</v>
      </c>
      <c r="C475" s="66">
        <f>COUNTIF(data!$C1453,C$1)</f>
        <v>0</v>
      </c>
      <c r="D475" s="66">
        <f>COUNTIF(data!$C1453,D$1)</f>
        <v>0</v>
      </c>
      <c r="E475" s="66">
        <f>COUNTIF(data!$C1453,E$1)</f>
        <v>0</v>
      </c>
      <c r="F475" s="66">
        <f>COUNTIF(data!$C1453,F$1)</f>
        <v>0</v>
      </c>
      <c r="G475" s="66">
        <f>COUNTIF(data!$C1453,G$1)</f>
        <v>0</v>
      </c>
      <c r="H475" s="66">
        <f>COUNTIF(data!$C1453,H$1)</f>
        <v>0</v>
      </c>
      <c r="I475" s="66">
        <f>COUNTIF(data!$C1453,I$1)</f>
        <v>0</v>
      </c>
      <c r="J475" s="66">
        <f>COUNTIF(data!$C1453,J$1)</f>
        <v>0</v>
      </c>
      <c r="K475" s="66">
        <f>COUNTIF(data!$C1453,K$1)</f>
        <v>0</v>
      </c>
      <c r="L475" s="66">
        <f>COUNTIF(data!$C1453,L$1)</f>
        <v>0</v>
      </c>
      <c r="M475" s="66">
        <f>COUNTIF(data!$C1453,M$1)</f>
        <v>0</v>
      </c>
      <c r="N475" s="66">
        <f>COUNTIF(data!$C1453,N$1)</f>
        <v>0</v>
      </c>
      <c r="O475" s="66">
        <f>COUNTIF(data!$C1453,O$1)</f>
        <v>0</v>
      </c>
      <c r="P475" s="66">
        <f>COUNTIF(data!$C1453,P$1)</f>
        <v>0</v>
      </c>
      <c r="Q475" s="66">
        <f>COUNTIF(data!$C1453,Q$1)</f>
        <v>0</v>
      </c>
      <c r="R475" s="66">
        <f>COUNTIF(data!$C1453,R$1)</f>
        <v>0</v>
      </c>
      <c r="S475" s="66">
        <f>COUNTIF(data!$C1453,S$1)</f>
        <v>0</v>
      </c>
      <c r="T475" s="66">
        <f>COUNTIF(data!$C1453,T$1)</f>
        <v>0</v>
      </c>
      <c r="U475" s="66">
        <f>COUNTIF(data!$C1453,U$1)</f>
        <v>0</v>
      </c>
      <c r="V475" s="66">
        <f>COUNTIF(data!$C1453,V$1)</f>
        <v>0</v>
      </c>
      <c r="W475" s="66">
        <f>COUNTIF(data!$C1453,W$1)</f>
        <v>0</v>
      </c>
      <c r="X475" s="66">
        <f>COUNTIF(data!$C1453,X$1)</f>
        <v>0</v>
      </c>
      <c r="Y475" s="66">
        <f>COUNTIF(data!$C1453,Y$1)</f>
        <v>0</v>
      </c>
      <c r="Z475" s="66">
        <f>COUNTIF(data!$C1453,Z$1)</f>
        <v>0</v>
      </c>
      <c r="AA475" s="66">
        <f>COUNTIF(data!$C1453,AA$1)</f>
        <v>0</v>
      </c>
      <c r="AB475" s="66">
        <f>COUNTIF(data!$C1453,AB$1)</f>
        <v>0</v>
      </c>
      <c r="AC475" s="66">
        <f>COUNTIF(data!$C1453,AC$1)</f>
        <v>0</v>
      </c>
      <c r="AD475" s="66">
        <f>COUNTIF(data!$C1453,AD$1)</f>
        <v>0</v>
      </c>
      <c r="AE475" s="66">
        <f>COUNTIF(data!$C1453,AE$1)</f>
        <v>0</v>
      </c>
      <c r="AF475" s="66">
        <f>COUNTIF(data!$C1453,AF$1)</f>
        <v>0</v>
      </c>
      <c r="AG475" s="66">
        <f>COUNTIF(data!$C1453,AG$1)</f>
        <v>0</v>
      </c>
      <c r="AH475" s="66">
        <f>COUNTIF(data!$C1453,AH$1)</f>
        <v>0</v>
      </c>
      <c r="AI475" s="66">
        <f>COUNTIF(data!$C1453,AI$1)</f>
        <v>0</v>
      </c>
      <c r="AJ475" s="66">
        <f>COUNTIF(data!$C1453,AJ$1)</f>
        <v>0</v>
      </c>
      <c r="AK475" s="66">
        <f>COUNTIF(data!$C1453,AK$1)</f>
        <v>0</v>
      </c>
      <c r="AL475" s="66">
        <f>COUNTIF(data!$C1453,AL$1)</f>
        <v>0</v>
      </c>
      <c r="AM475" s="66">
        <f>COUNTIF(data!$C1453,AM$1)</f>
        <v>0</v>
      </c>
      <c r="AN475" s="66">
        <f>COUNTIF(data!$C1453,AN$1)</f>
        <v>0</v>
      </c>
      <c r="AO475" s="66">
        <f>COUNTIF(data!$C1453,AO$1)</f>
        <v>0</v>
      </c>
      <c r="AP475" s="66">
        <f>COUNTIF(data!$C1453,AP$1)</f>
        <v>0</v>
      </c>
      <c r="AQ475" s="66">
        <f>COUNTIF(data!$C1453,AQ$1)</f>
        <v>0</v>
      </c>
      <c r="AR475" s="66">
        <f>COUNTIF(data!$C1453,AR$1)</f>
        <v>0</v>
      </c>
      <c r="AS475" s="66">
        <f>COUNTIF(data!$C1453,AS$1)</f>
        <v>0</v>
      </c>
      <c r="AT475" s="66">
        <f>COUNTIF(data!$C1453,AT$1)</f>
        <v>0</v>
      </c>
      <c r="AU475" s="66">
        <f>COUNTIF(data!$C1453,AU$1)</f>
        <v>0</v>
      </c>
      <c r="AV475" s="66">
        <f>COUNTIF(data!$C1453,AV$1)</f>
        <v>0</v>
      </c>
      <c r="AW475" s="66">
        <f>COUNTIF(data!$C1453,AW$1)</f>
        <v>0</v>
      </c>
      <c r="AX475" s="66">
        <f>COUNTIF(data!$C1453,AX$1)</f>
        <v>0</v>
      </c>
      <c r="AY475" s="66">
        <f>COUNTIF(data!$C1453,AY$1)</f>
        <v>0</v>
      </c>
      <c r="AZ475" s="66">
        <f>COUNTIF(data!$C1453,AZ$1)</f>
        <v>0</v>
      </c>
      <c r="BA475" s="66">
        <f>COUNTIF(data!$C1453,BA$1)</f>
        <v>0</v>
      </c>
      <c r="BB475" s="66">
        <f>COUNTIF(data!$C1453,BB$1)</f>
        <v>0</v>
      </c>
    </row>
    <row r="476">
      <c r="A476" s="66">
        <f>COUNTIF(data!$C1454,A$1)</f>
        <v>0</v>
      </c>
      <c r="B476" s="66">
        <f>COUNTIF(data!$C1454,B$1)</f>
        <v>0</v>
      </c>
      <c r="C476" s="66">
        <f>COUNTIF(data!$C1454,C$1)</f>
        <v>0</v>
      </c>
      <c r="D476" s="66">
        <f>COUNTIF(data!$C1454,D$1)</f>
        <v>0</v>
      </c>
      <c r="E476" s="66">
        <f>COUNTIF(data!$C1454,E$1)</f>
        <v>0</v>
      </c>
      <c r="F476" s="66">
        <f>COUNTIF(data!$C1454,F$1)</f>
        <v>0</v>
      </c>
      <c r="G476" s="66">
        <f>COUNTIF(data!$C1454,G$1)</f>
        <v>0</v>
      </c>
      <c r="H476" s="66">
        <f>COUNTIF(data!$C1454,H$1)</f>
        <v>0</v>
      </c>
      <c r="I476" s="66">
        <f>COUNTIF(data!$C1454,I$1)</f>
        <v>0</v>
      </c>
      <c r="J476" s="66">
        <f>COUNTIF(data!$C1454,J$1)</f>
        <v>0</v>
      </c>
      <c r="K476" s="66">
        <f>COUNTIF(data!$C1454,K$1)</f>
        <v>0</v>
      </c>
      <c r="L476" s="66">
        <f>COUNTIF(data!$C1454,L$1)</f>
        <v>0</v>
      </c>
      <c r="M476" s="66">
        <f>COUNTIF(data!$C1454,M$1)</f>
        <v>0</v>
      </c>
      <c r="N476" s="66">
        <f>COUNTIF(data!$C1454,N$1)</f>
        <v>0</v>
      </c>
      <c r="O476" s="66">
        <f>COUNTIF(data!$C1454,O$1)</f>
        <v>0</v>
      </c>
      <c r="P476" s="66">
        <f>COUNTIF(data!$C1454,P$1)</f>
        <v>0</v>
      </c>
      <c r="Q476" s="66">
        <f>COUNTIF(data!$C1454,Q$1)</f>
        <v>0</v>
      </c>
      <c r="R476" s="66">
        <f>COUNTIF(data!$C1454,R$1)</f>
        <v>0</v>
      </c>
      <c r="S476" s="66">
        <f>COUNTIF(data!$C1454,S$1)</f>
        <v>0</v>
      </c>
      <c r="T476" s="66">
        <f>COUNTIF(data!$C1454,T$1)</f>
        <v>0</v>
      </c>
      <c r="U476" s="66">
        <f>COUNTIF(data!$C1454,U$1)</f>
        <v>0</v>
      </c>
      <c r="V476" s="66">
        <f>COUNTIF(data!$C1454,V$1)</f>
        <v>0</v>
      </c>
      <c r="W476" s="66">
        <f>COUNTIF(data!$C1454,W$1)</f>
        <v>0</v>
      </c>
      <c r="X476" s="66">
        <f>COUNTIF(data!$C1454,X$1)</f>
        <v>0</v>
      </c>
      <c r="Y476" s="66">
        <f>COUNTIF(data!$C1454,Y$1)</f>
        <v>0</v>
      </c>
      <c r="Z476" s="66">
        <f>COUNTIF(data!$C1454,Z$1)</f>
        <v>0</v>
      </c>
      <c r="AA476" s="66">
        <f>COUNTIF(data!$C1454,AA$1)</f>
        <v>0</v>
      </c>
      <c r="AB476" s="66">
        <f>COUNTIF(data!$C1454,AB$1)</f>
        <v>0</v>
      </c>
      <c r="AC476" s="66">
        <f>COUNTIF(data!$C1454,AC$1)</f>
        <v>0</v>
      </c>
      <c r="AD476" s="66">
        <f>COUNTIF(data!$C1454,AD$1)</f>
        <v>0</v>
      </c>
      <c r="AE476" s="66">
        <f>COUNTIF(data!$C1454,AE$1)</f>
        <v>0</v>
      </c>
      <c r="AF476" s="66">
        <f>COUNTIF(data!$C1454,AF$1)</f>
        <v>0</v>
      </c>
      <c r="AG476" s="66">
        <f>COUNTIF(data!$C1454,AG$1)</f>
        <v>0</v>
      </c>
      <c r="AH476" s="66">
        <f>COUNTIF(data!$C1454,AH$1)</f>
        <v>0</v>
      </c>
      <c r="AI476" s="66">
        <f>COUNTIF(data!$C1454,AI$1)</f>
        <v>0</v>
      </c>
      <c r="AJ476" s="66">
        <f>COUNTIF(data!$C1454,AJ$1)</f>
        <v>0</v>
      </c>
      <c r="AK476" s="66">
        <f>COUNTIF(data!$C1454,AK$1)</f>
        <v>0</v>
      </c>
      <c r="AL476" s="66">
        <f>COUNTIF(data!$C1454,AL$1)</f>
        <v>0</v>
      </c>
      <c r="AM476" s="66">
        <f>COUNTIF(data!$C1454,AM$1)</f>
        <v>0</v>
      </c>
      <c r="AN476" s="66">
        <f>COUNTIF(data!$C1454,AN$1)</f>
        <v>0</v>
      </c>
      <c r="AO476" s="66">
        <f>COUNTIF(data!$C1454,AO$1)</f>
        <v>0</v>
      </c>
      <c r="AP476" s="66">
        <f>COUNTIF(data!$C1454,AP$1)</f>
        <v>0</v>
      </c>
      <c r="AQ476" s="66">
        <f>COUNTIF(data!$C1454,AQ$1)</f>
        <v>0</v>
      </c>
      <c r="AR476" s="66">
        <f>COUNTIF(data!$C1454,AR$1)</f>
        <v>0</v>
      </c>
      <c r="AS476" s="66">
        <f>COUNTIF(data!$C1454,AS$1)</f>
        <v>0</v>
      </c>
      <c r="AT476" s="66">
        <f>COUNTIF(data!$C1454,AT$1)</f>
        <v>0</v>
      </c>
      <c r="AU476" s="66">
        <f>COUNTIF(data!$C1454,AU$1)</f>
        <v>0</v>
      </c>
      <c r="AV476" s="66">
        <f>COUNTIF(data!$C1454,AV$1)</f>
        <v>0</v>
      </c>
      <c r="AW476" s="66">
        <f>COUNTIF(data!$C1454,AW$1)</f>
        <v>0</v>
      </c>
      <c r="AX476" s="66">
        <f>COUNTIF(data!$C1454,AX$1)</f>
        <v>0</v>
      </c>
      <c r="AY476" s="66">
        <f>COUNTIF(data!$C1454,AY$1)</f>
        <v>0</v>
      </c>
      <c r="AZ476" s="66">
        <f>COUNTIF(data!$C1454,AZ$1)</f>
        <v>0</v>
      </c>
      <c r="BA476" s="66">
        <f>COUNTIF(data!$C1454,BA$1)</f>
        <v>0</v>
      </c>
      <c r="BB476" s="66">
        <f>COUNTIF(data!$C1454,BB$1)</f>
        <v>0</v>
      </c>
    </row>
    <row r="477">
      <c r="A477" s="66">
        <f>COUNTIF(data!$C1455,A$1)</f>
        <v>0</v>
      </c>
      <c r="B477" s="66">
        <f>COUNTIF(data!$C1455,B$1)</f>
        <v>0</v>
      </c>
      <c r="C477" s="66">
        <f>COUNTIF(data!$C1455,C$1)</f>
        <v>0</v>
      </c>
      <c r="D477" s="66">
        <f>COUNTIF(data!$C1455,D$1)</f>
        <v>0</v>
      </c>
      <c r="E477" s="66">
        <f>COUNTIF(data!$C1455,E$1)</f>
        <v>0</v>
      </c>
      <c r="F477" s="66">
        <f>COUNTIF(data!$C1455,F$1)</f>
        <v>0</v>
      </c>
      <c r="G477" s="66">
        <f>COUNTIF(data!$C1455,G$1)</f>
        <v>0</v>
      </c>
      <c r="H477" s="66">
        <f>COUNTIF(data!$C1455,H$1)</f>
        <v>0</v>
      </c>
      <c r="I477" s="66">
        <f>COUNTIF(data!$C1455,I$1)</f>
        <v>0</v>
      </c>
      <c r="J477" s="66">
        <f>COUNTIF(data!$C1455,J$1)</f>
        <v>0</v>
      </c>
      <c r="K477" s="66">
        <f>COUNTIF(data!$C1455,K$1)</f>
        <v>0</v>
      </c>
      <c r="L477" s="66">
        <f>COUNTIF(data!$C1455,L$1)</f>
        <v>0</v>
      </c>
      <c r="M477" s="66">
        <f>COUNTIF(data!$C1455,M$1)</f>
        <v>0</v>
      </c>
      <c r="N477" s="66">
        <f>COUNTIF(data!$C1455,N$1)</f>
        <v>0</v>
      </c>
      <c r="O477" s="66">
        <f>COUNTIF(data!$C1455,O$1)</f>
        <v>0</v>
      </c>
      <c r="P477" s="66">
        <f>COUNTIF(data!$C1455,P$1)</f>
        <v>0</v>
      </c>
      <c r="Q477" s="66">
        <f>COUNTIF(data!$C1455,Q$1)</f>
        <v>0</v>
      </c>
      <c r="R477" s="66">
        <f>COUNTIF(data!$C1455,R$1)</f>
        <v>0</v>
      </c>
      <c r="S477" s="66">
        <f>COUNTIF(data!$C1455,S$1)</f>
        <v>0</v>
      </c>
      <c r="T477" s="66">
        <f>COUNTIF(data!$C1455,T$1)</f>
        <v>0</v>
      </c>
      <c r="U477" s="66">
        <f>COUNTIF(data!$C1455,U$1)</f>
        <v>0</v>
      </c>
      <c r="V477" s="66">
        <f>COUNTIF(data!$C1455,V$1)</f>
        <v>0</v>
      </c>
      <c r="W477" s="66">
        <f>COUNTIF(data!$C1455,W$1)</f>
        <v>0</v>
      </c>
      <c r="X477" s="66">
        <f>COUNTIF(data!$C1455,X$1)</f>
        <v>0</v>
      </c>
      <c r="Y477" s="66">
        <f>COUNTIF(data!$C1455,Y$1)</f>
        <v>0</v>
      </c>
      <c r="Z477" s="66">
        <f>COUNTIF(data!$C1455,Z$1)</f>
        <v>0</v>
      </c>
      <c r="AA477" s="66">
        <f>COUNTIF(data!$C1455,AA$1)</f>
        <v>0</v>
      </c>
      <c r="AB477" s="66">
        <f>COUNTIF(data!$C1455,AB$1)</f>
        <v>0</v>
      </c>
      <c r="AC477" s="66">
        <f>COUNTIF(data!$C1455,AC$1)</f>
        <v>0</v>
      </c>
      <c r="AD477" s="66">
        <f>COUNTIF(data!$C1455,AD$1)</f>
        <v>0</v>
      </c>
      <c r="AE477" s="66">
        <f>COUNTIF(data!$C1455,AE$1)</f>
        <v>0</v>
      </c>
      <c r="AF477" s="66">
        <f>COUNTIF(data!$C1455,AF$1)</f>
        <v>0</v>
      </c>
      <c r="AG477" s="66">
        <f>COUNTIF(data!$C1455,AG$1)</f>
        <v>0</v>
      </c>
      <c r="AH477" s="66">
        <f>COUNTIF(data!$C1455,AH$1)</f>
        <v>0</v>
      </c>
      <c r="AI477" s="66">
        <f>COUNTIF(data!$C1455,AI$1)</f>
        <v>0</v>
      </c>
      <c r="AJ477" s="66">
        <f>COUNTIF(data!$C1455,AJ$1)</f>
        <v>0</v>
      </c>
      <c r="AK477" s="66">
        <f>COUNTIF(data!$C1455,AK$1)</f>
        <v>0</v>
      </c>
      <c r="AL477" s="66">
        <f>COUNTIF(data!$C1455,AL$1)</f>
        <v>0</v>
      </c>
      <c r="AM477" s="66">
        <f>COUNTIF(data!$C1455,AM$1)</f>
        <v>0</v>
      </c>
      <c r="AN477" s="66">
        <f>COUNTIF(data!$C1455,AN$1)</f>
        <v>0</v>
      </c>
      <c r="AO477" s="66">
        <f>COUNTIF(data!$C1455,AO$1)</f>
        <v>0</v>
      </c>
      <c r="AP477" s="66">
        <f>COUNTIF(data!$C1455,AP$1)</f>
        <v>0</v>
      </c>
      <c r="AQ477" s="66">
        <f>COUNTIF(data!$C1455,AQ$1)</f>
        <v>0</v>
      </c>
      <c r="AR477" s="66">
        <f>COUNTIF(data!$C1455,AR$1)</f>
        <v>0</v>
      </c>
      <c r="AS477" s="66">
        <f>COUNTIF(data!$C1455,AS$1)</f>
        <v>0</v>
      </c>
      <c r="AT477" s="66">
        <f>COUNTIF(data!$C1455,AT$1)</f>
        <v>0</v>
      </c>
      <c r="AU477" s="66">
        <f>COUNTIF(data!$C1455,AU$1)</f>
        <v>0</v>
      </c>
      <c r="AV477" s="66">
        <f>COUNTIF(data!$C1455,AV$1)</f>
        <v>0</v>
      </c>
      <c r="AW477" s="66">
        <f>COUNTIF(data!$C1455,AW$1)</f>
        <v>0</v>
      </c>
      <c r="AX477" s="66">
        <f>COUNTIF(data!$C1455,AX$1)</f>
        <v>0</v>
      </c>
      <c r="AY477" s="66">
        <f>COUNTIF(data!$C1455,AY$1)</f>
        <v>0</v>
      </c>
      <c r="AZ477" s="66">
        <f>COUNTIF(data!$C1455,AZ$1)</f>
        <v>0</v>
      </c>
      <c r="BA477" s="66">
        <f>COUNTIF(data!$C1455,BA$1)</f>
        <v>0</v>
      </c>
      <c r="BB477" s="66">
        <f>COUNTIF(data!$C1455,BB$1)</f>
        <v>0</v>
      </c>
    </row>
    <row r="478">
      <c r="A478" s="66">
        <f>COUNTIF(data!$C1456,A$1)</f>
        <v>0</v>
      </c>
      <c r="B478" s="66">
        <f>COUNTIF(data!$C1456,B$1)</f>
        <v>0</v>
      </c>
      <c r="C478" s="66">
        <f>COUNTIF(data!$C1456,C$1)</f>
        <v>0</v>
      </c>
      <c r="D478" s="66">
        <f>COUNTIF(data!$C1456,D$1)</f>
        <v>0</v>
      </c>
      <c r="E478" s="66">
        <f>COUNTIF(data!$C1456,E$1)</f>
        <v>0</v>
      </c>
      <c r="F478" s="66">
        <f>COUNTIF(data!$C1456,F$1)</f>
        <v>0</v>
      </c>
      <c r="G478" s="66">
        <f>COUNTIF(data!$C1456,G$1)</f>
        <v>0</v>
      </c>
      <c r="H478" s="66">
        <f>COUNTIF(data!$C1456,H$1)</f>
        <v>0</v>
      </c>
      <c r="I478" s="66">
        <f>COUNTIF(data!$C1456,I$1)</f>
        <v>0</v>
      </c>
      <c r="J478" s="66">
        <f>COUNTIF(data!$C1456,J$1)</f>
        <v>0</v>
      </c>
      <c r="K478" s="66">
        <f>COUNTIF(data!$C1456,K$1)</f>
        <v>0</v>
      </c>
      <c r="L478" s="66">
        <f>COUNTIF(data!$C1456,L$1)</f>
        <v>0</v>
      </c>
      <c r="M478" s="66">
        <f>COUNTIF(data!$C1456,M$1)</f>
        <v>0</v>
      </c>
      <c r="N478" s="66">
        <f>COUNTIF(data!$C1456,N$1)</f>
        <v>0</v>
      </c>
      <c r="O478" s="66">
        <f>COUNTIF(data!$C1456,O$1)</f>
        <v>0</v>
      </c>
      <c r="P478" s="66">
        <f>COUNTIF(data!$C1456,P$1)</f>
        <v>0</v>
      </c>
      <c r="Q478" s="66">
        <f>COUNTIF(data!$C1456,Q$1)</f>
        <v>0</v>
      </c>
      <c r="R478" s="66">
        <f>COUNTIF(data!$C1456,R$1)</f>
        <v>0</v>
      </c>
      <c r="S478" s="66">
        <f>COUNTIF(data!$C1456,S$1)</f>
        <v>0</v>
      </c>
      <c r="T478" s="66">
        <f>COUNTIF(data!$C1456,T$1)</f>
        <v>0</v>
      </c>
      <c r="U478" s="66">
        <f>COUNTIF(data!$C1456,U$1)</f>
        <v>0</v>
      </c>
      <c r="V478" s="66">
        <f>COUNTIF(data!$C1456,V$1)</f>
        <v>0</v>
      </c>
      <c r="W478" s="66">
        <f>COUNTIF(data!$C1456,W$1)</f>
        <v>0</v>
      </c>
      <c r="X478" s="66">
        <f>COUNTIF(data!$C1456,X$1)</f>
        <v>0</v>
      </c>
      <c r="Y478" s="66">
        <f>COUNTIF(data!$C1456,Y$1)</f>
        <v>0</v>
      </c>
      <c r="Z478" s="66">
        <f>COUNTIF(data!$C1456,Z$1)</f>
        <v>0</v>
      </c>
      <c r="AA478" s="66">
        <f>COUNTIF(data!$C1456,AA$1)</f>
        <v>0</v>
      </c>
      <c r="AB478" s="66">
        <f>COUNTIF(data!$C1456,AB$1)</f>
        <v>0</v>
      </c>
      <c r="AC478" s="66">
        <f>COUNTIF(data!$C1456,AC$1)</f>
        <v>0</v>
      </c>
      <c r="AD478" s="66">
        <f>COUNTIF(data!$C1456,AD$1)</f>
        <v>0</v>
      </c>
      <c r="AE478" s="66">
        <f>COUNTIF(data!$C1456,AE$1)</f>
        <v>0</v>
      </c>
      <c r="AF478" s="66">
        <f>COUNTIF(data!$C1456,AF$1)</f>
        <v>0</v>
      </c>
      <c r="AG478" s="66">
        <f>COUNTIF(data!$C1456,AG$1)</f>
        <v>0</v>
      </c>
      <c r="AH478" s="66">
        <f>COUNTIF(data!$C1456,AH$1)</f>
        <v>0</v>
      </c>
      <c r="AI478" s="66">
        <f>COUNTIF(data!$C1456,AI$1)</f>
        <v>0</v>
      </c>
      <c r="AJ478" s="66">
        <f>COUNTIF(data!$C1456,AJ$1)</f>
        <v>0</v>
      </c>
      <c r="AK478" s="66">
        <f>COUNTIF(data!$C1456,AK$1)</f>
        <v>0</v>
      </c>
      <c r="AL478" s="66">
        <f>COUNTIF(data!$C1456,AL$1)</f>
        <v>0</v>
      </c>
      <c r="AM478" s="66">
        <f>COUNTIF(data!$C1456,AM$1)</f>
        <v>0</v>
      </c>
      <c r="AN478" s="66">
        <f>COUNTIF(data!$C1456,AN$1)</f>
        <v>0</v>
      </c>
      <c r="AO478" s="66">
        <f>COUNTIF(data!$C1456,AO$1)</f>
        <v>0</v>
      </c>
      <c r="AP478" s="66">
        <f>COUNTIF(data!$C1456,AP$1)</f>
        <v>0</v>
      </c>
      <c r="AQ478" s="66">
        <f>COUNTIF(data!$C1456,AQ$1)</f>
        <v>0</v>
      </c>
      <c r="AR478" s="66">
        <f>COUNTIF(data!$C1456,AR$1)</f>
        <v>0</v>
      </c>
      <c r="AS478" s="66">
        <f>COUNTIF(data!$C1456,AS$1)</f>
        <v>0</v>
      </c>
      <c r="AT478" s="66">
        <f>COUNTIF(data!$C1456,AT$1)</f>
        <v>0</v>
      </c>
      <c r="AU478" s="66">
        <f>COUNTIF(data!$C1456,AU$1)</f>
        <v>0</v>
      </c>
      <c r="AV478" s="66">
        <f>COUNTIF(data!$C1456,AV$1)</f>
        <v>0</v>
      </c>
      <c r="AW478" s="66">
        <f>COUNTIF(data!$C1456,AW$1)</f>
        <v>0</v>
      </c>
      <c r="AX478" s="66">
        <f>COUNTIF(data!$C1456,AX$1)</f>
        <v>0</v>
      </c>
      <c r="AY478" s="66">
        <f>COUNTIF(data!$C1456,AY$1)</f>
        <v>0</v>
      </c>
      <c r="AZ478" s="66">
        <f>COUNTIF(data!$C1456,AZ$1)</f>
        <v>0</v>
      </c>
      <c r="BA478" s="66">
        <f>COUNTIF(data!$C1456,BA$1)</f>
        <v>0</v>
      </c>
      <c r="BB478" s="66">
        <f>COUNTIF(data!$C1456,BB$1)</f>
        <v>0</v>
      </c>
    </row>
    <row r="479">
      <c r="A479" s="66">
        <f>COUNTIF(data!$C1457,A$1)</f>
        <v>0</v>
      </c>
      <c r="B479" s="66">
        <f>COUNTIF(data!$C1457,B$1)</f>
        <v>0</v>
      </c>
      <c r="C479" s="66">
        <f>COUNTIF(data!$C1457,C$1)</f>
        <v>0</v>
      </c>
      <c r="D479" s="66">
        <f>COUNTIF(data!$C1457,D$1)</f>
        <v>0</v>
      </c>
      <c r="E479" s="66">
        <f>COUNTIF(data!$C1457,E$1)</f>
        <v>0</v>
      </c>
      <c r="F479" s="66">
        <f>COUNTIF(data!$C1457,F$1)</f>
        <v>0</v>
      </c>
      <c r="G479" s="66">
        <f>COUNTIF(data!$C1457,G$1)</f>
        <v>0</v>
      </c>
      <c r="H479" s="66">
        <f>COUNTIF(data!$C1457,H$1)</f>
        <v>0</v>
      </c>
      <c r="I479" s="66">
        <f>COUNTIF(data!$C1457,I$1)</f>
        <v>0</v>
      </c>
      <c r="J479" s="66">
        <f>COUNTIF(data!$C1457,J$1)</f>
        <v>0</v>
      </c>
      <c r="K479" s="66">
        <f>COUNTIF(data!$C1457,K$1)</f>
        <v>0</v>
      </c>
      <c r="L479" s="66">
        <f>COUNTIF(data!$C1457,L$1)</f>
        <v>0</v>
      </c>
      <c r="M479" s="66">
        <f>COUNTIF(data!$C1457,M$1)</f>
        <v>0</v>
      </c>
      <c r="N479" s="66">
        <f>COUNTIF(data!$C1457,N$1)</f>
        <v>0</v>
      </c>
      <c r="O479" s="66">
        <f>COUNTIF(data!$C1457,O$1)</f>
        <v>0</v>
      </c>
      <c r="P479" s="66">
        <f>COUNTIF(data!$C1457,P$1)</f>
        <v>0</v>
      </c>
      <c r="Q479" s="66">
        <f>COUNTIF(data!$C1457,Q$1)</f>
        <v>0</v>
      </c>
      <c r="R479" s="66">
        <f>COUNTIF(data!$C1457,R$1)</f>
        <v>0</v>
      </c>
      <c r="S479" s="66">
        <f>COUNTIF(data!$C1457,S$1)</f>
        <v>0</v>
      </c>
      <c r="T479" s="66">
        <f>COUNTIF(data!$C1457,T$1)</f>
        <v>0</v>
      </c>
      <c r="U479" s="66">
        <f>COUNTIF(data!$C1457,U$1)</f>
        <v>0</v>
      </c>
      <c r="V479" s="66">
        <f>COUNTIF(data!$C1457,V$1)</f>
        <v>0</v>
      </c>
      <c r="W479" s="66">
        <f>COUNTIF(data!$C1457,W$1)</f>
        <v>0</v>
      </c>
      <c r="X479" s="66">
        <f>COUNTIF(data!$C1457,X$1)</f>
        <v>0</v>
      </c>
      <c r="Y479" s="66">
        <f>COUNTIF(data!$C1457,Y$1)</f>
        <v>0</v>
      </c>
      <c r="Z479" s="66">
        <f>COUNTIF(data!$C1457,Z$1)</f>
        <v>0</v>
      </c>
      <c r="AA479" s="66">
        <f>COUNTIF(data!$C1457,AA$1)</f>
        <v>0</v>
      </c>
      <c r="AB479" s="66">
        <f>COUNTIF(data!$C1457,AB$1)</f>
        <v>0</v>
      </c>
      <c r="AC479" s="66">
        <f>COUNTIF(data!$C1457,AC$1)</f>
        <v>0</v>
      </c>
      <c r="AD479" s="66">
        <f>COUNTIF(data!$C1457,AD$1)</f>
        <v>0</v>
      </c>
      <c r="AE479" s="66">
        <f>COUNTIF(data!$C1457,AE$1)</f>
        <v>0</v>
      </c>
      <c r="AF479" s="66">
        <f>COUNTIF(data!$C1457,AF$1)</f>
        <v>0</v>
      </c>
      <c r="AG479" s="66">
        <f>COUNTIF(data!$C1457,AG$1)</f>
        <v>0</v>
      </c>
      <c r="AH479" s="66">
        <f>COUNTIF(data!$C1457,AH$1)</f>
        <v>0</v>
      </c>
      <c r="AI479" s="66">
        <f>COUNTIF(data!$C1457,AI$1)</f>
        <v>0</v>
      </c>
      <c r="AJ479" s="66">
        <f>COUNTIF(data!$C1457,AJ$1)</f>
        <v>0</v>
      </c>
      <c r="AK479" s="66">
        <f>COUNTIF(data!$C1457,AK$1)</f>
        <v>0</v>
      </c>
      <c r="AL479" s="66">
        <f>COUNTIF(data!$C1457,AL$1)</f>
        <v>0</v>
      </c>
      <c r="AM479" s="66">
        <f>COUNTIF(data!$C1457,AM$1)</f>
        <v>0</v>
      </c>
      <c r="AN479" s="66">
        <f>COUNTIF(data!$C1457,AN$1)</f>
        <v>0</v>
      </c>
      <c r="AO479" s="66">
        <f>COUNTIF(data!$C1457,AO$1)</f>
        <v>0</v>
      </c>
      <c r="AP479" s="66">
        <f>COUNTIF(data!$C1457,AP$1)</f>
        <v>0</v>
      </c>
      <c r="AQ479" s="66">
        <f>COUNTIF(data!$C1457,AQ$1)</f>
        <v>0</v>
      </c>
      <c r="AR479" s="66">
        <f>COUNTIF(data!$C1457,AR$1)</f>
        <v>0</v>
      </c>
      <c r="AS479" s="66">
        <f>COUNTIF(data!$C1457,AS$1)</f>
        <v>0</v>
      </c>
      <c r="AT479" s="66">
        <f>COUNTIF(data!$C1457,AT$1)</f>
        <v>0</v>
      </c>
      <c r="AU479" s="66">
        <f>COUNTIF(data!$C1457,AU$1)</f>
        <v>0</v>
      </c>
      <c r="AV479" s="66">
        <f>COUNTIF(data!$C1457,AV$1)</f>
        <v>0</v>
      </c>
      <c r="AW479" s="66">
        <f>COUNTIF(data!$C1457,AW$1)</f>
        <v>0</v>
      </c>
      <c r="AX479" s="66">
        <f>COUNTIF(data!$C1457,AX$1)</f>
        <v>0</v>
      </c>
      <c r="AY479" s="66">
        <f>COUNTIF(data!$C1457,AY$1)</f>
        <v>0</v>
      </c>
      <c r="AZ479" s="66">
        <f>COUNTIF(data!$C1457,AZ$1)</f>
        <v>0</v>
      </c>
      <c r="BA479" s="66">
        <f>COUNTIF(data!$C1457,BA$1)</f>
        <v>0</v>
      </c>
      <c r="BB479" s="66">
        <f>COUNTIF(data!$C1457,BB$1)</f>
        <v>0</v>
      </c>
    </row>
    <row r="480">
      <c r="A480" s="66">
        <f>COUNTIF(data!$C1458,A$1)</f>
        <v>0</v>
      </c>
      <c r="B480" s="66">
        <f>COUNTIF(data!$C1458,B$1)</f>
        <v>0</v>
      </c>
      <c r="C480" s="66">
        <f>COUNTIF(data!$C1458,C$1)</f>
        <v>0</v>
      </c>
      <c r="D480" s="66">
        <f>COUNTIF(data!$C1458,D$1)</f>
        <v>0</v>
      </c>
      <c r="E480" s="66">
        <f>COUNTIF(data!$C1458,E$1)</f>
        <v>0</v>
      </c>
      <c r="F480" s="66">
        <f>COUNTIF(data!$C1458,F$1)</f>
        <v>0</v>
      </c>
      <c r="G480" s="66">
        <f>COUNTIF(data!$C1458,G$1)</f>
        <v>0</v>
      </c>
      <c r="H480" s="66">
        <f>COUNTIF(data!$C1458,H$1)</f>
        <v>0</v>
      </c>
      <c r="I480" s="66">
        <f>COUNTIF(data!$C1458,I$1)</f>
        <v>0</v>
      </c>
      <c r="J480" s="66">
        <f>COUNTIF(data!$C1458,J$1)</f>
        <v>0</v>
      </c>
      <c r="K480" s="66">
        <f>COUNTIF(data!$C1458,K$1)</f>
        <v>0</v>
      </c>
      <c r="L480" s="66">
        <f>COUNTIF(data!$C1458,L$1)</f>
        <v>0</v>
      </c>
      <c r="M480" s="66">
        <f>COUNTIF(data!$C1458,M$1)</f>
        <v>0</v>
      </c>
      <c r="N480" s="66">
        <f>COUNTIF(data!$C1458,N$1)</f>
        <v>0</v>
      </c>
      <c r="O480" s="66">
        <f>COUNTIF(data!$C1458,O$1)</f>
        <v>0</v>
      </c>
      <c r="P480" s="66">
        <f>COUNTIF(data!$C1458,P$1)</f>
        <v>0</v>
      </c>
      <c r="Q480" s="66">
        <f>COUNTIF(data!$C1458,Q$1)</f>
        <v>0</v>
      </c>
      <c r="R480" s="66">
        <f>COUNTIF(data!$C1458,R$1)</f>
        <v>0</v>
      </c>
      <c r="S480" s="66">
        <f>COUNTIF(data!$C1458,S$1)</f>
        <v>0</v>
      </c>
      <c r="T480" s="66">
        <f>COUNTIF(data!$C1458,T$1)</f>
        <v>0</v>
      </c>
      <c r="U480" s="66">
        <f>COUNTIF(data!$C1458,U$1)</f>
        <v>0</v>
      </c>
      <c r="V480" s="66">
        <f>COUNTIF(data!$C1458,V$1)</f>
        <v>0</v>
      </c>
      <c r="W480" s="66">
        <f>COUNTIF(data!$C1458,W$1)</f>
        <v>0</v>
      </c>
      <c r="X480" s="66">
        <f>COUNTIF(data!$C1458,X$1)</f>
        <v>0</v>
      </c>
      <c r="Y480" s="66">
        <f>COUNTIF(data!$C1458,Y$1)</f>
        <v>0</v>
      </c>
      <c r="Z480" s="66">
        <f>COUNTIF(data!$C1458,Z$1)</f>
        <v>0</v>
      </c>
      <c r="AA480" s="66">
        <f>COUNTIF(data!$C1458,AA$1)</f>
        <v>0</v>
      </c>
      <c r="AB480" s="66">
        <f>COUNTIF(data!$C1458,AB$1)</f>
        <v>0</v>
      </c>
      <c r="AC480" s="66">
        <f>COUNTIF(data!$C1458,AC$1)</f>
        <v>0</v>
      </c>
      <c r="AD480" s="66">
        <f>COUNTIF(data!$C1458,AD$1)</f>
        <v>0</v>
      </c>
      <c r="AE480" s="66">
        <f>COUNTIF(data!$C1458,AE$1)</f>
        <v>0</v>
      </c>
      <c r="AF480" s="66">
        <f>COUNTIF(data!$C1458,AF$1)</f>
        <v>0</v>
      </c>
      <c r="AG480" s="66">
        <f>COUNTIF(data!$C1458,AG$1)</f>
        <v>0</v>
      </c>
      <c r="AH480" s="66">
        <f>COUNTIF(data!$C1458,AH$1)</f>
        <v>0</v>
      </c>
      <c r="AI480" s="66">
        <f>COUNTIF(data!$C1458,AI$1)</f>
        <v>0</v>
      </c>
      <c r="AJ480" s="66">
        <f>COUNTIF(data!$C1458,AJ$1)</f>
        <v>0</v>
      </c>
      <c r="AK480" s="66">
        <f>COUNTIF(data!$C1458,AK$1)</f>
        <v>0</v>
      </c>
      <c r="AL480" s="66">
        <f>COUNTIF(data!$C1458,AL$1)</f>
        <v>0</v>
      </c>
      <c r="AM480" s="66">
        <f>COUNTIF(data!$C1458,AM$1)</f>
        <v>0</v>
      </c>
      <c r="AN480" s="66">
        <f>COUNTIF(data!$C1458,AN$1)</f>
        <v>0</v>
      </c>
      <c r="AO480" s="66">
        <f>COUNTIF(data!$C1458,AO$1)</f>
        <v>0</v>
      </c>
      <c r="AP480" s="66">
        <f>COUNTIF(data!$C1458,AP$1)</f>
        <v>0</v>
      </c>
      <c r="AQ480" s="66">
        <f>COUNTIF(data!$C1458,AQ$1)</f>
        <v>0</v>
      </c>
      <c r="AR480" s="66">
        <f>COUNTIF(data!$C1458,AR$1)</f>
        <v>0</v>
      </c>
      <c r="AS480" s="66">
        <f>COUNTIF(data!$C1458,AS$1)</f>
        <v>0</v>
      </c>
      <c r="AT480" s="66">
        <f>COUNTIF(data!$C1458,AT$1)</f>
        <v>0</v>
      </c>
      <c r="AU480" s="66">
        <f>COUNTIF(data!$C1458,AU$1)</f>
        <v>0</v>
      </c>
      <c r="AV480" s="66">
        <f>COUNTIF(data!$C1458,AV$1)</f>
        <v>0</v>
      </c>
      <c r="AW480" s="66">
        <f>COUNTIF(data!$C1458,AW$1)</f>
        <v>0</v>
      </c>
      <c r="AX480" s="66">
        <f>COUNTIF(data!$C1458,AX$1)</f>
        <v>0</v>
      </c>
      <c r="AY480" s="66">
        <f>COUNTIF(data!$C1458,AY$1)</f>
        <v>0</v>
      </c>
      <c r="AZ480" s="66">
        <f>COUNTIF(data!$C1458,AZ$1)</f>
        <v>0</v>
      </c>
      <c r="BA480" s="66">
        <f>COUNTIF(data!$C1458,BA$1)</f>
        <v>0</v>
      </c>
      <c r="BB480" s="66">
        <f>COUNTIF(data!$C1458,BB$1)</f>
        <v>0</v>
      </c>
    </row>
    <row r="481">
      <c r="A481" s="66">
        <f>COUNTIF(data!$C1459,A$1)</f>
        <v>0</v>
      </c>
      <c r="B481" s="66">
        <f>COUNTIF(data!$C1459,B$1)</f>
        <v>0</v>
      </c>
      <c r="C481" s="66">
        <f>COUNTIF(data!$C1459,C$1)</f>
        <v>0</v>
      </c>
      <c r="D481" s="66">
        <f>COUNTIF(data!$C1459,D$1)</f>
        <v>0</v>
      </c>
      <c r="E481" s="66">
        <f>COUNTIF(data!$C1459,E$1)</f>
        <v>0</v>
      </c>
      <c r="F481" s="66">
        <f>COUNTIF(data!$C1459,F$1)</f>
        <v>0</v>
      </c>
      <c r="G481" s="66">
        <f>COUNTIF(data!$C1459,G$1)</f>
        <v>0</v>
      </c>
      <c r="H481" s="66">
        <f>COUNTIF(data!$C1459,H$1)</f>
        <v>0</v>
      </c>
      <c r="I481" s="66">
        <f>COUNTIF(data!$C1459,I$1)</f>
        <v>0</v>
      </c>
      <c r="J481" s="66">
        <f>COUNTIF(data!$C1459,J$1)</f>
        <v>0</v>
      </c>
      <c r="K481" s="66">
        <f>COUNTIF(data!$C1459,K$1)</f>
        <v>0</v>
      </c>
      <c r="L481" s="66">
        <f>COUNTIF(data!$C1459,L$1)</f>
        <v>0</v>
      </c>
      <c r="M481" s="66">
        <f>COUNTIF(data!$C1459,M$1)</f>
        <v>0</v>
      </c>
      <c r="N481" s="66">
        <f>COUNTIF(data!$C1459,N$1)</f>
        <v>0</v>
      </c>
      <c r="O481" s="66">
        <f>COUNTIF(data!$C1459,O$1)</f>
        <v>0</v>
      </c>
      <c r="P481" s="66">
        <f>COUNTIF(data!$C1459,P$1)</f>
        <v>0</v>
      </c>
      <c r="Q481" s="66">
        <f>COUNTIF(data!$C1459,Q$1)</f>
        <v>0</v>
      </c>
      <c r="R481" s="66">
        <f>COUNTIF(data!$C1459,R$1)</f>
        <v>0</v>
      </c>
      <c r="S481" s="66">
        <f>COUNTIF(data!$C1459,S$1)</f>
        <v>0</v>
      </c>
      <c r="T481" s="66">
        <f>COUNTIF(data!$C1459,T$1)</f>
        <v>0</v>
      </c>
      <c r="U481" s="66">
        <f>COUNTIF(data!$C1459,U$1)</f>
        <v>0</v>
      </c>
      <c r="V481" s="66">
        <f>COUNTIF(data!$C1459,V$1)</f>
        <v>0</v>
      </c>
      <c r="W481" s="66">
        <f>COUNTIF(data!$C1459,W$1)</f>
        <v>0</v>
      </c>
      <c r="X481" s="66">
        <f>COUNTIF(data!$C1459,X$1)</f>
        <v>0</v>
      </c>
      <c r="Y481" s="66">
        <f>COUNTIF(data!$C1459,Y$1)</f>
        <v>0</v>
      </c>
      <c r="Z481" s="66">
        <f>COUNTIF(data!$C1459,Z$1)</f>
        <v>0</v>
      </c>
      <c r="AA481" s="66">
        <f>COUNTIF(data!$C1459,AA$1)</f>
        <v>0</v>
      </c>
      <c r="AB481" s="66">
        <f>COUNTIF(data!$C1459,AB$1)</f>
        <v>0</v>
      </c>
      <c r="AC481" s="66">
        <f>COUNTIF(data!$C1459,AC$1)</f>
        <v>0</v>
      </c>
      <c r="AD481" s="66">
        <f>COUNTIF(data!$C1459,AD$1)</f>
        <v>0</v>
      </c>
      <c r="AE481" s="66">
        <f>COUNTIF(data!$C1459,AE$1)</f>
        <v>0</v>
      </c>
      <c r="AF481" s="66">
        <f>COUNTIF(data!$C1459,AF$1)</f>
        <v>0</v>
      </c>
      <c r="AG481" s="66">
        <f>COUNTIF(data!$C1459,AG$1)</f>
        <v>0</v>
      </c>
      <c r="AH481" s="66">
        <f>COUNTIF(data!$C1459,AH$1)</f>
        <v>0</v>
      </c>
      <c r="AI481" s="66">
        <f>COUNTIF(data!$C1459,AI$1)</f>
        <v>0</v>
      </c>
      <c r="AJ481" s="66">
        <f>COUNTIF(data!$C1459,AJ$1)</f>
        <v>0</v>
      </c>
      <c r="AK481" s="66">
        <f>COUNTIF(data!$C1459,AK$1)</f>
        <v>0</v>
      </c>
      <c r="AL481" s="66">
        <f>COUNTIF(data!$C1459,AL$1)</f>
        <v>0</v>
      </c>
      <c r="AM481" s="66">
        <f>COUNTIF(data!$C1459,AM$1)</f>
        <v>0</v>
      </c>
      <c r="AN481" s="66">
        <f>COUNTIF(data!$C1459,AN$1)</f>
        <v>0</v>
      </c>
      <c r="AO481" s="66">
        <f>COUNTIF(data!$C1459,AO$1)</f>
        <v>0</v>
      </c>
      <c r="AP481" s="66">
        <f>COUNTIF(data!$C1459,AP$1)</f>
        <v>0</v>
      </c>
      <c r="AQ481" s="66">
        <f>COUNTIF(data!$C1459,AQ$1)</f>
        <v>0</v>
      </c>
      <c r="AR481" s="66">
        <f>COUNTIF(data!$C1459,AR$1)</f>
        <v>0</v>
      </c>
      <c r="AS481" s="66">
        <f>COUNTIF(data!$C1459,AS$1)</f>
        <v>0</v>
      </c>
      <c r="AT481" s="66">
        <f>COUNTIF(data!$C1459,AT$1)</f>
        <v>0</v>
      </c>
      <c r="AU481" s="66">
        <f>COUNTIF(data!$C1459,AU$1)</f>
        <v>0</v>
      </c>
      <c r="AV481" s="66">
        <f>COUNTIF(data!$C1459,AV$1)</f>
        <v>0</v>
      </c>
      <c r="AW481" s="66">
        <f>COUNTIF(data!$C1459,AW$1)</f>
        <v>0</v>
      </c>
      <c r="AX481" s="66">
        <f>COUNTIF(data!$C1459,AX$1)</f>
        <v>0</v>
      </c>
      <c r="AY481" s="66">
        <f>COUNTIF(data!$C1459,AY$1)</f>
        <v>0</v>
      </c>
      <c r="AZ481" s="66">
        <f>COUNTIF(data!$C1459,AZ$1)</f>
        <v>0</v>
      </c>
      <c r="BA481" s="66">
        <f>COUNTIF(data!$C1459,BA$1)</f>
        <v>0</v>
      </c>
      <c r="BB481" s="66">
        <f>COUNTIF(data!$C1459,BB$1)</f>
        <v>0</v>
      </c>
    </row>
    <row r="482">
      <c r="A482" s="66">
        <f>COUNTIF(data!$C1460,A$1)</f>
        <v>0</v>
      </c>
      <c r="B482" s="66">
        <f>COUNTIF(data!$C1460,B$1)</f>
        <v>0</v>
      </c>
      <c r="C482" s="66">
        <f>COUNTIF(data!$C1460,C$1)</f>
        <v>0</v>
      </c>
      <c r="D482" s="66">
        <f>COUNTIF(data!$C1460,D$1)</f>
        <v>0</v>
      </c>
      <c r="E482" s="66">
        <f>COUNTIF(data!$C1460,E$1)</f>
        <v>0</v>
      </c>
      <c r="F482" s="66">
        <f>COUNTIF(data!$C1460,F$1)</f>
        <v>0</v>
      </c>
      <c r="G482" s="66">
        <f>COUNTIF(data!$C1460,G$1)</f>
        <v>0</v>
      </c>
      <c r="H482" s="66">
        <f>COUNTIF(data!$C1460,H$1)</f>
        <v>0</v>
      </c>
      <c r="I482" s="66">
        <f>COUNTIF(data!$C1460,I$1)</f>
        <v>0</v>
      </c>
      <c r="J482" s="66">
        <f>COUNTIF(data!$C1460,J$1)</f>
        <v>0</v>
      </c>
      <c r="K482" s="66">
        <f>COUNTIF(data!$C1460,K$1)</f>
        <v>0</v>
      </c>
      <c r="L482" s="66">
        <f>COUNTIF(data!$C1460,L$1)</f>
        <v>0</v>
      </c>
      <c r="M482" s="66">
        <f>COUNTIF(data!$C1460,M$1)</f>
        <v>0</v>
      </c>
      <c r="N482" s="66">
        <f>COUNTIF(data!$C1460,N$1)</f>
        <v>0</v>
      </c>
      <c r="O482" s="66">
        <f>COUNTIF(data!$C1460,O$1)</f>
        <v>0</v>
      </c>
      <c r="P482" s="66">
        <f>COUNTIF(data!$C1460,P$1)</f>
        <v>0</v>
      </c>
      <c r="Q482" s="66">
        <f>COUNTIF(data!$C1460,Q$1)</f>
        <v>0</v>
      </c>
      <c r="R482" s="66">
        <f>COUNTIF(data!$C1460,R$1)</f>
        <v>0</v>
      </c>
      <c r="S482" s="66">
        <f>COUNTIF(data!$C1460,S$1)</f>
        <v>0</v>
      </c>
      <c r="T482" s="66">
        <f>COUNTIF(data!$C1460,T$1)</f>
        <v>0</v>
      </c>
      <c r="U482" s="66">
        <f>COUNTIF(data!$C1460,U$1)</f>
        <v>0</v>
      </c>
      <c r="V482" s="66">
        <f>COUNTIF(data!$C1460,V$1)</f>
        <v>0</v>
      </c>
      <c r="W482" s="66">
        <f>COUNTIF(data!$C1460,W$1)</f>
        <v>0</v>
      </c>
      <c r="X482" s="66">
        <f>COUNTIF(data!$C1460,X$1)</f>
        <v>0</v>
      </c>
      <c r="Y482" s="66">
        <f>COUNTIF(data!$C1460,Y$1)</f>
        <v>0</v>
      </c>
      <c r="Z482" s="66">
        <f>COUNTIF(data!$C1460,Z$1)</f>
        <v>0</v>
      </c>
      <c r="AA482" s="66">
        <f>COUNTIF(data!$C1460,AA$1)</f>
        <v>0</v>
      </c>
      <c r="AB482" s="66">
        <f>COUNTIF(data!$C1460,AB$1)</f>
        <v>0</v>
      </c>
      <c r="AC482" s="66">
        <f>COUNTIF(data!$C1460,AC$1)</f>
        <v>0</v>
      </c>
      <c r="AD482" s="66">
        <f>COUNTIF(data!$C1460,AD$1)</f>
        <v>0</v>
      </c>
      <c r="AE482" s="66">
        <f>COUNTIF(data!$C1460,AE$1)</f>
        <v>0</v>
      </c>
      <c r="AF482" s="66">
        <f>COUNTIF(data!$C1460,AF$1)</f>
        <v>0</v>
      </c>
      <c r="AG482" s="66">
        <f>COUNTIF(data!$C1460,AG$1)</f>
        <v>0</v>
      </c>
      <c r="AH482" s="66">
        <f>COUNTIF(data!$C1460,AH$1)</f>
        <v>0</v>
      </c>
      <c r="AI482" s="66">
        <f>COUNTIF(data!$C1460,AI$1)</f>
        <v>0</v>
      </c>
      <c r="AJ482" s="66">
        <f>COUNTIF(data!$C1460,AJ$1)</f>
        <v>0</v>
      </c>
      <c r="AK482" s="66">
        <f>COUNTIF(data!$C1460,AK$1)</f>
        <v>0</v>
      </c>
      <c r="AL482" s="66">
        <f>COUNTIF(data!$C1460,AL$1)</f>
        <v>0</v>
      </c>
      <c r="AM482" s="66">
        <f>COUNTIF(data!$C1460,AM$1)</f>
        <v>0</v>
      </c>
      <c r="AN482" s="66">
        <f>COUNTIF(data!$C1460,AN$1)</f>
        <v>0</v>
      </c>
      <c r="AO482" s="66">
        <f>COUNTIF(data!$C1460,AO$1)</f>
        <v>0</v>
      </c>
      <c r="AP482" s="66">
        <f>COUNTIF(data!$C1460,AP$1)</f>
        <v>0</v>
      </c>
      <c r="AQ482" s="66">
        <f>COUNTIF(data!$C1460,AQ$1)</f>
        <v>0</v>
      </c>
      <c r="AR482" s="66">
        <f>COUNTIF(data!$C1460,AR$1)</f>
        <v>0</v>
      </c>
      <c r="AS482" s="66">
        <f>COUNTIF(data!$C1460,AS$1)</f>
        <v>0</v>
      </c>
      <c r="AT482" s="66">
        <f>COUNTIF(data!$C1460,AT$1)</f>
        <v>0</v>
      </c>
      <c r="AU482" s="66">
        <f>COUNTIF(data!$C1460,AU$1)</f>
        <v>0</v>
      </c>
      <c r="AV482" s="66">
        <f>COUNTIF(data!$C1460,AV$1)</f>
        <v>0</v>
      </c>
      <c r="AW482" s="66">
        <f>COUNTIF(data!$C1460,AW$1)</f>
        <v>0</v>
      </c>
      <c r="AX482" s="66">
        <f>COUNTIF(data!$C1460,AX$1)</f>
        <v>0</v>
      </c>
      <c r="AY482" s="66">
        <f>COUNTIF(data!$C1460,AY$1)</f>
        <v>0</v>
      </c>
      <c r="AZ482" s="66">
        <f>COUNTIF(data!$C1460,AZ$1)</f>
        <v>0</v>
      </c>
      <c r="BA482" s="66">
        <f>COUNTIF(data!$C1460,BA$1)</f>
        <v>0</v>
      </c>
      <c r="BB482" s="66">
        <f>COUNTIF(data!$C1460,BB$1)</f>
        <v>0</v>
      </c>
    </row>
    <row r="483">
      <c r="A483" s="66">
        <f>COUNTIF(data!$C1461,A$1)</f>
        <v>0</v>
      </c>
      <c r="B483" s="66">
        <f>COUNTIF(data!$C1461,B$1)</f>
        <v>0</v>
      </c>
      <c r="C483" s="66">
        <f>COUNTIF(data!$C1461,C$1)</f>
        <v>0</v>
      </c>
      <c r="D483" s="66">
        <f>COUNTIF(data!$C1461,D$1)</f>
        <v>0</v>
      </c>
      <c r="E483" s="66">
        <f>COUNTIF(data!$C1461,E$1)</f>
        <v>0</v>
      </c>
      <c r="F483" s="66">
        <f>COUNTIF(data!$C1461,F$1)</f>
        <v>0</v>
      </c>
      <c r="G483" s="66">
        <f>COUNTIF(data!$C1461,G$1)</f>
        <v>0</v>
      </c>
      <c r="H483" s="66">
        <f>COUNTIF(data!$C1461,H$1)</f>
        <v>0</v>
      </c>
      <c r="I483" s="66">
        <f>COUNTIF(data!$C1461,I$1)</f>
        <v>0</v>
      </c>
      <c r="J483" s="66">
        <f>COUNTIF(data!$C1461,J$1)</f>
        <v>0</v>
      </c>
      <c r="K483" s="66">
        <f>COUNTIF(data!$C1461,K$1)</f>
        <v>0</v>
      </c>
      <c r="L483" s="66">
        <f>COUNTIF(data!$C1461,L$1)</f>
        <v>0</v>
      </c>
      <c r="M483" s="66">
        <f>COUNTIF(data!$C1461,M$1)</f>
        <v>0</v>
      </c>
      <c r="N483" s="66">
        <f>COUNTIF(data!$C1461,N$1)</f>
        <v>0</v>
      </c>
      <c r="O483" s="66">
        <f>COUNTIF(data!$C1461,O$1)</f>
        <v>0</v>
      </c>
      <c r="P483" s="66">
        <f>COUNTIF(data!$C1461,P$1)</f>
        <v>0</v>
      </c>
      <c r="Q483" s="66">
        <f>COUNTIF(data!$C1461,Q$1)</f>
        <v>0</v>
      </c>
      <c r="R483" s="66">
        <f>COUNTIF(data!$C1461,R$1)</f>
        <v>0</v>
      </c>
      <c r="S483" s="66">
        <f>COUNTIF(data!$C1461,S$1)</f>
        <v>0</v>
      </c>
      <c r="T483" s="66">
        <f>COUNTIF(data!$C1461,T$1)</f>
        <v>0</v>
      </c>
      <c r="U483" s="66">
        <f>COUNTIF(data!$C1461,U$1)</f>
        <v>0</v>
      </c>
      <c r="V483" s="66">
        <f>COUNTIF(data!$C1461,V$1)</f>
        <v>0</v>
      </c>
      <c r="W483" s="66">
        <f>COUNTIF(data!$C1461,W$1)</f>
        <v>0</v>
      </c>
      <c r="X483" s="66">
        <f>COUNTIF(data!$C1461,X$1)</f>
        <v>0</v>
      </c>
      <c r="Y483" s="66">
        <f>COUNTIF(data!$C1461,Y$1)</f>
        <v>0</v>
      </c>
      <c r="Z483" s="66">
        <f>COUNTIF(data!$C1461,Z$1)</f>
        <v>0</v>
      </c>
      <c r="AA483" s="66">
        <f>COUNTIF(data!$C1461,AA$1)</f>
        <v>0</v>
      </c>
      <c r="AB483" s="66">
        <f>COUNTIF(data!$C1461,AB$1)</f>
        <v>0</v>
      </c>
      <c r="AC483" s="66">
        <f>COUNTIF(data!$C1461,AC$1)</f>
        <v>0</v>
      </c>
      <c r="AD483" s="66">
        <f>COUNTIF(data!$C1461,AD$1)</f>
        <v>0</v>
      </c>
      <c r="AE483" s="66">
        <f>COUNTIF(data!$C1461,AE$1)</f>
        <v>0</v>
      </c>
      <c r="AF483" s="66">
        <f>COUNTIF(data!$C1461,AF$1)</f>
        <v>0</v>
      </c>
      <c r="AG483" s="66">
        <f>COUNTIF(data!$C1461,AG$1)</f>
        <v>0</v>
      </c>
      <c r="AH483" s="66">
        <f>COUNTIF(data!$C1461,AH$1)</f>
        <v>0</v>
      </c>
      <c r="AI483" s="66">
        <f>COUNTIF(data!$C1461,AI$1)</f>
        <v>0</v>
      </c>
      <c r="AJ483" s="66">
        <f>COUNTIF(data!$C1461,AJ$1)</f>
        <v>0</v>
      </c>
      <c r="AK483" s="66">
        <f>COUNTIF(data!$C1461,AK$1)</f>
        <v>0</v>
      </c>
      <c r="AL483" s="66">
        <f>COUNTIF(data!$C1461,AL$1)</f>
        <v>0</v>
      </c>
      <c r="AM483" s="66">
        <f>COUNTIF(data!$C1461,AM$1)</f>
        <v>0</v>
      </c>
      <c r="AN483" s="66">
        <f>COUNTIF(data!$C1461,AN$1)</f>
        <v>0</v>
      </c>
      <c r="AO483" s="66">
        <f>COUNTIF(data!$C1461,AO$1)</f>
        <v>0</v>
      </c>
      <c r="AP483" s="66">
        <f>COUNTIF(data!$C1461,AP$1)</f>
        <v>0</v>
      </c>
      <c r="AQ483" s="66">
        <f>COUNTIF(data!$C1461,AQ$1)</f>
        <v>0</v>
      </c>
      <c r="AR483" s="66">
        <f>COUNTIF(data!$C1461,AR$1)</f>
        <v>0</v>
      </c>
      <c r="AS483" s="66">
        <f>COUNTIF(data!$C1461,AS$1)</f>
        <v>0</v>
      </c>
      <c r="AT483" s="66">
        <f>COUNTIF(data!$C1461,AT$1)</f>
        <v>0</v>
      </c>
      <c r="AU483" s="66">
        <f>COUNTIF(data!$C1461,AU$1)</f>
        <v>0</v>
      </c>
      <c r="AV483" s="66">
        <f>COUNTIF(data!$C1461,AV$1)</f>
        <v>0</v>
      </c>
      <c r="AW483" s="66">
        <f>COUNTIF(data!$C1461,AW$1)</f>
        <v>0</v>
      </c>
      <c r="AX483" s="66">
        <f>COUNTIF(data!$C1461,AX$1)</f>
        <v>0</v>
      </c>
      <c r="AY483" s="66">
        <f>COUNTIF(data!$C1461,AY$1)</f>
        <v>0</v>
      </c>
      <c r="AZ483" s="66">
        <f>COUNTIF(data!$C1461,AZ$1)</f>
        <v>0</v>
      </c>
      <c r="BA483" s="66">
        <f>COUNTIF(data!$C1461,BA$1)</f>
        <v>0</v>
      </c>
      <c r="BB483" s="66">
        <f>COUNTIF(data!$C1461,BB$1)</f>
        <v>0</v>
      </c>
    </row>
    <row r="484">
      <c r="A484" s="66">
        <f>COUNTIF(data!$C1462,A$1)</f>
        <v>0</v>
      </c>
      <c r="B484" s="66">
        <f>COUNTIF(data!$C1462,B$1)</f>
        <v>0</v>
      </c>
      <c r="C484" s="66">
        <f>COUNTIF(data!$C1462,C$1)</f>
        <v>0</v>
      </c>
      <c r="D484" s="66">
        <f>COUNTIF(data!$C1462,D$1)</f>
        <v>0</v>
      </c>
      <c r="E484" s="66">
        <f>COUNTIF(data!$C1462,E$1)</f>
        <v>0</v>
      </c>
      <c r="F484" s="66">
        <f>COUNTIF(data!$C1462,F$1)</f>
        <v>0</v>
      </c>
      <c r="G484" s="66">
        <f>COUNTIF(data!$C1462,G$1)</f>
        <v>0</v>
      </c>
      <c r="H484" s="66">
        <f>COUNTIF(data!$C1462,H$1)</f>
        <v>0</v>
      </c>
      <c r="I484" s="66">
        <f>COUNTIF(data!$C1462,I$1)</f>
        <v>0</v>
      </c>
      <c r="J484" s="66">
        <f>COUNTIF(data!$C1462,J$1)</f>
        <v>0</v>
      </c>
      <c r="K484" s="66">
        <f>COUNTIF(data!$C1462,K$1)</f>
        <v>0</v>
      </c>
      <c r="L484" s="66">
        <f>COUNTIF(data!$C1462,L$1)</f>
        <v>0</v>
      </c>
      <c r="M484" s="66">
        <f>COUNTIF(data!$C1462,M$1)</f>
        <v>0</v>
      </c>
      <c r="N484" s="66">
        <f>COUNTIF(data!$C1462,N$1)</f>
        <v>0</v>
      </c>
      <c r="O484" s="66">
        <f>COUNTIF(data!$C1462,O$1)</f>
        <v>0</v>
      </c>
      <c r="P484" s="66">
        <f>COUNTIF(data!$C1462,P$1)</f>
        <v>0</v>
      </c>
      <c r="Q484" s="66">
        <f>COUNTIF(data!$C1462,Q$1)</f>
        <v>0</v>
      </c>
      <c r="R484" s="66">
        <f>COUNTIF(data!$C1462,R$1)</f>
        <v>0</v>
      </c>
      <c r="S484" s="66">
        <f>COUNTIF(data!$C1462,S$1)</f>
        <v>0</v>
      </c>
      <c r="T484" s="66">
        <f>COUNTIF(data!$C1462,T$1)</f>
        <v>0</v>
      </c>
      <c r="U484" s="66">
        <f>COUNTIF(data!$C1462,U$1)</f>
        <v>0</v>
      </c>
      <c r="V484" s="66">
        <f>COUNTIF(data!$C1462,V$1)</f>
        <v>0</v>
      </c>
      <c r="W484" s="66">
        <f>COUNTIF(data!$C1462,W$1)</f>
        <v>0</v>
      </c>
      <c r="X484" s="66">
        <f>COUNTIF(data!$C1462,X$1)</f>
        <v>0</v>
      </c>
      <c r="Y484" s="66">
        <f>COUNTIF(data!$C1462,Y$1)</f>
        <v>0</v>
      </c>
      <c r="Z484" s="66">
        <f>COUNTIF(data!$C1462,Z$1)</f>
        <v>0</v>
      </c>
      <c r="AA484" s="66">
        <f>COUNTIF(data!$C1462,AA$1)</f>
        <v>0</v>
      </c>
      <c r="AB484" s="66">
        <f>COUNTIF(data!$C1462,AB$1)</f>
        <v>0</v>
      </c>
      <c r="AC484" s="66">
        <f>COUNTIF(data!$C1462,AC$1)</f>
        <v>0</v>
      </c>
      <c r="AD484" s="66">
        <f>COUNTIF(data!$C1462,AD$1)</f>
        <v>0</v>
      </c>
      <c r="AE484" s="66">
        <f>COUNTIF(data!$C1462,AE$1)</f>
        <v>0</v>
      </c>
      <c r="AF484" s="66">
        <f>COUNTIF(data!$C1462,AF$1)</f>
        <v>0</v>
      </c>
      <c r="AG484" s="66">
        <f>COUNTIF(data!$C1462,AG$1)</f>
        <v>0</v>
      </c>
      <c r="AH484" s="66">
        <f>COUNTIF(data!$C1462,AH$1)</f>
        <v>0</v>
      </c>
      <c r="AI484" s="66">
        <f>COUNTIF(data!$C1462,AI$1)</f>
        <v>0</v>
      </c>
      <c r="AJ484" s="66">
        <f>COUNTIF(data!$C1462,AJ$1)</f>
        <v>0</v>
      </c>
      <c r="AK484" s="66">
        <f>COUNTIF(data!$C1462,AK$1)</f>
        <v>0</v>
      </c>
      <c r="AL484" s="66">
        <f>COUNTIF(data!$C1462,AL$1)</f>
        <v>0</v>
      </c>
      <c r="AM484" s="66">
        <f>COUNTIF(data!$C1462,AM$1)</f>
        <v>0</v>
      </c>
      <c r="AN484" s="66">
        <f>COUNTIF(data!$C1462,AN$1)</f>
        <v>0</v>
      </c>
      <c r="AO484" s="66">
        <f>COUNTIF(data!$C1462,AO$1)</f>
        <v>0</v>
      </c>
      <c r="AP484" s="66">
        <f>COUNTIF(data!$C1462,AP$1)</f>
        <v>0</v>
      </c>
      <c r="AQ484" s="66">
        <f>COUNTIF(data!$C1462,AQ$1)</f>
        <v>0</v>
      </c>
      <c r="AR484" s="66">
        <f>COUNTIF(data!$C1462,AR$1)</f>
        <v>0</v>
      </c>
      <c r="AS484" s="66">
        <f>COUNTIF(data!$C1462,AS$1)</f>
        <v>0</v>
      </c>
      <c r="AT484" s="66">
        <f>COUNTIF(data!$C1462,AT$1)</f>
        <v>0</v>
      </c>
      <c r="AU484" s="66">
        <f>COUNTIF(data!$C1462,AU$1)</f>
        <v>0</v>
      </c>
      <c r="AV484" s="66">
        <f>COUNTIF(data!$C1462,AV$1)</f>
        <v>0</v>
      </c>
      <c r="AW484" s="66">
        <f>COUNTIF(data!$C1462,AW$1)</f>
        <v>0</v>
      </c>
      <c r="AX484" s="66">
        <f>COUNTIF(data!$C1462,AX$1)</f>
        <v>0</v>
      </c>
      <c r="AY484" s="66">
        <f>COUNTIF(data!$C1462,AY$1)</f>
        <v>0</v>
      </c>
      <c r="AZ484" s="66">
        <f>COUNTIF(data!$C1462,AZ$1)</f>
        <v>0</v>
      </c>
      <c r="BA484" s="66">
        <f>COUNTIF(data!$C1462,BA$1)</f>
        <v>0</v>
      </c>
      <c r="BB484" s="66">
        <f>COUNTIF(data!$C1462,BB$1)</f>
        <v>0</v>
      </c>
    </row>
    <row r="485">
      <c r="A485" s="66">
        <f>COUNTIF(data!$C1463,A$1)</f>
        <v>0</v>
      </c>
      <c r="B485" s="66">
        <f>COUNTIF(data!$C1463,B$1)</f>
        <v>0</v>
      </c>
      <c r="C485" s="66">
        <f>COUNTIF(data!$C1463,C$1)</f>
        <v>0</v>
      </c>
      <c r="D485" s="66">
        <f>COUNTIF(data!$C1463,D$1)</f>
        <v>0</v>
      </c>
      <c r="E485" s="66">
        <f>COUNTIF(data!$C1463,E$1)</f>
        <v>0</v>
      </c>
      <c r="F485" s="66">
        <f>COUNTIF(data!$C1463,F$1)</f>
        <v>0</v>
      </c>
      <c r="G485" s="66">
        <f>COUNTIF(data!$C1463,G$1)</f>
        <v>0</v>
      </c>
      <c r="H485" s="66">
        <f>COUNTIF(data!$C1463,H$1)</f>
        <v>0</v>
      </c>
      <c r="I485" s="66">
        <f>COUNTIF(data!$C1463,I$1)</f>
        <v>0</v>
      </c>
      <c r="J485" s="66">
        <f>COUNTIF(data!$C1463,J$1)</f>
        <v>0</v>
      </c>
      <c r="K485" s="66">
        <f>COUNTIF(data!$C1463,K$1)</f>
        <v>0</v>
      </c>
      <c r="L485" s="66">
        <f>COUNTIF(data!$C1463,L$1)</f>
        <v>0</v>
      </c>
      <c r="M485" s="66">
        <f>COUNTIF(data!$C1463,M$1)</f>
        <v>0</v>
      </c>
      <c r="N485" s="66">
        <f>COUNTIF(data!$C1463,N$1)</f>
        <v>0</v>
      </c>
      <c r="O485" s="66">
        <f>COUNTIF(data!$C1463,O$1)</f>
        <v>0</v>
      </c>
      <c r="P485" s="66">
        <f>COUNTIF(data!$C1463,P$1)</f>
        <v>0</v>
      </c>
      <c r="Q485" s="66">
        <f>COUNTIF(data!$C1463,Q$1)</f>
        <v>0</v>
      </c>
      <c r="R485" s="66">
        <f>COUNTIF(data!$C1463,R$1)</f>
        <v>0</v>
      </c>
      <c r="S485" s="66">
        <f>COUNTIF(data!$C1463,S$1)</f>
        <v>0</v>
      </c>
      <c r="T485" s="66">
        <f>COUNTIF(data!$C1463,T$1)</f>
        <v>0</v>
      </c>
      <c r="U485" s="66">
        <f>COUNTIF(data!$C1463,U$1)</f>
        <v>0</v>
      </c>
      <c r="V485" s="66">
        <f>COUNTIF(data!$C1463,V$1)</f>
        <v>0</v>
      </c>
      <c r="W485" s="66">
        <f>COUNTIF(data!$C1463,W$1)</f>
        <v>0</v>
      </c>
      <c r="X485" s="66">
        <f>COUNTIF(data!$C1463,X$1)</f>
        <v>0</v>
      </c>
      <c r="Y485" s="66">
        <f>COUNTIF(data!$C1463,Y$1)</f>
        <v>0</v>
      </c>
      <c r="Z485" s="66">
        <f>COUNTIF(data!$C1463,Z$1)</f>
        <v>0</v>
      </c>
      <c r="AA485" s="66">
        <f>COUNTIF(data!$C1463,AA$1)</f>
        <v>0</v>
      </c>
      <c r="AB485" s="66">
        <f>COUNTIF(data!$C1463,AB$1)</f>
        <v>0</v>
      </c>
      <c r="AC485" s="66">
        <f>COUNTIF(data!$C1463,AC$1)</f>
        <v>0</v>
      </c>
      <c r="AD485" s="66">
        <f>COUNTIF(data!$C1463,AD$1)</f>
        <v>0</v>
      </c>
      <c r="AE485" s="66">
        <f>COUNTIF(data!$C1463,AE$1)</f>
        <v>0</v>
      </c>
      <c r="AF485" s="66">
        <f>COUNTIF(data!$C1463,AF$1)</f>
        <v>0</v>
      </c>
      <c r="AG485" s="66">
        <f>COUNTIF(data!$C1463,AG$1)</f>
        <v>0</v>
      </c>
      <c r="AH485" s="66">
        <f>COUNTIF(data!$C1463,AH$1)</f>
        <v>0</v>
      </c>
      <c r="AI485" s="66">
        <f>COUNTIF(data!$C1463,AI$1)</f>
        <v>0</v>
      </c>
      <c r="AJ485" s="66">
        <f>COUNTIF(data!$C1463,AJ$1)</f>
        <v>0</v>
      </c>
      <c r="AK485" s="66">
        <f>COUNTIF(data!$C1463,AK$1)</f>
        <v>0</v>
      </c>
      <c r="AL485" s="66">
        <f>COUNTIF(data!$C1463,AL$1)</f>
        <v>0</v>
      </c>
      <c r="AM485" s="66">
        <f>COUNTIF(data!$C1463,AM$1)</f>
        <v>0</v>
      </c>
      <c r="AN485" s="66">
        <f>COUNTIF(data!$C1463,AN$1)</f>
        <v>0</v>
      </c>
      <c r="AO485" s="66">
        <f>COUNTIF(data!$C1463,AO$1)</f>
        <v>0</v>
      </c>
      <c r="AP485" s="66">
        <f>COUNTIF(data!$C1463,AP$1)</f>
        <v>0</v>
      </c>
      <c r="AQ485" s="66">
        <f>COUNTIF(data!$C1463,AQ$1)</f>
        <v>0</v>
      </c>
      <c r="AR485" s="66">
        <f>COUNTIF(data!$C1463,AR$1)</f>
        <v>0</v>
      </c>
      <c r="AS485" s="66">
        <f>COUNTIF(data!$C1463,AS$1)</f>
        <v>0</v>
      </c>
      <c r="AT485" s="66">
        <f>COUNTIF(data!$C1463,AT$1)</f>
        <v>0</v>
      </c>
      <c r="AU485" s="66">
        <f>COUNTIF(data!$C1463,AU$1)</f>
        <v>0</v>
      </c>
      <c r="AV485" s="66">
        <f>COUNTIF(data!$C1463,AV$1)</f>
        <v>0</v>
      </c>
      <c r="AW485" s="66">
        <f>COUNTIF(data!$C1463,AW$1)</f>
        <v>0</v>
      </c>
      <c r="AX485" s="66">
        <f>COUNTIF(data!$C1463,AX$1)</f>
        <v>0</v>
      </c>
      <c r="AY485" s="66">
        <f>COUNTIF(data!$C1463,AY$1)</f>
        <v>0</v>
      </c>
      <c r="AZ485" s="66">
        <f>COUNTIF(data!$C1463,AZ$1)</f>
        <v>0</v>
      </c>
      <c r="BA485" s="66">
        <f>COUNTIF(data!$C1463,BA$1)</f>
        <v>0</v>
      </c>
      <c r="BB485" s="66">
        <f>COUNTIF(data!$C1463,BB$1)</f>
        <v>0</v>
      </c>
    </row>
    <row r="486">
      <c r="A486" s="66">
        <f>COUNTIF(data!$C1464,A$1)</f>
        <v>0</v>
      </c>
      <c r="B486" s="66">
        <f>COUNTIF(data!$C1464,B$1)</f>
        <v>0</v>
      </c>
      <c r="C486" s="66">
        <f>COUNTIF(data!$C1464,C$1)</f>
        <v>0</v>
      </c>
      <c r="D486" s="66">
        <f>COUNTIF(data!$C1464,D$1)</f>
        <v>0</v>
      </c>
      <c r="E486" s="66">
        <f>COUNTIF(data!$C1464,E$1)</f>
        <v>0</v>
      </c>
      <c r="F486" s="66">
        <f>COUNTIF(data!$C1464,F$1)</f>
        <v>0</v>
      </c>
      <c r="G486" s="66">
        <f>COUNTIF(data!$C1464,G$1)</f>
        <v>0</v>
      </c>
      <c r="H486" s="66">
        <f>COUNTIF(data!$C1464,H$1)</f>
        <v>0</v>
      </c>
      <c r="I486" s="66">
        <f>COUNTIF(data!$C1464,I$1)</f>
        <v>0</v>
      </c>
      <c r="J486" s="66">
        <f>COUNTIF(data!$C1464,J$1)</f>
        <v>0</v>
      </c>
      <c r="K486" s="66">
        <f>COUNTIF(data!$C1464,K$1)</f>
        <v>0</v>
      </c>
      <c r="L486" s="66">
        <f>COUNTIF(data!$C1464,L$1)</f>
        <v>0</v>
      </c>
      <c r="M486" s="66">
        <f>COUNTIF(data!$C1464,M$1)</f>
        <v>0</v>
      </c>
      <c r="N486" s="66">
        <f>COUNTIF(data!$C1464,N$1)</f>
        <v>0</v>
      </c>
      <c r="O486" s="66">
        <f>COUNTIF(data!$C1464,O$1)</f>
        <v>0</v>
      </c>
      <c r="P486" s="66">
        <f>COUNTIF(data!$C1464,P$1)</f>
        <v>0</v>
      </c>
      <c r="Q486" s="66">
        <f>COUNTIF(data!$C1464,Q$1)</f>
        <v>0</v>
      </c>
      <c r="R486" s="66">
        <f>COUNTIF(data!$C1464,R$1)</f>
        <v>0</v>
      </c>
      <c r="S486" s="66">
        <f>COUNTIF(data!$C1464,S$1)</f>
        <v>0</v>
      </c>
      <c r="T486" s="66">
        <f>COUNTIF(data!$C1464,T$1)</f>
        <v>0</v>
      </c>
      <c r="U486" s="66">
        <f>COUNTIF(data!$C1464,U$1)</f>
        <v>0</v>
      </c>
      <c r="V486" s="66">
        <f>COUNTIF(data!$C1464,V$1)</f>
        <v>0</v>
      </c>
      <c r="W486" s="66">
        <f>COUNTIF(data!$C1464,W$1)</f>
        <v>0</v>
      </c>
      <c r="X486" s="66">
        <f>COUNTIF(data!$C1464,X$1)</f>
        <v>0</v>
      </c>
      <c r="Y486" s="66">
        <f>COUNTIF(data!$C1464,Y$1)</f>
        <v>0</v>
      </c>
      <c r="Z486" s="66">
        <f>COUNTIF(data!$C1464,Z$1)</f>
        <v>0</v>
      </c>
      <c r="AA486" s="66">
        <f>COUNTIF(data!$C1464,AA$1)</f>
        <v>0</v>
      </c>
      <c r="AB486" s="66">
        <f>COUNTIF(data!$C1464,AB$1)</f>
        <v>0</v>
      </c>
      <c r="AC486" s="66">
        <f>COUNTIF(data!$C1464,AC$1)</f>
        <v>0</v>
      </c>
      <c r="AD486" s="66">
        <f>COUNTIF(data!$C1464,AD$1)</f>
        <v>0</v>
      </c>
      <c r="AE486" s="66">
        <f>COUNTIF(data!$C1464,AE$1)</f>
        <v>0</v>
      </c>
      <c r="AF486" s="66">
        <f>COUNTIF(data!$C1464,AF$1)</f>
        <v>0</v>
      </c>
      <c r="AG486" s="66">
        <f>COUNTIF(data!$C1464,AG$1)</f>
        <v>0</v>
      </c>
      <c r="AH486" s="66">
        <f>COUNTIF(data!$C1464,AH$1)</f>
        <v>0</v>
      </c>
      <c r="AI486" s="66">
        <f>COUNTIF(data!$C1464,AI$1)</f>
        <v>0</v>
      </c>
      <c r="AJ486" s="66">
        <f>COUNTIF(data!$C1464,AJ$1)</f>
        <v>0</v>
      </c>
      <c r="AK486" s="66">
        <f>COUNTIF(data!$C1464,AK$1)</f>
        <v>0</v>
      </c>
      <c r="AL486" s="66">
        <f>COUNTIF(data!$C1464,AL$1)</f>
        <v>0</v>
      </c>
      <c r="AM486" s="66">
        <f>COUNTIF(data!$C1464,AM$1)</f>
        <v>0</v>
      </c>
      <c r="AN486" s="66">
        <f>COUNTIF(data!$C1464,AN$1)</f>
        <v>0</v>
      </c>
      <c r="AO486" s="66">
        <f>COUNTIF(data!$C1464,AO$1)</f>
        <v>0</v>
      </c>
      <c r="AP486" s="66">
        <f>COUNTIF(data!$C1464,AP$1)</f>
        <v>0</v>
      </c>
      <c r="AQ486" s="66">
        <f>COUNTIF(data!$C1464,AQ$1)</f>
        <v>0</v>
      </c>
      <c r="AR486" s="66">
        <f>COUNTIF(data!$C1464,AR$1)</f>
        <v>0</v>
      </c>
      <c r="AS486" s="66">
        <f>COUNTIF(data!$C1464,AS$1)</f>
        <v>0</v>
      </c>
      <c r="AT486" s="66">
        <f>COUNTIF(data!$C1464,AT$1)</f>
        <v>0</v>
      </c>
      <c r="AU486" s="66">
        <f>COUNTIF(data!$C1464,AU$1)</f>
        <v>0</v>
      </c>
      <c r="AV486" s="66">
        <f>COUNTIF(data!$C1464,AV$1)</f>
        <v>0</v>
      </c>
      <c r="AW486" s="66">
        <f>COUNTIF(data!$C1464,AW$1)</f>
        <v>0</v>
      </c>
      <c r="AX486" s="66">
        <f>COUNTIF(data!$C1464,AX$1)</f>
        <v>0</v>
      </c>
      <c r="AY486" s="66">
        <f>COUNTIF(data!$C1464,AY$1)</f>
        <v>0</v>
      </c>
      <c r="AZ486" s="66">
        <f>COUNTIF(data!$C1464,AZ$1)</f>
        <v>0</v>
      </c>
      <c r="BA486" s="66">
        <f>COUNTIF(data!$C1464,BA$1)</f>
        <v>0</v>
      </c>
      <c r="BB486" s="66">
        <f>COUNTIF(data!$C1464,BB$1)</f>
        <v>0</v>
      </c>
    </row>
    <row r="487">
      <c r="A487" s="66">
        <f>COUNTIF(data!$C1465,A$1)</f>
        <v>0</v>
      </c>
      <c r="B487" s="66">
        <f>COUNTIF(data!$C1465,B$1)</f>
        <v>0</v>
      </c>
      <c r="C487" s="66">
        <f>COUNTIF(data!$C1465,C$1)</f>
        <v>0</v>
      </c>
      <c r="D487" s="66">
        <f>COUNTIF(data!$C1465,D$1)</f>
        <v>0</v>
      </c>
      <c r="E487" s="66">
        <f>COUNTIF(data!$C1465,E$1)</f>
        <v>0</v>
      </c>
      <c r="F487" s="66">
        <f>COUNTIF(data!$C1465,F$1)</f>
        <v>0</v>
      </c>
      <c r="G487" s="66">
        <f>COUNTIF(data!$C1465,G$1)</f>
        <v>0</v>
      </c>
      <c r="H487" s="66">
        <f>COUNTIF(data!$C1465,H$1)</f>
        <v>0</v>
      </c>
      <c r="I487" s="66">
        <f>COUNTIF(data!$C1465,I$1)</f>
        <v>0</v>
      </c>
      <c r="J487" s="66">
        <f>COUNTIF(data!$C1465,J$1)</f>
        <v>0</v>
      </c>
      <c r="K487" s="66">
        <f>COUNTIF(data!$C1465,K$1)</f>
        <v>0</v>
      </c>
      <c r="L487" s="66">
        <f>COUNTIF(data!$C1465,L$1)</f>
        <v>0</v>
      </c>
      <c r="M487" s="66">
        <f>COUNTIF(data!$C1465,M$1)</f>
        <v>0</v>
      </c>
      <c r="N487" s="66">
        <f>COUNTIF(data!$C1465,N$1)</f>
        <v>0</v>
      </c>
      <c r="O487" s="66">
        <f>COUNTIF(data!$C1465,O$1)</f>
        <v>0</v>
      </c>
      <c r="P487" s="66">
        <f>COUNTIF(data!$C1465,P$1)</f>
        <v>0</v>
      </c>
      <c r="Q487" s="66">
        <f>COUNTIF(data!$C1465,Q$1)</f>
        <v>0</v>
      </c>
      <c r="R487" s="66">
        <f>COUNTIF(data!$C1465,R$1)</f>
        <v>0</v>
      </c>
      <c r="S487" s="66">
        <f>COUNTIF(data!$C1465,S$1)</f>
        <v>0</v>
      </c>
      <c r="T487" s="66">
        <f>COUNTIF(data!$C1465,T$1)</f>
        <v>0</v>
      </c>
      <c r="U487" s="66">
        <f>COUNTIF(data!$C1465,U$1)</f>
        <v>0</v>
      </c>
      <c r="V487" s="66">
        <f>COUNTIF(data!$C1465,V$1)</f>
        <v>0</v>
      </c>
      <c r="W487" s="66">
        <f>COUNTIF(data!$C1465,W$1)</f>
        <v>0</v>
      </c>
      <c r="X487" s="66">
        <f>COUNTIF(data!$C1465,X$1)</f>
        <v>0</v>
      </c>
      <c r="Y487" s="66">
        <f>COUNTIF(data!$C1465,Y$1)</f>
        <v>0</v>
      </c>
      <c r="Z487" s="66">
        <f>COUNTIF(data!$C1465,Z$1)</f>
        <v>0</v>
      </c>
      <c r="AA487" s="66">
        <f>COUNTIF(data!$C1465,AA$1)</f>
        <v>0</v>
      </c>
      <c r="AB487" s="66">
        <f>COUNTIF(data!$C1465,AB$1)</f>
        <v>0</v>
      </c>
      <c r="AC487" s="66">
        <f>COUNTIF(data!$C1465,AC$1)</f>
        <v>0</v>
      </c>
      <c r="AD487" s="66">
        <f>COUNTIF(data!$C1465,AD$1)</f>
        <v>0</v>
      </c>
      <c r="AE487" s="66">
        <f>COUNTIF(data!$C1465,AE$1)</f>
        <v>0</v>
      </c>
      <c r="AF487" s="66">
        <f>COUNTIF(data!$C1465,AF$1)</f>
        <v>0</v>
      </c>
      <c r="AG487" s="66">
        <f>COUNTIF(data!$C1465,AG$1)</f>
        <v>0</v>
      </c>
      <c r="AH487" s="66">
        <f>COUNTIF(data!$C1465,AH$1)</f>
        <v>0</v>
      </c>
      <c r="AI487" s="66">
        <f>COUNTIF(data!$C1465,AI$1)</f>
        <v>0</v>
      </c>
      <c r="AJ487" s="66">
        <f>COUNTIF(data!$C1465,AJ$1)</f>
        <v>0</v>
      </c>
      <c r="AK487" s="66">
        <f>COUNTIF(data!$C1465,AK$1)</f>
        <v>0</v>
      </c>
      <c r="AL487" s="66">
        <f>COUNTIF(data!$C1465,AL$1)</f>
        <v>0</v>
      </c>
      <c r="AM487" s="66">
        <f>COUNTIF(data!$C1465,AM$1)</f>
        <v>0</v>
      </c>
      <c r="AN487" s="66">
        <f>COUNTIF(data!$C1465,AN$1)</f>
        <v>0</v>
      </c>
      <c r="AO487" s="66">
        <f>COUNTIF(data!$C1465,AO$1)</f>
        <v>0</v>
      </c>
      <c r="AP487" s="66">
        <f>COUNTIF(data!$C1465,AP$1)</f>
        <v>0</v>
      </c>
      <c r="AQ487" s="66">
        <f>COUNTIF(data!$C1465,AQ$1)</f>
        <v>0</v>
      </c>
      <c r="AR487" s="66">
        <f>COUNTIF(data!$C1465,AR$1)</f>
        <v>0</v>
      </c>
      <c r="AS487" s="66">
        <f>COUNTIF(data!$C1465,AS$1)</f>
        <v>0</v>
      </c>
      <c r="AT487" s="66">
        <f>COUNTIF(data!$C1465,AT$1)</f>
        <v>0</v>
      </c>
      <c r="AU487" s="66">
        <f>COUNTIF(data!$C1465,AU$1)</f>
        <v>0</v>
      </c>
      <c r="AV487" s="66">
        <f>COUNTIF(data!$C1465,AV$1)</f>
        <v>0</v>
      </c>
      <c r="AW487" s="66">
        <f>COUNTIF(data!$C1465,AW$1)</f>
        <v>0</v>
      </c>
      <c r="AX487" s="66">
        <f>COUNTIF(data!$C1465,AX$1)</f>
        <v>0</v>
      </c>
      <c r="AY487" s="66">
        <f>COUNTIF(data!$C1465,AY$1)</f>
        <v>0</v>
      </c>
      <c r="AZ487" s="66">
        <f>COUNTIF(data!$C1465,AZ$1)</f>
        <v>0</v>
      </c>
      <c r="BA487" s="66">
        <f>COUNTIF(data!$C1465,BA$1)</f>
        <v>0</v>
      </c>
      <c r="BB487" s="66">
        <f>COUNTIF(data!$C1465,BB$1)</f>
        <v>0</v>
      </c>
    </row>
    <row r="488">
      <c r="A488" s="66">
        <f>COUNTIF(data!$C1466,A$1)</f>
        <v>0</v>
      </c>
      <c r="B488" s="66">
        <f>COUNTIF(data!$C1466,B$1)</f>
        <v>0</v>
      </c>
      <c r="C488" s="66">
        <f>COUNTIF(data!$C1466,C$1)</f>
        <v>0</v>
      </c>
      <c r="D488" s="66">
        <f>COUNTIF(data!$C1466,D$1)</f>
        <v>0</v>
      </c>
      <c r="E488" s="66">
        <f>COUNTIF(data!$C1466,E$1)</f>
        <v>0</v>
      </c>
      <c r="F488" s="66">
        <f>COUNTIF(data!$C1466,F$1)</f>
        <v>0</v>
      </c>
      <c r="G488" s="66">
        <f>COUNTIF(data!$C1466,G$1)</f>
        <v>0</v>
      </c>
      <c r="H488" s="66">
        <f>COUNTIF(data!$C1466,H$1)</f>
        <v>0</v>
      </c>
      <c r="I488" s="66">
        <f>COUNTIF(data!$C1466,I$1)</f>
        <v>0</v>
      </c>
      <c r="J488" s="66">
        <f>COUNTIF(data!$C1466,J$1)</f>
        <v>0</v>
      </c>
      <c r="K488" s="66">
        <f>COUNTIF(data!$C1466,K$1)</f>
        <v>0</v>
      </c>
      <c r="L488" s="66">
        <f>COUNTIF(data!$C1466,L$1)</f>
        <v>0</v>
      </c>
      <c r="M488" s="66">
        <f>COUNTIF(data!$C1466,M$1)</f>
        <v>0</v>
      </c>
      <c r="N488" s="66">
        <f>COUNTIF(data!$C1466,N$1)</f>
        <v>0</v>
      </c>
      <c r="O488" s="66">
        <f>COUNTIF(data!$C1466,O$1)</f>
        <v>0</v>
      </c>
      <c r="P488" s="66">
        <f>COUNTIF(data!$C1466,P$1)</f>
        <v>0</v>
      </c>
      <c r="Q488" s="66">
        <f>COUNTIF(data!$C1466,Q$1)</f>
        <v>0</v>
      </c>
      <c r="R488" s="66">
        <f>COUNTIF(data!$C1466,R$1)</f>
        <v>0</v>
      </c>
      <c r="S488" s="66">
        <f>COUNTIF(data!$C1466,S$1)</f>
        <v>0</v>
      </c>
      <c r="T488" s="66">
        <f>COUNTIF(data!$C1466,T$1)</f>
        <v>0</v>
      </c>
      <c r="U488" s="66">
        <f>COUNTIF(data!$C1466,U$1)</f>
        <v>0</v>
      </c>
      <c r="V488" s="66">
        <f>COUNTIF(data!$C1466,V$1)</f>
        <v>0</v>
      </c>
      <c r="W488" s="66">
        <f>COUNTIF(data!$C1466,W$1)</f>
        <v>0</v>
      </c>
      <c r="X488" s="66">
        <f>COUNTIF(data!$C1466,X$1)</f>
        <v>0</v>
      </c>
      <c r="Y488" s="66">
        <f>COUNTIF(data!$C1466,Y$1)</f>
        <v>0</v>
      </c>
      <c r="Z488" s="66">
        <f>COUNTIF(data!$C1466,Z$1)</f>
        <v>0</v>
      </c>
      <c r="AA488" s="66">
        <f>COUNTIF(data!$C1466,AA$1)</f>
        <v>0</v>
      </c>
      <c r="AB488" s="66">
        <f>COUNTIF(data!$C1466,AB$1)</f>
        <v>0</v>
      </c>
      <c r="AC488" s="66">
        <f>COUNTIF(data!$C1466,AC$1)</f>
        <v>0</v>
      </c>
      <c r="AD488" s="66">
        <f>COUNTIF(data!$C1466,AD$1)</f>
        <v>0</v>
      </c>
      <c r="AE488" s="66">
        <f>COUNTIF(data!$C1466,AE$1)</f>
        <v>0</v>
      </c>
      <c r="AF488" s="66">
        <f>COUNTIF(data!$C1466,AF$1)</f>
        <v>0</v>
      </c>
      <c r="AG488" s="66">
        <f>COUNTIF(data!$C1466,AG$1)</f>
        <v>0</v>
      </c>
      <c r="AH488" s="66">
        <f>COUNTIF(data!$C1466,AH$1)</f>
        <v>0</v>
      </c>
      <c r="AI488" s="66">
        <f>COUNTIF(data!$C1466,AI$1)</f>
        <v>0</v>
      </c>
      <c r="AJ488" s="66">
        <f>COUNTIF(data!$C1466,AJ$1)</f>
        <v>0</v>
      </c>
      <c r="AK488" s="66">
        <f>COUNTIF(data!$C1466,AK$1)</f>
        <v>0</v>
      </c>
      <c r="AL488" s="66">
        <f>COUNTIF(data!$C1466,AL$1)</f>
        <v>0</v>
      </c>
      <c r="AM488" s="66">
        <f>COUNTIF(data!$C1466,AM$1)</f>
        <v>0</v>
      </c>
      <c r="AN488" s="66">
        <f>COUNTIF(data!$C1466,AN$1)</f>
        <v>0</v>
      </c>
      <c r="AO488" s="66">
        <f>COUNTIF(data!$C1466,AO$1)</f>
        <v>0</v>
      </c>
      <c r="AP488" s="66">
        <f>COUNTIF(data!$C1466,AP$1)</f>
        <v>0</v>
      </c>
      <c r="AQ488" s="66">
        <f>COUNTIF(data!$C1466,AQ$1)</f>
        <v>0</v>
      </c>
      <c r="AR488" s="66">
        <f>COUNTIF(data!$C1466,AR$1)</f>
        <v>0</v>
      </c>
      <c r="AS488" s="66">
        <f>COUNTIF(data!$C1466,AS$1)</f>
        <v>0</v>
      </c>
      <c r="AT488" s="66">
        <f>COUNTIF(data!$C1466,AT$1)</f>
        <v>0</v>
      </c>
      <c r="AU488" s="66">
        <f>COUNTIF(data!$C1466,AU$1)</f>
        <v>0</v>
      </c>
      <c r="AV488" s="66">
        <f>COUNTIF(data!$C1466,AV$1)</f>
        <v>0</v>
      </c>
      <c r="AW488" s="66">
        <f>COUNTIF(data!$C1466,AW$1)</f>
        <v>0</v>
      </c>
      <c r="AX488" s="66">
        <f>COUNTIF(data!$C1466,AX$1)</f>
        <v>0</v>
      </c>
      <c r="AY488" s="66">
        <f>COUNTIF(data!$C1466,AY$1)</f>
        <v>0</v>
      </c>
      <c r="AZ488" s="66">
        <f>COUNTIF(data!$C1466,AZ$1)</f>
        <v>0</v>
      </c>
      <c r="BA488" s="66">
        <f>COUNTIF(data!$C1466,BA$1)</f>
        <v>0</v>
      </c>
      <c r="BB488" s="66">
        <f>COUNTIF(data!$C1466,BB$1)</f>
        <v>0</v>
      </c>
    </row>
    <row r="489">
      <c r="A489" s="66">
        <f>COUNTIF(data!$C1467,A$1)</f>
        <v>0</v>
      </c>
      <c r="B489" s="66">
        <f>COUNTIF(data!$C1467,B$1)</f>
        <v>0</v>
      </c>
      <c r="C489" s="66">
        <f>COUNTIF(data!$C1467,C$1)</f>
        <v>0</v>
      </c>
      <c r="D489" s="66">
        <f>COUNTIF(data!$C1467,D$1)</f>
        <v>0</v>
      </c>
      <c r="E489" s="66">
        <f>COUNTIF(data!$C1467,E$1)</f>
        <v>0</v>
      </c>
      <c r="F489" s="66">
        <f>COUNTIF(data!$C1467,F$1)</f>
        <v>0</v>
      </c>
      <c r="G489" s="66">
        <f>COUNTIF(data!$C1467,G$1)</f>
        <v>0</v>
      </c>
      <c r="H489" s="66">
        <f>COUNTIF(data!$C1467,H$1)</f>
        <v>0</v>
      </c>
      <c r="I489" s="66">
        <f>COUNTIF(data!$C1467,I$1)</f>
        <v>0</v>
      </c>
      <c r="J489" s="66">
        <f>COUNTIF(data!$C1467,J$1)</f>
        <v>0</v>
      </c>
      <c r="K489" s="66">
        <f>COUNTIF(data!$C1467,K$1)</f>
        <v>0</v>
      </c>
      <c r="L489" s="66">
        <f>COUNTIF(data!$C1467,L$1)</f>
        <v>0</v>
      </c>
      <c r="M489" s="66">
        <f>COUNTIF(data!$C1467,M$1)</f>
        <v>0</v>
      </c>
      <c r="N489" s="66">
        <f>COUNTIF(data!$C1467,N$1)</f>
        <v>0</v>
      </c>
      <c r="O489" s="66">
        <f>COUNTIF(data!$C1467,O$1)</f>
        <v>0</v>
      </c>
      <c r="P489" s="66">
        <f>COUNTIF(data!$C1467,P$1)</f>
        <v>0</v>
      </c>
      <c r="Q489" s="66">
        <f>COUNTIF(data!$C1467,Q$1)</f>
        <v>0</v>
      </c>
      <c r="R489" s="66">
        <f>COUNTIF(data!$C1467,R$1)</f>
        <v>0</v>
      </c>
      <c r="S489" s="66">
        <f>COUNTIF(data!$C1467,S$1)</f>
        <v>0</v>
      </c>
      <c r="T489" s="66">
        <f>COUNTIF(data!$C1467,T$1)</f>
        <v>0</v>
      </c>
      <c r="U489" s="66">
        <f>COUNTIF(data!$C1467,U$1)</f>
        <v>0</v>
      </c>
      <c r="V489" s="66">
        <f>COUNTIF(data!$C1467,V$1)</f>
        <v>0</v>
      </c>
      <c r="W489" s="66">
        <f>COUNTIF(data!$C1467,W$1)</f>
        <v>0</v>
      </c>
      <c r="X489" s="66">
        <f>COUNTIF(data!$C1467,X$1)</f>
        <v>0</v>
      </c>
      <c r="Y489" s="66">
        <f>COUNTIF(data!$C1467,Y$1)</f>
        <v>0</v>
      </c>
      <c r="Z489" s="66">
        <f>COUNTIF(data!$C1467,Z$1)</f>
        <v>0</v>
      </c>
      <c r="AA489" s="66">
        <f>COUNTIF(data!$C1467,AA$1)</f>
        <v>0</v>
      </c>
      <c r="AB489" s="66">
        <f>COUNTIF(data!$C1467,AB$1)</f>
        <v>0</v>
      </c>
      <c r="AC489" s="66">
        <f>COUNTIF(data!$C1467,AC$1)</f>
        <v>0</v>
      </c>
      <c r="AD489" s="66">
        <f>COUNTIF(data!$C1467,AD$1)</f>
        <v>0</v>
      </c>
      <c r="AE489" s="66">
        <f>COUNTIF(data!$C1467,AE$1)</f>
        <v>0</v>
      </c>
      <c r="AF489" s="66">
        <f>COUNTIF(data!$C1467,AF$1)</f>
        <v>0</v>
      </c>
      <c r="AG489" s="66">
        <f>COUNTIF(data!$C1467,AG$1)</f>
        <v>0</v>
      </c>
      <c r="AH489" s="66">
        <f>COUNTIF(data!$C1467,AH$1)</f>
        <v>0</v>
      </c>
      <c r="AI489" s="66">
        <f>COUNTIF(data!$C1467,AI$1)</f>
        <v>0</v>
      </c>
      <c r="AJ489" s="66">
        <f>COUNTIF(data!$C1467,AJ$1)</f>
        <v>0</v>
      </c>
      <c r="AK489" s="66">
        <f>COUNTIF(data!$C1467,AK$1)</f>
        <v>0</v>
      </c>
      <c r="AL489" s="66">
        <f>COUNTIF(data!$C1467,AL$1)</f>
        <v>0</v>
      </c>
      <c r="AM489" s="66">
        <f>COUNTIF(data!$C1467,AM$1)</f>
        <v>0</v>
      </c>
      <c r="AN489" s="66">
        <f>COUNTIF(data!$C1467,AN$1)</f>
        <v>0</v>
      </c>
      <c r="AO489" s="66">
        <f>COUNTIF(data!$C1467,AO$1)</f>
        <v>0</v>
      </c>
      <c r="AP489" s="66">
        <f>COUNTIF(data!$C1467,AP$1)</f>
        <v>0</v>
      </c>
      <c r="AQ489" s="66">
        <f>COUNTIF(data!$C1467,AQ$1)</f>
        <v>0</v>
      </c>
      <c r="AR489" s="66">
        <f>COUNTIF(data!$C1467,AR$1)</f>
        <v>0</v>
      </c>
      <c r="AS489" s="66">
        <f>COUNTIF(data!$C1467,AS$1)</f>
        <v>0</v>
      </c>
      <c r="AT489" s="66">
        <f>COUNTIF(data!$C1467,AT$1)</f>
        <v>0</v>
      </c>
      <c r="AU489" s="66">
        <f>COUNTIF(data!$C1467,AU$1)</f>
        <v>0</v>
      </c>
      <c r="AV489" s="66">
        <f>COUNTIF(data!$C1467,AV$1)</f>
        <v>0</v>
      </c>
      <c r="AW489" s="66">
        <f>COUNTIF(data!$C1467,AW$1)</f>
        <v>0</v>
      </c>
      <c r="AX489" s="66">
        <f>COUNTIF(data!$C1467,AX$1)</f>
        <v>0</v>
      </c>
      <c r="AY489" s="66">
        <f>COUNTIF(data!$C1467,AY$1)</f>
        <v>0</v>
      </c>
      <c r="AZ489" s="66">
        <f>COUNTIF(data!$C1467,AZ$1)</f>
        <v>0</v>
      </c>
      <c r="BA489" s="66">
        <f>COUNTIF(data!$C1467,BA$1)</f>
        <v>0</v>
      </c>
      <c r="BB489" s="66">
        <f>COUNTIF(data!$C1467,BB$1)</f>
        <v>0</v>
      </c>
    </row>
    <row r="490">
      <c r="A490" s="66">
        <f>COUNTIF(data!$C1468,A$1)</f>
        <v>0</v>
      </c>
      <c r="B490" s="66">
        <f>COUNTIF(data!$C1468,B$1)</f>
        <v>0</v>
      </c>
      <c r="C490" s="66">
        <f>COUNTIF(data!$C1468,C$1)</f>
        <v>0</v>
      </c>
      <c r="D490" s="66">
        <f>COUNTIF(data!$C1468,D$1)</f>
        <v>0</v>
      </c>
      <c r="E490" s="66">
        <f>COUNTIF(data!$C1468,E$1)</f>
        <v>0</v>
      </c>
      <c r="F490" s="66">
        <f>COUNTIF(data!$C1468,F$1)</f>
        <v>0</v>
      </c>
      <c r="G490" s="66">
        <f>COUNTIF(data!$C1468,G$1)</f>
        <v>0</v>
      </c>
      <c r="H490" s="66">
        <f>COUNTIF(data!$C1468,H$1)</f>
        <v>0</v>
      </c>
      <c r="I490" s="66">
        <f>COUNTIF(data!$C1468,I$1)</f>
        <v>0</v>
      </c>
      <c r="J490" s="66">
        <f>COUNTIF(data!$C1468,J$1)</f>
        <v>0</v>
      </c>
      <c r="K490" s="66">
        <f>COUNTIF(data!$C1468,K$1)</f>
        <v>0</v>
      </c>
      <c r="L490" s="66">
        <f>COUNTIF(data!$C1468,L$1)</f>
        <v>0</v>
      </c>
      <c r="M490" s="66">
        <f>COUNTIF(data!$C1468,M$1)</f>
        <v>0</v>
      </c>
      <c r="N490" s="66">
        <f>COUNTIF(data!$C1468,N$1)</f>
        <v>0</v>
      </c>
      <c r="O490" s="66">
        <f>COUNTIF(data!$C1468,O$1)</f>
        <v>0</v>
      </c>
      <c r="P490" s="66">
        <f>COUNTIF(data!$C1468,P$1)</f>
        <v>0</v>
      </c>
      <c r="Q490" s="66">
        <f>COUNTIF(data!$C1468,Q$1)</f>
        <v>0</v>
      </c>
      <c r="R490" s="66">
        <f>COUNTIF(data!$C1468,R$1)</f>
        <v>0</v>
      </c>
      <c r="S490" s="66">
        <f>COUNTIF(data!$C1468,S$1)</f>
        <v>0</v>
      </c>
      <c r="T490" s="66">
        <f>COUNTIF(data!$C1468,T$1)</f>
        <v>0</v>
      </c>
      <c r="U490" s="66">
        <f>COUNTIF(data!$C1468,U$1)</f>
        <v>0</v>
      </c>
      <c r="V490" s="66">
        <f>COUNTIF(data!$C1468,V$1)</f>
        <v>0</v>
      </c>
      <c r="W490" s="66">
        <f>COUNTIF(data!$C1468,W$1)</f>
        <v>0</v>
      </c>
      <c r="X490" s="66">
        <f>COUNTIF(data!$C1468,X$1)</f>
        <v>0</v>
      </c>
      <c r="Y490" s="66">
        <f>COUNTIF(data!$C1468,Y$1)</f>
        <v>0</v>
      </c>
      <c r="Z490" s="66">
        <f>COUNTIF(data!$C1468,Z$1)</f>
        <v>0</v>
      </c>
      <c r="AA490" s="66">
        <f>COUNTIF(data!$C1468,AA$1)</f>
        <v>0</v>
      </c>
      <c r="AB490" s="66">
        <f>COUNTIF(data!$C1468,AB$1)</f>
        <v>0</v>
      </c>
      <c r="AC490" s="66">
        <f>COUNTIF(data!$C1468,AC$1)</f>
        <v>0</v>
      </c>
      <c r="AD490" s="66">
        <f>COUNTIF(data!$C1468,AD$1)</f>
        <v>0</v>
      </c>
      <c r="AE490" s="66">
        <f>COUNTIF(data!$C1468,AE$1)</f>
        <v>0</v>
      </c>
      <c r="AF490" s="66">
        <f>COUNTIF(data!$C1468,AF$1)</f>
        <v>0</v>
      </c>
      <c r="AG490" s="66">
        <f>COUNTIF(data!$C1468,AG$1)</f>
        <v>0</v>
      </c>
      <c r="AH490" s="66">
        <f>COUNTIF(data!$C1468,AH$1)</f>
        <v>0</v>
      </c>
      <c r="AI490" s="66">
        <f>COUNTIF(data!$C1468,AI$1)</f>
        <v>0</v>
      </c>
      <c r="AJ490" s="66">
        <f>COUNTIF(data!$C1468,AJ$1)</f>
        <v>0</v>
      </c>
      <c r="AK490" s="66">
        <f>COUNTIF(data!$C1468,AK$1)</f>
        <v>0</v>
      </c>
      <c r="AL490" s="66">
        <f>COUNTIF(data!$C1468,AL$1)</f>
        <v>0</v>
      </c>
      <c r="AM490" s="66">
        <f>COUNTIF(data!$C1468,AM$1)</f>
        <v>0</v>
      </c>
      <c r="AN490" s="66">
        <f>COUNTIF(data!$C1468,AN$1)</f>
        <v>0</v>
      </c>
      <c r="AO490" s="66">
        <f>COUNTIF(data!$C1468,AO$1)</f>
        <v>0</v>
      </c>
      <c r="AP490" s="66">
        <f>COUNTIF(data!$C1468,AP$1)</f>
        <v>0</v>
      </c>
      <c r="AQ490" s="66">
        <f>COUNTIF(data!$C1468,AQ$1)</f>
        <v>0</v>
      </c>
      <c r="AR490" s="66">
        <f>COUNTIF(data!$C1468,AR$1)</f>
        <v>0</v>
      </c>
      <c r="AS490" s="66">
        <f>COUNTIF(data!$C1468,AS$1)</f>
        <v>0</v>
      </c>
      <c r="AT490" s="66">
        <f>COUNTIF(data!$C1468,AT$1)</f>
        <v>0</v>
      </c>
      <c r="AU490" s="66">
        <f>COUNTIF(data!$C1468,AU$1)</f>
        <v>0</v>
      </c>
      <c r="AV490" s="66">
        <f>COUNTIF(data!$C1468,AV$1)</f>
        <v>0</v>
      </c>
      <c r="AW490" s="66">
        <f>COUNTIF(data!$C1468,AW$1)</f>
        <v>0</v>
      </c>
      <c r="AX490" s="66">
        <f>COUNTIF(data!$C1468,AX$1)</f>
        <v>0</v>
      </c>
      <c r="AY490" s="66">
        <f>COUNTIF(data!$C1468,AY$1)</f>
        <v>0</v>
      </c>
      <c r="AZ490" s="66">
        <f>COUNTIF(data!$C1468,AZ$1)</f>
        <v>0</v>
      </c>
      <c r="BA490" s="66">
        <f>COUNTIF(data!$C1468,BA$1)</f>
        <v>0</v>
      </c>
      <c r="BB490" s="66">
        <f>COUNTIF(data!$C1468,BB$1)</f>
        <v>0</v>
      </c>
    </row>
    <row r="491">
      <c r="A491" s="66">
        <f>COUNTIF(data!$C1469,A$1)</f>
        <v>0</v>
      </c>
      <c r="B491" s="66">
        <f>COUNTIF(data!$C1469,B$1)</f>
        <v>0</v>
      </c>
      <c r="C491" s="66">
        <f>COUNTIF(data!$C1469,C$1)</f>
        <v>0</v>
      </c>
      <c r="D491" s="66">
        <f>COUNTIF(data!$C1469,D$1)</f>
        <v>0</v>
      </c>
      <c r="E491" s="66">
        <f>COUNTIF(data!$C1469,E$1)</f>
        <v>0</v>
      </c>
      <c r="F491" s="66">
        <f>COUNTIF(data!$C1469,F$1)</f>
        <v>0</v>
      </c>
      <c r="G491" s="66">
        <f>COUNTIF(data!$C1469,G$1)</f>
        <v>0</v>
      </c>
      <c r="H491" s="66">
        <f>COUNTIF(data!$C1469,H$1)</f>
        <v>0</v>
      </c>
      <c r="I491" s="66">
        <f>COUNTIF(data!$C1469,I$1)</f>
        <v>0</v>
      </c>
      <c r="J491" s="66">
        <f>COUNTIF(data!$C1469,J$1)</f>
        <v>0</v>
      </c>
      <c r="K491" s="66">
        <f>COUNTIF(data!$C1469,K$1)</f>
        <v>0</v>
      </c>
      <c r="L491" s="66">
        <f>COUNTIF(data!$C1469,L$1)</f>
        <v>0</v>
      </c>
      <c r="M491" s="66">
        <f>COUNTIF(data!$C1469,M$1)</f>
        <v>0</v>
      </c>
      <c r="N491" s="66">
        <f>COUNTIF(data!$C1469,N$1)</f>
        <v>0</v>
      </c>
      <c r="O491" s="66">
        <f>COUNTIF(data!$C1469,O$1)</f>
        <v>0</v>
      </c>
      <c r="P491" s="66">
        <f>COUNTIF(data!$C1469,P$1)</f>
        <v>0</v>
      </c>
      <c r="Q491" s="66">
        <f>COUNTIF(data!$C1469,Q$1)</f>
        <v>0</v>
      </c>
      <c r="R491" s="66">
        <f>COUNTIF(data!$C1469,R$1)</f>
        <v>0</v>
      </c>
      <c r="S491" s="66">
        <f>COUNTIF(data!$C1469,S$1)</f>
        <v>0</v>
      </c>
      <c r="T491" s="66">
        <f>COUNTIF(data!$C1469,T$1)</f>
        <v>0</v>
      </c>
      <c r="U491" s="66">
        <f>COUNTIF(data!$C1469,U$1)</f>
        <v>0</v>
      </c>
      <c r="V491" s="66">
        <f>COUNTIF(data!$C1469,V$1)</f>
        <v>0</v>
      </c>
      <c r="W491" s="66">
        <f>COUNTIF(data!$C1469,W$1)</f>
        <v>0</v>
      </c>
      <c r="X491" s="66">
        <f>COUNTIF(data!$C1469,X$1)</f>
        <v>0</v>
      </c>
      <c r="Y491" s="66">
        <f>COUNTIF(data!$C1469,Y$1)</f>
        <v>0</v>
      </c>
      <c r="Z491" s="66">
        <f>COUNTIF(data!$C1469,Z$1)</f>
        <v>0</v>
      </c>
      <c r="AA491" s="66">
        <f>COUNTIF(data!$C1469,AA$1)</f>
        <v>0</v>
      </c>
      <c r="AB491" s="66">
        <f>COUNTIF(data!$C1469,AB$1)</f>
        <v>0</v>
      </c>
      <c r="AC491" s="66">
        <f>COUNTIF(data!$C1469,AC$1)</f>
        <v>0</v>
      </c>
      <c r="AD491" s="66">
        <f>COUNTIF(data!$C1469,AD$1)</f>
        <v>0</v>
      </c>
      <c r="AE491" s="66">
        <f>COUNTIF(data!$C1469,AE$1)</f>
        <v>0</v>
      </c>
      <c r="AF491" s="66">
        <f>COUNTIF(data!$C1469,AF$1)</f>
        <v>0</v>
      </c>
      <c r="AG491" s="66">
        <f>COUNTIF(data!$C1469,AG$1)</f>
        <v>0</v>
      </c>
      <c r="AH491" s="66">
        <f>COUNTIF(data!$C1469,AH$1)</f>
        <v>0</v>
      </c>
      <c r="AI491" s="66">
        <f>COUNTIF(data!$C1469,AI$1)</f>
        <v>0</v>
      </c>
      <c r="AJ491" s="66">
        <f>COUNTIF(data!$C1469,AJ$1)</f>
        <v>0</v>
      </c>
      <c r="AK491" s="66">
        <f>COUNTIF(data!$C1469,AK$1)</f>
        <v>0</v>
      </c>
      <c r="AL491" s="66">
        <f>COUNTIF(data!$C1469,AL$1)</f>
        <v>0</v>
      </c>
      <c r="AM491" s="66">
        <f>COUNTIF(data!$C1469,AM$1)</f>
        <v>0</v>
      </c>
      <c r="AN491" s="66">
        <f>COUNTIF(data!$C1469,AN$1)</f>
        <v>0</v>
      </c>
      <c r="AO491" s="66">
        <f>COUNTIF(data!$C1469,AO$1)</f>
        <v>0</v>
      </c>
      <c r="AP491" s="66">
        <f>COUNTIF(data!$C1469,AP$1)</f>
        <v>0</v>
      </c>
      <c r="AQ491" s="66">
        <f>COUNTIF(data!$C1469,AQ$1)</f>
        <v>0</v>
      </c>
      <c r="AR491" s="66">
        <f>COUNTIF(data!$C1469,AR$1)</f>
        <v>0</v>
      </c>
      <c r="AS491" s="66">
        <f>COUNTIF(data!$C1469,AS$1)</f>
        <v>0</v>
      </c>
      <c r="AT491" s="66">
        <f>COUNTIF(data!$C1469,AT$1)</f>
        <v>0</v>
      </c>
      <c r="AU491" s="66">
        <f>COUNTIF(data!$C1469,AU$1)</f>
        <v>0</v>
      </c>
      <c r="AV491" s="66">
        <f>COUNTIF(data!$C1469,AV$1)</f>
        <v>0</v>
      </c>
      <c r="AW491" s="66">
        <f>COUNTIF(data!$C1469,AW$1)</f>
        <v>0</v>
      </c>
      <c r="AX491" s="66">
        <f>COUNTIF(data!$C1469,AX$1)</f>
        <v>0</v>
      </c>
      <c r="AY491" s="66">
        <f>COUNTIF(data!$C1469,AY$1)</f>
        <v>0</v>
      </c>
      <c r="AZ491" s="66">
        <f>COUNTIF(data!$C1469,AZ$1)</f>
        <v>0</v>
      </c>
      <c r="BA491" s="66">
        <f>COUNTIF(data!$C1469,BA$1)</f>
        <v>0</v>
      </c>
      <c r="BB491" s="66">
        <f>COUNTIF(data!$C1469,BB$1)</f>
        <v>0</v>
      </c>
    </row>
    <row r="492">
      <c r="A492" s="66">
        <f>COUNTIF(data!$C1470,A$1)</f>
        <v>0</v>
      </c>
      <c r="B492" s="66">
        <f>COUNTIF(data!$C1470,B$1)</f>
        <v>0</v>
      </c>
      <c r="C492" s="66">
        <f>COUNTIF(data!$C1470,C$1)</f>
        <v>0</v>
      </c>
      <c r="D492" s="66">
        <f>COUNTIF(data!$C1470,D$1)</f>
        <v>0</v>
      </c>
      <c r="E492" s="66">
        <f>COUNTIF(data!$C1470,E$1)</f>
        <v>0</v>
      </c>
      <c r="F492" s="66">
        <f>COUNTIF(data!$C1470,F$1)</f>
        <v>0</v>
      </c>
      <c r="G492" s="66">
        <f>COUNTIF(data!$C1470,G$1)</f>
        <v>0</v>
      </c>
      <c r="H492" s="66">
        <f>COUNTIF(data!$C1470,H$1)</f>
        <v>0</v>
      </c>
      <c r="I492" s="66">
        <f>COUNTIF(data!$C1470,I$1)</f>
        <v>0</v>
      </c>
      <c r="J492" s="66">
        <f>COUNTIF(data!$C1470,J$1)</f>
        <v>0</v>
      </c>
      <c r="K492" s="66">
        <f>COUNTIF(data!$C1470,K$1)</f>
        <v>0</v>
      </c>
      <c r="L492" s="66">
        <f>COUNTIF(data!$C1470,L$1)</f>
        <v>0</v>
      </c>
      <c r="M492" s="66">
        <f>COUNTIF(data!$C1470,M$1)</f>
        <v>0</v>
      </c>
      <c r="N492" s="66">
        <f>COUNTIF(data!$C1470,N$1)</f>
        <v>0</v>
      </c>
      <c r="O492" s="66">
        <f>COUNTIF(data!$C1470,O$1)</f>
        <v>0</v>
      </c>
      <c r="P492" s="66">
        <f>COUNTIF(data!$C1470,P$1)</f>
        <v>0</v>
      </c>
      <c r="Q492" s="66">
        <f>COUNTIF(data!$C1470,Q$1)</f>
        <v>0</v>
      </c>
      <c r="R492" s="66">
        <f>COUNTIF(data!$C1470,R$1)</f>
        <v>0</v>
      </c>
      <c r="S492" s="66">
        <f>COUNTIF(data!$C1470,S$1)</f>
        <v>0</v>
      </c>
      <c r="T492" s="66">
        <f>COUNTIF(data!$C1470,T$1)</f>
        <v>0</v>
      </c>
      <c r="U492" s="66">
        <f>COUNTIF(data!$C1470,U$1)</f>
        <v>0</v>
      </c>
      <c r="V492" s="66">
        <f>COUNTIF(data!$C1470,V$1)</f>
        <v>0</v>
      </c>
      <c r="W492" s="66">
        <f>COUNTIF(data!$C1470,W$1)</f>
        <v>0</v>
      </c>
      <c r="X492" s="66">
        <f>COUNTIF(data!$C1470,X$1)</f>
        <v>0</v>
      </c>
      <c r="Y492" s="66">
        <f>COUNTIF(data!$C1470,Y$1)</f>
        <v>0</v>
      </c>
      <c r="Z492" s="66">
        <f>COUNTIF(data!$C1470,Z$1)</f>
        <v>0</v>
      </c>
      <c r="AA492" s="66">
        <f>COUNTIF(data!$C1470,AA$1)</f>
        <v>0</v>
      </c>
      <c r="AB492" s="66">
        <f>COUNTIF(data!$C1470,AB$1)</f>
        <v>0</v>
      </c>
      <c r="AC492" s="66">
        <f>COUNTIF(data!$C1470,AC$1)</f>
        <v>0</v>
      </c>
      <c r="AD492" s="66">
        <f>COUNTIF(data!$C1470,AD$1)</f>
        <v>0</v>
      </c>
      <c r="AE492" s="66">
        <f>COUNTIF(data!$C1470,AE$1)</f>
        <v>0</v>
      </c>
      <c r="AF492" s="66">
        <f>COUNTIF(data!$C1470,AF$1)</f>
        <v>0</v>
      </c>
      <c r="AG492" s="66">
        <f>COUNTIF(data!$C1470,AG$1)</f>
        <v>0</v>
      </c>
      <c r="AH492" s="66">
        <f>COUNTIF(data!$C1470,AH$1)</f>
        <v>0</v>
      </c>
      <c r="AI492" s="66">
        <f>COUNTIF(data!$C1470,AI$1)</f>
        <v>0</v>
      </c>
      <c r="AJ492" s="66">
        <f>COUNTIF(data!$C1470,AJ$1)</f>
        <v>0</v>
      </c>
      <c r="AK492" s="66">
        <f>COUNTIF(data!$C1470,AK$1)</f>
        <v>0</v>
      </c>
      <c r="AL492" s="66">
        <f>COUNTIF(data!$C1470,AL$1)</f>
        <v>0</v>
      </c>
      <c r="AM492" s="66">
        <f>COUNTIF(data!$C1470,AM$1)</f>
        <v>0</v>
      </c>
      <c r="AN492" s="66">
        <f>COUNTIF(data!$C1470,AN$1)</f>
        <v>0</v>
      </c>
      <c r="AO492" s="66">
        <f>COUNTIF(data!$C1470,AO$1)</f>
        <v>0</v>
      </c>
      <c r="AP492" s="66">
        <f>COUNTIF(data!$C1470,AP$1)</f>
        <v>0</v>
      </c>
      <c r="AQ492" s="66">
        <f>COUNTIF(data!$C1470,AQ$1)</f>
        <v>0</v>
      </c>
      <c r="AR492" s="66">
        <f>COUNTIF(data!$C1470,AR$1)</f>
        <v>0</v>
      </c>
      <c r="AS492" s="66">
        <f>COUNTIF(data!$C1470,AS$1)</f>
        <v>0</v>
      </c>
      <c r="AT492" s="66">
        <f>COUNTIF(data!$C1470,AT$1)</f>
        <v>0</v>
      </c>
      <c r="AU492" s="66">
        <f>COUNTIF(data!$C1470,AU$1)</f>
        <v>0</v>
      </c>
      <c r="AV492" s="66">
        <f>COUNTIF(data!$C1470,AV$1)</f>
        <v>0</v>
      </c>
      <c r="AW492" s="66">
        <f>COUNTIF(data!$C1470,AW$1)</f>
        <v>0</v>
      </c>
      <c r="AX492" s="66">
        <f>COUNTIF(data!$C1470,AX$1)</f>
        <v>0</v>
      </c>
      <c r="AY492" s="66">
        <f>COUNTIF(data!$C1470,AY$1)</f>
        <v>0</v>
      </c>
      <c r="AZ492" s="66">
        <f>COUNTIF(data!$C1470,AZ$1)</f>
        <v>0</v>
      </c>
      <c r="BA492" s="66">
        <f>COUNTIF(data!$C1470,BA$1)</f>
        <v>0</v>
      </c>
      <c r="BB492" s="66">
        <f>COUNTIF(data!$C1470,BB$1)</f>
        <v>0</v>
      </c>
    </row>
    <row r="493">
      <c r="A493" s="66">
        <f>COUNTIF(data!$C1471,A$1)</f>
        <v>0</v>
      </c>
      <c r="B493" s="66">
        <f>COUNTIF(data!$C1471,B$1)</f>
        <v>0</v>
      </c>
      <c r="C493" s="66">
        <f>COUNTIF(data!$C1471,C$1)</f>
        <v>0</v>
      </c>
      <c r="D493" s="66">
        <f>COUNTIF(data!$C1471,D$1)</f>
        <v>0</v>
      </c>
      <c r="E493" s="66">
        <f>COUNTIF(data!$C1471,E$1)</f>
        <v>0</v>
      </c>
      <c r="F493" s="66">
        <f>COUNTIF(data!$C1471,F$1)</f>
        <v>0</v>
      </c>
      <c r="G493" s="66">
        <f>COUNTIF(data!$C1471,G$1)</f>
        <v>0</v>
      </c>
      <c r="H493" s="66">
        <f>COUNTIF(data!$C1471,H$1)</f>
        <v>0</v>
      </c>
      <c r="I493" s="66">
        <f>COUNTIF(data!$C1471,I$1)</f>
        <v>0</v>
      </c>
      <c r="J493" s="66">
        <f>COUNTIF(data!$C1471,J$1)</f>
        <v>0</v>
      </c>
      <c r="K493" s="66">
        <f>COUNTIF(data!$C1471,K$1)</f>
        <v>0</v>
      </c>
      <c r="L493" s="66">
        <f>COUNTIF(data!$C1471,L$1)</f>
        <v>0</v>
      </c>
      <c r="M493" s="66">
        <f>COUNTIF(data!$C1471,M$1)</f>
        <v>0</v>
      </c>
      <c r="N493" s="66">
        <f>COUNTIF(data!$C1471,N$1)</f>
        <v>0</v>
      </c>
      <c r="O493" s="66">
        <f>COUNTIF(data!$C1471,O$1)</f>
        <v>0</v>
      </c>
      <c r="P493" s="66">
        <f>COUNTIF(data!$C1471,P$1)</f>
        <v>0</v>
      </c>
      <c r="Q493" s="66">
        <f>COUNTIF(data!$C1471,Q$1)</f>
        <v>0</v>
      </c>
      <c r="R493" s="66">
        <f>COUNTIF(data!$C1471,R$1)</f>
        <v>0</v>
      </c>
      <c r="S493" s="66">
        <f>COUNTIF(data!$C1471,S$1)</f>
        <v>0</v>
      </c>
      <c r="T493" s="66">
        <f>COUNTIF(data!$C1471,T$1)</f>
        <v>0</v>
      </c>
      <c r="U493" s="66">
        <f>COUNTIF(data!$C1471,U$1)</f>
        <v>0</v>
      </c>
      <c r="V493" s="66">
        <f>COUNTIF(data!$C1471,V$1)</f>
        <v>0</v>
      </c>
      <c r="W493" s="66">
        <f>COUNTIF(data!$C1471,W$1)</f>
        <v>0</v>
      </c>
      <c r="X493" s="66">
        <f>COUNTIF(data!$C1471,X$1)</f>
        <v>0</v>
      </c>
      <c r="Y493" s="66">
        <f>COUNTIF(data!$C1471,Y$1)</f>
        <v>0</v>
      </c>
      <c r="Z493" s="66">
        <f>COUNTIF(data!$C1471,Z$1)</f>
        <v>0</v>
      </c>
      <c r="AA493" s="66">
        <f>COUNTIF(data!$C1471,AA$1)</f>
        <v>0</v>
      </c>
      <c r="AB493" s="66">
        <f>COUNTIF(data!$C1471,AB$1)</f>
        <v>0</v>
      </c>
      <c r="AC493" s="66">
        <f>COUNTIF(data!$C1471,AC$1)</f>
        <v>0</v>
      </c>
      <c r="AD493" s="66">
        <f>COUNTIF(data!$C1471,AD$1)</f>
        <v>0</v>
      </c>
      <c r="AE493" s="66">
        <f>COUNTIF(data!$C1471,AE$1)</f>
        <v>0</v>
      </c>
      <c r="AF493" s="66">
        <f>COUNTIF(data!$C1471,AF$1)</f>
        <v>0</v>
      </c>
      <c r="AG493" s="66">
        <f>COUNTIF(data!$C1471,AG$1)</f>
        <v>0</v>
      </c>
      <c r="AH493" s="66">
        <f>COUNTIF(data!$C1471,AH$1)</f>
        <v>0</v>
      </c>
      <c r="AI493" s="66">
        <f>COUNTIF(data!$C1471,AI$1)</f>
        <v>0</v>
      </c>
      <c r="AJ493" s="66">
        <f>COUNTIF(data!$C1471,AJ$1)</f>
        <v>0</v>
      </c>
      <c r="AK493" s="66">
        <f>COUNTIF(data!$C1471,AK$1)</f>
        <v>0</v>
      </c>
      <c r="AL493" s="66">
        <f>COUNTIF(data!$C1471,AL$1)</f>
        <v>0</v>
      </c>
      <c r="AM493" s="66">
        <f>COUNTIF(data!$C1471,AM$1)</f>
        <v>0</v>
      </c>
      <c r="AN493" s="66">
        <f>COUNTIF(data!$C1471,AN$1)</f>
        <v>0</v>
      </c>
      <c r="AO493" s="66">
        <f>COUNTIF(data!$C1471,AO$1)</f>
        <v>0</v>
      </c>
      <c r="AP493" s="66">
        <f>COUNTIF(data!$C1471,AP$1)</f>
        <v>0</v>
      </c>
      <c r="AQ493" s="66">
        <f>COUNTIF(data!$C1471,AQ$1)</f>
        <v>0</v>
      </c>
      <c r="AR493" s="66">
        <f>COUNTIF(data!$C1471,AR$1)</f>
        <v>0</v>
      </c>
      <c r="AS493" s="66">
        <f>COUNTIF(data!$C1471,AS$1)</f>
        <v>0</v>
      </c>
      <c r="AT493" s="66">
        <f>COUNTIF(data!$C1471,AT$1)</f>
        <v>0</v>
      </c>
      <c r="AU493" s="66">
        <f>COUNTIF(data!$C1471,AU$1)</f>
        <v>0</v>
      </c>
      <c r="AV493" s="66">
        <f>COUNTIF(data!$C1471,AV$1)</f>
        <v>0</v>
      </c>
      <c r="AW493" s="66">
        <f>COUNTIF(data!$C1471,AW$1)</f>
        <v>0</v>
      </c>
      <c r="AX493" s="66">
        <f>COUNTIF(data!$C1471,AX$1)</f>
        <v>0</v>
      </c>
      <c r="AY493" s="66">
        <f>COUNTIF(data!$C1471,AY$1)</f>
        <v>0</v>
      </c>
      <c r="AZ493" s="66">
        <f>COUNTIF(data!$C1471,AZ$1)</f>
        <v>0</v>
      </c>
      <c r="BA493" s="66">
        <f>COUNTIF(data!$C1471,BA$1)</f>
        <v>0</v>
      </c>
      <c r="BB493" s="66">
        <f>COUNTIF(data!$C1471,BB$1)</f>
        <v>0</v>
      </c>
    </row>
    <row r="494">
      <c r="A494" s="66">
        <f>COUNTIF(data!$C1472,A$1)</f>
        <v>0</v>
      </c>
      <c r="B494" s="66">
        <f>COUNTIF(data!$C1472,B$1)</f>
        <v>0</v>
      </c>
      <c r="C494" s="66">
        <f>COUNTIF(data!$C1472,C$1)</f>
        <v>0</v>
      </c>
      <c r="D494" s="66">
        <f>COUNTIF(data!$C1472,D$1)</f>
        <v>0</v>
      </c>
      <c r="E494" s="66">
        <f>COUNTIF(data!$C1472,E$1)</f>
        <v>0</v>
      </c>
      <c r="F494" s="66">
        <f>COUNTIF(data!$C1472,F$1)</f>
        <v>0</v>
      </c>
      <c r="G494" s="66">
        <f>COUNTIF(data!$C1472,G$1)</f>
        <v>0</v>
      </c>
      <c r="H494" s="66">
        <f>COUNTIF(data!$C1472,H$1)</f>
        <v>0</v>
      </c>
      <c r="I494" s="66">
        <f>COUNTIF(data!$C1472,I$1)</f>
        <v>0</v>
      </c>
      <c r="J494" s="66">
        <f>COUNTIF(data!$C1472,J$1)</f>
        <v>0</v>
      </c>
      <c r="K494" s="66">
        <f>COUNTIF(data!$C1472,K$1)</f>
        <v>0</v>
      </c>
      <c r="L494" s="66">
        <f>COUNTIF(data!$C1472,L$1)</f>
        <v>0</v>
      </c>
      <c r="M494" s="66">
        <f>COUNTIF(data!$C1472,M$1)</f>
        <v>0</v>
      </c>
      <c r="N494" s="66">
        <f>COUNTIF(data!$C1472,N$1)</f>
        <v>0</v>
      </c>
      <c r="O494" s="66">
        <f>COUNTIF(data!$C1472,O$1)</f>
        <v>0</v>
      </c>
      <c r="P494" s="66">
        <f>COUNTIF(data!$C1472,P$1)</f>
        <v>0</v>
      </c>
      <c r="Q494" s="66">
        <f>COUNTIF(data!$C1472,Q$1)</f>
        <v>0</v>
      </c>
      <c r="R494" s="66">
        <f>COUNTIF(data!$C1472,R$1)</f>
        <v>0</v>
      </c>
      <c r="S494" s="66">
        <f>COUNTIF(data!$C1472,S$1)</f>
        <v>0</v>
      </c>
      <c r="T494" s="66">
        <f>COUNTIF(data!$C1472,T$1)</f>
        <v>0</v>
      </c>
      <c r="U494" s="66">
        <f>COUNTIF(data!$C1472,U$1)</f>
        <v>0</v>
      </c>
      <c r="V494" s="66">
        <f>COUNTIF(data!$C1472,V$1)</f>
        <v>0</v>
      </c>
      <c r="W494" s="66">
        <f>COUNTIF(data!$C1472,W$1)</f>
        <v>0</v>
      </c>
      <c r="X494" s="66">
        <f>COUNTIF(data!$C1472,X$1)</f>
        <v>0</v>
      </c>
      <c r="Y494" s="66">
        <f>COUNTIF(data!$C1472,Y$1)</f>
        <v>0</v>
      </c>
      <c r="Z494" s="66">
        <f>COUNTIF(data!$C1472,Z$1)</f>
        <v>0</v>
      </c>
      <c r="AA494" s="66">
        <f>COUNTIF(data!$C1472,AA$1)</f>
        <v>0</v>
      </c>
      <c r="AB494" s="66">
        <f>COUNTIF(data!$C1472,AB$1)</f>
        <v>0</v>
      </c>
      <c r="AC494" s="66">
        <f>COUNTIF(data!$C1472,AC$1)</f>
        <v>0</v>
      </c>
      <c r="AD494" s="66">
        <f>COUNTIF(data!$C1472,AD$1)</f>
        <v>0</v>
      </c>
      <c r="AE494" s="66">
        <f>COUNTIF(data!$C1472,AE$1)</f>
        <v>0</v>
      </c>
      <c r="AF494" s="66">
        <f>COUNTIF(data!$C1472,AF$1)</f>
        <v>0</v>
      </c>
      <c r="AG494" s="66">
        <f>COUNTIF(data!$C1472,AG$1)</f>
        <v>0</v>
      </c>
      <c r="AH494" s="66">
        <f>COUNTIF(data!$C1472,AH$1)</f>
        <v>0</v>
      </c>
      <c r="AI494" s="66">
        <f>COUNTIF(data!$C1472,AI$1)</f>
        <v>0</v>
      </c>
      <c r="AJ494" s="66">
        <f>COUNTIF(data!$C1472,AJ$1)</f>
        <v>0</v>
      </c>
      <c r="AK494" s="66">
        <f>COUNTIF(data!$C1472,AK$1)</f>
        <v>0</v>
      </c>
      <c r="AL494" s="66">
        <f>COUNTIF(data!$C1472,AL$1)</f>
        <v>0</v>
      </c>
      <c r="AM494" s="66">
        <f>COUNTIF(data!$C1472,AM$1)</f>
        <v>0</v>
      </c>
      <c r="AN494" s="66">
        <f>COUNTIF(data!$C1472,AN$1)</f>
        <v>0</v>
      </c>
      <c r="AO494" s="66">
        <f>COUNTIF(data!$C1472,AO$1)</f>
        <v>0</v>
      </c>
      <c r="AP494" s="66">
        <f>COUNTIF(data!$C1472,AP$1)</f>
        <v>0</v>
      </c>
      <c r="AQ494" s="66">
        <f>COUNTIF(data!$C1472,AQ$1)</f>
        <v>0</v>
      </c>
      <c r="AR494" s="66">
        <f>COUNTIF(data!$C1472,AR$1)</f>
        <v>0</v>
      </c>
      <c r="AS494" s="66">
        <f>COUNTIF(data!$C1472,AS$1)</f>
        <v>0</v>
      </c>
      <c r="AT494" s="66">
        <f>COUNTIF(data!$C1472,AT$1)</f>
        <v>0</v>
      </c>
      <c r="AU494" s="66">
        <f>COUNTIF(data!$C1472,AU$1)</f>
        <v>0</v>
      </c>
      <c r="AV494" s="66">
        <f>COUNTIF(data!$C1472,AV$1)</f>
        <v>0</v>
      </c>
      <c r="AW494" s="66">
        <f>COUNTIF(data!$C1472,AW$1)</f>
        <v>0</v>
      </c>
      <c r="AX494" s="66">
        <f>COUNTIF(data!$C1472,AX$1)</f>
        <v>0</v>
      </c>
      <c r="AY494" s="66">
        <f>COUNTIF(data!$C1472,AY$1)</f>
        <v>0</v>
      </c>
      <c r="AZ494" s="66">
        <f>COUNTIF(data!$C1472,AZ$1)</f>
        <v>0</v>
      </c>
      <c r="BA494" s="66">
        <f>COUNTIF(data!$C1472,BA$1)</f>
        <v>0</v>
      </c>
      <c r="BB494" s="66">
        <f>COUNTIF(data!$C1472,BB$1)</f>
        <v>0</v>
      </c>
    </row>
    <row r="495">
      <c r="A495" s="66">
        <f>COUNTIF(data!$C1473,A$1)</f>
        <v>0</v>
      </c>
      <c r="B495" s="66">
        <f>COUNTIF(data!$C1473,B$1)</f>
        <v>0</v>
      </c>
      <c r="C495" s="66">
        <f>COUNTIF(data!$C1473,C$1)</f>
        <v>0</v>
      </c>
      <c r="D495" s="66">
        <f>COUNTIF(data!$C1473,D$1)</f>
        <v>0</v>
      </c>
      <c r="E495" s="66">
        <f>COUNTIF(data!$C1473,E$1)</f>
        <v>0</v>
      </c>
      <c r="F495" s="66">
        <f>COUNTIF(data!$C1473,F$1)</f>
        <v>0</v>
      </c>
      <c r="G495" s="66">
        <f>COUNTIF(data!$C1473,G$1)</f>
        <v>0</v>
      </c>
      <c r="H495" s="66">
        <f>COUNTIF(data!$C1473,H$1)</f>
        <v>0</v>
      </c>
      <c r="I495" s="66">
        <f>COUNTIF(data!$C1473,I$1)</f>
        <v>0</v>
      </c>
      <c r="J495" s="66">
        <f>COUNTIF(data!$C1473,J$1)</f>
        <v>0</v>
      </c>
      <c r="K495" s="66">
        <f>COUNTIF(data!$C1473,K$1)</f>
        <v>0</v>
      </c>
      <c r="L495" s="66">
        <f>COUNTIF(data!$C1473,L$1)</f>
        <v>0</v>
      </c>
      <c r="M495" s="66">
        <f>COUNTIF(data!$C1473,M$1)</f>
        <v>0</v>
      </c>
      <c r="N495" s="66">
        <f>COUNTIF(data!$C1473,N$1)</f>
        <v>0</v>
      </c>
      <c r="O495" s="66">
        <f>COUNTIF(data!$C1473,O$1)</f>
        <v>0</v>
      </c>
      <c r="P495" s="66">
        <f>COUNTIF(data!$C1473,P$1)</f>
        <v>0</v>
      </c>
      <c r="Q495" s="66">
        <f>COUNTIF(data!$C1473,Q$1)</f>
        <v>0</v>
      </c>
      <c r="R495" s="66">
        <f>COUNTIF(data!$C1473,R$1)</f>
        <v>0</v>
      </c>
      <c r="S495" s="66">
        <f>COUNTIF(data!$C1473,S$1)</f>
        <v>0</v>
      </c>
      <c r="T495" s="66">
        <f>COUNTIF(data!$C1473,T$1)</f>
        <v>0</v>
      </c>
      <c r="U495" s="66">
        <f>COUNTIF(data!$C1473,U$1)</f>
        <v>0</v>
      </c>
      <c r="V495" s="66">
        <f>COUNTIF(data!$C1473,V$1)</f>
        <v>0</v>
      </c>
      <c r="W495" s="66">
        <f>COUNTIF(data!$C1473,W$1)</f>
        <v>0</v>
      </c>
      <c r="X495" s="66">
        <f>COUNTIF(data!$C1473,X$1)</f>
        <v>0</v>
      </c>
      <c r="Y495" s="66">
        <f>COUNTIF(data!$C1473,Y$1)</f>
        <v>0</v>
      </c>
      <c r="Z495" s="66">
        <f>COUNTIF(data!$C1473,Z$1)</f>
        <v>0</v>
      </c>
      <c r="AA495" s="66">
        <f>COUNTIF(data!$C1473,AA$1)</f>
        <v>0</v>
      </c>
      <c r="AB495" s="66">
        <f>COUNTIF(data!$C1473,AB$1)</f>
        <v>0</v>
      </c>
      <c r="AC495" s="66">
        <f>COUNTIF(data!$C1473,AC$1)</f>
        <v>0</v>
      </c>
      <c r="AD495" s="66">
        <f>COUNTIF(data!$C1473,AD$1)</f>
        <v>0</v>
      </c>
      <c r="AE495" s="66">
        <f>COUNTIF(data!$C1473,AE$1)</f>
        <v>0</v>
      </c>
      <c r="AF495" s="66">
        <f>COUNTIF(data!$C1473,AF$1)</f>
        <v>0</v>
      </c>
      <c r="AG495" s="66">
        <f>COUNTIF(data!$C1473,AG$1)</f>
        <v>0</v>
      </c>
      <c r="AH495" s="66">
        <f>COUNTIF(data!$C1473,AH$1)</f>
        <v>0</v>
      </c>
      <c r="AI495" s="66">
        <f>COUNTIF(data!$C1473,AI$1)</f>
        <v>0</v>
      </c>
      <c r="AJ495" s="66">
        <f>COUNTIF(data!$C1473,AJ$1)</f>
        <v>0</v>
      </c>
      <c r="AK495" s="66">
        <f>COUNTIF(data!$C1473,AK$1)</f>
        <v>0</v>
      </c>
      <c r="AL495" s="66">
        <f>COUNTIF(data!$C1473,AL$1)</f>
        <v>0</v>
      </c>
      <c r="AM495" s="66">
        <f>COUNTIF(data!$C1473,AM$1)</f>
        <v>0</v>
      </c>
      <c r="AN495" s="66">
        <f>COUNTIF(data!$C1473,AN$1)</f>
        <v>0</v>
      </c>
      <c r="AO495" s="66">
        <f>COUNTIF(data!$C1473,AO$1)</f>
        <v>0</v>
      </c>
      <c r="AP495" s="66">
        <f>COUNTIF(data!$C1473,AP$1)</f>
        <v>0</v>
      </c>
      <c r="AQ495" s="66">
        <f>COUNTIF(data!$C1473,AQ$1)</f>
        <v>0</v>
      </c>
      <c r="AR495" s="66">
        <f>COUNTIF(data!$C1473,AR$1)</f>
        <v>0</v>
      </c>
      <c r="AS495" s="66">
        <f>COUNTIF(data!$C1473,AS$1)</f>
        <v>0</v>
      </c>
      <c r="AT495" s="66">
        <f>COUNTIF(data!$C1473,AT$1)</f>
        <v>0</v>
      </c>
      <c r="AU495" s="66">
        <f>COUNTIF(data!$C1473,AU$1)</f>
        <v>0</v>
      </c>
      <c r="AV495" s="66">
        <f>COUNTIF(data!$C1473,AV$1)</f>
        <v>0</v>
      </c>
      <c r="AW495" s="66">
        <f>COUNTIF(data!$C1473,AW$1)</f>
        <v>0</v>
      </c>
      <c r="AX495" s="66">
        <f>COUNTIF(data!$C1473,AX$1)</f>
        <v>0</v>
      </c>
      <c r="AY495" s="66">
        <f>COUNTIF(data!$C1473,AY$1)</f>
        <v>0</v>
      </c>
      <c r="AZ495" s="66">
        <f>COUNTIF(data!$C1473,AZ$1)</f>
        <v>0</v>
      </c>
      <c r="BA495" s="66">
        <f>COUNTIF(data!$C1473,BA$1)</f>
        <v>0</v>
      </c>
      <c r="BB495" s="66">
        <f>COUNTIF(data!$C1473,BB$1)</f>
        <v>0</v>
      </c>
    </row>
    <row r="496">
      <c r="A496" s="66">
        <f>COUNTIF(data!$C1474,A$1)</f>
        <v>0</v>
      </c>
      <c r="B496" s="66">
        <f>COUNTIF(data!$C1474,B$1)</f>
        <v>0</v>
      </c>
      <c r="C496" s="66">
        <f>COUNTIF(data!$C1474,C$1)</f>
        <v>0</v>
      </c>
      <c r="D496" s="66">
        <f>COUNTIF(data!$C1474,D$1)</f>
        <v>0</v>
      </c>
      <c r="E496" s="66">
        <f>COUNTIF(data!$C1474,E$1)</f>
        <v>0</v>
      </c>
      <c r="F496" s="66">
        <f>COUNTIF(data!$C1474,F$1)</f>
        <v>0</v>
      </c>
      <c r="G496" s="66">
        <f>COUNTIF(data!$C1474,G$1)</f>
        <v>0</v>
      </c>
      <c r="H496" s="66">
        <f>COUNTIF(data!$C1474,H$1)</f>
        <v>0</v>
      </c>
      <c r="I496" s="66">
        <f>COUNTIF(data!$C1474,I$1)</f>
        <v>0</v>
      </c>
      <c r="J496" s="66">
        <f>COUNTIF(data!$C1474,J$1)</f>
        <v>0</v>
      </c>
      <c r="K496" s="66">
        <f>COUNTIF(data!$C1474,K$1)</f>
        <v>0</v>
      </c>
      <c r="L496" s="66">
        <f>COUNTIF(data!$C1474,L$1)</f>
        <v>0</v>
      </c>
      <c r="M496" s="66">
        <f>COUNTIF(data!$C1474,M$1)</f>
        <v>0</v>
      </c>
      <c r="N496" s="66">
        <f>COUNTIF(data!$C1474,N$1)</f>
        <v>0</v>
      </c>
      <c r="O496" s="66">
        <f>COUNTIF(data!$C1474,O$1)</f>
        <v>0</v>
      </c>
      <c r="P496" s="66">
        <f>COUNTIF(data!$C1474,P$1)</f>
        <v>0</v>
      </c>
      <c r="Q496" s="66">
        <f>COUNTIF(data!$C1474,Q$1)</f>
        <v>0</v>
      </c>
      <c r="R496" s="66">
        <f>COUNTIF(data!$C1474,R$1)</f>
        <v>0</v>
      </c>
      <c r="S496" s="66">
        <f>COUNTIF(data!$C1474,S$1)</f>
        <v>0</v>
      </c>
      <c r="T496" s="66">
        <f>COUNTIF(data!$C1474,T$1)</f>
        <v>0</v>
      </c>
      <c r="U496" s="66">
        <f>COUNTIF(data!$C1474,U$1)</f>
        <v>0</v>
      </c>
      <c r="V496" s="66">
        <f>COUNTIF(data!$C1474,V$1)</f>
        <v>0</v>
      </c>
      <c r="W496" s="66">
        <f>COUNTIF(data!$C1474,W$1)</f>
        <v>0</v>
      </c>
      <c r="X496" s="66">
        <f>COUNTIF(data!$C1474,X$1)</f>
        <v>0</v>
      </c>
      <c r="Y496" s="66">
        <f>COUNTIF(data!$C1474,Y$1)</f>
        <v>0</v>
      </c>
      <c r="Z496" s="66">
        <f>COUNTIF(data!$C1474,Z$1)</f>
        <v>0</v>
      </c>
      <c r="AA496" s="66">
        <f>COUNTIF(data!$C1474,AA$1)</f>
        <v>0</v>
      </c>
      <c r="AB496" s="66">
        <f>COUNTIF(data!$C1474,AB$1)</f>
        <v>0</v>
      </c>
      <c r="AC496" s="66">
        <f>COUNTIF(data!$C1474,AC$1)</f>
        <v>0</v>
      </c>
      <c r="AD496" s="66">
        <f>COUNTIF(data!$C1474,AD$1)</f>
        <v>0</v>
      </c>
      <c r="AE496" s="66">
        <f>COUNTIF(data!$C1474,AE$1)</f>
        <v>0</v>
      </c>
      <c r="AF496" s="66">
        <f>COUNTIF(data!$C1474,AF$1)</f>
        <v>0</v>
      </c>
      <c r="AG496" s="66">
        <f>COUNTIF(data!$C1474,AG$1)</f>
        <v>0</v>
      </c>
      <c r="AH496" s="66">
        <f>COUNTIF(data!$C1474,AH$1)</f>
        <v>0</v>
      </c>
      <c r="AI496" s="66">
        <f>COUNTIF(data!$C1474,AI$1)</f>
        <v>0</v>
      </c>
      <c r="AJ496" s="66">
        <f>COUNTIF(data!$C1474,AJ$1)</f>
        <v>0</v>
      </c>
      <c r="AK496" s="66">
        <f>COUNTIF(data!$C1474,AK$1)</f>
        <v>0</v>
      </c>
      <c r="AL496" s="66">
        <f>COUNTIF(data!$C1474,AL$1)</f>
        <v>0</v>
      </c>
      <c r="AM496" s="66">
        <f>COUNTIF(data!$C1474,AM$1)</f>
        <v>0</v>
      </c>
      <c r="AN496" s="66">
        <f>COUNTIF(data!$C1474,AN$1)</f>
        <v>0</v>
      </c>
      <c r="AO496" s="66">
        <f>COUNTIF(data!$C1474,AO$1)</f>
        <v>0</v>
      </c>
      <c r="AP496" s="66">
        <f>COUNTIF(data!$C1474,AP$1)</f>
        <v>0</v>
      </c>
      <c r="AQ496" s="66">
        <f>COUNTIF(data!$C1474,AQ$1)</f>
        <v>0</v>
      </c>
      <c r="AR496" s="66">
        <f>COUNTIF(data!$C1474,AR$1)</f>
        <v>0</v>
      </c>
      <c r="AS496" s="66">
        <f>COUNTIF(data!$C1474,AS$1)</f>
        <v>0</v>
      </c>
      <c r="AT496" s="66">
        <f>COUNTIF(data!$C1474,AT$1)</f>
        <v>0</v>
      </c>
      <c r="AU496" s="66">
        <f>COUNTIF(data!$C1474,AU$1)</f>
        <v>0</v>
      </c>
      <c r="AV496" s="66">
        <f>COUNTIF(data!$C1474,AV$1)</f>
        <v>0</v>
      </c>
      <c r="AW496" s="66">
        <f>COUNTIF(data!$C1474,AW$1)</f>
        <v>0</v>
      </c>
      <c r="AX496" s="66">
        <f>COUNTIF(data!$C1474,AX$1)</f>
        <v>0</v>
      </c>
      <c r="AY496" s="66">
        <f>COUNTIF(data!$C1474,AY$1)</f>
        <v>0</v>
      </c>
      <c r="AZ496" s="66">
        <f>COUNTIF(data!$C1474,AZ$1)</f>
        <v>0</v>
      </c>
      <c r="BA496" s="66">
        <f>COUNTIF(data!$C1474,BA$1)</f>
        <v>0</v>
      </c>
      <c r="BB496" s="66">
        <f>COUNTIF(data!$C1474,BB$1)</f>
        <v>0</v>
      </c>
    </row>
    <row r="497">
      <c r="A497" s="66">
        <f>COUNTIF(data!$C1475,A$1)</f>
        <v>0</v>
      </c>
      <c r="B497" s="66">
        <f>COUNTIF(data!$C1475,B$1)</f>
        <v>0</v>
      </c>
      <c r="C497" s="66">
        <f>COUNTIF(data!$C1475,C$1)</f>
        <v>0</v>
      </c>
      <c r="D497" s="66">
        <f>COUNTIF(data!$C1475,D$1)</f>
        <v>0</v>
      </c>
      <c r="E497" s="66">
        <f>COUNTIF(data!$C1475,E$1)</f>
        <v>0</v>
      </c>
      <c r="F497" s="66">
        <f>COUNTIF(data!$C1475,F$1)</f>
        <v>0</v>
      </c>
      <c r="G497" s="66">
        <f>COUNTIF(data!$C1475,G$1)</f>
        <v>0</v>
      </c>
      <c r="H497" s="66">
        <f>COUNTIF(data!$C1475,H$1)</f>
        <v>0</v>
      </c>
      <c r="I497" s="66">
        <f>COUNTIF(data!$C1475,I$1)</f>
        <v>0</v>
      </c>
      <c r="J497" s="66">
        <f>COUNTIF(data!$C1475,J$1)</f>
        <v>0</v>
      </c>
      <c r="K497" s="66">
        <f>COUNTIF(data!$C1475,K$1)</f>
        <v>0</v>
      </c>
      <c r="L497" s="66">
        <f>COUNTIF(data!$C1475,L$1)</f>
        <v>0</v>
      </c>
      <c r="M497" s="66">
        <f>COUNTIF(data!$C1475,M$1)</f>
        <v>0</v>
      </c>
      <c r="N497" s="66">
        <f>COUNTIF(data!$C1475,N$1)</f>
        <v>0</v>
      </c>
      <c r="O497" s="66">
        <f>COUNTIF(data!$C1475,O$1)</f>
        <v>0</v>
      </c>
      <c r="P497" s="66">
        <f>COUNTIF(data!$C1475,P$1)</f>
        <v>0</v>
      </c>
      <c r="Q497" s="66">
        <f>COUNTIF(data!$C1475,Q$1)</f>
        <v>0</v>
      </c>
      <c r="R497" s="66">
        <f>COUNTIF(data!$C1475,R$1)</f>
        <v>0</v>
      </c>
      <c r="S497" s="66">
        <f>COUNTIF(data!$C1475,S$1)</f>
        <v>0</v>
      </c>
      <c r="T497" s="66">
        <f>COUNTIF(data!$C1475,T$1)</f>
        <v>0</v>
      </c>
      <c r="U497" s="66">
        <f>COUNTIF(data!$C1475,U$1)</f>
        <v>0</v>
      </c>
      <c r="V497" s="66">
        <f>COUNTIF(data!$C1475,V$1)</f>
        <v>0</v>
      </c>
      <c r="W497" s="66">
        <f>COUNTIF(data!$C1475,W$1)</f>
        <v>0</v>
      </c>
      <c r="X497" s="66">
        <f>COUNTIF(data!$C1475,X$1)</f>
        <v>0</v>
      </c>
      <c r="Y497" s="66">
        <f>COUNTIF(data!$C1475,Y$1)</f>
        <v>0</v>
      </c>
      <c r="Z497" s="66">
        <f>COUNTIF(data!$C1475,Z$1)</f>
        <v>0</v>
      </c>
      <c r="AA497" s="66">
        <f>COUNTIF(data!$C1475,AA$1)</f>
        <v>0</v>
      </c>
      <c r="AB497" s="66">
        <f>COUNTIF(data!$C1475,AB$1)</f>
        <v>0</v>
      </c>
      <c r="AC497" s="66">
        <f>COUNTIF(data!$C1475,AC$1)</f>
        <v>0</v>
      </c>
      <c r="AD497" s="66">
        <f>COUNTIF(data!$C1475,AD$1)</f>
        <v>0</v>
      </c>
      <c r="AE497" s="66">
        <f>COUNTIF(data!$C1475,AE$1)</f>
        <v>0</v>
      </c>
      <c r="AF497" s="66">
        <f>COUNTIF(data!$C1475,AF$1)</f>
        <v>0</v>
      </c>
      <c r="AG497" s="66">
        <f>COUNTIF(data!$C1475,AG$1)</f>
        <v>0</v>
      </c>
      <c r="AH497" s="66">
        <f>COUNTIF(data!$C1475,AH$1)</f>
        <v>0</v>
      </c>
      <c r="AI497" s="66">
        <f>COUNTIF(data!$C1475,AI$1)</f>
        <v>0</v>
      </c>
      <c r="AJ497" s="66">
        <f>COUNTIF(data!$C1475,AJ$1)</f>
        <v>0</v>
      </c>
      <c r="AK497" s="66">
        <f>COUNTIF(data!$C1475,AK$1)</f>
        <v>0</v>
      </c>
      <c r="AL497" s="66">
        <f>COUNTIF(data!$C1475,AL$1)</f>
        <v>0</v>
      </c>
      <c r="AM497" s="66">
        <f>COUNTIF(data!$C1475,AM$1)</f>
        <v>0</v>
      </c>
      <c r="AN497" s="66">
        <f>COUNTIF(data!$C1475,AN$1)</f>
        <v>0</v>
      </c>
      <c r="AO497" s="66">
        <f>COUNTIF(data!$C1475,AO$1)</f>
        <v>0</v>
      </c>
      <c r="AP497" s="66">
        <f>COUNTIF(data!$C1475,AP$1)</f>
        <v>0</v>
      </c>
      <c r="AQ497" s="66">
        <f>COUNTIF(data!$C1475,AQ$1)</f>
        <v>0</v>
      </c>
      <c r="AR497" s="66">
        <f>COUNTIF(data!$C1475,AR$1)</f>
        <v>0</v>
      </c>
      <c r="AS497" s="66">
        <f>COUNTIF(data!$C1475,AS$1)</f>
        <v>0</v>
      </c>
      <c r="AT497" s="66">
        <f>COUNTIF(data!$C1475,AT$1)</f>
        <v>0</v>
      </c>
      <c r="AU497" s="66">
        <f>COUNTIF(data!$C1475,AU$1)</f>
        <v>0</v>
      </c>
      <c r="AV497" s="66">
        <f>COUNTIF(data!$C1475,AV$1)</f>
        <v>0</v>
      </c>
      <c r="AW497" s="66">
        <f>COUNTIF(data!$C1475,AW$1)</f>
        <v>0</v>
      </c>
      <c r="AX497" s="66">
        <f>COUNTIF(data!$C1475,AX$1)</f>
        <v>0</v>
      </c>
      <c r="AY497" s="66">
        <f>COUNTIF(data!$C1475,AY$1)</f>
        <v>0</v>
      </c>
      <c r="AZ497" s="66">
        <f>COUNTIF(data!$C1475,AZ$1)</f>
        <v>0</v>
      </c>
      <c r="BA497" s="66">
        <f>COUNTIF(data!$C1475,BA$1)</f>
        <v>0</v>
      </c>
      <c r="BB497" s="66">
        <f>COUNTIF(data!$C1475,BB$1)</f>
        <v>0</v>
      </c>
    </row>
    <row r="498">
      <c r="A498" s="66">
        <f>COUNTIF(data!$C1476,A$1)</f>
        <v>0</v>
      </c>
      <c r="B498" s="66">
        <f>COUNTIF(data!$C1476,B$1)</f>
        <v>0</v>
      </c>
      <c r="C498" s="66">
        <f>COUNTIF(data!$C1476,C$1)</f>
        <v>0</v>
      </c>
      <c r="D498" s="66">
        <f>COUNTIF(data!$C1476,D$1)</f>
        <v>0</v>
      </c>
      <c r="E498" s="66">
        <f>COUNTIF(data!$C1476,E$1)</f>
        <v>0</v>
      </c>
      <c r="F498" s="66">
        <f>COUNTIF(data!$C1476,F$1)</f>
        <v>0</v>
      </c>
      <c r="G498" s="66">
        <f>COUNTIF(data!$C1476,G$1)</f>
        <v>0</v>
      </c>
      <c r="H498" s="66">
        <f>COUNTIF(data!$C1476,H$1)</f>
        <v>0</v>
      </c>
      <c r="I498" s="66">
        <f>COUNTIF(data!$C1476,I$1)</f>
        <v>0</v>
      </c>
      <c r="J498" s="66">
        <f>COUNTIF(data!$C1476,J$1)</f>
        <v>0</v>
      </c>
      <c r="K498" s="66">
        <f>COUNTIF(data!$C1476,K$1)</f>
        <v>0</v>
      </c>
      <c r="L498" s="66">
        <f>COUNTIF(data!$C1476,L$1)</f>
        <v>0</v>
      </c>
      <c r="M498" s="66">
        <f>COUNTIF(data!$C1476,M$1)</f>
        <v>0</v>
      </c>
      <c r="N498" s="66">
        <f>COUNTIF(data!$C1476,N$1)</f>
        <v>0</v>
      </c>
      <c r="O498" s="66">
        <f>COUNTIF(data!$C1476,O$1)</f>
        <v>0</v>
      </c>
      <c r="P498" s="66">
        <f>COUNTIF(data!$C1476,P$1)</f>
        <v>0</v>
      </c>
      <c r="Q498" s="66">
        <f>COUNTIF(data!$C1476,Q$1)</f>
        <v>0</v>
      </c>
      <c r="R498" s="66">
        <f>COUNTIF(data!$C1476,R$1)</f>
        <v>0</v>
      </c>
      <c r="S498" s="66">
        <f>COUNTIF(data!$C1476,S$1)</f>
        <v>0</v>
      </c>
      <c r="T498" s="66">
        <f>COUNTIF(data!$C1476,T$1)</f>
        <v>0</v>
      </c>
      <c r="U498" s="66">
        <f>COUNTIF(data!$C1476,U$1)</f>
        <v>0</v>
      </c>
      <c r="V498" s="66">
        <f>COUNTIF(data!$C1476,V$1)</f>
        <v>0</v>
      </c>
      <c r="W498" s="66">
        <f>COUNTIF(data!$C1476,W$1)</f>
        <v>0</v>
      </c>
      <c r="X498" s="66">
        <f>COUNTIF(data!$C1476,X$1)</f>
        <v>0</v>
      </c>
      <c r="Y498" s="66">
        <f>COUNTIF(data!$C1476,Y$1)</f>
        <v>0</v>
      </c>
      <c r="Z498" s="66">
        <f>COUNTIF(data!$C1476,Z$1)</f>
        <v>0</v>
      </c>
      <c r="AA498" s="66">
        <f>COUNTIF(data!$C1476,AA$1)</f>
        <v>0</v>
      </c>
      <c r="AB498" s="66">
        <f>COUNTIF(data!$C1476,AB$1)</f>
        <v>0</v>
      </c>
      <c r="AC498" s="66">
        <f>COUNTIF(data!$C1476,AC$1)</f>
        <v>0</v>
      </c>
      <c r="AD498" s="66">
        <f>COUNTIF(data!$C1476,AD$1)</f>
        <v>0</v>
      </c>
      <c r="AE498" s="66">
        <f>COUNTIF(data!$C1476,AE$1)</f>
        <v>0</v>
      </c>
      <c r="AF498" s="66">
        <f>COUNTIF(data!$C1476,AF$1)</f>
        <v>0</v>
      </c>
      <c r="AG498" s="66">
        <f>COUNTIF(data!$C1476,AG$1)</f>
        <v>0</v>
      </c>
      <c r="AH498" s="66">
        <f>COUNTIF(data!$C1476,AH$1)</f>
        <v>0</v>
      </c>
      <c r="AI498" s="66">
        <f>COUNTIF(data!$C1476,AI$1)</f>
        <v>0</v>
      </c>
      <c r="AJ498" s="66">
        <f>COUNTIF(data!$C1476,AJ$1)</f>
        <v>0</v>
      </c>
      <c r="AK498" s="66">
        <f>COUNTIF(data!$C1476,AK$1)</f>
        <v>0</v>
      </c>
      <c r="AL498" s="66">
        <f>COUNTIF(data!$C1476,AL$1)</f>
        <v>0</v>
      </c>
      <c r="AM498" s="66">
        <f>COUNTIF(data!$C1476,AM$1)</f>
        <v>0</v>
      </c>
      <c r="AN498" s="66">
        <f>COUNTIF(data!$C1476,AN$1)</f>
        <v>0</v>
      </c>
      <c r="AO498" s="66">
        <f>COUNTIF(data!$C1476,AO$1)</f>
        <v>0</v>
      </c>
      <c r="AP498" s="66">
        <f>COUNTIF(data!$C1476,AP$1)</f>
        <v>0</v>
      </c>
      <c r="AQ498" s="66">
        <f>COUNTIF(data!$C1476,AQ$1)</f>
        <v>0</v>
      </c>
      <c r="AR498" s="66">
        <f>COUNTIF(data!$C1476,AR$1)</f>
        <v>0</v>
      </c>
      <c r="AS498" s="66">
        <f>COUNTIF(data!$C1476,AS$1)</f>
        <v>0</v>
      </c>
      <c r="AT498" s="66">
        <f>COUNTIF(data!$C1476,AT$1)</f>
        <v>0</v>
      </c>
      <c r="AU498" s="66">
        <f>COUNTIF(data!$C1476,AU$1)</f>
        <v>0</v>
      </c>
      <c r="AV498" s="66">
        <f>COUNTIF(data!$C1476,AV$1)</f>
        <v>0</v>
      </c>
      <c r="AW498" s="66">
        <f>COUNTIF(data!$C1476,AW$1)</f>
        <v>0</v>
      </c>
      <c r="AX498" s="66">
        <f>COUNTIF(data!$C1476,AX$1)</f>
        <v>0</v>
      </c>
      <c r="AY498" s="66">
        <f>COUNTIF(data!$C1476,AY$1)</f>
        <v>0</v>
      </c>
      <c r="AZ498" s="66">
        <f>COUNTIF(data!$C1476,AZ$1)</f>
        <v>0</v>
      </c>
      <c r="BA498" s="66">
        <f>COUNTIF(data!$C1476,BA$1)</f>
        <v>0</v>
      </c>
      <c r="BB498" s="66">
        <f>COUNTIF(data!$C1476,BB$1)</f>
        <v>0</v>
      </c>
    </row>
    <row r="499">
      <c r="A499" s="66">
        <f>COUNTIF(data!$C1477,A$1)</f>
        <v>0</v>
      </c>
      <c r="B499" s="66">
        <f>COUNTIF(data!$C1477,B$1)</f>
        <v>0</v>
      </c>
      <c r="C499" s="66">
        <f>COUNTIF(data!$C1477,C$1)</f>
        <v>0</v>
      </c>
      <c r="D499" s="66">
        <f>COUNTIF(data!$C1477,D$1)</f>
        <v>0</v>
      </c>
      <c r="E499" s="66">
        <f>COUNTIF(data!$C1477,E$1)</f>
        <v>0</v>
      </c>
      <c r="F499" s="66">
        <f>COUNTIF(data!$C1477,F$1)</f>
        <v>0</v>
      </c>
      <c r="G499" s="66">
        <f>COUNTIF(data!$C1477,G$1)</f>
        <v>0</v>
      </c>
      <c r="H499" s="66">
        <f>COUNTIF(data!$C1477,H$1)</f>
        <v>0</v>
      </c>
      <c r="I499" s="66">
        <f>COUNTIF(data!$C1477,I$1)</f>
        <v>0</v>
      </c>
      <c r="J499" s="66">
        <f>COUNTIF(data!$C1477,J$1)</f>
        <v>0</v>
      </c>
      <c r="K499" s="66">
        <f>COUNTIF(data!$C1477,K$1)</f>
        <v>0</v>
      </c>
      <c r="L499" s="66">
        <f>COUNTIF(data!$C1477,L$1)</f>
        <v>0</v>
      </c>
      <c r="M499" s="66">
        <f>COUNTIF(data!$C1477,M$1)</f>
        <v>0</v>
      </c>
      <c r="N499" s="66">
        <f>COUNTIF(data!$C1477,N$1)</f>
        <v>0</v>
      </c>
      <c r="O499" s="66">
        <f>COUNTIF(data!$C1477,O$1)</f>
        <v>0</v>
      </c>
      <c r="P499" s="66">
        <f>COUNTIF(data!$C1477,P$1)</f>
        <v>0</v>
      </c>
      <c r="Q499" s="66">
        <f>COUNTIF(data!$C1477,Q$1)</f>
        <v>0</v>
      </c>
      <c r="R499" s="66">
        <f>COUNTIF(data!$C1477,R$1)</f>
        <v>0</v>
      </c>
      <c r="S499" s="66">
        <f>COUNTIF(data!$C1477,S$1)</f>
        <v>0</v>
      </c>
      <c r="T499" s="66">
        <f>COUNTIF(data!$C1477,T$1)</f>
        <v>0</v>
      </c>
      <c r="U499" s="66">
        <f>COUNTIF(data!$C1477,U$1)</f>
        <v>0</v>
      </c>
      <c r="V499" s="66">
        <f>COUNTIF(data!$C1477,V$1)</f>
        <v>0</v>
      </c>
      <c r="W499" s="66">
        <f>COUNTIF(data!$C1477,W$1)</f>
        <v>0</v>
      </c>
      <c r="X499" s="66">
        <f>COUNTIF(data!$C1477,X$1)</f>
        <v>0</v>
      </c>
      <c r="Y499" s="66">
        <f>COUNTIF(data!$C1477,Y$1)</f>
        <v>0</v>
      </c>
      <c r="Z499" s="66">
        <f>COUNTIF(data!$C1477,Z$1)</f>
        <v>0</v>
      </c>
      <c r="AA499" s="66">
        <f>COUNTIF(data!$C1477,AA$1)</f>
        <v>0</v>
      </c>
      <c r="AB499" s="66">
        <f>COUNTIF(data!$C1477,AB$1)</f>
        <v>0</v>
      </c>
      <c r="AC499" s="66">
        <f>COUNTIF(data!$C1477,AC$1)</f>
        <v>0</v>
      </c>
      <c r="AD499" s="66">
        <f>COUNTIF(data!$C1477,AD$1)</f>
        <v>0</v>
      </c>
      <c r="AE499" s="66">
        <f>COUNTIF(data!$C1477,AE$1)</f>
        <v>0</v>
      </c>
      <c r="AF499" s="66">
        <f>COUNTIF(data!$C1477,AF$1)</f>
        <v>0</v>
      </c>
      <c r="AG499" s="66">
        <f>COUNTIF(data!$C1477,AG$1)</f>
        <v>0</v>
      </c>
      <c r="AH499" s="66">
        <f>COUNTIF(data!$C1477,AH$1)</f>
        <v>0</v>
      </c>
      <c r="AI499" s="66">
        <f>COUNTIF(data!$C1477,AI$1)</f>
        <v>0</v>
      </c>
      <c r="AJ499" s="66">
        <f>COUNTIF(data!$C1477,AJ$1)</f>
        <v>0</v>
      </c>
      <c r="AK499" s="66">
        <f>COUNTIF(data!$C1477,AK$1)</f>
        <v>0</v>
      </c>
      <c r="AL499" s="66">
        <f>COUNTIF(data!$C1477,AL$1)</f>
        <v>0</v>
      </c>
      <c r="AM499" s="66">
        <f>COUNTIF(data!$C1477,AM$1)</f>
        <v>0</v>
      </c>
      <c r="AN499" s="66">
        <f>COUNTIF(data!$C1477,AN$1)</f>
        <v>0</v>
      </c>
      <c r="AO499" s="66">
        <f>COUNTIF(data!$C1477,AO$1)</f>
        <v>0</v>
      </c>
      <c r="AP499" s="66">
        <f>COUNTIF(data!$C1477,AP$1)</f>
        <v>0</v>
      </c>
      <c r="AQ499" s="66">
        <f>COUNTIF(data!$C1477,AQ$1)</f>
        <v>0</v>
      </c>
      <c r="AR499" s="66">
        <f>COUNTIF(data!$C1477,AR$1)</f>
        <v>0</v>
      </c>
      <c r="AS499" s="66">
        <f>COUNTIF(data!$C1477,AS$1)</f>
        <v>0</v>
      </c>
      <c r="AT499" s="66">
        <f>COUNTIF(data!$C1477,AT$1)</f>
        <v>0</v>
      </c>
      <c r="AU499" s="66">
        <f>COUNTIF(data!$C1477,AU$1)</f>
        <v>0</v>
      </c>
      <c r="AV499" s="66">
        <f>COUNTIF(data!$C1477,AV$1)</f>
        <v>0</v>
      </c>
      <c r="AW499" s="66">
        <f>COUNTIF(data!$C1477,AW$1)</f>
        <v>0</v>
      </c>
      <c r="AX499" s="66">
        <f>COUNTIF(data!$C1477,AX$1)</f>
        <v>0</v>
      </c>
      <c r="AY499" s="66">
        <f>COUNTIF(data!$C1477,AY$1)</f>
        <v>0</v>
      </c>
      <c r="AZ499" s="66">
        <f>COUNTIF(data!$C1477,AZ$1)</f>
        <v>0</v>
      </c>
      <c r="BA499" s="66">
        <f>COUNTIF(data!$C1477,BA$1)</f>
        <v>0</v>
      </c>
      <c r="BB499" s="66">
        <f>COUNTIF(data!$C1477,BB$1)</f>
        <v>0</v>
      </c>
    </row>
    <row r="500">
      <c r="A500" s="66">
        <f>COUNTIF(data!$C1478,A$1)</f>
        <v>0</v>
      </c>
      <c r="B500" s="66">
        <f>COUNTIF(data!$C1478,B$1)</f>
        <v>0</v>
      </c>
      <c r="C500" s="66">
        <f>COUNTIF(data!$C1478,C$1)</f>
        <v>0</v>
      </c>
      <c r="D500" s="66">
        <f>COUNTIF(data!$C1478,D$1)</f>
        <v>0</v>
      </c>
      <c r="E500" s="66">
        <f>COUNTIF(data!$C1478,E$1)</f>
        <v>0</v>
      </c>
      <c r="F500" s="66">
        <f>COUNTIF(data!$C1478,F$1)</f>
        <v>0</v>
      </c>
      <c r="G500" s="66">
        <f>COUNTIF(data!$C1478,G$1)</f>
        <v>0</v>
      </c>
      <c r="H500" s="66">
        <f>COUNTIF(data!$C1478,H$1)</f>
        <v>0</v>
      </c>
      <c r="I500" s="66">
        <f>COUNTIF(data!$C1478,I$1)</f>
        <v>0</v>
      </c>
      <c r="J500" s="66">
        <f>COUNTIF(data!$C1478,J$1)</f>
        <v>0</v>
      </c>
      <c r="K500" s="66">
        <f>COUNTIF(data!$C1478,K$1)</f>
        <v>0</v>
      </c>
      <c r="L500" s="66">
        <f>COUNTIF(data!$C1478,L$1)</f>
        <v>0</v>
      </c>
      <c r="M500" s="66">
        <f>COUNTIF(data!$C1478,M$1)</f>
        <v>0</v>
      </c>
      <c r="N500" s="66">
        <f>COUNTIF(data!$C1478,N$1)</f>
        <v>0</v>
      </c>
      <c r="O500" s="66">
        <f>COUNTIF(data!$C1478,O$1)</f>
        <v>0</v>
      </c>
      <c r="P500" s="66">
        <f>COUNTIF(data!$C1478,P$1)</f>
        <v>0</v>
      </c>
      <c r="Q500" s="66">
        <f>COUNTIF(data!$C1478,Q$1)</f>
        <v>0</v>
      </c>
      <c r="R500" s="66">
        <f>COUNTIF(data!$C1478,R$1)</f>
        <v>0</v>
      </c>
      <c r="S500" s="66">
        <f>COUNTIF(data!$C1478,S$1)</f>
        <v>0</v>
      </c>
      <c r="T500" s="66">
        <f>COUNTIF(data!$C1478,T$1)</f>
        <v>0</v>
      </c>
      <c r="U500" s="66">
        <f>COUNTIF(data!$C1478,U$1)</f>
        <v>0</v>
      </c>
      <c r="V500" s="66">
        <f>COUNTIF(data!$C1478,V$1)</f>
        <v>0</v>
      </c>
      <c r="W500" s="66">
        <f>COUNTIF(data!$C1478,W$1)</f>
        <v>0</v>
      </c>
      <c r="X500" s="66">
        <f>COUNTIF(data!$C1478,X$1)</f>
        <v>0</v>
      </c>
      <c r="Y500" s="66">
        <f>COUNTIF(data!$C1478,Y$1)</f>
        <v>0</v>
      </c>
      <c r="Z500" s="66">
        <f>COUNTIF(data!$C1478,Z$1)</f>
        <v>0</v>
      </c>
      <c r="AA500" s="66">
        <f>COUNTIF(data!$C1478,AA$1)</f>
        <v>0</v>
      </c>
      <c r="AB500" s="66">
        <f>COUNTIF(data!$C1478,AB$1)</f>
        <v>0</v>
      </c>
      <c r="AC500" s="66">
        <f>COUNTIF(data!$C1478,AC$1)</f>
        <v>0</v>
      </c>
      <c r="AD500" s="66">
        <f>COUNTIF(data!$C1478,AD$1)</f>
        <v>0</v>
      </c>
      <c r="AE500" s="66">
        <f>COUNTIF(data!$C1478,AE$1)</f>
        <v>0</v>
      </c>
      <c r="AF500" s="66">
        <f>COUNTIF(data!$C1478,AF$1)</f>
        <v>0</v>
      </c>
      <c r="AG500" s="66">
        <f>COUNTIF(data!$C1478,AG$1)</f>
        <v>0</v>
      </c>
      <c r="AH500" s="66">
        <f>COUNTIF(data!$C1478,AH$1)</f>
        <v>0</v>
      </c>
      <c r="AI500" s="66">
        <f>COUNTIF(data!$C1478,AI$1)</f>
        <v>0</v>
      </c>
      <c r="AJ500" s="66">
        <f>COUNTIF(data!$C1478,AJ$1)</f>
        <v>0</v>
      </c>
      <c r="AK500" s="66">
        <f>COUNTIF(data!$C1478,AK$1)</f>
        <v>0</v>
      </c>
      <c r="AL500" s="66">
        <f>COUNTIF(data!$C1478,AL$1)</f>
        <v>0</v>
      </c>
      <c r="AM500" s="66">
        <f>COUNTIF(data!$C1478,AM$1)</f>
        <v>0</v>
      </c>
      <c r="AN500" s="66">
        <f>COUNTIF(data!$C1478,AN$1)</f>
        <v>0</v>
      </c>
      <c r="AO500" s="66">
        <f>COUNTIF(data!$C1478,AO$1)</f>
        <v>0</v>
      </c>
      <c r="AP500" s="66">
        <f>COUNTIF(data!$C1478,AP$1)</f>
        <v>0</v>
      </c>
      <c r="AQ500" s="66">
        <f>COUNTIF(data!$C1478,AQ$1)</f>
        <v>0</v>
      </c>
      <c r="AR500" s="66">
        <f>COUNTIF(data!$C1478,AR$1)</f>
        <v>0</v>
      </c>
      <c r="AS500" s="66">
        <f>COUNTIF(data!$C1478,AS$1)</f>
        <v>0</v>
      </c>
      <c r="AT500" s="66">
        <f>COUNTIF(data!$C1478,AT$1)</f>
        <v>0</v>
      </c>
      <c r="AU500" s="66">
        <f>COUNTIF(data!$C1478,AU$1)</f>
        <v>0</v>
      </c>
      <c r="AV500" s="66">
        <f>COUNTIF(data!$C1478,AV$1)</f>
        <v>0</v>
      </c>
      <c r="AW500" s="66">
        <f>COUNTIF(data!$C1478,AW$1)</f>
        <v>0</v>
      </c>
      <c r="AX500" s="66">
        <f>COUNTIF(data!$C1478,AX$1)</f>
        <v>0</v>
      </c>
      <c r="AY500" s="66">
        <f>COUNTIF(data!$C1478,AY$1)</f>
        <v>0</v>
      </c>
      <c r="AZ500" s="66">
        <f>COUNTIF(data!$C1478,AZ$1)</f>
        <v>0</v>
      </c>
      <c r="BA500" s="66">
        <f>COUNTIF(data!$C1478,BA$1)</f>
        <v>0</v>
      </c>
      <c r="BB500" s="66">
        <f>COUNTIF(data!$C1478,BB$1)</f>
        <v>0</v>
      </c>
    </row>
    <row r="501">
      <c r="A501" s="66">
        <f>COUNTIF(data!$C1479,A$1)</f>
        <v>0</v>
      </c>
      <c r="B501" s="66">
        <f>COUNTIF(data!$C1479,B$1)</f>
        <v>0</v>
      </c>
      <c r="C501" s="66">
        <f>COUNTIF(data!$C1479,C$1)</f>
        <v>0</v>
      </c>
      <c r="D501" s="66">
        <f>COUNTIF(data!$C1479,D$1)</f>
        <v>0</v>
      </c>
      <c r="E501" s="66">
        <f>COUNTIF(data!$C1479,E$1)</f>
        <v>0</v>
      </c>
      <c r="F501" s="66">
        <f>COUNTIF(data!$C1479,F$1)</f>
        <v>0</v>
      </c>
      <c r="G501" s="66">
        <f>COUNTIF(data!$C1479,G$1)</f>
        <v>0</v>
      </c>
      <c r="H501" s="66">
        <f>COUNTIF(data!$C1479,H$1)</f>
        <v>0</v>
      </c>
      <c r="I501" s="66">
        <f>COUNTIF(data!$C1479,I$1)</f>
        <v>0</v>
      </c>
      <c r="J501" s="66">
        <f>COUNTIF(data!$C1479,J$1)</f>
        <v>0</v>
      </c>
      <c r="K501" s="66">
        <f>COUNTIF(data!$C1479,K$1)</f>
        <v>0</v>
      </c>
      <c r="L501" s="66">
        <f>COUNTIF(data!$C1479,L$1)</f>
        <v>0</v>
      </c>
      <c r="M501" s="66">
        <f>COUNTIF(data!$C1479,M$1)</f>
        <v>0</v>
      </c>
      <c r="N501" s="66">
        <f>COUNTIF(data!$C1479,N$1)</f>
        <v>0</v>
      </c>
      <c r="O501" s="66">
        <f>COUNTIF(data!$C1479,O$1)</f>
        <v>0</v>
      </c>
      <c r="P501" s="66">
        <f>COUNTIF(data!$C1479,P$1)</f>
        <v>0</v>
      </c>
      <c r="Q501" s="66">
        <f>COUNTIF(data!$C1479,Q$1)</f>
        <v>0</v>
      </c>
      <c r="R501" s="66">
        <f>COUNTIF(data!$C1479,R$1)</f>
        <v>0</v>
      </c>
      <c r="S501" s="66">
        <f>COUNTIF(data!$C1479,S$1)</f>
        <v>0</v>
      </c>
      <c r="T501" s="66">
        <f>COUNTIF(data!$C1479,T$1)</f>
        <v>0</v>
      </c>
      <c r="U501" s="66">
        <f>COUNTIF(data!$C1479,U$1)</f>
        <v>0</v>
      </c>
      <c r="V501" s="66">
        <f>COUNTIF(data!$C1479,V$1)</f>
        <v>0</v>
      </c>
      <c r="W501" s="66">
        <f>COUNTIF(data!$C1479,W$1)</f>
        <v>0</v>
      </c>
      <c r="X501" s="66">
        <f>COUNTIF(data!$C1479,X$1)</f>
        <v>0</v>
      </c>
      <c r="Y501" s="66">
        <f>COUNTIF(data!$C1479,Y$1)</f>
        <v>0</v>
      </c>
      <c r="Z501" s="66">
        <f>COUNTIF(data!$C1479,Z$1)</f>
        <v>0</v>
      </c>
      <c r="AA501" s="66">
        <f>COUNTIF(data!$C1479,AA$1)</f>
        <v>0</v>
      </c>
      <c r="AB501" s="66">
        <f>COUNTIF(data!$C1479,AB$1)</f>
        <v>0</v>
      </c>
      <c r="AC501" s="66">
        <f>COUNTIF(data!$C1479,AC$1)</f>
        <v>0</v>
      </c>
      <c r="AD501" s="66">
        <f>COUNTIF(data!$C1479,AD$1)</f>
        <v>0</v>
      </c>
      <c r="AE501" s="66">
        <f>COUNTIF(data!$C1479,AE$1)</f>
        <v>0</v>
      </c>
      <c r="AF501" s="66">
        <f>COUNTIF(data!$C1479,AF$1)</f>
        <v>0</v>
      </c>
      <c r="AG501" s="66">
        <f>COUNTIF(data!$C1479,AG$1)</f>
        <v>0</v>
      </c>
      <c r="AH501" s="66">
        <f>COUNTIF(data!$C1479,AH$1)</f>
        <v>0</v>
      </c>
      <c r="AI501" s="66">
        <f>COUNTIF(data!$C1479,AI$1)</f>
        <v>0</v>
      </c>
      <c r="AJ501" s="66">
        <f>COUNTIF(data!$C1479,AJ$1)</f>
        <v>0</v>
      </c>
      <c r="AK501" s="66">
        <f>COUNTIF(data!$C1479,AK$1)</f>
        <v>0</v>
      </c>
      <c r="AL501" s="66">
        <f>COUNTIF(data!$C1479,AL$1)</f>
        <v>0</v>
      </c>
      <c r="AM501" s="66">
        <f>COUNTIF(data!$C1479,AM$1)</f>
        <v>0</v>
      </c>
      <c r="AN501" s="66">
        <f>COUNTIF(data!$C1479,AN$1)</f>
        <v>0</v>
      </c>
      <c r="AO501" s="66">
        <f>COUNTIF(data!$C1479,AO$1)</f>
        <v>0</v>
      </c>
      <c r="AP501" s="66">
        <f>COUNTIF(data!$C1479,AP$1)</f>
        <v>0</v>
      </c>
      <c r="AQ501" s="66">
        <f>COUNTIF(data!$C1479,AQ$1)</f>
        <v>0</v>
      </c>
      <c r="AR501" s="66">
        <f>COUNTIF(data!$C1479,AR$1)</f>
        <v>0</v>
      </c>
      <c r="AS501" s="66">
        <f>COUNTIF(data!$C1479,AS$1)</f>
        <v>0</v>
      </c>
      <c r="AT501" s="66">
        <f>COUNTIF(data!$C1479,AT$1)</f>
        <v>0</v>
      </c>
      <c r="AU501" s="66">
        <f>COUNTIF(data!$C1479,AU$1)</f>
        <v>0</v>
      </c>
      <c r="AV501" s="66">
        <f>COUNTIF(data!$C1479,AV$1)</f>
        <v>0</v>
      </c>
      <c r="AW501" s="66">
        <f>COUNTIF(data!$C1479,AW$1)</f>
        <v>0</v>
      </c>
      <c r="AX501" s="66">
        <f>COUNTIF(data!$C1479,AX$1)</f>
        <v>0</v>
      </c>
      <c r="AY501" s="66">
        <f>COUNTIF(data!$C1479,AY$1)</f>
        <v>0</v>
      </c>
      <c r="AZ501" s="66">
        <f>COUNTIF(data!$C1479,AZ$1)</f>
        <v>0</v>
      </c>
      <c r="BA501" s="66">
        <f>COUNTIF(data!$C1479,BA$1)</f>
        <v>0</v>
      </c>
      <c r="BB501" s="66">
        <f>COUNTIF(data!$C1479,BB$1)</f>
        <v>0</v>
      </c>
    </row>
    <row r="502">
      <c r="A502" s="66">
        <f>COUNTIF(data!$C1480,A$1)</f>
        <v>0</v>
      </c>
      <c r="B502" s="66">
        <f>COUNTIF(data!$C1480,B$1)</f>
        <v>0</v>
      </c>
      <c r="C502" s="66">
        <f>COUNTIF(data!$C1480,C$1)</f>
        <v>0</v>
      </c>
      <c r="D502" s="66">
        <f>COUNTIF(data!$C1480,D$1)</f>
        <v>0</v>
      </c>
      <c r="E502" s="66">
        <f>COUNTIF(data!$C1480,E$1)</f>
        <v>0</v>
      </c>
      <c r="F502" s="66">
        <f>COUNTIF(data!$C1480,F$1)</f>
        <v>0</v>
      </c>
      <c r="G502" s="66">
        <f>COUNTIF(data!$C1480,G$1)</f>
        <v>0</v>
      </c>
      <c r="H502" s="66">
        <f>COUNTIF(data!$C1480,H$1)</f>
        <v>0</v>
      </c>
      <c r="I502" s="66">
        <f>COUNTIF(data!$C1480,I$1)</f>
        <v>0</v>
      </c>
      <c r="J502" s="66">
        <f>COUNTIF(data!$C1480,J$1)</f>
        <v>0</v>
      </c>
      <c r="K502" s="66">
        <f>COUNTIF(data!$C1480,K$1)</f>
        <v>0</v>
      </c>
      <c r="L502" s="66">
        <f>COUNTIF(data!$C1480,L$1)</f>
        <v>0</v>
      </c>
      <c r="M502" s="66">
        <f>COUNTIF(data!$C1480,M$1)</f>
        <v>0</v>
      </c>
      <c r="N502" s="66">
        <f>COUNTIF(data!$C1480,N$1)</f>
        <v>0</v>
      </c>
      <c r="O502" s="66">
        <f>COUNTIF(data!$C1480,O$1)</f>
        <v>0</v>
      </c>
      <c r="P502" s="66">
        <f>COUNTIF(data!$C1480,P$1)</f>
        <v>0</v>
      </c>
      <c r="Q502" s="66">
        <f>COUNTIF(data!$C1480,Q$1)</f>
        <v>0</v>
      </c>
      <c r="R502" s="66">
        <f>COUNTIF(data!$C1480,R$1)</f>
        <v>0</v>
      </c>
      <c r="S502" s="66">
        <f>COUNTIF(data!$C1480,S$1)</f>
        <v>0</v>
      </c>
      <c r="T502" s="66">
        <f>COUNTIF(data!$C1480,T$1)</f>
        <v>0</v>
      </c>
      <c r="U502" s="66">
        <f>COUNTIF(data!$C1480,U$1)</f>
        <v>0</v>
      </c>
      <c r="V502" s="66">
        <f>COUNTIF(data!$C1480,V$1)</f>
        <v>0</v>
      </c>
      <c r="W502" s="66">
        <f>COUNTIF(data!$C1480,W$1)</f>
        <v>0</v>
      </c>
      <c r="X502" s="66">
        <f>COUNTIF(data!$C1480,X$1)</f>
        <v>0</v>
      </c>
      <c r="Y502" s="66">
        <f>COUNTIF(data!$C1480,Y$1)</f>
        <v>0</v>
      </c>
      <c r="Z502" s="66">
        <f>COUNTIF(data!$C1480,Z$1)</f>
        <v>0</v>
      </c>
      <c r="AA502" s="66">
        <f>COUNTIF(data!$C1480,AA$1)</f>
        <v>0</v>
      </c>
      <c r="AB502" s="66">
        <f>COUNTIF(data!$C1480,AB$1)</f>
        <v>0</v>
      </c>
      <c r="AC502" s="66">
        <f>COUNTIF(data!$C1480,AC$1)</f>
        <v>0</v>
      </c>
      <c r="AD502" s="66">
        <f>COUNTIF(data!$C1480,AD$1)</f>
        <v>0</v>
      </c>
      <c r="AE502" s="66">
        <f>COUNTIF(data!$C1480,AE$1)</f>
        <v>0</v>
      </c>
      <c r="AF502" s="66">
        <f>COUNTIF(data!$C1480,AF$1)</f>
        <v>0</v>
      </c>
      <c r="AG502" s="66">
        <f>COUNTIF(data!$C1480,AG$1)</f>
        <v>0</v>
      </c>
      <c r="AH502" s="66">
        <f>COUNTIF(data!$C1480,AH$1)</f>
        <v>0</v>
      </c>
      <c r="AI502" s="66">
        <f>COUNTIF(data!$C1480,AI$1)</f>
        <v>0</v>
      </c>
      <c r="AJ502" s="66">
        <f>COUNTIF(data!$C1480,AJ$1)</f>
        <v>0</v>
      </c>
      <c r="AK502" s="66">
        <f>COUNTIF(data!$C1480,AK$1)</f>
        <v>0</v>
      </c>
      <c r="AL502" s="66">
        <f>COUNTIF(data!$C1480,AL$1)</f>
        <v>0</v>
      </c>
      <c r="AM502" s="66">
        <f>COUNTIF(data!$C1480,AM$1)</f>
        <v>0</v>
      </c>
      <c r="AN502" s="66">
        <f>COUNTIF(data!$C1480,AN$1)</f>
        <v>0</v>
      </c>
      <c r="AO502" s="66">
        <f>COUNTIF(data!$C1480,AO$1)</f>
        <v>0</v>
      </c>
      <c r="AP502" s="66">
        <f>COUNTIF(data!$C1480,AP$1)</f>
        <v>0</v>
      </c>
      <c r="AQ502" s="66">
        <f>COUNTIF(data!$C1480,AQ$1)</f>
        <v>0</v>
      </c>
      <c r="AR502" s="66">
        <f>COUNTIF(data!$C1480,AR$1)</f>
        <v>0</v>
      </c>
      <c r="AS502" s="66">
        <f>COUNTIF(data!$C1480,AS$1)</f>
        <v>0</v>
      </c>
      <c r="AT502" s="66">
        <f>COUNTIF(data!$C1480,AT$1)</f>
        <v>0</v>
      </c>
      <c r="AU502" s="66">
        <f>COUNTIF(data!$C1480,AU$1)</f>
        <v>0</v>
      </c>
      <c r="AV502" s="66">
        <f>COUNTIF(data!$C1480,AV$1)</f>
        <v>0</v>
      </c>
      <c r="AW502" s="66">
        <f>COUNTIF(data!$C1480,AW$1)</f>
        <v>0</v>
      </c>
      <c r="AX502" s="66">
        <f>COUNTIF(data!$C1480,AX$1)</f>
        <v>0</v>
      </c>
      <c r="AY502" s="66">
        <f>COUNTIF(data!$C1480,AY$1)</f>
        <v>0</v>
      </c>
      <c r="AZ502" s="66">
        <f>COUNTIF(data!$C1480,AZ$1)</f>
        <v>0</v>
      </c>
      <c r="BA502" s="66">
        <f>COUNTIF(data!$C1480,BA$1)</f>
        <v>0</v>
      </c>
      <c r="BB502" s="66">
        <f>COUNTIF(data!$C1480,BB$1)</f>
        <v>0</v>
      </c>
    </row>
    <row r="503">
      <c r="A503" s="66">
        <f>COUNTIF(data!$C1481,A$1)</f>
        <v>0</v>
      </c>
      <c r="B503" s="66">
        <f>COUNTIF(data!$C1481,B$1)</f>
        <v>0</v>
      </c>
      <c r="C503" s="66">
        <f>COUNTIF(data!$C1481,C$1)</f>
        <v>0</v>
      </c>
      <c r="D503" s="66">
        <f>COUNTIF(data!$C1481,D$1)</f>
        <v>0</v>
      </c>
      <c r="E503" s="66">
        <f>COUNTIF(data!$C1481,E$1)</f>
        <v>0</v>
      </c>
      <c r="F503" s="66">
        <f>COUNTIF(data!$C1481,F$1)</f>
        <v>0</v>
      </c>
      <c r="G503" s="66">
        <f>COUNTIF(data!$C1481,G$1)</f>
        <v>0</v>
      </c>
      <c r="H503" s="66">
        <f>COUNTIF(data!$C1481,H$1)</f>
        <v>0</v>
      </c>
      <c r="I503" s="66">
        <f>COUNTIF(data!$C1481,I$1)</f>
        <v>0</v>
      </c>
      <c r="J503" s="66">
        <f>COUNTIF(data!$C1481,J$1)</f>
        <v>0</v>
      </c>
      <c r="K503" s="66">
        <f>COUNTIF(data!$C1481,K$1)</f>
        <v>0</v>
      </c>
      <c r="L503" s="66">
        <f>COUNTIF(data!$C1481,L$1)</f>
        <v>0</v>
      </c>
      <c r="M503" s="66">
        <f>COUNTIF(data!$C1481,M$1)</f>
        <v>0</v>
      </c>
      <c r="N503" s="66">
        <f>COUNTIF(data!$C1481,N$1)</f>
        <v>0</v>
      </c>
      <c r="O503" s="66">
        <f>COUNTIF(data!$C1481,O$1)</f>
        <v>0</v>
      </c>
      <c r="P503" s="66">
        <f>COUNTIF(data!$C1481,P$1)</f>
        <v>0</v>
      </c>
      <c r="Q503" s="66">
        <f>COUNTIF(data!$C1481,Q$1)</f>
        <v>0</v>
      </c>
      <c r="R503" s="66">
        <f>COUNTIF(data!$C1481,R$1)</f>
        <v>0</v>
      </c>
      <c r="S503" s="66">
        <f>COUNTIF(data!$C1481,S$1)</f>
        <v>0</v>
      </c>
      <c r="T503" s="66">
        <f>COUNTIF(data!$C1481,T$1)</f>
        <v>0</v>
      </c>
      <c r="U503" s="66">
        <f>COUNTIF(data!$C1481,U$1)</f>
        <v>0</v>
      </c>
      <c r="V503" s="66">
        <f>COUNTIF(data!$C1481,V$1)</f>
        <v>0</v>
      </c>
      <c r="W503" s="66">
        <f>COUNTIF(data!$C1481,W$1)</f>
        <v>0</v>
      </c>
      <c r="X503" s="66">
        <f>COUNTIF(data!$C1481,X$1)</f>
        <v>0</v>
      </c>
      <c r="Y503" s="66">
        <f>COUNTIF(data!$C1481,Y$1)</f>
        <v>0</v>
      </c>
      <c r="Z503" s="66">
        <f>COUNTIF(data!$C1481,Z$1)</f>
        <v>0</v>
      </c>
      <c r="AA503" s="66">
        <f>COUNTIF(data!$C1481,AA$1)</f>
        <v>0</v>
      </c>
      <c r="AB503" s="66">
        <f>COUNTIF(data!$C1481,AB$1)</f>
        <v>0</v>
      </c>
      <c r="AC503" s="66">
        <f>COUNTIF(data!$C1481,AC$1)</f>
        <v>0</v>
      </c>
      <c r="AD503" s="66">
        <f>COUNTIF(data!$C1481,AD$1)</f>
        <v>0</v>
      </c>
      <c r="AE503" s="66">
        <f>COUNTIF(data!$C1481,AE$1)</f>
        <v>0</v>
      </c>
      <c r="AF503" s="66">
        <f>COUNTIF(data!$C1481,AF$1)</f>
        <v>0</v>
      </c>
      <c r="AG503" s="66">
        <f>COUNTIF(data!$C1481,AG$1)</f>
        <v>0</v>
      </c>
      <c r="AH503" s="66">
        <f>COUNTIF(data!$C1481,AH$1)</f>
        <v>0</v>
      </c>
      <c r="AI503" s="66">
        <f>COUNTIF(data!$C1481,AI$1)</f>
        <v>0</v>
      </c>
      <c r="AJ503" s="66">
        <f>COUNTIF(data!$C1481,AJ$1)</f>
        <v>0</v>
      </c>
      <c r="AK503" s="66">
        <f>COUNTIF(data!$C1481,AK$1)</f>
        <v>0</v>
      </c>
      <c r="AL503" s="66">
        <f>COUNTIF(data!$C1481,AL$1)</f>
        <v>0</v>
      </c>
      <c r="AM503" s="66">
        <f>COUNTIF(data!$C1481,AM$1)</f>
        <v>0</v>
      </c>
      <c r="AN503" s="66">
        <f>COUNTIF(data!$C1481,AN$1)</f>
        <v>0</v>
      </c>
      <c r="AO503" s="66">
        <f>COUNTIF(data!$C1481,AO$1)</f>
        <v>0</v>
      </c>
      <c r="AP503" s="66">
        <f>COUNTIF(data!$C1481,AP$1)</f>
        <v>0</v>
      </c>
      <c r="AQ503" s="66">
        <f>COUNTIF(data!$C1481,AQ$1)</f>
        <v>0</v>
      </c>
      <c r="AR503" s="66">
        <f>COUNTIF(data!$C1481,AR$1)</f>
        <v>0</v>
      </c>
      <c r="AS503" s="66">
        <f>COUNTIF(data!$C1481,AS$1)</f>
        <v>0</v>
      </c>
      <c r="AT503" s="66">
        <f>COUNTIF(data!$C1481,AT$1)</f>
        <v>0</v>
      </c>
      <c r="AU503" s="66">
        <f>COUNTIF(data!$C1481,AU$1)</f>
        <v>0</v>
      </c>
      <c r="AV503" s="66">
        <f>COUNTIF(data!$C1481,AV$1)</f>
        <v>0</v>
      </c>
      <c r="AW503" s="66">
        <f>COUNTIF(data!$C1481,AW$1)</f>
        <v>0</v>
      </c>
      <c r="AX503" s="66">
        <f>COUNTIF(data!$C1481,AX$1)</f>
        <v>0</v>
      </c>
      <c r="AY503" s="66">
        <f>COUNTIF(data!$C1481,AY$1)</f>
        <v>0</v>
      </c>
      <c r="AZ503" s="66">
        <f>COUNTIF(data!$C1481,AZ$1)</f>
        <v>0</v>
      </c>
      <c r="BA503" s="66">
        <f>COUNTIF(data!$C1481,BA$1)</f>
        <v>0</v>
      </c>
      <c r="BB503" s="66">
        <f>COUNTIF(data!$C1481,BB$1)</f>
        <v>0</v>
      </c>
    </row>
    <row r="504">
      <c r="A504" s="66">
        <f>COUNTIF(data!$C1482,A$1)</f>
        <v>0</v>
      </c>
      <c r="B504" s="66">
        <f>COUNTIF(data!$C1482,B$1)</f>
        <v>0</v>
      </c>
      <c r="C504" s="66">
        <f>COUNTIF(data!$C1482,C$1)</f>
        <v>0</v>
      </c>
      <c r="D504" s="66">
        <f>COUNTIF(data!$C1482,D$1)</f>
        <v>0</v>
      </c>
      <c r="E504" s="66">
        <f>COUNTIF(data!$C1482,E$1)</f>
        <v>0</v>
      </c>
      <c r="F504" s="66">
        <f>COUNTIF(data!$C1482,F$1)</f>
        <v>0</v>
      </c>
      <c r="G504" s="66">
        <f>COUNTIF(data!$C1482,G$1)</f>
        <v>0</v>
      </c>
      <c r="H504" s="66">
        <f>COUNTIF(data!$C1482,H$1)</f>
        <v>0</v>
      </c>
      <c r="I504" s="66">
        <f>COUNTIF(data!$C1482,I$1)</f>
        <v>0</v>
      </c>
      <c r="J504" s="66">
        <f>COUNTIF(data!$C1482,J$1)</f>
        <v>0</v>
      </c>
      <c r="K504" s="66">
        <f>COUNTIF(data!$C1482,K$1)</f>
        <v>0</v>
      </c>
      <c r="L504" s="66">
        <f>COUNTIF(data!$C1482,L$1)</f>
        <v>0</v>
      </c>
      <c r="M504" s="66">
        <f>COUNTIF(data!$C1482,M$1)</f>
        <v>0</v>
      </c>
      <c r="N504" s="66">
        <f>COUNTIF(data!$C1482,N$1)</f>
        <v>0</v>
      </c>
      <c r="O504" s="66">
        <f>COUNTIF(data!$C1482,O$1)</f>
        <v>0</v>
      </c>
      <c r="P504" s="66">
        <f>COUNTIF(data!$C1482,P$1)</f>
        <v>0</v>
      </c>
      <c r="Q504" s="66">
        <f>COUNTIF(data!$C1482,Q$1)</f>
        <v>0</v>
      </c>
      <c r="R504" s="66">
        <f>COUNTIF(data!$C1482,R$1)</f>
        <v>0</v>
      </c>
      <c r="S504" s="66">
        <f>COUNTIF(data!$C1482,S$1)</f>
        <v>0</v>
      </c>
      <c r="T504" s="66">
        <f>COUNTIF(data!$C1482,T$1)</f>
        <v>0</v>
      </c>
      <c r="U504" s="66">
        <f>COUNTIF(data!$C1482,U$1)</f>
        <v>0</v>
      </c>
      <c r="V504" s="66">
        <f>COUNTIF(data!$C1482,V$1)</f>
        <v>0</v>
      </c>
      <c r="W504" s="66">
        <f>COUNTIF(data!$C1482,W$1)</f>
        <v>0</v>
      </c>
      <c r="X504" s="66">
        <f>COUNTIF(data!$C1482,X$1)</f>
        <v>0</v>
      </c>
      <c r="Y504" s="66">
        <f>COUNTIF(data!$C1482,Y$1)</f>
        <v>0</v>
      </c>
      <c r="Z504" s="66">
        <f>COUNTIF(data!$C1482,Z$1)</f>
        <v>0</v>
      </c>
      <c r="AA504" s="66">
        <f>COUNTIF(data!$C1482,AA$1)</f>
        <v>0</v>
      </c>
      <c r="AB504" s="66">
        <f>COUNTIF(data!$C1482,AB$1)</f>
        <v>0</v>
      </c>
      <c r="AC504" s="66">
        <f>COUNTIF(data!$C1482,AC$1)</f>
        <v>0</v>
      </c>
      <c r="AD504" s="66">
        <f>COUNTIF(data!$C1482,AD$1)</f>
        <v>0</v>
      </c>
      <c r="AE504" s="66">
        <f>COUNTIF(data!$C1482,AE$1)</f>
        <v>0</v>
      </c>
      <c r="AF504" s="66">
        <f>COUNTIF(data!$C1482,AF$1)</f>
        <v>0</v>
      </c>
      <c r="AG504" s="66">
        <f>COUNTIF(data!$C1482,AG$1)</f>
        <v>0</v>
      </c>
      <c r="AH504" s="66">
        <f>COUNTIF(data!$C1482,AH$1)</f>
        <v>0</v>
      </c>
      <c r="AI504" s="66">
        <f>COUNTIF(data!$C1482,AI$1)</f>
        <v>0</v>
      </c>
      <c r="AJ504" s="66">
        <f>COUNTIF(data!$C1482,AJ$1)</f>
        <v>0</v>
      </c>
      <c r="AK504" s="66">
        <f>COUNTIF(data!$C1482,AK$1)</f>
        <v>0</v>
      </c>
      <c r="AL504" s="66">
        <f>COUNTIF(data!$C1482,AL$1)</f>
        <v>0</v>
      </c>
      <c r="AM504" s="66">
        <f>COUNTIF(data!$C1482,AM$1)</f>
        <v>0</v>
      </c>
      <c r="AN504" s="66">
        <f>COUNTIF(data!$C1482,AN$1)</f>
        <v>0</v>
      </c>
      <c r="AO504" s="66">
        <f>COUNTIF(data!$C1482,AO$1)</f>
        <v>0</v>
      </c>
      <c r="AP504" s="66">
        <f>COUNTIF(data!$C1482,AP$1)</f>
        <v>0</v>
      </c>
      <c r="AQ504" s="66">
        <f>COUNTIF(data!$C1482,AQ$1)</f>
        <v>0</v>
      </c>
      <c r="AR504" s="66">
        <f>COUNTIF(data!$C1482,AR$1)</f>
        <v>0</v>
      </c>
      <c r="AS504" s="66">
        <f>COUNTIF(data!$C1482,AS$1)</f>
        <v>0</v>
      </c>
      <c r="AT504" s="66">
        <f>COUNTIF(data!$C1482,AT$1)</f>
        <v>0</v>
      </c>
      <c r="AU504" s="66">
        <f>COUNTIF(data!$C1482,AU$1)</f>
        <v>0</v>
      </c>
      <c r="AV504" s="66">
        <f>COUNTIF(data!$C1482,AV$1)</f>
        <v>0</v>
      </c>
      <c r="AW504" s="66">
        <f>COUNTIF(data!$C1482,AW$1)</f>
        <v>0</v>
      </c>
      <c r="AX504" s="66">
        <f>COUNTIF(data!$C1482,AX$1)</f>
        <v>0</v>
      </c>
      <c r="AY504" s="66">
        <f>COUNTIF(data!$C1482,AY$1)</f>
        <v>0</v>
      </c>
      <c r="AZ504" s="66">
        <f>COUNTIF(data!$C1482,AZ$1)</f>
        <v>0</v>
      </c>
      <c r="BA504" s="66">
        <f>COUNTIF(data!$C1482,BA$1)</f>
        <v>0</v>
      </c>
      <c r="BB504" s="66">
        <f>COUNTIF(data!$C1482,BB$1)</f>
        <v>0</v>
      </c>
    </row>
    <row r="505">
      <c r="A505" s="66">
        <f>COUNTIF(data!$C1483,A$1)</f>
        <v>0</v>
      </c>
      <c r="B505" s="66">
        <f>COUNTIF(data!$C1483,B$1)</f>
        <v>0</v>
      </c>
      <c r="C505" s="66">
        <f>COUNTIF(data!$C1483,C$1)</f>
        <v>0</v>
      </c>
      <c r="D505" s="66">
        <f>COUNTIF(data!$C1483,D$1)</f>
        <v>0</v>
      </c>
      <c r="E505" s="66">
        <f>COUNTIF(data!$C1483,E$1)</f>
        <v>0</v>
      </c>
      <c r="F505" s="66">
        <f>COUNTIF(data!$C1483,F$1)</f>
        <v>0</v>
      </c>
      <c r="G505" s="66">
        <f>COUNTIF(data!$C1483,G$1)</f>
        <v>0</v>
      </c>
      <c r="H505" s="66">
        <f>COUNTIF(data!$C1483,H$1)</f>
        <v>0</v>
      </c>
      <c r="I505" s="66">
        <f>COUNTIF(data!$C1483,I$1)</f>
        <v>0</v>
      </c>
      <c r="J505" s="66">
        <f>COUNTIF(data!$C1483,J$1)</f>
        <v>0</v>
      </c>
      <c r="K505" s="66">
        <f>COUNTIF(data!$C1483,K$1)</f>
        <v>0</v>
      </c>
      <c r="L505" s="66">
        <f>COUNTIF(data!$C1483,L$1)</f>
        <v>0</v>
      </c>
      <c r="M505" s="66">
        <f>COUNTIF(data!$C1483,M$1)</f>
        <v>0</v>
      </c>
      <c r="N505" s="66">
        <f>COUNTIF(data!$C1483,N$1)</f>
        <v>0</v>
      </c>
      <c r="O505" s="66">
        <f>COUNTIF(data!$C1483,O$1)</f>
        <v>0</v>
      </c>
      <c r="P505" s="66">
        <f>COUNTIF(data!$C1483,P$1)</f>
        <v>0</v>
      </c>
      <c r="Q505" s="66">
        <f>COUNTIF(data!$C1483,Q$1)</f>
        <v>0</v>
      </c>
      <c r="R505" s="66">
        <f>COUNTIF(data!$C1483,R$1)</f>
        <v>0</v>
      </c>
      <c r="S505" s="66">
        <f>COUNTIF(data!$C1483,S$1)</f>
        <v>0</v>
      </c>
      <c r="T505" s="66">
        <f>COUNTIF(data!$C1483,T$1)</f>
        <v>0</v>
      </c>
      <c r="U505" s="66">
        <f>COUNTIF(data!$C1483,U$1)</f>
        <v>0</v>
      </c>
      <c r="V505" s="66">
        <f>COUNTIF(data!$C1483,V$1)</f>
        <v>0</v>
      </c>
      <c r="W505" s="66">
        <f>COUNTIF(data!$C1483,W$1)</f>
        <v>0</v>
      </c>
      <c r="X505" s="66">
        <f>COUNTIF(data!$C1483,X$1)</f>
        <v>0</v>
      </c>
      <c r="Y505" s="66">
        <f>COUNTIF(data!$C1483,Y$1)</f>
        <v>0</v>
      </c>
      <c r="Z505" s="66">
        <f>COUNTIF(data!$C1483,Z$1)</f>
        <v>0</v>
      </c>
      <c r="AA505" s="66">
        <f>COUNTIF(data!$C1483,AA$1)</f>
        <v>0</v>
      </c>
      <c r="AB505" s="66">
        <f>COUNTIF(data!$C1483,AB$1)</f>
        <v>0</v>
      </c>
      <c r="AC505" s="66">
        <f>COUNTIF(data!$C1483,AC$1)</f>
        <v>0</v>
      </c>
      <c r="AD505" s="66">
        <f>COUNTIF(data!$C1483,AD$1)</f>
        <v>0</v>
      </c>
      <c r="AE505" s="66">
        <f>COUNTIF(data!$C1483,AE$1)</f>
        <v>0</v>
      </c>
      <c r="AF505" s="66">
        <f>COUNTIF(data!$C1483,AF$1)</f>
        <v>0</v>
      </c>
      <c r="AG505" s="66">
        <f>COUNTIF(data!$C1483,AG$1)</f>
        <v>0</v>
      </c>
      <c r="AH505" s="66">
        <f>COUNTIF(data!$C1483,AH$1)</f>
        <v>0</v>
      </c>
      <c r="AI505" s="66">
        <f>COUNTIF(data!$C1483,AI$1)</f>
        <v>0</v>
      </c>
      <c r="AJ505" s="66">
        <f>COUNTIF(data!$C1483,AJ$1)</f>
        <v>0</v>
      </c>
      <c r="AK505" s="66">
        <f>COUNTIF(data!$C1483,AK$1)</f>
        <v>0</v>
      </c>
      <c r="AL505" s="66">
        <f>COUNTIF(data!$C1483,AL$1)</f>
        <v>0</v>
      </c>
      <c r="AM505" s="66">
        <f>COUNTIF(data!$C1483,AM$1)</f>
        <v>0</v>
      </c>
      <c r="AN505" s="66">
        <f>COUNTIF(data!$C1483,AN$1)</f>
        <v>0</v>
      </c>
      <c r="AO505" s="66">
        <f>COUNTIF(data!$C1483,AO$1)</f>
        <v>0</v>
      </c>
      <c r="AP505" s="66">
        <f>COUNTIF(data!$C1483,AP$1)</f>
        <v>0</v>
      </c>
      <c r="AQ505" s="66">
        <f>COUNTIF(data!$C1483,AQ$1)</f>
        <v>0</v>
      </c>
      <c r="AR505" s="66">
        <f>COUNTIF(data!$C1483,AR$1)</f>
        <v>0</v>
      </c>
      <c r="AS505" s="66">
        <f>COUNTIF(data!$C1483,AS$1)</f>
        <v>0</v>
      </c>
      <c r="AT505" s="66">
        <f>COUNTIF(data!$C1483,AT$1)</f>
        <v>0</v>
      </c>
      <c r="AU505" s="66">
        <f>COUNTIF(data!$C1483,AU$1)</f>
        <v>0</v>
      </c>
      <c r="AV505" s="66">
        <f>COUNTIF(data!$C1483,AV$1)</f>
        <v>0</v>
      </c>
      <c r="AW505" s="66">
        <f>COUNTIF(data!$C1483,AW$1)</f>
        <v>0</v>
      </c>
      <c r="AX505" s="66">
        <f>COUNTIF(data!$C1483,AX$1)</f>
        <v>0</v>
      </c>
      <c r="AY505" s="66">
        <f>COUNTIF(data!$C1483,AY$1)</f>
        <v>0</v>
      </c>
      <c r="AZ505" s="66">
        <f>COUNTIF(data!$C1483,AZ$1)</f>
        <v>0</v>
      </c>
      <c r="BA505" s="66">
        <f>COUNTIF(data!$C1483,BA$1)</f>
        <v>0</v>
      </c>
      <c r="BB505" s="66">
        <f>COUNTIF(data!$C1483,BB$1)</f>
        <v>0</v>
      </c>
    </row>
    <row r="506">
      <c r="A506" s="66">
        <f>COUNTIF(data!$C1484,A$1)</f>
        <v>0</v>
      </c>
      <c r="B506" s="66">
        <f>COUNTIF(data!$C1484,B$1)</f>
        <v>0</v>
      </c>
      <c r="C506" s="66">
        <f>COUNTIF(data!$C1484,C$1)</f>
        <v>0</v>
      </c>
      <c r="D506" s="66">
        <f>COUNTIF(data!$C1484,D$1)</f>
        <v>0</v>
      </c>
      <c r="E506" s="66">
        <f>COUNTIF(data!$C1484,E$1)</f>
        <v>0</v>
      </c>
      <c r="F506" s="66">
        <f>COUNTIF(data!$C1484,F$1)</f>
        <v>0</v>
      </c>
      <c r="G506" s="66">
        <f>COUNTIF(data!$C1484,G$1)</f>
        <v>0</v>
      </c>
      <c r="H506" s="66">
        <f>COUNTIF(data!$C1484,H$1)</f>
        <v>0</v>
      </c>
      <c r="I506" s="66">
        <f>COUNTIF(data!$C1484,I$1)</f>
        <v>0</v>
      </c>
      <c r="J506" s="66">
        <f>COUNTIF(data!$C1484,J$1)</f>
        <v>0</v>
      </c>
      <c r="K506" s="66">
        <f>COUNTIF(data!$C1484,K$1)</f>
        <v>0</v>
      </c>
      <c r="L506" s="66">
        <f>COUNTIF(data!$C1484,L$1)</f>
        <v>0</v>
      </c>
      <c r="M506" s="66">
        <f>COUNTIF(data!$C1484,M$1)</f>
        <v>0</v>
      </c>
      <c r="N506" s="66">
        <f>COUNTIF(data!$C1484,N$1)</f>
        <v>0</v>
      </c>
      <c r="O506" s="66">
        <f>COUNTIF(data!$C1484,O$1)</f>
        <v>0</v>
      </c>
      <c r="P506" s="66">
        <f>COUNTIF(data!$C1484,P$1)</f>
        <v>0</v>
      </c>
      <c r="Q506" s="66">
        <f>COUNTIF(data!$C1484,Q$1)</f>
        <v>0</v>
      </c>
      <c r="R506" s="66">
        <f>COUNTIF(data!$C1484,R$1)</f>
        <v>0</v>
      </c>
      <c r="S506" s="66">
        <f>COUNTIF(data!$C1484,S$1)</f>
        <v>0</v>
      </c>
      <c r="T506" s="66">
        <f>COUNTIF(data!$C1484,T$1)</f>
        <v>0</v>
      </c>
      <c r="U506" s="66">
        <f>COUNTIF(data!$C1484,U$1)</f>
        <v>0</v>
      </c>
      <c r="V506" s="66">
        <f>COUNTIF(data!$C1484,V$1)</f>
        <v>0</v>
      </c>
      <c r="W506" s="66">
        <f>COUNTIF(data!$C1484,W$1)</f>
        <v>0</v>
      </c>
      <c r="X506" s="66">
        <f>COUNTIF(data!$C1484,X$1)</f>
        <v>0</v>
      </c>
      <c r="Y506" s="66">
        <f>COUNTIF(data!$C1484,Y$1)</f>
        <v>0</v>
      </c>
      <c r="Z506" s="66">
        <f>COUNTIF(data!$C1484,Z$1)</f>
        <v>0</v>
      </c>
      <c r="AA506" s="66">
        <f>COUNTIF(data!$C1484,AA$1)</f>
        <v>0</v>
      </c>
      <c r="AB506" s="66">
        <f>COUNTIF(data!$C1484,AB$1)</f>
        <v>0</v>
      </c>
      <c r="AC506" s="66">
        <f>COUNTIF(data!$C1484,AC$1)</f>
        <v>0</v>
      </c>
      <c r="AD506" s="66">
        <f>COUNTIF(data!$C1484,AD$1)</f>
        <v>0</v>
      </c>
      <c r="AE506" s="66">
        <f>COUNTIF(data!$C1484,AE$1)</f>
        <v>0</v>
      </c>
      <c r="AF506" s="66">
        <f>COUNTIF(data!$C1484,AF$1)</f>
        <v>0</v>
      </c>
      <c r="AG506" s="66">
        <f>COUNTIF(data!$C1484,AG$1)</f>
        <v>0</v>
      </c>
      <c r="AH506" s="66">
        <f>COUNTIF(data!$C1484,AH$1)</f>
        <v>0</v>
      </c>
      <c r="AI506" s="66">
        <f>COUNTIF(data!$C1484,AI$1)</f>
        <v>0</v>
      </c>
      <c r="AJ506" s="66">
        <f>COUNTIF(data!$C1484,AJ$1)</f>
        <v>0</v>
      </c>
      <c r="AK506" s="66">
        <f>COUNTIF(data!$C1484,AK$1)</f>
        <v>0</v>
      </c>
      <c r="AL506" s="66">
        <f>COUNTIF(data!$C1484,AL$1)</f>
        <v>0</v>
      </c>
      <c r="AM506" s="66">
        <f>COUNTIF(data!$C1484,AM$1)</f>
        <v>0</v>
      </c>
      <c r="AN506" s="66">
        <f>COUNTIF(data!$C1484,AN$1)</f>
        <v>0</v>
      </c>
      <c r="AO506" s="66">
        <f>COUNTIF(data!$C1484,AO$1)</f>
        <v>0</v>
      </c>
      <c r="AP506" s="66">
        <f>COUNTIF(data!$C1484,AP$1)</f>
        <v>0</v>
      </c>
      <c r="AQ506" s="66">
        <f>COUNTIF(data!$C1484,AQ$1)</f>
        <v>0</v>
      </c>
      <c r="AR506" s="66">
        <f>COUNTIF(data!$C1484,AR$1)</f>
        <v>0</v>
      </c>
      <c r="AS506" s="66">
        <f>COUNTIF(data!$C1484,AS$1)</f>
        <v>0</v>
      </c>
      <c r="AT506" s="66">
        <f>COUNTIF(data!$C1484,AT$1)</f>
        <v>0</v>
      </c>
      <c r="AU506" s="66">
        <f>COUNTIF(data!$C1484,AU$1)</f>
        <v>0</v>
      </c>
      <c r="AV506" s="66">
        <f>COUNTIF(data!$C1484,AV$1)</f>
        <v>0</v>
      </c>
      <c r="AW506" s="66">
        <f>COUNTIF(data!$C1484,AW$1)</f>
        <v>0</v>
      </c>
      <c r="AX506" s="66">
        <f>COUNTIF(data!$C1484,AX$1)</f>
        <v>0</v>
      </c>
      <c r="AY506" s="66">
        <f>COUNTIF(data!$C1484,AY$1)</f>
        <v>0</v>
      </c>
      <c r="AZ506" s="66">
        <f>COUNTIF(data!$C1484,AZ$1)</f>
        <v>0</v>
      </c>
      <c r="BA506" s="66">
        <f>COUNTIF(data!$C1484,BA$1)</f>
        <v>0</v>
      </c>
      <c r="BB506" s="66">
        <f>COUNTIF(data!$C1484,BB$1)</f>
        <v>0</v>
      </c>
    </row>
    <row r="507">
      <c r="A507" s="66">
        <f>COUNTIF(data!$C1485,A$1)</f>
        <v>0</v>
      </c>
      <c r="B507" s="66">
        <f>COUNTIF(data!$C1485,B$1)</f>
        <v>0</v>
      </c>
      <c r="C507" s="66">
        <f>COUNTIF(data!$C1485,C$1)</f>
        <v>0</v>
      </c>
      <c r="D507" s="66">
        <f>COUNTIF(data!$C1485,D$1)</f>
        <v>0</v>
      </c>
      <c r="E507" s="66">
        <f>COUNTIF(data!$C1485,E$1)</f>
        <v>0</v>
      </c>
      <c r="F507" s="66">
        <f>COUNTIF(data!$C1485,F$1)</f>
        <v>0</v>
      </c>
      <c r="G507" s="66">
        <f>COUNTIF(data!$C1485,G$1)</f>
        <v>0</v>
      </c>
      <c r="H507" s="66">
        <f>COUNTIF(data!$C1485,H$1)</f>
        <v>0</v>
      </c>
      <c r="I507" s="66">
        <f>COUNTIF(data!$C1485,I$1)</f>
        <v>0</v>
      </c>
      <c r="J507" s="66">
        <f>COUNTIF(data!$C1485,J$1)</f>
        <v>0</v>
      </c>
      <c r="K507" s="66">
        <f>COUNTIF(data!$C1485,K$1)</f>
        <v>0</v>
      </c>
      <c r="L507" s="66">
        <f>COUNTIF(data!$C1485,L$1)</f>
        <v>0</v>
      </c>
      <c r="M507" s="66">
        <f>COUNTIF(data!$C1485,M$1)</f>
        <v>0</v>
      </c>
      <c r="N507" s="66">
        <f>COUNTIF(data!$C1485,N$1)</f>
        <v>0</v>
      </c>
      <c r="O507" s="66">
        <f>COUNTIF(data!$C1485,O$1)</f>
        <v>0</v>
      </c>
      <c r="P507" s="66">
        <f>COUNTIF(data!$C1485,P$1)</f>
        <v>0</v>
      </c>
      <c r="Q507" s="66">
        <f>COUNTIF(data!$C1485,Q$1)</f>
        <v>0</v>
      </c>
      <c r="R507" s="66">
        <f>COUNTIF(data!$C1485,R$1)</f>
        <v>0</v>
      </c>
      <c r="S507" s="66">
        <f>COUNTIF(data!$C1485,S$1)</f>
        <v>0</v>
      </c>
      <c r="T507" s="66">
        <f>COUNTIF(data!$C1485,T$1)</f>
        <v>0</v>
      </c>
      <c r="U507" s="66">
        <f>COUNTIF(data!$C1485,U$1)</f>
        <v>0</v>
      </c>
      <c r="V507" s="66">
        <f>COUNTIF(data!$C1485,V$1)</f>
        <v>0</v>
      </c>
      <c r="W507" s="66">
        <f>COUNTIF(data!$C1485,W$1)</f>
        <v>0</v>
      </c>
      <c r="X507" s="66">
        <f>COUNTIF(data!$C1485,X$1)</f>
        <v>0</v>
      </c>
      <c r="Y507" s="66">
        <f>COUNTIF(data!$C1485,Y$1)</f>
        <v>0</v>
      </c>
      <c r="Z507" s="66">
        <f>COUNTIF(data!$C1485,Z$1)</f>
        <v>0</v>
      </c>
      <c r="AA507" s="66">
        <f>COUNTIF(data!$C1485,AA$1)</f>
        <v>0</v>
      </c>
      <c r="AB507" s="66">
        <f>COUNTIF(data!$C1485,AB$1)</f>
        <v>0</v>
      </c>
      <c r="AC507" s="66">
        <f>COUNTIF(data!$C1485,AC$1)</f>
        <v>0</v>
      </c>
      <c r="AD507" s="66">
        <f>COUNTIF(data!$C1485,AD$1)</f>
        <v>0</v>
      </c>
      <c r="AE507" s="66">
        <f>COUNTIF(data!$C1485,AE$1)</f>
        <v>0</v>
      </c>
      <c r="AF507" s="66">
        <f>COUNTIF(data!$C1485,AF$1)</f>
        <v>0</v>
      </c>
      <c r="AG507" s="66">
        <f>COUNTIF(data!$C1485,AG$1)</f>
        <v>0</v>
      </c>
      <c r="AH507" s="66">
        <f>COUNTIF(data!$C1485,AH$1)</f>
        <v>0</v>
      </c>
      <c r="AI507" s="66">
        <f>COUNTIF(data!$C1485,AI$1)</f>
        <v>0</v>
      </c>
      <c r="AJ507" s="66">
        <f>COUNTIF(data!$C1485,AJ$1)</f>
        <v>0</v>
      </c>
      <c r="AK507" s="66">
        <f>COUNTIF(data!$C1485,AK$1)</f>
        <v>0</v>
      </c>
      <c r="AL507" s="66">
        <f>COUNTIF(data!$C1485,AL$1)</f>
        <v>0</v>
      </c>
      <c r="AM507" s="66">
        <f>COUNTIF(data!$C1485,AM$1)</f>
        <v>0</v>
      </c>
      <c r="AN507" s="66">
        <f>COUNTIF(data!$C1485,AN$1)</f>
        <v>0</v>
      </c>
      <c r="AO507" s="66">
        <f>COUNTIF(data!$C1485,AO$1)</f>
        <v>0</v>
      </c>
      <c r="AP507" s="66">
        <f>COUNTIF(data!$C1485,AP$1)</f>
        <v>0</v>
      </c>
      <c r="AQ507" s="66">
        <f>COUNTIF(data!$C1485,AQ$1)</f>
        <v>0</v>
      </c>
      <c r="AR507" s="66">
        <f>COUNTIF(data!$C1485,AR$1)</f>
        <v>0</v>
      </c>
      <c r="AS507" s="66">
        <f>COUNTIF(data!$C1485,AS$1)</f>
        <v>0</v>
      </c>
      <c r="AT507" s="66">
        <f>COUNTIF(data!$C1485,AT$1)</f>
        <v>0</v>
      </c>
      <c r="AU507" s="66">
        <f>COUNTIF(data!$C1485,AU$1)</f>
        <v>0</v>
      </c>
      <c r="AV507" s="66">
        <f>COUNTIF(data!$C1485,AV$1)</f>
        <v>0</v>
      </c>
      <c r="AW507" s="66">
        <f>COUNTIF(data!$C1485,AW$1)</f>
        <v>0</v>
      </c>
      <c r="AX507" s="66">
        <f>COUNTIF(data!$C1485,AX$1)</f>
        <v>0</v>
      </c>
      <c r="AY507" s="66">
        <f>COUNTIF(data!$C1485,AY$1)</f>
        <v>0</v>
      </c>
      <c r="AZ507" s="66">
        <f>COUNTIF(data!$C1485,AZ$1)</f>
        <v>0</v>
      </c>
      <c r="BA507" s="66">
        <f>COUNTIF(data!$C1485,BA$1)</f>
        <v>0</v>
      </c>
      <c r="BB507" s="66">
        <f>COUNTIF(data!$C1485,BB$1)</f>
        <v>0</v>
      </c>
    </row>
    <row r="508">
      <c r="A508" s="66">
        <f>COUNTIF(data!$C1486,A$1)</f>
        <v>0</v>
      </c>
      <c r="B508" s="66">
        <f>COUNTIF(data!$C1486,B$1)</f>
        <v>0</v>
      </c>
      <c r="C508" s="66">
        <f>COUNTIF(data!$C1486,C$1)</f>
        <v>0</v>
      </c>
      <c r="D508" s="66">
        <f>COUNTIF(data!$C1486,D$1)</f>
        <v>0</v>
      </c>
      <c r="E508" s="66">
        <f>COUNTIF(data!$C1486,E$1)</f>
        <v>0</v>
      </c>
      <c r="F508" s="66">
        <f>COUNTIF(data!$C1486,F$1)</f>
        <v>0</v>
      </c>
      <c r="G508" s="66">
        <f>COUNTIF(data!$C1486,G$1)</f>
        <v>0</v>
      </c>
      <c r="H508" s="66">
        <f>COUNTIF(data!$C1486,H$1)</f>
        <v>0</v>
      </c>
      <c r="I508" s="66">
        <f>COUNTIF(data!$C1486,I$1)</f>
        <v>0</v>
      </c>
      <c r="J508" s="66">
        <f>COUNTIF(data!$C1486,J$1)</f>
        <v>0</v>
      </c>
      <c r="K508" s="66">
        <f>COUNTIF(data!$C1486,K$1)</f>
        <v>0</v>
      </c>
      <c r="L508" s="66">
        <f>COUNTIF(data!$C1486,L$1)</f>
        <v>0</v>
      </c>
      <c r="M508" s="66">
        <f>COUNTIF(data!$C1486,M$1)</f>
        <v>0</v>
      </c>
      <c r="N508" s="66">
        <f>COUNTIF(data!$C1486,N$1)</f>
        <v>0</v>
      </c>
      <c r="O508" s="66">
        <f>COUNTIF(data!$C1486,O$1)</f>
        <v>0</v>
      </c>
      <c r="P508" s="66">
        <f>COUNTIF(data!$C1486,P$1)</f>
        <v>0</v>
      </c>
      <c r="Q508" s="66">
        <f>COUNTIF(data!$C1486,Q$1)</f>
        <v>0</v>
      </c>
      <c r="R508" s="66">
        <f>COUNTIF(data!$C1486,R$1)</f>
        <v>0</v>
      </c>
      <c r="S508" s="66">
        <f>COUNTIF(data!$C1486,S$1)</f>
        <v>0</v>
      </c>
      <c r="T508" s="66">
        <f>COUNTIF(data!$C1486,T$1)</f>
        <v>0</v>
      </c>
      <c r="U508" s="66">
        <f>COUNTIF(data!$C1486,U$1)</f>
        <v>0</v>
      </c>
      <c r="V508" s="66">
        <f>COUNTIF(data!$C1486,V$1)</f>
        <v>0</v>
      </c>
      <c r="W508" s="66">
        <f>COUNTIF(data!$C1486,W$1)</f>
        <v>0</v>
      </c>
      <c r="X508" s="66">
        <f>COUNTIF(data!$C1486,X$1)</f>
        <v>0</v>
      </c>
      <c r="Y508" s="66">
        <f>COUNTIF(data!$C1486,Y$1)</f>
        <v>0</v>
      </c>
      <c r="Z508" s="66">
        <f>COUNTIF(data!$C1486,Z$1)</f>
        <v>0</v>
      </c>
      <c r="AA508" s="66">
        <f>COUNTIF(data!$C1486,AA$1)</f>
        <v>0</v>
      </c>
      <c r="AB508" s="66">
        <f>COUNTIF(data!$C1486,AB$1)</f>
        <v>0</v>
      </c>
      <c r="AC508" s="66">
        <f>COUNTIF(data!$C1486,AC$1)</f>
        <v>0</v>
      </c>
      <c r="AD508" s="66">
        <f>COUNTIF(data!$C1486,AD$1)</f>
        <v>0</v>
      </c>
      <c r="AE508" s="66">
        <f>COUNTIF(data!$C1486,AE$1)</f>
        <v>0</v>
      </c>
      <c r="AF508" s="66">
        <f>COUNTIF(data!$C1486,AF$1)</f>
        <v>0</v>
      </c>
      <c r="AG508" s="66">
        <f>COUNTIF(data!$C1486,AG$1)</f>
        <v>0</v>
      </c>
      <c r="AH508" s="66">
        <f>COUNTIF(data!$C1486,AH$1)</f>
        <v>0</v>
      </c>
      <c r="AI508" s="66">
        <f>COUNTIF(data!$C1486,AI$1)</f>
        <v>0</v>
      </c>
      <c r="AJ508" s="66">
        <f>COUNTIF(data!$C1486,AJ$1)</f>
        <v>0</v>
      </c>
      <c r="AK508" s="66">
        <f>COUNTIF(data!$C1486,AK$1)</f>
        <v>0</v>
      </c>
      <c r="AL508" s="66">
        <f>COUNTIF(data!$C1486,AL$1)</f>
        <v>0</v>
      </c>
      <c r="AM508" s="66">
        <f>COUNTIF(data!$C1486,AM$1)</f>
        <v>0</v>
      </c>
      <c r="AN508" s="66">
        <f>COUNTIF(data!$C1486,AN$1)</f>
        <v>0</v>
      </c>
      <c r="AO508" s="66">
        <f>COUNTIF(data!$C1486,AO$1)</f>
        <v>0</v>
      </c>
      <c r="AP508" s="66">
        <f>COUNTIF(data!$C1486,AP$1)</f>
        <v>0</v>
      </c>
      <c r="AQ508" s="66">
        <f>COUNTIF(data!$C1486,AQ$1)</f>
        <v>0</v>
      </c>
      <c r="AR508" s="66">
        <f>COUNTIF(data!$C1486,AR$1)</f>
        <v>0</v>
      </c>
      <c r="AS508" s="66">
        <f>COUNTIF(data!$C1486,AS$1)</f>
        <v>0</v>
      </c>
      <c r="AT508" s="66">
        <f>COUNTIF(data!$C1486,AT$1)</f>
        <v>0</v>
      </c>
      <c r="AU508" s="66">
        <f>COUNTIF(data!$C1486,AU$1)</f>
        <v>0</v>
      </c>
      <c r="AV508" s="66">
        <f>COUNTIF(data!$C1486,AV$1)</f>
        <v>0</v>
      </c>
      <c r="AW508" s="66">
        <f>COUNTIF(data!$C1486,AW$1)</f>
        <v>0</v>
      </c>
      <c r="AX508" s="66">
        <f>COUNTIF(data!$C1486,AX$1)</f>
        <v>0</v>
      </c>
      <c r="AY508" s="66">
        <f>COUNTIF(data!$C1486,AY$1)</f>
        <v>0</v>
      </c>
      <c r="AZ508" s="66">
        <f>COUNTIF(data!$C1486,AZ$1)</f>
        <v>0</v>
      </c>
      <c r="BA508" s="66">
        <f>COUNTIF(data!$C1486,BA$1)</f>
        <v>0</v>
      </c>
      <c r="BB508" s="66">
        <f>COUNTIF(data!$C1486,BB$1)</f>
        <v>0</v>
      </c>
    </row>
    <row r="509">
      <c r="A509" s="66">
        <f>COUNTIF(data!$C1487,A$1)</f>
        <v>0</v>
      </c>
      <c r="B509" s="66">
        <f>COUNTIF(data!$C1487,B$1)</f>
        <v>0</v>
      </c>
      <c r="C509" s="66">
        <f>COUNTIF(data!$C1487,C$1)</f>
        <v>0</v>
      </c>
      <c r="D509" s="66">
        <f>COUNTIF(data!$C1487,D$1)</f>
        <v>0</v>
      </c>
      <c r="E509" s="66">
        <f>COUNTIF(data!$C1487,E$1)</f>
        <v>0</v>
      </c>
      <c r="F509" s="66">
        <f>COUNTIF(data!$C1487,F$1)</f>
        <v>0</v>
      </c>
      <c r="G509" s="66">
        <f>COUNTIF(data!$C1487,G$1)</f>
        <v>0</v>
      </c>
      <c r="H509" s="66">
        <f>COUNTIF(data!$C1487,H$1)</f>
        <v>0</v>
      </c>
      <c r="I509" s="66">
        <f>COUNTIF(data!$C1487,I$1)</f>
        <v>0</v>
      </c>
      <c r="J509" s="66">
        <f>COUNTIF(data!$C1487,J$1)</f>
        <v>0</v>
      </c>
      <c r="K509" s="66">
        <f>COUNTIF(data!$C1487,K$1)</f>
        <v>0</v>
      </c>
      <c r="L509" s="66">
        <f>COUNTIF(data!$C1487,L$1)</f>
        <v>0</v>
      </c>
      <c r="M509" s="66">
        <f>COUNTIF(data!$C1487,M$1)</f>
        <v>0</v>
      </c>
      <c r="N509" s="66">
        <f>COUNTIF(data!$C1487,N$1)</f>
        <v>0</v>
      </c>
      <c r="O509" s="66">
        <f>COUNTIF(data!$C1487,O$1)</f>
        <v>0</v>
      </c>
      <c r="P509" s="66">
        <f>COUNTIF(data!$C1487,P$1)</f>
        <v>0</v>
      </c>
      <c r="Q509" s="66">
        <f>COUNTIF(data!$C1487,Q$1)</f>
        <v>0</v>
      </c>
      <c r="R509" s="66">
        <f>COUNTIF(data!$C1487,R$1)</f>
        <v>0</v>
      </c>
      <c r="S509" s="66">
        <f>COUNTIF(data!$C1487,S$1)</f>
        <v>0</v>
      </c>
      <c r="T509" s="66">
        <f>COUNTIF(data!$C1487,T$1)</f>
        <v>0</v>
      </c>
      <c r="U509" s="66">
        <f>COUNTIF(data!$C1487,U$1)</f>
        <v>0</v>
      </c>
      <c r="V509" s="66">
        <f>COUNTIF(data!$C1487,V$1)</f>
        <v>0</v>
      </c>
      <c r="W509" s="66">
        <f>COUNTIF(data!$C1487,W$1)</f>
        <v>0</v>
      </c>
      <c r="X509" s="66">
        <f>COUNTIF(data!$C1487,X$1)</f>
        <v>0</v>
      </c>
      <c r="Y509" s="66">
        <f>COUNTIF(data!$C1487,Y$1)</f>
        <v>0</v>
      </c>
      <c r="Z509" s="66">
        <f>COUNTIF(data!$C1487,Z$1)</f>
        <v>0</v>
      </c>
      <c r="AA509" s="66">
        <f>COUNTIF(data!$C1487,AA$1)</f>
        <v>0</v>
      </c>
      <c r="AB509" s="66">
        <f>COUNTIF(data!$C1487,AB$1)</f>
        <v>0</v>
      </c>
      <c r="AC509" s="66">
        <f>COUNTIF(data!$C1487,AC$1)</f>
        <v>0</v>
      </c>
      <c r="AD509" s="66">
        <f>COUNTIF(data!$C1487,AD$1)</f>
        <v>0</v>
      </c>
      <c r="AE509" s="66">
        <f>COUNTIF(data!$C1487,AE$1)</f>
        <v>0</v>
      </c>
      <c r="AF509" s="66">
        <f>COUNTIF(data!$C1487,AF$1)</f>
        <v>0</v>
      </c>
      <c r="AG509" s="66">
        <f>COUNTIF(data!$C1487,AG$1)</f>
        <v>0</v>
      </c>
      <c r="AH509" s="66">
        <f>COUNTIF(data!$C1487,AH$1)</f>
        <v>0</v>
      </c>
      <c r="AI509" s="66">
        <f>COUNTIF(data!$C1487,AI$1)</f>
        <v>0</v>
      </c>
      <c r="AJ509" s="66">
        <f>COUNTIF(data!$C1487,AJ$1)</f>
        <v>0</v>
      </c>
      <c r="AK509" s="66">
        <f>COUNTIF(data!$C1487,AK$1)</f>
        <v>0</v>
      </c>
      <c r="AL509" s="66">
        <f>COUNTIF(data!$C1487,AL$1)</f>
        <v>0</v>
      </c>
      <c r="AM509" s="66">
        <f>COUNTIF(data!$C1487,AM$1)</f>
        <v>0</v>
      </c>
      <c r="AN509" s="66">
        <f>COUNTIF(data!$C1487,AN$1)</f>
        <v>0</v>
      </c>
      <c r="AO509" s="66">
        <f>COUNTIF(data!$C1487,AO$1)</f>
        <v>0</v>
      </c>
      <c r="AP509" s="66">
        <f>COUNTIF(data!$C1487,AP$1)</f>
        <v>0</v>
      </c>
      <c r="AQ509" s="66">
        <f>COUNTIF(data!$C1487,AQ$1)</f>
        <v>0</v>
      </c>
      <c r="AR509" s="66">
        <f>COUNTIF(data!$C1487,AR$1)</f>
        <v>0</v>
      </c>
      <c r="AS509" s="66">
        <f>COUNTIF(data!$C1487,AS$1)</f>
        <v>0</v>
      </c>
      <c r="AT509" s="66">
        <f>COUNTIF(data!$C1487,AT$1)</f>
        <v>0</v>
      </c>
      <c r="AU509" s="66">
        <f>COUNTIF(data!$C1487,AU$1)</f>
        <v>0</v>
      </c>
      <c r="AV509" s="66">
        <f>COUNTIF(data!$C1487,AV$1)</f>
        <v>0</v>
      </c>
      <c r="AW509" s="66">
        <f>COUNTIF(data!$C1487,AW$1)</f>
        <v>0</v>
      </c>
      <c r="AX509" s="66">
        <f>COUNTIF(data!$C1487,AX$1)</f>
        <v>0</v>
      </c>
      <c r="AY509" s="66">
        <f>COUNTIF(data!$C1487,AY$1)</f>
        <v>0</v>
      </c>
      <c r="AZ509" s="66">
        <f>COUNTIF(data!$C1487,AZ$1)</f>
        <v>0</v>
      </c>
      <c r="BA509" s="66">
        <f>COUNTIF(data!$C1487,BA$1)</f>
        <v>0</v>
      </c>
      <c r="BB509" s="66">
        <f>COUNTIF(data!$C1487,BB$1)</f>
        <v>0</v>
      </c>
    </row>
    <row r="510">
      <c r="A510" s="66">
        <f>COUNTIF(data!$C1488,A$1)</f>
        <v>0</v>
      </c>
      <c r="B510" s="66">
        <f>COUNTIF(data!$C1488,B$1)</f>
        <v>0</v>
      </c>
      <c r="C510" s="66">
        <f>COUNTIF(data!$C1488,C$1)</f>
        <v>0</v>
      </c>
      <c r="D510" s="66">
        <f>COUNTIF(data!$C1488,D$1)</f>
        <v>0</v>
      </c>
      <c r="E510" s="66">
        <f>COUNTIF(data!$C1488,E$1)</f>
        <v>0</v>
      </c>
      <c r="F510" s="66">
        <f>COUNTIF(data!$C1488,F$1)</f>
        <v>0</v>
      </c>
      <c r="G510" s="66">
        <f>COUNTIF(data!$C1488,G$1)</f>
        <v>0</v>
      </c>
      <c r="H510" s="66">
        <f>COUNTIF(data!$C1488,H$1)</f>
        <v>0</v>
      </c>
      <c r="I510" s="66">
        <f>COUNTIF(data!$C1488,I$1)</f>
        <v>0</v>
      </c>
      <c r="J510" s="66">
        <f>COUNTIF(data!$C1488,J$1)</f>
        <v>0</v>
      </c>
      <c r="K510" s="66">
        <f>COUNTIF(data!$C1488,K$1)</f>
        <v>0</v>
      </c>
      <c r="L510" s="66">
        <f>COUNTIF(data!$C1488,L$1)</f>
        <v>0</v>
      </c>
      <c r="M510" s="66">
        <f>COUNTIF(data!$C1488,M$1)</f>
        <v>0</v>
      </c>
      <c r="N510" s="66">
        <f>COUNTIF(data!$C1488,N$1)</f>
        <v>0</v>
      </c>
      <c r="O510" s="66">
        <f>COUNTIF(data!$C1488,O$1)</f>
        <v>0</v>
      </c>
      <c r="P510" s="66">
        <f>COUNTIF(data!$C1488,P$1)</f>
        <v>0</v>
      </c>
      <c r="Q510" s="66">
        <f>COUNTIF(data!$C1488,Q$1)</f>
        <v>0</v>
      </c>
      <c r="R510" s="66">
        <f>COUNTIF(data!$C1488,R$1)</f>
        <v>0</v>
      </c>
      <c r="S510" s="66">
        <f>COUNTIF(data!$C1488,S$1)</f>
        <v>0</v>
      </c>
      <c r="T510" s="66">
        <f>COUNTIF(data!$C1488,T$1)</f>
        <v>0</v>
      </c>
      <c r="U510" s="66">
        <f>COUNTIF(data!$C1488,U$1)</f>
        <v>0</v>
      </c>
      <c r="V510" s="66">
        <f>COUNTIF(data!$C1488,V$1)</f>
        <v>0</v>
      </c>
      <c r="W510" s="66">
        <f>COUNTIF(data!$C1488,W$1)</f>
        <v>0</v>
      </c>
      <c r="X510" s="66">
        <f>COUNTIF(data!$C1488,X$1)</f>
        <v>0</v>
      </c>
      <c r="Y510" s="66">
        <f>COUNTIF(data!$C1488,Y$1)</f>
        <v>0</v>
      </c>
      <c r="Z510" s="66">
        <f>COUNTIF(data!$C1488,Z$1)</f>
        <v>0</v>
      </c>
      <c r="AA510" s="66">
        <f>COUNTIF(data!$C1488,AA$1)</f>
        <v>0</v>
      </c>
      <c r="AB510" s="66">
        <f>COUNTIF(data!$C1488,AB$1)</f>
        <v>0</v>
      </c>
      <c r="AC510" s="66">
        <f>COUNTIF(data!$C1488,AC$1)</f>
        <v>0</v>
      </c>
      <c r="AD510" s="66">
        <f>COUNTIF(data!$C1488,AD$1)</f>
        <v>0</v>
      </c>
      <c r="AE510" s="66">
        <f>COUNTIF(data!$C1488,AE$1)</f>
        <v>0</v>
      </c>
      <c r="AF510" s="66">
        <f>COUNTIF(data!$C1488,AF$1)</f>
        <v>0</v>
      </c>
      <c r="AG510" s="66">
        <f>COUNTIF(data!$C1488,AG$1)</f>
        <v>0</v>
      </c>
      <c r="AH510" s="66">
        <f>COUNTIF(data!$C1488,AH$1)</f>
        <v>0</v>
      </c>
      <c r="AI510" s="66">
        <f>COUNTIF(data!$C1488,AI$1)</f>
        <v>0</v>
      </c>
      <c r="AJ510" s="66">
        <f>COUNTIF(data!$C1488,AJ$1)</f>
        <v>0</v>
      </c>
      <c r="AK510" s="66">
        <f>COUNTIF(data!$C1488,AK$1)</f>
        <v>0</v>
      </c>
      <c r="AL510" s="66">
        <f>COUNTIF(data!$C1488,AL$1)</f>
        <v>0</v>
      </c>
      <c r="AM510" s="66">
        <f>COUNTIF(data!$C1488,AM$1)</f>
        <v>0</v>
      </c>
      <c r="AN510" s="66">
        <f>COUNTIF(data!$C1488,AN$1)</f>
        <v>0</v>
      </c>
      <c r="AO510" s="66">
        <f>COUNTIF(data!$C1488,AO$1)</f>
        <v>0</v>
      </c>
      <c r="AP510" s="66">
        <f>COUNTIF(data!$C1488,AP$1)</f>
        <v>0</v>
      </c>
      <c r="AQ510" s="66">
        <f>COUNTIF(data!$C1488,AQ$1)</f>
        <v>0</v>
      </c>
      <c r="AR510" s="66">
        <f>COUNTIF(data!$C1488,AR$1)</f>
        <v>0</v>
      </c>
      <c r="AS510" s="66">
        <f>COUNTIF(data!$C1488,AS$1)</f>
        <v>0</v>
      </c>
      <c r="AT510" s="66">
        <f>COUNTIF(data!$C1488,AT$1)</f>
        <v>0</v>
      </c>
      <c r="AU510" s="66">
        <f>COUNTIF(data!$C1488,AU$1)</f>
        <v>0</v>
      </c>
      <c r="AV510" s="66">
        <f>COUNTIF(data!$C1488,AV$1)</f>
        <v>0</v>
      </c>
      <c r="AW510" s="66">
        <f>COUNTIF(data!$C1488,AW$1)</f>
        <v>0</v>
      </c>
      <c r="AX510" s="66">
        <f>COUNTIF(data!$C1488,AX$1)</f>
        <v>0</v>
      </c>
      <c r="AY510" s="66">
        <f>COUNTIF(data!$C1488,AY$1)</f>
        <v>0</v>
      </c>
      <c r="AZ510" s="66">
        <f>COUNTIF(data!$C1488,AZ$1)</f>
        <v>0</v>
      </c>
      <c r="BA510" s="66">
        <f>COUNTIF(data!$C1488,BA$1)</f>
        <v>0</v>
      </c>
      <c r="BB510" s="66">
        <f>COUNTIF(data!$C1488,BB$1)</f>
        <v>0</v>
      </c>
    </row>
    <row r="511">
      <c r="A511" s="66">
        <f>COUNTIF(data!$C1489,A$1)</f>
        <v>0</v>
      </c>
      <c r="B511" s="66">
        <f>COUNTIF(data!$C1489,B$1)</f>
        <v>0</v>
      </c>
      <c r="C511" s="66">
        <f>COUNTIF(data!$C1489,C$1)</f>
        <v>0</v>
      </c>
      <c r="D511" s="66">
        <f>COUNTIF(data!$C1489,D$1)</f>
        <v>0</v>
      </c>
      <c r="E511" s="66">
        <f>COUNTIF(data!$C1489,E$1)</f>
        <v>0</v>
      </c>
      <c r="F511" s="66">
        <f>COUNTIF(data!$C1489,F$1)</f>
        <v>0</v>
      </c>
      <c r="G511" s="66">
        <f>COUNTIF(data!$C1489,G$1)</f>
        <v>0</v>
      </c>
      <c r="H511" s="66">
        <f>COUNTIF(data!$C1489,H$1)</f>
        <v>0</v>
      </c>
      <c r="I511" s="66">
        <f>COUNTIF(data!$C1489,I$1)</f>
        <v>0</v>
      </c>
      <c r="J511" s="66">
        <f>COUNTIF(data!$C1489,J$1)</f>
        <v>0</v>
      </c>
      <c r="K511" s="66">
        <f>COUNTIF(data!$C1489,K$1)</f>
        <v>0</v>
      </c>
      <c r="L511" s="66">
        <f>COUNTIF(data!$C1489,L$1)</f>
        <v>0</v>
      </c>
      <c r="M511" s="66">
        <f>COUNTIF(data!$C1489,M$1)</f>
        <v>0</v>
      </c>
      <c r="N511" s="66">
        <f>COUNTIF(data!$C1489,N$1)</f>
        <v>0</v>
      </c>
      <c r="O511" s="66">
        <f>COUNTIF(data!$C1489,O$1)</f>
        <v>0</v>
      </c>
      <c r="P511" s="66">
        <f>COUNTIF(data!$C1489,P$1)</f>
        <v>0</v>
      </c>
      <c r="Q511" s="66">
        <f>COUNTIF(data!$C1489,Q$1)</f>
        <v>0</v>
      </c>
      <c r="R511" s="66">
        <f>COUNTIF(data!$C1489,R$1)</f>
        <v>0</v>
      </c>
      <c r="S511" s="66">
        <f>COUNTIF(data!$C1489,S$1)</f>
        <v>0</v>
      </c>
      <c r="T511" s="66">
        <f>COUNTIF(data!$C1489,T$1)</f>
        <v>0</v>
      </c>
      <c r="U511" s="66">
        <f>COUNTIF(data!$C1489,U$1)</f>
        <v>0</v>
      </c>
      <c r="V511" s="66">
        <f>COUNTIF(data!$C1489,V$1)</f>
        <v>0</v>
      </c>
      <c r="W511" s="66">
        <f>COUNTIF(data!$C1489,W$1)</f>
        <v>0</v>
      </c>
      <c r="X511" s="66">
        <f>COUNTIF(data!$C1489,X$1)</f>
        <v>0</v>
      </c>
      <c r="Y511" s="66">
        <f>COUNTIF(data!$C1489,Y$1)</f>
        <v>0</v>
      </c>
      <c r="Z511" s="66">
        <f>COUNTIF(data!$C1489,Z$1)</f>
        <v>0</v>
      </c>
      <c r="AA511" s="66">
        <f>COUNTIF(data!$C1489,AA$1)</f>
        <v>0</v>
      </c>
      <c r="AB511" s="66">
        <f>COUNTIF(data!$C1489,AB$1)</f>
        <v>0</v>
      </c>
      <c r="AC511" s="66">
        <f>COUNTIF(data!$C1489,AC$1)</f>
        <v>0</v>
      </c>
      <c r="AD511" s="66">
        <f>COUNTIF(data!$C1489,AD$1)</f>
        <v>0</v>
      </c>
      <c r="AE511" s="66">
        <f>COUNTIF(data!$C1489,AE$1)</f>
        <v>0</v>
      </c>
      <c r="AF511" s="66">
        <f>COUNTIF(data!$C1489,AF$1)</f>
        <v>0</v>
      </c>
      <c r="AG511" s="66">
        <f>COUNTIF(data!$C1489,AG$1)</f>
        <v>0</v>
      </c>
      <c r="AH511" s="66">
        <f>COUNTIF(data!$C1489,AH$1)</f>
        <v>0</v>
      </c>
      <c r="AI511" s="66">
        <f>COUNTIF(data!$C1489,AI$1)</f>
        <v>0</v>
      </c>
      <c r="AJ511" s="66">
        <f>COUNTIF(data!$C1489,AJ$1)</f>
        <v>0</v>
      </c>
      <c r="AK511" s="66">
        <f>COUNTIF(data!$C1489,AK$1)</f>
        <v>0</v>
      </c>
      <c r="AL511" s="66">
        <f>COUNTIF(data!$C1489,AL$1)</f>
        <v>0</v>
      </c>
      <c r="AM511" s="66">
        <f>COUNTIF(data!$C1489,AM$1)</f>
        <v>0</v>
      </c>
      <c r="AN511" s="66">
        <f>COUNTIF(data!$C1489,AN$1)</f>
        <v>0</v>
      </c>
      <c r="AO511" s="66">
        <f>COUNTIF(data!$C1489,AO$1)</f>
        <v>0</v>
      </c>
      <c r="AP511" s="66">
        <f>COUNTIF(data!$C1489,AP$1)</f>
        <v>0</v>
      </c>
      <c r="AQ511" s="66">
        <f>COUNTIF(data!$C1489,AQ$1)</f>
        <v>0</v>
      </c>
      <c r="AR511" s="66">
        <f>COUNTIF(data!$C1489,AR$1)</f>
        <v>0</v>
      </c>
      <c r="AS511" s="66">
        <f>COUNTIF(data!$C1489,AS$1)</f>
        <v>0</v>
      </c>
      <c r="AT511" s="66">
        <f>COUNTIF(data!$C1489,AT$1)</f>
        <v>0</v>
      </c>
      <c r="AU511" s="66">
        <f>COUNTIF(data!$C1489,AU$1)</f>
        <v>0</v>
      </c>
      <c r="AV511" s="66">
        <f>COUNTIF(data!$C1489,AV$1)</f>
        <v>0</v>
      </c>
      <c r="AW511" s="66">
        <f>COUNTIF(data!$C1489,AW$1)</f>
        <v>0</v>
      </c>
      <c r="AX511" s="66">
        <f>COUNTIF(data!$C1489,AX$1)</f>
        <v>0</v>
      </c>
      <c r="AY511" s="66">
        <f>COUNTIF(data!$C1489,AY$1)</f>
        <v>0</v>
      </c>
      <c r="AZ511" s="66">
        <f>COUNTIF(data!$C1489,AZ$1)</f>
        <v>0</v>
      </c>
      <c r="BA511" s="66">
        <f>COUNTIF(data!$C1489,BA$1)</f>
        <v>0</v>
      </c>
      <c r="BB511" s="66">
        <f>COUNTIF(data!$C1489,BB$1)</f>
        <v>0</v>
      </c>
    </row>
    <row r="512">
      <c r="A512" s="66">
        <f>COUNTIF(data!$C1490,A$1)</f>
        <v>0</v>
      </c>
      <c r="B512" s="66">
        <f>COUNTIF(data!$C1490,B$1)</f>
        <v>0</v>
      </c>
      <c r="C512" s="66">
        <f>COUNTIF(data!$C1490,C$1)</f>
        <v>0</v>
      </c>
      <c r="D512" s="66">
        <f>COUNTIF(data!$C1490,D$1)</f>
        <v>0</v>
      </c>
      <c r="E512" s="66">
        <f>COUNTIF(data!$C1490,E$1)</f>
        <v>0</v>
      </c>
      <c r="F512" s="66">
        <f>COUNTIF(data!$C1490,F$1)</f>
        <v>0</v>
      </c>
      <c r="G512" s="66">
        <f>COUNTIF(data!$C1490,G$1)</f>
        <v>0</v>
      </c>
      <c r="H512" s="66">
        <f>COUNTIF(data!$C1490,H$1)</f>
        <v>0</v>
      </c>
      <c r="I512" s="66">
        <f>COUNTIF(data!$C1490,I$1)</f>
        <v>0</v>
      </c>
      <c r="J512" s="66">
        <f>COUNTIF(data!$C1490,J$1)</f>
        <v>0</v>
      </c>
      <c r="K512" s="66">
        <f>COUNTIF(data!$C1490,K$1)</f>
        <v>0</v>
      </c>
      <c r="L512" s="66">
        <f>COUNTIF(data!$C1490,L$1)</f>
        <v>0</v>
      </c>
      <c r="M512" s="66">
        <f>COUNTIF(data!$C1490,M$1)</f>
        <v>0</v>
      </c>
      <c r="N512" s="66">
        <f>COUNTIF(data!$C1490,N$1)</f>
        <v>0</v>
      </c>
      <c r="O512" s="66">
        <f>COUNTIF(data!$C1490,O$1)</f>
        <v>0</v>
      </c>
      <c r="P512" s="66">
        <f>COUNTIF(data!$C1490,P$1)</f>
        <v>0</v>
      </c>
      <c r="Q512" s="66">
        <f>COUNTIF(data!$C1490,Q$1)</f>
        <v>0</v>
      </c>
      <c r="R512" s="66">
        <f>COUNTIF(data!$C1490,R$1)</f>
        <v>0</v>
      </c>
      <c r="S512" s="66">
        <f>COUNTIF(data!$C1490,S$1)</f>
        <v>0</v>
      </c>
      <c r="T512" s="66">
        <f>COUNTIF(data!$C1490,T$1)</f>
        <v>0</v>
      </c>
      <c r="U512" s="66">
        <f>COUNTIF(data!$C1490,U$1)</f>
        <v>0</v>
      </c>
      <c r="V512" s="66">
        <f>COUNTIF(data!$C1490,V$1)</f>
        <v>0</v>
      </c>
      <c r="W512" s="66">
        <f>COUNTIF(data!$C1490,W$1)</f>
        <v>0</v>
      </c>
      <c r="X512" s="66">
        <f>COUNTIF(data!$C1490,X$1)</f>
        <v>0</v>
      </c>
      <c r="Y512" s="66">
        <f>COUNTIF(data!$C1490,Y$1)</f>
        <v>0</v>
      </c>
      <c r="Z512" s="66">
        <f>COUNTIF(data!$C1490,Z$1)</f>
        <v>0</v>
      </c>
      <c r="AA512" s="66">
        <f>COUNTIF(data!$C1490,AA$1)</f>
        <v>0</v>
      </c>
      <c r="AB512" s="66">
        <f>COUNTIF(data!$C1490,AB$1)</f>
        <v>0</v>
      </c>
      <c r="AC512" s="66">
        <f>COUNTIF(data!$C1490,AC$1)</f>
        <v>0</v>
      </c>
      <c r="AD512" s="66">
        <f>COUNTIF(data!$C1490,AD$1)</f>
        <v>0</v>
      </c>
      <c r="AE512" s="66">
        <f>COUNTIF(data!$C1490,AE$1)</f>
        <v>0</v>
      </c>
      <c r="AF512" s="66">
        <f>COUNTIF(data!$C1490,AF$1)</f>
        <v>0</v>
      </c>
      <c r="AG512" s="66">
        <f>COUNTIF(data!$C1490,AG$1)</f>
        <v>0</v>
      </c>
      <c r="AH512" s="66">
        <f>COUNTIF(data!$C1490,AH$1)</f>
        <v>0</v>
      </c>
      <c r="AI512" s="66">
        <f>COUNTIF(data!$C1490,AI$1)</f>
        <v>0</v>
      </c>
      <c r="AJ512" s="66">
        <f>COUNTIF(data!$C1490,AJ$1)</f>
        <v>0</v>
      </c>
      <c r="AK512" s="66">
        <f>COUNTIF(data!$C1490,AK$1)</f>
        <v>0</v>
      </c>
      <c r="AL512" s="66">
        <f>COUNTIF(data!$C1490,AL$1)</f>
        <v>0</v>
      </c>
      <c r="AM512" s="66">
        <f>COUNTIF(data!$C1490,AM$1)</f>
        <v>0</v>
      </c>
      <c r="AN512" s="66">
        <f>COUNTIF(data!$C1490,AN$1)</f>
        <v>0</v>
      </c>
      <c r="AO512" s="66">
        <f>COUNTIF(data!$C1490,AO$1)</f>
        <v>0</v>
      </c>
      <c r="AP512" s="66">
        <f>COUNTIF(data!$C1490,AP$1)</f>
        <v>0</v>
      </c>
      <c r="AQ512" s="66">
        <f>COUNTIF(data!$C1490,AQ$1)</f>
        <v>0</v>
      </c>
      <c r="AR512" s="66">
        <f>COUNTIF(data!$C1490,AR$1)</f>
        <v>0</v>
      </c>
      <c r="AS512" s="66">
        <f>COUNTIF(data!$C1490,AS$1)</f>
        <v>0</v>
      </c>
      <c r="AT512" s="66">
        <f>COUNTIF(data!$C1490,AT$1)</f>
        <v>0</v>
      </c>
      <c r="AU512" s="66">
        <f>COUNTIF(data!$C1490,AU$1)</f>
        <v>0</v>
      </c>
      <c r="AV512" s="66">
        <f>COUNTIF(data!$C1490,AV$1)</f>
        <v>0</v>
      </c>
      <c r="AW512" s="66">
        <f>COUNTIF(data!$C1490,AW$1)</f>
        <v>0</v>
      </c>
      <c r="AX512" s="66">
        <f>COUNTIF(data!$C1490,AX$1)</f>
        <v>0</v>
      </c>
      <c r="AY512" s="66">
        <f>COUNTIF(data!$C1490,AY$1)</f>
        <v>0</v>
      </c>
      <c r="AZ512" s="66">
        <f>COUNTIF(data!$C1490,AZ$1)</f>
        <v>0</v>
      </c>
      <c r="BA512" s="66">
        <f>COUNTIF(data!$C1490,BA$1)</f>
        <v>0</v>
      </c>
      <c r="BB512" s="66">
        <f>COUNTIF(data!$C1490,BB$1)</f>
        <v>0</v>
      </c>
    </row>
    <row r="513">
      <c r="A513" s="66">
        <f>COUNTIF(data!$C1491,A$1)</f>
        <v>0</v>
      </c>
      <c r="B513" s="66">
        <f>COUNTIF(data!$C1491,B$1)</f>
        <v>0</v>
      </c>
      <c r="C513" s="66">
        <f>COUNTIF(data!$C1491,C$1)</f>
        <v>0</v>
      </c>
      <c r="D513" s="66">
        <f>COUNTIF(data!$C1491,D$1)</f>
        <v>0</v>
      </c>
      <c r="E513" s="66">
        <f>COUNTIF(data!$C1491,E$1)</f>
        <v>0</v>
      </c>
      <c r="F513" s="66">
        <f>COUNTIF(data!$C1491,F$1)</f>
        <v>0</v>
      </c>
      <c r="G513" s="66">
        <f>COUNTIF(data!$C1491,G$1)</f>
        <v>0</v>
      </c>
      <c r="H513" s="66">
        <f>COUNTIF(data!$C1491,H$1)</f>
        <v>0</v>
      </c>
      <c r="I513" s="66">
        <f>COUNTIF(data!$C1491,I$1)</f>
        <v>0</v>
      </c>
      <c r="J513" s="66">
        <f>COUNTIF(data!$C1491,J$1)</f>
        <v>0</v>
      </c>
      <c r="K513" s="66">
        <f>COUNTIF(data!$C1491,K$1)</f>
        <v>0</v>
      </c>
      <c r="L513" s="66">
        <f>COUNTIF(data!$C1491,L$1)</f>
        <v>0</v>
      </c>
      <c r="M513" s="66">
        <f>COUNTIF(data!$C1491,M$1)</f>
        <v>0</v>
      </c>
      <c r="N513" s="66">
        <f>COUNTIF(data!$C1491,N$1)</f>
        <v>0</v>
      </c>
      <c r="O513" s="66">
        <f>COUNTIF(data!$C1491,O$1)</f>
        <v>0</v>
      </c>
      <c r="P513" s="66">
        <f>COUNTIF(data!$C1491,P$1)</f>
        <v>0</v>
      </c>
      <c r="Q513" s="66">
        <f>COUNTIF(data!$C1491,Q$1)</f>
        <v>0</v>
      </c>
      <c r="R513" s="66">
        <f>COUNTIF(data!$C1491,R$1)</f>
        <v>0</v>
      </c>
      <c r="S513" s="66">
        <f>COUNTIF(data!$C1491,S$1)</f>
        <v>0</v>
      </c>
      <c r="T513" s="66">
        <f>COUNTIF(data!$C1491,T$1)</f>
        <v>0</v>
      </c>
      <c r="U513" s="66">
        <f>COUNTIF(data!$C1491,U$1)</f>
        <v>0</v>
      </c>
      <c r="V513" s="66">
        <f>COUNTIF(data!$C1491,V$1)</f>
        <v>0</v>
      </c>
      <c r="W513" s="66">
        <f>COUNTIF(data!$C1491,W$1)</f>
        <v>0</v>
      </c>
      <c r="X513" s="66">
        <f>COUNTIF(data!$C1491,X$1)</f>
        <v>0</v>
      </c>
      <c r="Y513" s="66">
        <f>COUNTIF(data!$C1491,Y$1)</f>
        <v>0</v>
      </c>
      <c r="Z513" s="66">
        <f>COUNTIF(data!$C1491,Z$1)</f>
        <v>0</v>
      </c>
      <c r="AA513" s="66">
        <f>COUNTIF(data!$C1491,AA$1)</f>
        <v>0</v>
      </c>
      <c r="AB513" s="66">
        <f>COUNTIF(data!$C1491,AB$1)</f>
        <v>0</v>
      </c>
      <c r="AC513" s="66">
        <f>COUNTIF(data!$C1491,AC$1)</f>
        <v>0</v>
      </c>
      <c r="AD513" s="66">
        <f>COUNTIF(data!$C1491,AD$1)</f>
        <v>0</v>
      </c>
      <c r="AE513" s="66">
        <f>COUNTIF(data!$C1491,AE$1)</f>
        <v>0</v>
      </c>
      <c r="AF513" s="66">
        <f>COUNTIF(data!$C1491,AF$1)</f>
        <v>0</v>
      </c>
      <c r="AG513" s="66">
        <f>COUNTIF(data!$C1491,AG$1)</f>
        <v>0</v>
      </c>
      <c r="AH513" s="66">
        <f>COUNTIF(data!$C1491,AH$1)</f>
        <v>0</v>
      </c>
      <c r="AI513" s="66">
        <f>COUNTIF(data!$C1491,AI$1)</f>
        <v>0</v>
      </c>
      <c r="AJ513" s="66">
        <f>COUNTIF(data!$C1491,AJ$1)</f>
        <v>0</v>
      </c>
      <c r="AK513" s="66">
        <f>COUNTIF(data!$C1491,AK$1)</f>
        <v>0</v>
      </c>
      <c r="AL513" s="66">
        <f>COUNTIF(data!$C1491,AL$1)</f>
        <v>0</v>
      </c>
      <c r="AM513" s="66">
        <f>COUNTIF(data!$C1491,AM$1)</f>
        <v>0</v>
      </c>
      <c r="AN513" s="66">
        <f>COUNTIF(data!$C1491,AN$1)</f>
        <v>0</v>
      </c>
      <c r="AO513" s="66">
        <f>COUNTIF(data!$C1491,AO$1)</f>
        <v>0</v>
      </c>
      <c r="AP513" s="66">
        <f>COUNTIF(data!$C1491,AP$1)</f>
        <v>0</v>
      </c>
      <c r="AQ513" s="66">
        <f>COUNTIF(data!$C1491,AQ$1)</f>
        <v>0</v>
      </c>
      <c r="AR513" s="66">
        <f>COUNTIF(data!$C1491,AR$1)</f>
        <v>0</v>
      </c>
      <c r="AS513" s="66">
        <f>COUNTIF(data!$C1491,AS$1)</f>
        <v>0</v>
      </c>
      <c r="AT513" s="66">
        <f>COUNTIF(data!$C1491,AT$1)</f>
        <v>0</v>
      </c>
      <c r="AU513" s="66">
        <f>COUNTIF(data!$C1491,AU$1)</f>
        <v>0</v>
      </c>
      <c r="AV513" s="66">
        <f>COUNTIF(data!$C1491,AV$1)</f>
        <v>0</v>
      </c>
      <c r="AW513" s="66">
        <f>COUNTIF(data!$C1491,AW$1)</f>
        <v>0</v>
      </c>
      <c r="AX513" s="66">
        <f>COUNTIF(data!$C1491,AX$1)</f>
        <v>0</v>
      </c>
      <c r="AY513" s="66">
        <f>COUNTIF(data!$C1491,AY$1)</f>
        <v>0</v>
      </c>
      <c r="AZ513" s="66">
        <f>COUNTIF(data!$C1491,AZ$1)</f>
        <v>0</v>
      </c>
      <c r="BA513" s="66">
        <f>COUNTIF(data!$C1491,BA$1)</f>
        <v>0</v>
      </c>
      <c r="BB513" s="66">
        <f>COUNTIF(data!$C1491,BB$1)</f>
        <v>0</v>
      </c>
    </row>
    <row r="514">
      <c r="A514" s="66">
        <f>COUNTIF(data!$C1492,A$1)</f>
        <v>0</v>
      </c>
      <c r="B514" s="66">
        <f>COUNTIF(data!$C1492,B$1)</f>
        <v>0</v>
      </c>
      <c r="C514" s="66">
        <f>COUNTIF(data!$C1492,C$1)</f>
        <v>0</v>
      </c>
      <c r="D514" s="66">
        <f>COUNTIF(data!$C1492,D$1)</f>
        <v>0</v>
      </c>
      <c r="E514" s="66">
        <f>COUNTIF(data!$C1492,E$1)</f>
        <v>0</v>
      </c>
      <c r="F514" s="66">
        <f>COUNTIF(data!$C1492,F$1)</f>
        <v>0</v>
      </c>
      <c r="G514" s="66">
        <f>COUNTIF(data!$C1492,G$1)</f>
        <v>0</v>
      </c>
      <c r="H514" s="66">
        <f>COUNTIF(data!$C1492,H$1)</f>
        <v>0</v>
      </c>
      <c r="I514" s="66">
        <f>COUNTIF(data!$C1492,I$1)</f>
        <v>0</v>
      </c>
      <c r="J514" s="66">
        <f>COUNTIF(data!$C1492,J$1)</f>
        <v>0</v>
      </c>
      <c r="K514" s="66">
        <f>COUNTIF(data!$C1492,K$1)</f>
        <v>0</v>
      </c>
      <c r="L514" s="66">
        <f>COUNTIF(data!$C1492,L$1)</f>
        <v>0</v>
      </c>
      <c r="M514" s="66">
        <f>COUNTIF(data!$C1492,M$1)</f>
        <v>0</v>
      </c>
      <c r="N514" s="66">
        <f>COUNTIF(data!$C1492,N$1)</f>
        <v>0</v>
      </c>
      <c r="O514" s="66">
        <f>COUNTIF(data!$C1492,O$1)</f>
        <v>0</v>
      </c>
      <c r="P514" s="66">
        <f>COUNTIF(data!$C1492,P$1)</f>
        <v>0</v>
      </c>
      <c r="Q514" s="66">
        <f>COUNTIF(data!$C1492,Q$1)</f>
        <v>0</v>
      </c>
      <c r="R514" s="66">
        <f>COUNTIF(data!$C1492,R$1)</f>
        <v>0</v>
      </c>
      <c r="S514" s="66">
        <f>COUNTIF(data!$C1492,S$1)</f>
        <v>0</v>
      </c>
      <c r="T514" s="66">
        <f>COUNTIF(data!$C1492,T$1)</f>
        <v>0</v>
      </c>
      <c r="U514" s="66">
        <f>COUNTIF(data!$C1492,U$1)</f>
        <v>0</v>
      </c>
      <c r="V514" s="66">
        <f>COUNTIF(data!$C1492,V$1)</f>
        <v>0</v>
      </c>
      <c r="W514" s="66">
        <f>COUNTIF(data!$C1492,W$1)</f>
        <v>0</v>
      </c>
      <c r="X514" s="66">
        <f>COUNTIF(data!$C1492,X$1)</f>
        <v>0</v>
      </c>
      <c r="Y514" s="66">
        <f>COUNTIF(data!$C1492,Y$1)</f>
        <v>0</v>
      </c>
      <c r="Z514" s="66">
        <f>COUNTIF(data!$C1492,Z$1)</f>
        <v>0</v>
      </c>
      <c r="AA514" s="66">
        <f>COUNTIF(data!$C1492,AA$1)</f>
        <v>0</v>
      </c>
      <c r="AB514" s="66">
        <f>COUNTIF(data!$C1492,AB$1)</f>
        <v>0</v>
      </c>
      <c r="AC514" s="66">
        <f>COUNTIF(data!$C1492,AC$1)</f>
        <v>0</v>
      </c>
      <c r="AD514" s="66">
        <f>COUNTIF(data!$C1492,AD$1)</f>
        <v>0</v>
      </c>
      <c r="AE514" s="66">
        <f>COUNTIF(data!$C1492,AE$1)</f>
        <v>0</v>
      </c>
      <c r="AF514" s="66">
        <f>COUNTIF(data!$C1492,AF$1)</f>
        <v>0</v>
      </c>
      <c r="AG514" s="66">
        <f>COUNTIF(data!$C1492,AG$1)</f>
        <v>0</v>
      </c>
      <c r="AH514" s="66">
        <f>COUNTIF(data!$C1492,AH$1)</f>
        <v>0</v>
      </c>
      <c r="AI514" s="66">
        <f>COUNTIF(data!$C1492,AI$1)</f>
        <v>0</v>
      </c>
      <c r="AJ514" s="66">
        <f>COUNTIF(data!$C1492,AJ$1)</f>
        <v>0</v>
      </c>
      <c r="AK514" s="66">
        <f>COUNTIF(data!$C1492,AK$1)</f>
        <v>0</v>
      </c>
      <c r="AL514" s="66">
        <f>COUNTIF(data!$C1492,AL$1)</f>
        <v>0</v>
      </c>
      <c r="AM514" s="66">
        <f>COUNTIF(data!$C1492,AM$1)</f>
        <v>0</v>
      </c>
      <c r="AN514" s="66">
        <f>COUNTIF(data!$C1492,AN$1)</f>
        <v>0</v>
      </c>
      <c r="AO514" s="66">
        <f>COUNTIF(data!$C1492,AO$1)</f>
        <v>0</v>
      </c>
      <c r="AP514" s="66">
        <f>COUNTIF(data!$C1492,AP$1)</f>
        <v>0</v>
      </c>
      <c r="AQ514" s="66">
        <f>COUNTIF(data!$C1492,AQ$1)</f>
        <v>0</v>
      </c>
      <c r="AR514" s="66">
        <f>COUNTIF(data!$C1492,AR$1)</f>
        <v>0</v>
      </c>
      <c r="AS514" s="66">
        <f>COUNTIF(data!$C1492,AS$1)</f>
        <v>0</v>
      </c>
      <c r="AT514" s="66">
        <f>COUNTIF(data!$C1492,AT$1)</f>
        <v>0</v>
      </c>
      <c r="AU514" s="66">
        <f>COUNTIF(data!$C1492,AU$1)</f>
        <v>0</v>
      </c>
      <c r="AV514" s="66">
        <f>COUNTIF(data!$C1492,AV$1)</f>
        <v>0</v>
      </c>
      <c r="AW514" s="66">
        <f>COUNTIF(data!$C1492,AW$1)</f>
        <v>0</v>
      </c>
      <c r="AX514" s="66">
        <f>COUNTIF(data!$C1492,AX$1)</f>
        <v>0</v>
      </c>
      <c r="AY514" s="66">
        <f>COUNTIF(data!$C1492,AY$1)</f>
        <v>0</v>
      </c>
      <c r="AZ514" s="66">
        <f>COUNTIF(data!$C1492,AZ$1)</f>
        <v>0</v>
      </c>
      <c r="BA514" s="66">
        <f>COUNTIF(data!$C1492,BA$1)</f>
        <v>0</v>
      </c>
      <c r="BB514" s="66">
        <f>COUNTIF(data!$C1492,BB$1)</f>
        <v>0</v>
      </c>
    </row>
    <row r="515">
      <c r="A515" s="66">
        <f>COUNTIF(data!$C1493,A$1)</f>
        <v>0</v>
      </c>
      <c r="B515" s="66">
        <f>COUNTIF(data!$C1493,B$1)</f>
        <v>0</v>
      </c>
      <c r="C515" s="66">
        <f>COUNTIF(data!$C1493,C$1)</f>
        <v>0</v>
      </c>
      <c r="D515" s="66">
        <f>COUNTIF(data!$C1493,D$1)</f>
        <v>0</v>
      </c>
      <c r="E515" s="66">
        <f>COUNTIF(data!$C1493,E$1)</f>
        <v>0</v>
      </c>
      <c r="F515" s="66">
        <f>COUNTIF(data!$C1493,F$1)</f>
        <v>0</v>
      </c>
      <c r="G515" s="66">
        <f>COUNTIF(data!$C1493,G$1)</f>
        <v>0</v>
      </c>
      <c r="H515" s="66">
        <f>COUNTIF(data!$C1493,H$1)</f>
        <v>0</v>
      </c>
      <c r="I515" s="66">
        <f>COUNTIF(data!$C1493,I$1)</f>
        <v>0</v>
      </c>
      <c r="J515" s="66">
        <f>COUNTIF(data!$C1493,J$1)</f>
        <v>0</v>
      </c>
      <c r="K515" s="66">
        <f>COUNTIF(data!$C1493,K$1)</f>
        <v>0</v>
      </c>
      <c r="L515" s="66">
        <f>COUNTIF(data!$C1493,L$1)</f>
        <v>0</v>
      </c>
      <c r="M515" s="66">
        <f>COUNTIF(data!$C1493,M$1)</f>
        <v>0</v>
      </c>
      <c r="N515" s="66">
        <f>COUNTIF(data!$C1493,N$1)</f>
        <v>0</v>
      </c>
      <c r="O515" s="66">
        <f>COUNTIF(data!$C1493,O$1)</f>
        <v>0</v>
      </c>
      <c r="P515" s="66">
        <f>COUNTIF(data!$C1493,P$1)</f>
        <v>0</v>
      </c>
      <c r="Q515" s="66">
        <f>COUNTIF(data!$C1493,Q$1)</f>
        <v>0</v>
      </c>
      <c r="R515" s="66">
        <f>COUNTIF(data!$C1493,R$1)</f>
        <v>0</v>
      </c>
      <c r="S515" s="66">
        <f>COUNTIF(data!$C1493,S$1)</f>
        <v>0</v>
      </c>
      <c r="T515" s="66">
        <f>COUNTIF(data!$C1493,T$1)</f>
        <v>0</v>
      </c>
      <c r="U515" s="66">
        <f>COUNTIF(data!$C1493,U$1)</f>
        <v>0</v>
      </c>
      <c r="V515" s="66">
        <f>COUNTIF(data!$C1493,V$1)</f>
        <v>0</v>
      </c>
      <c r="W515" s="66">
        <f>COUNTIF(data!$C1493,W$1)</f>
        <v>0</v>
      </c>
      <c r="X515" s="66">
        <f>COUNTIF(data!$C1493,X$1)</f>
        <v>0</v>
      </c>
      <c r="Y515" s="66">
        <f>COUNTIF(data!$C1493,Y$1)</f>
        <v>0</v>
      </c>
      <c r="Z515" s="66">
        <f>COUNTIF(data!$C1493,Z$1)</f>
        <v>0</v>
      </c>
      <c r="AA515" s="66">
        <f>COUNTIF(data!$C1493,AA$1)</f>
        <v>0</v>
      </c>
      <c r="AB515" s="66">
        <f>COUNTIF(data!$C1493,AB$1)</f>
        <v>0</v>
      </c>
      <c r="AC515" s="66">
        <f>COUNTIF(data!$C1493,AC$1)</f>
        <v>0</v>
      </c>
      <c r="AD515" s="66">
        <f>COUNTIF(data!$C1493,AD$1)</f>
        <v>0</v>
      </c>
      <c r="AE515" s="66">
        <f>COUNTIF(data!$C1493,AE$1)</f>
        <v>0</v>
      </c>
      <c r="AF515" s="66">
        <f>COUNTIF(data!$C1493,AF$1)</f>
        <v>0</v>
      </c>
      <c r="AG515" s="66">
        <f>COUNTIF(data!$C1493,AG$1)</f>
        <v>0</v>
      </c>
      <c r="AH515" s="66">
        <f>COUNTIF(data!$C1493,AH$1)</f>
        <v>0</v>
      </c>
      <c r="AI515" s="66">
        <f>COUNTIF(data!$C1493,AI$1)</f>
        <v>0</v>
      </c>
      <c r="AJ515" s="66">
        <f>COUNTIF(data!$C1493,AJ$1)</f>
        <v>0</v>
      </c>
      <c r="AK515" s="66">
        <f>COUNTIF(data!$C1493,AK$1)</f>
        <v>0</v>
      </c>
      <c r="AL515" s="66">
        <f>COUNTIF(data!$C1493,AL$1)</f>
        <v>0</v>
      </c>
      <c r="AM515" s="66">
        <f>COUNTIF(data!$C1493,AM$1)</f>
        <v>0</v>
      </c>
      <c r="AN515" s="66">
        <f>COUNTIF(data!$C1493,AN$1)</f>
        <v>0</v>
      </c>
      <c r="AO515" s="66">
        <f>COUNTIF(data!$C1493,AO$1)</f>
        <v>0</v>
      </c>
      <c r="AP515" s="66">
        <f>COUNTIF(data!$C1493,AP$1)</f>
        <v>0</v>
      </c>
      <c r="AQ515" s="66">
        <f>COUNTIF(data!$C1493,AQ$1)</f>
        <v>0</v>
      </c>
      <c r="AR515" s="66">
        <f>COUNTIF(data!$C1493,AR$1)</f>
        <v>0</v>
      </c>
      <c r="AS515" s="66">
        <f>COUNTIF(data!$C1493,AS$1)</f>
        <v>0</v>
      </c>
      <c r="AT515" s="66">
        <f>COUNTIF(data!$C1493,AT$1)</f>
        <v>0</v>
      </c>
      <c r="AU515" s="66">
        <f>COUNTIF(data!$C1493,AU$1)</f>
        <v>0</v>
      </c>
      <c r="AV515" s="66">
        <f>COUNTIF(data!$C1493,AV$1)</f>
        <v>0</v>
      </c>
      <c r="AW515" s="66">
        <f>COUNTIF(data!$C1493,AW$1)</f>
        <v>0</v>
      </c>
      <c r="AX515" s="66">
        <f>COUNTIF(data!$C1493,AX$1)</f>
        <v>0</v>
      </c>
      <c r="AY515" s="66">
        <f>COUNTIF(data!$C1493,AY$1)</f>
        <v>0</v>
      </c>
      <c r="AZ515" s="66">
        <f>COUNTIF(data!$C1493,AZ$1)</f>
        <v>0</v>
      </c>
      <c r="BA515" s="66">
        <f>COUNTIF(data!$C1493,BA$1)</f>
        <v>0</v>
      </c>
      <c r="BB515" s="66">
        <f>COUNTIF(data!$C1493,BB$1)</f>
        <v>0</v>
      </c>
    </row>
    <row r="516">
      <c r="A516" s="66">
        <f>COUNTIF(data!$C1494,A$1)</f>
        <v>0</v>
      </c>
      <c r="B516" s="66">
        <f>COUNTIF(data!$C1494,B$1)</f>
        <v>0</v>
      </c>
      <c r="C516" s="66">
        <f>COUNTIF(data!$C1494,C$1)</f>
        <v>0</v>
      </c>
      <c r="D516" s="66">
        <f>COUNTIF(data!$C1494,D$1)</f>
        <v>0</v>
      </c>
      <c r="E516" s="66">
        <f>COUNTIF(data!$C1494,E$1)</f>
        <v>0</v>
      </c>
      <c r="F516" s="66">
        <f>COUNTIF(data!$C1494,F$1)</f>
        <v>0</v>
      </c>
      <c r="G516" s="66">
        <f>COUNTIF(data!$C1494,G$1)</f>
        <v>0</v>
      </c>
      <c r="H516" s="66">
        <f>COUNTIF(data!$C1494,H$1)</f>
        <v>0</v>
      </c>
      <c r="I516" s="66">
        <f>COUNTIF(data!$C1494,I$1)</f>
        <v>0</v>
      </c>
      <c r="J516" s="66">
        <f>COUNTIF(data!$C1494,J$1)</f>
        <v>0</v>
      </c>
      <c r="K516" s="66">
        <f>COUNTIF(data!$C1494,K$1)</f>
        <v>0</v>
      </c>
      <c r="L516" s="66">
        <f>COUNTIF(data!$C1494,L$1)</f>
        <v>0</v>
      </c>
      <c r="M516" s="66">
        <f>COUNTIF(data!$C1494,M$1)</f>
        <v>0</v>
      </c>
      <c r="N516" s="66">
        <f>COUNTIF(data!$C1494,N$1)</f>
        <v>0</v>
      </c>
      <c r="O516" s="66">
        <f>COUNTIF(data!$C1494,O$1)</f>
        <v>0</v>
      </c>
      <c r="P516" s="66">
        <f>COUNTIF(data!$C1494,P$1)</f>
        <v>0</v>
      </c>
      <c r="Q516" s="66">
        <f>COUNTIF(data!$C1494,Q$1)</f>
        <v>0</v>
      </c>
      <c r="R516" s="66">
        <f>COUNTIF(data!$C1494,R$1)</f>
        <v>0</v>
      </c>
      <c r="S516" s="66">
        <f>COUNTIF(data!$C1494,S$1)</f>
        <v>0</v>
      </c>
      <c r="T516" s="66">
        <f>COUNTIF(data!$C1494,T$1)</f>
        <v>0</v>
      </c>
      <c r="U516" s="66">
        <f>COUNTIF(data!$C1494,U$1)</f>
        <v>0</v>
      </c>
      <c r="V516" s="66">
        <f>COUNTIF(data!$C1494,V$1)</f>
        <v>0</v>
      </c>
      <c r="W516" s="66">
        <f>COUNTIF(data!$C1494,W$1)</f>
        <v>0</v>
      </c>
      <c r="X516" s="66">
        <f>COUNTIF(data!$C1494,X$1)</f>
        <v>0</v>
      </c>
      <c r="Y516" s="66">
        <f>COUNTIF(data!$C1494,Y$1)</f>
        <v>0</v>
      </c>
      <c r="Z516" s="66">
        <f>COUNTIF(data!$C1494,Z$1)</f>
        <v>0</v>
      </c>
      <c r="AA516" s="66">
        <f>COUNTIF(data!$C1494,AA$1)</f>
        <v>0</v>
      </c>
      <c r="AB516" s="66">
        <f>COUNTIF(data!$C1494,AB$1)</f>
        <v>0</v>
      </c>
      <c r="AC516" s="66">
        <f>COUNTIF(data!$C1494,AC$1)</f>
        <v>0</v>
      </c>
      <c r="AD516" s="66">
        <f>COUNTIF(data!$C1494,AD$1)</f>
        <v>0</v>
      </c>
      <c r="AE516" s="66">
        <f>COUNTIF(data!$C1494,AE$1)</f>
        <v>0</v>
      </c>
      <c r="AF516" s="66">
        <f>COUNTIF(data!$C1494,AF$1)</f>
        <v>0</v>
      </c>
      <c r="AG516" s="66">
        <f>COUNTIF(data!$C1494,AG$1)</f>
        <v>0</v>
      </c>
      <c r="AH516" s="66">
        <f>COUNTIF(data!$C1494,AH$1)</f>
        <v>0</v>
      </c>
      <c r="AI516" s="66">
        <f>COUNTIF(data!$C1494,AI$1)</f>
        <v>0</v>
      </c>
      <c r="AJ516" s="66">
        <f>COUNTIF(data!$C1494,AJ$1)</f>
        <v>0</v>
      </c>
      <c r="AK516" s="66">
        <f>COUNTIF(data!$C1494,AK$1)</f>
        <v>0</v>
      </c>
      <c r="AL516" s="66">
        <f>COUNTIF(data!$C1494,AL$1)</f>
        <v>0</v>
      </c>
      <c r="AM516" s="66">
        <f>COUNTIF(data!$C1494,AM$1)</f>
        <v>0</v>
      </c>
      <c r="AN516" s="66">
        <f>COUNTIF(data!$C1494,AN$1)</f>
        <v>0</v>
      </c>
      <c r="AO516" s="66">
        <f>COUNTIF(data!$C1494,AO$1)</f>
        <v>0</v>
      </c>
      <c r="AP516" s="66">
        <f>COUNTIF(data!$C1494,AP$1)</f>
        <v>0</v>
      </c>
      <c r="AQ516" s="66">
        <f>COUNTIF(data!$C1494,AQ$1)</f>
        <v>0</v>
      </c>
      <c r="AR516" s="66">
        <f>COUNTIF(data!$C1494,AR$1)</f>
        <v>0</v>
      </c>
      <c r="AS516" s="66">
        <f>COUNTIF(data!$C1494,AS$1)</f>
        <v>0</v>
      </c>
      <c r="AT516" s="66">
        <f>COUNTIF(data!$C1494,AT$1)</f>
        <v>0</v>
      </c>
      <c r="AU516" s="66">
        <f>COUNTIF(data!$C1494,AU$1)</f>
        <v>0</v>
      </c>
      <c r="AV516" s="66">
        <f>COUNTIF(data!$C1494,AV$1)</f>
        <v>0</v>
      </c>
      <c r="AW516" s="66">
        <f>COUNTIF(data!$C1494,AW$1)</f>
        <v>0</v>
      </c>
      <c r="AX516" s="66">
        <f>COUNTIF(data!$C1494,AX$1)</f>
        <v>0</v>
      </c>
      <c r="AY516" s="66">
        <f>COUNTIF(data!$C1494,AY$1)</f>
        <v>0</v>
      </c>
      <c r="AZ516" s="66">
        <f>COUNTIF(data!$C1494,AZ$1)</f>
        <v>0</v>
      </c>
      <c r="BA516" s="66">
        <f>COUNTIF(data!$C1494,BA$1)</f>
        <v>0</v>
      </c>
      <c r="BB516" s="66">
        <f>COUNTIF(data!$C1494,BB$1)</f>
        <v>0</v>
      </c>
    </row>
    <row r="517">
      <c r="A517" s="66">
        <f>COUNTIF(data!$C1495,A$1)</f>
        <v>0</v>
      </c>
      <c r="B517" s="66">
        <f>COUNTIF(data!$C1495,B$1)</f>
        <v>0</v>
      </c>
      <c r="C517" s="66">
        <f>COUNTIF(data!$C1495,C$1)</f>
        <v>0</v>
      </c>
      <c r="D517" s="66">
        <f>COUNTIF(data!$C1495,D$1)</f>
        <v>0</v>
      </c>
      <c r="E517" s="66">
        <f>COUNTIF(data!$C1495,E$1)</f>
        <v>0</v>
      </c>
      <c r="F517" s="66">
        <f>COUNTIF(data!$C1495,F$1)</f>
        <v>0</v>
      </c>
      <c r="G517" s="66">
        <f>COUNTIF(data!$C1495,G$1)</f>
        <v>0</v>
      </c>
      <c r="H517" s="66">
        <f>COUNTIF(data!$C1495,H$1)</f>
        <v>0</v>
      </c>
      <c r="I517" s="66">
        <f>COUNTIF(data!$C1495,I$1)</f>
        <v>0</v>
      </c>
      <c r="J517" s="66">
        <f>COUNTIF(data!$C1495,J$1)</f>
        <v>0</v>
      </c>
      <c r="K517" s="66">
        <f>COUNTIF(data!$C1495,K$1)</f>
        <v>0</v>
      </c>
      <c r="L517" s="66">
        <f>COUNTIF(data!$C1495,L$1)</f>
        <v>0</v>
      </c>
      <c r="M517" s="66">
        <f>COUNTIF(data!$C1495,M$1)</f>
        <v>0</v>
      </c>
      <c r="N517" s="66">
        <f>COUNTIF(data!$C1495,N$1)</f>
        <v>0</v>
      </c>
      <c r="O517" s="66">
        <f>COUNTIF(data!$C1495,O$1)</f>
        <v>0</v>
      </c>
      <c r="P517" s="66">
        <f>COUNTIF(data!$C1495,P$1)</f>
        <v>0</v>
      </c>
      <c r="Q517" s="66">
        <f>COUNTIF(data!$C1495,Q$1)</f>
        <v>0</v>
      </c>
      <c r="R517" s="66">
        <f>COUNTIF(data!$C1495,R$1)</f>
        <v>0</v>
      </c>
      <c r="S517" s="66">
        <f>COUNTIF(data!$C1495,S$1)</f>
        <v>0</v>
      </c>
      <c r="T517" s="66">
        <f>COUNTIF(data!$C1495,T$1)</f>
        <v>0</v>
      </c>
      <c r="U517" s="66">
        <f>COUNTIF(data!$C1495,U$1)</f>
        <v>0</v>
      </c>
      <c r="V517" s="66">
        <f>COUNTIF(data!$C1495,V$1)</f>
        <v>0</v>
      </c>
      <c r="W517" s="66">
        <f>COUNTIF(data!$C1495,W$1)</f>
        <v>0</v>
      </c>
      <c r="X517" s="66">
        <f>COUNTIF(data!$C1495,X$1)</f>
        <v>0</v>
      </c>
      <c r="Y517" s="66">
        <f>COUNTIF(data!$C1495,Y$1)</f>
        <v>0</v>
      </c>
      <c r="Z517" s="66">
        <f>COUNTIF(data!$C1495,Z$1)</f>
        <v>0</v>
      </c>
      <c r="AA517" s="66">
        <f>COUNTIF(data!$C1495,AA$1)</f>
        <v>0</v>
      </c>
      <c r="AB517" s="66">
        <f>COUNTIF(data!$C1495,AB$1)</f>
        <v>0</v>
      </c>
      <c r="AC517" s="66">
        <f>COUNTIF(data!$C1495,AC$1)</f>
        <v>0</v>
      </c>
      <c r="AD517" s="66">
        <f>COUNTIF(data!$C1495,AD$1)</f>
        <v>0</v>
      </c>
      <c r="AE517" s="66">
        <f>COUNTIF(data!$C1495,AE$1)</f>
        <v>0</v>
      </c>
      <c r="AF517" s="66">
        <f>COUNTIF(data!$C1495,AF$1)</f>
        <v>0</v>
      </c>
      <c r="AG517" s="66">
        <f>COUNTIF(data!$C1495,AG$1)</f>
        <v>0</v>
      </c>
      <c r="AH517" s="66">
        <f>COUNTIF(data!$C1495,AH$1)</f>
        <v>0</v>
      </c>
      <c r="AI517" s="66">
        <f>COUNTIF(data!$C1495,AI$1)</f>
        <v>0</v>
      </c>
      <c r="AJ517" s="66">
        <f>COUNTIF(data!$C1495,AJ$1)</f>
        <v>0</v>
      </c>
      <c r="AK517" s="66">
        <f>COUNTIF(data!$C1495,AK$1)</f>
        <v>0</v>
      </c>
      <c r="AL517" s="66">
        <f>COUNTIF(data!$C1495,AL$1)</f>
        <v>0</v>
      </c>
      <c r="AM517" s="66">
        <f>COUNTIF(data!$C1495,AM$1)</f>
        <v>0</v>
      </c>
      <c r="AN517" s="66">
        <f>COUNTIF(data!$C1495,AN$1)</f>
        <v>0</v>
      </c>
      <c r="AO517" s="66">
        <f>COUNTIF(data!$C1495,AO$1)</f>
        <v>0</v>
      </c>
      <c r="AP517" s="66">
        <f>COUNTIF(data!$C1495,AP$1)</f>
        <v>0</v>
      </c>
      <c r="AQ517" s="66">
        <f>COUNTIF(data!$C1495,AQ$1)</f>
        <v>0</v>
      </c>
      <c r="AR517" s="66">
        <f>COUNTIF(data!$C1495,AR$1)</f>
        <v>0</v>
      </c>
      <c r="AS517" s="66">
        <f>COUNTIF(data!$C1495,AS$1)</f>
        <v>0</v>
      </c>
      <c r="AT517" s="66">
        <f>COUNTIF(data!$C1495,AT$1)</f>
        <v>0</v>
      </c>
      <c r="AU517" s="66">
        <f>COUNTIF(data!$C1495,AU$1)</f>
        <v>0</v>
      </c>
      <c r="AV517" s="66">
        <f>COUNTIF(data!$C1495,AV$1)</f>
        <v>0</v>
      </c>
      <c r="AW517" s="66">
        <f>COUNTIF(data!$C1495,AW$1)</f>
        <v>0</v>
      </c>
      <c r="AX517" s="66">
        <f>COUNTIF(data!$C1495,AX$1)</f>
        <v>0</v>
      </c>
      <c r="AY517" s="66">
        <f>COUNTIF(data!$C1495,AY$1)</f>
        <v>0</v>
      </c>
      <c r="AZ517" s="66">
        <f>COUNTIF(data!$C1495,AZ$1)</f>
        <v>0</v>
      </c>
      <c r="BA517" s="66">
        <f>COUNTIF(data!$C1495,BA$1)</f>
        <v>0</v>
      </c>
      <c r="BB517" s="66">
        <f>COUNTIF(data!$C1495,BB$1)</f>
        <v>0</v>
      </c>
    </row>
    <row r="518">
      <c r="A518" s="66">
        <f>COUNTIF(data!$C1496,A$1)</f>
        <v>0</v>
      </c>
      <c r="B518" s="66">
        <f>COUNTIF(data!$C1496,B$1)</f>
        <v>0</v>
      </c>
      <c r="C518" s="66">
        <f>COUNTIF(data!$C1496,C$1)</f>
        <v>0</v>
      </c>
      <c r="D518" s="66">
        <f>COUNTIF(data!$C1496,D$1)</f>
        <v>0</v>
      </c>
      <c r="E518" s="66">
        <f>COUNTIF(data!$C1496,E$1)</f>
        <v>0</v>
      </c>
      <c r="F518" s="66">
        <f>COUNTIF(data!$C1496,F$1)</f>
        <v>0</v>
      </c>
      <c r="G518" s="66">
        <f>COUNTIF(data!$C1496,G$1)</f>
        <v>0</v>
      </c>
      <c r="H518" s="66">
        <f>COUNTIF(data!$C1496,H$1)</f>
        <v>0</v>
      </c>
      <c r="I518" s="66">
        <f>COUNTIF(data!$C1496,I$1)</f>
        <v>0</v>
      </c>
      <c r="J518" s="66">
        <f>COUNTIF(data!$C1496,J$1)</f>
        <v>0</v>
      </c>
      <c r="K518" s="66">
        <f>COUNTIF(data!$C1496,K$1)</f>
        <v>0</v>
      </c>
      <c r="L518" s="66">
        <f>COUNTIF(data!$C1496,L$1)</f>
        <v>0</v>
      </c>
      <c r="M518" s="66">
        <f>COUNTIF(data!$C1496,M$1)</f>
        <v>0</v>
      </c>
      <c r="N518" s="66">
        <f>COUNTIF(data!$C1496,N$1)</f>
        <v>0</v>
      </c>
      <c r="O518" s="66">
        <f>COUNTIF(data!$C1496,O$1)</f>
        <v>0</v>
      </c>
      <c r="P518" s="66">
        <f>COUNTIF(data!$C1496,P$1)</f>
        <v>0</v>
      </c>
      <c r="Q518" s="66">
        <f>COUNTIF(data!$C1496,Q$1)</f>
        <v>0</v>
      </c>
      <c r="R518" s="66">
        <f>COUNTIF(data!$C1496,R$1)</f>
        <v>0</v>
      </c>
      <c r="S518" s="66">
        <f>COUNTIF(data!$C1496,S$1)</f>
        <v>0</v>
      </c>
      <c r="T518" s="66">
        <f>COUNTIF(data!$C1496,T$1)</f>
        <v>0</v>
      </c>
      <c r="U518" s="66">
        <f>COUNTIF(data!$C1496,U$1)</f>
        <v>0</v>
      </c>
      <c r="V518" s="66">
        <f>COUNTIF(data!$C1496,V$1)</f>
        <v>0</v>
      </c>
      <c r="W518" s="66">
        <f>COUNTIF(data!$C1496,W$1)</f>
        <v>0</v>
      </c>
      <c r="X518" s="66">
        <f>COUNTIF(data!$C1496,X$1)</f>
        <v>0</v>
      </c>
      <c r="Y518" s="66">
        <f>COUNTIF(data!$C1496,Y$1)</f>
        <v>0</v>
      </c>
      <c r="Z518" s="66">
        <f>COUNTIF(data!$C1496,Z$1)</f>
        <v>0</v>
      </c>
      <c r="AA518" s="66">
        <f>COUNTIF(data!$C1496,AA$1)</f>
        <v>0</v>
      </c>
      <c r="AB518" s="66">
        <f>COUNTIF(data!$C1496,AB$1)</f>
        <v>0</v>
      </c>
      <c r="AC518" s="66">
        <f>COUNTIF(data!$C1496,AC$1)</f>
        <v>0</v>
      </c>
      <c r="AD518" s="66">
        <f>COUNTIF(data!$C1496,AD$1)</f>
        <v>0</v>
      </c>
      <c r="AE518" s="66">
        <f>COUNTIF(data!$C1496,AE$1)</f>
        <v>0</v>
      </c>
      <c r="AF518" s="66">
        <f>COUNTIF(data!$C1496,AF$1)</f>
        <v>0</v>
      </c>
      <c r="AG518" s="66">
        <f>COUNTIF(data!$C1496,AG$1)</f>
        <v>0</v>
      </c>
      <c r="AH518" s="66">
        <f>COUNTIF(data!$C1496,AH$1)</f>
        <v>0</v>
      </c>
      <c r="AI518" s="66">
        <f>COUNTIF(data!$C1496,AI$1)</f>
        <v>0</v>
      </c>
      <c r="AJ518" s="66">
        <f>COUNTIF(data!$C1496,AJ$1)</f>
        <v>0</v>
      </c>
      <c r="AK518" s="66">
        <f>COUNTIF(data!$C1496,AK$1)</f>
        <v>0</v>
      </c>
      <c r="AL518" s="66">
        <f>COUNTIF(data!$C1496,AL$1)</f>
        <v>0</v>
      </c>
      <c r="AM518" s="66">
        <f>COUNTIF(data!$C1496,AM$1)</f>
        <v>0</v>
      </c>
      <c r="AN518" s="66">
        <f>COUNTIF(data!$C1496,AN$1)</f>
        <v>0</v>
      </c>
      <c r="AO518" s="66">
        <f>COUNTIF(data!$C1496,AO$1)</f>
        <v>0</v>
      </c>
      <c r="AP518" s="66">
        <f>COUNTIF(data!$C1496,AP$1)</f>
        <v>0</v>
      </c>
      <c r="AQ518" s="66">
        <f>COUNTIF(data!$C1496,AQ$1)</f>
        <v>0</v>
      </c>
      <c r="AR518" s="66">
        <f>COUNTIF(data!$C1496,AR$1)</f>
        <v>0</v>
      </c>
      <c r="AS518" s="66">
        <f>COUNTIF(data!$C1496,AS$1)</f>
        <v>0</v>
      </c>
      <c r="AT518" s="66">
        <f>COUNTIF(data!$C1496,AT$1)</f>
        <v>0</v>
      </c>
      <c r="AU518" s="66">
        <f>COUNTIF(data!$C1496,AU$1)</f>
        <v>0</v>
      </c>
      <c r="AV518" s="66">
        <f>COUNTIF(data!$C1496,AV$1)</f>
        <v>0</v>
      </c>
      <c r="AW518" s="66">
        <f>COUNTIF(data!$C1496,AW$1)</f>
        <v>0</v>
      </c>
      <c r="AX518" s="66">
        <f>COUNTIF(data!$C1496,AX$1)</f>
        <v>0</v>
      </c>
      <c r="AY518" s="66">
        <f>COUNTIF(data!$C1496,AY$1)</f>
        <v>0</v>
      </c>
      <c r="AZ518" s="66">
        <f>COUNTIF(data!$C1496,AZ$1)</f>
        <v>0</v>
      </c>
      <c r="BA518" s="66">
        <f>COUNTIF(data!$C1496,BA$1)</f>
        <v>0</v>
      </c>
      <c r="BB518" s="66">
        <f>COUNTIF(data!$C1496,BB$1)</f>
        <v>0</v>
      </c>
    </row>
    <row r="519">
      <c r="A519" s="66">
        <f>COUNTIF(data!$C1497,A$1)</f>
        <v>0</v>
      </c>
      <c r="B519" s="66">
        <f>COUNTIF(data!$C1497,B$1)</f>
        <v>0</v>
      </c>
      <c r="C519" s="66">
        <f>COUNTIF(data!$C1497,C$1)</f>
        <v>0</v>
      </c>
      <c r="D519" s="66">
        <f>COUNTIF(data!$C1497,D$1)</f>
        <v>0</v>
      </c>
      <c r="E519" s="66">
        <f>COUNTIF(data!$C1497,E$1)</f>
        <v>0</v>
      </c>
      <c r="F519" s="66">
        <f>COUNTIF(data!$C1497,F$1)</f>
        <v>0</v>
      </c>
      <c r="G519" s="66">
        <f>COUNTIF(data!$C1497,G$1)</f>
        <v>0</v>
      </c>
      <c r="H519" s="66">
        <f>COUNTIF(data!$C1497,H$1)</f>
        <v>0</v>
      </c>
      <c r="I519" s="66">
        <f>COUNTIF(data!$C1497,I$1)</f>
        <v>0</v>
      </c>
      <c r="J519" s="66">
        <f>COUNTIF(data!$C1497,J$1)</f>
        <v>0</v>
      </c>
      <c r="K519" s="66">
        <f>COUNTIF(data!$C1497,K$1)</f>
        <v>0</v>
      </c>
      <c r="L519" s="66">
        <f>COUNTIF(data!$C1497,L$1)</f>
        <v>0</v>
      </c>
      <c r="M519" s="66">
        <f>COUNTIF(data!$C1497,M$1)</f>
        <v>0</v>
      </c>
      <c r="N519" s="66">
        <f>COUNTIF(data!$C1497,N$1)</f>
        <v>0</v>
      </c>
      <c r="O519" s="66">
        <f>COUNTIF(data!$C1497,O$1)</f>
        <v>0</v>
      </c>
      <c r="P519" s="66">
        <f>COUNTIF(data!$C1497,P$1)</f>
        <v>0</v>
      </c>
      <c r="Q519" s="66">
        <f>COUNTIF(data!$C1497,Q$1)</f>
        <v>0</v>
      </c>
      <c r="R519" s="66">
        <f>COUNTIF(data!$C1497,R$1)</f>
        <v>0</v>
      </c>
      <c r="S519" s="66">
        <f>COUNTIF(data!$C1497,S$1)</f>
        <v>0</v>
      </c>
      <c r="T519" s="66">
        <f>COUNTIF(data!$C1497,T$1)</f>
        <v>0</v>
      </c>
      <c r="U519" s="66">
        <f>COUNTIF(data!$C1497,U$1)</f>
        <v>0</v>
      </c>
      <c r="V519" s="66">
        <f>COUNTIF(data!$C1497,V$1)</f>
        <v>0</v>
      </c>
      <c r="W519" s="66">
        <f>COUNTIF(data!$C1497,W$1)</f>
        <v>0</v>
      </c>
      <c r="X519" s="66">
        <f>COUNTIF(data!$C1497,X$1)</f>
        <v>0</v>
      </c>
      <c r="Y519" s="66">
        <f>COUNTIF(data!$C1497,Y$1)</f>
        <v>0</v>
      </c>
      <c r="Z519" s="66">
        <f>COUNTIF(data!$C1497,Z$1)</f>
        <v>0</v>
      </c>
      <c r="AA519" s="66">
        <f>COUNTIF(data!$C1497,AA$1)</f>
        <v>0</v>
      </c>
      <c r="AB519" s="66">
        <f>COUNTIF(data!$C1497,AB$1)</f>
        <v>0</v>
      </c>
      <c r="AC519" s="66">
        <f>COUNTIF(data!$C1497,AC$1)</f>
        <v>0</v>
      </c>
      <c r="AD519" s="66">
        <f>COUNTIF(data!$C1497,AD$1)</f>
        <v>0</v>
      </c>
      <c r="AE519" s="66">
        <f>COUNTIF(data!$C1497,AE$1)</f>
        <v>0</v>
      </c>
      <c r="AF519" s="66">
        <f>COUNTIF(data!$C1497,AF$1)</f>
        <v>0</v>
      </c>
      <c r="AG519" s="66">
        <f>COUNTIF(data!$C1497,AG$1)</f>
        <v>0</v>
      </c>
      <c r="AH519" s="66">
        <f>COUNTIF(data!$C1497,AH$1)</f>
        <v>0</v>
      </c>
      <c r="AI519" s="66">
        <f>COUNTIF(data!$C1497,AI$1)</f>
        <v>0</v>
      </c>
      <c r="AJ519" s="66">
        <f>COUNTIF(data!$C1497,AJ$1)</f>
        <v>0</v>
      </c>
      <c r="AK519" s="66">
        <f>COUNTIF(data!$C1497,AK$1)</f>
        <v>0</v>
      </c>
      <c r="AL519" s="66">
        <f>COUNTIF(data!$C1497,AL$1)</f>
        <v>0</v>
      </c>
      <c r="AM519" s="66">
        <f>COUNTIF(data!$C1497,AM$1)</f>
        <v>0</v>
      </c>
      <c r="AN519" s="66">
        <f>COUNTIF(data!$C1497,AN$1)</f>
        <v>0</v>
      </c>
      <c r="AO519" s="66">
        <f>COUNTIF(data!$C1497,AO$1)</f>
        <v>0</v>
      </c>
      <c r="AP519" s="66">
        <f>COUNTIF(data!$C1497,AP$1)</f>
        <v>0</v>
      </c>
      <c r="AQ519" s="66">
        <f>COUNTIF(data!$C1497,AQ$1)</f>
        <v>0</v>
      </c>
      <c r="AR519" s="66">
        <f>COUNTIF(data!$C1497,AR$1)</f>
        <v>0</v>
      </c>
      <c r="AS519" s="66">
        <f>COUNTIF(data!$C1497,AS$1)</f>
        <v>0</v>
      </c>
      <c r="AT519" s="66">
        <f>COUNTIF(data!$C1497,AT$1)</f>
        <v>0</v>
      </c>
      <c r="AU519" s="66">
        <f>COUNTIF(data!$C1497,AU$1)</f>
        <v>0</v>
      </c>
      <c r="AV519" s="66">
        <f>COUNTIF(data!$C1497,AV$1)</f>
        <v>0</v>
      </c>
      <c r="AW519" s="66">
        <f>COUNTIF(data!$C1497,AW$1)</f>
        <v>0</v>
      </c>
      <c r="AX519" s="66">
        <f>COUNTIF(data!$C1497,AX$1)</f>
        <v>0</v>
      </c>
      <c r="AY519" s="66">
        <f>COUNTIF(data!$C1497,AY$1)</f>
        <v>0</v>
      </c>
      <c r="AZ519" s="66">
        <f>COUNTIF(data!$C1497,AZ$1)</f>
        <v>0</v>
      </c>
      <c r="BA519" s="66">
        <f>COUNTIF(data!$C1497,BA$1)</f>
        <v>0</v>
      </c>
      <c r="BB519" s="66">
        <f>COUNTIF(data!$C1497,BB$1)</f>
        <v>0</v>
      </c>
    </row>
    <row r="520">
      <c r="A520" s="66">
        <f>COUNTIF(data!$C1498,A$1)</f>
        <v>0</v>
      </c>
      <c r="B520" s="66">
        <f>COUNTIF(data!$C1498,B$1)</f>
        <v>0</v>
      </c>
      <c r="C520" s="66">
        <f>COUNTIF(data!$C1498,C$1)</f>
        <v>0</v>
      </c>
      <c r="D520" s="66">
        <f>COUNTIF(data!$C1498,D$1)</f>
        <v>0</v>
      </c>
      <c r="E520" s="66">
        <f>COUNTIF(data!$C1498,E$1)</f>
        <v>0</v>
      </c>
      <c r="F520" s="66">
        <f>COUNTIF(data!$C1498,F$1)</f>
        <v>0</v>
      </c>
      <c r="G520" s="66">
        <f>COUNTIF(data!$C1498,G$1)</f>
        <v>0</v>
      </c>
      <c r="H520" s="66">
        <f>COUNTIF(data!$C1498,H$1)</f>
        <v>0</v>
      </c>
      <c r="I520" s="66">
        <f>COUNTIF(data!$C1498,I$1)</f>
        <v>0</v>
      </c>
      <c r="J520" s="66">
        <f>COUNTIF(data!$C1498,J$1)</f>
        <v>0</v>
      </c>
      <c r="K520" s="66">
        <f>COUNTIF(data!$C1498,K$1)</f>
        <v>0</v>
      </c>
      <c r="L520" s="66">
        <f>COUNTIF(data!$C1498,L$1)</f>
        <v>0</v>
      </c>
      <c r="M520" s="66">
        <f>COUNTIF(data!$C1498,M$1)</f>
        <v>0</v>
      </c>
      <c r="N520" s="66">
        <f>COUNTIF(data!$C1498,N$1)</f>
        <v>0</v>
      </c>
      <c r="O520" s="66">
        <f>COUNTIF(data!$C1498,O$1)</f>
        <v>0</v>
      </c>
      <c r="P520" s="66">
        <f>COUNTIF(data!$C1498,P$1)</f>
        <v>0</v>
      </c>
      <c r="Q520" s="66">
        <f>COUNTIF(data!$C1498,Q$1)</f>
        <v>0</v>
      </c>
      <c r="R520" s="66">
        <f>COUNTIF(data!$C1498,R$1)</f>
        <v>0</v>
      </c>
      <c r="S520" s="66">
        <f>COUNTIF(data!$C1498,S$1)</f>
        <v>0</v>
      </c>
      <c r="T520" s="66">
        <f>COUNTIF(data!$C1498,T$1)</f>
        <v>0</v>
      </c>
      <c r="U520" s="66">
        <f>COUNTIF(data!$C1498,U$1)</f>
        <v>0</v>
      </c>
      <c r="V520" s="66">
        <f>COUNTIF(data!$C1498,V$1)</f>
        <v>0</v>
      </c>
      <c r="W520" s="66">
        <f>COUNTIF(data!$C1498,W$1)</f>
        <v>0</v>
      </c>
      <c r="X520" s="66">
        <f>COUNTIF(data!$C1498,X$1)</f>
        <v>0</v>
      </c>
      <c r="Y520" s="66">
        <f>COUNTIF(data!$C1498,Y$1)</f>
        <v>0</v>
      </c>
      <c r="Z520" s="66">
        <f>COUNTIF(data!$C1498,Z$1)</f>
        <v>0</v>
      </c>
      <c r="AA520" s="66">
        <f>COUNTIF(data!$C1498,AA$1)</f>
        <v>0</v>
      </c>
      <c r="AB520" s="66">
        <f>COUNTIF(data!$C1498,AB$1)</f>
        <v>0</v>
      </c>
      <c r="AC520" s="66">
        <f>COUNTIF(data!$C1498,AC$1)</f>
        <v>0</v>
      </c>
      <c r="AD520" s="66">
        <f>COUNTIF(data!$C1498,AD$1)</f>
        <v>0</v>
      </c>
      <c r="AE520" s="66">
        <f>COUNTIF(data!$C1498,AE$1)</f>
        <v>0</v>
      </c>
      <c r="AF520" s="66">
        <f>COUNTIF(data!$C1498,AF$1)</f>
        <v>0</v>
      </c>
      <c r="AG520" s="66">
        <f>COUNTIF(data!$C1498,AG$1)</f>
        <v>0</v>
      </c>
      <c r="AH520" s="66">
        <f>COUNTIF(data!$C1498,AH$1)</f>
        <v>0</v>
      </c>
      <c r="AI520" s="66">
        <f>COUNTIF(data!$C1498,AI$1)</f>
        <v>0</v>
      </c>
      <c r="AJ520" s="66">
        <f>COUNTIF(data!$C1498,AJ$1)</f>
        <v>0</v>
      </c>
      <c r="AK520" s="66">
        <f>COUNTIF(data!$C1498,AK$1)</f>
        <v>0</v>
      </c>
      <c r="AL520" s="66">
        <f>COUNTIF(data!$C1498,AL$1)</f>
        <v>0</v>
      </c>
      <c r="AM520" s="66">
        <f>COUNTIF(data!$C1498,AM$1)</f>
        <v>0</v>
      </c>
      <c r="AN520" s="66">
        <f>COUNTIF(data!$C1498,AN$1)</f>
        <v>0</v>
      </c>
      <c r="AO520" s="66">
        <f>COUNTIF(data!$C1498,AO$1)</f>
        <v>0</v>
      </c>
      <c r="AP520" s="66">
        <f>COUNTIF(data!$C1498,AP$1)</f>
        <v>0</v>
      </c>
      <c r="AQ520" s="66">
        <f>COUNTIF(data!$C1498,AQ$1)</f>
        <v>0</v>
      </c>
      <c r="AR520" s="66">
        <f>COUNTIF(data!$C1498,AR$1)</f>
        <v>0</v>
      </c>
      <c r="AS520" s="66">
        <f>COUNTIF(data!$C1498,AS$1)</f>
        <v>0</v>
      </c>
      <c r="AT520" s="66">
        <f>COUNTIF(data!$C1498,AT$1)</f>
        <v>0</v>
      </c>
      <c r="AU520" s="66">
        <f>COUNTIF(data!$C1498,AU$1)</f>
        <v>0</v>
      </c>
      <c r="AV520" s="66">
        <f>COUNTIF(data!$C1498,AV$1)</f>
        <v>0</v>
      </c>
      <c r="AW520" s="66">
        <f>COUNTIF(data!$C1498,AW$1)</f>
        <v>0</v>
      </c>
      <c r="AX520" s="66">
        <f>COUNTIF(data!$C1498,AX$1)</f>
        <v>0</v>
      </c>
      <c r="AY520" s="66">
        <f>COUNTIF(data!$C1498,AY$1)</f>
        <v>0</v>
      </c>
      <c r="AZ520" s="66">
        <f>COUNTIF(data!$C1498,AZ$1)</f>
        <v>0</v>
      </c>
      <c r="BA520" s="66">
        <f>COUNTIF(data!$C1498,BA$1)</f>
        <v>0</v>
      </c>
      <c r="BB520" s="66">
        <f>COUNTIF(data!$C1498,BB$1)</f>
        <v>0</v>
      </c>
    </row>
    <row r="521">
      <c r="A521" s="66">
        <f>COUNTIF(data!$C1499,A$1)</f>
        <v>0</v>
      </c>
      <c r="B521" s="66">
        <f>COUNTIF(data!$C1499,B$1)</f>
        <v>0</v>
      </c>
      <c r="C521" s="66">
        <f>COUNTIF(data!$C1499,C$1)</f>
        <v>0</v>
      </c>
      <c r="D521" s="66">
        <f>COUNTIF(data!$C1499,D$1)</f>
        <v>0</v>
      </c>
      <c r="E521" s="66">
        <f>COUNTIF(data!$C1499,E$1)</f>
        <v>0</v>
      </c>
      <c r="F521" s="66">
        <f>COUNTIF(data!$C1499,F$1)</f>
        <v>0</v>
      </c>
      <c r="G521" s="66">
        <f>COUNTIF(data!$C1499,G$1)</f>
        <v>0</v>
      </c>
      <c r="H521" s="66">
        <f>COUNTIF(data!$C1499,H$1)</f>
        <v>0</v>
      </c>
      <c r="I521" s="66">
        <f>COUNTIF(data!$C1499,I$1)</f>
        <v>0</v>
      </c>
      <c r="J521" s="66">
        <f>COUNTIF(data!$C1499,J$1)</f>
        <v>0</v>
      </c>
      <c r="K521" s="66">
        <f>COUNTIF(data!$C1499,K$1)</f>
        <v>0</v>
      </c>
      <c r="L521" s="66">
        <f>COUNTIF(data!$C1499,L$1)</f>
        <v>0</v>
      </c>
      <c r="M521" s="66">
        <f>COUNTIF(data!$C1499,M$1)</f>
        <v>0</v>
      </c>
      <c r="N521" s="66">
        <f>COUNTIF(data!$C1499,N$1)</f>
        <v>0</v>
      </c>
      <c r="O521" s="66">
        <f>COUNTIF(data!$C1499,O$1)</f>
        <v>0</v>
      </c>
      <c r="P521" s="66">
        <f>COUNTIF(data!$C1499,P$1)</f>
        <v>0</v>
      </c>
      <c r="Q521" s="66">
        <f>COUNTIF(data!$C1499,Q$1)</f>
        <v>0</v>
      </c>
      <c r="R521" s="66">
        <f>COUNTIF(data!$C1499,R$1)</f>
        <v>0</v>
      </c>
      <c r="S521" s="66">
        <f>COUNTIF(data!$C1499,S$1)</f>
        <v>0</v>
      </c>
      <c r="T521" s="66">
        <f>COUNTIF(data!$C1499,T$1)</f>
        <v>0</v>
      </c>
      <c r="U521" s="66">
        <f>COUNTIF(data!$C1499,U$1)</f>
        <v>0</v>
      </c>
      <c r="V521" s="66">
        <f>COUNTIF(data!$C1499,V$1)</f>
        <v>0</v>
      </c>
      <c r="W521" s="66">
        <f>COUNTIF(data!$C1499,W$1)</f>
        <v>0</v>
      </c>
      <c r="X521" s="66">
        <f>COUNTIF(data!$C1499,X$1)</f>
        <v>0</v>
      </c>
      <c r="Y521" s="66">
        <f>COUNTIF(data!$C1499,Y$1)</f>
        <v>0</v>
      </c>
      <c r="Z521" s="66">
        <f>COUNTIF(data!$C1499,Z$1)</f>
        <v>0</v>
      </c>
      <c r="AA521" s="66">
        <f>COUNTIF(data!$C1499,AA$1)</f>
        <v>0</v>
      </c>
      <c r="AB521" s="66">
        <f>COUNTIF(data!$C1499,AB$1)</f>
        <v>0</v>
      </c>
      <c r="AC521" s="66">
        <f>COUNTIF(data!$C1499,AC$1)</f>
        <v>0</v>
      </c>
      <c r="AD521" s="66">
        <f>COUNTIF(data!$C1499,AD$1)</f>
        <v>0</v>
      </c>
      <c r="AE521" s="66">
        <f>COUNTIF(data!$C1499,AE$1)</f>
        <v>0</v>
      </c>
      <c r="AF521" s="66">
        <f>COUNTIF(data!$C1499,AF$1)</f>
        <v>0</v>
      </c>
      <c r="AG521" s="66">
        <f>COUNTIF(data!$C1499,AG$1)</f>
        <v>0</v>
      </c>
      <c r="AH521" s="66">
        <f>COUNTIF(data!$C1499,AH$1)</f>
        <v>0</v>
      </c>
      <c r="AI521" s="66">
        <f>COUNTIF(data!$C1499,AI$1)</f>
        <v>0</v>
      </c>
      <c r="AJ521" s="66">
        <f>COUNTIF(data!$C1499,AJ$1)</f>
        <v>0</v>
      </c>
      <c r="AK521" s="66">
        <f>COUNTIF(data!$C1499,AK$1)</f>
        <v>0</v>
      </c>
      <c r="AL521" s="66">
        <f>COUNTIF(data!$C1499,AL$1)</f>
        <v>0</v>
      </c>
      <c r="AM521" s="66">
        <f>COUNTIF(data!$C1499,AM$1)</f>
        <v>0</v>
      </c>
      <c r="AN521" s="66">
        <f>COUNTIF(data!$C1499,AN$1)</f>
        <v>0</v>
      </c>
      <c r="AO521" s="66">
        <f>COUNTIF(data!$C1499,AO$1)</f>
        <v>0</v>
      </c>
      <c r="AP521" s="66">
        <f>COUNTIF(data!$C1499,AP$1)</f>
        <v>0</v>
      </c>
      <c r="AQ521" s="66">
        <f>COUNTIF(data!$C1499,AQ$1)</f>
        <v>0</v>
      </c>
      <c r="AR521" s="66">
        <f>COUNTIF(data!$C1499,AR$1)</f>
        <v>0</v>
      </c>
      <c r="AS521" s="66">
        <f>COUNTIF(data!$C1499,AS$1)</f>
        <v>0</v>
      </c>
      <c r="AT521" s="66">
        <f>COUNTIF(data!$C1499,AT$1)</f>
        <v>0</v>
      </c>
      <c r="AU521" s="66">
        <f>COUNTIF(data!$C1499,AU$1)</f>
        <v>0</v>
      </c>
      <c r="AV521" s="66">
        <f>COUNTIF(data!$C1499,AV$1)</f>
        <v>0</v>
      </c>
      <c r="AW521" s="66">
        <f>COUNTIF(data!$C1499,AW$1)</f>
        <v>0</v>
      </c>
      <c r="AX521" s="66">
        <f>COUNTIF(data!$C1499,AX$1)</f>
        <v>0</v>
      </c>
      <c r="AY521" s="66">
        <f>COUNTIF(data!$C1499,AY$1)</f>
        <v>0</v>
      </c>
      <c r="AZ521" s="66">
        <f>COUNTIF(data!$C1499,AZ$1)</f>
        <v>0</v>
      </c>
      <c r="BA521" s="66">
        <f>COUNTIF(data!$C1499,BA$1)</f>
        <v>0</v>
      </c>
      <c r="BB521" s="66">
        <f>COUNTIF(data!$C1499,BB$1)</f>
        <v>0</v>
      </c>
    </row>
    <row r="522">
      <c r="A522" s="66">
        <f>COUNTIF(data!$C1500,A$1)</f>
        <v>0</v>
      </c>
      <c r="B522" s="66">
        <f>COUNTIF(data!$C1500,B$1)</f>
        <v>0</v>
      </c>
      <c r="C522" s="66">
        <f>COUNTIF(data!$C1500,C$1)</f>
        <v>0</v>
      </c>
      <c r="D522" s="66">
        <f>COUNTIF(data!$C1500,D$1)</f>
        <v>0</v>
      </c>
      <c r="E522" s="66">
        <f>COUNTIF(data!$C1500,E$1)</f>
        <v>0</v>
      </c>
      <c r="F522" s="66">
        <f>COUNTIF(data!$C1500,F$1)</f>
        <v>0</v>
      </c>
      <c r="G522" s="66">
        <f>COUNTIF(data!$C1500,G$1)</f>
        <v>0</v>
      </c>
      <c r="H522" s="66">
        <f>COUNTIF(data!$C1500,H$1)</f>
        <v>0</v>
      </c>
      <c r="I522" s="66">
        <f>COUNTIF(data!$C1500,I$1)</f>
        <v>0</v>
      </c>
      <c r="J522" s="66">
        <f>COUNTIF(data!$C1500,J$1)</f>
        <v>0</v>
      </c>
      <c r="K522" s="66">
        <f>COUNTIF(data!$C1500,K$1)</f>
        <v>0</v>
      </c>
      <c r="L522" s="66">
        <f>COUNTIF(data!$C1500,L$1)</f>
        <v>0</v>
      </c>
      <c r="M522" s="66">
        <f>COUNTIF(data!$C1500,M$1)</f>
        <v>0</v>
      </c>
      <c r="N522" s="66">
        <f>COUNTIF(data!$C1500,N$1)</f>
        <v>0</v>
      </c>
      <c r="O522" s="66">
        <f>COUNTIF(data!$C1500,O$1)</f>
        <v>0</v>
      </c>
      <c r="P522" s="66">
        <f>COUNTIF(data!$C1500,P$1)</f>
        <v>0</v>
      </c>
      <c r="Q522" s="66">
        <f>COUNTIF(data!$C1500,Q$1)</f>
        <v>0</v>
      </c>
      <c r="R522" s="66">
        <f>COUNTIF(data!$C1500,R$1)</f>
        <v>0</v>
      </c>
      <c r="S522" s="66">
        <f>COUNTIF(data!$C1500,S$1)</f>
        <v>0</v>
      </c>
      <c r="T522" s="66">
        <f>COUNTIF(data!$C1500,T$1)</f>
        <v>0</v>
      </c>
      <c r="U522" s="66">
        <f>COUNTIF(data!$C1500,U$1)</f>
        <v>0</v>
      </c>
      <c r="V522" s="66">
        <f>COUNTIF(data!$C1500,V$1)</f>
        <v>0</v>
      </c>
      <c r="W522" s="66">
        <f>COUNTIF(data!$C1500,W$1)</f>
        <v>0</v>
      </c>
      <c r="X522" s="66">
        <f>COUNTIF(data!$C1500,X$1)</f>
        <v>0</v>
      </c>
      <c r="Y522" s="66">
        <f>COUNTIF(data!$C1500,Y$1)</f>
        <v>0</v>
      </c>
      <c r="Z522" s="66">
        <f>COUNTIF(data!$C1500,Z$1)</f>
        <v>0</v>
      </c>
      <c r="AA522" s="66">
        <f>COUNTIF(data!$C1500,AA$1)</f>
        <v>0</v>
      </c>
      <c r="AB522" s="66">
        <f>COUNTIF(data!$C1500,AB$1)</f>
        <v>0</v>
      </c>
      <c r="AC522" s="66">
        <f>COUNTIF(data!$C1500,AC$1)</f>
        <v>0</v>
      </c>
      <c r="AD522" s="66">
        <f>COUNTIF(data!$C1500,AD$1)</f>
        <v>0</v>
      </c>
      <c r="AE522" s="66">
        <f>COUNTIF(data!$C1500,AE$1)</f>
        <v>0</v>
      </c>
      <c r="AF522" s="66">
        <f>COUNTIF(data!$C1500,AF$1)</f>
        <v>0</v>
      </c>
      <c r="AG522" s="66">
        <f>COUNTIF(data!$C1500,AG$1)</f>
        <v>0</v>
      </c>
      <c r="AH522" s="66">
        <f>COUNTIF(data!$C1500,AH$1)</f>
        <v>0</v>
      </c>
      <c r="AI522" s="66">
        <f>COUNTIF(data!$C1500,AI$1)</f>
        <v>0</v>
      </c>
      <c r="AJ522" s="66">
        <f>COUNTIF(data!$C1500,AJ$1)</f>
        <v>0</v>
      </c>
      <c r="AK522" s="66">
        <f>COUNTIF(data!$C1500,AK$1)</f>
        <v>0</v>
      </c>
      <c r="AL522" s="66">
        <f>COUNTIF(data!$C1500,AL$1)</f>
        <v>0</v>
      </c>
      <c r="AM522" s="66">
        <f>COUNTIF(data!$C1500,AM$1)</f>
        <v>0</v>
      </c>
      <c r="AN522" s="66">
        <f>COUNTIF(data!$C1500,AN$1)</f>
        <v>0</v>
      </c>
      <c r="AO522" s="66">
        <f>COUNTIF(data!$C1500,AO$1)</f>
        <v>0</v>
      </c>
      <c r="AP522" s="66">
        <f>COUNTIF(data!$C1500,AP$1)</f>
        <v>0</v>
      </c>
      <c r="AQ522" s="66">
        <f>COUNTIF(data!$C1500,AQ$1)</f>
        <v>0</v>
      </c>
      <c r="AR522" s="66">
        <f>COUNTIF(data!$C1500,AR$1)</f>
        <v>0</v>
      </c>
      <c r="AS522" s="66">
        <f>COUNTIF(data!$C1500,AS$1)</f>
        <v>0</v>
      </c>
      <c r="AT522" s="66">
        <f>COUNTIF(data!$C1500,AT$1)</f>
        <v>0</v>
      </c>
      <c r="AU522" s="66">
        <f>COUNTIF(data!$C1500,AU$1)</f>
        <v>0</v>
      </c>
      <c r="AV522" s="66">
        <f>COUNTIF(data!$C1500,AV$1)</f>
        <v>0</v>
      </c>
      <c r="AW522" s="66">
        <f>COUNTIF(data!$C1500,AW$1)</f>
        <v>0</v>
      </c>
      <c r="AX522" s="66">
        <f>COUNTIF(data!$C1500,AX$1)</f>
        <v>0</v>
      </c>
      <c r="AY522" s="66">
        <f>COUNTIF(data!$C1500,AY$1)</f>
        <v>0</v>
      </c>
      <c r="AZ522" s="66">
        <f>COUNTIF(data!$C1500,AZ$1)</f>
        <v>0</v>
      </c>
      <c r="BA522" s="66">
        <f>COUNTIF(data!$C1500,BA$1)</f>
        <v>0</v>
      </c>
      <c r="BB522" s="66">
        <f>COUNTIF(data!$C1500,BB$1)</f>
        <v>0</v>
      </c>
    </row>
    <row r="523">
      <c r="A523" s="66">
        <f>COUNTIF(data!$C1501,A$1)</f>
        <v>0</v>
      </c>
      <c r="B523" s="66">
        <f>COUNTIF(data!$C1501,B$1)</f>
        <v>0</v>
      </c>
      <c r="C523" s="66">
        <f>COUNTIF(data!$C1501,C$1)</f>
        <v>0</v>
      </c>
      <c r="D523" s="66">
        <f>COUNTIF(data!$C1501,D$1)</f>
        <v>0</v>
      </c>
      <c r="E523" s="66">
        <f>COUNTIF(data!$C1501,E$1)</f>
        <v>0</v>
      </c>
      <c r="F523" s="66">
        <f>COUNTIF(data!$C1501,F$1)</f>
        <v>0</v>
      </c>
      <c r="G523" s="66">
        <f>COUNTIF(data!$C1501,G$1)</f>
        <v>0</v>
      </c>
      <c r="H523" s="66">
        <f>COUNTIF(data!$C1501,H$1)</f>
        <v>0</v>
      </c>
      <c r="I523" s="66">
        <f>COUNTIF(data!$C1501,I$1)</f>
        <v>0</v>
      </c>
      <c r="J523" s="66">
        <f>COUNTIF(data!$C1501,J$1)</f>
        <v>0</v>
      </c>
      <c r="K523" s="66">
        <f>COUNTIF(data!$C1501,K$1)</f>
        <v>0</v>
      </c>
      <c r="L523" s="66">
        <f>COUNTIF(data!$C1501,L$1)</f>
        <v>0</v>
      </c>
      <c r="M523" s="66">
        <f>COUNTIF(data!$C1501,M$1)</f>
        <v>0</v>
      </c>
      <c r="N523" s="66">
        <f>COUNTIF(data!$C1501,N$1)</f>
        <v>0</v>
      </c>
      <c r="O523" s="66">
        <f>COUNTIF(data!$C1501,O$1)</f>
        <v>0</v>
      </c>
      <c r="P523" s="66">
        <f>COUNTIF(data!$C1501,P$1)</f>
        <v>0</v>
      </c>
      <c r="Q523" s="66">
        <f>COUNTIF(data!$C1501,Q$1)</f>
        <v>0</v>
      </c>
      <c r="R523" s="66">
        <f>COUNTIF(data!$C1501,R$1)</f>
        <v>0</v>
      </c>
      <c r="S523" s="66">
        <f>COUNTIF(data!$C1501,S$1)</f>
        <v>0</v>
      </c>
      <c r="T523" s="66">
        <f>COUNTIF(data!$C1501,T$1)</f>
        <v>0</v>
      </c>
      <c r="U523" s="66">
        <f>COUNTIF(data!$C1501,U$1)</f>
        <v>0</v>
      </c>
      <c r="V523" s="66">
        <f>COUNTIF(data!$C1501,V$1)</f>
        <v>0</v>
      </c>
      <c r="W523" s="66">
        <f>COUNTIF(data!$C1501,W$1)</f>
        <v>0</v>
      </c>
      <c r="X523" s="66">
        <f>COUNTIF(data!$C1501,X$1)</f>
        <v>0</v>
      </c>
      <c r="Y523" s="66">
        <f>COUNTIF(data!$C1501,Y$1)</f>
        <v>0</v>
      </c>
      <c r="Z523" s="66">
        <f>COUNTIF(data!$C1501,Z$1)</f>
        <v>0</v>
      </c>
      <c r="AA523" s="66">
        <f>COUNTIF(data!$C1501,AA$1)</f>
        <v>0</v>
      </c>
      <c r="AB523" s="66">
        <f>COUNTIF(data!$C1501,AB$1)</f>
        <v>0</v>
      </c>
      <c r="AC523" s="66">
        <f>COUNTIF(data!$C1501,AC$1)</f>
        <v>0</v>
      </c>
      <c r="AD523" s="66">
        <f>COUNTIF(data!$C1501,AD$1)</f>
        <v>0</v>
      </c>
      <c r="AE523" s="66">
        <f>COUNTIF(data!$C1501,AE$1)</f>
        <v>0</v>
      </c>
      <c r="AF523" s="66">
        <f>COUNTIF(data!$C1501,AF$1)</f>
        <v>0</v>
      </c>
      <c r="AG523" s="66">
        <f>COUNTIF(data!$C1501,AG$1)</f>
        <v>0</v>
      </c>
      <c r="AH523" s="66">
        <f>COUNTIF(data!$C1501,AH$1)</f>
        <v>0</v>
      </c>
      <c r="AI523" s="66">
        <f>COUNTIF(data!$C1501,AI$1)</f>
        <v>0</v>
      </c>
      <c r="AJ523" s="66">
        <f>COUNTIF(data!$C1501,AJ$1)</f>
        <v>0</v>
      </c>
      <c r="AK523" s="66">
        <f>COUNTIF(data!$C1501,AK$1)</f>
        <v>0</v>
      </c>
      <c r="AL523" s="66">
        <f>COUNTIF(data!$C1501,AL$1)</f>
        <v>0</v>
      </c>
      <c r="AM523" s="66">
        <f>COUNTIF(data!$C1501,AM$1)</f>
        <v>0</v>
      </c>
      <c r="AN523" s="66">
        <f>COUNTIF(data!$C1501,AN$1)</f>
        <v>0</v>
      </c>
      <c r="AO523" s="66">
        <f>COUNTIF(data!$C1501,AO$1)</f>
        <v>0</v>
      </c>
      <c r="AP523" s="66">
        <f>COUNTIF(data!$C1501,AP$1)</f>
        <v>0</v>
      </c>
      <c r="AQ523" s="66">
        <f>COUNTIF(data!$C1501,AQ$1)</f>
        <v>0</v>
      </c>
      <c r="AR523" s="66">
        <f>COUNTIF(data!$C1501,AR$1)</f>
        <v>0</v>
      </c>
      <c r="AS523" s="66">
        <f>COUNTIF(data!$C1501,AS$1)</f>
        <v>0</v>
      </c>
      <c r="AT523" s="66">
        <f>COUNTIF(data!$C1501,AT$1)</f>
        <v>0</v>
      </c>
      <c r="AU523" s="66">
        <f>COUNTIF(data!$C1501,AU$1)</f>
        <v>0</v>
      </c>
      <c r="AV523" s="66">
        <f>COUNTIF(data!$C1501,AV$1)</f>
        <v>0</v>
      </c>
      <c r="AW523" s="66">
        <f>COUNTIF(data!$C1501,AW$1)</f>
        <v>0</v>
      </c>
      <c r="AX523" s="66">
        <f>COUNTIF(data!$C1501,AX$1)</f>
        <v>0</v>
      </c>
      <c r="AY523" s="66">
        <f>COUNTIF(data!$C1501,AY$1)</f>
        <v>0</v>
      </c>
      <c r="AZ523" s="66">
        <f>COUNTIF(data!$C1501,AZ$1)</f>
        <v>0</v>
      </c>
      <c r="BA523" s="66">
        <f>COUNTIF(data!$C1501,BA$1)</f>
        <v>0</v>
      </c>
      <c r="BB523" s="66">
        <f>COUNTIF(data!$C1501,BB$1)</f>
        <v>0</v>
      </c>
    </row>
    <row r="524">
      <c r="A524" s="66">
        <f>COUNTIF(data!$C1502,A$1)</f>
        <v>0</v>
      </c>
      <c r="B524" s="66">
        <f>COUNTIF(data!$C1502,B$1)</f>
        <v>0</v>
      </c>
      <c r="C524" s="66">
        <f>COUNTIF(data!$C1502,C$1)</f>
        <v>0</v>
      </c>
      <c r="D524" s="66">
        <f>COUNTIF(data!$C1502,D$1)</f>
        <v>0</v>
      </c>
      <c r="E524" s="66">
        <f>COUNTIF(data!$C1502,E$1)</f>
        <v>0</v>
      </c>
      <c r="F524" s="66">
        <f>COUNTIF(data!$C1502,F$1)</f>
        <v>0</v>
      </c>
      <c r="G524" s="66">
        <f>COUNTIF(data!$C1502,G$1)</f>
        <v>0</v>
      </c>
      <c r="H524" s="66">
        <f>COUNTIF(data!$C1502,H$1)</f>
        <v>0</v>
      </c>
      <c r="I524" s="66">
        <f>COUNTIF(data!$C1502,I$1)</f>
        <v>0</v>
      </c>
      <c r="J524" s="66">
        <f>COUNTIF(data!$C1502,J$1)</f>
        <v>0</v>
      </c>
      <c r="K524" s="66">
        <f>COUNTIF(data!$C1502,K$1)</f>
        <v>0</v>
      </c>
      <c r="L524" s="66">
        <f>COUNTIF(data!$C1502,L$1)</f>
        <v>0</v>
      </c>
      <c r="M524" s="66">
        <f>COUNTIF(data!$C1502,M$1)</f>
        <v>0</v>
      </c>
      <c r="N524" s="66">
        <f>COUNTIF(data!$C1502,N$1)</f>
        <v>0</v>
      </c>
      <c r="O524" s="66">
        <f>COUNTIF(data!$C1502,O$1)</f>
        <v>0</v>
      </c>
      <c r="P524" s="66">
        <f>COUNTIF(data!$C1502,P$1)</f>
        <v>0</v>
      </c>
      <c r="Q524" s="66">
        <f>COUNTIF(data!$C1502,Q$1)</f>
        <v>0</v>
      </c>
      <c r="R524" s="66">
        <f>COUNTIF(data!$C1502,R$1)</f>
        <v>0</v>
      </c>
      <c r="S524" s="66">
        <f>COUNTIF(data!$C1502,S$1)</f>
        <v>0</v>
      </c>
      <c r="T524" s="66">
        <f>COUNTIF(data!$C1502,T$1)</f>
        <v>0</v>
      </c>
      <c r="U524" s="66">
        <f>COUNTIF(data!$C1502,U$1)</f>
        <v>0</v>
      </c>
      <c r="V524" s="66">
        <f>COUNTIF(data!$C1502,V$1)</f>
        <v>0</v>
      </c>
      <c r="W524" s="66">
        <f>COUNTIF(data!$C1502,W$1)</f>
        <v>0</v>
      </c>
      <c r="X524" s="66">
        <f>COUNTIF(data!$C1502,X$1)</f>
        <v>0</v>
      </c>
      <c r="Y524" s="66">
        <f>COUNTIF(data!$C1502,Y$1)</f>
        <v>0</v>
      </c>
      <c r="Z524" s="66">
        <f>COUNTIF(data!$C1502,Z$1)</f>
        <v>0</v>
      </c>
      <c r="AA524" s="66">
        <f>COUNTIF(data!$C1502,AA$1)</f>
        <v>0</v>
      </c>
      <c r="AB524" s="66">
        <f>COUNTIF(data!$C1502,AB$1)</f>
        <v>0</v>
      </c>
      <c r="AC524" s="66">
        <f>COUNTIF(data!$C1502,AC$1)</f>
        <v>0</v>
      </c>
      <c r="AD524" s="66">
        <f>COUNTIF(data!$C1502,AD$1)</f>
        <v>0</v>
      </c>
      <c r="AE524" s="66">
        <f>COUNTIF(data!$C1502,AE$1)</f>
        <v>0</v>
      </c>
      <c r="AF524" s="66">
        <f>COUNTIF(data!$C1502,AF$1)</f>
        <v>0</v>
      </c>
      <c r="AG524" s="66">
        <f>COUNTIF(data!$C1502,AG$1)</f>
        <v>0</v>
      </c>
      <c r="AH524" s="66">
        <f>COUNTIF(data!$C1502,AH$1)</f>
        <v>0</v>
      </c>
      <c r="AI524" s="66">
        <f>COUNTIF(data!$C1502,AI$1)</f>
        <v>0</v>
      </c>
      <c r="AJ524" s="66">
        <f>COUNTIF(data!$C1502,AJ$1)</f>
        <v>0</v>
      </c>
      <c r="AK524" s="66">
        <f>COUNTIF(data!$C1502,AK$1)</f>
        <v>0</v>
      </c>
      <c r="AL524" s="66">
        <f>COUNTIF(data!$C1502,AL$1)</f>
        <v>0</v>
      </c>
      <c r="AM524" s="66">
        <f>COUNTIF(data!$C1502,AM$1)</f>
        <v>0</v>
      </c>
      <c r="AN524" s="66">
        <f>COUNTIF(data!$C1502,AN$1)</f>
        <v>0</v>
      </c>
      <c r="AO524" s="66">
        <f>COUNTIF(data!$C1502,AO$1)</f>
        <v>0</v>
      </c>
      <c r="AP524" s="66">
        <f>COUNTIF(data!$C1502,AP$1)</f>
        <v>0</v>
      </c>
      <c r="AQ524" s="66">
        <f>COUNTIF(data!$C1502,AQ$1)</f>
        <v>0</v>
      </c>
      <c r="AR524" s="66">
        <f>COUNTIF(data!$C1502,AR$1)</f>
        <v>0</v>
      </c>
      <c r="AS524" s="66">
        <f>COUNTIF(data!$C1502,AS$1)</f>
        <v>0</v>
      </c>
      <c r="AT524" s="66">
        <f>COUNTIF(data!$C1502,AT$1)</f>
        <v>0</v>
      </c>
      <c r="AU524" s="66">
        <f>COUNTIF(data!$C1502,AU$1)</f>
        <v>0</v>
      </c>
      <c r="AV524" s="66">
        <f>COUNTIF(data!$C1502,AV$1)</f>
        <v>0</v>
      </c>
      <c r="AW524" s="66">
        <f>COUNTIF(data!$C1502,AW$1)</f>
        <v>0</v>
      </c>
      <c r="AX524" s="66">
        <f>COUNTIF(data!$C1502,AX$1)</f>
        <v>0</v>
      </c>
      <c r="AY524" s="66">
        <f>COUNTIF(data!$C1502,AY$1)</f>
        <v>0</v>
      </c>
      <c r="AZ524" s="66">
        <f>COUNTIF(data!$C1502,AZ$1)</f>
        <v>0</v>
      </c>
      <c r="BA524" s="66">
        <f>COUNTIF(data!$C1502,BA$1)</f>
        <v>0</v>
      </c>
      <c r="BB524" s="66">
        <f>COUNTIF(data!$C1502,BB$1)</f>
        <v>0</v>
      </c>
    </row>
    <row r="525">
      <c r="A525" s="66">
        <f>COUNTIF(data!$C1503,A$1)</f>
        <v>0</v>
      </c>
      <c r="B525" s="66">
        <f>COUNTIF(data!$C1503,B$1)</f>
        <v>0</v>
      </c>
      <c r="C525" s="66">
        <f>COUNTIF(data!$C1503,C$1)</f>
        <v>0</v>
      </c>
      <c r="D525" s="66">
        <f>COUNTIF(data!$C1503,D$1)</f>
        <v>0</v>
      </c>
      <c r="E525" s="66">
        <f>COUNTIF(data!$C1503,E$1)</f>
        <v>0</v>
      </c>
      <c r="F525" s="66">
        <f>COUNTIF(data!$C1503,F$1)</f>
        <v>0</v>
      </c>
      <c r="G525" s="66">
        <f>COUNTIF(data!$C1503,G$1)</f>
        <v>0</v>
      </c>
      <c r="H525" s="66">
        <f>COUNTIF(data!$C1503,H$1)</f>
        <v>0</v>
      </c>
      <c r="I525" s="66">
        <f>COUNTIF(data!$C1503,I$1)</f>
        <v>0</v>
      </c>
      <c r="J525" s="66">
        <f>COUNTIF(data!$C1503,J$1)</f>
        <v>0</v>
      </c>
      <c r="K525" s="66">
        <f>COUNTIF(data!$C1503,K$1)</f>
        <v>0</v>
      </c>
      <c r="L525" s="66">
        <f>COUNTIF(data!$C1503,L$1)</f>
        <v>0</v>
      </c>
      <c r="M525" s="66">
        <f>COUNTIF(data!$C1503,M$1)</f>
        <v>0</v>
      </c>
      <c r="N525" s="66">
        <f>COUNTIF(data!$C1503,N$1)</f>
        <v>0</v>
      </c>
      <c r="O525" s="66">
        <f>COUNTIF(data!$C1503,O$1)</f>
        <v>0</v>
      </c>
      <c r="P525" s="66">
        <f>COUNTIF(data!$C1503,P$1)</f>
        <v>0</v>
      </c>
      <c r="Q525" s="66">
        <f>COUNTIF(data!$C1503,Q$1)</f>
        <v>0</v>
      </c>
      <c r="R525" s="66">
        <f>COUNTIF(data!$C1503,R$1)</f>
        <v>0</v>
      </c>
      <c r="S525" s="66">
        <f>COUNTIF(data!$C1503,S$1)</f>
        <v>0</v>
      </c>
      <c r="T525" s="66">
        <f>COUNTIF(data!$C1503,T$1)</f>
        <v>0</v>
      </c>
      <c r="U525" s="66">
        <f>COUNTIF(data!$C1503,U$1)</f>
        <v>0</v>
      </c>
      <c r="V525" s="66">
        <f>COUNTIF(data!$C1503,V$1)</f>
        <v>0</v>
      </c>
      <c r="W525" s="66">
        <f>COUNTIF(data!$C1503,W$1)</f>
        <v>0</v>
      </c>
      <c r="X525" s="66">
        <f>COUNTIF(data!$C1503,X$1)</f>
        <v>0</v>
      </c>
      <c r="Y525" s="66">
        <f>COUNTIF(data!$C1503,Y$1)</f>
        <v>0</v>
      </c>
      <c r="Z525" s="66">
        <f>COUNTIF(data!$C1503,Z$1)</f>
        <v>0</v>
      </c>
      <c r="AA525" s="66">
        <f>COUNTIF(data!$C1503,AA$1)</f>
        <v>0</v>
      </c>
      <c r="AB525" s="66">
        <f>COUNTIF(data!$C1503,AB$1)</f>
        <v>0</v>
      </c>
      <c r="AC525" s="66">
        <f>COUNTIF(data!$C1503,AC$1)</f>
        <v>0</v>
      </c>
      <c r="AD525" s="66">
        <f>COUNTIF(data!$C1503,AD$1)</f>
        <v>0</v>
      </c>
      <c r="AE525" s="66">
        <f>COUNTIF(data!$C1503,AE$1)</f>
        <v>0</v>
      </c>
      <c r="AF525" s="66">
        <f>COUNTIF(data!$C1503,AF$1)</f>
        <v>0</v>
      </c>
      <c r="AG525" s="66">
        <f>COUNTIF(data!$C1503,AG$1)</f>
        <v>0</v>
      </c>
      <c r="AH525" s="66">
        <f>COUNTIF(data!$C1503,AH$1)</f>
        <v>0</v>
      </c>
      <c r="AI525" s="66">
        <f>COUNTIF(data!$C1503,AI$1)</f>
        <v>0</v>
      </c>
      <c r="AJ525" s="66">
        <f>COUNTIF(data!$C1503,AJ$1)</f>
        <v>0</v>
      </c>
      <c r="AK525" s="66">
        <f>COUNTIF(data!$C1503,AK$1)</f>
        <v>0</v>
      </c>
      <c r="AL525" s="66">
        <f>COUNTIF(data!$C1503,AL$1)</f>
        <v>0</v>
      </c>
      <c r="AM525" s="66">
        <f>COUNTIF(data!$C1503,AM$1)</f>
        <v>0</v>
      </c>
      <c r="AN525" s="66">
        <f>COUNTIF(data!$C1503,AN$1)</f>
        <v>0</v>
      </c>
      <c r="AO525" s="66">
        <f>COUNTIF(data!$C1503,AO$1)</f>
        <v>0</v>
      </c>
      <c r="AP525" s="66">
        <f>COUNTIF(data!$C1503,AP$1)</f>
        <v>0</v>
      </c>
      <c r="AQ525" s="66">
        <f>COUNTIF(data!$C1503,AQ$1)</f>
        <v>0</v>
      </c>
      <c r="AR525" s="66">
        <f>COUNTIF(data!$C1503,AR$1)</f>
        <v>0</v>
      </c>
      <c r="AS525" s="66">
        <f>COUNTIF(data!$C1503,AS$1)</f>
        <v>0</v>
      </c>
      <c r="AT525" s="66">
        <f>COUNTIF(data!$C1503,AT$1)</f>
        <v>0</v>
      </c>
      <c r="AU525" s="66">
        <f>COUNTIF(data!$C1503,AU$1)</f>
        <v>0</v>
      </c>
      <c r="AV525" s="66">
        <f>COUNTIF(data!$C1503,AV$1)</f>
        <v>0</v>
      </c>
      <c r="AW525" s="66">
        <f>COUNTIF(data!$C1503,AW$1)</f>
        <v>0</v>
      </c>
      <c r="AX525" s="66">
        <f>COUNTIF(data!$C1503,AX$1)</f>
        <v>0</v>
      </c>
      <c r="AY525" s="66">
        <f>COUNTIF(data!$C1503,AY$1)</f>
        <v>0</v>
      </c>
      <c r="AZ525" s="66">
        <f>COUNTIF(data!$C1503,AZ$1)</f>
        <v>0</v>
      </c>
      <c r="BA525" s="66">
        <f>COUNTIF(data!$C1503,BA$1)</f>
        <v>0</v>
      </c>
      <c r="BB525" s="66">
        <f>COUNTIF(data!$C1503,BB$1)</f>
        <v>0</v>
      </c>
    </row>
    <row r="526">
      <c r="A526" s="66">
        <f>COUNTIF(data!$C1504,A$1)</f>
        <v>0</v>
      </c>
      <c r="B526" s="66">
        <f>COUNTIF(data!$C1504,B$1)</f>
        <v>0</v>
      </c>
      <c r="C526" s="66">
        <f>COUNTIF(data!$C1504,C$1)</f>
        <v>0</v>
      </c>
      <c r="D526" s="66">
        <f>COUNTIF(data!$C1504,D$1)</f>
        <v>0</v>
      </c>
      <c r="E526" s="66">
        <f>COUNTIF(data!$C1504,E$1)</f>
        <v>0</v>
      </c>
      <c r="F526" s="66">
        <f>COUNTIF(data!$C1504,F$1)</f>
        <v>0</v>
      </c>
      <c r="G526" s="66">
        <f>COUNTIF(data!$C1504,G$1)</f>
        <v>0</v>
      </c>
      <c r="H526" s="66">
        <f>COUNTIF(data!$C1504,H$1)</f>
        <v>0</v>
      </c>
      <c r="I526" s="66">
        <f>COUNTIF(data!$C1504,I$1)</f>
        <v>0</v>
      </c>
      <c r="J526" s="66">
        <f>COUNTIF(data!$C1504,J$1)</f>
        <v>0</v>
      </c>
      <c r="K526" s="66">
        <f>COUNTIF(data!$C1504,K$1)</f>
        <v>0</v>
      </c>
      <c r="L526" s="66">
        <f>COUNTIF(data!$C1504,L$1)</f>
        <v>0</v>
      </c>
      <c r="M526" s="66">
        <f>COUNTIF(data!$C1504,M$1)</f>
        <v>0</v>
      </c>
      <c r="N526" s="66">
        <f>COUNTIF(data!$C1504,N$1)</f>
        <v>0</v>
      </c>
      <c r="O526" s="66">
        <f>COUNTIF(data!$C1504,O$1)</f>
        <v>0</v>
      </c>
      <c r="P526" s="66">
        <f>COUNTIF(data!$C1504,P$1)</f>
        <v>0</v>
      </c>
      <c r="Q526" s="66">
        <f>COUNTIF(data!$C1504,Q$1)</f>
        <v>0</v>
      </c>
      <c r="R526" s="66">
        <f>COUNTIF(data!$C1504,R$1)</f>
        <v>0</v>
      </c>
      <c r="S526" s="66">
        <f>COUNTIF(data!$C1504,S$1)</f>
        <v>0</v>
      </c>
      <c r="T526" s="66">
        <f>COUNTIF(data!$C1504,T$1)</f>
        <v>0</v>
      </c>
      <c r="U526" s="66">
        <f>COUNTIF(data!$C1504,U$1)</f>
        <v>0</v>
      </c>
      <c r="V526" s="66">
        <f>COUNTIF(data!$C1504,V$1)</f>
        <v>0</v>
      </c>
      <c r="W526" s="66">
        <f>COUNTIF(data!$C1504,W$1)</f>
        <v>0</v>
      </c>
      <c r="X526" s="66">
        <f>COUNTIF(data!$C1504,X$1)</f>
        <v>0</v>
      </c>
      <c r="Y526" s="66">
        <f>COUNTIF(data!$C1504,Y$1)</f>
        <v>0</v>
      </c>
      <c r="Z526" s="66">
        <f>COUNTIF(data!$C1504,Z$1)</f>
        <v>0</v>
      </c>
      <c r="AA526" s="66">
        <f>COUNTIF(data!$C1504,AA$1)</f>
        <v>0</v>
      </c>
      <c r="AB526" s="66">
        <f>COUNTIF(data!$C1504,AB$1)</f>
        <v>0</v>
      </c>
      <c r="AC526" s="66">
        <f>COUNTIF(data!$C1504,AC$1)</f>
        <v>0</v>
      </c>
      <c r="AD526" s="66">
        <f>COUNTIF(data!$C1504,AD$1)</f>
        <v>0</v>
      </c>
      <c r="AE526" s="66">
        <f>COUNTIF(data!$C1504,AE$1)</f>
        <v>0</v>
      </c>
      <c r="AF526" s="66">
        <f>COUNTIF(data!$C1504,AF$1)</f>
        <v>0</v>
      </c>
      <c r="AG526" s="66">
        <f>COUNTIF(data!$C1504,AG$1)</f>
        <v>0</v>
      </c>
      <c r="AH526" s="66">
        <f>COUNTIF(data!$C1504,AH$1)</f>
        <v>0</v>
      </c>
      <c r="AI526" s="66">
        <f>COUNTIF(data!$C1504,AI$1)</f>
        <v>0</v>
      </c>
      <c r="AJ526" s="66">
        <f>COUNTIF(data!$C1504,AJ$1)</f>
        <v>0</v>
      </c>
      <c r="AK526" s="66">
        <f>COUNTIF(data!$C1504,AK$1)</f>
        <v>0</v>
      </c>
      <c r="AL526" s="66">
        <f>COUNTIF(data!$C1504,AL$1)</f>
        <v>0</v>
      </c>
      <c r="AM526" s="66">
        <f>COUNTIF(data!$C1504,AM$1)</f>
        <v>0</v>
      </c>
      <c r="AN526" s="66">
        <f>COUNTIF(data!$C1504,AN$1)</f>
        <v>0</v>
      </c>
      <c r="AO526" s="66">
        <f>COUNTIF(data!$C1504,AO$1)</f>
        <v>0</v>
      </c>
      <c r="AP526" s="66">
        <f>COUNTIF(data!$C1504,AP$1)</f>
        <v>0</v>
      </c>
      <c r="AQ526" s="66">
        <f>COUNTIF(data!$C1504,AQ$1)</f>
        <v>0</v>
      </c>
      <c r="AR526" s="66">
        <f>COUNTIF(data!$C1504,AR$1)</f>
        <v>0</v>
      </c>
      <c r="AS526" s="66">
        <f>COUNTIF(data!$C1504,AS$1)</f>
        <v>0</v>
      </c>
      <c r="AT526" s="66">
        <f>COUNTIF(data!$C1504,AT$1)</f>
        <v>0</v>
      </c>
      <c r="AU526" s="66">
        <f>COUNTIF(data!$C1504,AU$1)</f>
        <v>0</v>
      </c>
      <c r="AV526" s="66">
        <f>COUNTIF(data!$C1504,AV$1)</f>
        <v>0</v>
      </c>
      <c r="AW526" s="66">
        <f>COUNTIF(data!$C1504,AW$1)</f>
        <v>0</v>
      </c>
      <c r="AX526" s="66">
        <f>COUNTIF(data!$C1504,AX$1)</f>
        <v>0</v>
      </c>
      <c r="AY526" s="66">
        <f>COUNTIF(data!$C1504,AY$1)</f>
        <v>0</v>
      </c>
      <c r="AZ526" s="66">
        <f>COUNTIF(data!$C1504,AZ$1)</f>
        <v>0</v>
      </c>
      <c r="BA526" s="66">
        <f>COUNTIF(data!$C1504,BA$1)</f>
        <v>0</v>
      </c>
      <c r="BB526" s="66">
        <f>COUNTIF(data!$C1504,BB$1)</f>
        <v>0</v>
      </c>
    </row>
    <row r="527">
      <c r="A527" s="66">
        <f>COUNTIF(data!$C1505,A$1)</f>
        <v>0</v>
      </c>
      <c r="B527" s="66">
        <f>COUNTIF(data!$C1505,B$1)</f>
        <v>0</v>
      </c>
      <c r="C527" s="66">
        <f>COUNTIF(data!$C1505,C$1)</f>
        <v>0</v>
      </c>
      <c r="D527" s="66">
        <f>COUNTIF(data!$C1505,D$1)</f>
        <v>0</v>
      </c>
      <c r="E527" s="66">
        <f>COUNTIF(data!$C1505,E$1)</f>
        <v>0</v>
      </c>
      <c r="F527" s="66">
        <f>COUNTIF(data!$C1505,F$1)</f>
        <v>0</v>
      </c>
      <c r="G527" s="66">
        <f>COUNTIF(data!$C1505,G$1)</f>
        <v>0</v>
      </c>
      <c r="H527" s="66">
        <f>COUNTIF(data!$C1505,H$1)</f>
        <v>0</v>
      </c>
      <c r="I527" s="66">
        <f>COUNTIF(data!$C1505,I$1)</f>
        <v>0</v>
      </c>
      <c r="J527" s="66">
        <f>COUNTIF(data!$C1505,J$1)</f>
        <v>0</v>
      </c>
      <c r="K527" s="66">
        <f>COUNTIF(data!$C1505,K$1)</f>
        <v>0</v>
      </c>
      <c r="L527" s="66">
        <f>COUNTIF(data!$C1505,L$1)</f>
        <v>0</v>
      </c>
      <c r="M527" s="66">
        <f>COUNTIF(data!$C1505,M$1)</f>
        <v>0</v>
      </c>
      <c r="N527" s="66">
        <f>COUNTIF(data!$C1505,N$1)</f>
        <v>0</v>
      </c>
      <c r="O527" s="66">
        <f>COUNTIF(data!$C1505,O$1)</f>
        <v>0</v>
      </c>
      <c r="P527" s="66">
        <f>COUNTIF(data!$C1505,P$1)</f>
        <v>0</v>
      </c>
      <c r="Q527" s="66">
        <f>COUNTIF(data!$C1505,Q$1)</f>
        <v>0</v>
      </c>
      <c r="R527" s="66">
        <f>COUNTIF(data!$C1505,R$1)</f>
        <v>0</v>
      </c>
      <c r="S527" s="66">
        <f>COUNTIF(data!$C1505,S$1)</f>
        <v>0</v>
      </c>
      <c r="T527" s="66">
        <f>COUNTIF(data!$C1505,T$1)</f>
        <v>0</v>
      </c>
      <c r="U527" s="66">
        <f>COUNTIF(data!$C1505,U$1)</f>
        <v>0</v>
      </c>
      <c r="V527" s="66">
        <f>COUNTIF(data!$C1505,V$1)</f>
        <v>0</v>
      </c>
      <c r="W527" s="66">
        <f>COUNTIF(data!$C1505,W$1)</f>
        <v>0</v>
      </c>
      <c r="X527" s="66">
        <f>COUNTIF(data!$C1505,X$1)</f>
        <v>0</v>
      </c>
      <c r="Y527" s="66">
        <f>COUNTIF(data!$C1505,Y$1)</f>
        <v>0</v>
      </c>
      <c r="Z527" s="66">
        <f>COUNTIF(data!$C1505,Z$1)</f>
        <v>0</v>
      </c>
      <c r="AA527" s="66">
        <f>COUNTIF(data!$C1505,AA$1)</f>
        <v>0</v>
      </c>
      <c r="AB527" s="66">
        <f>COUNTIF(data!$C1505,AB$1)</f>
        <v>0</v>
      </c>
      <c r="AC527" s="66">
        <f>COUNTIF(data!$C1505,AC$1)</f>
        <v>0</v>
      </c>
      <c r="AD527" s="66">
        <f>COUNTIF(data!$C1505,AD$1)</f>
        <v>0</v>
      </c>
      <c r="AE527" s="66">
        <f>COUNTIF(data!$C1505,AE$1)</f>
        <v>0</v>
      </c>
      <c r="AF527" s="66">
        <f>COUNTIF(data!$C1505,AF$1)</f>
        <v>0</v>
      </c>
      <c r="AG527" s="66">
        <f>COUNTIF(data!$C1505,AG$1)</f>
        <v>0</v>
      </c>
      <c r="AH527" s="66">
        <f>COUNTIF(data!$C1505,AH$1)</f>
        <v>0</v>
      </c>
      <c r="AI527" s="66">
        <f>COUNTIF(data!$C1505,AI$1)</f>
        <v>0</v>
      </c>
      <c r="AJ527" s="66">
        <f>COUNTIF(data!$C1505,AJ$1)</f>
        <v>0</v>
      </c>
      <c r="AK527" s="66">
        <f>COUNTIF(data!$C1505,AK$1)</f>
        <v>0</v>
      </c>
      <c r="AL527" s="66">
        <f>COUNTIF(data!$C1505,AL$1)</f>
        <v>0</v>
      </c>
      <c r="AM527" s="66">
        <f>COUNTIF(data!$C1505,AM$1)</f>
        <v>0</v>
      </c>
      <c r="AN527" s="66">
        <f>COUNTIF(data!$C1505,AN$1)</f>
        <v>0</v>
      </c>
      <c r="AO527" s="66">
        <f>COUNTIF(data!$C1505,AO$1)</f>
        <v>0</v>
      </c>
      <c r="AP527" s="66">
        <f>COUNTIF(data!$C1505,AP$1)</f>
        <v>0</v>
      </c>
      <c r="AQ527" s="66">
        <f>COUNTIF(data!$C1505,AQ$1)</f>
        <v>0</v>
      </c>
      <c r="AR527" s="66">
        <f>COUNTIF(data!$C1505,AR$1)</f>
        <v>0</v>
      </c>
      <c r="AS527" s="66">
        <f>COUNTIF(data!$C1505,AS$1)</f>
        <v>0</v>
      </c>
      <c r="AT527" s="66">
        <f>COUNTIF(data!$C1505,AT$1)</f>
        <v>0</v>
      </c>
      <c r="AU527" s="66">
        <f>COUNTIF(data!$C1505,AU$1)</f>
        <v>0</v>
      </c>
      <c r="AV527" s="66">
        <f>COUNTIF(data!$C1505,AV$1)</f>
        <v>0</v>
      </c>
      <c r="AW527" s="66">
        <f>COUNTIF(data!$C1505,AW$1)</f>
        <v>0</v>
      </c>
      <c r="AX527" s="66">
        <f>COUNTIF(data!$C1505,AX$1)</f>
        <v>0</v>
      </c>
      <c r="AY527" s="66">
        <f>COUNTIF(data!$C1505,AY$1)</f>
        <v>0</v>
      </c>
      <c r="AZ527" s="66">
        <f>COUNTIF(data!$C1505,AZ$1)</f>
        <v>0</v>
      </c>
      <c r="BA527" s="66">
        <f>COUNTIF(data!$C1505,BA$1)</f>
        <v>0</v>
      </c>
      <c r="BB527" s="66">
        <f>COUNTIF(data!$C1505,BB$1)</f>
        <v>0</v>
      </c>
    </row>
    <row r="528">
      <c r="A528" s="66">
        <f>COUNTIF(data!$C1506,A$1)</f>
        <v>0</v>
      </c>
      <c r="B528" s="66">
        <f>COUNTIF(data!$C1506,B$1)</f>
        <v>0</v>
      </c>
      <c r="C528" s="66">
        <f>COUNTIF(data!$C1506,C$1)</f>
        <v>0</v>
      </c>
      <c r="D528" s="66">
        <f>COUNTIF(data!$C1506,D$1)</f>
        <v>0</v>
      </c>
      <c r="E528" s="66">
        <f>COUNTIF(data!$C1506,E$1)</f>
        <v>0</v>
      </c>
      <c r="F528" s="66">
        <f>COUNTIF(data!$C1506,F$1)</f>
        <v>0</v>
      </c>
      <c r="G528" s="66">
        <f>COUNTIF(data!$C1506,G$1)</f>
        <v>0</v>
      </c>
      <c r="H528" s="66">
        <f>COUNTIF(data!$C1506,H$1)</f>
        <v>0</v>
      </c>
      <c r="I528" s="66">
        <f>COUNTIF(data!$C1506,I$1)</f>
        <v>0</v>
      </c>
      <c r="J528" s="66">
        <f>COUNTIF(data!$C1506,J$1)</f>
        <v>0</v>
      </c>
      <c r="K528" s="66">
        <f>COUNTIF(data!$C1506,K$1)</f>
        <v>0</v>
      </c>
      <c r="L528" s="66">
        <f>COUNTIF(data!$C1506,L$1)</f>
        <v>0</v>
      </c>
      <c r="M528" s="66">
        <f>COUNTIF(data!$C1506,M$1)</f>
        <v>0</v>
      </c>
      <c r="N528" s="66">
        <f>COUNTIF(data!$C1506,N$1)</f>
        <v>0</v>
      </c>
      <c r="O528" s="66">
        <f>COUNTIF(data!$C1506,O$1)</f>
        <v>0</v>
      </c>
      <c r="P528" s="66">
        <f>COUNTIF(data!$C1506,P$1)</f>
        <v>0</v>
      </c>
      <c r="Q528" s="66">
        <f>COUNTIF(data!$C1506,Q$1)</f>
        <v>0</v>
      </c>
      <c r="R528" s="66">
        <f>COUNTIF(data!$C1506,R$1)</f>
        <v>0</v>
      </c>
      <c r="S528" s="66">
        <f>COUNTIF(data!$C1506,S$1)</f>
        <v>0</v>
      </c>
      <c r="T528" s="66">
        <f>COUNTIF(data!$C1506,T$1)</f>
        <v>0</v>
      </c>
      <c r="U528" s="66">
        <f>COUNTIF(data!$C1506,U$1)</f>
        <v>0</v>
      </c>
      <c r="V528" s="66">
        <f>COUNTIF(data!$C1506,V$1)</f>
        <v>0</v>
      </c>
      <c r="W528" s="66">
        <f>COUNTIF(data!$C1506,W$1)</f>
        <v>0</v>
      </c>
      <c r="X528" s="66">
        <f>COUNTIF(data!$C1506,X$1)</f>
        <v>0</v>
      </c>
      <c r="Y528" s="66">
        <f>COUNTIF(data!$C1506,Y$1)</f>
        <v>0</v>
      </c>
      <c r="Z528" s="66">
        <f>COUNTIF(data!$C1506,Z$1)</f>
        <v>0</v>
      </c>
      <c r="AA528" s="66">
        <f>COUNTIF(data!$C1506,AA$1)</f>
        <v>0</v>
      </c>
      <c r="AB528" s="66">
        <f>COUNTIF(data!$C1506,AB$1)</f>
        <v>0</v>
      </c>
      <c r="AC528" s="66">
        <f>COUNTIF(data!$C1506,AC$1)</f>
        <v>0</v>
      </c>
      <c r="AD528" s="66">
        <f>COUNTIF(data!$C1506,AD$1)</f>
        <v>0</v>
      </c>
      <c r="AE528" s="66">
        <f>COUNTIF(data!$C1506,AE$1)</f>
        <v>0</v>
      </c>
      <c r="AF528" s="66">
        <f>COUNTIF(data!$C1506,AF$1)</f>
        <v>0</v>
      </c>
      <c r="AG528" s="66">
        <f>COUNTIF(data!$C1506,AG$1)</f>
        <v>0</v>
      </c>
      <c r="AH528" s="66">
        <f>COUNTIF(data!$C1506,AH$1)</f>
        <v>0</v>
      </c>
      <c r="AI528" s="66">
        <f>COUNTIF(data!$C1506,AI$1)</f>
        <v>0</v>
      </c>
      <c r="AJ528" s="66">
        <f>COUNTIF(data!$C1506,AJ$1)</f>
        <v>0</v>
      </c>
      <c r="AK528" s="66">
        <f>COUNTIF(data!$C1506,AK$1)</f>
        <v>0</v>
      </c>
      <c r="AL528" s="66">
        <f>COUNTIF(data!$C1506,AL$1)</f>
        <v>0</v>
      </c>
      <c r="AM528" s="66">
        <f>COUNTIF(data!$C1506,AM$1)</f>
        <v>0</v>
      </c>
      <c r="AN528" s="66">
        <f>COUNTIF(data!$C1506,AN$1)</f>
        <v>0</v>
      </c>
      <c r="AO528" s="66">
        <f>COUNTIF(data!$C1506,AO$1)</f>
        <v>0</v>
      </c>
      <c r="AP528" s="66">
        <f>COUNTIF(data!$C1506,AP$1)</f>
        <v>0</v>
      </c>
      <c r="AQ528" s="66">
        <f>COUNTIF(data!$C1506,AQ$1)</f>
        <v>0</v>
      </c>
      <c r="AR528" s="66">
        <f>COUNTIF(data!$C1506,AR$1)</f>
        <v>0</v>
      </c>
      <c r="AS528" s="66">
        <f>COUNTIF(data!$C1506,AS$1)</f>
        <v>0</v>
      </c>
      <c r="AT528" s="66">
        <f>COUNTIF(data!$C1506,AT$1)</f>
        <v>0</v>
      </c>
      <c r="AU528" s="66">
        <f>COUNTIF(data!$C1506,AU$1)</f>
        <v>0</v>
      </c>
      <c r="AV528" s="66">
        <f>COUNTIF(data!$C1506,AV$1)</f>
        <v>0</v>
      </c>
      <c r="AW528" s="66">
        <f>COUNTIF(data!$C1506,AW$1)</f>
        <v>0</v>
      </c>
      <c r="AX528" s="66">
        <f>COUNTIF(data!$C1506,AX$1)</f>
        <v>0</v>
      </c>
      <c r="AY528" s="66">
        <f>COUNTIF(data!$C1506,AY$1)</f>
        <v>0</v>
      </c>
      <c r="AZ528" s="66">
        <f>COUNTIF(data!$C1506,AZ$1)</f>
        <v>0</v>
      </c>
      <c r="BA528" s="66">
        <f>COUNTIF(data!$C1506,BA$1)</f>
        <v>0</v>
      </c>
      <c r="BB528" s="66">
        <f>COUNTIF(data!$C1506,BB$1)</f>
        <v>0</v>
      </c>
    </row>
    <row r="529">
      <c r="A529" s="66">
        <f>COUNTIF(data!$C1507,A$1)</f>
        <v>0</v>
      </c>
      <c r="B529" s="66">
        <f>COUNTIF(data!$C1507,B$1)</f>
        <v>0</v>
      </c>
      <c r="C529" s="66">
        <f>COUNTIF(data!$C1507,C$1)</f>
        <v>0</v>
      </c>
      <c r="D529" s="66">
        <f>COUNTIF(data!$C1507,D$1)</f>
        <v>0</v>
      </c>
      <c r="E529" s="66">
        <f>COUNTIF(data!$C1507,E$1)</f>
        <v>0</v>
      </c>
      <c r="F529" s="66">
        <f>COUNTIF(data!$C1507,F$1)</f>
        <v>0</v>
      </c>
      <c r="G529" s="66">
        <f>COUNTIF(data!$C1507,G$1)</f>
        <v>0</v>
      </c>
      <c r="H529" s="66">
        <f>COUNTIF(data!$C1507,H$1)</f>
        <v>0</v>
      </c>
      <c r="I529" s="66">
        <f>COUNTIF(data!$C1507,I$1)</f>
        <v>0</v>
      </c>
      <c r="J529" s="66">
        <f>COUNTIF(data!$C1507,J$1)</f>
        <v>0</v>
      </c>
      <c r="K529" s="66">
        <f>COUNTIF(data!$C1507,K$1)</f>
        <v>0</v>
      </c>
      <c r="L529" s="66">
        <f>COUNTIF(data!$C1507,L$1)</f>
        <v>0</v>
      </c>
      <c r="M529" s="66">
        <f>COUNTIF(data!$C1507,M$1)</f>
        <v>0</v>
      </c>
      <c r="N529" s="66">
        <f>COUNTIF(data!$C1507,N$1)</f>
        <v>0</v>
      </c>
      <c r="O529" s="66">
        <f>COUNTIF(data!$C1507,O$1)</f>
        <v>0</v>
      </c>
      <c r="P529" s="66">
        <f>COUNTIF(data!$C1507,P$1)</f>
        <v>0</v>
      </c>
      <c r="Q529" s="66">
        <f>COUNTIF(data!$C1507,Q$1)</f>
        <v>0</v>
      </c>
      <c r="R529" s="66">
        <f>COUNTIF(data!$C1507,R$1)</f>
        <v>0</v>
      </c>
      <c r="S529" s="66">
        <f>COUNTIF(data!$C1507,S$1)</f>
        <v>0</v>
      </c>
      <c r="T529" s="66">
        <f>COUNTIF(data!$C1507,T$1)</f>
        <v>0</v>
      </c>
      <c r="U529" s="66">
        <f>COUNTIF(data!$C1507,U$1)</f>
        <v>0</v>
      </c>
      <c r="V529" s="66">
        <f>COUNTIF(data!$C1507,V$1)</f>
        <v>0</v>
      </c>
      <c r="W529" s="66">
        <f>COUNTIF(data!$C1507,W$1)</f>
        <v>0</v>
      </c>
      <c r="X529" s="66">
        <f>COUNTIF(data!$C1507,X$1)</f>
        <v>0</v>
      </c>
      <c r="Y529" s="66">
        <f>COUNTIF(data!$C1507,Y$1)</f>
        <v>0</v>
      </c>
      <c r="Z529" s="66">
        <f>COUNTIF(data!$C1507,Z$1)</f>
        <v>0</v>
      </c>
      <c r="AA529" s="66">
        <f>COUNTIF(data!$C1507,AA$1)</f>
        <v>0</v>
      </c>
      <c r="AB529" s="66">
        <f>COUNTIF(data!$C1507,AB$1)</f>
        <v>0</v>
      </c>
      <c r="AC529" s="66">
        <f>COUNTIF(data!$C1507,AC$1)</f>
        <v>0</v>
      </c>
      <c r="AD529" s="66">
        <f>COUNTIF(data!$C1507,AD$1)</f>
        <v>0</v>
      </c>
      <c r="AE529" s="66">
        <f>COUNTIF(data!$C1507,AE$1)</f>
        <v>0</v>
      </c>
      <c r="AF529" s="66">
        <f>COUNTIF(data!$C1507,AF$1)</f>
        <v>0</v>
      </c>
      <c r="AG529" s="66">
        <f>COUNTIF(data!$C1507,AG$1)</f>
        <v>0</v>
      </c>
      <c r="AH529" s="66">
        <f>COUNTIF(data!$C1507,AH$1)</f>
        <v>0</v>
      </c>
      <c r="AI529" s="66">
        <f>COUNTIF(data!$C1507,AI$1)</f>
        <v>0</v>
      </c>
      <c r="AJ529" s="66">
        <f>COUNTIF(data!$C1507,AJ$1)</f>
        <v>0</v>
      </c>
      <c r="AK529" s="66">
        <f>COUNTIF(data!$C1507,AK$1)</f>
        <v>0</v>
      </c>
      <c r="AL529" s="66">
        <f>COUNTIF(data!$C1507,AL$1)</f>
        <v>0</v>
      </c>
      <c r="AM529" s="66">
        <f>COUNTIF(data!$C1507,AM$1)</f>
        <v>0</v>
      </c>
      <c r="AN529" s="66">
        <f>COUNTIF(data!$C1507,AN$1)</f>
        <v>0</v>
      </c>
      <c r="AO529" s="66">
        <f>COUNTIF(data!$C1507,AO$1)</f>
        <v>0</v>
      </c>
      <c r="AP529" s="66">
        <f>COUNTIF(data!$C1507,AP$1)</f>
        <v>0</v>
      </c>
      <c r="AQ529" s="66">
        <f>COUNTIF(data!$C1507,AQ$1)</f>
        <v>0</v>
      </c>
      <c r="AR529" s="66">
        <f>COUNTIF(data!$C1507,AR$1)</f>
        <v>0</v>
      </c>
      <c r="AS529" s="66">
        <f>COUNTIF(data!$C1507,AS$1)</f>
        <v>0</v>
      </c>
      <c r="AT529" s="66">
        <f>COUNTIF(data!$C1507,AT$1)</f>
        <v>0</v>
      </c>
      <c r="AU529" s="66">
        <f>COUNTIF(data!$C1507,AU$1)</f>
        <v>0</v>
      </c>
      <c r="AV529" s="66">
        <f>COUNTIF(data!$C1507,AV$1)</f>
        <v>0</v>
      </c>
      <c r="AW529" s="66">
        <f>COUNTIF(data!$C1507,AW$1)</f>
        <v>0</v>
      </c>
      <c r="AX529" s="66">
        <f>COUNTIF(data!$C1507,AX$1)</f>
        <v>0</v>
      </c>
      <c r="AY529" s="66">
        <f>COUNTIF(data!$C1507,AY$1)</f>
        <v>0</v>
      </c>
      <c r="AZ529" s="66">
        <f>COUNTIF(data!$C1507,AZ$1)</f>
        <v>0</v>
      </c>
      <c r="BA529" s="66">
        <f>COUNTIF(data!$C1507,BA$1)</f>
        <v>0</v>
      </c>
      <c r="BB529" s="66">
        <f>COUNTIF(data!$C1507,BB$1)</f>
        <v>0</v>
      </c>
    </row>
    <row r="530">
      <c r="A530" s="66">
        <f>COUNTIF(data!$C1508,A$1)</f>
        <v>0</v>
      </c>
      <c r="B530" s="66">
        <f>COUNTIF(data!$C1508,B$1)</f>
        <v>0</v>
      </c>
      <c r="C530" s="66">
        <f>COUNTIF(data!$C1508,C$1)</f>
        <v>0</v>
      </c>
      <c r="D530" s="66">
        <f>COUNTIF(data!$C1508,D$1)</f>
        <v>0</v>
      </c>
      <c r="E530" s="66">
        <f>COUNTIF(data!$C1508,E$1)</f>
        <v>0</v>
      </c>
      <c r="F530" s="66">
        <f>COUNTIF(data!$C1508,F$1)</f>
        <v>0</v>
      </c>
      <c r="G530" s="66">
        <f>COUNTIF(data!$C1508,G$1)</f>
        <v>0</v>
      </c>
      <c r="H530" s="66">
        <f>COUNTIF(data!$C1508,H$1)</f>
        <v>0</v>
      </c>
      <c r="I530" s="66">
        <f>COUNTIF(data!$C1508,I$1)</f>
        <v>0</v>
      </c>
      <c r="J530" s="66">
        <f>COUNTIF(data!$C1508,J$1)</f>
        <v>0</v>
      </c>
      <c r="K530" s="66">
        <f>COUNTIF(data!$C1508,K$1)</f>
        <v>0</v>
      </c>
      <c r="L530" s="66">
        <f>COUNTIF(data!$C1508,L$1)</f>
        <v>0</v>
      </c>
      <c r="M530" s="66">
        <f>COUNTIF(data!$C1508,M$1)</f>
        <v>0</v>
      </c>
      <c r="N530" s="66">
        <f>COUNTIF(data!$C1508,N$1)</f>
        <v>0</v>
      </c>
      <c r="O530" s="66">
        <f>COUNTIF(data!$C1508,O$1)</f>
        <v>0</v>
      </c>
      <c r="P530" s="66">
        <f>COUNTIF(data!$C1508,P$1)</f>
        <v>0</v>
      </c>
      <c r="Q530" s="66">
        <f>COUNTIF(data!$C1508,Q$1)</f>
        <v>0</v>
      </c>
      <c r="R530" s="66">
        <f>COUNTIF(data!$C1508,R$1)</f>
        <v>0</v>
      </c>
      <c r="S530" s="66">
        <f>COUNTIF(data!$C1508,S$1)</f>
        <v>0</v>
      </c>
      <c r="T530" s="66">
        <f>COUNTIF(data!$C1508,T$1)</f>
        <v>0</v>
      </c>
      <c r="U530" s="66">
        <f>COUNTIF(data!$C1508,U$1)</f>
        <v>0</v>
      </c>
      <c r="V530" s="66">
        <f>COUNTIF(data!$C1508,V$1)</f>
        <v>0</v>
      </c>
      <c r="W530" s="66">
        <f>COUNTIF(data!$C1508,W$1)</f>
        <v>0</v>
      </c>
      <c r="X530" s="66">
        <f>COUNTIF(data!$C1508,X$1)</f>
        <v>0</v>
      </c>
      <c r="Y530" s="66">
        <f>COUNTIF(data!$C1508,Y$1)</f>
        <v>0</v>
      </c>
      <c r="Z530" s="66">
        <f>COUNTIF(data!$C1508,Z$1)</f>
        <v>0</v>
      </c>
      <c r="AA530" s="66">
        <f>COUNTIF(data!$C1508,AA$1)</f>
        <v>0</v>
      </c>
      <c r="AB530" s="66">
        <f>COUNTIF(data!$C1508,AB$1)</f>
        <v>0</v>
      </c>
      <c r="AC530" s="66">
        <f>COUNTIF(data!$C1508,AC$1)</f>
        <v>0</v>
      </c>
      <c r="AD530" s="66">
        <f>COUNTIF(data!$C1508,AD$1)</f>
        <v>0</v>
      </c>
      <c r="AE530" s="66">
        <f>COUNTIF(data!$C1508,AE$1)</f>
        <v>0</v>
      </c>
      <c r="AF530" s="66">
        <f>COUNTIF(data!$C1508,AF$1)</f>
        <v>0</v>
      </c>
      <c r="AG530" s="66">
        <f>COUNTIF(data!$C1508,AG$1)</f>
        <v>0</v>
      </c>
      <c r="AH530" s="66">
        <f>COUNTIF(data!$C1508,AH$1)</f>
        <v>0</v>
      </c>
      <c r="AI530" s="66">
        <f>COUNTIF(data!$C1508,AI$1)</f>
        <v>0</v>
      </c>
      <c r="AJ530" s="66">
        <f>COUNTIF(data!$C1508,AJ$1)</f>
        <v>0</v>
      </c>
      <c r="AK530" s="66">
        <f>COUNTIF(data!$C1508,AK$1)</f>
        <v>0</v>
      </c>
      <c r="AL530" s="66">
        <f>COUNTIF(data!$C1508,AL$1)</f>
        <v>0</v>
      </c>
      <c r="AM530" s="66">
        <f>COUNTIF(data!$C1508,AM$1)</f>
        <v>0</v>
      </c>
      <c r="AN530" s="66">
        <f>COUNTIF(data!$C1508,AN$1)</f>
        <v>0</v>
      </c>
      <c r="AO530" s="66">
        <f>COUNTIF(data!$C1508,AO$1)</f>
        <v>0</v>
      </c>
      <c r="AP530" s="66">
        <f>COUNTIF(data!$C1508,AP$1)</f>
        <v>0</v>
      </c>
      <c r="AQ530" s="66">
        <f>COUNTIF(data!$C1508,AQ$1)</f>
        <v>0</v>
      </c>
      <c r="AR530" s="66">
        <f>COUNTIF(data!$C1508,AR$1)</f>
        <v>0</v>
      </c>
      <c r="AS530" s="66">
        <f>COUNTIF(data!$C1508,AS$1)</f>
        <v>0</v>
      </c>
      <c r="AT530" s="66">
        <f>COUNTIF(data!$C1508,AT$1)</f>
        <v>0</v>
      </c>
      <c r="AU530" s="66">
        <f>COUNTIF(data!$C1508,AU$1)</f>
        <v>0</v>
      </c>
      <c r="AV530" s="66">
        <f>COUNTIF(data!$C1508,AV$1)</f>
        <v>0</v>
      </c>
      <c r="AW530" s="66">
        <f>COUNTIF(data!$C1508,AW$1)</f>
        <v>0</v>
      </c>
      <c r="AX530" s="66">
        <f>COUNTIF(data!$C1508,AX$1)</f>
        <v>0</v>
      </c>
      <c r="AY530" s="66">
        <f>COUNTIF(data!$C1508,AY$1)</f>
        <v>0</v>
      </c>
      <c r="AZ530" s="66">
        <f>COUNTIF(data!$C1508,AZ$1)</f>
        <v>0</v>
      </c>
      <c r="BA530" s="66">
        <f>COUNTIF(data!$C1508,BA$1)</f>
        <v>0</v>
      </c>
      <c r="BB530" s="66">
        <f>COUNTIF(data!$C1508,BB$1)</f>
        <v>0</v>
      </c>
    </row>
    <row r="531">
      <c r="A531" s="66">
        <f>COUNTIF(data!$C1509,A$1)</f>
        <v>0</v>
      </c>
      <c r="B531" s="66">
        <f>COUNTIF(data!$C1509,B$1)</f>
        <v>0</v>
      </c>
      <c r="C531" s="66">
        <f>COUNTIF(data!$C1509,C$1)</f>
        <v>0</v>
      </c>
      <c r="D531" s="66">
        <f>COUNTIF(data!$C1509,D$1)</f>
        <v>0</v>
      </c>
      <c r="E531" s="66">
        <f>COUNTIF(data!$C1509,E$1)</f>
        <v>0</v>
      </c>
      <c r="F531" s="66">
        <f>COUNTIF(data!$C1509,F$1)</f>
        <v>0</v>
      </c>
      <c r="G531" s="66">
        <f>COUNTIF(data!$C1509,G$1)</f>
        <v>0</v>
      </c>
      <c r="H531" s="66">
        <f>COUNTIF(data!$C1509,H$1)</f>
        <v>0</v>
      </c>
      <c r="I531" s="66">
        <f>COUNTIF(data!$C1509,I$1)</f>
        <v>0</v>
      </c>
      <c r="J531" s="66">
        <f>COUNTIF(data!$C1509,J$1)</f>
        <v>0</v>
      </c>
      <c r="K531" s="66">
        <f>COUNTIF(data!$C1509,K$1)</f>
        <v>0</v>
      </c>
      <c r="L531" s="66">
        <f>COUNTIF(data!$C1509,L$1)</f>
        <v>0</v>
      </c>
      <c r="M531" s="66">
        <f>COUNTIF(data!$C1509,M$1)</f>
        <v>0</v>
      </c>
      <c r="N531" s="66">
        <f>COUNTIF(data!$C1509,N$1)</f>
        <v>0</v>
      </c>
      <c r="O531" s="66">
        <f>COUNTIF(data!$C1509,O$1)</f>
        <v>0</v>
      </c>
      <c r="P531" s="66">
        <f>COUNTIF(data!$C1509,P$1)</f>
        <v>0</v>
      </c>
      <c r="Q531" s="66">
        <f>COUNTIF(data!$C1509,Q$1)</f>
        <v>0</v>
      </c>
      <c r="R531" s="66">
        <f>COUNTIF(data!$C1509,R$1)</f>
        <v>0</v>
      </c>
      <c r="S531" s="66">
        <f>COUNTIF(data!$C1509,S$1)</f>
        <v>0</v>
      </c>
      <c r="T531" s="66">
        <f>COUNTIF(data!$C1509,T$1)</f>
        <v>0</v>
      </c>
      <c r="U531" s="66">
        <f>COUNTIF(data!$C1509,U$1)</f>
        <v>0</v>
      </c>
      <c r="V531" s="66">
        <f>COUNTIF(data!$C1509,V$1)</f>
        <v>0</v>
      </c>
      <c r="W531" s="66">
        <f>COUNTIF(data!$C1509,W$1)</f>
        <v>0</v>
      </c>
      <c r="X531" s="66">
        <f>COUNTIF(data!$C1509,X$1)</f>
        <v>0</v>
      </c>
      <c r="Y531" s="66">
        <f>COUNTIF(data!$C1509,Y$1)</f>
        <v>0</v>
      </c>
      <c r="Z531" s="66">
        <f>COUNTIF(data!$C1509,Z$1)</f>
        <v>0</v>
      </c>
      <c r="AA531" s="66">
        <f>COUNTIF(data!$C1509,AA$1)</f>
        <v>0</v>
      </c>
      <c r="AB531" s="66">
        <f>COUNTIF(data!$C1509,AB$1)</f>
        <v>0</v>
      </c>
      <c r="AC531" s="66">
        <f>COUNTIF(data!$C1509,AC$1)</f>
        <v>0</v>
      </c>
      <c r="AD531" s="66">
        <f>COUNTIF(data!$C1509,AD$1)</f>
        <v>0</v>
      </c>
      <c r="AE531" s="66">
        <f>COUNTIF(data!$C1509,AE$1)</f>
        <v>0</v>
      </c>
      <c r="AF531" s="66">
        <f>COUNTIF(data!$C1509,AF$1)</f>
        <v>0</v>
      </c>
      <c r="AG531" s="66">
        <f>COUNTIF(data!$C1509,AG$1)</f>
        <v>0</v>
      </c>
      <c r="AH531" s="66">
        <f>COUNTIF(data!$C1509,AH$1)</f>
        <v>0</v>
      </c>
      <c r="AI531" s="66">
        <f>COUNTIF(data!$C1509,AI$1)</f>
        <v>0</v>
      </c>
      <c r="AJ531" s="66">
        <f>COUNTIF(data!$C1509,AJ$1)</f>
        <v>0</v>
      </c>
      <c r="AK531" s="66">
        <f>COUNTIF(data!$C1509,AK$1)</f>
        <v>0</v>
      </c>
      <c r="AL531" s="66">
        <f>COUNTIF(data!$C1509,AL$1)</f>
        <v>0</v>
      </c>
      <c r="AM531" s="66">
        <f>COUNTIF(data!$C1509,AM$1)</f>
        <v>0</v>
      </c>
      <c r="AN531" s="66">
        <f>COUNTIF(data!$C1509,AN$1)</f>
        <v>0</v>
      </c>
      <c r="AO531" s="66">
        <f>COUNTIF(data!$C1509,AO$1)</f>
        <v>0</v>
      </c>
      <c r="AP531" s="66">
        <f>COUNTIF(data!$C1509,AP$1)</f>
        <v>0</v>
      </c>
      <c r="AQ531" s="66">
        <f>COUNTIF(data!$C1509,AQ$1)</f>
        <v>0</v>
      </c>
      <c r="AR531" s="66">
        <f>COUNTIF(data!$C1509,AR$1)</f>
        <v>0</v>
      </c>
      <c r="AS531" s="66">
        <f>COUNTIF(data!$C1509,AS$1)</f>
        <v>0</v>
      </c>
      <c r="AT531" s="66">
        <f>COUNTIF(data!$C1509,AT$1)</f>
        <v>0</v>
      </c>
      <c r="AU531" s="66">
        <f>COUNTIF(data!$C1509,AU$1)</f>
        <v>0</v>
      </c>
      <c r="AV531" s="66">
        <f>COUNTIF(data!$C1509,AV$1)</f>
        <v>0</v>
      </c>
      <c r="AW531" s="66">
        <f>COUNTIF(data!$C1509,AW$1)</f>
        <v>0</v>
      </c>
      <c r="AX531" s="66">
        <f>COUNTIF(data!$C1509,AX$1)</f>
        <v>0</v>
      </c>
      <c r="AY531" s="66">
        <f>COUNTIF(data!$C1509,AY$1)</f>
        <v>0</v>
      </c>
      <c r="AZ531" s="66">
        <f>COUNTIF(data!$C1509,AZ$1)</f>
        <v>0</v>
      </c>
      <c r="BA531" s="66">
        <f>COUNTIF(data!$C1509,BA$1)</f>
        <v>0</v>
      </c>
      <c r="BB531" s="66">
        <f>COUNTIF(data!$C1509,BB$1)</f>
        <v>0</v>
      </c>
    </row>
    <row r="532">
      <c r="A532" s="66">
        <f>COUNTIF(data!$C1510,A$1)</f>
        <v>0</v>
      </c>
      <c r="B532" s="66">
        <f>COUNTIF(data!$C1510,B$1)</f>
        <v>0</v>
      </c>
      <c r="C532" s="66">
        <f>COUNTIF(data!$C1510,C$1)</f>
        <v>0</v>
      </c>
      <c r="D532" s="66">
        <f>COUNTIF(data!$C1510,D$1)</f>
        <v>0</v>
      </c>
      <c r="E532" s="66">
        <f>COUNTIF(data!$C1510,E$1)</f>
        <v>0</v>
      </c>
      <c r="F532" s="66">
        <f>COUNTIF(data!$C1510,F$1)</f>
        <v>0</v>
      </c>
      <c r="G532" s="66">
        <f>COUNTIF(data!$C1510,G$1)</f>
        <v>0</v>
      </c>
      <c r="H532" s="66">
        <f>COUNTIF(data!$C1510,H$1)</f>
        <v>0</v>
      </c>
      <c r="I532" s="66">
        <f>COUNTIF(data!$C1510,I$1)</f>
        <v>0</v>
      </c>
      <c r="J532" s="66">
        <f>COUNTIF(data!$C1510,J$1)</f>
        <v>0</v>
      </c>
      <c r="K532" s="66">
        <f>COUNTIF(data!$C1510,K$1)</f>
        <v>0</v>
      </c>
      <c r="L532" s="66">
        <f>COUNTIF(data!$C1510,L$1)</f>
        <v>0</v>
      </c>
      <c r="M532" s="66">
        <f>COUNTIF(data!$C1510,M$1)</f>
        <v>0</v>
      </c>
      <c r="N532" s="66">
        <f>COUNTIF(data!$C1510,N$1)</f>
        <v>0</v>
      </c>
      <c r="O532" s="66">
        <f>COUNTIF(data!$C1510,O$1)</f>
        <v>0</v>
      </c>
      <c r="P532" s="66">
        <f>COUNTIF(data!$C1510,P$1)</f>
        <v>0</v>
      </c>
      <c r="Q532" s="66">
        <f>COUNTIF(data!$C1510,Q$1)</f>
        <v>0</v>
      </c>
      <c r="R532" s="66">
        <f>COUNTIF(data!$C1510,R$1)</f>
        <v>0</v>
      </c>
      <c r="S532" s="66">
        <f>COUNTIF(data!$C1510,S$1)</f>
        <v>0</v>
      </c>
      <c r="T532" s="66">
        <f>COUNTIF(data!$C1510,T$1)</f>
        <v>0</v>
      </c>
      <c r="U532" s="66">
        <f>COUNTIF(data!$C1510,U$1)</f>
        <v>0</v>
      </c>
      <c r="V532" s="66">
        <f>COUNTIF(data!$C1510,V$1)</f>
        <v>0</v>
      </c>
      <c r="W532" s="66">
        <f>COUNTIF(data!$C1510,W$1)</f>
        <v>0</v>
      </c>
      <c r="X532" s="66">
        <f>COUNTIF(data!$C1510,X$1)</f>
        <v>0</v>
      </c>
      <c r="Y532" s="66">
        <f>COUNTIF(data!$C1510,Y$1)</f>
        <v>0</v>
      </c>
      <c r="Z532" s="66">
        <f>COUNTIF(data!$C1510,Z$1)</f>
        <v>0</v>
      </c>
      <c r="AA532" s="66">
        <f>COUNTIF(data!$C1510,AA$1)</f>
        <v>0</v>
      </c>
      <c r="AB532" s="66">
        <f>COUNTIF(data!$C1510,AB$1)</f>
        <v>0</v>
      </c>
      <c r="AC532" s="66">
        <f>COUNTIF(data!$C1510,AC$1)</f>
        <v>0</v>
      </c>
      <c r="AD532" s="66">
        <f>COUNTIF(data!$C1510,AD$1)</f>
        <v>0</v>
      </c>
      <c r="AE532" s="66">
        <f>COUNTIF(data!$C1510,AE$1)</f>
        <v>0</v>
      </c>
      <c r="AF532" s="66">
        <f>COUNTIF(data!$C1510,AF$1)</f>
        <v>0</v>
      </c>
      <c r="AG532" s="66">
        <f>COUNTIF(data!$C1510,AG$1)</f>
        <v>0</v>
      </c>
      <c r="AH532" s="66">
        <f>COUNTIF(data!$C1510,AH$1)</f>
        <v>0</v>
      </c>
      <c r="AI532" s="66">
        <f>COUNTIF(data!$C1510,AI$1)</f>
        <v>0</v>
      </c>
      <c r="AJ532" s="66">
        <f>COUNTIF(data!$C1510,AJ$1)</f>
        <v>0</v>
      </c>
      <c r="AK532" s="66">
        <f>COUNTIF(data!$C1510,AK$1)</f>
        <v>0</v>
      </c>
      <c r="AL532" s="66">
        <f>COUNTIF(data!$C1510,AL$1)</f>
        <v>0</v>
      </c>
      <c r="AM532" s="66">
        <f>COUNTIF(data!$C1510,AM$1)</f>
        <v>0</v>
      </c>
      <c r="AN532" s="66">
        <f>COUNTIF(data!$C1510,AN$1)</f>
        <v>0</v>
      </c>
      <c r="AO532" s="66">
        <f>COUNTIF(data!$C1510,AO$1)</f>
        <v>0</v>
      </c>
      <c r="AP532" s="66">
        <f>COUNTIF(data!$C1510,AP$1)</f>
        <v>0</v>
      </c>
      <c r="AQ532" s="66">
        <f>COUNTIF(data!$C1510,AQ$1)</f>
        <v>0</v>
      </c>
      <c r="AR532" s="66">
        <f>COUNTIF(data!$C1510,AR$1)</f>
        <v>0</v>
      </c>
      <c r="AS532" s="66">
        <f>COUNTIF(data!$C1510,AS$1)</f>
        <v>0</v>
      </c>
      <c r="AT532" s="66">
        <f>COUNTIF(data!$C1510,AT$1)</f>
        <v>0</v>
      </c>
      <c r="AU532" s="66">
        <f>COUNTIF(data!$C1510,AU$1)</f>
        <v>0</v>
      </c>
      <c r="AV532" s="66">
        <f>COUNTIF(data!$C1510,AV$1)</f>
        <v>0</v>
      </c>
      <c r="AW532" s="66">
        <f>COUNTIF(data!$C1510,AW$1)</f>
        <v>0</v>
      </c>
      <c r="AX532" s="66">
        <f>COUNTIF(data!$C1510,AX$1)</f>
        <v>0</v>
      </c>
      <c r="AY532" s="66">
        <f>COUNTIF(data!$C1510,AY$1)</f>
        <v>0</v>
      </c>
      <c r="AZ532" s="66">
        <f>COUNTIF(data!$C1510,AZ$1)</f>
        <v>0</v>
      </c>
      <c r="BA532" s="66">
        <f>COUNTIF(data!$C1510,BA$1)</f>
        <v>0</v>
      </c>
      <c r="BB532" s="66">
        <f>COUNTIF(data!$C1510,BB$1)</f>
        <v>0</v>
      </c>
    </row>
    <row r="533">
      <c r="A533" s="66">
        <f>COUNTIF(data!$C1511,A$1)</f>
        <v>0</v>
      </c>
      <c r="B533" s="66">
        <f>COUNTIF(data!$C1511,B$1)</f>
        <v>0</v>
      </c>
      <c r="C533" s="66">
        <f>COUNTIF(data!$C1511,C$1)</f>
        <v>0</v>
      </c>
      <c r="D533" s="66">
        <f>COUNTIF(data!$C1511,D$1)</f>
        <v>0</v>
      </c>
      <c r="E533" s="66">
        <f>COUNTIF(data!$C1511,E$1)</f>
        <v>0</v>
      </c>
      <c r="F533" s="66">
        <f>COUNTIF(data!$C1511,F$1)</f>
        <v>0</v>
      </c>
      <c r="G533" s="66">
        <f>COUNTIF(data!$C1511,G$1)</f>
        <v>0</v>
      </c>
      <c r="H533" s="66">
        <f>COUNTIF(data!$C1511,H$1)</f>
        <v>0</v>
      </c>
      <c r="I533" s="66">
        <f>COUNTIF(data!$C1511,I$1)</f>
        <v>0</v>
      </c>
      <c r="J533" s="66">
        <f>COUNTIF(data!$C1511,J$1)</f>
        <v>0</v>
      </c>
      <c r="K533" s="66">
        <f>COUNTIF(data!$C1511,K$1)</f>
        <v>0</v>
      </c>
      <c r="L533" s="66">
        <f>COUNTIF(data!$C1511,L$1)</f>
        <v>0</v>
      </c>
      <c r="M533" s="66">
        <f>COUNTIF(data!$C1511,M$1)</f>
        <v>0</v>
      </c>
      <c r="N533" s="66">
        <f>COUNTIF(data!$C1511,N$1)</f>
        <v>0</v>
      </c>
      <c r="O533" s="66">
        <f>COUNTIF(data!$C1511,O$1)</f>
        <v>0</v>
      </c>
      <c r="P533" s="66">
        <f>COUNTIF(data!$C1511,P$1)</f>
        <v>0</v>
      </c>
      <c r="Q533" s="66">
        <f>COUNTIF(data!$C1511,Q$1)</f>
        <v>0</v>
      </c>
      <c r="R533" s="66">
        <f>COUNTIF(data!$C1511,R$1)</f>
        <v>0</v>
      </c>
      <c r="S533" s="66">
        <f>COUNTIF(data!$C1511,S$1)</f>
        <v>0</v>
      </c>
      <c r="T533" s="66">
        <f>COUNTIF(data!$C1511,T$1)</f>
        <v>0</v>
      </c>
      <c r="U533" s="66">
        <f>COUNTIF(data!$C1511,U$1)</f>
        <v>0</v>
      </c>
      <c r="V533" s="66">
        <f>COUNTIF(data!$C1511,V$1)</f>
        <v>0</v>
      </c>
      <c r="W533" s="66">
        <f>COUNTIF(data!$C1511,W$1)</f>
        <v>0</v>
      </c>
      <c r="X533" s="66">
        <f>COUNTIF(data!$C1511,X$1)</f>
        <v>0</v>
      </c>
      <c r="Y533" s="66">
        <f>COUNTIF(data!$C1511,Y$1)</f>
        <v>0</v>
      </c>
      <c r="Z533" s="66">
        <f>COUNTIF(data!$C1511,Z$1)</f>
        <v>0</v>
      </c>
      <c r="AA533" s="66">
        <f>COUNTIF(data!$C1511,AA$1)</f>
        <v>0</v>
      </c>
      <c r="AB533" s="66">
        <f>COUNTIF(data!$C1511,AB$1)</f>
        <v>0</v>
      </c>
      <c r="AC533" s="66">
        <f>COUNTIF(data!$C1511,AC$1)</f>
        <v>0</v>
      </c>
      <c r="AD533" s="66">
        <f>COUNTIF(data!$C1511,AD$1)</f>
        <v>0</v>
      </c>
      <c r="AE533" s="66">
        <f>COUNTIF(data!$C1511,AE$1)</f>
        <v>0</v>
      </c>
      <c r="AF533" s="66">
        <f>COUNTIF(data!$C1511,AF$1)</f>
        <v>0</v>
      </c>
      <c r="AG533" s="66">
        <f>COUNTIF(data!$C1511,AG$1)</f>
        <v>0</v>
      </c>
      <c r="AH533" s="66">
        <f>COUNTIF(data!$C1511,AH$1)</f>
        <v>0</v>
      </c>
      <c r="AI533" s="66">
        <f>COUNTIF(data!$C1511,AI$1)</f>
        <v>0</v>
      </c>
      <c r="AJ533" s="66">
        <f>COUNTIF(data!$C1511,AJ$1)</f>
        <v>0</v>
      </c>
      <c r="AK533" s="66">
        <f>COUNTIF(data!$C1511,AK$1)</f>
        <v>0</v>
      </c>
      <c r="AL533" s="66">
        <f>COUNTIF(data!$C1511,AL$1)</f>
        <v>0</v>
      </c>
      <c r="AM533" s="66">
        <f>COUNTIF(data!$C1511,AM$1)</f>
        <v>0</v>
      </c>
      <c r="AN533" s="66">
        <f>COUNTIF(data!$C1511,AN$1)</f>
        <v>0</v>
      </c>
      <c r="AO533" s="66">
        <f>COUNTIF(data!$C1511,AO$1)</f>
        <v>0</v>
      </c>
      <c r="AP533" s="66">
        <f>COUNTIF(data!$C1511,AP$1)</f>
        <v>0</v>
      </c>
      <c r="AQ533" s="66">
        <f>COUNTIF(data!$C1511,AQ$1)</f>
        <v>0</v>
      </c>
      <c r="AR533" s="66">
        <f>COUNTIF(data!$C1511,AR$1)</f>
        <v>0</v>
      </c>
      <c r="AS533" s="66">
        <f>COUNTIF(data!$C1511,AS$1)</f>
        <v>0</v>
      </c>
      <c r="AT533" s="66">
        <f>COUNTIF(data!$C1511,AT$1)</f>
        <v>0</v>
      </c>
      <c r="AU533" s="66">
        <f>COUNTIF(data!$C1511,AU$1)</f>
        <v>0</v>
      </c>
      <c r="AV533" s="66">
        <f>COUNTIF(data!$C1511,AV$1)</f>
        <v>0</v>
      </c>
      <c r="AW533" s="66">
        <f>COUNTIF(data!$C1511,AW$1)</f>
        <v>0</v>
      </c>
      <c r="AX533" s="66">
        <f>COUNTIF(data!$C1511,AX$1)</f>
        <v>0</v>
      </c>
      <c r="AY533" s="66">
        <f>COUNTIF(data!$C1511,AY$1)</f>
        <v>0</v>
      </c>
      <c r="AZ533" s="66">
        <f>COUNTIF(data!$C1511,AZ$1)</f>
        <v>0</v>
      </c>
      <c r="BA533" s="66">
        <f>COUNTIF(data!$C1511,BA$1)</f>
        <v>0</v>
      </c>
      <c r="BB533" s="66">
        <f>COUNTIF(data!$C1511,BB$1)</f>
        <v>0</v>
      </c>
    </row>
    <row r="534">
      <c r="A534" s="66">
        <f>COUNTIF(data!$C1512,A$1)</f>
        <v>0</v>
      </c>
      <c r="B534" s="66">
        <f>COUNTIF(data!$C1512,B$1)</f>
        <v>0</v>
      </c>
      <c r="C534" s="66">
        <f>COUNTIF(data!$C1512,C$1)</f>
        <v>0</v>
      </c>
      <c r="D534" s="66">
        <f>COUNTIF(data!$C1512,D$1)</f>
        <v>0</v>
      </c>
      <c r="E534" s="66">
        <f>COUNTIF(data!$C1512,E$1)</f>
        <v>0</v>
      </c>
      <c r="F534" s="66">
        <f>COUNTIF(data!$C1512,F$1)</f>
        <v>0</v>
      </c>
      <c r="G534" s="66">
        <f>COUNTIF(data!$C1512,G$1)</f>
        <v>0</v>
      </c>
      <c r="H534" s="66">
        <f>COUNTIF(data!$C1512,H$1)</f>
        <v>0</v>
      </c>
      <c r="I534" s="66">
        <f>COUNTIF(data!$C1512,I$1)</f>
        <v>0</v>
      </c>
      <c r="J534" s="66">
        <f>COUNTIF(data!$C1512,J$1)</f>
        <v>0</v>
      </c>
      <c r="K534" s="66">
        <f>COUNTIF(data!$C1512,K$1)</f>
        <v>0</v>
      </c>
      <c r="L534" s="66">
        <f>COUNTIF(data!$C1512,L$1)</f>
        <v>0</v>
      </c>
      <c r="M534" s="66">
        <f>COUNTIF(data!$C1512,M$1)</f>
        <v>0</v>
      </c>
      <c r="N534" s="66">
        <f>COUNTIF(data!$C1512,N$1)</f>
        <v>0</v>
      </c>
      <c r="O534" s="66">
        <f>COUNTIF(data!$C1512,O$1)</f>
        <v>0</v>
      </c>
      <c r="P534" s="66">
        <f>COUNTIF(data!$C1512,P$1)</f>
        <v>0</v>
      </c>
      <c r="Q534" s="66">
        <f>COUNTIF(data!$C1512,Q$1)</f>
        <v>0</v>
      </c>
      <c r="R534" s="66">
        <f>COUNTIF(data!$C1512,R$1)</f>
        <v>0</v>
      </c>
      <c r="S534" s="66">
        <f>COUNTIF(data!$C1512,S$1)</f>
        <v>0</v>
      </c>
      <c r="T534" s="66">
        <f>COUNTIF(data!$C1512,T$1)</f>
        <v>0</v>
      </c>
      <c r="U534" s="66">
        <f>COUNTIF(data!$C1512,U$1)</f>
        <v>0</v>
      </c>
      <c r="V534" s="66">
        <f>COUNTIF(data!$C1512,V$1)</f>
        <v>0</v>
      </c>
      <c r="W534" s="66">
        <f>COUNTIF(data!$C1512,W$1)</f>
        <v>0</v>
      </c>
      <c r="X534" s="66">
        <f>COUNTIF(data!$C1512,X$1)</f>
        <v>0</v>
      </c>
      <c r="Y534" s="66">
        <f>COUNTIF(data!$C1512,Y$1)</f>
        <v>0</v>
      </c>
      <c r="Z534" s="66">
        <f>COUNTIF(data!$C1512,Z$1)</f>
        <v>0</v>
      </c>
      <c r="AA534" s="66">
        <f>COUNTIF(data!$C1512,AA$1)</f>
        <v>0</v>
      </c>
      <c r="AB534" s="66">
        <f>COUNTIF(data!$C1512,AB$1)</f>
        <v>0</v>
      </c>
      <c r="AC534" s="66">
        <f>COUNTIF(data!$C1512,AC$1)</f>
        <v>0</v>
      </c>
      <c r="AD534" s="66">
        <f>COUNTIF(data!$C1512,AD$1)</f>
        <v>0</v>
      </c>
      <c r="AE534" s="66">
        <f>COUNTIF(data!$C1512,AE$1)</f>
        <v>0</v>
      </c>
      <c r="AF534" s="66">
        <f>COUNTIF(data!$C1512,AF$1)</f>
        <v>0</v>
      </c>
      <c r="AG534" s="66">
        <f>COUNTIF(data!$C1512,AG$1)</f>
        <v>0</v>
      </c>
      <c r="AH534" s="66">
        <f>COUNTIF(data!$C1512,AH$1)</f>
        <v>0</v>
      </c>
      <c r="AI534" s="66">
        <f>COUNTIF(data!$C1512,AI$1)</f>
        <v>0</v>
      </c>
      <c r="AJ534" s="66">
        <f>COUNTIF(data!$C1512,AJ$1)</f>
        <v>0</v>
      </c>
      <c r="AK534" s="66">
        <f>COUNTIF(data!$C1512,AK$1)</f>
        <v>0</v>
      </c>
      <c r="AL534" s="66">
        <f>COUNTIF(data!$C1512,AL$1)</f>
        <v>0</v>
      </c>
      <c r="AM534" s="66">
        <f>COUNTIF(data!$C1512,AM$1)</f>
        <v>0</v>
      </c>
      <c r="AN534" s="66">
        <f>COUNTIF(data!$C1512,AN$1)</f>
        <v>0</v>
      </c>
      <c r="AO534" s="66">
        <f>COUNTIF(data!$C1512,AO$1)</f>
        <v>0</v>
      </c>
      <c r="AP534" s="66">
        <f>COUNTIF(data!$C1512,AP$1)</f>
        <v>0</v>
      </c>
      <c r="AQ534" s="66">
        <f>COUNTIF(data!$C1512,AQ$1)</f>
        <v>0</v>
      </c>
      <c r="AR534" s="66">
        <f>COUNTIF(data!$C1512,AR$1)</f>
        <v>0</v>
      </c>
      <c r="AS534" s="66">
        <f>COUNTIF(data!$C1512,AS$1)</f>
        <v>0</v>
      </c>
      <c r="AT534" s="66">
        <f>COUNTIF(data!$C1512,AT$1)</f>
        <v>0</v>
      </c>
      <c r="AU534" s="66">
        <f>COUNTIF(data!$C1512,AU$1)</f>
        <v>0</v>
      </c>
      <c r="AV534" s="66">
        <f>COUNTIF(data!$C1512,AV$1)</f>
        <v>0</v>
      </c>
      <c r="AW534" s="66">
        <f>COUNTIF(data!$C1512,AW$1)</f>
        <v>0</v>
      </c>
      <c r="AX534" s="66">
        <f>COUNTIF(data!$C1512,AX$1)</f>
        <v>0</v>
      </c>
      <c r="AY534" s="66">
        <f>COUNTIF(data!$C1512,AY$1)</f>
        <v>0</v>
      </c>
      <c r="AZ534" s="66">
        <f>COUNTIF(data!$C1512,AZ$1)</f>
        <v>0</v>
      </c>
      <c r="BA534" s="66">
        <f>COUNTIF(data!$C1512,BA$1)</f>
        <v>0</v>
      </c>
      <c r="BB534" s="66">
        <f>COUNTIF(data!$C1512,BB$1)</f>
        <v>0</v>
      </c>
    </row>
    <row r="535">
      <c r="A535" s="66">
        <f>COUNTIF(data!$C1513,A$1)</f>
        <v>0</v>
      </c>
      <c r="B535" s="66">
        <f>COUNTIF(data!$C1513,B$1)</f>
        <v>0</v>
      </c>
      <c r="C535" s="66">
        <f>COUNTIF(data!$C1513,C$1)</f>
        <v>0</v>
      </c>
      <c r="D535" s="66">
        <f>COUNTIF(data!$C1513,D$1)</f>
        <v>0</v>
      </c>
      <c r="E535" s="66">
        <f>COUNTIF(data!$C1513,E$1)</f>
        <v>0</v>
      </c>
      <c r="F535" s="66">
        <f>COUNTIF(data!$C1513,F$1)</f>
        <v>0</v>
      </c>
      <c r="G535" s="66">
        <f>COUNTIF(data!$C1513,G$1)</f>
        <v>0</v>
      </c>
      <c r="H535" s="66">
        <f>COUNTIF(data!$C1513,H$1)</f>
        <v>0</v>
      </c>
      <c r="I535" s="66">
        <f>COUNTIF(data!$C1513,I$1)</f>
        <v>0</v>
      </c>
      <c r="J535" s="66">
        <f>COUNTIF(data!$C1513,J$1)</f>
        <v>0</v>
      </c>
      <c r="K535" s="66">
        <f>COUNTIF(data!$C1513,K$1)</f>
        <v>0</v>
      </c>
      <c r="L535" s="66">
        <f>COUNTIF(data!$C1513,L$1)</f>
        <v>0</v>
      </c>
      <c r="M535" s="66">
        <f>COUNTIF(data!$C1513,M$1)</f>
        <v>0</v>
      </c>
      <c r="N535" s="66">
        <f>COUNTIF(data!$C1513,N$1)</f>
        <v>0</v>
      </c>
      <c r="O535" s="66">
        <f>COUNTIF(data!$C1513,O$1)</f>
        <v>0</v>
      </c>
      <c r="P535" s="66">
        <f>COUNTIF(data!$C1513,P$1)</f>
        <v>0</v>
      </c>
      <c r="Q535" s="66">
        <f>COUNTIF(data!$C1513,Q$1)</f>
        <v>0</v>
      </c>
      <c r="R535" s="66">
        <f>COUNTIF(data!$C1513,R$1)</f>
        <v>0</v>
      </c>
      <c r="S535" s="66">
        <f>COUNTIF(data!$C1513,S$1)</f>
        <v>0</v>
      </c>
      <c r="T535" s="66">
        <f>COUNTIF(data!$C1513,T$1)</f>
        <v>0</v>
      </c>
      <c r="U535" s="66">
        <f>COUNTIF(data!$C1513,U$1)</f>
        <v>0</v>
      </c>
      <c r="V535" s="66">
        <f>COUNTIF(data!$C1513,V$1)</f>
        <v>0</v>
      </c>
      <c r="W535" s="66">
        <f>COUNTIF(data!$C1513,W$1)</f>
        <v>0</v>
      </c>
      <c r="X535" s="66">
        <f>COUNTIF(data!$C1513,X$1)</f>
        <v>0</v>
      </c>
      <c r="Y535" s="66">
        <f>COUNTIF(data!$C1513,Y$1)</f>
        <v>0</v>
      </c>
      <c r="Z535" s="66">
        <f>COUNTIF(data!$C1513,Z$1)</f>
        <v>0</v>
      </c>
      <c r="AA535" s="66">
        <f>COUNTIF(data!$C1513,AA$1)</f>
        <v>0</v>
      </c>
      <c r="AB535" s="66">
        <f>COUNTIF(data!$C1513,AB$1)</f>
        <v>0</v>
      </c>
      <c r="AC535" s="66">
        <f>COUNTIF(data!$C1513,AC$1)</f>
        <v>0</v>
      </c>
      <c r="AD535" s="66">
        <f>COUNTIF(data!$C1513,AD$1)</f>
        <v>0</v>
      </c>
      <c r="AE535" s="66">
        <f>COUNTIF(data!$C1513,AE$1)</f>
        <v>0</v>
      </c>
      <c r="AF535" s="66">
        <f>COUNTIF(data!$C1513,AF$1)</f>
        <v>0</v>
      </c>
      <c r="AG535" s="66">
        <f>COUNTIF(data!$C1513,AG$1)</f>
        <v>0</v>
      </c>
      <c r="AH535" s="66">
        <f>COUNTIF(data!$C1513,AH$1)</f>
        <v>0</v>
      </c>
      <c r="AI535" s="66">
        <f>COUNTIF(data!$C1513,AI$1)</f>
        <v>0</v>
      </c>
      <c r="AJ535" s="66">
        <f>COUNTIF(data!$C1513,AJ$1)</f>
        <v>0</v>
      </c>
      <c r="AK535" s="66">
        <f>COUNTIF(data!$C1513,AK$1)</f>
        <v>0</v>
      </c>
      <c r="AL535" s="66">
        <f>COUNTIF(data!$C1513,AL$1)</f>
        <v>0</v>
      </c>
      <c r="AM535" s="66">
        <f>COUNTIF(data!$C1513,AM$1)</f>
        <v>0</v>
      </c>
      <c r="AN535" s="66">
        <f>COUNTIF(data!$C1513,AN$1)</f>
        <v>0</v>
      </c>
      <c r="AO535" s="66">
        <f>COUNTIF(data!$C1513,AO$1)</f>
        <v>0</v>
      </c>
      <c r="AP535" s="66">
        <f>COUNTIF(data!$C1513,AP$1)</f>
        <v>0</v>
      </c>
      <c r="AQ535" s="66">
        <f>COUNTIF(data!$C1513,AQ$1)</f>
        <v>0</v>
      </c>
      <c r="AR535" s="66">
        <f>COUNTIF(data!$C1513,AR$1)</f>
        <v>0</v>
      </c>
      <c r="AS535" s="66">
        <f>COUNTIF(data!$C1513,AS$1)</f>
        <v>0</v>
      </c>
      <c r="AT535" s="66">
        <f>COUNTIF(data!$C1513,AT$1)</f>
        <v>0</v>
      </c>
      <c r="AU535" s="66">
        <f>COUNTIF(data!$C1513,AU$1)</f>
        <v>0</v>
      </c>
      <c r="AV535" s="66">
        <f>COUNTIF(data!$C1513,AV$1)</f>
        <v>0</v>
      </c>
      <c r="AW535" s="66">
        <f>COUNTIF(data!$C1513,AW$1)</f>
        <v>0</v>
      </c>
      <c r="AX535" s="66">
        <f>COUNTIF(data!$C1513,AX$1)</f>
        <v>0</v>
      </c>
      <c r="AY535" s="66">
        <f>COUNTIF(data!$C1513,AY$1)</f>
        <v>0</v>
      </c>
      <c r="AZ535" s="66">
        <f>COUNTIF(data!$C1513,AZ$1)</f>
        <v>0</v>
      </c>
      <c r="BA535" s="66">
        <f>COUNTIF(data!$C1513,BA$1)</f>
        <v>0</v>
      </c>
      <c r="BB535" s="66">
        <f>COUNTIF(data!$C1513,BB$1)</f>
        <v>0</v>
      </c>
    </row>
    <row r="536">
      <c r="A536" s="66">
        <f>COUNTIF(data!$C1514,A$1)</f>
        <v>0</v>
      </c>
      <c r="B536" s="66">
        <f>COUNTIF(data!$C1514,B$1)</f>
        <v>0</v>
      </c>
      <c r="C536" s="66">
        <f>COUNTIF(data!$C1514,C$1)</f>
        <v>0</v>
      </c>
      <c r="D536" s="66">
        <f>COUNTIF(data!$C1514,D$1)</f>
        <v>0</v>
      </c>
      <c r="E536" s="66">
        <f>COUNTIF(data!$C1514,E$1)</f>
        <v>0</v>
      </c>
      <c r="F536" s="66">
        <f>COUNTIF(data!$C1514,F$1)</f>
        <v>0</v>
      </c>
      <c r="G536" s="66">
        <f>COUNTIF(data!$C1514,G$1)</f>
        <v>0</v>
      </c>
      <c r="H536" s="66">
        <f>COUNTIF(data!$C1514,H$1)</f>
        <v>0</v>
      </c>
      <c r="I536" s="66">
        <f>COUNTIF(data!$C1514,I$1)</f>
        <v>0</v>
      </c>
      <c r="J536" s="66">
        <f>COUNTIF(data!$C1514,J$1)</f>
        <v>0</v>
      </c>
      <c r="K536" s="66">
        <f>COUNTIF(data!$C1514,K$1)</f>
        <v>0</v>
      </c>
      <c r="L536" s="66">
        <f>COUNTIF(data!$C1514,L$1)</f>
        <v>0</v>
      </c>
      <c r="M536" s="66">
        <f>COUNTIF(data!$C1514,M$1)</f>
        <v>0</v>
      </c>
      <c r="N536" s="66">
        <f>COUNTIF(data!$C1514,N$1)</f>
        <v>0</v>
      </c>
      <c r="O536" s="66">
        <f>COUNTIF(data!$C1514,O$1)</f>
        <v>0</v>
      </c>
      <c r="P536" s="66">
        <f>COUNTIF(data!$C1514,P$1)</f>
        <v>0</v>
      </c>
      <c r="Q536" s="66">
        <f>COUNTIF(data!$C1514,Q$1)</f>
        <v>0</v>
      </c>
      <c r="R536" s="66">
        <f>COUNTIF(data!$C1514,R$1)</f>
        <v>0</v>
      </c>
      <c r="S536" s="66">
        <f>COUNTIF(data!$C1514,S$1)</f>
        <v>0</v>
      </c>
      <c r="T536" s="66">
        <f>COUNTIF(data!$C1514,T$1)</f>
        <v>0</v>
      </c>
      <c r="U536" s="66">
        <f>COUNTIF(data!$C1514,U$1)</f>
        <v>0</v>
      </c>
      <c r="V536" s="66">
        <f>COUNTIF(data!$C1514,V$1)</f>
        <v>0</v>
      </c>
      <c r="W536" s="66">
        <f>COUNTIF(data!$C1514,W$1)</f>
        <v>0</v>
      </c>
      <c r="X536" s="66">
        <f>COUNTIF(data!$C1514,X$1)</f>
        <v>0</v>
      </c>
      <c r="Y536" s="66">
        <f>COUNTIF(data!$C1514,Y$1)</f>
        <v>0</v>
      </c>
      <c r="Z536" s="66">
        <f>COUNTIF(data!$C1514,Z$1)</f>
        <v>0</v>
      </c>
      <c r="AA536" s="66">
        <f>COUNTIF(data!$C1514,AA$1)</f>
        <v>0</v>
      </c>
      <c r="AB536" s="66">
        <f>COUNTIF(data!$C1514,AB$1)</f>
        <v>0</v>
      </c>
      <c r="AC536" s="66">
        <f>COUNTIF(data!$C1514,AC$1)</f>
        <v>0</v>
      </c>
      <c r="AD536" s="66">
        <f>COUNTIF(data!$C1514,AD$1)</f>
        <v>0</v>
      </c>
      <c r="AE536" s="66">
        <f>COUNTIF(data!$C1514,AE$1)</f>
        <v>0</v>
      </c>
      <c r="AF536" s="66">
        <f>COUNTIF(data!$C1514,AF$1)</f>
        <v>0</v>
      </c>
      <c r="AG536" s="66">
        <f>COUNTIF(data!$C1514,AG$1)</f>
        <v>0</v>
      </c>
      <c r="AH536" s="66">
        <f>COUNTIF(data!$C1514,AH$1)</f>
        <v>0</v>
      </c>
      <c r="AI536" s="66">
        <f>COUNTIF(data!$C1514,AI$1)</f>
        <v>0</v>
      </c>
      <c r="AJ536" s="66">
        <f>COUNTIF(data!$C1514,AJ$1)</f>
        <v>0</v>
      </c>
      <c r="AK536" s="66">
        <f>COUNTIF(data!$C1514,AK$1)</f>
        <v>0</v>
      </c>
      <c r="AL536" s="66">
        <f>COUNTIF(data!$C1514,AL$1)</f>
        <v>0</v>
      </c>
      <c r="AM536" s="66">
        <f>COUNTIF(data!$C1514,AM$1)</f>
        <v>0</v>
      </c>
      <c r="AN536" s="66">
        <f>COUNTIF(data!$C1514,AN$1)</f>
        <v>0</v>
      </c>
      <c r="AO536" s="66">
        <f>COUNTIF(data!$C1514,AO$1)</f>
        <v>0</v>
      </c>
      <c r="AP536" s="66">
        <f>COUNTIF(data!$C1514,AP$1)</f>
        <v>0</v>
      </c>
      <c r="AQ536" s="66">
        <f>COUNTIF(data!$C1514,AQ$1)</f>
        <v>0</v>
      </c>
      <c r="AR536" s="66">
        <f>COUNTIF(data!$C1514,AR$1)</f>
        <v>0</v>
      </c>
      <c r="AS536" s="66">
        <f>COUNTIF(data!$C1514,AS$1)</f>
        <v>0</v>
      </c>
      <c r="AT536" s="66">
        <f>COUNTIF(data!$C1514,AT$1)</f>
        <v>0</v>
      </c>
      <c r="AU536" s="66">
        <f>COUNTIF(data!$C1514,AU$1)</f>
        <v>0</v>
      </c>
      <c r="AV536" s="66">
        <f>COUNTIF(data!$C1514,AV$1)</f>
        <v>0</v>
      </c>
      <c r="AW536" s="66">
        <f>COUNTIF(data!$C1514,AW$1)</f>
        <v>0</v>
      </c>
      <c r="AX536" s="66">
        <f>COUNTIF(data!$C1514,AX$1)</f>
        <v>0</v>
      </c>
      <c r="AY536" s="66">
        <f>COUNTIF(data!$C1514,AY$1)</f>
        <v>0</v>
      </c>
      <c r="AZ536" s="66">
        <f>COUNTIF(data!$C1514,AZ$1)</f>
        <v>0</v>
      </c>
      <c r="BA536" s="66">
        <f>COUNTIF(data!$C1514,BA$1)</f>
        <v>0</v>
      </c>
      <c r="BB536" s="66">
        <f>COUNTIF(data!$C1514,BB$1)</f>
        <v>0</v>
      </c>
    </row>
    <row r="537">
      <c r="A537" s="66">
        <f>COUNTIF(data!$C1515,A$1)</f>
        <v>0</v>
      </c>
      <c r="B537" s="66">
        <f>COUNTIF(data!$C1515,B$1)</f>
        <v>0</v>
      </c>
      <c r="C537" s="66">
        <f>COUNTIF(data!$C1515,C$1)</f>
        <v>0</v>
      </c>
      <c r="D537" s="66">
        <f>COUNTIF(data!$C1515,D$1)</f>
        <v>0</v>
      </c>
      <c r="E537" s="66">
        <f>COUNTIF(data!$C1515,E$1)</f>
        <v>0</v>
      </c>
      <c r="F537" s="66">
        <f>COUNTIF(data!$C1515,F$1)</f>
        <v>0</v>
      </c>
      <c r="G537" s="66">
        <f>COUNTIF(data!$C1515,G$1)</f>
        <v>0</v>
      </c>
      <c r="H537" s="66">
        <f>COUNTIF(data!$C1515,H$1)</f>
        <v>0</v>
      </c>
      <c r="I537" s="66">
        <f>COUNTIF(data!$C1515,I$1)</f>
        <v>0</v>
      </c>
      <c r="J537" s="66">
        <f>COUNTIF(data!$C1515,J$1)</f>
        <v>0</v>
      </c>
      <c r="K537" s="66">
        <f>COUNTIF(data!$C1515,K$1)</f>
        <v>0</v>
      </c>
      <c r="L537" s="66">
        <f>COUNTIF(data!$C1515,L$1)</f>
        <v>0</v>
      </c>
      <c r="M537" s="66">
        <f>COUNTIF(data!$C1515,M$1)</f>
        <v>0</v>
      </c>
      <c r="N537" s="66">
        <f>COUNTIF(data!$C1515,N$1)</f>
        <v>0</v>
      </c>
      <c r="O537" s="66">
        <f>COUNTIF(data!$C1515,O$1)</f>
        <v>0</v>
      </c>
      <c r="P537" s="66">
        <f>COUNTIF(data!$C1515,P$1)</f>
        <v>0</v>
      </c>
      <c r="Q537" s="66">
        <f>COUNTIF(data!$C1515,Q$1)</f>
        <v>0</v>
      </c>
      <c r="R537" s="66">
        <f>COUNTIF(data!$C1515,R$1)</f>
        <v>0</v>
      </c>
      <c r="S537" s="66">
        <f>COUNTIF(data!$C1515,S$1)</f>
        <v>0</v>
      </c>
      <c r="T537" s="66">
        <f>COUNTIF(data!$C1515,T$1)</f>
        <v>0</v>
      </c>
      <c r="U537" s="66">
        <f>COUNTIF(data!$C1515,U$1)</f>
        <v>0</v>
      </c>
      <c r="V537" s="66">
        <f>COUNTIF(data!$C1515,V$1)</f>
        <v>0</v>
      </c>
      <c r="W537" s="66">
        <f>COUNTIF(data!$C1515,W$1)</f>
        <v>0</v>
      </c>
      <c r="X537" s="66">
        <f>COUNTIF(data!$C1515,X$1)</f>
        <v>0</v>
      </c>
      <c r="Y537" s="66">
        <f>COUNTIF(data!$C1515,Y$1)</f>
        <v>0</v>
      </c>
      <c r="Z537" s="66">
        <f>COUNTIF(data!$C1515,Z$1)</f>
        <v>0</v>
      </c>
      <c r="AA537" s="66">
        <f>COUNTIF(data!$C1515,AA$1)</f>
        <v>0</v>
      </c>
      <c r="AB537" s="66">
        <f>COUNTIF(data!$C1515,AB$1)</f>
        <v>0</v>
      </c>
      <c r="AC537" s="66">
        <f>COUNTIF(data!$C1515,AC$1)</f>
        <v>0</v>
      </c>
      <c r="AD537" s="66">
        <f>COUNTIF(data!$C1515,AD$1)</f>
        <v>0</v>
      </c>
      <c r="AE537" s="66">
        <f>COUNTIF(data!$C1515,AE$1)</f>
        <v>0</v>
      </c>
      <c r="AF537" s="66">
        <f>COUNTIF(data!$C1515,AF$1)</f>
        <v>0</v>
      </c>
      <c r="AG537" s="66">
        <f>COUNTIF(data!$C1515,AG$1)</f>
        <v>0</v>
      </c>
      <c r="AH537" s="66">
        <f>COUNTIF(data!$C1515,AH$1)</f>
        <v>0</v>
      </c>
      <c r="AI537" s="66">
        <f>COUNTIF(data!$C1515,AI$1)</f>
        <v>0</v>
      </c>
      <c r="AJ537" s="66">
        <f>COUNTIF(data!$C1515,AJ$1)</f>
        <v>0</v>
      </c>
      <c r="AK537" s="66">
        <f>COUNTIF(data!$C1515,AK$1)</f>
        <v>0</v>
      </c>
      <c r="AL537" s="66">
        <f>COUNTIF(data!$C1515,AL$1)</f>
        <v>0</v>
      </c>
      <c r="AM537" s="66">
        <f>COUNTIF(data!$C1515,AM$1)</f>
        <v>0</v>
      </c>
      <c r="AN537" s="66">
        <f>COUNTIF(data!$C1515,AN$1)</f>
        <v>0</v>
      </c>
      <c r="AO537" s="66">
        <f>COUNTIF(data!$C1515,AO$1)</f>
        <v>0</v>
      </c>
      <c r="AP537" s="66">
        <f>COUNTIF(data!$C1515,AP$1)</f>
        <v>0</v>
      </c>
      <c r="AQ537" s="66">
        <f>COUNTIF(data!$C1515,AQ$1)</f>
        <v>0</v>
      </c>
      <c r="AR537" s="66">
        <f>COUNTIF(data!$C1515,AR$1)</f>
        <v>0</v>
      </c>
      <c r="AS537" s="66">
        <f>COUNTIF(data!$C1515,AS$1)</f>
        <v>0</v>
      </c>
      <c r="AT537" s="66">
        <f>COUNTIF(data!$C1515,AT$1)</f>
        <v>0</v>
      </c>
      <c r="AU537" s="66">
        <f>COUNTIF(data!$C1515,AU$1)</f>
        <v>0</v>
      </c>
      <c r="AV537" s="66">
        <f>COUNTIF(data!$C1515,AV$1)</f>
        <v>0</v>
      </c>
      <c r="AW537" s="66">
        <f>COUNTIF(data!$C1515,AW$1)</f>
        <v>0</v>
      </c>
      <c r="AX537" s="66">
        <f>COUNTIF(data!$C1515,AX$1)</f>
        <v>0</v>
      </c>
      <c r="AY537" s="66">
        <f>COUNTIF(data!$C1515,AY$1)</f>
        <v>0</v>
      </c>
      <c r="AZ537" s="66">
        <f>COUNTIF(data!$C1515,AZ$1)</f>
        <v>0</v>
      </c>
      <c r="BA537" s="66">
        <f>COUNTIF(data!$C1515,BA$1)</f>
        <v>0</v>
      </c>
      <c r="BB537" s="66">
        <f>COUNTIF(data!$C1515,BB$1)</f>
        <v>0</v>
      </c>
    </row>
    <row r="538">
      <c r="A538" s="66">
        <f>COUNTIF(data!$C1516,A$1)</f>
        <v>0</v>
      </c>
      <c r="B538" s="66">
        <f>COUNTIF(data!$C1516,B$1)</f>
        <v>0</v>
      </c>
      <c r="C538" s="66">
        <f>COUNTIF(data!$C1516,C$1)</f>
        <v>0</v>
      </c>
      <c r="D538" s="66">
        <f>COUNTIF(data!$C1516,D$1)</f>
        <v>0</v>
      </c>
      <c r="E538" s="66">
        <f>COUNTIF(data!$C1516,E$1)</f>
        <v>0</v>
      </c>
      <c r="F538" s="66">
        <f>COUNTIF(data!$C1516,F$1)</f>
        <v>0</v>
      </c>
      <c r="G538" s="66">
        <f>COUNTIF(data!$C1516,G$1)</f>
        <v>0</v>
      </c>
      <c r="H538" s="66">
        <f>COUNTIF(data!$C1516,H$1)</f>
        <v>0</v>
      </c>
      <c r="I538" s="66">
        <f>COUNTIF(data!$C1516,I$1)</f>
        <v>0</v>
      </c>
      <c r="J538" s="66">
        <f>COUNTIF(data!$C1516,J$1)</f>
        <v>0</v>
      </c>
      <c r="K538" s="66">
        <f>COUNTIF(data!$C1516,K$1)</f>
        <v>0</v>
      </c>
      <c r="L538" s="66">
        <f>COUNTIF(data!$C1516,L$1)</f>
        <v>0</v>
      </c>
      <c r="M538" s="66">
        <f>COUNTIF(data!$C1516,M$1)</f>
        <v>0</v>
      </c>
      <c r="N538" s="66">
        <f>COUNTIF(data!$C1516,N$1)</f>
        <v>0</v>
      </c>
      <c r="O538" s="66">
        <f>COUNTIF(data!$C1516,O$1)</f>
        <v>0</v>
      </c>
      <c r="P538" s="66">
        <f>COUNTIF(data!$C1516,P$1)</f>
        <v>0</v>
      </c>
      <c r="Q538" s="66">
        <f>COUNTIF(data!$C1516,Q$1)</f>
        <v>0</v>
      </c>
      <c r="R538" s="66">
        <f>COUNTIF(data!$C1516,R$1)</f>
        <v>0</v>
      </c>
      <c r="S538" s="66">
        <f>COUNTIF(data!$C1516,S$1)</f>
        <v>0</v>
      </c>
      <c r="T538" s="66">
        <f>COUNTIF(data!$C1516,T$1)</f>
        <v>0</v>
      </c>
      <c r="U538" s="66">
        <f>COUNTIF(data!$C1516,U$1)</f>
        <v>0</v>
      </c>
      <c r="V538" s="66">
        <f>COUNTIF(data!$C1516,V$1)</f>
        <v>0</v>
      </c>
      <c r="W538" s="66">
        <f>COUNTIF(data!$C1516,W$1)</f>
        <v>0</v>
      </c>
      <c r="X538" s="66">
        <f>COUNTIF(data!$C1516,X$1)</f>
        <v>0</v>
      </c>
      <c r="Y538" s="66">
        <f>COUNTIF(data!$C1516,Y$1)</f>
        <v>0</v>
      </c>
      <c r="Z538" s="66">
        <f>COUNTIF(data!$C1516,Z$1)</f>
        <v>0</v>
      </c>
      <c r="AA538" s="66">
        <f>COUNTIF(data!$C1516,AA$1)</f>
        <v>0</v>
      </c>
      <c r="AB538" s="66">
        <f>COUNTIF(data!$C1516,AB$1)</f>
        <v>0</v>
      </c>
      <c r="AC538" s="66">
        <f>COUNTIF(data!$C1516,AC$1)</f>
        <v>0</v>
      </c>
      <c r="AD538" s="66">
        <f>COUNTIF(data!$C1516,AD$1)</f>
        <v>0</v>
      </c>
      <c r="AE538" s="66">
        <f>COUNTIF(data!$C1516,AE$1)</f>
        <v>0</v>
      </c>
      <c r="AF538" s="66">
        <f>COUNTIF(data!$C1516,AF$1)</f>
        <v>0</v>
      </c>
      <c r="AG538" s="66">
        <f>COUNTIF(data!$C1516,AG$1)</f>
        <v>0</v>
      </c>
      <c r="AH538" s="66">
        <f>COUNTIF(data!$C1516,AH$1)</f>
        <v>0</v>
      </c>
      <c r="AI538" s="66">
        <f>COUNTIF(data!$C1516,AI$1)</f>
        <v>0</v>
      </c>
      <c r="AJ538" s="66">
        <f>COUNTIF(data!$C1516,AJ$1)</f>
        <v>0</v>
      </c>
      <c r="AK538" s="66">
        <f>COUNTIF(data!$C1516,AK$1)</f>
        <v>0</v>
      </c>
      <c r="AL538" s="66">
        <f>COUNTIF(data!$C1516,AL$1)</f>
        <v>0</v>
      </c>
      <c r="AM538" s="66">
        <f>COUNTIF(data!$C1516,AM$1)</f>
        <v>0</v>
      </c>
      <c r="AN538" s="66">
        <f>COUNTIF(data!$C1516,AN$1)</f>
        <v>0</v>
      </c>
      <c r="AO538" s="66">
        <f>COUNTIF(data!$C1516,AO$1)</f>
        <v>0</v>
      </c>
      <c r="AP538" s="66">
        <f>COUNTIF(data!$C1516,AP$1)</f>
        <v>0</v>
      </c>
      <c r="AQ538" s="66">
        <f>COUNTIF(data!$C1516,AQ$1)</f>
        <v>0</v>
      </c>
      <c r="AR538" s="66">
        <f>COUNTIF(data!$C1516,AR$1)</f>
        <v>0</v>
      </c>
      <c r="AS538" s="66">
        <f>COUNTIF(data!$C1516,AS$1)</f>
        <v>0</v>
      </c>
      <c r="AT538" s="66">
        <f>COUNTIF(data!$C1516,AT$1)</f>
        <v>0</v>
      </c>
      <c r="AU538" s="66">
        <f>COUNTIF(data!$C1516,AU$1)</f>
        <v>0</v>
      </c>
      <c r="AV538" s="66">
        <f>COUNTIF(data!$C1516,AV$1)</f>
        <v>0</v>
      </c>
      <c r="AW538" s="66">
        <f>COUNTIF(data!$C1516,AW$1)</f>
        <v>0</v>
      </c>
      <c r="AX538" s="66">
        <f>COUNTIF(data!$C1516,AX$1)</f>
        <v>0</v>
      </c>
      <c r="AY538" s="66">
        <f>COUNTIF(data!$C1516,AY$1)</f>
        <v>0</v>
      </c>
      <c r="AZ538" s="66">
        <f>COUNTIF(data!$C1516,AZ$1)</f>
        <v>0</v>
      </c>
      <c r="BA538" s="66">
        <f>COUNTIF(data!$C1516,BA$1)</f>
        <v>0</v>
      </c>
      <c r="BB538" s="66">
        <f>COUNTIF(data!$C1516,BB$1)</f>
        <v>0</v>
      </c>
    </row>
    <row r="539">
      <c r="A539" s="66">
        <f>COUNTIF(data!$C1517,A$1)</f>
        <v>0</v>
      </c>
      <c r="B539" s="66">
        <f>COUNTIF(data!$C1517,B$1)</f>
        <v>0</v>
      </c>
      <c r="C539" s="66">
        <f>COUNTIF(data!$C1517,C$1)</f>
        <v>0</v>
      </c>
      <c r="D539" s="66">
        <f>COUNTIF(data!$C1517,D$1)</f>
        <v>0</v>
      </c>
      <c r="E539" s="66">
        <f>COUNTIF(data!$C1517,E$1)</f>
        <v>0</v>
      </c>
      <c r="F539" s="66">
        <f>COUNTIF(data!$C1517,F$1)</f>
        <v>0</v>
      </c>
      <c r="G539" s="66">
        <f>COUNTIF(data!$C1517,G$1)</f>
        <v>0</v>
      </c>
      <c r="H539" s="66">
        <f>COUNTIF(data!$C1517,H$1)</f>
        <v>0</v>
      </c>
      <c r="I539" s="66">
        <f>COUNTIF(data!$C1517,I$1)</f>
        <v>0</v>
      </c>
      <c r="J539" s="66">
        <f>COUNTIF(data!$C1517,J$1)</f>
        <v>0</v>
      </c>
      <c r="K539" s="66">
        <f>COUNTIF(data!$C1517,K$1)</f>
        <v>0</v>
      </c>
      <c r="L539" s="66">
        <f>COUNTIF(data!$C1517,L$1)</f>
        <v>0</v>
      </c>
      <c r="M539" s="66">
        <f>COUNTIF(data!$C1517,M$1)</f>
        <v>0</v>
      </c>
      <c r="N539" s="66">
        <f>COUNTIF(data!$C1517,N$1)</f>
        <v>0</v>
      </c>
      <c r="O539" s="66">
        <f>COUNTIF(data!$C1517,O$1)</f>
        <v>0</v>
      </c>
      <c r="P539" s="66">
        <f>COUNTIF(data!$C1517,P$1)</f>
        <v>0</v>
      </c>
      <c r="Q539" s="66">
        <f>COUNTIF(data!$C1517,Q$1)</f>
        <v>0</v>
      </c>
      <c r="R539" s="66">
        <f>COUNTIF(data!$C1517,R$1)</f>
        <v>0</v>
      </c>
      <c r="S539" s="66">
        <f>COUNTIF(data!$C1517,S$1)</f>
        <v>0</v>
      </c>
      <c r="T539" s="66">
        <f>COUNTIF(data!$C1517,T$1)</f>
        <v>0</v>
      </c>
      <c r="U539" s="66">
        <f>COUNTIF(data!$C1517,U$1)</f>
        <v>0</v>
      </c>
      <c r="V539" s="66">
        <f>COUNTIF(data!$C1517,V$1)</f>
        <v>0</v>
      </c>
      <c r="W539" s="66">
        <f>COUNTIF(data!$C1517,W$1)</f>
        <v>0</v>
      </c>
      <c r="X539" s="66">
        <f>COUNTIF(data!$C1517,X$1)</f>
        <v>0</v>
      </c>
      <c r="Y539" s="66">
        <f>COUNTIF(data!$C1517,Y$1)</f>
        <v>0</v>
      </c>
      <c r="Z539" s="66">
        <f>COUNTIF(data!$C1517,Z$1)</f>
        <v>0</v>
      </c>
      <c r="AA539" s="66">
        <f>COUNTIF(data!$C1517,AA$1)</f>
        <v>0</v>
      </c>
      <c r="AB539" s="66">
        <f>COUNTIF(data!$C1517,AB$1)</f>
        <v>0</v>
      </c>
      <c r="AC539" s="66">
        <f>COUNTIF(data!$C1517,AC$1)</f>
        <v>0</v>
      </c>
      <c r="AD539" s="66">
        <f>COUNTIF(data!$C1517,AD$1)</f>
        <v>0</v>
      </c>
      <c r="AE539" s="66">
        <f>COUNTIF(data!$C1517,AE$1)</f>
        <v>0</v>
      </c>
      <c r="AF539" s="66">
        <f>COUNTIF(data!$C1517,AF$1)</f>
        <v>0</v>
      </c>
      <c r="AG539" s="66">
        <f>COUNTIF(data!$C1517,AG$1)</f>
        <v>0</v>
      </c>
      <c r="AH539" s="66">
        <f>COUNTIF(data!$C1517,AH$1)</f>
        <v>0</v>
      </c>
      <c r="AI539" s="66">
        <f>COUNTIF(data!$C1517,AI$1)</f>
        <v>0</v>
      </c>
      <c r="AJ539" s="66">
        <f>COUNTIF(data!$C1517,AJ$1)</f>
        <v>0</v>
      </c>
      <c r="AK539" s="66">
        <f>COUNTIF(data!$C1517,AK$1)</f>
        <v>0</v>
      </c>
      <c r="AL539" s="66">
        <f>COUNTIF(data!$C1517,AL$1)</f>
        <v>0</v>
      </c>
      <c r="AM539" s="66">
        <f>COUNTIF(data!$C1517,AM$1)</f>
        <v>0</v>
      </c>
      <c r="AN539" s="66">
        <f>COUNTIF(data!$C1517,AN$1)</f>
        <v>0</v>
      </c>
      <c r="AO539" s="66">
        <f>COUNTIF(data!$C1517,AO$1)</f>
        <v>0</v>
      </c>
      <c r="AP539" s="66">
        <f>COUNTIF(data!$C1517,AP$1)</f>
        <v>0</v>
      </c>
      <c r="AQ539" s="66">
        <f>COUNTIF(data!$C1517,AQ$1)</f>
        <v>0</v>
      </c>
      <c r="AR539" s="66">
        <f>COUNTIF(data!$C1517,AR$1)</f>
        <v>0</v>
      </c>
      <c r="AS539" s="66">
        <f>COUNTIF(data!$C1517,AS$1)</f>
        <v>0</v>
      </c>
      <c r="AT539" s="66">
        <f>COUNTIF(data!$C1517,AT$1)</f>
        <v>0</v>
      </c>
      <c r="AU539" s="66">
        <f>COUNTIF(data!$C1517,AU$1)</f>
        <v>0</v>
      </c>
      <c r="AV539" s="66">
        <f>COUNTIF(data!$C1517,AV$1)</f>
        <v>0</v>
      </c>
      <c r="AW539" s="66">
        <f>COUNTIF(data!$C1517,AW$1)</f>
        <v>0</v>
      </c>
      <c r="AX539" s="66">
        <f>COUNTIF(data!$C1517,AX$1)</f>
        <v>0</v>
      </c>
      <c r="AY539" s="66">
        <f>COUNTIF(data!$C1517,AY$1)</f>
        <v>0</v>
      </c>
      <c r="AZ539" s="66">
        <f>COUNTIF(data!$C1517,AZ$1)</f>
        <v>0</v>
      </c>
      <c r="BA539" s="66">
        <f>COUNTIF(data!$C1517,BA$1)</f>
        <v>0</v>
      </c>
      <c r="BB539" s="66">
        <f>COUNTIF(data!$C1517,BB$1)</f>
        <v>0</v>
      </c>
    </row>
    <row r="540">
      <c r="A540" s="66">
        <f>COUNTIF(data!$C1518,A$1)</f>
        <v>0</v>
      </c>
      <c r="B540" s="66">
        <f>COUNTIF(data!$C1518,B$1)</f>
        <v>0</v>
      </c>
      <c r="C540" s="66">
        <f>COUNTIF(data!$C1518,C$1)</f>
        <v>0</v>
      </c>
      <c r="D540" s="66">
        <f>COUNTIF(data!$C1518,D$1)</f>
        <v>0</v>
      </c>
      <c r="E540" s="66">
        <f>COUNTIF(data!$C1518,E$1)</f>
        <v>0</v>
      </c>
      <c r="F540" s="66">
        <f>COUNTIF(data!$C1518,F$1)</f>
        <v>0</v>
      </c>
      <c r="G540" s="66">
        <f>COUNTIF(data!$C1518,G$1)</f>
        <v>0</v>
      </c>
      <c r="H540" s="66">
        <f>COUNTIF(data!$C1518,H$1)</f>
        <v>0</v>
      </c>
      <c r="I540" s="66">
        <f>COUNTIF(data!$C1518,I$1)</f>
        <v>0</v>
      </c>
      <c r="J540" s="66">
        <f>COUNTIF(data!$C1518,J$1)</f>
        <v>0</v>
      </c>
      <c r="K540" s="66">
        <f>COUNTIF(data!$C1518,K$1)</f>
        <v>0</v>
      </c>
      <c r="L540" s="66">
        <f>COUNTIF(data!$C1518,L$1)</f>
        <v>0</v>
      </c>
      <c r="M540" s="66">
        <f>COUNTIF(data!$C1518,M$1)</f>
        <v>0</v>
      </c>
      <c r="N540" s="66">
        <f>COUNTIF(data!$C1518,N$1)</f>
        <v>0</v>
      </c>
      <c r="O540" s="66">
        <f>COUNTIF(data!$C1518,O$1)</f>
        <v>0</v>
      </c>
      <c r="P540" s="66">
        <f>COUNTIF(data!$C1518,P$1)</f>
        <v>0</v>
      </c>
      <c r="Q540" s="66">
        <f>COUNTIF(data!$C1518,Q$1)</f>
        <v>0</v>
      </c>
      <c r="R540" s="66">
        <f>COUNTIF(data!$C1518,R$1)</f>
        <v>0</v>
      </c>
      <c r="S540" s="66">
        <f>COUNTIF(data!$C1518,S$1)</f>
        <v>0</v>
      </c>
      <c r="T540" s="66">
        <f>COUNTIF(data!$C1518,T$1)</f>
        <v>0</v>
      </c>
      <c r="U540" s="66">
        <f>COUNTIF(data!$C1518,U$1)</f>
        <v>0</v>
      </c>
      <c r="V540" s="66">
        <f>COUNTIF(data!$C1518,V$1)</f>
        <v>0</v>
      </c>
      <c r="W540" s="66">
        <f>COUNTIF(data!$C1518,W$1)</f>
        <v>0</v>
      </c>
      <c r="X540" s="66">
        <f>COUNTIF(data!$C1518,X$1)</f>
        <v>0</v>
      </c>
      <c r="Y540" s="66">
        <f>COUNTIF(data!$C1518,Y$1)</f>
        <v>0</v>
      </c>
      <c r="Z540" s="66">
        <f>COUNTIF(data!$C1518,Z$1)</f>
        <v>0</v>
      </c>
      <c r="AA540" s="66">
        <f>COUNTIF(data!$C1518,AA$1)</f>
        <v>0</v>
      </c>
      <c r="AB540" s="66">
        <f>COUNTIF(data!$C1518,AB$1)</f>
        <v>0</v>
      </c>
      <c r="AC540" s="66">
        <f>COUNTIF(data!$C1518,AC$1)</f>
        <v>0</v>
      </c>
      <c r="AD540" s="66">
        <f>COUNTIF(data!$C1518,AD$1)</f>
        <v>0</v>
      </c>
      <c r="AE540" s="66">
        <f>COUNTIF(data!$C1518,AE$1)</f>
        <v>0</v>
      </c>
      <c r="AF540" s="66">
        <f>COUNTIF(data!$C1518,AF$1)</f>
        <v>0</v>
      </c>
      <c r="AG540" s="66">
        <f>COUNTIF(data!$C1518,AG$1)</f>
        <v>0</v>
      </c>
      <c r="AH540" s="66">
        <f>COUNTIF(data!$C1518,AH$1)</f>
        <v>0</v>
      </c>
      <c r="AI540" s="66">
        <f>COUNTIF(data!$C1518,AI$1)</f>
        <v>0</v>
      </c>
      <c r="AJ540" s="66">
        <f>COUNTIF(data!$C1518,AJ$1)</f>
        <v>0</v>
      </c>
      <c r="AK540" s="66">
        <f>COUNTIF(data!$C1518,AK$1)</f>
        <v>0</v>
      </c>
      <c r="AL540" s="66">
        <f>COUNTIF(data!$C1518,AL$1)</f>
        <v>0</v>
      </c>
      <c r="AM540" s="66">
        <f>COUNTIF(data!$C1518,AM$1)</f>
        <v>0</v>
      </c>
      <c r="AN540" s="66">
        <f>COUNTIF(data!$C1518,AN$1)</f>
        <v>0</v>
      </c>
      <c r="AO540" s="66">
        <f>COUNTIF(data!$C1518,AO$1)</f>
        <v>0</v>
      </c>
      <c r="AP540" s="66">
        <f>COUNTIF(data!$C1518,AP$1)</f>
        <v>0</v>
      </c>
      <c r="AQ540" s="66">
        <f>COUNTIF(data!$C1518,AQ$1)</f>
        <v>0</v>
      </c>
      <c r="AR540" s="66">
        <f>COUNTIF(data!$C1518,AR$1)</f>
        <v>0</v>
      </c>
      <c r="AS540" s="66">
        <f>COUNTIF(data!$C1518,AS$1)</f>
        <v>0</v>
      </c>
      <c r="AT540" s="66">
        <f>COUNTIF(data!$C1518,AT$1)</f>
        <v>0</v>
      </c>
      <c r="AU540" s="66">
        <f>COUNTIF(data!$C1518,AU$1)</f>
        <v>0</v>
      </c>
      <c r="AV540" s="66">
        <f>COUNTIF(data!$C1518,AV$1)</f>
        <v>0</v>
      </c>
      <c r="AW540" s="66">
        <f>COUNTIF(data!$C1518,AW$1)</f>
        <v>0</v>
      </c>
      <c r="AX540" s="66">
        <f>COUNTIF(data!$C1518,AX$1)</f>
        <v>0</v>
      </c>
      <c r="AY540" s="66">
        <f>COUNTIF(data!$C1518,AY$1)</f>
        <v>0</v>
      </c>
      <c r="AZ540" s="66">
        <f>COUNTIF(data!$C1518,AZ$1)</f>
        <v>0</v>
      </c>
      <c r="BA540" s="66">
        <f>COUNTIF(data!$C1518,BA$1)</f>
        <v>0</v>
      </c>
      <c r="BB540" s="66">
        <f>COUNTIF(data!$C1518,BB$1)</f>
        <v>0</v>
      </c>
    </row>
    <row r="541">
      <c r="A541" s="66">
        <f>COUNTIF(data!$C1519,A$1)</f>
        <v>0</v>
      </c>
      <c r="B541" s="66">
        <f>COUNTIF(data!$C1519,B$1)</f>
        <v>0</v>
      </c>
      <c r="C541" s="66">
        <f>COUNTIF(data!$C1519,C$1)</f>
        <v>0</v>
      </c>
      <c r="D541" s="66">
        <f>COUNTIF(data!$C1519,D$1)</f>
        <v>0</v>
      </c>
      <c r="E541" s="66">
        <f>COUNTIF(data!$C1519,E$1)</f>
        <v>0</v>
      </c>
      <c r="F541" s="66">
        <f>COUNTIF(data!$C1519,F$1)</f>
        <v>0</v>
      </c>
      <c r="G541" s="66">
        <f>COUNTIF(data!$C1519,G$1)</f>
        <v>0</v>
      </c>
      <c r="H541" s="66">
        <f>COUNTIF(data!$C1519,H$1)</f>
        <v>0</v>
      </c>
      <c r="I541" s="66">
        <f>COUNTIF(data!$C1519,I$1)</f>
        <v>0</v>
      </c>
      <c r="J541" s="66">
        <f>COUNTIF(data!$C1519,J$1)</f>
        <v>0</v>
      </c>
      <c r="K541" s="66">
        <f>COUNTIF(data!$C1519,K$1)</f>
        <v>0</v>
      </c>
      <c r="L541" s="66">
        <f>COUNTIF(data!$C1519,L$1)</f>
        <v>0</v>
      </c>
      <c r="M541" s="66">
        <f>COUNTIF(data!$C1519,M$1)</f>
        <v>0</v>
      </c>
      <c r="N541" s="66">
        <f>COUNTIF(data!$C1519,N$1)</f>
        <v>0</v>
      </c>
      <c r="O541" s="66">
        <f>COUNTIF(data!$C1519,O$1)</f>
        <v>0</v>
      </c>
      <c r="P541" s="66">
        <f>COUNTIF(data!$C1519,P$1)</f>
        <v>0</v>
      </c>
      <c r="Q541" s="66">
        <f>COUNTIF(data!$C1519,Q$1)</f>
        <v>0</v>
      </c>
      <c r="R541" s="66">
        <f>COUNTIF(data!$C1519,R$1)</f>
        <v>0</v>
      </c>
      <c r="S541" s="66">
        <f>COUNTIF(data!$C1519,S$1)</f>
        <v>0</v>
      </c>
      <c r="T541" s="66">
        <f>COUNTIF(data!$C1519,T$1)</f>
        <v>0</v>
      </c>
      <c r="U541" s="66">
        <f>COUNTIF(data!$C1519,U$1)</f>
        <v>0</v>
      </c>
      <c r="V541" s="66">
        <f>COUNTIF(data!$C1519,V$1)</f>
        <v>0</v>
      </c>
      <c r="W541" s="66">
        <f>COUNTIF(data!$C1519,W$1)</f>
        <v>0</v>
      </c>
      <c r="X541" s="66">
        <f>COUNTIF(data!$C1519,X$1)</f>
        <v>0</v>
      </c>
      <c r="Y541" s="66">
        <f>COUNTIF(data!$C1519,Y$1)</f>
        <v>0</v>
      </c>
      <c r="Z541" s="66">
        <f>COUNTIF(data!$C1519,Z$1)</f>
        <v>0</v>
      </c>
      <c r="AA541" s="66">
        <f>COUNTIF(data!$C1519,AA$1)</f>
        <v>0</v>
      </c>
      <c r="AB541" s="66">
        <f>COUNTIF(data!$C1519,AB$1)</f>
        <v>0</v>
      </c>
      <c r="AC541" s="66">
        <f>COUNTIF(data!$C1519,AC$1)</f>
        <v>0</v>
      </c>
      <c r="AD541" s="66">
        <f>COUNTIF(data!$C1519,AD$1)</f>
        <v>0</v>
      </c>
      <c r="AE541" s="66">
        <f>COUNTIF(data!$C1519,AE$1)</f>
        <v>0</v>
      </c>
      <c r="AF541" s="66">
        <f>COUNTIF(data!$C1519,AF$1)</f>
        <v>0</v>
      </c>
      <c r="AG541" s="66">
        <f>COUNTIF(data!$C1519,AG$1)</f>
        <v>0</v>
      </c>
      <c r="AH541" s="66">
        <f>COUNTIF(data!$C1519,AH$1)</f>
        <v>0</v>
      </c>
      <c r="AI541" s="66">
        <f>COUNTIF(data!$C1519,AI$1)</f>
        <v>0</v>
      </c>
      <c r="AJ541" s="66">
        <f>COUNTIF(data!$C1519,AJ$1)</f>
        <v>0</v>
      </c>
      <c r="AK541" s="66">
        <f>COUNTIF(data!$C1519,AK$1)</f>
        <v>0</v>
      </c>
      <c r="AL541" s="66">
        <f>COUNTIF(data!$C1519,AL$1)</f>
        <v>0</v>
      </c>
      <c r="AM541" s="66">
        <f>COUNTIF(data!$C1519,AM$1)</f>
        <v>0</v>
      </c>
      <c r="AN541" s="66">
        <f>COUNTIF(data!$C1519,AN$1)</f>
        <v>0</v>
      </c>
      <c r="AO541" s="66">
        <f>COUNTIF(data!$C1519,AO$1)</f>
        <v>0</v>
      </c>
      <c r="AP541" s="66">
        <f>COUNTIF(data!$C1519,AP$1)</f>
        <v>0</v>
      </c>
      <c r="AQ541" s="66">
        <f>COUNTIF(data!$C1519,AQ$1)</f>
        <v>0</v>
      </c>
      <c r="AR541" s="66">
        <f>COUNTIF(data!$C1519,AR$1)</f>
        <v>0</v>
      </c>
      <c r="AS541" s="66">
        <f>COUNTIF(data!$C1519,AS$1)</f>
        <v>0</v>
      </c>
      <c r="AT541" s="66">
        <f>COUNTIF(data!$C1519,AT$1)</f>
        <v>0</v>
      </c>
      <c r="AU541" s="66">
        <f>COUNTIF(data!$C1519,AU$1)</f>
        <v>0</v>
      </c>
      <c r="AV541" s="66">
        <f>COUNTIF(data!$C1519,AV$1)</f>
        <v>0</v>
      </c>
      <c r="AW541" s="66">
        <f>COUNTIF(data!$C1519,AW$1)</f>
        <v>0</v>
      </c>
      <c r="AX541" s="66">
        <f>COUNTIF(data!$C1519,AX$1)</f>
        <v>0</v>
      </c>
      <c r="AY541" s="66">
        <f>COUNTIF(data!$C1519,AY$1)</f>
        <v>0</v>
      </c>
      <c r="AZ541" s="66">
        <f>COUNTIF(data!$C1519,AZ$1)</f>
        <v>0</v>
      </c>
      <c r="BA541" s="66">
        <f>COUNTIF(data!$C1519,BA$1)</f>
        <v>0</v>
      </c>
      <c r="BB541" s="66">
        <f>COUNTIF(data!$C1519,BB$1)</f>
        <v>0</v>
      </c>
    </row>
    <row r="542">
      <c r="A542" s="66">
        <f>COUNTIF(data!$C1520,A$1)</f>
        <v>0</v>
      </c>
      <c r="B542" s="66">
        <f>COUNTIF(data!$C1520,B$1)</f>
        <v>0</v>
      </c>
      <c r="C542" s="66">
        <f>COUNTIF(data!$C1520,C$1)</f>
        <v>0</v>
      </c>
      <c r="D542" s="66">
        <f>COUNTIF(data!$C1520,D$1)</f>
        <v>0</v>
      </c>
      <c r="E542" s="66">
        <f>COUNTIF(data!$C1520,E$1)</f>
        <v>0</v>
      </c>
      <c r="F542" s="66">
        <f>COUNTIF(data!$C1520,F$1)</f>
        <v>0</v>
      </c>
      <c r="G542" s="66">
        <f>COUNTIF(data!$C1520,G$1)</f>
        <v>0</v>
      </c>
      <c r="H542" s="66">
        <f>COUNTIF(data!$C1520,H$1)</f>
        <v>0</v>
      </c>
      <c r="I542" s="66">
        <f>COUNTIF(data!$C1520,I$1)</f>
        <v>0</v>
      </c>
      <c r="J542" s="66">
        <f>COUNTIF(data!$C1520,J$1)</f>
        <v>0</v>
      </c>
      <c r="K542" s="66">
        <f>COUNTIF(data!$C1520,K$1)</f>
        <v>0</v>
      </c>
      <c r="L542" s="66">
        <f>COUNTIF(data!$C1520,L$1)</f>
        <v>0</v>
      </c>
      <c r="M542" s="66">
        <f>COUNTIF(data!$C1520,M$1)</f>
        <v>0</v>
      </c>
      <c r="N542" s="66">
        <f>COUNTIF(data!$C1520,N$1)</f>
        <v>0</v>
      </c>
      <c r="O542" s="66">
        <f>COUNTIF(data!$C1520,O$1)</f>
        <v>0</v>
      </c>
      <c r="P542" s="66">
        <f>COUNTIF(data!$C1520,P$1)</f>
        <v>0</v>
      </c>
      <c r="Q542" s="66">
        <f>COUNTIF(data!$C1520,Q$1)</f>
        <v>0</v>
      </c>
      <c r="R542" s="66">
        <f>COUNTIF(data!$C1520,R$1)</f>
        <v>0</v>
      </c>
      <c r="S542" s="66">
        <f>COUNTIF(data!$C1520,S$1)</f>
        <v>0</v>
      </c>
      <c r="T542" s="66">
        <f>COUNTIF(data!$C1520,T$1)</f>
        <v>0</v>
      </c>
      <c r="U542" s="66">
        <f>COUNTIF(data!$C1520,U$1)</f>
        <v>0</v>
      </c>
      <c r="V542" s="66">
        <f>COUNTIF(data!$C1520,V$1)</f>
        <v>0</v>
      </c>
      <c r="W542" s="66">
        <f>COUNTIF(data!$C1520,W$1)</f>
        <v>0</v>
      </c>
      <c r="X542" s="66">
        <f>COUNTIF(data!$C1520,X$1)</f>
        <v>0</v>
      </c>
      <c r="Y542" s="66">
        <f>COUNTIF(data!$C1520,Y$1)</f>
        <v>0</v>
      </c>
      <c r="Z542" s="66">
        <f>COUNTIF(data!$C1520,Z$1)</f>
        <v>0</v>
      </c>
      <c r="AA542" s="66">
        <f>COUNTIF(data!$C1520,AA$1)</f>
        <v>0</v>
      </c>
      <c r="AB542" s="66">
        <f>COUNTIF(data!$C1520,AB$1)</f>
        <v>0</v>
      </c>
      <c r="AC542" s="66">
        <f>COUNTIF(data!$C1520,AC$1)</f>
        <v>0</v>
      </c>
      <c r="AD542" s="66">
        <f>COUNTIF(data!$C1520,AD$1)</f>
        <v>0</v>
      </c>
      <c r="AE542" s="66">
        <f>COUNTIF(data!$C1520,AE$1)</f>
        <v>0</v>
      </c>
      <c r="AF542" s="66">
        <f>COUNTIF(data!$C1520,AF$1)</f>
        <v>0</v>
      </c>
      <c r="AG542" s="66">
        <f>COUNTIF(data!$C1520,AG$1)</f>
        <v>0</v>
      </c>
      <c r="AH542" s="66">
        <f>COUNTIF(data!$C1520,AH$1)</f>
        <v>0</v>
      </c>
      <c r="AI542" s="66">
        <f>COUNTIF(data!$C1520,AI$1)</f>
        <v>0</v>
      </c>
      <c r="AJ542" s="66">
        <f>COUNTIF(data!$C1520,AJ$1)</f>
        <v>0</v>
      </c>
      <c r="AK542" s="66">
        <f>COUNTIF(data!$C1520,AK$1)</f>
        <v>0</v>
      </c>
      <c r="AL542" s="66">
        <f>COUNTIF(data!$C1520,AL$1)</f>
        <v>0</v>
      </c>
      <c r="AM542" s="66">
        <f>COUNTIF(data!$C1520,AM$1)</f>
        <v>0</v>
      </c>
      <c r="AN542" s="66">
        <f>COUNTIF(data!$C1520,AN$1)</f>
        <v>0</v>
      </c>
      <c r="AO542" s="66">
        <f>COUNTIF(data!$C1520,AO$1)</f>
        <v>0</v>
      </c>
      <c r="AP542" s="66">
        <f>COUNTIF(data!$C1520,AP$1)</f>
        <v>0</v>
      </c>
      <c r="AQ542" s="66">
        <f>COUNTIF(data!$C1520,AQ$1)</f>
        <v>0</v>
      </c>
      <c r="AR542" s="66">
        <f>COUNTIF(data!$C1520,AR$1)</f>
        <v>0</v>
      </c>
      <c r="AS542" s="66">
        <f>COUNTIF(data!$C1520,AS$1)</f>
        <v>0</v>
      </c>
      <c r="AT542" s="66">
        <f>COUNTIF(data!$C1520,AT$1)</f>
        <v>0</v>
      </c>
      <c r="AU542" s="66">
        <f>COUNTIF(data!$C1520,AU$1)</f>
        <v>0</v>
      </c>
      <c r="AV542" s="66">
        <f>COUNTIF(data!$C1520,AV$1)</f>
        <v>0</v>
      </c>
      <c r="AW542" s="66">
        <f>COUNTIF(data!$C1520,AW$1)</f>
        <v>0</v>
      </c>
      <c r="AX542" s="66">
        <f>COUNTIF(data!$C1520,AX$1)</f>
        <v>0</v>
      </c>
      <c r="AY542" s="66">
        <f>COUNTIF(data!$C1520,AY$1)</f>
        <v>0</v>
      </c>
      <c r="AZ542" s="66">
        <f>COUNTIF(data!$C1520,AZ$1)</f>
        <v>0</v>
      </c>
      <c r="BA542" s="66">
        <f>COUNTIF(data!$C1520,BA$1)</f>
        <v>0</v>
      </c>
      <c r="BB542" s="66">
        <f>COUNTIF(data!$C1520,BB$1)</f>
        <v>0</v>
      </c>
    </row>
    <row r="543">
      <c r="A543" s="66">
        <f>COUNTIF(data!$C1521,A$1)</f>
        <v>0</v>
      </c>
      <c r="B543" s="66">
        <f>COUNTIF(data!$C1521,B$1)</f>
        <v>0</v>
      </c>
      <c r="C543" s="66">
        <f>COUNTIF(data!$C1521,C$1)</f>
        <v>0</v>
      </c>
      <c r="D543" s="66">
        <f>COUNTIF(data!$C1521,D$1)</f>
        <v>0</v>
      </c>
      <c r="E543" s="66">
        <f>COUNTIF(data!$C1521,E$1)</f>
        <v>0</v>
      </c>
      <c r="F543" s="66">
        <f>COUNTIF(data!$C1521,F$1)</f>
        <v>0</v>
      </c>
      <c r="G543" s="66">
        <f>COUNTIF(data!$C1521,G$1)</f>
        <v>0</v>
      </c>
      <c r="H543" s="66">
        <f>COUNTIF(data!$C1521,H$1)</f>
        <v>0</v>
      </c>
      <c r="I543" s="66">
        <f>COUNTIF(data!$C1521,I$1)</f>
        <v>0</v>
      </c>
      <c r="J543" s="66">
        <f>COUNTIF(data!$C1521,J$1)</f>
        <v>0</v>
      </c>
      <c r="K543" s="66">
        <f>COUNTIF(data!$C1521,K$1)</f>
        <v>0</v>
      </c>
      <c r="L543" s="66">
        <f>COUNTIF(data!$C1521,L$1)</f>
        <v>0</v>
      </c>
      <c r="M543" s="66">
        <f>COUNTIF(data!$C1521,M$1)</f>
        <v>0</v>
      </c>
      <c r="N543" s="66">
        <f>COUNTIF(data!$C1521,N$1)</f>
        <v>0</v>
      </c>
      <c r="O543" s="66">
        <f>COUNTIF(data!$C1521,O$1)</f>
        <v>0</v>
      </c>
      <c r="P543" s="66">
        <f>COUNTIF(data!$C1521,P$1)</f>
        <v>0</v>
      </c>
      <c r="Q543" s="66">
        <f>COUNTIF(data!$C1521,Q$1)</f>
        <v>0</v>
      </c>
      <c r="R543" s="66">
        <f>COUNTIF(data!$C1521,R$1)</f>
        <v>0</v>
      </c>
      <c r="S543" s="66">
        <f>COUNTIF(data!$C1521,S$1)</f>
        <v>0</v>
      </c>
      <c r="T543" s="66">
        <f>COUNTIF(data!$C1521,T$1)</f>
        <v>0</v>
      </c>
      <c r="U543" s="66">
        <f>COUNTIF(data!$C1521,U$1)</f>
        <v>0</v>
      </c>
      <c r="V543" s="66">
        <f>COUNTIF(data!$C1521,V$1)</f>
        <v>0</v>
      </c>
      <c r="W543" s="66">
        <f>COUNTIF(data!$C1521,W$1)</f>
        <v>0</v>
      </c>
      <c r="X543" s="66">
        <f>COUNTIF(data!$C1521,X$1)</f>
        <v>0</v>
      </c>
      <c r="Y543" s="66">
        <f>COUNTIF(data!$C1521,Y$1)</f>
        <v>0</v>
      </c>
      <c r="Z543" s="66">
        <f>COUNTIF(data!$C1521,Z$1)</f>
        <v>0</v>
      </c>
      <c r="AA543" s="66">
        <f>COUNTIF(data!$C1521,AA$1)</f>
        <v>0</v>
      </c>
      <c r="AB543" s="66">
        <f>COUNTIF(data!$C1521,AB$1)</f>
        <v>0</v>
      </c>
      <c r="AC543" s="66">
        <f>COUNTIF(data!$C1521,AC$1)</f>
        <v>0</v>
      </c>
      <c r="AD543" s="66">
        <f>COUNTIF(data!$C1521,AD$1)</f>
        <v>0</v>
      </c>
      <c r="AE543" s="66">
        <f>COUNTIF(data!$C1521,AE$1)</f>
        <v>0</v>
      </c>
      <c r="AF543" s="66">
        <f>COUNTIF(data!$C1521,AF$1)</f>
        <v>0</v>
      </c>
      <c r="AG543" s="66">
        <f>COUNTIF(data!$C1521,AG$1)</f>
        <v>0</v>
      </c>
      <c r="AH543" s="66">
        <f>COUNTIF(data!$C1521,AH$1)</f>
        <v>0</v>
      </c>
      <c r="AI543" s="66">
        <f>COUNTIF(data!$C1521,AI$1)</f>
        <v>0</v>
      </c>
      <c r="AJ543" s="66">
        <f>COUNTIF(data!$C1521,AJ$1)</f>
        <v>0</v>
      </c>
      <c r="AK543" s="66">
        <f>COUNTIF(data!$C1521,AK$1)</f>
        <v>0</v>
      </c>
      <c r="AL543" s="66">
        <f>COUNTIF(data!$C1521,AL$1)</f>
        <v>0</v>
      </c>
      <c r="AM543" s="66">
        <f>COUNTIF(data!$C1521,AM$1)</f>
        <v>0</v>
      </c>
      <c r="AN543" s="66">
        <f>COUNTIF(data!$C1521,AN$1)</f>
        <v>0</v>
      </c>
      <c r="AO543" s="66">
        <f>COUNTIF(data!$C1521,AO$1)</f>
        <v>0</v>
      </c>
      <c r="AP543" s="66">
        <f>COUNTIF(data!$C1521,AP$1)</f>
        <v>0</v>
      </c>
      <c r="AQ543" s="66">
        <f>COUNTIF(data!$C1521,AQ$1)</f>
        <v>0</v>
      </c>
      <c r="AR543" s="66">
        <f>COUNTIF(data!$C1521,AR$1)</f>
        <v>0</v>
      </c>
      <c r="AS543" s="66">
        <f>COUNTIF(data!$C1521,AS$1)</f>
        <v>0</v>
      </c>
      <c r="AT543" s="66">
        <f>COUNTIF(data!$C1521,AT$1)</f>
        <v>0</v>
      </c>
      <c r="AU543" s="66">
        <f>COUNTIF(data!$C1521,AU$1)</f>
        <v>0</v>
      </c>
      <c r="AV543" s="66">
        <f>COUNTIF(data!$C1521,AV$1)</f>
        <v>0</v>
      </c>
      <c r="AW543" s="66">
        <f>COUNTIF(data!$C1521,AW$1)</f>
        <v>0</v>
      </c>
      <c r="AX543" s="66">
        <f>COUNTIF(data!$C1521,AX$1)</f>
        <v>0</v>
      </c>
      <c r="AY543" s="66">
        <f>COUNTIF(data!$C1521,AY$1)</f>
        <v>0</v>
      </c>
      <c r="AZ543" s="66">
        <f>COUNTIF(data!$C1521,AZ$1)</f>
        <v>0</v>
      </c>
      <c r="BA543" s="66">
        <f>COUNTIF(data!$C1521,BA$1)</f>
        <v>0</v>
      </c>
      <c r="BB543" s="66">
        <f>COUNTIF(data!$C1521,BB$1)</f>
        <v>0</v>
      </c>
    </row>
    <row r="544">
      <c r="A544" s="66">
        <f>COUNTIF(data!$C1522,A$1)</f>
        <v>0</v>
      </c>
      <c r="B544" s="66">
        <f>COUNTIF(data!$C1522,B$1)</f>
        <v>0</v>
      </c>
      <c r="C544" s="66">
        <f>COUNTIF(data!$C1522,C$1)</f>
        <v>0</v>
      </c>
      <c r="D544" s="66">
        <f>COUNTIF(data!$C1522,D$1)</f>
        <v>0</v>
      </c>
      <c r="E544" s="66">
        <f>COUNTIF(data!$C1522,E$1)</f>
        <v>0</v>
      </c>
      <c r="F544" s="66">
        <f>COUNTIF(data!$C1522,F$1)</f>
        <v>0</v>
      </c>
      <c r="G544" s="66">
        <f>COUNTIF(data!$C1522,G$1)</f>
        <v>0</v>
      </c>
      <c r="H544" s="66">
        <f>COUNTIF(data!$C1522,H$1)</f>
        <v>0</v>
      </c>
      <c r="I544" s="66">
        <f>COUNTIF(data!$C1522,I$1)</f>
        <v>0</v>
      </c>
      <c r="J544" s="66">
        <f>COUNTIF(data!$C1522,J$1)</f>
        <v>0</v>
      </c>
      <c r="K544" s="66">
        <f>COUNTIF(data!$C1522,K$1)</f>
        <v>0</v>
      </c>
      <c r="L544" s="66">
        <f>COUNTIF(data!$C1522,L$1)</f>
        <v>0</v>
      </c>
      <c r="M544" s="66">
        <f>COUNTIF(data!$C1522,M$1)</f>
        <v>0</v>
      </c>
      <c r="N544" s="66">
        <f>COUNTIF(data!$C1522,N$1)</f>
        <v>0</v>
      </c>
      <c r="O544" s="66">
        <f>COUNTIF(data!$C1522,O$1)</f>
        <v>0</v>
      </c>
      <c r="P544" s="66">
        <f>COUNTIF(data!$C1522,P$1)</f>
        <v>0</v>
      </c>
      <c r="Q544" s="66">
        <f>COUNTIF(data!$C1522,Q$1)</f>
        <v>0</v>
      </c>
      <c r="R544" s="66">
        <f>COUNTIF(data!$C1522,R$1)</f>
        <v>0</v>
      </c>
      <c r="S544" s="66">
        <f>COUNTIF(data!$C1522,S$1)</f>
        <v>0</v>
      </c>
      <c r="T544" s="66">
        <f>COUNTIF(data!$C1522,T$1)</f>
        <v>0</v>
      </c>
      <c r="U544" s="66">
        <f>COUNTIF(data!$C1522,U$1)</f>
        <v>0</v>
      </c>
      <c r="V544" s="66">
        <f>COUNTIF(data!$C1522,V$1)</f>
        <v>0</v>
      </c>
      <c r="W544" s="66">
        <f>COUNTIF(data!$C1522,W$1)</f>
        <v>0</v>
      </c>
      <c r="X544" s="66">
        <f>COUNTIF(data!$C1522,X$1)</f>
        <v>0</v>
      </c>
      <c r="Y544" s="66">
        <f>COUNTIF(data!$C1522,Y$1)</f>
        <v>0</v>
      </c>
      <c r="Z544" s="66">
        <f>COUNTIF(data!$C1522,Z$1)</f>
        <v>0</v>
      </c>
      <c r="AA544" s="66">
        <f>COUNTIF(data!$C1522,AA$1)</f>
        <v>0</v>
      </c>
      <c r="AB544" s="66">
        <f>COUNTIF(data!$C1522,AB$1)</f>
        <v>0</v>
      </c>
      <c r="AC544" s="66">
        <f>COUNTIF(data!$C1522,AC$1)</f>
        <v>0</v>
      </c>
      <c r="AD544" s="66">
        <f>COUNTIF(data!$C1522,AD$1)</f>
        <v>0</v>
      </c>
      <c r="AE544" s="66">
        <f>COUNTIF(data!$C1522,AE$1)</f>
        <v>0</v>
      </c>
      <c r="AF544" s="66">
        <f>COUNTIF(data!$C1522,AF$1)</f>
        <v>0</v>
      </c>
      <c r="AG544" s="66">
        <f>COUNTIF(data!$C1522,AG$1)</f>
        <v>0</v>
      </c>
      <c r="AH544" s="66">
        <f>COUNTIF(data!$C1522,AH$1)</f>
        <v>0</v>
      </c>
      <c r="AI544" s="66">
        <f>COUNTIF(data!$C1522,AI$1)</f>
        <v>0</v>
      </c>
      <c r="AJ544" s="66">
        <f>COUNTIF(data!$C1522,AJ$1)</f>
        <v>0</v>
      </c>
      <c r="AK544" s="66">
        <f>COUNTIF(data!$C1522,AK$1)</f>
        <v>0</v>
      </c>
      <c r="AL544" s="66">
        <f>COUNTIF(data!$C1522,AL$1)</f>
        <v>0</v>
      </c>
      <c r="AM544" s="66">
        <f>COUNTIF(data!$C1522,AM$1)</f>
        <v>0</v>
      </c>
      <c r="AN544" s="66">
        <f>COUNTIF(data!$C1522,AN$1)</f>
        <v>0</v>
      </c>
      <c r="AO544" s="66">
        <f>COUNTIF(data!$C1522,AO$1)</f>
        <v>0</v>
      </c>
      <c r="AP544" s="66">
        <f>COUNTIF(data!$C1522,AP$1)</f>
        <v>0</v>
      </c>
      <c r="AQ544" s="66">
        <f>COUNTIF(data!$C1522,AQ$1)</f>
        <v>0</v>
      </c>
      <c r="AR544" s="66">
        <f>COUNTIF(data!$C1522,AR$1)</f>
        <v>0</v>
      </c>
      <c r="AS544" s="66">
        <f>COUNTIF(data!$C1522,AS$1)</f>
        <v>0</v>
      </c>
      <c r="AT544" s="66">
        <f>COUNTIF(data!$C1522,AT$1)</f>
        <v>0</v>
      </c>
      <c r="AU544" s="66">
        <f>COUNTIF(data!$C1522,AU$1)</f>
        <v>0</v>
      </c>
      <c r="AV544" s="66">
        <f>COUNTIF(data!$C1522,AV$1)</f>
        <v>0</v>
      </c>
      <c r="AW544" s="66">
        <f>COUNTIF(data!$C1522,AW$1)</f>
        <v>0</v>
      </c>
      <c r="AX544" s="66">
        <f>COUNTIF(data!$C1522,AX$1)</f>
        <v>0</v>
      </c>
      <c r="AY544" s="66">
        <f>COUNTIF(data!$C1522,AY$1)</f>
        <v>0</v>
      </c>
      <c r="AZ544" s="66">
        <f>COUNTIF(data!$C1522,AZ$1)</f>
        <v>0</v>
      </c>
      <c r="BA544" s="66">
        <f>COUNTIF(data!$C1522,BA$1)</f>
        <v>0</v>
      </c>
      <c r="BB544" s="66">
        <f>COUNTIF(data!$C1522,BB$1)</f>
        <v>0</v>
      </c>
    </row>
    <row r="545">
      <c r="A545" s="66">
        <f>COUNTIF(data!$C1523,A$1)</f>
        <v>0</v>
      </c>
      <c r="B545" s="66">
        <f>COUNTIF(data!$C1523,B$1)</f>
        <v>0</v>
      </c>
      <c r="C545" s="66">
        <f>COUNTIF(data!$C1523,C$1)</f>
        <v>0</v>
      </c>
      <c r="D545" s="66">
        <f>COUNTIF(data!$C1523,D$1)</f>
        <v>0</v>
      </c>
      <c r="E545" s="66">
        <f>COUNTIF(data!$C1523,E$1)</f>
        <v>0</v>
      </c>
      <c r="F545" s="66">
        <f>COUNTIF(data!$C1523,F$1)</f>
        <v>0</v>
      </c>
      <c r="G545" s="66">
        <f>COUNTIF(data!$C1523,G$1)</f>
        <v>0</v>
      </c>
      <c r="H545" s="66">
        <f>COUNTIF(data!$C1523,H$1)</f>
        <v>0</v>
      </c>
      <c r="I545" s="66">
        <f>COUNTIF(data!$C1523,I$1)</f>
        <v>0</v>
      </c>
      <c r="J545" s="66">
        <f>COUNTIF(data!$C1523,J$1)</f>
        <v>0</v>
      </c>
      <c r="K545" s="66">
        <f>COUNTIF(data!$C1523,K$1)</f>
        <v>0</v>
      </c>
      <c r="L545" s="66">
        <f>COUNTIF(data!$C1523,L$1)</f>
        <v>0</v>
      </c>
      <c r="M545" s="66">
        <f>COUNTIF(data!$C1523,M$1)</f>
        <v>0</v>
      </c>
      <c r="N545" s="66">
        <f>COUNTIF(data!$C1523,N$1)</f>
        <v>0</v>
      </c>
      <c r="O545" s="66">
        <f>COUNTIF(data!$C1523,O$1)</f>
        <v>0</v>
      </c>
      <c r="P545" s="66">
        <f>COUNTIF(data!$C1523,P$1)</f>
        <v>0</v>
      </c>
      <c r="Q545" s="66">
        <f>COUNTIF(data!$C1523,Q$1)</f>
        <v>0</v>
      </c>
      <c r="R545" s="66">
        <f>COUNTIF(data!$C1523,R$1)</f>
        <v>0</v>
      </c>
      <c r="S545" s="66">
        <f>COUNTIF(data!$C1523,S$1)</f>
        <v>0</v>
      </c>
      <c r="T545" s="66">
        <f>COUNTIF(data!$C1523,T$1)</f>
        <v>0</v>
      </c>
      <c r="U545" s="66">
        <f>COUNTIF(data!$C1523,U$1)</f>
        <v>0</v>
      </c>
      <c r="V545" s="66">
        <f>COUNTIF(data!$C1523,V$1)</f>
        <v>0</v>
      </c>
      <c r="W545" s="66">
        <f>COUNTIF(data!$C1523,W$1)</f>
        <v>0</v>
      </c>
      <c r="X545" s="66">
        <f>COUNTIF(data!$C1523,X$1)</f>
        <v>0</v>
      </c>
      <c r="Y545" s="66">
        <f>COUNTIF(data!$C1523,Y$1)</f>
        <v>0</v>
      </c>
      <c r="Z545" s="66">
        <f>COUNTIF(data!$C1523,Z$1)</f>
        <v>0</v>
      </c>
      <c r="AA545" s="66">
        <f>COUNTIF(data!$C1523,AA$1)</f>
        <v>0</v>
      </c>
      <c r="AB545" s="66">
        <f>COUNTIF(data!$C1523,AB$1)</f>
        <v>0</v>
      </c>
      <c r="AC545" s="66">
        <f>COUNTIF(data!$C1523,AC$1)</f>
        <v>0</v>
      </c>
      <c r="AD545" s="66">
        <f>COUNTIF(data!$C1523,AD$1)</f>
        <v>0</v>
      </c>
      <c r="AE545" s="66">
        <f>COUNTIF(data!$C1523,AE$1)</f>
        <v>0</v>
      </c>
      <c r="AF545" s="66">
        <f>COUNTIF(data!$C1523,AF$1)</f>
        <v>0</v>
      </c>
      <c r="AG545" s="66">
        <f>COUNTIF(data!$C1523,AG$1)</f>
        <v>0</v>
      </c>
      <c r="AH545" s="66">
        <f>COUNTIF(data!$C1523,AH$1)</f>
        <v>0</v>
      </c>
      <c r="AI545" s="66">
        <f>COUNTIF(data!$C1523,AI$1)</f>
        <v>0</v>
      </c>
      <c r="AJ545" s="66">
        <f>COUNTIF(data!$C1523,AJ$1)</f>
        <v>0</v>
      </c>
      <c r="AK545" s="66">
        <f>COUNTIF(data!$C1523,AK$1)</f>
        <v>0</v>
      </c>
      <c r="AL545" s="66">
        <f>COUNTIF(data!$C1523,AL$1)</f>
        <v>0</v>
      </c>
      <c r="AM545" s="66">
        <f>COUNTIF(data!$C1523,AM$1)</f>
        <v>0</v>
      </c>
      <c r="AN545" s="66">
        <f>COUNTIF(data!$C1523,AN$1)</f>
        <v>0</v>
      </c>
      <c r="AO545" s="66">
        <f>COUNTIF(data!$C1523,AO$1)</f>
        <v>0</v>
      </c>
      <c r="AP545" s="66">
        <f>COUNTIF(data!$C1523,AP$1)</f>
        <v>0</v>
      </c>
      <c r="AQ545" s="66">
        <f>COUNTIF(data!$C1523,AQ$1)</f>
        <v>0</v>
      </c>
      <c r="AR545" s="66">
        <f>COUNTIF(data!$C1523,AR$1)</f>
        <v>0</v>
      </c>
      <c r="AS545" s="66">
        <f>COUNTIF(data!$C1523,AS$1)</f>
        <v>0</v>
      </c>
      <c r="AT545" s="66">
        <f>COUNTIF(data!$C1523,AT$1)</f>
        <v>0</v>
      </c>
      <c r="AU545" s="66">
        <f>COUNTIF(data!$C1523,AU$1)</f>
        <v>0</v>
      </c>
      <c r="AV545" s="66">
        <f>COUNTIF(data!$C1523,AV$1)</f>
        <v>0</v>
      </c>
      <c r="AW545" s="66">
        <f>COUNTIF(data!$C1523,AW$1)</f>
        <v>0</v>
      </c>
      <c r="AX545" s="66">
        <f>COUNTIF(data!$C1523,AX$1)</f>
        <v>0</v>
      </c>
      <c r="AY545" s="66">
        <f>COUNTIF(data!$C1523,AY$1)</f>
        <v>0</v>
      </c>
      <c r="AZ545" s="66">
        <f>COUNTIF(data!$C1523,AZ$1)</f>
        <v>0</v>
      </c>
      <c r="BA545" s="66">
        <f>COUNTIF(data!$C1523,BA$1)</f>
        <v>0</v>
      </c>
      <c r="BB545" s="66">
        <f>COUNTIF(data!$C1523,BB$1)</f>
        <v>0</v>
      </c>
    </row>
    <row r="546">
      <c r="A546" s="66">
        <f>COUNTIF(data!$C1524,A$1)</f>
        <v>0</v>
      </c>
      <c r="B546" s="66">
        <f>COUNTIF(data!$C1524,B$1)</f>
        <v>0</v>
      </c>
      <c r="C546" s="66">
        <f>COUNTIF(data!$C1524,C$1)</f>
        <v>0</v>
      </c>
      <c r="D546" s="66">
        <f>COUNTIF(data!$C1524,D$1)</f>
        <v>0</v>
      </c>
      <c r="E546" s="66">
        <f>COUNTIF(data!$C1524,E$1)</f>
        <v>0</v>
      </c>
      <c r="F546" s="66">
        <f>COUNTIF(data!$C1524,F$1)</f>
        <v>0</v>
      </c>
      <c r="G546" s="66">
        <f>COUNTIF(data!$C1524,G$1)</f>
        <v>0</v>
      </c>
      <c r="H546" s="66">
        <f>COUNTIF(data!$C1524,H$1)</f>
        <v>0</v>
      </c>
      <c r="I546" s="66">
        <f>COUNTIF(data!$C1524,I$1)</f>
        <v>0</v>
      </c>
      <c r="J546" s="66">
        <f>COUNTIF(data!$C1524,J$1)</f>
        <v>0</v>
      </c>
      <c r="K546" s="66">
        <f>COUNTIF(data!$C1524,K$1)</f>
        <v>0</v>
      </c>
      <c r="L546" s="66">
        <f>COUNTIF(data!$C1524,L$1)</f>
        <v>0</v>
      </c>
      <c r="M546" s="66">
        <f>COUNTIF(data!$C1524,M$1)</f>
        <v>0</v>
      </c>
      <c r="N546" s="66">
        <f>COUNTIF(data!$C1524,N$1)</f>
        <v>0</v>
      </c>
      <c r="O546" s="66">
        <f>COUNTIF(data!$C1524,O$1)</f>
        <v>0</v>
      </c>
      <c r="P546" s="66">
        <f>COUNTIF(data!$C1524,P$1)</f>
        <v>0</v>
      </c>
      <c r="Q546" s="66">
        <f>COUNTIF(data!$C1524,Q$1)</f>
        <v>0</v>
      </c>
      <c r="R546" s="66">
        <f>COUNTIF(data!$C1524,R$1)</f>
        <v>0</v>
      </c>
      <c r="S546" s="66">
        <f>COUNTIF(data!$C1524,S$1)</f>
        <v>0</v>
      </c>
      <c r="T546" s="66">
        <f>COUNTIF(data!$C1524,T$1)</f>
        <v>0</v>
      </c>
      <c r="U546" s="66">
        <f>COUNTIF(data!$C1524,U$1)</f>
        <v>0</v>
      </c>
      <c r="V546" s="66">
        <f>COUNTIF(data!$C1524,V$1)</f>
        <v>0</v>
      </c>
      <c r="W546" s="66">
        <f>COUNTIF(data!$C1524,W$1)</f>
        <v>0</v>
      </c>
      <c r="X546" s="66">
        <f>COUNTIF(data!$C1524,X$1)</f>
        <v>0</v>
      </c>
      <c r="Y546" s="66">
        <f>COUNTIF(data!$C1524,Y$1)</f>
        <v>0</v>
      </c>
      <c r="Z546" s="66">
        <f>COUNTIF(data!$C1524,Z$1)</f>
        <v>0</v>
      </c>
      <c r="AA546" s="66">
        <f>COUNTIF(data!$C1524,AA$1)</f>
        <v>0</v>
      </c>
      <c r="AB546" s="66">
        <f>COUNTIF(data!$C1524,AB$1)</f>
        <v>0</v>
      </c>
      <c r="AC546" s="66">
        <f>COUNTIF(data!$C1524,AC$1)</f>
        <v>0</v>
      </c>
      <c r="AD546" s="66">
        <f>COUNTIF(data!$C1524,AD$1)</f>
        <v>0</v>
      </c>
      <c r="AE546" s="66">
        <f>COUNTIF(data!$C1524,AE$1)</f>
        <v>0</v>
      </c>
      <c r="AF546" s="66">
        <f>COUNTIF(data!$C1524,AF$1)</f>
        <v>0</v>
      </c>
      <c r="AG546" s="66">
        <f>COUNTIF(data!$C1524,AG$1)</f>
        <v>0</v>
      </c>
      <c r="AH546" s="66">
        <f>COUNTIF(data!$C1524,AH$1)</f>
        <v>0</v>
      </c>
      <c r="AI546" s="66">
        <f>COUNTIF(data!$C1524,AI$1)</f>
        <v>0</v>
      </c>
      <c r="AJ546" s="66">
        <f>COUNTIF(data!$C1524,AJ$1)</f>
        <v>0</v>
      </c>
      <c r="AK546" s="66">
        <f>COUNTIF(data!$C1524,AK$1)</f>
        <v>0</v>
      </c>
      <c r="AL546" s="66">
        <f>COUNTIF(data!$C1524,AL$1)</f>
        <v>0</v>
      </c>
      <c r="AM546" s="66">
        <f>COUNTIF(data!$C1524,AM$1)</f>
        <v>0</v>
      </c>
      <c r="AN546" s="66">
        <f>COUNTIF(data!$C1524,AN$1)</f>
        <v>0</v>
      </c>
      <c r="AO546" s="66">
        <f>COUNTIF(data!$C1524,AO$1)</f>
        <v>0</v>
      </c>
      <c r="AP546" s="66">
        <f>COUNTIF(data!$C1524,AP$1)</f>
        <v>0</v>
      </c>
      <c r="AQ546" s="66">
        <f>COUNTIF(data!$C1524,AQ$1)</f>
        <v>0</v>
      </c>
      <c r="AR546" s="66">
        <f>COUNTIF(data!$C1524,AR$1)</f>
        <v>0</v>
      </c>
      <c r="AS546" s="66">
        <f>COUNTIF(data!$C1524,AS$1)</f>
        <v>0</v>
      </c>
      <c r="AT546" s="66">
        <f>COUNTIF(data!$C1524,AT$1)</f>
        <v>0</v>
      </c>
      <c r="AU546" s="66">
        <f>COUNTIF(data!$C1524,AU$1)</f>
        <v>0</v>
      </c>
      <c r="AV546" s="66">
        <f>COUNTIF(data!$C1524,AV$1)</f>
        <v>0</v>
      </c>
      <c r="AW546" s="66">
        <f>COUNTIF(data!$C1524,AW$1)</f>
        <v>0</v>
      </c>
      <c r="AX546" s="66">
        <f>COUNTIF(data!$C1524,AX$1)</f>
        <v>0</v>
      </c>
      <c r="AY546" s="66">
        <f>COUNTIF(data!$C1524,AY$1)</f>
        <v>0</v>
      </c>
      <c r="AZ546" s="66">
        <f>COUNTIF(data!$C1524,AZ$1)</f>
        <v>0</v>
      </c>
      <c r="BA546" s="66">
        <f>COUNTIF(data!$C1524,BA$1)</f>
        <v>0</v>
      </c>
      <c r="BB546" s="66">
        <f>COUNTIF(data!$C1524,BB$1)</f>
        <v>0</v>
      </c>
    </row>
    <row r="547">
      <c r="A547" s="66">
        <f>COUNTIF(data!$C1525,A$1)</f>
        <v>0</v>
      </c>
      <c r="B547" s="66">
        <f>COUNTIF(data!$C1525,B$1)</f>
        <v>0</v>
      </c>
      <c r="C547" s="66">
        <f>COUNTIF(data!$C1525,C$1)</f>
        <v>0</v>
      </c>
      <c r="D547" s="66">
        <f>COUNTIF(data!$C1525,D$1)</f>
        <v>0</v>
      </c>
      <c r="E547" s="66">
        <f>COUNTIF(data!$C1525,E$1)</f>
        <v>0</v>
      </c>
      <c r="F547" s="66">
        <f>COUNTIF(data!$C1525,F$1)</f>
        <v>0</v>
      </c>
      <c r="G547" s="66">
        <f>COUNTIF(data!$C1525,G$1)</f>
        <v>0</v>
      </c>
      <c r="H547" s="66">
        <f>COUNTIF(data!$C1525,H$1)</f>
        <v>0</v>
      </c>
      <c r="I547" s="66">
        <f>COUNTIF(data!$C1525,I$1)</f>
        <v>0</v>
      </c>
      <c r="J547" s="66">
        <f>COUNTIF(data!$C1525,J$1)</f>
        <v>0</v>
      </c>
      <c r="K547" s="66">
        <f>COUNTIF(data!$C1525,K$1)</f>
        <v>0</v>
      </c>
      <c r="L547" s="66">
        <f>COUNTIF(data!$C1525,L$1)</f>
        <v>0</v>
      </c>
      <c r="M547" s="66">
        <f>COUNTIF(data!$C1525,M$1)</f>
        <v>0</v>
      </c>
      <c r="N547" s="66">
        <f>COUNTIF(data!$C1525,N$1)</f>
        <v>0</v>
      </c>
      <c r="O547" s="66">
        <f>COUNTIF(data!$C1525,O$1)</f>
        <v>0</v>
      </c>
      <c r="P547" s="66">
        <f>COUNTIF(data!$C1525,P$1)</f>
        <v>0</v>
      </c>
      <c r="Q547" s="66">
        <f>COUNTIF(data!$C1525,Q$1)</f>
        <v>0</v>
      </c>
      <c r="R547" s="66">
        <f>COUNTIF(data!$C1525,R$1)</f>
        <v>0</v>
      </c>
      <c r="S547" s="66">
        <f>COUNTIF(data!$C1525,S$1)</f>
        <v>0</v>
      </c>
      <c r="T547" s="66">
        <f>COUNTIF(data!$C1525,T$1)</f>
        <v>0</v>
      </c>
      <c r="U547" s="66">
        <f>COUNTIF(data!$C1525,U$1)</f>
        <v>0</v>
      </c>
      <c r="V547" s="66">
        <f>COUNTIF(data!$C1525,V$1)</f>
        <v>0</v>
      </c>
      <c r="W547" s="66">
        <f>COUNTIF(data!$C1525,W$1)</f>
        <v>0</v>
      </c>
      <c r="X547" s="66">
        <f>COUNTIF(data!$C1525,X$1)</f>
        <v>0</v>
      </c>
      <c r="Y547" s="66">
        <f>COUNTIF(data!$C1525,Y$1)</f>
        <v>0</v>
      </c>
      <c r="Z547" s="66">
        <f>COUNTIF(data!$C1525,Z$1)</f>
        <v>0</v>
      </c>
      <c r="AA547" s="66">
        <f>COUNTIF(data!$C1525,AA$1)</f>
        <v>0</v>
      </c>
      <c r="AB547" s="66">
        <f>COUNTIF(data!$C1525,AB$1)</f>
        <v>0</v>
      </c>
      <c r="AC547" s="66">
        <f>COUNTIF(data!$C1525,AC$1)</f>
        <v>0</v>
      </c>
      <c r="AD547" s="66">
        <f>COUNTIF(data!$C1525,AD$1)</f>
        <v>0</v>
      </c>
      <c r="AE547" s="66">
        <f>COUNTIF(data!$C1525,AE$1)</f>
        <v>0</v>
      </c>
      <c r="AF547" s="66">
        <f>COUNTIF(data!$C1525,AF$1)</f>
        <v>0</v>
      </c>
      <c r="AG547" s="66">
        <f>COUNTIF(data!$C1525,AG$1)</f>
        <v>0</v>
      </c>
      <c r="AH547" s="66">
        <f>COUNTIF(data!$C1525,AH$1)</f>
        <v>0</v>
      </c>
      <c r="AI547" s="66">
        <f>COUNTIF(data!$C1525,AI$1)</f>
        <v>0</v>
      </c>
      <c r="AJ547" s="66">
        <f>COUNTIF(data!$C1525,AJ$1)</f>
        <v>0</v>
      </c>
      <c r="AK547" s="66">
        <f>COUNTIF(data!$C1525,AK$1)</f>
        <v>0</v>
      </c>
      <c r="AL547" s="66">
        <f>COUNTIF(data!$C1525,AL$1)</f>
        <v>0</v>
      </c>
      <c r="AM547" s="66">
        <f>COUNTIF(data!$C1525,AM$1)</f>
        <v>0</v>
      </c>
      <c r="AN547" s="66">
        <f>COUNTIF(data!$C1525,AN$1)</f>
        <v>0</v>
      </c>
      <c r="AO547" s="66">
        <f>COUNTIF(data!$C1525,AO$1)</f>
        <v>0</v>
      </c>
      <c r="AP547" s="66">
        <f>COUNTIF(data!$C1525,AP$1)</f>
        <v>0</v>
      </c>
      <c r="AQ547" s="66">
        <f>COUNTIF(data!$C1525,AQ$1)</f>
        <v>0</v>
      </c>
      <c r="AR547" s="66">
        <f>COUNTIF(data!$C1525,AR$1)</f>
        <v>0</v>
      </c>
      <c r="AS547" s="66">
        <f>COUNTIF(data!$C1525,AS$1)</f>
        <v>0</v>
      </c>
      <c r="AT547" s="66">
        <f>COUNTIF(data!$C1525,AT$1)</f>
        <v>0</v>
      </c>
      <c r="AU547" s="66">
        <f>COUNTIF(data!$C1525,AU$1)</f>
        <v>0</v>
      </c>
      <c r="AV547" s="66">
        <f>COUNTIF(data!$C1525,AV$1)</f>
        <v>0</v>
      </c>
      <c r="AW547" s="66">
        <f>COUNTIF(data!$C1525,AW$1)</f>
        <v>0</v>
      </c>
      <c r="AX547" s="66">
        <f>COUNTIF(data!$C1525,AX$1)</f>
        <v>0</v>
      </c>
      <c r="AY547" s="66">
        <f>COUNTIF(data!$C1525,AY$1)</f>
        <v>0</v>
      </c>
      <c r="AZ547" s="66">
        <f>COUNTIF(data!$C1525,AZ$1)</f>
        <v>0</v>
      </c>
      <c r="BA547" s="66">
        <f>COUNTIF(data!$C1525,BA$1)</f>
        <v>0</v>
      </c>
      <c r="BB547" s="66">
        <f>COUNTIF(data!$C1525,BB$1)</f>
        <v>0</v>
      </c>
    </row>
    <row r="548">
      <c r="A548" s="66">
        <f>COUNTIF(data!$C1526,A$1)</f>
        <v>0</v>
      </c>
      <c r="B548" s="66">
        <f>COUNTIF(data!$C1526,B$1)</f>
        <v>0</v>
      </c>
      <c r="C548" s="66">
        <f>COUNTIF(data!$C1526,C$1)</f>
        <v>0</v>
      </c>
      <c r="D548" s="66">
        <f>COUNTIF(data!$C1526,D$1)</f>
        <v>0</v>
      </c>
      <c r="E548" s="66">
        <f>COUNTIF(data!$C1526,E$1)</f>
        <v>0</v>
      </c>
      <c r="F548" s="66">
        <f>COUNTIF(data!$C1526,F$1)</f>
        <v>0</v>
      </c>
      <c r="G548" s="66">
        <f>COUNTIF(data!$C1526,G$1)</f>
        <v>0</v>
      </c>
      <c r="H548" s="66">
        <f>COUNTIF(data!$C1526,H$1)</f>
        <v>0</v>
      </c>
      <c r="I548" s="66">
        <f>COUNTIF(data!$C1526,I$1)</f>
        <v>0</v>
      </c>
      <c r="J548" s="66">
        <f>COUNTIF(data!$C1526,J$1)</f>
        <v>0</v>
      </c>
      <c r="K548" s="66">
        <f>COUNTIF(data!$C1526,K$1)</f>
        <v>0</v>
      </c>
      <c r="L548" s="66">
        <f>COUNTIF(data!$C1526,L$1)</f>
        <v>0</v>
      </c>
      <c r="M548" s="66">
        <f>COUNTIF(data!$C1526,M$1)</f>
        <v>0</v>
      </c>
      <c r="N548" s="66">
        <f>COUNTIF(data!$C1526,N$1)</f>
        <v>0</v>
      </c>
      <c r="O548" s="66">
        <f>COUNTIF(data!$C1526,O$1)</f>
        <v>0</v>
      </c>
      <c r="P548" s="66">
        <f>COUNTIF(data!$C1526,P$1)</f>
        <v>0</v>
      </c>
      <c r="Q548" s="66">
        <f>COUNTIF(data!$C1526,Q$1)</f>
        <v>0</v>
      </c>
      <c r="R548" s="66">
        <f>COUNTIF(data!$C1526,R$1)</f>
        <v>0</v>
      </c>
      <c r="S548" s="66">
        <f>COUNTIF(data!$C1526,S$1)</f>
        <v>0</v>
      </c>
      <c r="T548" s="66">
        <f>COUNTIF(data!$C1526,T$1)</f>
        <v>0</v>
      </c>
      <c r="U548" s="66">
        <f>COUNTIF(data!$C1526,U$1)</f>
        <v>0</v>
      </c>
      <c r="V548" s="66">
        <f>COUNTIF(data!$C1526,V$1)</f>
        <v>0</v>
      </c>
      <c r="W548" s="66">
        <f>COUNTIF(data!$C1526,W$1)</f>
        <v>0</v>
      </c>
      <c r="X548" s="66">
        <f>COUNTIF(data!$C1526,X$1)</f>
        <v>0</v>
      </c>
      <c r="Y548" s="66">
        <f>COUNTIF(data!$C1526,Y$1)</f>
        <v>0</v>
      </c>
      <c r="Z548" s="66">
        <f>COUNTIF(data!$C1526,Z$1)</f>
        <v>0</v>
      </c>
      <c r="AA548" s="66">
        <f>COUNTIF(data!$C1526,AA$1)</f>
        <v>0</v>
      </c>
      <c r="AB548" s="66">
        <f>COUNTIF(data!$C1526,AB$1)</f>
        <v>0</v>
      </c>
      <c r="AC548" s="66">
        <f>COUNTIF(data!$C1526,AC$1)</f>
        <v>0</v>
      </c>
      <c r="AD548" s="66">
        <f>COUNTIF(data!$C1526,AD$1)</f>
        <v>0</v>
      </c>
      <c r="AE548" s="66">
        <f>COUNTIF(data!$C1526,AE$1)</f>
        <v>0</v>
      </c>
      <c r="AF548" s="66">
        <f>COUNTIF(data!$C1526,AF$1)</f>
        <v>0</v>
      </c>
      <c r="AG548" s="66">
        <f>COUNTIF(data!$C1526,AG$1)</f>
        <v>0</v>
      </c>
      <c r="AH548" s="66">
        <f>COUNTIF(data!$C1526,AH$1)</f>
        <v>0</v>
      </c>
      <c r="AI548" s="66">
        <f>COUNTIF(data!$C1526,AI$1)</f>
        <v>0</v>
      </c>
      <c r="AJ548" s="66">
        <f>COUNTIF(data!$C1526,AJ$1)</f>
        <v>0</v>
      </c>
      <c r="AK548" s="66">
        <f>COUNTIF(data!$C1526,AK$1)</f>
        <v>0</v>
      </c>
      <c r="AL548" s="66">
        <f>COUNTIF(data!$C1526,AL$1)</f>
        <v>0</v>
      </c>
      <c r="AM548" s="66">
        <f>COUNTIF(data!$C1526,AM$1)</f>
        <v>0</v>
      </c>
      <c r="AN548" s="66">
        <f>COUNTIF(data!$C1526,AN$1)</f>
        <v>0</v>
      </c>
      <c r="AO548" s="66">
        <f>COUNTIF(data!$C1526,AO$1)</f>
        <v>0</v>
      </c>
      <c r="AP548" s="66">
        <f>COUNTIF(data!$C1526,AP$1)</f>
        <v>0</v>
      </c>
      <c r="AQ548" s="66">
        <f>COUNTIF(data!$C1526,AQ$1)</f>
        <v>0</v>
      </c>
      <c r="AR548" s="66">
        <f>COUNTIF(data!$C1526,AR$1)</f>
        <v>0</v>
      </c>
      <c r="AS548" s="66">
        <f>COUNTIF(data!$C1526,AS$1)</f>
        <v>0</v>
      </c>
      <c r="AT548" s="66">
        <f>COUNTIF(data!$C1526,AT$1)</f>
        <v>0</v>
      </c>
      <c r="AU548" s="66">
        <f>COUNTIF(data!$C1526,AU$1)</f>
        <v>0</v>
      </c>
      <c r="AV548" s="66">
        <f>COUNTIF(data!$C1526,AV$1)</f>
        <v>0</v>
      </c>
      <c r="AW548" s="66">
        <f>COUNTIF(data!$C1526,AW$1)</f>
        <v>0</v>
      </c>
      <c r="AX548" s="66">
        <f>COUNTIF(data!$C1526,AX$1)</f>
        <v>0</v>
      </c>
      <c r="AY548" s="66">
        <f>COUNTIF(data!$C1526,AY$1)</f>
        <v>0</v>
      </c>
      <c r="AZ548" s="66">
        <f>COUNTIF(data!$C1526,AZ$1)</f>
        <v>0</v>
      </c>
      <c r="BA548" s="66">
        <f>COUNTIF(data!$C1526,BA$1)</f>
        <v>0</v>
      </c>
      <c r="BB548" s="66">
        <f>COUNTIF(data!$C1526,BB$1)</f>
        <v>0</v>
      </c>
    </row>
    <row r="549">
      <c r="A549" s="66">
        <f>COUNTIF(data!$C1527,A$1)</f>
        <v>0</v>
      </c>
      <c r="B549" s="66">
        <f>COUNTIF(data!$C1527,B$1)</f>
        <v>0</v>
      </c>
      <c r="C549" s="66">
        <f>COUNTIF(data!$C1527,C$1)</f>
        <v>0</v>
      </c>
      <c r="D549" s="66">
        <f>COUNTIF(data!$C1527,D$1)</f>
        <v>0</v>
      </c>
      <c r="E549" s="66">
        <f>COUNTIF(data!$C1527,E$1)</f>
        <v>0</v>
      </c>
      <c r="F549" s="66">
        <f>COUNTIF(data!$C1527,F$1)</f>
        <v>0</v>
      </c>
      <c r="G549" s="66">
        <f>COUNTIF(data!$C1527,G$1)</f>
        <v>0</v>
      </c>
      <c r="H549" s="66">
        <f>COUNTIF(data!$C1527,H$1)</f>
        <v>0</v>
      </c>
      <c r="I549" s="66">
        <f>COUNTIF(data!$C1527,I$1)</f>
        <v>0</v>
      </c>
      <c r="J549" s="66">
        <f>COUNTIF(data!$C1527,J$1)</f>
        <v>0</v>
      </c>
      <c r="K549" s="66">
        <f>COUNTIF(data!$C1527,K$1)</f>
        <v>0</v>
      </c>
      <c r="L549" s="66">
        <f>COUNTIF(data!$C1527,L$1)</f>
        <v>0</v>
      </c>
      <c r="M549" s="66">
        <f>COUNTIF(data!$C1527,M$1)</f>
        <v>0</v>
      </c>
      <c r="N549" s="66">
        <f>COUNTIF(data!$C1527,N$1)</f>
        <v>0</v>
      </c>
      <c r="O549" s="66">
        <f>COUNTIF(data!$C1527,O$1)</f>
        <v>0</v>
      </c>
      <c r="P549" s="66">
        <f>COUNTIF(data!$C1527,P$1)</f>
        <v>0</v>
      </c>
      <c r="Q549" s="66">
        <f>COUNTIF(data!$C1527,Q$1)</f>
        <v>0</v>
      </c>
      <c r="R549" s="66">
        <f>COUNTIF(data!$C1527,R$1)</f>
        <v>0</v>
      </c>
      <c r="S549" s="66">
        <f>COUNTIF(data!$C1527,S$1)</f>
        <v>0</v>
      </c>
      <c r="T549" s="66">
        <f>COUNTIF(data!$C1527,T$1)</f>
        <v>0</v>
      </c>
      <c r="U549" s="66">
        <f>COUNTIF(data!$C1527,U$1)</f>
        <v>0</v>
      </c>
      <c r="V549" s="66">
        <f>COUNTIF(data!$C1527,V$1)</f>
        <v>0</v>
      </c>
      <c r="W549" s="66">
        <f>COUNTIF(data!$C1527,W$1)</f>
        <v>0</v>
      </c>
      <c r="X549" s="66">
        <f>COUNTIF(data!$C1527,X$1)</f>
        <v>0</v>
      </c>
      <c r="Y549" s="66">
        <f>COUNTIF(data!$C1527,Y$1)</f>
        <v>0</v>
      </c>
      <c r="Z549" s="66">
        <f>COUNTIF(data!$C1527,Z$1)</f>
        <v>0</v>
      </c>
      <c r="AA549" s="66">
        <f>COUNTIF(data!$C1527,AA$1)</f>
        <v>0</v>
      </c>
      <c r="AB549" s="66">
        <f>COUNTIF(data!$C1527,AB$1)</f>
        <v>0</v>
      </c>
      <c r="AC549" s="66">
        <f>COUNTIF(data!$C1527,AC$1)</f>
        <v>0</v>
      </c>
      <c r="AD549" s="66">
        <f>COUNTIF(data!$C1527,AD$1)</f>
        <v>0</v>
      </c>
      <c r="AE549" s="66">
        <f>COUNTIF(data!$C1527,AE$1)</f>
        <v>0</v>
      </c>
      <c r="AF549" s="66">
        <f>COUNTIF(data!$C1527,AF$1)</f>
        <v>0</v>
      </c>
      <c r="AG549" s="66">
        <f>COUNTIF(data!$C1527,AG$1)</f>
        <v>0</v>
      </c>
      <c r="AH549" s="66">
        <f>COUNTIF(data!$C1527,AH$1)</f>
        <v>0</v>
      </c>
      <c r="AI549" s="66">
        <f>COUNTIF(data!$C1527,AI$1)</f>
        <v>0</v>
      </c>
      <c r="AJ549" s="66">
        <f>COUNTIF(data!$C1527,AJ$1)</f>
        <v>0</v>
      </c>
      <c r="AK549" s="66">
        <f>COUNTIF(data!$C1527,AK$1)</f>
        <v>0</v>
      </c>
      <c r="AL549" s="66">
        <f>COUNTIF(data!$C1527,AL$1)</f>
        <v>0</v>
      </c>
      <c r="AM549" s="66">
        <f>COUNTIF(data!$C1527,AM$1)</f>
        <v>0</v>
      </c>
      <c r="AN549" s="66">
        <f>COUNTIF(data!$C1527,AN$1)</f>
        <v>0</v>
      </c>
      <c r="AO549" s="66">
        <f>COUNTIF(data!$C1527,AO$1)</f>
        <v>0</v>
      </c>
      <c r="AP549" s="66">
        <f>COUNTIF(data!$C1527,AP$1)</f>
        <v>0</v>
      </c>
      <c r="AQ549" s="66">
        <f>COUNTIF(data!$C1527,AQ$1)</f>
        <v>0</v>
      </c>
      <c r="AR549" s="66">
        <f>COUNTIF(data!$C1527,AR$1)</f>
        <v>0</v>
      </c>
      <c r="AS549" s="66">
        <f>COUNTIF(data!$C1527,AS$1)</f>
        <v>0</v>
      </c>
      <c r="AT549" s="66">
        <f>COUNTIF(data!$C1527,AT$1)</f>
        <v>0</v>
      </c>
      <c r="AU549" s="66">
        <f>COUNTIF(data!$C1527,AU$1)</f>
        <v>0</v>
      </c>
      <c r="AV549" s="66">
        <f>COUNTIF(data!$C1527,AV$1)</f>
        <v>0</v>
      </c>
      <c r="AW549" s="66">
        <f>COUNTIF(data!$C1527,AW$1)</f>
        <v>0</v>
      </c>
      <c r="AX549" s="66">
        <f>COUNTIF(data!$C1527,AX$1)</f>
        <v>0</v>
      </c>
      <c r="AY549" s="66">
        <f>COUNTIF(data!$C1527,AY$1)</f>
        <v>0</v>
      </c>
      <c r="AZ549" s="66">
        <f>COUNTIF(data!$C1527,AZ$1)</f>
        <v>0</v>
      </c>
      <c r="BA549" s="66">
        <f>COUNTIF(data!$C1527,BA$1)</f>
        <v>0</v>
      </c>
      <c r="BB549" s="66">
        <f>COUNTIF(data!$C1527,BB$1)</f>
        <v>0</v>
      </c>
    </row>
    <row r="550">
      <c r="A550" s="66">
        <f>COUNTIF(data!$C1528,A$1)</f>
        <v>0</v>
      </c>
      <c r="B550" s="66">
        <f>COUNTIF(data!$C1528,B$1)</f>
        <v>0</v>
      </c>
      <c r="C550" s="66">
        <f>COUNTIF(data!$C1528,C$1)</f>
        <v>0</v>
      </c>
      <c r="D550" s="66">
        <f>COUNTIF(data!$C1528,D$1)</f>
        <v>0</v>
      </c>
      <c r="E550" s="66">
        <f>COUNTIF(data!$C1528,E$1)</f>
        <v>0</v>
      </c>
      <c r="F550" s="66">
        <f>COUNTIF(data!$C1528,F$1)</f>
        <v>0</v>
      </c>
      <c r="G550" s="66">
        <f>COUNTIF(data!$C1528,G$1)</f>
        <v>0</v>
      </c>
      <c r="H550" s="66">
        <f>COUNTIF(data!$C1528,H$1)</f>
        <v>0</v>
      </c>
      <c r="I550" s="66">
        <f>COUNTIF(data!$C1528,I$1)</f>
        <v>0</v>
      </c>
      <c r="J550" s="66">
        <f>COUNTIF(data!$C1528,J$1)</f>
        <v>0</v>
      </c>
      <c r="K550" s="66">
        <f>COUNTIF(data!$C1528,K$1)</f>
        <v>0</v>
      </c>
      <c r="L550" s="66">
        <f>COUNTIF(data!$C1528,L$1)</f>
        <v>0</v>
      </c>
      <c r="M550" s="66">
        <f>COUNTIF(data!$C1528,M$1)</f>
        <v>0</v>
      </c>
      <c r="N550" s="66">
        <f>COUNTIF(data!$C1528,N$1)</f>
        <v>0</v>
      </c>
      <c r="O550" s="66">
        <f>COUNTIF(data!$C1528,O$1)</f>
        <v>0</v>
      </c>
      <c r="P550" s="66">
        <f>COUNTIF(data!$C1528,P$1)</f>
        <v>0</v>
      </c>
      <c r="Q550" s="66">
        <f>COUNTIF(data!$C1528,Q$1)</f>
        <v>0</v>
      </c>
      <c r="R550" s="66">
        <f>COUNTIF(data!$C1528,R$1)</f>
        <v>0</v>
      </c>
      <c r="S550" s="66">
        <f>COUNTIF(data!$C1528,S$1)</f>
        <v>0</v>
      </c>
      <c r="T550" s="66">
        <f>COUNTIF(data!$C1528,T$1)</f>
        <v>0</v>
      </c>
      <c r="U550" s="66">
        <f>COUNTIF(data!$C1528,U$1)</f>
        <v>0</v>
      </c>
      <c r="V550" s="66">
        <f>COUNTIF(data!$C1528,V$1)</f>
        <v>0</v>
      </c>
      <c r="W550" s="66">
        <f>COUNTIF(data!$C1528,W$1)</f>
        <v>0</v>
      </c>
      <c r="X550" s="66">
        <f>COUNTIF(data!$C1528,X$1)</f>
        <v>0</v>
      </c>
      <c r="Y550" s="66">
        <f>COUNTIF(data!$C1528,Y$1)</f>
        <v>0</v>
      </c>
      <c r="Z550" s="66">
        <f>COUNTIF(data!$C1528,Z$1)</f>
        <v>0</v>
      </c>
      <c r="AA550" s="66">
        <f>COUNTIF(data!$C1528,AA$1)</f>
        <v>0</v>
      </c>
      <c r="AB550" s="66">
        <f>COUNTIF(data!$C1528,AB$1)</f>
        <v>0</v>
      </c>
      <c r="AC550" s="66">
        <f>COUNTIF(data!$C1528,AC$1)</f>
        <v>0</v>
      </c>
      <c r="AD550" s="66">
        <f>COUNTIF(data!$C1528,AD$1)</f>
        <v>0</v>
      </c>
      <c r="AE550" s="66">
        <f>COUNTIF(data!$C1528,AE$1)</f>
        <v>0</v>
      </c>
      <c r="AF550" s="66">
        <f>COUNTIF(data!$C1528,AF$1)</f>
        <v>0</v>
      </c>
      <c r="AG550" s="66">
        <f>COUNTIF(data!$C1528,AG$1)</f>
        <v>0</v>
      </c>
      <c r="AH550" s="66">
        <f>COUNTIF(data!$C1528,AH$1)</f>
        <v>0</v>
      </c>
      <c r="AI550" s="66">
        <f>COUNTIF(data!$C1528,AI$1)</f>
        <v>0</v>
      </c>
      <c r="AJ550" s="66">
        <f>COUNTIF(data!$C1528,AJ$1)</f>
        <v>0</v>
      </c>
      <c r="AK550" s="66">
        <f>COUNTIF(data!$C1528,AK$1)</f>
        <v>0</v>
      </c>
      <c r="AL550" s="66">
        <f>COUNTIF(data!$C1528,AL$1)</f>
        <v>0</v>
      </c>
      <c r="AM550" s="66">
        <f>COUNTIF(data!$C1528,AM$1)</f>
        <v>0</v>
      </c>
      <c r="AN550" s="66">
        <f>COUNTIF(data!$C1528,AN$1)</f>
        <v>0</v>
      </c>
      <c r="AO550" s="66">
        <f>COUNTIF(data!$C1528,AO$1)</f>
        <v>0</v>
      </c>
      <c r="AP550" s="66">
        <f>COUNTIF(data!$C1528,AP$1)</f>
        <v>0</v>
      </c>
      <c r="AQ550" s="66">
        <f>COUNTIF(data!$C1528,AQ$1)</f>
        <v>0</v>
      </c>
      <c r="AR550" s="66">
        <f>COUNTIF(data!$C1528,AR$1)</f>
        <v>0</v>
      </c>
      <c r="AS550" s="66">
        <f>COUNTIF(data!$C1528,AS$1)</f>
        <v>0</v>
      </c>
      <c r="AT550" s="66">
        <f>COUNTIF(data!$C1528,AT$1)</f>
        <v>0</v>
      </c>
      <c r="AU550" s="66">
        <f>COUNTIF(data!$C1528,AU$1)</f>
        <v>0</v>
      </c>
      <c r="AV550" s="66">
        <f>COUNTIF(data!$C1528,AV$1)</f>
        <v>0</v>
      </c>
      <c r="AW550" s="66">
        <f>COUNTIF(data!$C1528,AW$1)</f>
        <v>0</v>
      </c>
      <c r="AX550" s="66">
        <f>COUNTIF(data!$C1528,AX$1)</f>
        <v>0</v>
      </c>
      <c r="AY550" s="66">
        <f>COUNTIF(data!$C1528,AY$1)</f>
        <v>0</v>
      </c>
      <c r="AZ550" s="66">
        <f>COUNTIF(data!$C1528,AZ$1)</f>
        <v>0</v>
      </c>
      <c r="BA550" s="66">
        <f>COUNTIF(data!$C1528,BA$1)</f>
        <v>0</v>
      </c>
      <c r="BB550" s="66">
        <f>COUNTIF(data!$C1528,BB$1)</f>
        <v>0</v>
      </c>
    </row>
    <row r="551">
      <c r="A551" s="66">
        <f>COUNTIF(data!$C1529,A$1)</f>
        <v>0</v>
      </c>
      <c r="B551" s="66">
        <f>COUNTIF(data!$C1529,B$1)</f>
        <v>0</v>
      </c>
      <c r="C551" s="66">
        <f>COUNTIF(data!$C1529,C$1)</f>
        <v>0</v>
      </c>
      <c r="D551" s="66">
        <f>COUNTIF(data!$C1529,D$1)</f>
        <v>0</v>
      </c>
      <c r="E551" s="66">
        <f>COUNTIF(data!$C1529,E$1)</f>
        <v>0</v>
      </c>
      <c r="F551" s="66">
        <f>COUNTIF(data!$C1529,F$1)</f>
        <v>0</v>
      </c>
      <c r="G551" s="66">
        <f>COUNTIF(data!$C1529,G$1)</f>
        <v>0</v>
      </c>
      <c r="H551" s="66">
        <f>COUNTIF(data!$C1529,H$1)</f>
        <v>0</v>
      </c>
      <c r="I551" s="66">
        <f>COUNTIF(data!$C1529,I$1)</f>
        <v>0</v>
      </c>
      <c r="J551" s="66">
        <f>COUNTIF(data!$C1529,J$1)</f>
        <v>0</v>
      </c>
      <c r="K551" s="66">
        <f>COUNTIF(data!$C1529,K$1)</f>
        <v>0</v>
      </c>
      <c r="L551" s="66">
        <f>COUNTIF(data!$C1529,L$1)</f>
        <v>0</v>
      </c>
      <c r="M551" s="66">
        <f>COUNTIF(data!$C1529,M$1)</f>
        <v>0</v>
      </c>
      <c r="N551" s="66">
        <f>COUNTIF(data!$C1529,N$1)</f>
        <v>0</v>
      </c>
      <c r="O551" s="66">
        <f>COUNTIF(data!$C1529,O$1)</f>
        <v>0</v>
      </c>
      <c r="P551" s="66">
        <f>COUNTIF(data!$C1529,P$1)</f>
        <v>0</v>
      </c>
      <c r="Q551" s="66">
        <f>COUNTIF(data!$C1529,Q$1)</f>
        <v>0</v>
      </c>
      <c r="R551" s="66">
        <f>COUNTIF(data!$C1529,R$1)</f>
        <v>0</v>
      </c>
      <c r="S551" s="66">
        <f>COUNTIF(data!$C1529,S$1)</f>
        <v>0</v>
      </c>
      <c r="T551" s="66">
        <f>COUNTIF(data!$C1529,T$1)</f>
        <v>0</v>
      </c>
      <c r="U551" s="66">
        <f>COUNTIF(data!$C1529,U$1)</f>
        <v>0</v>
      </c>
      <c r="V551" s="66">
        <f>COUNTIF(data!$C1529,V$1)</f>
        <v>0</v>
      </c>
      <c r="W551" s="66">
        <f>COUNTIF(data!$C1529,W$1)</f>
        <v>0</v>
      </c>
      <c r="X551" s="66">
        <f>COUNTIF(data!$C1529,X$1)</f>
        <v>0</v>
      </c>
      <c r="Y551" s="66">
        <f>COUNTIF(data!$C1529,Y$1)</f>
        <v>0</v>
      </c>
      <c r="Z551" s="66">
        <f>COUNTIF(data!$C1529,Z$1)</f>
        <v>0</v>
      </c>
      <c r="AA551" s="66">
        <f>COUNTIF(data!$C1529,AA$1)</f>
        <v>0</v>
      </c>
      <c r="AB551" s="66">
        <f>COUNTIF(data!$C1529,AB$1)</f>
        <v>0</v>
      </c>
      <c r="AC551" s="66">
        <f>COUNTIF(data!$C1529,AC$1)</f>
        <v>0</v>
      </c>
      <c r="AD551" s="66">
        <f>COUNTIF(data!$C1529,AD$1)</f>
        <v>0</v>
      </c>
      <c r="AE551" s="66">
        <f>COUNTIF(data!$C1529,AE$1)</f>
        <v>0</v>
      </c>
      <c r="AF551" s="66">
        <f>COUNTIF(data!$C1529,AF$1)</f>
        <v>0</v>
      </c>
      <c r="AG551" s="66">
        <f>COUNTIF(data!$C1529,AG$1)</f>
        <v>0</v>
      </c>
      <c r="AH551" s="66">
        <f>COUNTIF(data!$C1529,AH$1)</f>
        <v>0</v>
      </c>
      <c r="AI551" s="66">
        <f>COUNTIF(data!$C1529,AI$1)</f>
        <v>0</v>
      </c>
      <c r="AJ551" s="66">
        <f>COUNTIF(data!$C1529,AJ$1)</f>
        <v>0</v>
      </c>
      <c r="AK551" s="66">
        <f>COUNTIF(data!$C1529,AK$1)</f>
        <v>0</v>
      </c>
      <c r="AL551" s="66">
        <f>COUNTIF(data!$C1529,AL$1)</f>
        <v>0</v>
      </c>
      <c r="AM551" s="66">
        <f>COUNTIF(data!$C1529,AM$1)</f>
        <v>0</v>
      </c>
      <c r="AN551" s="66">
        <f>COUNTIF(data!$C1529,AN$1)</f>
        <v>0</v>
      </c>
      <c r="AO551" s="66">
        <f>COUNTIF(data!$C1529,AO$1)</f>
        <v>0</v>
      </c>
      <c r="AP551" s="66">
        <f>COUNTIF(data!$C1529,AP$1)</f>
        <v>0</v>
      </c>
      <c r="AQ551" s="66">
        <f>COUNTIF(data!$C1529,AQ$1)</f>
        <v>0</v>
      </c>
      <c r="AR551" s="66">
        <f>COUNTIF(data!$C1529,AR$1)</f>
        <v>0</v>
      </c>
      <c r="AS551" s="66">
        <f>COUNTIF(data!$C1529,AS$1)</f>
        <v>0</v>
      </c>
      <c r="AT551" s="66">
        <f>COUNTIF(data!$C1529,AT$1)</f>
        <v>0</v>
      </c>
      <c r="AU551" s="66">
        <f>COUNTIF(data!$C1529,AU$1)</f>
        <v>0</v>
      </c>
      <c r="AV551" s="66">
        <f>COUNTIF(data!$C1529,AV$1)</f>
        <v>0</v>
      </c>
      <c r="AW551" s="66">
        <f>COUNTIF(data!$C1529,AW$1)</f>
        <v>0</v>
      </c>
      <c r="AX551" s="66">
        <f>COUNTIF(data!$C1529,AX$1)</f>
        <v>0</v>
      </c>
      <c r="AY551" s="66">
        <f>COUNTIF(data!$C1529,AY$1)</f>
        <v>0</v>
      </c>
      <c r="AZ551" s="66">
        <f>COUNTIF(data!$C1529,AZ$1)</f>
        <v>0</v>
      </c>
      <c r="BA551" s="66">
        <f>COUNTIF(data!$C1529,BA$1)</f>
        <v>0</v>
      </c>
      <c r="BB551" s="66">
        <f>COUNTIF(data!$C1529,BB$1)</f>
        <v>0</v>
      </c>
    </row>
    <row r="552">
      <c r="A552" s="66">
        <f>COUNTIF(data!$C1530,A$1)</f>
        <v>0</v>
      </c>
      <c r="B552" s="66">
        <f>COUNTIF(data!$C1530,B$1)</f>
        <v>0</v>
      </c>
      <c r="C552" s="66">
        <f>COUNTIF(data!$C1530,C$1)</f>
        <v>0</v>
      </c>
      <c r="D552" s="66">
        <f>COUNTIF(data!$C1530,D$1)</f>
        <v>0</v>
      </c>
      <c r="E552" s="66">
        <f>COUNTIF(data!$C1530,E$1)</f>
        <v>0</v>
      </c>
      <c r="F552" s="66">
        <f>COUNTIF(data!$C1530,F$1)</f>
        <v>0</v>
      </c>
      <c r="G552" s="66">
        <f>COUNTIF(data!$C1530,G$1)</f>
        <v>0</v>
      </c>
      <c r="H552" s="66">
        <f>COUNTIF(data!$C1530,H$1)</f>
        <v>0</v>
      </c>
      <c r="I552" s="66">
        <f>COUNTIF(data!$C1530,I$1)</f>
        <v>0</v>
      </c>
      <c r="J552" s="66">
        <f>COUNTIF(data!$C1530,J$1)</f>
        <v>0</v>
      </c>
      <c r="K552" s="66">
        <f>COUNTIF(data!$C1530,K$1)</f>
        <v>0</v>
      </c>
      <c r="L552" s="66">
        <f>COUNTIF(data!$C1530,L$1)</f>
        <v>0</v>
      </c>
      <c r="M552" s="66">
        <f>COUNTIF(data!$C1530,M$1)</f>
        <v>0</v>
      </c>
      <c r="N552" s="66">
        <f>COUNTIF(data!$C1530,N$1)</f>
        <v>0</v>
      </c>
      <c r="O552" s="66">
        <f>COUNTIF(data!$C1530,O$1)</f>
        <v>0</v>
      </c>
      <c r="P552" s="66">
        <f>COUNTIF(data!$C1530,P$1)</f>
        <v>0</v>
      </c>
      <c r="Q552" s="66">
        <f>COUNTIF(data!$C1530,Q$1)</f>
        <v>0</v>
      </c>
      <c r="R552" s="66">
        <f>COUNTIF(data!$C1530,R$1)</f>
        <v>0</v>
      </c>
      <c r="S552" s="66">
        <f>COUNTIF(data!$C1530,S$1)</f>
        <v>0</v>
      </c>
      <c r="T552" s="66">
        <f>COUNTIF(data!$C1530,T$1)</f>
        <v>0</v>
      </c>
      <c r="U552" s="66">
        <f>COUNTIF(data!$C1530,U$1)</f>
        <v>0</v>
      </c>
      <c r="V552" s="66">
        <f>COUNTIF(data!$C1530,V$1)</f>
        <v>0</v>
      </c>
      <c r="W552" s="66">
        <f>COUNTIF(data!$C1530,W$1)</f>
        <v>0</v>
      </c>
      <c r="X552" s="66">
        <f>COUNTIF(data!$C1530,X$1)</f>
        <v>0</v>
      </c>
      <c r="Y552" s="66">
        <f>COUNTIF(data!$C1530,Y$1)</f>
        <v>0</v>
      </c>
      <c r="Z552" s="66">
        <f>COUNTIF(data!$C1530,Z$1)</f>
        <v>0</v>
      </c>
      <c r="AA552" s="66">
        <f>COUNTIF(data!$C1530,AA$1)</f>
        <v>0</v>
      </c>
      <c r="AB552" s="66">
        <f>COUNTIF(data!$C1530,AB$1)</f>
        <v>0</v>
      </c>
      <c r="AC552" s="66">
        <f>COUNTIF(data!$C1530,AC$1)</f>
        <v>0</v>
      </c>
      <c r="AD552" s="66">
        <f>COUNTIF(data!$C1530,AD$1)</f>
        <v>0</v>
      </c>
      <c r="AE552" s="66">
        <f>COUNTIF(data!$C1530,AE$1)</f>
        <v>0</v>
      </c>
      <c r="AF552" s="66">
        <f>COUNTIF(data!$C1530,AF$1)</f>
        <v>0</v>
      </c>
      <c r="AG552" s="66">
        <f>COUNTIF(data!$C1530,AG$1)</f>
        <v>0</v>
      </c>
      <c r="AH552" s="66">
        <f>COUNTIF(data!$C1530,AH$1)</f>
        <v>0</v>
      </c>
      <c r="AI552" s="66">
        <f>COUNTIF(data!$C1530,AI$1)</f>
        <v>0</v>
      </c>
      <c r="AJ552" s="66">
        <f>COUNTIF(data!$C1530,AJ$1)</f>
        <v>0</v>
      </c>
      <c r="AK552" s="66">
        <f>COUNTIF(data!$C1530,AK$1)</f>
        <v>0</v>
      </c>
      <c r="AL552" s="66">
        <f>COUNTIF(data!$C1530,AL$1)</f>
        <v>0</v>
      </c>
      <c r="AM552" s="66">
        <f>COUNTIF(data!$C1530,AM$1)</f>
        <v>0</v>
      </c>
      <c r="AN552" s="66">
        <f>COUNTIF(data!$C1530,AN$1)</f>
        <v>0</v>
      </c>
      <c r="AO552" s="66">
        <f>COUNTIF(data!$C1530,AO$1)</f>
        <v>0</v>
      </c>
      <c r="AP552" s="66">
        <f>COUNTIF(data!$C1530,AP$1)</f>
        <v>0</v>
      </c>
      <c r="AQ552" s="66">
        <f>COUNTIF(data!$C1530,AQ$1)</f>
        <v>0</v>
      </c>
      <c r="AR552" s="66">
        <f>COUNTIF(data!$C1530,AR$1)</f>
        <v>0</v>
      </c>
      <c r="AS552" s="66">
        <f>COUNTIF(data!$C1530,AS$1)</f>
        <v>0</v>
      </c>
      <c r="AT552" s="66">
        <f>COUNTIF(data!$C1530,AT$1)</f>
        <v>0</v>
      </c>
      <c r="AU552" s="66">
        <f>COUNTIF(data!$C1530,AU$1)</f>
        <v>0</v>
      </c>
      <c r="AV552" s="66">
        <f>COUNTIF(data!$C1530,AV$1)</f>
        <v>0</v>
      </c>
      <c r="AW552" s="66">
        <f>COUNTIF(data!$C1530,AW$1)</f>
        <v>0</v>
      </c>
      <c r="AX552" s="66">
        <f>COUNTIF(data!$C1530,AX$1)</f>
        <v>0</v>
      </c>
      <c r="AY552" s="66">
        <f>COUNTIF(data!$C1530,AY$1)</f>
        <v>0</v>
      </c>
      <c r="AZ552" s="66">
        <f>COUNTIF(data!$C1530,AZ$1)</f>
        <v>0</v>
      </c>
      <c r="BA552" s="66">
        <f>COUNTIF(data!$C1530,BA$1)</f>
        <v>0</v>
      </c>
      <c r="BB552" s="66">
        <f>COUNTIF(data!$C1530,BB$1)</f>
        <v>0</v>
      </c>
    </row>
    <row r="553">
      <c r="A553" s="66">
        <f>COUNTIF(data!$C1531,A$1)</f>
        <v>0</v>
      </c>
      <c r="B553" s="66">
        <f>COUNTIF(data!$C1531,B$1)</f>
        <v>0</v>
      </c>
      <c r="C553" s="66">
        <f>COUNTIF(data!$C1531,C$1)</f>
        <v>0</v>
      </c>
      <c r="D553" s="66">
        <f>COUNTIF(data!$C1531,D$1)</f>
        <v>0</v>
      </c>
      <c r="E553" s="66">
        <f>COUNTIF(data!$C1531,E$1)</f>
        <v>0</v>
      </c>
      <c r="F553" s="66">
        <f>COUNTIF(data!$C1531,F$1)</f>
        <v>0</v>
      </c>
      <c r="G553" s="66">
        <f>COUNTIF(data!$C1531,G$1)</f>
        <v>0</v>
      </c>
      <c r="H553" s="66">
        <f>COUNTIF(data!$C1531,H$1)</f>
        <v>0</v>
      </c>
      <c r="I553" s="66">
        <f>COUNTIF(data!$C1531,I$1)</f>
        <v>0</v>
      </c>
      <c r="J553" s="66">
        <f>COUNTIF(data!$C1531,J$1)</f>
        <v>0</v>
      </c>
      <c r="K553" s="66">
        <f>COUNTIF(data!$C1531,K$1)</f>
        <v>0</v>
      </c>
      <c r="L553" s="66">
        <f>COUNTIF(data!$C1531,L$1)</f>
        <v>0</v>
      </c>
      <c r="M553" s="66">
        <f>COUNTIF(data!$C1531,M$1)</f>
        <v>0</v>
      </c>
      <c r="N553" s="66">
        <f>COUNTIF(data!$C1531,N$1)</f>
        <v>0</v>
      </c>
      <c r="O553" s="66">
        <f>COUNTIF(data!$C1531,O$1)</f>
        <v>0</v>
      </c>
      <c r="P553" s="66">
        <f>COUNTIF(data!$C1531,P$1)</f>
        <v>0</v>
      </c>
      <c r="Q553" s="66">
        <f>COUNTIF(data!$C1531,Q$1)</f>
        <v>0</v>
      </c>
      <c r="R553" s="66">
        <f>COUNTIF(data!$C1531,R$1)</f>
        <v>0</v>
      </c>
      <c r="S553" s="66">
        <f>COUNTIF(data!$C1531,S$1)</f>
        <v>0</v>
      </c>
      <c r="T553" s="66">
        <f>COUNTIF(data!$C1531,T$1)</f>
        <v>0</v>
      </c>
      <c r="U553" s="66">
        <f>COUNTIF(data!$C1531,U$1)</f>
        <v>0</v>
      </c>
      <c r="V553" s="66">
        <f>COUNTIF(data!$C1531,V$1)</f>
        <v>0</v>
      </c>
      <c r="W553" s="66">
        <f>COUNTIF(data!$C1531,W$1)</f>
        <v>0</v>
      </c>
      <c r="X553" s="66">
        <f>COUNTIF(data!$C1531,X$1)</f>
        <v>0</v>
      </c>
      <c r="Y553" s="66">
        <f>COUNTIF(data!$C1531,Y$1)</f>
        <v>0</v>
      </c>
      <c r="Z553" s="66">
        <f>COUNTIF(data!$C1531,Z$1)</f>
        <v>0</v>
      </c>
      <c r="AA553" s="66">
        <f>COUNTIF(data!$C1531,AA$1)</f>
        <v>0</v>
      </c>
      <c r="AB553" s="66">
        <f>COUNTIF(data!$C1531,AB$1)</f>
        <v>0</v>
      </c>
      <c r="AC553" s="66">
        <f>COUNTIF(data!$C1531,AC$1)</f>
        <v>0</v>
      </c>
      <c r="AD553" s="66">
        <f>COUNTIF(data!$C1531,AD$1)</f>
        <v>0</v>
      </c>
      <c r="AE553" s="66">
        <f>COUNTIF(data!$C1531,AE$1)</f>
        <v>0</v>
      </c>
      <c r="AF553" s="66">
        <f>COUNTIF(data!$C1531,AF$1)</f>
        <v>0</v>
      </c>
      <c r="AG553" s="66">
        <f>COUNTIF(data!$C1531,AG$1)</f>
        <v>0</v>
      </c>
      <c r="AH553" s="66">
        <f>COUNTIF(data!$C1531,AH$1)</f>
        <v>0</v>
      </c>
      <c r="AI553" s="66">
        <f>COUNTIF(data!$C1531,AI$1)</f>
        <v>0</v>
      </c>
      <c r="AJ553" s="66">
        <f>COUNTIF(data!$C1531,AJ$1)</f>
        <v>0</v>
      </c>
      <c r="AK553" s="66">
        <f>COUNTIF(data!$C1531,AK$1)</f>
        <v>0</v>
      </c>
      <c r="AL553" s="66">
        <f>COUNTIF(data!$C1531,AL$1)</f>
        <v>0</v>
      </c>
      <c r="AM553" s="66">
        <f>COUNTIF(data!$C1531,AM$1)</f>
        <v>0</v>
      </c>
      <c r="AN553" s="66">
        <f>COUNTIF(data!$C1531,AN$1)</f>
        <v>0</v>
      </c>
      <c r="AO553" s="66">
        <f>COUNTIF(data!$C1531,AO$1)</f>
        <v>0</v>
      </c>
      <c r="AP553" s="66">
        <f>COUNTIF(data!$C1531,AP$1)</f>
        <v>0</v>
      </c>
      <c r="AQ553" s="66">
        <f>COUNTIF(data!$C1531,AQ$1)</f>
        <v>0</v>
      </c>
      <c r="AR553" s="66">
        <f>COUNTIF(data!$C1531,AR$1)</f>
        <v>0</v>
      </c>
      <c r="AS553" s="66">
        <f>COUNTIF(data!$C1531,AS$1)</f>
        <v>0</v>
      </c>
      <c r="AT553" s="66">
        <f>COUNTIF(data!$C1531,AT$1)</f>
        <v>0</v>
      </c>
      <c r="AU553" s="66">
        <f>COUNTIF(data!$C1531,AU$1)</f>
        <v>0</v>
      </c>
      <c r="AV553" s="66">
        <f>COUNTIF(data!$C1531,AV$1)</f>
        <v>0</v>
      </c>
      <c r="AW553" s="66">
        <f>COUNTIF(data!$C1531,AW$1)</f>
        <v>0</v>
      </c>
      <c r="AX553" s="66">
        <f>COUNTIF(data!$C1531,AX$1)</f>
        <v>0</v>
      </c>
      <c r="AY553" s="66">
        <f>COUNTIF(data!$C1531,AY$1)</f>
        <v>0</v>
      </c>
      <c r="AZ553" s="66">
        <f>COUNTIF(data!$C1531,AZ$1)</f>
        <v>0</v>
      </c>
      <c r="BA553" s="66">
        <f>COUNTIF(data!$C1531,BA$1)</f>
        <v>0</v>
      </c>
      <c r="BB553" s="66">
        <f>COUNTIF(data!$C1531,BB$1)</f>
        <v>0</v>
      </c>
    </row>
    <row r="554">
      <c r="A554" s="66">
        <f>COUNTIF(data!$C1532,A$1)</f>
        <v>0</v>
      </c>
      <c r="B554" s="66">
        <f>COUNTIF(data!$C1532,B$1)</f>
        <v>0</v>
      </c>
      <c r="C554" s="66">
        <f>COUNTIF(data!$C1532,C$1)</f>
        <v>0</v>
      </c>
      <c r="D554" s="66">
        <f>COUNTIF(data!$C1532,D$1)</f>
        <v>0</v>
      </c>
      <c r="E554" s="66">
        <f>COUNTIF(data!$C1532,E$1)</f>
        <v>0</v>
      </c>
      <c r="F554" s="66">
        <f>COUNTIF(data!$C1532,F$1)</f>
        <v>0</v>
      </c>
      <c r="G554" s="66">
        <f>COUNTIF(data!$C1532,G$1)</f>
        <v>0</v>
      </c>
      <c r="H554" s="66">
        <f>COUNTIF(data!$C1532,H$1)</f>
        <v>0</v>
      </c>
      <c r="I554" s="66">
        <f>COUNTIF(data!$C1532,I$1)</f>
        <v>0</v>
      </c>
      <c r="J554" s="66">
        <f>COUNTIF(data!$C1532,J$1)</f>
        <v>0</v>
      </c>
      <c r="K554" s="66">
        <f>COUNTIF(data!$C1532,K$1)</f>
        <v>0</v>
      </c>
      <c r="L554" s="66">
        <f>COUNTIF(data!$C1532,L$1)</f>
        <v>0</v>
      </c>
      <c r="M554" s="66">
        <f>COUNTIF(data!$C1532,M$1)</f>
        <v>0</v>
      </c>
      <c r="N554" s="66">
        <f>COUNTIF(data!$C1532,N$1)</f>
        <v>0</v>
      </c>
      <c r="O554" s="66">
        <f>COUNTIF(data!$C1532,O$1)</f>
        <v>0</v>
      </c>
      <c r="P554" s="66">
        <f>COUNTIF(data!$C1532,P$1)</f>
        <v>0</v>
      </c>
      <c r="Q554" s="66">
        <f>COUNTIF(data!$C1532,Q$1)</f>
        <v>0</v>
      </c>
      <c r="R554" s="66">
        <f>COUNTIF(data!$C1532,R$1)</f>
        <v>0</v>
      </c>
      <c r="S554" s="66">
        <f>COUNTIF(data!$C1532,S$1)</f>
        <v>0</v>
      </c>
      <c r="T554" s="66">
        <f>COUNTIF(data!$C1532,T$1)</f>
        <v>0</v>
      </c>
      <c r="U554" s="66">
        <f>COUNTIF(data!$C1532,U$1)</f>
        <v>0</v>
      </c>
      <c r="V554" s="66">
        <f>COUNTIF(data!$C1532,V$1)</f>
        <v>0</v>
      </c>
      <c r="W554" s="66">
        <f>COUNTIF(data!$C1532,W$1)</f>
        <v>0</v>
      </c>
      <c r="X554" s="66">
        <f>COUNTIF(data!$C1532,X$1)</f>
        <v>0</v>
      </c>
      <c r="Y554" s="66">
        <f>COUNTIF(data!$C1532,Y$1)</f>
        <v>0</v>
      </c>
      <c r="Z554" s="66">
        <f>COUNTIF(data!$C1532,Z$1)</f>
        <v>0</v>
      </c>
      <c r="AA554" s="66">
        <f>COUNTIF(data!$C1532,AA$1)</f>
        <v>0</v>
      </c>
      <c r="AB554" s="66">
        <f>COUNTIF(data!$C1532,AB$1)</f>
        <v>0</v>
      </c>
      <c r="AC554" s="66">
        <f>COUNTIF(data!$C1532,AC$1)</f>
        <v>0</v>
      </c>
      <c r="AD554" s="66">
        <f>COUNTIF(data!$C1532,AD$1)</f>
        <v>0</v>
      </c>
      <c r="AE554" s="66">
        <f>COUNTIF(data!$C1532,AE$1)</f>
        <v>0</v>
      </c>
      <c r="AF554" s="66">
        <f>COUNTIF(data!$C1532,AF$1)</f>
        <v>0</v>
      </c>
      <c r="AG554" s="66">
        <f>COUNTIF(data!$C1532,AG$1)</f>
        <v>0</v>
      </c>
      <c r="AH554" s="66">
        <f>COUNTIF(data!$C1532,AH$1)</f>
        <v>0</v>
      </c>
      <c r="AI554" s="66">
        <f>COUNTIF(data!$C1532,AI$1)</f>
        <v>0</v>
      </c>
      <c r="AJ554" s="66">
        <f>COUNTIF(data!$C1532,AJ$1)</f>
        <v>0</v>
      </c>
      <c r="AK554" s="66">
        <f>COUNTIF(data!$C1532,AK$1)</f>
        <v>0</v>
      </c>
      <c r="AL554" s="66">
        <f>COUNTIF(data!$C1532,AL$1)</f>
        <v>0</v>
      </c>
      <c r="AM554" s="66">
        <f>COUNTIF(data!$C1532,AM$1)</f>
        <v>0</v>
      </c>
      <c r="AN554" s="66">
        <f>COUNTIF(data!$C1532,AN$1)</f>
        <v>0</v>
      </c>
      <c r="AO554" s="66">
        <f>COUNTIF(data!$C1532,AO$1)</f>
        <v>0</v>
      </c>
      <c r="AP554" s="66">
        <f>COUNTIF(data!$C1532,AP$1)</f>
        <v>0</v>
      </c>
      <c r="AQ554" s="66">
        <f>COUNTIF(data!$C1532,AQ$1)</f>
        <v>0</v>
      </c>
      <c r="AR554" s="66">
        <f>COUNTIF(data!$C1532,AR$1)</f>
        <v>0</v>
      </c>
      <c r="AS554" s="66">
        <f>COUNTIF(data!$C1532,AS$1)</f>
        <v>0</v>
      </c>
      <c r="AT554" s="66">
        <f>COUNTIF(data!$C1532,AT$1)</f>
        <v>0</v>
      </c>
      <c r="AU554" s="66">
        <f>COUNTIF(data!$C1532,AU$1)</f>
        <v>0</v>
      </c>
      <c r="AV554" s="66">
        <f>COUNTIF(data!$C1532,AV$1)</f>
        <v>0</v>
      </c>
      <c r="AW554" s="66">
        <f>COUNTIF(data!$C1532,AW$1)</f>
        <v>0</v>
      </c>
      <c r="AX554" s="66">
        <f>COUNTIF(data!$C1532,AX$1)</f>
        <v>0</v>
      </c>
      <c r="AY554" s="66">
        <f>COUNTIF(data!$C1532,AY$1)</f>
        <v>0</v>
      </c>
      <c r="AZ554" s="66">
        <f>COUNTIF(data!$C1532,AZ$1)</f>
        <v>0</v>
      </c>
      <c r="BA554" s="66">
        <f>COUNTIF(data!$C1532,BA$1)</f>
        <v>0</v>
      </c>
      <c r="BB554" s="66">
        <f>COUNTIF(data!$C1532,BB$1)</f>
        <v>0</v>
      </c>
    </row>
    <row r="555">
      <c r="A555" s="66">
        <f>COUNTIF(data!$C1533,A$1)</f>
        <v>0</v>
      </c>
      <c r="B555" s="66">
        <f>COUNTIF(data!$C1533,B$1)</f>
        <v>0</v>
      </c>
      <c r="C555" s="66">
        <f>COUNTIF(data!$C1533,C$1)</f>
        <v>0</v>
      </c>
      <c r="D555" s="66">
        <f>COUNTIF(data!$C1533,D$1)</f>
        <v>0</v>
      </c>
      <c r="E555" s="66">
        <f>COUNTIF(data!$C1533,E$1)</f>
        <v>0</v>
      </c>
      <c r="F555" s="66">
        <f>COUNTIF(data!$C1533,F$1)</f>
        <v>0</v>
      </c>
      <c r="G555" s="66">
        <f>COUNTIF(data!$C1533,G$1)</f>
        <v>0</v>
      </c>
      <c r="H555" s="66">
        <f>COUNTIF(data!$C1533,H$1)</f>
        <v>0</v>
      </c>
      <c r="I555" s="66">
        <f>COUNTIF(data!$C1533,I$1)</f>
        <v>0</v>
      </c>
      <c r="J555" s="66">
        <f>COUNTIF(data!$C1533,J$1)</f>
        <v>0</v>
      </c>
      <c r="K555" s="66">
        <f>COUNTIF(data!$C1533,K$1)</f>
        <v>0</v>
      </c>
      <c r="L555" s="66">
        <f>COUNTIF(data!$C1533,L$1)</f>
        <v>0</v>
      </c>
      <c r="M555" s="66">
        <f>COUNTIF(data!$C1533,M$1)</f>
        <v>0</v>
      </c>
      <c r="N555" s="66">
        <f>COUNTIF(data!$C1533,N$1)</f>
        <v>0</v>
      </c>
      <c r="O555" s="66">
        <f>COUNTIF(data!$C1533,O$1)</f>
        <v>0</v>
      </c>
      <c r="P555" s="66">
        <f>COUNTIF(data!$C1533,P$1)</f>
        <v>0</v>
      </c>
      <c r="Q555" s="66">
        <f>COUNTIF(data!$C1533,Q$1)</f>
        <v>0</v>
      </c>
      <c r="R555" s="66">
        <f>COUNTIF(data!$C1533,R$1)</f>
        <v>0</v>
      </c>
      <c r="S555" s="66">
        <f>COUNTIF(data!$C1533,S$1)</f>
        <v>0</v>
      </c>
      <c r="T555" s="66">
        <f>COUNTIF(data!$C1533,T$1)</f>
        <v>0</v>
      </c>
      <c r="U555" s="66">
        <f>COUNTIF(data!$C1533,U$1)</f>
        <v>0</v>
      </c>
      <c r="V555" s="66">
        <f>COUNTIF(data!$C1533,V$1)</f>
        <v>0</v>
      </c>
      <c r="W555" s="66">
        <f>COUNTIF(data!$C1533,W$1)</f>
        <v>0</v>
      </c>
      <c r="X555" s="66">
        <f>COUNTIF(data!$C1533,X$1)</f>
        <v>0</v>
      </c>
      <c r="Y555" s="66">
        <f>COUNTIF(data!$C1533,Y$1)</f>
        <v>0</v>
      </c>
      <c r="Z555" s="66">
        <f>COUNTIF(data!$C1533,Z$1)</f>
        <v>0</v>
      </c>
      <c r="AA555" s="66">
        <f>COUNTIF(data!$C1533,AA$1)</f>
        <v>0</v>
      </c>
      <c r="AB555" s="66">
        <f>COUNTIF(data!$C1533,AB$1)</f>
        <v>0</v>
      </c>
      <c r="AC555" s="66">
        <f>COUNTIF(data!$C1533,AC$1)</f>
        <v>0</v>
      </c>
      <c r="AD555" s="66">
        <f>COUNTIF(data!$C1533,AD$1)</f>
        <v>0</v>
      </c>
      <c r="AE555" s="66">
        <f>COUNTIF(data!$C1533,AE$1)</f>
        <v>0</v>
      </c>
      <c r="AF555" s="66">
        <f>COUNTIF(data!$C1533,AF$1)</f>
        <v>0</v>
      </c>
      <c r="AG555" s="66">
        <f>COUNTIF(data!$C1533,AG$1)</f>
        <v>0</v>
      </c>
      <c r="AH555" s="66">
        <f>COUNTIF(data!$C1533,AH$1)</f>
        <v>0</v>
      </c>
      <c r="AI555" s="66">
        <f>COUNTIF(data!$C1533,AI$1)</f>
        <v>0</v>
      </c>
      <c r="AJ555" s="66">
        <f>COUNTIF(data!$C1533,AJ$1)</f>
        <v>0</v>
      </c>
      <c r="AK555" s="66">
        <f>COUNTIF(data!$C1533,AK$1)</f>
        <v>0</v>
      </c>
      <c r="AL555" s="66">
        <f>COUNTIF(data!$C1533,AL$1)</f>
        <v>0</v>
      </c>
      <c r="AM555" s="66">
        <f>COUNTIF(data!$C1533,AM$1)</f>
        <v>0</v>
      </c>
      <c r="AN555" s="66">
        <f>COUNTIF(data!$C1533,AN$1)</f>
        <v>0</v>
      </c>
      <c r="AO555" s="66">
        <f>COUNTIF(data!$C1533,AO$1)</f>
        <v>0</v>
      </c>
      <c r="AP555" s="66">
        <f>COUNTIF(data!$C1533,AP$1)</f>
        <v>0</v>
      </c>
      <c r="AQ555" s="66">
        <f>COUNTIF(data!$C1533,AQ$1)</f>
        <v>0</v>
      </c>
      <c r="AR555" s="66">
        <f>COUNTIF(data!$C1533,AR$1)</f>
        <v>0</v>
      </c>
      <c r="AS555" s="66">
        <f>COUNTIF(data!$C1533,AS$1)</f>
        <v>0</v>
      </c>
      <c r="AT555" s="66">
        <f>COUNTIF(data!$C1533,AT$1)</f>
        <v>0</v>
      </c>
      <c r="AU555" s="66">
        <f>COUNTIF(data!$C1533,AU$1)</f>
        <v>0</v>
      </c>
      <c r="AV555" s="66">
        <f>COUNTIF(data!$C1533,AV$1)</f>
        <v>0</v>
      </c>
      <c r="AW555" s="66">
        <f>COUNTIF(data!$C1533,AW$1)</f>
        <v>0</v>
      </c>
      <c r="AX555" s="66">
        <f>COUNTIF(data!$C1533,AX$1)</f>
        <v>0</v>
      </c>
      <c r="AY555" s="66">
        <f>COUNTIF(data!$C1533,AY$1)</f>
        <v>0</v>
      </c>
      <c r="AZ555" s="66">
        <f>COUNTIF(data!$C1533,AZ$1)</f>
        <v>0</v>
      </c>
      <c r="BA555" s="66">
        <f>COUNTIF(data!$C1533,BA$1)</f>
        <v>0</v>
      </c>
      <c r="BB555" s="66">
        <f>COUNTIF(data!$C1533,BB$1)</f>
        <v>0</v>
      </c>
    </row>
    <row r="556">
      <c r="A556" s="66">
        <f>COUNTIF(data!$C1534,A$1)</f>
        <v>0</v>
      </c>
      <c r="B556" s="66">
        <f>COUNTIF(data!$C1534,B$1)</f>
        <v>0</v>
      </c>
      <c r="C556" s="66">
        <f>COUNTIF(data!$C1534,C$1)</f>
        <v>0</v>
      </c>
      <c r="D556" s="66">
        <f>COUNTIF(data!$C1534,D$1)</f>
        <v>0</v>
      </c>
      <c r="E556" s="66">
        <f>COUNTIF(data!$C1534,E$1)</f>
        <v>0</v>
      </c>
      <c r="F556" s="66">
        <f>COUNTIF(data!$C1534,F$1)</f>
        <v>0</v>
      </c>
      <c r="G556" s="66">
        <f>COUNTIF(data!$C1534,G$1)</f>
        <v>0</v>
      </c>
      <c r="H556" s="66">
        <f>COUNTIF(data!$C1534,H$1)</f>
        <v>0</v>
      </c>
      <c r="I556" s="66">
        <f>COUNTIF(data!$C1534,I$1)</f>
        <v>0</v>
      </c>
      <c r="J556" s="66">
        <f>COUNTIF(data!$C1534,J$1)</f>
        <v>0</v>
      </c>
      <c r="K556" s="66">
        <f>COUNTIF(data!$C1534,K$1)</f>
        <v>0</v>
      </c>
      <c r="L556" s="66">
        <f>COUNTIF(data!$C1534,L$1)</f>
        <v>0</v>
      </c>
      <c r="M556" s="66">
        <f>COUNTIF(data!$C1534,M$1)</f>
        <v>0</v>
      </c>
      <c r="N556" s="66">
        <f>COUNTIF(data!$C1534,N$1)</f>
        <v>0</v>
      </c>
      <c r="O556" s="66">
        <f>COUNTIF(data!$C1534,O$1)</f>
        <v>0</v>
      </c>
      <c r="P556" s="66">
        <f>COUNTIF(data!$C1534,P$1)</f>
        <v>0</v>
      </c>
      <c r="Q556" s="66">
        <f>COUNTIF(data!$C1534,Q$1)</f>
        <v>0</v>
      </c>
      <c r="R556" s="66">
        <f>COUNTIF(data!$C1534,R$1)</f>
        <v>0</v>
      </c>
      <c r="S556" s="66">
        <f>COUNTIF(data!$C1534,S$1)</f>
        <v>0</v>
      </c>
      <c r="T556" s="66">
        <f>COUNTIF(data!$C1534,T$1)</f>
        <v>0</v>
      </c>
      <c r="U556" s="66">
        <f>COUNTIF(data!$C1534,U$1)</f>
        <v>0</v>
      </c>
      <c r="V556" s="66">
        <f>COUNTIF(data!$C1534,V$1)</f>
        <v>0</v>
      </c>
      <c r="W556" s="66">
        <f>COUNTIF(data!$C1534,W$1)</f>
        <v>0</v>
      </c>
      <c r="X556" s="66">
        <f>COUNTIF(data!$C1534,X$1)</f>
        <v>0</v>
      </c>
      <c r="Y556" s="66">
        <f>COUNTIF(data!$C1534,Y$1)</f>
        <v>0</v>
      </c>
      <c r="Z556" s="66">
        <f>COUNTIF(data!$C1534,Z$1)</f>
        <v>0</v>
      </c>
      <c r="AA556" s="66">
        <f>COUNTIF(data!$C1534,AA$1)</f>
        <v>0</v>
      </c>
      <c r="AB556" s="66">
        <f>COUNTIF(data!$C1534,AB$1)</f>
        <v>0</v>
      </c>
      <c r="AC556" s="66">
        <f>COUNTIF(data!$C1534,AC$1)</f>
        <v>0</v>
      </c>
      <c r="AD556" s="66">
        <f>COUNTIF(data!$C1534,AD$1)</f>
        <v>0</v>
      </c>
      <c r="AE556" s="66">
        <f>COUNTIF(data!$C1534,AE$1)</f>
        <v>0</v>
      </c>
      <c r="AF556" s="66">
        <f>COUNTIF(data!$C1534,AF$1)</f>
        <v>0</v>
      </c>
      <c r="AG556" s="66">
        <f>COUNTIF(data!$C1534,AG$1)</f>
        <v>0</v>
      </c>
      <c r="AH556" s="66">
        <f>COUNTIF(data!$C1534,AH$1)</f>
        <v>0</v>
      </c>
      <c r="AI556" s="66">
        <f>COUNTIF(data!$C1534,AI$1)</f>
        <v>0</v>
      </c>
      <c r="AJ556" s="66">
        <f>COUNTIF(data!$C1534,AJ$1)</f>
        <v>0</v>
      </c>
      <c r="AK556" s="66">
        <f>COUNTIF(data!$C1534,AK$1)</f>
        <v>0</v>
      </c>
      <c r="AL556" s="66">
        <f>COUNTIF(data!$C1534,AL$1)</f>
        <v>0</v>
      </c>
      <c r="AM556" s="66">
        <f>COUNTIF(data!$C1534,AM$1)</f>
        <v>0</v>
      </c>
      <c r="AN556" s="66">
        <f>COUNTIF(data!$C1534,AN$1)</f>
        <v>0</v>
      </c>
      <c r="AO556" s="66">
        <f>COUNTIF(data!$C1534,AO$1)</f>
        <v>0</v>
      </c>
      <c r="AP556" s="66">
        <f>COUNTIF(data!$C1534,AP$1)</f>
        <v>0</v>
      </c>
      <c r="AQ556" s="66">
        <f>COUNTIF(data!$C1534,AQ$1)</f>
        <v>0</v>
      </c>
      <c r="AR556" s="66">
        <f>COUNTIF(data!$C1534,AR$1)</f>
        <v>0</v>
      </c>
      <c r="AS556" s="66">
        <f>COUNTIF(data!$C1534,AS$1)</f>
        <v>0</v>
      </c>
      <c r="AT556" s="66">
        <f>COUNTIF(data!$C1534,AT$1)</f>
        <v>0</v>
      </c>
      <c r="AU556" s="66">
        <f>COUNTIF(data!$C1534,AU$1)</f>
        <v>0</v>
      </c>
      <c r="AV556" s="66">
        <f>COUNTIF(data!$C1534,AV$1)</f>
        <v>0</v>
      </c>
      <c r="AW556" s="66">
        <f>COUNTIF(data!$C1534,AW$1)</f>
        <v>0</v>
      </c>
      <c r="AX556" s="66">
        <f>COUNTIF(data!$C1534,AX$1)</f>
        <v>0</v>
      </c>
      <c r="AY556" s="66">
        <f>COUNTIF(data!$C1534,AY$1)</f>
        <v>0</v>
      </c>
      <c r="AZ556" s="66">
        <f>COUNTIF(data!$C1534,AZ$1)</f>
        <v>0</v>
      </c>
      <c r="BA556" s="66">
        <f>COUNTIF(data!$C1534,BA$1)</f>
        <v>0</v>
      </c>
      <c r="BB556" s="66">
        <f>COUNTIF(data!$C1534,BB$1)</f>
        <v>0</v>
      </c>
    </row>
    <row r="557">
      <c r="A557" s="66">
        <f>COUNTIF(data!$C1535,A$1)</f>
        <v>0</v>
      </c>
      <c r="B557" s="66">
        <f>COUNTIF(data!$C1535,B$1)</f>
        <v>0</v>
      </c>
      <c r="C557" s="66">
        <f>COUNTIF(data!$C1535,C$1)</f>
        <v>0</v>
      </c>
      <c r="D557" s="66">
        <f>COUNTIF(data!$C1535,D$1)</f>
        <v>0</v>
      </c>
      <c r="E557" s="66">
        <f>COUNTIF(data!$C1535,E$1)</f>
        <v>0</v>
      </c>
      <c r="F557" s="66">
        <f>COUNTIF(data!$C1535,F$1)</f>
        <v>0</v>
      </c>
      <c r="G557" s="66">
        <f>COUNTIF(data!$C1535,G$1)</f>
        <v>0</v>
      </c>
      <c r="H557" s="66">
        <f>COUNTIF(data!$C1535,H$1)</f>
        <v>0</v>
      </c>
      <c r="I557" s="66">
        <f>COUNTIF(data!$C1535,I$1)</f>
        <v>0</v>
      </c>
      <c r="J557" s="66">
        <f>COUNTIF(data!$C1535,J$1)</f>
        <v>0</v>
      </c>
      <c r="K557" s="66">
        <f>COUNTIF(data!$C1535,K$1)</f>
        <v>0</v>
      </c>
      <c r="L557" s="66">
        <f>COUNTIF(data!$C1535,L$1)</f>
        <v>0</v>
      </c>
      <c r="M557" s="66">
        <f>COUNTIF(data!$C1535,M$1)</f>
        <v>0</v>
      </c>
      <c r="N557" s="66">
        <f>COUNTIF(data!$C1535,N$1)</f>
        <v>0</v>
      </c>
      <c r="O557" s="66">
        <f>COUNTIF(data!$C1535,O$1)</f>
        <v>0</v>
      </c>
      <c r="P557" s="66">
        <f>COUNTIF(data!$C1535,P$1)</f>
        <v>0</v>
      </c>
      <c r="Q557" s="66">
        <f>COUNTIF(data!$C1535,Q$1)</f>
        <v>0</v>
      </c>
      <c r="R557" s="66">
        <f>COUNTIF(data!$C1535,R$1)</f>
        <v>0</v>
      </c>
      <c r="S557" s="66">
        <f>COUNTIF(data!$C1535,S$1)</f>
        <v>0</v>
      </c>
      <c r="T557" s="66">
        <f>COUNTIF(data!$C1535,T$1)</f>
        <v>0</v>
      </c>
      <c r="U557" s="66">
        <f>COUNTIF(data!$C1535,U$1)</f>
        <v>0</v>
      </c>
      <c r="V557" s="66">
        <f>COUNTIF(data!$C1535,V$1)</f>
        <v>0</v>
      </c>
      <c r="W557" s="66">
        <f>COUNTIF(data!$C1535,W$1)</f>
        <v>0</v>
      </c>
      <c r="X557" s="66">
        <f>COUNTIF(data!$C1535,X$1)</f>
        <v>0</v>
      </c>
      <c r="Y557" s="66">
        <f>COUNTIF(data!$C1535,Y$1)</f>
        <v>0</v>
      </c>
      <c r="Z557" s="66">
        <f>COUNTIF(data!$C1535,Z$1)</f>
        <v>0</v>
      </c>
      <c r="AA557" s="66">
        <f>COUNTIF(data!$C1535,AA$1)</f>
        <v>0</v>
      </c>
      <c r="AB557" s="66">
        <f>COUNTIF(data!$C1535,AB$1)</f>
        <v>0</v>
      </c>
      <c r="AC557" s="66">
        <f>COUNTIF(data!$C1535,AC$1)</f>
        <v>0</v>
      </c>
      <c r="AD557" s="66">
        <f>COUNTIF(data!$C1535,AD$1)</f>
        <v>0</v>
      </c>
      <c r="AE557" s="66">
        <f>COUNTIF(data!$C1535,AE$1)</f>
        <v>0</v>
      </c>
      <c r="AF557" s="66">
        <f>COUNTIF(data!$C1535,AF$1)</f>
        <v>0</v>
      </c>
      <c r="AG557" s="66">
        <f>COUNTIF(data!$C1535,AG$1)</f>
        <v>0</v>
      </c>
      <c r="AH557" s="66">
        <f>COUNTIF(data!$C1535,AH$1)</f>
        <v>0</v>
      </c>
      <c r="AI557" s="66">
        <f>COUNTIF(data!$C1535,AI$1)</f>
        <v>0</v>
      </c>
      <c r="AJ557" s="66">
        <f>COUNTIF(data!$C1535,AJ$1)</f>
        <v>0</v>
      </c>
      <c r="AK557" s="66">
        <f>COUNTIF(data!$C1535,AK$1)</f>
        <v>0</v>
      </c>
      <c r="AL557" s="66">
        <f>COUNTIF(data!$C1535,AL$1)</f>
        <v>0</v>
      </c>
      <c r="AM557" s="66">
        <f>COUNTIF(data!$C1535,AM$1)</f>
        <v>0</v>
      </c>
      <c r="AN557" s="66">
        <f>COUNTIF(data!$C1535,AN$1)</f>
        <v>0</v>
      </c>
      <c r="AO557" s="66">
        <f>COUNTIF(data!$C1535,AO$1)</f>
        <v>0</v>
      </c>
      <c r="AP557" s="66">
        <f>COUNTIF(data!$C1535,AP$1)</f>
        <v>0</v>
      </c>
      <c r="AQ557" s="66">
        <f>COUNTIF(data!$C1535,AQ$1)</f>
        <v>0</v>
      </c>
      <c r="AR557" s="66">
        <f>COUNTIF(data!$C1535,AR$1)</f>
        <v>0</v>
      </c>
      <c r="AS557" s="66">
        <f>COUNTIF(data!$C1535,AS$1)</f>
        <v>0</v>
      </c>
      <c r="AT557" s="66">
        <f>COUNTIF(data!$C1535,AT$1)</f>
        <v>0</v>
      </c>
      <c r="AU557" s="66">
        <f>COUNTIF(data!$C1535,AU$1)</f>
        <v>0</v>
      </c>
      <c r="AV557" s="66">
        <f>COUNTIF(data!$C1535,AV$1)</f>
        <v>0</v>
      </c>
      <c r="AW557" s="66">
        <f>COUNTIF(data!$C1535,AW$1)</f>
        <v>0</v>
      </c>
      <c r="AX557" s="66">
        <f>COUNTIF(data!$C1535,AX$1)</f>
        <v>0</v>
      </c>
      <c r="AY557" s="66">
        <f>COUNTIF(data!$C1535,AY$1)</f>
        <v>0</v>
      </c>
      <c r="AZ557" s="66">
        <f>COUNTIF(data!$C1535,AZ$1)</f>
        <v>0</v>
      </c>
      <c r="BA557" s="66">
        <f>COUNTIF(data!$C1535,BA$1)</f>
        <v>0</v>
      </c>
      <c r="BB557" s="66">
        <f>COUNTIF(data!$C1535,BB$1)</f>
        <v>0</v>
      </c>
    </row>
    <row r="558">
      <c r="A558" s="66">
        <f>COUNTIF(data!$C1536,A$1)</f>
        <v>0</v>
      </c>
      <c r="B558" s="66">
        <f>COUNTIF(data!$C1536,B$1)</f>
        <v>0</v>
      </c>
      <c r="C558" s="66">
        <f>COUNTIF(data!$C1536,C$1)</f>
        <v>0</v>
      </c>
      <c r="D558" s="66">
        <f>COUNTIF(data!$C1536,D$1)</f>
        <v>0</v>
      </c>
      <c r="E558" s="66">
        <f>COUNTIF(data!$C1536,E$1)</f>
        <v>0</v>
      </c>
      <c r="F558" s="66">
        <f>COUNTIF(data!$C1536,F$1)</f>
        <v>0</v>
      </c>
      <c r="G558" s="66">
        <f>COUNTIF(data!$C1536,G$1)</f>
        <v>0</v>
      </c>
      <c r="H558" s="66">
        <f>COUNTIF(data!$C1536,H$1)</f>
        <v>0</v>
      </c>
      <c r="I558" s="66">
        <f>COUNTIF(data!$C1536,I$1)</f>
        <v>0</v>
      </c>
      <c r="J558" s="66">
        <f>COUNTIF(data!$C1536,J$1)</f>
        <v>0</v>
      </c>
      <c r="K558" s="66">
        <f>COUNTIF(data!$C1536,K$1)</f>
        <v>0</v>
      </c>
      <c r="L558" s="66">
        <f>COUNTIF(data!$C1536,L$1)</f>
        <v>0</v>
      </c>
      <c r="M558" s="66">
        <f>COUNTIF(data!$C1536,M$1)</f>
        <v>0</v>
      </c>
      <c r="N558" s="66">
        <f>COUNTIF(data!$C1536,N$1)</f>
        <v>0</v>
      </c>
      <c r="O558" s="66">
        <f>COUNTIF(data!$C1536,O$1)</f>
        <v>0</v>
      </c>
      <c r="P558" s="66">
        <f>COUNTIF(data!$C1536,P$1)</f>
        <v>0</v>
      </c>
      <c r="Q558" s="66">
        <f>COUNTIF(data!$C1536,Q$1)</f>
        <v>0</v>
      </c>
      <c r="R558" s="66">
        <f>COUNTIF(data!$C1536,R$1)</f>
        <v>0</v>
      </c>
      <c r="S558" s="66">
        <f>COUNTIF(data!$C1536,S$1)</f>
        <v>0</v>
      </c>
      <c r="T558" s="66">
        <f>COUNTIF(data!$C1536,T$1)</f>
        <v>0</v>
      </c>
      <c r="U558" s="66">
        <f>COUNTIF(data!$C1536,U$1)</f>
        <v>0</v>
      </c>
      <c r="V558" s="66">
        <f>COUNTIF(data!$C1536,V$1)</f>
        <v>0</v>
      </c>
      <c r="W558" s="66">
        <f>COUNTIF(data!$C1536,W$1)</f>
        <v>0</v>
      </c>
      <c r="X558" s="66">
        <f>COUNTIF(data!$C1536,X$1)</f>
        <v>0</v>
      </c>
      <c r="Y558" s="66">
        <f>COUNTIF(data!$C1536,Y$1)</f>
        <v>0</v>
      </c>
      <c r="Z558" s="66">
        <f>COUNTIF(data!$C1536,Z$1)</f>
        <v>0</v>
      </c>
      <c r="AA558" s="66">
        <f>COUNTIF(data!$C1536,AA$1)</f>
        <v>0</v>
      </c>
      <c r="AB558" s="66">
        <f>COUNTIF(data!$C1536,AB$1)</f>
        <v>0</v>
      </c>
      <c r="AC558" s="66">
        <f>COUNTIF(data!$C1536,AC$1)</f>
        <v>0</v>
      </c>
      <c r="AD558" s="66">
        <f>COUNTIF(data!$C1536,AD$1)</f>
        <v>0</v>
      </c>
      <c r="AE558" s="66">
        <f>COUNTIF(data!$C1536,AE$1)</f>
        <v>0</v>
      </c>
      <c r="AF558" s="66">
        <f>COUNTIF(data!$C1536,AF$1)</f>
        <v>0</v>
      </c>
      <c r="AG558" s="66">
        <f>COUNTIF(data!$C1536,AG$1)</f>
        <v>0</v>
      </c>
      <c r="AH558" s="66">
        <f>COUNTIF(data!$C1536,AH$1)</f>
        <v>0</v>
      </c>
      <c r="AI558" s="66">
        <f>COUNTIF(data!$C1536,AI$1)</f>
        <v>0</v>
      </c>
      <c r="AJ558" s="66">
        <f>COUNTIF(data!$C1536,AJ$1)</f>
        <v>0</v>
      </c>
      <c r="AK558" s="66">
        <f>COUNTIF(data!$C1536,AK$1)</f>
        <v>0</v>
      </c>
      <c r="AL558" s="66">
        <f>COUNTIF(data!$C1536,AL$1)</f>
        <v>0</v>
      </c>
      <c r="AM558" s="66">
        <f>COUNTIF(data!$C1536,AM$1)</f>
        <v>0</v>
      </c>
      <c r="AN558" s="66">
        <f>COUNTIF(data!$C1536,AN$1)</f>
        <v>0</v>
      </c>
      <c r="AO558" s="66">
        <f>COUNTIF(data!$C1536,AO$1)</f>
        <v>0</v>
      </c>
      <c r="AP558" s="66">
        <f>COUNTIF(data!$C1536,AP$1)</f>
        <v>0</v>
      </c>
      <c r="AQ558" s="66">
        <f>COUNTIF(data!$C1536,AQ$1)</f>
        <v>0</v>
      </c>
      <c r="AR558" s="66">
        <f>COUNTIF(data!$C1536,AR$1)</f>
        <v>0</v>
      </c>
      <c r="AS558" s="66">
        <f>COUNTIF(data!$C1536,AS$1)</f>
        <v>0</v>
      </c>
      <c r="AT558" s="66">
        <f>COUNTIF(data!$C1536,AT$1)</f>
        <v>0</v>
      </c>
      <c r="AU558" s="66">
        <f>COUNTIF(data!$C1536,AU$1)</f>
        <v>0</v>
      </c>
      <c r="AV558" s="66">
        <f>COUNTIF(data!$C1536,AV$1)</f>
        <v>0</v>
      </c>
      <c r="AW558" s="66">
        <f>COUNTIF(data!$C1536,AW$1)</f>
        <v>0</v>
      </c>
      <c r="AX558" s="66">
        <f>COUNTIF(data!$C1536,AX$1)</f>
        <v>0</v>
      </c>
      <c r="AY558" s="66">
        <f>COUNTIF(data!$C1536,AY$1)</f>
        <v>0</v>
      </c>
      <c r="AZ558" s="66">
        <f>COUNTIF(data!$C1536,AZ$1)</f>
        <v>0</v>
      </c>
      <c r="BA558" s="66">
        <f>COUNTIF(data!$C1536,BA$1)</f>
        <v>0</v>
      </c>
      <c r="BB558" s="66">
        <f>COUNTIF(data!$C1536,BB$1)</f>
        <v>0</v>
      </c>
    </row>
    <row r="559">
      <c r="A559" s="66">
        <f>COUNTIF(data!$C1537,A$1)</f>
        <v>0</v>
      </c>
      <c r="B559" s="66">
        <f>COUNTIF(data!$C1537,B$1)</f>
        <v>0</v>
      </c>
      <c r="C559" s="66">
        <f>COUNTIF(data!$C1537,C$1)</f>
        <v>0</v>
      </c>
      <c r="D559" s="66">
        <f>COUNTIF(data!$C1537,D$1)</f>
        <v>0</v>
      </c>
      <c r="E559" s="66">
        <f>COUNTIF(data!$C1537,E$1)</f>
        <v>0</v>
      </c>
      <c r="F559" s="66">
        <f>COUNTIF(data!$C1537,F$1)</f>
        <v>0</v>
      </c>
      <c r="G559" s="66">
        <f>COUNTIF(data!$C1537,G$1)</f>
        <v>0</v>
      </c>
      <c r="H559" s="66">
        <f>COUNTIF(data!$C1537,H$1)</f>
        <v>0</v>
      </c>
      <c r="I559" s="66">
        <f>COUNTIF(data!$C1537,I$1)</f>
        <v>0</v>
      </c>
      <c r="J559" s="66">
        <f>COUNTIF(data!$C1537,J$1)</f>
        <v>0</v>
      </c>
      <c r="K559" s="66">
        <f>COUNTIF(data!$C1537,K$1)</f>
        <v>0</v>
      </c>
      <c r="L559" s="66">
        <f>COUNTIF(data!$C1537,L$1)</f>
        <v>0</v>
      </c>
      <c r="M559" s="66">
        <f>COUNTIF(data!$C1537,M$1)</f>
        <v>0</v>
      </c>
      <c r="N559" s="66">
        <f>COUNTIF(data!$C1537,N$1)</f>
        <v>0</v>
      </c>
      <c r="O559" s="66">
        <f>COUNTIF(data!$C1537,O$1)</f>
        <v>0</v>
      </c>
      <c r="P559" s="66">
        <f>COUNTIF(data!$C1537,P$1)</f>
        <v>0</v>
      </c>
      <c r="Q559" s="66">
        <f>COUNTIF(data!$C1537,Q$1)</f>
        <v>0</v>
      </c>
      <c r="R559" s="66">
        <f>COUNTIF(data!$C1537,R$1)</f>
        <v>0</v>
      </c>
      <c r="S559" s="66">
        <f>COUNTIF(data!$C1537,S$1)</f>
        <v>0</v>
      </c>
      <c r="T559" s="66">
        <f>COUNTIF(data!$C1537,T$1)</f>
        <v>0</v>
      </c>
      <c r="U559" s="66">
        <f>COUNTIF(data!$C1537,U$1)</f>
        <v>0</v>
      </c>
      <c r="V559" s="66">
        <f>COUNTIF(data!$C1537,V$1)</f>
        <v>0</v>
      </c>
      <c r="W559" s="66">
        <f>COUNTIF(data!$C1537,W$1)</f>
        <v>0</v>
      </c>
      <c r="X559" s="66">
        <f>COUNTIF(data!$C1537,X$1)</f>
        <v>0</v>
      </c>
      <c r="Y559" s="66">
        <f>COUNTIF(data!$C1537,Y$1)</f>
        <v>0</v>
      </c>
      <c r="Z559" s="66">
        <f>COUNTIF(data!$C1537,Z$1)</f>
        <v>0</v>
      </c>
      <c r="AA559" s="66">
        <f>COUNTIF(data!$C1537,AA$1)</f>
        <v>0</v>
      </c>
      <c r="AB559" s="66">
        <f>COUNTIF(data!$C1537,AB$1)</f>
        <v>0</v>
      </c>
      <c r="AC559" s="66">
        <f>COUNTIF(data!$C1537,AC$1)</f>
        <v>0</v>
      </c>
      <c r="AD559" s="66">
        <f>COUNTIF(data!$C1537,AD$1)</f>
        <v>0</v>
      </c>
      <c r="AE559" s="66">
        <f>COUNTIF(data!$C1537,AE$1)</f>
        <v>0</v>
      </c>
      <c r="AF559" s="66">
        <f>COUNTIF(data!$C1537,AF$1)</f>
        <v>0</v>
      </c>
      <c r="AG559" s="66">
        <f>COUNTIF(data!$C1537,AG$1)</f>
        <v>0</v>
      </c>
      <c r="AH559" s="66">
        <f>COUNTIF(data!$C1537,AH$1)</f>
        <v>0</v>
      </c>
      <c r="AI559" s="66">
        <f>COUNTIF(data!$C1537,AI$1)</f>
        <v>0</v>
      </c>
      <c r="AJ559" s="66">
        <f>COUNTIF(data!$C1537,AJ$1)</f>
        <v>0</v>
      </c>
      <c r="AK559" s="66">
        <f>COUNTIF(data!$C1537,AK$1)</f>
        <v>0</v>
      </c>
      <c r="AL559" s="66">
        <f>COUNTIF(data!$C1537,AL$1)</f>
        <v>0</v>
      </c>
      <c r="AM559" s="66">
        <f>COUNTIF(data!$C1537,AM$1)</f>
        <v>0</v>
      </c>
      <c r="AN559" s="66">
        <f>COUNTIF(data!$C1537,AN$1)</f>
        <v>0</v>
      </c>
      <c r="AO559" s="66">
        <f>COUNTIF(data!$C1537,AO$1)</f>
        <v>0</v>
      </c>
      <c r="AP559" s="66">
        <f>COUNTIF(data!$C1537,AP$1)</f>
        <v>0</v>
      </c>
      <c r="AQ559" s="66">
        <f>COUNTIF(data!$C1537,AQ$1)</f>
        <v>0</v>
      </c>
      <c r="AR559" s="66">
        <f>COUNTIF(data!$C1537,AR$1)</f>
        <v>0</v>
      </c>
      <c r="AS559" s="66">
        <f>COUNTIF(data!$C1537,AS$1)</f>
        <v>0</v>
      </c>
      <c r="AT559" s="66">
        <f>COUNTIF(data!$C1537,AT$1)</f>
        <v>0</v>
      </c>
      <c r="AU559" s="66">
        <f>COUNTIF(data!$C1537,AU$1)</f>
        <v>0</v>
      </c>
      <c r="AV559" s="66">
        <f>COUNTIF(data!$C1537,AV$1)</f>
        <v>0</v>
      </c>
      <c r="AW559" s="66">
        <f>COUNTIF(data!$C1537,AW$1)</f>
        <v>0</v>
      </c>
      <c r="AX559" s="66">
        <f>COUNTIF(data!$C1537,AX$1)</f>
        <v>0</v>
      </c>
      <c r="AY559" s="66">
        <f>COUNTIF(data!$C1537,AY$1)</f>
        <v>0</v>
      </c>
      <c r="AZ559" s="66">
        <f>COUNTIF(data!$C1537,AZ$1)</f>
        <v>0</v>
      </c>
      <c r="BA559" s="66">
        <f>COUNTIF(data!$C1537,BA$1)</f>
        <v>0</v>
      </c>
      <c r="BB559" s="66">
        <f>COUNTIF(data!$C1537,BB$1)</f>
        <v>0</v>
      </c>
    </row>
    <row r="560">
      <c r="A560" s="66">
        <f>COUNTIF(data!$C1538,A$1)</f>
        <v>0</v>
      </c>
      <c r="B560" s="66">
        <f>COUNTIF(data!$C1538,B$1)</f>
        <v>0</v>
      </c>
      <c r="C560" s="66">
        <f>COUNTIF(data!$C1538,C$1)</f>
        <v>0</v>
      </c>
      <c r="D560" s="66">
        <f>COUNTIF(data!$C1538,D$1)</f>
        <v>0</v>
      </c>
      <c r="E560" s="66">
        <f>COUNTIF(data!$C1538,E$1)</f>
        <v>0</v>
      </c>
      <c r="F560" s="66">
        <f>COUNTIF(data!$C1538,F$1)</f>
        <v>0</v>
      </c>
      <c r="G560" s="66">
        <f>COUNTIF(data!$C1538,G$1)</f>
        <v>0</v>
      </c>
      <c r="H560" s="66">
        <f>COUNTIF(data!$C1538,H$1)</f>
        <v>0</v>
      </c>
      <c r="I560" s="66">
        <f>COUNTIF(data!$C1538,I$1)</f>
        <v>0</v>
      </c>
      <c r="J560" s="66">
        <f>COUNTIF(data!$C1538,J$1)</f>
        <v>0</v>
      </c>
      <c r="K560" s="66">
        <f>COUNTIF(data!$C1538,K$1)</f>
        <v>0</v>
      </c>
      <c r="L560" s="66">
        <f>COUNTIF(data!$C1538,L$1)</f>
        <v>0</v>
      </c>
      <c r="M560" s="66">
        <f>COUNTIF(data!$C1538,M$1)</f>
        <v>0</v>
      </c>
      <c r="N560" s="66">
        <f>COUNTIF(data!$C1538,N$1)</f>
        <v>0</v>
      </c>
      <c r="O560" s="66">
        <f>COUNTIF(data!$C1538,O$1)</f>
        <v>0</v>
      </c>
      <c r="P560" s="66">
        <f>COUNTIF(data!$C1538,P$1)</f>
        <v>0</v>
      </c>
      <c r="Q560" s="66">
        <f>COUNTIF(data!$C1538,Q$1)</f>
        <v>0</v>
      </c>
      <c r="R560" s="66">
        <f>COUNTIF(data!$C1538,R$1)</f>
        <v>0</v>
      </c>
      <c r="S560" s="66">
        <f>COUNTIF(data!$C1538,S$1)</f>
        <v>0</v>
      </c>
      <c r="T560" s="66">
        <f>COUNTIF(data!$C1538,T$1)</f>
        <v>0</v>
      </c>
      <c r="U560" s="66">
        <f>COUNTIF(data!$C1538,U$1)</f>
        <v>0</v>
      </c>
      <c r="V560" s="66">
        <f>COUNTIF(data!$C1538,V$1)</f>
        <v>0</v>
      </c>
      <c r="W560" s="66">
        <f>COUNTIF(data!$C1538,W$1)</f>
        <v>0</v>
      </c>
      <c r="X560" s="66">
        <f>COUNTIF(data!$C1538,X$1)</f>
        <v>0</v>
      </c>
      <c r="Y560" s="66">
        <f>COUNTIF(data!$C1538,Y$1)</f>
        <v>0</v>
      </c>
      <c r="Z560" s="66">
        <f>COUNTIF(data!$C1538,Z$1)</f>
        <v>0</v>
      </c>
      <c r="AA560" s="66">
        <f>COUNTIF(data!$C1538,AA$1)</f>
        <v>0</v>
      </c>
      <c r="AB560" s="66">
        <f>COUNTIF(data!$C1538,AB$1)</f>
        <v>0</v>
      </c>
      <c r="AC560" s="66">
        <f>COUNTIF(data!$C1538,AC$1)</f>
        <v>0</v>
      </c>
      <c r="AD560" s="66">
        <f>COUNTIF(data!$C1538,AD$1)</f>
        <v>0</v>
      </c>
      <c r="AE560" s="66">
        <f>COUNTIF(data!$C1538,AE$1)</f>
        <v>0</v>
      </c>
      <c r="AF560" s="66">
        <f>COUNTIF(data!$C1538,AF$1)</f>
        <v>0</v>
      </c>
      <c r="AG560" s="66">
        <f>COUNTIF(data!$C1538,AG$1)</f>
        <v>0</v>
      </c>
      <c r="AH560" s="66">
        <f>COUNTIF(data!$C1538,AH$1)</f>
        <v>0</v>
      </c>
      <c r="AI560" s="66">
        <f>COUNTIF(data!$C1538,AI$1)</f>
        <v>0</v>
      </c>
      <c r="AJ560" s="66">
        <f>COUNTIF(data!$C1538,AJ$1)</f>
        <v>0</v>
      </c>
      <c r="AK560" s="66">
        <f>COUNTIF(data!$C1538,AK$1)</f>
        <v>0</v>
      </c>
      <c r="AL560" s="66">
        <f>COUNTIF(data!$C1538,AL$1)</f>
        <v>0</v>
      </c>
      <c r="AM560" s="66">
        <f>COUNTIF(data!$C1538,AM$1)</f>
        <v>0</v>
      </c>
      <c r="AN560" s="66">
        <f>COUNTIF(data!$C1538,AN$1)</f>
        <v>0</v>
      </c>
      <c r="AO560" s="66">
        <f>COUNTIF(data!$C1538,AO$1)</f>
        <v>0</v>
      </c>
      <c r="AP560" s="66">
        <f>COUNTIF(data!$C1538,AP$1)</f>
        <v>0</v>
      </c>
      <c r="AQ560" s="66">
        <f>COUNTIF(data!$C1538,AQ$1)</f>
        <v>0</v>
      </c>
      <c r="AR560" s="66">
        <f>COUNTIF(data!$C1538,AR$1)</f>
        <v>0</v>
      </c>
      <c r="AS560" s="66">
        <f>COUNTIF(data!$C1538,AS$1)</f>
        <v>0</v>
      </c>
      <c r="AT560" s="66">
        <f>COUNTIF(data!$C1538,AT$1)</f>
        <v>0</v>
      </c>
      <c r="AU560" s="66">
        <f>COUNTIF(data!$C1538,AU$1)</f>
        <v>0</v>
      </c>
      <c r="AV560" s="66">
        <f>COUNTIF(data!$C1538,AV$1)</f>
        <v>0</v>
      </c>
      <c r="AW560" s="66">
        <f>COUNTIF(data!$C1538,AW$1)</f>
        <v>0</v>
      </c>
      <c r="AX560" s="66">
        <f>COUNTIF(data!$C1538,AX$1)</f>
        <v>0</v>
      </c>
      <c r="AY560" s="66">
        <f>COUNTIF(data!$C1538,AY$1)</f>
        <v>0</v>
      </c>
      <c r="AZ560" s="66">
        <f>COUNTIF(data!$C1538,AZ$1)</f>
        <v>0</v>
      </c>
      <c r="BA560" s="66">
        <f>COUNTIF(data!$C1538,BA$1)</f>
        <v>0</v>
      </c>
      <c r="BB560" s="66">
        <f>COUNTIF(data!$C1538,BB$1)</f>
        <v>0</v>
      </c>
    </row>
    <row r="561">
      <c r="A561" s="66">
        <f>COUNTIF(data!$C1539,A$1)</f>
        <v>0</v>
      </c>
      <c r="B561" s="66">
        <f>COUNTIF(data!$C1539,B$1)</f>
        <v>0</v>
      </c>
      <c r="C561" s="66">
        <f>COUNTIF(data!$C1539,C$1)</f>
        <v>0</v>
      </c>
      <c r="D561" s="66">
        <f>COUNTIF(data!$C1539,D$1)</f>
        <v>0</v>
      </c>
      <c r="E561" s="66">
        <f>COUNTIF(data!$C1539,E$1)</f>
        <v>0</v>
      </c>
      <c r="F561" s="66">
        <f>COUNTIF(data!$C1539,F$1)</f>
        <v>0</v>
      </c>
      <c r="G561" s="66">
        <f>COUNTIF(data!$C1539,G$1)</f>
        <v>0</v>
      </c>
      <c r="H561" s="66">
        <f>COUNTIF(data!$C1539,H$1)</f>
        <v>0</v>
      </c>
      <c r="I561" s="66">
        <f>COUNTIF(data!$C1539,I$1)</f>
        <v>0</v>
      </c>
      <c r="J561" s="66">
        <f>COUNTIF(data!$C1539,J$1)</f>
        <v>0</v>
      </c>
      <c r="K561" s="66">
        <f>COUNTIF(data!$C1539,K$1)</f>
        <v>0</v>
      </c>
      <c r="L561" s="66">
        <f>COUNTIF(data!$C1539,L$1)</f>
        <v>0</v>
      </c>
      <c r="M561" s="66">
        <f>COUNTIF(data!$C1539,M$1)</f>
        <v>0</v>
      </c>
      <c r="N561" s="66">
        <f>COUNTIF(data!$C1539,N$1)</f>
        <v>0</v>
      </c>
      <c r="O561" s="66">
        <f>COUNTIF(data!$C1539,O$1)</f>
        <v>0</v>
      </c>
      <c r="P561" s="66">
        <f>COUNTIF(data!$C1539,P$1)</f>
        <v>0</v>
      </c>
      <c r="Q561" s="66">
        <f>COUNTIF(data!$C1539,Q$1)</f>
        <v>0</v>
      </c>
      <c r="R561" s="66">
        <f>COUNTIF(data!$C1539,R$1)</f>
        <v>0</v>
      </c>
      <c r="S561" s="66">
        <f>COUNTIF(data!$C1539,S$1)</f>
        <v>0</v>
      </c>
      <c r="T561" s="66">
        <f>COUNTIF(data!$C1539,T$1)</f>
        <v>0</v>
      </c>
      <c r="U561" s="66">
        <f>COUNTIF(data!$C1539,U$1)</f>
        <v>0</v>
      </c>
      <c r="V561" s="66">
        <f>COUNTIF(data!$C1539,V$1)</f>
        <v>0</v>
      </c>
      <c r="W561" s="66">
        <f>COUNTIF(data!$C1539,W$1)</f>
        <v>0</v>
      </c>
      <c r="X561" s="66">
        <f>COUNTIF(data!$C1539,X$1)</f>
        <v>0</v>
      </c>
      <c r="Y561" s="66">
        <f>COUNTIF(data!$C1539,Y$1)</f>
        <v>0</v>
      </c>
      <c r="Z561" s="66">
        <f>COUNTIF(data!$C1539,Z$1)</f>
        <v>0</v>
      </c>
      <c r="AA561" s="66">
        <f>COUNTIF(data!$C1539,AA$1)</f>
        <v>0</v>
      </c>
      <c r="AB561" s="66">
        <f>COUNTIF(data!$C1539,AB$1)</f>
        <v>0</v>
      </c>
      <c r="AC561" s="66">
        <f>COUNTIF(data!$C1539,AC$1)</f>
        <v>0</v>
      </c>
      <c r="AD561" s="66">
        <f>COUNTIF(data!$C1539,AD$1)</f>
        <v>0</v>
      </c>
      <c r="AE561" s="66">
        <f>COUNTIF(data!$C1539,AE$1)</f>
        <v>0</v>
      </c>
      <c r="AF561" s="66">
        <f>COUNTIF(data!$C1539,AF$1)</f>
        <v>0</v>
      </c>
      <c r="AG561" s="66">
        <f>COUNTIF(data!$C1539,AG$1)</f>
        <v>0</v>
      </c>
      <c r="AH561" s="66">
        <f>COUNTIF(data!$C1539,AH$1)</f>
        <v>0</v>
      </c>
      <c r="AI561" s="66">
        <f>COUNTIF(data!$C1539,AI$1)</f>
        <v>0</v>
      </c>
      <c r="AJ561" s="66">
        <f>COUNTIF(data!$C1539,AJ$1)</f>
        <v>0</v>
      </c>
      <c r="AK561" s="66">
        <f>COUNTIF(data!$C1539,AK$1)</f>
        <v>0</v>
      </c>
      <c r="AL561" s="66">
        <f>COUNTIF(data!$C1539,AL$1)</f>
        <v>0</v>
      </c>
      <c r="AM561" s="66">
        <f>COUNTIF(data!$C1539,AM$1)</f>
        <v>0</v>
      </c>
      <c r="AN561" s="66">
        <f>COUNTIF(data!$C1539,AN$1)</f>
        <v>0</v>
      </c>
      <c r="AO561" s="66">
        <f>COUNTIF(data!$C1539,AO$1)</f>
        <v>0</v>
      </c>
      <c r="AP561" s="66">
        <f>COUNTIF(data!$C1539,AP$1)</f>
        <v>0</v>
      </c>
      <c r="AQ561" s="66">
        <f>COUNTIF(data!$C1539,AQ$1)</f>
        <v>0</v>
      </c>
      <c r="AR561" s="66">
        <f>COUNTIF(data!$C1539,AR$1)</f>
        <v>0</v>
      </c>
      <c r="AS561" s="66">
        <f>COUNTIF(data!$C1539,AS$1)</f>
        <v>0</v>
      </c>
      <c r="AT561" s="66">
        <f>COUNTIF(data!$C1539,AT$1)</f>
        <v>0</v>
      </c>
      <c r="AU561" s="66">
        <f>COUNTIF(data!$C1539,AU$1)</f>
        <v>0</v>
      </c>
      <c r="AV561" s="66">
        <f>COUNTIF(data!$C1539,AV$1)</f>
        <v>0</v>
      </c>
      <c r="AW561" s="66">
        <f>COUNTIF(data!$C1539,AW$1)</f>
        <v>0</v>
      </c>
      <c r="AX561" s="66">
        <f>COUNTIF(data!$C1539,AX$1)</f>
        <v>0</v>
      </c>
      <c r="AY561" s="66">
        <f>COUNTIF(data!$C1539,AY$1)</f>
        <v>0</v>
      </c>
      <c r="AZ561" s="66">
        <f>COUNTIF(data!$C1539,AZ$1)</f>
        <v>0</v>
      </c>
      <c r="BA561" s="66">
        <f>COUNTIF(data!$C1539,BA$1)</f>
        <v>0</v>
      </c>
      <c r="BB561" s="66">
        <f>COUNTIF(data!$C1539,BB$1)</f>
        <v>0</v>
      </c>
    </row>
    <row r="562">
      <c r="A562" s="66">
        <f>COUNTIF(data!$C1540,A$1)</f>
        <v>0</v>
      </c>
      <c r="B562" s="66">
        <f>COUNTIF(data!$C1540,B$1)</f>
        <v>0</v>
      </c>
      <c r="C562" s="66">
        <f>COUNTIF(data!$C1540,C$1)</f>
        <v>0</v>
      </c>
      <c r="D562" s="66">
        <f>COUNTIF(data!$C1540,D$1)</f>
        <v>0</v>
      </c>
      <c r="E562" s="66">
        <f>COUNTIF(data!$C1540,E$1)</f>
        <v>0</v>
      </c>
      <c r="F562" s="66">
        <f>COUNTIF(data!$C1540,F$1)</f>
        <v>0</v>
      </c>
      <c r="G562" s="66">
        <f>COUNTIF(data!$C1540,G$1)</f>
        <v>0</v>
      </c>
      <c r="H562" s="66">
        <f>COUNTIF(data!$C1540,H$1)</f>
        <v>0</v>
      </c>
      <c r="I562" s="66">
        <f>COUNTIF(data!$C1540,I$1)</f>
        <v>0</v>
      </c>
      <c r="J562" s="66">
        <f>COUNTIF(data!$C1540,J$1)</f>
        <v>0</v>
      </c>
      <c r="K562" s="66">
        <f>COUNTIF(data!$C1540,K$1)</f>
        <v>0</v>
      </c>
      <c r="L562" s="66">
        <f>COUNTIF(data!$C1540,L$1)</f>
        <v>0</v>
      </c>
      <c r="M562" s="66">
        <f>COUNTIF(data!$C1540,M$1)</f>
        <v>0</v>
      </c>
      <c r="N562" s="66">
        <f>COUNTIF(data!$C1540,N$1)</f>
        <v>0</v>
      </c>
      <c r="O562" s="66">
        <f>COUNTIF(data!$C1540,O$1)</f>
        <v>0</v>
      </c>
      <c r="P562" s="66">
        <f>COUNTIF(data!$C1540,P$1)</f>
        <v>0</v>
      </c>
      <c r="Q562" s="66">
        <f>COUNTIF(data!$C1540,Q$1)</f>
        <v>0</v>
      </c>
      <c r="R562" s="66">
        <f>COUNTIF(data!$C1540,R$1)</f>
        <v>0</v>
      </c>
      <c r="S562" s="66">
        <f>COUNTIF(data!$C1540,S$1)</f>
        <v>0</v>
      </c>
      <c r="T562" s="66">
        <f>COUNTIF(data!$C1540,T$1)</f>
        <v>0</v>
      </c>
      <c r="U562" s="66">
        <f>COUNTIF(data!$C1540,U$1)</f>
        <v>0</v>
      </c>
      <c r="V562" s="66">
        <f>COUNTIF(data!$C1540,V$1)</f>
        <v>0</v>
      </c>
      <c r="W562" s="66">
        <f>COUNTIF(data!$C1540,W$1)</f>
        <v>0</v>
      </c>
      <c r="X562" s="66">
        <f>COUNTIF(data!$C1540,X$1)</f>
        <v>0</v>
      </c>
      <c r="Y562" s="66">
        <f>COUNTIF(data!$C1540,Y$1)</f>
        <v>0</v>
      </c>
      <c r="Z562" s="66">
        <f>COUNTIF(data!$C1540,Z$1)</f>
        <v>0</v>
      </c>
      <c r="AA562" s="66">
        <f>COUNTIF(data!$C1540,AA$1)</f>
        <v>0</v>
      </c>
      <c r="AB562" s="66">
        <f>COUNTIF(data!$C1540,AB$1)</f>
        <v>0</v>
      </c>
      <c r="AC562" s="66">
        <f>COUNTIF(data!$C1540,AC$1)</f>
        <v>0</v>
      </c>
      <c r="AD562" s="66">
        <f>COUNTIF(data!$C1540,AD$1)</f>
        <v>0</v>
      </c>
      <c r="AE562" s="66">
        <f>COUNTIF(data!$C1540,AE$1)</f>
        <v>0</v>
      </c>
      <c r="AF562" s="66">
        <f>COUNTIF(data!$C1540,AF$1)</f>
        <v>0</v>
      </c>
      <c r="AG562" s="66">
        <f>COUNTIF(data!$C1540,AG$1)</f>
        <v>0</v>
      </c>
      <c r="AH562" s="66">
        <f>COUNTIF(data!$C1540,AH$1)</f>
        <v>0</v>
      </c>
      <c r="AI562" s="66">
        <f>COUNTIF(data!$C1540,AI$1)</f>
        <v>0</v>
      </c>
      <c r="AJ562" s="66">
        <f>COUNTIF(data!$C1540,AJ$1)</f>
        <v>0</v>
      </c>
      <c r="AK562" s="66">
        <f>COUNTIF(data!$C1540,AK$1)</f>
        <v>0</v>
      </c>
      <c r="AL562" s="66">
        <f>COUNTIF(data!$C1540,AL$1)</f>
        <v>0</v>
      </c>
      <c r="AM562" s="66">
        <f>COUNTIF(data!$C1540,AM$1)</f>
        <v>0</v>
      </c>
      <c r="AN562" s="66">
        <f>COUNTIF(data!$C1540,AN$1)</f>
        <v>0</v>
      </c>
      <c r="AO562" s="66">
        <f>COUNTIF(data!$C1540,AO$1)</f>
        <v>0</v>
      </c>
      <c r="AP562" s="66">
        <f>COUNTIF(data!$C1540,AP$1)</f>
        <v>0</v>
      </c>
      <c r="AQ562" s="66">
        <f>COUNTIF(data!$C1540,AQ$1)</f>
        <v>0</v>
      </c>
      <c r="AR562" s="66">
        <f>COUNTIF(data!$C1540,AR$1)</f>
        <v>0</v>
      </c>
      <c r="AS562" s="66">
        <f>COUNTIF(data!$C1540,AS$1)</f>
        <v>0</v>
      </c>
      <c r="AT562" s="66">
        <f>COUNTIF(data!$C1540,AT$1)</f>
        <v>0</v>
      </c>
      <c r="AU562" s="66">
        <f>COUNTIF(data!$C1540,AU$1)</f>
        <v>0</v>
      </c>
      <c r="AV562" s="66">
        <f>COUNTIF(data!$C1540,AV$1)</f>
        <v>0</v>
      </c>
      <c r="AW562" s="66">
        <f>COUNTIF(data!$C1540,AW$1)</f>
        <v>0</v>
      </c>
      <c r="AX562" s="66">
        <f>COUNTIF(data!$C1540,AX$1)</f>
        <v>0</v>
      </c>
      <c r="AY562" s="66">
        <f>COUNTIF(data!$C1540,AY$1)</f>
        <v>0</v>
      </c>
      <c r="AZ562" s="66">
        <f>COUNTIF(data!$C1540,AZ$1)</f>
        <v>0</v>
      </c>
      <c r="BA562" s="66">
        <f>COUNTIF(data!$C1540,BA$1)</f>
        <v>0</v>
      </c>
      <c r="BB562" s="66">
        <f>COUNTIF(data!$C1540,BB$1)</f>
        <v>0</v>
      </c>
    </row>
    <row r="563">
      <c r="A563" s="66">
        <f>COUNTIF(data!$C1541,A$1)</f>
        <v>0</v>
      </c>
      <c r="B563" s="66">
        <f>COUNTIF(data!$C1541,B$1)</f>
        <v>0</v>
      </c>
      <c r="C563" s="66">
        <f>COUNTIF(data!$C1541,C$1)</f>
        <v>0</v>
      </c>
      <c r="D563" s="66">
        <f>COUNTIF(data!$C1541,D$1)</f>
        <v>0</v>
      </c>
      <c r="E563" s="66">
        <f>COUNTIF(data!$C1541,E$1)</f>
        <v>0</v>
      </c>
      <c r="F563" s="66">
        <f>COUNTIF(data!$C1541,F$1)</f>
        <v>0</v>
      </c>
      <c r="G563" s="66">
        <f>COUNTIF(data!$C1541,G$1)</f>
        <v>0</v>
      </c>
      <c r="H563" s="66">
        <f>COUNTIF(data!$C1541,H$1)</f>
        <v>0</v>
      </c>
      <c r="I563" s="66">
        <f>COUNTIF(data!$C1541,I$1)</f>
        <v>0</v>
      </c>
      <c r="J563" s="66">
        <f>COUNTIF(data!$C1541,J$1)</f>
        <v>0</v>
      </c>
      <c r="K563" s="66">
        <f>COUNTIF(data!$C1541,K$1)</f>
        <v>0</v>
      </c>
      <c r="L563" s="66">
        <f>COUNTIF(data!$C1541,L$1)</f>
        <v>0</v>
      </c>
      <c r="M563" s="66">
        <f>COUNTIF(data!$C1541,M$1)</f>
        <v>0</v>
      </c>
      <c r="N563" s="66">
        <f>COUNTIF(data!$C1541,N$1)</f>
        <v>0</v>
      </c>
      <c r="O563" s="66">
        <f>COUNTIF(data!$C1541,O$1)</f>
        <v>0</v>
      </c>
      <c r="P563" s="66">
        <f>COUNTIF(data!$C1541,P$1)</f>
        <v>0</v>
      </c>
      <c r="Q563" s="66">
        <f>COUNTIF(data!$C1541,Q$1)</f>
        <v>0</v>
      </c>
      <c r="R563" s="66">
        <f>COUNTIF(data!$C1541,R$1)</f>
        <v>0</v>
      </c>
      <c r="S563" s="66">
        <f>COUNTIF(data!$C1541,S$1)</f>
        <v>0</v>
      </c>
      <c r="T563" s="66">
        <f>COUNTIF(data!$C1541,T$1)</f>
        <v>0</v>
      </c>
      <c r="U563" s="66">
        <f>COUNTIF(data!$C1541,U$1)</f>
        <v>0</v>
      </c>
      <c r="V563" s="66">
        <f>COUNTIF(data!$C1541,V$1)</f>
        <v>0</v>
      </c>
      <c r="W563" s="66">
        <f>COUNTIF(data!$C1541,W$1)</f>
        <v>0</v>
      </c>
      <c r="X563" s="66">
        <f>COUNTIF(data!$C1541,X$1)</f>
        <v>0</v>
      </c>
      <c r="Y563" s="66">
        <f>COUNTIF(data!$C1541,Y$1)</f>
        <v>0</v>
      </c>
      <c r="Z563" s="66">
        <f>COUNTIF(data!$C1541,Z$1)</f>
        <v>0</v>
      </c>
      <c r="AA563" s="66">
        <f>COUNTIF(data!$C1541,AA$1)</f>
        <v>0</v>
      </c>
      <c r="AB563" s="66">
        <f>COUNTIF(data!$C1541,AB$1)</f>
        <v>0</v>
      </c>
      <c r="AC563" s="66">
        <f>COUNTIF(data!$C1541,AC$1)</f>
        <v>0</v>
      </c>
      <c r="AD563" s="66">
        <f>COUNTIF(data!$C1541,AD$1)</f>
        <v>0</v>
      </c>
      <c r="AE563" s="66">
        <f>COUNTIF(data!$C1541,AE$1)</f>
        <v>0</v>
      </c>
      <c r="AF563" s="66">
        <f>COUNTIF(data!$C1541,AF$1)</f>
        <v>0</v>
      </c>
      <c r="AG563" s="66">
        <f>COUNTIF(data!$C1541,AG$1)</f>
        <v>0</v>
      </c>
      <c r="AH563" s="66">
        <f>COUNTIF(data!$C1541,AH$1)</f>
        <v>0</v>
      </c>
      <c r="AI563" s="66">
        <f>COUNTIF(data!$C1541,AI$1)</f>
        <v>0</v>
      </c>
      <c r="AJ563" s="66">
        <f>COUNTIF(data!$C1541,AJ$1)</f>
        <v>0</v>
      </c>
      <c r="AK563" s="66">
        <f>COUNTIF(data!$C1541,AK$1)</f>
        <v>0</v>
      </c>
      <c r="AL563" s="66">
        <f>COUNTIF(data!$C1541,AL$1)</f>
        <v>0</v>
      </c>
      <c r="AM563" s="66">
        <f>COUNTIF(data!$C1541,AM$1)</f>
        <v>0</v>
      </c>
      <c r="AN563" s="66">
        <f>COUNTIF(data!$C1541,AN$1)</f>
        <v>0</v>
      </c>
      <c r="AO563" s="66">
        <f>COUNTIF(data!$C1541,AO$1)</f>
        <v>0</v>
      </c>
      <c r="AP563" s="66">
        <f>COUNTIF(data!$C1541,AP$1)</f>
        <v>0</v>
      </c>
      <c r="AQ563" s="66">
        <f>COUNTIF(data!$C1541,AQ$1)</f>
        <v>0</v>
      </c>
      <c r="AR563" s="66">
        <f>COUNTIF(data!$C1541,AR$1)</f>
        <v>0</v>
      </c>
      <c r="AS563" s="66">
        <f>COUNTIF(data!$C1541,AS$1)</f>
        <v>0</v>
      </c>
      <c r="AT563" s="66">
        <f>COUNTIF(data!$C1541,AT$1)</f>
        <v>0</v>
      </c>
      <c r="AU563" s="66">
        <f>COUNTIF(data!$C1541,AU$1)</f>
        <v>0</v>
      </c>
      <c r="AV563" s="66">
        <f>COUNTIF(data!$C1541,AV$1)</f>
        <v>0</v>
      </c>
      <c r="AW563" s="66">
        <f>COUNTIF(data!$C1541,AW$1)</f>
        <v>0</v>
      </c>
      <c r="AX563" s="66">
        <f>COUNTIF(data!$C1541,AX$1)</f>
        <v>0</v>
      </c>
      <c r="AY563" s="66">
        <f>COUNTIF(data!$C1541,AY$1)</f>
        <v>0</v>
      </c>
      <c r="AZ563" s="66">
        <f>COUNTIF(data!$C1541,AZ$1)</f>
        <v>0</v>
      </c>
      <c r="BA563" s="66">
        <f>COUNTIF(data!$C1541,BA$1)</f>
        <v>0</v>
      </c>
      <c r="BB563" s="66">
        <f>COUNTIF(data!$C1541,BB$1)</f>
        <v>0</v>
      </c>
    </row>
    <row r="564">
      <c r="A564" s="66">
        <f>COUNTIF(data!$C1542,A$1)</f>
        <v>0</v>
      </c>
      <c r="B564" s="66">
        <f>COUNTIF(data!$C1542,B$1)</f>
        <v>0</v>
      </c>
      <c r="C564" s="66">
        <f>COUNTIF(data!$C1542,C$1)</f>
        <v>0</v>
      </c>
      <c r="D564" s="66">
        <f>COUNTIF(data!$C1542,D$1)</f>
        <v>0</v>
      </c>
      <c r="E564" s="66">
        <f>COUNTIF(data!$C1542,E$1)</f>
        <v>0</v>
      </c>
      <c r="F564" s="66">
        <f>COUNTIF(data!$C1542,F$1)</f>
        <v>0</v>
      </c>
      <c r="G564" s="66">
        <f>COUNTIF(data!$C1542,G$1)</f>
        <v>0</v>
      </c>
      <c r="H564" s="66">
        <f>COUNTIF(data!$C1542,H$1)</f>
        <v>0</v>
      </c>
      <c r="I564" s="66">
        <f>COUNTIF(data!$C1542,I$1)</f>
        <v>0</v>
      </c>
      <c r="J564" s="66">
        <f>COUNTIF(data!$C1542,J$1)</f>
        <v>0</v>
      </c>
      <c r="K564" s="66">
        <f>COUNTIF(data!$C1542,K$1)</f>
        <v>0</v>
      </c>
      <c r="L564" s="66">
        <f>COUNTIF(data!$C1542,L$1)</f>
        <v>0</v>
      </c>
      <c r="M564" s="66">
        <f>COUNTIF(data!$C1542,M$1)</f>
        <v>0</v>
      </c>
      <c r="N564" s="66">
        <f>COUNTIF(data!$C1542,N$1)</f>
        <v>0</v>
      </c>
      <c r="O564" s="66">
        <f>COUNTIF(data!$C1542,O$1)</f>
        <v>0</v>
      </c>
      <c r="P564" s="66">
        <f>COUNTIF(data!$C1542,P$1)</f>
        <v>0</v>
      </c>
      <c r="Q564" s="66">
        <f>COUNTIF(data!$C1542,Q$1)</f>
        <v>0</v>
      </c>
      <c r="R564" s="66">
        <f>COUNTIF(data!$C1542,R$1)</f>
        <v>0</v>
      </c>
      <c r="S564" s="66">
        <f>COUNTIF(data!$C1542,S$1)</f>
        <v>0</v>
      </c>
      <c r="T564" s="66">
        <f>COUNTIF(data!$C1542,T$1)</f>
        <v>0</v>
      </c>
      <c r="U564" s="66">
        <f>COUNTIF(data!$C1542,U$1)</f>
        <v>0</v>
      </c>
      <c r="V564" s="66">
        <f>COUNTIF(data!$C1542,V$1)</f>
        <v>0</v>
      </c>
      <c r="W564" s="66">
        <f>COUNTIF(data!$C1542,W$1)</f>
        <v>0</v>
      </c>
      <c r="X564" s="66">
        <f>COUNTIF(data!$C1542,X$1)</f>
        <v>0</v>
      </c>
      <c r="Y564" s="66">
        <f>COUNTIF(data!$C1542,Y$1)</f>
        <v>0</v>
      </c>
      <c r="Z564" s="66">
        <f>COUNTIF(data!$C1542,Z$1)</f>
        <v>0</v>
      </c>
      <c r="AA564" s="66">
        <f>COUNTIF(data!$C1542,AA$1)</f>
        <v>0</v>
      </c>
      <c r="AB564" s="66">
        <f>COUNTIF(data!$C1542,AB$1)</f>
        <v>0</v>
      </c>
      <c r="AC564" s="66">
        <f>COUNTIF(data!$C1542,AC$1)</f>
        <v>0</v>
      </c>
      <c r="AD564" s="66">
        <f>COUNTIF(data!$C1542,AD$1)</f>
        <v>0</v>
      </c>
      <c r="AE564" s="66">
        <f>COUNTIF(data!$C1542,AE$1)</f>
        <v>0</v>
      </c>
      <c r="AF564" s="66">
        <f>COUNTIF(data!$C1542,AF$1)</f>
        <v>0</v>
      </c>
      <c r="AG564" s="66">
        <f>COUNTIF(data!$C1542,AG$1)</f>
        <v>0</v>
      </c>
      <c r="AH564" s="66">
        <f>COUNTIF(data!$C1542,AH$1)</f>
        <v>0</v>
      </c>
      <c r="AI564" s="66">
        <f>COUNTIF(data!$C1542,AI$1)</f>
        <v>0</v>
      </c>
      <c r="AJ564" s="66">
        <f>COUNTIF(data!$C1542,AJ$1)</f>
        <v>0</v>
      </c>
      <c r="AK564" s="66">
        <f>COUNTIF(data!$C1542,AK$1)</f>
        <v>0</v>
      </c>
      <c r="AL564" s="66">
        <f>COUNTIF(data!$C1542,AL$1)</f>
        <v>0</v>
      </c>
      <c r="AM564" s="66">
        <f>COUNTIF(data!$C1542,AM$1)</f>
        <v>0</v>
      </c>
      <c r="AN564" s="66">
        <f>COUNTIF(data!$C1542,AN$1)</f>
        <v>0</v>
      </c>
      <c r="AO564" s="66">
        <f>COUNTIF(data!$C1542,AO$1)</f>
        <v>0</v>
      </c>
      <c r="AP564" s="66">
        <f>COUNTIF(data!$C1542,AP$1)</f>
        <v>0</v>
      </c>
      <c r="AQ564" s="66">
        <f>COUNTIF(data!$C1542,AQ$1)</f>
        <v>0</v>
      </c>
      <c r="AR564" s="66">
        <f>COUNTIF(data!$C1542,AR$1)</f>
        <v>0</v>
      </c>
      <c r="AS564" s="66">
        <f>COUNTIF(data!$C1542,AS$1)</f>
        <v>0</v>
      </c>
      <c r="AT564" s="66">
        <f>COUNTIF(data!$C1542,AT$1)</f>
        <v>0</v>
      </c>
      <c r="AU564" s="66">
        <f>COUNTIF(data!$C1542,AU$1)</f>
        <v>0</v>
      </c>
      <c r="AV564" s="66">
        <f>COUNTIF(data!$C1542,AV$1)</f>
        <v>0</v>
      </c>
      <c r="AW564" s="66">
        <f>COUNTIF(data!$C1542,AW$1)</f>
        <v>0</v>
      </c>
      <c r="AX564" s="66">
        <f>COUNTIF(data!$C1542,AX$1)</f>
        <v>0</v>
      </c>
      <c r="AY564" s="66">
        <f>COUNTIF(data!$C1542,AY$1)</f>
        <v>0</v>
      </c>
      <c r="AZ564" s="66">
        <f>COUNTIF(data!$C1542,AZ$1)</f>
        <v>0</v>
      </c>
      <c r="BA564" s="66">
        <f>COUNTIF(data!$C1542,BA$1)</f>
        <v>0</v>
      </c>
      <c r="BB564" s="66">
        <f>COUNTIF(data!$C1542,BB$1)</f>
        <v>0</v>
      </c>
    </row>
    <row r="565">
      <c r="A565" s="66">
        <f>COUNTIF(data!$C1543,A$1)</f>
        <v>0</v>
      </c>
      <c r="B565" s="66">
        <f>COUNTIF(data!$C1543,B$1)</f>
        <v>0</v>
      </c>
      <c r="C565" s="66">
        <f>COUNTIF(data!$C1543,C$1)</f>
        <v>0</v>
      </c>
      <c r="D565" s="66">
        <f>COUNTIF(data!$C1543,D$1)</f>
        <v>0</v>
      </c>
      <c r="E565" s="66">
        <f>COUNTIF(data!$C1543,E$1)</f>
        <v>0</v>
      </c>
      <c r="F565" s="66">
        <f>COUNTIF(data!$C1543,F$1)</f>
        <v>0</v>
      </c>
      <c r="G565" s="66">
        <f>COUNTIF(data!$C1543,G$1)</f>
        <v>0</v>
      </c>
      <c r="H565" s="66">
        <f>COUNTIF(data!$C1543,H$1)</f>
        <v>0</v>
      </c>
      <c r="I565" s="66">
        <f>COUNTIF(data!$C1543,I$1)</f>
        <v>0</v>
      </c>
      <c r="J565" s="66">
        <f>COUNTIF(data!$C1543,J$1)</f>
        <v>0</v>
      </c>
      <c r="K565" s="66">
        <f>COUNTIF(data!$C1543,K$1)</f>
        <v>0</v>
      </c>
      <c r="L565" s="66">
        <f>COUNTIF(data!$C1543,L$1)</f>
        <v>0</v>
      </c>
      <c r="M565" s="66">
        <f>COUNTIF(data!$C1543,M$1)</f>
        <v>0</v>
      </c>
      <c r="N565" s="66">
        <f>COUNTIF(data!$C1543,N$1)</f>
        <v>0</v>
      </c>
      <c r="O565" s="66">
        <f>COUNTIF(data!$C1543,O$1)</f>
        <v>0</v>
      </c>
      <c r="P565" s="66">
        <f>COUNTIF(data!$C1543,P$1)</f>
        <v>0</v>
      </c>
      <c r="Q565" s="66">
        <f>COUNTIF(data!$C1543,Q$1)</f>
        <v>0</v>
      </c>
      <c r="R565" s="66">
        <f>COUNTIF(data!$C1543,R$1)</f>
        <v>0</v>
      </c>
      <c r="S565" s="66">
        <f>COUNTIF(data!$C1543,S$1)</f>
        <v>0</v>
      </c>
      <c r="T565" s="66">
        <f>COUNTIF(data!$C1543,T$1)</f>
        <v>0</v>
      </c>
      <c r="U565" s="66">
        <f>COUNTIF(data!$C1543,U$1)</f>
        <v>0</v>
      </c>
      <c r="V565" s="66">
        <f>COUNTIF(data!$C1543,V$1)</f>
        <v>0</v>
      </c>
      <c r="W565" s="66">
        <f>COUNTIF(data!$C1543,W$1)</f>
        <v>0</v>
      </c>
      <c r="X565" s="66">
        <f>COUNTIF(data!$C1543,X$1)</f>
        <v>0</v>
      </c>
      <c r="Y565" s="66">
        <f>COUNTIF(data!$C1543,Y$1)</f>
        <v>0</v>
      </c>
      <c r="Z565" s="66">
        <f>COUNTIF(data!$C1543,Z$1)</f>
        <v>0</v>
      </c>
      <c r="AA565" s="66">
        <f>COUNTIF(data!$C1543,AA$1)</f>
        <v>0</v>
      </c>
      <c r="AB565" s="66">
        <f>COUNTIF(data!$C1543,AB$1)</f>
        <v>0</v>
      </c>
      <c r="AC565" s="66">
        <f>COUNTIF(data!$C1543,AC$1)</f>
        <v>0</v>
      </c>
      <c r="AD565" s="66">
        <f>COUNTIF(data!$C1543,AD$1)</f>
        <v>0</v>
      </c>
      <c r="AE565" s="66">
        <f>COUNTIF(data!$C1543,AE$1)</f>
        <v>0</v>
      </c>
      <c r="AF565" s="66">
        <f>COUNTIF(data!$C1543,AF$1)</f>
        <v>0</v>
      </c>
      <c r="AG565" s="66">
        <f>COUNTIF(data!$C1543,AG$1)</f>
        <v>0</v>
      </c>
      <c r="AH565" s="66">
        <f>COUNTIF(data!$C1543,AH$1)</f>
        <v>0</v>
      </c>
      <c r="AI565" s="66">
        <f>COUNTIF(data!$C1543,AI$1)</f>
        <v>0</v>
      </c>
      <c r="AJ565" s="66">
        <f>COUNTIF(data!$C1543,AJ$1)</f>
        <v>0</v>
      </c>
      <c r="AK565" s="66">
        <f>COUNTIF(data!$C1543,AK$1)</f>
        <v>0</v>
      </c>
      <c r="AL565" s="66">
        <f>COUNTIF(data!$C1543,AL$1)</f>
        <v>0</v>
      </c>
      <c r="AM565" s="66">
        <f>COUNTIF(data!$C1543,AM$1)</f>
        <v>0</v>
      </c>
      <c r="AN565" s="66">
        <f>COUNTIF(data!$C1543,AN$1)</f>
        <v>0</v>
      </c>
      <c r="AO565" s="66">
        <f>COUNTIF(data!$C1543,AO$1)</f>
        <v>0</v>
      </c>
      <c r="AP565" s="66">
        <f>COUNTIF(data!$C1543,AP$1)</f>
        <v>0</v>
      </c>
      <c r="AQ565" s="66">
        <f>COUNTIF(data!$C1543,AQ$1)</f>
        <v>0</v>
      </c>
      <c r="AR565" s="66">
        <f>COUNTIF(data!$C1543,AR$1)</f>
        <v>0</v>
      </c>
      <c r="AS565" s="66">
        <f>COUNTIF(data!$C1543,AS$1)</f>
        <v>0</v>
      </c>
      <c r="AT565" s="66">
        <f>COUNTIF(data!$C1543,AT$1)</f>
        <v>0</v>
      </c>
      <c r="AU565" s="66">
        <f>COUNTIF(data!$C1543,AU$1)</f>
        <v>0</v>
      </c>
      <c r="AV565" s="66">
        <f>COUNTIF(data!$C1543,AV$1)</f>
        <v>0</v>
      </c>
      <c r="AW565" s="66">
        <f>COUNTIF(data!$C1543,AW$1)</f>
        <v>0</v>
      </c>
      <c r="AX565" s="66">
        <f>COUNTIF(data!$C1543,AX$1)</f>
        <v>0</v>
      </c>
      <c r="AY565" s="66">
        <f>COUNTIF(data!$C1543,AY$1)</f>
        <v>0</v>
      </c>
      <c r="AZ565" s="66">
        <f>COUNTIF(data!$C1543,AZ$1)</f>
        <v>0</v>
      </c>
      <c r="BA565" s="66">
        <f>COUNTIF(data!$C1543,BA$1)</f>
        <v>0</v>
      </c>
      <c r="BB565" s="66">
        <f>COUNTIF(data!$C1543,BB$1)</f>
        <v>0</v>
      </c>
    </row>
    <row r="566">
      <c r="A566" s="66">
        <f>COUNTIF(data!$C1544,A$1)</f>
        <v>0</v>
      </c>
      <c r="B566" s="66">
        <f>COUNTIF(data!$C1544,B$1)</f>
        <v>0</v>
      </c>
      <c r="C566" s="66">
        <f>COUNTIF(data!$C1544,C$1)</f>
        <v>0</v>
      </c>
      <c r="D566" s="66">
        <f>COUNTIF(data!$C1544,D$1)</f>
        <v>0</v>
      </c>
      <c r="E566" s="66">
        <f>COUNTIF(data!$C1544,E$1)</f>
        <v>0</v>
      </c>
      <c r="F566" s="66">
        <f>COUNTIF(data!$C1544,F$1)</f>
        <v>0</v>
      </c>
      <c r="G566" s="66">
        <f>COUNTIF(data!$C1544,G$1)</f>
        <v>0</v>
      </c>
      <c r="H566" s="66">
        <f>COUNTIF(data!$C1544,H$1)</f>
        <v>0</v>
      </c>
      <c r="I566" s="66">
        <f>COUNTIF(data!$C1544,I$1)</f>
        <v>0</v>
      </c>
      <c r="J566" s="66">
        <f>COUNTIF(data!$C1544,J$1)</f>
        <v>0</v>
      </c>
      <c r="K566" s="66">
        <f>COUNTIF(data!$C1544,K$1)</f>
        <v>0</v>
      </c>
      <c r="L566" s="66">
        <f>COUNTIF(data!$C1544,L$1)</f>
        <v>0</v>
      </c>
      <c r="M566" s="66">
        <f>COUNTIF(data!$C1544,M$1)</f>
        <v>0</v>
      </c>
      <c r="N566" s="66">
        <f>COUNTIF(data!$C1544,N$1)</f>
        <v>0</v>
      </c>
      <c r="O566" s="66">
        <f>COUNTIF(data!$C1544,O$1)</f>
        <v>0</v>
      </c>
      <c r="P566" s="66">
        <f>COUNTIF(data!$C1544,P$1)</f>
        <v>0</v>
      </c>
      <c r="Q566" s="66">
        <f>COUNTIF(data!$C1544,Q$1)</f>
        <v>0</v>
      </c>
      <c r="R566" s="66">
        <f>COUNTIF(data!$C1544,R$1)</f>
        <v>0</v>
      </c>
      <c r="S566" s="66">
        <f>COUNTIF(data!$C1544,S$1)</f>
        <v>0</v>
      </c>
      <c r="T566" s="66">
        <f>COUNTIF(data!$C1544,T$1)</f>
        <v>0</v>
      </c>
      <c r="U566" s="66">
        <f>COUNTIF(data!$C1544,U$1)</f>
        <v>0</v>
      </c>
      <c r="V566" s="66">
        <f>COUNTIF(data!$C1544,V$1)</f>
        <v>0</v>
      </c>
      <c r="W566" s="66">
        <f>COUNTIF(data!$C1544,W$1)</f>
        <v>0</v>
      </c>
      <c r="X566" s="66">
        <f>COUNTIF(data!$C1544,X$1)</f>
        <v>0</v>
      </c>
      <c r="Y566" s="66">
        <f>COUNTIF(data!$C1544,Y$1)</f>
        <v>0</v>
      </c>
      <c r="Z566" s="66">
        <f>COUNTIF(data!$C1544,Z$1)</f>
        <v>0</v>
      </c>
      <c r="AA566" s="66">
        <f>COUNTIF(data!$C1544,AA$1)</f>
        <v>0</v>
      </c>
      <c r="AB566" s="66">
        <f>COUNTIF(data!$C1544,AB$1)</f>
        <v>0</v>
      </c>
      <c r="AC566" s="66">
        <f>COUNTIF(data!$C1544,AC$1)</f>
        <v>0</v>
      </c>
      <c r="AD566" s="66">
        <f>COUNTIF(data!$C1544,AD$1)</f>
        <v>0</v>
      </c>
      <c r="AE566" s="66">
        <f>COUNTIF(data!$C1544,AE$1)</f>
        <v>0</v>
      </c>
      <c r="AF566" s="66">
        <f>COUNTIF(data!$C1544,AF$1)</f>
        <v>0</v>
      </c>
      <c r="AG566" s="66">
        <f>COUNTIF(data!$C1544,AG$1)</f>
        <v>0</v>
      </c>
      <c r="AH566" s="66">
        <f>COUNTIF(data!$C1544,AH$1)</f>
        <v>0</v>
      </c>
      <c r="AI566" s="66">
        <f>COUNTIF(data!$C1544,AI$1)</f>
        <v>0</v>
      </c>
      <c r="AJ566" s="66">
        <f>COUNTIF(data!$C1544,AJ$1)</f>
        <v>0</v>
      </c>
      <c r="AK566" s="66">
        <f>COUNTIF(data!$C1544,AK$1)</f>
        <v>0</v>
      </c>
      <c r="AL566" s="66">
        <f>COUNTIF(data!$C1544,AL$1)</f>
        <v>0</v>
      </c>
      <c r="AM566" s="66">
        <f>COUNTIF(data!$C1544,AM$1)</f>
        <v>0</v>
      </c>
      <c r="AN566" s="66">
        <f>COUNTIF(data!$C1544,AN$1)</f>
        <v>0</v>
      </c>
      <c r="AO566" s="66">
        <f>COUNTIF(data!$C1544,AO$1)</f>
        <v>0</v>
      </c>
      <c r="AP566" s="66">
        <f>COUNTIF(data!$C1544,AP$1)</f>
        <v>0</v>
      </c>
      <c r="AQ566" s="66">
        <f>COUNTIF(data!$C1544,AQ$1)</f>
        <v>0</v>
      </c>
      <c r="AR566" s="66">
        <f>COUNTIF(data!$C1544,AR$1)</f>
        <v>0</v>
      </c>
      <c r="AS566" s="66">
        <f>COUNTIF(data!$C1544,AS$1)</f>
        <v>0</v>
      </c>
      <c r="AT566" s="66">
        <f>COUNTIF(data!$C1544,AT$1)</f>
        <v>0</v>
      </c>
      <c r="AU566" s="66">
        <f>COUNTIF(data!$C1544,AU$1)</f>
        <v>0</v>
      </c>
      <c r="AV566" s="66">
        <f>COUNTIF(data!$C1544,AV$1)</f>
        <v>0</v>
      </c>
      <c r="AW566" s="66">
        <f>COUNTIF(data!$C1544,AW$1)</f>
        <v>0</v>
      </c>
      <c r="AX566" s="66">
        <f>COUNTIF(data!$C1544,AX$1)</f>
        <v>0</v>
      </c>
      <c r="AY566" s="66">
        <f>COUNTIF(data!$C1544,AY$1)</f>
        <v>0</v>
      </c>
      <c r="AZ566" s="66">
        <f>COUNTIF(data!$C1544,AZ$1)</f>
        <v>0</v>
      </c>
      <c r="BA566" s="66">
        <f>COUNTIF(data!$C1544,BA$1)</f>
        <v>0</v>
      </c>
      <c r="BB566" s="66">
        <f>COUNTIF(data!$C1544,BB$1)</f>
        <v>0</v>
      </c>
    </row>
    <row r="567">
      <c r="A567" s="66">
        <f>COUNTIF(data!$C1545,A$1)</f>
        <v>0</v>
      </c>
      <c r="B567" s="66">
        <f>COUNTIF(data!$C1545,B$1)</f>
        <v>0</v>
      </c>
      <c r="C567" s="66">
        <f>COUNTIF(data!$C1545,C$1)</f>
        <v>0</v>
      </c>
      <c r="D567" s="66">
        <f>COUNTIF(data!$C1545,D$1)</f>
        <v>0</v>
      </c>
      <c r="E567" s="66">
        <f>COUNTIF(data!$C1545,E$1)</f>
        <v>0</v>
      </c>
      <c r="F567" s="66">
        <f>COUNTIF(data!$C1545,F$1)</f>
        <v>0</v>
      </c>
      <c r="G567" s="66">
        <f>COUNTIF(data!$C1545,G$1)</f>
        <v>0</v>
      </c>
      <c r="H567" s="66">
        <f>COUNTIF(data!$C1545,H$1)</f>
        <v>0</v>
      </c>
      <c r="I567" s="66">
        <f>COUNTIF(data!$C1545,I$1)</f>
        <v>0</v>
      </c>
      <c r="J567" s="66">
        <f>COUNTIF(data!$C1545,J$1)</f>
        <v>0</v>
      </c>
      <c r="K567" s="66">
        <f>COUNTIF(data!$C1545,K$1)</f>
        <v>0</v>
      </c>
      <c r="L567" s="66">
        <f>COUNTIF(data!$C1545,L$1)</f>
        <v>0</v>
      </c>
      <c r="M567" s="66">
        <f>COUNTIF(data!$C1545,M$1)</f>
        <v>0</v>
      </c>
      <c r="N567" s="66">
        <f>COUNTIF(data!$C1545,N$1)</f>
        <v>0</v>
      </c>
      <c r="O567" s="66">
        <f>COUNTIF(data!$C1545,O$1)</f>
        <v>0</v>
      </c>
      <c r="P567" s="66">
        <f>COUNTIF(data!$C1545,P$1)</f>
        <v>0</v>
      </c>
      <c r="Q567" s="66">
        <f>COUNTIF(data!$C1545,Q$1)</f>
        <v>0</v>
      </c>
      <c r="R567" s="66">
        <f>COUNTIF(data!$C1545,R$1)</f>
        <v>0</v>
      </c>
      <c r="S567" s="66">
        <f>COUNTIF(data!$C1545,S$1)</f>
        <v>0</v>
      </c>
      <c r="T567" s="66">
        <f>COUNTIF(data!$C1545,T$1)</f>
        <v>0</v>
      </c>
      <c r="U567" s="66">
        <f>COUNTIF(data!$C1545,U$1)</f>
        <v>0</v>
      </c>
      <c r="V567" s="66">
        <f>COUNTIF(data!$C1545,V$1)</f>
        <v>0</v>
      </c>
      <c r="W567" s="66">
        <f>COUNTIF(data!$C1545,W$1)</f>
        <v>0</v>
      </c>
      <c r="X567" s="66">
        <f>COUNTIF(data!$C1545,X$1)</f>
        <v>0</v>
      </c>
      <c r="Y567" s="66">
        <f>COUNTIF(data!$C1545,Y$1)</f>
        <v>0</v>
      </c>
      <c r="Z567" s="66">
        <f>COUNTIF(data!$C1545,Z$1)</f>
        <v>0</v>
      </c>
      <c r="AA567" s="66">
        <f>COUNTIF(data!$C1545,AA$1)</f>
        <v>0</v>
      </c>
      <c r="AB567" s="66">
        <f>COUNTIF(data!$C1545,AB$1)</f>
        <v>0</v>
      </c>
      <c r="AC567" s="66">
        <f>COUNTIF(data!$C1545,AC$1)</f>
        <v>0</v>
      </c>
      <c r="AD567" s="66">
        <f>COUNTIF(data!$C1545,AD$1)</f>
        <v>0</v>
      </c>
      <c r="AE567" s="66">
        <f>COUNTIF(data!$C1545,AE$1)</f>
        <v>0</v>
      </c>
      <c r="AF567" s="66">
        <f>COUNTIF(data!$C1545,AF$1)</f>
        <v>0</v>
      </c>
      <c r="AG567" s="66">
        <f>COUNTIF(data!$C1545,AG$1)</f>
        <v>0</v>
      </c>
      <c r="AH567" s="66">
        <f>COUNTIF(data!$C1545,AH$1)</f>
        <v>0</v>
      </c>
      <c r="AI567" s="66">
        <f>COUNTIF(data!$C1545,AI$1)</f>
        <v>0</v>
      </c>
      <c r="AJ567" s="66">
        <f>COUNTIF(data!$C1545,AJ$1)</f>
        <v>0</v>
      </c>
      <c r="AK567" s="66">
        <f>COUNTIF(data!$C1545,AK$1)</f>
        <v>0</v>
      </c>
      <c r="AL567" s="66">
        <f>COUNTIF(data!$C1545,AL$1)</f>
        <v>0</v>
      </c>
      <c r="AM567" s="66">
        <f>COUNTIF(data!$C1545,AM$1)</f>
        <v>0</v>
      </c>
      <c r="AN567" s="66">
        <f>COUNTIF(data!$C1545,AN$1)</f>
        <v>0</v>
      </c>
      <c r="AO567" s="66">
        <f>COUNTIF(data!$C1545,AO$1)</f>
        <v>0</v>
      </c>
      <c r="AP567" s="66">
        <f>COUNTIF(data!$C1545,AP$1)</f>
        <v>0</v>
      </c>
      <c r="AQ567" s="66">
        <f>COUNTIF(data!$C1545,AQ$1)</f>
        <v>0</v>
      </c>
      <c r="AR567" s="66">
        <f>COUNTIF(data!$C1545,AR$1)</f>
        <v>0</v>
      </c>
      <c r="AS567" s="66">
        <f>COUNTIF(data!$C1545,AS$1)</f>
        <v>0</v>
      </c>
      <c r="AT567" s="66">
        <f>COUNTIF(data!$C1545,AT$1)</f>
        <v>0</v>
      </c>
      <c r="AU567" s="66">
        <f>COUNTIF(data!$C1545,AU$1)</f>
        <v>0</v>
      </c>
      <c r="AV567" s="66">
        <f>COUNTIF(data!$C1545,AV$1)</f>
        <v>0</v>
      </c>
      <c r="AW567" s="66">
        <f>COUNTIF(data!$C1545,AW$1)</f>
        <v>0</v>
      </c>
      <c r="AX567" s="66">
        <f>COUNTIF(data!$C1545,AX$1)</f>
        <v>0</v>
      </c>
      <c r="AY567" s="66">
        <f>COUNTIF(data!$C1545,AY$1)</f>
        <v>0</v>
      </c>
      <c r="AZ567" s="66">
        <f>COUNTIF(data!$C1545,AZ$1)</f>
        <v>0</v>
      </c>
      <c r="BA567" s="66">
        <f>COUNTIF(data!$C1545,BA$1)</f>
        <v>0</v>
      </c>
      <c r="BB567" s="66">
        <f>COUNTIF(data!$C1545,BB$1)</f>
        <v>0</v>
      </c>
    </row>
    <row r="568">
      <c r="A568" s="66">
        <f>COUNTIF(data!$C1546,A$1)</f>
        <v>0</v>
      </c>
      <c r="B568" s="66">
        <f>COUNTIF(data!$C1546,B$1)</f>
        <v>0</v>
      </c>
      <c r="C568" s="66">
        <f>COUNTIF(data!$C1546,C$1)</f>
        <v>0</v>
      </c>
      <c r="D568" s="66">
        <f>COUNTIF(data!$C1546,D$1)</f>
        <v>0</v>
      </c>
      <c r="E568" s="66">
        <f>COUNTIF(data!$C1546,E$1)</f>
        <v>0</v>
      </c>
      <c r="F568" s="66">
        <f>COUNTIF(data!$C1546,F$1)</f>
        <v>0</v>
      </c>
      <c r="G568" s="66">
        <f>COUNTIF(data!$C1546,G$1)</f>
        <v>0</v>
      </c>
      <c r="H568" s="66">
        <f>COUNTIF(data!$C1546,H$1)</f>
        <v>0</v>
      </c>
      <c r="I568" s="66">
        <f>COUNTIF(data!$C1546,I$1)</f>
        <v>0</v>
      </c>
      <c r="J568" s="66">
        <f>COUNTIF(data!$C1546,J$1)</f>
        <v>0</v>
      </c>
      <c r="K568" s="66">
        <f>COUNTIF(data!$C1546,K$1)</f>
        <v>0</v>
      </c>
      <c r="L568" s="66">
        <f>COUNTIF(data!$C1546,L$1)</f>
        <v>0</v>
      </c>
      <c r="M568" s="66">
        <f>COUNTIF(data!$C1546,M$1)</f>
        <v>0</v>
      </c>
      <c r="N568" s="66">
        <f>COUNTIF(data!$C1546,N$1)</f>
        <v>0</v>
      </c>
      <c r="O568" s="66">
        <f>COUNTIF(data!$C1546,O$1)</f>
        <v>0</v>
      </c>
      <c r="P568" s="66">
        <f>COUNTIF(data!$C1546,P$1)</f>
        <v>0</v>
      </c>
      <c r="Q568" s="66">
        <f>COUNTIF(data!$C1546,Q$1)</f>
        <v>0</v>
      </c>
      <c r="R568" s="66">
        <f>COUNTIF(data!$C1546,R$1)</f>
        <v>0</v>
      </c>
      <c r="S568" s="66">
        <f>COUNTIF(data!$C1546,S$1)</f>
        <v>0</v>
      </c>
      <c r="T568" s="66">
        <f>COUNTIF(data!$C1546,T$1)</f>
        <v>0</v>
      </c>
      <c r="U568" s="66">
        <f>COUNTIF(data!$C1546,U$1)</f>
        <v>0</v>
      </c>
      <c r="V568" s="66">
        <f>COUNTIF(data!$C1546,V$1)</f>
        <v>0</v>
      </c>
      <c r="W568" s="66">
        <f>COUNTIF(data!$C1546,W$1)</f>
        <v>0</v>
      </c>
      <c r="X568" s="66">
        <f>COUNTIF(data!$C1546,X$1)</f>
        <v>0</v>
      </c>
      <c r="Y568" s="66">
        <f>COUNTIF(data!$C1546,Y$1)</f>
        <v>0</v>
      </c>
      <c r="Z568" s="66">
        <f>COUNTIF(data!$C1546,Z$1)</f>
        <v>0</v>
      </c>
      <c r="AA568" s="66">
        <f>COUNTIF(data!$C1546,AA$1)</f>
        <v>0</v>
      </c>
      <c r="AB568" s="66">
        <f>COUNTIF(data!$C1546,AB$1)</f>
        <v>0</v>
      </c>
      <c r="AC568" s="66">
        <f>COUNTIF(data!$C1546,AC$1)</f>
        <v>0</v>
      </c>
      <c r="AD568" s="66">
        <f>COUNTIF(data!$C1546,AD$1)</f>
        <v>0</v>
      </c>
      <c r="AE568" s="66">
        <f>COUNTIF(data!$C1546,AE$1)</f>
        <v>0</v>
      </c>
      <c r="AF568" s="66">
        <f>COUNTIF(data!$C1546,AF$1)</f>
        <v>0</v>
      </c>
      <c r="AG568" s="66">
        <f>COUNTIF(data!$C1546,AG$1)</f>
        <v>0</v>
      </c>
      <c r="AH568" s="66">
        <f>COUNTIF(data!$C1546,AH$1)</f>
        <v>0</v>
      </c>
      <c r="AI568" s="66">
        <f>COUNTIF(data!$C1546,AI$1)</f>
        <v>0</v>
      </c>
      <c r="AJ568" s="66">
        <f>COUNTIF(data!$C1546,AJ$1)</f>
        <v>0</v>
      </c>
      <c r="AK568" s="66">
        <f>COUNTIF(data!$C1546,AK$1)</f>
        <v>0</v>
      </c>
      <c r="AL568" s="66">
        <f>COUNTIF(data!$C1546,AL$1)</f>
        <v>0</v>
      </c>
      <c r="AM568" s="66">
        <f>COUNTIF(data!$C1546,AM$1)</f>
        <v>0</v>
      </c>
      <c r="AN568" s="66">
        <f>COUNTIF(data!$C1546,AN$1)</f>
        <v>0</v>
      </c>
      <c r="AO568" s="66">
        <f>COUNTIF(data!$C1546,AO$1)</f>
        <v>0</v>
      </c>
      <c r="AP568" s="66">
        <f>COUNTIF(data!$C1546,AP$1)</f>
        <v>0</v>
      </c>
      <c r="AQ568" s="66">
        <f>COUNTIF(data!$C1546,AQ$1)</f>
        <v>0</v>
      </c>
      <c r="AR568" s="66">
        <f>COUNTIF(data!$C1546,AR$1)</f>
        <v>0</v>
      </c>
      <c r="AS568" s="66">
        <f>COUNTIF(data!$C1546,AS$1)</f>
        <v>0</v>
      </c>
      <c r="AT568" s="66">
        <f>COUNTIF(data!$C1546,AT$1)</f>
        <v>0</v>
      </c>
      <c r="AU568" s="66">
        <f>COUNTIF(data!$C1546,AU$1)</f>
        <v>0</v>
      </c>
      <c r="AV568" s="66">
        <f>COUNTIF(data!$C1546,AV$1)</f>
        <v>0</v>
      </c>
      <c r="AW568" s="66">
        <f>COUNTIF(data!$C1546,AW$1)</f>
        <v>0</v>
      </c>
      <c r="AX568" s="66">
        <f>COUNTIF(data!$C1546,AX$1)</f>
        <v>0</v>
      </c>
      <c r="AY568" s="66">
        <f>COUNTIF(data!$C1546,AY$1)</f>
        <v>0</v>
      </c>
      <c r="AZ568" s="66">
        <f>COUNTIF(data!$C1546,AZ$1)</f>
        <v>0</v>
      </c>
      <c r="BA568" s="66">
        <f>COUNTIF(data!$C1546,BA$1)</f>
        <v>0</v>
      </c>
      <c r="BB568" s="66">
        <f>COUNTIF(data!$C1546,BB$1)</f>
        <v>0</v>
      </c>
    </row>
    <row r="569">
      <c r="A569" s="66">
        <f>COUNTIF(data!$C1547,A$1)</f>
        <v>0</v>
      </c>
      <c r="B569" s="66">
        <f>COUNTIF(data!$C1547,B$1)</f>
        <v>0</v>
      </c>
      <c r="C569" s="66">
        <f>COUNTIF(data!$C1547,C$1)</f>
        <v>0</v>
      </c>
      <c r="D569" s="66">
        <f>COUNTIF(data!$C1547,D$1)</f>
        <v>0</v>
      </c>
      <c r="E569" s="66">
        <f>COUNTIF(data!$C1547,E$1)</f>
        <v>0</v>
      </c>
      <c r="F569" s="66">
        <f>COUNTIF(data!$C1547,F$1)</f>
        <v>0</v>
      </c>
      <c r="G569" s="66">
        <f>COUNTIF(data!$C1547,G$1)</f>
        <v>0</v>
      </c>
      <c r="H569" s="66">
        <f>COUNTIF(data!$C1547,H$1)</f>
        <v>0</v>
      </c>
      <c r="I569" s="66">
        <f>COUNTIF(data!$C1547,I$1)</f>
        <v>0</v>
      </c>
      <c r="J569" s="66">
        <f>COUNTIF(data!$C1547,J$1)</f>
        <v>0</v>
      </c>
      <c r="K569" s="66">
        <f>COUNTIF(data!$C1547,K$1)</f>
        <v>0</v>
      </c>
      <c r="L569" s="66">
        <f>COUNTIF(data!$C1547,L$1)</f>
        <v>0</v>
      </c>
      <c r="M569" s="66">
        <f>COUNTIF(data!$C1547,M$1)</f>
        <v>0</v>
      </c>
      <c r="N569" s="66">
        <f>COUNTIF(data!$C1547,N$1)</f>
        <v>0</v>
      </c>
      <c r="O569" s="66">
        <f>COUNTIF(data!$C1547,O$1)</f>
        <v>0</v>
      </c>
      <c r="P569" s="66">
        <f>COUNTIF(data!$C1547,P$1)</f>
        <v>0</v>
      </c>
      <c r="Q569" s="66">
        <f>COUNTIF(data!$C1547,Q$1)</f>
        <v>0</v>
      </c>
      <c r="R569" s="66">
        <f>COUNTIF(data!$C1547,R$1)</f>
        <v>0</v>
      </c>
      <c r="S569" s="66">
        <f>COUNTIF(data!$C1547,S$1)</f>
        <v>0</v>
      </c>
      <c r="T569" s="66">
        <f>COUNTIF(data!$C1547,T$1)</f>
        <v>0</v>
      </c>
      <c r="U569" s="66">
        <f>COUNTIF(data!$C1547,U$1)</f>
        <v>0</v>
      </c>
      <c r="V569" s="66">
        <f>COUNTIF(data!$C1547,V$1)</f>
        <v>0</v>
      </c>
      <c r="W569" s="66">
        <f>COUNTIF(data!$C1547,W$1)</f>
        <v>0</v>
      </c>
      <c r="X569" s="66">
        <f>COUNTIF(data!$C1547,X$1)</f>
        <v>0</v>
      </c>
      <c r="Y569" s="66">
        <f>COUNTIF(data!$C1547,Y$1)</f>
        <v>0</v>
      </c>
      <c r="Z569" s="66">
        <f>COUNTIF(data!$C1547,Z$1)</f>
        <v>0</v>
      </c>
      <c r="AA569" s="66">
        <f>COUNTIF(data!$C1547,AA$1)</f>
        <v>0</v>
      </c>
      <c r="AB569" s="66">
        <f>COUNTIF(data!$C1547,AB$1)</f>
        <v>0</v>
      </c>
      <c r="AC569" s="66">
        <f>COUNTIF(data!$C1547,AC$1)</f>
        <v>0</v>
      </c>
      <c r="AD569" s="66">
        <f>COUNTIF(data!$C1547,AD$1)</f>
        <v>0</v>
      </c>
      <c r="AE569" s="66">
        <f>COUNTIF(data!$C1547,AE$1)</f>
        <v>0</v>
      </c>
      <c r="AF569" s="66">
        <f>COUNTIF(data!$C1547,AF$1)</f>
        <v>0</v>
      </c>
      <c r="AG569" s="66">
        <f>COUNTIF(data!$C1547,AG$1)</f>
        <v>0</v>
      </c>
      <c r="AH569" s="66">
        <f>COUNTIF(data!$C1547,AH$1)</f>
        <v>0</v>
      </c>
      <c r="AI569" s="66">
        <f>COUNTIF(data!$C1547,AI$1)</f>
        <v>0</v>
      </c>
      <c r="AJ569" s="66">
        <f>COUNTIF(data!$C1547,AJ$1)</f>
        <v>0</v>
      </c>
      <c r="AK569" s="66">
        <f>COUNTIF(data!$C1547,AK$1)</f>
        <v>0</v>
      </c>
      <c r="AL569" s="66">
        <f>COUNTIF(data!$C1547,AL$1)</f>
        <v>0</v>
      </c>
      <c r="AM569" s="66">
        <f>COUNTIF(data!$C1547,AM$1)</f>
        <v>0</v>
      </c>
      <c r="AN569" s="66">
        <f>COUNTIF(data!$C1547,AN$1)</f>
        <v>0</v>
      </c>
      <c r="AO569" s="66">
        <f>COUNTIF(data!$C1547,AO$1)</f>
        <v>0</v>
      </c>
      <c r="AP569" s="66">
        <f>COUNTIF(data!$C1547,AP$1)</f>
        <v>0</v>
      </c>
      <c r="AQ569" s="66">
        <f>COUNTIF(data!$C1547,AQ$1)</f>
        <v>0</v>
      </c>
      <c r="AR569" s="66">
        <f>COUNTIF(data!$C1547,AR$1)</f>
        <v>0</v>
      </c>
      <c r="AS569" s="66">
        <f>COUNTIF(data!$C1547,AS$1)</f>
        <v>0</v>
      </c>
      <c r="AT569" s="66">
        <f>COUNTIF(data!$C1547,AT$1)</f>
        <v>0</v>
      </c>
      <c r="AU569" s="66">
        <f>COUNTIF(data!$C1547,AU$1)</f>
        <v>0</v>
      </c>
      <c r="AV569" s="66">
        <f>COUNTIF(data!$C1547,AV$1)</f>
        <v>0</v>
      </c>
      <c r="AW569" s="66">
        <f>COUNTIF(data!$C1547,AW$1)</f>
        <v>0</v>
      </c>
      <c r="AX569" s="66">
        <f>COUNTIF(data!$C1547,AX$1)</f>
        <v>0</v>
      </c>
      <c r="AY569" s="66">
        <f>COUNTIF(data!$C1547,AY$1)</f>
        <v>0</v>
      </c>
      <c r="AZ569" s="66">
        <f>COUNTIF(data!$C1547,AZ$1)</f>
        <v>0</v>
      </c>
      <c r="BA569" s="66">
        <f>COUNTIF(data!$C1547,BA$1)</f>
        <v>0</v>
      </c>
      <c r="BB569" s="66">
        <f>COUNTIF(data!$C1547,BB$1)</f>
        <v>0</v>
      </c>
    </row>
    <row r="570">
      <c r="A570" s="66">
        <f>COUNTIF(data!$C1548,A$1)</f>
        <v>0</v>
      </c>
      <c r="B570" s="66">
        <f>COUNTIF(data!$C1548,B$1)</f>
        <v>0</v>
      </c>
      <c r="C570" s="66">
        <f>COUNTIF(data!$C1548,C$1)</f>
        <v>0</v>
      </c>
      <c r="D570" s="66">
        <f>COUNTIF(data!$C1548,D$1)</f>
        <v>0</v>
      </c>
      <c r="E570" s="66">
        <f>COUNTIF(data!$C1548,E$1)</f>
        <v>0</v>
      </c>
      <c r="F570" s="66">
        <f>COUNTIF(data!$C1548,F$1)</f>
        <v>0</v>
      </c>
      <c r="G570" s="66">
        <f>COUNTIF(data!$C1548,G$1)</f>
        <v>0</v>
      </c>
      <c r="H570" s="66">
        <f>COUNTIF(data!$C1548,H$1)</f>
        <v>0</v>
      </c>
      <c r="I570" s="66">
        <f>COUNTIF(data!$C1548,I$1)</f>
        <v>0</v>
      </c>
      <c r="J570" s="66">
        <f>COUNTIF(data!$C1548,J$1)</f>
        <v>0</v>
      </c>
      <c r="K570" s="66">
        <f>COUNTIF(data!$C1548,K$1)</f>
        <v>0</v>
      </c>
      <c r="L570" s="66">
        <f>COUNTIF(data!$C1548,L$1)</f>
        <v>0</v>
      </c>
      <c r="M570" s="66">
        <f>COUNTIF(data!$C1548,M$1)</f>
        <v>0</v>
      </c>
      <c r="N570" s="66">
        <f>COUNTIF(data!$C1548,N$1)</f>
        <v>0</v>
      </c>
      <c r="O570" s="66">
        <f>COUNTIF(data!$C1548,O$1)</f>
        <v>0</v>
      </c>
      <c r="P570" s="66">
        <f>COUNTIF(data!$C1548,P$1)</f>
        <v>0</v>
      </c>
      <c r="Q570" s="66">
        <f>COUNTIF(data!$C1548,Q$1)</f>
        <v>0</v>
      </c>
      <c r="R570" s="66">
        <f>COUNTIF(data!$C1548,R$1)</f>
        <v>0</v>
      </c>
      <c r="S570" s="66">
        <f>COUNTIF(data!$C1548,S$1)</f>
        <v>0</v>
      </c>
      <c r="T570" s="66">
        <f>COUNTIF(data!$C1548,T$1)</f>
        <v>0</v>
      </c>
      <c r="U570" s="66">
        <f>COUNTIF(data!$C1548,U$1)</f>
        <v>0</v>
      </c>
      <c r="V570" s="66">
        <f>COUNTIF(data!$C1548,V$1)</f>
        <v>0</v>
      </c>
      <c r="W570" s="66">
        <f>COUNTIF(data!$C1548,W$1)</f>
        <v>0</v>
      </c>
      <c r="X570" s="66">
        <f>COUNTIF(data!$C1548,X$1)</f>
        <v>0</v>
      </c>
      <c r="Y570" s="66">
        <f>COUNTIF(data!$C1548,Y$1)</f>
        <v>0</v>
      </c>
      <c r="Z570" s="66">
        <f>COUNTIF(data!$C1548,Z$1)</f>
        <v>0</v>
      </c>
      <c r="AA570" s="66">
        <f>COUNTIF(data!$C1548,AA$1)</f>
        <v>0</v>
      </c>
      <c r="AB570" s="66">
        <f>COUNTIF(data!$C1548,AB$1)</f>
        <v>0</v>
      </c>
      <c r="AC570" s="66">
        <f>COUNTIF(data!$C1548,AC$1)</f>
        <v>0</v>
      </c>
      <c r="AD570" s="66">
        <f>COUNTIF(data!$C1548,AD$1)</f>
        <v>0</v>
      </c>
      <c r="AE570" s="66">
        <f>COUNTIF(data!$C1548,AE$1)</f>
        <v>0</v>
      </c>
      <c r="AF570" s="66">
        <f>COUNTIF(data!$C1548,AF$1)</f>
        <v>0</v>
      </c>
      <c r="AG570" s="66">
        <f>COUNTIF(data!$C1548,AG$1)</f>
        <v>0</v>
      </c>
      <c r="AH570" s="66">
        <f>COUNTIF(data!$C1548,AH$1)</f>
        <v>0</v>
      </c>
      <c r="AI570" s="66">
        <f>COUNTIF(data!$C1548,AI$1)</f>
        <v>0</v>
      </c>
      <c r="AJ570" s="66">
        <f>COUNTIF(data!$C1548,AJ$1)</f>
        <v>0</v>
      </c>
      <c r="AK570" s="66">
        <f>COUNTIF(data!$C1548,AK$1)</f>
        <v>0</v>
      </c>
      <c r="AL570" s="66">
        <f>COUNTIF(data!$C1548,AL$1)</f>
        <v>0</v>
      </c>
      <c r="AM570" s="66">
        <f>COUNTIF(data!$C1548,AM$1)</f>
        <v>0</v>
      </c>
      <c r="AN570" s="66">
        <f>COUNTIF(data!$C1548,AN$1)</f>
        <v>0</v>
      </c>
      <c r="AO570" s="66">
        <f>COUNTIF(data!$C1548,AO$1)</f>
        <v>0</v>
      </c>
      <c r="AP570" s="66">
        <f>COUNTIF(data!$C1548,AP$1)</f>
        <v>0</v>
      </c>
      <c r="AQ570" s="66">
        <f>COUNTIF(data!$C1548,AQ$1)</f>
        <v>0</v>
      </c>
      <c r="AR570" s="66">
        <f>COUNTIF(data!$C1548,AR$1)</f>
        <v>0</v>
      </c>
      <c r="AS570" s="66">
        <f>COUNTIF(data!$C1548,AS$1)</f>
        <v>0</v>
      </c>
      <c r="AT570" s="66">
        <f>COUNTIF(data!$C1548,AT$1)</f>
        <v>0</v>
      </c>
      <c r="AU570" s="66">
        <f>COUNTIF(data!$C1548,AU$1)</f>
        <v>0</v>
      </c>
      <c r="AV570" s="66">
        <f>COUNTIF(data!$C1548,AV$1)</f>
        <v>0</v>
      </c>
      <c r="AW570" s="66">
        <f>COUNTIF(data!$C1548,AW$1)</f>
        <v>0</v>
      </c>
      <c r="AX570" s="66">
        <f>COUNTIF(data!$C1548,AX$1)</f>
        <v>0</v>
      </c>
      <c r="AY570" s="66">
        <f>COUNTIF(data!$C1548,AY$1)</f>
        <v>0</v>
      </c>
      <c r="AZ570" s="66">
        <f>COUNTIF(data!$C1548,AZ$1)</f>
        <v>0</v>
      </c>
      <c r="BA570" s="66">
        <f>COUNTIF(data!$C1548,BA$1)</f>
        <v>0</v>
      </c>
      <c r="BB570" s="66">
        <f>COUNTIF(data!$C1548,BB$1)</f>
        <v>0</v>
      </c>
    </row>
    <row r="571">
      <c r="A571" s="66">
        <f>COUNTIF(data!$C1549,A$1)</f>
        <v>0</v>
      </c>
      <c r="B571" s="66">
        <f>COUNTIF(data!$C1549,B$1)</f>
        <v>0</v>
      </c>
      <c r="C571" s="66">
        <f>COUNTIF(data!$C1549,C$1)</f>
        <v>0</v>
      </c>
      <c r="D571" s="66">
        <f>COUNTIF(data!$C1549,D$1)</f>
        <v>0</v>
      </c>
      <c r="E571" s="66">
        <f>COUNTIF(data!$C1549,E$1)</f>
        <v>0</v>
      </c>
      <c r="F571" s="66">
        <f>COUNTIF(data!$C1549,F$1)</f>
        <v>0</v>
      </c>
      <c r="G571" s="66">
        <f>COUNTIF(data!$C1549,G$1)</f>
        <v>0</v>
      </c>
      <c r="H571" s="66">
        <f>COUNTIF(data!$C1549,H$1)</f>
        <v>0</v>
      </c>
      <c r="I571" s="66">
        <f>COUNTIF(data!$C1549,I$1)</f>
        <v>0</v>
      </c>
      <c r="J571" s="66">
        <f>COUNTIF(data!$C1549,J$1)</f>
        <v>0</v>
      </c>
      <c r="K571" s="66">
        <f>COUNTIF(data!$C1549,K$1)</f>
        <v>0</v>
      </c>
      <c r="L571" s="66">
        <f>COUNTIF(data!$C1549,L$1)</f>
        <v>0</v>
      </c>
      <c r="M571" s="66">
        <f>COUNTIF(data!$C1549,M$1)</f>
        <v>0</v>
      </c>
      <c r="N571" s="66">
        <f>COUNTIF(data!$C1549,N$1)</f>
        <v>0</v>
      </c>
      <c r="O571" s="66">
        <f>COUNTIF(data!$C1549,O$1)</f>
        <v>0</v>
      </c>
      <c r="P571" s="66">
        <f>COUNTIF(data!$C1549,P$1)</f>
        <v>0</v>
      </c>
      <c r="Q571" s="66">
        <f>COUNTIF(data!$C1549,Q$1)</f>
        <v>0</v>
      </c>
      <c r="R571" s="66">
        <f>COUNTIF(data!$C1549,R$1)</f>
        <v>0</v>
      </c>
      <c r="S571" s="66">
        <f>COUNTIF(data!$C1549,S$1)</f>
        <v>0</v>
      </c>
      <c r="T571" s="66">
        <f>COUNTIF(data!$C1549,T$1)</f>
        <v>0</v>
      </c>
      <c r="U571" s="66">
        <f>COUNTIF(data!$C1549,U$1)</f>
        <v>0</v>
      </c>
      <c r="V571" s="66">
        <f>COUNTIF(data!$C1549,V$1)</f>
        <v>0</v>
      </c>
      <c r="W571" s="66">
        <f>COUNTIF(data!$C1549,W$1)</f>
        <v>0</v>
      </c>
      <c r="X571" s="66">
        <f>COUNTIF(data!$C1549,X$1)</f>
        <v>0</v>
      </c>
      <c r="Y571" s="66">
        <f>COUNTIF(data!$C1549,Y$1)</f>
        <v>0</v>
      </c>
      <c r="Z571" s="66">
        <f>COUNTIF(data!$C1549,Z$1)</f>
        <v>0</v>
      </c>
      <c r="AA571" s="66">
        <f>COUNTIF(data!$C1549,AA$1)</f>
        <v>0</v>
      </c>
      <c r="AB571" s="66">
        <f>COUNTIF(data!$C1549,AB$1)</f>
        <v>0</v>
      </c>
      <c r="AC571" s="66">
        <f>COUNTIF(data!$C1549,AC$1)</f>
        <v>0</v>
      </c>
      <c r="AD571" s="66">
        <f>COUNTIF(data!$C1549,AD$1)</f>
        <v>0</v>
      </c>
      <c r="AE571" s="66">
        <f>COUNTIF(data!$C1549,AE$1)</f>
        <v>0</v>
      </c>
      <c r="AF571" s="66">
        <f>COUNTIF(data!$C1549,AF$1)</f>
        <v>0</v>
      </c>
      <c r="AG571" s="66">
        <f>COUNTIF(data!$C1549,AG$1)</f>
        <v>0</v>
      </c>
      <c r="AH571" s="66">
        <f>COUNTIF(data!$C1549,AH$1)</f>
        <v>0</v>
      </c>
      <c r="AI571" s="66">
        <f>COUNTIF(data!$C1549,AI$1)</f>
        <v>0</v>
      </c>
      <c r="AJ571" s="66">
        <f>COUNTIF(data!$C1549,AJ$1)</f>
        <v>0</v>
      </c>
      <c r="AK571" s="66">
        <f>COUNTIF(data!$C1549,AK$1)</f>
        <v>0</v>
      </c>
      <c r="AL571" s="66">
        <f>COUNTIF(data!$C1549,AL$1)</f>
        <v>0</v>
      </c>
      <c r="AM571" s="66">
        <f>COUNTIF(data!$C1549,AM$1)</f>
        <v>0</v>
      </c>
      <c r="AN571" s="66">
        <f>COUNTIF(data!$C1549,AN$1)</f>
        <v>0</v>
      </c>
      <c r="AO571" s="66">
        <f>COUNTIF(data!$C1549,AO$1)</f>
        <v>0</v>
      </c>
      <c r="AP571" s="66">
        <f>COUNTIF(data!$C1549,AP$1)</f>
        <v>0</v>
      </c>
      <c r="AQ571" s="66">
        <f>COUNTIF(data!$C1549,AQ$1)</f>
        <v>0</v>
      </c>
      <c r="AR571" s="66">
        <f>COUNTIF(data!$C1549,AR$1)</f>
        <v>0</v>
      </c>
      <c r="AS571" s="66">
        <f>COUNTIF(data!$C1549,AS$1)</f>
        <v>0</v>
      </c>
      <c r="AT571" s="66">
        <f>COUNTIF(data!$C1549,AT$1)</f>
        <v>0</v>
      </c>
      <c r="AU571" s="66">
        <f>COUNTIF(data!$C1549,AU$1)</f>
        <v>0</v>
      </c>
      <c r="AV571" s="66">
        <f>COUNTIF(data!$C1549,AV$1)</f>
        <v>0</v>
      </c>
      <c r="AW571" s="66">
        <f>COUNTIF(data!$C1549,AW$1)</f>
        <v>0</v>
      </c>
      <c r="AX571" s="66">
        <f>COUNTIF(data!$C1549,AX$1)</f>
        <v>0</v>
      </c>
      <c r="AY571" s="66">
        <f>COUNTIF(data!$C1549,AY$1)</f>
        <v>0</v>
      </c>
      <c r="AZ571" s="66">
        <f>COUNTIF(data!$C1549,AZ$1)</f>
        <v>0</v>
      </c>
      <c r="BA571" s="66">
        <f>COUNTIF(data!$C1549,BA$1)</f>
        <v>0</v>
      </c>
      <c r="BB571" s="66">
        <f>COUNTIF(data!$C1549,BB$1)</f>
        <v>0</v>
      </c>
    </row>
    <row r="572">
      <c r="A572" s="66">
        <f>COUNTIF(data!$C1550,A$1)</f>
        <v>0</v>
      </c>
      <c r="B572" s="66">
        <f>COUNTIF(data!$C1550,B$1)</f>
        <v>0</v>
      </c>
      <c r="C572" s="66">
        <f>COUNTIF(data!$C1550,C$1)</f>
        <v>0</v>
      </c>
      <c r="D572" s="66">
        <f>COUNTIF(data!$C1550,D$1)</f>
        <v>0</v>
      </c>
      <c r="E572" s="66">
        <f>COUNTIF(data!$C1550,E$1)</f>
        <v>0</v>
      </c>
      <c r="F572" s="66">
        <f>COUNTIF(data!$C1550,F$1)</f>
        <v>0</v>
      </c>
      <c r="G572" s="66">
        <f>COUNTIF(data!$C1550,G$1)</f>
        <v>0</v>
      </c>
      <c r="H572" s="66">
        <f>COUNTIF(data!$C1550,H$1)</f>
        <v>0</v>
      </c>
      <c r="I572" s="66">
        <f>COUNTIF(data!$C1550,I$1)</f>
        <v>0</v>
      </c>
      <c r="J572" s="66">
        <f>COUNTIF(data!$C1550,J$1)</f>
        <v>0</v>
      </c>
      <c r="K572" s="66">
        <f>COUNTIF(data!$C1550,K$1)</f>
        <v>0</v>
      </c>
      <c r="L572" s="66">
        <f>COUNTIF(data!$C1550,L$1)</f>
        <v>0</v>
      </c>
      <c r="M572" s="66">
        <f>COUNTIF(data!$C1550,M$1)</f>
        <v>0</v>
      </c>
      <c r="N572" s="66">
        <f>COUNTIF(data!$C1550,N$1)</f>
        <v>0</v>
      </c>
      <c r="O572" s="66">
        <f>COUNTIF(data!$C1550,O$1)</f>
        <v>0</v>
      </c>
      <c r="P572" s="66">
        <f>COUNTIF(data!$C1550,P$1)</f>
        <v>0</v>
      </c>
      <c r="Q572" s="66">
        <f>COUNTIF(data!$C1550,Q$1)</f>
        <v>0</v>
      </c>
      <c r="R572" s="66">
        <f>COUNTIF(data!$C1550,R$1)</f>
        <v>0</v>
      </c>
      <c r="S572" s="66">
        <f>COUNTIF(data!$C1550,S$1)</f>
        <v>0</v>
      </c>
      <c r="T572" s="66">
        <f>COUNTIF(data!$C1550,T$1)</f>
        <v>0</v>
      </c>
      <c r="U572" s="66">
        <f>COUNTIF(data!$C1550,U$1)</f>
        <v>0</v>
      </c>
      <c r="V572" s="66">
        <f>COUNTIF(data!$C1550,V$1)</f>
        <v>0</v>
      </c>
      <c r="W572" s="66">
        <f>COUNTIF(data!$C1550,W$1)</f>
        <v>0</v>
      </c>
      <c r="X572" s="66">
        <f>COUNTIF(data!$C1550,X$1)</f>
        <v>0</v>
      </c>
      <c r="Y572" s="66">
        <f>COUNTIF(data!$C1550,Y$1)</f>
        <v>0</v>
      </c>
      <c r="Z572" s="66">
        <f>COUNTIF(data!$C1550,Z$1)</f>
        <v>0</v>
      </c>
      <c r="AA572" s="66">
        <f>COUNTIF(data!$C1550,AA$1)</f>
        <v>0</v>
      </c>
      <c r="AB572" s="66">
        <f>COUNTIF(data!$C1550,AB$1)</f>
        <v>0</v>
      </c>
      <c r="AC572" s="66">
        <f>COUNTIF(data!$C1550,AC$1)</f>
        <v>0</v>
      </c>
      <c r="AD572" s="66">
        <f>COUNTIF(data!$C1550,AD$1)</f>
        <v>0</v>
      </c>
      <c r="AE572" s="66">
        <f>COUNTIF(data!$C1550,AE$1)</f>
        <v>0</v>
      </c>
      <c r="AF572" s="66">
        <f>COUNTIF(data!$C1550,AF$1)</f>
        <v>0</v>
      </c>
      <c r="AG572" s="66">
        <f>COUNTIF(data!$C1550,AG$1)</f>
        <v>0</v>
      </c>
      <c r="AH572" s="66">
        <f>COUNTIF(data!$C1550,AH$1)</f>
        <v>0</v>
      </c>
      <c r="AI572" s="66">
        <f>COUNTIF(data!$C1550,AI$1)</f>
        <v>0</v>
      </c>
      <c r="AJ572" s="66">
        <f>COUNTIF(data!$C1550,AJ$1)</f>
        <v>0</v>
      </c>
      <c r="AK572" s="66">
        <f>COUNTIF(data!$C1550,AK$1)</f>
        <v>0</v>
      </c>
      <c r="AL572" s="66">
        <f>COUNTIF(data!$C1550,AL$1)</f>
        <v>0</v>
      </c>
      <c r="AM572" s="66">
        <f>COUNTIF(data!$C1550,AM$1)</f>
        <v>0</v>
      </c>
      <c r="AN572" s="66">
        <f>COUNTIF(data!$C1550,AN$1)</f>
        <v>0</v>
      </c>
      <c r="AO572" s="66">
        <f>COUNTIF(data!$C1550,AO$1)</f>
        <v>0</v>
      </c>
      <c r="AP572" s="66">
        <f>COUNTIF(data!$C1550,AP$1)</f>
        <v>0</v>
      </c>
      <c r="AQ572" s="66">
        <f>COUNTIF(data!$C1550,AQ$1)</f>
        <v>0</v>
      </c>
      <c r="AR572" s="66">
        <f>COUNTIF(data!$C1550,AR$1)</f>
        <v>0</v>
      </c>
      <c r="AS572" s="66">
        <f>COUNTIF(data!$C1550,AS$1)</f>
        <v>0</v>
      </c>
      <c r="AT572" s="66">
        <f>COUNTIF(data!$C1550,AT$1)</f>
        <v>0</v>
      </c>
      <c r="AU572" s="66">
        <f>COUNTIF(data!$C1550,AU$1)</f>
        <v>0</v>
      </c>
      <c r="AV572" s="66">
        <f>COUNTIF(data!$C1550,AV$1)</f>
        <v>0</v>
      </c>
      <c r="AW572" s="66">
        <f>COUNTIF(data!$C1550,AW$1)</f>
        <v>0</v>
      </c>
      <c r="AX572" s="66">
        <f>COUNTIF(data!$C1550,AX$1)</f>
        <v>0</v>
      </c>
      <c r="AY572" s="66">
        <f>COUNTIF(data!$C1550,AY$1)</f>
        <v>0</v>
      </c>
      <c r="AZ572" s="66">
        <f>COUNTIF(data!$C1550,AZ$1)</f>
        <v>0</v>
      </c>
      <c r="BA572" s="66">
        <f>COUNTIF(data!$C1550,BA$1)</f>
        <v>0</v>
      </c>
      <c r="BB572" s="66">
        <f>COUNTIF(data!$C1550,BB$1)</f>
        <v>0</v>
      </c>
    </row>
    <row r="573">
      <c r="A573" s="66">
        <f>COUNTIF(data!$C1551,A$1)</f>
        <v>0</v>
      </c>
      <c r="B573" s="66">
        <f>COUNTIF(data!$C1551,B$1)</f>
        <v>0</v>
      </c>
      <c r="C573" s="66">
        <f>COUNTIF(data!$C1551,C$1)</f>
        <v>0</v>
      </c>
      <c r="D573" s="66">
        <f>COUNTIF(data!$C1551,D$1)</f>
        <v>0</v>
      </c>
      <c r="E573" s="66">
        <f>COUNTIF(data!$C1551,E$1)</f>
        <v>0</v>
      </c>
      <c r="F573" s="66">
        <f>COUNTIF(data!$C1551,F$1)</f>
        <v>0</v>
      </c>
      <c r="G573" s="66">
        <f>COUNTIF(data!$C1551,G$1)</f>
        <v>0</v>
      </c>
      <c r="H573" s="66">
        <f>COUNTIF(data!$C1551,H$1)</f>
        <v>0</v>
      </c>
      <c r="I573" s="66">
        <f>COUNTIF(data!$C1551,I$1)</f>
        <v>0</v>
      </c>
      <c r="J573" s="66">
        <f>COUNTIF(data!$C1551,J$1)</f>
        <v>0</v>
      </c>
      <c r="K573" s="66">
        <f>COUNTIF(data!$C1551,K$1)</f>
        <v>0</v>
      </c>
      <c r="L573" s="66">
        <f>COUNTIF(data!$C1551,L$1)</f>
        <v>0</v>
      </c>
      <c r="M573" s="66">
        <f>COUNTIF(data!$C1551,M$1)</f>
        <v>0</v>
      </c>
      <c r="N573" s="66">
        <f>COUNTIF(data!$C1551,N$1)</f>
        <v>0</v>
      </c>
      <c r="O573" s="66">
        <f>COUNTIF(data!$C1551,O$1)</f>
        <v>0</v>
      </c>
      <c r="P573" s="66">
        <f>COUNTIF(data!$C1551,P$1)</f>
        <v>0</v>
      </c>
      <c r="Q573" s="66">
        <f>COUNTIF(data!$C1551,Q$1)</f>
        <v>0</v>
      </c>
      <c r="R573" s="66">
        <f>COUNTIF(data!$C1551,R$1)</f>
        <v>0</v>
      </c>
      <c r="S573" s="66">
        <f>COUNTIF(data!$C1551,S$1)</f>
        <v>0</v>
      </c>
      <c r="T573" s="66">
        <f>COUNTIF(data!$C1551,T$1)</f>
        <v>0</v>
      </c>
      <c r="U573" s="66">
        <f>COUNTIF(data!$C1551,U$1)</f>
        <v>0</v>
      </c>
      <c r="V573" s="66">
        <f>COUNTIF(data!$C1551,V$1)</f>
        <v>0</v>
      </c>
      <c r="W573" s="66">
        <f>COUNTIF(data!$C1551,W$1)</f>
        <v>0</v>
      </c>
      <c r="X573" s="66">
        <f>COUNTIF(data!$C1551,X$1)</f>
        <v>0</v>
      </c>
      <c r="Y573" s="66">
        <f>COUNTIF(data!$C1551,Y$1)</f>
        <v>0</v>
      </c>
      <c r="Z573" s="66">
        <f>COUNTIF(data!$C1551,Z$1)</f>
        <v>0</v>
      </c>
      <c r="AA573" s="66">
        <f>COUNTIF(data!$C1551,AA$1)</f>
        <v>0</v>
      </c>
      <c r="AB573" s="66">
        <f>COUNTIF(data!$C1551,AB$1)</f>
        <v>0</v>
      </c>
      <c r="AC573" s="66">
        <f>COUNTIF(data!$C1551,AC$1)</f>
        <v>0</v>
      </c>
      <c r="AD573" s="66">
        <f>COUNTIF(data!$C1551,AD$1)</f>
        <v>0</v>
      </c>
      <c r="AE573" s="66">
        <f>COUNTIF(data!$C1551,AE$1)</f>
        <v>0</v>
      </c>
      <c r="AF573" s="66">
        <f>COUNTIF(data!$C1551,AF$1)</f>
        <v>0</v>
      </c>
      <c r="AG573" s="66">
        <f>COUNTIF(data!$C1551,AG$1)</f>
        <v>0</v>
      </c>
      <c r="AH573" s="66">
        <f>COUNTIF(data!$C1551,AH$1)</f>
        <v>0</v>
      </c>
      <c r="AI573" s="66">
        <f>COUNTIF(data!$C1551,AI$1)</f>
        <v>0</v>
      </c>
      <c r="AJ573" s="66">
        <f>COUNTIF(data!$C1551,AJ$1)</f>
        <v>0</v>
      </c>
      <c r="AK573" s="66">
        <f>COUNTIF(data!$C1551,AK$1)</f>
        <v>0</v>
      </c>
      <c r="AL573" s="66">
        <f>COUNTIF(data!$C1551,AL$1)</f>
        <v>0</v>
      </c>
      <c r="AM573" s="66">
        <f>COUNTIF(data!$C1551,AM$1)</f>
        <v>0</v>
      </c>
      <c r="AN573" s="66">
        <f>COUNTIF(data!$C1551,AN$1)</f>
        <v>0</v>
      </c>
      <c r="AO573" s="66">
        <f>COUNTIF(data!$C1551,AO$1)</f>
        <v>0</v>
      </c>
      <c r="AP573" s="66">
        <f>COUNTIF(data!$C1551,AP$1)</f>
        <v>0</v>
      </c>
      <c r="AQ573" s="66">
        <f>COUNTIF(data!$C1551,AQ$1)</f>
        <v>0</v>
      </c>
      <c r="AR573" s="66">
        <f>COUNTIF(data!$C1551,AR$1)</f>
        <v>0</v>
      </c>
      <c r="AS573" s="66">
        <f>COUNTIF(data!$C1551,AS$1)</f>
        <v>0</v>
      </c>
      <c r="AT573" s="66">
        <f>COUNTIF(data!$C1551,AT$1)</f>
        <v>0</v>
      </c>
      <c r="AU573" s="66">
        <f>COUNTIF(data!$C1551,AU$1)</f>
        <v>0</v>
      </c>
      <c r="AV573" s="66">
        <f>COUNTIF(data!$C1551,AV$1)</f>
        <v>0</v>
      </c>
      <c r="AW573" s="66">
        <f>COUNTIF(data!$C1551,AW$1)</f>
        <v>0</v>
      </c>
      <c r="AX573" s="66">
        <f>COUNTIF(data!$C1551,AX$1)</f>
        <v>0</v>
      </c>
      <c r="AY573" s="66">
        <f>COUNTIF(data!$C1551,AY$1)</f>
        <v>0</v>
      </c>
      <c r="AZ573" s="66">
        <f>COUNTIF(data!$C1551,AZ$1)</f>
        <v>0</v>
      </c>
      <c r="BA573" s="66">
        <f>COUNTIF(data!$C1551,BA$1)</f>
        <v>0</v>
      </c>
      <c r="BB573" s="66">
        <f>COUNTIF(data!$C1551,BB$1)</f>
        <v>0</v>
      </c>
    </row>
    <row r="574">
      <c r="A574" s="66">
        <f>COUNTIF(data!$C1552,A$1)</f>
        <v>0</v>
      </c>
      <c r="B574" s="66">
        <f>COUNTIF(data!$C1552,B$1)</f>
        <v>0</v>
      </c>
      <c r="C574" s="66">
        <f>COUNTIF(data!$C1552,C$1)</f>
        <v>0</v>
      </c>
      <c r="D574" s="66">
        <f>COUNTIF(data!$C1552,D$1)</f>
        <v>0</v>
      </c>
      <c r="E574" s="66">
        <f>COUNTIF(data!$C1552,E$1)</f>
        <v>0</v>
      </c>
      <c r="F574" s="66">
        <f>COUNTIF(data!$C1552,F$1)</f>
        <v>0</v>
      </c>
      <c r="G574" s="66">
        <f>COUNTIF(data!$C1552,G$1)</f>
        <v>0</v>
      </c>
      <c r="H574" s="66">
        <f>COUNTIF(data!$C1552,H$1)</f>
        <v>0</v>
      </c>
      <c r="I574" s="66">
        <f>COUNTIF(data!$C1552,I$1)</f>
        <v>0</v>
      </c>
      <c r="J574" s="66">
        <f>COUNTIF(data!$C1552,J$1)</f>
        <v>0</v>
      </c>
      <c r="K574" s="66">
        <f>COUNTIF(data!$C1552,K$1)</f>
        <v>0</v>
      </c>
      <c r="L574" s="66">
        <f>COUNTIF(data!$C1552,L$1)</f>
        <v>0</v>
      </c>
      <c r="M574" s="66">
        <f>COUNTIF(data!$C1552,M$1)</f>
        <v>0</v>
      </c>
      <c r="N574" s="66">
        <f>COUNTIF(data!$C1552,N$1)</f>
        <v>0</v>
      </c>
      <c r="O574" s="66">
        <f>COUNTIF(data!$C1552,O$1)</f>
        <v>0</v>
      </c>
      <c r="P574" s="66">
        <f>COUNTIF(data!$C1552,P$1)</f>
        <v>0</v>
      </c>
      <c r="Q574" s="66">
        <f>COUNTIF(data!$C1552,Q$1)</f>
        <v>0</v>
      </c>
      <c r="R574" s="66">
        <f>COUNTIF(data!$C1552,R$1)</f>
        <v>0</v>
      </c>
      <c r="S574" s="66">
        <f>COUNTIF(data!$C1552,S$1)</f>
        <v>0</v>
      </c>
      <c r="T574" s="66">
        <f>COUNTIF(data!$C1552,T$1)</f>
        <v>0</v>
      </c>
      <c r="U574" s="66">
        <f>COUNTIF(data!$C1552,U$1)</f>
        <v>0</v>
      </c>
      <c r="V574" s="66">
        <f>COUNTIF(data!$C1552,V$1)</f>
        <v>0</v>
      </c>
      <c r="W574" s="66">
        <f>COUNTIF(data!$C1552,W$1)</f>
        <v>0</v>
      </c>
      <c r="X574" s="66">
        <f>COUNTIF(data!$C1552,X$1)</f>
        <v>0</v>
      </c>
      <c r="Y574" s="66">
        <f>COUNTIF(data!$C1552,Y$1)</f>
        <v>0</v>
      </c>
      <c r="Z574" s="66">
        <f>COUNTIF(data!$C1552,Z$1)</f>
        <v>0</v>
      </c>
      <c r="AA574" s="66">
        <f>COUNTIF(data!$C1552,AA$1)</f>
        <v>0</v>
      </c>
      <c r="AB574" s="66">
        <f>COUNTIF(data!$C1552,AB$1)</f>
        <v>0</v>
      </c>
      <c r="AC574" s="66">
        <f>COUNTIF(data!$C1552,AC$1)</f>
        <v>0</v>
      </c>
      <c r="AD574" s="66">
        <f>COUNTIF(data!$C1552,AD$1)</f>
        <v>0</v>
      </c>
      <c r="AE574" s="66">
        <f>COUNTIF(data!$C1552,AE$1)</f>
        <v>0</v>
      </c>
      <c r="AF574" s="66">
        <f>COUNTIF(data!$C1552,AF$1)</f>
        <v>0</v>
      </c>
      <c r="AG574" s="66">
        <f>COUNTIF(data!$C1552,AG$1)</f>
        <v>0</v>
      </c>
      <c r="AH574" s="66">
        <f>COUNTIF(data!$C1552,AH$1)</f>
        <v>0</v>
      </c>
      <c r="AI574" s="66">
        <f>COUNTIF(data!$C1552,AI$1)</f>
        <v>0</v>
      </c>
      <c r="AJ574" s="66">
        <f>COUNTIF(data!$C1552,AJ$1)</f>
        <v>0</v>
      </c>
      <c r="AK574" s="66">
        <f>COUNTIF(data!$C1552,AK$1)</f>
        <v>0</v>
      </c>
      <c r="AL574" s="66">
        <f>COUNTIF(data!$C1552,AL$1)</f>
        <v>0</v>
      </c>
      <c r="AM574" s="66">
        <f>COUNTIF(data!$C1552,AM$1)</f>
        <v>0</v>
      </c>
      <c r="AN574" s="66">
        <f>COUNTIF(data!$C1552,AN$1)</f>
        <v>0</v>
      </c>
      <c r="AO574" s="66">
        <f>COUNTIF(data!$C1552,AO$1)</f>
        <v>0</v>
      </c>
      <c r="AP574" s="66">
        <f>COUNTIF(data!$C1552,AP$1)</f>
        <v>0</v>
      </c>
      <c r="AQ574" s="66">
        <f>COUNTIF(data!$C1552,AQ$1)</f>
        <v>0</v>
      </c>
      <c r="AR574" s="66">
        <f>COUNTIF(data!$C1552,AR$1)</f>
        <v>0</v>
      </c>
      <c r="AS574" s="66">
        <f>COUNTIF(data!$C1552,AS$1)</f>
        <v>0</v>
      </c>
      <c r="AT574" s="66">
        <f>COUNTIF(data!$C1552,AT$1)</f>
        <v>0</v>
      </c>
      <c r="AU574" s="66">
        <f>COUNTIF(data!$C1552,AU$1)</f>
        <v>0</v>
      </c>
      <c r="AV574" s="66">
        <f>COUNTIF(data!$C1552,AV$1)</f>
        <v>0</v>
      </c>
      <c r="AW574" s="66">
        <f>COUNTIF(data!$C1552,AW$1)</f>
        <v>0</v>
      </c>
      <c r="AX574" s="66">
        <f>COUNTIF(data!$C1552,AX$1)</f>
        <v>0</v>
      </c>
      <c r="AY574" s="66">
        <f>COUNTIF(data!$C1552,AY$1)</f>
        <v>0</v>
      </c>
      <c r="AZ574" s="66">
        <f>COUNTIF(data!$C1552,AZ$1)</f>
        <v>0</v>
      </c>
      <c r="BA574" s="66">
        <f>COUNTIF(data!$C1552,BA$1)</f>
        <v>0</v>
      </c>
      <c r="BB574" s="66">
        <f>COUNTIF(data!$C1552,BB$1)</f>
        <v>0</v>
      </c>
    </row>
    <row r="575">
      <c r="A575" s="66">
        <f>COUNTIF(data!$C1553,A$1)</f>
        <v>0</v>
      </c>
      <c r="B575" s="66">
        <f>COUNTIF(data!$C1553,B$1)</f>
        <v>0</v>
      </c>
      <c r="C575" s="66">
        <f>COUNTIF(data!$C1553,C$1)</f>
        <v>0</v>
      </c>
      <c r="D575" s="66">
        <f>COUNTIF(data!$C1553,D$1)</f>
        <v>0</v>
      </c>
      <c r="E575" s="66">
        <f>COUNTIF(data!$C1553,E$1)</f>
        <v>0</v>
      </c>
      <c r="F575" s="66">
        <f>COUNTIF(data!$C1553,F$1)</f>
        <v>0</v>
      </c>
      <c r="G575" s="66">
        <f>COUNTIF(data!$C1553,G$1)</f>
        <v>0</v>
      </c>
      <c r="H575" s="66">
        <f>COUNTIF(data!$C1553,H$1)</f>
        <v>0</v>
      </c>
      <c r="I575" s="66">
        <f>COUNTIF(data!$C1553,I$1)</f>
        <v>0</v>
      </c>
      <c r="J575" s="66">
        <f>COUNTIF(data!$C1553,J$1)</f>
        <v>0</v>
      </c>
      <c r="K575" s="66">
        <f>COUNTIF(data!$C1553,K$1)</f>
        <v>0</v>
      </c>
      <c r="L575" s="66">
        <f>COUNTIF(data!$C1553,L$1)</f>
        <v>0</v>
      </c>
      <c r="M575" s="66">
        <f>COUNTIF(data!$C1553,M$1)</f>
        <v>0</v>
      </c>
      <c r="N575" s="66">
        <f>COUNTIF(data!$C1553,N$1)</f>
        <v>0</v>
      </c>
      <c r="O575" s="66">
        <f>COUNTIF(data!$C1553,O$1)</f>
        <v>0</v>
      </c>
      <c r="P575" s="66">
        <f>COUNTIF(data!$C1553,P$1)</f>
        <v>0</v>
      </c>
      <c r="Q575" s="66">
        <f>COUNTIF(data!$C1553,Q$1)</f>
        <v>0</v>
      </c>
      <c r="R575" s="66">
        <f>COUNTIF(data!$C1553,R$1)</f>
        <v>0</v>
      </c>
      <c r="S575" s="66">
        <f>COUNTIF(data!$C1553,S$1)</f>
        <v>0</v>
      </c>
      <c r="T575" s="66">
        <f>COUNTIF(data!$C1553,T$1)</f>
        <v>0</v>
      </c>
      <c r="U575" s="66">
        <f>COUNTIF(data!$C1553,U$1)</f>
        <v>0</v>
      </c>
      <c r="V575" s="66">
        <f>COUNTIF(data!$C1553,V$1)</f>
        <v>0</v>
      </c>
      <c r="W575" s="66">
        <f>COUNTIF(data!$C1553,W$1)</f>
        <v>0</v>
      </c>
      <c r="X575" s="66">
        <f>COUNTIF(data!$C1553,X$1)</f>
        <v>0</v>
      </c>
      <c r="Y575" s="66">
        <f>COUNTIF(data!$C1553,Y$1)</f>
        <v>0</v>
      </c>
      <c r="Z575" s="66">
        <f>COUNTIF(data!$C1553,Z$1)</f>
        <v>0</v>
      </c>
      <c r="AA575" s="66">
        <f>COUNTIF(data!$C1553,AA$1)</f>
        <v>0</v>
      </c>
      <c r="AB575" s="66">
        <f>COUNTIF(data!$C1553,AB$1)</f>
        <v>0</v>
      </c>
      <c r="AC575" s="66">
        <f>COUNTIF(data!$C1553,AC$1)</f>
        <v>0</v>
      </c>
      <c r="AD575" s="66">
        <f>COUNTIF(data!$C1553,AD$1)</f>
        <v>0</v>
      </c>
      <c r="AE575" s="66">
        <f>COUNTIF(data!$C1553,AE$1)</f>
        <v>0</v>
      </c>
      <c r="AF575" s="66">
        <f>COUNTIF(data!$C1553,AF$1)</f>
        <v>0</v>
      </c>
      <c r="AG575" s="66">
        <f>COUNTIF(data!$C1553,AG$1)</f>
        <v>0</v>
      </c>
      <c r="AH575" s="66">
        <f>COUNTIF(data!$C1553,AH$1)</f>
        <v>0</v>
      </c>
      <c r="AI575" s="66">
        <f>COUNTIF(data!$C1553,AI$1)</f>
        <v>0</v>
      </c>
      <c r="AJ575" s="66">
        <f>COUNTIF(data!$C1553,AJ$1)</f>
        <v>0</v>
      </c>
      <c r="AK575" s="66">
        <f>COUNTIF(data!$C1553,AK$1)</f>
        <v>0</v>
      </c>
      <c r="AL575" s="66">
        <f>COUNTIF(data!$C1553,AL$1)</f>
        <v>0</v>
      </c>
      <c r="AM575" s="66">
        <f>COUNTIF(data!$C1553,AM$1)</f>
        <v>0</v>
      </c>
      <c r="AN575" s="66">
        <f>COUNTIF(data!$C1553,AN$1)</f>
        <v>0</v>
      </c>
      <c r="AO575" s="66">
        <f>COUNTIF(data!$C1553,AO$1)</f>
        <v>0</v>
      </c>
      <c r="AP575" s="66">
        <f>COUNTIF(data!$C1553,AP$1)</f>
        <v>0</v>
      </c>
      <c r="AQ575" s="66">
        <f>COUNTIF(data!$C1553,AQ$1)</f>
        <v>0</v>
      </c>
      <c r="AR575" s="66">
        <f>COUNTIF(data!$C1553,AR$1)</f>
        <v>0</v>
      </c>
      <c r="AS575" s="66">
        <f>COUNTIF(data!$C1553,AS$1)</f>
        <v>0</v>
      </c>
      <c r="AT575" s="66">
        <f>COUNTIF(data!$C1553,AT$1)</f>
        <v>0</v>
      </c>
      <c r="AU575" s="66">
        <f>COUNTIF(data!$C1553,AU$1)</f>
        <v>0</v>
      </c>
      <c r="AV575" s="66">
        <f>COUNTIF(data!$C1553,AV$1)</f>
        <v>0</v>
      </c>
      <c r="AW575" s="66">
        <f>COUNTIF(data!$C1553,AW$1)</f>
        <v>0</v>
      </c>
      <c r="AX575" s="66">
        <f>COUNTIF(data!$C1553,AX$1)</f>
        <v>0</v>
      </c>
      <c r="AY575" s="66">
        <f>COUNTIF(data!$C1553,AY$1)</f>
        <v>0</v>
      </c>
      <c r="AZ575" s="66">
        <f>COUNTIF(data!$C1553,AZ$1)</f>
        <v>0</v>
      </c>
      <c r="BA575" s="66">
        <f>COUNTIF(data!$C1553,BA$1)</f>
        <v>0</v>
      </c>
      <c r="BB575" s="66">
        <f>COUNTIF(data!$C1553,BB$1)</f>
        <v>0</v>
      </c>
    </row>
    <row r="576">
      <c r="A576" s="66">
        <f>COUNTIF(data!$C1554,A$1)</f>
        <v>0</v>
      </c>
      <c r="B576" s="66">
        <f>COUNTIF(data!$C1554,B$1)</f>
        <v>0</v>
      </c>
      <c r="C576" s="66">
        <f>COUNTIF(data!$C1554,C$1)</f>
        <v>0</v>
      </c>
      <c r="D576" s="66">
        <f>COUNTIF(data!$C1554,D$1)</f>
        <v>0</v>
      </c>
      <c r="E576" s="66">
        <f>COUNTIF(data!$C1554,E$1)</f>
        <v>0</v>
      </c>
      <c r="F576" s="66">
        <f>COUNTIF(data!$C1554,F$1)</f>
        <v>0</v>
      </c>
      <c r="G576" s="66">
        <f>COUNTIF(data!$C1554,G$1)</f>
        <v>0</v>
      </c>
      <c r="H576" s="66">
        <f>COUNTIF(data!$C1554,H$1)</f>
        <v>0</v>
      </c>
      <c r="I576" s="66">
        <f>COUNTIF(data!$C1554,I$1)</f>
        <v>0</v>
      </c>
      <c r="J576" s="66">
        <f>COUNTIF(data!$C1554,J$1)</f>
        <v>0</v>
      </c>
      <c r="K576" s="66">
        <f>COUNTIF(data!$C1554,K$1)</f>
        <v>0</v>
      </c>
      <c r="L576" s="66">
        <f>COUNTIF(data!$C1554,L$1)</f>
        <v>0</v>
      </c>
      <c r="M576" s="66">
        <f>COUNTIF(data!$C1554,M$1)</f>
        <v>0</v>
      </c>
      <c r="N576" s="66">
        <f>COUNTIF(data!$C1554,N$1)</f>
        <v>0</v>
      </c>
      <c r="O576" s="66">
        <f>COUNTIF(data!$C1554,O$1)</f>
        <v>0</v>
      </c>
      <c r="P576" s="66">
        <f>COUNTIF(data!$C1554,P$1)</f>
        <v>0</v>
      </c>
      <c r="Q576" s="66">
        <f>COUNTIF(data!$C1554,Q$1)</f>
        <v>0</v>
      </c>
      <c r="R576" s="66">
        <f>COUNTIF(data!$C1554,R$1)</f>
        <v>0</v>
      </c>
      <c r="S576" s="66">
        <f>COUNTIF(data!$C1554,S$1)</f>
        <v>0</v>
      </c>
      <c r="T576" s="66">
        <f>COUNTIF(data!$C1554,T$1)</f>
        <v>0</v>
      </c>
      <c r="U576" s="66">
        <f>COUNTIF(data!$C1554,U$1)</f>
        <v>0</v>
      </c>
      <c r="V576" s="66">
        <f>COUNTIF(data!$C1554,V$1)</f>
        <v>0</v>
      </c>
      <c r="W576" s="66">
        <f>COUNTIF(data!$C1554,W$1)</f>
        <v>0</v>
      </c>
      <c r="X576" s="66">
        <f>COUNTIF(data!$C1554,X$1)</f>
        <v>0</v>
      </c>
      <c r="Y576" s="66">
        <f>COUNTIF(data!$C1554,Y$1)</f>
        <v>0</v>
      </c>
      <c r="Z576" s="66">
        <f>COUNTIF(data!$C1554,Z$1)</f>
        <v>0</v>
      </c>
      <c r="AA576" s="66">
        <f>COUNTIF(data!$C1554,AA$1)</f>
        <v>0</v>
      </c>
      <c r="AB576" s="66">
        <f>COUNTIF(data!$C1554,AB$1)</f>
        <v>0</v>
      </c>
      <c r="AC576" s="66">
        <f>COUNTIF(data!$C1554,AC$1)</f>
        <v>0</v>
      </c>
      <c r="AD576" s="66">
        <f>COUNTIF(data!$C1554,AD$1)</f>
        <v>0</v>
      </c>
      <c r="AE576" s="66">
        <f>COUNTIF(data!$C1554,AE$1)</f>
        <v>0</v>
      </c>
      <c r="AF576" s="66">
        <f>COUNTIF(data!$C1554,AF$1)</f>
        <v>0</v>
      </c>
      <c r="AG576" s="66">
        <f>COUNTIF(data!$C1554,AG$1)</f>
        <v>0</v>
      </c>
      <c r="AH576" s="66">
        <f>COUNTIF(data!$C1554,AH$1)</f>
        <v>0</v>
      </c>
      <c r="AI576" s="66">
        <f>COUNTIF(data!$C1554,AI$1)</f>
        <v>0</v>
      </c>
      <c r="AJ576" s="66">
        <f>COUNTIF(data!$C1554,AJ$1)</f>
        <v>0</v>
      </c>
      <c r="AK576" s="66">
        <f>COUNTIF(data!$C1554,AK$1)</f>
        <v>0</v>
      </c>
      <c r="AL576" s="66">
        <f>COUNTIF(data!$C1554,AL$1)</f>
        <v>0</v>
      </c>
      <c r="AM576" s="66">
        <f>COUNTIF(data!$C1554,AM$1)</f>
        <v>0</v>
      </c>
      <c r="AN576" s="66">
        <f>COUNTIF(data!$C1554,AN$1)</f>
        <v>0</v>
      </c>
      <c r="AO576" s="66">
        <f>COUNTIF(data!$C1554,AO$1)</f>
        <v>0</v>
      </c>
      <c r="AP576" s="66">
        <f>COUNTIF(data!$C1554,AP$1)</f>
        <v>0</v>
      </c>
      <c r="AQ576" s="66">
        <f>COUNTIF(data!$C1554,AQ$1)</f>
        <v>0</v>
      </c>
      <c r="AR576" s="66">
        <f>COUNTIF(data!$C1554,AR$1)</f>
        <v>0</v>
      </c>
      <c r="AS576" s="66">
        <f>COUNTIF(data!$C1554,AS$1)</f>
        <v>0</v>
      </c>
      <c r="AT576" s="66">
        <f>COUNTIF(data!$C1554,AT$1)</f>
        <v>0</v>
      </c>
      <c r="AU576" s="66">
        <f>COUNTIF(data!$C1554,AU$1)</f>
        <v>0</v>
      </c>
      <c r="AV576" s="66">
        <f>COUNTIF(data!$C1554,AV$1)</f>
        <v>0</v>
      </c>
      <c r="AW576" s="66">
        <f>COUNTIF(data!$C1554,AW$1)</f>
        <v>0</v>
      </c>
      <c r="AX576" s="66">
        <f>COUNTIF(data!$C1554,AX$1)</f>
        <v>0</v>
      </c>
      <c r="AY576" s="66">
        <f>COUNTIF(data!$C1554,AY$1)</f>
        <v>0</v>
      </c>
      <c r="AZ576" s="66">
        <f>COUNTIF(data!$C1554,AZ$1)</f>
        <v>0</v>
      </c>
      <c r="BA576" s="66">
        <f>COUNTIF(data!$C1554,BA$1)</f>
        <v>0</v>
      </c>
      <c r="BB576" s="66">
        <f>COUNTIF(data!$C1554,BB$1)</f>
        <v>0</v>
      </c>
    </row>
    <row r="577">
      <c r="A577" s="66">
        <f>COUNTIF(data!$C1555,A$1)</f>
        <v>0</v>
      </c>
      <c r="B577" s="66">
        <f>COUNTIF(data!$C1555,B$1)</f>
        <v>0</v>
      </c>
      <c r="C577" s="66">
        <f>COUNTIF(data!$C1555,C$1)</f>
        <v>0</v>
      </c>
      <c r="D577" s="66">
        <f>COUNTIF(data!$C1555,D$1)</f>
        <v>0</v>
      </c>
      <c r="E577" s="66">
        <f>COUNTIF(data!$C1555,E$1)</f>
        <v>0</v>
      </c>
      <c r="F577" s="66">
        <f>COUNTIF(data!$C1555,F$1)</f>
        <v>0</v>
      </c>
      <c r="G577" s="66">
        <f>COUNTIF(data!$C1555,G$1)</f>
        <v>0</v>
      </c>
      <c r="H577" s="66">
        <f>COUNTIF(data!$C1555,H$1)</f>
        <v>0</v>
      </c>
      <c r="I577" s="66">
        <f>COUNTIF(data!$C1555,I$1)</f>
        <v>0</v>
      </c>
      <c r="J577" s="66">
        <f>COUNTIF(data!$C1555,J$1)</f>
        <v>0</v>
      </c>
      <c r="K577" s="66">
        <f>COUNTIF(data!$C1555,K$1)</f>
        <v>0</v>
      </c>
      <c r="L577" s="66">
        <f>COUNTIF(data!$C1555,L$1)</f>
        <v>0</v>
      </c>
      <c r="M577" s="66">
        <f>COUNTIF(data!$C1555,M$1)</f>
        <v>0</v>
      </c>
      <c r="N577" s="66">
        <f>COUNTIF(data!$C1555,N$1)</f>
        <v>0</v>
      </c>
      <c r="O577" s="66">
        <f>COUNTIF(data!$C1555,O$1)</f>
        <v>0</v>
      </c>
      <c r="P577" s="66">
        <f>COUNTIF(data!$C1555,P$1)</f>
        <v>0</v>
      </c>
      <c r="Q577" s="66">
        <f>COUNTIF(data!$C1555,Q$1)</f>
        <v>0</v>
      </c>
      <c r="R577" s="66">
        <f>COUNTIF(data!$C1555,R$1)</f>
        <v>0</v>
      </c>
      <c r="S577" s="66">
        <f>COUNTIF(data!$C1555,S$1)</f>
        <v>0</v>
      </c>
      <c r="T577" s="66">
        <f>COUNTIF(data!$C1555,T$1)</f>
        <v>0</v>
      </c>
      <c r="U577" s="66">
        <f>COUNTIF(data!$C1555,U$1)</f>
        <v>0</v>
      </c>
      <c r="V577" s="66">
        <f>COUNTIF(data!$C1555,V$1)</f>
        <v>0</v>
      </c>
      <c r="W577" s="66">
        <f>COUNTIF(data!$C1555,W$1)</f>
        <v>0</v>
      </c>
      <c r="X577" s="66">
        <f>COUNTIF(data!$C1555,X$1)</f>
        <v>0</v>
      </c>
      <c r="Y577" s="66">
        <f>COUNTIF(data!$C1555,Y$1)</f>
        <v>0</v>
      </c>
      <c r="Z577" s="66">
        <f>COUNTIF(data!$C1555,Z$1)</f>
        <v>0</v>
      </c>
      <c r="AA577" s="66">
        <f>COUNTIF(data!$C1555,AA$1)</f>
        <v>0</v>
      </c>
      <c r="AB577" s="66">
        <f>COUNTIF(data!$C1555,AB$1)</f>
        <v>0</v>
      </c>
      <c r="AC577" s="66">
        <f>COUNTIF(data!$C1555,AC$1)</f>
        <v>0</v>
      </c>
      <c r="AD577" s="66">
        <f>COUNTIF(data!$C1555,AD$1)</f>
        <v>0</v>
      </c>
      <c r="AE577" s="66">
        <f>COUNTIF(data!$C1555,AE$1)</f>
        <v>0</v>
      </c>
      <c r="AF577" s="66">
        <f>COUNTIF(data!$C1555,AF$1)</f>
        <v>0</v>
      </c>
      <c r="AG577" s="66">
        <f>COUNTIF(data!$C1555,AG$1)</f>
        <v>0</v>
      </c>
      <c r="AH577" s="66">
        <f>COUNTIF(data!$C1555,AH$1)</f>
        <v>0</v>
      </c>
      <c r="AI577" s="66">
        <f>COUNTIF(data!$C1555,AI$1)</f>
        <v>0</v>
      </c>
      <c r="AJ577" s="66">
        <f>COUNTIF(data!$C1555,AJ$1)</f>
        <v>0</v>
      </c>
      <c r="AK577" s="66">
        <f>COUNTIF(data!$C1555,AK$1)</f>
        <v>0</v>
      </c>
      <c r="AL577" s="66">
        <f>COUNTIF(data!$C1555,AL$1)</f>
        <v>0</v>
      </c>
      <c r="AM577" s="66">
        <f>COUNTIF(data!$C1555,AM$1)</f>
        <v>0</v>
      </c>
      <c r="AN577" s="66">
        <f>COUNTIF(data!$C1555,AN$1)</f>
        <v>0</v>
      </c>
      <c r="AO577" s="66">
        <f>COUNTIF(data!$C1555,AO$1)</f>
        <v>0</v>
      </c>
      <c r="AP577" s="66">
        <f>COUNTIF(data!$C1555,AP$1)</f>
        <v>0</v>
      </c>
      <c r="AQ577" s="66">
        <f>COUNTIF(data!$C1555,AQ$1)</f>
        <v>0</v>
      </c>
      <c r="AR577" s="66">
        <f>COUNTIF(data!$C1555,AR$1)</f>
        <v>0</v>
      </c>
      <c r="AS577" s="66">
        <f>COUNTIF(data!$C1555,AS$1)</f>
        <v>0</v>
      </c>
      <c r="AT577" s="66">
        <f>COUNTIF(data!$C1555,AT$1)</f>
        <v>0</v>
      </c>
      <c r="AU577" s="66">
        <f>COUNTIF(data!$C1555,AU$1)</f>
        <v>0</v>
      </c>
      <c r="AV577" s="66">
        <f>COUNTIF(data!$C1555,AV$1)</f>
        <v>0</v>
      </c>
      <c r="AW577" s="66">
        <f>COUNTIF(data!$C1555,AW$1)</f>
        <v>0</v>
      </c>
      <c r="AX577" s="66">
        <f>COUNTIF(data!$C1555,AX$1)</f>
        <v>0</v>
      </c>
      <c r="AY577" s="66">
        <f>COUNTIF(data!$C1555,AY$1)</f>
        <v>0</v>
      </c>
      <c r="AZ577" s="66">
        <f>COUNTIF(data!$C1555,AZ$1)</f>
        <v>0</v>
      </c>
      <c r="BA577" s="66">
        <f>COUNTIF(data!$C1555,BA$1)</f>
        <v>0</v>
      </c>
      <c r="BB577" s="66">
        <f>COUNTIF(data!$C1555,BB$1)</f>
        <v>0</v>
      </c>
    </row>
    <row r="578">
      <c r="A578" s="66">
        <f>COUNTIF(data!$C1556,A$1)</f>
        <v>0</v>
      </c>
      <c r="B578" s="66">
        <f>COUNTIF(data!$C1556,B$1)</f>
        <v>0</v>
      </c>
      <c r="C578" s="66">
        <f>COUNTIF(data!$C1556,C$1)</f>
        <v>0</v>
      </c>
      <c r="D578" s="66">
        <f>COUNTIF(data!$C1556,D$1)</f>
        <v>0</v>
      </c>
      <c r="E578" s="66">
        <f>COUNTIF(data!$C1556,E$1)</f>
        <v>0</v>
      </c>
      <c r="F578" s="66">
        <f>COUNTIF(data!$C1556,F$1)</f>
        <v>0</v>
      </c>
      <c r="G578" s="66">
        <f>COUNTIF(data!$C1556,G$1)</f>
        <v>0</v>
      </c>
      <c r="H578" s="66">
        <f>COUNTIF(data!$C1556,H$1)</f>
        <v>0</v>
      </c>
      <c r="I578" s="66">
        <f>COUNTIF(data!$C1556,I$1)</f>
        <v>0</v>
      </c>
      <c r="J578" s="66">
        <f>COUNTIF(data!$C1556,J$1)</f>
        <v>0</v>
      </c>
      <c r="K578" s="66">
        <f>COUNTIF(data!$C1556,K$1)</f>
        <v>0</v>
      </c>
      <c r="L578" s="66">
        <f>COUNTIF(data!$C1556,L$1)</f>
        <v>0</v>
      </c>
      <c r="M578" s="66">
        <f>COUNTIF(data!$C1556,M$1)</f>
        <v>0</v>
      </c>
      <c r="N578" s="66">
        <f>COUNTIF(data!$C1556,N$1)</f>
        <v>0</v>
      </c>
      <c r="O578" s="66">
        <f>COUNTIF(data!$C1556,O$1)</f>
        <v>0</v>
      </c>
      <c r="P578" s="66">
        <f>COUNTIF(data!$C1556,P$1)</f>
        <v>0</v>
      </c>
      <c r="Q578" s="66">
        <f>COUNTIF(data!$C1556,Q$1)</f>
        <v>0</v>
      </c>
      <c r="R578" s="66">
        <f>COUNTIF(data!$C1556,R$1)</f>
        <v>0</v>
      </c>
      <c r="S578" s="66">
        <f>COUNTIF(data!$C1556,S$1)</f>
        <v>0</v>
      </c>
      <c r="T578" s="66">
        <f>COUNTIF(data!$C1556,T$1)</f>
        <v>0</v>
      </c>
      <c r="U578" s="66">
        <f>COUNTIF(data!$C1556,U$1)</f>
        <v>0</v>
      </c>
      <c r="V578" s="66">
        <f>COUNTIF(data!$C1556,V$1)</f>
        <v>0</v>
      </c>
      <c r="W578" s="66">
        <f>COUNTIF(data!$C1556,W$1)</f>
        <v>0</v>
      </c>
      <c r="X578" s="66">
        <f>COUNTIF(data!$C1556,X$1)</f>
        <v>0</v>
      </c>
      <c r="Y578" s="66">
        <f>COUNTIF(data!$C1556,Y$1)</f>
        <v>0</v>
      </c>
      <c r="Z578" s="66">
        <f>COUNTIF(data!$C1556,Z$1)</f>
        <v>0</v>
      </c>
      <c r="AA578" s="66">
        <f>COUNTIF(data!$C1556,AA$1)</f>
        <v>0</v>
      </c>
      <c r="AB578" s="66">
        <f>COUNTIF(data!$C1556,AB$1)</f>
        <v>0</v>
      </c>
      <c r="AC578" s="66">
        <f>COUNTIF(data!$C1556,AC$1)</f>
        <v>0</v>
      </c>
      <c r="AD578" s="66">
        <f>COUNTIF(data!$C1556,AD$1)</f>
        <v>0</v>
      </c>
      <c r="AE578" s="66">
        <f>COUNTIF(data!$C1556,AE$1)</f>
        <v>0</v>
      </c>
      <c r="AF578" s="66">
        <f>COUNTIF(data!$C1556,AF$1)</f>
        <v>0</v>
      </c>
      <c r="AG578" s="66">
        <f>COUNTIF(data!$C1556,AG$1)</f>
        <v>0</v>
      </c>
      <c r="AH578" s="66">
        <f>COUNTIF(data!$C1556,AH$1)</f>
        <v>0</v>
      </c>
      <c r="AI578" s="66">
        <f>COUNTIF(data!$C1556,AI$1)</f>
        <v>0</v>
      </c>
      <c r="AJ578" s="66">
        <f>COUNTIF(data!$C1556,AJ$1)</f>
        <v>0</v>
      </c>
      <c r="AK578" s="66">
        <f>COUNTIF(data!$C1556,AK$1)</f>
        <v>0</v>
      </c>
      <c r="AL578" s="66">
        <f>COUNTIF(data!$C1556,AL$1)</f>
        <v>0</v>
      </c>
      <c r="AM578" s="66">
        <f>COUNTIF(data!$C1556,AM$1)</f>
        <v>0</v>
      </c>
      <c r="AN578" s="66">
        <f>COUNTIF(data!$C1556,AN$1)</f>
        <v>0</v>
      </c>
      <c r="AO578" s="66">
        <f>COUNTIF(data!$C1556,AO$1)</f>
        <v>0</v>
      </c>
      <c r="AP578" s="66">
        <f>COUNTIF(data!$C1556,AP$1)</f>
        <v>0</v>
      </c>
      <c r="AQ578" s="66">
        <f>COUNTIF(data!$C1556,AQ$1)</f>
        <v>0</v>
      </c>
      <c r="AR578" s="66">
        <f>COUNTIF(data!$C1556,AR$1)</f>
        <v>0</v>
      </c>
      <c r="AS578" s="66">
        <f>COUNTIF(data!$C1556,AS$1)</f>
        <v>0</v>
      </c>
      <c r="AT578" s="66">
        <f>COUNTIF(data!$C1556,AT$1)</f>
        <v>0</v>
      </c>
      <c r="AU578" s="66">
        <f>COUNTIF(data!$C1556,AU$1)</f>
        <v>0</v>
      </c>
      <c r="AV578" s="66">
        <f>COUNTIF(data!$C1556,AV$1)</f>
        <v>0</v>
      </c>
      <c r="AW578" s="66">
        <f>COUNTIF(data!$C1556,AW$1)</f>
        <v>0</v>
      </c>
      <c r="AX578" s="66">
        <f>COUNTIF(data!$C1556,AX$1)</f>
        <v>0</v>
      </c>
      <c r="AY578" s="66">
        <f>COUNTIF(data!$C1556,AY$1)</f>
        <v>0</v>
      </c>
      <c r="AZ578" s="66">
        <f>COUNTIF(data!$C1556,AZ$1)</f>
        <v>0</v>
      </c>
      <c r="BA578" s="66">
        <f>COUNTIF(data!$C1556,BA$1)</f>
        <v>0</v>
      </c>
      <c r="BB578" s="66">
        <f>COUNTIF(data!$C1556,BB$1)</f>
        <v>0</v>
      </c>
    </row>
    <row r="579">
      <c r="A579" s="66">
        <f>COUNTIF(data!$C1557,A$1)</f>
        <v>0</v>
      </c>
      <c r="B579" s="66">
        <f>COUNTIF(data!$C1557,B$1)</f>
        <v>0</v>
      </c>
      <c r="C579" s="66">
        <f>COUNTIF(data!$C1557,C$1)</f>
        <v>0</v>
      </c>
      <c r="D579" s="66">
        <f>COUNTIF(data!$C1557,D$1)</f>
        <v>0</v>
      </c>
      <c r="E579" s="66">
        <f>COUNTIF(data!$C1557,E$1)</f>
        <v>0</v>
      </c>
      <c r="F579" s="66">
        <f>COUNTIF(data!$C1557,F$1)</f>
        <v>0</v>
      </c>
      <c r="G579" s="66">
        <f>COUNTIF(data!$C1557,G$1)</f>
        <v>0</v>
      </c>
      <c r="H579" s="66">
        <f>COUNTIF(data!$C1557,H$1)</f>
        <v>0</v>
      </c>
      <c r="I579" s="66">
        <f>COUNTIF(data!$C1557,I$1)</f>
        <v>0</v>
      </c>
      <c r="J579" s="66">
        <f>COUNTIF(data!$C1557,J$1)</f>
        <v>0</v>
      </c>
      <c r="K579" s="66">
        <f>COUNTIF(data!$C1557,K$1)</f>
        <v>0</v>
      </c>
      <c r="L579" s="66">
        <f>COUNTIF(data!$C1557,L$1)</f>
        <v>0</v>
      </c>
      <c r="M579" s="66">
        <f>COUNTIF(data!$C1557,M$1)</f>
        <v>0</v>
      </c>
      <c r="N579" s="66">
        <f>COUNTIF(data!$C1557,N$1)</f>
        <v>0</v>
      </c>
      <c r="O579" s="66">
        <f>COUNTIF(data!$C1557,O$1)</f>
        <v>0</v>
      </c>
      <c r="P579" s="66">
        <f>COUNTIF(data!$C1557,P$1)</f>
        <v>0</v>
      </c>
      <c r="Q579" s="66">
        <f>COUNTIF(data!$C1557,Q$1)</f>
        <v>0</v>
      </c>
      <c r="R579" s="66">
        <f>COUNTIF(data!$C1557,R$1)</f>
        <v>0</v>
      </c>
      <c r="S579" s="66">
        <f>COUNTIF(data!$C1557,S$1)</f>
        <v>0</v>
      </c>
      <c r="T579" s="66">
        <f>COUNTIF(data!$C1557,T$1)</f>
        <v>0</v>
      </c>
      <c r="U579" s="66">
        <f>COUNTIF(data!$C1557,U$1)</f>
        <v>0</v>
      </c>
      <c r="V579" s="66">
        <f>COUNTIF(data!$C1557,V$1)</f>
        <v>0</v>
      </c>
      <c r="W579" s="66">
        <f>COUNTIF(data!$C1557,W$1)</f>
        <v>0</v>
      </c>
      <c r="X579" s="66">
        <f>COUNTIF(data!$C1557,X$1)</f>
        <v>0</v>
      </c>
      <c r="Y579" s="66">
        <f>COUNTIF(data!$C1557,Y$1)</f>
        <v>0</v>
      </c>
      <c r="Z579" s="66">
        <f>COUNTIF(data!$C1557,Z$1)</f>
        <v>0</v>
      </c>
      <c r="AA579" s="66">
        <f>COUNTIF(data!$C1557,AA$1)</f>
        <v>0</v>
      </c>
      <c r="AB579" s="66">
        <f>COUNTIF(data!$C1557,AB$1)</f>
        <v>0</v>
      </c>
      <c r="AC579" s="66">
        <f>COUNTIF(data!$C1557,AC$1)</f>
        <v>0</v>
      </c>
      <c r="AD579" s="66">
        <f>COUNTIF(data!$C1557,AD$1)</f>
        <v>0</v>
      </c>
      <c r="AE579" s="66">
        <f>COUNTIF(data!$C1557,AE$1)</f>
        <v>0</v>
      </c>
      <c r="AF579" s="66">
        <f>COUNTIF(data!$C1557,AF$1)</f>
        <v>0</v>
      </c>
      <c r="AG579" s="66">
        <f>COUNTIF(data!$C1557,AG$1)</f>
        <v>0</v>
      </c>
      <c r="AH579" s="66">
        <f>COUNTIF(data!$C1557,AH$1)</f>
        <v>0</v>
      </c>
      <c r="AI579" s="66">
        <f>COUNTIF(data!$C1557,AI$1)</f>
        <v>0</v>
      </c>
      <c r="AJ579" s="66">
        <f>COUNTIF(data!$C1557,AJ$1)</f>
        <v>0</v>
      </c>
      <c r="AK579" s="66">
        <f>COUNTIF(data!$C1557,AK$1)</f>
        <v>0</v>
      </c>
      <c r="AL579" s="66">
        <f>COUNTIF(data!$C1557,AL$1)</f>
        <v>0</v>
      </c>
      <c r="AM579" s="66">
        <f>COUNTIF(data!$C1557,AM$1)</f>
        <v>0</v>
      </c>
      <c r="AN579" s="66">
        <f>COUNTIF(data!$C1557,AN$1)</f>
        <v>0</v>
      </c>
      <c r="AO579" s="66">
        <f>COUNTIF(data!$C1557,AO$1)</f>
        <v>0</v>
      </c>
      <c r="AP579" s="66">
        <f>COUNTIF(data!$C1557,AP$1)</f>
        <v>0</v>
      </c>
      <c r="AQ579" s="66">
        <f>COUNTIF(data!$C1557,AQ$1)</f>
        <v>0</v>
      </c>
      <c r="AR579" s="66">
        <f>COUNTIF(data!$C1557,AR$1)</f>
        <v>0</v>
      </c>
      <c r="AS579" s="66">
        <f>COUNTIF(data!$C1557,AS$1)</f>
        <v>0</v>
      </c>
      <c r="AT579" s="66">
        <f>COUNTIF(data!$C1557,AT$1)</f>
        <v>0</v>
      </c>
      <c r="AU579" s="66">
        <f>COUNTIF(data!$C1557,AU$1)</f>
        <v>0</v>
      </c>
      <c r="AV579" s="66">
        <f>COUNTIF(data!$C1557,AV$1)</f>
        <v>0</v>
      </c>
      <c r="AW579" s="66">
        <f>COUNTIF(data!$C1557,AW$1)</f>
        <v>0</v>
      </c>
      <c r="AX579" s="66">
        <f>COUNTIF(data!$C1557,AX$1)</f>
        <v>0</v>
      </c>
      <c r="AY579" s="66">
        <f>COUNTIF(data!$C1557,AY$1)</f>
        <v>0</v>
      </c>
      <c r="AZ579" s="66">
        <f>COUNTIF(data!$C1557,AZ$1)</f>
        <v>0</v>
      </c>
      <c r="BA579" s="66">
        <f>COUNTIF(data!$C1557,BA$1)</f>
        <v>0</v>
      </c>
      <c r="BB579" s="66">
        <f>COUNTIF(data!$C1557,BB$1)</f>
        <v>0</v>
      </c>
    </row>
    <row r="580">
      <c r="A580" s="66">
        <f>COUNTIF(data!$C1558,A$1)</f>
        <v>0</v>
      </c>
      <c r="B580" s="66">
        <f>COUNTIF(data!$C1558,B$1)</f>
        <v>0</v>
      </c>
      <c r="C580" s="66">
        <f>COUNTIF(data!$C1558,C$1)</f>
        <v>0</v>
      </c>
      <c r="D580" s="66">
        <f>COUNTIF(data!$C1558,D$1)</f>
        <v>0</v>
      </c>
      <c r="E580" s="66">
        <f>COUNTIF(data!$C1558,E$1)</f>
        <v>0</v>
      </c>
      <c r="F580" s="66">
        <f>COUNTIF(data!$C1558,F$1)</f>
        <v>0</v>
      </c>
      <c r="G580" s="66">
        <f>COUNTIF(data!$C1558,G$1)</f>
        <v>0</v>
      </c>
      <c r="H580" s="66">
        <f>COUNTIF(data!$C1558,H$1)</f>
        <v>0</v>
      </c>
      <c r="I580" s="66">
        <f>COUNTIF(data!$C1558,I$1)</f>
        <v>0</v>
      </c>
      <c r="J580" s="66">
        <f>COUNTIF(data!$C1558,J$1)</f>
        <v>0</v>
      </c>
      <c r="K580" s="66">
        <f>COUNTIF(data!$C1558,K$1)</f>
        <v>0</v>
      </c>
      <c r="L580" s="66">
        <f>COUNTIF(data!$C1558,L$1)</f>
        <v>0</v>
      </c>
      <c r="M580" s="66">
        <f>COUNTIF(data!$C1558,M$1)</f>
        <v>0</v>
      </c>
      <c r="N580" s="66">
        <f>COUNTIF(data!$C1558,N$1)</f>
        <v>0</v>
      </c>
      <c r="O580" s="66">
        <f>COUNTIF(data!$C1558,O$1)</f>
        <v>0</v>
      </c>
      <c r="P580" s="66">
        <f>COUNTIF(data!$C1558,P$1)</f>
        <v>0</v>
      </c>
      <c r="Q580" s="66">
        <f>COUNTIF(data!$C1558,Q$1)</f>
        <v>0</v>
      </c>
      <c r="R580" s="66">
        <f>COUNTIF(data!$C1558,R$1)</f>
        <v>0</v>
      </c>
      <c r="S580" s="66">
        <f>COUNTIF(data!$C1558,S$1)</f>
        <v>0</v>
      </c>
      <c r="T580" s="66">
        <f>COUNTIF(data!$C1558,T$1)</f>
        <v>0</v>
      </c>
      <c r="U580" s="66">
        <f>COUNTIF(data!$C1558,U$1)</f>
        <v>0</v>
      </c>
      <c r="V580" s="66">
        <f>COUNTIF(data!$C1558,V$1)</f>
        <v>0</v>
      </c>
      <c r="W580" s="66">
        <f>COUNTIF(data!$C1558,W$1)</f>
        <v>0</v>
      </c>
      <c r="X580" s="66">
        <f>COUNTIF(data!$C1558,X$1)</f>
        <v>0</v>
      </c>
      <c r="Y580" s="66">
        <f>COUNTIF(data!$C1558,Y$1)</f>
        <v>0</v>
      </c>
      <c r="Z580" s="66">
        <f>COUNTIF(data!$C1558,Z$1)</f>
        <v>0</v>
      </c>
      <c r="AA580" s="66">
        <f>COUNTIF(data!$C1558,AA$1)</f>
        <v>0</v>
      </c>
      <c r="AB580" s="66">
        <f>COUNTIF(data!$C1558,AB$1)</f>
        <v>0</v>
      </c>
      <c r="AC580" s="66">
        <f>COUNTIF(data!$C1558,AC$1)</f>
        <v>0</v>
      </c>
      <c r="AD580" s="66">
        <f>COUNTIF(data!$C1558,AD$1)</f>
        <v>0</v>
      </c>
      <c r="AE580" s="66">
        <f>COUNTIF(data!$C1558,AE$1)</f>
        <v>0</v>
      </c>
      <c r="AF580" s="66">
        <f>COUNTIF(data!$C1558,AF$1)</f>
        <v>0</v>
      </c>
      <c r="AG580" s="66">
        <f>COUNTIF(data!$C1558,AG$1)</f>
        <v>0</v>
      </c>
      <c r="AH580" s="66">
        <f>COUNTIF(data!$C1558,AH$1)</f>
        <v>0</v>
      </c>
      <c r="AI580" s="66">
        <f>COUNTIF(data!$C1558,AI$1)</f>
        <v>0</v>
      </c>
      <c r="AJ580" s="66">
        <f>COUNTIF(data!$C1558,AJ$1)</f>
        <v>0</v>
      </c>
      <c r="AK580" s="66">
        <f>COUNTIF(data!$C1558,AK$1)</f>
        <v>0</v>
      </c>
      <c r="AL580" s="66">
        <f>COUNTIF(data!$C1558,AL$1)</f>
        <v>0</v>
      </c>
      <c r="AM580" s="66">
        <f>COUNTIF(data!$C1558,AM$1)</f>
        <v>0</v>
      </c>
      <c r="AN580" s="66">
        <f>COUNTIF(data!$C1558,AN$1)</f>
        <v>0</v>
      </c>
      <c r="AO580" s="66">
        <f>COUNTIF(data!$C1558,AO$1)</f>
        <v>0</v>
      </c>
      <c r="AP580" s="66">
        <f>COUNTIF(data!$C1558,AP$1)</f>
        <v>0</v>
      </c>
      <c r="AQ580" s="66">
        <f>COUNTIF(data!$C1558,AQ$1)</f>
        <v>0</v>
      </c>
      <c r="AR580" s="66">
        <f>COUNTIF(data!$C1558,AR$1)</f>
        <v>0</v>
      </c>
      <c r="AS580" s="66">
        <f>COUNTIF(data!$C1558,AS$1)</f>
        <v>0</v>
      </c>
      <c r="AT580" s="66">
        <f>COUNTIF(data!$C1558,AT$1)</f>
        <v>0</v>
      </c>
      <c r="AU580" s="66">
        <f>COUNTIF(data!$C1558,AU$1)</f>
        <v>0</v>
      </c>
      <c r="AV580" s="66">
        <f>COUNTIF(data!$C1558,AV$1)</f>
        <v>0</v>
      </c>
      <c r="AW580" s="66">
        <f>COUNTIF(data!$C1558,AW$1)</f>
        <v>0</v>
      </c>
      <c r="AX580" s="66">
        <f>COUNTIF(data!$C1558,AX$1)</f>
        <v>0</v>
      </c>
      <c r="AY580" s="66">
        <f>COUNTIF(data!$C1558,AY$1)</f>
        <v>0</v>
      </c>
      <c r="AZ580" s="66">
        <f>COUNTIF(data!$C1558,AZ$1)</f>
        <v>0</v>
      </c>
      <c r="BA580" s="66">
        <f>COUNTIF(data!$C1558,BA$1)</f>
        <v>0</v>
      </c>
      <c r="BB580" s="66">
        <f>COUNTIF(data!$C1558,BB$1)</f>
        <v>0</v>
      </c>
    </row>
    <row r="581">
      <c r="A581" s="66">
        <f>COUNTIF(data!$C1559,A$1)</f>
        <v>0</v>
      </c>
      <c r="B581" s="66">
        <f>COUNTIF(data!$C1559,B$1)</f>
        <v>0</v>
      </c>
      <c r="C581" s="66">
        <f>COUNTIF(data!$C1559,C$1)</f>
        <v>0</v>
      </c>
      <c r="D581" s="66">
        <f>COUNTIF(data!$C1559,D$1)</f>
        <v>0</v>
      </c>
      <c r="E581" s="66">
        <f>COUNTIF(data!$C1559,E$1)</f>
        <v>0</v>
      </c>
      <c r="F581" s="66">
        <f>COUNTIF(data!$C1559,F$1)</f>
        <v>0</v>
      </c>
      <c r="G581" s="66">
        <f>COUNTIF(data!$C1559,G$1)</f>
        <v>0</v>
      </c>
      <c r="H581" s="66">
        <f>COUNTIF(data!$C1559,H$1)</f>
        <v>0</v>
      </c>
      <c r="I581" s="66">
        <f>COUNTIF(data!$C1559,I$1)</f>
        <v>0</v>
      </c>
      <c r="J581" s="66">
        <f>COUNTIF(data!$C1559,J$1)</f>
        <v>0</v>
      </c>
      <c r="K581" s="66">
        <f>COUNTIF(data!$C1559,K$1)</f>
        <v>0</v>
      </c>
      <c r="L581" s="66">
        <f>COUNTIF(data!$C1559,L$1)</f>
        <v>0</v>
      </c>
      <c r="M581" s="66">
        <f>COUNTIF(data!$C1559,M$1)</f>
        <v>0</v>
      </c>
      <c r="N581" s="66">
        <f>COUNTIF(data!$C1559,N$1)</f>
        <v>0</v>
      </c>
      <c r="O581" s="66">
        <f>COUNTIF(data!$C1559,O$1)</f>
        <v>0</v>
      </c>
      <c r="P581" s="66">
        <f>COUNTIF(data!$C1559,P$1)</f>
        <v>0</v>
      </c>
      <c r="Q581" s="66">
        <f>COUNTIF(data!$C1559,Q$1)</f>
        <v>0</v>
      </c>
      <c r="R581" s="66">
        <f>COUNTIF(data!$C1559,R$1)</f>
        <v>0</v>
      </c>
      <c r="S581" s="66">
        <f>COUNTIF(data!$C1559,S$1)</f>
        <v>0</v>
      </c>
      <c r="T581" s="66">
        <f>COUNTIF(data!$C1559,T$1)</f>
        <v>0</v>
      </c>
      <c r="U581" s="66">
        <f>COUNTIF(data!$C1559,U$1)</f>
        <v>0</v>
      </c>
      <c r="V581" s="66">
        <f>COUNTIF(data!$C1559,V$1)</f>
        <v>0</v>
      </c>
      <c r="W581" s="66">
        <f>COUNTIF(data!$C1559,W$1)</f>
        <v>0</v>
      </c>
      <c r="X581" s="66">
        <f>COUNTIF(data!$C1559,X$1)</f>
        <v>0</v>
      </c>
      <c r="Y581" s="66">
        <f>COUNTIF(data!$C1559,Y$1)</f>
        <v>0</v>
      </c>
      <c r="Z581" s="66">
        <f>COUNTIF(data!$C1559,Z$1)</f>
        <v>0</v>
      </c>
      <c r="AA581" s="66">
        <f>COUNTIF(data!$C1559,AA$1)</f>
        <v>0</v>
      </c>
      <c r="AB581" s="66">
        <f>COUNTIF(data!$C1559,AB$1)</f>
        <v>0</v>
      </c>
      <c r="AC581" s="66">
        <f>COUNTIF(data!$C1559,AC$1)</f>
        <v>0</v>
      </c>
      <c r="AD581" s="66">
        <f>COUNTIF(data!$C1559,AD$1)</f>
        <v>0</v>
      </c>
      <c r="AE581" s="66">
        <f>COUNTIF(data!$C1559,AE$1)</f>
        <v>0</v>
      </c>
      <c r="AF581" s="66">
        <f>COUNTIF(data!$C1559,AF$1)</f>
        <v>0</v>
      </c>
      <c r="AG581" s="66">
        <f>COUNTIF(data!$C1559,AG$1)</f>
        <v>0</v>
      </c>
      <c r="AH581" s="66">
        <f>COUNTIF(data!$C1559,AH$1)</f>
        <v>0</v>
      </c>
      <c r="AI581" s="66">
        <f>COUNTIF(data!$C1559,AI$1)</f>
        <v>0</v>
      </c>
      <c r="AJ581" s="66">
        <f>COUNTIF(data!$C1559,AJ$1)</f>
        <v>0</v>
      </c>
      <c r="AK581" s="66">
        <f>COUNTIF(data!$C1559,AK$1)</f>
        <v>0</v>
      </c>
      <c r="AL581" s="66">
        <f>COUNTIF(data!$C1559,AL$1)</f>
        <v>0</v>
      </c>
      <c r="AM581" s="66">
        <f>COUNTIF(data!$C1559,AM$1)</f>
        <v>0</v>
      </c>
      <c r="AN581" s="66">
        <f>COUNTIF(data!$C1559,AN$1)</f>
        <v>0</v>
      </c>
      <c r="AO581" s="66">
        <f>COUNTIF(data!$C1559,AO$1)</f>
        <v>0</v>
      </c>
      <c r="AP581" s="66">
        <f>COUNTIF(data!$C1559,AP$1)</f>
        <v>0</v>
      </c>
      <c r="AQ581" s="66">
        <f>COUNTIF(data!$C1559,AQ$1)</f>
        <v>0</v>
      </c>
      <c r="AR581" s="66">
        <f>COUNTIF(data!$C1559,AR$1)</f>
        <v>0</v>
      </c>
      <c r="AS581" s="66">
        <f>COUNTIF(data!$C1559,AS$1)</f>
        <v>0</v>
      </c>
      <c r="AT581" s="66">
        <f>COUNTIF(data!$C1559,AT$1)</f>
        <v>0</v>
      </c>
      <c r="AU581" s="66">
        <f>COUNTIF(data!$C1559,AU$1)</f>
        <v>0</v>
      </c>
      <c r="AV581" s="66">
        <f>COUNTIF(data!$C1559,AV$1)</f>
        <v>0</v>
      </c>
      <c r="AW581" s="66">
        <f>COUNTIF(data!$C1559,AW$1)</f>
        <v>0</v>
      </c>
      <c r="AX581" s="66">
        <f>COUNTIF(data!$C1559,AX$1)</f>
        <v>0</v>
      </c>
      <c r="AY581" s="66">
        <f>COUNTIF(data!$C1559,AY$1)</f>
        <v>0</v>
      </c>
      <c r="AZ581" s="66">
        <f>COUNTIF(data!$C1559,AZ$1)</f>
        <v>0</v>
      </c>
      <c r="BA581" s="66">
        <f>COUNTIF(data!$C1559,BA$1)</f>
        <v>0</v>
      </c>
      <c r="BB581" s="66">
        <f>COUNTIF(data!$C1559,BB$1)</f>
        <v>0</v>
      </c>
    </row>
    <row r="582">
      <c r="A582" s="66">
        <f>COUNTIF(data!$C1560,A$1)</f>
        <v>0</v>
      </c>
      <c r="B582" s="66">
        <f>COUNTIF(data!$C1560,B$1)</f>
        <v>0</v>
      </c>
      <c r="C582" s="66">
        <f>COUNTIF(data!$C1560,C$1)</f>
        <v>0</v>
      </c>
      <c r="D582" s="66">
        <f>COUNTIF(data!$C1560,D$1)</f>
        <v>0</v>
      </c>
      <c r="E582" s="66">
        <f>COUNTIF(data!$C1560,E$1)</f>
        <v>0</v>
      </c>
      <c r="F582" s="66">
        <f>COUNTIF(data!$C1560,F$1)</f>
        <v>0</v>
      </c>
      <c r="G582" s="66">
        <f>COUNTIF(data!$C1560,G$1)</f>
        <v>0</v>
      </c>
      <c r="H582" s="66">
        <f>COUNTIF(data!$C1560,H$1)</f>
        <v>0</v>
      </c>
      <c r="I582" s="66">
        <f>COUNTIF(data!$C1560,I$1)</f>
        <v>0</v>
      </c>
      <c r="J582" s="66">
        <f>COUNTIF(data!$C1560,J$1)</f>
        <v>0</v>
      </c>
      <c r="K582" s="66">
        <f>COUNTIF(data!$C1560,K$1)</f>
        <v>0</v>
      </c>
      <c r="L582" s="66">
        <f>COUNTIF(data!$C1560,L$1)</f>
        <v>0</v>
      </c>
      <c r="M582" s="66">
        <f>COUNTIF(data!$C1560,M$1)</f>
        <v>0</v>
      </c>
      <c r="N582" s="66">
        <f>COUNTIF(data!$C1560,N$1)</f>
        <v>0</v>
      </c>
      <c r="O582" s="66">
        <f>COUNTIF(data!$C1560,O$1)</f>
        <v>0</v>
      </c>
      <c r="P582" s="66">
        <f>COUNTIF(data!$C1560,P$1)</f>
        <v>0</v>
      </c>
      <c r="Q582" s="66">
        <f>COUNTIF(data!$C1560,Q$1)</f>
        <v>0</v>
      </c>
      <c r="R582" s="66">
        <f>COUNTIF(data!$C1560,R$1)</f>
        <v>0</v>
      </c>
      <c r="S582" s="66">
        <f>COUNTIF(data!$C1560,S$1)</f>
        <v>0</v>
      </c>
      <c r="T582" s="66">
        <f>COUNTIF(data!$C1560,T$1)</f>
        <v>0</v>
      </c>
      <c r="U582" s="66">
        <f>COUNTIF(data!$C1560,U$1)</f>
        <v>0</v>
      </c>
      <c r="V582" s="66">
        <f>COUNTIF(data!$C1560,V$1)</f>
        <v>0</v>
      </c>
      <c r="W582" s="66">
        <f>COUNTIF(data!$C1560,W$1)</f>
        <v>0</v>
      </c>
      <c r="X582" s="66">
        <f>COUNTIF(data!$C1560,X$1)</f>
        <v>0</v>
      </c>
      <c r="Y582" s="66">
        <f>COUNTIF(data!$C1560,Y$1)</f>
        <v>0</v>
      </c>
      <c r="Z582" s="66">
        <f>COUNTIF(data!$C1560,Z$1)</f>
        <v>0</v>
      </c>
      <c r="AA582" s="66">
        <f>COUNTIF(data!$C1560,AA$1)</f>
        <v>0</v>
      </c>
      <c r="AB582" s="66">
        <f>COUNTIF(data!$C1560,AB$1)</f>
        <v>0</v>
      </c>
      <c r="AC582" s="66">
        <f>COUNTIF(data!$C1560,AC$1)</f>
        <v>0</v>
      </c>
      <c r="AD582" s="66">
        <f>COUNTIF(data!$C1560,AD$1)</f>
        <v>0</v>
      </c>
      <c r="AE582" s="66">
        <f>COUNTIF(data!$C1560,AE$1)</f>
        <v>0</v>
      </c>
      <c r="AF582" s="66">
        <f>COUNTIF(data!$C1560,AF$1)</f>
        <v>0</v>
      </c>
      <c r="AG582" s="66">
        <f>COUNTIF(data!$C1560,AG$1)</f>
        <v>0</v>
      </c>
      <c r="AH582" s="66">
        <f>COUNTIF(data!$C1560,AH$1)</f>
        <v>0</v>
      </c>
      <c r="AI582" s="66">
        <f>COUNTIF(data!$C1560,AI$1)</f>
        <v>0</v>
      </c>
      <c r="AJ582" s="66">
        <f>COUNTIF(data!$C1560,AJ$1)</f>
        <v>0</v>
      </c>
      <c r="AK582" s="66">
        <f>COUNTIF(data!$C1560,AK$1)</f>
        <v>0</v>
      </c>
      <c r="AL582" s="66">
        <f>COUNTIF(data!$C1560,AL$1)</f>
        <v>0</v>
      </c>
      <c r="AM582" s="66">
        <f>COUNTIF(data!$C1560,AM$1)</f>
        <v>0</v>
      </c>
      <c r="AN582" s="66">
        <f>COUNTIF(data!$C1560,AN$1)</f>
        <v>0</v>
      </c>
      <c r="AO582" s="66">
        <f>COUNTIF(data!$C1560,AO$1)</f>
        <v>0</v>
      </c>
      <c r="AP582" s="66">
        <f>COUNTIF(data!$C1560,AP$1)</f>
        <v>0</v>
      </c>
      <c r="AQ582" s="66">
        <f>COUNTIF(data!$C1560,AQ$1)</f>
        <v>0</v>
      </c>
      <c r="AR582" s="66">
        <f>COUNTIF(data!$C1560,AR$1)</f>
        <v>0</v>
      </c>
      <c r="AS582" s="66">
        <f>COUNTIF(data!$C1560,AS$1)</f>
        <v>0</v>
      </c>
      <c r="AT582" s="66">
        <f>COUNTIF(data!$C1560,AT$1)</f>
        <v>0</v>
      </c>
      <c r="AU582" s="66">
        <f>COUNTIF(data!$C1560,AU$1)</f>
        <v>0</v>
      </c>
      <c r="AV582" s="66">
        <f>COUNTIF(data!$C1560,AV$1)</f>
        <v>0</v>
      </c>
      <c r="AW582" s="66">
        <f>COUNTIF(data!$C1560,AW$1)</f>
        <v>0</v>
      </c>
      <c r="AX582" s="66">
        <f>COUNTIF(data!$C1560,AX$1)</f>
        <v>0</v>
      </c>
      <c r="AY582" s="66">
        <f>COUNTIF(data!$C1560,AY$1)</f>
        <v>0</v>
      </c>
      <c r="AZ582" s="66">
        <f>COUNTIF(data!$C1560,AZ$1)</f>
        <v>0</v>
      </c>
      <c r="BA582" s="66">
        <f>COUNTIF(data!$C1560,BA$1)</f>
        <v>0</v>
      </c>
      <c r="BB582" s="66">
        <f>COUNTIF(data!$C1560,BB$1)</f>
        <v>0</v>
      </c>
    </row>
    <row r="583">
      <c r="A583" s="66">
        <f>COUNTIF(data!$C1561,A$1)</f>
        <v>0</v>
      </c>
      <c r="B583" s="66">
        <f>COUNTIF(data!$C1561,B$1)</f>
        <v>0</v>
      </c>
      <c r="C583" s="66">
        <f>COUNTIF(data!$C1561,C$1)</f>
        <v>0</v>
      </c>
      <c r="D583" s="66">
        <f>COUNTIF(data!$C1561,D$1)</f>
        <v>0</v>
      </c>
      <c r="E583" s="66">
        <f>COUNTIF(data!$C1561,E$1)</f>
        <v>0</v>
      </c>
      <c r="F583" s="66">
        <f>COUNTIF(data!$C1561,F$1)</f>
        <v>0</v>
      </c>
      <c r="G583" s="66">
        <f>COUNTIF(data!$C1561,G$1)</f>
        <v>0</v>
      </c>
      <c r="H583" s="66">
        <f>COUNTIF(data!$C1561,H$1)</f>
        <v>0</v>
      </c>
      <c r="I583" s="66">
        <f>COUNTIF(data!$C1561,I$1)</f>
        <v>0</v>
      </c>
      <c r="J583" s="66">
        <f>COUNTIF(data!$C1561,J$1)</f>
        <v>0</v>
      </c>
      <c r="K583" s="66">
        <f>COUNTIF(data!$C1561,K$1)</f>
        <v>0</v>
      </c>
      <c r="L583" s="66">
        <f>COUNTIF(data!$C1561,L$1)</f>
        <v>0</v>
      </c>
      <c r="M583" s="66">
        <f>COUNTIF(data!$C1561,M$1)</f>
        <v>0</v>
      </c>
      <c r="N583" s="66">
        <f>COUNTIF(data!$C1561,N$1)</f>
        <v>0</v>
      </c>
      <c r="O583" s="66">
        <f>COUNTIF(data!$C1561,O$1)</f>
        <v>0</v>
      </c>
      <c r="P583" s="66">
        <f>COUNTIF(data!$C1561,P$1)</f>
        <v>0</v>
      </c>
      <c r="Q583" s="66">
        <f>COUNTIF(data!$C1561,Q$1)</f>
        <v>0</v>
      </c>
      <c r="R583" s="66">
        <f>COUNTIF(data!$C1561,R$1)</f>
        <v>0</v>
      </c>
      <c r="S583" s="66">
        <f>COUNTIF(data!$C1561,S$1)</f>
        <v>0</v>
      </c>
      <c r="T583" s="66">
        <f>COUNTIF(data!$C1561,T$1)</f>
        <v>0</v>
      </c>
      <c r="U583" s="66">
        <f>COUNTIF(data!$C1561,U$1)</f>
        <v>0</v>
      </c>
      <c r="V583" s="66">
        <f>COUNTIF(data!$C1561,V$1)</f>
        <v>0</v>
      </c>
      <c r="W583" s="66">
        <f>COUNTIF(data!$C1561,W$1)</f>
        <v>0</v>
      </c>
      <c r="X583" s="66">
        <f>COUNTIF(data!$C1561,X$1)</f>
        <v>0</v>
      </c>
      <c r="Y583" s="66">
        <f>COUNTIF(data!$C1561,Y$1)</f>
        <v>0</v>
      </c>
      <c r="Z583" s="66">
        <f>COUNTIF(data!$C1561,Z$1)</f>
        <v>0</v>
      </c>
      <c r="AA583" s="66">
        <f>COUNTIF(data!$C1561,AA$1)</f>
        <v>0</v>
      </c>
      <c r="AB583" s="66">
        <f>COUNTIF(data!$C1561,AB$1)</f>
        <v>0</v>
      </c>
      <c r="AC583" s="66">
        <f>COUNTIF(data!$C1561,AC$1)</f>
        <v>0</v>
      </c>
      <c r="AD583" s="66">
        <f>COUNTIF(data!$C1561,AD$1)</f>
        <v>0</v>
      </c>
      <c r="AE583" s="66">
        <f>COUNTIF(data!$C1561,AE$1)</f>
        <v>0</v>
      </c>
      <c r="AF583" s="66">
        <f>COUNTIF(data!$C1561,AF$1)</f>
        <v>0</v>
      </c>
      <c r="AG583" s="66">
        <f>COUNTIF(data!$C1561,AG$1)</f>
        <v>0</v>
      </c>
      <c r="AH583" s="66">
        <f>COUNTIF(data!$C1561,AH$1)</f>
        <v>0</v>
      </c>
      <c r="AI583" s="66">
        <f>COUNTIF(data!$C1561,AI$1)</f>
        <v>0</v>
      </c>
      <c r="AJ583" s="66">
        <f>COUNTIF(data!$C1561,AJ$1)</f>
        <v>0</v>
      </c>
      <c r="AK583" s="66">
        <f>COUNTIF(data!$C1561,AK$1)</f>
        <v>0</v>
      </c>
      <c r="AL583" s="66">
        <f>COUNTIF(data!$C1561,AL$1)</f>
        <v>0</v>
      </c>
      <c r="AM583" s="66">
        <f>COUNTIF(data!$C1561,AM$1)</f>
        <v>0</v>
      </c>
      <c r="AN583" s="66">
        <f>COUNTIF(data!$C1561,AN$1)</f>
        <v>0</v>
      </c>
      <c r="AO583" s="66">
        <f>COUNTIF(data!$C1561,AO$1)</f>
        <v>0</v>
      </c>
      <c r="AP583" s="66">
        <f>COUNTIF(data!$C1561,AP$1)</f>
        <v>0</v>
      </c>
      <c r="AQ583" s="66">
        <f>COUNTIF(data!$C1561,AQ$1)</f>
        <v>0</v>
      </c>
      <c r="AR583" s="66">
        <f>COUNTIF(data!$C1561,AR$1)</f>
        <v>0</v>
      </c>
      <c r="AS583" s="66">
        <f>COUNTIF(data!$C1561,AS$1)</f>
        <v>0</v>
      </c>
      <c r="AT583" s="66">
        <f>COUNTIF(data!$C1561,AT$1)</f>
        <v>0</v>
      </c>
      <c r="AU583" s="66">
        <f>COUNTIF(data!$C1561,AU$1)</f>
        <v>0</v>
      </c>
      <c r="AV583" s="66">
        <f>COUNTIF(data!$C1561,AV$1)</f>
        <v>0</v>
      </c>
      <c r="AW583" s="66">
        <f>COUNTIF(data!$C1561,AW$1)</f>
        <v>0</v>
      </c>
      <c r="AX583" s="66">
        <f>COUNTIF(data!$C1561,AX$1)</f>
        <v>0</v>
      </c>
      <c r="AY583" s="66">
        <f>COUNTIF(data!$C1561,AY$1)</f>
        <v>0</v>
      </c>
      <c r="AZ583" s="66">
        <f>COUNTIF(data!$C1561,AZ$1)</f>
        <v>0</v>
      </c>
      <c r="BA583" s="66">
        <f>COUNTIF(data!$C1561,BA$1)</f>
        <v>0</v>
      </c>
      <c r="BB583" s="66">
        <f>COUNTIF(data!$C1561,BB$1)</f>
        <v>0</v>
      </c>
    </row>
    <row r="584">
      <c r="A584" s="66">
        <f>COUNTIF(data!$C1562,A$1)</f>
        <v>0</v>
      </c>
      <c r="B584" s="66">
        <f>COUNTIF(data!$C1562,B$1)</f>
        <v>0</v>
      </c>
      <c r="C584" s="66">
        <f>COUNTIF(data!$C1562,C$1)</f>
        <v>0</v>
      </c>
      <c r="D584" s="66">
        <f>COUNTIF(data!$C1562,D$1)</f>
        <v>0</v>
      </c>
      <c r="E584" s="66">
        <f>COUNTIF(data!$C1562,E$1)</f>
        <v>0</v>
      </c>
      <c r="F584" s="66">
        <f>COUNTIF(data!$C1562,F$1)</f>
        <v>0</v>
      </c>
      <c r="G584" s="66">
        <f>COUNTIF(data!$C1562,G$1)</f>
        <v>0</v>
      </c>
      <c r="H584" s="66">
        <f>COUNTIF(data!$C1562,H$1)</f>
        <v>0</v>
      </c>
      <c r="I584" s="66">
        <f>COUNTIF(data!$C1562,I$1)</f>
        <v>0</v>
      </c>
      <c r="J584" s="66">
        <f>COUNTIF(data!$C1562,J$1)</f>
        <v>0</v>
      </c>
      <c r="K584" s="66">
        <f>COUNTIF(data!$C1562,K$1)</f>
        <v>0</v>
      </c>
      <c r="L584" s="66">
        <f>COUNTIF(data!$C1562,L$1)</f>
        <v>0</v>
      </c>
      <c r="M584" s="66">
        <f>COUNTIF(data!$C1562,M$1)</f>
        <v>0</v>
      </c>
      <c r="N584" s="66">
        <f>COUNTIF(data!$C1562,N$1)</f>
        <v>0</v>
      </c>
      <c r="O584" s="66">
        <f>COUNTIF(data!$C1562,O$1)</f>
        <v>0</v>
      </c>
      <c r="P584" s="66">
        <f>COUNTIF(data!$C1562,P$1)</f>
        <v>0</v>
      </c>
      <c r="Q584" s="66">
        <f>COUNTIF(data!$C1562,Q$1)</f>
        <v>0</v>
      </c>
      <c r="R584" s="66">
        <f>COUNTIF(data!$C1562,R$1)</f>
        <v>0</v>
      </c>
      <c r="S584" s="66">
        <f>COUNTIF(data!$C1562,S$1)</f>
        <v>0</v>
      </c>
      <c r="T584" s="66">
        <f>COUNTIF(data!$C1562,T$1)</f>
        <v>0</v>
      </c>
      <c r="U584" s="66">
        <f>COUNTIF(data!$C1562,U$1)</f>
        <v>0</v>
      </c>
      <c r="V584" s="66">
        <f>COUNTIF(data!$C1562,V$1)</f>
        <v>0</v>
      </c>
      <c r="W584" s="66">
        <f>COUNTIF(data!$C1562,W$1)</f>
        <v>0</v>
      </c>
      <c r="X584" s="66">
        <f>COUNTIF(data!$C1562,X$1)</f>
        <v>0</v>
      </c>
      <c r="Y584" s="66">
        <f>COUNTIF(data!$C1562,Y$1)</f>
        <v>0</v>
      </c>
      <c r="Z584" s="66">
        <f>COUNTIF(data!$C1562,Z$1)</f>
        <v>0</v>
      </c>
      <c r="AA584" s="66">
        <f>COUNTIF(data!$C1562,AA$1)</f>
        <v>0</v>
      </c>
      <c r="AB584" s="66">
        <f>COUNTIF(data!$C1562,AB$1)</f>
        <v>0</v>
      </c>
      <c r="AC584" s="66">
        <f>COUNTIF(data!$C1562,AC$1)</f>
        <v>0</v>
      </c>
      <c r="AD584" s="66">
        <f>COUNTIF(data!$C1562,AD$1)</f>
        <v>0</v>
      </c>
      <c r="AE584" s="66">
        <f>COUNTIF(data!$C1562,AE$1)</f>
        <v>0</v>
      </c>
      <c r="AF584" s="66">
        <f>COUNTIF(data!$C1562,AF$1)</f>
        <v>0</v>
      </c>
      <c r="AG584" s="66">
        <f>COUNTIF(data!$C1562,AG$1)</f>
        <v>0</v>
      </c>
      <c r="AH584" s="66">
        <f>COUNTIF(data!$C1562,AH$1)</f>
        <v>0</v>
      </c>
      <c r="AI584" s="66">
        <f>COUNTIF(data!$C1562,AI$1)</f>
        <v>0</v>
      </c>
      <c r="AJ584" s="66">
        <f>COUNTIF(data!$C1562,AJ$1)</f>
        <v>0</v>
      </c>
      <c r="AK584" s="66">
        <f>COUNTIF(data!$C1562,AK$1)</f>
        <v>0</v>
      </c>
      <c r="AL584" s="66">
        <f>COUNTIF(data!$C1562,AL$1)</f>
        <v>0</v>
      </c>
      <c r="AM584" s="66">
        <f>COUNTIF(data!$C1562,AM$1)</f>
        <v>0</v>
      </c>
      <c r="AN584" s="66">
        <f>COUNTIF(data!$C1562,AN$1)</f>
        <v>0</v>
      </c>
      <c r="AO584" s="66">
        <f>COUNTIF(data!$C1562,AO$1)</f>
        <v>0</v>
      </c>
      <c r="AP584" s="66">
        <f>COUNTIF(data!$C1562,AP$1)</f>
        <v>0</v>
      </c>
      <c r="AQ584" s="66">
        <f>COUNTIF(data!$C1562,AQ$1)</f>
        <v>0</v>
      </c>
      <c r="AR584" s="66">
        <f>COUNTIF(data!$C1562,AR$1)</f>
        <v>0</v>
      </c>
      <c r="AS584" s="66">
        <f>COUNTIF(data!$C1562,AS$1)</f>
        <v>0</v>
      </c>
      <c r="AT584" s="66">
        <f>COUNTIF(data!$C1562,AT$1)</f>
        <v>0</v>
      </c>
      <c r="AU584" s="66">
        <f>COUNTIF(data!$C1562,AU$1)</f>
        <v>0</v>
      </c>
      <c r="AV584" s="66">
        <f>COUNTIF(data!$C1562,AV$1)</f>
        <v>0</v>
      </c>
      <c r="AW584" s="66">
        <f>COUNTIF(data!$C1562,AW$1)</f>
        <v>0</v>
      </c>
      <c r="AX584" s="66">
        <f>COUNTIF(data!$C1562,AX$1)</f>
        <v>0</v>
      </c>
      <c r="AY584" s="66">
        <f>COUNTIF(data!$C1562,AY$1)</f>
        <v>0</v>
      </c>
      <c r="AZ584" s="66">
        <f>COUNTIF(data!$C1562,AZ$1)</f>
        <v>0</v>
      </c>
      <c r="BA584" s="66">
        <f>COUNTIF(data!$C1562,BA$1)</f>
        <v>0</v>
      </c>
      <c r="BB584" s="66">
        <f>COUNTIF(data!$C1562,BB$1)</f>
        <v>0</v>
      </c>
    </row>
    <row r="585">
      <c r="A585" s="66">
        <f>COUNTIF(data!$C1563,A$1)</f>
        <v>0</v>
      </c>
      <c r="B585" s="66">
        <f>COUNTIF(data!$C1563,B$1)</f>
        <v>0</v>
      </c>
      <c r="C585" s="66">
        <f>COUNTIF(data!$C1563,C$1)</f>
        <v>0</v>
      </c>
      <c r="D585" s="66">
        <f>COUNTIF(data!$C1563,D$1)</f>
        <v>0</v>
      </c>
      <c r="E585" s="66">
        <f>COUNTIF(data!$C1563,E$1)</f>
        <v>0</v>
      </c>
      <c r="F585" s="66">
        <f>COUNTIF(data!$C1563,F$1)</f>
        <v>0</v>
      </c>
      <c r="G585" s="66">
        <f>COUNTIF(data!$C1563,G$1)</f>
        <v>0</v>
      </c>
      <c r="H585" s="66">
        <f>COUNTIF(data!$C1563,H$1)</f>
        <v>0</v>
      </c>
      <c r="I585" s="66">
        <f>COUNTIF(data!$C1563,I$1)</f>
        <v>0</v>
      </c>
      <c r="J585" s="66">
        <f>COUNTIF(data!$C1563,J$1)</f>
        <v>0</v>
      </c>
      <c r="K585" s="66">
        <f>COUNTIF(data!$C1563,K$1)</f>
        <v>0</v>
      </c>
      <c r="L585" s="66">
        <f>COUNTIF(data!$C1563,L$1)</f>
        <v>0</v>
      </c>
      <c r="M585" s="66">
        <f>COUNTIF(data!$C1563,M$1)</f>
        <v>0</v>
      </c>
      <c r="N585" s="66">
        <f>COUNTIF(data!$C1563,N$1)</f>
        <v>0</v>
      </c>
      <c r="O585" s="66">
        <f>COUNTIF(data!$C1563,O$1)</f>
        <v>0</v>
      </c>
      <c r="P585" s="66">
        <f>COUNTIF(data!$C1563,P$1)</f>
        <v>0</v>
      </c>
      <c r="Q585" s="66">
        <f>COUNTIF(data!$C1563,Q$1)</f>
        <v>0</v>
      </c>
      <c r="R585" s="66">
        <f>COUNTIF(data!$C1563,R$1)</f>
        <v>0</v>
      </c>
      <c r="S585" s="66">
        <f>COUNTIF(data!$C1563,S$1)</f>
        <v>0</v>
      </c>
      <c r="T585" s="66">
        <f>COUNTIF(data!$C1563,T$1)</f>
        <v>0</v>
      </c>
      <c r="U585" s="66">
        <f>COUNTIF(data!$C1563,U$1)</f>
        <v>0</v>
      </c>
      <c r="V585" s="66">
        <f>COUNTIF(data!$C1563,V$1)</f>
        <v>0</v>
      </c>
      <c r="W585" s="66">
        <f>COUNTIF(data!$C1563,W$1)</f>
        <v>0</v>
      </c>
      <c r="X585" s="66">
        <f>COUNTIF(data!$C1563,X$1)</f>
        <v>0</v>
      </c>
      <c r="Y585" s="66">
        <f>COUNTIF(data!$C1563,Y$1)</f>
        <v>0</v>
      </c>
      <c r="Z585" s="66">
        <f>COUNTIF(data!$C1563,Z$1)</f>
        <v>0</v>
      </c>
      <c r="AA585" s="66">
        <f>COUNTIF(data!$C1563,AA$1)</f>
        <v>0</v>
      </c>
      <c r="AB585" s="66">
        <f>COUNTIF(data!$C1563,AB$1)</f>
        <v>0</v>
      </c>
      <c r="AC585" s="66">
        <f>COUNTIF(data!$C1563,AC$1)</f>
        <v>0</v>
      </c>
      <c r="AD585" s="66">
        <f>COUNTIF(data!$C1563,AD$1)</f>
        <v>0</v>
      </c>
      <c r="AE585" s="66">
        <f>COUNTIF(data!$C1563,AE$1)</f>
        <v>0</v>
      </c>
      <c r="AF585" s="66">
        <f>COUNTIF(data!$C1563,AF$1)</f>
        <v>0</v>
      </c>
      <c r="AG585" s="66">
        <f>COUNTIF(data!$C1563,AG$1)</f>
        <v>0</v>
      </c>
      <c r="AH585" s="66">
        <f>COUNTIF(data!$C1563,AH$1)</f>
        <v>0</v>
      </c>
      <c r="AI585" s="66">
        <f>COUNTIF(data!$C1563,AI$1)</f>
        <v>0</v>
      </c>
      <c r="AJ585" s="66">
        <f>COUNTIF(data!$C1563,AJ$1)</f>
        <v>0</v>
      </c>
      <c r="AK585" s="66">
        <f>COUNTIF(data!$C1563,AK$1)</f>
        <v>0</v>
      </c>
      <c r="AL585" s="66">
        <f>COUNTIF(data!$C1563,AL$1)</f>
        <v>0</v>
      </c>
      <c r="AM585" s="66">
        <f>COUNTIF(data!$C1563,AM$1)</f>
        <v>0</v>
      </c>
      <c r="AN585" s="66">
        <f>COUNTIF(data!$C1563,AN$1)</f>
        <v>0</v>
      </c>
      <c r="AO585" s="66">
        <f>COUNTIF(data!$C1563,AO$1)</f>
        <v>0</v>
      </c>
      <c r="AP585" s="66">
        <f>COUNTIF(data!$C1563,AP$1)</f>
        <v>0</v>
      </c>
      <c r="AQ585" s="66">
        <f>COUNTIF(data!$C1563,AQ$1)</f>
        <v>0</v>
      </c>
      <c r="AR585" s="66">
        <f>COUNTIF(data!$C1563,AR$1)</f>
        <v>0</v>
      </c>
      <c r="AS585" s="66">
        <f>COUNTIF(data!$C1563,AS$1)</f>
        <v>0</v>
      </c>
      <c r="AT585" s="66">
        <f>COUNTIF(data!$C1563,AT$1)</f>
        <v>0</v>
      </c>
      <c r="AU585" s="66">
        <f>COUNTIF(data!$C1563,AU$1)</f>
        <v>0</v>
      </c>
      <c r="AV585" s="66">
        <f>COUNTIF(data!$C1563,AV$1)</f>
        <v>0</v>
      </c>
      <c r="AW585" s="66">
        <f>COUNTIF(data!$C1563,AW$1)</f>
        <v>0</v>
      </c>
      <c r="AX585" s="66">
        <f>COUNTIF(data!$C1563,AX$1)</f>
        <v>0</v>
      </c>
      <c r="AY585" s="66">
        <f>COUNTIF(data!$C1563,AY$1)</f>
        <v>0</v>
      </c>
      <c r="AZ585" s="66">
        <f>COUNTIF(data!$C1563,AZ$1)</f>
        <v>0</v>
      </c>
      <c r="BA585" s="66">
        <f>COUNTIF(data!$C1563,BA$1)</f>
        <v>0</v>
      </c>
      <c r="BB585" s="66">
        <f>COUNTIF(data!$C1563,BB$1)</f>
        <v>0</v>
      </c>
    </row>
    <row r="586">
      <c r="A586" s="66">
        <f>COUNTIF(data!$C1564,A$1)</f>
        <v>0</v>
      </c>
      <c r="B586" s="66">
        <f>COUNTIF(data!$C1564,B$1)</f>
        <v>0</v>
      </c>
      <c r="C586" s="66">
        <f>COUNTIF(data!$C1564,C$1)</f>
        <v>0</v>
      </c>
      <c r="D586" s="66">
        <f>COUNTIF(data!$C1564,D$1)</f>
        <v>0</v>
      </c>
      <c r="E586" s="66">
        <f>COUNTIF(data!$C1564,E$1)</f>
        <v>0</v>
      </c>
      <c r="F586" s="66">
        <f>COUNTIF(data!$C1564,F$1)</f>
        <v>0</v>
      </c>
      <c r="G586" s="66">
        <f>COUNTIF(data!$C1564,G$1)</f>
        <v>0</v>
      </c>
      <c r="H586" s="66">
        <f>COUNTIF(data!$C1564,H$1)</f>
        <v>0</v>
      </c>
      <c r="I586" s="66">
        <f>COUNTIF(data!$C1564,I$1)</f>
        <v>0</v>
      </c>
      <c r="J586" s="66">
        <f>COUNTIF(data!$C1564,J$1)</f>
        <v>0</v>
      </c>
      <c r="K586" s="66">
        <f>COUNTIF(data!$C1564,K$1)</f>
        <v>0</v>
      </c>
      <c r="L586" s="66">
        <f>COUNTIF(data!$C1564,L$1)</f>
        <v>0</v>
      </c>
      <c r="M586" s="66">
        <f>COUNTIF(data!$C1564,M$1)</f>
        <v>0</v>
      </c>
      <c r="N586" s="66">
        <f>COUNTIF(data!$C1564,N$1)</f>
        <v>0</v>
      </c>
      <c r="O586" s="66">
        <f>COUNTIF(data!$C1564,O$1)</f>
        <v>0</v>
      </c>
      <c r="P586" s="66">
        <f>COUNTIF(data!$C1564,P$1)</f>
        <v>0</v>
      </c>
      <c r="Q586" s="66">
        <f>COUNTIF(data!$C1564,Q$1)</f>
        <v>0</v>
      </c>
      <c r="R586" s="66">
        <f>COUNTIF(data!$C1564,R$1)</f>
        <v>0</v>
      </c>
      <c r="S586" s="66">
        <f>COUNTIF(data!$C1564,S$1)</f>
        <v>0</v>
      </c>
      <c r="T586" s="66">
        <f>COUNTIF(data!$C1564,T$1)</f>
        <v>0</v>
      </c>
      <c r="U586" s="66">
        <f>COUNTIF(data!$C1564,U$1)</f>
        <v>0</v>
      </c>
      <c r="V586" s="66">
        <f>COUNTIF(data!$C1564,V$1)</f>
        <v>0</v>
      </c>
      <c r="W586" s="66">
        <f>COUNTIF(data!$C1564,W$1)</f>
        <v>0</v>
      </c>
      <c r="X586" s="66">
        <f>COUNTIF(data!$C1564,X$1)</f>
        <v>0</v>
      </c>
      <c r="Y586" s="66">
        <f>COUNTIF(data!$C1564,Y$1)</f>
        <v>0</v>
      </c>
      <c r="Z586" s="66">
        <f>COUNTIF(data!$C1564,Z$1)</f>
        <v>0</v>
      </c>
      <c r="AA586" s="66">
        <f>COUNTIF(data!$C1564,AA$1)</f>
        <v>0</v>
      </c>
      <c r="AB586" s="66">
        <f>COUNTIF(data!$C1564,AB$1)</f>
        <v>0</v>
      </c>
      <c r="AC586" s="66">
        <f>COUNTIF(data!$C1564,AC$1)</f>
        <v>0</v>
      </c>
      <c r="AD586" s="66">
        <f>COUNTIF(data!$C1564,AD$1)</f>
        <v>0</v>
      </c>
      <c r="AE586" s="66">
        <f>COUNTIF(data!$C1564,AE$1)</f>
        <v>0</v>
      </c>
      <c r="AF586" s="66">
        <f>COUNTIF(data!$C1564,AF$1)</f>
        <v>0</v>
      </c>
      <c r="AG586" s="66">
        <f>COUNTIF(data!$C1564,AG$1)</f>
        <v>0</v>
      </c>
      <c r="AH586" s="66">
        <f>COUNTIF(data!$C1564,AH$1)</f>
        <v>0</v>
      </c>
      <c r="AI586" s="66">
        <f>COUNTIF(data!$C1564,AI$1)</f>
        <v>0</v>
      </c>
      <c r="AJ586" s="66">
        <f>COUNTIF(data!$C1564,AJ$1)</f>
        <v>0</v>
      </c>
      <c r="AK586" s="66">
        <f>COUNTIF(data!$C1564,AK$1)</f>
        <v>0</v>
      </c>
      <c r="AL586" s="66">
        <f>COUNTIF(data!$C1564,AL$1)</f>
        <v>0</v>
      </c>
      <c r="AM586" s="66">
        <f>COUNTIF(data!$C1564,AM$1)</f>
        <v>0</v>
      </c>
      <c r="AN586" s="66">
        <f>COUNTIF(data!$C1564,AN$1)</f>
        <v>0</v>
      </c>
      <c r="AO586" s="66">
        <f>COUNTIF(data!$C1564,AO$1)</f>
        <v>0</v>
      </c>
      <c r="AP586" s="66">
        <f>COUNTIF(data!$C1564,AP$1)</f>
        <v>0</v>
      </c>
      <c r="AQ586" s="66">
        <f>COUNTIF(data!$C1564,AQ$1)</f>
        <v>0</v>
      </c>
      <c r="AR586" s="66">
        <f>COUNTIF(data!$C1564,AR$1)</f>
        <v>0</v>
      </c>
      <c r="AS586" s="66">
        <f>COUNTIF(data!$C1564,AS$1)</f>
        <v>0</v>
      </c>
      <c r="AT586" s="66">
        <f>COUNTIF(data!$C1564,AT$1)</f>
        <v>0</v>
      </c>
      <c r="AU586" s="66">
        <f>COUNTIF(data!$C1564,AU$1)</f>
        <v>0</v>
      </c>
      <c r="AV586" s="66">
        <f>COUNTIF(data!$C1564,AV$1)</f>
        <v>0</v>
      </c>
      <c r="AW586" s="66">
        <f>COUNTIF(data!$C1564,AW$1)</f>
        <v>0</v>
      </c>
      <c r="AX586" s="66">
        <f>COUNTIF(data!$C1564,AX$1)</f>
        <v>0</v>
      </c>
      <c r="AY586" s="66">
        <f>COUNTIF(data!$C1564,AY$1)</f>
        <v>0</v>
      </c>
      <c r="AZ586" s="66">
        <f>COUNTIF(data!$C1564,AZ$1)</f>
        <v>0</v>
      </c>
      <c r="BA586" s="66">
        <f>COUNTIF(data!$C1564,BA$1)</f>
        <v>0</v>
      </c>
      <c r="BB586" s="66">
        <f>COUNTIF(data!$C1564,BB$1)</f>
        <v>0</v>
      </c>
    </row>
    <row r="587">
      <c r="A587" s="66">
        <f>COUNTIF(data!$C1565,A$1)</f>
        <v>0</v>
      </c>
      <c r="B587" s="66">
        <f>COUNTIF(data!$C1565,B$1)</f>
        <v>0</v>
      </c>
      <c r="C587" s="66">
        <f>COUNTIF(data!$C1565,C$1)</f>
        <v>0</v>
      </c>
      <c r="D587" s="66">
        <f>COUNTIF(data!$C1565,D$1)</f>
        <v>0</v>
      </c>
      <c r="E587" s="66">
        <f>COUNTIF(data!$C1565,E$1)</f>
        <v>0</v>
      </c>
      <c r="F587" s="66">
        <f>COUNTIF(data!$C1565,F$1)</f>
        <v>0</v>
      </c>
      <c r="G587" s="66">
        <f>COUNTIF(data!$C1565,G$1)</f>
        <v>0</v>
      </c>
      <c r="H587" s="66">
        <f>COUNTIF(data!$C1565,H$1)</f>
        <v>0</v>
      </c>
      <c r="I587" s="66">
        <f>COUNTIF(data!$C1565,I$1)</f>
        <v>0</v>
      </c>
      <c r="J587" s="66">
        <f>COUNTIF(data!$C1565,J$1)</f>
        <v>0</v>
      </c>
      <c r="K587" s="66">
        <f>COUNTIF(data!$C1565,K$1)</f>
        <v>0</v>
      </c>
      <c r="L587" s="66">
        <f>COUNTIF(data!$C1565,L$1)</f>
        <v>0</v>
      </c>
      <c r="M587" s="66">
        <f>COUNTIF(data!$C1565,M$1)</f>
        <v>0</v>
      </c>
      <c r="N587" s="66">
        <f>COUNTIF(data!$C1565,N$1)</f>
        <v>0</v>
      </c>
      <c r="O587" s="66">
        <f>COUNTIF(data!$C1565,O$1)</f>
        <v>0</v>
      </c>
      <c r="P587" s="66">
        <f>COUNTIF(data!$C1565,P$1)</f>
        <v>0</v>
      </c>
      <c r="Q587" s="66">
        <f>COUNTIF(data!$C1565,Q$1)</f>
        <v>0</v>
      </c>
      <c r="R587" s="66">
        <f>COUNTIF(data!$C1565,R$1)</f>
        <v>0</v>
      </c>
      <c r="S587" s="66">
        <f>COUNTIF(data!$C1565,S$1)</f>
        <v>0</v>
      </c>
      <c r="T587" s="66">
        <f>COUNTIF(data!$C1565,T$1)</f>
        <v>0</v>
      </c>
      <c r="U587" s="66">
        <f>COUNTIF(data!$C1565,U$1)</f>
        <v>0</v>
      </c>
      <c r="V587" s="66">
        <f>COUNTIF(data!$C1565,V$1)</f>
        <v>0</v>
      </c>
      <c r="W587" s="66">
        <f>COUNTIF(data!$C1565,W$1)</f>
        <v>0</v>
      </c>
      <c r="X587" s="66">
        <f>COUNTIF(data!$C1565,X$1)</f>
        <v>0</v>
      </c>
      <c r="Y587" s="66">
        <f>COUNTIF(data!$C1565,Y$1)</f>
        <v>0</v>
      </c>
      <c r="Z587" s="66">
        <f>COUNTIF(data!$C1565,Z$1)</f>
        <v>0</v>
      </c>
      <c r="AA587" s="66">
        <f>COUNTIF(data!$C1565,AA$1)</f>
        <v>0</v>
      </c>
      <c r="AB587" s="66">
        <f>COUNTIF(data!$C1565,AB$1)</f>
        <v>0</v>
      </c>
      <c r="AC587" s="66">
        <f>COUNTIF(data!$C1565,AC$1)</f>
        <v>0</v>
      </c>
      <c r="AD587" s="66">
        <f>COUNTIF(data!$C1565,AD$1)</f>
        <v>0</v>
      </c>
      <c r="AE587" s="66">
        <f>COUNTIF(data!$C1565,AE$1)</f>
        <v>0</v>
      </c>
      <c r="AF587" s="66">
        <f>COUNTIF(data!$C1565,AF$1)</f>
        <v>0</v>
      </c>
      <c r="AG587" s="66">
        <f>COUNTIF(data!$C1565,AG$1)</f>
        <v>0</v>
      </c>
      <c r="AH587" s="66">
        <f>COUNTIF(data!$C1565,AH$1)</f>
        <v>0</v>
      </c>
      <c r="AI587" s="66">
        <f>COUNTIF(data!$C1565,AI$1)</f>
        <v>0</v>
      </c>
      <c r="AJ587" s="66">
        <f>COUNTIF(data!$C1565,AJ$1)</f>
        <v>0</v>
      </c>
      <c r="AK587" s="66">
        <f>COUNTIF(data!$C1565,AK$1)</f>
        <v>0</v>
      </c>
      <c r="AL587" s="66">
        <f>COUNTIF(data!$C1565,AL$1)</f>
        <v>0</v>
      </c>
      <c r="AM587" s="66">
        <f>COUNTIF(data!$C1565,AM$1)</f>
        <v>0</v>
      </c>
      <c r="AN587" s="66">
        <f>COUNTIF(data!$C1565,AN$1)</f>
        <v>0</v>
      </c>
      <c r="AO587" s="66">
        <f>COUNTIF(data!$C1565,AO$1)</f>
        <v>0</v>
      </c>
      <c r="AP587" s="66">
        <f>COUNTIF(data!$C1565,AP$1)</f>
        <v>0</v>
      </c>
      <c r="AQ587" s="66">
        <f>COUNTIF(data!$C1565,AQ$1)</f>
        <v>0</v>
      </c>
      <c r="AR587" s="66">
        <f>COUNTIF(data!$C1565,AR$1)</f>
        <v>0</v>
      </c>
      <c r="AS587" s="66">
        <f>COUNTIF(data!$C1565,AS$1)</f>
        <v>0</v>
      </c>
      <c r="AT587" s="66">
        <f>COUNTIF(data!$C1565,AT$1)</f>
        <v>0</v>
      </c>
      <c r="AU587" s="66">
        <f>COUNTIF(data!$C1565,AU$1)</f>
        <v>0</v>
      </c>
      <c r="AV587" s="66">
        <f>COUNTIF(data!$C1565,AV$1)</f>
        <v>0</v>
      </c>
      <c r="AW587" s="66">
        <f>COUNTIF(data!$C1565,AW$1)</f>
        <v>0</v>
      </c>
      <c r="AX587" s="66">
        <f>COUNTIF(data!$C1565,AX$1)</f>
        <v>0</v>
      </c>
      <c r="AY587" s="66">
        <f>COUNTIF(data!$C1565,AY$1)</f>
        <v>0</v>
      </c>
      <c r="AZ587" s="66">
        <f>COUNTIF(data!$C1565,AZ$1)</f>
        <v>0</v>
      </c>
      <c r="BA587" s="66">
        <f>COUNTIF(data!$C1565,BA$1)</f>
        <v>0</v>
      </c>
      <c r="BB587" s="66">
        <f>COUNTIF(data!$C1565,BB$1)</f>
        <v>0</v>
      </c>
    </row>
    <row r="588">
      <c r="A588" s="66">
        <f>COUNTIF(data!$C1566,A$1)</f>
        <v>0</v>
      </c>
      <c r="B588" s="66">
        <f>COUNTIF(data!$C1566,B$1)</f>
        <v>0</v>
      </c>
      <c r="C588" s="66">
        <f>COUNTIF(data!$C1566,C$1)</f>
        <v>0</v>
      </c>
      <c r="D588" s="66">
        <f>COUNTIF(data!$C1566,D$1)</f>
        <v>0</v>
      </c>
      <c r="E588" s="66">
        <f>COUNTIF(data!$C1566,E$1)</f>
        <v>0</v>
      </c>
      <c r="F588" s="66">
        <f>COUNTIF(data!$C1566,F$1)</f>
        <v>0</v>
      </c>
      <c r="G588" s="66">
        <f>COUNTIF(data!$C1566,G$1)</f>
        <v>0</v>
      </c>
      <c r="H588" s="66">
        <f>COUNTIF(data!$C1566,H$1)</f>
        <v>0</v>
      </c>
      <c r="I588" s="66">
        <f>COUNTIF(data!$C1566,I$1)</f>
        <v>0</v>
      </c>
      <c r="J588" s="66">
        <f>COUNTIF(data!$C1566,J$1)</f>
        <v>0</v>
      </c>
      <c r="K588" s="66">
        <f>COUNTIF(data!$C1566,K$1)</f>
        <v>0</v>
      </c>
      <c r="L588" s="66">
        <f>COUNTIF(data!$C1566,L$1)</f>
        <v>0</v>
      </c>
      <c r="M588" s="66">
        <f>COUNTIF(data!$C1566,M$1)</f>
        <v>0</v>
      </c>
      <c r="N588" s="66">
        <f>COUNTIF(data!$C1566,N$1)</f>
        <v>0</v>
      </c>
      <c r="O588" s="66">
        <f>COUNTIF(data!$C1566,O$1)</f>
        <v>0</v>
      </c>
      <c r="P588" s="66">
        <f>COUNTIF(data!$C1566,P$1)</f>
        <v>0</v>
      </c>
      <c r="Q588" s="66">
        <f>COUNTIF(data!$C1566,Q$1)</f>
        <v>0</v>
      </c>
      <c r="R588" s="66">
        <f>COUNTIF(data!$C1566,R$1)</f>
        <v>0</v>
      </c>
      <c r="S588" s="66">
        <f>COUNTIF(data!$C1566,S$1)</f>
        <v>0</v>
      </c>
      <c r="T588" s="66">
        <f>COUNTIF(data!$C1566,T$1)</f>
        <v>0</v>
      </c>
      <c r="U588" s="66">
        <f>COUNTIF(data!$C1566,U$1)</f>
        <v>0</v>
      </c>
      <c r="V588" s="66">
        <f>COUNTIF(data!$C1566,V$1)</f>
        <v>0</v>
      </c>
      <c r="W588" s="66">
        <f>COUNTIF(data!$C1566,W$1)</f>
        <v>0</v>
      </c>
      <c r="X588" s="66">
        <f>COUNTIF(data!$C1566,X$1)</f>
        <v>0</v>
      </c>
      <c r="Y588" s="66">
        <f>COUNTIF(data!$C1566,Y$1)</f>
        <v>0</v>
      </c>
      <c r="Z588" s="66">
        <f>COUNTIF(data!$C1566,Z$1)</f>
        <v>0</v>
      </c>
      <c r="AA588" s="66">
        <f>COUNTIF(data!$C1566,AA$1)</f>
        <v>0</v>
      </c>
      <c r="AB588" s="66">
        <f>COUNTIF(data!$C1566,AB$1)</f>
        <v>0</v>
      </c>
      <c r="AC588" s="66">
        <f>COUNTIF(data!$C1566,AC$1)</f>
        <v>0</v>
      </c>
      <c r="AD588" s="66">
        <f>COUNTIF(data!$C1566,AD$1)</f>
        <v>0</v>
      </c>
      <c r="AE588" s="66">
        <f>COUNTIF(data!$C1566,AE$1)</f>
        <v>0</v>
      </c>
      <c r="AF588" s="66">
        <f>COUNTIF(data!$C1566,AF$1)</f>
        <v>0</v>
      </c>
      <c r="AG588" s="66">
        <f>COUNTIF(data!$C1566,AG$1)</f>
        <v>0</v>
      </c>
      <c r="AH588" s="66">
        <f>COUNTIF(data!$C1566,AH$1)</f>
        <v>0</v>
      </c>
      <c r="AI588" s="66">
        <f>COUNTIF(data!$C1566,AI$1)</f>
        <v>0</v>
      </c>
      <c r="AJ588" s="66">
        <f>COUNTIF(data!$C1566,AJ$1)</f>
        <v>0</v>
      </c>
      <c r="AK588" s="66">
        <f>COUNTIF(data!$C1566,AK$1)</f>
        <v>0</v>
      </c>
      <c r="AL588" s="66">
        <f>COUNTIF(data!$C1566,AL$1)</f>
        <v>0</v>
      </c>
      <c r="AM588" s="66">
        <f>COUNTIF(data!$C1566,AM$1)</f>
        <v>0</v>
      </c>
      <c r="AN588" s="66">
        <f>COUNTIF(data!$C1566,AN$1)</f>
        <v>0</v>
      </c>
      <c r="AO588" s="66">
        <f>COUNTIF(data!$C1566,AO$1)</f>
        <v>0</v>
      </c>
      <c r="AP588" s="66">
        <f>COUNTIF(data!$C1566,AP$1)</f>
        <v>0</v>
      </c>
      <c r="AQ588" s="66">
        <f>COUNTIF(data!$C1566,AQ$1)</f>
        <v>0</v>
      </c>
      <c r="AR588" s="66">
        <f>COUNTIF(data!$C1566,AR$1)</f>
        <v>0</v>
      </c>
      <c r="AS588" s="66">
        <f>COUNTIF(data!$C1566,AS$1)</f>
        <v>0</v>
      </c>
      <c r="AT588" s="66">
        <f>COUNTIF(data!$C1566,AT$1)</f>
        <v>0</v>
      </c>
      <c r="AU588" s="66">
        <f>COUNTIF(data!$C1566,AU$1)</f>
        <v>0</v>
      </c>
      <c r="AV588" s="66">
        <f>COUNTIF(data!$C1566,AV$1)</f>
        <v>0</v>
      </c>
      <c r="AW588" s="66">
        <f>COUNTIF(data!$C1566,AW$1)</f>
        <v>0</v>
      </c>
      <c r="AX588" s="66">
        <f>COUNTIF(data!$C1566,AX$1)</f>
        <v>0</v>
      </c>
      <c r="AY588" s="66">
        <f>COUNTIF(data!$C1566,AY$1)</f>
        <v>0</v>
      </c>
      <c r="AZ588" s="66">
        <f>COUNTIF(data!$C1566,AZ$1)</f>
        <v>0</v>
      </c>
      <c r="BA588" s="66">
        <f>COUNTIF(data!$C1566,BA$1)</f>
        <v>0</v>
      </c>
      <c r="BB588" s="66">
        <f>COUNTIF(data!$C1566,BB$1)</f>
        <v>0</v>
      </c>
    </row>
    <row r="589">
      <c r="A589" s="66">
        <f>COUNTIF(data!$C1567,A$1)</f>
        <v>0</v>
      </c>
      <c r="B589" s="66">
        <f>COUNTIF(data!$C1567,B$1)</f>
        <v>0</v>
      </c>
      <c r="C589" s="66">
        <f>COUNTIF(data!$C1567,C$1)</f>
        <v>0</v>
      </c>
      <c r="D589" s="66">
        <f>COUNTIF(data!$C1567,D$1)</f>
        <v>0</v>
      </c>
      <c r="E589" s="66">
        <f>COUNTIF(data!$C1567,E$1)</f>
        <v>0</v>
      </c>
      <c r="F589" s="66">
        <f>COUNTIF(data!$C1567,F$1)</f>
        <v>0</v>
      </c>
      <c r="G589" s="66">
        <f>COUNTIF(data!$C1567,G$1)</f>
        <v>0</v>
      </c>
      <c r="H589" s="66">
        <f>COUNTIF(data!$C1567,H$1)</f>
        <v>0</v>
      </c>
      <c r="I589" s="66">
        <f>COUNTIF(data!$C1567,I$1)</f>
        <v>0</v>
      </c>
      <c r="J589" s="66">
        <f>COUNTIF(data!$C1567,J$1)</f>
        <v>0</v>
      </c>
      <c r="K589" s="66">
        <f>COUNTIF(data!$C1567,K$1)</f>
        <v>0</v>
      </c>
      <c r="L589" s="66">
        <f>COUNTIF(data!$C1567,L$1)</f>
        <v>0</v>
      </c>
      <c r="M589" s="66">
        <f>COUNTIF(data!$C1567,M$1)</f>
        <v>0</v>
      </c>
      <c r="N589" s="66">
        <f>COUNTIF(data!$C1567,N$1)</f>
        <v>0</v>
      </c>
      <c r="O589" s="66">
        <f>COUNTIF(data!$C1567,O$1)</f>
        <v>0</v>
      </c>
      <c r="P589" s="66">
        <f>COUNTIF(data!$C1567,P$1)</f>
        <v>0</v>
      </c>
      <c r="Q589" s="66">
        <f>COUNTIF(data!$C1567,Q$1)</f>
        <v>0</v>
      </c>
      <c r="R589" s="66">
        <f>COUNTIF(data!$C1567,R$1)</f>
        <v>0</v>
      </c>
      <c r="S589" s="66">
        <f>COUNTIF(data!$C1567,S$1)</f>
        <v>0</v>
      </c>
      <c r="T589" s="66">
        <f>COUNTIF(data!$C1567,T$1)</f>
        <v>0</v>
      </c>
      <c r="U589" s="66">
        <f>COUNTIF(data!$C1567,U$1)</f>
        <v>0</v>
      </c>
      <c r="V589" s="66">
        <f>COUNTIF(data!$C1567,V$1)</f>
        <v>0</v>
      </c>
      <c r="W589" s="66">
        <f>COUNTIF(data!$C1567,W$1)</f>
        <v>0</v>
      </c>
      <c r="X589" s="66">
        <f>COUNTIF(data!$C1567,X$1)</f>
        <v>0</v>
      </c>
      <c r="Y589" s="66">
        <f>COUNTIF(data!$C1567,Y$1)</f>
        <v>0</v>
      </c>
      <c r="Z589" s="66">
        <f>COUNTIF(data!$C1567,Z$1)</f>
        <v>0</v>
      </c>
      <c r="AA589" s="66">
        <f>COUNTIF(data!$C1567,AA$1)</f>
        <v>0</v>
      </c>
      <c r="AB589" s="66">
        <f>COUNTIF(data!$C1567,AB$1)</f>
        <v>0</v>
      </c>
      <c r="AC589" s="66">
        <f>COUNTIF(data!$C1567,AC$1)</f>
        <v>0</v>
      </c>
      <c r="AD589" s="66">
        <f>COUNTIF(data!$C1567,AD$1)</f>
        <v>0</v>
      </c>
      <c r="AE589" s="66">
        <f>COUNTIF(data!$C1567,AE$1)</f>
        <v>0</v>
      </c>
      <c r="AF589" s="66">
        <f>COUNTIF(data!$C1567,AF$1)</f>
        <v>0</v>
      </c>
      <c r="AG589" s="66">
        <f>COUNTIF(data!$C1567,AG$1)</f>
        <v>0</v>
      </c>
      <c r="AH589" s="66">
        <f>COUNTIF(data!$C1567,AH$1)</f>
        <v>0</v>
      </c>
      <c r="AI589" s="66">
        <f>COUNTIF(data!$C1567,AI$1)</f>
        <v>0</v>
      </c>
      <c r="AJ589" s="66">
        <f>COUNTIF(data!$C1567,AJ$1)</f>
        <v>0</v>
      </c>
      <c r="AK589" s="66">
        <f>COUNTIF(data!$C1567,AK$1)</f>
        <v>0</v>
      </c>
      <c r="AL589" s="66">
        <f>COUNTIF(data!$C1567,AL$1)</f>
        <v>0</v>
      </c>
      <c r="AM589" s="66">
        <f>COUNTIF(data!$C1567,AM$1)</f>
        <v>0</v>
      </c>
      <c r="AN589" s="66">
        <f>COUNTIF(data!$C1567,AN$1)</f>
        <v>0</v>
      </c>
      <c r="AO589" s="66">
        <f>COUNTIF(data!$C1567,AO$1)</f>
        <v>0</v>
      </c>
      <c r="AP589" s="66">
        <f>COUNTIF(data!$C1567,AP$1)</f>
        <v>0</v>
      </c>
      <c r="AQ589" s="66">
        <f>COUNTIF(data!$C1567,AQ$1)</f>
        <v>0</v>
      </c>
      <c r="AR589" s="66">
        <f>COUNTIF(data!$C1567,AR$1)</f>
        <v>0</v>
      </c>
      <c r="AS589" s="66">
        <f>COUNTIF(data!$C1567,AS$1)</f>
        <v>0</v>
      </c>
      <c r="AT589" s="66">
        <f>COUNTIF(data!$C1567,AT$1)</f>
        <v>0</v>
      </c>
      <c r="AU589" s="66">
        <f>COUNTIF(data!$C1567,AU$1)</f>
        <v>0</v>
      </c>
      <c r="AV589" s="66">
        <f>COUNTIF(data!$C1567,AV$1)</f>
        <v>0</v>
      </c>
      <c r="AW589" s="66">
        <f>COUNTIF(data!$C1567,AW$1)</f>
        <v>0</v>
      </c>
      <c r="AX589" s="66">
        <f>COUNTIF(data!$C1567,AX$1)</f>
        <v>0</v>
      </c>
      <c r="AY589" s="66">
        <f>COUNTIF(data!$C1567,AY$1)</f>
        <v>0</v>
      </c>
      <c r="AZ589" s="66">
        <f>COUNTIF(data!$C1567,AZ$1)</f>
        <v>0</v>
      </c>
      <c r="BA589" s="66">
        <f>COUNTIF(data!$C1567,BA$1)</f>
        <v>0</v>
      </c>
      <c r="BB589" s="66">
        <f>COUNTIF(data!$C1567,BB$1)</f>
        <v>0</v>
      </c>
    </row>
    <row r="590">
      <c r="A590" s="66">
        <f>COUNTIF(data!$C1568,A$1)</f>
        <v>0</v>
      </c>
      <c r="B590" s="66">
        <f>COUNTIF(data!$C1568,B$1)</f>
        <v>0</v>
      </c>
      <c r="C590" s="66">
        <f>COUNTIF(data!$C1568,C$1)</f>
        <v>0</v>
      </c>
      <c r="D590" s="66">
        <f>COUNTIF(data!$C1568,D$1)</f>
        <v>0</v>
      </c>
      <c r="E590" s="66">
        <f>COUNTIF(data!$C1568,E$1)</f>
        <v>0</v>
      </c>
      <c r="F590" s="66">
        <f>COUNTIF(data!$C1568,F$1)</f>
        <v>0</v>
      </c>
      <c r="G590" s="66">
        <f>COUNTIF(data!$C1568,G$1)</f>
        <v>0</v>
      </c>
      <c r="H590" s="66">
        <f>COUNTIF(data!$C1568,H$1)</f>
        <v>0</v>
      </c>
      <c r="I590" s="66">
        <f>COUNTIF(data!$C1568,I$1)</f>
        <v>0</v>
      </c>
      <c r="J590" s="66">
        <f>COUNTIF(data!$C1568,J$1)</f>
        <v>0</v>
      </c>
      <c r="K590" s="66">
        <f>COUNTIF(data!$C1568,K$1)</f>
        <v>0</v>
      </c>
      <c r="L590" s="66">
        <f>COUNTIF(data!$C1568,L$1)</f>
        <v>0</v>
      </c>
      <c r="M590" s="66">
        <f>COUNTIF(data!$C1568,M$1)</f>
        <v>0</v>
      </c>
      <c r="N590" s="66">
        <f>COUNTIF(data!$C1568,N$1)</f>
        <v>0</v>
      </c>
      <c r="O590" s="66">
        <f>COUNTIF(data!$C1568,O$1)</f>
        <v>0</v>
      </c>
      <c r="P590" s="66">
        <f>COUNTIF(data!$C1568,P$1)</f>
        <v>0</v>
      </c>
      <c r="Q590" s="66">
        <f>COUNTIF(data!$C1568,Q$1)</f>
        <v>0</v>
      </c>
      <c r="R590" s="66">
        <f>COUNTIF(data!$C1568,R$1)</f>
        <v>0</v>
      </c>
      <c r="S590" s="66">
        <f>COUNTIF(data!$C1568,S$1)</f>
        <v>0</v>
      </c>
      <c r="T590" s="66">
        <f>COUNTIF(data!$C1568,T$1)</f>
        <v>0</v>
      </c>
      <c r="U590" s="66">
        <f>COUNTIF(data!$C1568,U$1)</f>
        <v>0</v>
      </c>
      <c r="V590" s="66">
        <f>COUNTIF(data!$C1568,V$1)</f>
        <v>0</v>
      </c>
      <c r="W590" s="66">
        <f>COUNTIF(data!$C1568,W$1)</f>
        <v>0</v>
      </c>
      <c r="X590" s="66">
        <f>COUNTIF(data!$C1568,X$1)</f>
        <v>0</v>
      </c>
      <c r="Y590" s="66">
        <f>COUNTIF(data!$C1568,Y$1)</f>
        <v>0</v>
      </c>
      <c r="Z590" s="66">
        <f>COUNTIF(data!$C1568,Z$1)</f>
        <v>0</v>
      </c>
      <c r="AA590" s="66">
        <f>COUNTIF(data!$C1568,AA$1)</f>
        <v>0</v>
      </c>
      <c r="AB590" s="66">
        <f>COUNTIF(data!$C1568,AB$1)</f>
        <v>0</v>
      </c>
      <c r="AC590" s="66">
        <f>COUNTIF(data!$C1568,AC$1)</f>
        <v>0</v>
      </c>
      <c r="AD590" s="66">
        <f>COUNTIF(data!$C1568,AD$1)</f>
        <v>0</v>
      </c>
      <c r="AE590" s="66">
        <f>COUNTIF(data!$C1568,AE$1)</f>
        <v>0</v>
      </c>
      <c r="AF590" s="66">
        <f>COUNTIF(data!$C1568,AF$1)</f>
        <v>0</v>
      </c>
      <c r="AG590" s="66">
        <f>COUNTIF(data!$C1568,AG$1)</f>
        <v>0</v>
      </c>
      <c r="AH590" s="66">
        <f>COUNTIF(data!$C1568,AH$1)</f>
        <v>0</v>
      </c>
      <c r="AI590" s="66">
        <f>COUNTIF(data!$C1568,AI$1)</f>
        <v>0</v>
      </c>
      <c r="AJ590" s="66">
        <f>COUNTIF(data!$C1568,AJ$1)</f>
        <v>0</v>
      </c>
      <c r="AK590" s="66">
        <f>COUNTIF(data!$C1568,AK$1)</f>
        <v>0</v>
      </c>
      <c r="AL590" s="66">
        <f>COUNTIF(data!$C1568,AL$1)</f>
        <v>0</v>
      </c>
      <c r="AM590" s="66">
        <f>COUNTIF(data!$C1568,AM$1)</f>
        <v>0</v>
      </c>
      <c r="AN590" s="66">
        <f>COUNTIF(data!$C1568,AN$1)</f>
        <v>0</v>
      </c>
      <c r="AO590" s="66">
        <f>COUNTIF(data!$C1568,AO$1)</f>
        <v>0</v>
      </c>
      <c r="AP590" s="66">
        <f>COUNTIF(data!$C1568,AP$1)</f>
        <v>0</v>
      </c>
      <c r="AQ590" s="66">
        <f>COUNTIF(data!$C1568,AQ$1)</f>
        <v>0</v>
      </c>
      <c r="AR590" s="66">
        <f>COUNTIF(data!$C1568,AR$1)</f>
        <v>0</v>
      </c>
      <c r="AS590" s="66">
        <f>COUNTIF(data!$C1568,AS$1)</f>
        <v>0</v>
      </c>
      <c r="AT590" s="66">
        <f>COUNTIF(data!$C1568,AT$1)</f>
        <v>0</v>
      </c>
      <c r="AU590" s="66">
        <f>COUNTIF(data!$C1568,AU$1)</f>
        <v>0</v>
      </c>
      <c r="AV590" s="66">
        <f>COUNTIF(data!$C1568,AV$1)</f>
        <v>0</v>
      </c>
      <c r="AW590" s="66">
        <f>COUNTIF(data!$C1568,AW$1)</f>
        <v>0</v>
      </c>
      <c r="AX590" s="66">
        <f>COUNTIF(data!$C1568,AX$1)</f>
        <v>0</v>
      </c>
      <c r="AY590" s="66">
        <f>COUNTIF(data!$C1568,AY$1)</f>
        <v>0</v>
      </c>
      <c r="AZ590" s="66">
        <f>COUNTIF(data!$C1568,AZ$1)</f>
        <v>0</v>
      </c>
      <c r="BA590" s="66">
        <f>COUNTIF(data!$C1568,BA$1)</f>
        <v>0</v>
      </c>
      <c r="BB590" s="66">
        <f>COUNTIF(data!$C1568,BB$1)</f>
        <v>0</v>
      </c>
    </row>
    <row r="591">
      <c r="A591" s="66">
        <f>COUNTIF(data!$C1569,A$1)</f>
        <v>0</v>
      </c>
      <c r="B591" s="66">
        <f>COUNTIF(data!$C1569,B$1)</f>
        <v>0</v>
      </c>
      <c r="C591" s="66">
        <f>COUNTIF(data!$C1569,C$1)</f>
        <v>0</v>
      </c>
      <c r="D591" s="66">
        <f>COUNTIF(data!$C1569,D$1)</f>
        <v>0</v>
      </c>
      <c r="E591" s="66">
        <f>COUNTIF(data!$C1569,E$1)</f>
        <v>0</v>
      </c>
      <c r="F591" s="66">
        <f>COUNTIF(data!$C1569,F$1)</f>
        <v>0</v>
      </c>
      <c r="G591" s="66">
        <f>COUNTIF(data!$C1569,G$1)</f>
        <v>0</v>
      </c>
      <c r="H591" s="66">
        <f>COUNTIF(data!$C1569,H$1)</f>
        <v>0</v>
      </c>
      <c r="I591" s="66">
        <f>COUNTIF(data!$C1569,I$1)</f>
        <v>0</v>
      </c>
      <c r="J591" s="66">
        <f>COUNTIF(data!$C1569,J$1)</f>
        <v>0</v>
      </c>
      <c r="K591" s="66">
        <f>COUNTIF(data!$C1569,K$1)</f>
        <v>0</v>
      </c>
      <c r="L591" s="66">
        <f>COUNTIF(data!$C1569,L$1)</f>
        <v>0</v>
      </c>
      <c r="M591" s="66">
        <f>COUNTIF(data!$C1569,M$1)</f>
        <v>0</v>
      </c>
      <c r="N591" s="66">
        <f>COUNTIF(data!$C1569,N$1)</f>
        <v>0</v>
      </c>
      <c r="O591" s="66">
        <f>COUNTIF(data!$C1569,O$1)</f>
        <v>0</v>
      </c>
      <c r="P591" s="66">
        <f>COUNTIF(data!$C1569,P$1)</f>
        <v>0</v>
      </c>
      <c r="Q591" s="66">
        <f>COUNTIF(data!$C1569,Q$1)</f>
        <v>0</v>
      </c>
      <c r="R591" s="66">
        <f>COUNTIF(data!$C1569,R$1)</f>
        <v>0</v>
      </c>
      <c r="S591" s="66">
        <f>COUNTIF(data!$C1569,S$1)</f>
        <v>0</v>
      </c>
      <c r="T591" s="66">
        <f>COUNTIF(data!$C1569,T$1)</f>
        <v>0</v>
      </c>
      <c r="U591" s="66">
        <f>COUNTIF(data!$C1569,U$1)</f>
        <v>0</v>
      </c>
      <c r="V591" s="66">
        <f>COUNTIF(data!$C1569,V$1)</f>
        <v>0</v>
      </c>
      <c r="W591" s="66">
        <f>COUNTIF(data!$C1569,W$1)</f>
        <v>0</v>
      </c>
      <c r="X591" s="66">
        <f>COUNTIF(data!$C1569,X$1)</f>
        <v>0</v>
      </c>
      <c r="Y591" s="66">
        <f>COUNTIF(data!$C1569,Y$1)</f>
        <v>0</v>
      </c>
      <c r="Z591" s="66">
        <f>COUNTIF(data!$C1569,Z$1)</f>
        <v>0</v>
      </c>
      <c r="AA591" s="66">
        <f>COUNTIF(data!$C1569,AA$1)</f>
        <v>0</v>
      </c>
      <c r="AB591" s="66">
        <f>COUNTIF(data!$C1569,AB$1)</f>
        <v>0</v>
      </c>
      <c r="AC591" s="66">
        <f>COUNTIF(data!$C1569,AC$1)</f>
        <v>0</v>
      </c>
      <c r="AD591" s="66">
        <f>COUNTIF(data!$C1569,AD$1)</f>
        <v>0</v>
      </c>
      <c r="AE591" s="66">
        <f>COUNTIF(data!$C1569,AE$1)</f>
        <v>0</v>
      </c>
      <c r="AF591" s="66">
        <f>COUNTIF(data!$C1569,AF$1)</f>
        <v>0</v>
      </c>
      <c r="AG591" s="66">
        <f>COUNTIF(data!$C1569,AG$1)</f>
        <v>0</v>
      </c>
      <c r="AH591" s="66">
        <f>COUNTIF(data!$C1569,AH$1)</f>
        <v>0</v>
      </c>
      <c r="AI591" s="66">
        <f>COUNTIF(data!$C1569,AI$1)</f>
        <v>0</v>
      </c>
      <c r="AJ591" s="66">
        <f>COUNTIF(data!$C1569,AJ$1)</f>
        <v>0</v>
      </c>
      <c r="AK591" s="66">
        <f>COUNTIF(data!$C1569,AK$1)</f>
        <v>0</v>
      </c>
      <c r="AL591" s="66">
        <f>COUNTIF(data!$C1569,AL$1)</f>
        <v>0</v>
      </c>
      <c r="AM591" s="66">
        <f>COUNTIF(data!$C1569,AM$1)</f>
        <v>0</v>
      </c>
      <c r="AN591" s="66">
        <f>COUNTIF(data!$C1569,AN$1)</f>
        <v>0</v>
      </c>
      <c r="AO591" s="66">
        <f>COUNTIF(data!$C1569,AO$1)</f>
        <v>0</v>
      </c>
      <c r="AP591" s="66">
        <f>COUNTIF(data!$C1569,AP$1)</f>
        <v>0</v>
      </c>
      <c r="AQ591" s="66">
        <f>COUNTIF(data!$C1569,AQ$1)</f>
        <v>0</v>
      </c>
      <c r="AR591" s="66">
        <f>COUNTIF(data!$C1569,AR$1)</f>
        <v>0</v>
      </c>
      <c r="AS591" s="66">
        <f>COUNTIF(data!$C1569,AS$1)</f>
        <v>0</v>
      </c>
      <c r="AT591" s="66">
        <f>COUNTIF(data!$C1569,AT$1)</f>
        <v>0</v>
      </c>
      <c r="AU591" s="66">
        <f>COUNTIF(data!$C1569,AU$1)</f>
        <v>0</v>
      </c>
      <c r="AV591" s="66">
        <f>COUNTIF(data!$C1569,AV$1)</f>
        <v>0</v>
      </c>
      <c r="AW591" s="66">
        <f>COUNTIF(data!$C1569,AW$1)</f>
        <v>0</v>
      </c>
      <c r="AX591" s="66">
        <f>COUNTIF(data!$C1569,AX$1)</f>
        <v>0</v>
      </c>
      <c r="AY591" s="66">
        <f>COUNTIF(data!$C1569,AY$1)</f>
        <v>0</v>
      </c>
      <c r="AZ591" s="66">
        <f>COUNTIF(data!$C1569,AZ$1)</f>
        <v>0</v>
      </c>
      <c r="BA591" s="66">
        <f>COUNTIF(data!$C1569,BA$1)</f>
        <v>0</v>
      </c>
      <c r="BB591" s="66">
        <f>COUNTIF(data!$C1569,BB$1)</f>
        <v>0</v>
      </c>
    </row>
    <row r="592">
      <c r="A592" s="66">
        <f>COUNTIF(data!$C1570,A$1)</f>
        <v>0</v>
      </c>
      <c r="B592" s="66">
        <f>COUNTIF(data!$C1570,B$1)</f>
        <v>0</v>
      </c>
      <c r="C592" s="66">
        <f>COUNTIF(data!$C1570,C$1)</f>
        <v>0</v>
      </c>
      <c r="D592" s="66">
        <f>COUNTIF(data!$C1570,D$1)</f>
        <v>0</v>
      </c>
      <c r="E592" s="66">
        <f>COUNTIF(data!$C1570,E$1)</f>
        <v>0</v>
      </c>
      <c r="F592" s="66">
        <f>COUNTIF(data!$C1570,F$1)</f>
        <v>0</v>
      </c>
      <c r="G592" s="66">
        <f>COUNTIF(data!$C1570,G$1)</f>
        <v>0</v>
      </c>
      <c r="H592" s="66">
        <f>COUNTIF(data!$C1570,H$1)</f>
        <v>0</v>
      </c>
      <c r="I592" s="66">
        <f>COUNTIF(data!$C1570,I$1)</f>
        <v>0</v>
      </c>
      <c r="J592" s="66">
        <f>COUNTIF(data!$C1570,J$1)</f>
        <v>0</v>
      </c>
      <c r="K592" s="66">
        <f>COUNTIF(data!$C1570,K$1)</f>
        <v>0</v>
      </c>
      <c r="L592" s="66">
        <f>COUNTIF(data!$C1570,L$1)</f>
        <v>0</v>
      </c>
      <c r="M592" s="66">
        <f>COUNTIF(data!$C1570,M$1)</f>
        <v>0</v>
      </c>
      <c r="N592" s="66">
        <f>COUNTIF(data!$C1570,N$1)</f>
        <v>0</v>
      </c>
      <c r="O592" s="66">
        <f>COUNTIF(data!$C1570,O$1)</f>
        <v>0</v>
      </c>
      <c r="P592" s="66">
        <f>COUNTIF(data!$C1570,P$1)</f>
        <v>0</v>
      </c>
      <c r="Q592" s="66">
        <f>COUNTIF(data!$C1570,Q$1)</f>
        <v>0</v>
      </c>
      <c r="R592" s="66">
        <f>COUNTIF(data!$C1570,R$1)</f>
        <v>0</v>
      </c>
      <c r="S592" s="66">
        <f>COUNTIF(data!$C1570,S$1)</f>
        <v>0</v>
      </c>
      <c r="T592" s="66">
        <f>COUNTIF(data!$C1570,T$1)</f>
        <v>0</v>
      </c>
      <c r="U592" s="66">
        <f>COUNTIF(data!$C1570,U$1)</f>
        <v>0</v>
      </c>
      <c r="V592" s="66">
        <f>COUNTIF(data!$C1570,V$1)</f>
        <v>0</v>
      </c>
      <c r="W592" s="66">
        <f>COUNTIF(data!$C1570,W$1)</f>
        <v>0</v>
      </c>
      <c r="X592" s="66">
        <f>COUNTIF(data!$C1570,X$1)</f>
        <v>0</v>
      </c>
      <c r="Y592" s="66">
        <f>COUNTIF(data!$C1570,Y$1)</f>
        <v>0</v>
      </c>
      <c r="Z592" s="66">
        <f>COUNTIF(data!$C1570,Z$1)</f>
        <v>0</v>
      </c>
      <c r="AA592" s="66">
        <f>COUNTIF(data!$C1570,AA$1)</f>
        <v>0</v>
      </c>
      <c r="AB592" s="66">
        <f>COUNTIF(data!$C1570,AB$1)</f>
        <v>0</v>
      </c>
      <c r="AC592" s="66">
        <f>COUNTIF(data!$C1570,AC$1)</f>
        <v>0</v>
      </c>
      <c r="AD592" s="66">
        <f>COUNTIF(data!$C1570,AD$1)</f>
        <v>0</v>
      </c>
      <c r="AE592" s="66">
        <f>COUNTIF(data!$C1570,AE$1)</f>
        <v>0</v>
      </c>
      <c r="AF592" s="66">
        <f>COUNTIF(data!$C1570,AF$1)</f>
        <v>0</v>
      </c>
      <c r="AG592" s="66">
        <f>COUNTIF(data!$C1570,AG$1)</f>
        <v>0</v>
      </c>
      <c r="AH592" s="66">
        <f>COUNTIF(data!$C1570,AH$1)</f>
        <v>0</v>
      </c>
      <c r="AI592" s="66">
        <f>COUNTIF(data!$C1570,AI$1)</f>
        <v>0</v>
      </c>
      <c r="AJ592" s="66">
        <f>COUNTIF(data!$C1570,AJ$1)</f>
        <v>0</v>
      </c>
      <c r="AK592" s="66">
        <f>COUNTIF(data!$C1570,AK$1)</f>
        <v>0</v>
      </c>
      <c r="AL592" s="66">
        <f>COUNTIF(data!$C1570,AL$1)</f>
        <v>0</v>
      </c>
      <c r="AM592" s="66">
        <f>COUNTIF(data!$C1570,AM$1)</f>
        <v>0</v>
      </c>
      <c r="AN592" s="66">
        <f>COUNTIF(data!$C1570,AN$1)</f>
        <v>0</v>
      </c>
      <c r="AO592" s="66">
        <f>COUNTIF(data!$C1570,AO$1)</f>
        <v>0</v>
      </c>
      <c r="AP592" s="66">
        <f>COUNTIF(data!$C1570,AP$1)</f>
        <v>0</v>
      </c>
      <c r="AQ592" s="66">
        <f>COUNTIF(data!$C1570,AQ$1)</f>
        <v>0</v>
      </c>
      <c r="AR592" s="66">
        <f>COUNTIF(data!$C1570,AR$1)</f>
        <v>0</v>
      </c>
      <c r="AS592" s="66">
        <f>COUNTIF(data!$C1570,AS$1)</f>
        <v>0</v>
      </c>
      <c r="AT592" s="66">
        <f>COUNTIF(data!$C1570,AT$1)</f>
        <v>0</v>
      </c>
      <c r="AU592" s="66">
        <f>COUNTIF(data!$C1570,AU$1)</f>
        <v>0</v>
      </c>
      <c r="AV592" s="66">
        <f>COUNTIF(data!$C1570,AV$1)</f>
        <v>0</v>
      </c>
      <c r="AW592" s="66">
        <f>COUNTIF(data!$C1570,AW$1)</f>
        <v>0</v>
      </c>
      <c r="AX592" s="66">
        <f>COUNTIF(data!$C1570,AX$1)</f>
        <v>0</v>
      </c>
      <c r="AY592" s="66">
        <f>COUNTIF(data!$C1570,AY$1)</f>
        <v>0</v>
      </c>
      <c r="AZ592" s="66">
        <f>COUNTIF(data!$C1570,AZ$1)</f>
        <v>0</v>
      </c>
      <c r="BA592" s="66">
        <f>COUNTIF(data!$C1570,BA$1)</f>
        <v>0</v>
      </c>
      <c r="BB592" s="66">
        <f>COUNTIF(data!$C1570,BB$1)</f>
        <v>0</v>
      </c>
    </row>
    <row r="593">
      <c r="A593" s="66">
        <f>COUNTIF(data!$C1571,A$1)</f>
        <v>0</v>
      </c>
      <c r="B593" s="66">
        <f>COUNTIF(data!$C1571,B$1)</f>
        <v>0</v>
      </c>
      <c r="C593" s="66">
        <f>COUNTIF(data!$C1571,C$1)</f>
        <v>0</v>
      </c>
      <c r="D593" s="66">
        <f>COUNTIF(data!$C1571,D$1)</f>
        <v>0</v>
      </c>
      <c r="E593" s="66">
        <f>COUNTIF(data!$C1571,E$1)</f>
        <v>0</v>
      </c>
      <c r="F593" s="66">
        <f>COUNTIF(data!$C1571,F$1)</f>
        <v>0</v>
      </c>
      <c r="G593" s="66">
        <f>COUNTIF(data!$C1571,G$1)</f>
        <v>0</v>
      </c>
      <c r="H593" s="66">
        <f>COUNTIF(data!$C1571,H$1)</f>
        <v>0</v>
      </c>
      <c r="I593" s="66">
        <f>COUNTIF(data!$C1571,I$1)</f>
        <v>0</v>
      </c>
      <c r="J593" s="66">
        <f>COUNTIF(data!$C1571,J$1)</f>
        <v>0</v>
      </c>
      <c r="K593" s="66">
        <f>COUNTIF(data!$C1571,K$1)</f>
        <v>0</v>
      </c>
      <c r="L593" s="66">
        <f>COUNTIF(data!$C1571,L$1)</f>
        <v>0</v>
      </c>
      <c r="M593" s="66">
        <f>COUNTIF(data!$C1571,M$1)</f>
        <v>0</v>
      </c>
      <c r="N593" s="66">
        <f>COUNTIF(data!$C1571,N$1)</f>
        <v>0</v>
      </c>
      <c r="O593" s="66">
        <f>COUNTIF(data!$C1571,O$1)</f>
        <v>0</v>
      </c>
      <c r="P593" s="66">
        <f>COUNTIF(data!$C1571,P$1)</f>
        <v>0</v>
      </c>
      <c r="Q593" s="66">
        <f>COUNTIF(data!$C1571,Q$1)</f>
        <v>0</v>
      </c>
      <c r="R593" s="66">
        <f>COUNTIF(data!$C1571,R$1)</f>
        <v>0</v>
      </c>
      <c r="S593" s="66">
        <f>COUNTIF(data!$C1571,S$1)</f>
        <v>0</v>
      </c>
      <c r="T593" s="66">
        <f>COUNTIF(data!$C1571,T$1)</f>
        <v>0</v>
      </c>
      <c r="U593" s="66">
        <f>COUNTIF(data!$C1571,U$1)</f>
        <v>0</v>
      </c>
      <c r="V593" s="66">
        <f>COUNTIF(data!$C1571,V$1)</f>
        <v>0</v>
      </c>
      <c r="W593" s="66">
        <f>COUNTIF(data!$C1571,W$1)</f>
        <v>0</v>
      </c>
      <c r="X593" s="66">
        <f>COUNTIF(data!$C1571,X$1)</f>
        <v>0</v>
      </c>
      <c r="Y593" s="66">
        <f>COUNTIF(data!$C1571,Y$1)</f>
        <v>0</v>
      </c>
      <c r="Z593" s="66">
        <f>COUNTIF(data!$C1571,Z$1)</f>
        <v>0</v>
      </c>
      <c r="AA593" s="66">
        <f>COUNTIF(data!$C1571,AA$1)</f>
        <v>0</v>
      </c>
      <c r="AB593" s="66">
        <f>COUNTIF(data!$C1571,AB$1)</f>
        <v>0</v>
      </c>
      <c r="AC593" s="66">
        <f>COUNTIF(data!$C1571,AC$1)</f>
        <v>0</v>
      </c>
      <c r="AD593" s="66">
        <f>COUNTIF(data!$C1571,AD$1)</f>
        <v>0</v>
      </c>
      <c r="AE593" s="66">
        <f>COUNTIF(data!$C1571,AE$1)</f>
        <v>0</v>
      </c>
      <c r="AF593" s="66">
        <f>COUNTIF(data!$C1571,AF$1)</f>
        <v>0</v>
      </c>
      <c r="AG593" s="66">
        <f>COUNTIF(data!$C1571,AG$1)</f>
        <v>0</v>
      </c>
      <c r="AH593" s="66">
        <f>COUNTIF(data!$C1571,AH$1)</f>
        <v>0</v>
      </c>
      <c r="AI593" s="66">
        <f>COUNTIF(data!$C1571,AI$1)</f>
        <v>0</v>
      </c>
      <c r="AJ593" s="66">
        <f>COUNTIF(data!$C1571,AJ$1)</f>
        <v>0</v>
      </c>
      <c r="AK593" s="66">
        <f>COUNTIF(data!$C1571,AK$1)</f>
        <v>0</v>
      </c>
      <c r="AL593" s="66">
        <f>COUNTIF(data!$C1571,AL$1)</f>
        <v>0</v>
      </c>
      <c r="AM593" s="66">
        <f>COUNTIF(data!$C1571,AM$1)</f>
        <v>0</v>
      </c>
      <c r="AN593" s="66">
        <f>COUNTIF(data!$C1571,AN$1)</f>
        <v>0</v>
      </c>
      <c r="AO593" s="66">
        <f>COUNTIF(data!$C1571,AO$1)</f>
        <v>0</v>
      </c>
      <c r="AP593" s="66">
        <f>COUNTIF(data!$C1571,AP$1)</f>
        <v>0</v>
      </c>
      <c r="AQ593" s="66">
        <f>COUNTIF(data!$C1571,AQ$1)</f>
        <v>0</v>
      </c>
      <c r="AR593" s="66">
        <f>COUNTIF(data!$C1571,AR$1)</f>
        <v>0</v>
      </c>
      <c r="AS593" s="66">
        <f>COUNTIF(data!$C1571,AS$1)</f>
        <v>0</v>
      </c>
      <c r="AT593" s="66">
        <f>COUNTIF(data!$C1571,AT$1)</f>
        <v>0</v>
      </c>
      <c r="AU593" s="66">
        <f>COUNTIF(data!$C1571,AU$1)</f>
        <v>0</v>
      </c>
      <c r="AV593" s="66">
        <f>COUNTIF(data!$C1571,AV$1)</f>
        <v>0</v>
      </c>
      <c r="AW593" s="66">
        <f>COUNTIF(data!$C1571,AW$1)</f>
        <v>0</v>
      </c>
      <c r="AX593" s="66">
        <f>COUNTIF(data!$C1571,AX$1)</f>
        <v>0</v>
      </c>
      <c r="AY593" s="66">
        <f>COUNTIF(data!$C1571,AY$1)</f>
        <v>0</v>
      </c>
      <c r="AZ593" s="66">
        <f>COUNTIF(data!$C1571,AZ$1)</f>
        <v>0</v>
      </c>
      <c r="BA593" s="66">
        <f>COUNTIF(data!$C1571,BA$1)</f>
        <v>0</v>
      </c>
      <c r="BB593" s="66">
        <f>COUNTIF(data!$C1571,BB$1)</f>
        <v>0</v>
      </c>
    </row>
    <row r="594">
      <c r="A594" s="66">
        <f>COUNTIF(data!$C1572,A$1)</f>
        <v>0</v>
      </c>
      <c r="B594" s="66">
        <f>COUNTIF(data!$C1572,B$1)</f>
        <v>0</v>
      </c>
      <c r="C594" s="66">
        <f>COUNTIF(data!$C1572,C$1)</f>
        <v>0</v>
      </c>
      <c r="D594" s="66">
        <f>COUNTIF(data!$C1572,D$1)</f>
        <v>0</v>
      </c>
      <c r="E594" s="66">
        <f>COUNTIF(data!$C1572,E$1)</f>
        <v>0</v>
      </c>
      <c r="F594" s="66">
        <f>COUNTIF(data!$C1572,F$1)</f>
        <v>0</v>
      </c>
      <c r="G594" s="66">
        <f>COUNTIF(data!$C1572,G$1)</f>
        <v>0</v>
      </c>
      <c r="H594" s="66">
        <f>COUNTIF(data!$C1572,H$1)</f>
        <v>0</v>
      </c>
      <c r="I594" s="66">
        <f>COUNTIF(data!$C1572,I$1)</f>
        <v>0</v>
      </c>
      <c r="J594" s="66">
        <f>COUNTIF(data!$C1572,J$1)</f>
        <v>0</v>
      </c>
      <c r="K594" s="66">
        <f>COUNTIF(data!$C1572,K$1)</f>
        <v>0</v>
      </c>
      <c r="L594" s="66">
        <f>COUNTIF(data!$C1572,L$1)</f>
        <v>0</v>
      </c>
      <c r="M594" s="66">
        <f>COUNTIF(data!$C1572,M$1)</f>
        <v>0</v>
      </c>
      <c r="N594" s="66">
        <f>COUNTIF(data!$C1572,N$1)</f>
        <v>0</v>
      </c>
      <c r="O594" s="66">
        <f>COUNTIF(data!$C1572,O$1)</f>
        <v>0</v>
      </c>
      <c r="P594" s="66">
        <f>COUNTIF(data!$C1572,P$1)</f>
        <v>0</v>
      </c>
      <c r="Q594" s="66">
        <f>COUNTIF(data!$C1572,Q$1)</f>
        <v>0</v>
      </c>
      <c r="R594" s="66">
        <f>COUNTIF(data!$C1572,R$1)</f>
        <v>0</v>
      </c>
      <c r="S594" s="66">
        <f>COUNTIF(data!$C1572,S$1)</f>
        <v>0</v>
      </c>
      <c r="T594" s="66">
        <f>COUNTIF(data!$C1572,T$1)</f>
        <v>0</v>
      </c>
      <c r="U594" s="66">
        <f>COUNTIF(data!$C1572,U$1)</f>
        <v>0</v>
      </c>
      <c r="V594" s="66">
        <f>COUNTIF(data!$C1572,V$1)</f>
        <v>0</v>
      </c>
      <c r="W594" s="66">
        <f>COUNTIF(data!$C1572,W$1)</f>
        <v>0</v>
      </c>
      <c r="X594" s="66">
        <f>COUNTIF(data!$C1572,X$1)</f>
        <v>0</v>
      </c>
      <c r="Y594" s="66">
        <f>COUNTIF(data!$C1572,Y$1)</f>
        <v>0</v>
      </c>
      <c r="Z594" s="66">
        <f>COUNTIF(data!$C1572,Z$1)</f>
        <v>0</v>
      </c>
      <c r="AA594" s="66">
        <f>COUNTIF(data!$C1572,AA$1)</f>
        <v>0</v>
      </c>
      <c r="AB594" s="66">
        <f>COUNTIF(data!$C1572,AB$1)</f>
        <v>0</v>
      </c>
      <c r="AC594" s="66">
        <f>COUNTIF(data!$C1572,AC$1)</f>
        <v>0</v>
      </c>
      <c r="AD594" s="66">
        <f>COUNTIF(data!$C1572,AD$1)</f>
        <v>0</v>
      </c>
      <c r="AE594" s="66">
        <f>COUNTIF(data!$C1572,AE$1)</f>
        <v>0</v>
      </c>
      <c r="AF594" s="66">
        <f>COUNTIF(data!$C1572,AF$1)</f>
        <v>0</v>
      </c>
      <c r="AG594" s="66">
        <f>COUNTIF(data!$C1572,AG$1)</f>
        <v>0</v>
      </c>
      <c r="AH594" s="66">
        <f>COUNTIF(data!$C1572,AH$1)</f>
        <v>0</v>
      </c>
      <c r="AI594" s="66">
        <f>COUNTIF(data!$C1572,AI$1)</f>
        <v>0</v>
      </c>
      <c r="AJ594" s="66">
        <f>COUNTIF(data!$C1572,AJ$1)</f>
        <v>0</v>
      </c>
      <c r="AK594" s="66">
        <f>COUNTIF(data!$C1572,AK$1)</f>
        <v>0</v>
      </c>
      <c r="AL594" s="66">
        <f>COUNTIF(data!$C1572,AL$1)</f>
        <v>0</v>
      </c>
      <c r="AM594" s="66">
        <f>COUNTIF(data!$C1572,AM$1)</f>
        <v>0</v>
      </c>
      <c r="AN594" s="66">
        <f>COUNTIF(data!$C1572,AN$1)</f>
        <v>0</v>
      </c>
      <c r="AO594" s="66">
        <f>COUNTIF(data!$C1572,AO$1)</f>
        <v>0</v>
      </c>
      <c r="AP594" s="66">
        <f>COUNTIF(data!$C1572,AP$1)</f>
        <v>0</v>
      </c>
      <c r="AQ594" s="66">
        <f>COUNTIF(data!$C1572,AQ$1)</f>
        <v>0</v>
      </c>
      <c r="AR594" s="66">
        <f>COUNTIF(data!$C1572,AR$1)</f>
        <v>0</v>
      </c>
      <c r="AS594" s="66">
        <f>COUNTIF(data!$C1572,AS$1)</f>
        <v>0</v>
      </c>
      <c r="AT594" s="66">
        <f>COUNTIF(data!$C1572,AT$1)</f>
        <v>0</v>
      </c>
      <c r="AU594" s="66">
        <f>COUNTIF(data!$C1572,AU$1)</f>
        <v>0</v>
      </c>
      <c r="AV594" s="66">
        <f>COUNTIF(data!$C1572,AV$1)</f>
        <v>0</v>
      </c>
      <c r="AW594" s="66">
        <f>COUNTIF(data!$C1572,AW$1)</f>
        <v>0</v>
      </c>
      <c r="AX594" s="66">
        <f>COUNTIF(data!$C1572,AX$1)</f>
        <v>0</v>
      </c>
      <c r="AY594" s="66">
        <f>COUNTIF(data!$C1572,AY$1)</f>
        <v>0</v>
      </c>
      <c r="AZ594" s="66">
        <f>COUNTIF(data!$C1572,AZ$1)</f>
        <v>0</v>
      </c>
      <c r="BA594" s="66">
        <f>COUNTIF(data!$C1572,BA$1)</f>
        <v>0</v>
      </c>
      <c r="BB594" s="66">
        <f>COUNTIF(data!$C1572,BB$1)</f>
        <v>0</v>
      </c>
    </row>
    <row r="595">
      <c r="A595" s="66">
        <f>COUNTIF(data!$C1573,A$1)</f>
        <v>0</v>
      </c>
      <c r="B595" s="66">
        <f>COUNTIF(data!$C1573,B$1)</f>
        <v>0</v>
      </c>
      <c r="C595" s="66">
        <f>COUNTIF(data!$C1573,C$1)</f>
        <v>0</v>
      </c>
      <c r="D595" s="66">
        <f>COUNTIF(data!$C1573,D$1)</f>
        <v>0</v>
      </c>
      <c r="E595" s="66">
        <f>COUNTIF(data!$C1573,E$1)</f>
        <v>0</v>
      </c>
      <c r="F595" s="66">
        <f>COUNTIF(data!$C1573,F$1)</f>
        <v>0</v>
      </c>
      <c r="G595" s="66">
        <f>COUNTIF(data!$C1573,G$1)</f>
        <v>0</v>
      </c>
      <c r="H595" s="66">
        <f>COUNTIF(data!$C1573,H$1)</f>
        <v>0</v>
      </c>
      <c r="I595" s="66">
        <f>COUNTIF(data!$C1573,I$1)</f>
        <v>0</v>
      </c>
      <c r="J595" s="66">
        <f>COUNTIF(data!$C1573,J$1)</f>
        <v>0</v>
      </c>
      <c r="K595" s="66">
        <f>COUNTIF(data!$C1573,K$1)</f>
        <v>0</v>
      </c>
      <c r="L595" s="66">
        <f>COUNTIF(data!$C1573,L$1)</f>
        <v>0</v>
      </c>
      <c r="M595" s="66">
        <f>COUNTIF(data!$C1573,M$1)</f>
        <v>0</v>
      </c>
      <c r="N595" s="66">
        <f>COUNTIF(data!$C1573,N$1)</f>
        <v>0</v>
      </c>
      <c r="O595" s="66">
        <f>COUNTIF(data!$C1573,O$1)</f>
        <v>0</v>
      </c>
      <c r="P595" s="66">
        <f>COUNTIF(data!$C1573,P$1)</f>
        <v>0</v>
      </c>
      <c r="Q595" s="66">
        <f>COUNTIF(data!$C1573,Q$1)</f>
        <v>0</v>
      </c>
      <c r="R595" s="66">
        <f>COUNTIF(data!$C1573,R$1)</f>
        <v>0</v>
      </c>
      <c r="S595" s="66">
        <f>COUNTIF(data!$C1573,S$1)</f>
        <v>0</v>
      </c>
      <c r="T595" s="66">
        <f>COUNTIF(data!$C1573,T$1)</f>
        <v>0</v>
      </c>
      <c r="U595" s="66">
        <f>COUNTIF(data!$C1573,U$1)</f>
        <v>0</v>
      </c>
      <c r="V595" s="66">
        <f>COUNTIF(data!$C1573,V$1)</f>
        <v>0</v>
      </c>
      <c r="W595" s="66">
        <f>COUNTIF(data!$C1573,W$1)</f>
        <v>0</v>
      </c>
      <c r="X595" s="66">
        <f>COUNTIF(data!$C1573,X$1)</f>
        <v>0</v>
      </c>
      <c r="Y595" s="66">
        <f>COUNTIF(data!$C1573,Y$1)</f>
        <v>0</v>
      </c>
      <c r="Z595" s="66">
        <f>COUNTIF(data!$C1573,Z$1)</f>
        <v>0</v>
      </c>
      <c r="AA595" s="66">
        <f>COUNTIF(data!$C1573,AA$1)</f>
        <v>0</v>
      </c>
      <c r="AB595" s="66">
        <f>COUNTIF(data!$C1573,AB$1)</f>
        <v>0</v>
      </c>
      <c r="AC595" s="66">
        <f>COUNTIF(data!$C1573,AC$1)</f>
        <v>0</v>
      </c>
      <c r="AD595" s="66">
        <f>COUNTIF(data!$C1573,AD$1)</f>
        <v>0</v>
      </c>
      <c r="AE595" s="66">
        <f>COUNTIF(data!$C1573,AE$1)</f>
        <v>0</v>
      </c>
      <c r="AF595" s="66">
        <f>COUNTIF(data!$C1573,AF$1)</f>
        <v>0</v>
      </c>
      <c r="AG595" s="66">
        <f>COUNTIF(data!$C1573,AG$1)</f>
        <v>0</v>
      </c>
      <c r="AH595" s="66">
        <f>COUNTIF(data!$C1573,AH$1)</f>
        <v>0</v>
      </c>
      <c r="AI595" s="66">
        <f>COUNTIF(data!$C1573,AI$1)</f>
        <v>0</v>
      </c>
      <c r="AJ595" s="66">
        <f>COUNTIF(data!$C1573,AJ$1)</f>
        <v>0</v>
      </c>
      <c r="AK595" s="66">
        <f>COUNTIF(data!$C1573,AK$1)</f>
        <v>0</v>
      </c>
      <c r="AL595" s="66">
        <f>COUNTIF(data!$C1573,AL$1)</f>
        <v>0</v>
      </c>
      <c r="AM595" s="66">
        <f>COUNTIF(data!$C1573,AM$1)</f>
        <v>0</v>
      </c>
      <c r="AN595" s="66">
        <f>COUNTIF(data!$C1573,AN$1)</f>
        <v>0</v>
      </c>
      <c r="AO595" s="66">
        <f>COUNTIF(data!$C1573,AO$1)</f>
        <v>0</v>
      </c>
      <c r="AP595" s="66">
        <f>COUNTIF(data!$C1573,AP$1)</f>
        <v>0</v>
      </c>
      <c r="AQ595" s="66">
        <f>COUNTIF(data!$C1573,AQ$1)</f>
        <v>0</v>
      </c>
      <c r="AR595" s="66">
        <f>COUNTIF(data!$C1573,AR$1)</f>
        <v>0</v>
      </c>
      <c r="AS595" s="66">
        <f>COUNTIF(data!$C1573,AS$1)</f>
        <v>0</v>
      </c>
      <c r="AT595" s="66">
        <f>COUNTIF(data!$C1573,AT$1)</f>
        <v>0</v>
      </c>
      <c r="AU595" s="66">
        <f>COUNTIF(data!$C1573,AU$1)</f>
        <v>0</v>
      </c>
      <c r="AV595" s="66">
        <f>COUNTIF(data!$C1573,AV$1)</f>
        <v>0</v>
      </c>
      <c r="AW595" s="66">
        <f>COUNTIF(data!$C1573,AW$1)</f>
        <v>0</v>
      </c>
      <c r="AX595" s="66">
        <f>COUNTIF(data!$C1573,AX$1)</f>
        <v>0</v>
      </c>
      <c r="AY595" s="66">
        <f>COUNTIF(data!$C1573,AY$1)</f>
        <v>0</v>
      </c>
      <c r="AZ595" s="66">
        <f>COUNTIF(data!$C1573,AZ$1)</f>
        <v>0</v>
      </c>
      <c r="BA595" s="66">
        <f>COUNTIF(data!$C1573,BA$1)</f>
        <v>0</v>
      </c>
      <c r="BB595" s="66">
        <f>COUNTIF(data!$C1573,BB$1)</f>
        <v>0</v>
      </c>
    </row>
    <row r="596">
      <c r="A596" s="66">
        <f>COUNTIF(data!$C1574,A$1)</f>
        <v>0</v>
      </c>
      <c r="B596" s="66">
        <f>COUNTIF(data!$C1574,B$1)</f>
        <v>0</v>
      </c>
      <c r="C596" s="66">
        <f>COUNTIF(data!$C1574,C$1)</f>
        <v>0</v>
      </c>
      <c r="D596" s="66">
        <f>COUNTIF(data!$C1574,D$1)</f>
        <v>0</v>
      </c>
      <c r="E596" s="66">
        <f>COUNTIF(data!$C1574,E$1)</f>
        <v>0</v>
      </c>
      <c r="F596" s="66">
        <f>COUNTIF(data!$C1574,F$1)</f>
        <v>0</v>
      </c>
      <c r="G596" s="66">
        <f>COUNTIF(data!$C1574,G$1)</f>
        <v>0</v>
      </c>
      <c r="H596" s="66">
        <f>COUNTIF(data!$C1574,H$1)</f>
        <v>0</v>
      </c>
      <c r="I596" s="66">
        <f>COUNTIF(data!$C1574,I$1)</f>
        <v>0</v>
      </c>
      <c r="J596" s="66">
        <f>COUNTIF(data!$C1574,J$1)</f>
        <v>0</v>
      </c>
      <c r="K596" s="66">
        <f>COUNTIF(data!$C1574,K$1)</f>
        <v>0</v>
      </c>
      <c r="L596" s="66">
        <f>COUNTIF(data!$C1574,L$1)</f>
        <v>0</v>
      </c>
      <c r="M596" s="66">
        <f>COUNTIF(data!$C1574,M$1)</f>
        <v>0</v>
      </c>
      <c r="N596" s="66">
        <f>COUNTIF(data!$C1574,N$1)</f>
        <v>0</v>
      </c>
      <c r="O596" s="66">
        <f>COUNTIF(data!$C1574,O$1)</f>
        <v>0</v>
      </c>
      <c r="P596" s="66">
        <f>COUNTIF(data!$C1574,P$1)</f>
        <v>0</v>
      </c>
      <c r="Q596" s="66">
        <f>COUNTIF(data!$C1574,Q$1)</f>
        <v>0</v>
      </c>
      <c r="R596" s="66">
        <f>COUNTIF(data!$C1574,R$1)</f>
        <v>0</v>
      </c>
      <c r="S596" s="66">
        <f>COUNTIF(data!$C1574,S$1)</f>
        <v>0</v>
      </c>
      <c r="T596" s="66">
        <f>COUNTIF(data!$C1574,T$1)</f>
        <v>0</v>
      </c>
      <c r="U596" s="66">
        <f>COUNTIF(data!$C1574,U$1)</f>
        <v>0</v>
      </c>
      <c r="V596" s="66">
        <f>COUNTIF(data!$C1574,V$1)</f>
        <v>0</v>
      </c>
      <c r="W596" s="66">
        <f>COUNTIF(data!$C1574,W$1)</f>
        <v>0</v>
      </c>
      <c r="X596" s="66">
        <f>COUNTIF(data!$C1574,X$1)</f>
        <v>0</v>
      </c>
      <c r="Y596" s="66">
        <f>COUNTIF(data!$C1574,Y$1)</f>
        <v>0</v>
      </c>
      <c r="Z596" s="66">
        <f>COUNTIF(data!$C1574,Z$1)</f>
        <v>0</v>
      </c>
      <c r="AA596" s="66">
        <f>COUNTIF(data!$C1574,AA$1)</f>
        <v>0</v>
      </c>
      <c r="AB596" s="66">
        <f>COUNTIF(data!$C1574,AB$1)</f>
        <v>0</v>
      </c>
      <c r="AC596" s="66">
        <f>COUNTIF(data!$C1574,AC$1)</f>
        <v>0</v>
      </c>
      <c r="AD596" s="66">
        <f>COUNTIF(data!$C1574,AD$1)</f>
        <v>0</v>
      </c>
      <c r="AE596" s="66">
        <f>COUNTIF(data!$C1574,AE$1)</f>
        <v>0</v>
      </c>
      <c r="AF596" s="66">
        <f>COUNTIF(data!$C1574,AF$1)</f>
        <v>0</v>
      </c>
      <c r="AG596" s="66">
        <f>COUNTIF(data!$C1574,AG$1)</f>
        <v>0</v>
      </c>
      <c r="AH596" s="66">
        <f>COUNTIF(data!$C1574,AH$1)</f>
        <v>0</v>
      </c>
      <c r="AI596" s="66">
        <f>COUNTIF(data!$C1574,AI$1)</f>
        <v>0</v>
      </c>
      <c r="AJ596" s="66">
        <f>COUNTIF(data!$C1574,AJ$1)</f>
        <v>0</v>
      </c>
      <c r="AK596" s="66">
        <f>COUNTIF(data!$C1574,AK$1)</f>
        <v>0</v>
      </c>
      <c r="AL596" s="66">
        <f>COUNTIF(data!$C1574,AL$1)</f>
        <v>0</v>
      </c>
      <c r="AM596" s="66">
        <f>COUNTIF(data!$C1574,AM$1)</f>
        <v>0</v>
      </c>
      <c r="AN596" s="66">
        <f>COUNTIF(data!$C1574,AN$1)</f>
        <v>0</v>
      </c>
      <c r="AO596" s="66">
        <f>COUNTIF(data!$C1574,AO$1)</f>
        <v>0</v>
      </c>
      <c r="AP596" s="66">
        <f>COUNTIF(data!$C1574,AP$1)</f>
        <v>0</v>
      </c>
      <c r="AQ596" s="66">
        <f>COUNTIF(data!$C1574,AQ$1)</f>
        <v>0</v>
      </c>
      <c r="AR596" s="66">
        <f>COUNTIF(data!$C1574,AR$1)</f>
        <v>0</v>
      </c>
      <c r="AS596" s="66">
        <f>COUNTIF(data!$C1574,AS$1)</f>
        <v>0</v>
      </c>
      <c r="AT596" s="66">
        <f>COUNTIF(data!$C1574,AT$1)</f>
        <v>0</v>
      </c>
      <c r="AU596" s="66">
        <f>COUNTIF(data!$C1574,AU$1)</f>
        <v>0</v>
      </c>
      <c r="AV596" s="66">
        <f>COUNTIF(data!$C1574,AV$1)</f>
        <v>0</v>
      </c>
      <c r="AW596" s="66">
        <f>COUNTIF(data!$C1574,AW$1)</f>
        <v>0</v>
      </c>
      <c r="AX596" s="66">
        <f>COUNTIF(data!$C1574,AX$1)</f>
        <v>0</v>
      </c>
      <c r="AY596" s="66">
        <f>COUNTIF(data!$C1574,AY$1)</f>
        <v>0</v>
      </c>
      <c r="AZ596" s="66">
        <f>COUNTIF(data!$C1574,AZ$1)</f>
        <v>0</v>
      </c>
      <c r="BA596" s="66">
        <f>COUNTIF(data!$C1574,BA$1)</f>
        <v>0</v>
      </c>
      <c r="BB596" s="66">
        <f>COUNTIF(data!$C1574,BB$1)</f>
        <v>0</v>
      </c>
    </row>
    <row r="597">
      <c r="A597" s="66">
        <f>COUNTIF(data!$C1575,A$1)</f>
        <v>0</v>
      </c>
      <c r="B597" s="66">
        <f>COUNTIF(data!$C1575,B$1)</f>
        <v>0</v>
      </c>
      <c r="C597" s="66">
        <f>COUNTIF(data!$C1575,C$1)</f>
        <v>0</v>
      </c>
      <c r="D597" s="66">
        <f>COUNTIF(data!$C1575,D$1)</f>
        <v>0</v>
      </c>
      <c r="E597" s="66">
        <f>COUNTIF(data!$C1575,E$1)</f>
        <v>0</v>
      </c>
      <c r="F597" s="66">
        <f>COUNTIF(data!$C1575,F$1)</f>
        <v>0</v>
      </c>
      <c r="G597" s="66">
        <f>COUNTIF(data!$C1575,G$1)</f>
        <v>0</v>
      </c>
      <c r="H597" s="66">
        <f>COUNTIF(data!$C1575,H$1)</f>
        <v>0</v>
      </c>
      <c r="I597" s="66">
        <f>COUNTIF(data!$C1575,I$1)</f>
        <v>0</v>
      </c>
      <c r="J597" s="66">
        <f>COUNTIF(data!$C1575,J$1)</f>
        <v>0</v>
      </c>
      <c r="K597" s="66">
        <f>COUNTIF(data!$C1575,K$1)</f>
        <v>0</v>
      </c>
      <c r="L597" s="66">
        <f>COUNTIF(data!$C1575,L$1)</f>
        <v>0</v>
      </c>
      <c r="M597" s="66">
        <f>COUNTIF(data!$C1575,M$1)</f>
        <v>0</v>
      </c>
      <c r="N597" s="66">
        <f>COUNTIF(data!$C1575,N$1)</f>
        <v>0</v>
      </c>
      <c r="O597" s="66">
        <f>COUNTIF(data!$C1575,O$1)</f>
        <v>0</v>
      </c>
      <c r="P597" s="66">
        <f>COUNTIF(data!$C1575,P$1)</f>
        <v>0</v>
      </c>
      <c r="Q597" s="66">
        <f>COUNTIF(data!$C1575,Q$1)</f>
        <v>0</v>
      </c>
      <c r="R597" s="66">
        <f>COUNTIF(data!$C1575,R$1)</f>
        <v>0</v>
      </c>
      <c r="S597" s="66">
        <f>COUNTIF(data!$C1575,S$1)</f>
        <v>0</v>
      </c>
      <c r="T597" s="66">
        <f>COUNTIF(data!$C1575,T$1)</f>
        <v>0</v>
      </c>
      <c r="U597" s="66">
        <f>COUNTIF(data!$C1575,U$1)</f>
        <v>0</v>
      </c>
      <c r="V597" s="66">
        <f>COUNTIF(data!$C1575,V$1)</f>
        <v>0</v>
      </c>
      <c r="W597" s="66">
        <f>COUNTIF(data!$C1575,W$1)</f>
        <v>0</v>
      </c>
      <c r="X597" s="66">
        <f>COUNTIF(data!$C1575,X$1)</f>
        <v>0</v>
      </c>
      <c r="Y597" s="66">
        <f>COUNTIF(data!$C1575,Y$1)</f>
        <v>0</v>
      </c>
      <c r="Z597" s="66">
        <f>COUNTIF(data!$C1575,Z$1)</f>
        <v>0</v>
      </c>
      <c r="AA597" s="66">
        <f>COUNTIF(data!$C1575,AA$1)</f>
        <v>0</v>
      </c>
      <c r="AB597" s="66">
        <f>COUNTIF(data!$C1575,AB$1)</f>
        <v>0</v>
      </c>
      <c r="AC597" s="66">
        <f>COUNTIF(data!$C1575,AC$1)</f>
        <v>0</v>
      </c>
      <c r="AD597" s="66">
        <f>COUNTIF(data!$C1575,AD$1)</f>
        <v>0</v>
      </c>
      <c r="AE597" s="66">
        <f>COUNTIF(data!$C1575,AE$1)</f>
        <v>0</v>
      </c>
      <c r="AF597" s="66">
        <f>COUNTIF(data!$C1575,AF$1)</f>
        <v>0</v>
      </c>
      <c r="AG597" s="66">
        <f>COUNTIF(data!$C1575,AG$1)</f>
        <v>0</v>
      </c>
      <c r="AH597" s="66">
        <f>COUNTIF(data!$C1575,AH$1)</f>
        <v>0</v>
      </c>
      <c r="AI597" s="66">
        <f>COUNTIF(data!$C1575,AI$1)</f>
        <v>0</v>
      </c>
      <c r="AJ597" s="66">
        <f>COUNTIF(data!$C1575,AJ$1)</f>
        <v>0</v>
      </c>
      <c r="AK597" s="66">
        <f>COUNTIF(data!$C1575,AK$1)</f>
        <v>0</v>
      </c>
      <c r="AL597" s="66">
        <f>COUNTIF(data!$C1575,AL$1)</f>
        <v>0</v>
      </c>
      <c r="AM597" s="66">
        <f>COUNTIF(data!$C1575,AM$1)</f>
        <v>0</v>
      </c>
      <c r="AN597" s="66">
        <f>COUNTIF(data!$C1575,AN$1)</f>
        <v>0</v>
      </c>
      <c r="AO597" s="66">
        <f>COUNTIF(data!$C1575,AO$1)</f>
        <v>0</v>
      </c>
      <c r="AP597" s="66">
        <f>COUNTIF(data!$C1575,AP$1)</f>
        <v>0</v>
      </c>
      <c r="AQ597" s="66">
        <f>COUNTIF(data!$C1575,AQ$1)</f>
        <v>0</v>
      </c>
      <c r="AR597" s="66">
        <f>COUNTIF(data!$C1575,AR$1)</f>
        <v>0</v>
      </c>
      <c r="AS597" s="66">
        <f>COUNTIF(data!$C1575,AS$1)</f>
        <v>0</v>
      </c>
      <c r="AT597" s="66">
        <f>COUNTIF(data!$C1575,AT$1)</f>
        <v>0</v>
      </c>
      <c r="AU597" s="66">
        <f>COUNTIF(data!$C1575,AU$1)</f>
        <v>0</v>
      </c>
      <c r="AV597" s="66">
        <f>COUNTIF(data!$C1575,AV$1)</f>
        <v>0</v>
      </c>
      <c r="AW597" s="66">
        <f>COUNTIF(data!$C1575,AW$1)</f>
        <v>0</v>
      </c>
      <c r="AX597" s="66">
        <f>COUNTIF(data!$C1575,AX$1)</f>
        <v>0</v>
      </c>
      <c r="AY597" s="66">
        <f>COUNTIF(data!$C1575,AY$1)</f>
        <v>0</v>
      </c>
      <c r="AZ597" s="66">
        <f>COUNTIF(data!$C1575,AZ$1)</f>
        <v>0</v>
      </c>
      <c r="BA597" s="66">
        <f>COUNTIF(data!$C1575,BA$1)</f>
        <v>0</v>
      </c>
      <c r="BB597" s="66">
        <f>COUNTIF(data!$C1575,BB$1)</f>
        <v>0</v>
      </c>
    </row>
    <row r="598">
      <c r="A598" s="66">
        <f>COUNTIF(data!$C1576,A$1)</f>
        <v>0</v>
      </c>
      <c r="B598" s="66">
        <f>COUNTIF(data!$C1576,B$1)</f>
        <v>0</v>
      </c>
      <c r="C598" s="66">
        <f>COUNTIF(data!$C1576,C$1)</f>
        <v>0</v>
      </c>
      <c r="D598" s="66">
        <f>COUNTIF(data!$C1576,D$1)</f>
        <v>0</v>
      </c>
      <c r="E598" s="66">
        <f>COUNTIF(data!$C1576,E$1)</f>
        <v>0</v>
      </c>
      <c r="F598" s="66">
        <f>COUNTIF(data!$C1576,F$1)</f>
        <v>0</v>
      </c>
      <c r="G598" s="66">
        <f>COUNTIF(data!$C1576,G$1)</f>
        <v>0</v>
      </c>
      <c r="H598" s="66">
        <f>COUNTIF(data!$C1576,H$1)</f>
        <v>0</v>
      </c>
      <c r="I598" s="66">
        <f>COUNTIF(data!$C1576,I$1)</f>
        <v>0</v>
      </c>
      <c r="J598" s="66">
        <f>COUNTIF(data!$C1576,J$1)</f>
        <v>0</v>
      </c>
      <c r="K598" s="66">
        <f>COUNTIF(data!$C1576,K$1)</f>
        <v>0</v>
      </c>
      <c r="L598" s="66">
        <f>COUNTIF(data!$C1576,L$1)</f>
        <v>0</v>
      </c>
      <c r="M598" s="66">
        <f>COUNTIF(data!$C1576,M$1)</f>
        <v>0</v>
      </c>
      <c r="N598" s="66">
        <f>COUNTIF(data!$C1576,N$1)</f>
        <v>0</v>
      </c>
      <c r="O598" s="66">
        <f>COUNTIF(data!$C1576,O$1)</f>
        <v>0</v>
      </c>
      <c r="P598" s="66">
        <f>COUNTIF(data!$C1576,P$1)</f>
        <v>0</v>
      </c>
      <c r="Q598" s="66">
        <f>COUNTIF(data!$C1576,Q$1)</f>
        <v>0</v>
      </c>
      <c r="R598" s="66">
        <f>COUNTIF(data!$C1576,R$1)</f>
        <v>0</v>
      </c>
      <c r="S598" s="66">
        <f>COUNTIF(data!$C1576,S$1)</f>
        <v>0</v>
      </c>
      <c r="T598" s="66">
        <f>COUNTIF(data!$C1576,T$1)</f>
        <v>0</v>
      </c>
      <c r="U598" s="66">
        <f>COUNTIF(data!$C1576,U$1)</f>
        <v>0</v>
      </c>
      <c r="V598" s="66">
        <f>COUNTIF(data!$C1576,V$1)</f>
        <v>0</v>
      </c>
      <c r="W598" s="66">
        <f>COUNTIF(data!$C1576,W$1)</f>
        <v>0</v>
      </c>
      <c r="X598" s="66">
        <f>COUNTIF(data!$C1576,X$1)</f>
        <v>0</v>
      </c>
      <c r="Y598" s="66">
        <f>COUNTIF(data!$C1576,Y$1)</f>
        <v>0</v>
      </c>
      <c r="Z598" s="66">
        <f>COUNTIF(data!$C1576,Z$1)</f>
        <v>0</v>
      </c>
      <c r="AA598" s="66">
        <f>COUNTIF(data!$C1576,AA$1)</f>
        <v>0</v>
      </c>
      <c r="AB598" s="66">
        <f>COUNTIF(data!$C1576,AB$1)</f>
        <v>0</v>
      </c>
      <c r="AC598" s="66">
        <f>COUNTIF(data!$C1576,AC$1)</f>
        <v>0</v>
      </c>
      <c r="AD598" s="66">
        <f>COUNTIF(data!$C1576,AD$1)</f>
        <v>0</v>
      </c>
      <c r="AE598" s="66">
        <f>COUNTIF(data!$C1576,AE$1)</f>
        <v>0</v>
      </c>
      <c r="AF598" s="66">
        <f>COUNTIF(data!$C1576,AF$1)</f>
        <v>0</v>
      </c>
      <c r="AG598" s="66">
        <f>COUNTIF(data!$C1576,AG$1)</f>
        <v>0</v>
      </c>
      <c r="AH598" s="66">
        <f>COUNTIF(data!$C1576,AH$1)</f>
        <v>0</v>
      </c>
      <c r="AI598" s="66">
        <f>COUNTIF(data!$C1576,AI$1)</f>
        <v>0</v>
      </c>
      <c r="AJ598" s="66">
        <f>COUNTIF(data!$C1576,AJ$1)</f>
        <v>0</v>
      </c>
      <c r="AK598" s="66">
        <f>COUNTIF(data!$C1576,AK$1)</f>
        <v>0</v>
      </c>
      <c r="AL598" s="66">
        <f>COUNTIF(data!$C1576,AL$1)</f>
        <v>0</v>
      </c>
      <c r="AM598" s="66">
        <f>COUNTIF(data!$C1576,AM$1)</f>
        <v>0</v>
      </c>
      <c r="AN598" s="66">
        <f>COUNTIF(data!$C1576,AN$1)</f>
        <v>0</v>
      </c>
      <c r="AO598" s="66">
        <f>COUNTIF(data!$C1576,AO$1)</f>
        <v>0</v>
      </c>
      <c r="AP598" s="66">
        <f>COUNTIF(data!$C1576,AP$1)</f>
        <v>0</v>
      </c>
      <c r="AQ598" s="66">
        <f>COUNTIF(data!$C1576,AQ$1)</f>
        <v>0</v>
      </c>
      <c r="AR598" s="66">
        <f>COUNTIF(data!$C1576,AR$1)</f>
        <v>0</v>
      </c>
      <c r="AS598" s="66">
        <f>COUNTIF(data!$C1576,AS$1)</f>
        <v>0</v>
      </c>
      <c r="AT598" s="66">
        <f>COUNTIF(data!$C1576,AT$1)</f>
        <v>0</v>
      </c>
      <c r="AU598" s="66">
        <f>COUNTIF(data!$C1576,AU$1)</f>
        <v>0</v>
      </c>
      <c r="AV598" s="66">
        <f>COUNTIF(data!$C1576,AV$1)</f>
        <v>0</v>
      </c>
      <c r="AW598" s="66">
        <f>COUNTIF(data!$C1576,AW$1)</f>
        <v>0</v>
      </c>
      <c r="AX598" s="66">
        <f>COUNTIF(data!$C1576,AX$1)</f>
        <v>0</v>
      </c>
      <c r="AY598" s="66">
        <f>COUNTIF(data!$C1576,AY$1)</f>
        <v>0</v>
      </c>
      <c r="AZ598" s="66">
        <f>COUNTIF(data!$C1576,AZ$1)</f>
        <v>0</v>
      </c>
      <c r="BA598" s="66">
        <f>COUNTIF(data!$C1576,BA$1)</f>
        <v>0</v>
      </c>
      <c r="BB598" s="66">
        <f>COUNTIF(data!$C1576,BB$1)</f>
        <v>0</v>
      </c>
    </row>
    <row r="599">
      <c r="A599" s="66">
        <f>COUNTIF(data!$C1577,A$1)</f>
        <v>0</v>
      </c>
      <c r="B599" s="66">
        <f>COUNTIF(data!$C1577,B$1)</f>
        <v>0</v>
      </c>
      <c r="C599" s="66">
        <f>COUNTIF(data!$C1577,C$1)</f>
        <v>0</v>
      </c>
      <c r="D599" s="66">
        <f>COUNTIF(data!$C1577,D$1)</f>
        <v>0</v>
      </c>
      <c r="E599" s="66">
        <f>COUNTIF(data!$C1577,E$1)</f>
        <v>0</v>
      </c>
      <c r="F599" s="66">
        <f>COUNTIF(data!$C1577,F$1)</f>
        <v>0</v>
      </c>
      <c r="G599" s="66">
        <f>COUNTIF(data!$C1577,G$1)</f>
        <v>0</v>
      </c>
      <c r="H599" s="66">
        <f>COUNTIF(data!$C1577,H$1)</f>
        <v>0</v>
      </c>
      <c r="I599" s="66">
        <f>COUNTIF(data!$C1577,I$1)</f>
        <v>0</v>
      </c>
      <c r="J599" s="66">
        <f>COUNTIF(data!$C1577,J$1)</f>
        <v>0</v>
      </c>
      <c r="K599" s="66">
        <f>COUNTIF(data!$C1577,K$1)</f>
        <v>0</v>
      </c>
      <c r="L599" s="66">
        <f>COUNTIF(data!$C1577,L$1)</f>
        <v>0</v>
      </c>
      <c r="M599" s="66">
        <f>COUNTIF(data!$C1577,M$1)</f>
        <v>0</v>
      </c>
      <c r="N599" s="66">
        <f>COUNTIF(data!$C1577,N$1)</f>
        <v>0</v>
      </c>
      <c r="O599" s="66">
        <f>COUNTIF(data!$C1577,O$1)</f>
        <v>0</v>
      </c>
      <c r="P599" s="66">
        <f>COUNTIF(data!$C1577,P$1)</f>
        <v>0</v>
      </c>
      <c r="Q599" s="66">
        <f>COUNTIF(data!$C1577,Q$1)</f>
        <v>0</v>
      </c>
      <c r="R599" s="66">
        <f>COUNTIF(data!$C1577,R$1)</f>
        <v>0</v>
      </c>
      <c r="S599" s="66">
        <f>COUNTIF(data!$C1577,S$1)</f>
        <v>0</v>
      </c>
      <c r="T599" s="66">
        <f>COUNTIF(data!$C1577,T$1)</f>
        <v>0</v>
      </c>
      <c r="U599" s="66">
        <f>COUNTIF(data!$C1577,U$1)</f>
        <v>0</v>
      </c>
      <c r="V599" s="66">
        <f>COUNTIF(data!$C1577,V$1)</f>
        <v>0</v>
      </c>
      <c r="W599" s="66">
        <f>COUNTIF(data!$C1577,W$1)</f>
        <v>0</v>
      </c>
      <c r="X599" s="66">
        <f>COUNTIF(data!$C1577,X$1)</f>
        <v>0</v>
      </c>
      <c r="Y599" s="66">
        <f>COUNTIF(data!$C1577,Y$1)</f>
        <v>0</v>
      </c>
      <c r="Z599" s="66">
        <f>COUNTIF(data!$C1577,Z$1)</f>
        <v>0</v>
      </c>
      <c r="AA599" s="66">
        <f>COUNTIF(data!$C1577,AA$1)</f>
        <v>0</v>
      </c>
      <c r="AB599" s="66">
        <f>COUNTIF(data!$C1577,AB$1)</f>
        <v>0</v>
      </c>
      <c r="AC599" s="66">
        <f>COUNTIF(data!$C1577,AC$1)</f>
        <v>0</v>
      </c>
      <c r="AD599" s="66">
        <f>COUNTIF(data!$C1577,AD$1)</f>
        <v>0</v>
      </c>
      <c r="AE599" s="66">
        <f>COUNTIF(data!$C1577,AE$1)</f>
        <v>0</v>
      </c>
      <c r="AF599" s="66">
        <f>COUNTIF(data!$C1577,AF$1)</f>
        <v>0</v>
      </c>
      <c r="AG599" s="66">
        <f>COUNTIF(data!$C1577,AG$1)</f>
        <v>0</v>
      </c>
      <c r="AH599" s="66">
        <f>COUNTIF(data!$C1577,AH$1)</f>
        <v>0</v>
      </c>
      <c r="AI599" s="66">
        <f>COUNTIF(data!$C1577,AI$1)</f>
        <v>0</v>
      </c>
      <c r="AJ599" s="66">
        <f>COUNTIF(data!$C1577,AJ$1)</f>
        <v>0</v>
      </c>
      <c r="AK599" s="66">
        <f>COUNTIF(data!$C1577,AK$1)</f>
        <v>0</v>
      </c>
      <c r="AL599" s="66">
        <f>COUNTIF(data!$C1577,AL$1)</f>
        <v>0</v>
      </c>
      <c r="AM599" s="66">
        <f>COUNTIF(data!$C1577,AM$1)</f>
        <v>0</v>
      </c>
      <c r="AN599" s="66">
        <f>COUNTIF(data!$C1577,AN$1)</f>
        <v>0</v>
      </c>
      <c r="AO599" s="66">
        <f>COUNTIF(data!$C1577,AO$1)</f>
        <v>0</v>
      </c>
      <c r="AP599" s="66">
        <f>COUNTIF(data!$C1577,AP$1)</f>
        <v>0</v>
      </c>
      <c r="AQ599" s="66">
        <f>COUNTIF(data!$C1577,AQ$1)</f>
        <v>0</v>
      </c>
      <c r="AR599" s="66">
        <f>COUNTIF(data!$C1577,AR$1)</f>
        <v>0</v>
      </c>
      <c r="AS599" s="66">
        <f>COUNTIF(data!$C1577,AS$1)</f>
        <v>0</v>
      </c>
      <c r="AT599" s="66">
        <f>COUNTIF(data!$C1577,AT$1)</f>
        <v>0</v>
      </c>
      <c r="AU599" s="66">
        <f>COUNTIF(data!$C1577,AU$1)</f>
        <v>0</v>
      </c>
      <c r="AV599" s="66">
        <f>COUNTIF(data!$C1577,AV$1)</f>
        <v>0</v>
      </c>
      <c r="AW599" s="66">
        <f>COUNTIF(data!$C1577,AW$1)</f>
        <v>0</v>
      </c>
      <c r="AX599" s="66">
        <f>COUNTIF(data!$C1577,AX$1)</f>
        <v>0</v>
      </c>
      <c r="AY599" s="66">
        <f>COUNTIF(data!$C1577,AY$1)</f>
        <v>0</v>
      </c>
      <c r="AZ599" s="66">
        <f>COUNTIF(data!$C1577,AZ$1)</f>
        <v>0</v>
      </c>
      <c r="BA599" s="66">
        <f>COUNTIF(data!$C1577,BA$1)</f>
        <v>0</v>
      </c>
      <c r="BB599" s="66">
        <f>COUNTIF(data!$C1577,BB$1)</f>
        <v>0</v>
      </c>
    </row>
    <row r="600">
      <c r="A600" s="66">
        <f>COUNTIF(data!$C1578,A$1)</f>
        <v>0</v>
      </c>
      <c r="B600" s="66">
        <f>COUNTIF(data!$C1578,B$1)</f>
        <v>0</v>
      </c>
      <c r="C600" s="66">
        <f>COUNTIF(data!$C1578,C$1)</f>
        <v>0</v>
      </c>
      <c r="D600" s="66">
        <f>COUNTIF(data!$C1578,D$1)</f>
        <v>0</v>
      </c>
      <c r="E600" s="66">
        <f>COUNTIF(data!$C1578,E$1)</f>
        <v>0</v>
      </c>
      <c r="F600" s="66">
        <f>COUNTIF(data!$C1578,F$1)</f>
        <v>0</v>
      </c>
      <c r="G600" s="66">
        <f>COUNTIF(data!$C1578,G$1)</f>
        <v>0</v>
      </c>
      <c r="H600" s="66">
        <f>COUNTIF(data!$C1578,H$1)</f>
        <v>0</v>
      </c>
      <c r="I600" s="66">
        <f>COUNTIF(data!$C1578,I$1)</f>
        <v>0</v>
      </c>
      <c r="J600" s="66">
        <f>COUNTIF(data!$C1578,J$1)</f>
        <v>0</v>
      </c>
      <c r="K600" s="66">
        <f>COUNTIF(data!$C1578,K$1)</f>
        <v>0</v>
      </c>
      <c r="L600" s="66">
        <f>COUNTIF(data!$C1578,L$1)</f>
        <v>0</v>
      </c>
      <c r="M600" s="66">
        <f>COUNTIF(data!$C1578,M$1)</f>
        <v>0</v>
      </c>
      <c r="N600" s="66">
        <f>COUNTIF(data!$C1578,N$1)</f>
        <v>0</v>
      </c>
      <c r="O600" s="66">
        <f>COUNTIF(data!$C1578,O$1)</f>
        <v>0</v>
      </c>
      <c r="P600" s="66">
        <f>COUNTIF(data!$C1578,P$1)</f>
        <v>0</v>
      </c>
      <c r="Q600" s="66">
        <f>COUNTIF(data!$C1578,Q$1)</f>
        <v>0</v>
      </c>
      <c r="R600" s="66">
        <f>COUNTIF(data!$C1578,R$1)</f>
        <v>0</v>
      </c>
      <c r="S600" s="66">
        <f>COUNTIF(data!$C1578,S$1)</f>
        <v>0</v>
      </c>
      <c r="T600" s="66">
        <f>COUNTIF(data!$C1578,T$1)</f>
        <v>0</v>
      </c>
      <c r="U600" s="66">
        <f>COUNTIF(data!$C1578,U$1)</f>
        <v>0</v>
      </c>
      <c r="V600" s="66">
        <f>COUNTIF(data!$C1578,V$1)</f>
        <v>0</v>
      </c>
      <c r="W600" s="66">
        <f>COUNTIF(data!$C1578,W$1)</f>
        <v>0</v>
      </c>
      <c r="X600" s="66">
        <f>COUNTIF(data!$C1578,X$1)</f>
        <v>0</v>
      </c>
      <c r="Y600" s="66">
        <f>COUNTIF(data!$C1578,Y$1)</f>
        <v>0</v>
      </c>
      <c r="Z600" s="66">
        <f>COUNTIF(data!$C1578,Z$1)</f>
        <v>0</v>
      </c>
      <c r="AA600" s="66">
        <f>COUNTIF(data!$C1578,AA$1)</f>
        <v>0</v>
      </c>
      <c r="AB600" s="66">
        <f>COUNTIF(data!$C1578,AB$1)</f>
        <v>0</v>
      </c>
      <c r="AC600" s="66">
        <f>COUNTIF(data!$C1578,AC$1)</f>
        <v>0</v>
      </c>
      <c r="AD600" s="66">
        <f>COUNTIF(data!$C1578,AD$1)</f>
        <v>0</v>
      </c>
      <c r="AE600" s="66">
        <f>COUNTIF(data!$C1578,AE$1)</f>
        <v>0</v>
      </c>
      <c r="AF600" s="66">
        <f>COUNTIF(data!$C1578,AF$1)</f>
        <v>0</v>
      </c>
      <c r="AG600" s="66">
        <f>COUNTIF(data!$C1578,AG$1)</f>
        <v>0</v>
      </c>
      <c r="AH600" s="66">
        <f>COUNTIF(data!$C1578,AH$1)</f>
        <v>0</v>
      </c>
      <c r="AI600" s="66">
        <f>COUNTIF(data!$C1578,AI$1)</f>
        <v>0</v>
      </c>
      <c r="AJ600" s="66">
        <f>COUNTIF(data!$C1578,AJ$1)</f>
        <v>0</v>
      </c>
      <c r="AK600" s="66">
        <f>COUNTIF(data!$C1578,AK$1)</f>
        <v>0</v>
      </c>
      <c r="AL600" s="66">
        <f>COUNTIF(data!$C1578,AL$1)</f>
        <v>0</v>
      </c>
      <c r="AM600" s="66">
        <f>COUNTIF(data!$C1578,AM$1)</f>
        <v>0</v>
      </c>
      <c r="AN600" s="66">
        <f>COUNTIF(data!$C1578,AN$1)</f>
        <v>0</v>
      </c>
      <c r="AO600" s="66">
        <f>COUNTIF(data!$C1578,AO$1)</f>
        <v>0</v>
      </c>
      <c r="AP600" s="66">
        <f>COUNTIF(data!$C1578,AP$1)</f>
        <v>0</v>
      </c>
      <c r="AQ600" s="66">
        <f>COUNTIF(data!$C1578,AQ$1)</f>
        <v>0</v>
      </c>
      <c r="AR600" s="66">
        <f>COUNTIF(data!$C1578,AR$1)</f>
        <v>0</v>
      </c>
      <c r="AS600" s="66">
        <f>COUNTIF(data!$C1578,AS$1)</f>
        <v>0</v>
      </c>
      <c r="AT600" s="66">
        <f>COUNTIF(data!$C1578,AT$1)</f>
        <v>0</v>
      </c>
      <c r="AU600" s="66">
        <f>COUNTIF(data!$C1578,AU$1)</f>
        <v>0</v>
      </c>
      <c r="AV600" s="66">
        <f>COUNTIF(data!$C1578,AV$1)</f>
        <v>0</v>
      </c>
      <c r="AW600" s="66">
        <f>COUNTIF(data!$C1578,AW$1)</f>
        <v>0</v>
      </c>
      <c r="AX600" s="66">
        <f>COUNTIF(data!$C1578,AX$1)</f>
        <v>0</v>
      </c>
      <c r="AY600" s="66">
        <f>COUNTIF(data!$C1578,AY$1)</f>
        <v>0</v>
      </c>
      <c r="AZ600" s="66">
        <f>COUNTIF(data!$C1578,AZ$1)</f>
        <v>0</v>
      </c>
      <c r="BA600" s="66">
        <f>COUNTIF(data!$C1578,BA$1)</f>
        <v>0</v>
      </c>
      <c r="BB600" s="66">
        <f>COUNTIF(data!$C1578,BB$1)</f>
        <v>0</v>
      </c>
    </row>
    <row r="601">
      <c r="A601" s="66">
        <f>COUNTIF(data!$C1579,A$1)</f>
        <v>0</v>
      </c>
      <c r="B601" s="66">
        <f>COUNTIF(data!$C1579,B$1)</f>
        <v>0</v>
      </c>
      <c r="C601" s="66">
        <f>COUNTIF(data!$C1579,C$1)</f>
        <v>0</v>
      </c>
      <c r="D601" s="66">
        <f>COUNTIF(data!$C1579,D$1)</f>
        <v>0</v>
      </c>
      <c r="E601" s="66">
        <f>COUNTIF(data!$C1579,E$1)</f>
        <v>0</v>
      </c>
      <c r="F601" s="66">
        <f>COUNTIF(data!$C1579,F$1)</f>
        <v>0</v>
      </c>
      <c r="G601" s="66">
        <f>COUNTIF(data!$C1579,G$1)</f>
        <v>0</v>
      </c>
      <c r="H601" s="66">
        <f>COUNTIF(data!$C1579,H$1)</f>
        <v>0</v>
      </c>
      <c r="I601" s="66">
        <f>COUNTIF(data!$C1579,I$1)</f>
        <v>0</v>
      </c>
      <c r="J601" s="66">
        <f>COUNTIF(data!$C1579,J$1)</f>
        <v>0</v>
      </c>
      <c r="K601" s="66">
        <f>COUNTIF(data!$C1579,K$1)</f>
        <v>0</v>
      </c>
      <c r="L601" s="66">
        <f>COUNTIF(data!$C1579,L$1)</f>
        <v>0</v>
      </c>
      <c r="M601" s="66">
        <f>COUNTIF(data!$C1579,M$1)</f>
        <v>0</v>
      </c>
      <c r="N601" s="66">
        <f>COUNTIF(data!$C1579,N$1)</f>
        <v>0</v>
      </c>
      <c r="O601" s="66">
        <f>COUNTIF(data!$C1579,O$1)</f>
        <v>0</v>
      </c>
      <c r="P601" s="66">
        <f>COUNTIF(data!$C1579,P$1)</f>
        <v>0</v>
      </c>
      <c r="Q601" s="66">
        <f>COUNTIF(data!$C1579,Q$1)</f>
        <v>0</v>
      </c>
      <c r="R601" s="66">
        <f>COUNTIF(data!$C1579,R$1)</f>
        <v>0</v>
      </c>
      <c r="S601" s="66">
        <f>COUNTIF(data!$C1579,S$1)</f>
        <v>0</v>
      </c>
      <c r="T601" s="66">
        <f>COUNTIF(data!$C1579,T$1)</f>
        <v>0</v>
      </c>
      <c r="U601" s="66">
        <f>COUNTIF(data!$C1579,U$1)</f>
        <v>0</v>
      </c>
      <c r="V601" s="66">
        <f>COUNTIF(data!$C1579,V$1)</f>
        <v>0</v>
      </c>
      <c r="W601" s="66">
        <f>COUNTIF(data!$C1579,W$1)</f>
        <v>0</v>
      </c>
      <c r="X601" s="66">
        <f>COUNTIF(data!$C1579,X$1)</f>
        <v>0</v>
      </c>
      <c r="Y601" s="66">
        <f>COUNTIF(data!$C1579,Y$1)</f>
        <v>0</v>
      </c>
      <c r="Z601" s="66">
        <f>COUNTIF(data!$C1579,Z$1)</f>
        <v>0</v>
      </c>
      <c r="AA601" s="66">
        <f>COUNTIF(data!$C1579,AA$1)</f>
        <v>0</v>
      </c>
      <c r="AB601" s="66">
        <f>COUNTIF(data!$C1579,AB$1)</f>
        <v>0</v>
      </c>
      <c r="AC601" s="66">
        <f>COUNTIF(data!$C1579,AC$1)</f>
        <v>0</v>
      </c>
      <c r="AD601" s="66">
        <f>COUNTIF(data!$C1579,AD$1)</f>
        <v>0</v>
      </c>
      <c r="AE601" s="66">
        <f>COUNTIF(data!$C1579,AE$1)</f>
        <v>0</v>
      </c>
      <c r="AF601" s="66">
        <f>COUNTIF(data!$C1579,AF$1)</f>
        <v>0</v>
      </c>
      <c r="AG601" s="66">
        <f>COUNTIF(data!$C1579,AG$1)</f>
        <v>0</v>
      </c>
      <c r="AH601" s="66">
        <f>COUNTIF(data!$C1579,AH$1)</f>
        <v>0</v>
      </c>
      <c r="AI601" s="66">
        <f>COUNTIF(data!$C1579,AI$1)</f>
        <v>0</v>
      </c>
      <c r="AJ601" s="66">
        <f>COUNTIF(data!$C1579,AJ$1)</f>
        <v>0</v>
      </c>
      <c r="AK601" s="66">
        <f>COUNTIF(data!$C1579,AK$1)</f>
        <v>0</v>
      </c>
      <c r="AL601" s="66">
        <f>COUNTIF(data!$C1579,AL$1)</f>
        <v>0</v>
      </c>
      <c r="AM601" s="66">
        <f>COUNTIF(data!$C1579,AM$1)</f>
        <v>0</v>
      </c>
      <c r="AN601" s="66">
        <f>COUNTIF(data!$C1579,AN$1)</f>
        <v>0</v>
      </c>
      <c r="AO601" s="66">
        <f>COUNTIF(data!$C1579,AO$1)</f>
        <v>0</v>
      </c>
      <c r="AP601" s="66">
        <f>COUNTIF(data!$C1579,AP$1)</f>
        <v>0</v>
      </c>
      <c r="AQ601" s="66">
        <f>COUNTIF(data!$C1579,AQ$1)</f>
        <v>0</v>
      </c>
      <c r="AR601" s="66">
        <f>COUNTIF(data!$C1579,AR$1)</f>
        <v>0</v>
      </c>
      <c r="AS601" s="66">
        <f>COUNTIF(data!$C1579,AS$1)</f>
        <v>0</v>
      </c>
      <c r="AT601" s="66">
        <f>COUNTIF(data!$C1579,AT$1)</f>
        <v>0</v>
      </c>
      <c r="AU601" s="66">
        <f>COUNTIF(data!$C1579,AU$1)</f>
        <v>0</v>
      </c>
      <c r="AV601" s="66">
        <f>COUNTIF(data!$C1579,AV$1)</f>
        <v>0</v>
      </c>
      <c r="AW601" s="66">
        <f>COUNTIF(data!$C1579,AW$1)</f>
        <v>0</v>
      </c>
      <c r="AX601" s="66">
        <f>COUNTIF(data!$C1579,AX$1)</f>
        <v>0</v>
      </c>
      <c r="AY601" s="66">
        <f>COUNTIF(data!$C1579,AY$1)</f>
        <v>0</v>
      </c>
      <c r="AZ601" s="66">
        <f>COUNTIF(data!$C1579,AZ$1)</f>
        <v>0</v>
      </c>
      <c r="BA601" s="66">
        <f>COUNTIF(data!$C1579,BA$1)</f>
        <v>0</v>
      </c>
      <c r="BB601" s="66">
        <f>COUNTIF(data!$C1579,BB$1)</f>
        <v>0</v>
      </c>
    </row>
    <row r="602">
      <c r="A602" s="66">
        <f>COUNTIF(data!$C1580,A$1)</f>
        <v>0</v>
      </c>
      <c r="B602" s="66">
        <f>COUNTIF(data!$C1580,B$1)</f>
        <v>0</v>
      </c>
      <c r="C602" s="66">
        <f>COUNTIF(data!$C1580,C$1)</f>
        <v>0</v>
      </c>
      <c r="D602" s="66">
        <f>COUNTIF(data!$C1580,D$1)</f>
        <v>0</v>
      </c>
      <c r="E602" s="66">
        <f>COUNTIF(data!$C1580,E$1)</f>
        <v>0</v>
      </c>
      <c r="F602" s="66">
        <f>COUNTIF(data!$C1580,F$1)</f>
        <v>0</v>
      </c>
      <c r="G602" s="66">
        <f>COUNTIF(data!$C1580,G$1)</f>
        <v>0</v>
      </c>
      <c r="H602" s="66">
        <f>COUNTIF(data!$C1580,H$1)</f>
        <v>0</v>
      </c>
      <c r="I602" s="66">
        <f>COUNTIF(data!$C1580,I$1)</f>
        <v>0</v>
      </c>
      <c r="J602" s="66">
        <f>COUNTIF(data!$C1580,J$1)</f>
        <v>0</v>
      </c>
      <c r="K602" s="66">
        <f>COUNTIF(data!$C1580,K$1)</f>
        <v>0</v>
      </c>
      <c r="L602" s="66">
        <f>COUNTIF(data!$C1580,L$1)</f>
        <v>0</v>
      </c>
      <c r="M602" s="66">
        <f>COUNTIF(data!$C1580,M$1)</f>
        <v>0</v>
      </c>
      <c r="N602" s="66">
        <f>COUNTIF(data!$C1580,N$1)</f>
        <v>0</v>
      </c>
      <c r="O602" s="66">
        <f>COUNTIF(data!$C1580,O$1)</f>
        <v>0</v>
      </c>
      <c r="P602" s="66">
        <f>COUNTIF(data!$C1580,P$1)</f>
        <v>0</v>
      </c>
      <c r="Q602" s="66">
        <f>COUNTIF(data!$C1580,Q$1)</f>
        <v>0</v>
      </c>
      <c r="R602" s="66">
        <f>COUNTIF(data!$C1580,R$1)</f>
        <v>0</v>
      </c>
      <c r="S602" s="66">
        <f>COUNTIF(data!$C1580,S$1)</f>
        <v>0</v>
      </c>
      <c r="T602" s="66">
        <f>COUNTIF(data!$C1580,T$1)</f>
        <v>0</v>
      </c>
      <c r="U602" s="66">
        <f>COUNTIF(data!$C1580,U$1)</f>
        <v>0</v>
      </c>
      <c r="V602" s="66">
        <f>COUNTIF(data!$C1580,V$1)</f>
        <v>0</v>
      </c>
      <c r="W602" s="66">
        <f>COUNTIF(data!$C1580,W$1)</f>
        <v>0</v>
      </c>
      <c r="X602" s="66">
        <f>COUNTIF(data!$C1580,X$1)</f>
        <v>0</v>
      </c>
      <c r="Y602" s="66">
        <f>COUNTIF(data!$C1580,Y$1)</f>
        <v>0</v>
      </c>
      <c r="Z602" s="66">
        <f>COUNTIF(data!$C1580,Z$1)</f>
        <v>0</v>
      </c>
      <c r="AA602" s="66">
        <f>COUNTIF(data!$C1580,AA$1)</f>
        <v>0</v>
      </c>
      <c r="AB602" s="66">
        <f>COUNTIF(data!$C1580,AB$1)</f>
        <v>0</v>
      </c>
      <c r="AC602" s="66">
        <f>COUNTIF(data!$C1580,AC$1)</f>
        <v>0</v>
      </c>
      <c r="AD602" s="66">
        <f>COUNTIF(data!$C1580,AD$1)</f>
        <v>0</v>
      </c>
      <c r="AE602" s="66">
        <f>COUNTIF(data!$C1580,AE$1)</f>
        <v>0</v>
      </c>
      <c r="AF602" s="66">
        <f>COUNTIF(data!$C1580,AF$1)</f>
        <v>0</v>
      </c>
      <c r="AG602" s="66">
        <f>COUNTIF(data!$C1580,AG$1)</f>
        <v>0</v>
      </c>
      <c r="AH602" s="66">
        <f>COUNTIF(data!$C1580,AH$1)</f>
        <v>0</v>
      </c>
      <c r="AI602" s="66">
        <f>COUNTIF(data!$C1580,AI$1)</f>
        <v>0</v>
      </c>
      <c r="AJ602" s="66">
        <f>COUNTIF(data!$C1580,AJ$1)</f>
        <v>0</v>
      </c>
      <c r="AK602" s="66">
        <f>COUNTIF(data!$C1580,AK$1)</f>
        <v>0</v>
      </c>
      <c r="AL602" s="66">
        <f>COUNTIF(data!$C1580,AL$1)</f>
        <v>0</v>
      </c>
      <c r="AM602" s="66">
        <f>COUNTIF(data!$C1580,AM$1)</f>
        <v>0</v>
      </c>
      <c r="AN602" s="66">
        <f>COUNTIF(data!$C1580,AN$1)</f>
        <v>0</v>
      </c>
      <c r="AO602" s="66">
        <f>COUNTIF(data!$C1580,AO$1)</f>
        <v>0</v>
      </c>
      <c r="AP602" s="66">
        <f>COUNTIF(data!$C1580,AP$1)</f>
        <v>0</v>
      </c>
      <c r="AQ602" s="66">
        <f>COUNTIF(data!$C1580,AQ$1)</f>
        <v>0</v>
      </c>
      <c r="AR602" s="66">
        <f>COUNTIF(data!$C1580,AR$1)</f>
        <v>0</v>
      </c>
      <c r="AS602" s="66">
        <f>COUNTIF(data!$C1580,AS$1)</f>
        <v>0</v>
      </c>
      <c r="AT602" s="66">
        <f>COUNTIF(data!$C1580,AT$1)</f>
        <v>0</v>
      </c>
      <c r="AU602" s="66">
        <f>COUNTIF(data!$C1580,AU$1)</f>
        <v>0</v>
      </c>
      <c r="AV602" s="66">
        <f>COUNTIF(data!$C1580,AV$1)</f>
        <v>0</v>
      </c>
      <c r="AW602" s="66">
        <f>COUNTIF(data!$C1580,AW$1)</f>
        <v>0</v>
      </c>
      <c r="AX602" s="66">
        <f>COUNTIF(data!$C1580,AX$1)</f>
        <v>0</v>
      </c>
      <c r="AY602" s="66">
        <f>COUNTIF(data!$C1580,AY$1)</f>
        <v>0</v>
      </c>
      <c r="AZ602" s="66">
        <f>COUNTIF(data!$C1580,AZ$1)</f>
        <v>0</v>
      </c>
      <c r="BA602" s="66">
        <f>COUNTIF(data!$C1580,BA$1)</f>
        <v>0</v>
      </c>
      <c r="BB602" s="66">
        <f>COUNTIF(data!$C1580,BB$1)</f>
        <v>0</v>
      </c>
    </row>
    <row r="603">
      <c r="A603" s="66">
        <f>COUNTIF(data!$C1581,A$1)</f>
        <v>0</v>
      </c>
      <c r="B603" s="66">
        <f>COUNTIF(data!$C1581,B$1)</f>
        <v>0</v>
      </c>
      <c r="C603" s="66">
        <f>COUNTIF(data!$C1581,C$1)</f>
        <v>0</v>
      </c>
      <c r="D603" s="66">
        <f>COUNTIF(data!$C1581,D$1)</f>
        <v>0</v>
      </c>
      <c r="E603" s="66">
        <f>COUNTIF(data!$C1581,E$1)</f>
        <v>0</v>
      </c>
      <c r="F603" s="66">
        <f>COUNTIF(data!$C1581,F$1)</f>
        <v>0</v>
      </c>
      <c r="G603" s="66">
        <f>COUNTIF(data!$C1581,G$1)</f>
        <v>0</v>
      </c>
      <c r="H603" s="66">
        <f>COUNTIF(data!$C1581,H$1)</f>
        <v>0</v>
      </c>
      <c r="I603" s="66">
        <f>COUNTIF(data!$C1581,I$1)</f>
        <v>0</v>
      </c>
      <c r="J603" s="66">
        <f>COUNTIF(data!$C1581,J$1)</f>
        <v>0</v>
      </c>
      <c r="K603" s="66">
        <f>COUNTIF(data!$C1581,K$1)</f>
        <v>0</v>
      </c>
      <c r="L603" s="66">
        <f>COUNTIF(data!$C1581,L$1)</f>
        <v>0</v>
      </c>
      <c r="M603" s="66">
        <f>COUNTIF(data!$C1581,M$1)</f>
        <v>0</v>
      </c>
      <c r="N603" s="66">
        <f>COUNTIF(data!$C1581,N$1)</f>
        <v>0</v>
      </c>
      <c r="O603" s="66">
        <f>COUNTIF(data!$C1581,O$1)</f>
        <v>0</v>
      </c>
      <c r="P603" s="66">
        <f>COUNTIF(data!$C1581,P$1)</f>
        <v>0</v>
      </c>
      <c r="Q603" s="66">
        <f>COUNTIF(data!$C1581,Q$1)</f>
        <v>0</v>
      </c>
      <c r="R603" s="66">
        <f>COUNTIF(data!$C1581,R$1)</f>
        <v>0</v>
      </c>
      <c r="S603" s="66">
        <f>COUNTIF(data!$C1581,S$1)</f>
        <v>0</v>
      </c>
      <c r="T603" s="66">
        <f>COUNTIF(data!$C1581,T$1)</f>
        <v>0</v>
      </c>
      <c r="U603" s="66">
        <f>COUNTIF(data!$C1581,U$1)</f>
        <v>0</v>
      </c>
      <c r="V603" s="66">
        <f>COUNTIF(data!$C1581,V$1)</f>
        <v>0</v>
      </c>
      <c r="W603" s="66">
        <f>COUNTIF(data!$C1581,W$1)</f>
        <v>0</v>
      </c>
      <c r="X603" s="66">
        <f>COUNTIF(data!$C1581,X$1)</f>
        <v>0</v>
      </c>
      <c r="Y603" s="66">
        <f>COUNTIF(data!$C1581,Y$1)</f>
        <v>0</v>
      </c>
      <c r="Z603" s="66">
        <f>COUNTIF(data!$C1581,Z$1)</f>
        <v>0</v>
      </c>
      <c r="AA603" s="66">
        <f>COUNTIF(data!$C1581,AA$1)</f>
        <v>0</v>
      </c>
      <c r="AB603" s="66">
        <f>COUNTIF(data!$C1581,AB$1)</f>
        <v>0</v>
      </c>
      <c r="AC603" s="66">
        <f>COUNTIF(data!$C1581,AC$1)</f>
        <v>0</v>
      </c>
      <c r="AD603" s="66">
        <f>COUNTIF(data!$C1581,AD$1)</f>
        <v>0</v>
      </c>
      <c r="AE603" s="66">
        <f>COUNTIF(data!$C1581,AE$1)</f>
        <v>0</v>
      </c>
      <c r="AF603" s="66">
        <f>COUNTIF(data!$C1581,AF$1)</f>
        <v>0</v>
      </c>
      <c r="AG603" s="66">
        <f>COUNTIF(data!$C1581,AG$1)</f>
        <v>0</v>
      </c>
      <c r="AH603" s="66">
        <f>COUNTIF(data!$C1581,AH$1)</f>
        <v>0</v>
      </c>
      <c r="AI603" s="66">
        <f>COUNTIF(data!$C1581,AI$1)</f>
        <v>0</v>
      </c>
      <c r="AJ603" s="66">
        <f>COUNTIF(data!$C1581,AJ$1)</f>
        <v>0</v>
      </c>
      <c r="AK603" s="66">
        <f>COUNTIF(data!$C1581,AK$1)</f>
        <v>0</v>
      </c>
      <c r="AL603" s="66">
        <f>COUNTIF(data!$C1581,AL$1)</f>
        <v>0</v>
      </c>
      <c r="AM603" s="66">
        <f>COUNTIF(data!$C1581,AM$1)</f>
        <v>0</v>
      </c>
      <c r="AN603" s="66">
        <f>COUNTIF(data!$C1581,AN$1)</f>
        <v>0</v>
      </c>
      <c r="AO603" s="66">
        <f>COUNTIF(data!$C1581,AO$1)</f>
        <v>0</v>
      </c>
      <c r="AP603" s="66">
        <f>COUNTIF(data!$C1581,AP$1)</f>
        <v>0</v>
      </c>
      <c r="AQ603" s="66">
        <f>COUNTIF(data!$C1581,AQ$1)</f>
        <v>0</v>
      </c>
      <c r="AR603" s="66">
        <f>COUNTIF(data!$C1581,AR$1)</f>
        <v>0</v>
      </c>
      <c r="AS603" s="66">
        <f>COUNTIF(data!$C1581,AS$1)</f>
        <v>0</v>
      </c>
      <c r="AT603" s="66">
        <f>COUNTIF(data!$C1581,AT$1)</f>
        <v>0</v>
      </c>
      <c r="AU603" s="66">
        <f>COUNTIF(data!$C1581,AU$1)</f>
        <v>0</v>
      </c>
      <c r="AV603" s="66">
        <f>COUNTIF(data!$C1581,AV$1)</f>
        <v>0</v>
      </c>
      <c r="AW603" s="66">
        <f>COUNTIF(data!$C1581,AW$1)</f>
        <v>0</v>
      </c>
      <c r="AX603" s="66">
        <f>COUNTIF(data!$C1581,AX$1)</f>
        <v>0</v>
      </c>
      <c r="AY603" s="66">
        <f>COUNTIF(data!$C1581,AY$1)</f>
        <v>0</v>
      </c>
      <c r="AZ603" s="66">
        <f>COUNTIF(data!$C1581,AZ$1)</f>
        <v>0</v>
      </c>
      <c r="BA603" s="66">
        <f>COUNTIF(data!$C1581,BA$1)</f>
        <v>0</v>
      </c>
      <c r="BB603" s="66">
        <f>COUNTIF(data!$C1581,BB$1)</f>
        <v>0</v>
      </c>
    </row>
    <row r="604">
      <c r="A604" s="66">
        <f>COUNTIF(data!$C1582,A$1)</f>
        <v>0</v>
      </c>
      <c r="B604" s="66">
        <f>COUNTIF(data!$C1582,B$1)</f>
        <v>0</v>
      </c>
      <c r="C604" s="66">
        <f>COUNTIF(data!$C1582,C$1)</f>
        <v>0</v>
      </c>
      <c r="D604" s="66">
        <f>COUNTIF(data!$C1582,D$1)</f>
        <v>0</v>
      </c>
      <c r="E604" s="66">
        <f>COUNTIF(data!$C1582,E$1)</f>
        <v>0</v>
      </c>
      <c r="F604" s="66">
        <f>COUNTIF(data!$C1582,F$1)</f>
        <v>0</v>
      </c>
      <c r="G604" s="66">
        <f>COUNTIF(data!$C1582,G$1)</f>
        <v>0</v>
      </c>
      <c r="H604" s="66">
        <f>COUNTIF(data!$C1582,H$1)</f>
        <v>0</v>
      </c>
      <c r="I604" s="66">
        <f>COUNTIF(data!$C1582,I$1)</f>
        <v>0</v>
      </c>
      <c r="J604" s="66">
        <f>COUNTIF(data!$C1582,J$1)</f>
        <v>0</v>
      </c>
      <c r="K604" s="66">
        <f>COUNTIF(data!$C1582,K$1)</f>
        <v>0</v>
      </c>
      <c r="L604" s="66">
        <f>COUNTIF(data!$C1582,L$1)</f>
        <v>0</v>
      </c>
      <c r="M604" s="66">
        <f>COUNTIF(data!$C1582,M$1)</f>
        <v>0</v>
      </c>
      <c r="N604" s="66">
        <f>COUNTIF(data!$C1582,N$1)</f>
        <v>0</v>
      </c>
      <c r="O604" s="66">
        <f>COUNTIF(data!$C1582,O$1)</f>
        <v>0</v>
      </c>
      <c r="P604" s="66">
        <f>COUNTIF(data!$C1582,P$1)</f>
        <v>0</v>
      </c>
      <c r="Q604" s="66">
        <f>COUNTIF(data!$C1582,Q$1)</f>
        <v>0</v>
      </c>
      <c r="R604" s="66">
        <f>COUNTIF(data!$C1582,R$1)</f>
        <v>0</v>
      </c>
      <c r="S604" s="66">
        <f>COUNTIF(data!$C1582,S$1)</f>
        <v>0</v>
      </c>
      <c r="T604" s="66">
        <f>COUNTIF(data!$C1582,T$1)</f>
        <v>0</v>
      </c>
      <c r="U604" s="66">
        <f>COUNTIF(data!$C1582,U$1)</f>
        <v>0</v>
      </c>
      <c r="V604" s="66">
        <f>COUNTIF(data!$C1582,V$1)</f>
        <v>0</v>
      </c>
      <c r="W604" s="66">
        <f>COUNTIF(data!$C1582,W$1)</f>
        <v>0</v>
      </c>
      <c r="X604" s="66">
        <f>COUNTIF(data!$C1582,X$1)</f>
        <v>0</v>
      </c>
      <c r="Y604" s="66">
        <f>COUNTIF(data!$C1582,Y$1)</f>
        <v>0</v>
      </c>
      <c r="Z604" s="66">
        <f>COUNTIF(data!$C1582,Z$1)</f>
        <v>0</v>
      </c>
      <c r="AA604" s="66">
        <f>COUNTIF(data!$C1582,AA$1)</f>
        <v>0</v>
      </c>
      <c r="AB604" s="66">
        <f>COUNTIF(data!$C1582,AB$1)</f>
        <v>0</v>
      </c>
      <c r="AC604" s="66">
        <f>COUNTIF(data!$C1582,AC$1)</f>
        <v>0</v>
      </c>
      <c r="AD604" s="66">
        <f>COUNTIF(data!$C1582,AD$1)</f>
        <v>0</v>
      </c>
      <c r="AE604" s="66">
        <f>COUNTIF(data!$C1582,AE$1)</f>
        <v>0</v>
      </c>
      <c r="AF604" s="66">
        <f>COUNTIF(data!$C1582,AF$1)</f>
        <v>0</v>
      </c>
      <c r="AG604" s="66">
        <f>COUNTIF(data!$C1582,AG$1)</f>
        <v>0</v>
      </c>
      <c r="AH604" s="66">
        <f>COUNTIF(data!$C1582,AH$1)</f>
        <v>0</v>
      </c>
      <c r="AI604" s="66">
        <f>COUNTIF(data!$C1582,AI$1)</f>
        <v>0</v>
      </c>
      <c r="AJ604" s="66">
        <f>COUNTIF(data!$C1582,AJ$1)</f>
        <v>0</v>
      </c>
      <c r="AK604" s="66">
        <f>COUNTIF(data!$C1582,AK$1)</f>
        <v>0</v>
      </c>
      <c r="AL604" s="66">
        <f>COUNTIF(data!$C1582,AL$1)</f>
        <v>0</v>
      </c>
      <c r="AM604" s="66">
        <f>COUNTIF(data!$C1582,AM$1)</f>
        <v>0</v>
      </c>
      <c r="AN604" s="66">
        <f>COUNTIF(data!$C1582,AN$1)</f>
        <v>0</v>
      </c>
      <c r="AO604" s="66">
        <f>COUNTIF(data!$C1582,AO$1)</f>
        <v>0</v>
      </c>
      <c r="AP604" s="66">
        <f>COUNTIF(data!$C1582,AP$1)</f>
        <v>0</v>
      </c>
      <c r="AQ604" s="66">
        <f>COUNTIF(data!$C1582,AQ$1)</f>
        <v>0</v>
      </c>
      <c r="AR604" s="66">
        <f>COUNTIF(data!$C1582,AR$1)</f>
        <v>0</v>
      </c>
      <c r="AS604" s="66">
        <f>COUNTIF(data!$C1582,AS$1)</f>
        <v>0</v>
      </c>
      <c r="AT604" s="66">
        <f>COUNTIF(data!$C1582,AT$1)</f>
        <v>0</v>
      </c>
      <c r="AU604" s="66">
        <f>COUNTIF(data!$C1582,AU$1)</f>
        <v>0</v>
      </c>
      <c r="AV604" s="66">
        <f>COUNTIF(data!$C1582,AV$1)</f>
        <v>0</v>
      </c>
      <c r="AW604" s="66">
        <f>COUNTIF(data!$C1582,AW$1)</f>
        <v>0</v>
      </c>
      <c r="AX604" s="66">
        <f>COUNTIF(data!$C1582,AX$1)</f>
        <v>0</v>
      </c>
      <c r="AY604" s="66">
        <f>COUNTIF(data!$C1582,AY$1)</f>
        <v>0</v>
      </c>
      <c r="AZ604" s="66">
        <f>COUNTIF(data!$C1582,AZ$1)</f>
        <v>0</v>
      </c>
      <c r="BA604" s="66">
        <f>COUNTIF(data!$C1582,BA$1)</f>
        <v>0</v>
      </c>
      <c r="BB604" s="66">
        <f>COUNTIF(data!$C1582,BB$1)</f>
        <v>0</v>
      </c>
    </row>
    <row r="605">
      <c r="A605" s="66">
        <f>COUNTIF(data!$C1583,A$1)</f>
        <v>0</v>
      </c>
      <c r="B605" s="66">
        <f>COUNTIF(data!$C1583,B$1)</f>
        <v>0</v>
      </c>
      <c r="C605" s="66">
        <f>COUNTIF(data!$C1583,C$1)</f>
        <v>0</v>
      </c>
      <c r="D605" s="66">
        <f>COUNTIF(data!$C1583,D$1)</f>
        <v>0</v>
      </c>
      <c r="E605" s="66">
        <f>COUNTIF(data!$C1583,E$1)</f>
        <v>0</v>
      </c>
      <c r="F605" s="66">
        <f>COUNTIF(data!$C1583,F$1)</f>
        <v>0</v>
      </c>
      <c r="G605" s="66">
        <f>COUNTIF(data!$C1583,G$1)</f>
        <v>0</v>
      </c>
      <c r="H605" s="66">
        <f>COUNTIF(data!$C1583,H$1)</f>
        <v>0</v>
      </c>
      <c r="I605" s="66">
        <f>COUNTIF(data!$C1583,I$1)</f>
        <v>0</v>
      </c>
      <c r="J605" s="66">
        <f>COUNTIF(data!$C1583,J$1)</f>
        <v>0</v>
      </c>
      <c r="K605" s="66">
        <f>COUNTIF(data!$C1583,K$1)</f>
        <v>0</v>
      </c>
      <c r="L605" s="66">
        <f>COUNTIF(data!$C1583,L$1)</f>
        <v>0</v>
      </c>
      <c r="M605" s="66">
        <f>COUNTIF(data!$C1583,M$1)</f>
        <v>0</v>
      </c>
      <c r="N605" s="66">
        <f>COUNTIF(data!$C1583,N$1)</f>
        <v>0</v>
      </c>
      <c r="O605" s="66">
        <f>COUNTIF(data!$C1583,O$1)</f>
        <v>0</v>
      </c>
      <c r="P605" s="66">
        <f>COUNTIF(data!$C1583,P$1)</f>
        <v>0</v>
      </c>
      <c r="Q605" s="66">
        <f>COUNTIF(data!$C1583,Q$1)</f>
        <v>0</v>
      </c>
      <c r="R605" s="66">
        <f>COUNTIF(data!$C1583,R$1)</f>
        <v>0</v>
      </c>
      <c r="S605" s="66">
        <f>COUNTIF(data!$C1583,S$1)</f>
        <v>0</v>
      </c>
      <c r="T605" s="66">
        <f>COUNTIF(data!$C1583,T$1)</f>
        <v>0</v>
      </c>
      <c r="U605" s="66">
        <f>COUNTIF(data!$C1583,U$1)</f>
        <v>0</v>
      </c>
      <c r="V605" s="66">
        <f>COUNTIF(data!$C1583,V$1)</f>
        <v>0</v>
      </c>
      <c r="W605" s="66">
        <f>COUNTIF(data!$C1583,W$1)</f>
        <v>0</v>
      </c>
      <c r="X605" s="66">
        <f>COUNTIF(data!$C1583,X$1)</f>
        <v>0</v>
      </c>
      <c r="Y605" s="66">
        <f>COUNTIF(data!$C1583,Y$1)</f>
        <v>0</v>
      </c>
      <c r="Z605" s="66">
        <f>COUNTIF(data!$C1583,Z$1)</f>
        <v>0</v>
      </c>
      <c r="AA605" s="66">
        <f>COUNTIF(data!$C1583,AA$1)</f>
        <v>0</v>
      </c>
      <c r="AB605" s="66">
        <f>COUNTIF(data!$C1583,AB$1)</f>
        <v>0</v>
      </c>
      <c r="AC605" s="66">
        <f>COUNTIF(data!$C1583,AC$1)</f>
        <v>0</v>
      </c>
      <c r="AD605" s="66">
        <f>COUNTIF(data!$C1583,AD$1)</f>
        <v>0</v>
      </c>
      <c r="AE605" s="66">
        <f>COUNTIF(data!$C1583,AE$1)</f>
        <v>0</v>
      </c>
      <c r="AF605" s="66">
        <f>COUNTIF(data!$C1583,AF$1)</f>
        <v>0</v>
      </c>
      <c r="AG605" s="66">
        <f>COUNTIF(data!$C1583,AG$1)</f>
        <v>0</v>
      </c>
      <c r="AH605" s="66">
        <f>COUNTIF(data!$C1583,AH$1)</f>
        <v>0</v>
      </c>
      <c r="AI605" s="66">
        <f>COUNTIF(data!$C1583,AI$1)</f>
        <v>0</v>
      </c>
      <c r="AJ605" s="66">
        <f>COUNTIF(data!$C1583,AJ$1)</f>
        <v>0</v>
      </c>
      <c r="AK605" s="66">
        <f>COUNTIF(data!$C1583,AK$1)</f>
        <v>0</v>
      </c>
      <c r="AL605" s="66">
        <f>COUNTIF(data!$C1583,AL$1)</f>
        <v>0</v>
      </c>
      <c r="AM605" s="66">
        <f>COUNTIF(data!$C1583,AM$1)</f>
        <v>0</v>
      </c>
      <c r="AN605" s="66">
        <f>COUNTIF(data!$C1583,AN$1)</f>
        <v>0</v>
      </c>
      <c r="AO605" s="66">
        <f>COUNTIF(data!$C1583,AO$1)</f>
        <v>0</v>
      </c>
      <c r="AP605" s="66">
        <f>COUNTIF(data!$C1583,AP$1)</f>
        <v>0</v>
      </c>
      <c r="AQ605" s="66">
        <f>COUNTIF(data!$C1583,AQ$1)</f>
        <v>0</v>
      </c>
      <c r="AR605" s="66">
        <f>COUNTIF(data!$C1583,AR$1)</f>
        <v>0</v>
      </c>
      <c r="AS605" s="66">
        <f>COUNTIF(data!$C1583,AS$1)</f>
        <v>0</v>
      </c>
      <c r="AT605" s="66">
        <f>COUNTIF(data!$C1583,AT$1)</f>
        <v>0</v>
      </c>
      <c r="AU605" s="66">
        <f>COUNTIF(data!$C1583,AU$1)</f>
        <v>0</v>
      </c>
      <c r="AV605" s="66">
        <f>COUNTIF(data!$C1583,AV$1)</f>
        <v>0</v>
      </c>
      <c r="AW605" s="66">
        <f>COUNTIF(data!$C1583,AW$1)</f>
        <v>0</v>
      </c>
      <c r="AX605" s="66">
        <f>COUNTIF(data!$C1583,AX$1)</f>
        <v>0</v>
      </c>
      <c r="AY605" s="66">
        <f>COUNTIF(data!$C1583,AY$1)</f>
        <v>0</v>
      </c>
      <c r="AZ605" s="66">
        <f>COUNTIF(data!$C1583,AZ$1)</f>
        <v>0</v>
      </c>
      <c r="BA605" s="66">
        <f>COUNTIF(data!$C1583,BA$1)</f>
        <v>0</v>
      </c>
      <c r="BB605" s="66">
        <f>COUNTIF(data!$C1583,BB$1)</f>
        <v>0</v>
      </c>
    </row>
    <row r="606">
      <c r="A606" s="66">
        <f>COUNTIF(data!$C1584,A$1)</f>
        <v>0</v>
      </c>
      <c r="B606" s="66">
        <f>COUNTIF(data!$C1584,B$1)</f>
        <v>0</v>
      </c>
      <c r="C606" s="66">
        <f>COUNTIF(data!$C1584,C$1)</f>
        <v>0</v>
      </c>
      <c r="D606" s="66">
        <f>COUNTIF(data!$C1584,D$1)</f>
        <v>0</v>
      </c>
      <c r="E606" s="66">
        <f>COUNTIF(data!$C1584,E$1)</f>
        <v>0</v>
      </c>
      <c r="F606" s="66">
        <f>COUNTIF(data!$C1584,F$1)</f>
        <v>0</v>
      </c>
      <c r="G606" s="66">
        <f>COUNTIF(data!$C1584,G$1)</f>
        <v>0</v>
      </c>
      <c r="H606" s="66">
        <f>COUNTIF(data!$C1584,H$1)</f>
        <v>0</v>
      </c>
      <c r="I606" s="66">
        <f>COUNTIF(data!$C1584,I$1)</f>
        <v>0</v>
      </c>
      <c r="J606" s="66">
        <f>COUNTIF(data!$C1584,J$1)</f>
        <v>0</v>
      </c>
      <c r="K606" s="66">
        <f>COUNTIF(data!$C1584,K$1)</f>
        <v>0</v>
      </c>
      <c r="L606" s="66">
        <f>COUNTIF(data!$C1584,L$1)</f>
        <v>0</v>
      </c>
      <c r="M606" s="66">
        <f>COUNTIF(data!$C1584,M$1)</f>
        <v>0</v>
      </c>
      <c r="N606" s="66">
        <f>COUNTIF(data!$C1584,N$1)</f>
        <v>0</v>
      </c>
      <c r="O606" s="66">
        <f>COUNTIF(data!$C1584,O$1)</f>
        <v>0</v>
      </c>
      <c r="P606" s="66">
        <f>COUNTIF(data!$C1584,P$1)</f>
        <v>0</v>
      </c>
      <c r="Q606" s="66">
        <f>COUNTIF(data!$C1584,Q$1)</f>
        <v>0</v>
      </c>
      <c r="R606" s="66">
        <f>COUNTIF(data!$C1584,R$1)</f>
        <v>0</v>
      </c>
      <c r="S606" s="66">
        <f>COUNTIF(data!$C1584,S$1)</f>
        <v>0</v>
      </c>
      <c r="T606" s="66">
        <f>COUNTIF(data!$C1584,T$1)</f>
        <v>0</v>
      </c>
      <c r="U606" s="66">
        <f>COUNTIF(data!$C1584,U$1)</f>
        <v>0</v>
      </c>
      <c r="V606" s="66">
        <f>COUNTIF(data!$C1584,V$1)</f>
        <v>0</v>
      </c>
      <c r="W606" s="66">
        <f>COUNTIF(data!$C1584,W$1)</f>
        <v>0</v>
      </c>
      <c r="X606" s="66">
        <f>COUNTIF(data!$C1584,X$1)</f>
        <v>0</v>
      </c>
      <c r="Y606" s="66">
        <f>COUNTIF(data!$C1584,Y$1)</f>
        <v>0</v>
      </c>
      <c r="Z606" s="66">
        <f>COUNTIF(data!$C1584,Z$1)</f>
        <v>0</v>
      </c>
      <c r="AA606" s="66">
        <f>COUNTIF(data!$C1584,AA$1)</f>
        <v>0</v>
      </c>
      <c r="AB606" s="66">
        <f>COUNTIF(data!$C1584,AB$1)</f>
        <v>0</v>
      </c>
      <c r="AC606" s="66">
        <f>COUNTIF(data!$C1584,AC$1)</f>
        <v>0</v>
      </c>
      <c r="AD606" s="66">
        <f>COUNTIF(data!$C1584,AD$1)</f>
        <v>0</v>
      </c>
      <c r="AE606" s="66">
        <f>COUNTIF(data!$C1584,AE$1)</f>
        <v>0</v>
      </c>
      <c r="AF606" s="66">
        <f>COUNTIF(data!$C1584,AF$1)</f>
        <v>0</v>
      </c>
      <c r="AG606" s="66">
        <f>COUNTIF(data!$C1584,AG$1)</f>
        <v>0</v>
      </c>
      <c r="AH606" s="66">
        <f>COUNTIF(data!$C1584,AH$1)</f>
        <v>0</v>
      </c>
      <c r="AI606" s="66">
        <f>COUNTIF(data!$C1584,AI$1)</f>
        <v>0</v>
      </c>
      <c r="AJ606" s="66">
        <f>COUNTIF(data!$C1584,AJ$1)</f>
        <v>0</v>
      </c>
      <c r="AK606" s="66">
        <f>COUNTIF(data!$C1584,AK$1)</f>
        <v>0</v>
      </c>
      <c r="AL606" s="66">
        <f>COUNTIF(data!$C1584,AL$1)</f>
        <v>0</v>
      </c>
      <c r="AM606" s="66">
        <f>COUNTIF(data!$C1584,AM$1)</f>
        <v>0</v>
      </c>
      <c r="AN606" s="66">
        <f>COUNTIF(data!$C1584,AN$1)</f>
        <v>0</v>
      </c>
      <c r="AO606" s="66">
        <f>COUNTIF(data!$C1584,AO$1)</f>
        <v>0</v>
      </c>
      <c r="AP606" s="66">
        <f>COUNTIF(data!$C1584,AP$1)</f>
        <v>0</v>
      </c>
      <c r="AQ606" s="66">
        <f>COUNTIF(data!$C1584,AQ$1)</f>
        <v>0</v>
      </c>
      <c r="AR606" s="66">
        <f>COUNTIF(data!$C1584,AR$1)</f>
        <v>0</v>
      </c>
      <c r="AS606" s="66">
        <f>COUNTIF(data!$C1584,AS$1)</f>
        <v>0</v>
      </c>
      <c r="AT606" s="66">
        <f>COUNTIF(data!$C1584,AT$1)</f>
        <v>0</v>
      </c>
      <c r="AU606" s="66">
        <f>COUNTIF(data!$C1584,AU$1)</f>
        <v>0</v>
      </c>
      <c r="AV606" s="66">
        <f>COUNTIF(data!$C1584,AV$1)</f>
        <v>0</v>
      </c>
      <c r="AW606" s="66">
        <f>COUNTIF(data!$C1584,AW$1)</f>
        <v>0</v>
      </c>
      <c r="AX606" s="66">
        <f>COUNTIF(data!$C1584,AX$1)</f>
        <v>0</v>
      </c>
      <c r="AY606" s="66">
        <f>COUNTIF(data!$C1584,AY$1)</f>
        <v>0</v>
      </c>
      <c r="AZ606" s="66">
        <f>COUNTIF(data!$C1584,AZ$1)</f>
        <v>0</v>
      </c>
      <c r="BA606" s="66">
        <f>COUNTIF(data!$C1584,BA$1)</f>
        <v>0</v>
      </c>
      <c r="BB606" s="66">
        <f>COUNTIF(data!$C1584,BB$1)</f>
        <v>0</v>
      </c>
    </row>
    <row r="607">
      <c r="A607" s="66">
        <f>COUNTIF(data!$C1585,A$1)</f>
        <v>0</v>
      </c>
      <c r="B607" s="66">
        <f>COUNTIF(data!$C1585,B$1)</f>
        <v>0</v>
      </c>
      <c r="C607" s="66">
        <f>COUNTIF(data!$C1585,C$1)</f>
        <v>0</v>
      </c>
      <c r="D607" s="66">
        <f>COUNTIF(data!$C1585,D$1)</f>
        <v>0</v>
      </c>
      <c r="E607" s="66">
        <f>COUNTIF(data!$C1585,E$1)</f>
        <v>0</v>
      </c>
      <c r="F607" s="66">
        <f>COUNTIF(data!$C1585,F$1)</f>
        <v>0</v>
      </c>
      <c r="G607" s="66">
        <f>COUNTIF(data!$C1585,G$1)</f>
        <v>0</v>
      </c>
      <c r="H607" s="66">
        <f>COUNTIF(data!$C1585,H$1)</f>
        <v>0</v>
      </c>
      <c r="I607" s="66">
        <f>COUNTIF(data!$C1585,I$1)</f>
        <v>0</v>
      </c>
      <c r="J607" s="66">
        <f>COUNTIF(data!$C1585,J$1)</f>
        <v>0</v>
      </c>
      <c r="K607" s="66">
        <f>COUNTIF(data!$C1585,K$1)</f>
        <v>0</v>
      </c>
      <c r="L607" s="66">
        <f>COUNTIF(data!$C1585,L$1)</f>
        <v>0</v>
      </c>
      <c r="M607" s="66">
        <f>COUNTIF(data!$C1585,M$1)</f>
        <v>0</v>
      </c>
      <c r="N607" s="66">
        <f>COUNTIF(data!$C1585,N$1)</f>
        <v>0</v>
      </c>
      <c r="O607" s="66">
        <f>COUNTIF(data!$C1585,O$1)</f>
        <v>0</v>
      </c>
      <c r="P607" s="66">
        <f>COUNTIF(data!$C1585,P$1)</f>
        <v>0</v>
      </c>
      <c r="Q607" s="66">
        <f>COUNTIF(data!$C1585,Q$1)</f>
        <v>0</v>
      </c>
      <c r="R607" s="66">
        <f>COUNTIF(data!$C1585,R$1)</f>
        <v>0</v>
      </c>
      <c r="S607" s="66">
        <f>COUNTIF(data!$C1585,S$1)</f>
        <v>0</v>
      </c>
      <c r="T607" s="66">
        <f>COUNTIF(data!$C1585,T$1)</f>
        <v>0</v>
      </c>
      <c r="U607" s="66">
        <f>COUNTIF(data!$C1585,U$1)</f>
        <v>0</v>
      </c>
      <c r="V607" s="66">
        <f>COUNTIF(data!$C1585,V$1)</f>
        <v>0</v>
      </c>
      <c r="W607" s="66">
        <f>COUNTIF(data!$C1585,W$1)</f>
        <v>0</v>
      </c>
      <c r="X607" s="66">
        <f>COUNTIF(data!$C1585,X$1)</f>
        <v>0</v>
      </c>
      <c r="Y607" s="66">
        <f>COUNTIF(data!$C1585,Y$1)</f>
        <v>0</v>
      </c>
      <c r="Z607" s="66">
        <f>COUNTIF(data!$C1585,Z$1)</f>
        <v>0</v>
      </c>
      <c r="AA607" s="66">
        <f>COUNTIF(data!$C1585,AA$1)</f>
        <v>0</v>
      </c>
      <c r="AB607" s="66">
        <f>COUNTIF(data!$C1585,AB$1)</f>
        <v>0</v>
      </c>
      <c r="AC607" s="66">
        <f>COUNTIF(data!$C1585,AC$1)</f>
        <v>0</v>
      </c>
      <c r="AD607" s="66">
        <f>COUNTIF(data!$C1585,AD$1)</f>
        <v>0</v>
      </c>
      <c r="AE607" s="66">
        <f>COUNTIF(data!$C1585,AE$1)</f>
        <v>0</v>
      </c>
      <c r="AF607" s="66">
        <f>COUNTIF(data!$C1585,AF$1)</f>
        <v>0</v>
      </c>
      <c r="AG607" s="66">
        <f>COUNTIF(data!$C1585,AG$1)</f>
        <v>0</v>
      </c>
      <c r="AH607" s="66">
        <f>COUNTIF(data!$C1585,AH$1)</f>
        <v>0</v>
      </c>
      <c r="AI607" s="66">
        <f>COUNTIF(data!$C1585,AI$1)</f>
        <v>0</v>
      </c>
      <c r="AJ607" s="66">
        <f>COUNTIF(data!$C1585,AJ$1)</f>
        <v>0</v>
      </c>
      <c r="AK607" s="66">
        <f>COUNTIF(data!$C1585,AK$1)</f>
        <v>0</v>
      </c>
      <c r="AL607" s="66">
        <f>COUNTIF(data!$C1585,AL$1)</f>
        <v>0</v>
      </c>
      <c r="AM607" s="66">
        <f>COUNTIF(data!$C1585,AM$1)</f>
        <v>0</v>
      </c>
      <c r="AN607" s="66">
        <f>COUNTIF(data!$C1585,AN$1)</f>
        <v>0</v>
      </c>
      <c r="AO607" s="66">
        <f>COUNTIF(data!$C1585,AO$1)</f>
        <v>0</v>
      </c>
      <c r="AP607" s="66">
        <f>COUNTIF(data!$C1585,AP$1)</f>
        <v>0</v>
      </c>
      <c r="AQ607" s="66">
        <f>COUNTIF(data!$C1585,AQ$1)</f>
        <v>0</v>
      </c>
      <c r="AR607" s="66">
        <f>COUNTIF(data!$C1585,AR$1)</f>
        <v>0</v>
      </c>
      <c r="AS607" s="66">
        <f>COUNTIF(data!$C1585,AS$1)</f>
        <v>0</v>
      </c>
      <c r="AT607" s="66">
        <f>COUNTIF(data!$C1585,AT$1)</f>
        <v>0</v>
      </c>
      <c r="AU607" s="66">
        <f>COUNTIF(data!$C1585,AU$1)</f>
        <v>0</v>
      </c>
      <c r="AV607" s="66">
        <f>COUNTIF(data!$C1585,AV$1)</f>
        <v>0</v>
      </c>
      <c r="AW607" s="66">
        <f>COUNTIF(data!$C1585,AW$1)</f>
        <v>0</v>
      </c>
      <c r="AX607" s="66">
        <f>COUNTIF(data!$C1585,AX$1)</f>
        <v>0</v>
      </c>
      <c r="AY607" s="66">
        <f>COUNTIF(data!$C1585,AY$1)</f>
        <v>0</v>
      </c>
      <c r="AZ607" s="66">
        <f>COUNTIF(data!$C1585,AZ$1)</f>
        <v>0</v>
      </c>
      <c r="BA607" s="66">
        <f>COUNTIF(data!$C1585,BA$1)</f>
        <v>0</v>
      </c>
      <c r="BB607" s="66">
        <f>COUNTIF(data!$C1585,BB$1)</f>
        <v>0</v>
      </c>
    </row>
    <row r="608">
      <c r="A608" s="66">
        <f>COUNTIF(data!$C1586,A$1)</f>
        <v>0</v>
      </c>
      <c r="B608" s="66">
        <f>COUNTIF(data!$C1586,B$1)</f>
        <v>0</v>
      </c>
      <c r="C608" s="66">
        <f>COUNTIF(data!$C1586,C$1)</f>
        <v>0</v>
      </c>
      <c r="D608" s="66">
        <f>COUNTIF(data!$C1586,D$1)</f>
        <v>0</v>
      </c>
      <c r="E608" s="66">
        <f>COUNTIF(data!$C1586,E$1)</f>
        <v>0</v>
      </c>
      <c r="F608" s="66">
        <f>COUNTIF(data!$C1586,F$1)</f>
        <v>0</v>
      </c>
      <c r="G608" s="66">
        <f>COUNTIF(data!$C1586,G$1)</f>
        <v>0</v>
      </c>
      <c r="H608" s="66">
        <f>COUNTIF(data!$C1586,H$1)</f>
        <v>0</v>
      </c>
      <c r="I608" s="66">
        <f>COUNTIF(data!$C1586,I$1)</f>
        <v>0</v>
      </c>
      <c r="J608" s="66">
        <f>COUNTIF(data!$C1586,J$1)</f>
        <v>0</v>
      </c>
      <c r="K608" s="66">
        <f>COUNTIF(data!$C1586,K$1)</f>
        <v>0</v>
      </c>
      <c r="L608" s="66">
        <f>COUNTIF(data!$C1586,L$1)</f>
        <v>0</v>
      </c>
      <c r="M608" s="66">
        <f>COUNTIF(data!$C1586,M$1)</f>
        <v>0</v>
      </c>
      <c r="N608" s="66">
        <f>COUNTIF(data!$C1586,N$1)</f>
        <v>0</v>
      </c>
      <c r="O608" s="66">
        <f>COUNTIF(data!$C1586,O$1)</f>
        <v>0</v>
      </c>
      <c r="P608" s="66">
        <f>COUNTIF(data!$C1586,P$1)</f>
        <v>0</v>
      </c>
      <c r="Q608" s="66">
        <f>COUNTIF(data!$C1586,Q$1)</f>
        <v>0</v>
      </c>
      <c r="R608" s="66">
        <f>COUNTIF(data!$C1586,R$1)</f>
        <v>0</v>
      </c>
      <c r="S608" s="66">
        <f>COUNTIF(data!$C1586,S$1)</f>
        <v>0</v>
      </c>
      <c r="T608" s="66">
        <f>COUNTIF(data!$C1586,T$1)</f>
        <v>0</v>
      </c>
      <c r="U608" s="66">
        <f>COUNTIF(data!$C1586,U$1)</f>
        <v>0</v>
      </c>
      <c r="V608" s="66">
        <f>COUNTIF(data!$C1586,V$1)</f>
        <v>0</v>
      </c>
      <c r="W608" s="66">
        <f>COUNTIF(data!$C1586,W$1)</f>
        <v>0</v>
      </c>
      <c r="X608" s="66">
        <f>COUNTIF(data!$C1586,X$1)</f>
        <v>0</v>
      </c>
      <c r="Y608" s="66">
        <f>COUNTIF(data!$C1586,Y$1)</f>
        <v>0</v>
      </c>
      <c r="Z608" s="66">
        <f>COUNTIF(data!$C1586,Z$1)</f>
        <v>0</v>
      </c>
      <c r="AA608" s="66">
        <f>COUNTIF(data!$C1586,AA$1)</f>
        <v>0</v>
      </c>
      <c r="AB608" s="66">
        <f>COUNTIF(data!$C1586,AB$1)</f>
        <v>0</v>
      </c>
      <c r="AC608" s="66">
        <f>COUNTIF(data!$C1586,AC$1)</f>
        <v>0</v>
      </c>
      <c r="AD608" s="66">
        <f>COUNTIF(data!$C1586,AD$1)</f>
        <v>0</v>
      </c>
      <c r="AE608" s="66">
        <f>COUNTIF(data!$C1586,AE$1)</f>
        <v>0</v>
      </c>
      <c r="AF608" s="66">
        <f>COUNTIF(data!$C1586,AF$1)</f>
        <v>0</v>
      </c>
      <c r="AG608" s="66">
        <f>COUNTIF(data!$C1586,AG$1)</f>
        <v>0</v>
      </c>
      <c r="AH608" s="66">
        <f>COUNTIF(data!$C1586,AH$1)</f>
        <v>0</v>
      </c>
      <c r="AI608" s="66">
        <f>COUNTIF(data!$C1586,AI$1)</f>
        <v>0</v>
      </c>
      <c r="AJ608" s="66">
        <f>COUNTIF(data!$C1586,AJ$1)</f>
        <v>0</v>
      </c>
      <c r="AK608" s="66">
        <f>COUNTIF(data!$C1586,AK$1)</f>
        <v>0</v>
      </c>
      <c r="AL608" s="66">
        <f>COUNTIF(data!$C1586,AL$1)</f>
        <v>0</v>
      </c>
      <c r="AM608" s="66">
        <f>COUNTIF(data!$C1586,AM$1)</f>
        <v>0</v>
      </c>
      <c r="AN608" s="66">
        <f>COUNTIF(data!$C1586,AN$1)</f>
        <v>0</v>
      </c>
      <c r="AO608" s="66">
        <f>COUNTIF(data!$C1586,AO$1)</f>
        <v>0</v>
      </c>
      <c r="AP608" s="66">
        <f>COUNTIF(data!$C1586,AP$1)</f>
        <v>0</v>
      </c>
      <c r="AQ608" s="66">
        <f>COUNTIF(data!$C1586,AQ$1)</f>
        <v>0</v>
      </c>
      <c r="AR608" s="66">
        <f>COUNTIF(data!$C1586,AR$1)</f>
        <v>0</v>
      </c>
      <c r="AS608" s="66">
        <f>COUNTIF(data!$C1586,AS$1)</f>
        <v>0</v>
      </c>
      <c r="AT608" s="66">
        <f>COUNTIF(data!$C1586,AT$1)</f>
        <v>0</v>
      </c>
      <c r="AU608" s="66">
        <f>COUNTIF(data!$C1586,AU$1)</f>
        <v>0</v>
      </c>
      <c r="AV608" s="66">
        <f>COUNTIF(data!$C1586,AV$1)</f>
        <v>0</v>
      </c>
      <c r="AW608" s="66">
        <f>COUNTIF(data!$C1586,AW$1)</f>
        <v>0</v>
      </c>
      <c r="AX608" s="66">
        <f>COUNTIF(data!$C1586,AX$1)</f>
        <v>0</v>
      </c>
      <c r="AY608" s="66">
        <f>COUNTIF(data!$C1586,AY$1)</f>
        <v>0</v>
      </c>
      <c r="AZ608" s="66">
        <f>COUNTIF(data!$C1586,AZ$1)</f>
        <v>0</v>
      </c>
      <c r="BA608" s="66">
        <f>COUNTIF(data!$C1586,BA$1)</f>
        <v>0</v>
      </c>
      <c r="BB608" s="66">
        <f>COUNTIF(data!$C1586,BB$1)</f>
        <v>0</v>
      </c>
    </row>
    <row r="609">
      <c r="A609" s="66">
        <f>COUNTIF(data!$C1587,A$1)</f>
        <v>0</v>
      </c>
      <c r="B609" s="66">
        <f>COUNTIF(data!$C1587,B$1)</f>
        <v>0</v>
      </c>
      <c r="C609" s="66">
        <f>COUNTIF(data!$C1587,C$1)</f>
        <v>0</v>
      </c>
      <c r="D609" s="66">
        <f>COUNTIF(data!$C1587,D$1)</f>
        <v>0</v>
      </c>
      <c r="E609" s="66">
        <f>COUNTIF(data!$C1587,E$1)</f>
        <v>0</v>
      </c>
      <c r="F609" s="66">
        <f>COUNTIF(data!$C1587,F$1)</f>
        <v>0</v>
      </c>
      <c r="G609" s="66">
        <f>COUNTIF(data!$C1587,G$1)</f>
        <v>0</v>
      </c>
      <c r="H609" s="66">
        <f>COUNTIF(data!$C1587,H$1)</f>
        <v>0</v>
      </c>
      <c r="I609" s="66">
        <f>COUNTIF(data!$C1587,I$1)</f>
        <v>0</v>
      </c>
      <c r="J609" s="66">
        <f>COUNTIF(data!$C1587,J$1)</f>
        <v>0</v>
      </c>
      <c r="K609" s="66">
        <f>COUNTIF(data!$C1587,K$1)</f>
        <v>0</v>
      </c>
      <c r="L609" s="66">
        <f>COUNTIF(data!$C1587,L$1)</f>
        <v>0</v>
      </c>
      <c r="M609" s="66">
        <f>COUNTIF(data!$C1587,M$1)</f>
        <v>0</v>
      </c>
      <c r="N609" s="66">
        <f>COUNTIF(data!$C1587,N$1)</f>
        <v>0</v>
      </c>
      <c r="O609" s="66">
        <f>COUNTIF(data!$C1587,O$1)</f>
        <v>0</v>
      </c>
      <c r="P609" s="66">
        <f>COUNTIF(data!$C1587,P$1)</f>
        <v>0</v>
      </c>
      <c r="Q609" s="66">
        <f>COUNTIF(data!$C1587,Q$1)</f>
        <v>0</v>
      </c>
      <c r="R609" s="66">
        <f>COUNTIF(data!$C1587,R$1)</f>
        <v>0</v>
      </c>
      <c r="S609" s="66">
        <f>COUNTIF(data!$C1587,S$1)</f>
        <v>0</v>
      </c>
      <c r="T609" s="66">
        <f>COUNTIF(data!$C1587,T$1)</f>
        <v>0</v>
      </c>
      <c r="U609" s="66">
        <f>COUNTIF(data!$C1587,U$1)</f>
        <v>0</v>
      </c>
      <c r="V609" s="66">
        <f>COUNTIF(data!$C1587,V$1)</f>
        <v>0</v>
      </c>
      <c r="W609" s="66">
        <f>COUNTIF(data!$C1587,W$1)</f>
        <v>0</v>
      </c>
      <c r="X609" s="66">
        <f>COUNTIF(data!$C1587,X$1)</f>
        <v>0</v>
      </c>
      <c r="Y609" s="66">
        <f>COUNTIF(data!$C1587,Y$1)</f>
        <v>0</v>
      </c>
      <c r="Z609" s="66">
        <f>COUNTIF(data!$C1587,Z$1)</f>
        <v>0</v>
      </c>
      <c r="AA609" s="66">
        <f>COUNTIF(data!$C1587,AA$1)</f>
        <v>0</v>
      </c>
      <c r="AB609" s="66">
        <f>COUNTIF(data!$C1587,AB$1)</f>
        <v>0</v>
      </c>
      <c r="AC609" s="66">
        <f>COUNTIF(data!$C1587,AC$1)</f>
        <v>0</v>
      </c>
      <c r="AD609" s="66">
        <f>COUNTIF(data!$C1587,AD$1)</f>
        <v>0</v>
      </c>
      <c r="AE609" s="66">
        <f>COUNTIF(data!$C1587,AE$1)</f>
        <v>0</v>
      </c>
      <c r="AF609" s="66">
        <f>COUNTIF(data!$C1587,AF$1)</f>
        <v>0</v>
      </c>
      <c r="AG609" s="66">
        <f>COUNTIF(data!$C1587,AG$1)</f>
        <v>0</v>
      </c>
      <c r="AH609" s="66">
        <f>COUNTIF(data!$C1587,AH$1)</f>
        <v>0</v>
      </c>
      <c r="AI609" s="66">
        <f>COUNTIF(data!$C1587,AI$1)</f>
        <v>0</v>
      </c>
      <c r="AJ609" s="66">
        <f>COUNTIF(data!$C1587,AJ$1)</f>
        <v>0</v>
      </c>
      <c r="AK609" s="66">
        <f>COUNTIF(data!$C1587,AK$1)</f>
        <v>0</v>
      </c>
      <c r="AL609" s="66">
        <f>COUNTIF(data!$C1587,AL$1)</f>
        <v>0</v>
      </c>
      <c r="AM609" s="66">
        <f>COUNTIF(data!$C1587,AM$1)</f>
        <v>0</v>
      </c>
      <c r="AN609" s="66">
        <f>COUNTIF(data!$C1587,AN$1)</f>
        <v>0</v>
      </c>
      <c r="AO609" s="66">
        <f>COUNTIF(data!$C1587,AO$1)</f>
        <v>0</v>
      </c>
      <c r="AP609" s="66">
        <f>COUNTIF(data!$C1587,AP$1)</f>
        <v>0</v>
      </c>
      <c r="AQ609" s="66">
        <f>COUNTIF(data!$C1587,AQ$1)</f>
        <v>0</v>
      </c>
      <c r="AR609" s="66">
        <f>COUNTIF(data!$C1587,AR$1)</f>
        <v>0</v>
      </c>
      <c r="AS609" s="66">
        <f>COUNTIF(data!$C1587,AS$1)</f>
        <v>0</v>
      </c>
      <c r="AT609" s="66">
        <f>COUNTIF(data!$C1587,AT$1)</f>
        <v>0</v>
      </c>
      <c r="AU609" s="66">
        <f>COUNTIF(data!$C1587,AU$1)</f>
        <v>0</v>
      </c>
      <c r="AV609" s="66">
        <f>COUNTIF(data!$C1587,AV$1)</f>
        <v>0</v>
      </c>
      <c r="AW609" s="66">
        <f>COUNTIF(data!$C1587,AW$1)</f>
        <v>0</v>
      </c>
      <c r="AX609" s="66">
        <f>COUNTIF(data!$C1587,AX$1)</f>
        <v>0</v>
      </c>
      <c r="AY609" s="66">
        <f>COUNTIF(data!$C1587,AY$1)</f>
        <v>0</v>
      </c>
      <c r="AZ609" s="66">
        <f>COUNTIF(data!$C1587,AZ$1)</f>
        <v>0</v>
      </c>
      <c r="BA609" s="66">
        <f>COUNTIF(data!$C1587,BA$1)</f>
        <v>0</v>
      </c>
      <c r="BB609" s="66">
        <f>COUNTIF(data!$C1587,BB$1)</f>
        <v>0</v>
      </c>
    </row>
    <row r="610">
      <c r="A610" s="66">
        <f>COUNTIF(data!$C1588,A$1)</f>
        <v>0</v>
      </c>
      <c r="B610" s="66">
        <f>COUNTIF(data!$C1588,B$1)</f>
        <v>0</v>
      </c>
      <c r="C610" s="66">
        <f>COUNTIF(data!$C1588,C$1)</f>
        <v>0</v>
      </c>
      <c r="D610" s="66">
        <f>COUNTIF(data!$C1588,D$1)</f>
        <v>0</v>
      </c>
      <c r="E610" s="66">
        <f>COUNTIF(data!$C1588,E$1)</f>
        <v>0</v>
      </c>
      <c r="F610" s="66">
        <f>COUNTIF(data!$C1588,F$1)</f>
        <v>0</v>
      </c>
      <c r="G610" s="66">
        <f>COUNTIF(data!$C1588,G$1)</f>
        <v>0</v>
      </c>
      <c r="H610" s="66">
        <f>COUNTIF(data!$C1588,H$1)</f>
        <v>0</v>
      </c>
      <c r="I610" s="66">
        <f>COUNTIF(data!$C1588,I$1)</f>
        <v>0</v>
      </c>
      <c r="J610" s="66">
        <f>COUNTIF(data!$C1588,J$1)</f>
        <v>0</v>
      </c>
      <c r="K610" s="66">
        <f>COUNTIF(data!$C1588,K$1)</f>
        <v>0</v>
      </c>
      <c r="L610" s="66">
        <f>COUNTIF(data!$C1588,L$1)</f>
        <v>0</v>
      </c>
      <c r="M610" s="66">
        <f>COUNTIF(data!$C1588,M$1)</f>
        <v>0</v>
      </c>
      <c r="N610" s="66">
        <f>COUNTIF(data!$C1588,N$1)</f>
        <v>0</v>
      </c>
      <c r="O610" s="66">
        <f>COUNTIF(data!$C1588,O$1)</f>
        <v>0</v>
      </c>
      <c r="P610" s="66">
        <f>COUNTIF(data!$C1588,P$1)</f>
        <v>0</v>
      </c>
      <c r="Q610" s="66">
        <f>COUNTIF(data!$C1588,Q$1)</f>
        <v>0</v>
      </c>
      <c r="R610" s="66">
        <f>COUNTIF(data!$C1588,R$1)</f>
        <v>0</v>
      </c>
      <c r="S610" s="66">
        <f>COUNTIF(data!$C1588,S$1)</f>
        <v>0</v>
      </c>
      <c r="T610" s="66">
        <f>COUNTIF(data!$C1588,T$1)</f>
        <v>0</v>
      </c>
      <c r="U610" s="66">
        <f>COUNTIF(data!$C1588,U$1)</f>
        <v>0</v>
      </c>
      <c r="V610" s="66">
        <f>COUNTIF(data!$C1588,V$1)</f>
        <v>0</v>
      </c>
      <c r="W610" s="66">
        <f>COUNTIF(data!$C1588,W$1)</f>
        <v>0</v>
      </c>
      <c r="X610" s="66">
        <f>COUNTIF(data!$C1588,X$1)</f>
        <v>0</v>
      </c>
      <c r="Y610" s="66">
        <f>COUNTIF(data!$C1588,Y$1)</f>
        <v>0</v>
      </c>
      <c r="Z610" s="66">
        <f>COUNTIF(data!$C1588,Z$1)</f>
        <v>0</v>
      </c>
      <c r="AA610" s="66">
        <f>COUNTIF(data!$C1588,AA$1)</f>
        <v>0</v>
      </c>
      <c r="AB610" s="66">
        <f>COUNTIF(data!$C1588,AB$1)</f>
        <v>0</v>
      </c>
      <c r="AC610" s="66">
        <f>COUNTIF(data!$C1588,AC$1)</f>
        <v>0</v>
      </c>
      <c r="AD610" s="66">
        <f>COUNTIF(data!$C1588,AD$1)</f>
        <v>0</v>
      </c>
      <c r="AE610" s="66">
        <f>COUNTIF(data!$C1588,AE$1)</f>
        <v>0</v>
      </c>
      <c r="AF610" s="66">
        <f>COUNTIF(data!$C1588,AF$1)</f>
        <v>0</v>
      </c>
      <c r="AG610" s="66">
        <f>COUNTIF(data!$C1588,AG$1)</f>
        <v>0</v>
      </c>
      <c r="AH610" s="66">
        <f>COUNTIF(data!$C1588,AH$1)</f>
        <v>0</v>
      </c>
      <c r="AI610" s="66">
        <f>COUNTIF(data!$C1588,AI$1)</f>
        <v>0</v>
      </c>
      <c r="AJ610" s="66">
        <f>COUNTIF(data!$C1588,AJ$1)</f>
        <v>0</v>
      </c>
      <c r="AK610" s="66">
        <f>COUNTIF(data!$C1588,AK$1)</f>
        <v>0</v>
      </c>
      <c r="AL610" s="66">
        <f>COUNTIF(data!$C1588,AL$1)</f>
        <v>0</v>
      </c>
      <c r="AM610" s="66">
        <f>COUNTIF(data!$C1588,AM$1)</f>
        <v>0</v>
      </c>
      <c r="AN610" s="66">
        <f>COUNTIF(data!$C1588,AN$1)</f>
        <v>0</v>
      </c>
      <c r="AO610" s="66">
        <f>COUNTIF(data!$C1588,AO$1)</f>
        <v>0</v>
      </c>
      <c r="AP610" s="66">
        <f>COUNTIF(data!$C1588,AP$1)</f>
        <v>0</v>
      </c>
      <c r="AQ610" s="66">
        <f>COUNTIF(data!$C1588,AQ$1)</f>
        <v>0</v>
      </c>
      <c r="AR610" s="66">
        <f>COUNTIF(data!$C1588,AR$1)</f>
        <v>0</v>
      </c>
      <c r="AS610" s="66">
        <f>COUNTIF(data!$C1588,AS$1)</f>
        <v>0</v>
      </c>
      <c r="AT610" s="66">
        <f>COUNTIF(data!$C1588,AT$1)</f>
        <v>0</v>
      </c>
      <c r="AU610" s="66">
        <f>COUNTIF(data!$C1588,AU$1)</f>
        <v>0</v>
      </c>
      <c r="AV610" s="66">
        <f>COUNTIF(data!$C1588,AV$1)</f>
        <v>0</v>
      </c>
      <c r="AW610" s="66">
        <f>COUNTIF(data!$C1588,AW$1)</f>
        <v>0</v>
      </c>
      <c r="AX610" s="66">
        <f>COUNTIF(data!$C1588,AX$1)</f>
        <v>0</v>
      </c>
      <c r="AY610" s="66">
        <f>COUNTIF(data!$C1588,AY$1)</f>
        <v>0</v>
      </c>
      <c r="AZ610" s="66">
        <f>COUNTIF(data!$C1588,AZ$1)</f>
        <v>0</v>
      </c>
      <c r="BA610" s="66">
        <f>COUNTIF(data!$C1588,BA$1)</f>
        <v>0</v>
      </c>
      <c r="BB610" s="66">
        <f>COUNTIF(data!$C1588,BB$1)</f>
        <v>0</v>
      </c>
    </row>
    <row r="611">
      <c r="A611" s="66">
        <f>COUNTIF(data!$C1589,A$1)</f>
        <v>0</v>
      </c>
      <c r="B611" s="66">
        <f>COUNTIF(data!$C1589,B$1)</f>
        <v>0</v>
      </c>
      <c r="C611" s="66">
        <f>COUNTIF(data!$C1589,C$1)</f>
        <v>0</v>
      </c>
      <c r="D611" s="66">
        <f>COUNTIF(data!$C1589,D$1)</f>
        <v>0</v>
      </c>
      <c r="E611" s="66">
        <f>COUNTIF(data!$C1589,E$1)</f>
        <v>0</v>
      </c>
      <c r="F611" s="66">
        <f>COUNTIF(data!$C1589,F$1)</f>
        <v>0</v>
      </c>
      <c r="G611" s="66">
        <f>COUNTIF(data!$C1589,G$1)</f>
        <v>0</v>
      </c>
      <c r="H611" s="66">
        <f>COUNTIF(data!$C1589,H$1)</f>
        <v>0</v>
      </c>
      <c r="I611" s="66">
        <f>COUNTIF(data!$C1589,I$1)</f>
        <v>0</v>
      </c>
      <c r="J611" s="66">
        <f>COUNTIF(data!$C1589,J$1)</f>
        <v>0</v>
      </c>
      <c r="K611" s="66">
        <f>COUNTIF(data!$C1589,K$1)</f>
        <v>0</v>
      </c>
      <c r="L611" s="66">
        <f>COUNTIF(data!$C1589,L$1)</f>
        <v>0</v>
      </c>
      <c r="M611" s="66">
        <f>COUNTIF(data!$C1589,M$1)</f>
        <v>0</v>
      </c>
      <c r="N611" s="66">
        <f>COUNTIF(data!$C1589,N$1)</f>
        <v>0</v>
      </c>
      <c r="O611" s="66">
        <f>COUNTIF(data!$C1589,O$1)</f>
        <v>0</v>
      </c>
      <c r="P611" s="66">
        <f>COUNTIF(data!$C1589,P$1)</f>
        <v>0</v>
      </c>
      <c r="Q611" s="66">
        <f>COUNTIF(data!$C1589,Q$1)</f>
        <v>0</v>
      </c>
      <c r="R611" s="66">
        <f>COUNTIF(data!$C1589,R$1)</f>
        <v>0</v>
      </c>
      <c r="S611" s="66">
        <f>COUNTIF(data!$C1589,S$1)</f>
        <v>0</v>
      </c>
      <c r="T611" s="66">
        <f>COUNTIF(data!$C1589,T$1)</f>
        <v>0</v>
      </c>
      <c r="U611" s="66">
        <f>COUNTIF(data!$C1589,U$1)</f>
        <v>0</v>
      </c>
      <c r="V611" s="66">
        <f>COUNTIF(data!$C1589,V$1)</f>
        <v>0</v>
      </c>
      <c r="W611" s="66">
        <f>COUNTIF(data!$C1589,W$1)</f>
        <v>0</v>
      </c>
      <c r="X611" s="66">
        <f>COUNTIF(data!$C1589,X$1)</f>
        <v>0</v>
      </c>
      <c r="Y611" s="66">
        <f>COUNTIF(data!$C1589,Y$1)</f>
        <v>0</v>
      </c>
      <c r="Z611" s="66">
        <f>COUNTIF(data!$C1589,Z$1)</f>
        <v>0</v>
      </c>
      <c r="AA611" s="66">
        <f>COUNTIF(data!$C1589,AA$1)</f>
        <v>0</v>
      </c>
      <c r="AB611" s="66">
        <f>COUNTIF(data!$C1589,AB$1)</f>
        <v>0</v>
      </c>
      <c r="AC611" s="66">
        <f>COUNTIF(data!$C1589,AC$1)</f>
        <v>0</v>
      </c>
      <c r="AD611" s="66">
        <f>COUNTIF(data!$C1589,AD$1)</f>
        <v>0</v>
      </c>
      <c r="AE611" s="66">
        <f>COUNTIF(data!$C1589,AE$1)</f>
        <v>0</v>
      </c>
      <c r="AF611" s="66">
        <f>COUNTIF(data!$C1589,AF$1)</f>
        <v>0</v>
      </c>
      <c r="AG611" s="66">
        <f>COUNTIF(data!$C1589,AG$1)</f>
        <v>0</v>
      </c>
      <c r="AH611" s="66">
        <f>COUNTIF(data!$C1589,AH$1)</f>
        <v>0</v>
      </c>
      <c r="AI611" s="66">
        <f>COUNTIF(data!$C1589,AI$1)</f>
        <v>0</v>
      </c>
      <c r="AJ611" s="66">
        <f>COUNTIF(data!$C1589,AJ$1)</f>
        <v>0</v>
      </c>
      <c r="AK611" s="66">
        <f>COUNTIF(data!$C1589,AK$1)</f>
        <v>0</v>
      </c>
      <c r="AL611" s="66">
        <f>COUNTIF(data!$C1589,AL$1)</f>
        <v>0</v>
      </c>
      <c r="AM611" s="66">
        <f>COUNTIF(data!$C1589,AM$1)</f>
        <v>0</v>
      </c>
      <c r="AN611" s="66">
        <f>COUNTIF(data!$C1589,AN$1)</f>
        <v>0</v>
      </c>
      <c r="AO611" s="66">
        <f>COUNTIF(data!$C1589,AO$1)</f>
        <v>0</v>
      </c>
      <c r="AP611" s="66">
        <f>COUNTIF(data!$C1589,AP$1)</f>
        <v>0</v>
      </c>
      <c r="AQ611" s="66">
        <f>COUNTIF(data!$C1589,AQ$1)</f>
        <v>0</v>
      </c>
      <c r="AR611" s="66">
        <f>COUNTIF(data!$C1589,AR$1)</f>
        <v>0</v>
      </c>
      <c r="AS611" s="66">
        <f>COUNTIF(data!$C1589,AS$1)</f>
        <v>0</v>
      </c>
      <c r="AT611" s="66">
        <f>COUNTIF(data!$C1589,AT$1)</f>
        <v>0</v>
      </c>
      <c r="AU611" s="66">
        <f>COUNTIF(data!$C1589,AU$1)</f>
        <v>0</v>
      </c>
      <c r="AV611" s="66">
        <f>COUNTIF(data!$C1589,AV$1)</f>
        <v>0</v>
      </c>
      <c r="AW611" s="66">
        <f>COUNTIF(data!$C1589,AW$1)</f>
        <v>0</v>
      </c>
      <c r="AX611" s="66">
        <f>COUNTIF(data!$C1589,AX$1)</f>
        <v>0</v>
      </c>
      <c r="AY611" s="66">
        <f>COUNTIF(data!$C1589,AY$1)</f>
        <v>0</v>
      </c>
      <c r="AZ611" s="66">
        <f>COUNTIF(data!$C1589,AZ$1)</f>
        <v>0</v>
      </c>
      <c r="BA611" s="66">
        <f>COUNTIF(data!$C1589,BA$1)</f>
        <v>0</v>
      </c>
      <c r="BB611" s="66">
        <f>COUNTIF(data!$C1589,BB$1)</f>
        <v>0</v>
      </c>
    </row>
    <row r="612">
      <c r="A612" s="66">
        <f>COUNTIF(data!$C1590,A$1)</f>
        <v>0</v>
      </c>
      <c r="B612" s="66">
        <f>COUNTIF(data!$C1590,B$1)</f>
        <v>0</v>
      </c>
      <c r="C612" s="66">
        <f>COUNTIF(data!$C1590,C$1)</f>
        <v>0</v>
      </c>
      <c r="D612" s="66">
        <f>COUNTIF(data!$C1590,D$1)</f>
        <v>0</v>
      </c>
      <c r="E612" s="66">
        <f>COUNTIF(data!$C1590,E$1)</f>
        <v>0</v>
      </c>
      <c r="F612" s="66">
        <f>COUNTIF(data!$C1590,F$1)</f>
        <v>0</v>
      </c>
      <c r="G612" s="66">
        <f>COUNTIF(data!$C1590,G$1)</f>
        <v>0</v>
      </c>
      <c r="H612" s="66">
        <f>COUNTIF(data!$C1590,H$1)</f>
        <v>0</v>
      </c>
      <c r="I612" s="66">
        <f>COUNTIF(data!$C1590,I$1)</f>
        <v>0</v>
      </c>
      <c r="J612" s="66">
        <f>COUNTIF(data!$C1590,J$1)</f>
        <v>0</v>
      </c>
      <c r="K612" s="66">
        <f>COUNTIF(data!$C1590,K$1)</f>
        <v>0</v>
      </c>
      <c r="L612" s="66">
        <f>COUNTIF(data!$C1590,L$1)</f>
        <v>0</v>
      </c>
      <c r="M612" s="66">
        <f>COUNTIF(data!$C1590,M$1)</f>
        <v>0</v>
      </c>
      <c r="N612" s="66">
        <f>COUNTIF(data!$C1590,N$1)</f>
        <v>0</v>
      </c>
      <c r="O612" s="66">
        <f>COUNTIF(data!$C1590,O$1)</f>
        <v>0</v>
      </c>
      <c r="P612" s="66">
        <f>COUNTIF(data!$C1590,P$1)</f>
        <v>0</v>
      </c>
      <c r="Q612" s="66">
        <f>COUNTIF(data!$C1590,Q$1)</f>
        <v>0</v>
      </c>
      <c r="R612" s="66">
        <f>COUNTIF(data!$C1590,R$1)</f>
        <v>0</v>
      </c>
      <c r="S612" s="66">
        <f>COUNTIF(data!$C1590,S$1)</f>
        <v>0</v>
      </c>
      <c r="T612" s="66">
        <f>COUNTIF(data!$C1590,T$1)</f>
        <v>0</v>
      </c>
      <c r="U612" s="66">
        <f>COUNTIF(data!$C1590,U$1)</f>
        <v>0</v>
      </c>
      <c r="V612" s="66">
        <f>COUNTIF(data!$C1590,V$1)</f>
        <v>0</v>
      </c>
      <c r="W612" s="66">
        <f>COUNTIF(data!$C1590,W$1)</f>
        <v>0</v>
      </c>
      <c r="X612" s="66">
        <f>COUNTIF(data!$C1590,X$1)</f>
        <v>0</v>
      </c>
      <c r="Y612" s="66">
        <f>COUNTIF(data!$C1590,Y$1)</f>
        <v>0</v>
      </c>
      <c r="Z612" s="66">
        <f>COUNTIF(data!$C1590,Z$1)</f>
        <v>0</v>
      </c>
      <c r="AA612" s="66">
        <f>COUNTIF(data!$C1590,AA$1)</f>
        <v>0</v>
      </c>
      <c r="AB612" s="66">
        <f>COUNTIF(data!$C1590,AB$1)</f>
        <v>0</v>
      </c>
      <c r="AC612" s="66">
        <f>COUNTIF(data!$C1590,AC$1)</f>
        <v>0</v>
      </c>
      <c r="AD612" s="66">
        <f>COUNTIF(data!$C1590,AD$1)</f>
        <v>0</v>
      </c>
      <c r="AE612" s="66">
        <f>COUNTIF(data!$C1590,AE$1)</f>
        <v>0</v>
      </c>
      <c r="AF612" s="66">
        <f>COUNTIF(data!$C1590,AF$1)</f>
        <v>0</v>
      </c>
      <c r="AG612" s="66">
        <f>COUNTIF(data!$C1590,AG$1)</f>
        <v>0</v>
      </c>
      <c r="AH612" s="66">
        <f>COUNTIF(data!$C1590,AH$1)</f>
        <v>0</v>
      </c>
      <c r="AI612" s="66">
        <f>COUNTIF(data!$C1590,AI$1)</f>
        <v>0</v>
      </c>
      <c r="AJ612" s="66">
        <f>COUNTIF(data!$C1590,AJ$1)</f>
        <v>0</v>
      </c>
      <c r="AK612" s="66">
        <f>COUNTIF(data!$C1590,AK$1)</f>
        <v>0</v>
      </c>
      <c r="AL612" s="66">
        <f>COUNTIF(data!$C1590,AL$1)</f>
        <v>0</v>
      </c>
      <c r="AM612" s="66">
        <f>COUNTIF(data!$C1590,AM$1)</f>
        <v>0</v>
      </c>
      <c r="AN612" s="66">
        <f>COUNTIF(data!$C1590,AN$1)</f>
        <v>0</v>
      </c>
      <c r="AO612" s="66">
        <f>COUNTIF(data!$C1590,AO$1)</f>
        <v>0</v>
      </c>
      <c r="AP612" s="66">
        <f>COUNTIF(data!$C1590,AP$1)</f>
        <v>0</v>
      </c>
      <c r="AQ612" s="66">
        <f>COUNTIF(data!$C1590,AQ$1)</f>
        <v>0</v>
      </c>
      <c r="AR612" s="66">
        <f>COUNTIF(data!$C1590,AR$1)</f>
        <v>0</v>
      </c>
      <c r="AS612" s="66">
        <f>COUNTIF(data!$C1590,AS$1)</f>
        <v>0</v>
      </c>
      <c r="AT612" s="66">
        <f>COUNTIF(data!$C1590,AT$1)</f>
        <v>0</v>
      </c>
      <c r="AU612" s="66">
        <f>COUNTIF(data!$C1590,AU$1)</f>
        <v>0</v>
      </c>
      <c r="AV612" s="66">
        <f>COUNTIF(data!$C1590,AV$1)</f>
        <v>0</v>
      </c>
      <c r="AW612" s="66">
        <f>COUNTIF(data!$C1590,AW$1)</f>
        <v>0</v>
      </c>
      <c r="AX612" s="66">
        <f>COUNTIF(data!$C1590,AX$1)</f>
        <v>0</v>
      </c>
      <c r="AY612" s="66">
        <f>COUNTIF(data!$C1590,AY$1)</f>
        <v>0</v>
      </c>
      <c r="AZ612" s="66">
        <f>COUNTIF(data!$C1590,AZ$1)</f>
        <v>0</v>
      </c>
      <c r="BA612" s="66">
        <f>COUNTIF(data!$C1590,BA$1)</f>
        <v>0</v>
      </c>
      <c r="BB612" s="66">
        <f>COUNTIF(data!$C1590,BB$1)</f>
        <v>0</v>
      </c>
    </row>
    <row r="613">
      <c r="A613" s="66">
        <f>COUNTIF(data!$C1591,A$1)</f>
        <v>0</v>
      </c>
      <c r="B613" s="66">
        <f>COUNTIF(data!$C1591,B$1)</f>
        <v>0</v>
      </c>
      <c r="C613" s="66">
        <f>COUNTIF(data!$C1591,C$1)</f>
        <v>0</v>
      </c>
      <c r="D613" s="66">
        <f>COUNTIF(data!$C1591,D$1)</f>
        <v>0</v>
      </c>
      <c r="E613" s="66">
        <f>COUNTIF(data!$C1591,E$1)</f>
        <v>0</v>
      </c>
      <c r="F613" s="66">
        <f>COUNTIF(data!$C1591,F$1)</f>
        <v>0</v>
      </c>
      <c r="G613" s="66">
        <f>COUNTIF(data!$C1591,G$1)</f>
        <v>0</v>
      </c>
      <c r="H613" s="66">
        <f>COUNTIF(data!$C1591,H$1)</f>
        <v>0</v>
      </c>
      <c r="I613" s="66">
        <f>COUNTIF(data!$C1591,I$1)</f>
        <v>0</v>
      </c>
      <c r="J613" s="66">
        <f>COUNTIF(data!$C1591,J$1)</f>
        <v>0</v>
      </c>
      <c r="K613" s="66">
        <f>COUNTIF(data!$C1591,K$1)</f>
        <v>0</v>
      </c>
      <c r="L613" s="66">
        <f>COUNTIF(data!$C1591,L$1)</f>
        <v>0</v>
      </c>
      <c r="M613" s="66">
        <f>COUNTIF(data!$C1591,M$1)</f>
        <v>0</v>
      </c>
      <c r="N613" s="66">
        <f>COUNTIF(data!$C1591,N$1)</f>
        <v>0</v>
      </c>
      <c r="O613" s="66">
        <f>COUNTIF(data!$C1591,O$1)</f>
        <v>0</v>
      </c>
      <c r="P613" s="66">
        <f>COUNTIF(data!$C1591,P$1)</f>
        <v>0</v>
      </c>
      <c r="Q613" s="66">
        <f>COUNTIF(data!$C1591,Q$1)</f>
        <v>0</v>
      </c>
      <c r="R613" s="66">
        <f>COUNTIF(data!$C1591,R$1)</f>
        <v>0</v>
      </c>
      <c r="S613" s="66">
        <f>COUNTIF(data!$C1591,S$1)</f>
        <v>0</v>
      </c>
      <c r="T613" s="66">
        <f>COUNTIF(data!$C1591,T$1)</f>
        <v>0</v>
      </c>
      <c r="U613" s="66">
        <f>COUNTIF(data!$C1591,U$1)</f>
        <v>0</v>
      </c>
      <c r="V613" s="66">
        <f>COUNTIF(data!$C1591,V$1)</f>
        <v>0</v>
      </c>
      <c r="W613" s="66">
        <f>COUNTIF(data!$C1591,W$1)</f>
        <v>0</v>
      </c>
      <c r="X613" s="66">
        <f>COUNTIF(data!$C1591,X$1)</f>
        <v>0</v>
      </c>
      <c r="Y613" s="66">
        <f>COUNTIF(data!$C1591,Y$1)</f>
        <v>0</v>
      </c>
      <c r="Z613" s="66">
        <f>COUNTIF(data!$C1591,Z$1)</f>
        <v>0</v>
      </c>
      <c r="AA613" s="66">
        <f>COUNTIF(data!$C1591,AA$1)</f>
        <v>0</v>
      </c>
      <c r="AB613" s="66">
        <f>COUNTIF(data!$C1591,AB$1)</f>
        <v>0</v>
      </c>
      <c r="AC613" s="66">
        <f>COUNTIF(data!$C1591,AC$1)</f>
        <v>0</v>
      </c>
      <c r="AD613" s="66">
        <f>COUNTIF(data!$C1591,AD$1)</f>
        <v>0</v>
      </c>
      <c r="AE613" s="66">
        <f>COUNTIF(data!$C1591,AE$1)</f>
        <v>0</v>
      </c>
      <c r="AF613" s="66">
        <f>COUNTIF(data!$C1591,AF$1)</f>
        <v>0</v>
      </c>
      <c r="AG613" s="66">
        <f>COUNTIF(data!$C1591,AG$1)</f>
        <v>0</v>
      </c>
      <c r="AH613" s="66">
        <f>COUNTIF(data!$C1591,AH$1)</f>
        <v>0</v>
      </c>
      <c r="AI613" s="66">
        <f>COUNTIF(data!$C1591,AI$1)</f>
        <v>0</v>
      </c>
      <c r="AJ613" s="66">
        <f>COUNTIF(data!$C1591,AJ$1)</f>
        <v>0</v>
      </c>
      <c r="AK613" s="66">
        <f>COUNTIF(data!$C1591,AK$1)</f>
        <v>0</v>
      </c>
      <c r="AL613" s="66">
        <f>COUNTIF(data!$C1591,AL$1)</f>
        <v>0</v>
      </c>
      <c r="AM613" s="66">
        <f>COUNTIF(data!$C1591,AM$1)</f>
        <v>0</v>
      </c>
      <c r="AN613" s="66">
        <f>COUNTIF(data!$C1591,AN$1)</f>
        <v>0</v>
      </c>
      <c r="AO613" s="66">
        <f>COUNTIF(data!$C1591,AO$1)</f>
        <v>0</v>
      </c>
      <c r="AP613" s="66">
        <f>COUNTIF(data!$C1591,AP$1)</f>
        <v>0</v>
      </c>
      <c r="AQ613" s="66">
        <f>COUNTIF(data!$C1591,AQ$1)</f>
        <v>0</v>
      </c>
      <c r="AR613" s="66">
        <f>COUNTIF(data!$C1591,AR$1)</f>
        <v>0</v>
      </c>
      <c r="AS613" s="66">
        <f>COUNTIF(data!$C1591,AS$1)</f>
        <v>0</v>
      </c>
      <c r="AT613" s="66">
        <f>COUNTIF(data!$C1591,AT$1)</f>
        <v>0</v>
      </c>
      <c r="AU613" s="66">
        <f>COUNTIF(data!$C1591,AU$1)</f>
        <v>0</v>
      </c>
      <c r="AV613" s="66">
        <f>COUNTIF(data!$C1591,AV$1)</f>
        <v>0</v>
      </c>
      <c r="AW613" s="66">
        <f>COUNTIF(data!$C1591,AW$1)</f>
        <v>0</v>
      </c>
      <c r="AX613" s="66">
        <f>COUNTIF(data!$C1591,AX$1)</f>
        <v>0</v>
      </c>
      <c r="AY613" s="66">
        <f>COUNTIF(data!$C1591,AY$1)</f>
        <v>0</v>
      </c>
      <c r="AZ613" s="66">
        <f>COUNTIF(data!$C1591,AZ$1)</f>
        <v>0</v>
      </c>
      <c r="BA613" s="66">
        <f>COUNTIF(data!$C1591,BA$1)</f>
        <v>0</v>
      </c>
      <c r="BB613" s="66">
        <f>COUNTIF(data!$C1591,BB$1)</f>
        <v>0</v>
      </c>
    </row>
    <row r="614">
      <c r="A614" s="66">
        <f>COUNTIF(data!$C1592,A$1)</f>
        <v>0</v>
      </c>
      <c r="B614" s="66">
        <f>COUNTIF(data!$C1592,B$1)</f>
        <v>0</v>
      </c>
      <c r="C614" s="66">
        <f>COUNTIF(data!$C1592,C$1)</f>
        <v>0</v>
      </c>
      <c r="D614" s="66">
        <f>COUNTIF(data!$C1592,D$1)</f>
        <v>0</v>
      </c>
      <c r="E614" s="66">
        <f>COUNTIF(data!$C1592,E$1)</f>
        <v>0</v>
      </c>
      <c r="F614" s="66">
        <f>COUNTIF(data!$C1592,F$1)</f>
        <v>0</v>
      </c>
      <c r="G614" s="66">
        <f>COUNTIF(data!$C1592,G$1)</f>
        <v>0</v>
      </c>
      <c r="H614" s="66">
        <f>COUNTIF(data!$C1592,H$1)</f>
        <v>0</v>
      </c>
      <c r="I614" s="66">
        <f>COUNTIF(data!$C1592,I$1)</f>
        <v>0</v>
      </c>
      <c r="J614" s="66">
        <f>COUNTIF(data!$C1592,J$1)</f>
        <v>0</v>
      </c>
      <c r="K614" s="66">
        <f>COUNTIF(data!$C1592,K$1)</f>
        <v>0</v>
      </c>
      <c r="L614" s="66">
        <f>COUNTIF(data!$C1592,L$1)</f>
        <v>0</v>
      </c>
      <c r="M614" s="66">
        <f>COUNTIF(data!$C1592,M$1)</f>
        <v>0</v>
      </c>
      <c r="N614" s="66">
        <f>COUNTIF(data!$C1592,N$1)</f>
        <v>0</v>
      </c>
      <c r="O614" s="66">
        <f>COUNTIF(data!$C1592,O$1)</f>
        <v>0</v>
      </c>
      <c r="P614" s="66">
        <f>COUNTIF(data!$C1592,P$1)</f>
        <v>0</v>
      </c>
      <c r="Q614" s="66">
        <f>COUNTIF(data!$C1592,Q$1)</f>
        <v>0</v>
      </c>
      <c r="R614" s="66">
        <f>COUNTIF(data!$C1592,R$1)</f>
        <v>0</v>
      </c>
      <c r="S614" s="66">
        <f>COUNTIF(data!$C1592,S$1)</f>
        <v>0</v>
      </c>
      <c r="T614" s="66">
        <f>COUNTIF(data!$C1592,T$1)</f>
        <v>0</v>
      </c>
      <c r="U614" s="66">
        <f>COUNTIF(data!$C1592,U$1)</f>
        <v>0</v>
      </c>
      <c r="V614" s="66">
        <f>COUNTIF(data!$C1592,V$1)</f>
        <v>0</v>
      </c>
      <c r="W614" s="66">
        <f>COUNTIF(data!$C1592,W$1)</f>
        <v>0</v>
      </c>
      <c r="X614" s="66">
        <f>COUNTIF(data!$C1592,X$1)</f>
        <v>0</v>
      </c>
      <c r="Y614" s="66">
        <f>COUNTIF(data!$C1592,Y$1)</f>
        <v>0</v>
      </c>
      <c r="Z614" s="66">
        <f>COUNTIF(data!$C1592,Z$1)</f>
        <v>0</v>
      </c>
      <c r="AA614" s="66">
        <f>COUNTIF(data!$C1592,AA$1)</f>
        <v>0</v>
      </c>
      <c r="AB614" s="66">
        <f>COUNTIF(data!$C1592,AB$1)</f>
        <v>0</v>
      </c>
      <c r="AC614" s="66">
        <f>COUNTIF(data!$C1592,AC$1)</f>
        <v>0</v>
      </c>
      <c r="AD614" s="66">
        <f>COUNTIF(data!$C1592,AD$1)</f>
        <v>0</v>
      </c>
      <c r="AE614" s="66">
        <f>COUNTIF(data!$C1592,AE$1)</f>
        <v>0</v>
      </c>
      <c r="AF614" s="66">
        <f>COUNTIF(data!$C1592,AF$1)</f>
        <v>0</v>
      </c>
      <c r="AG614" s="66">
        <f>COUNTIF(data!$C1592,AG$1)</f>
        <v>0</v>
      </c>
      <c r="AH614" s="66">
        <f>COUNTIF(data!$C1592,AH$1)</f>
        <v>0</v>
      </c>
      <c r="AI614" s="66">
        <f>COUNTIF(data!$C1592,AI$1)</f>
        <v>0</v>
      </c>
      <c r="AJ614" s="66">
        <f>COUNTIF(data!$C1592,AJ$1)</f>
        <v>0</v>
      </c>
      <c r="AK614" s="66">
        <f>COUNTIF(data!$C1592,AK$1)</f>
        <v>0</v>
      </c>
      <c r="AL614" s="66">
        <f>COUNTIF(data!$C1592,AL$1)</f>
        <v>0</v>
      </c>
      <c r="AM614" s="66">
        <f>COUNTIF(data!$C1592,AM$1)</f>
        <v>0</v>
      </c>
      <c r="AN614" s="66">
        <f>COUNTIF(data!$C1592,AN$1)</f>
        <v>0</v>
      </c>
      <c r="AO614" s="66">
        <f>COUNTIF(data!$C1592,AO$1)</f>
        <v>0</v>
      </c>
      <c r="AP614" s="66">
        <f>COUNTIF(data!$C1592,AP$1)</f>
        <v>0</v>
      </c>
      <c r="AQ614" s="66">
        <f>COUNTIF(data!$C1592,AQ$1)</f>
        <v>0</v>
      </c>
      <c r="AR614" s="66">
        <f>COUNTIF(data!$C1592,AR$1)</f>
        <v>0</v>
      </c>
      <c r="AS614" s="66">
        <f>COUNTIF(data!$C1592,AS$1)</f>
        <v>0</v>
      </c>
      <c r="AT614" s="66">
        <f>COUNTIF(data!$C1592,AT$1)</f>
        <v>0</v>
      </c>
      <c r="AU614" s="66">
        <f>COUNTIF(data!$C1592,AU$1)</f>
        <v>0</v>
      </c>
      <c r="AV614" s="66">
        <f>COUNTIF(data!$C1592,AV$1)</f>
        <v>0</v>
      </c>
      <c r="AW614" s="66">
        <f>COUNTIF(data!$C1592,AW$1)</f>
        <v>0</v>
      </c>
      <c r="AX614" s="66">
        <f>COUNTIF(data!$C1592,AX$1)</f>
        <v>0</v>
      </c>
      <c r="AY614" s="66">
        <f>COUNTIF(data!$C1592,AY$1)</f>
        <v>0</v>
      </c>
      <c r="AZ614" s="66">
        <f>COUNTIF(data!$C1592,AZ$1)</f>
        <v>0</v>
      </c>
      <c r="BA614" s="66">
        <f>COUNTIF(data!$C1592,BA$1)</f>
        <v>0</v>
      </c>
      <c r="BB614" s="66">
        <f>COUNTIF(data!$C1592,BB$1)</f>
        <v>0</v>
      </c>
    </row>
    <row r="615">
      <c r="A615" s="66">
        <f>COUNTIF(data!$C1593,A$1)</f>
        <v>0</v>
      </c>
      <c r="B615" s="66">
        <f>COUNTIF(data!$C1593,B$1)</f>
        <v>0</v>
      </c>
      <c r="C615" s="66">
        <f>COUNTIF(data!$C1593,C$1)</f>
        <v>0</v>
      </c>
      <c r="D615" s="66">
        <f>COUNTIF(data!$C1593,D$1)</f>
        <v>0</v>
      </c>
      <c r="E615" s="66">
        <f>COUNTIF(data!$C1593,E$1)</f>
        <v>0</v>
      </c>
      <c r="F615" s="66">
        <f>COUNTIF(data!$C1593,F$1)</f>
        <v>0</v>
      </c>
      <c r="G615" s="66">
        <f>COUNTIF(data!$C1593,G$1)</f>
        <v>0</v>
      </c>
      <c r="H615" s="66">
        <f>COUNTIF(data!$C1593,H$1)</f>
        <v>0</v>
      </c>
      <c r="I615" s="66">
        <f>COUNTIF(data!$C1593,I$1)</f>
        <v>0</v>
      </c>
      <c r="J615" s="66">
        <f>COUNTIF(data!$C1593,J$1)</f>
        <v>0</v>
      </c>
      <c r="K615" s="66">
        <f>COUNTIF(data!$C1593,K$1)</f>
        <v>0</v>
      </c>
      <c r="L615" s="66">
        <f>COUNTIF(data!$C1593,L$1)</f>
        <v>0</v>
      </c>
      <c r="M615" s="66">
        <f>COUNTIF(data!$C1593,M$1)</f>
        <v>0</v>
      </c>
      <c r="N615" s="66">
        <f>COUNTIF(data!$C1593,N$1)</f>
        <v>0</v>
      </c>
      <c r="O615" s="66">
        <f>COUNTIF(data!$C1593,O$1)</f>
        <v>0</v>
      </c>
      <c r="P615" s="66">
        <f>COUNTIF(data!$C1593,P$1)</f>
        <v>0</v>
      </c>
      <c r="Q615" s="66">
        <f>COUNTIF(data!$C1593,Q$1)</f>
        <v>0</v>
      </c>
      <c r="R615" s="66">
        <f>COUNTIF(data!$C1593,R$1)</f>
        <v>0</v>
      </c>
      <c r="S615" s="66">
        <f>COUNTIF(data!$C1593,S$1)</f>
        <v>0</v>
      </c>
      <c r="T615" s="66">
        <f>COUNTIF(data!$C1593,T$1)</f>
        <v>0</v>
      </c>
      <c r="U615" s="66">
        <f>COUNTIF(data!$C1593,U$1)</f>
        <v>0</v>
      </c>
      <c r="V615" s="66">
        <f>COUNTIF(data!$C1593,V$1)</f>
        <v>0</v>
      </c>
      <c r="W615" s="66">
        <f>COUNTIF(data!$C1593,W$1)</f>
        <v>0</v>
      </c>
      <c r="X615" s="66">
        <f>COUNTIF(data!$C1593,X$1)</f>
        <v>0</v>
      </c>
      <c r="Y615" s="66">
        <f>COUNTIF(data!$C1593,Y$1)</f>
        <v>0</v>
      </c>
      <c r="Z615" s="66">
        <f>COUNTIF(data!$C1593,Z$1)</f>
        <v>0</v>
      </c>
      <c r="AA615" s="66">
        <f>COUNTIF(data!$C1593,AA$1)</f>
        <v>0</v>
      </c>
      <c r="AB615" s="66">
        <f>COUNTIF(data!$C1593,AB$1)</f>
        <v>0</v>
      </c>
      <c r="AC615" s="66">
        <f>COUNTIF(data!$C1593,AC$1)</f>
        <v>0</v>
      </c>
      <c r="AD615" s="66">
        <f>COUNTIF(data!$C1593,AD$1)</f>
        <v>0</v>
      </c>
      <c r="AE615" s="66">
        <f>COUNTIF(data!$C1593,AE$1)</f>
        <v>0</v>
      </c>
      <c r="AF615" s="66">
        <f>COUNTIF(data!$C1593,AF$1)</f>
        <v>0</v>
      </c>
      <c r="AG615" s="66">
        <f>COUNTIF(data!$C1593,AG$1)</f>
        <v>0</v>
      </c>
      <c r="AH615" s="66">
        <f>COUNTIF(data!$C1593,AH$1)</f>
        <v>0</v>
      </c>
      <c r="AI615" s="66">
        <f>COUNTIF(data!$C1593,AI$1)</f>
        <v>0</v>
      </c>
      <c r="AJ615" s="66">
        <f>COUNTIF(data!$C1593,AJ$1)</f>
        <v>0</v>
      </c>
      <c r="AK615" s="66">
        <f>COUNTIF(data!$C1593,AK$1)</f>
        <v>0</v>
      </c>
      <c r="AL615" s="66">
        <f>COUNTIF(data!$C1593,AL$1)</f>
        <v>0</v>
      </c>
      <c r="AM615" s="66">
        <f>COUNTIF(data!$C1593,AM$1)</f>
        <v>0</v>
      </c>
      <c r="AN615" s="66">
        <f>COUNTIF(data!$C1593,AN$1)</f>
        <v>0</v>
      </c>
      <c r="AO615" s="66">
        <f>COUNTIF(data!$C1593,AO$1)</f>
        <v>0</v>
      </c>
      <c r="AP615" s="66">
        <f>COUNTIF(data!$C1593,AP$1)</f>
        <v>0</v>
      </c>
      <c r="AQ615" s="66">
        <f>COUNTIF(data!$C1593,AQ$1)</f>
        <v>0</v>
      </c>
      <c r="AR615" s="66">
        <f>COUNTIF(data!$C1593,AR$1)</f>
        <v>0</v>
      </c>
      <c r="AS615" s="66">
        <f>COUNTIF(data!$C1593,AS$1)</f>
        <v>0</v>
      </c>
      <c r="AT615" s="66">
        <f>COUNTIF(data!$C1593,AT$1)</f>
        <v>0</v>
      </c>
      <c r="AU615" s="66">
        <f>COUNTIF(data!$C1593,AU$1)</f>
        <v>0</v>
      </c>
      <c r="AV615" s="66">
        <f>COUNTIF(data!$C1593,AV$1)</f>
        <v>0</v>
      </c>
      <c r="AW615" s="66">
        <f>COUNTIF(data!$C1593,AW$1)</f>
        <v>0</v>
      </c>
      <c r="AX615" s="66">
        <f>COUNTIF(data!$C1593,AX$1)</f>
        <v>0</v>
      </c>
      <c r="AY615" s="66">
        <f>COUNTIF(data!$C1593,AY$1)</f>
        <v>0</v>
      </c>
      <c r="AZ615" s="66">
        <f>COUNTIF(data!$C1593,AZ$1)</f>
        <v>0</v>
      </c>
      <c r="BA615" s="66">
        <f>COUNTIF(data!$C1593,BA$1)</f>
        <v>0</v>
      </c>
      <c r="BB615" s="66">
        <f>COUNTIF(data!$C1593,BB$1)</f>
        <v>0</v>
      </c>
    </row>
    <row r="616">
      <c r="A616" s="66">
        <f>COUNTIF(data!$C1594,A$1)</f>
        <v>0</v>
      </c>
      <c r="B616" s="66">
        <f>COUNTIF(data!$C1594,B$1)</f>
        <v>0</v>
      </c>
      <c r="C616" s="66">
        <f>COUNTIF(data!$C1594,C$1)</f>
        <v>0</v>
      </c>
      <c r="D616" s="66">
        <f>COUNTIF(data!$C1594,D$1)</f>
        <v>0</v>
      </c>
      <c r="E616" s="66">
        <f>COUNTIF(data!$C1594,E$1)</f>
        <v>0</v>
      </c>
      <c r="F616" s="66">
        <f>COUNTIF(data!$C1594,F$1)</f>
        <v>0</v>
      </c>
      <c r="G616" s="66">
        <f>COUNTIF(data!$C1594,G$1)</f>
        <v>0</v>
      </c>
      <c r="H616" s="66">
        <f>COUNTIF(data!$C1594,H$1)</f>
        <v>0</v>
      </c>
      <c r="I616" s="66">
        <f>COUNTIF(data!$C1594,I$1)</f>
        <v>0</v>
      </c>
      <c r="J616" s="66">
        <f>COUNTIF(data!$C1594,J$1)</f>
        <v>0</v>
      </c>
      <c r="K616" s="66">
        <f>COUNTIF(data!$C1594,K$1)</f>
        <v>0</v>
      </c>
      <c r="L616" s="66">
        <f>COUNTIF(data!$C1594,L$1)</f>
        <v>0</v>
      </c>
      <c r="M616" s="66">
        <f>COUNTIF(data!$C1594,M$1)</f>
        <v>0</v>
      </c>
      <c r="N616" s="66">
        <f>COUNTIF(data!$C1594,N$1)</f>
        <v>0</v>
      </c>
      <c r="O616" s="66">
        <f>COUNTIF(data!$C1594,O$1)</f>
        <v>0</v>
      </c>
      <c r="P616" s="66">
        <f>COUNTIF(data!$C1594,P$1)</f>
        <v>0</v>
      </c>
      <c r="Q616" s="66">
        <f>COUNTIF(data!$C1594,Q$1)</f>
        <v>0</v>
      </c>
      <c r="R616" s="66">
        <f>COUNTIF(data!$C1594,R$1)</f>
        <v>0</v>
      </c>
      <c r="S616" s="66">
        <f>COUNTIF(data!$C1594,S$1)</f>
        <v>0</v>
      </c>
      <c r="T616" s="66">
        <f>COUNTIF(data!$C1594,T$1)</f>
        <v>0</v>
      </c>
      <c r="U616" s="66">
        <f>COUNTIF(data!$C1594,U$1)</f>
        <v>0</v>
      </c>
      <c r="V616" s="66">
        <f>COUNTIF(data!$C1594,V$1)</f>
        <v>0</v>
      </c>
      <c r="W616" s="66">
        <f>COUNTIF(data!$C1594,W$1)</f>
        <v>0</v>
      </c>
      <c r="X616" s="66">
        <f>COUNTIF(data!$C1594,X$1)</f>
        <v>0</v>
      </c>
      <c r="Y616" s="66">
        <f>COUNTIF(data!$C1594,Y$1)</f>
        <v>0</v>
      </c>
      <c r="Z616" s="66">
        <f>COUNTIF(data!$C1594,Z$1)</f>
        <v>0</v>
      </c>
      <c r="AA616" s="66">
        <f>COUNTIF(data!$C1594,AA$1)</f>
        <v>0</v>
      </c>
      <c r="AB616" s="66">
        <f>COUNTIF(data!$C1594,AB$1)</f>
        <v>0</v>
      </c>
      <c r="AC616" s="66">
        <f>COUNTIF(data!$C1594,AC$1)</f>
        <v>0</v>
      </c>
      <c r="AD616" s="66">
        <f>COUNTIF(data!$C1594,AD$1)</f>
        <v>0</v>
      </c>
      <c r="AE616" s="66">
        <f>COUNTIF(data!$C1594,AE$1)</f>
        <v>0</v>
      </c>
      <c r="AF616" s="66">
        <f>COUNTIF(data!$C1594,AF$1)</f>
        <v>0</v>
      </c>
      <c r="AG616" s="66">
        <f>COUNTIF(data!$C1594,AG$1)</f>
        <v>0</v>
      </c>
      <c r="AH616" s="66">
        <f>COUNTIF(data!$C1594,AH$1)</f>
        <v>0</v>
      </c>
      <c r="AI616" s="66">
        <f>COUNTIF(data!$C1594,AI$1)</f>
        <v>0</v>
      </c>
      <c r="AJ616" s="66">
        <f>COUNTIF(data!$C1594,AJ$1)</f>
        <v>0</v>
      </c>
      <c r="AK616" s="66">
        <f>COUNTIF(data!$C1594,AK$1)</f>
        <v>0</v>
      </c>
      <c r="AL616" s="66">
        <f>COUNTIF(data!$C1594,AL$1)</f>
        <v>0</v>
      </c>
      <c r="AM616" s="66">
        <f>COUNTIF(data!$C1594,AM$1)</f>
        <v>0</v>
      </c>
      <c r="AN616" s="66">
        <f>COUNTIF(data!$C1594,AN$1)</f>
        <v>0</v>
      </c>
      <c r="AO616" s="66">
        <f>COUNTIF(data!$C1594,AO$1)</f>
        <v>0</v>
      </c>
      <c r="AP616" s="66">
        <f>COUNTIF(data!$C1594,AP$1)</f>
        <v>0</v>
      </c>
      <c r="AQ616" s="66">
        <f>COUNTIF(data!$C1594,AQ$1)</f>
        <v>0</v>
      </c>
      <c r="AR616" s="66">
        <f>COUNTIF(data!$C1594,AR$1)</f>
        <v>0</v>
      </c>
      <c r="AS616" s="66">
        <f>COUNTIF(data!$C1594,AS$1)</f>
        <v>0</v>
      </c>
      <c r="AT616" s="66">
        <f>COUNTIF(data!$C1594,AT$1)</f>
        <v>0</v>
      </c>
      <c r="AU616" s="66">
        <f>COUNTIF(data!$C1594,AU$1)</f>
        <v>0</v>
      </c>
      <c r="AV616" s="66">
        <f>COUNTIF(data!$C1594,AV$1)</f>
        <v>0</v>
      </c>
      <c r="AW616" s="66">
        <f>COUNTIF(data!$C1594,AW$1)</f>
        <v>0</v>
      </c>
      <c r="AX616" s="66">
        <f>COUNTIF(data!$C1594,AX$1)</f>
        <v>0</v>
      </c>
      <c r="AY616" s="66">
        <f>COUNTIF(data!$C1594,AY$1)</f>
        <v>0</v>
      </c>
      <c r="AZ616" s="66">
        <f>COUNTIF(data!$C1594,AZ$1)</f>
        <v>0</v>
      </c>
      <c r="BA616" s="66">
        <f>COUNTIF(data!$C1594,BA$1)</f>
        <v>0</v>
      </c>
      <c r="BB616" s="66">
        <f>COUNTIF(data!$C1594,BB$1)</f>
        <v>0</v>
      </c>
    </row>
    <row r="617">
      <c r="A617" s="66">
        <f>COUNTIF(data!$C1595,A$1)</f>
        <v>0</v>
      </c>
      <c r="B617" s="66">
        <f>COUNTIF(data!$C1595,B$1)</f>
        <v>0</v>
      </c>
      <c r="C617" s="66">
        <f>COUNTIF(data!$C1595,C$1)</f>
        <v>0</v>
      </c>
      <c r="D617" s="66">
        <f>COUNTIF(data!$C1595,D$1)</f>
        <v>0</v>
      </c>
      <c r="E617" s="66">
        <f>COUNTIF(data!$C1595,E$1)</f>
        <v>0</v>
      </c>
      <c r="F617" s="66">
        <f>COUNTIF(data!$C1595,F$1)</f>
        <v>0</v>
      </c>
      <c r="G617" s="66">
        <f>COUNTIF(data!$C1595,G$1)</f>
        <v>0</v>
      </c>
      <c r="H617" s="66">
        <f>COUNTIF(data!$C1595,H$1)</f>
        <v>0</v>
      </c>
      <c r="I617" s="66">
        <f>COUNTIF(data!$C1595,I$1)</f>
        <v>0</v>
      </c>
      <c r="J617" s="66">
        <f>COUNTIF(data!$C1595,J$1)</f>
        <v>0</v>
      </c>
      <c r="K617" s="66">
        <f>COUNTIF(data!$C1595,K$1)</f>
        <v>0</v>
      </c>
      <c r="L617" s="66">
        <f>COUNTIF(data!$C1595,L$1)</f>
        <v>0</v>
      </c>
      <c r="M617" s="66">
        <f>COUNTIF(data!$C1595,M$1)</f>
        <v>0</v>
      </c>
      <c r="N617" s="66">
        <f>COUNTIF(data!$C1595,N$1)</f>
        <v>0</v>
      </c>
      <c r="O617" s="66">
        <f>COUNTIF(data!$C1595,O$1)</f>
        <v>0</v>
      </c>
      <c r="P617" s="66">
        <f>COUNTIF(data!$C1595,P$1)</f>
        <v>0</v>
      </c>
      <c r="Q617" s="66">
        <f>COUNTIF(data!$C1595,Q$1)</f>
        <v>0</v>
      </c>
      <c r="R617" s="66">
        <f>COUNTIF(data!$C1595,R$1)</f>
        <v>0</v>
      </c>
      <c r="S617" s="66">
        <f>COUNTIF(data!$C1595,S$1)</f>
        <v>0</v>
      </c>
      <c r="T617" s="66">
        <f>COUNTIF(data!$C1595,T$1)</f>
        <v>0</v>
      </c>
      <c r="U617" s="66">
        <f>COUNTIF(data!$C1595,U$1)</f>
        <v>0</v>
      </c>
      <c r="V617" s="66">
        <f>COUNTIF(data!$C1595,V$1)</f>
        <v>0</v>
      </c>
      <c r="W617" s="66">
        <f>COUNTIF(data!$C1595,W$1)</f>
        <v>0</v>
      </c>
      <c r="X617" s="66">
        <f>COUNTIF(data!$C1595,X$1)</f>
        <v>0</v>
      </c>
      <c r="Y617" s="66">
        <f>COUNTIF(data!$C1595,Y$1)</f>
        <v>0</v>
      </c>
      <c r="Z617" s="66">
        <f>COUNTIF(data!$C1595,Z$1)</f>
        <v>0</v>
      </c>
      <c r="AA617" s="66">
        <f>COUNTIF(data!$C1595,AA$1)</f>
        <v>0</v>
      </c>
      <c r="AB617" s="66">
        <f>COUNTIF(data!$C1595,AB$1)</f>
        <v>0</v>
      </c>
      <c r="AC617" s="66">
        <f>COUNTIF(data!$C1595,AC$1)</f>
        <v>0</v>
      </c>
      <c r="AD617" s="66">
        <f>COUNTIF(data!$C1595,AD$1)</f>
        <v>0</v>
      </c>
      <c r="AE617" s="66">
        <f>COUNTIF(data!$C1595,AE$1)</f>
        <v>0</v>
      </c>
      <c r="AF617" s="66">
        <f>COUNTIF(data!$C1595,AF$1)</f>
        <v>0</v>
      </c>
      <c r="AG617" s="66">
        <f>COUNTIF(data!$C1595,AG$1)</f>
        <v>0</v>
      </c>
      <c r="AH617" s="66">
        <f>COUNTIF(data!$C1595,AH$1)</f>
        <v>0</v>
      </c>
      <c r="AI617" s="66">
        <f>COUNTIF(data!$C1595,AI$1)</f>
        <v>0</v>
      </c>
      <c r="AJ617" s="66">
        <f>COUNTIF(data!$C1595,AJ$1)</f>
        <v>0</v>
      </c>
      <c r="AK617" s="66">
        <f>COUNTIF(data!$C1595,AK$1)</f>
        <v>0</v>
      </c>
      <c r="AL617" s="66">
        <f>COUNTIF(data!$C1595,AL$1)</f>
        <v>0</v>
      </c>
      <c r="AM617" s="66">
        <f>COUNTIF(data!$C1595,AM$1)</f>
        <v>0</v>
      </c>
      <c r="AN617" s="66">
        <f>COUNTIF(data!$C1595,AN$1)</f>
        <v>0</v>
      </c>
      <c r="AO617" s="66">
        <f>COUNTIF(data!$C1595,AO$1)</f>
        <v>0</v>
      </c>
      <c r="AP617" s="66">
        <f>COUNTIF(data!$C1595,AP$1)</f>
        <v>0</v>
      </c>
      <c r="AQ617" s="66">
        <f>COUNTIF(data!$C1595,AQ$1)</f>
        <v>0</v>
      </c>
      <c r="AR617" s="66">
        <f>COUNTIF(data!$C1595,AR$1)</f>
        <v>0</v>
      </c>
      <c r="AS617" s="66">
        <f>COUNTIF(data!$C1595,AS$1)</f>
        <v>0</v>
      </c>
      <c r="AT617" s="66">
        <f>COUNTIF(data!$C1595,AT$1)</f>
        <v>0</v>
      </c>
      <c r="AU617" s="66">
        <f>COUNTIF(data!$C1595,AU$1)</f>
        <v>0</v>
      </c>
      <c r="AV617" s="66">
        <f>COUNTIF(data!$C1595,AV$1)</f>
        <v>0</v>
      </c>
      <c r="AW617" s="66">
        <f>COUNTIF(data!$C1595,AW$1)</f>
        <v>0</v>
      </c>
      <c r="AX617" s="66">
        <f>COUNTIF(data!$C1595,AX$1)</f>
        <v>0</v>
      </c>
      <c r="AY617" s="66">
        <f>COUNTIF(data!$C1595,AY$1)</f>
        <v>0</v>
      </c>
      <c r="AZ617" s="66">
        <f>COUNTIF(data!$C1595,AZ$1)</f>
        <v>0</v>
      </c>
      <c r="BA617" s="66">
        <f>COUNTIF(data!$C1595,BA$1)</f>
        <v>0</v>
      </c>
      <c r="BB617" s="66">
        <f>COUNTIF(data!$C1595,BB$1)</f>
        <v>0</v>
      </c>
    </row>
    <row r="618">
      <c r="A618" s="66">
        <f>COUNTIF(data!$C1596,A$1)</f>
        <v>0</v>
      </c>
      <c r="B618" s="66">
        <f>COUNTIF(data!$C1596,B$1)</f>
        <v>0</v>
      </c>
      <c r="C618" s="66">
        <f>COUNTIF(data!$C1596,C$1)</f>
        <v>0</v>
      </c>
      <c r="D618" s="66">
        <f>COUNTIF(data!$C1596,D$1)</f>
        <v>0</v>
      </c>
      <c r="E618" s="66">
        <f>COUNTIF(data!$C1596,E$1)</f>
        <v>0</v>
      </c>
      <c r="F618" s="66">
        <f>COUNTIF(data!$C1596,F$1)</f>
        <v>0</v>
      </c>
      <c r="G618" s="66">
        <f>COUNTIF(data!$C1596,G$1)</f>
        <v>0</v>
      </c>
      <c r="H618" s="66">
        <f>COUNTIF(data!$C1596,H$1)</f>
        <v>0</v>
      </c>
      <c r="I618" s="66">
        <f>COUNTIF(data!$C1596,I$1)</f>
        <v>0</v>
      </c>
      <c r="J618" s="66">
        <f>COUNTIF(data!$C1596,J$1)</f>
        <v>0</v>
      </c>
      <c r="K618" s="66">
        <f>COUNTIF(data!$C1596,K$1)</f>
        <v>0</v>
      </c>
      <c r="L618" s="66">
        <f>COUNTIF(data!$C1596,L$1)</f>
        <v>0</v>
      </c>
      <c r="M618" s="66">
        <f>COUNTIF(data!$C1596,M$1)</f>
        <v>0</v>
      </c>
      <c r="N618" s="66">
        <f>COUNTIF(data!$C1596,N$1)</f>
        <v>0</v>
      </c>
      <c r="O618" s="66">
        <f>COUNTIF(data!$C1596,O$1)</f>
        <v>0</v>
      </c>
      <c r="P618" s="66">
        <f>COUNTIF(data!$C1596,P$1)</f>
        <v>0</v>
      </c>
      <c r="Q618" s="66">
        <f>COUNTIF(data!$C1596,Q$1)</f>
        <v>0</v>
      </c>
      <c r="R618" s="66">
        <f>COUNTIF(data!$C1596,R$1)</f>
        <v>0</v>
      </c>
      <c r="S618" s="66">
        <f>COUNTIF(data!$C1596,S$1)</f>
        <v>0</v>
      </c>
      <c r="T618" s="66">
        <f>COUNTIF(data!$C1596,T$1)</f>
        <v>0</v>
      </c>
      <c r="U618" s="66">
        <f>COUNTIF(data!$C1596,U$1)</f>
        <v>0</v>
      </c>
      <c r="V618" s="66">
        <f>COUNTIF(data!$C1596,V$1)</f>
        <v>0</v>
      </c>
      <c r="W618" s="66">
        <f>COUNTIF(data!$C1596,W$1)</f>
        <v>0</v>
      </c>
      <c r="X618" s="66">
        <f>COUNTIF(data!$C1596,X$1)</f>
        <v>0</v>
      </c>
      <c r="Y618" s="66">
        <f>COUNTIF(data!$C1596,Y$1)</f>
        <v>0</v>
      </c>
      <c r="Z618" s="66">
        <f>COUNTIF(data!$C1596,Z$1)</f>
        <v>0</v>
      </c>
      <c r="AA618" s="66">
        <f>COUNTIF(data!$C1596,AA$1)</f>
        <v>0</v>
      </c>
      <c r="AB618" s="66">
        <f>COUNTIF(data!$C1596,AB$1)</f>
        <v>0</v>
      </c>
      <c r="AC618" s="66">
        <f>COUNTIF(data!$C1596,AC$1)</f>
        <v>0</v>
      </c>
      <c r="AD618" s="66">
        <f>COUNTIF(data!$C1596,AD$1)</f>
        <v>0</v>
      </c>
      <c r="AE618" s="66">
        <f>COUNTIF(data!$C1596,AE$1)</f>
        <v>0</v>
      </c>
      <c r="AF618" s="66">
        <f>COUNTIF(data!$C1596,AF$1)</f>
        <v>0</v>
      </c>
      <c r="AG618" s="66">
        <f>COUNTIF(data!$C1596,AG$1)</f>
        <v>0</v>
      </c>
      <c r="AH618" s="66">
        <f>COUNTIF(data!$C1596,AH$1)</f>
        <v>0</v>
      </c>
      <c r="AI618" s="66">
        <f>COUNTIF(data!$C1596,AI$1)</f>
        <v>0</v>
      </c>
      <c r="AJ618" s="66">
        <f>COUNTIF(data!$C1596,AJ$1)</f>
        <v>0</v>
      </c>
      <c r="AK618" s="66">
        <f>COUNTIF(data!$C1596,AK$1)</f>
        <v>0</v>
      </c>
      <c r="AL618" s="66">
        <f>COUNTIF(data!$C1596,AL$1)</f>
        <v>0</v>
      </c>
      <c r="AM618" s="66">
        <f>COUNTIF(data!$C1596,AM$1)</f>
        <v>0</v>
      </c>
      <c r="AN618" s="66">
        <f>COUNTIF(data!$C1596,AN$1)</f>
        <v>0</v>
      </c>
      <c r="AO618" s="66">
        <f>COUNTIF(data!$C1596,AO$1)</f>
        <v>0</v>
      </c>
      <c r="AP618" s="66">
        <f>COUNTIF(data!$C1596,AP$1)</f>
        <v>0</v>
      </c>
      <c r="AQ618" s="66">
        <f>COUNTIF(data!$C1596,AQ$1)</f>
        <v>0</v>
      </c>
      <c r="AR618" s="66">
        <f>COUNTIF(data!$C1596,AR$1)</f>
        <v>0</v>
      </c>
      <c r="AS618" s="66">
        <f>COUNTIF(data!$C1596,AS$1)</f>
        <v>0</v>
      </c>
      <c r="AT618" s="66">
        <f>COUNTIF(data!$C1596,AT$1)</f>
        <v>0</v>
      </c>
      <c r="AU618" s="66">
        <f>COUNTIF(data!$C1596,AU$1)</f>
        <v>0</v>
      </c>
      <c r="AV618" s="66">
        <f>COUNTIF(data!$C1596,AV$1)</f>
        <v>0</v>
      </c>
      <c r="AW618" s="66">
        <f>COUNTIF(data!$C1596,AW$1)</f>
        <v>0</v>
      </c>
      <c r="AX618" s="66">
        <f>COUNTIF(data!$C1596,AX$1)</f>
        <v>0</v>
      </c>
      <c r="AY618" s="66">
        <f>COUNTIF(data!$C1596,AY$1)</f>
        <v>0</v>
      </c>
      <c r="AZ618" s="66">
        <f>COUNTIF(data!$C1596,AZ$1)</f>
        <v>0</v>
      </c>
      <c r="BA618" s="66">
        <f>COUNTIF(data!$C1596,BA$1)</f>
        <v>0</v>
      </c>
      <c r="BB618" s="66">
        <f>COUNTIF(data!$C1596,BB$1)</f>
        <v>0</v>
      </c>
    </row>
    <row r="619">
      <c r="A619" s="66">
        <f>COUNTIF(data!$C1597,A$1)</f>
        <v>0</v>
      </c>
      <c r="B619" s="66">
        <f>COUNTIF(data!$C1597,B$1)</f>
        <v>0</v>
      </c>
      <c r="C619" s="66">
        <f>COUNTIF(data!$C1597,C$1)</f>
        <v>0</v>
      </c>
      <c r="D619" s="66">
        <f>COUNTIF(data!$C1597,D$1)</f>
        <v>0</v>
      </c>
      <c r="E619" s="66">
        <f>COUNTIF(data!$C1597,E$1)</f>
        <v>0</v>
      </c>
      <c r="F619" s="66">
        <f>COUNTIF(data!$C1597,F$1)</f>
        <v>0</v>
      </c>
      <c r="G619" s="66">
        <f>COUNTIF(data!$C1597,G$1)</f>
        <v>0</v>
      </c>
      <c r="H619" s="66">
        <f>COUNTIF(data!$C1597,H$1)</f>
        <v>0</v>
      </c>
      <c r="I619" s="66">
        <f>COUNTIF(data!$C1597,I$1)</f>
        <v>0</v>
      </c>
      <c r="J619" s="66">
        <f>COUNTIF(data!$C1597,J$1)</f>
        <v>0</v>
      </c>
      <c r="K619" s="66">
        <f>COUNTIF(data!$C1597,K$1)</f>
        <v>0</v>
      </c>
      <c r="L619" s="66">
        <f>COUNTIF(data!$C1597,L$1)</f>
        <v>0</v>
      </c>
      <c r="M619" s="66">
        <f>COUNTIF(data!$C1597,M$1)</f>
        <v>0</v>
      </c>
      <c r="N619" s="66">
        <f>COUNTIF(data!$C1597,N$1)</f>
        <v>0</v>
      </c>
      <c r="O619" s="66">
        <f>COUNTIF(data!$C1597,O$1)</f>
        <v>0</v>
      </c>
      <c r="P619" s="66">
        <f>COUNTIF(data!$C1597,P$1)</f>
        <v>0</v>
      </c>
      <c r="Q619" s="66">
        <f>COUNTIF(data!$C1597,Q$1)</f>
        <v>0</v>
      </c>
      <c r="R619" s="66">
        <f>COUNTIF(data!$C1597,R$1)</f>
        <v>0</v>
      </c>
      <c r="S619" s="66">
        <f>COUNTIF(data!$C1597,S$1)</f>
        <v>0</v>
      </c>
      <c r="T619" s="66">
        <f>COUNTIF(data!$C1597,T$1)</f>
        <v>0</v>
      </c>
      <c r="U619" s="66">
        <f>COUNTIF(data!$C1597,U$1)</f>
        <v>0</v>
      </c>
      <c r="V619" s="66">
        <f>COUNTIF(data!$C1597,V$1)</f>
        <v>0</v>
      </c>
      <c r="W619" s="66">
        <f>COUNTIF(data!$C1597,W$1)</f>
        <v>0</v>
      </c>
      <c r="X619" s="66">
        <f>COUNTIF(data!$C1597,X$1)</f>
        <v>0</v>
      </c>
      <c r="Y619" s="66">
        <f>COUNTIF(data!$C1597,Y$1)</f>
        <v>0</v>
      </c>
      <c r="Z619" s="66">
        <f>COUNTIF(data!$C1597,Z$1)</f>
        <v>0</v>
      </c>
      <c r="AA619" s="66">
        <f>COUNTIF(data!$C1597,AA$1)</f>
        <v>0</v>
      </c>
      <c r="AB619" s="66">
        <f>COUNTIF(data!$C1597,AB$1)</f>
        <v>0</v>
      </c>
      <c r="AC619" s="66">
        <f>COUNTIF(data!$C1597,AC$1)</f>
        <v>0</v>
      </c>
      <c r="AD619" s="66">
        <f>COUNTIF(data!$C1597,AD$1)</f>
        <v>0</v>
      </c>
      <c r="AE619" s="66">
        <f>COUNTIF(data!$C1597,AE$1)</f>
        <v>0</v>
      </c>
      <c r="AF619" s="66">
        <f>COUNTIF(data!$C1597,AF$1)</f>
        <v>0</v>
      </c>
      <c r="AG619" s="66">
        <f>COUNTIF(data!$C1597,AG$1)</f>
        <v>0</v>
      </c>
      <c r="AH619" s="66">
        <f>COUNTIF(data!$C1597,AH$1)</f>
        <v>0</v>
      </c>
      <c r="AI619" s="66">
        <f>COUNTIF(data!$C1597,AI$1)</f>
        <v>0</v>
      </c>
      <c r="AJ619" s="66">
        <f>COUNTIF(data!$C1597,AJ$1)</f>
        <v>0</v>
      </c>
      <c r="AK619" s="66">
        <f>COUNTIF(data!$C1597,AK$1)</f>
        <v>0</v>
      </c>
      <c r="AL619" s="66">
        <f>COUNTIF(data!$C1597,AL$1)</f>
        <v>0</v>
      </c>
      <c r="AM619" s="66">
        <f>COUNTIF(data!$C1597,AM$1)</f>
        <v>0</v>
      </c>
      <c r="AN619" s="66">
        <f>COUNTIF(data!$C1597,AN$1)</f>
        <v>0</v>
      </c>
      <c r="AO619" s="66">
        <f>COUNTIF(data!$C1597,AO$1)</f>
        <v>0</v>
      </c>
      <c r="AP619" s="66">
        <f>COUNTIF(data!$C1597,AP$1)</f>
        <v>0</v>
      </c>
      <c r="AQ619" s="66">
        <f>COUNTIF(data!$C1597,AQ$1)</f>
        <v>0</v>
      </c>
      <c r="AR619" s="66">
        <f>COUNTIF(data!$C1597,AR$1)</f>
        <v>0</v>
      </c>
      <c r="AS619" s="66">
        <f>COUNTIF(data!$C1597,AS$1)</f>
        <v>0</v>
      </c>
      <c r="AT619" s="66">
        <f>COUNTIF(data!$C1597,AT$1)</f>
        <v>0</v>
      </c>
      <c r="AU619" s="66">
        <f>COUNTIF(data!$C1597,AU$1)</f>
        <v>0</v>
      </c>
      <c r="AV619" s="66">
        <f>COUNTIF(data!$C1597,AV$1)</f>
        <v>0</v>
      </c>
      <c r="AW619" s="66">
        <f>COUNTIF(data!$C1597,AW$1)</f>
        <v>0</v>
      </c>
      <c r="AX619" s="66">
        <f>COUNTIF(data!$C1597,AX$1)</f>
        <v>0</v>
      </c>
      <c r="AY619" s="66">
        <f>COUNTIF(data!$C1597,AY$1)</f>
        <v>0</v>
      </c>
      <c r="AZ619" s="66">
        <f>COUNTIF(data!$C1597,AZ$1)</f>
        <v>0</v>
      </c>
      <c r="BA619" s="66">
        <f>COUNTIF(data!$C1597,BA$1)</f>
        <v>0</v>
      </c>
      <c r="BB619" s="66">
        <f>COUNTIF(data!$C1597,BB$1)</f>
        <v>0</v>
      </c>
    </row>
    <row r="620">
      <c r="A620" s="66">
        <f>COUNTIF(data!$C1598,A$1)</f>
        <v>0</v>
      </c>
      <c r="B620" s="66">
        <f>COUNTIF(data!$C1598,B$1)</f>
        <v>0</v>
      </c>
      <c r="C620" s="66">
        <f>COUNTIF(data!$C1598,C$1)</f>
        <v>0</v>
      </c>
      <c r="D620" s="66">
        <f>COUNTIF(data!$C1598,D$1)</f>
        <v>0</v>
      </c>
      <c r="E620" s="66">
        <f>COUNTIF(data!$C1598,E$1)</f>
        <v>0</v>
      </c>
      <c r="F620" s="66">
        <f>COUNTIF(data!$C1598,F$1)</f>
        <v>0</v>
      </c>
      <c r="G620" s="66">
        <f>COUNTIF(data!$C1598,G$1)</f>
        <v>0</v>
      </c>
      <c r="H620" s="66">
        <f>COUNTIF(data!$C1598,H$1)</f>
        <v>0</v>
      </c>
      <c r="I620" s="66">
        <f>COUNTIF(data!$C1598,I$1)</f>
        <v>0</v>
      </c>
      <c r="J620" s="66">
        <f>COUNTIF(data!$C1598,J$1)</f>
        <v>0</v>
      </c>
      <c r="K620" s="66">
        <f>COUNTIF(data!$C1598,K$1)</f>
        <v>0</v>
      </c>
      <c r="L620" s="66">
        <f>COUNTIF(data!$C1598,L$1)</f>
        <v>0</v>
      </c>
      <c r="M620" s="66">
        <f>COUNTIF(data!$C1598,M$1)</f>
        <v>0</v>
      </c>
      <c r="N620" s="66">
        <f>COUNTIF(data!$C1598,N$1)</f>
        <v>0</v>
      </c>
      <c r="O620" s="66">
        <f>COUNTIF(data!$C1598,O$1)</f>
        <v>0</v>
      </c>
      <c r="P620" s="66">
        <f>COUNTIF(data!$C1598,P$1)</f>
        <v>0</v>
      </c>
      <c r="Q620" s="66">
        <f>COUNTIF(data!$C1598,Q$1)</f>
        <v>0</v>
      </c>
      <c r="R620" s="66">
        <f>COUNTIF(data!$C1598,R$1)</f>
        <v>0</v>
      </c>
      <c r="S620" s="66">
        <f>COUNTIF(data!$C1598,S$1)</f>
        <v>0</v>
      </c>
      <c r="T620" s="66">
        <f>COUNTIF(data!$C1598,T$1)</f>
        <v>0</v>
      </c>
      <c r="U620" s="66">
        <f>COUNTIF(data!$C1598,U$1)</f>
        <v>0</v>
      </c>
      <c r="V620" s="66">
        <f>COUNTIF(data!$C1598,V$1)</f>
        <v>0</v>
      </c>
      <c r="W620" s="66">
        <f>COUNTIF(data!$C1598,W$1)</f>
        <v>0</v>
      </c>
      <c r="X620" s="66">
        <f>COUNTIF(data!$C1598,X$1)</f>
        <v>0</v>
      </c>
      <c r="Y620" s="66">
        <f>COUNTIF(data!$C1598,Y$1)</f>
        <v>0</v>
      </c>
      <c r="Z620" s="66">
        <f>COUNTIF(data!$C1598,Z$1)</f>
        <v>0</v>
      </c>
      <c r="AA620" s="66">
        <f>COUNTIF(data!$C1598,AA$1)</f>
        <v>0</v>
      </c>
      <c r="AB620" s="66">
        <f>COUNTIF(data!$C1598,AB$1)</f>
        <v>0</v>
      </c>
      <c r="AC620" s="66">
        <f>COUNTIF(data!$C1598,AC$1)</f>
        <v>0</v>
      </c>
      <c r="AD620" s="66">
        <f>COUNTIF(data!$C1598,AD$1)</f>
        <v>0</v>
      </c>
      <c r="AE620" s="66">
        <f>COUNTIF(data!$C1598,AE$1)</f>
        <v>0</v>
      </c>
      <c r="AF620" s="66">
        <f>COUNTIF(data!$C1598,AF$1)</f>
        <v>0</v>
      </c>
      <c r="AG620" s="66">
        <f>COUNTIF(data!$C1598,AG$1)</f>
        <v>0</v>
      </c>
      <c r="AH620" s="66">
        <f>COUNTIF(data!$C1598,AH$1)</f>
        <v>0</v>
      </c>
      <c r="AI620" s="66">
        <f>COUNTIF(data!$C1598,AI$1)</f>
        <v>0</v>
      </c>
      <c r="AJ620" s="66">
        <f>COUNTIF(data!$C1598,AJ$1)</f>
        <v>0</v>
      </c>
      <c r="AK620" s="66">
        <f>COUNTIF(data!$C1598,AK$1)</f>
        <v>0</v>
      </c>
      <c r="AL620" s="66">
        <f>COUNTIF(data!$C1598,AL$1)</f>
        <v>0</v>
      </c>
      <c r="AM620" s="66">
        <f>COUNTIF(data!$C1598,AM$1)</f>
        <v>0</v>
      </c>
      <c r="AN620" s="66">
        <f>COUNTIF(data!$C1598,AN$1)</f>
        <v>0</v>
      </c>
      <c r="AO620" s="66">
        <f>COUNTIF(data!$C1598,AO$1)</f>
        <v>0</v>
      </c>
      <c r="AP620" s="66">
        <f>COUNTIF(data!$C1598,AP$1)</f>
        <v>0</v>
      </c>
      <c r="AQ620" s="66">
        <f>COUNTIF(data!$C1598,AQ$1)</f>
        <v>0</v>
      </c>
      <c r="AR620" s="66">
        <f>COUNTIF(data!$C1598,AR$1)</f>
        <v>0</v>
      </c>
      <c r="AS620" s="66">
        <f>COUNTIF(data!$C1598,AS$1)</f>
        <v>0</v>
      </c>
      <c r="AT620" s="66">
        <f>COUNTIF(data!$C1598,AT$1)</f>
        <v>0</v>
      </c>
      <c r="AU620" s="66">
        <f>COUNTIF(data!$C1598,AU$1)</f>
        <v>0</v>
      </c>
      <c r="AV620" s="66">
        <f>COUNTIF(data!$C1598,AV$1)</f>
        <v>0</v>
      </c>
      <c r="AW620" s="66">
        <f>COUNTIF(data!$C1598,AW$1)</f>
        <v>0</v>
      </c>
      <c r="AX620" s="66">
        <f>COUNTIF(data!$C1598,AX$1)</f>
        <v>0</v>
      </c>
      <c r="AY620" s="66">
        <f>COUNTIF(data!$C1598,AY$1)</f>
        <v>0</v>
      </c>
      <c r="AZ620" s="66">
        <f>COUNTIF(data!$C1598,AZ$1)</f>
        <v>0</v>
      </c>
      <c r="BA620" s="66">
        <f>COUNTIF(data!$C1598,BA$1)</f>
        <v>0</v>
      </c>
      <c r="BB620" s="66">
        <f>COUNTIF(data!$C1598,BB$1)</f>
        <v>0</v>
      </c>
    </row>
    <row r="621">
      <c r="A621" s="66">
        <f>COUNTIF(data!$C1599,A$1)</f>
        <v>0</v>
      </c>
      <c r="B621" s="66">
        <f>COUNTIF(data!$C1599,B$1)</f>
        <v>0</v>
      </c>
      <c r="C621" s="66">
        <f>COUNTIF(data!$C1599,C$1)</f>
        <v>0</v>
      </c>
      <c r="D621" s="66">
        <f>COUNTIF(data!$C1599,D$1)</f>
        <v>0</v>
      </c>
      <c r="E621" s="66">
        <f>COUNTIF(data!$C1599,E$1)</f>
        <v>0</v>
      </c>
      <c r="F621" s="66">
        <f>COUNTIF(data!$C1599,F$1)</f>
        <v>0</v>
      </c>
      <c r="G621" s="66">
        <f>COUNTIF(data!$C1599,G$1)</f>
        <v>0</v>
      </c>
      <c r="H621" s="66">
        <f>COUNTIF(data!$C1599,H$1)</f>
        <v>0</v>
      </c>
      <c r="I621" s="66">
        <f>COUNTIF(data!$C1599,I$1)</f>
        <v>0</v>
      </c>
      <c r="J621" s="66">
        <f>COUNTIF(data!$C1599,J$1)</f>
        <v>0</v>
      </c>
      <c r="K621" s="66">
        <f>COUNTIF(data!$C1599,K$1)</f>
        <v>0</v>
      </c>
      <c r="L621" s="66">
        <f>COUNTIF(data!$C1599,L$1)</f>
        <v>0</v>
      </c>
      <c r="M621" s="66">
        <f>COUNTIF(data!$C1599,M$1)</f>
        <v>0</v>
      </c>
      <c r="N621" s="66">
        <f>COUNTIF(data!$C1599,N$1)</f>
        <v>0</v>
      </c>
      <c r="O621" s="66">
        <f>COUNTIF(data!$C1599,O$1)</f>
        <v>0</v>
      </c>
      <c r="P621" s="66">
        <f>COUNTIF(data!$C1599,P$1)</f>
        <v>0</v>
      </c>
      <c r="Q621" s="66">
        <f>COUNTIF(data!$C1599,Q$1)</f>
        <v>0</v>
      </c>
      <c r="R621" s="66">
        <f>COUNTIF(data!$C1599,R$1)</f>
        <v>0</v>
      </c>
      <c r="S621" s="66">
        <f>COUNTIF(data!$C1599,S$1)</f>
        <v>0</v>
      </c>
      <c r="T621" s="66">
        <f>COUNTIF(data!$C1599,T$1)</f>
        <v>0</v>
      </c>
      <c r="U621" s="66">
        <f>COUNTIF(data!$C1599,U$1)</f>
        <v>0</v>
      </c>
      <c r="V621" s="66">
        <f>COUNTIF(data!$C1599,V$1)</f>
        <v>0</v>
      </c>
      <c r="W621" s="66">
        <f>COUNTIF(data!$C1599,W$1)</f>
        <v>0</v>
      </c>
      <c r="X621" s="66">
        <f>COUNTIF(data!$C1599,X$1)</f>
        <v>0</v>
      </c>
      <c r="Y621" s="66">
        <f>COUNTIF(data!$C1599,Y$1)</f>
        <v>0</v>
      </c>
      <c r="Z621" s="66">
        <f>COUNTIF(data!$C1599,Z$1)</f>
        <v>0</v>
      </c>
      <c r="AA621" s="66">
        <f>COUNTIF(data!$C1599,AA$1)</f>
        <v>0</v>
      </c>
      <c r="AB621" s="66">
        <f>COUNTIF(data!$C1599,AB$1)</f>
        <v>0</v>
      </c>
      <c r="AC621" s="66">
        <f>COUNTIF(data!$C1599,AC$1)</f>
        <v>0</v>
      </c>
      <c r="AD621" s="66">
        <f>COUNTIF(data!$C1599,AD$1)</f>
        <v>0</v>
      </c>
      <c r="AE621" s="66">
        <f>COUNTIF(data!$C1599,AE$1)</f>
        <v>0</v>
      </c>
      <c r="AF621" s="66">
        <f>COUNTIF(data!$C1599,AF$1)</f>
        <v>0</v>
      </c>
      <c r="AG621" s="66">
        <f>COUNTIF(data!$C1599,AG$1)</f>
        <v>0</v>
      </c>
      <c r="AH621" s="66">
        <f>COUNTIF(data!$C1599,AH$1)</f>
        <v>0</v>
      </c>
      <c r="AI621" s="66">
        <f>COUNTIF(data!$C1599,AI$1)</f>
        <v>0</v>
      </c>
      <c r="AJ621" s="66">
        <f>COUNTIF(data!$C1599,AJ$1)</f>
        <v>0</v>
      </c>
      <c r="AK621" s="66">
        <f>COUNTIF(data!$C1599,AK$1)</f>
        <v>0</v>
      </c>
      <c r="AL621" s="66">
        <f>COUNTIF(data!$C1599,AL$1)</f>
        <v>0</v>
      </c>
      <c r="AM621" s="66">
        <f>COUNTIF(data!$C1599,AM$1)</f>
        <v>0</v>
      </c>
      <c r="AN621" s="66">
        <f>COUNTIF(data!$C1599,AN$1)</f>
        <v>0</v>
      </c>
      <c r="AO621" s="66">
        <f>COUNTIF(data!$C1599,AO$1)</f>
        <v>0</v>
      </c>
      <c r="AP621" s="66">
        <f>COUNTIF(data!$C1599,AP$1)</f>
        <v>0</v>
      </c>
      <c r="AQ621" s="66">
        <f>COUNTIF(data!$C1599,AQ$1)</f>
        <v>0</v>
      </c>
      <c r="AR621" s="66">
        <f>COUNTIF(data!$C1599,AR$1)</f>
        <v>0</v>
      </c>
      <c r="AS621" s="66">
        <f>COUNTIF(data!$C1599,AS$1)</f>
        <v>0</v>
      </c>
      <c r="AT621" s="66">
        <f>COUNTIF(data!$C1599,AT$1)</f>
        <v>0</v>
      </c>
      <c r="AU621" s="66">
        <f>COUNTIF(data!$C1599,AU$1)</f>
        <v>0</v>
      </c>
      <c r="AV621" s="66">
        <f>COUNTIF(data!$C1599,AV$1)</f>
        <v>0</v>
      </c>
      <c r="AW621" s="66">
        <f>COUNTIF(data!$C1599,AW$1)</f>
        <v>0</v>
      </c>
      <c r="AX621" s="66">
        <f>COUNTIF(data!$C1599,AX$1)</f>
        <v>0</v>
      </c>
      <c r="AY621" s="66">
        <f>COUNTIF(data!$C1599,AY$1)</f>
        <v>0</v>
      </c>
      <c r="AZ621" s="66">
        <f>COUNTIF(data!$C1599,AZ$1)</f>
        <v>0</v>
      </c>
      <c r="BA621" s="66">
        <f>COUNTIF(data!$C1599,BA$1)</f>
        <v>0</v>
      </c>
      <c r="BB621" s="66">
        <f>COUNTIF(data!$C1599,BB$1)</f>
        <v>0</v>
      </c>
    </row>
    <row r="622">
      <c r="A622" s="66">
        <f>COUNTIF(data!$C1600,A$1)</f>
        <v>0</v>
      </c>
      <c r="B622" s="66">
        <f>COUNTIF(data!$C1600,B$1)</f>
        <v>0</v>
      </c>
      <c r="C622" s="66">
        <f>COUNTIF(data!$C1600,C$1)</f>
        <v>0</v>
      </c>
      <c r="D622" s="66">
        <f>COUNTIF(data!$C1600,D$1)</f>
        <v>0</v>
      </c>
      <c r="E622" s="66">
        <f>COUNTIF(data!$C1600,E$1)</f>
        <v>0</v>
      </c>
      <c r="F622" s="66">
        <f>COUNTIF(data!$C1600,F$1)</f>
        <v>0</v>
      </c>
      <c r="G622" s="66">
        <f>COUNTIF(data!$C1600,G$1)</f>
        <v>0</v>
      </c>
      <c r="H622" s="66">
        <f>COUNTIF(data!$C1600,H$1)</f>
        <v>0</v>
      </c>
      <c r="I622" s="66">
        <f>COUNTIF(data!$C1600,I$1)</f>
        <v>0</v>
      </c>
      <c r="J622" s="66">
        <f>COUNTIF(data!$C1600,J$1)</f>
        <v>0</v>
      </c>
      <c r="K622" s="66">
        <f>COUNTIF(data!$C1600,K$1)</f>
        <v>0</v>
      </c>
      <c r="L622" s="66">
        <f>COUNTIF(data!$C1600,L$1)</f>
        <v>0</v>
      </c>
      <c r="M622" s="66">
        <f>COUNTIF(data!$C1600,M$1)</f>
        <v>0</v>
      </c>
      <c r="N622" s="66">
        <f>COUNTIF(data!$C1600,N$1)</f>
        <v>0</v>
      </c>
      <c r="O622" s="66">
        <f>COUNTIF(data!$C1600,O$1)</f>
        <v>0</v>
      </c>
      <c r="P622" s="66">
        <f>COUNTIF(data!$C1600,P$1)</f>
        <v>0</v>
      </c>
      <c r="Q622" s="66">
        <f>COUNTIF(data!$C1600,Q$1)</f>
        <v>0</v>
      </c>
      <c r="R622" s="66">
        <f>COUNTIF(data!$C1600,R$1)</f>
        <v>0</v>
      </c>
      <c r="S622" s="66">
        <f>COUNTIF(data!$C1600,S$1)</f>
        <v>0</v>
      </c>
      <c r="T622" s="66">
        <f>COUNTIF(data!$C1600,T$1)</f>
        <v>0</v>
      </c>
      <c r="U622" s="66">
        <f>COUNTIF(data!$C1600,U$1)</f>
        <v>0</v>
      </c>
      <c r="V622" s="66">
        <f>COUNTIF(data!$C1600,V$1)</f>
        <v>0</v>
      </c>
      <c r="W622" s="66">
        <f>COUNTIF(data!$C1600,W$1)</f>
        <v>0</v>
      </c>
      <c r="X622" s="66">
        <f>COUNTIF(data!$C1600,X$1)</f>
        <v>0</v>
      </c>
      <c r="Y622" s="66">
        <f>COUNTIF(data!$C1600,Y$1)</f>
        <v>0</v>
      </c>
      <c r="Z622" s="66">
        <f>COUNTIF(data!$C1600,Z$1)</f>
        <v>0</v>
      </c>
      <c r="AA622" s="66">
        <f>COUNTIF(data!$C1600,AA$1)</f>
        <v>0</v>
      </c>
      <c r="AB622" s="66">
        <f>COUNTIF(data!$C1600,AB$1)</f>
        <v>0</v>
      </c>
      <c r="AC622" s="66">
        <f>COUNTIF(data!$C1600,AC$1)</f>
        <v>0</v>
      </c>
      <c r="AD622" s="66">
        <f>COUNTIF(data!$C1600,AD$1)</f>
        <v>0</v>
      </c>
      <c r="AE622" s="66">
        <f>COUNTIF(data!$C1600,AE$1)</f>
        <v>0</v>
      </c>
      <c r="AF622" s="66">
        <f>COUNTIF(data!$C1600,AF$1)</f>
        <v>0</v>
      </c>
      <c r="AG622" s="66">
        <f>COUNTIF(data!$C1600,AG$1)</f>
        <v>0</v>
      </c>
      <c r="AH622" s="66">
        <f>COUNTIF(data!$C1600,AH$1)</f>
        <v>0</v>
      </c>
      <c r="AI622" s="66">
        <f>COUNTIF(data!$C1600,AI$1)</f>
        <v>0</v>
      </c>
      <c r="AJ622" s="66">
        <f>COUNTIF(data!$C1600,AJ$1)</f>
        <v>0</v>
      </c>
      <c r="AK622" s="66">
        <f>COUNTIF(data!$C1600,AK$1)</f>
        <v>0</v>
      </c>
      <c r="AL622" s="66">
        <f>COUNTIF(data!$C1600,AL$1)</f>
        <v>0</v>
      </c>
      <c r="AM622" s="66">
        <f>COUNTIF(data!$C1600,AM$1)</f>
        <v>0</v>
      </c>
      <c r="AN622" s="66">
        <f>COUNTIF(data!$C1600,AN$1)</f>
        <v>0</v>
      </c>
      <c r="AO622" s="66">
        <f>COUNTIF(data!$C1600,AO$1)</f>
        <v>0</v>
      </c>
      <c r="AP622" s="66">
        <f>COUNTIF(data!$C1600,AP$1)</f>
        <v>0</v>
      </c>
      <c r="AQ622" s="66">
        <f>COUNTIF(data!$C1600,AQ$1)</f>
        <v>0</v>
      </c>
      <c r="AR622" s="66">
        <f>COUNTIF(data!$C1600,AR$1)</f>
        <v>0</v>
      </c>
      <c r="AS622" s="66">
        <f>COUNTIF(data!$C1600,AS$1)</f>
        <v>0</v>
      </c>
      <c r="AT622" s="66">
        <f>COUNTIF(data!$C1600,AT$1)</f>
        <v>0</v>
      </c>
      <c r="AU622" s="66">
        <f>COUNTIF(data!$C1600,AU$1)</f>
        <v>0</v>
      </c>
      <c r="AV622" s="66">
        <f>COUNTIF(data!$C1600,AV$1)</f>
        <v>0</v>
      </c>
      <c r="AW622" s="66">
        <f>COUNTIF(data!$C1600,AW$1)</f>
        <v>0</v>
      </c>
      <c r="AX622" s="66">
        <f>COUNTIF(data!$C1600,AX$1)</f>
        <v>0</v>
      </c>
      <c r="AY622" s="66">
        <f>COUNTIF(data!$C1600,AY$1)</f>
        <v>0</v>
      </c>
      <c r="AZ622" s="66">
        <f>COUNTIF(data!$C1600,AZ$1)</f>
        <v>0</v>
      </c>
      <c r="BA622" s="66">
        <f>COUNTIF(data!$C1600,BA$1)</f>
        <v>0</v>
      </c>
      <c r="BB622" s="66">
        <f>COUNTIF(data!$C1600,BB$1)</f>
        <v>0</v>
      </c>
    </row>
    <row r="623">
      <c r="A623" s="66">
        <f>COUNTIF(data!$C1601,A$1)</f>
        <v>0</v>
      </c>
      <c r="B623" s="66">
        <f>COUNTIF(data!$C1601,B$1)</f>
        <v>0</v>
      </c>
      <c r="C623" s="66">
        <f>COUNTIF(data!$C1601,C$1)</f>
        <v>0</v>
      </c>
      <c r="D623" s="66">
        <f>COUNTIF(data!$C1601,D$1)</f>
        <v>0</v>
      </c>
      <c r="E623" s="66">
        <f>COUNTIF(data!$C1601,E$1)</f>
        <v>0</v>
      </c>
      <c r="F623" s="66">
        <f>COUNTIF(data!$C1601,F$1)</f>
        <v>0</v>
      </c>
      <c r="G623" s="66">
        <f>COUNTIF(data!$C1601,G$1)</f>
        <v>0</v>
      </c>
      <c r="H623" s="66">
        <f>COUNTIF(data!$C1601,H$1)</f>
        <v>0</v>
      </c>
      <c r="I623" s="66">
        <f>COUNTIF(data!$C1601,I$1)</f>
        <v>0</v>
      </c>
      <c r="J623" s="66">
        <f>COUNTIF(data!$C1601,J$1)</f>
        <v>0</v>
      </c>
      <c r="K623" s="66">
        <f>COUNTIF(data!$C1601,K$1)</f>
        <v>0</v>
      </c>
      <c r="L623" s="66">
        <f>COUNTIF(data!$C1601,L$1)</f>
        <v>0</v>
      </c>
      <c r="M623" s="66">
        <f>COUNTIF(data!$C1601,M$1)</f>
        <v>0</v>
      </c>
      <c r="N623" s="66">
        <f>COUNTIF(data!$C1601,N$1)</f>
        <v>0</v>
      </c>
      <c r="O623" s="66">
        <f>COUNTIF(data!$C1601,O$1)</f>
        <v>0</v>
      </c>
      <c r="P623" s="66">
        <f>COUNTIF(data!$C1601,P$1)</f>
        <v>0</v>
      </c>
      <c r="Q623" s="66">
        <f>COUNTIF(data!$C1601,Q$1)</f>
        <v>0</v>
      </c>
      <c r="R623" s="66">
        <f>COUNTIF(data!$C1601,R$1)</f>
        <v>0</v>
      </c>
      <c r="S623" s="66">
        <f>COUNTIF(data!$C1601,S$1)</f>
        <v>0</v>
      </c>
      <c r="T623" s="66">
        <f>COUNTIF(data!$C1601,T$1)</f>
        <v>0</v>
      </c>
      <c r="U623" s="66">
        <f>COUNTIF(data!$C1601,U$1)</f>
        <v>0</v>
      </c>
      <c r="V623" s="66">
        <f>COUNTIF(data!$C1601,V$1)</f>
        <v>0</v>
      </c>
      <c r="W623" s="66">
        <f>COUNTIF(data!$C1601,W$1)</f>
        <v>0</v>
      </c>
      <c r="X623" s="66">
        <f>COUNTIF(data!$C1601,X$1)</f>
        <v>0</v>
      </c>
      <c r="Y623" s="66">
        <f>COUNTIF(data!$C1601,Y$1)</f>
        <v>0</v>
      </c>
      <c r="Z623" s="66">
        <f>COUNTIF(data!$C1601,Z$1)</f>
        <v>0</v>
      </c>
      <c r="AA623" s="66">
        <f>COUNTIF(data!$C1601,AA$1)</f>
        <v>0</v>
      </c>
      <c r="AB623" s="66">
        <f>COUNTIF(data!$C1601,AB$1)</f>
        <v>0</v>
      </c>
      <c r="AC623" s="66">
        <f>COUNTIF(data!$C1601,AC$1)</f>
        <v>0</v>
      </c>
      <c r="AD623" s="66">
        <f>COUNTIF(data!$C1601,AD$1)</f>
        <v>0</v>
      </c>
      <c r="AE623" s="66">
        <f>COUNTIF(data!$C1601,AE$1)</f>
        <v>0</v>
      </c>
      <c r="AF623" s="66">
        <f>COUNTIF(data!$C1601,AF$1)</f>
        <v>0</v>
      </c>
      <c r="AG623" s="66">
        <f>COUNTIF(data!$C1601,AG$1)</f>
        <v>0</v>
      </c>
      <c r="AH623" s="66">
        <f>COUNTIF(data!$C1601,AH$1)</f>
        <v>0</v>
      </c>
      <c r="AI623" s="66">
        <f>COUNTIF(data!$C1601,AI$1)</f>
        <v>0</v>
      </c>
      <c r="AJ623" s="66">
        <f>COUNTIF(data!$C1601,AJ$1)</f>
        <v>0</v>
      </c>
      <c r="AK623" s="66">
        <f>COUNTIF(data!$C1601,AK$1)</f>
        <v>0</v>
      </c>
      <c r="AL623" s="66">
        <f>COUNTIF(data!$C1601,AL$1)</f>
        <v>0</v>
      </c>
      <c r="AM623" s="66">
        <f>COUNTIF(data!$C1601,AM$1)</f>
        <v>0</v>
      </c>
      <c r="AN623" s="66">
        <f>COUNTIF(data!$C1601,AN$1)</f>
        <v>0</v>
      </c>
      <c r="AO623" s="66">
        <f>COUNTIF(data!$C1601,AO$1)</f>
        <v>0</v>
      </c>
      <c r="AP623" s="66">
        <f>COUNTIF(data!$C1601,AP$1)</f>
        <v>0</v>
      </c>
      <c r="AQ623" s="66">
        <f>COUNTIF(data!$C1601,AQ$1)</f>
        <v>0</v>
      </c>
      <c r="AR623" s="66">
        <f>COUNTIF(data!$C1601,AR$1)</f>
        <v>0</v>
      </c>
      <c r="AS623" s="66">
        <f>COUNTIF(data!$C1601,AS$1)</f>
        <v>0</v>
      </c>
      <c r="AT623" s="66">
        <f>COUNTIF(data!$C1601,AT$1)</f>
        <v>0</v>
      </c>
      <c r="AU623" s="66">
        <f>COUNTIF(data!$C1601,AU$1)</f>
        <v>0</v>
      </c>
      <c r="AV623" s="66">
        <f>COUNTIF(data!$C1601,AV$1)</f>
        <v>0</v>
      </c>
      <c r="AW623" s="66">
        <f>COUNTIF(data!$C1601,AW$1)</f>
        <v>0</v>
      </c>
      <c r="AX623" s="66">
        <f>COUNTIF(data!$C1601,AX$1)</f>
        <v>0</v>
      </c>
      <c r="AY623" s="66">
        <f>COUNTIF(data!$C1601,AY$1)</f>
        <v>0</v>
      </c>
      <c r="AZ623" s="66">
        <f>COUNTIF(data!$C1601,AZ$1)</f>
        <v>0</v>
      </c>
      <c r="BA623" s="66">
        <f>COUNTIF(data!$C1601,BA$1)</f>
        <v>0</v>
      </c>
      <c r="BB623" s="66">
        <f>COUNTIF(data!$C1601,BB$1)</f>
        <v>0</v>
      </c>
    </row>
    <row r="624">
      <c r="A624" s="66">
        <f>COUNTIF(data!$C1602,A$1)</f>
        <v>0</v>
      </c>
      <c r="B624" s="66">
        <f>COUNTIF(data!$C1602,B$1)</f>
        <v>0</v>
      </c>
      <c r="C624" s="66">
        <f>COUNTIF(data!$C1602,C$1)</f>
        <v>0</v>
      </c>
      <c r="D624" s="66">
        <f>COUNTIF(data!$C1602,D$1)</f>
        <v>0</v>
      </c>
      <c r="E624" s="66">
        <f>COUNTIF(data!$C1602,E$1)</f>
        <v>0</v>
      </c>
      <c r="F624" s="66">
        <f>COUNTIF(data!$C1602,F$1)</f>
        <v>0</v>
      </c>
      <c r="G624" s="66">
        <f>COUNTIF(data!$C1602,G$1)</f>
        <v>0</v>
      </c>
      <c r="H624" s="66">
        <f>COUNTIF(data!$C1602,H$1)</f>
        <v>0</v>
      </c>
      <c r="I624" s="66">
        <f>COUNTIF(data!$C1602,I$1)</f>
        <v>0</v>
      </c>
      <c r="J624" s="66">
        <f>COUNTIF(data!$C1602,J$1)</f>
        <v>0</v>
      </c>
      <c r="K624" s="66">
        <f>COUNTIF(data!$C1602,K$1)</f>
        <v>0</v>
      </c>
      <c r="L624" s="66">
        <f>COUNTIF(data!$C1602,L$1)</f>
        <v>0</v>
      </c>
      <c r="M624" s="66">
        <f>COUNTIF(data!$C1602,M$1)</f>
        <v>0</v>
      </c>
      <c r="N624" s="66">
        <f>COUNTIF(data!$C1602,N$1)</f>
        <v>0</v>
      </c>
      <c r="O624" s="66">
        <f>COUNTIF(data!$C1602,O$1)</f>
        <v>0</v>
      </c>
      <c r="P624" s="66">
        <f>COUNTIF(data!$C1602,P$1)</f>
        <v>0</v>
      </c>
      <c r="Q624" s="66">
        <f>COUNTIF(data!$C1602,Q$1)</f>
        <v>0</v>
      </c>
      <c r="R624" s="66">
        <f>COUNTIF(data!$C1602,R$1)</f>
        <v>0</v>
      </c>
      <c r="S624" s="66">
        <f>COUNTIF(data!$C1602,S$1)</f>
        <v>0</v>
      </c>
      <c r="T624" s="66">
        <f>COUNTIF(data!$C1602,T$1)</f>
        <v>0</v>
      </c>
      <c r="U624" s="66">
        <f>COUNTIF(data!$C1602,U$1)</f>
        <v>0</v>
      </c>
      <c r="V624" s="66">
        <f>COUNTIF(data!$C1602,V$1)</f>
        <v>0</v>
      </c>
      <c r="W624" s="66">
        <f>COUNTIF(data!$C1602,W$1)</f>
        <v>0</v>
      </c>
      <c r="X624" s="66">
        <f>COUNTIF(data!$C1602,X$1)</f>
        <v>0</v>
      </c>
      <c r="Y624" s="66">
        <f>COUNTIF(data!$C1602,Y$1)</f>
        <v>0</v>
      </c>
      <c r="Z624" s="66">
        <f>COUNTIF(data!$C1602,Z$1)</f>
        <v>0</v>
      </c>
      <c r="AA624" s="66">
        <f>COUNTIF(data!$C1602,AA$1)</f>
        <v>0</v>
      </c>
      <c r="AB624" s="66">
        <f>COUNTIF(data!$C1602,AB$1)</f>
        <v>0</v>
      </c>
      <c r="AC624" s="66">
        <f>COUNTIF(data!$C1602,AC$1)</f>
        <v>0</v>
      </c>
      <c r="AD624" s="66">
        <f>COUNTIF(data!$C1602,AD$1)</f>
        <v>0</v>
      </c>
      <c r="AE624" s="66">
        <f>COUNTIF(data!$C1602,AE$1)</f>
        <v>0</v>
      </c>
      <c r="AF624" s="66">
        <f>COUNTIF(data!$C1602,AF$1)</f>
        <v>0</v>
      </c>
      <c r="AG624" s="66">
        <f>COUNTIF(data!$C1602,AG$1)</f>
        <v>0</v>
      </c>
      <c r="AH624" s="66">
        <f>COUNTIF(data!$C1602,AH$1)</f>
        <v>0</v>
      </c>
      <c r="AI624" s="66">
        <f>COUNTIF(data!$C1602,AI$1)</f>
        <v>0</v>
      </c>
      <c r="AJ624" s="66">
        <f>COUNTIF(data!$C1602,AJ$1)</f>
        <v>0</v>
      </c>
      <c r="AK624" s="66">
        <f>COUNTIF(data!$C1602,AK$1)</f>
        <v>0</v>
      </c>
      <c r="AL624" s="66">
        <f>COUNTIF(data!$C1602,AL$1)</f>
        <v>0</v>
      </c>
      <c r="AM624" s="66">
        <f>COUNTIF(data!$C1602,AM$1)</f>
        <v>0</v>
      </c>
      <c r="AN624" s="66">
        <f>COUNTIF(data!$C1602,AN$1)</f>
        <v>0</v>
      </c>
      <c r="AO624" s="66">
        <f>COUNTIF(data!$C1602,AO$1)</f>
        <v>0</v>
      </c>
      <c r="AP624" s="66">
        <f>COUNTIF(data!$C1602,AP$1)</f>
        <v>0</v>
      </c>
      <c r="AQ624" s="66">
        <f>COUNTIF(data!$C1602,AQ$1)</f>
        <v>0</v>
      </c>
      <c r="AR624" s="66">
        <f>COUNTIF(data!$C1602,AR$1)</f>
        <v>0</v>
      </c>
      <c r="AS624" s="66">
        <f>COUNTIF(data!$C1602,AS$1)</f>
        <v>0</v>
      </c>
      <c r="AT624" s="66">
        <f>COUNTIF(data!$C1602,AT$1)</f>
        <v>0</v>
      </c>
      <c r="AU624" s="66">
        <f>COUNTIF(data!$C1602,AU$1)</f>
        <v>0</v>
      </c>
      <c r="AV624" s="66">
        <f>COUNTIF(data!$C1602,AV$1)</f>
        <v>0</v>
      </c>
      <c r="AW624" s="66">
        <f>COUNTIF(data!$C1602,AW$1)</f>
        <v>0</v>
      </c>
      <c r="AX624" s="66">
        <f>COUNTIF(data!$C1602,AX$1)</f>
        <v>0</v>
      </c>
      <c r="AY624" s="66">
        <f>COUNTIF(data!$C1602,AY$1)</f>
        <v>0</v>
      </c>
      <c r="AZ624" s="66">
        <f>COUNTIF(data!$C1602,AZ$1)</f>
        <v>0</v>
      </c>
      <c r="BA624" s="66">
        <f>COUNTIF(data!$C1602,BA$1)</f>
        <v>0</v>
      </c>
      <c r="BB624" s="66">
        <f>COUNTIF(data!$C1602,BB$1)</f>
        <v>0</v>
      </c>
    </row>
    <row r="625">
      <c r="A625" s="66">
        <f>COUNTIF(data!$C1603,A$1)</f>
        <v>0</v>
      </c>
      <c r="B625" s="66">
        <f>COUNTIF(data!$C1603,B$1)</f>
        <v>0</v>
      </c>
      <c r="C625" s="66">
        <f>COUNTIF(data!$C1603,C$1)</f>
        <v>0</v>
      </c>
      <c r="D625" s="66">
        <f>COUNTIF(data!$C1603,D$1)</f>
        <v>0</v>
      </c>
      <c r="E625" s="66">
        <f>COUNTIF(data!$C1603,E$1)</f>
        <v>0</v>
      </c>
      <c r="F625" s="66">
        <f>COUNTIF(data!$C1603,F$1)</f>
        <v>0</v>
      </c>
      <c r="G625" s="66">
        <f>COUNTIF(data!$C1603,G$1)</f>
        <v>0</v>
      </c>
      <c r="H625" s="66">
        <f>COUNTIF(data!$C1603,H$1)</f>
        <v>0</v>
      </c>
      <c r="I625" s="66">
        <f>COUNTIF(data!$C1603,I$1)</f>
        <v>0</v>
      </c>
      <c r="J625" s="66">
        <f>COUNTIF(data!$C1603,J$1)</f>
        <v>0</v>
      </c>
      <c r="K625" s="66">
        <f>COUNTIF(data!$C1603,K$1)</f>
        <v>0</v>
      </c>
      <c r="L625" s="66">
        <f>COUNTIF(data!$C1603,L$1)</f>
        <v>0</v>
      </c>
      <c r="M625" s="66">
        <f>COUNTIF(data!$C1603,M$1)</f>
        <v>0</v>
      </c>
      <c r="N625" s="66">
        <f>COUNTIF(data!$C1603,N$1)</f>
        <v>0</v>
      </c>
      <c r="O625" s="66">
        <f>COUNTIF(data!$C1603,O$1)</f>
        <v>0</v>
      </c>
      <c r="P625" s="66">
        <f>COUNTIF(data!$C1603,P$1)</f>
        <v>0</v>
      </c>
      <c r="Q625" s="66">
        <f>COUNTIF(data!$C1603,Q$1)</f>
        <v>0</v>
      </c>
      <c r="R625" s="66">
        <f>COUNTIF(data!$C1603,R$1)</f>
        <v>0</v>
      </c>
      <c r="S625" s="66">
        <f>COUNTIF(data!$C1603,S$1)</f>
        <v>0</v>
      </c>
      <c r="T625" s="66">
        <f>COUNTIF(data!$C1603,T$1)</f>
        <v>0</v>
      </c>
      <c r="U625" s="66">
        <f>COUNTIF(data!$C1603,U$1)</f>
        <v>0</v>
      </c>
      <c r="V625" s="66">
        <f>COUNTIF(data!$C1603,V$1)</f>
        <v>0</v>
      </c>
      <c r="W625" s="66">
        <f>COUNTIF(data!$C1603,W$1)</f>
        <v>0</v>
      </c>
      <c r="X625" s="66">
        <f>COUNTIF(data!$C1603,X$1)</f>
        <v>0</v>
      </c>
      <c r="Y625" s="66">
        <f>COUNTIF(data!$C1603,Y$1)</f>
        <v>0</v>
      </c>
      <c r="Z625" s="66">
        <f>COUNTIF(data!$C1603,Z$1)</f>
        <v>0</v>
      </c>
      <c r="AA625" s="66">
        <f>COUNTIF(data!$C1603,AA$1)</f>
        <v>0</v>
      </c>
      <c r="AB625" s="66">
        <f>COUNTIF(data!$C1603,AB$1)</f>
        <v>0</v>
      </c>
      <c r="AC625" s="66">
        <f>COUNTIF(data!$C1603,AC$1)</f>
        <v>0</v>
      </c>
      <c r="AD625" s="66">
        <f>COUNTIF(data!$C1603,AD$1)</f>
        <v>0</v>
      </c>
      <c r="AE625" s="66">
        <f>COUNTIF(data!$C1603,AE$1)</f>
        <v>0</v>
      </c>
      <c r="AF625" s="66">
        <f>COUNTIF(data!$C1603,AF$1)</f>
        <v>0</v>
      </c>
      <c r="AG625" s="66">
        <f>COUNTIF(data!$C1603,AG$1)</f>
        <v>0</v>
      </c>
      <c r="AH625" s="66">
        <f>COUNTIF(data!$C1603,AH$1)</f>
        <v>0</v>
      </c>
      <c r="AI625" s="66">
        <f>COUNTIF(data!$C1603,AI$1)</f>
        <v>0</v>
      </c>
      <c r="AJ625" s="66">
        <f>COUNTIF(data!$C1603,AJ$1)</f>
        <v>0</v>
      </c>
      <c r="AK625" s="66">
        <f>COUNTIF(data!$C1603,AK$1)</f>
        <v>0</v>
      </c>
      <c r="AL625" s="66">
        <f>COUNTIF(data!$C1603,AL$1)</f>
        <v>0</v>
      </c>
      <c r="AM625" s="66">
        <f>COUNTIF(data!$C1603,AM$1)</f>
        <v>0</v>
      </c>
      <c r="AN625" s="66">
        <f>COUNTIF(data!$C1603,AN$1)</f>
        <v>0</v>
      </c>
      <c r="AO625" s="66">
        <f>COUNTIF(data!$C1603,AO$1)</f>
        <v>0</v>
      </c>
      <c r="AP625" s="66">
        <f>COUNTIF(data!$C1603,AP$1)</f>
        <v>0</v>
      </c>
      <c r="AQ625" s="66">
        <f>COUNTIF(data!$C1603,AQ$1)</f>
        <v>0</v>
      </c>
      <c r="AR625" s="66">
        <f>COUNTIF(data!$C1603,AR$1)</f>
        <v>0</v>
      </c>
      <c r="AS625" s="66">
        <f>COUNTIF(data!$C1603,AS$1)</f>
        <v>0</v>
      </c>
      <c r="AT625" s="66">
        <f>COUNTIF(data!$C1603,AT$1)</f>
        <v>0</v>
      </c>
      <c r="AU625" s="66">
        <f>COUNTIF(data!$C1603,AU$1)</f>
        <v>0</v>
      </c>
      <c r="AV625" s="66">
        <f>COUNTIF(data!$C1603,AV$1)</f>
        <v>0</v>
      </c>
      <c r="AW625" s="66">
        <f>COUNTIF(data!$C1603,AW$1)</f>
        <v>0</v>
      </c>
      <c r="AX625" s="66">
        <f>COUNTIF(data!$C1603,AX$1)</f>
        <v>0</v>
      </c>
      <c r="AY625" s="66">
        <f>COUNTIF(data!$C1603,AY$1)</f>
        <v>0</v>
      </c>
      <c r="AZ625" s="66">
        <f>COUNTIF(data!$C1603,AZ$1)</f>
        <v>0</v>
      </c>
      <c r="BA625" s="66">
        <f>COUNTIF(data!$C1603,BA$1)</f>
        <v>0</v>
      </c>
      <c r="BB625" s="66">
        <f>COUNTIF(data!$C1603,BB$1)</f>
        <v>0</v>
      </c>
    </row>
    <row r="626">
      <c r="A626" s="66">
        <f>COUNTIF(data!$C1604,A$1)</f>
        <v>0</v>
      </c>
      <c r="B626" s="66">
        <f>COUNTIF(data!$C1604,B$1)</f>
        <v>0</v>
      </c>
      <c r="C626" s="66">
        <f>COUNTIF(data!$C1604,C$1)</f>
        <v>0</v>
      </c>
      <c r="D626" s="66">
        <f>COUNTIF(data!$C1604,D$1)</f>
        <v>0</v>
      </c>
      <c r="E626" s="66">
        <f>COUNTIF(data!$C1604,E$1)</f>
        <v>0</v>
      </c>
      <c r="F626" s="66">
        <f>COUNTIF(data!$C1604,F$1)</f>
        <v>0</v>
      </c>
      <c r="G626" s="66">
        <f>COUNTIF(data!$C1604,G$1)</f>
        <v>0</v>
      </c>
      <c r="H626" s="66">
        <f>COUNTIF(data!$C1604,H$1)</f>
        <v>0</v>
      </c>
      <c r="I626" s="66">
        <f>COUNTIF(data!$C1604,I$1)</f>
        <v>0</v>
      </c>
      <c r="J626" s="66">
        <f>COUNTIF(data!$C1604,J$1)</f>
        <v>0</v>
      </c>
      <c r="K626" s="66">
        <f>COUNTIF(data!$C1604,K$1)</f>
        <v>0</v>
      </c>
      <c r="L626" s="66">
        <f>COUNTIF(data!$C1604,L$1)</f>
        <v>0</v>
      </c>
      <c r="M626" s="66">
        <f>COUNTIF(data!$C1604,M$1)</f>
        <v>0</v>
      </c>
      <c r="N626" s="66">
        <f>COUNTIF(data!$C1604,N$1)</f>
        <v>0</v>
      </c>
      <c r="O626" s="66">
        <f>COUNTIF(data!$C1604,O$1)</f>
        <v>0</v>
      </c>
      <c r="P626" s="66">
        <f>COUNTIF(data!$C1604,P$1)</f>
        <v>0</v>
      </c>
      <c r="Q626" s="66">
        <f>COUNTIF(data!$C1604,Q$1)</f>
        <v>0</v>
      </c>
      <c r="R626" s="66">
        <f>COUNTIF(data!$C1604,R$1)</f>
        <v>0</v>
      </c>
      <c r="S626" s="66">
        <f>COUNTIF(data!$C1604,S$1)</f>
        <v>0</v>
      </c>
      <c r="T626" s="66">
        <f>COUNTIF(data!$C1604,T$1)</f>
        <v>0</v>
      </c>
      <c r="U626" s="66">
        <f>COUNTIF(data!$C1604,U$1)</f>
        <v>0</v>
      </c>
      <c r="V626" s="66">
        <f>COUNTIF(data!$C1604,V$1)</f>
        <v>0</v>
      </c>
      <c r="W626" s="66">
        <f>COUNTIF(data!$C1604,W$1)</f>
        <v>0</v>
      </c>
      <c r="X626" s="66">
        <f>COUNTIF(data!$C1604,X$1)</f>
        <v>0</v>
      </c>
      <c r="Y626" s="66">
        <f>COUNTIF(data!$C1604,Y$1)</f>
        <v>0</v>
      </c>
      <c r="Z626" s="66">
        <f>COUNTIF(data!$C1604,Z$1)</f>
        <v>0</v>
      </c>
      <c r="AA626" s="66">
        <f>COUNTIF(data!$C1604,AA$1)</f>
        <v>0</v>
      </c>
      <c r="AB626" s="66">
        <f>COUNTIF(data!$C1604,AB$1)</f>
        <v>0</v>
      </c>
      <c r="AC626" s="66">
        <f>COUNTIF(data!$C1604,AC$1)</f>
        <v>0</v>
      </c>
      <c r="AD626" s="66">
        <f>COUNTIF(data!$C1604,AD$1)</f>
        <v>0</v>
      </c>
      <c r="AE626" s="66">
        <f>COUNTIF(data!$C1604,AE$1)</f>
        <v>0</v>
      </c>
      <c r="AF626" s="66">
        <f>COUNTIF(data!$C1604,AF$1)</f>
        <v>0</v>
      </c>
      <c r="AG626" s="66">
        <f>COUNTIF(data!$C1604,AG$1)</f>
        <v>0</v>
      </c>
      <c r="AH626" s="66">
        <f>COUNTIF(data!$C1604,AH$1)</f>
        <v>0</v>
      </c>
      <c r="AI626" s="66">
        <f>COUNTIF(data!$C1604,AI$1)</f>
        <v>0</v>
      </c>
      <c r="AJ626" s="66">
        <f>COUNTIF(data!$C1604,AJ$1)</f>
        <v>0</v>
      </c>
      <c r="AK626" s="66">
        <f>COUNTIF(data!$C1604,AK$1)</f>
        <v>0</v>
      </c>
      <c r="AL626" s="66">
        <f>COUNTIF(data!$C1604,AL$1)</f>
        <v>0</v>
      </c>
      <c r="AM626" s="66">
        <f>COUNTIF(data!$C1604,AM$1)</f>
        <v>0</v>
      </c>
      <c r="AN626" s="66">
        <f>COUNTIF(data!$C1604,AN$1)</f>
        <v>0</v>
      </c>
      <c r="AO626" s="66">
        <f>COUNTIF(data!$C1604,AO$1)</f>
        <v>0</v>
      </c>
      <c r="AP626" s="66">
        <f>COUNTIF(data!$C1604,AP$1)</f>
        <v>0</v>
      </c>
      <c r="AQ626" s="66">
        <f>COUNTIF(data!$C1604,AQ$1)</f>
        <v>0</v>
      </c>
      <c r="AR626" s="66">
        <f>COUNTIF(data!$C1604,AR$1)</f>
        <v>0</v>
      </c>
      <c r="AS626" s="66">
        <f>COUNTIF(data!$C1604,AS$1)</f>
        <v>0</v>
      </c>
      <c r="AT626" s="66">
        <f>COUNTIF(data!$C1604,AT$1)</f>
        <v>0</v>
      </c>
      <c r="AU626" s="66">
        <f>COUNTIF(data!$C1604,AU$1)</f>
        <v>0</v>
      </c>
      <c r="AV626" s="66">
        <f>COUNTIF(data!$C1604,AV$1)</f>
        <v>0</v>
      </c>
      <c r="AW626" s="66">
        <f>COUNTIF(data!$C1604,AW$1)</f>
        <v>0</v>
      </c>
      <c r="AX626" s="66">
        <f>COUNTIF(data!$C1604,AX$1)</f>
        <v>0</v>
      </c>
      <c r="AY626" s="66">
        <f>COUNTIF(data!$C1604,AY$1)</f>
        <v>0</v>
      </c>
      <c r="AZ626" s="66">
        <f>COUNTIF(data!$C1604,AZ$1)</f>
        <v>0</v>
      </c>
      <c r="BA626" s="66">
        <f>COUNTIF(data!$C1604,BA$1)</f>
        <v>0</v>
      </c>
      <c r="BB626" s="66">
        <f>COUNTIF(data!$C1604,BB$1)</f>
        <v>0</v>
      </c>
    </row>
    <row r="627">
      <c r="A627" s="66">
        <f>COUNTIF(data!$C1605,A$1)</f>
        <v>0</v>
      </c>
      <c r="B627" s="66">
        <f>COUNTIF(data!$C1605,B$1)</f>
        <v>0</v>
      </c>
      <c r="C627" s="66">
        <f>COUNTIF(data!$C1605,C$1)</f>
        <v>0</v>
      </c>
      <c r="D627" s="66">
        <f>COUNTIF(data!$C1605,D$1)</f>
        <v>0</v>
      </c>
      <c r="E627" s="66">
        <f>COUNTIF(data!$C1605,E$1)</f>
        <v>0</v>
      </c>
      <c r="F627" s="66">
        <f>COUNTIF(data!$C1605,F$1)</f>
        <v>0</v>
      </c>
      <c r="G627" s="66">
        <f>COUNTIF(data!$C1605,G$1)</f>
        <v>0</v>
      </c>
      <c r="H627" s="66">
        <f>COUNTIF(data!$C1605,H$1)</f>
        <v>0</v>
      </c>
      <c r="I627" s="66">
        <f>COUNTIF(data!$C1605,I$1)</f>
        <v>0</v>
      </c>
      <c r="J627" s="66">
        <f>COUNTIF(data!$C1605,J$1)</f>
        <v>0</v>
      </c>
      <c r="K627" s="66">
        <f>COUNTIF(data!$C1605,K$1)</f>
        <v>0</v>
      </c>
      <c r="L627" s="66">
        <f>COUNTIF(data!$C1605,L$1)</f>
        <v>0</v>
      </c>
      <c r="M627" s="66">
        <f>COUNTIF(data!$C1605,M$1)</f>
        <v>0</v>
      </c>
      <c r="N627" s="66">
        <f>COUNTIF(data!$C1605,N$1)</f>
        <v>0</v>
      </c>
      <c r="O627" s="66">
        <f>COUNTIF(data!$C1605,O$1)</f>
        <v>0</v>
      </c>
      <c r="P627" s="66">
        <f>COUNTIF(data!$C1605,P$1)</f>
        <v>0</v>
      </c>
      <c r="Q627" s="66">
        <f>COUNTIF(data!$C1605,Q$1)</f>
        <v>0</v>
      </c>
      <c r="R627" s="66">
        <f>COUNTIF(data!$C1605,R$1)</f>
        <v>0</v>
      </c>
      <c r="S627" s="66">
        <f>COUNTIF(data!$C1605,S$1)</f>
        <v>0</v>
      </c>
      <c r="T627" s="66">
        <f>COUNTIF(data!$C1605,T$1)</f>
        <v>0</v>
      </c>
      <c r="U627" s="66">
        <f>COUNTIF(data!$C1605,U$1)</f>
        <v>0</v>
      </c>
      <c r="V627" s="66">
        <f>COUNTIF(data!$C1605,V$1)</f>
        <v>0</v>
      </c>
      <c r="W627" s="66">
        <f>COUNTIF(data!$C1605,W$1)</f>
        <v>0</v>
      </c>
      <c r="X627" s="66">
        <f>COUNTIF(data!$C1605,X$1)</f>
        <v>0</v>
      </c>
      <c r="Y627" s="66">
        <f>COUNTIF(data!$C1605,Y$1)</f>
        <v>0</v>
      </c>
      <c r="Z627" s="66">
        <f>COUNTIF(data!$C1605,Z$1)</f>
        <v>0</v>
      </c>
      <c r="AA627" s="66">
        <f>COUNTIF(data!$C1605,AA$1)</f>
        <v>0</v>
      </c>
      <c r="AB627" s="66">
        <f>COUNTIF(data!$C1605,AB$1)</f>
        <v>0</v>
      </c>
      <c r="AC627" s="66">
        <f>COUNTIF(data!$C1605,AC$1)</f>
        <v>0</v>
      </c>
      <c r="AD627" s="66">
        <f>COUNTIF(data!$C1605,AD$1)</f>
        <v>0</v>
      </c>
      <c r="AE627" s="66">
        <f>COUNTIF(data!$C1605,AE$1)</f>
        <v>0</v>
      </c>
      <c r="AF627" s="66">
        <f>COUNTIF(data!$C1605,AF$1)</f>
        <v>0</v>
      </c>
      <c r="AG627" s="66">
        <f>COUNTIF(data!$C1605,AG$1)</f>
        <v>0</v>
      </c>
      <c r="AH627" s="66">
        <f>COUNTIF(data!$C1605,AH$1)</f>
        <v>0</v>
      </c>
      <c r="AI627" s="66">
        <f>COUNTIF(data!$C1605,AI$1)</f>
        <v>0</v>
      </c>
      <c r="AJ627" s="66">
        <f>COUNTIF(data!$C1605,AJ$1)</f>
        <v>0</v>
      </c>
      <c r="AK627" s="66">
        <f>COUNTIF(data!$C1605,AK$1)</f>
        <v>0</v>
      </c>
      <c r="AL627" s="66">
        <f>COUNTIF(data!$C1605,AL$1)</f>
        <v>0</v>
      </c>
      <c r="AM627" s="66">
        <f>COUNTIF(data!$C1605,AM$1)</f>
        <v>0</v>
      </c>
      <c r="AN627" s="66">
        <f>COUNTIF(data!$C1605,AN$1)</f>
        <v>0</v>
      </c>
      <c r="AO627" s="66">
        <f>COUNTIF(data!$C1605,AO$1)</f>
        <v>0</v>
      </c>
      <c r="AP627" s="66">
        <f>COUNTIF(data!$C1605,AP$1)</f>
        <v>0</v>
      </c>
      <c r="AQ627" s="66">
        <f>COUNTIF(data!$C1605,AQ$1)</f>
        <v>0</v>
      </c>
      <c r="AR627" s="66">
        <f>COUNTIF(data!$C1605,AR$1)</f>
        <v>0</v>
      </c>
      <c r="AS627" s="66">
        <f>COUNTIF(data!$C1605,AS$1)</f>
        <v>0</v>
      </c>
      <c r="AT627" s="66">
        <f>COUNTIF(data!$C1605,AT$1)</f>
        <v>0</v>
      </c>
      <c r="AU627" s="66">
        <f>COUNTIF(data!$C1605,AU$1)</f>
        <v>0</v>
      </c>
      <c r="AV627" s="66">
        <f>COUNTIF(data!$C1605,AV$1)</f>
        <v>0</v>
      </c>
      <c r="AW627" s="66">
        <f>COUNTIF(data!$C1605,AW$1)</f>
        <v>0</v>
      </c>
      <c r="AX627" s="66">
        <f>COUNTIF(data!$C1605,AX$1)</f>
        <v>0</v>
      </c>
      <c r="AY627" s="66">
        <f>COUNTIF(data!$C1605,AY$1)</f>
        <v>0</v>
      </c>
      <c r="AZ627" s="66">
        <f>COUNTIF(data!$C1605,AZ$1)</f>
        <v>0</v>
      </c>
      <c r="BA627" s="66">
        <f>COUNTIF(data!$C1605,BA$1)</f>
        <v>0</v>
      </c>
      <c r="BB627" s="66">
        <f>COUNTIF(data!$C1605,BB$1)</f>
        <v>0</v>
      </c>
    </row>
    <row r="628">
      <c r="A628" s="66">
        <f>COUNTIF(data!$C1606,A$1)</f>
        <v>0</v>
      </c>
      <c r="B628" s="66">
        <f>COUNTIF(data!$C1606,B$1)</f>
        <v>0</v>
      </c>
      <c r="C628" s="66">
        <f>COUNTIF(data!$C1606,C$1)</f>
        <v>0</v>
      </c>
      <c r="D628" s="66">
        <f>COUNTIF(data!$C1606,D$1)</f>
        <v>0</v>
      </c>
      <c r="E628" s="66">
        <f>COUNTIF(data!$C1606,E$1)</f>
        <v>0</v>
      </c>
      <c r="F628" s="66">
        <f>COUNTIF(data!$C1606,F$1)</f>
        <v>0</v>
      </c>
      <c r="G628" s="66">
        <f>COUNTIF(data!$C1606,G$1)</f>
        <v>0</v>
      </c>
      <c r="H628" s="66">
        <f>COUNTIF(data!$C1606,H$1)</f>
        <v>0</v>
      </c>
      <c r="I628" s="66">
        <f>COUNTIF(data!$C1606,I$1)</f>
        <v>0</v>
      </c>
      <c r="J628" s="66">
        <f>COUNTIF(data!$C1606,J$1)</f>
        <v>0</v>
      </c>
      <c r="K628" s="66">
        <f>COUNTIF(data!$C1606,K$1)</f>
        <v>0</v>
      </c>
      <c r="L628" s="66">
        <f>COUNTIF(data!$C1606,L$1)</f>
        <v>0</v>
      </c>
      <c r="M628" s="66">
        <f>COUNTIF(data!$C1606,M$1)</f>
        <v>0</v>
      </c>
      <c r="N628" s="66">
        <f>COUNTIF(data!$C1606,N$1)</f>
        <v>0</v>
      </c>
      <c r="O628" s="66">
        <f>COUNTIF(data!$C1606,O$1)</f>
        <v>0</v>
      </c>
      <c r="P628" s="66">
        <f>COUNTIF(data!$C1606,P$1)</f>
        <v>0</v>
      </c>
      <c r="Q628" s="66">
        <f>COUNTIF(data!$C1606,Q$1)</f>
        <v>0</v>
      </c>
      <c r="R628" s="66">
        <f>COUNTIF(data!$C1606,R$1)</f>
        <v>0</v>
      </c>
      <c r="S628" s="66">
        <f>COUNTIF(data!$C1606,S$1)</f>
        <v>0</v>
      </c>
      <c r="T628" s="66">
        <f>COUNTIF(data!$C1606,T$1)</f>
        <v>0</v>
      </c>
      <c r="U628" s="66">
        <f>COUNTIF(data!$C1606,U$1)</f>
        <v>0</v>
      </c>
      <c r="V628" s="66">
        <f>COUNTIF(data!$C1606,V$1)</f>
        <v>0</v>
      </c>
      <c r="W628" s="66">
        <f>COUNTIF(data!$C1606,W$1)</f>
        <v>0</v>
      </c>
      <c r="X628" s="66">
        <f>COUNTIF(data!$C1606,X$1)</f>
        <v>0</v>
      </c>
      <c r="Y628" s="66">
        <f>COUNTIF(data!$C1606,Y$1)</f>
        <v>0</v>
      </c>
      <c r="Z628" s="66">
        <f>COUNTIF(data!$C1606,Z$1)</f>
        <v>0</v>
      </c>
      <c r="AA628" s="66">
        <f>COUNTIF(data!$C1606,AA$1)</f>
        <v>0</v>
      </c>
      <c r="AB628" s="66">
        <f>COUNTIF(data!$C1606,AB$1)</f>
        <v>0</v>
      </c>
      <c r="AC628" s="66">
        <f>COUNTIF(data!$C1606,AC$1)</f>
        <v>0</v>
      </c>
      <c r="AD628" s="66">
        <f>COUNTIF(data!$C1606,AD$1)</f>
        <v>0</v>
      </c>
      <c r="AE628" s="66">
        <f>COUNTIF(data!$C1606,AE$1)</f>
        <v>0</v>
      </c>
      <c r="AF628" s="66">
        <f>COUNTIF(data!$C1606,AF$1)</f>
        <v>0</v>
      </c>
      <c r="AG628" s="66">
        <f>COUNTIF(data!$C1606,AG$1)</f>
        <v>0</v>
      </c>
      <c r="AH628" s="66">
        <f>COUNTIF(data!$C1606,AH$1)</f>
        <v>0</v>
      </c>
      <c r="AI628" s="66">
        <f>COUNTIF(data!$C1606,AI$1)</f>
        <v>0</v>
      </c>
      <c r="AJ628" s="66">
        <f>COUNTIF(data!$C1606,AJ$1)</f>
        <v>0</v>
      </c>
      <c r="AK628" s="66">
        <f>COUNTIF(data!$C1606,AK$1)</f>
        <v>0</v>
      </c>
      <c r="AL628" s="66">
        <f>COUNTIF(data!$C1606,AL$1)</f>
        <v>0</v>
      </c>
      <c r="AM628" s="66">
        <f>COUNTIF(data!$C1606,AM$1)</f>
        <v>0</v>
      </c>
      <c r="AN628" s="66">
        <f>COUNTIF(data!$C1606,AN$1)</f>
        <v>0</v>
      </c>
      <c r="AO628" s="66">
        <f>COUNTIF(data!$C1606,AO$1)</f>
        <v>0</v>
      </c>
      <c r="AP628" s="66">
        <f>COUNTIF(data!$C1606,AP$1)</f>
        <v>0</v>
      </c>
      <c r="AQ628" s="66">
        <f>COUNTIF(data!$C1606,AQ$1)</f>
        <v>0</v>
      </c>
      <c r="AR628" s="66">
        <f>COUNTIF(data!$C1606,AR$1)</f>
        <v>0</v>
      </c>
      <c r="AS628" s="66">
        <f>COUNTIF(data!$C1606,AS$1)</f>
        <v>0</v>
      </c>
      <c r="AT628" s="66">
        <f>COUNTIF(data!$C1606,AT$1)</f>
        <v>0</v>
      </c>
      <c r="AU628" s="66">
        <f>COUNTIF(data!$C1606,AU$1)</f>
        <v>0</v>
      </c>
      <c r="AV628" s="66">
        <f>COUNTIF(data!$C1606,AV$1)</f>
        <v>0</v>
      </c>
      <c r="AW628" s="66">
        <f>COUNTIF(data!$C1606,AW$1)</f>
        <v>0</v>
      </c>
      <c r="AX628" s="66">
        <f>COUNTIF(data!$C1606,AX$1)</f>
        <v>0</v>
      </c>
      <c r="AY628" s="66">
        <f>COUNTIF(data!$C1606,AY$1)</f>
        <v>0</v>
      </c>
      <c r="AZ628" s="66">
        <f>COUNTIF(data!$C1606,AZ$1)</f>
        <v>0</v>
      </c>
      <c r="BA628" s="66">
        <f>COUNTIF(data!$C1606,BA$1)</f>
        <v>0</v>
      </c>
      <c r="BB628" s="66">
        <f>COUNTIF(data!$C1606,BB$1)</f>
        <v>0</v>
      </c>
    </row>
    <row r="629">
      <c r="A629" s="66">
        <f>COUNTIF(data!$C1607,A$1)</f>
        <v>0</v>
      </c>
      <c r="B629" s="66">
        <f>COUNTIF(data!$C1607,B$1)</f>
        <v>0</v>
      </c>
      <c r="C629" s="66">
        <f>COUNTIF(data!$C1607,C$1)</f>
        <v>0</v>
      </c>
      <c r="D629" s="66">
        <f>COUNTIF(data!$C1607,D$1)</f>
        <v>0</v>
      </c>
      <c r="E629" s="66">
        <f>COUNTIF(data!$C1607,E$1)</f>
        <v>0</v>
      </c>
      <c r="F629" s="66">
        <f>COUNTIF(data!$C1607,F$1)</f>
        <v>0</v>
      </c>
      <c r="G629" s="66">
        <f>COUNTIF(data!$C1607,G$1)</f>
        <v>0</v>
      </c>
      <c r="H629" s="66">
        <f>COUNTIF(data!$C1607,H$1)</f>
        <v>0</v>
      </c>
      <c r="I629" s="66">
        <f>COUNTIF(data!$C1607,I$1)</f>
        <v>0</v>
      </c>
      <c r="J629" s="66">
        <f>COUNTIF(data!$C1607,J$1)</f>
        <v>0</v>
      </c>
      <c r="K629" s="66">
        <f>COUNTIF(data!$C1607,K$1)</f>
        <v>0</v>
      </c>
      <c r="L629" s="66">
        <f>COUNTIF(data!$C1607,L$1)</f>
        <v>0</v>
      </c>
      <c r="M629" s="66">
        <f>COUNTIF(data!$C1607,M$1)</f>
        <v>0</v>
      </c>
      <c r="N629" s="66">
        <f>COUNTIF(data!$C1607,N$1)</f>
        <v>0</v>
      </c>
      <c r="O629" s="66">
        <f>COUNTIF(data!$C1607,O$1)</f>
        <v>0</v>
      </c>
      <c r="P629" s="66">
        <f>COUNTIF(data!$C1607,P$1)</f>
        <v>0</v>
      </c>
      <c r="Q629" s="66">
        <f>COUNTIF(data!$C1607,Q$1)</f>
        <v>0</v>
      </c>
      <c r="R629" s="66">
        <f>COUNTIF(data!$C1607,R$1)</f>
        <v>0</v>
      </c>
      <c r="S629" s="66">
        <f>COUNTIF(data!$C1607,S$1)</f>
        <v>0</v>
      </c>
      <c r="T629" s="66">
        <f>COUNTIF(data!$C1607,T$1)</f>
        <v>0</v>
      </c>
      <c r="U629" s="66">
        <f>COUNTIF(data!$C1607,U$1)</f>
        <v>0</v>
      </c>
      <c r="V629" s="66">
        <f>COUNTIF(data!$C1607,V$1)</f>
        <v>0</v>
      </c>
      <c r="W629" s="66">
        <f>COUNTIF(data!$C1607,W$1)</f>
        <v>0</v>
      </c>
      <c r="X629" s="66">
        <f>COUNTIF(data!$C1607,X$1)</f>
        <v>0</v>
      </c>
      <c r="Y629" s="66">
        <f>COUNTIF(data!$C1607,Y$1)</f>
        <v>0</v>
      </c>
      <c r="Z629" s="66">
        <f>COUNTIF(data!$C1607,Z$1)</f>
        <v>0</v>
      </c>
      <c r="AA629" s="66">
        <f>COUNTIF(data!$C1607,AA$1)</f>
        <v>0</v>
      </c>
      <c r="AB629" s="66">
        <f>COUNTIF(data!$C1607,AB$1)</f>
        <v>0</v>
      </c>
      <c r="AC629" s="66">
        <f>COUNTIF(data!$C1607,AC$1)</f>
        <v>0</v>
      </c>
      <c r="AD629" s="66">
        <f>COUNTIF(data!$C1607,AD$1)</f>
        <v>0</v>
      </c>
      <c r="AE629" s="66">
        <f>COUNTIF(data!$C1607,AE$1)</f>
        <v>0</v>
      </c>
      <c r="AF629" s="66">
        <f>COUNTIF(data!$C1607,AF$1)</f>
        <v>0</v>
      </c>
      <c r="AG629" s="66">
        <f>COUNTIF(data!$C1607,AG$1)</f>
        <v>0</v>
      </c>
      <c r="AH629" s="66">
        <f>COUNTIF(data!$C1607,AH$1)</f>
        <v>0</v>
      </c>
      <c r="AI629" s="66">
        <f>COUNTIF(data!$C1607,AI$1)</f>
        <v>0</v>
      </c>
      <c r="AJ629" s="66">
        <f>COUNTIF(data!$C1607,AJ$1)</f>
        <v>0</v>
      </c>
      <c r="AK629" s="66">
        <f>COUNTIF(data!$C1607,AK$1)</f>
        <v>0</v>
      </c>
      <c r="AL629" s="66">
        <f>COUNTIF(data!$C1607,AL$1)</f>
        <v>0</v>
      </c>
      <c r="AM629" s="66">
        <f>COUNTIF(data!$C1607,AM$1)</f>
        <v>0</v>
      </c>
      <c r="AN629" s="66">
        <f>COUNTIF(data!$C1607,AN$1)</f>
        <v>0</v>
      </c>
      <c r="AO629" s="66">
        <f>COUNTIF(data!$C1607,AO$1)</f>
        <v>0</v>
      </c>
      <c r="AP629" s="66">
        <f>COUNTIF(data!$C1607,AP$1)</f>
        <v>0</v>
      </c>
      <c r="AQ629" s="66">
        <f>COUNTIF(data!$C1607,AQ$1)</f>
        <v>0</v>
      </c>
      <c r="AR629" s="66">
        <f>COUNTIF(data!$C1607,AR$1)</f>
        <v>0</v>
      </c>
      <c r="AS629" s="66">
        <f>COUNTIF(data!$C1607,AS$1)</f>
        <v>0</v>
      </c>
      <c r="AT629" s="66">
        <f>COUNTIF(data!$C1607,AT$1)</f>
        <v>0</v>
      </c>
      <c r="AU629" s="66">
        <f>COUNTIF(data!$C1607,AU$1)</f>
        <v>0</v>
      </c>
      <c r="AV629" s="66">
        <f>COUNTIF(data!$C1607,AV$1)</f>
        <v>0</v>
      </c>
      <c r="AW629" s="66">
        <f>COUNTIF(data!$C1607,AW$1)</f>
        <v>0</v>
      </c>
      <c r="AX629" s="66">
        <f>COUNTIF(data!$C1607,AX$1)</f>
        <v>0</v>
      </c>
      <c r="AY629" s="66">
        <f>COUNTIF(data!$C1607,AY$1)</f>
        <v>0</v>
      </c>
      <c r="AZ629" s="66">
        <f>COUNTIF(data!$C1607,AZ$1)</f>
        <v>0</v>
      </c>
      <c r="BA629" s="66">
        <f>COUNTIF(data!$C1607,BA$1)</f>
        <v>0</v>
      </c>
      <c r="BB629" s="66">
        <f>COUNTIF(data!$C1607,BB$1)</f>
        <v>0</v>
      </c>
    </row>
    <row r="630">
      <c r="A630" s="66">
        <f>COUNTIF(data!$C1608,A$1)</f>
        <v>0</v>
      </c>
      <c r="B630" s="66">
        <f>COUNTIF(data!$C1608,B$1)</f>
        <v>0</v>
      </c>
      <c r="C630" s="66">
        <f>COUNTIF(data!$C1608,C$1)</f>
        <v>0</v>
      </c>
      <c r="D630" s="66">
        <f>COUNTIF(data!$C1608,D$1)</f>
        <v>0</v>
      </c>
      <c r="E630" s="66">
        <f>COUNTIF(data!$C1608,E$1)</f>
        <v>0</v>
      </c>
      <c r="F630" s="66">
        <f>COUNTIF(data!$C1608,F$1)</f>
        <v>0</v>
      </c>
      <c r="G630" s="66">
        <f>COUNTIF(data!$C1608,G$1)</f>
        <v>0</v>
      </c>
      <c r="H630" s="66">
        <f>COUNTIF(data!$C1608,H$1)</f>
        <v>0</v>
      </c>
      <c r="I630" s="66">
        <f>COUNTIF(data!$C1608,I$1)</f>
        <v>0</v>
      </c>
      <c r="J630" s="66">
        <f>COUNTIF(data!$C1608,J$1)</f>
        <v>0</v>
      </c>
      <c r="K630" s="66">
        <f>COUNTIF(data!$C1608,K$1)</f>
        <v>0</v>
      </c>
      <c r="L630" s="66">
        <f>COUNTIF(data!$C1608,L$1)</f>
        <v>0</v>
      </c>
      <c r="M630" s="66">
        <f>COUNTIF(data!$C1608,M$1)</f>
        <v>0</v>
      </c>
      <c r="N630" s="66">
        <f>COUNTIF(data!$C1608,N$1)</f>
        <v>0</v>
      </c>
      <c r="O630" s="66">
        <f>COUNTIF(data!$C1608,O$1)</f>
        <v>0</v>
      </c>
      <c r="P630" s="66">
        <f>COUNTIF(data!$C1608,P$1)</f>
        <v>0</v>
      </c>
      <c r="Q630" s="66">
        <f>COUNTIF(data!$C1608,Q$1)</f>
        <v>0</v>
      </c>
      <c r="R630" s="66">
        <f>COUNTIF(data!$C1608,R$1)</f>
        <v>0</v>
      </c>
      <c r="S630" s="66">
        <f>COUNTIF(data!$C1608,S$1)</f>
        <v>0</v>
      </c>
      <c r="T630" s="66">
        <f>COUNTIF(data!$C1608,T$1)</f>
        <v>0</v>
      </c>
      <c r="U630" s="66">
        <f>COUNTIF(data!$C1608,U$1)</f>
        <v>0</v>
      </c>
      <c r="V630" s="66">
        <f>COUNTIF(data!$C1608,V$1)</f>
        <v>0</v>
      </c>
      <c r="W630" s="66">
        <f>COUNTIF(data!$C1608,W$1)</f>
        <v>0</v>
      </c>
      <c r="X630" s="66">
        <f>COUNTIF(data!$C1608,X$1)</f>
        <v>0</v>
      </c>
      <c r="Y630" s="66">
        <f>COUNTIF(data!$C1608,Y$1)</f>
        <v>0</v>
      </c>
      <c r="Z630" s="66">
        <f>COUNTIF(data!$C1608,Z$1)</f>
        <v>0</v>
      </c>
      <c r="AA630" s="66">
        <f>COUNTIF(data!$C1608,AA$1)</f>
        <v>0</v>
      </c>
      <c r="AB630" s="66">
        <f>COUNTIF(data!$C1608,AB$1)</f>
        <v>0</v>
      </c>
      <c r="AC630" s="66">
        <f>COUNTIF(data!$C1608,AC$1)</f>
        <v>0</v>
      </c>
      <c r="AD630" s="66">
        <f>COUNTIF(data!$C1608,AD$1)</f>
        <v>0</v>
      </c>
      <c r="AE630" s="66">
        <f>COUNTIF(data!$C1608,AE$1)</f>
        <v>0</v>
      </c>
      <c r="AF630" s="66">
        <f>COUNTIF(data!$C1608,AF$1)</f>
        <v>0</v>
      </c>
      <c r="AG630" s="66">
        <f>COUNTIF(data!$C1608,AG$1)</f>
        <v>0</v>
      </c>
      <c r="AH630" s="66">
        <f>COUNTIF(data!$C1608,AH$1)</f>
        <v>0</v>
      </c>
      <c r="AI630" s="66">
        <f>COUNTIF(data!$C1608,AI$1)</f>
        <v>0</v>
      </c>
      <c r="AJ630" s="66">
        <f>COUNTIF(data!$C1608,AJ$1)</f>
        <v>0</v>
      </c>
      <c r="AK630" s="66">
        <f>COUNTIF(data!$C1608,AK$1)</f>
        <v>0</v>
      </c>
      <c r="AL630" s="66">
        <f>COUNTIF(data!$C1608,AL$1)</f>
        <v>0</v>
      </c>
      <c r="AM630" s="66">
        <f>COUNTIF(data!$C1608,AM$1)</f>
        <v>0</v>
      </c>
      <c r="AN630" s="66">
        <f>COUNTIF(data!$C1608,AN$1)</f>
        <v>0</v>
      </c>
      <c r="AO630" s="66">
        <f>COUNTIF(data!$C1608,AO$1)</f>
        <v>0</v>
      </c>
      <c r="AP630" s="66">
        <f>COUNTIF(data!$C1608,AP$1)</f>
        <v>0</v>
      </c>
      <c r="AQ630" s="66">
        <f>COUNTIF(data!$C1608,AQ$1)</f>
        <v>0</v>
      </c>
      <c r="AR630" s="66">
        <f>COUNTIF(data!$C1608,AR$1)</f>
        <v>0</v>
      </c>
      <c r="AS630" s="66">
        <f>COUNTIF(data!$C1608,AS$1)</f>
        <v>0</v>
      </c>
      <c r="AT630" s="66">
        <f>COUNTIF(data!$C1608,AT$1)</f>
        <v>0</v>
      </c>
      <c r="AU630" s="66">
        <f>COUNTIF(data!$C1608,AU$1)</f>
        <v>0</v>
      </c>
      <c r="AV630" s="66">
        <f>COUNTIF(data!$C1608,AV$1)</f>
        <v>0</v>
      </c>
      <c r="AW630" s="66">
        <f>COUNTIF(data!$C1608,AW$1)</f>
        <v>0</v>
      </c>
      <c r="AX630" s="66">
        <f>COUNTIF(data!$C1608,AX$1)</f>
        <v>0</v>
      </c>
      <c r="AY630" s="66">
        <f>COUNTIF(data!$C1608,AY$1)</f>
        <v>0</v>
      </c>
      <c r="AZ630" s="66">
        <f>COUNTIF(data!$C1608,AZ$1)</f>
        <v>0</v>
      </c>
      <c r="BA630" s="66">
        <f>COUNTIF(data!$C1608,BA$1)</f>
        <v>0</v>
      </c>
      <c r="BB630" s="66">
        <f>COUNTIF(data!$C1608,BB$1)</f>
        <v>0</v>
      </c>
    </row>
    <row r="631">
      <c r="A631" s="66">
        <f>COUNTIF(data!$C1609,A$1)</f>
        <v>0</v>
      </c>
      <c r="B631" s="66">
        <f>COUNTIF(data!$C1609,B$1)</f>
        <v>0</v>
      </c>
      <c r="C631" s="66">
        <f>COUNTIF(data!$C1609,C$1)</f>
        <v>0</v>
      </c>
      <c r="D631" s="66">
        <f>COUNTIF(data!$C1609,D$1)</f>
        <v>0</v>
      </c>
      <c r="E631" s="66">
        <f>COUNTIF(data!$C1609,E$1)</f>
        <v>0</v>
      </c>
      <c r="F631" s="66">
        <f>COUNTIF(data!$C1609,F$1)</f>
        <v>0</v>
      </c>
      <c r="G631" s="66">
        <f>COUNTIF(data!$C1609,G$1)</f>
        <v>0</v>
      </c>
      <c r="H631" s="66">
        <f>COUNTIF(data!$C1609,H$1)</f>
        <v>0</v>
      </c>
      <c r="I631" s="66">
        <f>COUNTIF(data!$C1609,I$1)</f>
        <v>0</v>
      </c>
      <c r="J631" s="66">
        <f>COUNTIF(data!$C1609,J$1)</f>
        <v>0</v>
      </c>
      <c r="K631" s="66">
        <f>COUNTIF(data!$C1609,K$1)</f>
        <v>0</v>
      </c>
      <c r="L631" s="66">
        <f>COUNTIF(data!$C1609,L$1)</f>
        <v>0</v>
      </c>
      <c r="M631" s="66">
        <f>COUNTIF(data!$C1609,M$1)</f>
        <v>0</v>
      </c>
      <c r="N631" s="66">
        <f>COUNTIF(data!$C1609,N$1)</f>
        <v>0</v>
      </c>
      <c r="O631" s="66">
        <f>COUNTIF(data!$C1609,O$1)</f>
        <v>0</v>
      </c>
      <c r="P631" s="66">
        <f>COUNTIF(data!$C1609,P$1)</f>
        <v>0</v>
      </c>
      <c r="Q631" s="66">
        <f>COUNTIF(data!$C1609,Q$1)</f>
        <v>0</v>
      </c>
      <c r="R631" s="66">
        <f>COUNTIF(data!$C1609,R$1)</f>
        <v>0</v>
      </c>
      <c r="S631" s="66">
        <f>COUNTIF(data!$C1609,S$1)</f>
        <v>0</v>
      </c>
      <c r="T631" s="66">
        <f>COUNTIF(data!$C1609,T$1)</f>
        <v>0</v>
      </c>
      <c r="U631" s="66">
        <f>COUNTIF(data!$C1609,U$1)</f>
        <v>0</v>
      </c>
      <c r="V631" s="66">
        <f>COUNTIF(data!$C1609,V$1)</f>
        <v>0</v>
      </c>
      <c r="W631" s="66">
        <f>COUNTIF(data!$C1609,W$1)</f>
        <v>0</v>
      </c>
      <c r="X631" s="66">
        <f>COUNTIF(data!$C1609,X$1)</f>
        <v>0</v>
      </c>
      <c r="Y631" s="66">
        <f>COUNTIF(data!$C1609,Y$1)</f>
        <v>0</v>
      </c>
      <c r="Z631" s="66">
        <f>COUNTIF(data!$C1609,Z$1)</f>
        <v>0</v>
      </c>
      <c r="AA631" s="66">
        <f>COUNTIF(data!$C1609,AA$1)</f>
        <v>0</v>
      </c>
      <c r="AB631" s="66">
        <f>COUNTIF(data!$C1609,AB$1)</f>
        <v>0</v>
      </c>
      <c r="AC631" s="66">
        <f>COUNTIF(data!$C1609,AC$1)</f>
        <v>0</v>
      </c>
      <c r="AD631" s="66">
        <f>COUNTIF(data!$C1609,AD$1)</f>
        <v>0</v>
      </c>
      <c r="AE631" s="66">
        <f>COUNTIF(data!$C1609,AE$1)</f>
        <v>0</v>
      </c>
      <c r="AF631" s="66">
        <f>COUNTIF(data!$C1609,AF$1)</f>
        <v>0</v>
      </c>
      <c r="AG631" s="66">
        <f>COUNTIF(data!$C1609,AG$1)</f>
        <v>0</v>
      </c>
      <c r="AH631" s="66">
        <f>COUNTIF(data!$C1609,AH$1)</f>
        <v>0</v>
      </c>
      <c r="AI631" s="66">
        <f>COUNTIF(data!$C1609,AI$1)</f>
        <v>0</v>
      </c>
      <c r="AJ631" s="66">
        <f>COUNTIF(data!$C1609,AJ$1)</f>
        <v>0</v>
      </c>
      <c r="AK631" s="66">
        <f>COUNTIF(data!$C1609,AK$1)</f>
        <v>0</v>
      </c>
      <c r="AL631" s="66">
        <f>COUNTIF(data!$C1609,AL$1)</f>
        <v>0</v>
      </c>
      <c r="AM631" s="66">
        <f>COUNTIF(data!$C1609,AM$1)</f>
        <v>0</v>
      </c>
      <c r="AN631" s="66">
        <f>COUNTIF(data!$C1609,AN$1)</f>
        <v>0</v>
      </c>
      <c r="AO631" s="66">
        <f>COUNTIF(data!$C1609,AO$1)</f>
        <v>0</v>
      </c>
      <c r="AP631" s="66">
        <f>COUNTIF(data!$C1609,AP$1)</f>
        <v>0</v>
      </c>
      <c r="AQ631" s="66">
        <f>COUNTIF(data!$C1609,AQ$1)</f>
        <v>0</v>
      </c>
      <c r="AR631" s="66">
        <f>COUNTIF(data!$C1609,AR$1)</f>
        <v>0</v>
      </c>
      <c r="AS631" s="66">
        <f>COUNTIF(data!$C1609,AS$1)</f>
        <v>0</v>
      </c>
      <c r="AT631" s="66">
        <f>COUNTIF(data!$C1609,AT$1)</f>
        <v>0</v>
      </c>
      <c r="AU631" s="66">
        <f>COUNTIF(data!$C1609,AU$1)</f>
        <v>0</v>
      </c>
      <c r="AV631" s="66">
        <f>COUNTIF(data!$C1609,AV$1)</f>
        <v>0</v>
      </c>
      <c r="AW631" s="66">
        <f>COUNTIF(data!$C1609,AW$1)</f>
        <v>0</v>
      </c>
      <c r="AX631" s="66">
        <f>COUNTIF(data!$C1609,AX$1)</f>
        <v>0</v>
      </c>
      <c r="AY631" s="66">
        <f>COUNTIF(data!$C1609,AY$1)</f>
        <v>0</v>
      </c>
      <c r="AZ631" s="66">
        <f>COUNTIF(data!$C1609,AZ$1)</f>
        <v>0</v>
      </c>
      <c r="BA631" s="66">
        <f>COUNTIF(data!$C1609,BA$1)</f>
        <v>0</v>
      </c>
      <c r="BB631" s="66">
        <f>COUNTIF(data!$C1609,BB$1)</f>
        <v>0</v>
      </c>
    </row>
    <row r="632">
      <c r="A632" s="66">
        <f>COUNTIF(data!$C1610,A$1)</f>
        <v>0</v>
      </c>
      <c r="B632" s="66">
        <f>COUNTIF(data!$C1610,B$1)</f>
        <v>0</v>
      </c>
      <c r="C632" s="66">
        <f>COUNTIF(data!$C1610,C$1)</f>
        <v>0</v>
      </c>
      <c r="D632" s="66">
        <f>COUNTIF(data!$C1610,D$1)</f>
        <v>0</v>
      </c>
      <c r="E632" s="66">
        <f>COUNTIF(data!$C1610,E$1)</f>
        <v>0</v>
      </c>
      <c r="F632" s="66">
        <f>COUNTIF(data!$C1610,F$1)</f>
        <v>0</v>
      </c>
      <c r="G632" s="66">
        <f>COUNTIF(data!$C1610,G$1)</f>
        <v>0</v>
      </c>
      <c r="H632" s="66">
        <f>COUNTIF(data!$C1610,H$1)</f>
        <v>0</v>
      </c>
      <c r="I632" s="66">
        <f>COUNTIF(data!$C1610,I$1)</f>
        <v>0</v>
      </c>
      <c r="J632" s="66">
        <f>COUNTIF(data!$C1610,J$1)</f>
        <v>0</v>
      </c>
      <c r="K632" s="66">
        <f>COUNTIF(data!$C1610,K$1)</f>
        <v>0</v>
      </c>
      <c r="L632" s="66">
        <f>COUNTIF(data!$C1610,L$1)</f>
        <v>0</v>
      </c>
      <c r="M632" s="66">
        <f>COUNTIF(data!$C1610,M$1)</f>
        <v>0</v>
      </c>
      <c r="N632" s="66">
        <f>COUNTIF(data!$C1610,N$1)</f>
        <v>0</v>
      </c>
      <c r="O632" s="66">
        <f>COUNTIF(data!$C1610,O$1)</f>
        <v>0</v>
      </c>
      <c r="P632" s="66">
        <f>COUNTIF(data!$C1610,P$1)</f>
        <v>0</v>
      </c>
      <c r="Q632" s="66">
        <f>COUNTIF(data!$C1610,Q$1)</f>
        <v>0</v>
      </c>
      <c r="R632" s="66">
        <f>COUNTIF(data!$C1610,R$1)</f>
        <v>0</v>
      </c>
      <c r="S632" s="66">
        <f>COUNTIF(data!$C1610,S$1)</f>
        <v>0</v>
      </c>
      <c r="T632" s="66">
        <f>COUNTIF(data!$C1610,T$1)</f>
        <v>0</v>
      </c>
      <c r="U632" s="66">
        <f>COUNTIF(data!$C1610,U$1)</f>
        <v>0</v>
      </c>
      <c r="V632" s="66">
        <f>COUNTIF(data!$C1610,V$1)</f>
        <v>0</v>
      </c>
      <c r="W632" s="66">
        <f>COUNTIF(data!$C1610,W$1)</f>
        <v>0</v>
      </c>
      <c r="X632" s="66">
        <f>COUNTIF(data!$C1610,X$1)</f>
        <v>0</v>
      </c>
      <c r="Y632" s="66">
        <f>COUNTIF(data!$C1610,Y$1)</f>
        <v>0</v>
      </c>
      <c r="Z632" s="66">
        <f>COUNTIF(data!$C1610,Z$1)</f>
        <v>0</v>
      </c>
      <c r="AA632" s="66">
        <f>COUNTIF(data!$C1610,AA$1)</f>
        <v>0</v>
      </c>
      <c r="AB632" s="66">
        <f>COUNTIF(data!$C1610,AB$1)</f>
        <v>0</v>
      </c>
      <c r="AC632" s="66">
        <f>COUNTIF(data!$C1610,AC$1)</f>
        <v>0</v>
      </c>
      <c r="AD632" s="66">
        <f>COUNTIF(data!$C1610,AD$1)</f>
        <v>0</v>
      </c>
      <c r="AE632" s="66">
        <f>COUNTIF(data!$C1610,AE$1)</f>
        <v>0</v>
      </c>
      <c r="AF632" s="66">
        <f>COUNTIF(data!$C1610,AF$1)</f>
        <v>0</v>
      </c>
      <c r="AG632" s="66">
        <f>COUNTIF(data!$C1610,AG$1)</f>
        <v>0</v>
      </c>
      <c r="AH632" s="66">
        <f>COUNTIF(data!$C1610,AH$1)</f>
        <v>0</v>
      </c>
      <c r="AI632" s="66">
        <f>COUNTIF(data!$C1610,AI$1)</f>
        <v>0</v>
      </c>
      <c r="AJ632" s="66">
        <f>COUNTIF(data!$C1610,AJ$1)</f>
        <v>0</v>
      </c>
      <c r="AK632" s="66">
        <f>COUNTIF(data!$C1610,AK$1)</f>
        <v>0</v>
      </c>
      <c r="AL632" s="66">
        <f>COUNTIF(data!$C1610,AL$1)</f>
        <v>0</v>
      </c>
      <c r="AM632" s="66">
        <f>COUNTIF(data!$C1610,AM$1)</f>
        <v>0</v>
      </c>
      <c r="AN632" s="66">
        <f>COUNTIF(data!$C1610,AN$1)</f>
        <v>0</v>
      </c>
      <c r="AO632" s="66">
        <f>COUNTIF(data!$C1610,AO$1)</f>
        <v>0</v>
      </c>
      <c r="AP632" s="66">
        <f>COUNTIF(data!$C1610,AP$1)</f>
        <v>0</v>
      </c>
      <c r="AQ632" s="66">
        <f>COUNTIF(data!$C1610,AQ$1)</f>
        <v>0</v>
      </c>
      <c r="AR632" s="66">
        <f>COUNTIF(data!$C1610,AR$1)</f>
        <v>0</v>
      </c>
      <c r="AS632" s="66">
        <f>COUNTIF(data!$C1610,AS$1)</f>
        <v>0</v>
      </c>
      <c r="AT632" s="66">
        <f>COUNTIF(data!$C1610,AT$1)</f>
        <v>0</v>
      </c>
      <c r="AU632" s="66">
        <f>COUNTIF(data!$C1610,AU$1)</f>
        <v>0</v>
      </c>
      <c r="AV632" s="66">
        <f>COUNTIF(data!$C1610,AV$1)</f>
        <v>0</v>
      </c>
      <c r="AW632" s="66">
        <f>COUNTIF(data!$C1610,AW$1)</f>
        <v>0</v>
      </c>
      <c r="AX632" s="66">
        <f>COUNTIF(data!$C1610,AX$1)</f>
        <v>0</v>
      </c>
      <c r="AY632" s="66">
        <f>COUNTIF(data!$C1610,AY$1)</f>
        <v>0</v>
      </c>
      <c r="AZ632" s="66">
        <f>COUNTIF(data!$C1610,AZ$1)</f>
        <v>0</v>
      </c>
      <c r="BA632" s="66">
        <f>COUNTIF(data!$C1610,BA$1)</f>
        <v>0</v>
      </c>
      <c r="BB632" s="66">
        <f>COUNTIF(data!$C1610,BB$1)</f>
        <v>0</v>
      </c>
    </row>
    <row r="633">
      <c r="A633" s="66">
        <f>COUNTIF(data!$C1611,A$1)</f>
        <v>0</v>
      </c>
      <c r="B633" s="66">
        <f>COUNTIF(data!$C1611,B$1)</f>
        <v>0</v>
      </c>
      <c r="C633" s="66">
        <f>COUNTIF(data!$C1611,C$1)</f>
        <v>0</v>
      </c>
      <c r="D633" s="66">
        <f>COUNTIF(data!$C1611,D$1)</f>
        <v>0</v>
      </c>
      <c r="E633" s="66">
        <f>COUNTIF(data!$C1611,E$1)</f>
        <v>0</v>
      </c>
      <c r="F633" s="66">
        <f>COUNTIF(data!$C1611,F$1)</f>
        <v>0</v>
      </c>
      <c r="G633" s="66">
        <f>COUNTIF(data!$C1611,G$1)</f>
        <v>0</v>
      </c>
      <c r="H633" s="66">
        <f>COUNTIF(data!$C1611,H$1)</f>
        <v>0</v>
      </c>
      <c r="I633" s="66">
        <f>COUNTIF(data!$C1611,I$1)</f>
        <v>0</v>
      </c>
      <c r="J633" s="66">
        <f>COUNTIF(data!$C1611,J$1)</f>
        <v>0</v>
      </c>
      <c r="K633" s="66">
        <f>COUNTIF(data!$C1611,K$1)</f>
        <v>0</v>
      </c>
      <c r="L633" s="66">
        <f>COUNTIF(data!$C1611,L$1)</f>
        <v>0</v>
      </c>
      <c r="M633" s="66">
        <f>COUNTIF(data!$C1611,M$1)</f>
        <v>0</v>
      </c>
      <c r="N633" s="66">
        <f>COUNTIF(data!$C1611,N$1)</f>
        <v>0</v>
      </c>
      <c r="O633" s="66">
        <f>COUNTIF(data!$C1611,O$1)</f>
        <v>0</v>
      </c>
      <c r="P633" s="66">
        <f>COUNTIF(data!$C1611,P$1)</f>
        <v>0</v>
      </c>
      <c r="Q633" s="66">
        <f>COUNTIF(data!$C1611,Q$1)</f>
        <v>0</v>
      </c>
      <c r="R633" s="66">
        <f>COUNTIF(data!$C1611,R$1)</f>
        <v>0</v>
      </c>
      <c r="S633" s="66">
        <f>COUNTIF(data!$C1611,S$1)</f>
        <v>0</v>
      </c>
      <c r="T633" s="66">
        <f>COUNTIF(data!$C1611,T$1)</f>
        <v>0</v>
      </c>
      <c r="U633" s="66">
        <f>COUNTIF(data!$C1611,U$1)</f>
        <v>0</v>
      </c>
      <c r="V633" s="66">
        <f>COUNTIF(data!$C1611,V$1)</f>
        <v>0</v>
      </c>
      <c r="W633" s="66">
        <f>COUNTIF(data!$C1611,W$1)</f>
        <v>0</v>
      </c>
      <c r="X633" s="66">
        <f>COUNTIF(data!$C1611,X$1)</f>
        <v>0</v>
      </c>
      <c r="Y633" s="66">
        <f>COUNTIF(data!$C1611,Y$1)</f>
        <v>0</v>
      </c>
      <c r="Z633" s="66">
        <f>COUNTIF(data!$C1611,Z$1)</f>
        <v>0</v>
      </c>
      <c r="AA633" s="66">
        <f>COUNTIF(data!$C1611,AA$1)</f>
        <v>0</v>
      </c>
      <c r="AB633" s="66">
        <f>COUNTIF(data!$C1611,AB$1)</f>
        <v>0</v>
      </c>
      <c r="AC633" s="66">
        <f>COUNTIF(data!$C1611,AC$1)</f>
        <v>0</v>
      </c>
      <c r="AD633" s="66">
        <f>COUNTIF(data!$C1611,AD$1)</f>
        <v>0</v>
      </c>
      <c r="AE633" s="66">
        <f>COUNTIF(data!$C1611,AE$1)</f>
        <v>0</v>
      </c>
      <c r="AF633" s="66">
        <f>COUNTIF(data!$C1611,AF$1)</f>
        <v>0</v>
      </c>
      <c r="AG633" s="66">
        <f>COUNTIF(data!$C1611,AG$1)</f>
        <v>0</v>
      </c>
      <c r="AH633" s="66">
        <f>COUNTIF(data!$C1611,AH$1)</f>
        <v>0</v>
      </c>
      <c r="AI633" s="66">
        <f>COUNTIF(data!$C1611,AI$1)</f>
        <v>0</v>
      </c>
      <c r="AJ633" s="66">
        <f>COUNTIF(data!$C1611,AJ$1)</f>
        <v>0</v>
      </c>
      <c r="AK633" s="66">
        <f>COUNTIF(data!$C1611,AK$1)</f>
        <v>0</v>
      </c>
      <c r="AL633" s="66">
        <f>COUNTIF(data!$C1611,AL$1)</f>
        <v>0</v>
      </c>
      <c r="AM633" s="66">
        <f>COUNTIF(data!$C1611,AM$1)</f>
        <v>0</v>
      </c>
      <c r="AN633" s="66">
        <f>COUNTIF(data!$C1611,AN$1)</f>
        <v>0</v>
      </c>
      <c r="AO633" s="66">
        <f>COUNTIF(data!$C1611,AO$1)</f>
        <v>0</v>
      </c>
      <c r="AP633" s="66">
        <f>COUNTIF(data!$C1611,AP$1)</f>
        <v>0</v>
      </c>
      <c r="AQ633" s="66">
        <f>COUNTIF(data!$C1611,AQ$1)</f>
        <v>0</v>
      </c>
      <c r="AR633" s="66">
        <f>COUNTIF(data!$C1611,AR$1)</f>
        <v>0</v>
      </c>
      <c r="AS633" s="66">
        <f>COUNTIF(data!$C1611,AS$1)</f>
        <v>0</v>
      </c>
      <c r="AT633" s="66">
        <f>COUNTIF(data!$C1611,AT$1)</f>
        <v>0</v>
      </c>
      <c r="AU633" s="66">
        <f>COUNTIF(data!$C1611,AU$1)</f>
        <v>0</v>
      </c>
      <c r="AV633" s="66">
        <f>COUNTIF(data!$C1611,AV$1)</f>
        <v>0</v>
      </c>
      <c r="AW633" s="66">
        <f>COUNTIF(data!$C1611,AW$1)</f>
        <v>0</v>
      </c>
      <c r="AX633" s="66">
        <f>COUNTIF(data!$C1611,AX$1)</f>
        <v>0</v>
      </c>
      <c r="AY633" s="66">
        <f>COUNTIF(data!$C1611,AY$1)</f>
        <v>0</v>
      </c>
      <c r="AZ633" s="66">
        <f>COUNTIF(data!$C1611,AZ$1)</f>
        <v>0</v>
      </c>
      <c r="BA633" s="66">
        <f>COUNTIF(data!$C1611,BA$1)</f>
        <v>0</v>
      </c>
      <c r="BB633" s="66">
        <f>COUNTIF(data!$C1611,BB$1)</f>
        <v>0</v>
      </c>
    </row>
    <row r="634">
      <c r="A634" s="66">
        <f>COUNTIF(data!$C1612,A$1)</f>
        <v>0</v>
      </c>
      <c r="B634" s="66">
        <f>COUNTIF(data!$C1612,B$1)</f>
        <v>0</v>
      </c>
      <c r="C634" s="66">
        <f>COUNTIF(data!$C1612,C$1)</f>
        <v>0</v>
      </c>
      <c r="D634" s="66">
        <f>COUNTIF(data!$C1612,D$1)</f>
        <v>0</v>
      </c>
      <c r="E634" s="66">
        <f>COUNTIF(data!$C1612,E$1)</f>
        <v>0</v>
      </c>
      <c r="F634" s="66">
        <f>COUNTIF(data!$C1612,F$1)</f>
        <v>0</v>
      </c>
      <c r="G634" s="66">
        <f>COUNTIF(data!$C1612,G$1)</f>
        <v>0</v>
      </c>
      <c r="H634" s="66">
        <f>COUNTIF(data!$C1612,H$1)</f>
        <v>0</v>
      </c>
      <c r="I634" s="66">
        <f>COUNTIF(data!$C1612,I$1)</f>
        <v>0</v>
      </c>
      <c r="J634" s="66">
        <f>COUNTIF(data!$C1612,J$1)</f>
        <v>0</v>
      </c>
      <c r="K634" s="66">
        <f>COUNTIF(data!$C1612,K$1)</f>
        <v>0</v>
      </c>
      <c r="L634" s="66">
        <f>COUNTIF(data!$C1612,L$1)</f>
        <v>0</v>
      </c>
      <c r="M634" s="66">
        <f>COUNTIF(data!$C1612,M$1)</f>
        <v>0</v>
      </c>
      <c r="N634" s="66">
        <f>COUNTIF(data!$C1612,N$1)</f>
        <v>0</v>
      </c>
      <c r="O634" s="66">
        <f>COUNTIF(data!$C1612,O$1)</f>
        <v>0</v>
      </c>
      <c r="P634" s="66">
        <f>COUNTIF(data!$C1612,P$1)</f>
        <v>0</v>
      </c>
      <c r="Q634" s="66">
        <f>COUNTIF(data!$C1612,Q$1)</f>
        <v>0</v>
      </c>
      <c r="R634" s="66">
        <f>COUNTIF(data!$C1612,R$1)</f>
        <v>0</v>
      </c>
      <c r="S634" s="66">
        <f>COUNTIF(data!$C1612,S$1)</f>
        <v>0</v>
      </c>
      <c r="T634" s="66">
        <f>COUNTIF(data!$C1612,T$1)</f>
        <v>0</v>
      </c>
      <c r="U634" s="66">
        <f>COUNTIF(data!$C1612,U$1)</f>
        <v>0</v>
      </c>
      <c r="V634" s="66">
        <f>COUNTIF(data!$C1612,V$1)</f>
        <v>0</v>
      </c>
      <c r="W634" s="66">
        <f>COUNTIF(data!$C1612,W$1)</f>
        <v>0</v>
      </c>
      <c r="X634" s="66">
        <f>COUNTIF(data!$C1612,X$1)</f>
        <v>0</v>
      </c>
      <c r="Y634" s="66">
        <f>COUNTIF(data!$C1612,Y$1)</f>
        <v>0</v>
      </c>
      <c r="Z634" s="66">
        <f>COUNTIF(data!$C1612,Z$1)</f>
        <v>0</v>
      </c>
      <c r="AA634" s="66">
        <f>COUNTIF(data!$C1612,AA$1)</f>
        <v>0</v>
      </c>
      <c r="AB634" s="66">
        <f>COUNTIF(data!$C1612,AB$1)</f>
        <v>0</v>
      </c>
      <c r="AC634" s="66">
        <f>COUNTIF(data!$C1612,AC$1)</f>
        <v>0</v>
      </c>
      <c r="AD634" s="66">
        <f>COUNTIF(data!$C1612,AD$1)</f>
        <v>0</v>
      </c>
      <c r="AE634" s="66">
        <f>COUNTIF(data!$C1612,AE$1)</f>
        <v>0</v>
      </c>
      <c r="AF634" s="66">
        <f>COUNTIF(data!$C1612,AF$1)</f>
        <v>0</v>
      </c>
      <c r="AG634" s="66">
        <f>COUNTIF(data!$C1612,AG$1)</f>
        <v>0</v>
      </c>
      <c r="AH634" s="66">
        <f>COUNTIF(data!$C1612,AH$1)</f>
        <v>0</v>
      </c>
      <c r="AI634" s="66">
        <f>COUNTIF(data!$C1612,AI$1)</f>
        <v>0</v>
      </c>
      <c r="AJ634" s="66">
        <f>COUNTIF(data!$C1612,AJ$1)</f>
        <v>0</v>
      </c>
      <c r="AK634" s="66">
        <f>COUNTIF(data!$C1612,AK$1)</f>
        <v>0</v>
      </c>
      <c r="AL634" s="66">
        <f>COUNTIF(data!$C1612,AL$1)</f>
        <v>0</v>
      </c>
      <c r="AM634" s="66">
        <f>COUNTIF(data!$C1612,AM$1)</f>
        <v>0</v>
      </c>
      <c r="AN634" s="66">
        <f>COUNTIF(data!$C1612,AN$1)</f>
        <v>0</v>
      </c>
      <c r="AO634" s="66">
        <f>COUNTIF(data!$C1612,AO$1)</f>
        <v>0</v>
      </c>
      <c r="AP634" s="66">
        <f>COUNTIF(data!$C1612,AP$1)</f>
        <v>0</v>
      </c>
      <c r="AQ634" s="66">
        <f>COUNTIF(data!$C1612,AQ$1)</f>
        <v>0</v>
      </c>
      <c r="AR634" s="66">
        <f>COUNTIF(data!$C1612,AR$1)</f>
        <v>0</v>
      </c>
      <c r="AS634" s="66">
        <f>COUNTIF(data!$C1612,AS$1)</f>
        <v>0</v>
      </c>
      <c r="AT634" s="66">
        <f>COUNTIF(data!$C1612,AT$1)</f>
        <v>0</v>
      </c>
      <c r="AU634" s="66">
        <f>COUNTIF(data!$C1612,AU$1)</f>
        <v>0</v>
      </c>
      <c r="AV634" s="66">
        <f>COUNTIF(data!$C1612,AV$1)</f>
        <v>0</v>
      </c>
      <c r="AW634" s="66">
        <f>COUNTIF(data!$C1612,AW$1)</f>
        <v>0</v>
      </c>
      <c r="AX634" s="66">
        <f>COUNTIF(data!$C1612,AX$1)</f>
        <v>0</v>
      </c>
      <c r="AY634" s="66">
        <f>COUNTIF(data!$C1612,AY$1)</f>
        <v>0</v>
      </c>
      <c r="AZ634" s="66">
        <f>COUNTIF(data!$C1612,AZ$1)</f>
        <v>0</v>
      </c>
      <c r="BA634" s="66">
        <f>COUNTIF(data!$C1612,BA$1)</f>
        <v>0</v>
      </c>
      <c r="BB634" s="66">
        <f>COUNTIF(data!$C1612,BB$1)</f>
        <v>0</v>
      </c>
    </row>
    <row r="635">
      <c r="A635" s="66">
        <f>COUNTIF(data!$C1613,A$1)</f>
        <v>0</v>
      </c>
      <c r="B635" s="66">
        <f>COUNTIF(data!$C1613,B$1)</f>
        <v>0</v>
      </c>
      <c r="C635" s="66">
        <f>COUNTIF(data!$C1613,C$1)</f>
        <v>0</v>
      </c>
      <c r="D635" s="66">
        <f>COUNTIF(data!$C1613,D$1)</f>
        <v>0</v>
      </c>
      <c r="E635" s="66">
        <f>COUNTIF(data!$C1613,E$1)</f>
        <v>0</v>
      </c>
      <c r="F635" s="66">
        <f>COUNTIF(data!$C1613,F$1)</f>
        <v>0</v>
      </c>
      <c r="G635" s="66">
        <f>COUNTIF(data!$C1613,G$1)</f>
        <v>0</v>
      </c>
      <c r="H635" s="66">
        <f>COUNTIF(data!$C1613,H$1)</f>
        <v>0</v>
      </c>
      <c r="I635" s="66">
        <f>COUNTIF(data!$C1613,I$1)</f>
        <v>0</v>
      </c>
      <c r="J635" s="66">
        <f>COUNTIF(data!$C1613,J$1)</f>
        <v>0</v>
      </c>
      <c r="K635" s="66">
        <f>COUNTIF(data!$C1613,K$1)</f>
        <v>0</v>
      </c>
      <c r="L635" s="66">
        <f>COUNTIF(data!$C1613,L$1)</f>
        <v>0</v>
      </c>
      <c r="M635" s="66">
        <f>COUNTIF(data!$C1613,M$1)</f>
        <v>0</v>
      </c>
      <c r="N635" s="66">
        <f>COUNTIF(data!$C1613,N$1)</f>
        <v>0</v>
      </c>
      <c r="O635" s="66">
        <f>COUNTIF(data!$C1613,O$1)</f>
        <v>0</v>
      </c>
      <c r="P635" s="66">
        <f>COUNTIF(data!$C1613,P$1)</f>
        <v>0</v>
      </c>
      <c r="Q635" s="66">
        <f>COUNTIF(data!$C1613,Q$1)</f>
        <v>0</v>
      </c>
      <c r="R635" s="66">
        <f>COUNTIF(data!$C1613,R$1)</f>
        <v>0</v>
      </c>
      <c r="S635" s="66">
        <f>COUNTIF(data!$C1613,S$1)</f>
        <v>0</v>
      </c>
      <c r="T635" s="66">
        <f>COUNTIF(data!$C1613,T$1)</f>
        <v>0</v>
      </c>
      <c r="U635" s="66">
        <f>COUNTIF(data!$C1613,U$1)</f>
        <v>0</v>
      </c>
      <c r="V635" s="66">
        <f>COUNTIF(data!$C1613,V$1)</f>
        <v>0</v>
      </c>
      <c r="W635" s="66">
        <f>COUNTIF(data!$C1613,W$1)</f>
        <v>0</v>
      </c>
      <c r="X635" s="66">
        <f>COUNTIF(data!$C1613,X$1)</f>
        <v>0</v>
      </c>
      <c r="Y635" s="66">
        <f>COUNTIF(data!$C1613,Y$1)</f>
        <v>0</v>
      </c>
      <c r="Z635" s="66">
        <f>COUNTIF(data!$C1613,Z$1)</f>
        <v>0</v>
      </c>
      <c r="AA635" s="66">
        <f>COUNTIF(data!$C1613,AA$1)</f>
        <v>0</v>
      </c>
      <c r="AB635" s="66">
        <f>COUNTIF(data!$C1613,AB$1)</f>
        <v>0</v>
      </c>
      <c r="AC635" s="66">
        <f>COUNTIF(data!$C1613,AC$1)</f>
        <v>0</v>
      </c>
      <c r="AD635" s="66">
        <f>COUNTIF(data!$C1613,AD$1)</f>
        <v>0</v>
      </c>
      <c r="AE635" s="66">
        <f>COUNTIF(data!$C1613,AE$1)</f>
        <v>0</v>
      </c>
      <c r="AF635" s="66">
        <f>COUNTIF(data!$C1613,AF$1)</f>
        <v>0</v>
      </c>
      <c r="AG635" s="66">
        <f>COUNTIF(data!$C1613,AG$1)</f>
        <v>0</v>
      </c>
      <c r="AH635" s="66">
        <f>COUNTIF(data!$C1613,AH$1)</f>
        <v>0</v>
      </c>
      <c r="AI635" s="66">
        <f>COUNTIF(data!$C1613,AI$1)</f>
        <v>0</v>
      </c>
      <c r="AJ635" s="66">
        <f>COUNTIF(data!$C1613,AJ$1)</f>
        <v>0</v>
      </c>
      <c r="AK635" s="66">
        <f>COUNTIF(data!$C1613,AK$1)</f>
        <v>0</v>
      </c>
      <c r="AL635" s="66">
        <f>COUNTIF(data!$C1613,AL$1)</f>
        <v>0</v>
      </c>
      <c r="AM635" s="66">
        <f>COUNTIF(data!$C1613,AM$1)</f>
        <v>0</v>
      </c>
      <c r="AN635" s="66">
        <f>COUNTIF(data!$C1613,AN$1)</f>
        <v>0</v>
      </c>
      <c r="AO635" s="66">
        <f>COUNTIF(data!$C1613,AO$1)</f>
        <v>0</v>
      </c>
      <c r="AP635" s="66">
        <f>COUNTIF(data!$C1613,AP$1)</f>
        <v>0</v>
      </c>
      <c r="AQ635" s="66">
        <f>COUNTIF(data!$C1613,AQ$1)</f>
        <v>0</v>
      </c>
      <c r="AR635" s="66">
        <f>COUNTIF(data!$C1613,AR$1)</f>
        <v>0</v>
      </c>
      <c r="AS635" s="66">
        <f>COUNTIF(data!$C1613,AS$1)</f>
        <v>0</v>
      </c>
      <c r="AT635" s="66">
        <f>COUNTIF(data!$C1613,AT$1)</f>
        <v>0</v>
      </c>
      <c r="AU635" s="66">
        <f>COUNTIF(data!$C1613,AU$1)</f>
        <v>0</v>
      </c>
      <c r="AV635" s="66">
        <f>COUNTIF(data!$C1613,AV$1)</f>
        <v>0</v>
      </c>
      <c r="AW635" s="66">
        <f>COUNTIF(data!$C1613,AW$1)</f>
        <v>0</v>
      </c>
      <c r="AX635" s="66">
        <f>COUNTIF(data!$C1613,AX$1)</f>
        <v>0</v>
      </c>
      <c r="AY635" s="66">
        <f>COUNTIF(data!$C1613,AY$1)</f>
        <v>0</v>
      </c>
      <c r="AZ635" s="66">
        <f>COUNTIF(data!$C1613,AZ$1)</f>
        <v>0</v>
      </c>
      <c r="BA635" s="66">
        <f>COUNTIF(data!$C1613,BA$1)</f>
        <v>0</v>
      </c>
      <c r="BB635" s="66">
        <f>COUNTIF(data!$C1613,BB$1)</f>
        <v>0</v>
      </c>
    </row>
    <row r="636">
      <c r="A636" s="66">
        <f>COUNTIF(data!$C1614,A$1)</f>
        <v>0</v>
      </c>
      <c r="B636" s="66">
        <f>COUNTIF(data!$C1614,B$1)</f>
        <v>0</v>
      </c>
      <c r="C636" s="66">
        <f>COUNTIF(data!$C1614,C$1)</f>
        <v>0</v>
      </c>
      <c r="D636" s="66">
        <f>COUNTIF(data!$C1614,D$1)</f>
        <v>0</v>
      </c>
      <c r="E636" s="66">
        <f>COUNTIF(data!$C1614,E$1)</f>
        <v>0</v>
      </c>
      <c r="F636" s="66">
        <f>COUNTIF(data!$C1614,F$1)</f>
        <v>0</v>
      </c>
      <c r="G636" s="66">
        <f>COUNTIF(data!$C1614,G$1)</f>
        <v>0</v>
      </c>
      <c r="H636" s="66">
        <f>COUNTIF(data!$C1614,H$1)</f>
        <v>0</v>
      </c>
      <c r="I636" s="66">
        <f>COUNTIF(data!$C1614,I$1)</f>
        <v>0</v>
      </c>
      <c r="J636" s="66">
        <f>COUNTIF(data!$C1614,J$1)</f>
        <v>0</v>
      </c>
      <c r="K636" s="66">
        <f>COUNTIF(data!$C1614,K$1)</f>
        <v>0</v>
      </c>
      <c r="L636" s="66">
        <f>COUNTIF(data!$C1614,L$1)</f>
        <v>0</v>
      </c>
      <c r="M636" s="66">
        <f>COUNTIF(data!$C1614,M$1)</f>
        <v>0</v>
      </c>
      <c r="N636" s="66">
        <f>COUNTIF(data!$C1614,N$1)</f>
        <v>0</v>
      </c>
      <c r="O636" s="66">
        <f>COUNTIF(data!$C1614,O$1)</f>
        <v>0</v>
      </c>
      <c r="P636" s="66">
        <f>COUNTIF(data!$C1614,P$1)</f>
        <v>0</v>
      </c>
      <c r="Q636" s="66">
        <f>COUNTIF(data!$C1614,Q$1)</f>
        <v>0</v>
      </c>
      <c r="R636" s="66">
        <f>COUNTIF(data!$C1614,R$1)</f>
        <v>0</v>
      </c>
      <c r="S636" s="66">
        <f>COUNTIF(data!$C1614,S$1)</f>
        <v>0</v>
      </c>
      <c r="T636" s="66">
        <f>COUNTIF(data!$C1614,T$1)</f>
        <v>0</v>
      </c>
      <c r="U636" s="66">
        <f>COUNTIF(data!$C1614,U$1)</f>
        <v>0</v>
      </c>
      <c r="V636" s="66">
        <f>COUNTIF(data!$C1614,V$1)</f>
        <v>0</v>
      </c>
      <c r="W636" s="66">
        <f>COUNTIF(data!$C1614,W$1)</f>
        <v>0</v>
      </c>
      <c r="X636" s="66">
        <f>COUNTIF(data!$C1614,X$1)</f>
        <v>0</v>
      </c>
      <c r="Y636" s="66">
        <f>COUNTIF(data!$C1614,Y$1)</f>
        <v>0</v>
      </c>
      <c r="Z636" s="66">
        <f>COUNTIF(data!$C1614,Z$1)</f>
        <v>0</v>
      </c>
      <c r="AA636" s="66">
        <f>COUNTIF(data!$C1614,AA$1)</f>
        <v>0</v>
      </c>
      <c r="AB636" s="66">
        <f>COUNTIF(data!$C1614,AB$1)</f>
        <v>0</v>
      </c>
      <c r="AC636" s="66">
        <f>COUNTIF(data!$C1614,AC$1)</f>
        <v>0</v>
      </c>
      <c r="AD636" s="66">
        <f>COUNTIF(data!$C1614,AD$1)</f>
        <v>0</v>
      </c>
      <c r="AE636" s="66">
        <f>COUNTIF(data!$C1614,AE$1)</f>
        <v>0</v>
      </c>
      <c r="AF636" s="66">
        <f>COUNTIF(data!$C1614,AF$1)</f>
        <v>0</v>
      </c>
      <c r="AG636" s="66">
        <f>COUNTIF(data!$C1614,AG$1)</f>
        <v>0</v>
      </c>
      <c r="AH636" s="66">
        <f>COUNTIF(data!$C1614,AH$1)</f>
        <v>0</v>
      </c>
      <c r="AI636" s="66">
        <f>COUNTIF(data!$C1614,AI$1)</f>
        <v>0</v>
      </c>
      <c r="AJ636" s="66">
        <f>COUNTIF(data!$C1614,AJ$1)</f>
        <v>0</v>
      </c>
      <c r="AK636" s="66">
        <f>COUNTIF(data!$C1614,AK$1)</f>
        <v>0</v>
      </c>
      <c r="AL636" s="66">
        <f>COUNTIF(data!$C1614,AL$1)</f>
        <v>0</v>
      </c>
      <c r="AM636" s="66">
        <f>COUNTIF(data!$C1614,AM$1)</f>
        <v>0</v>
      </c>
      <c r="AN636" s="66">
        <f>COUNTIF(data!$C1614,AN$1)</f>
        <v>0</v>
      </c>
      <c r="AO636" s="66">
        <f>COUNTIF(data!$C1614,AO$1)</f>
        <v>0</v>
      </c>
      <c r="AP636" s="66">
        <f>COUNTIF(data!$C1614,AP$1)</f>
        <v>0</v>
      </c>
      <c r="AQ636" s="66">
        <f>COUNTIF(data!$C1614,AQ$1)</f>
        <v>0</v>
      </c>
      <c r="AR636" s="66">
        <f>COUNTIF(data!$C1614,AR$1)</f>
        <v>0</v>
      </c>
      <c r="AS636" s="66">
        <f>COUNTIF(data!$C1614,AS$1)</f>
        <v>0</v>
      </c>
      <c r="AT636" s="66">
        <f>COUNTIF(data!$C1614,AT$1)</f>
        <v>0</v>
      </c>
      <c r="AU636" s="66">
        <f>COUNTIF(data!$C1614,AU$1)</f>
        <v>0</v>
      </c>
      <c r="AV636" s="66">
        <f>COUNTIF(data!$C1614,AV$1)</f>
        <v>0</v>
      </c>
      <c r="AW636" s="66">
        <f>COUNTIF(data!$C1614,AW$1)</f>
        <v>0</v>
      </c>
      <c r="AX636" s="66">
        <f>COUNTIF(data!$C1614,AX$1)</f>
        <v>0</v>
      </c>
      <c r="AY636" s="66">
        <f>COUNTIF(data!$C1614,AY$1)</f>
        <v>0</v>
      </c>
      <c r="AZ636" s="66">
        <f>COUNTIF(data!$C1614,AZ$1)</f>
        <v>0</v>
      </c>
      <c r="BA636" s="66">
        <f>COUNTIF(data!$C1614,BA$1)</f>
        <v>0</v>
      </c>
      <c r="BB636" s="66">
        <f>COUNTIF(data!$C1614,BB$1)</f>
        <v>0</v>
      </c>
    </row>
    <row r="637">
      <c r="A637" s="66">
        <f>COUNTIF(data!$C1615,A$1)</f>
        <v>0</v>
      </c>
      <c r="B637" s="66">
        <f>COUNTIF(data!$C1615,B$1)</f>
        <v>0</v>
      </c>
      <c r="C637" s="66">
        <f>COUNTIF(data!$C1615,C$1)</f>
        <v>0</v>
      </c>
      <c r="D637" s="66">
        <f>COUNTIF(data!$C1615,D$1)</f>
        <v>0</v>
      </c>
      <c r="E637" s="66">
        <f>COUNTIF(data!$C1615,E$1)</f>
        <v>0</v>
      </c>
      <c r="F637" s="66">
        <f>COUNTIF(data!$C1615,F$1)</f>
        <v>0</v>
      </c>
      <c r="G637" s="66">
        <f>COUNTIF(data!$C1615,G$1)</f>
        <v>0</v>
      </c>
      <c r="H637" s="66">
        <f>COUNTIF(data!$C1615,H$1)</f>
        <v>0</v>
      </c>
      <c r="I637" s="66">
        <f>COUNTIF(data!$C1615,I$1)</f>
        <v>0</v>
      </c>
      <c r="J637" s="66">
        <f>COUNTIF(data!$C1615,J$1)</f>
        <v>0</v>
      </c>
      <c r="K637" s="66">
        <f>COUNTIF(data!$C1615,K$1)</f>
        <v>0</v>
      </c>
      <c r="L637" s="66">
        <f>COUNTIF(data!$C1615,L$1)</f>
        <v>0</v>
      </c>
      <c r="M637" s="66">
        <f>COUNTIF(data!$C1615,M$1)</f>
        <v>0</v>
      </c>
      <c r="N637" s="66">
        <f>COUNTIF(data!$C1615,N$1)</f>
        <v>0</v>
      </c>
      <c r="O637" s="66">
        <f>COUNTIF(data!$C1615,O$1)</f>
        <v>0</v>
      </c>
      <c r="P637" s="66">
        <f>COUNTIF(data!$C1615,P$1)</f>
        <v>0</v>
      </c>
      <c r="Q637" s="66">
        <f>COUNTIF(data!$C1615,Q$1)</f>
        <v>0</v>
      </c>
      <c r="R637" s="66">
        <f>COUNTIF(data!$C1615,R$1)</f>
        <v>0</v>
      </c>
      <c r="S637" s="66">
        <f>COUNTIF(data!$C1615,S$1)</f>
        <v>0</v>
      </c>
      <c r="T637" s="66">
        <f>COUNTIF(data!$C1615,T$1)</f>
        <v>0</v>
      </c>
      <c r="U637" s="66">
        <f>COUNTIF(data!$C1615,U$1)</f>
        <v>0</v>
      </c>
      <c r="V637" s="66">
        <f>COUNTIF(data!$C1615,V$1)</f>
        <v>0</v>
      </c>
      <c r="W637" s="66">
        <f>COUNTIF(data!$C1615,W$1)</f>
        <v>0</v>
      </c>
      <c r="X637" s="66">
        <f>COUNTIF(data!$C1615,X$1)</f>
        <v>0</v>
      </c>
      <c r="Y637" s="66">
        <f>COUNTIF(data!$C1615,Y$1)</f>
        <v>0</v>
      </c>
      <c r="Z637" s="66">
        <f>COUNTIF(data!$C1615,Z$1)</f>
        <v>0</v>
      </c>
      <c r="AA637" s="66">
        <f>COUNTIF(data!$C1615,AA$1)</f>
        <v>0</v>
      </c>
      <c r="AB637" s="66">
        <f>COUNTIF(data!$C1615,AB$1)</f>
        <v>0</v>
      </c>
      <c r="AC637" s="66">
        <f>COUNTIF(data!$C1615,AC$1)</f>
        <v>0</v>
      </c>
      <c r="AD637" s="66">
        <f>COUNTIF(data!$C1615,AD$1)</f>
        <v>0</v>
      </c>
      <c r="AE637" s="66">
        <f>COUNTIF(data!$C1615,AE$1)</f>
        <v>0</v>
      </c>
      <c r="AF637" s="66">
        <f>COUNTIF(data!$C1615,AF$1)</f>
        <v>0</v>
      </c>
      <c r="AG637" s="66">
        <f>COUNTIF(data!$C1615,AG$1)</f>
        <v>0</v>
      </c>
      <c r="AH637" s="66">
        <f>COUNTIF(data!$C1615,AH$1)</f>
        <v>0</v>
      </c>
      <c r="AI637" s="66">
        <f>COUNTIF(data!$C1615,AI$1)</f>
        <v>0</v>
      </c>
      <c r="AJ637" s="66">
        <f>COUNTIF(data!$C1615,AJ$1)</f>
        <v>0</v>
      </c>
      <c r="AK637" s="66">
        <f>COUNTIF(data!$C1615,AK$1)</f>
        <v>0</v>
      </c>
      <c r="AL637" s="66">
        <f>COUNTIF(data!$C1615,AL$1)</f>
        <v>0</v>
      </c>
      <c r="AM637" s="66">
        <f>COUNTIF(data!$C1615,AM$1)</f>
        <v>0</v>
      </c>
      <c r="AN637" s="66">
        <f>COUNTIF(data!$C1615,AN$1)</f>
        <v>0</v>
      </c>
      <c r="AO637" s="66">
        <f>COUNTIF(data!$C1615,AO$1)</f>
        <v>0</v>
      </c>
      <c r="AP637" s="66">
        <f>COUNTIF(data!$C1615,AP$1)</f>
        <v>0</v>
      </c>
      <c r="AQ637" s="66">
        <f>COUNTIF(data!$C1615,AQ$1)</f>
        <v>0</v>
      </c>
      <c r="AR637" s="66">
        <f>COUNTIF(data!$C1615,AR$1)</f>
        <v>0</v>
      </c>
      <c r="AS637" s="66">
        <f>COUNTIF(data!$C1615,AS$1)</f>
        <v>0</v>
      </c>
      <c r="AT637" s="66">
        <f>COUNTIF(data!$C1615,AT$1)</f>
        <v>0</v>
      </c>
      <c r="AU637" s="66">
        <f>COUNTIF(data!$C1615,AU$1)</f>
        <v>0</v>
      </c>
      <c r="AV637" s="66">
        <f>COUNTIF(data!$C1615,AV$1)</f>
        <v>0</v>
      </c>
      <c r="AW637" s="66">
        <f>COUNTIF(data!$C1615,AW$1)</f>
        <v>0</v>
      </c>
      <c r="AX637" s="66">
        <f>COUNTIF(data!$C1615,AX$1)</f>
        <v>0</v>
      </c>
      <c r="AY637" s="66">
        <f>COUNTIF(data!$C1615,AY$1)</f>
        <v>0</v>
      </c>
      <c r="AZ637" s="66">
        <f>COUNTIF(data!$C1615,AZ$1)</f>
        <v>0</v>
      </c>
      <c r="BA637" s="66">
        <f>COUNTIF(data!$C1615,BA$1)</f>
        <v>0</v>
      </c>
      <c r="BB637" s="66">
        <f>COUNTIF(data!$C1615,BB$1)</f>
        <v>0</v>
      </c>
    </row>
    <row r="638">
      <c r="A638" s="66">
        <f>COUNTIF(data!$C1616,A$1)</f>
        <v>0</v>
      </c>
      <c r="B638" s="66">
        <f>COUNTIF(data!$C1616,B$1)</f>
        <v>0</v>
      </c>
      <c r="C638" s="66">
        <f>COUNTIF(data!$C1616,C$1)</f>
        <v>0</v>
      </c>
      <c r="D638" s="66">
        <f>COUNTIF(data!$C1616,D$1)</f>
        <v>0</v>
      </c>
      <c r="E638" s="66">
        <f>COUNTIF(data!$C1616,E$1)</f>
        <v>0</v>
      </c>
      <c r="F638" s="66">
        <f>COUNTIF(data!$C1616,F$1)</f>
        <v>0</v>
      </c>
      <c r="G638" s="66">
        <f>COUNTIF(data!$C1616,G$1)</f>
        <v>0</v>
      </c>
      <c r="H638" s="66">
        <f>COUNTIF(data!$C1616,H$1)</f>
        <v>0</v>
      </c>
      <c r="I638" s="66">
        <f>COUNTIF(data!$C1616,I$1)</f>
        <v>0</v>
      </c>
      <c r="J638" s="66">
        <f>COUNTIF(data!$C1616,J$1)</f>
        <v>0</v>
      </c>
      <c r="K638" s="66">
        <f>COUNTIF(data!$C1616,K$1)</f>
        <v>0</v>
      </c>
      <c r="L638" s="66">
        <f>COUNTIF(data!$C1616,L$1)</f>
        <v>0</v>
      </c>
      <c r="M638" s="66">
        <f>COUNTIF(data!$C1616,M$1)</f>
        <v>0</v>
      </c>
      <c r="N638" s="66">
        <f>COUNTIF(data!$C1616,N$1)</f>
        <v>0</v>
      </c>
      <c r="O638" s="66">
        <f>COUNTIF(data!$C1616,O$1)</f>
        <v>0</v>
      </c>
      <c r="P638" s="66">
        <f>COUNTIF(data!$C1616,P$1)</f>
        <v>0</v>
      </c>
      <c r="Q638" s="66">
        <f>COUNTIF(data!$C1616,Q$1)</f>
        <v>0</v>
      </c>
      <c r="R638" s="66">
        <f>COUNTIF(data!$C1616,R$1)</f>
        <v>0</v>
      </c>
      <c r="S638" s="66">
        <f>COUNTIF(data!$C1616,S$1)</f>
        <v>0</v>
      </c>
      <c r="T638" s="66">
        <f>COUNTIF(data!$C1616,T$1)</f>
        <v>0</v>
      </c>
      <c r="U638" s="66">
        <f>COUNTIF(data!$C1616,U$1)</f>
        <v>0</v>
      </c>
      <c r="V638" s="66">
        <f>COUNTIF(data!$C1616,V$1)</f>
        <v>0</v>
      </c>
      <c r="W638" s="66">
        <f>COUNTIF(data!$C1616,W$1)</f>
        <v>0</v>
      </c>
      <c r="X638" s="66">
        <f>COUNTIF(data!$C1616,X$1)</f>
        <v>0</v>
      </c>
      <c r="Y638" s="66">
        <f>COUNTIF(data!$C1616,Y$1)</f>
        <v>0</v>
      </c>
      <c r="Z638" s="66">
        <f>COUNTIF(data!$C1616,Z$1)</f>
        <v>0</v>
      </c>
      <c r="AA638" s="66">
        <f>COUNTIF(data!$C1616,AA$1)</f>
        <v>0</v>
      </c>
      <c r="AB638" s="66">
        <f>COUNTIF(data!$C1616,AB$1)</f>
        <v>0</v>
      </c>
      <c r="AC638" s="66">
        <f>COUNTIF(data!$C1616,AC$1)</f>
        <v>0</v>
      </c>
      <c r="AD638" s="66">
        <f>COUNTIF(data!$C1616,AD$1)</f>
        <v>0</v>
      </c>
      <c r="AE638" s="66">
        <f>COUNTIF(data!$C1616,AE$1)</f>
        <v>0</v>
      </c>
      <c r="AF638" s="66">
        <f>COUNTIF(data!$C1616,AF$1)</f>
        <v>0</v>
      </c>
      <c r="AG638" s="66">
        <f>COUNTIF(data!$C1616,AG$1)</f>
        <v>0</v>
      </c>
      <c r="AH638" s="66">
        <f>COUNTIF(data!$C1616,AH$1)</f>
        <v>0</v>
      </c>
      <c r="AI638" s="66">
        <f>COUNTIF(data!$C1616,AI$1)</f>
        <v>0</v>
      </c>
      <c r="AJ638" s="66">
        <f>COUNTIF(data!$C1616,AJ$1)</f>
        <v>0</v>
      </c>
      <c r="AK638" s="66">
        <f>COUNTIF(data!$C1616,AK$1)</f>
        <v>0</v>
      </c>
      <c r="AL638" s="66">
        <f>COUNTIF(data!$C1616,AL$1)</f>
        <v>0</v>
      </c>
      <c r="AM638" s="66">
        <f>COUNTIF(data!$C1616,AM$1)</f>
        <v>0</v>
      </c>
      <c r="AN638" s="66">
        <f>COUNTIF(data!$C1616,AN$1)</f>
        <v>0</v>
      </c>
      <c r="AO638" s="66">
        <f>COUNTIF(data!$C1616,AO$1)</f>
        <v>0</v>
      </c>
      <c r="AP638" s="66">
        <f>COUNTIF(data!$C1616,AP$1)</f>
        <v>0</v>
      </c>
      <c r="AQ638" s="66">
        <f>COUNTIF(data!$C1616,AQ$1)</f>
        <v>0</v>
      </c>
      <c r="AR638" s="66">
        <f>COUNTIF(data!$C1616,AR$1)</f>
        <v>0</v>
      </c>
      <c r="AS638" s="66">
        <f>COUNTIF(data!$C1616,AS$1)</f>
        <v>0</v>
      </c>
      <c r="AT638" s="66">
        <f>COUNTIF(data!$C1616,AT$1)</f>
        <v>0</v>
      </c>
      <c r="AU638" s="66">
        <f>COUNTIF(data!$C1616,AU$1)</f>
        <v>0</v>
      </c>
      <c r="AV638" s="66">
        <f>COUNTIF(data!$C1616,AV$1)</f>
        <v>0</v>
      </c>
      <c r="AW638" s="66">
        <f>COUNTIF(data!$C1616,AW$1)</f>
        <v>0</v>
      </c>
      <c r="AX638" s="66">
        <f>COUNTIF(data!$C1616,AX$1)</f>
        <v>0</v>
      </c>
      <c r="AY638" s="66">
        <f>COUNTIF(data!$C1616,AY$1)</f>
        <v>0</v>
      </c>
      <c r="AZ638" s="66">
        <f>COUNTIF(data!$C1616,AZ$1)</f>
        <v>0</v>
      </c>
      <c r="BA638" s="66">
        <f>COUNTIF(data!$C1616,BA$1)</f>
        <v>0</v>
      </c>
      <c r="BB638" s="66">
        <f>COUNTIF(data!$C1616,BB$1)</f>
        <v>0</v>
      </c>
    </row>
    <row r="639">
      <c r="A639" s="66">
        <f>COUNTIF(data!$C1617,A$1)</f>
        <v>0</v>
      </c>
      <c r="B639" s="66">
        <f>COUNTIF(data!$C1617,B$1)</f>
        <v>0</v>
      </c>
      <c r="C639" s="66">
        <f>COUNTIF(data!$C1617,C$1)</f>
        <v>0</v>
      </c>
      <c r="D639" s="66">
        <f>COUNTIF(data!$C1617,D$1)</f>
        <v>0</v>
      </c>
      <c r="E639" s="66">
        <f>COUNTIF(data!$C1617,E$1)</f>
        <v>0</v>
      </c>
      <c r="F639" s="66">
        <f>COUNTIF(data!$C1617,F$1)</f>
        <v>0</v>
      </c>
      <c r="G639" s="66">
        <f>COUNTIF(data!$C1617,G$1)</f>
        <v>0</v>
      </c>
      <c r="H639" s="66">
        <f>COUNTIF(data!$C1617,H$1)</f>
        <v>0</v>
      </c>
      <c r="I639" s="66">
        <f>COUNTIF(data!$C1617,I$1)</f>
        <v>0</v>
      </c>
      <c r="J639" s="66">
        <f>COUNTIF(data!$C1617,J$1)</f>
        <v>0</v>
      </c>
      <c r="K639" s="66">
        <f>COUNTIF(data!$C1617,K$1)</f>
        <v>0</v>
      </c>
      <c r="L639" s="66">
        <f>COUNTIF(data!$C1617,L$1)</f>
        <v>0</v>
      </c>
      <c r="M639" s="66">
        <f>COUNTIF(data!$C1617,M$1)</f>
        <v>0</v>
      </c>
      <c r="N639" s="66">
        <f>COUNTIF(data!$C1617,N$1)</f>
        <v>0</v>
      </c>
      <c r="O639" s="66">
        <f>COUNTIF(data!$C1617,O$1)</f>
        <v>0</v>
      </c>
      <c r="P639" s="66">
        <f>COUNTIF(data!$C1617,P$1)</f>
        <v>0</v>
      </c>
      <c r="Q639" s="66">
        <f>COUNTIF(data!$C1617,Q$1)</f>
        <v>0</v>
      </c>
      <c r="R639" s="66">
        <f>COUNTIF(data!$C1617,R$1)</f>
        <v>0</v>
      </c>
      <c r="S639" s="66">
        <f>COUNTIF(data!$C1617,S$1)</f>
        <v>0</v>
      </c>
      <c r="T639" s="66">
        <f>COUNTIF(data!$C1617,T$1)</f>
        <v>0</v>
      </c>
      <c r="U639" s="66">
        <f>COUNTIF(data!$C1617,U$1)</f>
        <v>0</v>
      </c>
      <c r="V639" s="66">
        <f>COUNTIF(data!$C1617,V$1)</f>
        <v>0</v>
      </c>
      <c r="W639" s="66">
        <f>COUNTIF(data!$C1617,W$1)</f>
        <v>0</v>
      </c>
      <c r="X639" s="66">
        <f>COUNTIF(data!$C1617,X$1)</f>
        <v>0</v>
      </c>
      <c r="Y639" s="66">
        <f>COUNTIF(data!$C1617,Y$1)</f>
        <v>0</v>
      </c>
      <c r="Z639" s="66">
        <f>COUNTIF(data!$C1617,Z$1)</f>
        <v>0</v>
      </c>
      <c r="AA639" s="66">
        <f>COUNTIF(data!$C1617,AA$1)</f>
        <v>0</v>
      </c>
      <c r="AB639" s="66">
        <f>COUNTIF(data!$C1617,AB$1)</f>
        <v>0</v>
      </c>
      <c r="AC639" s="66">
        <f>COUNTIF(data!$C1617,AC$1)</f>
        <v>0</v>
      </c>
      <c r="AD639" s="66">
        <f>COUNTIF(data!$C1617,AD$1)</f>
        <v>0</v>
      </c>
      <c r="AE639" s="66">
        <f>COUNTIF(data!$C1617,AE$1)</f>
        <v>0</v>
      </c>
      <c r="AF639" s="66">
        <f>COUNTIF(data!$C1617,AF$1)</f>
        <v>0</v>
      </c>
      <c r="AG639" s="66">
        <f>COUNTIF(data!$C1617,AG$1)</f>
        <v>0</v>
      </c>
      <c r="AH639" s="66">
        <f>COUNTIF(data!$C1617,AH$1)</f>
        <v>0</v>
      </c>
      <c r="AI639" s="66">
        <f>COUNTIF(data!$C1617,AI$1)</f>
        <v>0</v>
      </c>
      <c r="AJ639" s="66">
        <f>COUNTIF(data!$C1617,AJ$1)</f>
        <v>0</v>
      </c>
      <c r="AK639" s="66">
        <f>COUNTIF(data!$C1617,AK$1)</f>
        <v>0</v>
      </c>
      <c r="AL639" s="66">
        <f>COUNTIF(data!$C1617,AL$1)</f>
        <v>0</v>
      </c>
      <c r="AM639" s="66">
        <f>COUNTIF(data!$C1617,AM$1)</f>
        <v>0</v>
      </c>
      <c r="AN639" s="66">
        <f>COUNTIF(data!$C1617,AN$1)</f>
        <v>0</v>
      </c>
      <c r="AO639" s="66">
        <f>COUNTIF(data!$C1617,AO$1)</f>
        <v>0</v>
      </c>
      <c r="AP639" s="66">
        <f>COUNTIF(data!$C1617,AP$1)</f>
        <v>0</v>
      </c>
      <c r="AQ639" s="66">
        <f>COUNTIF(data!$C1617,AQ$1)</f>
        <v>0</v>
      </c>
      <c r="AR639" s="66">
        <f>COUNTIF(data!$C1617,AR$1)</f>
        <v>0</v>
      </c>
      <c r="AS639" s="66">
        <f>COUNTIF(data!$C1617,AS$1)</f>
        <v>0</v>
      </c>
      <c r="AT639" s="66">
        <f>COUNTIF(data!$C1617,AT$1)</f>
        <v>0</v>
      </c>
      <c r="AU639" s="66">
        <f>COUNTIF(data!$C1617,AU$1)</f>
        <v>0</v>
      </c>
      <c r="AV639" s="66">
        <f>COUNTIF(data!$C1617,AV$1)</f>
        <v>0</v>
      </c>
      <c r="AW639" s="66">
        <f>COUNTIF(data!$C1617,AW$1)</f>
        <v>0</v>
      </c>
      <c r="AX639" s="66">
        <f>COUNTIF(data!$C1617,AX$1)</f>
        <v>0</v>
      </c>
      <c r="AY639" s="66">
        <f>COUNTIF(data!$C1617,AY$1)</f>
        <v>0</v>
      </c>
      <c r="AZ639" s="66">
        <f>COUNTIF(data!$C1617,AZ$1)</f>
        <v>0</v>
      </c>
      <c r="BA639" s="66">
        <f>COUNTIF(data!$C1617,BA$1)</f>
        <v>0</v>
      </c>
      <c r="BB639" s="66">
        <f>COUNTIF(data!$C1617,BB$1)</f>
        <v>0</v>
      </c>
    </row>
    <row r="640">
      <c r="A640" s="66">
        <f>COUNTIF(data!$C1618,A$1)</f>
        <v>0</v>
      </c>
      <c r="B640" s="66">
        <f>COUNTIF(data!$C1618,B$1)</f>
        <v>0</v>
      </c>
      <c r="C640" s="66">
        <f>COUNTIF(data!$C1618,C$1)</f>
        <v>0</v>
      </c>
      <c r="D640" s="66">
        <f>COUNTIF(data!$C1618,D$1)</f>
        <v>0</v>
      </c>
      <c r="E640" s="66">
        <f>COUNTIF(data!$C1618,E$1)</f>
        <v>0</v>
      </c>
      <c r="F640" s="66">
        <f>COUNTIF(data!$C1618,F$1)</f>
        <v>0</v>
      </c>
      <c r="G640" s="66">
        <f>COUNTIF(data!$C1618,G$1)</f>
        <v>0</v>
      </c>
      <c r="H640" s="66">
        <f>COUNTIF(data!$C1618,H$1)</f>
        <v>0</v>
      </c>
      <c r="I640" s="66">
        <f>COUNTIF(data!$C1618,I$1)</f>
        <v>0</v>
      </c>
      <c r="J640" s="66">
        <f>COUNTIF(data!$C1618,J$1)</f>
        <v>0</v>
      </c>
      <c r="K640" s="66">
        <f>COUNTIF(data!$C1618,K$1)</f>
        <v>0</v>
      </c>
      <c r="L640" s="66">
        <f>COUNTIF(data!$C1618,L$1)</f>
        <v>0</v>
      </c>
      <c r="M640" s="66">
        <f>COUNTIF(data!$C1618,M$1)</f>
        <v>0</v>
      </c>
      <c r="N640" s="66">
        <f>COUNTIF(data!$C1618,N$1)</f>
        <v>0</v>
      </c>
      <c r="O640" s="66">
        <f>COUNTIF(data!$C1618,O$1)</f>
        <v>0</v>
      </c>
      <c r="P640" s="66">
        <f>COUNTIF(data!$C1618,P$1)</f>
        <v>0</v>
      </c>
      <c r="Q640" s="66">
        <f>COUNTIF(data!$C1618,Q$1)</f>
        <v>0</v>
      </c>
      <c r="R640" s="66">
        <f>COUNTIF(data!$C1618,R$1)</f>
        <v>0</v>
      </c>
      <c r="S640" s="66">
        <f>COUNTIF(data!$C1618,S$1)</f>
        <v>0</v>
      </c>
      <c r="T640" s="66">
        <f>COUNTIF(data!$C1618,T$1)</f>
        <v>0</v>
      </c>
      <c r="U640" s="66">
        <f>COUNTIF(data!$C1618,U$1)</f>
        <v>0</v>
      </c>
      <c r="V640" s="66">
        <f>COUNTIF(data!$C1618,V$1)</f>
        <v>0</v>
      </c>
      <c r="W640" s="66">
        <f>COUNTIF(data!$C1618,W$1)</f>
        <v>0</v>
      </c>
      <c r="X640" s="66">
        <f>COUNTIF(data!$C1618,X$1)</f>
        <v>0</v>
      </c>
      <c r="Y640" s="66">
        <f>COUNTIF(data!$C1618,Y$1)</f>
        <v>0</v>
      </c>
      <c r="Z640" s="66">
        <f>COUNTIF(data!$C1618,Z$1)</f>
        <v>0</v>
      </c>
      <c r="AA640" s="66">
        <f>COUNTIF(data!$C1618,AA$1)</f>
        <v>0</v>
      </c>
      <c r="AB640" s="66">
        <f>COUNTIF(data!$C1618,AB$1)</f>
        <v>0</v>
      </c>
      <c r="AC640" s="66">
        <f>COUNTIF(data!$C1618,AC$1)</f>
        <v>0</v>
      </c>
      <c r="AD640" s="66">
        <f>COUNTIF(data!$C1618,AD$1)</f>
        <v>0</v>
      </c>
      <c r="AE640" s="66">
        <f>COUNTIF(data!$C1618,AE$1)</f>
        <v>0</v>
      </c>
      <c r="AF640" s="66">
        <f>COUNTIF(data!$C1618,AF$1)</f>
        <v>0</v>
      </c>
      <c r="AG640" s="66">
        <f>COUNTIF(data!$C1618,AG$1)</f>
        <v>0</v>
      </c>
      <c r="AH640" s="66">
        <f>COUNTIF(data!$C1618,AH$1)</f>
        <v>0</v>
      </c>
      <c r="AI640" s="66">
        <f>COUNTIF(data!$C1618,AI$1)</f>
        <v>0</v>
      </c>
      <c r="AJ640" s="66">
        <f>COUNTIF(data!$C1618,AJ$1)</f>
        <v>0</v>
      </c>
      <c r="AK640" s="66">
        <f>COUNTIF(data!$C1618,AK$1)</f>
        <v>0</v>
      </c>
      <c r="AL640" s="66">
        <f>COUNTIF(data!$C1618,AL$1)</f>
        <v>0</v>
      </c>
      <c r="AM640" s="66">
        <f>COUNTIF(data!$C1618,AM$1)</f>
        <v>0</v>
      </c>
      <c r="AN640" s="66">
        <f>COUNTIF(data!$C1618,AN$1)</f>
        <v>0</v>
      </c>
      <c r="AO640" s="66">
        <f>COUNTIF(data!$C1618,AO$1)</f>
        <v>0</v>
      </c>
      <c r="AP640" s="66">
        <f>COUNTIF(data!$C1618,AP$1)</f>
        <v>0</v>
      </c>
      <c r="AQ640" s="66">
        <f>COUNTIF(data!$C1618,AQ$1)</f>
        <v>0</v>
      </c>
      <c r="AR640" s="66">
        <f>COUNTIF(data!$C1618,AR$1)</f>
        <v>0</v>
      </c>
      <c r="AS640" s="66">
        <f>COUNTIF(data!$C1618,AS$1)</f>
        <v>0</v>
      </c>
      <c r="AT640" s="66">
        <f>COUNTIF(data!$C1618,AT$1)</f>
        <v>0</v>
      </c>
      <c r="AU640" s="66">
        <f>COUNTIF(data!$C1618,AU$1)</f>
        <v>0</v>
      </c>
      <c r="AV640" s="66">
        <f>COUNTIF(data!$C1618,AV$1)</f>
        <v>0</v>
      </c>
      <c r="AW640" s="66">
        <f>COUNTIF(data!$C1618,AW$1)</f>
        <v>0</v>
      </c>
      <c r="AX640" s="66">
        <f>COUNTIF(data!$C1618,AX$1)</f>
        <v>0</v>
      </c>
      <c r="AY640" s="66">
        <f>COUNTIF(data!$C1618,AY$1)</f>
        <v>0</v>
      </c>
      <c r="AZ640" s="66">
        <f>COUNTIF(data!$C1618,AZ$1)</f>
        <v>0</v>
      </c>
      <c r="BA640" s="66">
        <f>COUNTIF(data!$C1618,BA$1)</f>
        <v>0</v>
      </c>
      <c r="BB640" s="66">
        <f>COUNTIF(data!$C1618,BB$1)</f>
        <v>0</v>
      </c>
    </row>
    <row r="641">
      <c r="A641" s="66">
        <f>COUNTIF(data!$C1619,A$1)</f>
        <v>0</v>
      </c>
      <c r="B641" s="66">
        <f>COUNTIF(data!$C1619,B$1)</f>
        <v>0</v>
      </c>
      <c r="C641" s="66">
        <f>COUNTIF(data!$C1619,C$1)</f>
        <v>0</v>
      </c>
      <c r="D641" s="66">
        <f>COUNTIF(data!$C1619,D$1)</f>
        <v>0</v>
      </c>
      <c r="E641" s="66">
        <f>COUNTIF(data!$C1619,E$1)</f>
        <v>0</v>
      </c>
      <c r="F641" s="66">
        <f>COUNTIF(data!$C1619,F$1)</f>
        <v>0</v>
      </c>
      <c r="G641" s="66">
        <f>COUNTIF(data!$C1619,G$1)</f>
        <v>0</v>
      </c>
      <c r="H641" s="66">
        <f>COUNTIF(data!$C1619,H$1)</f>
        <v>0</v>
      </c>
      <c r="I641" s="66">
        <f>COUNTIF(data!$C1619,I$1)</f>
        <v>0</v>
      </c>
      <c r="J641" s="66">
        <f>COUNTIF(data!$C1619,J$1)</f>
        <v>0</v>
      </c>
      <c r="K641" s="66">
        <f>COUNTIF(data!$C1619,K$1)</f>
        <v>0</v>
      </c>
      <c r="L641" s="66">
        <f>COUNTIF(data!$C1619,L$1)</f>
        <v>0</v>
      </c>
      <c r="M641" s="66">
        <f>COUNTIF(data!$C1619,M$1)</f>
        <v>0</v>
      </c>
      <c r="N641" s="66">
        <f>COUNTIF(data!$C1619,N$1)</f>
        <v>0</v>
      </c>
      <c r="O641" s="66">
        <f>COUNTIF(data!$C1619,O$1)</f>
        <v>0</v>
      </c>
      <c r="P641" s="66">
        <f>COUNTIF(data!$C1619,P$1)</f>
        <v>0</v>
      </c>
      <c r="Q641" s="66">
        <f>COUNTIF(data!$C1619,Q$1)</f>
        <v>0</v>
      </c>
      <c r="R641" s="66">
        <f>COUNTIF(data!$C1619,R$1)</f>
        <v>0</v>
      </c>
      <c r="S641" s="66">
        <f>COUNTIF(data!$C1619,S$1)</f>
        <v>0</v>
      </c>
      <c r="T641" s="66">
        <f>COUNTIF(data!$C1619,T$1)</f>
        <v>0</v>
      </c>
      <c r="U641" s="66">
        <f>COUNTIF(data!$C1619,U$1)</f>
        <v>0</v>
      </c>
      <c r="V641" s="66">
        <f>COUNTIF(data!$C1619,V$1)</f>
        <v>0</v>
      </c>
      <c r="W641" s="66">
        <f>COUNTIF(data!$C1619,W$1)</f>
        <v>0</v>
      </c>
      <c r="X641" s="66">
        <f>COUNTIF(data!$C1619,X$1)</f>
        <v>0</v>
      </c>
      <c r="Y641" s="66">
        <f>COUNTIF(data!$C1619,Y$1)</f>
        <v>0</v>
      </c>
      <c r="Z641" s="66">
        <f>COUNTIF(data!$C1619,Z$1)</f>
        <v>0</v>
      </c>
      <c r="AA641" s="66">
        <f>COUNTIF(data!$C1619,AA$1)</f>
        <v>0</v>
      </c>
      <c r="AB641" s="66">
        <f>COUNTIF(data!$C1619,AB$1)</f>
        <v>0</v>
      </c>
      <c r="AC641" s="66">
        <f>COUNTIF(data!$C1619,AC$1)</f>
        <v>0</v>
      </c>
      <c r="AD641" s="66">
        <f>COUNTIF(data!$C1619,AD$1)</f>
        <v>0</v>
      </c>
      <c r="AE641" s="66">
        <f>COUNTIF(data!$C1619,AE$1)</f>
        <v>0</v>
      </c>
      <c r="AF641" s="66">
        <f>COUNTIF(data!$C1619,AF$1)</f>
        <v>0</v>
      </c>
      <c r="AG641" s="66">
        <f>COUNTIF(data!$C1619,AG$1)</f>
        <v>0</v>
      </c>
      <c r="AH641" s="66">
        <f>COUNTIF(data!$C1619,AH$1)</f>
        <v>0</v>
      </c>
      <c r="AI641" s="66">
        <f>COUNTIF(data!$C1619,AI$1)</f>
        <v>0</v>
      </c>
      <c r="AJ641" s="66">
        <f>COUNTIF(data!$C1619,AJ$1)</f>
        <v>0</v>
      </c>
      <c r="AK641" s="66">
        <f>COUNTIF(data!$C1619,AK$1)</f>
        <v>0</v>
      </c>
      <c r="AL641" s="66">
        <f>COUNTIF(data!$C1619,AL$1)</f>
        <v>0</v>
      </c>
      <c r="AM641" s="66">
        <f>COUNTIF(data!$C1619,AM$1)</f>
        <v>0</v>
      </c>
      <c r="AN641" s="66">
        <f>COUNTIF(data!$C1619,AN$1)</f>
        <v>0</v>
      </c>
      <c r="AO641" s="66">
        <f>COUNTIF(data!$C1619,AO$1)</f>
        <v>0</v>
      </c>
      <c r="AP641" s="66">
        <f>COUNTIF(data!$C1619,AP$1)</f>
        <v>0</v>
      </c>
      <c r="AQ641" s="66">
        <f>COUNTIF(data!$C1619,AQ$1)</f>
        <v>0</v>
      </c>
      <c r="AR641" s="66">
        <f>COUNTIF(data!$C1619,AR$1)</f>
        <v>0</v>
      </c>
      <c r="AS641" s="66">
        <f>COUNTIF(data!$C1619,AS$1)</f>
        <v>0</v>
      </c>
      <c r="AT641" s="66">
        <f>COUNTIF(data!$C1619,AT$1)</f>
        <v>0</v>
      </c>
      <c r="AU641" s="66">
        <f>COUNTIF(data!$C1619,AU$1)</f>
        <v>0</v>
      </c>
      <c r="AV641" s="66">
        <f>COUNTIF(data!$C1619,AV$1)</f>
        <v>0</v>
      </c>
      <c r="AW641" s="66">
        <f>COUNTIF(data!$C1619,AW$1)</f>
        <v>0</v>
      </c>
      <c r="AX641" s="66">
        <f>COUNTIF(data!$C1619,AX$1)</f>
        <v>0</v>
      </c>
      <c r="AY641" s="66">
        <f>COUNTIF(data!$C1619,AY$1)</f>
        <v>0</v>
      </c>
      <c r="AZ641" s="66">
        <f>COUNTIF(data!$C1619,AZ$1)</f>
        <v>0</v>
      </c>
      <c r="BA641" s="66">
        <f>COUNTIF(data!$C1619,BA$1)</f>
        <v>0</v>
      </c>
      <c r="BB641" s="66">
        <f>COUNTIF(data!$C1619,BB$1)</f>
        <v>0</v>
      </c>
    </row>
    <row r="642">
      <c r="A642" s="66">
        <f>COUNTIF(data!$C1620,A$1)</f>
        <v>0</v>
      </c>
      <c r="B642" s="66">
        <f>COUNTIF(data!$C1620,B$1)</f>
        <v>0</v>
      </c>
      <c r="C642" s="66">
        <f>COUNTIF(data!$C1620,C$1)</f>
        <v>0</v>
      </c>
      <c r="D642" s="66">
        <f>COUNTIF(data!$C1620,D$1)</f>
        <v>0</v>
      </c>
      <c r="E642" s="66">
        <f>COUNTIF(data!$C1620,E$1)</f>
        <v>0</v>
      </c>
      <c r="F642" s="66">
        <f>COUNTIF(data!$C1620,F$1)</f>
        <v>0</v>
      </c>
      <c r="G642" s="66">
        <f>COUNTIF(data!$C1620,G$1)</f>
        <v>0</v>
      </c>
      <c r="H642" s="66">
        <f>COUNTIF(data!$C1620,H$1)</f>
        <v>0</v>
      </c>
      <c r="I642" s="66">
        <f>COUNTIF(data!$C1620,I$1)</f>
        <v>0</v>
      </c>
      <c r="J642" s="66">
        <f>COUNTIF(data!$C1620,J$1)</f>
        <v>0</v>
      </c>
      <c r="K642" s="66">
        <f>COUNTIF(data!$C1620,K$1)</f>
        <v>0</v>
      </c>
      <c r="L642" s="66">
        <f>COUNTIF(data!$C1620,L$1)</f>
        <v>0</v>
      </c>
      <c r="M642" s="66">
        <f>COUNTIF(data!$C1620,M$1)</f>
        <v>0</v>
      </c>
      <c r="N642" s="66">
        <f>COUNTIF(data!$C1620,N$1)</f>
        <v>0</v>
      </c>
      <c r="O642" s="66">
        <f>COUNTIF(data!$C1620,O$1)</f>
        <v>0</v>
      </c>
      <c r="P642" s="66">
        <f>COUNTIF(data!$C1620,P$1)</f>
        <v>0</v>
      </c>
      <c r="Q642" s="66">
        <f>COUNTIF(data!$C1620,Q$1)</f>
        <v>0</v>
      </c>
      <c r="R642" s="66">
        <f>COUNTIF(data!$C1620,R$1)</f>
        <v>0</v>
      </c>
      <c r="S642" s="66">
        <f>COUNTIF(data!$C1620,S$1)</f>
        <v>0</v>
      </c>
      <c r="T642" s="66">
        <f>COUNTIF(data!$C1620,T$1)</f>
        <v>0</v>
      </c>
      <c r="U642" s="66">
        <f>COUNTIF(data!$C1620,U$1)</f>
        <v>0</v>
      </c>
      <c r="V642" s="66">
        <f>COUNTIF(data!$C1620,V$1)</f>
        <v>0</v>
      </c>
      <c r="W642" s="66">
        <f>COUNTIF(data!$C1620,W$1)</f>
        <v>0</v>
      </c>
      <c r="X642" s="66">
        <f>COUNTIF(data!$C1620,X$1)</f>
        <v>0</v>
      </c>
      <c r="Y642" s="66">
        <f>COUNTIF(data!$C1620,Y$1)</f>
        <v>0</v>
      </c>
      <c r="Z642" s="66">
        <f>COUNTIF(data!$C1620,Z$1)</f>
        <v>0</v>
      </c>
      <c r="AA642" s="66">
        <f>COUNTIF(data!$C1620,AA$1)</f>
        <v>0</v>
      </c>
      <c r="AB642" s="66">
        <f>COUNTIF(data!$C1620,AB$1)</f>
        <v>0</v>
      </c>
      <c r="AC642" s="66">
        <f>COUNTIF(data!$C1620,AC$1)</f>
        <v>0</v>
      </c>
      <c r="AD642" s="66">
        <f>COUNTIF(data!$C1620,AD$1)</f>
        <v>0</v>
      </c>
      <c r="AE642" s="66">
        <f>COUNTIF(data!$C1620,AE$1)</f>
        <v>0</v>
      </c>
      <c r="AF642" s="66">
        <f>COUNTIF(data!$C1620,AF$1)</f>
        <v>0</v>
      </c>
      <c r="AG642" s="66">
        <f>COUNTIF(data!$C1620,AG$1)</f>
        <v>0</v>
      </c>
      <c r="AH642" s="66">
        <f>COUNTIF(data!$C1620,AH$1)</f>
        <v>0</v>
      </c>
      <c r="AI642" s="66">
        <f>COUNTIF(data!$C1620,AI$1)</f>
        <v>0</v>
      </c>
      <c r="AJ642" s="66">
        <f>COUNTIF(data!$C1620,AJ$1)</f>
        <v>0</v>
      </c>
      <c r="AK642" s="66">
        <f>COUNTIF(data!$C1620,AK$1)</f>
        <v>0</v>
      </c>
      <c r="AL642" s="66">
        <f>COUNTIF(data!$C1620,AL$1)</f>
        <v>0</v>
      </c>
      <c r="AM642" s="66">
        <f>COUNTIF(data!$C1620,AM$1)</f>
        <v>0</v>
      </c>
      <c r="AN642" s="66">
        <f>COUNTIF(data!$C1620,AN$1)</f>
        <v>0</v>
      </c>
      <c r="AO642" s="66">
        <f>COUNTIF(data!$C1620,AO$1)</f>
        <v>0</v>
      </c>
      <c r="AP642" s="66">
        <f>COUNTIF(data!$C1620,AP$1)</f>
        <v>0</v>
      </c>
      <c r="AQ642" s="66">
        <f>COUNTIF(data!$C1620,AQ$1)</f>
        <v>0</v>
      </c>
      <c r="AR642" s="66">
        <f>COUNTIF(data!$C1620,AR$1)</f>
        <v>0</v>
      </c>
      <c r="AS642" s="66">
        <f>COUNTIF(data!$C1620,AS$1)</f>
        <v>0</v>
      </c>
      <c r="AT642" s="66">
        <f>COUNTIF(data!$C1620,AT$1)</f>
        <v>0</v>
      </c>
      <c r="AU642" s="66">
        <f>COUNTIF(data!$C1620,AU$1)</f>
        <v>0</v>
      </c>
      <c r="AV642" s="66">
        <f>COUNTIF(data!$C1620,AV$1)</f>
        <v>0</v>
      </c>
      <c r="AW642" s="66">
        <f>COUNTIF(data!$C1620,AW$1)</f>
        <v>0</v>
      </c>
      <c r="AX642" s="66">
        <f>COUNTIF(data!$C1620,AX$1)</f>
        <v>0</v>
      </c>
      <c r="AY642" s="66">
        <f>COUNTIF(data!$C1620,AY$1)</f>
        <v>0</v>
      </c>
      <c r="AZ642" s="66">
        <f>COUNTIF(data!$C1620,AZ$1)</f>
        <v>0</v>
      </c>
      <c r="BA642" s="66">
        <f>COUNTIF(data!$C1620,BA$1)</f>
        <v>0</v>
      </c>
      <c r="BB642" s="66">
        <f>COUNTIF(data!$C1620,BB$1)</f>
        <v>0</v>
      </c>
    </row>
    <row r="643">
      <c r="A643" s="66">
        <f>COUNTIF(data!$C1621,A$1)</f>
        <v>0</v>
      </c>
      <c r="B643" s="66">
        <f>COUNTIF(data!$C1621,B$1)</f>
        <v>0</v>
      </c>
      <c r="C643" s="66">
        <f>COUNTIF(data!$C1621,C$1)</f>
        <v>0</v>
      </c>
      <c r="D643" s="66">
        <f>COUNTIF(data!$C1621,D$1)</f>
        <v>0</v>
      </c>
      <c r="E643" s="66">
        <f>COUNTIF(data!$C1621,E$1)</f>
        <v>0</v>
      </c>
      <c r="F643" s="66">
        <f>COUNTIF(data!$C1621,F$1)</f>
        <v>0</v>
      </c>
      <c r="G643" s="66">
        <f>COUNTIF(data!$C1621,G$1)</f>
        <v>0</v>
      </c>
      <c r="H643" s="66">
        <f>COUNTIF(data!$C1621,H$1)</f>
        <v>0</v>
      </c>
      <c r="I643" s="66">
        <f>COUNTIF(data!$C1621,I$1)</f>
        <v>0</v>
      </c>
      <c r="J643" s="66">
        <f>COUNTIF(data!$C1621,J$1)</f>
        <v>0</v>
      </c>
      <c r="K643" s="66">
        <f>COUNTIF(data!$C1621,K$1)</f>
        <v>0</v>
      </c>
      <c r="L643" s="66">
        <f>COUNTIF(data!$C1621,L$1)</f>
        <v>0</v>
      </c>
      <c r="M643" s="66">
        <f>COUNTIF(data!$C1621,M$1)</f>
        <v>0</v>
      </c>
      <c r="N643" s="66">
        <f>COUNTIF(data!$C1621,N$1)</f>
        <v>0</v>
      </c>
      <c r="O643" s="66">
        <f>COUNTIF(data!$C1621,O$1)</f>
        <v>0</v>
      </c>
      <c r="P643" s="66">
        <f>COUNTIF(data!$C1621,P$1)</f>
        <v>0</v>
      </c>
      <c r="Q643" s="66">
        <f>COUNTIF(data!$C1621,Q$1)</f>
        <v>0</v>
      </c>
      <c r="R643" s="66">
        <f>COUNTIF(data!$C1621,R$1)</f>
        <v>0</v>
      </c>
      <c r="S643" s="66">
        <f>COUNTIF(data!$C1621,S$1)</f>
        <v>0</v>
      </c>
      <c r="T643" s="66">
        <f>COUNTIF(data!$C1621,T$1)</f>
        <v>0</v>
      </c>
      <c r="U643" s="66">
        <f>COUNTIF(data!$C1621,U$1)</f>
        <v>0</v>
      </c>
      <c r="V643" s="66">
        <f>COUNTIF(data!$C1621,V$1)</f>
        <v>0</v>
      </c>
      <c r="W643" s="66">
        <f>COUNTIF(data!$C1621,W$1)</f>
        <v>0</v>
      </c>
      <c r="X643" s="66">
        <f>COUNTIF(data!$C1621,X$1)</f>
        <v>0</v>
      </c>
      <c r="Y643" s="66">
        <f>COUNTIF(data!$C1621,Y$1)</f>
        <v>0</v>
      </c>
      <c r="Z643" s="66">
        <f>COUNTIF(data!$C1621,Z$1)</f>
        <v>0</v>
      </c>
      <c r="AA643" s="66">
        <f>COUNTIF(data!$C1621,AA$1)</f>
        <v>0</v>
      </c>
      <c r="AB643" s="66">
        <f>COUNTIF(data!$C1621,AB$1)</f>
        <v>0</v>
      </c>
      <c r="AC643" s="66">
        <f>COUNTIF(data!$C1621,AC$1)</f>
        <v>0</v>
      </c>
      <c r="AD643" s="66">
        <f>COUNTIF(data!$C1621,AD$1)</f>
        <v>0</v>
      </c>
      <c r="AE643" s="66">
        <f>COUNTIF(data!$C1621,AE$1)</f>
        <v>0</v>
      </c>
      <c r="AF643" s="66">
        <f>COUNTIF(data!$C1621,AF$1)</f>
        <v>0</v>
      </c>
      <c r="AG643" s="66">
        <f>COUNTIF(data!$C1621,AG$1)</f>
        <v>0</v>
      </c>
      <c r="AH643" s="66">
        <f>COUNTIF(data!$C1621,AH$1)</f>
        <v>0</v>
      </c>
      <c r="AI643" s="66">
        <f>COUNTIF(data!$C1621,AI$1)</f>
        <v>0</v>
      </c>
      <c r="AJ643" s="66">
        <f>COUNTIF(data!$C1621,AJ$1)</f>
        <v>0</v>
      </c>
      <c r="AK643" s="66">
        <f>COUNTIF(data!$C1621,AK$1)</f>
        <v>0</v>
      </c>
      <c r="AL643" s="66">
        <f>COUNTIF(data!$C1621,AL$1)</f>
        <v>0</v>
      </c>
      <c r="AM643" s="66">
        <f>COUNTIF(data!$C1621,AM$1)</f>
        <v>0</v>
      </c>
      <c r="AN643" s="66">
        <f>COUNTIF(data!$C1621,AN$1)</f>
        <v>0</v>
      </c>
      <c r="AO643" s="66">
        <f>COUNTIF(data!$C1621,AO$1)</f>
        <v>0</v>
      </c>
      <c r="AP643" s="66">
        <f>COUNTIF(data!$C1621,AP$1)</f>
        <v>0</v>
      </c>
      <c r="AQ643" s="66">
        <f>COUNTIF(data!$C1621,AQ$1)</f>
        <v>0</v>
      </c>
      <c r="AR643" s="66">
        <f>COUNTIF(data!$C1621,AR$1)</f>
        <v>0</v>
      </c>
      <c r="AS643" s="66">
        <f>COUNTIF(data!$C1621,AS$1)</f>
        <v>0</v>
      </c>
      <c r="AT643" s="66">
        <f>COUNTIF(data!$C1621,AT$1)</f>
        <v>0</v>
      </c>
      <c r="AU643" s="66">
        <f>COUNTIF(data!$C1621,AU$1)</f>
        <v>0</v>
      </c>
      <c r="AV643" s="66">
        <f>COUNTIF(data!$C1621,AV$1)</f>
        <v>0</v>
      </c>
      <c r="AW643" s="66">
        <f>COUNTIF(data!$C1621,AW$1)</f>
        <v>0</v>
      </c>
      <c r="AX643" s="66">
        <f>COUNTIF(data!$C1621,AX$1)</f>
        <v>0</v>
      </c>
      <c r="AY643" s="66">
        <f>COUNTIF(data!$C1621,AY$1)</f>
        <v>0</v>
      </c>
      <c r="AZ643" s="66">
        <f>COUNTIF(data!$C1621,AZ$1)</f>
        <v>0</v>
      </c>
      <c r="BA643" s="66">
        <f>COUNTIF(data!$C1621,BA$1)</f>
        <v>0</v>
      </c>
      <c r="BB643" s="66">
        <f>COUNTIF(data!$C1621,BB$1)</f>
        <v>0</v>
      </c>
    </row>
    <row r="644">
      <c r="A644" s="66">
        <f>COUNTIF(data!$C1622,A$1)</f>
        <v>0</v>
      </c>
      <c r="B644" s="66">
        <f>COUNTIF(data!$C1622,B$1)</f>
        <v>0</v>
      </c>
      <c r="C644" s="66">
        <f>COUNTIF(data!$C1622,C$1)</f>
        <v>0</v>
      </c>
      <c r="D644" s="66">
        <f>COUNTIF(data!$C1622,D$1)</f>
        <v>0</v>
      </c>
      <c r="E644" s="66">
        <f>COUNTIF(data!$C1622,E$1)</f>
        <v>0</v>
      </c>
      <c r="F644" s="66">
        <f>COUNTIF(data!$C1622,F$1)</f>
        <v>0</v>
      </c>
      <c r="G644" s="66">
        <f>COUNTIF(data!$C1622,G$1)</f>
        <v>0</v>
      </c>
      <c r="H644" s="66">
        <f>COUNTIF(data!$C1622,H$1)</f>
        <v>0</v>
      </c>
      <c r="I644" s="66">
        <f>COUNTIF(data!$C1622,I$1)</f>
        <v>0</v>
      </c>
      <c r="J644" s="66">
        <f>COUNTIF(data!$C1622,J$1)</f>
        <v>0</v>
      </c>
      <c r="K644" s="66">
        <f>COUNTIF(data!$C1622,K$1)</f>
        <v>0</v>
      </c>
      <c r="L644" s="66">
        <f>COUNTIF(data!$C1622,L$1)</f>
        <v>0</v>
      </c>
      <c r="M644" s="66">
        <f>COUNTIF(data!$C1622,M$1)</f>
        <v>0</v>
      </c>
      <c r="N644" s="66">
        <f>COUNTIF(data!$C1622,N$1)</f>
        <v>0</v>
      </c>
      <c r="O644" s="66">
        <f>COUNTIF(data!$C1622,O$1)</f>
        <v>0</v>
      </c>
      <c r="P644" s="66">
        <f>COUNTIF(data!$C1622,P$1)</f>
        <v>0</v>
      </c>
      <c r="Q644" s="66">
        <f>COUNTIF(data!$C1622,Q$1)</f>
        <v>0</v>
      </c>
      <c r="R644" s="66">
        <f>COUNTIF(data!$C1622,R$1)</f>
        <v>0</v>
      </c>
      <c r="S644" s="66">
        <f>COUNTIF(data!$C1622,S$1)</f>
        <v>0</v>
      </c>
      <c r="T644" s="66">
        <f>COUNTIF(data!$C1622,T$1)</f>
        <v>0</v>
      </c>
      <c r="U644" s="66">
        <f>COUNTIF(data!$C1622,U$1)</f>
        <v>0</v>
      </c>
      <c r="V644" s="66">
        <f>COUNTIF(data!$C1622,V$1)</f>
        <v>0</v>
      </c>
      <c r="W644" s="66">
        <f>COUNTIF(data!$C1622,W$1)</f>
        <v>0</v>
      </c>
      <c r="X644" s="66">
        <f>COUNTIF(data!$C1622,X$1)</f>
        <v>0</v>
      </c>
      <c r="Y644" s="66">
        <f>COUNTIF(data!$C1622,Y$1)</f>
        <v>0</v>
      </c>
      <c r="Z644" s="66">
        <f>COUNTIF(data!$C1622,Z$1)</f>
        <v>0</v>
      </c>
      <c r="AA644" s="66">
        <f>COUNTIF(data!$C1622,AA$1)</f>
        <v>0</v>
      </c>
      <c r="AB644" s="66">
        <f>COUNTIF(data!$C1622,AB$1)</f>
        <v>0</v>
      </c>
      <c r="AC644" s="66">
        <f>COUNTIF(data!$C1622,AC$1)</f>
        <v>0</v>
      </c>
      <c r="AD644" s="66">
        <f>COUNTIF(data!$C1622,AD$1)</f>
        <v>0</v>
      </c>
      <c r="AE644" s="66">
        <f>COUNTIF(data!$C1622,AE$1)</f>
        <v>0</v>
      </c>
      <c r="AF644" s="66">
        <f>COUNTIF(data!$C1622,AF$1)</f>
        <v>0</v>
      </c>
      <c r="AG644" s="66">
        <f>COUNTIF(data!$C1622,AG$1)</f>
        <v>0</v>
      </c>
      <c r="AH644" s="66">
        <f>COUNTIF(data!$C1622,AH$1)</f>
        <v>0</v>
      </c>
      <c r="AI644" s="66">
        <f>COUNTIF(data!$C1622,AI$1)</f>
        <v>0</v>
      </c>
      <c r="AJ644" s="66">
        <f>COUNTIF(data!$C1622,AJ$1)</f>
        <v>0</v>
      </c>
      <c r="AK644" s="66">
        <f>COUNTIF(data!$C1622,AK$1)</f>
        <v>0</v>
      </c>
      <c r="AL644" s="66">
        <f>COUNTIF(data!$C1622,AL$1)</f>
        <v>0</v>
      </c>
      <c r="AM644" s="66">
        <f>COUNTIF(data!$C1622,AM$1)</f>
        <v>0</v>
      </c>
      <c r="AN644" s="66">
        <f>COUNTIF(data!$C1622,AN$1)</f>
        <v>0</v>
      </c>
      <c r="AO644" s="66">
        <f>COUNTIF(data!$C1622,AO$1)</f>
        <v>0</v>
      </c>
      <c r="AP644" s="66">
        <f>COUNTIF(data!$C1622,AP$1)</f>
        <v>0</v>
      </c>
      <c r="AQ644" s="66">
        <f>COUNTIF(data!$C1622,AQ$1)</f>
        <v>0</v>
      </c>
      <c r="AR644" s="66">
        <f>COUNTIF(data!$C1622,AR$1)</f>
        <v>0</v>
      </c>
      <c r="AS644" s="66">
        <f>COUNTIF(data!$C1622,AS$1)</f>
        <v>0</v>
      </c>
      <c r="AT644" s="66">
        <f>COUNTIF(data!$C1622,AT$1)</f>
        <v>0</v>
      </c>
      <c r="AU644" s="66">
        <f>COUNTIF(data!$C1622,AU$1)</f>
        <v>0</v>
      </c>
      <c r="AV644" s="66">
        <f>COUNTIF(data!$C1622,AV$1)</f>
        <v>0</v>
      </c>
      <c r="AW644" s="66">
        <f>COUNTIF(data!$C1622,AW$1)</f>
        <v>0</v>
      </c>
      <c r="AX644" s="66">
        <f>COUNTIF(data!$C1622,AX$1)</f>
        <v>0</v>
      </c>
      <c r="AY644" s="66">
        <f>COUNTIF(data!$C1622,AY$1)</f>
        <v>0</v>
      </c>
      <c r="AZ644" s="66">
        <f>COUNTIF(data!$C1622,AZ$1)</f>
        <v>0</v>
      </c>
      <c r="BA644" s="66">
        <f>COUNTIF(data!$C1622,BA$1)</f>
        <v>0</v>
      </c>
      <c r="BB644" s="66">
        <f>COUNTIF(data!$C1622,BB$1)</f>
        <v>0</v>
      </c>
    </row>
    <row r="645">
      <c r="A645" s="66">
        <f>COUNTIF(data!$C1623,A$1)</f>
        <v>0</v>
      </c>
      <c r="B645" s="66">
        <f>COUNTIF(data!$C1623,B$1)</f>
        <v>0</v>
      </c>
      <c r="C645" s="66">
        <f>COUNTIF(data!$C1623,C$1)</f>
        <v>0</v>
      </c>
      <c r="D645" s="66">
        <f>COUNTIF(data!$C1623,D$1)</f>
        <v>0</v>
      </c>
      <c r="E645" s="66">
        <f>COUNTIF(data!$C1623,E$1)</f>
        <v>0</v>
      </c>
      <c r="F645" s="66">
        <f>COUNTIF(data!$C1623,F$1)</f>
        <v>0</v>
      </c>
      <c r="G645" s="66">
        <f>COUNTIF(data!$C1623,G$1)</f>
        <v>0</v>
      </c>
      <c r="H645" s="66">
        <f>COUNTIF(data!$C1623,H$1)</f>
        <v>0</v>
      </c>
      <c r="I645" s="66">
        <f>COUNTIF(data!$C1623,I$1)</f>
        <v>0</v>
      </c>
      <c r="J645" s="66">
        <f>COUNTIF(data!$C1623,J$1)</f>
        <v>0</v>
      </c>
      <c r="K645" s="66">
        <f>COUNTIF(data!$C1623,K$1)</f>
        <v>0</v>
      </c>
      <c r="L645" s="66">
        <f>COUNTIF(data!$C1623,L$1)</f>
        <v>0</v>
      </c>
      <c r="M645" s="66">
        <f>COUNTIF(data!$C1623,M$1)</f>
        <v>0</v>
      </c>
      <c r="N645" s="66">
        <f>COUNTIF(data!$C1623,N$1)</f>
        <v>0</v>
      </c>
      <c r="O645" s="66">
        <f>COUNTIF(data!$C1623,O$1)</f>
        <v>0</v>
      </c>
      <c r="P645" s="66">
        <f>COUNTIF(data!$C1623,P$1)</f>
        <v>0</v>
      </c>
      <c r="Q645" s="66">
        <f>COUNTIF(data!$C1623,Q$1)</f>
        <v>0</v>
      </c>
      <c r="R645" s="66">
        <f>COUNTIF(data!$C1623,R$1)</f>
        <v>0</v>
      </c>
      <c r="S645" s="66">
        <f>COUNTIF(data!$C1623,S$1)</f>
        <v>0</v>
      </c>
      <c r="T645" s="66">
        <f>COUNTIF(data!$C1623,T$1)</f>
        <v>0</v>
      </c>
      <c r="U645" s="66">
        <f>COUNTIF(data!$C1623,U$1)</f>
        <v>0</v>
      </c>
      <c r="V645" s="66">
        <f>COUNTIF(data!$C1623,V$1)</f>
        <v>0</v>
      </c>
      <c r="W645" s="66">
        <f>COUNTIF(data!$C1623,W$1)</f>
        <v>0</v>
      </c>
      <c r="X645" s="66">
        <f>COUNTIF(data!$C1623,X$1)</f>
        <v>0</v>
      </c>
      <c r="Y645" s="66">
        <f>COUNTIF(data!$C1623,Y$1)</f>
        <v>0</v>
      </c>
      <c r="Z645" s="66">
        <f>COUNTIF(data!$C1623,Z$1)</f>
        <v>0</v>
      </c>
      <c r="AA645" s="66">
        <f>COUNTIF(data!$C1623,AA$1)</f>
        <v>0</v>
      </c>
      <c r="AB645" s="66">
        <f>COUNTIF(data!$C1623,AB$1)</f>
        <v>0</v>
      </c>
      <c r="AC645" s="66">
        <f>COUNTIF(data!$C1623,AC$1)</f>
        <v>0</v>
      </c>
      <c r="AD645" s="66">
        <f>COUNTIF(data!$C1623,AD$1)</f>
        <v>0</v>
      </c>
      <c r="AE645" s="66">
        <f>COUNTIF(data!$C1623,AE$1)</f>
        <v>0</v>
      </c>
      <c r="AF645" s="66">
        <f>COUNTIF(data!$C1623,AF$1)</f>
        <v>0</v>
      </c>
      <c r="AG645" s="66">
        <f>COUNTIF(data!$C1623,AG$1)</f>
        <v>0</v>
      </c>
      <c r="AH645" s="66">
        <f>COUNTIF(data!$C1623,AH$1)</f>
        <v>0</v>
      </c>
      <c r="AI645" s="66">
        <f>COUNTIF(data!$C1623,AI$1)</f>
        <v>0</v>
      </c>
      <c r="AJ645" s="66">
        <f>COUNTIF(data!$C1623,AJ$1)</f>
        <v>0</v>
      </c>
      <c r="AK645" s="66">
        <f>COUNTIF(data!$C1623,AK$1)</f>
        <v>0</v>
      </c>
      <c r="AL645" s="66">
        <f>COUNTIF(data!$C1623,AL$1)</f>
        <v>0</v>
      </c>
      <c r="AM645" s="66">
        <f>COUNTIF(data!$C1623,AM$1)</f>
        <v>0</v>
      </c>
      <c r="AN645" s="66">
        <f>COUNTIF(data!$C1623,AN$1)</f>
        <v>0</v>
      </c>
      <c r="AO645" s="66">
        <f>COUNTIF(data!$C1623,AO$1)</f>
        <v>0</v>
      </c>
      <c r="AP645" s="66">
        <f>COUNTIF(data!$C1623,AP$1)</f>
        <v>0</v>
      </c>
      <c r="AQ645" s="66">
        <f>COUNTIF(data!$C1623,AQ$1)</f>
        <v>0</v>
      </c>
      <c r="AR645" s="66">
        <f>COUNTIF(data!$C1623,AR$1)</f>
        <v>0</v>
      </c>
      <c r="AS645" s="66">
        <f>COUNTIF(data!$C1623,AS$1)</f>
        <v>0</v>
      </c>
      <c r="AT645" s="66">
        <f>COUNTIF(data!$C1623,AT$1)</f>
        <v>0</v>
      </c>
      <c r="AU645" s="66">
        <f>COUNTIF(data!$C1623,AU$1)</f>
        <v>0</v>
      </c>
      <c r="AV645" s="66">
        <f>COUNTIF(data!$C1623,AV$1)</f>
        <v>0</v>
      </c>
      <c r="AW645" s="66">
        <f>COUNTIF(data!$C1623,AW$1)</f>
        <v>0</v>
      </c>
      <c r="AX645" s="66">
        <f>COUNTIF(data!$C1623,AX$1)</f>
        <v>0</v>
      </c>
      <c r="AY645" s="66">
        <f>COUNTIF(data!$C1623,AY$1)</f>
        <v>0</v>
      </c>
      <c r="AZ645" s="66">
        <f>COUNTIF(data!$C1623,AZ$1)</f>
        <v>0</v>
      </c>
      <c r="BA645" s="66">
        <f>COUNTIF(data!$C1623,BA$1)</f>
        <v>0</v>
      </c>
      <c r="BB645" s="66">
        <f>COUNTIF(data!$C1623,BB$1)</f>
        <v>0</v>
      </c>
    </row>
    <row r="646">
      <c r="A646" s="66">
        <f>COUNTIF(data!$C1624,A$1)</f>
        <v>0</v>
      </c>
      <c r="B646" s="66">
        <f>COUNTIF(data!$C1624,B$1)</f>
        <v>0</v>
      </c>
      <c r="C646" s="66">
        <f>COUNTIF(data!$C1624,C$1)</f>
        <v>0</v>
      </c>
      <c r="D646" s="66">
        <f>COUNTIF(data!$C1624,D$1)</f>
        <v>0</v>
      </c>
      <c r="E646" s="66">
        <f>COUNTIF(data!$C1624,E$1)</f>
        <v>0</v>
      </c>
      <c r="F646" s="66">
        <f>COUNTIF(data!$C1624,F$1)</f>
        <v>0</v>
      </c>
      <c r="G646" s="66">
        <f>COUNTIF(data!$C1624,G$1)</f>
        <v>0</v>
      </c>
      <c r="H646" s="66">
        <f>COUNTIF(data!$C1624,H$1)</f>
        <v>0</v>
      </c>
      <c r="I646" s="66">
        <f>COUNTIF(data!$C1624,I$1)</f>
        <v>0</v>
      </c>
      <c r="J646" s="66">
        <f>COUNTIF(data!$C1624,J$1)</f>
        <v>0</v>
      </c>
      <c r="K646" s="66">
        <f>COUNTIF(data!$C1624,K$1)</f>
        <v>0</v>
      </c>
      <c r="L646" s="66">
        <f>COUNTIF(data!$C1624,L$1)</f>
        <v>0</v>
      </c>
      <c r="M646" s="66">
        <f>COUNTIF(data!$C1624,M$1)</f>
        <v>0</v>
      </c>
      <c r="N646" s="66">
        <f>COUNTIF(data!$C1624,N$1)</f>
        <v>0</v>
      </c>
      <c r="O646" s="66">
        <f>COUNTIF(data!$C1624,O$1)</f>
        <v>0</v>
      </c>
      <c r="P646" s="66">
        <f>COUNTIF(data!$C1624,P$1)</f>
        <v>0</v>
      </c>
      <c r="Q646" s="66">
        <f>COUNTIF(data!$C1624,Q$1)</f>
        <v>0</v>
      </c>
      <c r="R646" s="66">
        <f>COUNTIF(data!$C1624,R$1)</f>
        <v>0</v>
      </c>
      <c r="S646" s="66">
        <f>COUNTIF(data!$C1624,S$1)</f>
        <v>0</v>
      </c>
      <c r="T646" s="66">
        <f>COUNTIF(data!$C1624,T$1)</f>
        <v>0</v>
      </c>
      <c r="U646" s="66">
        <f>COUNTIF(data!$C1624,U$1)</f>
        <v>0</v>
      </c>
      <c r="V646" s="66">
        <f>COUNTIF(data!$C1624,V$1)</f>
        <v>0</v>
      </c>
      <c r="W646" s="66">
        <f>COUNTIF(data!$C1624,W$1)</f>
        <v>0</v>
      </c>
      <c r="X646" s="66">
        <f>COUNTIF(data!$C1624,X$1)</f>
        <v>0</v>
      </c>
      <c r="Y646" s="66">
        <f>COUNTIF(data!$C1624,Y$1)</f>
        <v>0</v>
      </c>
      <c r="Z646" s="66">
        <f>COUNTIF(data!$C1624,Z$1)</f>
        <v>0</v>
      </c>
      <c r="AA646" s="66">
        <f>COUNTIF(data!$C1624,AA$1)</f>
        <v>0</v>
      </c>
      <c r="AB646" s="66">
        <f>COUNTIF(data!$C1624,AB$1)</f>
        <v>0</v>
      </c>
      <c r="AC646" s="66">
        <f>COUNTIF(data!$C1624,AC$1)</f>
        <v>0</v>
      </c>
      <c r="AD646" s="66">
        <f>COUNTIF(data!$C1624,AD$1)</f>
        <v>0</v>
      </c>
      <c r="AE646" s="66">
        <f>COUNTIF(data!$C1624,AE$1)</f>
        <v>0</v>
      </c>
      <c r="AF646" s="66">
        <f>COUNTIF(data!$C1624,AF$1)</f>
        <v>0</v>
      </c>
      <c r="AG646" s="66">
        <f>COUNTIF(data!$C1624,AG$1)</f>
        <v>0</v>
      </c>
      <c r="AH646" s="66">
        <f>COUNTIF(data!$C1624,AH$1)</f>
        <v>0</v>
      </c>
      <c r="AI646" s="66">
        <f>COUNTIF(data!$C1624,AI$1)</f>
        <v>0</v>
      </c>
      <c r="AJ646" s="66">
        <f>COUNTIF(data!$C1624,AJ$1)</f>
        <v>0</v>
      </c>
      <c r="AK646" s="66">
        <f>COUNTIF(data!$C1624,AK$1)</f>
        <v>0</v>
      </c>
      <c r="AL646" s="66">
        <f>COUNTIF(data!$C1624,AL$1)</f>
        <v>0</v>
      </c>
      <c r="AM646" s="66">
        <f>COUNTIF(data!$C1624,AM$1)</f>
        <v>0</v>
      </c>
      <c r="AN646" s="66">
        <f>COUNTIF(data!$C1624,AN$1)</f>
        <v>0</v>
      </c>
      <c r="AO646" s="66">
        <f>COUNTIF(data!$C1624,AO$1)</f>
        <v>0</v>
      </c>
      <c r="AP646" s="66">
        <f>COUNTIF(data!$C1624,AP$1)</f>
        <v>0</v>
      </c>
      <c r="AQ646" s="66">
        <f>COUNTIF(data!$C1624,AQ$1)</f>
        <v>0</v>
      </c>
      <c r="AR646" s="66">
        <f>COUNTIF(data!$C1624,AR$1)</f>
        <v>0</v>
      </c>
      <c r="AS646" s="66">
        <f>COUNTIF(data!$C1624,AS$1)</f>
        <v>0</v>
      </c>
      <c r="AT646" s="66">
        <f>COUNTIF(data!$C1624,AT$1)</f>
        <v>0</v>
      </c>
      <c r="AU646" s="66">
        <f>COUNTIF(data!$C1624,AU$1)</f>
        <v>0</v>
      </c>
      <c r="AV646" s="66">
        <f>COUNTIF(data!$C1624,AV$1)</f>
        <v>0</v>
      </c>
      <c r="AW646" s="66">
        <f>COUNTIF(data!$C1624,AW$1)</f>
        <v>0</v>
      </c>
      <c r="AX646" s="66">
        <f>COUNTIF(data!$C1624,AX$1)</f>
        <v>0</v>
      </c>
      <c r="AY646" s="66">
        <f>COUNTIF(data!$C1624,AY$1)</f>
        <v>0</v>
      </c>
      <c r="AZ646" s="66">
        <f>COUNTIF(data!$C1624,AZ$1)</f>
        <v>0</v>
      </c>
      <c r="BA646" s="66">
        <f>COUNTIF(data!$C1624,BA$1)</f>
        <v>0</v>
      </c>
      <c r="BB646" s="66">
        <f>COUNTIF(data!$C1624,BB$1)</f>
        <v>0</v>
      </c>
    </row>
    <row r="647">
      <c r="A647" s="66">
        <f>COUNTIF(data!$C1625,A$1)</f>
        <v>0</v>
      </c>
      <c r="B647" s="66">
        <f>COUNTIF(data!$C1625,B$1)</f>
        <v>0</v>
      </c>
      <c r="C647" s="66">
        <f>COUNTIF(data!$C1625,C$1)</f>
        <v>0</v>
      </c>
      <c r="D647" s="66">
        <f>COUNTIF(data!$C1625,D$1)</f>
        <v>0</v>
      </c>
      <c r="E647" s="66">
        <f>COUNTIF(data!$C1625,E$1)</f>
        <v>0</v>
      </c>
      <c r="F647" s="66">
        <f>COUNTIF(data!$C1625,F$1)</f>
        <v>0</v>
      </c>
      <c r="G647" s="66">
        <f>COUNTIF(data!$C1625,G$1)</f>
        <v>0</v>
      </c>
      <c r="H647" s="66">
        <f>COUNTIF(data!$C1625,H$1)</f>
        <v>0</v>
      </c>
      <c r="I647" s="66">
        <f>COUNTIF(data!$C1625,I$1)</f>
        <v>0</v>
      </c>
      <c r="J647" s="66">
        <f>COUNTIF(data!$C1625,J$1)</f>
        <v>0</v>
      </c>
      <c r="K647" s="66">
        <f>COUNTIF(data!$C1625,K$1)</f>
        <v>0</v>
      </c>
      <c r="L647" s="66">
        <f>COUNTIF(data!$C1625,L$1)</f>
        <v>0</v>
      </c>
      <c r="M647" s="66">
        <f>COUNTIF(data!$C1625,M$1)</f>
        <v>0</v>
      </c>
      <c r="N647" s="66">
        <f>COUNTIF(data!$C1625,N$1)</f>
        <v>0</v>
      </c>
      <c r="O647" s="66">
        <f>COUNTIF(data!$C1625,O$1)</f>
        <v>0</v>
      </c>
      <c r="P647" s="66">
        <f>COUNTIF(data!$C1625,P$1)</f>
        <v>0</v>
      </c>
      <c r="Q647" s="66">
        <f>COUNTIF(data!$C1625,Q$1)</f>
        <v>0</v>
      </c>
      <c r="R647" s="66">
        <f>COUNTIF(data!$C1625,R$1)</f>
        <v>0</v>
      </c>
      <c r="S647" s="66">
        <f>COUNTIF(data!$C1625,S$1)</f>
        <v>0</v>
      </c>
      <c r="T647" s="66">
        <f>COUNTIF(data!$C1625,T$1)</f>
        <v>0</v>
      </c>
      <c r="U647" s="66">
        <f>COUNTIF(data!$C1625,U$1)</f>
        <v>0</v>
      </c>
      <c r="V647" s="66">
        <f>COUNTIF(data!$C1625,V$1)</f>
        <v>0</v>
      </c>
      <c r="W647" s="66">
        <f>COUNTIF(data!$C1625,W$1)</f>
        <v>0</v>
      </c>
      <c r="X647" s="66">
        <f>COUNTIF(data!$C1625,X$1)</f>
        <v>0</v>
      </c>
      <c r="Y647" s="66">
        <f>COUNTIF(data!$C1625,Y$1)</f>
        <v>0</v>
      </c>
      <c r="Z647" s="66">
        <f>COUNTIF(data!$C1625,Z$1)</f>
        <v>0</v>
      </c>
      <c r="AA647" s="66">
        <f>COUNTIF(data!$C1625,AA$1)</f>
        <v>0</v>
      </c>
      <c r="AB647" s="66">
        <f>COUNTIF(data!$C1625,AB$1)</f>
        <v>0</v>
      </c>
      <c r="AC647" s="66">
        <f>COUNTIF(data!$C1625,AC$1)</f>
        <v>0</v>
      </c>
      <c r="AD647" s="66">
        <f>COUNTIF(data!$C1625,AD$1)</f>
        <v>0</v>
      </c>
      <c r="AE647" s="66">
        <f>COUNTIF(data!$C1625,AE$1)</f>
        <v>0</v>
      </c>
      <c r="AF647" s="66">
        <f>COUNTIF(data!$C1625,AF$1)</f>
        <v>0</v>
      </c>
      <c r="AG647" s="66">
        <f>COUNTIF(data!$C1625,AG$1)</f>
        <v>0</v>
      </c>
      <c r="AH647" s="66">
        <f>COUNTIF(data!$C1625,AH$1)</f>
        <v>0</v>
      </c>
      <c r="AI647" s="66">
        <f>COUNTIF(data!$C1625,AI$1)</f>
        <v>0</v>
      </c>
      <c r="AJ647" s="66">
        <f>COUNTIF(data!$C1625,AJ$1)</f>
        <v>0</v>
      </c>
      <c r="AK647" s="66">
        <f>COUNTIF(data!$C1625,AK$1)</f>
        <v>0</v>
      </c>
      <c r="AL647" s="66">
        <f>COUNTIF(data!$C1625,AL$1)</f>
        <v>0</v>
      </c>
      <c r="AM647" s="66">
        <f>COUNTIF(data!$C1625,AM$1)</f>
        <v>0</v>
      </c>
      <c r="AN647" s="66">
        <f>COUNTIF(data!$C1625,AN$1)</f>
        <v>0</v>
      </c>
      <c r="AO647" s="66">
        <f>COUNTIF(data!$C1625,AO$1)</f>
        <v>0</v>
      </c>
      <c r="AP647" s="66">
        <f>COUNTIF(data!$C1625,AP$1)</f>
        <v>0</v>
      </c>
      <c r="AQ647" s="66">
        <f>COUNTIF(data!$C1625,AQ$1)</f>
        <v>0</v>
      </c>
      <c r="AR647" s="66">
        <f>COUNTIF(data!$C1625,AR$1)</f>
        <v>0</v>
      </c>
      <c r="AS647" s="66">
        <f>COUNTIF(data!$C1625,AS$1)</f>
        <v>0</v>
      </c>
      <c r="AT647" s="66">
        <f>COUNTIF(data!$C1625,AT$1)</f>
        <v>0</v>
      </c>
      <c r="AU647" s="66">
        <f>COUNTIF(data!$C1625,AU$1)</f>
        <v>0</v>
      </c>
      <c r="AV647" s="66">
        <f>COUNTIF(data!$C1625,AV$1)</f>
        <v>0</v>
      </c>
      <c r="AW647" s="66">
        <f>COUNTIF(data!$C1625,AW$1)</f>
        <v>0</v>
      </c>
      <c r="AX647" s="66">
        <f>COUNTIF(data!$C1625,AX$1)</f>
        <v>0</v>
      </c>
      <c r="AY647" s="66">
        <f>COUNTIF(data!$C1625,AY$1)</f>
        <v>0</v>
      </c>
      <c r="AZ647" s="66">
        <f>COUNTIF(data!$C1625,AZ$1)</f>
        <v>0</v>
      </c>
      <c r="BA647" s="66">
        <f>COUNTIF(data!$C1625,BA$1)</f>
        <v>0</v>
      </c>
      <c r="BB647" s="66">
        <f>COUNTIF(data!$C1625,BB$1)</f>
        <v>0</v>
      </c>
    </row>
    <row r="648">
      <c r="A648" s="66">
        <f>COUNTIF(data!$C1626,A$1)</f>
        <v>0</v>
      </c>
      <c r="B648" s="66">
        <f>COUNTIF(data!$C1626,B$1)</f>
        <v>0</v>
      </c>
      <c r="C648" s="66">
        <f>COUNTIF(data!$C1626,C$1)</f>
        <v>0</v>
      </c>
      <c r="D648" s="66">
        <f>COUNTIF(data!$C1626,D$1)</f>
        <v>0</v>
      </c>
      <c r="E648" s="66">
        <f>COUNTIF(data!$C1626,E$1)</f>
        <v>0</v>
      </c>
      <c r="F648" s="66">
        <f>COUNTIF(data!$C1626,F$1)</f>
        <v>0</v>
      </c>
      <c r="G648" s="66">
        <f>COUNTIF(data!$C1626,G$1)</f>
        <v>0</v>
      </c>
      <c r="H648" s="66">
        <f>COUNTIF(data!$C1626,H$1)</f>
        <v>0</v>
      </c>
      <c r="I648" s="66">
        <f>COUNTIF(data!$C1626,I$1)</f>
        <v>0</v>
      </c>
      <c r="J648" s="66">
        <f>COUNTIF(data!$C1626,J$1)</f>
        <v>0</v>
      </c>
      <c r="K648" s="66">
        <f>COUNTIF(data!$C1626,K$1)</f>
        <v>0</v>
      </c>
      <c r="L648" s="66">
        <f>COUNTIF(data!$C1626,L$1)</f>
        <v>0</v>
      </c>
      <c r="M648" s="66">
        <f>COUNTIF(data!$C1626,M$1)</f>
        <v>0</v>
      </c>
      <c r="N648" s="66">
        <f>COUNTIF(data!$C1626,N$1)</f>
        <v>0</v>
      </c>
      <c r="O648" s="66">
        <f>COUNTIF(data!$C1626,O$1)</f>
        <v>0</v>
      </c>
      <c r="P648" s="66">
        <f>COUNTIF(data!$C1626,P$1)</f>
        <v>0</v>
      </c>
      <c r="Q648" s="66">
        <f>COUNTIF(data!$C1626,Q$1)</f>
        <v>0</v>
      </c>
      <c r="R648" s="66">
        <f>COUNTIF(data!$C1626,R$1)</f>
        <v>0</v>
      </c>
      <c r="S648" s="66">
        <f>COUNTIF(data!$C1626,S$1)</f>
        <v>0</v>
      </c>
      <c r="T648" s="66">
        <f>COUNTIF(data!$C1626,T$1)</f>
        <v>0</v>
      </c>
      <c r="U648" s="66">
        <f>COUNTIF(data!$C1626,U$1)</f>
        <v>0</v>
      </c>
      <c r="V648" s="66">
        <f>COUNTIF(data!$C1626,V$1)</f>
        <v>0</v>
      </c>
      <c r="W648" s="66">
        <f>COUNTIF(data!$C1626,W$1)</f>
        <v>0</v>
      </c>
      <c r="X648" s="66">
        <f>COUNTIF(data!$C1626,X$1)</f>
        <v>0</v>
      </c>
      <c r="Y648" s="66">
        <f>COUNTIF(data!$C1626,Y$1)</f>
        <v>0</v>
      </c>
      <c r="Z648" s="66">
        <f>COUNTIF(data!$C1626,Z$1)</f>
        <v>0</v>
      </c>
      <c r="AA648" s="66">
        <f>COUNTIF(data!$C1626,AA$1)</f>
        <v>0</v>
      </c>
      <c r="AB648" s="66">
        <f>COUNTIF(data!$C1626,AB$1)</f>
        <v>0</v>
      </c>
      <c r="AC648" s="66">
        <f>COUNTIF(data!$C1626,AC$1)</f>
        <v>0</v>
      </c>
      <c r="AD648" s="66">
        <f>COUNTIF(data!$C1626,AD$1)</f>
        <v>0</v>
      </c>
      <c r="AE648" s="66">
        <f>COUNTIF(data!$C1626,AE$1)</f>
        <v>0</v>
      </c>
      <c r="AF648" s="66">
        <f>COUNTIF(data!$C1626,AF$1)</f>
        <v>0</v>
      </c>
      <c r="AG648" s="66">
        <f>COUNTIF(data!$C1626,AG$1)</f>
        <v>0</v>
      </c>
      <c r="AH648" s="66">
        <f>COUNTIF(data!$C1626,AH$1)</f>
        <v>0</v>
      </c>
      <c r="AI648" s="66">
        <f>COUNTIF(data!$C1626,AI$1)</f>
        <v>0</v>
      </c>
      <c r="AJ648" s="66">
        <f>COUNTIF(data!$C1626,AJ$1)</f>
        <v>0</v>
      </c>
      <c r="AK648" s="66">
        <f>COUNTIF(data!$C1626,AK$1)</f>
        <v>0</v>
      </c>
      <c r="AL648" s="66">
        <f>COUNTIF(data!$C1626,AL$1)</f>
        <v>0</v>
      </c>
      <c r="AM648" s="66">
        <f>COUNTIF(data!$C1626,AM$1)</f>
        <v>0</v>
      </c>
      <c r="AN648" s="66">
        <f>COUNTIF(data!$C1626,AN$1)</f>
        <v>0</v>
      </c>
      <c r="AO648" s="66">
        <f>COUNTIF(data!$C1626,AO$1)</f>
        <v>0</v>
      </c>
      <c r="AP648" s="66">
        <f>COUNTIF(data!$C1626,AP$1)</f>
        <v>0</v>
      </c>
      <c r="AQ648" s="66">
        <f>COUNTIF(data!$C1626,AQ$1)</f>
        <v>0</v>
      </c>
      <c r="AR648" s="66">
        <f>COUNTIF(data!$C1626,AR$1)</f>
        <v>0</v>
      </c>
      <c r="AS648" s="66">
        <f>COUNTIF(data!$C1626,AS$1)</f>
        <v>0</v>
      </c>
      <c r="AT648" s="66">
        <f>COUNTIF(data!$C1626,AT$1)</f>
        <v>0</v>
      </c>
      <c r="AU648" s="66">
        <f>COUNTIF(data!$C1626,AU$1)</f>
        <v>0</v>
      </c>
      <c r="AV648" s="66">
        <f>COUNTIF(data!$C1626,AV$1)</f>
        <v>0</v>
      </c>
      <c r="AW648" s="66">
        <f>COUNTIF(data!$C1626,AW$1)</f>
        <v>0</v>
      </c>
      <c r="AX648" s="66">
        <f>COUNTIF(data!$C1626,AX$1)</f>
        <v>0</v>
      </c>
      <c r="AY648" s="66">
        <f>COUNTIF(data!$C1626,AY$1)</f>
        <v>0</v>
      </c>
      <c r="AZ648" s="66">
        <f>COUNTIF(data!$C1626,AZ$1)</f>
        <v>0</v>
      </c>
      <c r="BA648" s="66">
        <f>COUNTIF(data!$C1626,BA$1)</f>
        <v>0</v>
      </c>
      <c r="BB648" s="66">
        <f>COUNTIF(data!$C1626,BB$1)</f>
        <v>0</v>
      </c>
    </row>
    <row r="649">
      <c r="A649" s="66">
        <f>COUNTIF(data!$C1627,A$1)</f>
        <v>0</v>
      </c>
      <c r="B649" s="66">
        <f>COUNTIF(data!$C1627,B$1)</f>
        <v>0</v>
      </c>
      <c r="C649" s="66">
        <f>COUNTIF(data!$C1627,C$1)</f>
        <v>0</v>
      </c>
      <c r="D649" s="66">
        <f>COUNTIF(data!$C1627,D$1)</f>
        <v>0</v>
      </c>
      <c r="E649" s="66">
        <f>COUNTIF(data!$C1627,E$1)</f>
        <v>0</v>
      </c>
      <c r="F649" s="66">
        <f>COUNTIF(data!$C1627,F$1)</f>
        <v>0</v>
      </c>
      <c r="G649" s="66">
        <f>COUNTIF(data!$C1627,G$1)</f>
        <v>0</v>
      </c>
      <c r="H649" s="66">
        <f>COUNTIF(data!$C1627,H$1)</f>
        <v>0</v>
      </c>
      <c r="I649" s="66">
        <f>COUNTIF(data!$C1627,I$1)</f>
        <v>0</v>
      </c>
      <c r="J649" s="66">
        <f>COUNTIF(data!$C1627,J$1)</f>
        <v>0</v>
      </c>
      <c r="K649" s="66">
        <f>COUNTIF(data!$C1627,K$1)</f>
        <v>0</v>
      </c>
      <c r="L649" s="66">
        <f>COUNTIF(data!$C1627,L$1)</f>
        <v>0</v>
      </c>
      <c r="M649" s="66">
        <f>COUNTIF(data!$C1627,M$1)</f>
        <v>0</v>
      </c>
      <c r="N649" s="66">
        <f>COUNTIF(data!$C1627,N$1)</f>
        <v>0</v>
      </c>
      <c r="O649" s="66">
        <f>COUNTIF(data!$C1627,O$1)</f>
        <v>0</v>
      </c>
      <c r="P649" s="66">
        <f>COUNTIF(data!$C1627,P$1)</f>
        <v>0</v>
      </c>
      <c r="Q649" s="66">
        <f>COUNTIF(data!$C1627,Q$1)</f>
        <v>0</v>
      </c>
      <c r="R649" s="66">
        <f>COUNTIF(data!$C1627,R$1)</f>
        <v>0</v>
      </c>
      <c r="S649" s="66">
        <f>COUNTIF(data!$C1627,S$1)</f>
        <v>0</v>
      </c>
      <c r="T649" s="66">
        <f>COUNTIF(data!$C1627,T$1)</f>
        <v>0</v>
      </c>
      <c r="U649" s="66">
        <f>COUNTIF(data!$C1627,U$1)</f>
        <v>0</v>
      </c>
      <c r="V649" s="66">
        <f>COUNTIF(data!$C1627,V$1)</f>
        <v>0</v>
      </c>
      <c r="W649" s="66">
        <f>COUNTIF(data!$C1627,W$1)</f>
        <v>0</v>
      </c>
      <c r="X649" s="66">
        <f>COUNTIF(data!$C1627,X$1)</f>
        <v>0</v>
      </c>
      <c r="Y649" s="66">
        <f>COUNTIF(data!$C1627,Y$1)</f>
        <v>0</v>
      </c>
      <c r="Z649" s="66">
        <f>COUNTIF(data!$C1627,Z$1)</f>
        <v>0</v>
      </c>
      <c r="AA649" s="66">
        <f>COUNTIF(data!$C1627,AA$1)</f>
        <v>0</v>
      </c>
      <c r="AB649" s="66">
        <f>COUNTIF(data!$C1627,AB$1)</f>
        <v>0</v>
      </c>
      <c r="AC649" s="66">
        <f>COUNTIF(data!$C1627,AC$1)</f>
        <v>0</v>
      </c>
      <c r="AD649" s="66">
        <f>COUNTIF(data!$C1627,AD$1)</f>
        <v>0</v>
      </c>
      <c r="AE649" s="66">
        <f>COUNTIF(data!$C1627,AE$1)</f>
        <v>0</v>
      </c>
      <c r="AF649" s="66">
        <f>COUNTIF(data!$C1627,AF$1)</f>
        <v>0</v>
      </c>
      <c r="AG649" s="66">
        <f>COUNTIF(data!$C1627,AG$1)</f>
        <v>0</v>
      </c>
      <c r="AH649" s="66">
        <f>COUNTIF(data!$C1627,AH$1)</f>
        <v>0</v>
      </c>
      <c r="AI649" s="66">
        <f>COUNTIF(data!$C1627,AI$1)</f>
        <v>0</v>
      </c>
      <c r="AJ649" s="66">
        <f>COUNTIF(data!$C1627,AJ$1)</f>
        <v>0</v>
      </c>
      <c r="AK649" s="66">
        <f>COUNTIF(data!$C1627,AK$1)</f>
        <v>0</v>
      </c>
      <c r="AL649" s="66">
        <f>COUNTIF(data!$C1627,AL$1)</f>
        <v>0</v>
      </c>
      <c r="AM649" s="66">
        <f>COUNTIF(data!$C1627,AM$1)</f>
        <v>0</v>
      </c>
      <c r="AN649" s="66">
        <f>COUNTIF(data!$C1627,AN$1)</f>
        <v>0</v>
      </c>
      <c r="AO649" s="66">
        <f>COUNTIF(data!$C1627,AO$1)</f>
        <v>0</v>
      </c>
      <c r="AP649" s="66">
        <f>COUNTIF(data!$C1627,AP$1)</f>
        <v>0</v>
      </c>
      <c r="AQ649" s="66">
        <f>COUNTIF(data!$C1627,AQ$1)</f>
        <v>0</v>
      </c>
      <c r="AR649" s="66">
        <f>COUNTIF(data!$C1627,AR$1)</f>
        <v>0</v>
      </c>
      <c r="AS649" s="66">
        <f>COUNTIF(data!$C1627,AS$1)</f>
        <v>0</v>
      </c>
      <c r="AT649" s="66">
        <f>COUNTIF(data!$C1627,AT$1)</f>
        <v>0</v>
      </c>
      <c r="AU649" s="66">
        <f>COUNTIF(data!$C1627,AU$1)</f>
        <v>0</v>
      </c>
      <c r="AV649" s="66">
        <f>COUNTIF(data!$C1627,AV$1)</f>
        <v>0</v>
      </c>
      <c r="AW649" s="66">
        <f>COUNTIF(data!$C1627,AW$1)</f>
        <v>0</v>
      </c>
      <c r="AX649" s="66">
        <f>COUNTIF(data!$C1627,AX$1)</f>
        <v>0</v>
      </c>
      <c r="AY649" s="66">
        <f>COUNTIF(data!$C1627,AY$1)</f>
        <v>0</v>
      </c>
      <c r="AZ649" s="66">
        <f>COUNTIF(data!$C1627,AZ$1)</f>
        <v>0</v>
      </c>
      <c r="BA649" s="66">
        <f>COUNTIF(data!$C1627,BA$1)</f>
        <v>0</v>
      </c>
      <c r="BB649" s="66">
        <f>COUNTIF(data!$C1627,BB$1)</f>
        <v>0</v>
      </c>
    </row>
    <row r="650">
      <c r="A650" s="66">
        <f>COUNTIF(data!$C1628,A$1)</f>
        <v>0</v>
      </c>
      <c r="B650" s="66">
        <f>COUNTIF(data!$C1628,B$1)</f>
        <v>0</v>
      </c>
      <c r="C650" s="66">
        <f>COUNTIF(data!$C1628,C$1)</f>
        <v>0</v>
      </c>
      <c r="D650" s="66">
        <f>COUNTIF(data!$C1628,D$1)</f>
        <v>0</v>
      </c>
      <c r="E650" s="66">
        <f>COUNTIF(data!$C1628,E$1)</f>
        <v>0</v>
      </c>
      <c r="F650" s="66">
        <f>COUNTIF(data!$C1628,F$1)</f>
        <v>0</v>
      </c>
      <c r="G650" s="66">
        <f>COUNTIF(data!$C1628,G$1)</f>
        <v>0</v>
      </c>
      <c r="H650" s="66">
        <f>COUNTIF(data!$C1628,H$1)</f>
        <v>0</v>
      </c>
      <c r="I650" s="66">
        <f>COUNTIF(data!$C1628,I$1)</f>
        <v>0</v>
      </c>
      <c r="J650" s="66">
        <f>COUNTIF(data!$C1628,J$1)</f>
        <v>0</v>
      </c>
      <c r="K650" s="66">
        <f>COUNTIF(data!$C1628,K$1)</f>
        <v>0</v>
      </c>
      <c r="L650" s="66">
        <f>COUNTIF(data!$C1628,L$1)</f>
        <v>0</v>
      </c>
      <c r="M650" s="66">
        <f>COUNTIF(data!$C1628,M$1)</f>
        <v>0</v>
      </c>
      <c r="N650" s="66">
        <f>COUNTIF(data!$C1628,N$1)</f>
        <v>0</v>
      </c>
      <c r="O650" s="66">
        <f>COUNTIF(data!$C1628,O$1)</f>
        <v>0</v>
      </c>
      <c r="P650" s="66">
        <f>COUNTIF(data!$C1628,P$1)</f>
        <v>0</v>
      </c>
      <c r="Q650" s="66">
        <f>COUNTIF(data!$C1628,Q$1)</f>
        <v>0</v>
      </c>
      <c r="R650" s="66">
        <f>COUNTIF(data!$C1628,R$1)</f>
        <v>0</v>
      </c>
      <c r="S650" s="66">
        <f>COUNTIF(data!$C1628,S$1)</f>
        <v>0</v>
      </c>
      <c r="T650" s="66">
        <f>COUNTIF(data!$C1628,T$1)</f>
        <v>0</v>
      </c>
      <c r="U650" s="66">
        <f>COUNTIF(data!$C1628,U$1)</f>
        <v>0</v>
      </c>
      <c r="V650" s="66">
        <f>COUNTIF(data!$C1628,V$1)</f>
        <v>0</v>
      </c>
      <c r="W650" s="66">
        <f>COUNTIF(data!$C1628,W$1)</f>
        <v>0</v>
      </c>
      <c r="X650" s="66">
        <f>COUNTIF(data!$C1628,X$1)</f>
        <v>0</v>
      </c>
      <c r="Y650" s="66">
        <f>COUNTIF(data!$C1628,Y$1)</f>
        <v>0</v>
      </c>
      <c r="Z650" s="66">
        <f>COUNTIF(data!$C1628,Z$1)</f>
        <v>0</v>
      </c>
      <c r="AA650" s="66">
        <f>COUNTIF(data!$C1628,AA$1)</f>
        <v>0</v>
      </c>
      <c r="AB650" s="66">
        <f>COUNTIF(data!$C1628,AB$1)</f>
        <v>0</v>
      </c>
      <c r="AC650" s="66">
        <f>COUNTIF(data!$C1628,AC$1)</f>
        <v>0</v>
      </c>
      <c r="AD650" s="66">
        <f>COUNTIF(data!$C1628,AD$1)</f>
        <v>0</v>
      </c>
      <c r="AE650" s="66">
        <f>COUNTIF(data!$C1628,AE$1)</f>
        <v>0</v>
      </c>
      <c r="AF650" s="66">
        <f>COUNTIF(data!$C1628,AF$1)</f>
        <v>0</v>
      </c>
      <c r="AG650" s="66">
        <f>COUNTIF(data!$C1628,AG$1)</f>
        <v>0</v>
      </c>
      <c r="AH650" s="66">
        <f>COUNTIF(data!$C1628,AH$1)</f>
        <v>0</v>
      </c>
      <c r="AI650" s="66">
        <f>COUNTIF(data!$C1628,AI$1)</f>
        <v>0</v>
      </c>
      <c r="AJ650" s="66">
        <f>COUNTIF(data!$C1628,AJ$1)</f>
        <v>0</v>
      </c>
      <c r="AK650" s="66">
        <f>COUNTIF(data!$C1628,AK$1)</f>
        <v>0</v>
      </c>
      <c r="AL650" s="66">
        <f>COUNTIF(data!$C1628,AL$1)</f>
        <v>0</v>
      </c>
      <c r="AM650" s="66">
        <f>COUNTIF(data!$C1628,AM$1)</f>
        <v>0</v>
      </c>
      <c r="AN650" s="66">
        <f>COUNTIF(data!$C1628,AN$1)</f>
        <v>0</v>
      </c>
      <c r="AO650" s="66">
        <f>COUNTIF(data!$C1628,AO$1)</f>
        <v>0</v>
      </c>
      <c r="AP650" s="66">
        <f>COUNTIF(data!$C1628,AP$1)</f>
        <v>0</v>
      </c>
      <c r="AQ650" s="66">
        <f>COUNTIF(data!$C1628,AQ$1)</f>
        <v>0</v>
      </c>
      <c r="AR650" s="66">
        <f>COUNTIF(data!$C1628,AR$1)</f>
        <v>0</v>
      </c>
      <c r="AS650" s="66">
        <f>COUNTIF(data!$C1628,AS$1)</f>
        <v>0</v>
      </c>
      <c r="AT650" s="66">
        <f>COUNTIF(data!$C1628,AT$1)</f>
        <v>0</v>
      </c>
      <c r="AU650" s="66">
        <f>COUNTIF(data!$C1628,AU$1)</f>
        <v>0</v>
      </c>
      <c r="AV650" s="66">
        <f>COUNTIF(data!$C1628,AV$1)</f>
        <v>0</v>
      </c>
      <c r="AW650" s="66">
        <f>COUNTIF(data!$C1628,AW$1)</f>
        <v>0</v>
      </c>
      <c r="AX650" s="66">
        <f>COUNTIF(data!$C1628,AX$1)</f>
        <v>0</v>
      </c>
      <c r="AY650" s="66">
        <f>COUNTIF(data!$C1628,AY$1)</f>
        <v>0</v>
      </c>
      <c r="AZ650" s="66">
        <f>COUNTIF(data!$C1628,AZ$1)</f>
        <v>0</v>
      </c>
      <c r="BA650" s="66">
        <f>COUNTIF(data!$C1628,BA$1)</f>
        <v>0</v>
      </c>
      <c r="BB650" s="66">
        <f>COUNTIF(data!$C1628,BB$1)</f>
        <v>0</v>
      </c>
    </row>
    <row r="651">
      <c r="A651" s="66">
        <f>COUNTIF(data!$C1629,A$1)</f>
        <v>0</v>
      </c>
      <c r="B651" s="66">
        <f>COUNTIF(data!$C1629,B$1)</f>
        <v>0</v>
      </c>
      <c r="C651" s="66">
        <f>COUNTIF(data!$C1629,C$1)</f>
        <v>0</v>
      </c>
      <c r="D651" s="66">
        <f>COUNTIF(data!$C1629,D$1)</f>
        <v>0</v>
      </c>
      <c r="E651" s="66">
        <f>COUNTIF(data!$C1629,E$1)</f>
        <v>0</v>
      </c>
      <c r="F651" s="66">
        <f>COUNTIF(data!$C1629,F$1)</f>
        <v>0</v>
      </c>
      <c r="G651" s="66">
        <f>COUNTIF(data!$C1629,G$1)</f>
        <v>0</v>
      </c>
      <c r="H651" s="66">
        <f>COUNTIF(data!$C1629,H$1)</f>
        <v>0</v>
      </c>
      <c r="I651" s="66">
        <f>COUNTIF(data!$C1629,I$1)</f>
        <v>0</v>
      </c>
      <c r="J651" s="66">
        <f>COUNTIF(data!$C1629,J$1)</f>
        <v>0</v>
      </c>
      <c r="K651" s="66">
        <f>COUNTIF(data!$C1629,K$1)</f>
        <v>0</v>
      </c>
      <c r="L651" s="66">
        <f>COUNTIF(data!$C1629,L$1)</f>
        <v>0</v>
      </c>
      <c r="M651" s="66">
        <f>COUNTIF(data!$C1629,M$1)</f>
        <v>0</v>
      </c>
      <c r="N651" s="66">
        <f>COUNTIF(data!$C1629,N$1)</f>
        <v>0</v>
      </c>
      <c r="O651" s="66">
        <f>COUNTIF(data!$C1629,O$1)</f>
        <v>0</v>
      </c>
      <c r="P651" s="66">
        <f>COUNTIF(data!$C1629,P$1)</f>
        <v>0</v>
      </c>
      <c r="Q651" s="66">
        <f>COUNTIF(data!$C1629,Q$1)</f>
        <v>0</v>
      </c>
      <c r="R651" s="66">
        <f>COUNTIF(data!$C1629,R$1)</f>
        <v>0</v>
      </c>
      <c r="S651" s="66">
        <f>COUNTIF(data!$C1629,S$1)</f>
        <v>0</v>
      </c>
      <c r="T651" s="66">
        <f>COUNTIF(data!$C1629,T$1)</f>
        <v>0</v>
      </c>
      <c r="U651" s="66">
        <f>COUNTIF(data!$C1629,U$1)</f>
        <v>0</v>
      </c>
      <c r="V651" s="66">
        <f>COUNTIF(data!$C1629,V$1)</f>
        <v>0</v>
      </c>
      <c r="W651" s="66">
        <f>COUNTIF(data!$C1629,W$1)</f>
        <v>0</v>
      </c>
      <c r="X651" s="66">
        <f>COUNTIF(data!$C1629,X$1)</f>
        <v>0</v>
      </c>
      <c r="Y651" s="66">
        <f>COUNTIF(data!$C1629,Y$1)</f>
        <v>0</v>
      </c>
      <c r="Z651" s="66">
        <f>COUNTIF(data!$C1629,Z$1)</f>
        <v>0</v>
      </c>
      <c r="AA651" s="66">
        <f>COUNTIF(data!$C1629,AA$1)</f>
        <v>0</v>
      </c>
      <c r="AB651" s="66">
        <f>COUNTIF(data!$C1629,AB$1)</f>
        <v>0</v>
      </c>
      <c r="AC651" s="66">
        <f>COUNTIF(data!$C1629,AC$1)</f>
        <v>0</v>
      </c>
      <c r="AD651" s="66">
        <f>COUNTIF(data!$C1629,AD$1)</f>
        <v>0</v>
      </c>
      <c r="AE651" s="66">
        <f>COUNTIF(data!$C1629,AE$1)</f>
        <v>0</v>
      </c>
      <c r="AF651" s="66">
        <f>COUNTIF(data!$C1629,AF$1)</f>
        <v>0</v>
      </c>
      <c r="AG651" s="66">
        <f>COUNTIF(data!$C1629,AG$1)</f>
        <v>0</v>
      </c>
      <c r="AH651" s="66">
        <f>COUNTIF(data!$C1629,AH$1)</f>
        <v>0</v>
      </c>
      <c r="AI651" s="66">
        <f>COUNTIF(data!$C1629,AI$1)</f>
        <v>0</v>
      </c>
      <c r="AJ651" s="66">
        <f>COUNTIF(data!$C1629,AJ$1)</f>
        <v>0</v>
      </c>
      <c r="AK651" s="66">
        <f>COUNTIF(data!$C1629,AK$1)</f>
        <v>0</v>
      </c>
      <c r="AL651" s="66">
        <f>COUNTIF(data!$C1629,AL$1)</f>
        <v>0</v>
      </c>
      <c r="AM651" s="66">
        <f>COUNTIF(data!$C1629,AM$1)</f>
        <v>0</v>
      </c>
      <c r="AN651" s="66">
        <f>COUNTIF(data!$C1629,AN$1)</f>
        <v>0</v>
      </c>
      <c r="AO651" s="66">
        <f>COUNTIF(data!$C1629,AO$1)</f>
        <v>0</v>
      </c>
      <c r="AP651" s="66">
        <f>COUNTIF(data!$C1629,AP$1)</f>
        <v>0</v>
      </c>
      <c r="AQ651" s="66">
        <f>COUNTIF(data!$C1629,AQ$1)</f>
        <v>0</v>
      </c>
      <c r="AR651" s="66">
        <f>COUNTIF(data!$C1629,AR$1)</f>
        <v>0</v>
      </c>
      <c r="AS651" s="66">
        <f>COUNTIF(data!$C1629,AS$1)</f>
        <v>0</v>
      </c>
      <c r="AT651" s="66">
        <f>COUNTIF(data!$C1629,AT$1)</f>
        <v>0</v>
      </c>
      <c r="AU651" s="66">
        <f>COUNTIF(data!$C1629,AU$1)</f>
        <v>0</v>
      </c>
      <c r="AV651" s="66">
        <f>COUNTIF(data!$C1629,AV$1)</f>
        <v>0</v>
      </c>
      <c r="AW651" s="66">
        <f>COUNTIF(data!$C1629,AW$1)</f>
        <v>0</v>
      </c>
      <c r="AX651" s="66">
        <f>COUNTIF(data!$C1629,AX$1)</f>
        <v>0</v>
      </c>
      <c r="AY651" s="66">
        <f>COUNTIF(data!$C1629,AY$1)</f>
        <v>0</v>
      </c>
      <c r="AZ651" s="66">
        <f>COUNTIF(data!$C1629,AZ$1)</f>
        <v>0</v>
      </c>
      <c r="BA651" s="66">
        <f>COUNTIF(data!$C1629,BA$1)</f>
        <v>0</v>
      </c>
      <c r="BB651" s="66">
        <f>COUNTIF(data!$C1629,BB$1)</f>
        <v>0</v>
      </c>
    </row>
    <row r="652">
      <c r="A652" s="66">
        <f>COUNTIF(data!$C1630,A$1)</f>
        <v>0</v>
      </c>
      <c r="B652" s="66">
        <f>COUNTIF(data!$C1630,B$1)</f>
        <v>0</v>
      </c>
      <c r="C652" s="66">
        <f>COUNTIF(data!$C1630,C$1)</f>
        <v>0</v>
      </c>
      <c r="D652" s="66">
        <f>COUNTIF(data!$C1630,D$1)</f>
        <v>0</v>
      </c>
      <c r="E652" s="66">
        <f>COUNTIF(data!$C1630,E$1)</f>
        <v>0</v>
      </c>
      <c r="F652" s="66">
        <f>COUNTIF(data!$C1630,F$1)</f>
        <v>0</v>
      </c>
      <c r="G652" s="66">
        <f>COUNTIF(data!$C1630,G$1)</f>
        <v>0</v>
      </c>
      <c r="H652" s="66">
        <f>COUNTIF(data!$C1630,H$1)</f>
        <v>0</v>
      </c>
      <c r="I652" s="66">
        <f>COUNTIF(data!$C1630,I$1)</f>
        <v>0</v>
      </c>
      <c r="J652" s="66">
        <f>COUNTIF(data!$C1630,J$1)</f>
        <v>0</v>
      </c>
      <c r="K652" s="66">
        <f>COUNTIF(data!$C1630,K$1)</f>
        <v>0</v>
      </c>
      <c r="L652" s="66">
        <f>COUNTIF(data!$C1630,L$1)</f>
        <v>0</v>
      </c>
      <c r="M652" s="66">
        <f>COUNTIF(data!$C1630,M$1)</f>
        <v>0</v>
      </c>
      <c r="N652" s="66">
        <f>COUNTIF(data!$C1630,N$1)</f>
        <v>0</v>
      </c>
      <c r="O652" s="66">
        <f>COUNTIF(data!$C1630,O$1)</f>
        <v>0</v>
      </c>
      <c r="P652" s="66">
        <f>COUNTIF(data!$C1630,P$1)</f>
        <v>0</v>
      </c>
      <c r="Q652" s="66">
        <f>COUNTIF(data!$C1630,Q$1)</f>
        <v>0</v>
      </c>
      <c r="R652" s="66">
        <f>COUNTIF(data!$C1630,R$1)</f>
        <v>0</v>
      </c>
      <c r="S652" s="66">
        <f>COUNTIF(data!$C1630,S$1)</f>
        <v>0</v>
      </c>
      <c r="T652" s="66">
        <f>COUNTIF(data!$C1630,T$1)</f>
        <v>0</v>
      </c>
      <c r="U652" s="66">
        <f>COUNTIF(data!$C1630,U$1)</f>
        <v>0</v>
      </c>
      <c r="V652" s="66">
        <f>COUNTIF(data!$C1630,V$1)</f>
        <v>0</v>
      </c>
      <c r="W652" s="66">
        <f>COUNTIF(data!$C1630,W$1)</f>
        <v>0</v>
      </c>
      <c r="X652" s="66">
        <f>COUNTIF(data!$C1630,X$1)</f>
        <v>0</v>
      </c>
      <c r="Y652" s="66">
        <f>COUNTIF(data!$C1630,Y$1)</f>
        <v>0</v>
      </c>
      <c r="Z652" s="66">
        <f>COUNTIF(data!$C1630,Z$1)</f>
        <v>0</v>
      </c>
      <c r="AA652" s="66">
        <f>COUNTIF(data!$C1630,AA$1)</f>
        <v>0</v>
      </c>
      <c r="AB652" s="66">
        <f>COUNTIF(data!$C1630,AB$1)</f>
        <v>0</v>
      </c>
      <c r="AC652" s="66">
        <f>COUNTIF(data!$C1630,AC$1)</f>
        <v>0</v>
      </c>
      <c r="AD652" s="66">
        <f>COUNTIF(data!$C1630,AD$1)</f>
        <v>0</v>
      </c>
      <c r="AE652" s="66">
        <f>COUNTIF(data!$C1630,AE$1)</f>
        <v>0</v>
      </c>
      <c r="AF652" s="66">
        <f>COUNTIF(data!$C1630,AF$1)</f>
        <v>0</v>
      </c>
      <c r="AG652" s="66">
        <f>COUNTIF(data!$C1630,AG$1)</f>
        <v>0</v>
      </c>
      <c r="AH652" s="66">
        <f>COUNTIF(data!$C1630,AH$1)</f>
        <v>0</v>
      </c>
      <c r="AI652" s="66">
        <f>COUNTIF(data!$C1630,AI$1)</f>
        <v>0</v>
      </c>
      <c r="AJ652" s="66">
        <f>COUNTIF(data!$C1630,AJ$1)</f>
        <v>0</v>
      </c>
      <c r="AK652" s="66">
        <f>COUNTIF(data!$C1630,AK$1)</f>
        <v>0</v>
      </c>
      <c r="AL652" s="66">
        <f>COUNTIF(data!$C1630,AL$1)</f>
        <v>0</v>
      </c>
      <c r="AM652" s="66">
        <f>COUNTIF(data!$C1630,AM$1)</f>
        <v>0</v>
      </c>
      <c r="AN652" s="66">
        <f>COUNTIF(data!$C1630,AN$1)</f>
        <v>0</v>
      </c>
      <c r="AO652" s="66">
        <f>COUNTIF(data!$C1630,AO$1)</f>
        <v>0</v>
      </c>
      <c r="AP652" s="66">
        <f>COUNTIF(data!$C1630,AP$1)</f>
        <v>0</v>
      </c>
      <c r="AQ652" s="66">
        <f>COUNTIF(data!$C1630,AQ$1)</f>
        <v>0</v>
      </c>
      <c r="AR652" s="66">
        <f>COUNTIF(data!$C1630,AR$1)</f>
        <v>0</v>
      </c>
      <c r="AS652" s="66">
        <f>COUNTIF(data!$C1630,AS$1)</f>
        <v>0</v>
      </c>
      <c r="AT652" s="66">
        <f>COUNTIF(data!$C1630,AT$1)</f>
        <v>0</v>
      </c>
      <c r="AU652" s="66">
        <f>COUNTIF(data!$C1630,AU$1)</f>
        <v>0</v>
      </c>
      <c r="AV652" s="66">
        <f>COUNTIF(data!$C1630,AV$1)</f>
        <v>0</v>
      </c>
      <c r="AW652" s="66">
        <f>COUNTIF(data!$C1630,AW$1)</f>
        <v>0</v>
      </c>
      <c r="AX652" s="66">
        <f>COUNTIF(data!$C1630,AX$1)</f>
        <v>0</v>
      </c>
      <c r="AY652" s="66">
        <f>COUNTIF(data!$C1630,AY$1)</f>
        <v>0</v>
      </c>
      <c r="AZ652" s="66">
        <f>COUNTIF(data!$C1630,AZ$1)</f>
        <v>0</v>
      </c>
      <c r="BA652" s="66">
        <f>COUNTIF(data!$C1630,BA$1)</f>
        <v>0</v>
      </c>
      <c r="BB652" s="66">
        <f>COUNTIF(data!$C1630,BB$1)</f>
        <v>0</v>
      </c>
    </row>
    <row r="653">
      <c r="A653" s="66">
        <f>COUNTIF(data!$C1631,A$1)</f>
        <v>0</v>
      </c>
      <c r="B653" s="66">
        <f>COUNTIF(data!$C1631,B$1)</f>
        <v>0</v>
      </c>
      <c r="C653" s="66">
        <f>COUNTIF(data!$C1631,C$1)</f>
        <v>0</v>
      </c>
      <c r="D653" s="66">
        <f>COUNTIF(data!$C1631,D$1)</f>
        <v>0</v>
      </c>
      <c r="E653" s="66">
        <f>COUNTIF(data!$C1631,E$1)</f>
        <v>0</v>
      </c>
      <c r="F653" s="66">
        <f>COUNTIF(data!$C1631,F$1)</f>
        <v>0</v>
      </c>
      <c r="G653" s="66">
        <f>COUNTIF(data!$C1631,G$1)</f>
        <v>0</v>
      </c>
      <c r="H653" s="66">
        <f>COUNTIF(data!$C1631,H$1)</f>
        <v>0</v>
      </c>
      <c r="I653" s="66">
        <f>COUNTIF(data!$C1631,I$1)</f>
        <v>0</v>
      </c>
      <c r="J653" s="66">
        <f>COUNTIF(data!$C1631,J$1)</f>
        <v>0</v>
      </c>
      <c r="K653" s="66">
        <f>COUNTIF(data!$C1631,K$1)</f>
        <v>0</v>
      </c>
      <c r="L653" s="66">
        <f>COUNTIF(data!$C1631,L$1)</f>
        <v>0</v>
      </c>
      <c r="M653" s="66">
        <f>COUNTIF(data!$C1631,M$1)</f>
        <v>0</v>
      </c>
      <c r="N653" s="66">
        <f>COUNTIF(data!$C1631,N$1)</f>
        <v>0</v>
      </c>
      <c r="O653" s="66">
        <f>COUNTIF(data!$C1631,O$1)</f>
        <v>0</v>
      </c>
      <c r="P653" s="66">
        <f>COUNTIF(data!$C1631,P$1)</f>
        <v>0</v>
      </c>
      <c r="Q653" s="66">
        <f>COUNTIF(data!$C1631,Q$1)</f>
        <v>0</v>
      </c>
      <c r="R653" s="66">
        <f>COUNTIF(data!$C1631,R$1)</f>
        <v>0</v>
      </c>
      <c r="S653" s="66">
        <f>COUNTIF(data!$C1631,S$1)</f>
        <v>0</v>
      </c>
      <c r="T653" s="66">
        <f>COUNTIF(data!$C1631,T$1)</f>
        <v>0</v>
      </c>
      <c r="U653" s="66">
        <f>COUNTIF(data!$C1631,U$1)</f>
        <v>0</v>
      </c>
      <c r="V653" s="66">
        <f>COUNTIF(data!$C1631,V$1)</f>
        <v>0</v>
      </c>
      <c r="W653" s="66">
        <f>COUNTIF(data!$C1631,W$1)</f>
        <v>0</v>
      </c>
      <c r="X653" s="66">
        <f>COUNTIF(data!$C1631,X$1)</f>
        <v>0</v>
      </c>
      <c r="Y653" s="66">
        <f>COUNTIF(data!$C1631,Y$1)</f>
        <v>0</v>
      </c>
      <c r="Z653" s="66">
        <f>COUNTIF(data!$C1631,Z$1)</f>
        <v>0</v>
      </c>
      <c r="AA653" s="66">
        <f>COUNTIF(data!$C1631,AA$1)</f>
        <v>0</v>
      </c>
      <c r="AB653" s="66">
        <f>COUNTIF(data!$C1631,AB$1)</f>
        <v>0</v>
      </c>
      <c r="AC653" s="66">
        <f>COUNTIF(data!$C1631,AC$1)</f>
        <v>0</v>
      </c>
      <c r="AD653" s="66">
        <f>COUNTIF(data!$C1631,AD$1)</f>
        <v>0</v>
      </c>
      <c r="AE653" s="66">
        <f>COUNTIF(data!$C1631,AE$1)</f>
        <v>0</v>
      </c>
      <c r="AF653" s="66">
        <f>COUNTIF(data!$C1631,AF$1)</f>
        <v>0</v>
      </c>
      <c r="AG653" s="66">
        <f>COUNTIF(data!$C1631,AG$1)</f>
        <v>0</v>
      </c>
      <c r="AH653" s="66">
        <f>COUNTIF(data!$C1631,AH$1)</f>
        <v>0</v>
      </c>
      <c r="AI653" s="66">
        <f>COUNTIF(data!$C1631,AI$1)</f>
        <v>0</v>
      </c>
      <c r="AJ653" s="66">
        <f>COUNTIF(data!$C1631,AJ$1)</f>
        <v>0</v>
      </c>
      <c r="AK653" s="66">
        <f>COUNTIF(data!$C1631,AK$1)</f>
        <v>0</v>
      </c>
      <c r="AL653" s="66">
        <f>COUNTIF(data!$C1631,AL$1)</f>
        <v>0</v>
      </c>
      <c r="AM653" s="66">
        <f>COUNTIF(data!$C1631,AM$1)</f>
        <v>0</v>
      </c>
      <c r="AN653" s="66">
        <f>COUNTIF(data!$C1631,AN$1)</f>
        <v>0</v>
      </c>
      <c r="AO653" s="66">
        <f>COUNTIF(data!$C1631,AO$1)</f>
        <v>0</v>
      </c>
      <c r="AP653" s="66">
        <f>COUNTIF(data!$C1631,AP$1)</f>
        <v>0</v>
      </c>
      <c r="AQ653" s="66">
        <f>COUNTIF(data!$C1631,AQ$1)</f>
        <v>0</v>
      </c>
      <c r="AR653" s="66">
        <f>COUNTIF(data!$C1631,AR$1)</f>
        <v>0</v>
      </c>
      <c r="AS653" s="66">
        <f>COUNTIF(data!$C1631,AS$1)</f>
        <v>0</v>
      </c>
      <c r="AT653" s="66">
        <f>COUNTIF(data!$C1631,AT$1)</f>
        <v>0</v>
      </c>
      <c r="AU653" s="66">
        <f>COUNTIF(data!$C1631,AU$1)</f>
        <v>0</v>
      </c>
      <c r="AV653" s="66">
        <f>COUNTIF(data!$C1631,AV$1)</f>
        <v>0</v>
      </c>
      <c r="AW653" s="66">
        <f>COUNTIF(data!$C1631,AW$1)</f>
        <v>0</v>
      </c>
      <c r="AX653" s="66">
        <f>COUNTIF(data!$C1631,AX$1)</f>
        <v>0</v>
      </c>
      <c r="AY653" s="66">
        <f>COUNTIF(data!$C1631,AY$1)</f>
        <v>0</v>
      </c>
      <c r="AZ653" s="66">
        <f>COUNTIF(data!$C1631,AZ$1)</f>
        <v>0</v>
      </c>
      <c r="BA653" s="66">
        <f>COUNTIF(data!$C1631,BA$1)</f>
        <v>0</v>
      </c>
      <c r="BB653" s="66">
        <f>COUNTIF(data!$C1631,BB$1)</f>
        <v>0</v>
      </c>
    </row>
    <row r="654">
      <c r="A654" s="66">
        <f>COUNTIF(data!$C1632,A$1)</f>
        <v>0</v>
      </c>
      <c r="B654" s="66">
        <f>COUNTIF(data!$C1632,B$1)</f>
        <v>0</v>
      </c>
      <c r="C654" s="66">
        <f>COUNTIF(data!$C1632,C$1)</f>
        <v>0</v>
      </c>
      <c r="D654" s="66">
        <f>COUNTIF(data!$C1632,D$1)</f>
        <v>0</v>
      </c>
      <c r="E654" s="66">
        <f>COUNTIF(data!$C1632,E$1)</f>
        <v>0</v>
      </c>
      <c r="F654" s="66">
        <f>COUNTIF(data!$C1632,F$1)</f>
        <v>0</v>
      </c>
      <c r="G654" s="66">
        <f>COUNTIF(data!$C1632,G$1)</f>
        <v>0</v>
      </c>
      <c r="H654" s="66">
        <f>COUNTIF(data!$C1632,H$1)</f>
        <v>0</v>
      </c>
      <c r="I654" s="66">
        <f>COUNTIF(data!$C1632,I$1)</f>
        <v>0</v>
      </c>
      <c r="J654" s="66">
        <f>COUNTIF(data!$C1632,J$1)</f>
        <v>0</v>
      </c>
      <c r="K654" s="66">
        <f>COUNTIF(data!$C1632,K$1)</f>
        <v>0</v>
      </c>
      <c r="L654" s="66">
        <f>COUNTIF(data!$C1632,L$1)</f>
        <v>0</v>
      </c>
      <c r="M654" s="66">
        <f>COUNTIF(data!$C1632,M$1)</f>
        <v>0</v>
      </c>
      <c r="N654" s="66">
        <f>COUNTIF(data!$C1632,N$1)</f>
        <v>0</v>
      </c>
      <c r="O654" s="66">
        <f>COUNTIF(data!$C1632,O$1)</f>
        <v>0</v>
      </c>
      <c r="P654" s="66">
        <f>COUNTIF(data!$C1632,P$1)</f>
        <v>0</v>
      </c>
      <c r="Q654" s="66">
        <f>COUNTIF(data!$C1632,Q$1)</f>
        <v>0</v>
      </c>
      <c r="R654" s="66">
        <f>COUNTIF(data!$C1632,R$1)</f>
        <v>0</v>
      </c>
      <c r="S654" s="66">
        <f>COUNTIF(data!$C1632,S$1)</f>
        <v>0</v>
      </c>
      <c r="T654" s="66">
        <f>COUNTIF(data!$C1632,T$1)</f>
        <v>0</v>
      </c>
      <c r="U654" s="66">
        <f>COUNTIF(data!$C1632,U$1)</f>
        <v>0</v>
      </c>
      <c r="V654" s="66">
        <f>COUNTIF(data!$C1632,V$1)</f>
        <v>0</v>
      </c>
      <c r="W654" s="66">
        <f>COUNTIF(data!$C1632,W$1)</f>
        <v>0</v>
      </c>
      <c r="X654" s="66">
        <f>COUNTIF(data!$C1632,X$1)</f>
        <v>0</v>
      </c>
      <c r="Y654" s="66">
        <f>COUNTIF(data!$C1632,Y$1)</f>
        <v>0</v>
      </c>
      <c r="Z654" s="66">
        <f>COUNTIF(data!$C1632,Z$1)</f>
        <v>0</v>
      </c>
      <c r="AA654" s="66">
        <f>COUNTIF(data!$C1632,AA$1)</f>
        <v>0</v>
      </c>
      <c r="AB654" s="66">
        <f>COUNTIF(data!$C1632,AB$1)</f>
        <v>0</v>
      </c>
      <c r="AC654" s="66">
        <f>COUNTIF(data!$C1632,AC$1)</f>
        <v>0</v>
      </c>
      <c r="AD654" s="66">
        <f>COUNTIF(data!$C1632,AD$1)</f>
        <v>0</v>
      </c>
      <c r="AE654" s="66">
        <f>COUNTIF(data!$C1632,AE$1)</f>
        <v>0</v>
      </c>
      <c r="AF654" s="66">
        <f>COUNTIF(data!$C1632,AF$1)</f>
        <v>0</v>
      </c>
      <c r="AG654" s="66">
        <f>COUNTIF(data!$C1632,AG$1)</f>
        <v>0</v>
      </c>
      <c r="AH654" s="66">
        <f>COUNTIF(data!$C1632,AH$1)</f>
        <v>0</v>
      </c>
      <c r="AI654" s="66">
        <f>COUNTIF(data!$C1632,AI$1)</f>
        <v>0</v>
      </c>
      <c r="AJ654" s="66">
        <f>COUNTIF(data!$C1632,AJ$1)</f>
        <v>0</v>
      </c>
      <c r="AK654" s="66">
        <f>COUNTIF(data!$C1632,AK$1)</f>
        <v>0</v>
      </c>
      <c r="AL654" s="66">
        <f>COUNTIF(data!$C1632,AL$1)</f>
        <v>0</v>
      </c>
      <c r="AM654" s="66">
        <f>COUNTIF(data!$C1632,AM$1)</f>
        <v>0</v>
      </c>
      <c r="AN654" s="66">
        <f>COUNTIF(data!$C1632,AN$1)</f>
        <v>0</v>
      </c>
      <c r="AO654" s="66">
        <f>COUNTIF(data!$C1632,AO$1)</f>
        <v>0</v>
      </c>
      <c r="AP654" s="66">
        <f>COUNTIF(data!$C1632,AP$1)</f>
        <v>0</v>
      </c>
      <c r="AQ654" s="66">
        <f>COUNTIF(data!$C1632,AQ$1)</f>
        <v>0</v>
      </c>
      <c r="AR654" s="66">
        <f>COUNTIF(data!$C1632,AR$1)</f>
        <v>0</v>
      </c>
      <c r="AS654" s="66">
        <f>COUNTIF(data!$C1632,AS$1)</f>
        <v>0</v>
      </c>
      <c r="AT654" s="66">
        <f>COUNTIF(data!$C1632,AT$1)</f>
        <v>0</v>
      </c>
      <c r="AU654" s="66">
        <f>COUNTIF(data!$C1632,AU$1)</f>
        <v>0</v>
      </c>
      <c r="AV654" s="66">
        <f>COUNTIF(data!$C1632,AV$1)</f>
        <v>0</v>
      </c>
      <c r="AW654" s="66">
        <f>COUNTIF(data!$C1632,AW$1)</f>
        <v>0</v>
      </c>
      <c r="AX654" s="66">
        <f>COUNTIF(data!$C1632,AX$1)</f>
        <v>0</v>
      </c>
      <c r="AY654" s="66">
        <f>COUNTIF(data!$C1632,AY$1)</f>
        <v>0</v>
      </c>
      <c r="AZ654" s="66">
        <f>COUNTIF(data!$C1632,AZ$1)</f>
        <v>0</v>
      </c>
      <c r="BA654" s="66">
        <f>COUNTIF(data!$C1632,BA$1)</f>
        <v>0</v>
      </c>
      <c r="BB654" s="66">
        <f>COUNTIF(data!$C1632,BB$1)</f>
        <v>0</v>
      </c>
    </row>
    <row r="655">
      <c r="A655" s="66">
        <f>COUNTIF(data!$C1633,A$1)</f>
        <v>0</v>
      </c>
      <c r="B655" s="66">
        <f>COUNTIF(data!$C1633,B$1)</f>
        <v>0</v>
      </c>
      <c r="C655" s="66">
        <f>COUNTIF(data!$C1633,C$1)</f>
        <v>0</v>
      </c>
      <c r="D655" s="66">
        <f>COUNTIF(data!$C1633,D$1)</f>
        <v>0</v>
      </c>
      <c r="E655" s="66">
        <f>COUNTIF(data!$C1633,E$1)</f>
        <v>0</v>
      </c>
      <c r="F655" s="66">
        <f>COUNTIF(data!$C1633,F$1)</f>
        <v>0</v>
      </c>
      <c r="G655" s="66">
        <f>COUNTIF(data!$C1633,G$1)</f>
        <v>0</v>
      </c>
      <c r="H655" s="66">
        <f>COUNTIF(data!$C1633,H$1)</f>
        <v>0</v>
      </c>
      <c r="I655" s="66">
        <f>COUNTIF(data!$C1633,I$1)</f>
        <v>0</v>
      </c>
      <c r="J655" s="66">
        <f>COUNTIF(data!$C1633,J$1)</f>
        <v>0</v>
      </c>
      <c r="K655" s="66">
        <f>COUNTIF(data!$C1633,K$1)</f>
        <v>0</v>
      </c>
      <c r="L655" s="66">
        <f>COUNTIF(data!$C1633,L$1)</f>
        <v>0</v>
      </c>
      <c r="M655" s="66">
        <f>COUNTIF(data!$C1633,M$1)</f>
        <v>0</v>
      </c>
      <c r="N655" s="66">
        <f>COUNTIF(data!$C1633,N$1)</f>
        <v>0</v>
      </c>
      <c r="O655" s="66">
        <f>COUNTIF(data!$C1633,O$1)</f>
        <v>0</v>
      </c>
      <c r="P655" s="66">
        <f>COUNTIF(data!$C1633,P$1)</f>
        <v>0</v>
      </c>
      <c r="Q655" s="66">
        <f>COUNTIF(data!$C1633,Q$1)</f>
        <v>0</v>
      </c>
      <c r="R655" s="66">
        <f>COUNTIF(data!$C1633,R$1)</f>
        <v>0</v>
      </c>
      <c r="S655" s="66">
        <f>COUNTIF(data!$C1633,S$1)</f>
        <v>0</v>
      </c>
      <c r="T655" s="66">
        <f>COUNTIF(data!$C1633,T$1)</f>
        <v>0</v>
      </c>
      <c r="U655" s="66">
        <f>COUNTIF(data!$C1633,U$1)</f>
        <v>0</v>
      </c>
      <c r="V655" s="66">
        <f>COUNTIF(data!$C1633,V$1)</f>
        <v>0</v>
      </c>
      <c r="W655" s="66">
        <f>COUNTIF(data!$C1633,W$1)</f>
        <v>0</v>
      </c>
      <c r="X655" s="66">
        <f>COUNTIF(data!$C1633,X$1)</f>
        <v>0</v>
      </c>
      <c r="Y655" s="66">
        <f>COUNTIF(data!$C1633,Y$1)</f>
        <v>0</v>
      </c>
      <c r="Z655" s="66">
        <f>COUNTIF(data!$C1633,Z$1)</f>
        <v>0</v>
      </c>
      <c r="AA655" s="66">
        <f>COUNTIF(data!$C1633,AA$1)</f>
        <v>0</v>
      </c>
      <c r="AB655" s="66">
        <f>COUNTIF(data!$C1633,AB$1)</f>
        <v>0</v>
      </c>
      <c r="AC655" s="66">
        <f>COUNTIF(data!$C1633,AC$1)</f>
        <v>0</v>
      </c>
      <c r="AD655" s="66">
        <f>COUNTIF(data!$C1633,AD$1)</f>
        <v>0</v>
      </c>
      <c r="AE655" s="66">
        <f>COUNTIF(data!$C1633,AE$1)</f>
        <v>0</v>
      </c>
      <c r="AF655" s="66">
        <f>COUNTIF(data!$C1633,AF$1)</f>
        <v>0</v>
      </c>
      <c r="AG655" s="66">
        <f>COUNTIF(data!$C1633,AG$1)</f>
        <v>0</v>
      </c>
      <c r="AH655" s="66">
        <f>COUNTIF(data!$C1633,AH$1)</f>
        <v>0</v>
      </c>
      <c r="AI655" s="66">
        <f>COUNTIF(data!$C1633,AI$1)</f>
        <v>0</v>
      </c>
      <c r="AJ655" s="66">
        <f>COUNTIF(data!$C1633,AJ$1)</f>
        <v>0</v>
      </c>
      <c r="AK655" s="66">
        <f>COUNTIF(data!$C1633,AK$1)</f>
        <v>0</v>
      </c>
      <c r="AL655" s="66">
        <f>COUNTIF(data!$C1633,AL$1)</f>
        <v>0</v>
      </c>
      <c r="AM655" s="66">
        <f>COUNTIF(data!$C1633,AM$1)</f>
        <v>0</v>
      </c>
      <c r="AN655" s="66">
        <f>COUNTIF(data!$C1633,AN$1)</f>
        <v>0</v>
      </c>
      <c r="AO655" s="66">
        <f>COUNTIF(data!$C1633,AO$1)</f>
        <v>0</v>
      </c>
      <c r="AP655" s="66">
        <f>COUNTIF(data!$C1633,AP$1)</f>
        <v>0</v>
      </c>
      <c r="AQ655" s="66">
        <f>COUNTIF(data!$C1633,AQ$1)</f>
        <v>0</v>
      </c>
      <c r="AR655" s="66">
        <f>COUNTIF(data!$C1633,AR$1)</f>
        <v>0</v>
      </c>
      <c r="AS655" s="66">
        <f>COUNTIF(data!$C1633,AS$1)</f>
        <v>0</v>
      </c>
      <c r="AT655" s="66">
        <f>COUNTIF(data!$C1633,AT$1)</f>
        <v>0</v>
      </c>
      <c r="AU655" s="66">
        <f>COUNTIF(data!$C1633,AU$1)</f>
        <v>0</v>
      </c>
      <c r="AV655" s="66">
        <f>COUNTIF(data!$C1633,AV$1)</f>
        <v>0</v>
      </c>
      <c r="AW655" s="66">
        <f>COUNTIF(data!$C1633,AW$1)</f>
        <v>0</v>
      </c>
      <c r="AX655" s="66">
        <f>COUNTIF(data!$C1633,AX$1)</f>
        <v>0</v>
      </c>
      <c r="AY655" s="66">
        <f>COUNTIF(data!$C1633,AY$1)</f>
        <v>0</v>
      </c>
      <c r="AZ655" s="66">
        <f>COUNTIF(data!$C1633,AZ$1)</f>
        <v>0</v>
      </c>
      <c r="BA655" s="66">
        <f>COUNTIF(data!$C1633,BA$1)</f>
        <v>0</v>
      </c>
      <c r="BB655" s="66">
        <f>COUNTIF(data!$C1633,BB$1)</f>
        <v>0</v>
      </c>
    </row>
    <row r="656">
      <c r="A656" s="66">
        <f>COUNTIF(data!$C1634,A$1)</f>
        <v>0</v>
      </c>
      <c r="B656" s="66">
        <f>COUNTIF(data!$C1634,B$1)</f>
        <v>0</v>
      </c>
      <c r="C656" s="66">
        <f>COUNTIF(data!$C1634,C$1)</f>
        <v>0</v>
      </c>
      <c r="D656" s="66">
        <f>COUNTIF(data!$C1634,D$1)</f>
        <v>0</v>
      </c>
      <c r="E656" s="66">
        <f>COUNTIF(data!$C1634,E$1)</f>
        <v>0</v>
      </c>
      <c r="F656" s="66">
        <f>COUNTIF(data!$C1634,F$1)</f>
        <v>0</v>
      </c>
      <c r="G656" s="66">
        <f>COUNTIF(data!$C1634,G$1)</f>
        <v>0</v>
      </c>
      <c r="H656" s="66">
        <f>COUNTIF(data!$C1634,H$1)</f>
        <v>0</v>
      </c>
      <c r="I656" s="66">
        <f>COUNTIF(data!$C1634,I$1)</f>
        <v>0</v>
      </c>
      <c r="J656" s="66">
        <f>COUNTIF(data!$C1634,J$1)</f>
        <v>0</v>
      </c>
      <c r="K656" s="66">
        <f>COUNTIF(data!$C1634,K$1)</f>
        <v>0</v>
      </c>
      <c r="L656" s="66">
        <f>COUNTIF(data!$C1634,L$1)</f>
        <v>0</v>
      </c>
      <c r="M656" s="66">
        <f>COUNTIF(data!$C1634,M$1)</f>
        <v>0</v>
      </c>
      <c r="N656" s="66">
        <f>COUNTIF(data!$C1634,N$1)</f>
        <v>0</v>
      </c>
      <c r="O656" s="66">
        <f>COUNTIF(data!$C1634,O$1)</f>
        <v>0</v>
      </c>
      <c r="P656" s="66">
        <f>COUNTIF(data!$C1634,P$1)</f>
        <v>0</v>
      </c>
      <c r="Q656" s="66">
        <f>COUNTIF(data!$C1634,Q$1)</f>
        <v>0</v>
      </c>
      <c r="R656" s="66">
        <f>COUNTIF(data!$C1634,R$1)</f>
        <v>0</v>
      </c>
      <c r="S656" s="66">
        <f>COUNTIF(data!$C1634,S$1)</f>
        <v>0</v>
      </c>
      <c r="T656" s="66">
        <f>COUNTIF(data!$C1634,T$1)</f>
        <v>0</v>
      </c>
      <c r="U656" s="66">
        <f>COUNTIF(data!$C1634,U$1)</f>
        <v>0</v>
      </c>
      <c r="V656" s="66">
        <f>COUNTIF(data!$C1634,V$1)</f>
        <v>0</v>
      </c>
      <c r="W656" s="66">
        <f>COUNTIF(data!$C1634,W$1)</f>
        <v>0</v>
      </c>
      <c r="X656" s="66">
        <f>COUNTIF(data!$C1634,X$1)</f>
        <v>0</v>
      </c>
      <c r="Y656" s="66">
        <f>COUNTIF(data!$C1634,Y$1)</f>
        <v>0</v>
      </c>
      <c r="Z656" s="66">
        <f>COUNTIF(data!$C1634,Z$1)</f>
        <v>0</v>
      </c>
      <c r="AA656" s="66">
        <f>COUNTIF(data!$C1634,AA$1)</f>
        <v>0</v>
      </c>
      <c r="AB656" s="66">
        <f>COUNTIF(data!$C1634,AB$1)</f>
        <v>0</v>
      </c>
      <c r="AC656" s="66">
        <f>COUNTIF(data!$C1634,AC$1)</f>
        <v>0</v>
      </c>
      <c r="AD656" s="66">
        <f>COUNTIF(data!$C1634,AD$1)</f>
        <v>0</v>
      </c>
      <c r="AE656" s="66">
        <f>COUNTIF(data!$C1634,AE$1)</f>
        <v>0</v>
      </c>
      <c r="AF656" s="66">
        <f>COUNTIF(data!$C1634,AF$1)</f>
        <v>0</v>
      </c>
      <c r="AG656" s="66">
        <f>COUNTIF(data!$C1634,AG$1)</f>
        <v>0</v>
      </c>
      <c r="AH656" s="66">
        <f>COUNTIF(data!$C1634,AH$1)</f>
        <v>0</v>
      </c>
      <c r="AI656" s="66">
        <f>COUNTIF(data!$C1634,AI$1)</f>
        <v>0</v>
      </c>
      <c r="AJ656" s="66">
        <f>COUNTIF(data!$C1634,AJ$1)</f>
        <v>0</v>
      </c>
      <c r="AK656" s="66">
        <f>COUNTIF(data!$C1634,AK$1)</f>
        <v>0</v>
      </c>
      <c r="AL656" s="66">
        <f>COUNTIF(data!$C1634,AL$1)</f>
        <v>0</v>
      </c>
      <c r="AM656" s="66">
        <f>COUNTIF(data!$C1634,AM$1)</f>
        <v>0</v>
      </c>
      <c r="AN656" s="66">
        <f>COUNTIF(data!$C1634,AN$1)</f>
        <v>0</v>
      </c>
      <c r="AO656" s="66">
        <f>COUNTIF(data!$C1634,AO$1)</f>
        <v>0</v>
      </c>
      <c r="AP656" s="66">
        <f>COUNTIF(data!$C1634,AP$1)</f>
        <v>0</v>
      </c>
      <c r="AQ656" s="66">
        <f>COUNTIF(data!$C1634,AQ$1)</f>
        <v>0</v>
      </c>
      <c r="AR656" s="66">
        <f>COUNTIF(data!$C1634,AR$1)</f>
        <v>0</v>
      </c>
      <c r="AS656" s="66">
        <f>COUNTIF(data!$C1634,AS$1)</f>
        <v>0</v>
      </c>
      <c r="AT656" s="66">
        <f>COUNTIF(data!$C1634,AT$1)</f>
        <v>0</v>
      </c>
      <c r="AU656" s="66">
        <f>COUNTIF(data!$C1634,AU$1)</f>
        <v>0</v>
      </c>
      <c r="AV656" s="66">
        <f>COUNTIF(data!$C1634,AV$1)</f>
        <v>0</v>
      </c>
      <c r="AW656" s="66">
        <f>COUNTIF(data!$C1634,AW$1)</f>
        <v>0</v>
      </c>
      <c r="AX656" s="66">
        <f>COUNTIF(data!$C1634,AX$1)</f>
        <v>0</v>
      </c>
      <c r="AY656" s="66">
        <f>COUNTIF(data!$C1634,AY$1)</f>
        <v>0</v>
      </c>
      <c r="AZ656" s="66">
        <f>COUNTIF(data!$C1634,AZ$1)</f>
        <v>0</v>
      </c>
      <c r="BA656" s="66">
        <f>COUNTIF(data!$C1634,BA$1)</f>
        <v>0</v>
      </c>
      <c r="BB656" s="66">
        <f>COUNTIF(data!$C1634,BB$1)</f>
        <v>0</v>
      </c>
    </row>
    <row r="657">
      <c r="A657" s="66">
        <f>COUNTIF(data!$C1635,A$1)</f>
        <v>0</v>
      </c>
      <c r="B657" s="66">
        <f>COUNTIF(data!$C1635,B$1)</f>
        <v>0</v>
      </c>
      <c r="C657" s="66">
        <f>COUNTIF(data!$C1635,C$1)</f>
        <v>0</v>
      </c>
      <c r="D657" s="66">
        <f>COUNTIF(data!$C1635,D$1)</f>
        <v>0</v>
      </c>
      <c r="E657" s="66">
        <f>COUNTIF(data!$C1635,E$1)</f>
        <v>0</v>
      </c>
      <c r="F657" s="66">
        <f>COUNTIF(data!$C1635,F$1)</f>
        <v>0</v>
      </c>
      <c r="G657" s="66">
        <f>COUNTIF(data!$C1635,G$1)</f>
        <v>0</v>
      </c>
      <c r="H657" s="66">
        <f>COUNTIF(data!$C1635,H$1)</f>
        <v>0</v>
      </c>
      <c r="I657" s="66">
        <f>COUNTIF(data!$C1635,I$1)</f>
        <v>0</v>
      </c>
      <c r="J657" s="66">
        <f>COUNTIF(data!$C1635,J$1)</f>
        <v>0</v>
      </c>
      <c r="K657" s="66">
        <f>COUNTIF(data!$C1635,K$1)</f>
        <v>0</v>
      </c>
      <c r="L657" s="66">
        <f>COUNTIF(data!$C1635,L$1)</f>
        <v>0</v>
      </c>
      <c r="M657" s="66">
        <f>COUNTIF(data!$C1635,M$1)</f>
        <v>0</v>
      </c>
      <c r="N657" s="66">
        <f>COUNTIF(data!$C1635,N$1)</f>
        <v>0</v>
      </c>
      <c r="O657" s="66">
        <f>COUNTIF(data!$C1635,O$1)</f>
        <v>0</v>
      </c>
      <c r="P657" s="66">
        <f>COUNTIF(data!$C1635,P$1)</f>
        <v>0</v>
      </c>
      <c r="Q657" s="66">
        <f>COUNTIF(data!$C1635,Q$1)</f>
        <v>0</v>
      </c>
      <c r="R657" s="66">
        <f>COUNTIF(data!$C1635,R$1)</f>
        <v>0</v>
      </c>
      <c r="S657" s="66">
        <f>COUNTIF(data!$C1635,S$1)</f>
        <v>0</v>
      </c>
      <c r="T657" s="66">
        <f>COUNTIF(data!$C1635,T$1)</f>
        <v>0</v>
      </c>
      <c r="U657" s="66">
        <f>COUNTIF(data!$C1635,U$1)</f>
        <v>0</v>
      </c>
      <c r="V657" s="66">
        <f>COUNTIF(data!$C1635,V$1)</f>
        <v>0</v>
      </c>
      <c r="W657" s="66">
        <f>COUNTIF(data!$C1635,W$1)</f>
        <v>0</v>
      </c>
      <c r="X657" s="66">
        <f>COUNTIF(data!$C1635,X$1)</f>
        <v>0</v>
      </c>
      <c r="Y657" s="66">
        <f>COUNTIF(data!$C1635,Y$1)</f>
        <v>0</v>
      </c>
      <c r="Z657" s="66">
        <f>COUNTIF(data!$C1635,Z$1)</f>
        <v>0</v>
      </c>
      <c r="AA657" s="66">
        <f>COUNTIF(data!$C1635,AA$1)</f>
        <v>0</v>
      </c>
      <c r="AB657" s="66">
        <f>COUNTIF(data!$C1635,AB$1)</f>
        <v>0</v>
      </c>
      <c r="AC657" s="66">
        <f>COUNTIF(data!$C1635,AC$1)</f>
        <v>0</v>
      </c>
      <c r="AD657" s="66">
        <f>COUNTIF(data!$C1635,AD$1)</f>
        <v>0</v>
      </c>
      <c r="AE657" s="66">
        <f>COUNTIF(data!$C1635,AE$1)</f>
        <v>0</v>
      </c>
      <c r="AF657" s="66">
        <f>COUNTIF(data!$C1635,AF$1)</f>
        <v>0</v>
      </c>
      <c r="AG657" s="66">
        <f>COUNTIF(data!$C1635,AG$1)</f>
        <v>0</v>
      </c>
      <c r="AH657" s="66">
        <f>COUNTIF(data!$C1635,AH$1)</f>
        <v>0</v>
      </c>
      <c r="AI657" s="66">
        <f>COUNTIF(data!$C1635,AI$1)</f>
        <v>0</v>
      </c>
      <c r="AJ657" s="66">
        <f>COUNTIF(data!$C1635,AJ$1)</f>
        <v>0</v>
      </c>
      <c r="AK657" s="66">
        <f>COUNTIF(data!$C1635,AK$1)</f>
        <v>0</v>
      </c>
      <c r="AL657" s="66">
        <f>COUNTIF(data!$C1635,AL$1)</f>
        <v>0</v>
      </c>
      <c r="AM657" s="66">
        <f>COUNTIF(data!$C1635,AM$1)</f>
        <v>0</v>
      </c>
      <c r="AN657" s="66">
        <f>COUNTIF(data!$C1635,AN$1)</f>
        <v>0</v>
      </c>
      <c r="AO657" s="66">
        <f>COUNTIF(data!$C1635,AO$1)</f>
        <v>0</v>
      </c>
      <c r="AP657" s="66">
        <f>COUNTIF(data!$C1635,AP$1)</f>
        <v>0</v>
      </c>
      <c r="AQ657" s="66">
        <f>COUNTIF(data!$C1635,AQ$1)</f>
        <v>0</v>
      </c>
      <c r="AR657" s="66">
        <f>COUNTIF(data!$C1635,AR$1)</f>
        <v>0</v>
      </c>
      <c r="AS657" s="66">
        <f>COUNTIF(data!$C1635,AS$1)</f>
        <v>0</v>
      </c>
      <c r="AT657" s="66">
        <f>COUNTIF(data!$C1635,AT$1)</f>
        <v>0</v>
      </c>
      <c r="AU657" s="66">
        <f>COUNTIF(data!$C1635,AU$1)</f>
        <v>0</v>
      </c>
      <c r="AV657" s="66">
        <f>COUNTIF(data!$C1635,AV$1)</f>
        <v>0</v>
      </c>
      <c r="AW657" s="66">
        <f>COUNTIF(data!$C1635,AW$1)</f>
        <v>0</v>
      </c>
      <c r="AX657" s="66">
        <f>COUNTIF(data!$C1635,AX$1)</f>
        <v>0</v>
      </c>
      <c r="AY657" s="66">
        <f>COUNTIF(data!$C1635,AY$1)</f>
        <v>0</v>
      </c>
      <c r="AZ657" s="66">
        <f>COUNTIF(data!$C1635,AZ$1)</f>
        <v>0</v>
      </c>
      <c r="BA657" s="66">
        <f>COUNTIF(data!$C1635,BA$1)</f>
        <v>0</v>
      </c>
      <c r="BB657" s="66">
        <f>COUNTIF(data!$C1635,BB$1)</f>
        <v>0</v>
      </c>
    </row>
    <row r="658">
      <c r="A658" s="66">
        <f>COUNTIF(data!$C1636,A$1)</f>
        <v>0</v>
      </c>
      <c r="B658" s="66">
        <f>COUNTIF(data!$C1636,B$1)</f>
        <v>0</v>
      </c>
      <c r="C658" s="66">
        <f>COUNTIF(data!$C1636,C$1)</f>
        <v>0</v>
      </c>
      <c r="D658" s="66">
        <f>COUNTIF(data!$C1636,D$1)</f>
        <v>0</v>
      </c>
      <c r="E658" s="66">
        <f>COUNTIF(data!$C1636,E$1)</f>
        <v>0</v>
      </c>
      <c r="F658" s="66">
        <f>COUNTIF(data!$C1636,F$1)</f>
        <v>0</v>
      </c>
      <c r="G658" s="66">
        <f>COUNTIF(data!$C1636,G$1)</f>
        <v>0</v>
      </c>
      <c r="H658" s="66">
        <f>COUNTIF(data!$C1636,H$1)</f>
        <v>0</v>
      </c>
      <c r="I658" s="66">
        <f>COUNTIF(data!$C1636,I$1)</f>
        <v>0</v>
      </c>
      <c r="J658" s="66">
        <f>COUNTIF(data!$C1636,J$1)</f>
        <v>0</v>
      </c>
      <c r="K658" s="66">
        <f>COUNTIF(data!$C1636,K$1)</f>
        <v>0</v>
      </c>
      <c r="L658" s="66">
        <f>COUNTIF(data!$C1636,L$1)</f>
        <v>0</v>
      </c>
      <c r="M658" s="66">
        <f>COUNTIF(data!$C1636,M$1)</f>
        <v>0</v>
      </c>
      <c r="N658" s="66">
        <f>COUNTIF(data!$C1636,N$1)</f>
        <v>0</v>
      </c>
      <c r="O658" s="66">
        <f>COUNTIF(data!$C1636,O$1)</f>
        <v>0</v>
      </c>
      <c r="P658" s="66">
        <f>COUNTIF(data!$C1636,P$1)</f>
        <v>0</v>
      </c>
      <c r="Q658" s="66">
        <f>COUNTIF(data!$C1636,Q$1)</f>
        <v>0</v>
      </c>
      <c r="R658" s="66">
        <f>COUNTIF(data!$C1636,R$1)</f>
        <v>0</v>
      </c>
      <c r="S658" s="66">
        <f>COUNTIF(data!$C1636,S$1)</f>
        <v>0</v>
      </c>
      <c r="T658" s="66">
        <f>COUNTIF(data!$C1636,T$1)</f>
        <v>0</v>
      </c>
      <c r="U658" s="66">
        <f>COUNTIF(data!$C1636,U$1)</f>
        <v>0</v>
      </c>
      <c r="V658" s="66">
        <f>COUNTIF(data!$C1636,V$1)</f>
        <v>0</v>
      </c>
      <c r="W658" s="66">
        <f>COUNTIF(data!$C1636,W$1)</f>
        <v>0</v>
      </c>
      <c r="X658" s="66">
        <f>COUNTIF(data!$C1636,X$1)</f>
        <v>0</v>
      </c>
      <c r="Y658" s="66">
        <f>COUNTIF(data!$C1636,Y$1)</f>
        <v>0</v>
      </c>
      <c r="Z658" s="66">
        <f>COUNTIF(data!$C1636,Z$1)</f>
        <v>0</v>
      </c>
      <c r="AA658" s="66">
        <f>COUNTIF(data!$C1636,AA$1)</f>
        <v>0</v>
      </c>
      <c r="AB658" s="66">
        <f>COUNTIF(data!$C1636,AB$1)</f>
        <v>0</v>
      </c>
      <c r="AC658" s="66">
        <f>COUNTIF(data!$C1636,AC$1)</f>
        <v>0</v>
      </c>
      <c r="AD658" s="66">
        <f>COUNTIF(data!$C1636,AD$1)</f>
        <v>0</v>
      </c>
      <c r="AE658" s="66">
        <f>COUNTIF(data!$C1636,AE$1)</f>
        <v>0</v>
      </c>
      <c r="AF658" s="66">
        <f>COUNTIF(data!$C1636,AF$1)</f>
        <v>0</v>
      </c>
      <c r="AG658" s="66">
        <f>COUNTIF(data!$C1636,AG$1)</f>
        <v>0</v>
      </c>
      <c r="AH658" s="66">
        <f>COUNTIF(data!$C1636,AH$1)</f>
        <v>0</v>
      </c>
      <c r="AI658" s="66">
        <f>COUNTIF(data!$C1636,AI$1)</f>
        <v>0</v>
      </c>
      <c r="AJ658" s="66">
        <f>COUNTIF(data!$C1636,AJ$1)</f>
        <v>0</v>
      </c>
      <c r="AK658" s="66">
        <f>COUNTIF(data!$C1636,AK$1)</f>
        <v>0</v>
      </c>
      <c r="AL658" s="66">
        <f>COUNTIF(data!$C1636,AL$1)</f>
        <v>0</v>
      </c>
      <c r="AM658" s="66">
        <f>COUNTIF(data!$C1636,AM$1)</f>
        <v>0</v>
      </c>
      <c r="AN658" s="66">
        <f>COUNTIF(data!$C1636,AN$1)</f>
        <v>0</v>
      </c>
      <c r="AO658" s="66">
        <f>COUNTIF(data!$C1636,AO$1)</f>
        <v>0</v>
      </c>
      <c r="AP658" s="66">
        <f>COUNTIF(data!$C1636,AP$1)</f>
        <v>0</v>
      </c>
      <c r="AQ658" s="66">
        <f>COUNTIF(data!$C1636,AQ$1)</f>
        <v>0</v>
      </c>
      <c r="AR658" s="66">
        <f>COUNTIF(data!$C1636,AR$1)</f>
        <v>0</v>
      </c>
      <c r="AS658" s="66">
        <f>COUNTIF(data!$C1636,AS$1)</f>
        <v>0</v>
      </c>
      <c r="AT658" s="66">
        <f>COUNTIF(data!$C1636,AT$1)</f>
        <v>0</v>
      </c>
      <c r="AU658" s="66">
        <f>COUNTIF(data!$C1636,AU$1)</f>
        <v>0</v>
      </c>
      <c r="AV658" s="66">
        <f>COUNTIF(data!$C1636,AV$1)</f>
        <v>0</v>
      </c>
      <c r="AW658" s="66">
        <f>COUNTIF(data!$C1636,AW$1)</f>
        <v>0</v>
      </c>
      <c r="AX658" s="66">
        <f>COUNTIF(data!$C1636,AX$1)</f>
        <v>0</v>
      </c>
      <c r="AY658" s="66">
        <f>COUNTIF(data!$C1636,AY$1)</f>
        <v>0</v>
      </c>
      <c r="AZ658" s="66">
        <f>COUNTIF(data!$C1636,AZ$1)</f>
        <v>0</v>
      </c>
      <c r="BA658" s="66">
        <f>COUNTIF(data!$C1636,BA$1)</f>
        <v>0</v>
      </c>
      <c r="BB658" s="66">
        <f>COUNTIF(data!$C1636,BB$1)</f>
        <v>0</v>
      </c>
    </row>
    <row r="659">
      <c r="A659" s="66">
        <f>COUNTIF(data!$C1637,A$1)</f>
        <v>0</v>
      </c>
      <c r="B659" s="66">
        <f>COUNTIF(data!$C1637,B$1)</f>
        <v>0</v>
      </c>
      <c r="C659" s="66">
        <f>COUNTIF(data!$C1637,C$1)</f>
        <v>0</v>
      </c>
      <c r="D659" s="66">
        <f>COUNTIF(data!$C1637,D$1)</f>
        <v>0</v>
      </c>
      <c r="E659" s="66">
        <f>COUNTIF(data!$C1637,E$1)</f>
        <v>0</v>
      </c>
      <c r="F659" s="66">
        <f>COUNTIF(data!$C1637,F$1)</f>
        <v>0</v>
      </c>
      <c r="G659" s="66">
        <f>COUNTIF(data!$C1637,G$1)</f>
        <v>0</v>
      </c>
      <c r="H659" s="66">
        <f>COUNTIF(data!$C1637,H$1)</f>
        <v>0</v>
      </c>
      <c r="I659" s="66">
        <f>COUNTIF(data!$C1637,I$1)</f>
        <v>0</v>
      </c>
      <c r="J659" s="66">
        <f>COUNTIF(data!$C1637,J$1)</f>
        <v>0</v>
      </c>
      <c r="K659" s="66">
        <f>COUNTIF(data!$C1637,K$1)</f>
        <v>0</v>
      </c>
      <c r="L659" s="66">
        <f>COUNTIF(data!$C1637,L$1)</f>
        <v>0</v>
      </c>
      <c r="M659" s="66">
        <f>COUNTIF(data!$C1637,M$1)</f>
        <v>0</v>
      </c>
      <c r="N659" s="66">
        <f>COUNTIF(data!$C1637,N$1)</f>
        <v>0</v>
      </c>
      <c r="O659" s="66">
        <f>COUNTIF(data!$C1637,O$1)</f>
        <v>0</v>
      </c>
      <c r="P659" s="66">
        <f>COUNTIF(data!$C1637,P$1)</f>
        <v>0</v>
      </c>
      <c r="Q659" s="66">
        <f>COUNTIF(data!$C1637,Q$1)</f>
        <v>0</v>
      </c>
      <c r="R659" s="66">
        <f>COUNTIF(data!$C1637,R$1)</f>
        <v>0</v>
      </c>
      <c r="S659" s="66">
        <f>COUNTIF(data!$C1637,S$1)</f>
        <v>0</v>
      </c>
      <c r="T659" s="66">
        <f>COUNTIF(data!$C1637,T$1)</f>
        <v>0</v>
      </c>
      <c r="U659" s="66">
        <f>COUNTIF(data!$C1637,U$1)</f>
        <v>0</v>
      </c>
      <c r="V659" s="66">
        <f>COUNTIF(data!$C1637,V$1)</f>
        <v>0</v>
      </c>
      <c r="W659" s="66">
        <f>COUNTIF(data!$C1637,W$1)</f>
        <v>0</v>
      </c>
      <c r="X659" s="66">
        <f>COUNTIF(data!$C1637,X$1)</f>
        <v>0</v>
      </c>
      <c r="Y659" s="66">
        <f>COUNTIF(data!$C1637,Y$1)</f>
        <v>0</v>
      </c>
      <c r="Z659" s="66">
        <f>COUNTIF(data!$C1637,Z$1)</f>
        <v>0</v>
      </c>
      <c r="AA659" s="66">
        <f>COUNTIF(data!$C1637,AA$1)</f>
        <v>0</v>
      </c>
      <c r="AB659" s="66">
        <f>COUNTIF(data!$C1637,AB$1)</f>
        <v>0</v>
      </c>
      <c r="AC659" s="66">
        <f>COUNTIF(data!$C1637,AC$1)</f>
        <v>0</v>
      </c>
      <c r="AD659" s="66">
        <f>COUNTIF(data!$C1637,AD$1)</f>
        <v>0</v>
      </c>
      <c r="AE659" s="66">
        <f>COUNTIF(data!$C1637,AE$1)</f>
        <v>0</v>
      </c>
      <c r="AF659" s="66">
        <f>COUNTIF(data!$C1637,AF$1)</f>
        <v>0</v>
      </c>
      <c r="AG659" s="66">
        <f>COUNTIF(data!$C1637,AG$1)</f>
        <v>0</v>
      </c>
      <c r="AH659" s="66">
        <f>COUNTIF(data!$C1637,AH$1)</f>
        <v>0</v>
      </c>
      <c r="AI659" s="66">
        <f>COUNTIF(data!$C1637,AI$1)</f>
        <v>0</v>
      </c>
      <c r="AJ659" s="66">
        <f>COUNTIF(data!$C1637,AJ$1)</f>
        <v>0</v>
      </c>
      <c r="AK659" s="66">
        <f>COUNTIF(data!$C1637,AK$1)</f>
        <v>0</v>
      </c>
      <c r="AL659" s="66">
        <f>COUNTIF(data!$C1637,AL$1)</f>
        <v>0</v>
      </c>
      <c r="AM659" s="66">
        <f>COUNTIF(data!$C1637,AM$1)</f>
        <v>0</v>
      </c>
      <c r="AN659" s="66">
        <f>COUNTIF(data!$C1637,AN$1)</f>
        <v>0</v>
      </c>
      <c r="AO659" s="66">
        <f>COUNTIF(data!$C1637,AO$1)</f>
        <v>0</v>
      </c>
      <c r="AP659" s="66">
        <f>COUNTIF(data!$C1637,AP$1)</f>
        <v>0</v>
      </c>
      <c r="AQ659" s="66">
        <f>COUNTIF(data!$C1637,AQ$1)</f>
        <v>0</v>
      </c>
      <c r="AR659" s="66">
        <f>COUNTIF(data!$C1637,AR$1)</f>
        <v>0</v>
      </c>
      <c r="AS659" s="66">
        <f>COUNTIF(data!$C1637,AS$1)</f>
        <v>0</v>
      </c>
      <c r="AT659" s="66">
        <f>COUNTIF(data!$C1637,AT$1)</f>
        <v>0</v>
      </c>
      <c r="AU659" s="66">
        <f>COUNTIF(data!$C1637,AU$1)</f>
        <v>0</v>
      </c>
      <c r="AV659" s="66">
        <f>COUNTIF(data!$C1637,AV$1)</f>
        <v>0</v>
      </c>
      <c r="AW659" s="66">
        <f>COUNTIF(data!$C1637,AW$1)</f>
        <v>0</v>
      </c>
      <c r="AX659" s="66">
        <f>COUNTIF(data!$C1637,AX$1)</f>
        <v>0</v>
      </c>
      <c r="AY659" s="66">
        <f>COUNTIF(data!$C1637,AY$1)</f>
        <v>0</v>
      </c>
      <c r="AZ659" s="66">
        <f>COUNTIF(data!$C1637,AZ$1)</f>
        <v>0</v>
      </c>
      <c r="BA659" s="66">
        <f>COUNTIF(data!$C1637,BA$1)</f>
        <v>0</v>
      </c>
      <c r="BB659" s="66">
        <f>COUNTIF(data!$C1637,BB$1)</f>
        <v>0</v>
      </c>
    </row>
    <row r="660">
      <c r="A660" s="66">
        <f>COUNTIF(data!$C1638,A$1)</f>
        <v>0</v>
      </c>
      <c r="B660" s="66">
        <f>COUNTIF(data!$C1638,B$1)</f>
        <v>0</v>
      </c>
      <c r="C660" s="66">
        <f>COUNTIF(data!$C1638,C$1)</f>
        <v>0</v>
      </c>
      <c r="D660" s="66">
        <f>COUNTIF(data!$C1638,D$1)</f>
        <v>0</v>
      </c>
      <c r="E660" s="66">
        <f>COUNTIF(data!$C1638,E$1)</f>
        <v>0</v>
      </c>
      <c r="F660" s="66">
        <f>COUNTIF(data!$C1638,F$1)</f>
        <v>0</v>
      </c>
      <c r="G660" s="66">
        <f>COUNTIF(data!$C1638,G$1)</f>
        <v>0</v>
      </c>
      <c r="H660" s="66">
        <f>COUNTIF(data!$C1638,H$1)</f>
        <v>0</v>
      </c>
      <c r="I660" s="66">
        <f>COUNTIF(data!$C1638,I$1)</f>
        <v>0</v>
      </c>
      <c r="J660" s="66">
        <f>COUNTIF(data!$C1638,J$1)</f>
        <v>0</v>
      </c>
      <c r="K660" s="66">
        <f>COUNTIF(data!$C1638,K$1)</f>
        <v>0</v>
      </c>
      <c r="L660" s="66">
        <f>COUNTIF(data!$C1638,L$1)</f>
        <v>0</v>
      </c>
      <c r="M660" s="66">
        <f>COUNTIF(data!$C1638,M$1)</f>
        <v>0</v>
      </c>
      <c r="N660" s="66">
        <f>COUNTIF(data!$C1638,N$1)</f>
        <v>0</v>
      </c>
      <c r="O660" s="66">
        <f>COUNTIF(data!$C1638,O$1)</f>
        <v>0</v>
      </c>
      <c r="P660" s="66">
        <f>COUNTIF(data!$C1638,P$1)</f>
        <v>0</v>
      </c>
      <c r="Q660" s="66">
        <f>COUNTIF(data!$C1638,Q$1)</f>
        <v>0</v>
      </c>
      <c r="R660" s="66">
        <f>COUNTIF(data!$C1638,R$1)</f>
        <v>0</v>
      </c>
      <c r="S660" s="66">
        <f>COUNTIF(data!$C1638,S$1)</f>
        <v>0</v>
      </c>
      <c r="T660" s="66">
        <f>COUNTIF(data!$C1638,T$1)</f>
        <v>0</v>
      </c>
      <c r="U660" s="66">
        <f>COUNTIF(data!$C1638,U$1)</f>
        <v>0</v>
      </c>
      <c r="V660" s="66">
        <f>COUNTIF(data!$C1638,V$1)</f>
        <v>0</v>
      </c>
      <c r="W660" s="66">
        <f>COUNTIF(data!$C1638,W$1)</f>
        <v>0</v>
      </c>
      <c r="X660" s="66">
        <f>COUNTIF(data!$C1638,X$1)</f>
        <v>0</v>
      </c>
      <c r="Y660" s="66">
        <f>COUNTIF(data!$C1638,Y$1)</f>
        <v>0</v>
      </c>
      <c r="Z660" s="66">
        <f>COUNTIF(data!$C1638,Z$1)</f>
        <v>0</v>
      </c>
      <c r="AA660" s="66">
        <f>COUNTIF(data!$C1638,AA$1)</f>
        <v>0</v>
      </c>
      <c r="AB660" s="66">
        <f>COUNTIF(data!$C1638,AB$1)</f>
        <v>0</v>
      </c>
      <c r="AC660" s="66">
        <f>COUNTIF(data!$C1638,AC$1)</f>
        <v>0</v>
      </c>
      <c r="AD660" s="66">
        <f>COUNTIF(data!$C1638,AD$1)</f>
        <v>0</v>
      </c>
      <c r="AE660" s="66">
        <f>COUNTIF(data!$C1638,AE$1)</f>
        <v>0</v>
      </c>
      <c r="AF660" s="66">
        <f>COUNTIF(data!$C1638,AF$1)</f>
        <v>0</v>
      </c>
      <c r="AG660" s="66">
        <f>COUNTIF(data!$C1638,AG$1)</f>
        <v>0</v>
      </c>
      <c r="AH660" s="66">
        <f>COUNTIF(data!$C1638,AH$1)</f>
        <v>0</v>
      </c>
      <c r="AI660" s="66">
        <f>COUNTIF(data!$C1638,AI$1)</f>
        <v>0</v>
      </c>
      <c r="AJ660" s="66">
        <f>COUNTIF(data!$C1638,AJ$1)</f>
        <v>0</v>
      </c>
      <c r="AK660" s="66">
        <f>COUNTIF(data!$C1638,AK$1)</f>
        <v>0</v>
      </c>
      <c r="AL660" s="66">
        <f>COUNTIF(data!$C1638,AL$1)</f>
        <v>0</v>
      </c>
      <c r="AM660" s="66">
        <f>COUNTIF(data!$C1638,AM$1)</f>
        <v>0</v>
      </c>
      <c r="AN660" s="66">
        <f>COUNTIF(data!$C1638,AN$1)</f>
        <v>0</v>
      </c>
      <c r="AO660" s="66">
        <f>COUNTIF(data!$C1638,AO$1)</f>
        <v>0</v>
      </c>
      <c r="AP660" s="66">
        <f>COUNTIF(data!$C1638,AP$1)</f>
        <v>0</v>
      </c>
      <c r="AQ660" s="66">
        <f>COUNTIF(data!$C1638,AQ$1)</f>
        <v>0</v>
      </c>
      <c r="AR660" s="66">
        <f>COUNTIF(data!$C1638,AR$1)</f>
        <v>0</v>
      </c>
      <c r="AS660" s="66">
        <f>COUNTIF(data!$C1638,AS$1)</f>
        <v>0</v>
      </c>
      <c r="AT660" s="66">
        <f>COUNTIF(data!$C1638,AT$1)</f>
        <v>0</v>
      </c>
      <c r="AU660" s="66">
        <f>COUNTIF(data!$C1638,AU$1)</f>
        <v>0</v>
      </c>
      <c r="AV660" s="66">
        <f>COUNTIF(data!$C1638,AV$1)</f>
        <v>0</v>
      </c>
      <c r="AW660" s="66">
        <f>COUNTIF(data!$C1638,AW$1)</f>
        <v>0</v>
      </c>
      <c r="AX660" s="66">
        <f>COUNTIF(data!$C1638,AX$1)</f>
        <v>0</v>
      </c>
      <c r="AY660" s="66">
        <f>COUNTIF(data!$C1638,AY$1)</f>
        <v>0</v>
      </c>
      <c r="AZ660" s="66">
        <f>COUNTIF(data!$C1638,AZ$1)</f>
        <v>0</v>
      </c>
      <c r="BA660" s="66">
        <f>COUNTIF(data!$C1638,BA$1)</f>
        <v>0</v>
      </c>
      <c r="BB660" s="66">
        <f>COUNTIF(data!$C1638,BB$1)</f>
        <v>0</v>
      </c>
    </row>
    <row r="661">
      <c r="A661" s="66">
        <f>COUNTIF(data!$C1639,A$1)</f>
        <v>0</v>
      </c>
      <c r="B661" s="66">
        <f>COUNTIF(data!$C1639,B$1)</f>
        <v>0</v>
      </c>
      <c r="C661" s="66">
        <f>COUNTIF(data!$C1639,C$1)</f>
        <v>0</v>
      </c>
      <c r="D661" s="66">
        <f>COUNTIF(data!$C1639,D$1)</f>
        <v>0</v>
      </c>
      <c r="E661" s="66">
        <f>COUNTIF(data!$C1639,E$1)</f>
        <v>0</v>
      </c>
      <c r="F661" s="66">
        <f>COUNTIF(data!$C1639,F$1)</f>
        <v>0</v>
      </c>
      <c r="G661" s="66">
        <f>COUNTIF(data!$C1639,G$1)</f>
        <v>0</v>
      </c>
      <c r="H661" s="66">
        <f>COUNTIF(data!$C1639,H$1)</f>
        <v>0</v>
      </c>
      <c r="I661" s="66">
        <f>COUNTIF(data!$C1639,I$1)</f>
        <v>0</v>
      </c>
      <c r="J661" s="66">
        <f>COUNTIF(data!$C1639,J$1)</f>
        <v>0</v>
      </c>
      <c r="K661" s="66">
        <f>COUNTIF(data!$C1639,K$1)</f>
        <v>0</v>
      </c>
      <c r="L661" s="66">
        <f>COUNTIF(data!$C1639,L$1)</f>
        <v>0</v>
      </c>
      <c r="M661" s="66">
        <f>COUNTIF(data!$C1639,M$1)</f>
        <v>0</v>
      </c>
      <c r="N661" s="66">
        <f>COUNTIF(data!$C1639,N$1)</f>
        <v>0</v>
      </c>
      <c r="O661" s="66">
        <f>COUNTIF(data!$C1639,O$1)</f>
        <v>0</v>
      </c>
      <c r="P661" s="66">
        <f>COUNTIF(data!$C1639,P$1)</f>
        <v>0</v>
      </c>
      <c r="Q661" s="66">
        <f>COUNTIF(data!$C1639,Q$1)</f>
        <v>0</v>
      </c>
      <c r="R661" s="66">
        <f>COUNTIF(data!$C1639,R$1)</f>
        <v>0</v>
      </c>
      <c r="S661" s="66">
        <f>COUNTIF(data!$C1639,S$1)</f>
        <v>0</v>
      </c>
      <c r="T661" s="66">
        <f>COUNTIF(data!$C1639,T$1)</f>
        <v>0</v>
      </c>
      <c r="U661" s="66">
        <f>COUNTIF(data!$C1639,U$1)</f>
        <v>0</v>
      </c>
      <c r="V661" s="66">
        <f>COUNTIF(data!$C1639,V$1)</f>
        <v>0</v>
      </c>
      <c r="W661" s="66">
        <f>COUNTIF(data!$C1639,W$1)</f>
        <v>0</v>
      </c>
      <c r="X661" s="66">
        <f>COUNTIF(data!$C1639,X$1)</f>
        <v>0</v>
      </c>
      <c r="Y661" s="66">
        <f>COUNTIF(data!$C1639,Y$1)</f>
        <v>0</v>
      </c>
      <c r="Z661" s="66">
        <f>COUNTIF(data!$C1639,Z$1)</f>
        <v>0</v>
      </c>
      <c r="AA661" s="66">
        <f>COUNTIF(data!$C1639,AA$1)</f>
        <v>0</v>
      </c>
      <c r="AB661" s="66">
        <f>COUNTIF(data!$C1639,AB$1)</f>
        <v>0</v>
      </c>
      <c r="AC661" s="66">
        <f>COUNTIF(data!$C1639,AC$1)</f>
        <v>0</v>
      </c>
      <c r="AD661" s="66">
        <f>COUNTIF(data!$C1639,AD$1)</f>
        <v>0</v>
      </c>
      <c r="AE661" s="66">
        <f>COUNTIF(data!$C1639,AE$1)</f>
        <v>0</v>
      </c>
      <c r="AF661" s="66">
        <f>COUNTIF(data!$C1639,AF$1)</f>
        <v>0</v>
      </c>
      <c r="AG661" s="66">
        <f>COUNTIF(data!$C1639,AG$1)</f>
        <v>0</v>
      </c>
      <c r="AH661" s="66">
        <f>COUNTIF(data!$C1639,AH$1)</f>
        <v>0</v>
      </c>
      <c r="AI661" s="66">
        <f>COUNTIF(data!$C1639,AI$1)</f>
        <v>0</v>
      </c>
      <c r="AJ661" s="66">
        <f>COUNTIF(data!$C1639,AJ$1)</f>
        <v>0</v>
      </c>
      <c r="AK661" s="66">
        <f>COUNTIF(data!$C1639,AK$1)</f>
        <v>0</v>
      </c>
      <c r="AL661" s="66">
        <f>COUNTIF(data!$C1639,AL$1)</f>
        <v>0</v>
      </c>
      <c r="AM661" s="66">
        <f>COUNTIF(data!$C1639,AM$1)</f>
        <v>0</v>
      </c>
      <c r="AN661" s="66">
        <f>COUNTIF(data!$C1639,AN$1)</f>
        <v>0</v>
      </c>
      <c r="AO661" s="66">
        <f>COUNTIF(data!$C1639,AO$1)</f>
        <v>0</v>
      </c>
      <c r="AP661" s="66">
        <f>COUNTIF(data!$C1639,AP$1)</f>
        <v>0</v>
      </c>
      <c r="AQ661" s="66">
        <f>COUNTIF(data!$C1639,AQ$1)</f>
        <v>0</v>
      </c>
      <c r="AR661" s="66">
        <f>COUNTIF(data!$C1639,AR$1)</f>
        <v>0</v>
      </c>
      <c r="AS661" s="66">
        <f>COUNTIF(data!$C1639,AS$1)</f>
        <v>0</v>
      </c>
      <c r="AT661" s="66">
        <f>COUNTIF(data!$C1639,AT$1)</f>
        <v>0</v>
      </c>
      <c r="AU661" s="66">
        <f>COUNTIF(data!$C1639,AU$1)</f>
        <v>0</v>
      </c>
      <c r="AV661" s="66">
        <f>COUNTIF(data!$C1639,AV$1)</f>
        <v>0</v>
      </c>
      <c r="AW661" s="66">
        <f>COUNTIF(data!$C1639,AW$1)</f>
        <v>0</v>
      </c>
      <c r="AX661" s="66">
        <f>COUNTIF(data!$C1639,AX$1)</f>
        <v>0</v>
      </c>
      <c r="AY661" s="66">
        <f>COUNTIF(data!$C1639,AY$1)</f>
        <v>0</v>
      </c>
      <c r="AZ661" s="66">
        <f>COUNTIF(data!$C1639,AZ$1)</f>
        <v>0</v>
      </c>
      <c r="BA661" s="66">
        <f>COUNTIF(data!$C1639,BA$1)</f>
        <v>0</v>
      </c>
      <c r="BB661" s="66">
        <f>COUNTIF(data!$C1639,BB$1)</f>
        <v>0</v>
      </c>
    </row>
    <row r="662">
      <c r="A662" s="66">
        <f>COUNTIF(data!$C1640,A$1)</f>
        <v>0</v>
      </c>
      <c r="B662" s="66">
        <f>COUNTIF(data!$C1640,B$1)</f>
        <v>0</v>
      </c>
      <c r="C662" s="66">
        <f>COUNTIF(data!$C1640,C$1)</f>
        <v>0</v>
      </c>
      <c r="D662" s="66">
        <f>COUNTIF(data!$C1640,D$1)</f>
        <v>0</v>
      </c>
      <c r="E662" s="66">
        <f>COUNTIF(data!$C1640,E$1)</f>
        <v>0</v>
      </c>
      <c r="F662" s="66">
        <f>COUNTIF(data!$C1640,F$1)</f>
        <v>0</v>
      </c>
      <c r="G662" s="66">
        <f>COUNTIF(data!$C1640,G$1)</f>
        <v>0</v>
      </c>
      <c r="H662" s="66">
        <f>COUNTIF(data!$C1640,H$1)</f>
        <v>0</v>
      </c>
      <c r="I662" s="66">
        <f>COUNTIF(data!$C1640,I$1)</f>
        <v>0</v>
      </c>
      <c r="J662" s="66">
        <f>COUNTIF(data!$C1640,J$1)</f>
        <v>0</v>
      </c>
      <c r="K662" s="66">
        <f>COUNTIF(data!$C1640,K$1)</f>
        <v>0</v>
      </c>
      <c r="L662" s="66">
        <f>COUNTIF(data!$C1640,L$1)</f>
        <v>0</v>
      </c>
      <c r="M662" s="66">
        <f>COUNTIF(data!$C1640,M$1)</f>
        <v>0</v>
      </c>
      <c r="N662" s="66">
        <f>COUNTIF(data!$C1640,N$1)</f>
        <v>0</v>
      </c>
      <c r="O662" s="66">
        <f>COUNTIF(data!$C1640,O$1)</f>
        <v>0</v>
      </c>
      <c r="P662" s="66">
        <f>COUNTIF(data!$C1640,P$1)</f>
        <v>0</v>
      </c>
      <c r="Q662" s="66">
        <f>COUNTIF(data!$C1640,Q$1)</f>
        <v>0</v>
      </c>
      <c r="R662" s="66">
        <f>COUNTIF(data!$C1640,R$1)</f>
        <v>0</v>
      </c>
      <c r="S662" s="66">
        <f>COUNTIF(data!$C1640,S$1)</f>
        <v>0</v>
      </c>
      <c r="T662" s="66">
        <f>COUNTIF(data!$C1640,T$1)</f>
        <v>0</v>
      </c>
      <c r="U662" s="66">
        <f>COUNTIF(data!$C1640,U$1)</f>
        <v>0</v>
      </c>
      <c r="V662" s="66">
        <f>COUNTIF(data!$C1640,V$1)</f>
        <v>0</v>
      </c>
      <c r="W662" s="66">
        <f>COUNTIF(data!$C1640,W$1)</f>
        <v>0</v>
      </c>
      <c r="X662" s="66">
        <f>COUNTIF(data!$C1640,X$1)</f>
        <v>0</v>
      </c>
      <c r="Y662" s="66">
        <f>COUNTIF(data!$C1640,Y$1)</f>
        <v>0</v>
      </c>
      <c r="Z662" s="66">
        <f>COUNTIF(data!$C1640,Z$1)</f>
        <v>0</v>
      </c>
      <c r="AA662" s="66">
        <f>COUNTIF(data!$C1640,AA$1)</f>
        <v>0</v>
      </c>
      <c r="AB662" s="66">
        <f>COUNTIF(data!$C1640,AB$1)</f>
        <v>0</v>
      </c>
      <c r="AC662" s="66">
        <f>COUNTIF(data!$C1640,AC$1)</f>
        <v>0</v>
      </c>
      <c r="AD662" s="66">
        <f>COUNTIF(data!$C1640,AD$1)</f>
        <v>0</v>
      </c>
      <c r="AE662" s="66">
        <f>COUNTIF(data!$C1640,AE$1)</f>
        <v>0</v>
      </c>
      <c r="AF662" s="66">
        <f>COUNTIF(data!$C1640,AF$1)</f>
        <v>0</v>
      </c>
      <c r="AG662" s="66">
        <f>COUNTIF(data!$C1640,AG$1)</f>
        <v>0</v>
      </c>
      <c r="AH662" s="66">
        <f>COUNTIF(data!$C1640,AH$1)</f>
        <v>0</v>
      </c>
      <c r="AI662" s="66">
        <f>COUNTIF(data!$C1640,AI$1)</f>
        <v>0</v>
      </c>
      <c r="AJ662" s="66">
        <f>COUNTIF(data!$C1640,AJ$1)</f>
        <v>0</v>
      </c>
      <c r="AK662" s="66">
        <f>COUNTIF(data!$C1640,AK$1)</f>
        <v>0</v>
      </c>
      <c r="AL662" s="66">
        <f>COUNTIF(data!$C1640,AL$1)</f>
        <v>0</v>
      </c>
      <c r="AM662" s="66">
        <f>COUNTIF(data!$C1640,AM$1)</f>
        <v>0</v>
      </c>
      <c r="AN662" s="66">
        <f>COUNTIF(data!$C1640,AN$1)</f>
        <v>0</v>
      </c>
      <c r="AO662" s="66">
        <f>COUNTIF(data!$C1640,AO$1)</f>
        <v>0</v>
      </c>
      <c r="AP662" s="66">
        <f>COUNTIF(data!$C1640,AP$1)</f>
        <v>0</v>
      </c>
      <c r="AQ662" s="66">
        <f>COUNTIF(data!$C1640,AQ$1)</f>
        <v>0</v>
      </c>
      <c r="AR662" s="66">
        <f>COUNTIF(data!$C1640,AR$1)</f>
        <v>0</v>
      </c>
      <c r="AS662" s="66">
        <f>COUNTIF(data!$C1640,AS$1)</f>
        <v>0</v>
      </c>
      <c r="AT662" s="66">
        <f>COUNTIF(data!$C1640,AT$1)</f>
        <v>0</v>
      </c>
      <c r="AU662" s="66">
        <f>COUNTIF(data!$C1640,AU$1)</f>
        <v>0</v>
      </c>
      <c r="AV662" s="66">
        <f>COUNTIF(data!$C1640,AV$1)</f>
        <v>0</v>
      </c>
      <c r="AW662" s="66">
        <f>COUNTIF(data!$C1640,AW$1)</f>
        <v>0</v>
      </c>
      <c r="AX662" s="66">
        <f>COUNTIF(data!$C1640,AX$1)</f>
        <v>0</v>
      </c>
      <c r="AY662" s="66">
        <f>COUNTIF(data!$C1640,AY$1)</f>
        <v>0</v>
      </c>
      <c r="AZ662" s="66">
        <f>COUNTIF(data!$C1640,AZ$1)</f>
        <v>0</v>
      </c>
      <c r="BA662" s="66">
        <f>COUNTIF(data!$C1640,BA$1)</f>
        <v>0</v>
      </c>
      <c r="BB662" s="66">
        <f>COUNTIF(data!$C1640,BB$1)</f>
        <v>0</v>
      </c>
    </row>
    <row r="663">
      <c r="A663" s="66">
        <f>COUNTIF(data!$C1641,A$1)</f>
        <v>0</v>
      </c>
      <c r="B663" s="66">
        <f>COUNTIF(data!$C1641,B$1)</f>
        <v>0</v>
      </c>
      <c r="C663" s="66">
        <f>COUNTIF(data!$C1641,C$1)</f>
        <v>0</v>
      </c>
      <c r="D663" s="66">
        <f>COUNTIF(data!$C1641,D$1)</f>
        <v>0</v>
      </c>
      <c r="E663" s="66">
        <f>COUNTIF(data!$C1641,E$1)</f>
        <v>0</v>
      </c>
      <c r="F663" s="66">
        <f>COUNTIF(data!$C1641,F$1)</f>
        <v>0</v>
      </c>
      <c r="G663" s="66">
        <f>COUNTIF(data!$C1641,G$1)</f>
        <v>0</v>
      </c>
      <c r="H663" s="66">
        <f>COUNTIF(data!$C1641,H$1)</f>
        <v>0</v>
      </c>
      <c r="I663" s="66">
        <f>COUNTIF(data!$C1641,I$1)</f>
        <v>0</v>
      </c>
      <c r="J663" s="66">
        <f>COUNTIF(data!$C1641,J$1)</f>
        <v>0</v>
      </c>
      <c r="K663" s="66">
        <f>COUNTIF(data!$C1641,K$1)</f>
        <v>0</v>
      </c>
      <c r="L663" s="66">
        <f>COUNTIF(data!$C1641,L$1)</f>
        <v>0</v>
      </c>
      <c r="M663" s="66">
        <f>COUNTIF(data!$C1641,M$1)</f>
        <v>0</v>
      </c>
      <c r="N663" s="66">
        <f>COUNTIF(data!$C1641,N$1)</f>
        <v>0</v>
      </c>
      <c r="O663" s="66">
        <f>COUNTIF(data!$C1641,O$1)</f>
        <v>0</v>
      </c>
      <c r="P663" s="66">
        <f>COUNTIF(data!$C1641,P$1)</f>
        <v>0</v>
      </c>
      <c r="Q663" s="66">
        <f>COUNTIF(data!$C1641,Q$1)</f>
        <v>0</v>
      </c>
      <c r="R663" s="66">
        <f>COUNTIF(data!$C1641,R$1)</f>
        <v>0</v>
      </c>
      <c r="S663" s="66">
        <f>COUNTIF(data!$C1641,S$1)</f>
        <v>0</v>
      </c>
      <c r="T663" s="66">
        <f>COUNTIF(data!$C1641,T$1)</f>
        <v>0</v>
      </c>
      <c r="U663" s="66">
        <f>COUNTIF(data!$C1641,U$1)</f>
        <v>0</v>
      </c>
      <c r="V663" s="66">
        <f>COUNTIF(data!$C1641,V$1)</f>
        <v>0</v>
      </c>
      <c r="W663" s="66">
        <f>COUNTIF(data!$C1641,W$1)</f>
        <v>0</v>
      </c>
      <c r="X663" s="66">
        <f>COUNTIF(data!$C1641,X$1)</f>
        <v>0</v>
      </c>
      <c r="Y663" s="66">
        <f>COUNTIF(data!$C1641,Y$1)</f>
        <v>0</v>
      </c>
      <c r="Z663" s="66">
        <f>COUNTIF(data!$C1641,Z$1)</f>
        <v>0</v>
      </c>
      <c r="AA663" s="66">
        <f>COUNTIF(data!$C1641,AA$1)</f>
        <v>0</v>
      </c>
      <c r="AB663" s="66">
        <f>COUNTIF(data!$C1641,AB$1)</f>
        <v>0</v>
      </c>
      <c r="AC663" s="66">
        <f>COUNTIF(data!$C1641,AC$1)</f>
        <v>0</v>
      </c>
      <c r="AD663" s="66">
        <f>COUNTIF(data!$C1641,AD$1)</f>
        <v>0</v>
      </c>
      <c r="AE663" s="66">
        <f>COUNTIF(data!$C1641,AE$1)</f>
        <v>0</v>
      </c>
      <c r="AF663" s="66">
        <f>COUNTIF(data!$C1641,AF$1)</f>
        <v>0</v>
      </c>
      <c r="AG663" s="66">
        <f>COUNTIF(data!$C1641,AG$1)</f>
        <v>0</v>
      </c>
      <c r="AH663" s="66">
        <f>COUNTIF(data!$C1641,AH$1)</f>
        <v>0</v>
      </c>
      <c r="AI663" s="66">
        <f>COUNTIF(data!$C1641,AI$1)</f>
        <v>0</v>
      </c>
      <c r="AJ663" s="66">
        <f>COUNTIF(data!$C1641,AJ$1)</f>
        <v>0</v>
      </c>
      <c r="AK663" s="66">
        <f>COUNTIF(data!$C1641,AK$1)</f>
        <v>0</v>
      </c>
      <c r="AL663" s="66">
        <f>COUNTIF(data!$C1641,AL$1)</f>
        <v>0</v>
      </c>
      <c r="AM663" s="66">
        <f>COUNTIF(data!$C1641,AM$1)</f>
        <v>0</v>
      </c>
      <c r="AN663" s="66">
        <f>COUNTIF(data!$C1641,AN$1)</f>
        <v>0</v>
      </c>
      <c r="AO663" s="66">
        <f>COUNTIF(data!$C1641,AO$1)</f>
        <v>0</v>
      </c>
      <c r="AP663" s="66">
        <f>COUNTIF(data!$C1641,AP$1)</f>
        <v>0</v>
      </c>
      <c r="AQ663" s="66">
        <f>COUNTIF(data!$C1641,AQ$1)</f>
        <v>0</v>
      </c>
      <c r="AR663" s="66">
        <f>COUNTIF(data!$C1641,AR$1)</f>
        <v>0</v>
      </c>
      <c r="AS663" s="66">
        <f>COUNTIF(data!$C1641,AS$1)</f>
        <v>0</v>
      </c>
      <c r="AT663" s="66">
        <f>COUNTIF(data!$C1641,AT$1)</f>
        <v>0</v>
      </c>
      <c r="AU663" s="66">
        <f>COUNTIF(data!$C1641,AU$1)</f>
        <v>0</v>
      </c>
      <c r="AV663" s="66">
        <f>COUNTIF(data!$C1641,AV$1)</f>
        <v>0</v>
      </c>
      <c r="AW663" s="66">
        <f>COUNTIF(data!$C1641,AW$1)</f>
        <v>0</v>
      </c>
      <c r="AX663" s="66">
        <f>COUNTIF(data!$C1641,AX$1)</f>
        <v>0</v>
      </c>
      <c r="AY663" s="66">
        <f>COUNTIF(data!$C1641,AY$1)</f>
        <v>0</v>
      </c>
      <c r="AZ663" s="66">
        <f>COUNTIF(data!$C1641,AZ$1)</f>
        <v>0</v>
      </c>
      <c r="BA663" s="66">
        <f>COUNTIF(data!$C1641,BA$1)</f>
        <v>0</v>
      </c>
      <c r="BB663" s="66">
        <f>COUNTIF(data!$C1641,BB$1)</f>
        <v>0</v>
      </c>
    </row>
    <row r="664">
      <c r="A664" s="66">
        <f>COUNTIF(data!$C1642,A$1)</f>
        <v>0</v>
      </c>
      <c r="B664" s="66">
        <f>COUNTIF(data!$C1642,B$1)</f>
        <v>0</v>
      </c>
      <c r="C664" s="66">
        <f>COUNTIF(data!$C1642,C$1)</f>
        <v>0</v>
      </c>
      <c r="D664" s="66">
        <f>COUNTIF(data!$C1642,D$1)</f>
        <v>0</v>
      </c>
      <c r="E664" s="66">
        <f>COUNTIF(data!$C1642,E$1)</f>
        <v>0</v>
      </c>
      <c r="F664" s="66">
        <f>COUNTIF(data!$C1642,F$1)</f>
        <v>0</v>
      </c>
      <c r="G664" s="66">
        <f>COUNTIF(data!$C1642,G$1)</f>
        <v>0</v>
      </c>
      <c r="H664" s="66">
        <f>COUNTIF(data!$C1642,H$1)</f>
        <v>0</v>
      </c>
      <c r="I664" s="66">
        <f>COUNTIF(data!$C1642,I$1)</f>
        <v>0</v>
      </c>
      <c r="J664" s="66">
        <f>COUNTIF(data!$C1642,J$1)</f>
        <v>0</v>
      </c>
      <c r="K664" s="66">
        <f>COUNTIF(data!$C1642,K$1)</f>
        <v>0</v>
      </c>
      <c r="L664" s="66">
        <f>COUNTIF(data!$C1642,L$1)</f>
        <v>0</v>
      </c>
      <c r="M664" s="66">
        <f>COUNTIF(data!$C1642,M$1)</f>
        <v>0</v>
      </c>
      <c r="N664" s="66">
        <f>COUNTIF(data!$C1642,N$1)</f>
        <v>0</v>
      </c>
      <c r="O664" s="66">
        <f>COUNTIF(data!$C1642,O$1)</f>
        <v>0</v>
      </c>
      <c r="P664" s="66">
        <f>COUNTIF(data!$C1642,P$1)</f>
        <v>0</v>
      </c>
      <c r="Q664" s="66">
        <f>COUNTIF(data!$C1642,Q$1)</f>
        <v>0</v>
      </c>
      <c r="R664" s="66">
        <f>COUNTIF(data!$C1642,R$1)</f>
        <v>0</v>
      </c>
      <c r="S664" s="66">
        <f>COUNTIF(data!$C1642,S$1)</f>
        <v>0</v>
      </c>
      <c r="T664" s="66">
        <f>COUNTIF(data!$C1642,T$1)</f>
        <v>0</v>
      </c>
      <c r="U664" s="66">
        <f>COUNTIF(data!$C1642,U$1)</f>
        <v>0</v>
      </c>
      <c r="V664" s="66">
        <f>COUNTIF(data!$C1642,V$1)</f>
        <v>0</v>
      </c>
      <c r="W664" s="66">
        <f>COUNTIF(data!$C1642,W$1)</f>
        <v>0</v>
      </c>
      <c r="X664" s="66">
        <f>COUNTIF(data!$C1642,X$1)</f>
        <v>0</v>
      </c>
      <c r="Y664" s="66">
        <f>COUNTIF(data!$C1642,Y$1)</f>
        <v>0</v>
      </c>
      <c r="Z664" s="66">
        <f>COUNTIF(data!$C1642,Z$1)</f>
        <v>0</v>
      </c>
      <c r="AA664" s="66">
        <f>COUNTIF(data!$C1642,AA$1)</f>
        <v>0</v>
      </c>
      <c r="AB664" s="66">
        <f>COUNTIF(data!$C1642,AB$1)</f>
        <v>0</v>
      </c>
      <c r="AC664" s="66">
        <f>COUNTIF(data!$C1642,AC$1)</f>
        <v>0</v>
      </c>
      <c r="AD664" s="66">
        <f>COUNTIF(data!$C1642,AD$1)</f>
        <v>0</v>
      </c>
      <c r="AE664" s="66">
        <f>COUNTIF(data!$C1642,AE$1)</f>
        <v>0</v>
      </c>
      <c r="AF664" s="66">
        <f>COUNTIF(data!$C1642,AF$1)</f>
        <v>0</v>
      </c>
      <c r="AG664" s="66">
        <f>COUNTIF(data!$C1642,AG$1)</f>
        <v>0</v>
      </c>
      <c r="AH664" s="66">
        <f>COUNTIF(data!$C1642,AH$1)</f>
        <v>0</v>
      </c>
      <c r="AI664" s="66">
        <f>COUNTIF(data!$C1642,AI$1)</f>
        <v>0</v>
      </c>
      <c r="AJ664" s="66">
        <f>COUNTIF(data!$C1642,AJ$1)</f>
        <v>0</v>
      </c>
      <c r="AK664" s="66">
        <f>COUNTIF(data!$C1642,AK$1)</f>
        <v>0</v>
      </c>
      <c r="AL664" s="66">
        <f>COUNTIF(data!$C1642,AL$1)</f>
        <v>0</v>
      </c>
      <c r="AM664" s="66">
        <f>COUNTIF(data!$C1642,AM$1)</f>
        <v>0</v>
      </c>
      <c r="AN664" s="66">
        <f>COUNTIF(data!$C1642,AN$1)</f>
        <v>0</v>
      </c>
      <c r="AO664" s="66">
        <f>COUNTIF(data!$C1642,AO$1)</f>
        <v>0</v>
      </c>
      <c r="AP664" s="66">
        <f>COUNTIF(data!$C1642,AP$1)</f>
        <v>0</v>
      </c>
      <c r="AQ664" s="66">
        <f>COUNTIF(data!$C1642,AQ$1)</f>
        <v>0</v>
      </c>
      <c r="AR664" s="66">
        <f>COUNTIF(data!$C1642,AR$1)</f>
        <v>0</v>
      </c>
      <c r="AS664" s="66">
        <f>COUNTIF(data!$C1642,AS$1)</f>
        <v>0</v>
      </c>
      <c r="AT664" s="66">
        <f>COUNTIF(data!$C1642,AT$1)</f>
        <v>0</v>
      </c>
      <c r="AU664" s="66">
        <f>COUNTIF(data!$C1642,AU$1)</f>
        <v>0</v>
      </c>
      <c r="AV664" s="66">
        <f>COUNTIF(data!$C1642,AV$1)</f>
        <v>0</v>
      </c>
      <c r="AW664" s="66">
        <f>COUNTIF(data!$C1642,AW$1)</f>
        <v>0</v>
      </c>
      <c r="AX664" s="66">
        <f>COUNTIF(data!$C1642,AX$1)</f>
        <v>0</v>
      </c>
      <c r="AY664" s="66">
        <f>COUNTIF(data!$C1642,AY$1)</f>
        <v>0</v>
      </c>
      <c r="AZ664" s="66">
        <f>COUNTIF(data!$C1642,AZ$1)</f>
        <v>0</v>
      </c>
      <c r="BA664" s="66">
        <f>COUNTIF(data!$C1642,BA$1)</f>
        <v>0</v>
      </c>
      <c r="BB664" s="66">
        <f>COUNTIF(data!$C1642,BB$1)</f>
        <v>0</v>
      </c>
    </row>
    <row r="665">
      <c r="A665" s="66">
        <f>COUNTIF(data!$C1643,A$1)</f>
        <v>0</v>
      </c>
      <c r="B665" s="66">
        <f>COUNTIF(data!$C1643,B$1)</f>
        <v>0</v>
      </c>
      <c r="C665" s="66">
        <f>COUNTIF(data!$C1643,C$1)</f>
        <v>0</v>
      </c>
      <c r="D665" s="66">
        <f>COUNTIF(data!$C1643,D$1)</f>
        <v>0</v>
      </c>
      <c r="E665" s="66">
        <f>COUNTIF(data!$C1643,E$1)</f>
        <v>0</v>
      </c>
      <c r="F665" s="66">
        <f>COUNTIF(data!$C1643,F$1)</f>
        <v>0</v>
      </c>
      <c r="G665" s="66">
        <f>COUNTIF(data!$C1643,G$1)</f>
        <v>0</v>
      </c>
      <c r="H665" s="66">
        <f>COUNTIF(data!$C1643,H$1)</f>
        <v>0</v>
      </c>
      <c r="I665" s="66">
        <f>COUNTIF(data!$C1643,I$1)</f>
        <v>0</v>
      </c>
      <c r="J665" s="66">
        <f>COUNTIF(data!$C1643,J$1)</f>
        <v>0</v>
      </c>
      <c r="K665" s="66">
        <f>COUNTIF(data!$C1643,K$1)</f>
        <v>0</v>
      </c>
      <c r="L665" s="66">
        <f>COUNTIF(data!$C1643,L$1)</f>
        <v>0</v>
      </c>
      <c r="M665" s="66">
        <f>COUNTIF(data!$C1643,M$1)</f>
        <v>0</v>
      </c>
      <c r="N665" s="66">
        <f>COUNTIF(data!$C1643,N$1)</f>
        <v>0</v>
      </c>
      <c r="O665" s="66">
        <f>COUNTIF(data!$C1643,O$1)</f>
        <v>0</v>
      </c>
      <c r="P665" s="66">
        <f>COUNTIF(data!$C1643,P$1)</f>
        <v>0</v>
      </c>
      <c r="Q665" s="66">
        <f>COUNTIF(data!$C1643,Q$1)</f>
        <v>0</v>
      </c>
      <c r="R665" s="66">
        <f>COUNTIF(data!$C1643,R$1)</f>
        <v>0</v>
      </c>
      <c r="S665" s="66">
        <f>COUNTIF(data!$C1643,S$1)</f>
        <v>0</v>
      </c>
      <c r="T665" s="66">
        <f>COUNTIF(data!$C1643,T$1)</f>
        <v>0</v>
      </c>
      <c r="U665" s="66">
        <f>COUNTIF(data!$C1643,U$1)</f>
        <v>0</v>
      </c>
      <c r="V665" s="66">
        <f>COUNTIF(data!$C1643,V$1)</f>
        <v>0</v>
      </c>
      <c r="W665" s="66">
        <f>COUNTIF(data!$C1643,W$1)</f>
        <v>0</v>
      </c>
      <c r="X665" s="66">
        <f>COUNTIF(data!$C1643,X$1)</f>
        <v>0</v>
      </c>
      <c r="Y665" s="66">
        <f>COUNTIF(data!$C1643,Y$1)</f>
        <v>0</v>
      </c>
      <c r="Z665" s="66">
        <f>COUNTIF(data!$C1643,Z$1)</f>
        <v>0</v>
      </c>
      <c r="AA665" s="66">
        <f>COUNTIF(data!$C1643,AA$1)</f>
        <v>0</v>
      </c>
      <c r="AB665" s="66">
        <f>COUNTIF(data!$C1643,AB$1)</f>
        <v>0</v>
      </c>
      <c r="AC665" s="66">
        <f>COUNTIF(data!$C1643,AC$1)</f>
        <v>0</v>
      </c>
      <c r="AD665" s="66">
        <f>COUNTIF(data!$C1643,AD$1)</f>
        <v>0</v>
      </c>
      <c r="AE665" s="66">
        <f>COUNTIF(data!$C1643,AE$1)</f>
        <v>0</v>
      </c>
      <c r="AF665" s="66">
        <f>COUNTIF(data!$C1643,AF$1)</f>
        <v>0</v>
      </c>
      <c r="AG665" s="66">
        <f>COUNTIF(data!$C1643,AG$1)</f>
        <v>0</v>
      </c>
      <c r="AH665" s="66">
        <f>COUNTIF(data!$C1643,AH$1)</f>
        <v>0</v>
      </c>
      <c r="AI665" s="66">
        <f>COUNTIF(data!$C1643,AI$1)</f>
        <v>0</v>
      </c>
      <c r="AJ665" s="66">
        <f>COUNTIF(data!$C1643,AJ$1)</f>
        <v>0</v>
      </c>
      <c r="AK665" s="66">
        <f>COUNTIF(data!$C1643,AK$1)</f>
        <v>0</v>
      </c>
      <c r="AL665" s="66">
        <f>COUNTIF(data!$C1643,AL$1)</f>
        <v>0</v>
      </c>
      <c r="AM665" s="66">
        <f>COUNTIF(data!$C1643,AM$1)</f>
        <v>0</v>
      </c>
      <c r="AN665" s="66">
        <f>COUNTIF(data!$C1643,AN$1)</f>
        <v>0</v>
      </c>
      <c r="AO665" s="66">
        <f>COUNTIF(data!$C1643,AO$1)</f>
        <v>0</v>
      </c>
      <c r="AP665" s="66">
        <f>COUNTIF(data!$C1643,AP$1)</f>
        <v>0</v>
      </c>
      <c r="AQ665" s="66">
        <f>COUNTIF(data!$C1643,AQ$1)</f>
        <v>0</v>
      </c>
      <c r="AR665" s="66">
        <f>COUNTIF(data!$C1643,AR$1)</f>
        <v>0</v>
      </c>
      <c r="AS665" s="66">
        <f>COUNTIF(data!$C1643,AS$1)</f>
        <v>0</v>
      </c>
      <c r="AT665" s="66">
        <f>COUNTIF(data!$C1643,AT$1)</f>
        <v>0</v>
      </c>
      <c r="AU665" s="66">
        <f>COUNTIF(data!$C1643,AU$1)</f>
        <v>0</v>
      </c>
      <c r="AV665" s="66">
        <f>COUNTIF(data!$C1643,AV$1)</f>
        <v>0</v>
      </c>
      <c r="AW665" s="66">
        <f>COUNTIF(data!$C1643,AW$1)</f>
        <v>0</v>
      </c>
      <c r="AX665" s="66">
        <f>COUNTIF(data!$C1643,AX$1)</f>
        <v>0</v>
      </c>
      <c r="AY665" s="66">
        <f>COUNTIF(data!$C1643,AY$1)</f>
        <v>0</v>
      </c>
      <c r="AZ665" s="66">
        <f>COUNTIF(data!$C1643,AZ$1)</f>
        <v>0</v>
      </c>
      <c r="BA665" s="66">
        <f>COUNTIF(data!$C1643,BA$1)</f>
        <v>0</v>
      </c>
      <c r="BB665" s="66">
        <f>COUNTIF(data!$C1643,BB$1)</f>
        <v>0</v>
      </c>
    </row>
    <row r="666">
      <c r="A666" s="66">
        <f>COUNTIF(data!$C1644,A$1)</f>
        <v>0</v>
      </c>
      <c r="B666" s="66">
        <f>COUNTIF(data!$C1644,B$1)</f>
        <v>0</v>
      </c>
      <c r="C666" s="66">
        <f>COUNTIF(data!$C1644,C$1)</f>
        <v>0</v>
      </c>
      <c r="D666" s="66">
        <f>COUNTIF(data!$C1644,D$1)</f>
        <v>0</v>
      </c>
      <c r="E666" s="66">
        <f>COUNTIF(data!$C1644,E$1)</f>
        <v>0</v>
      </c>
      <c r="F666" s="66">
        <f>COUNTIF(data!$C1644,F$1)</f>
        <v>0</v>
      </c>
      <c r="G666" s="66">
        <f>COUNTIF(data!$C1644,G$1)</f>
        <v>0</v>
      </c>
      <c r="H666" s="66">
        <f>COUNTIF(data!$C1644,H$1)</f>
        <v>0</v>
      </c>
      <c r="I666" s="66">
        <f>COUNTIF(data!$C1644,I$1)</f>
        <v>0</v>
      </c>
      <c r="J666" s="66">
        <f>COUNTIF(data!$C1644,J$1)</f>
        <v>0</v>
      </c>
      <c r="K666" s="66">
        <f>COUNTIF(data!$C1644,K$1)</f>
        <v>0</v>
      </c>
      <c r="L666" s="66">
        <f>COUNTIF(data!$C1644,L$1)</f>
        <v>0</v>
      </c>
      <c r="M666" s="66">
        <f>COUNTIF(data!$C1644,M$1)</f>
        <v>0</v>
      </c>
      <c r="N666" s="66">
        <f>COUNTIF(data!$C1644,N$1)</f>
        <v>0</v>
      </c>
      <c r="O666" s="66">
        <f>COUNTIF(data!$C1644,O$1)</f>
        <v>0</v>
      </c>
      <c r="P666" s="66">
        <f>COUNTIF(data!$C1644,P$1)</f>
        <v>0</v>
      </c>
      <c r="Q666" s="66">
        <f>COUNTIF(data!$C1644,Q$1)</f>
        <v>0</v>
      </c>
      <c r="R666" s="66">
        <f>COUNTIF(data!$C1644,R$1)</f>
        <v>0</v>
      </c>
      <c r="S666" s="66">
        <f>COUNTIF(data!$C1644,S$1)</f>
        <v>0</v>
      </c>
      <c r="T666" s="66">
        <f>COUNTIF(data!$C1644,T$1)</f>
        <v>0</v>
      </c>
      <c r="U666" s="66">
        <f>COUNTIF(data!$C1644,U$1)</f>
        <v>0</v>
      </c>
      <c r="V666" s="66">
        <f>COUNTIF(data!$C1644,V$1)</f>
        <v>0</v>
      </c>
      <c r="W666" s="66">
        <f>COUNTIF(data!$C1644,W$1)</f>
        <v>0</v>
      </c>
      <c r="X666" s="66">
        <f>COUNTIF(data!$C1644,X$1)</f>
        <v>0</v>
      </c>
      <c r="Y666" s="66">
        <f>COUNTIF(data!$C1644,Y$1)</f>
        <v>0</v>
      </c>
      <c r="Z666" s="66">
        <f>COUNTIF(data!$C1644,Z$1)</f>
        <v>0</v>
      </c>
      <c r="AA666" s="66">
        <f>COUNTIF(data!$C1644,AA$1)</f>
        <v>0</v>
      </c>
      <c r="AB666" s="66">
        <f>COUNTIF(data!$C1644,AB$1)</f>
        <v>0</v>
      </c>
      <c r="AC666" s="66">
        <f>COUNTIF(data!$C1644,AC$1)</f>
        <v>0</v>
      </c>
      <c r="AD666" s="66">
        <f>COUNTIF(data!$C1644,AD$1)</f>
        <v>0</v>
      </c>
      <c r="AE666" s="66">
        <f>COUNTIF(data!$C1644,AE$1)</f>
        <v>0</v>
      </c>
      <c r="AF666" s="66">
        <f>COUNTIF(data!$C1644,AF$1)</f>
        <v>0</v>
      </c>
      <c r="AG666" s="66">
        <f>COUNTIF(data!$C1644,AG$1)</f>
        <v>0</v>
      </c>
      <c r="AH666" s="66">
        <f>COUNTIF(data!$C1644,AH$1)</f>
        <v>0</v>
      </c>
      <c r="AI666" s="66">
        <f>COUNTIF(data!$C1644,AI$1)</f>
        <v>0</v>
      </c>
      <c r="AJ666" s="66">
        <f>COUNTIF(data!$C1644,AJ$1)</f>
        <v>0</v>
      </c>
      <c r="AK666" s="66">
        <f>COUNTIF(data!$C1644,AK$1)</f>
        <v>0</v>
      </c>
      <c r="AL666" s="66">
        <f>COUNTIF(data!$C1644,AL$1)</f>
        <v>0</v>
      </c>
      <c r="AM666" s="66">
        <f>COUNTIF(data!$C1644,AM$1)</f>
        <v>0</v>
      </c>
      <c r="AN666" s="66">
        <f>COUNTIF(data!$C1644,AN$1)</f>
        <v>0</v>
      </c>
      <c r="AO666" s="66">
        <f>COUNTIF(data!$C1644,AO$1)</f>
        <v>0</v>
      </c>
      <c r="AP666" s="66">
        <f>COUNTIF(data!$C1644,AP$1)</f>
        <v>0</v>
      </c>
      <c r="AQ666" s="66">
        <f>COUNTIF(data!$C1644,AQ$1)</f>
        <v>0</v>
      </c>
      <c r="AR666" s="66">
        <f>COUNTIF(data!$C1644,AR$1)</f>
        <v>0</v>
      </c>
      <c r="AS666" s="66">
        <f>COUNTIF(data!$C1644,AS$1)</f>
        <v>0</v>
      </c>
      <c r="AT666" s="66">
        <f>COUNTIF(data!$C1644,AT$1)</f>
        <v>0</v>
      </c>
      <c r="AU666" s="66">
        <f>COUNTIF(data!$C1644,AU$1)</f>
        <v>0</v>
      </c>
      <c r="AV666" s="66">
        <f>COUNTIF(data!$C1644,AV$1)</f>
        <v>0</v>
      </c>
      <c r="AW666" s="66">
        <f>COUNTIF(data!$C1644,AW$1)</f>
        <v>0</v>
      </c>
      <c r="AX666" s="66">
        <f>COUNTIF(data!$C1644,AX$1)</f>
        <v>0</v>
      </c>
      <c r="AY666" s="66">
        <f>COUNTIF(data!$C1644,AY$1)</f>
        <v>0</v>
      </c>
      <c r="AZ666" s="66">
        <f>COUNTIF(data!$C1644,AZ$1)</f>
        <v>0</v>
      </c>
      <c r="BA666" s="66">
        <f>COUNTIF(data!$C1644,BA$1)</f>
        <v>0</v>
      </c>
      <c r="BB666" s="66">
        <f>COUNTIF(data!$C1644,BB$1)</f>
        <v>0</v>
      </c>
    </row>
    <row r="667">
      <c r="A667" s="66">
        <f>COUNTIF(data!$C1645,A$1)</f>
        <v>0</v>
      </c>
      <c r="B667" s="66">
        <f>COUNTIF(data!$C1645,B$1)</f>
        <v>0</v>
      </c>
      <c r="C667" s="66">
        <f>COUNTIF(data!$C1645,C$1)</f>
        <v>0</v>
      </c>
      <c r="D667" s="66">
        <f>COUNTIF(data!$C1645,D$1)</f>
        <v>0</v>
      </c>
      <c r="E667" s="66">
        <f>COUNTIF(data!$C1645,E$1)</f>
        <v>0</v>
      </c>
      <c r="F667" s="66">
        <f>COUNTIF(data!$C1645,F$1)</f>
        <v>0</v>
      </c>
      <c r="G667" s="66">
        <f>COUNTIF(data!$C1645,G$1)</f>
        <v>0</v>
      </c>
      <c r="H667" s="66">
        <f>COUNTIF(data!$C1645,H$1)</f>
        <v>0</v>
      </c>
      <c r="I667" s="66">
        <f>COUNTIF(data!$C1645,I$1)</f>
        <v>0</v>
      </c>
      <c r="J667" s="66">
        <f>COUNTIF(data!$C1645,J$1)</f>
        <v>0</v>
      </c>
      <c r="K667" s="66">
        <f>COUNTIF(data!$C1645,K$1)</f>
        <v>0</v>
      </c>
      <c r="L667" s="66">
        <f>COUNTIF(data!$C1645,L$1)</f>
        <v>0</v>
      </c>
      <c r="M667" s="66">
        <f>COUNTIF(data!$C1645,M$1)</f>
        <v>0</v>
      </c>
      <c r="N667" s="66">
        <f>COUNTIF(data!$C1645,N$1)</f>
        <v>0</v>
      </c>
      <c r="O667" s="66">
        <f>COUNTIF(data!$C1645,O$1)</f>
        <v>0</v>
      </c>
      <c r="P667" s="66">
        <f>COUNTIF(data!$C1645,P$1)</f>
        <v>0</v>
      </c>
      <c r="Q667" s="66">
        <f>COUNTIF(data!$C1645,Q$1)</f>
        <v>0</v>
      </c>
      <c r="R667" s="66">
        <f>COUNTIF(data!$C1645,R$1)</f>
        <v>0</v>
      </c>
      <c r="S667" s="66">
        <f>COUNTIF(data!$C1645,S$1)</f>
        <v>0</v>
      </c>
      <c r="T667" s="66">
        <f>COUNTIF(data!$C1645,T$1)</f>
        <v>0</v>
      </c>
      <c r="U667" s="66">
        <f>COUNTIF(data!$C1645,U$1)</f>
        <v>0</v>
      </c>
      <c r="V667" s="66">
        <f>COUNTIF(data!$C1645,V$1)</f>
        <v>0</v>
      </c>
      <c r="W667" s="66">
        <f>COUNTIF(data!$C1645,W$1)</f>
        <v>0</v>
      </c>
      <c r="X667" s="66">
        <f>COUNTIF(data!$C1645,X$1)</f>
        <v>0</v>
      </c>
      <c r="Y667" s="66">
        <f>COUNTIF(data!$C1645,Y$1)</f>
        <v>0</v>
      </c>
      <c r="Z667" s="66">
        <f>COUNTIF(data!$C1645,Z$1)</f>
        <v>0</v>
      </c>
      <c r="AA667" s="66">
        <f>COUNTIF(data!$C1645,AA$1)</f>
        <v>0</v>
      </c>
      <c r="AB667" s="66">
        <f>COUNTIF(data!$C1645,AB$1)</f>
        <v>0</v>
      </c>
      <c r="AC667" s="66">
        <f>COUNTIF(data!$C1645,AC$1)</f>
        <v>0</v>
      </c>
      <c r="AD667" s="66">
        <f>COUNTIF(data!$C1645,AD$1)</f>
        <v>0</v>
      </c>
      <c r="AE667" s="66">
        <f>COUNTIF(data!$C1645,AE$1)</f>
        <v>0</v>
      </c>
      <c r="AF667" s="66">
        <f>COUNTIF(data!$C1645,AF$1)</f>
        <v>0</v>
      </c>
      <c r="AG667" s="66">
        <f>COUNTIF(data!$C1645,AG$1)</f>
        <v>0</v>
      </c>
      <c r="AH667" s="66">
        <f>COUNTIF(data!$C1645,AH$1)</f>
        <v>0</v>
      </c>
      <c r="AI667" s="66">
        <f>COUNTIF(data!$C1645,AI$1)</f>
        <v>0</v>
      </c>
      <c r="AJ667" s="66">
        <f>COUNTIF(data!$C1645,AJ$1)</f>
        <v>0</v>
      </c>
      <c r="AK667" s="66">
        <f>COUNTIF(data!$C1645,AK$1)</f>
        <v>0</v>
      </c>
      <c r="AL667" s="66">
        <f>COUNTIF(data!$C1645,AL$1)</f>
        <v>0</v>
      </c>
      <c r="AM667" s="66">
        <f>COUNTIF(data!$C1645,AM$1)</f>
        <v>0</v>
      </c>
      <c r="AN667" s="66">
        <f>COUNTIF(data!$C1645,AN$1)</f>
        <v>0</v>
      </c>
      <c r="AO667" s="66">
        <f>COUNTIF(data!$C1645,AO$1)</f>
        <v>0</v>
      </c>
      <c r="AP667" s="66">
        <f>COUNTIF(data!$C1645,AP$1)</f>
        <v>0</v>
      </c>
      <c r="AQ667" s="66">
        <f>COUNTIF(data!$C1645,AQ$1)</f>
        <v>0</v>
      </c>
      <c r="AR667" s="66">
        <f>COUNTIF(data!$C1645,AR$1)</f>
        <v>0</v>
      </c>
      <c r="AS667" s="66">
        <f>COUNTIF(data!$C1645,AS$1)</f>
        <v>0</v>
      </c>
      <c r="AT667" s="66">
        <f>COUNTIF(data!$C1645,AT$1)</f>
        <v>0</v>
      </c>
      <c r="AU667" s="66">
        <f>COUNTIF(data!$C1645,AU$1)</f>
        <v>0</v>
      </c>
      <c r="AV667" s="66">
        <f>COUNTIF(data!$C1645,AV$1)</f>
        <v>0</v>
      </c>
      <c r="AW667" s="66">
        <f>COUNTIF(data!$C1645,AW$1)</f>
        <v>0</v>
      </c>
      <c r="AX667" s="66">
        <f>COUNTIF(data!$C1645,AX$1)</f>
        <v>0</v>
      </c>
      <c r="AY667" s="66">
        <f>COUNTIF(data!$C1645,AY$1)</f>
        <v>0</v>
      </c>
      <c r="AZ667" s="66">
        <f>COUNTIF(data!$C1645,AZ$1)</f>
        <v>0</v>
      </c>
      <c r="BA667" s="66">
        <f>COUNTIF(data!$C1645,BA$1)</f>
        <v>0</v>
      </c>
      <c r="BB667" s="66">
        <f>COUNTIF(data!$C1645,BB$1)</f>
        <v>0</v>
      </c>
    </row>
    <row r="668">
      <c r="A668" s="66">
        <f>COUNTIF(data!$C1646,A$1)</f>
        <v>0</v>
      </c>
      <c r="B668" s="66">
        <f>COUNTIF(data!$C1646,B$1)</f>
        <v>0</v>
      </c>
      <c r="C668" s="66">
        <f>COUNTIF(data!$C1646,C$1)</f>
        <v>0</v>
      </c>
      <c r="D668" s="66">
        <f>COUNTIF(data!$C1646,D$1)</f>
        <v>0</v>
      </c>
      <c r="E668" s="66">
        <f>COUNTIF(data!$C1646,E$1)</f>
        <v>0</v>
      </c>
      <c r="F668" s="66">
        <f>COUNTIF(data!$C1646,F$1)</f>
        <v>0</v>
      </c>
      <c r="G668" s="66">
        <f>COUNTIF(data!$C1646,G$1)</f>
        <v>0</v>
      </c>
      <c r="H668" s="66">
        <f>COUNTIF(data!$C1646,H$1)</f>
        <v>0</v>
      </c>
      <c r="I668" s="66">
        <f>COUNTIF(data!$C1646,I$1)</f>
        <v>0</v>
      </c>
      <c r="J668" s="66">
        <f>COUNTIF(data!$C1646,J$1)</f>
        <v>0</v>
      </c>
      <c r="K668" s="66">
        <f>COUNTIF(data!$C1646,K$1)</f>
        <v>0</v>
      </c>
      <c r="L668" s="66">
        <f>COUNTIF(data!$C1646,L$1)</f>
        <v>0</v>
      </c>
      <c r="M668" s="66">
        <f>COUNTIF(data!$C1646,M$1)</f>
        <v>0</v>
      </c>
      <c r="N668" s="66">
        <f>COUNTIF(data!$C1646,N$1)</f>
        <v>0</v>
      </c>
      <c r="O668" s="66">
        <f>COUNTIF(data!$C1646,O$1)</f>
        <v>0</v>
      </c>
      <c r="P668" s="66">
        <f>COUNTIF(data!$C1646,P$1)</f>
        <v>0</v>
      </c>
      <c r="Q668" s="66">
        <f>COUNTIF(data!$C1646,Q$1)</f>
        <v>0</v>
      </c>
      <c r="R668" s="66">
        <f>COUNTIF(data!$C1646,R$1)</f>
        <v>0</v>
      </c>
      <c r="S668" s="66">
        <f>COUNTIF(data!$C1646,S$1)</f>
        <v>0</v>
      </c>
      <c r="T668" s="66">
        <f>COUNTIF(data!$C1646,T$1)</f>
        <v>0</v>
      </c>
      <c r="U668" s="66">
        <f>COUNTIF(data!$C1646,U$1)</f>
        <v>0</v>
      </c>
      <c r="V668" s="66">
        <f>COUNTIF(data!$C1646,V$1)</f>
        <v>0</v>
      </c>
      <c r="W668" s="66">
        <f>COUNTIF(data!$C1646,W$1)</f>
        <v>0</v>
      </c>
      <c r="X668" s="66">
        <f>COUNTIF(data!$C1646,X$1)</f>
        <v>0</v>
      </c>
      <c r="Y668" s="66">
        <f>COUNTIF(data!$C1646,Y$1)</f>
        <v>0</v>
      </c>
      <c r="Z668" s="66">
        <f>COUNTIF(data!$C1646,Z$1)</f>
        <v>0</v>
      </c>
      <c r="AA668" s="66">
        <f>COUNTIF(data!$C1646,AA$1)</f>
        <v>0</v>
      </c>
      <c r="AB668" s="66">
        <f>COUNTIF(data!$C1646,AB$1)</f>
        <v>0</v>
      </c>
      <c r="AC668" s="66">
        <f>COUNTIF(data!$C1646,AC$1)</f>
        <v>0</v>
      </c>
      <c r="AD668" s="66">
        <f>COUNTIF(data!$C1646,AD$1)</f>
        <v>0</v>
      </c>
      <c r="AE668" s="66">
        <f>COUNTIF(data!$C1646,AE$1)</f>
        <v>0</v>
      </c>
      <c r="AF668" s="66">
        <f>COUNTIF(data!$C1646,AF$1)</f>
        <v>0</v>
      </c>
      <c r="AG668" s="66">
        <f>COUNTIF(data!$C1646,AG$1)</f>
        <v>0</v>
      </c>
      <c r="AH668" s="66">
        <f>COUNTIF(data!$C1646,AH$1)</f>
        <v>0</v>
      </c>
      <c r="AI668" s="66">
        <f>COUNTIF(data!$C1646,AI$1)</f>
        <v>0</v>
      </c>
      <c r="AJ668" s="66">
        <f>COUNTIF(data!$C1646,AJ$1)</f>
        <v>0</v>
      </c>
      <c r="AK668" s="66">
        <f>COUNTIF(data!$C1646,AK$1)</f>
        <v>0</v>
      </c>
      <c r="AL668" s="66">
        <f>COUNTIF(data!$C1646,AL$1)</f>
        <v>0</v>
      </c>
      <c r="AM668" s="66">
        <f>COUNTIF(data!$C1646,AM$1)</f>
        <v>0</v>
      </c>
      <c r="AN668" s="66">
        <f>COUNTIF(data!$C1646,AN$1)</f>
        <v>0</v>
      </c>
      <c r="AO668" s="66">
        <f>COUNTIF(data!$C1646,AO$1)</f>
        <v>0</v>
      </c>
      <c r="AP668" s="66">
        <f>COUNTIF(data!$C1646,AP$1)</f>
        <v>0</v>
      </c>
      <c r="AQ668" s="66">
        <f>COUNTIF(data!$C1646,AQ$1)</f>
        <v>0</v>
      </c>
      <c r="AR668" s="66">
        <f>COUNTIF(data!$C1646,AR$1)</f>
        <v>0</v>
      </c>
      <c r="AS668" s="66">
        <f>COUNTIF(data!$C1646,AS$1)</f>
        <v>0</v>
      </c>
      <c r="AT668" s="66">
        <f>COUNTIF(data!$C1646,AT$1)</f>
        <v>0</v>
      </c>
      <c r="AU668" s="66">
        <f>COUNTIF(data!$C1646,AU$1)</f>
        <v>0</v>
      </c>
      <c r="AV668" s="66">
        <f>COUNTIF(data!$C1646,AV$1)</f>
        <v>0</v>
      </c>
      <c r="AW668" s="66">
        <f>COUNTIF(data!$C1646,AW$1)</f>
        <v>0</v>
      </c>
      <c r="AX668" s="66">
        <f>COUNTIF(data!$C1646,AX$1)</f>
        <v>0</v>
      </c>
      <c r="AY668" s="66">
        <f>COUNTIF(data!$C1646,AY$1)</f>
        <v>0</v>
      </c>
      <c r="AZ668" s="66">
        <f>COUNTIF(data!$C1646,AZ$1)</f>
        <v>0</v>
      </c>
      <c r="BA668" s="66">
        <f>COUNTIF(data!$C1646,BA$1)</f>
        <v>0</v>
      </c>
      <c r="BB668" s="66">
        <f>COUNTIF(data!$C1646,BB$1)</f>
        <v>0</v>
      </c>
    </row>
    <row r="669">
      <c r="A669" s="66">
        <f>COUNTIF(data!$C1647,A$1)</f>
        <v>0</v>
      </c>
      <c r="B669" s="66">
        <f>COUNTIF(data!$C1647,B$1)</f>
        <v>0</v>
      </c>
      <c r="C669" s="66">
        <f>COUNTIF(data!$C1647,C$1)</f>
        <v>0</v>
      </c>
      <c r="D669" s="66">
        <f>COUNTIF(data!$C1647,D$1)</f>
        <v>0</v>
      </c>
      <c r="E669" s="66">
        <f>COUNTIF(data!$C1647,E$1)</f>
        <v>0</v>
      </c>
      <c r="F669" s="66">
        <f>COUNTIF(data!$C1647,F$1)</f>
        <v>0</v>
      </c>
      <c r="G669" s="66">
        <f>COUNTIF(data!$C1647,G$1)</f>
        <v>0</v>
      </c>
      <c r="H669" s="66">
        <f>COUNTIF(data!$C1647,H$1)</f>
        <v>0</v>
      </c>
      <c r="I669" s="66">
        <f>COUNTIF(data!$C1647,I$1)</f>
        <v>0</v>
      </c>
      <c r="J669" s="66">
        <f>COUNTIF(data!$C1647,J$1)</f>
        <v>0</v>
      </c>
      <c r="K669" s="66">
        <f>COUNTIF(data!$C1647,K$1)</f>
        <v>0</v>
      </c>
      <c r="L669" s="66">
        <f>COUNTIF(data!$C1647,L$1)</f>
        <v>0</v>
      </c>
      <c r="M669" s="66">
        <f>COUNTIF(data!$C1647,M$1)</f>
        <v>0</v>
      </c>
      <c r="N669" s="66">
        <f>COUNTIF(data!$C1647,N$1)</f>
        <v>0</v>
      </c>
      <c r="O669" s="66">
        <f>COUNTIF(data!$C1647,O$1)</f>
        <v>0</v>
      </c>
      <c r="P669" s="66">
        <f>COUNTIF(data!$C1647,P$1)</f>
        <v>0</v>
      </c>
      <c r="Q669" s="66">
        <f>COUNTIF(data!$C1647,Q$1)</f>
        <v>0</v>
      </c>
      <c r="R669" s="66">
        <f>COUNTIF(data!$C1647,R$1)</f>
        <v>0</v>
      </c>
      <c r="S669" s="66">
        <f>COUNTIF(data!$C1647,S$1)</f>
        <v>0</v>
      </c>
      <c r="T669" s="66">
        <f>COUNTIF(data!$C1647,T$1)</f>
        <v>0</v>
      </c>
      <c r="U669" s="66">
        <f>COUNTIF(data!$C1647,U$1)</f>
        <v>0</v>
      </c>
      <c r="V669" s="66">
        <f>COUNTIF(data!$C1647,V$1)</f>
        <v>0</v>
      </c>
      <c r="W669" s="66">
        <f>COUNTIF(data!$C1647,W$1)</f>
        <v>0</v>
      </c>
      <c r="X669" s="66">
        <f>COUNTIF(data!$C1647,X$1)</f>
        <v>0</v>
      </c>
      <c r="Y669" s="66">
        <f>COUNTIF(data!$C1647,Y$1)</f>
        <v>0</v>
      </c>
      <c r="Z669" s="66">
        <f>COUNTIF(data!$C1647,Z$1)</f>
        <v>0</v>
      </c>
      <c r="AA669" s="66">
        <f>COUNTIF(data!$C1647,AA$1)</f>
        <v>0</v>
      </c>
      <c r="AB669" s="66">
        <f>COUNTIF(data!$C1647,AB$1)</f>
        <v>0</v>
      </c>
      <c r="AC669" s="66">
        <f>COUNTIF(data!$C1647,AC$1)</f>
        <v>0</v>
      </c>
      <c r="AD669" s="66">
        <f>COUNTIF(data!$C1647,AD$1)</f>
        <v>0</v>
      </c>
      <c r="AE669" s="66">
        <f>COUNTIF(data!$C1647,AE$1)</f>
        <v>0</v>
      </c>
      <c r="AF669" s="66">
        <f>COUNTIF(data!$C1647,AF$1)</f>
        <v>0</v>
      </c>
      <c r="AG669" s="66">
        <f>COUNTIF(data!$C1647,AG$1)</f>
        <v>0</v>
      </c>
      <c r="AH669" s="66">
        <f>COUNTIF(data!$C1647,AH$1)</f>
        <v>0</v>
      </c>
      <c r="AI669" s="66">
        <f>COUNTIF(data!$C1647,AI$1)</f>
        <v>0</v>
      </c>
      <c r="AJ669" s="66">
        <f>COUNTIF(data!$C1647,AJ$1)</f>
        <v>0</v>
      </c>
      <c r="AK669" s="66">
        <f>COUNTIF(data!$C1647,AK$1)</f>
        <v>0</v>
      </c>
      <c r="AL669" s="66">
        <f>COUNTIF(data!$C1647,AL$1)</f>
        <v>0</v>
      </c>
      <c r="AM669" s="66">
        <f>COUNTIF(data!$C1647,AM$1)</f>
        <v>0</v>
      </c>
      <c r="AN669" s="66">
        <f>COUNTIF(data!$C1647,AN$1)</f>
        <v>0</v>
      </c>
      <c r="AO669" s="66">
        <f>COUNTIF(data!$C1647,AO$1)</f>
        <v>0</v>
      </c>
      <c r="AP669" s="66">
        <f>COUNTIF(data!$C1647,AP$1)</f>
        <v>0</v>
      </c>
      <c r="AQ669" s="66">
        <f>COUNTIF(data!$C1647,AQ$1)</f>
        <v>0</v>
      </c>
      <c r="AR669" s="66">
        <f>COUNTIF(data!$C1647,AR$1)</f>
        <v>0</v>
      </c>
      <c r="AS669" s="66">
        <f>COUNTIF(data!$C1647,AS$1)</f>
        <v>0</v>
      </c>
      <c r="AT669" s="66">
        <f>COUNTIF(data!$C1647,AT$1)</f>
        <v>0</v>
      </c>
      <c r="AU669" s="66">
        <f>COUNTIF(data!$C1647,AU$1)</f>
        <v>0</v>
      </c>
      <c r="AV669" s="66">
        <f>COUNTIF(data!$C1647,AV$1)</f>
        <v>0</v>
      </c>
      <c r="AW669" s="66">
        <f>COUNTIF(data!$C1647,AW$1)</f>
        <v>0</v>
      </c>
      <c r="AX669" s="66">
        <f>COUNTIF(data!$C1647,AX$1)</f>
        <v>0</v>
      </c>
      <c r="AY669" s="66">
        <f>COUNTIF(data!$C1647,AY$1)</f>
        <v>0</v>
      </c>
      <c r="AZ669" s="66">
        <f>COUNTIF(data!$C1647,AZ$1)</f>
        <v>0</v>
      </c>
      <c r="BA669" s="66">
        <f>COUNTIF(data!$C1647,BA$1)</f>
        <v>0</v>
      </c>
      <c r="BB669" s="66">
        <f>COUNTIF(data!$C1647,BB$1)</f>
        <v>0</v>
      </c>
    </row>
    <row r="670">
      <c r="A670" s="66">
        <f>COUNTIF(data!$C1648,A$1)</f>
        <v>0</v>
      </c>
      <c r="B670" s="66">
        <f>COUNTIF(data!$C1648,B$1)</f>
        <v>0</v>
      </c>
      <c r="C670" s="66">
        <f>COUNTIF(data!$C1648,C$1)</f>
        <v>0</v>
      </c>
      <c r="D670" s="66">
        <f>COUNTIF(data!$C1648,D$1)</f>
        <v>0</v>
      </c>
      <c r="E670" s="66">
        <f>COUNTIF(data!$C1648,E$1)</f>
        <v>0</v>
      </c>
      <c r="F670" s="66">
        <f>COUNTIF(data!$C1648,F$1)</f>
        <v>0</v>
      </c>
      <c r="G670" s="66">
        <f>COUNTIF(data!$C1648,G$1)</f>
        <v>0</v>
      </c>
      <c r="H670" s="66">
        <f>COUNTIF(data!$C1648,H$1)</f>
        <v>0</v>
      </c>
      <c r="I670" s="66">
        <f>COUNTIF(data!$C1648,I$1)</f>
        <v>0</v>
      </c>
      <c r="J670" s="66">
        <f>COUNTIF(data!$C1648,J$1)</f>
        <v>0</v>
      </c>
      <c r="K670" s="66">
        <f>COUNTIF(data!$C1648,K$1)</f>
        <v>0</v>
      </c>
      <c r="L670" s="66">
        <f>COUNTIF(data!$C1648,L$1)</f>
        <v>0</v>
      </c>
      <c r="M670" s="66">
        <f>COUNTIF(data!$C1648,M$1)</f>
        <v>0</v>
      </c>
      <c r="N670" s="66">
        <f>COUNTIF(data!$C1648,N$1)</f>
        <v>0</v>
      </c>
      <c r="O670" s="66">
        <f>COUNTIF(data!$C1648,O$1)</f>
        <v>0</v>
      </c>
      <c r="P670" s="66">
        <f>COUNTIF(data!$C1648,P$1)</f>
        <v>0</v>
      </c>
      <c r="Q670" s="66">
        <f>COUNTIF(data!$C1648,Q$1)</f>
        <v>0</v>
      </c>
      <c r="R670" s="66">
        <f>COUNTIF(data!$C1648,R$1)</f>
        <v>0</v>
      </c>
      <c r="S670" s="66">
        <f>COUNTIF(data!$C1648,S$1)</f>
        <v>0</v>
      </c>
      <c r="T670" s="66">
        <f>COUNTIF(data!$C1648,T$1)</f>
        <v>0</v>
      </c>
      <c r="U670" s="66">
        <f>COUNTIF(data!$C1648,U$1)</f>
        <v>0</v>
      </c>
      <c r="V670" s="66">
        <f>COUNTIF(data!$C1648,V$1)</f>
        <v>0</v>
      </c>
      <c r="W670" s="66">
        <f>COUNTIF(data!$C1648,W$1)</f>
        <v>0</v>
      </c>
      <c r="X670" s="66">
        <f>COUNTIF(data!$C1648,X$1)</f>
        <v>0</v>
      </c>
      <c r="Y670" s="66">
        <f>COUNTIF(data!$C1648,Y$1)</f>
        <v>0</v>
      </c>
      <c r="Z670" s="66">
        <f>COUNTIF(data!$C1648,Z$1)</f>
        <v>0</v>
      </c>
      <c r="AA670" s="66">
        <f>COUNTIF(data!$C1648,AA$1)</f>
        <v>0</v>
      </c>
      <c r="AB670" s="66">
        <f>COUNTIF(data!$C1648,AB$1)</f>
        <v>0</v>
      </c>
      <c r="AC670" s="66">
        <f>COUNTIF(data!$C1648,AC$1)</f>
        <v>0</v>
      </c>
      <c r="AD670" s="66">
        <f>COUNTIF(data!$C1648,AD$1)</f>
        <v>0</v>
      </c>
      <c r="AE670" s="66">
        <f>COUNTIF(data!$C1648,AE$1)</f>
        <v>0</v>
      </c>
      <c r="AF670" s="66">
        <f>COUNTIF(data!$C1648,AF$1)</f>
        <v>0</v>
      </c>
      <c r="AG670" s="66">
        <f>COUNTIF(data!$C1648,AG$1)</f>
        <v>0</v>
      </c>
      <c r="AH670" s="66">
        <f>COUNTIF(data!$C1648,AH$1)</f>
        <v>0</v>
      </c>
      <c r="AI670" s="66">
        <f>COUNTIF(data!$C1648,AI$1)</f>
        <v>0</v>
      </c>
      <c r="AJ670" s="66">
        <f>COUNTIF(data!$C1648,AJ$1)</f>
        <v>0</v>
      </c>
      <c r="AK670" s="66">
        <f>COUNTIF(data!$C1648,AK$1)</f>
        <v>0</v>
      </c>
      <c r="AL670" s="66">
        <f>COUNTIF(data!$C1648,AL$1)</f>
        <v>0</v>
      </c>
      <c r="AM670" s="66">
        <f>COUNTIF(data!$C1648,AM$1)</f>
        <v>0</v>
      </c>
      <c r="AN670" s="66">
        <f>COUNTIF(data!$C1648,AN$1)</f>
        <v>0</v>
      </c>
      <c r="AO670" s="66">
        <f>COUNTIF(data!$C1648,AO$1)</f>
        <v>0</v>
      </c>
      <c r="AP670" s="66">
        <f>COUNTIF(data!$C1648,AP$1)</f>
        <v>0</v>
      </c>
      <c r="AQ670" s="66">
        <f>COUNTIF(data!$C1648,AQ$1)</f>
        <v>0</v>
      </c>
      <c r="AR670" s="66">
        <f>COUNTIF(data!$C1648,AR$1)</f>
        <v>0</v>
      </c>
      <c r="AS670" s="66">
        <f>COUNTIF(data!$C1648,AS$1)</f>
        <v>0</v>
      </c>
      <c r="AT670" s="66">
        <f>COUNTIF(data!$C1648,AT$1)</f>
        <v>0</v>
      </c>
      <c r="AU670" s="66">
        <f>COUNTIF(data!$C1648,AU$1)</f>
        <v>0</v>
      </c>
      <c r="AV670" s="66">
        <f>COUNTIF(data!$C1648,AV$1)</f>
        <v>0</v>
      </c>
      <c r="AW670" s="66">
        <f>COUNTIF(data!$C1648,AW$1)</f>
        <v>0</v>
      </c>
      <c r="AX670" s="66">
        <f>COUNTIF(data!$C1648,AX$1)</f>
        <v>0</v>
      </c>
      <c r="AY670" s="66">
        <f>COUNTIF(data!$C1648,AY$1)</f>
        <v>0</v>
      </c>
      <c r="AZ670" s="66">
        <f>COUNTIF(data!$C1648,AZ$1)</f>
        <v>0</v>
      </c>
      <c r="BA670" s="66">
        <f>COUNTIF(data!$C1648,BA$1)</f>
        <v>0</v>
      </c>
      <c r="BB670" s="66">
        <f>COUNTIF(data!$C1648,BB$1)</f>
        <v>0</v>
      </c>
    </row>
    <row r="671">
      <c r="A671" s="66">
        <f>COUNTIF(data!$C1649,A$1)</f>
        <v>0</v>
      </c>
      <c r="B671" s="66">
        <f>COUNTIF(data!$C1649,B$1)</f>
        <v>0</v>
      </c>
      <c r="C671" s="66">
        <f>COUNTIF(data!$C1649,C$1)</f>
        <v>0</v>
      </c>
      <c r="D671" s="66">
        <f>COUNTIF(data!$C1649,D$1)</f>
        <v>0</v>
      </c>
      <c r="E671" s="66">
        <f>COUNTIF(data!$C1649,E$1)</f>
        <v>0</v>
      </c>
      <c r="F671" s="66">
        <f>COUNTIF(data!$C1649,F$1)</f>
        <v>0</v>
      </c>
      <c r="G671" s="66">
        <f>COUNTIF(data!$C1649,G$1)</f>
        <v>0</v>
      </c>
      <c r="H671" s="66">
        <f>COUNTIF(data!$C1649,H$1)</f>
        <v>0</v>
      </c>
      <c r="I671" s="66">
        <f>COUNTIF(data!$C1649,I$1)</f>
        <v>0</v>
      </c>
      <c r="J671" s="66">
        <f>COUNTIF(data!$C1649,J$1)</f>
        <v>0</v>
      </c>
      <c r="K671" s="66">
        <f>COUNTIF(data!$C1649,K$1)</f>
        <v>0</v>
      </c>
      <c r="L671" s="66">
        <f>COUNTIF(data!$C1649,L$1)</f>
        <v>0</v>
      </c>
      <c r="M671" s="66">
        <f>COUNTIF(data!$C1649,M$1)</f>
        <v>0</v>
      </c>
      <c r="N671" s="66">
        <f>COUNTIF(data!$C1649,N$1)</f>
        <v>0</v>
      </c>
      <c r="O671" s="66">
        <f>COUNTIF(data!$C1649,O$1)</f>
        <v>0</v>
      </c>
      <c r="P671" s="66">
        <f>COUNTIF(data!$C1649,P$1)</f>
        <v>0</v>
      </c>
      <c r="Q671" s="66">
        <f>COUNTIF(data!$C1649,Q$1)</f>
        <v>0</v>
      </c>
      <c r="R671" s="66">
        <f>COUNTIF(data!$C1649,R$1)</f>
        <v>0</v>
      </c>
      <c r="S671" s="66">
        <f>COUNTIF(data!$C1649,S$1)</f>
        <v>0</v>
      </c>
      <c r="T671" s="66">
        <f>COUNTIF(data!$C1649,T$1)</f>
        <v>0</v>
      </c>
      <c r="U671" s="66">
        <f>COUNTIF(data!$C1649,U$1)</f>
        <v>0</v>
      </c>
      <c r="V671" s="66">
        <f>COUNTIF(data!$C1649,V$1)</f>
        <v>0</v>
      </c>
      <c r="W671" s="66">
        <f>COUNTIF(data!$C1649,W$1)</f>
        <v>0</v>
      </c>
      <c r="X671" s="66">
        <f>COUNTIF(data!$C1649,X$1)</f>
        <v>0</v>
      </c>
      <c r="Y671" s="66">
        <f>COUNTIF(data!$C1649,Y$1)</f>
        <v>0</v>
      </c>
      <c r="Z671" s="66">
        <f>COUNTIF(data!$C1649,Z$1)</f>
        <v>0</v>
      </c>
      <c r="AA671" s="66">
        <f>COUNTIF(data!$C1649,AA$1)</f>
        <v>0</v>
      </c>
      <c r="AB671" s="66">
        <f>COUNTIF(data!$C1649,AB$1)</f>
        <v>0</v>
      </c>
      <c r="AC671" s="66">
        <f>COUNTIF(data!$C1649,AC$1)</f>
        <v>0</v>
      </c>
      <c r="AD671" s="66">
        <f>COUNTIF(data!$C1649,AD$1)</f>
        <v>0</v>
      </c>
      <c r="AE671" s="66">
        <f>COUNTIF(data!$C1649,AE$1)</f>
        <v>0</v>
      </c>
      <c r="AF671" s="66">
        <f>COUNTIF(data!$C1649,AF$1)</f>
        <v>0</v>
      </c>
      <c r="AG671" s="66">
        <f>COUNTIF(data!$C1649,AG$1)</f>
        <v>0</v>
      </c>
      <c r="AH671" s="66">
        <f>COUNTIF(data!$C1649,AH$1)</f>
        <v>0</v>
      </c>
      <c r="AI671" s="66">
        <f>COUNTIF(data!$C1649,AI$1)</f>
        <v>0</v>
      </c>
      <c r="AJ671" s="66">
        <f>COUNTIF(data!$C1649,AJ$1)</f>
        <v>0</v>
      </c>
      <c r="AK671" s="66">
        <f>COUNTIF(data!$C1649,AK$1)</f>
        <v>0</v>
      </c>
      <c r="AL671" s="66">
        <f>COUNTIF(data!$C1649,AL$1)</f>
        <v>0</v>
      </c>
      <c r="AM671" s="66">
        <f>COUNTIF(data!$C1649,AM$1)</f>
        <v>0</v>
      </c>
      <c r="AN671" s="66">
        <f>COUNTIF(data!$C1649,AN$1)</f>
        <v>0</v>
      </c>
      <c r="AO671" s="66">
        <f>COUNTIF(data!$C1649,AO$1)</f>
        <v>0</v>
      </c>
      <c r="AP671" s="66">
        <f>COUNTIF(data!$C1649,AP$1)</f>
        <v>0</v>
      </c>
      <c r="AQ671" s="66">
        <f>COUNTIF(data!$C1649,AQ$1)</f>
        <v>0</v>
      </c>
      <c r="AR671" s="66">
        <f>COUNTIF(data!$C1649,AR$1)</f>
        <v>0</v>
      </c>
      <c r="AS671" s="66">
        <f>COUNTIF(data!$C1649,AS$1)</f>
        <v>0</v>
      </c>
      <c r="AT671" s="66">
        <f>COUNTIF(data!$C1649,AT$1)</f>
        <v>0</v>
      </c>
      <c r="AU671" s="66">
        <f>COUNTIF(data!$C1649,AU$1)</f>
        <v>0</v>
      </c>
      <c r="AV671" s="66">
        <f>COUNTIF(data!$C1649,AV$1)</f>
        <v>0</v>
      </c>
      <c r="AW671" s="66">
        <f>COUNTIF(data!$C1649,AW$1)</f>
        <v>0</v>
      </c>
      <c r="AX671" s="66">
        <f>COUNTIF(data!$C1649,AX$1)</f>
        <v>0</v>
      </c>
      <c r="AY671" s="66">
        <f>COUNTIF(data!$C1649,AY$1)</f>
        <v>0</v>
      </c>
      <c r="AZ671" s="66">
        <f>COUNTIF(data!$C1649,AZ$1)</f>
        <v>0</v>
      </c>
      <c r="BA671" s="66">
        <f>COUNTIF(data!$C1649,BA$1)</f>
        <v>0</v>
      </c>
      <c r="BB671" s="66">
        <f>COUNTIF(data!$C1649,BB$1)</f>
        <v>0</v>
      </c>
    </row>
    <row r="672">
      <c r="A672" s="66">
        <f>COUNTIF(data!$C1650,A$1)</f>
        <v>0</v>
      </c>
      <c r="B672" s="66">
        <f>COUNTIF(data!$C1650,B$1)</f>
        <v>0</v>
      </c>
      <c r="C672" s="66">
        <f>COUNTIF(data!$C1650,C$1)</f>
        <v>0</v>
      </c>
      <c r="D672" s="66">
        <f>COUNTIF(data!$C1650,D$1)</f>
        <v>0</v>
      </c>
      <c r="E672" s="66">
        <f>COUNTIF(data!$C1650,E$1)</f>
        <v>0</v>
      </c>
      <c r="F672" s="66">
        <f>COUNTIF(data!$C1650,F$1)</f>
        <v>0</v>
      </c>
      <c r="G672" s="66">
        <f>COUNTIF(data!$C1650,G$1)</f>
        <v>0</v>
      </c>
      <c r="H672" s="66">
        <f>COUNTIF(data!$C1650,H$1)</f>
        <v>0</v>
      </c>
      <c r="I672" s="66">
        <f>COUNTIF(data!$C1650,I$1)</f>
        <v>0</v>
      </c>
      <c r="J672" s="66">
        <f>COUNTIF(data!$C1650,J$1)</f>
        <v>0</v>
      </c>
      <c r="K672" s="66">
        <f>COUNTIF(data!$C1650,K$1)</f>
        <v>0</v>
      </c>
      <c r="L672" s="66">
        <f>COUNTIF(data!$C1650,L$1)</f>
        <v>0</v>
      </c>
      <c r="M672" s="66">
        <f>COUNTIF(data!$C1650,M$1)</f>
        <v>0</v>
      </c>
      <c r="N672" s="66">
        <f>COUNTIF(data!$C1650,N$1)</f>
        <v>0</v>
      </c>
      <c r="O672" s="66">
        <f>COUNTIF(data!$C1650,O$1)</f>
        <v>0</v>
      </c>
      <c r="P672" s="66">
        <f>COUNTIF(data!$C1650,P$1)</f>
        <v>0</v>
      </c>
      <c r="Q672" s="66">
        <f>COUNTIF(data!$C1650,Q$1)</f>
        <v>0</v>
      </c>
      <c r="R672" s="66">
        <f>COUNTIF(data!$C1650,R$1)</f>
        <v>0</v>
      </c>
      <c r="S672" s="66">
        <f>COUNTIF(data!$C1650,S$1)</f>
        <v>0</v>
      </c>
      <c r="T672" s="66">
        <f>COUNTIF(data!$C1650,T$1)</f>
        <v>0</v>
      </c>
      <c r="U672" s="66">
        <f>COUNTIF(data!$C1650,U$1)</f>
        <v>0</v>
      </c>
      <c r="V672" s="66">
        <f>COUNTIF(data!$C1650,V$1)</f>
        <v>0</v>
      </c>
      <c r="W672" s="66">
        <f>COUNTIF(data!$C1650,W$1)</f>
        <v>0</v>
      </c>
      <c r="X672" s="66">
        <f>COUNTIF(data!$C1650,X$1)</f>
        <v>0</v>
      </c>
      <c r="Y672" s="66">
        <f>COUNTIF(data!$C1650,Y$1)</f>
        <v>0</v>
      </c>
      <c r="Z672" s="66">
        <f>COUNTIF(data!$C1650,Z$1)</f>
        <v>0</v>
      </c>
      <c r="AA672" s="66">
        <f>COUNTIF(data!$C1650,AA$1)</f>
        <v>0</v>
      </c>
      <c r="AB672" s="66">
        <f>COUNTIF(data!$C1650,AB$1)</f>
        <v>0</v>
      </c>
      <c r="AC672" s="66">
        <f>COUNTIF(data!$C1650,AC$1)</f>
        <v>0</v>
      </c>
      <c r="AD672" s="66">
        <f>COUNTIF(data!$C1650,AD$1)</f>
        <v>0</v>
      </c>
      <c r="AE672" s="66">
        <f>COUNTIF(data!$C1650,AE$1)</f>
        <v>0</v>
      </c>
      <c r="AF672" s="66">
        <f>COUNTIF(data!$C1650,AF$1)</f>
        <v>0</v>
      </c>
      <c r="AG672" s="66">
        <f>COUNTIF(data!$C1650,AG$1)</f>
        <v>0</v>
      </c>
      <c r="AH672" s="66">
        <f>COUNTIF(data!$C1650,AH$1)</f>
        <v>0</v>
      </c>
      <c r="AI672" s="66">
        <f>COUNTIF(data!$C1650,AI$1)</f>
        <v>0</v>
      </c>
      <c r="AJ672" s="66">
        <f>COUNTIF(data!$C1650,AJ$1)</f>
        <v>0</v>
      </c>
      <c r="AK672" s="66">
        <f>COUNTIF(data!$C1650,AK$1)</f>
        <v>0</v>
      </c>
      <c r="AL672" s="66">
        <f>COUNTIF(data!$C1650,AL$1)</f>
        <v>0</v>
      </c>
      <c r="AM672" s="66">
        <f>COUNTIF(data!$C1650,AM$1)</f>
        <v>0</v>
      </c>
      <c r="AN672" s="66">
        <f>COUNTIF(data!$C1650,AN$1)</f>
        <v>0</v>
      </c>
      <c r="AO672" s="66">
        <f>COUNTIF(data!$C1650,AO$1)</f>
        <v>0</v>
      </c>
      <c r="AP672" s="66">
        <f>COUNTIF(data!$C1650,AP$1)</f>
        <v>0</v>
      </c>
      <c r="AQ672" s="66">
        <f>COUNTIF(data!$C1650,AQ$1)</f>
        <v>0</v>
      </c>
      <c r="AR672" s="66">
        <f>COUNTIF(data!$C1650,AR$1)</f>
        <v>0</v>
      </c>
      <c r="AS672" s="66">
        <f>COUNTIF(data!$C1650,AS$1)</f>
        <v>0</v>
      </c>
      <c r="AT672" s="66">
        <f>COUNTIF(data!$C1650,AT$1)</f>
        <v>0</v>
      </c>
      <c r="AU672" s="66">
        <f>COUNTIF(data!$C1650,AU$1)</f>
        <v>0</v>
      </c>
      <c r="AV672" s="66">
        <f>COUNTIF(data!$C1650,AV$1)</f>
        <v>0</v>
      </c>
      <c r="AW672" s="66">
        <f>COUNTIF(data!$C1650,AW$1)</f>
        <v>0</v>
      </c>
      <c r="AX672" s="66">
        <f>COUNTIF(data!$C1650,AX$1)</f>
        <v>0</v>
      </c>
      <c r="AY672" s="66">
        <f>COUNTIF(data!$C1650,AY$1)</f>
        <v>0</v>
      </c>
      <c r="AZ672" s="66">
        <f>COUNTIF(data!$C1650,AZ$1)</f>
        <v>0</v>
      </c>
      <c r="BA672" s="66">
        <f>COUNTIF(data!$C1650,BA$1)</f>
        <v>0</v>
      </c>
      <c r="BB672" s="66">
        <f>COUNTIF(data!$C1650,BB$1)</f>
        <v>0</v>
      </c>
    </row>
    <row r="673">
      <c r="A673" s="66">
        <f>COUNTIF(data!$C1651,A$1)</f>
        <v>0</v>
      </c>
      <c r="B673" s="66">
        <f>COUNTIF(data!$C1651,B$1)</f>
        <v>0</v>
      </c>
      <c r="C673" s="66">
        <f>COUNTIF(data!$C1651,C$1)</f>
        <v>0</v>
      </c>
      <c r="D673" s="66">
        <f>COUNTIF(data!$C1651,D$1)</f>
        <v>0</v>
      </c>
      <c r="E673" s="66">
        <f>COUNTIF(data!$C1651,E$1)</f>
        <v>0</v>
      </c>
      <c r="F673" s="66">
        <f>COUNTIF(data!$C1651,F$1)</f>
        <v>0</v>
      </c>
      <c r="G673" s="66">
        <f>COUNTIF(data!$C1651,G$1)</f>
        <v>0</v>
      </c>
      <c r="H673" s="66">
        <f>COUNTIF(data!$C1651,H$1)</f>
        <v>0</v>
      </c>
      <c r="I673" s="66">
        <f>COUNTIF(data!$C1651,I$1)</f>
        <v>0</v>
      </c>
      <c r="J673" s="66">
        <f>COUNTIF(data!$C1651,J$1)</f>
        <v>0</v>
      </c>
      <c r="K673" s="66">
        <f>COUNTIF(data!$C1651,K$1)</f>
        <v>0</v>
      </c>
      <c r="L673" s="66">
        <f>COUNTIF(data!$C1651,L$1)</f>
        <v>0</v>
      </c>
      <c r="M673" s="66">
        <f>COUNTIF(data!$C1651,M$1)</f>
        <v>0</v>
      </c>
      <c r="N673" s="66">
        <f>COUNTIF(data!$C1651,N$1)</f>
        <v>0</v>
      </c>
      <c r="O673" s="66">
        <f>COUNTIF(data!$C1651,O$1)</f>
        <v>0</v>
      </c>
      <c r="P673" s="66">
        <f>COUNTIF(data!$C1651,P$1)</f>
        <v>0</v>
      </c>
      <c r="Q673" s="66">
        <f>COUNTIF(data!$C1651,Q$1)</f>
        <v>0</v>
      </c>
      <c r="R673" s="66">
        <f>COUNTIF(data!$C1651,R$1)</f>
        <v>0</v>
      </c>
      <c r="S673" s="66">
        <f>COUNTIF(data!$C1651,S$1)</f>
        <v>0</v>
      </c>
      <c r="T673" s="66">
        <f>COUNTIF(data!$C1651,T$1)</f>
        <v>0</v>
      </c>
      <c r="U673" s="66">
        <f>COUNTIF(data!$C1651,U$1)</f>
        <v>0</v>
      </c>
      <c r="V673" s="66">
        <f>COUNTIF(data!$C1651,V$1)</f>
        <v>0</v>
      </c>
      <c r="W673" s="66">
        <f>COUNTIF(data!$C1651,W$1)</f>
        <v>0</v>
      </c>
      <c r="X673" s="66">
        <f>COUNTIF(data!$C1651,X$1)</f>
        <v>0</v>
      </c>
      <c r="Y673" s="66">
        <f>COUNTIF(data!$C1651,Y$1)</f>
        <v>0</v>
      </c>
      <c r="Z673" s="66">
        <f>COUNTIF(data!$C1651,Z$1)</f>
        <v>0</v>
      </c>
      <c r="AA673" s="66">
        <f>COUNTIF(data!$C1651,AA$1)</f>
        <v>0</v>
      </c>
      <c r="AB673" s="66">
        <f>COUNTIF(data!$C1651,AB$1)</f>
        <v>0</v>
      </c>
      <c r="AC673" s="66">
        <f>COUNTIF(data!$C1651,AC$1)</f>
        <v>0</v>
      </c>
      <c r="AD673" s="66">
        <f>COUNTIF(data!$C1651,AD$1)</f>
        <v>0</v>
      </c>
      <c r="AE673" s="66">
        <f>COUNTIF(data!$C1651,AE$1)</f>
        <v>0</v>
      </c>
      <c r="AF673" s="66">
        <f>COUNTIF(data!$C1651,AF$1)</f>
        <v>0</v>
      </c>
      <c r="AG673" s="66">
        <f>COUNTIF(data!$C1651,AG$1)</f>
        <v>0</v>
      </c>
      <c r="AH673" s="66">
        <f>COUNTIF(data!$C1651,AH$1)</f>
        <v>0</v>
      </c>
      <c r="AI673" s="66">
        <f>COUNTIF(data!$C1651,AI$1)</f>
        <v>0</v>
      </c>
      <c r="AJ673" s="66">
        <f>COUNTIF(data!$C1651,AJ$1)</f>
        <v>0</v>
      </c>
      <c r="AK673" s="66">
        <f>COUNTIF(data!$C1651,AK$1)</f>
        <v>0</v>
      </c>
      <c r="AL673" s="66">
        <f>COUNTIF(data!$C1651,AL$1)</f>
        <v>0</v>
      </c>
      <c r="AM673" s="66">
        <f>COUNTIF(data!$C1651,AM$1)</f>
        <v>0</v>
      </c>
      <c r="AN673" s="66">
        <f>COUNTIF(data!$C1651,AN$1)</f>
        <v>0</v>
      </c>
      <c r="AO673" s="66">
        <f>COUNTIF(data!$C1651,AO$1)</f>
        <v>0</v>
      </c>
      <c r="AP673" s="66">
        <f>COUNTIF(data!$C1651,AP$1)</f>
        <v>0</v>
      </c>
      <c r="AQ673" s="66">
        <f>COUNTIF(data!$C1651,AQ$1)</f>
        <v>0</v>
      </c>
      <c r="AR673" s="66">
        <f>COUNTIF(data!$C1651,AR$1)</f>
        <v>0</v>
      </c>
      <c r="AS673" s="66">
        <f>COUNTIF(data!$C1651,AS$1)</f>
        <v>0</v>
      </c>
      <c r="AT673" s="66">
        <f>COUNTIF(data!$C1651,AT$1)</f>
        <v>0</v>
      </c>
      <c r="AU673" s="66">
        <f>COUNTIF(data!$C1651,AU$1)</f>
        <v>0</v>
      </c>
      <c r="AV673" s="66">
        <f>COUNTIF(data!$C1651,AV$1)</f>
        <v>0</v>
      </c>
      <c r="AW673" s="66">
        <f>COUNTIF(data!$C1651,AW$1)</f>
        <v>0</v>
      </c>
      <c r="AX673" s="66">
        <f>COUNTIF(data!$C1651,AX$1)</f>
        <v>0</v>
      </c>
      <c r="AY673" s="66">
        <f>COUNTIF(data!$C1651,AY$1)</f>
        <v>0</v>
      </c>
      <c r="AZ673" s="66">
        <f>COUNTIF(data!$C1651,AZ$1)</f>
        <v>0</v>
      </c>
      <c r="BA673" s="66">
        <f>COUNTIF(data!$C1651,BA$1)</f>
        <v>0</v>
      </c>
      <c r="BB673" s="66">
        <f>COUNTIF(data!$C1651,BB$1)</f>
        <v>0</v>
      </c>
    </row>
    <row r="674">
      <c r="A674" s="66">
        <f>COUNTIF(data!$C1652,A$1)</f>
        <v>0</v>
      </c>
      <c r="B674" s="66">
        <f>COUNTIF(data!$C1652,B$1)</f>
        <v>0</v>
      </c>
      <c r="C674" s="66">
        <f>COUNTIF(data!$C1652,C$1)</f>
        <v>0</v>
      </c>
      <c r="D674" s="66">
        <f>COUNTIF(data!$C1652,D$1)</f>
        <v>0</v>
      </c>
      <c r="E674" s="66">
        <f>COUNTIF(data!$C1652,E$1)</f>
        <v>0</v>
      </c>
      <c r="F674" s="66">
        <f>COUNTIF(data!$C1652,F$1)</f>
        <v>0</v>
      </c>
      <c r="G674" s="66">
        <f>COUNTIF(data!$C1652,G$1)</f>
        <v>0</v>
      </c>
      <c r="H674" s="66">
        <f>COUNTIF(data!$C1652,H$1)</f>
        <v>0</v>
      </c>
      <c r="I674" s="66">
        <f>COUNTIF(data!$C1652,I$1)</f>
        <v>0</v>
      </c>
      <c r="J674" s="66">
        <f>COUNTIF(data!$C1652,J$1)</f>
        <v>0</v>
      </c>
      <c r="K674" s="66">
        <f>COUNTIF(data!$C1652,K$1)</f>
        <v>0</v>
      </c>
      <c r="L674" s="66">
        <f>COUNTIF(data!$C1652,L$1)</f>
        <v>0</v>
      </c>
      <c r="M674" s="66">
        <f>COUNTIF(data!$C1652,M$1)</f>
        <v>0</v>
      </c>
      <c r="N674" s="66">
        <f>COUNTIF(data!$C1652,N$1)</f>
        <v>0</v>
      </c>
      <c r="O674" s="66">
        <f>COUNTIF(data!$C1652,O$1)</f>
        <v>0</v>
      </c>
      <c r="P674" s="66">
        <f>COUNTIF(data!$C1652,P$1)</f>
        <v>0</v>
      </c>
      <c r="Q674" s="66">
        <f>COUNTIF(data!$C1652,Q$1)</f>
        <v>0</v>
      </c>
      <c r="R674" s="66">
        <f>COUNTIF(data!$C1652,R$1)</f>
        <v>0</v>
      </c>
      <c r="S674" s="66">
        <f>COUNTIF(data!$C1652,S$1)</f>
        <v>0</v>
      </c>
      <c r="T674" s="66">
        <f>COUNTIF(data!$C1652,T$1)</f>
        <v>0</v>
      </c>
      <c r="U674" s="66">
        <f>COUNTIF(data!$C1652,U$1)</f>
        <v>0</v>
      </c>
      <c r="V674" s="66">
        <f>COUNTIF(data!$C1652,V$1)</f>
        <v>0</v>
      </c>
      <c r="W674" s="66">
        <f>COUNTIF(data!$C1652,W$1)</f>
        <v>0</v>
      </c>
      <c r="X674" s="66">
        <f>COUNTIF(data!$C1652,X$1)</f>
        <v>0</v>
      </c>
      <c r="Y674" s="66">
        <f>COUNTIF(data!$C1652,Y$1)</f>
        <v>0</v>
      </c>
      <c r="Z674" s="66">
        <f>COUNTIF(data!$C1652,Z$1)</f>
        <v>0</v>
      </c>
      <c r="AA674" s="66">
        <f>COUNTIF(data!$C1652,AA$1)</f>
        <v>0</v>
      </c>
      <c r="AB674" s="66">
        <f>COUNTIF(data!$C1652,AB$1)</f>
        <v>0</v>
      </c>
      <c r="AC674" s="66">
        <f>COUNTIF(data!$C1652,AC$1)</f>
        <v>0</v>
      </c>
      <c r="AD674" s="66">
        <f>COUNTIF(data!$C1652,AD$1)</f>
        <v>0</v>
      </c>
      <c r="AE674" s="66">
        <f>COUNTIF(data!$C1652,AE$1)</f>
        <v>0</v>
      </c>
      <c r="AF674" s="66">
        <f>COUNTIF(data!$C1652,AF$1)</f>
        <v>0</v>
      </c>
      <c r="AG674" s="66">
        <f>COUNTIF(data!$C1652,AG$1)</f>
        <v>0</v>
      </c>
      <c r="AH674" s="66">
        <f>COUNTIF(data!$C1652,AH$1)</f>
        <v>0</v>
      </c>
      <c r="AI674" s="66">
        <f>COUNTIF(data!$C1652,AI$1)</f>
        <v>0</v>
      </c>
      <c r="AJ674" s="66">
        <f>COUNTIF(data!$C1652,AJ$1)</f>
        <v>0</v>
      </c>
      <c r="AK674" s="66">
        <f>COUNTIF(data!$C1652,AK$1)</f>
        <v>0</v>
      </c>
      <c r="AL674" s="66">
        <f>COUNTIF(data!$C1652,AL$1)</f>
        <v>0</v>
      </c>
      <c r="AM674" s="66">
        <f>COUNTIF(data!$C1652,AM$1)</f>
        <v>0</v>
      </c>
      <c r="AN674" s="66">
        <f>COUNTIF(data!$C1652,AN$1)</f>
        <v>0</v>
      </c>
      <c r="AO674" s="66">
        <f>COUNTIF(data!$C1652,AO$1)</f>
        <v>0</v>
      </c>
      <c r="AP674" s="66">
        <f>COUNTIF(data!$C1652,AP$1)</f>
        <v>0</v>
      </c>
      <c r="AQ674" s="66">
        <f>COUNTIF(data!$C1652,AQ$1)</f>
        <v>0</v>
      </c>
      <c r="AR674" s="66">
        <f>COUNTIF(data!$C1652,AR$1)</f>
        <v>0</v>
      </c>
      <c r="AS674" s="66">
        <f>COUNTIF(data!$C1652,AS$1)</f>
        <v>0</v>
      </c>
      <c r="AT674" s="66">
        <f>COUNTIF(data!$C1652,AT$1)</f>
        <v>0</v>
      </c>
      <c r="AU674" s="66">
        <f>COUNTIF(data!$C1652,AU$1)</f>
        <v>0</v>
      </c>
      <c r="AV674" s="66">
        <f>COUNTIF(data!$C1652,AV$1)</f>
        <v>0</v>
      </c>
      <c r="AW674" s="66">
        <f>COUNTIF(data!$C1652,AW$1)</f>
        <v>0</v>
      </c>
      <c r="AX674" s="66">
        <f>COUNTIF(data!$C1652,AX$1)</f>
        <v>0</v>
      </c>
      <c r="AY674" s="66">
        <f>COUNTIF(data!$C1652,AY$1)</f>
        <v>0</v>
      </c>
      <c r="AZ674" s="66">
        <f>COUNTIF(data!$C1652,AZ$1)</f>
        <v>0</v>
      </c>
      <c r="BA674" s="66">
        <f>COUNTIF(data!$C1652,BA$1)</f>
        <v>0</v>
      </c>
      <c r="BB674" s="66">
        <f>COUNTIF(data!$C1652,BB$1)</f>
        <v>0</v>
      </c>
    </row>
    <row r="675">
      <c r="A675" s="66">
        <f>COUNTIF(data!$C1653,A$1)</f>
        <v>0</v>
      </c>
      <c r="B675" s="66">
        <f>COUNTIF(data!$C1653,B$1)</f>
        <v>0</v>
      </c>
      <c r="C675" s="66">
        <f>COUNTIF(data!$C1653,C$1)</f>
        <v>0</v>
      </c>
      <c r="D675" s="66">
        <f>COUNTIF(data!$C1653,D$1)</f>
        <v>0</v>
      </c>
      <c r="E675" s="66">
        <f>COUNTIF(data!$C1653,E$1)</f>
        <v>0</v>
      </c>
      <c r="F675" s="66">
        <f>COUNTIF(data!$C1653,F$1)</f>
        <v>0</v>
      </c>
      <c r="G675" s="66">
        <f>COUNTIF(data!$C1653,G$1)</f>
        <v>0</v>
      </c>
      <c r="H675" s="66">
        <f>COUNTIF(data!$C1653,H$1)</f>
        <v>0</v>
      </c>
      <c r="I675" s="66">
        <f>COUNTIF(data!$C1653,I$1)</f>
        <v>0</v>
      </c>
      <c r="J675" s="66">
        <f>COUNTIF(data!$C1653,J$1)</f>
        <v>0</v>
      </c>
      <c r="K675" s="66">
        <f>COUNTIF(data!$C1653,K$1)</f>
        <v>0</v>
      </c>
      <c r="L675" s="66">
        <f>COUNTIF(data!$C1653,L$1)</f>
        <v>0</v>
      </c>
      <c r="M675" s="66">
        <f>COUNTIF(data!$C1653,M$1)</f>
        <v>0</v>
      </c>
      <c r="N675" s="66">
        <f>COUNTIF(data!$C1653,N$1)</f>
        <v>0</v>
      </c>
      <c r="O675" s="66">
        <f>COUNTIF(data!$C1653,O$1)</f>
        <v>0</v>
      </c>
      <c r="P675" s="66">
        <f>COUNTIF(data!$C1653,P$1)</f>
        <v>0</v>
      </c>
      <c r="Q675" s="66">
        <f>COUNTIF(data!$C1653,Q$1)</f>
        <v>0</v>
      </c>
      <c r="R675" s="66">
        <f>COUNTIF(data!$C1653,R$1)</f>
        <v>0</v>
      </c>
      <c r="S675" s="66">
        <f>COUNTIF(data!$C1653,S$1)</f>
        <v>0</v>
      </c>
      <c r="T675" s="66">
        <f>COUNTIF(data!$C1653,T$1)</f>
        <v>0</v>
      </c>
      <c r="U675" s="66">
        <f>COUNTIF(data!$C1653,U$1)</f>
        <v>0</v>
      </c>
      <c r="V675" s="66">
        <f>COUNTIF(data!$C1653,V$1)</f>
        <v>0</v>
      </c>
      <c r="W675" s="66">
        <f>COUNTIF(data!$C1653,W$1)</f>
        <v>0</v>
      </c>
      <c r="X675" s="66">
        <f>COUNTIF(data!$C1653,X$1)</f>
        <v>0</v>
      </c>
      <c r="Y675" s="66">
        <f>COUNTIF(data!$C1653,Y$1)</f>
        <v>0</v>
      </c>
      <c r="Z675" s="66">
        <f>COUNTIF(data!$C1653,Z$1)</f>
        <v>0</v>
      </c>
      <c r="AA675" s="66">
        <f>COUNTIF(data!$C1653,AA$1)</f>
        <v>0</v>
      </c>
      <c r="AB675" s="66">
        <f>COUNTIF(data!$C1653,AB$1)</f>
        <v>0</v>
      </c>
      <c r="AC675" s="66">
        <f>COUNTIF(data!$C1653,AC$1)</f>
        <v>0</v>
      </c>
      <c r="AD675" s="66">
        <f>COUNTIF(data!$C1653,AD$1)</f>
        <v>0</v>
      </c>
      <c r="AE675" s="66">
        <f>COUNTIF(data!$C1653,AE$1)</f>
        <v>0</v>
      </c>
      <c r="AF675" s="66">
        <f>COUNTIF(data!$C1653,AF$1)</f>
        <v>0</v>
      </c>
      <c r="AG675" s="66">
        <f>COUNTIF(data!$C1653,AG$1)</f>
        <v>0</v>
      </c>
      <c r="AH675" s="66">
        <f>COUNTIF(data!$C1653,AH$1)</f>
        <v>0</v>
      </c>
      <c r="AI675" s="66">
        <f>COUNTIF(data!$C1653,AI$1)</f>
        <v>0</v>
      </c>
      <c r="AJ675" s="66">
        <f>COUNTIF(data!$C1653,AJ$1)</f>
        <v>0</v>
      </c>
      <c r="AK675" s="66">
        <f>COUNTIF(data!$C1653,AK$1)</f>
        <v>0</v>
      </c>
      <c r="AL675" s="66">
        <f>COUNTIF(data!$C1653,AL$1)</f>
        <v>0</v>
      </c>
      <c r="AM675" s="66">
        <f>COUNTIF(data!$C1653,AM$1)</f>
        <v>0</v>
      </c>
      <c r="AN675" s="66">
        <f>COUNTIF(data!$C1653,AN$1)</f>
        <v>0</v>
      </c>
      <c r="AO675" s="66">
        <f>COUNTIF(data!$C1653,AO$1)</f>
        <v>0</v>
      </c>
      <c r="AP675" s="66">
        <f>COUNTIF(data!$C1653,AP$1)</f>
        <v>0</v>
      </c>
      <c r="AQ675" s="66">
        <f>COUNTIF(data!$C1653,AQ$1)</f>
        <v>0</v>
      </c>
      <c r="AR675" s="66">
        <f>COUNTIF(data!$C1653,AR$1)</f>
        <v>0</v>
      </c>
      <c r="AS675" s="66">
        <f>COUNTIF(data!$C1653,AS$1)</f>
        <v>0</v>
      </c>
      <c r="AT675" s="66">
        <f>COUNTIF(data!$C1653,AT$1)</f>
        <v>0</v>
      </c>
      <c r="AU675" s="66">
        <f>COUNTIF(data!$C1653,AU$1)</f>
        <v>0</v>
      </c>
      <c r="AV675" s="66">
        <f>COUNTIF(data!$C1653,AV$1)</f>
        <v>0</v>
      </c>
      <c r="AW675" s="66">
        <f>COUNTIF(data!$C1653,AW$1)</f>
        <v>0</v>
      </c>
      <c r="AX675" s="66">
        <f>COUNTIF(data!$C1653,AX$1)</f>
        <v>0</v>
      </c>
      <c r="AY675" s="66">
        <f>COUNTIF(data!$C1653,AY$1)</f>
        <v>0</v>
      </c>
      <c r="AZ675" s="66">
        <f>COUNTIF(data!$C1653,AZ$1)</f>
        <v>0</v>
      </c>
      <c r="BA675" s="66">
        <f>COUNTIF(data!$C1653,BA$1)</f>
        <v>0</v>
      </c>
      <c r="BB675" s="66">
        <f>COUNTIF(data!$C1653,BB$1)</f>
        <v>0</v>
      </c>
    </row>
    <row r="676">
      <c r="A676" s="66">
        <f>COUNTIF(data!$C1654,A$1)</f>
        <v>0</v>
      </c>
      <c r="B676" s="66">
        <f>COUNTIF(data!$C1654,B$1)</f>
        <v>0</v>
      </c>
      <c r="C676" s="66">
        <f>COUNTIF(data!$C1654,C$1)</f>
        <v>0</v>
      </c>
      <c r="D676" s="66">
        <f>COUNTIF(data!$C1654,D$1)</f>
        <v>0</v>
      </c>
      <c r="E676" s="66">
        <f>COUNTIF(data!$C1654,E$1)</f>
        <v>0</v>
      </c>
      <c r="F676" s="66">
        <f>COUNTIF(data!$C1654,F$1)</f>
        <v>0</v>
      </c>
      <c r="G676" s="66">
        <f>COUNTIF(data!$C1654,G$1)</f>
        <v>0</v>
      </c>
      <c r="H676" s="66">
        <f>COUNTIF(data!$C1654,H$1)</f>
        <v>0</v>
      </c>
      <c r="I676" s="66">
        <f>COUNTIF(data!$C1654,I$1)</f>
        <v>0</v>
      </c>
      <c r="J676" s="66">
        <f>COUNTIF(data!$C1654,J$1)</f>
        <v>0</v>
      </c>
      <c r="K676" s="66">
        <f>COUNTIF(data!$C1654,K$1)</f>
        <v>0</v>
      </c>
      <c r="L676" s="66">
        <f>COUNTIF(data!$C1654,L$1)</f>
        <v>0</v>
      </c>
      <c r="M676" s="66">
        <f>COUNTIF(data!$C1654,M$1)</f>
        <v>0</v>
      </c>
      <c r="N676" s="66">
        <f>COUNTIF(data!$C1654,N$1)</f>
        <v>0</v>
      </c>
      <c r="O676" s="66">
        <f>COUNTIF(data!$C1654,O$1)</f>
        <v>0</v>
      </c>
      <c r="P676" s="66">
        <f>COUNTIF(data!$C1654,P$1)</f>
        <v>0</v>
      </c>
      <c r="Q676" s="66">
        <f>COUNTIF(data!$C1654,Q$1)</f>
        <v>0</v>
      </c>
      <c r="R676" s="66">
        <f>COUNTIF(data!$C1654,R$1)</f>
        <v>0</v>
      </c>
      <c r="S676" s="66">
        <f>COUNTIF(data!$C1654,S$1)</f>
        <v>0</v>
      </c>
      <c r="T676" s="66">
        <f>COUNTIF(data!$C1654,T$1)</f>
        <v>0</v>
      </c>
      <c r="U676" s="66">
        <f>COUNTIF(data!$C1654,U$1)</f>
        <v>0</v>
      </c>
      <c r="V676" s="66">
        <f>COUNTIF(data!$C1654,V$1)</f>
        <v>0</v>
      </c>
      <c r="W676" s="66">
        <f>COUNTIF(data!$C1654,W$1)</f>
        <v>0</v>
      </c>
      <c r="X676" s="66">
        <f>COUNTIF(data!$C1654,X$1)</f>
        <v>0</v>
      </c>
      <c r="Y676" s="66">
        <f>COUNTIF(data!$C1654,Y$1)</f>
        <v>0</v>
      </c>
      <c r="Z676" s="66">
        <f>COUNTIF(data!$C1654,Z$1)</f>
        <v>0</v>
      </c>
      <c r="AA676" s="66">
        <f>COUNTIF(data!$C1654,AA$1)</f>
        <v>0</v>
      </c>
      <c r="AB676" s="66">
        <f>COUNTIF(data!$C1654,AB$1)</f>
        <v>0</v>
      </c>
      <c r="AC676" s="66">
        <f>COUNTIF(data!$C1654,AC$1)</f>
        <v>0</v>
      </c>
      <c r="AD676" s="66">
        <f>COUNTIF(data!$C1654,AD$1)</f>
        <v>0</v>
      </c>
      <c r="AE676" s="66">
        <f>COUNTIF(data!$C1654,AE$1)</f>
        <v>0</v>
      </c>
      <c r="AF676" s="66">
        <f>COUNTIF(data!$C1654,AF$1)</f>
        <v>0</v>
      </c>
      <c r="AG676" s="66">
        <f>COUNTIF(data!$C1654,AG$1)</f>
        <v>0</v>
      </c>
      <c r="AH676" s="66">
        <f>COUNTIF(data!$C1654,AH$1)</f>
        <v>0</v>
      </c>
      <c r="AI676" s="66">
        <f>COUNTIF(data!$C1654,AI$1)</f>
        <v>0</v>
      </c>
      <c r="AJ676" s="66">
        <f>COUNTIF(data!$C1654,AJ$1)</f>
        <v>0</v>
      </c>
      <c r="AK676" s="66">
        <f>COUNTIF(data!$C1654,AK$1)</f>
        <v>0</v>
      </c>
      <c r="AL676" s="66">
        <f>COUNTIF(data!$C1654,AL$1)</f>
        <v>0</v>
      </c>
      <c r="AM676" s="66">
        <f>COUNTIF(data!$C1654,AM$1)</f>
        <v>0</v>
      </c>
      <c r="AN676" s="66">
        <f>COUNTIF(data!$C1654,AN$1)</f>
        <v>0</v>
      </c>
      <c r="AO676" s="66">
        <f>COUNTIF(data!$C1654,AO$1)</f>
        <v>0</v>
      </c>
      <c r="AP676" s="66">
        <f>COUNTIF(data!$C1654,AP$1)</f>
        <v>0</v>
      </c>
      <c r="AQ676" s="66">
        <f>COUNTIF(data!$C1654,AQ$1)</f>
        <v>0</v>
      </c>
      <c r="AR676" s="66">
        <f>COUNTIF(data!$C1654,AR$1)</f>
        <v>0</v>
      </c>
      <c r="AS676" s="66">
        <f>COUNTIF(data!$C1654,AS$1)</f>
        <v>0</v>
      </c>
      <c r="AT676" s="66">
        <f>COUNTIF(data!$C1654,AT$1)</f>
        <v>0</v>
      </c>
      <c r="AU676" s="66">
        <f>COUNTIF(data!$C1654,AU$1)</f>
        <v>0</v>
      </c>
      <c r="AV676" s="66">
        <f>COUNTIF(data!$C1654,AV$1)</f>
        <v>0</v>
      </c>
      <c r="AW676" s="66">
        <f>COUNTIF(data!$C1654,AW$1)</f>
        <v>0</v>
      </c>
      <c r="AX676" s="66">
        <f>COUNTIF(data!$C1654,AX$1)</f>
        <v>0</v>
      </c>
      <c r="AY676" s="66">
        <f>COUNTIF(data!$C1654,AY$1)</f>
        <v>0</v>
      </c>
      <c r="AZ676" s="66">
        <f>COUNTIF(data!$C1654,AZ$1)</f>
        <v>0</v>
      </c>
      <c r="BA676" s="66">
        <f>COUNTIF(data!$C1654,BA$1)</f>
        <v>0</v>
      </c>
      <c r="BB676" s="66">
        <f>COUNTIF(data!$C1654,BB$1)</f>
        <v>0</v>
      </c>
    </row>
    <row r="677">
      <c r="A677" s="66">
        <f>COUNTIF(data!$C1655,A$1)</f>
        <v>0</v>
      </c>
      <c r="B677" s="66">
        <f>COUNTIF(data!$C1655,B$1)</f>
        <v>0</v>
      </c>
      <c r="C677" s="66">
        <f>COUNTIF(data!$C1655,C$1)</f>
        <v>0</v>
      </c>
      <c r="D677" s="66">
        <f>COUNTIF(data!$C1655,D$1)</f>
        <v>0</v>
      </c>
      <c r="E677" s="66">
        <f>COUNTIF(data!$C1655,E$1)</f>
        <v>0</v>
      </c>
      <c r="F677" s="66">
        <f>COUNTIF(data!$C1655,F$1)</f>
        <v>0</v>
      </c>
      <c r="G677" s="66">
        <f>COUNTIF(data!$C1655,G$1)</f>
        <v>0</v>
      </c>
      <c r="H677" s="66">
        <f>COUNTIF(data!$C1655,H$1)</f>
        <v>0</v>
      </c>
      <c r="I677" s="66">
        <f>COUNTIF(data!$C1655,I$1)</f>
        <v>0</v>
      </c>
      <c r="J677" s="66">
        <f>COUNTIF(data!$C1655,J$1)</f>
        <v>0</v>
      </c>
      <c r="K677" s="66">
        <f>COUNTIF(data!$C1655,K$1)</f>
        <v>0</v>
      </c>
      <c r="L677" s="66">
        <f>COUNTIF(data!$C1655,L$1)</f>
        <v>0</v>
      </c>
      <c r="M677" s="66">
        <f>COUNTIF(data!$C1655,M$1)</f>
        <v>0</v>
      </c>
      <c r="N677" s="66">
        <f>COUNTIF(data!$C1655,N$1)</f>
        <v>0</v>
      </c>
      <c r="O677" s="66">
        <f>COUNTIF(data!$C1655,O$1)</f>
        <v>0</v>
      </c>
      <c r="P677" s="66">
        <f>COUNTIF(data!$C1655,P$1)</f>
        <v>0</v>
      </c>
      <c r="Q677" s="66">
        <f>COUNTIF(data!$C1655,Q$1)</f>
        <v>0</v>
      </c>
      <c r="R677" s="66">
        <f>COUNTIF(data!$C1655,R$1)</f>
        <v>0</v>
      </c>
      <c r="S677" s="66">
        <f>COUNTIF(data!$C1655,S$1)</f>
        <v>0</v>
      </c>
      <c r="T677" s="66">
        <f>COUNTIF(data!$C1655,T$1)</f>
        <v>0</v>
      </c>
      <c r="U677" s="66">
        <f>COUNTIF(data!$C1655,U$1)</f>
        <v>0</v>
      </c>
      <c r="V677" s="66">
        <f>COUNTIF(data!$C1655,V$1)</f>
        <v>0</v>
      </c>
      <c r="W677" s="66">
        <f>COUNTIF(data!$C1655,W$1)</f>
        <v>0</v>
      </c>
      <c r="X677" s="66">
        <f>COUNTIF(data!$C1655,X$1)</f>
        <v>0</v>
      </c>
      <c r="Y677" s="66">
        <f>COUNTIF(data!$C1655,Y$1)</f>
        <v>0</v>
      </c>
      <c r="Z677" s="66">
        <f>COUNTIF(data!$C1655,Z$1)</f>
        <v>0</v>
      </c>
      <c r="AA677" s="66">
        <f>COUNTIF(data!$C1655,AA$1)</f>
        <v>0</v>
      </c>
      <c r="AB677" s="66">
        <f>COUNTIF(data!$C1655,AB$1)</f>
        <v>0</v>
      </c>
      <c r="AC677" s="66">
        <f>COUNTIF(data!$C1655,AC$1)</f>
        <v>0</v>
      </c>
      <c r="AD677" s="66">
        <f>COUNTIF(data!$C1655,AD$1)</f>
        <v>0</v>
      </c>
      <c r="AE677" s="66">
        <f>COUNTIF(data!$C1655,AE$1)</f>
        <v>0</v>
      </c>
      <c r="AF677" s="66">
        <f>COUNTIF(data!$C1655,AF$1)</f>
        <v>0</v>
      </c>
      <c r="AG677" s="66">
        <f>COUNTIF(data!$C1655,AG$1)</f>
        <v>0</v>
      </c>
      <c r="AH677" s="66">
        <f>COUNTIF(data!$C1655,AH$1)</f>
        <v>0</v>
      </c>
      <c r="AI677" s="66">
        <f>COUNTIF(data!$C1655,AI$1)</f>
        <v>0</v>
      </c>
      <c r="AJ677" s="66">
        <f>COUNTIF(data!$C1655,AJ$1)</f>
        <v>0</v>
      </c>
      <c r="AK677" s="66">
        <f>COUNTIF(data!$C1655,AK$1)</f>
        <v>0</v>
      </c>
      <c r="AL677" s="66">
        <f>COUNTIF(data!$C1655,AL$1)</f>
        <v>0</v>
      </c>
      <c r="AM677" s="66">
        <f>COUNTIF(data!$C1655,AM$1)</f>
        <v>0</v>
      </c>
      <c r="AN677" s="66">
        <f>COUNTIF(data!$C1655,AN$1)</f>
        <v>0</v>
      </c>
      <c r="AO677" s="66">
        <f>COUNTIF(data!$C1655,AO$1)</f>
        <v>0</v>
      </c>
      <c r="AP677" s="66">
        <f>COUNTIF(data!$C1655,AP$1)</f>
        <v>0</v>
      </c>
      <c r="AQ677" s="66">
        <f>COUNTIF(data!$C1655,AQ$1)</f>
        <v>0</v>
      </c>
      <c r="AR677" s="66">
        <f>COUNTIF(data!$C1655,AR$1)</f>
        <v>0</v>
      </c>
      <c r="AS677" s="66">
        <f>COUNTIF(data!$C1655,AS$1)</f>
        <v>0</v>
      </c>
      <c r="AT677" s="66">
        <f>COUNTIF(data!$C1655,AT$1)</f>
        <v>0</v>
      </c>
      <c r="AU677" s="66">
        <f>COUNTIF(data!$C1655,AU$1)</f>
        <v>0</v>
      </c>
      <c r="AV677" s="66">
        <f>COUNTIF(data!$C1655,AV$1)</f>
        <v>0</v>
      </c>
      <c r="AW677" s="66">
        <f>COUNTIF(data!$C1655,AW$1)</f>
        <v>0</v>
      </c>
      <c r="AX677" s="66">
        <f>COUNTIF(data!$C1655,AX$1)</f>
        <v>0</v>
      </c>
      <c r="AY677" s="66">
        <f>COUNTIF(data!$C1655,AY$1)</f>
        <v>0</v>
      </c>
      <c r="AZ677" s="66">
        <f>COUNTIF(data!$C1655,AZ$1)</f>
        <v>0</v>
      </c>
      <c r="BA677" s="66">
        <f>COUNTIF(data!$C1655,BA$1)</f>
        <v>0</v>
      </c>
      <c r="BB677" s="66">
        <f>COUNTIF(data!$C1655,BB$1)</f>
        <v>0</v>
      </c>
    </row>
    <row r="678">
      <c r="A678" s="66">
        <f>COUNTIF(data!$C1656,A$1)</f>
        <v>0</v>
      </c>
      <c r="B678" s="66">
        <f>COUNTIF(data!$C1656,B$1)</f>
        <v>0</v>
      </c>
      <c r="C678" s="66">
        <f>COUNTIF(data!$C1656,C$1)</f>
        <v>0</v>
      </c>
      <c r="D678" s="66">
        <f>COUNTIF(data!$C1656,D$1)</f>
        <v>0</v>
      </c>
      <c r="E678" s="66">
        <f>COUNTIF(data!$C1656,E$1)</f>
        <v>0</v>
      </c>
      <c r="F678" s="66">
        <f>COUNTIF(data!$C1656,F$1)</f>
        <v>0</v>
      </c>
      <c r="G678" s="66">
        <f>COUNTIF(data!$C1656,G$1)</f>
        <v>0</v>
      </c>
      <c r="H678" s="66">
        <f>COUNTIF(data!$C1656,H$1)</f>
        <v>0</v>
      </c>
      <c r="I678" s="66">
        <f>COUNTIF(data!$C1656,I$1)</f>
        <v>0</v>
      </c>
      <c r="J678" s="66">
        <f>COUNTIF(data!$C1656,J$1)</f>
        <v>0</v>
      </c>
      <c r="K678" s="66">
        <f>COUNTIF(data!$C1656,K$1)</f>
        <v>0</v>
      </c>
      <c r="L678" s="66">
        <f>COUNTIF(data!$C1656,L$1)</f>
        <v>0</v>
      </c>
      <c r="M678" s="66">
        <f>COUNTIF(data!$C1656,M$1)</f>
        <v>0</v>
      </c>
      <c r="N678" s="66">
        <f>COUNTIF(data!$C1656,N$1)</f>
        <v>0</v>
      </c>
      <c r="O678" s="66">
        <f>COUNTIF(data!$C1656,O$1)</f>
        <v>0</v>
      </c>
      <c r="P678" s="66">
        <f>COUNTIF(data!$C1656,P$1)</f>
        <v>0</v>
      </c>
      <c r="Q678" s="66">
        <f>COUNTIF(data!$C1656,Q$1)</f>
        <v>0</v>
      </c>
      <c r="R678" s="66">
        <f>COUNTIF(data!$C1656,R$1)</f>
        <v>0</v>
      </c>
      <c r="S678" s="66">
        <f>COUNTIF(data!$C1656,S$1)</f>
        <v>0</v>
      </c>
      <c r="T678" s="66">
        <f>COUNTIF(data!$C1656,T$1)</f>
        <v>0</v>
      </c>
      <c r="U678" s="66">
        <f>COUNTIF(data!$C1656,U$1)</f>
        <v>0</v>
      </c>
      <c r="V678" s="66">
        <f>COUNTIF(data!$C1656,V$1)</f>
        <v>0</v>
      </c>
      <c r="W678" s="66">
        <f>COUNTIF(data!$C1656,W$1)</f>
        <v>0</v>
      </c>
      <c r="X678" s="66">
        <f>COUNTIF(data!$C1656,X$1)</f>
        <v>0</v>
      </c>
      <c r="Y678" s="66">
        <f>COUNTIF(data!$C1656,Y$1)</f>
        <v>0</v>
      </c>
      <c r="Z678" s="66">
        <f>COUNTIF(data!$C1656,Z$1)</f>
        <v>0</v>
      </c>
      <c r="AA678" s="66">
        <f>COUNTIF(data!$C1656,AA$1)</f>
        <v>0</v>
      </c>
      <c r="AB678" s="66">
        <f>COUNTIF(data!$C1656,AB$1)</f>
        <v>0</v>
      </c>
      <c r="AC678" s="66">
        <f>COUNTIF(data!$C1656,AC$1)</f>
        <v>0</v>
      </c>
      <c r="AD678" s="66">
        <f>COUNTIF(data!$C1656,AD$1)</f>
        <v>0</v>
      </c>
      <c r="AE678" s="66">
        <f>COUNTIF(data!$C1656,AE$1)</f>
        <v>0</v>
      </c>
      <c r="AF678" s="66">
        <f>COUNTIF(data!$C1656,AF$1)</f>
        <v>0</v>
      </c>
      <c r="AG678" s="66">
        <f>COUNTIF(data!$C1656,AG$1)</f>
        <v>0</v>
      </c>
      <c r="AH678" s="66">
        <f>COUNTIF(data!$C1656,AH$1)</f>
        <v>0</v>
      </c>
      <c r="AI678" s="66">
        <f>COUNTIF(data!$C1656,AI$1)</f>
        <v>0</v>
      </c>
      <c r="AJ678" s="66">
        <f>COUNTIF(data!$C1656,AJ$1)</f>
        <v>0</v>
      </c>
      <c r="AK678" s="66">
        <f>COUNTIF(data!$C1656,AK$1)</f>
        <v>0</v>
      </c>
      <c r="AL678" s="66">
        <f>COUNTIF(data!$C1656,AL$1)</f>
        <v>0</v>
      </c>
      <c r="AM678" s="66">
        <f>COUNTIF(data!$C1656,AM$1)</f>
        <v>0</v>
      </c>
      <c r="AN678" s="66">
        <f>COUNTIF(data!$C1656,AN$1)</f>
        <v>0</v>
      </c>
      <c r="AO678" s="66">
        <f>COUNTIF(data!$C1656,AO$1)</f>
        <v>0</v>
      </c>
      <c r="AP678" s="66">
        <f>COUNTIF(data!$C1656,AP$1)</f>
        <v>0</v>
      </c>
      <c r="AQ678" s="66">
        <f>COUNTIF(data!$C1656,AQ$1)</f>
        <v>0</v>
      </c>
      <c r="AR678" s="66">
        <f>COUNTIF(data!$C1656,AR$1)</f>
        <v>0</v>
      </c>
      <c r="AS678" s="66">
        <f>COUNTIF(data!$C1656,AS$1)</f>
        <v>0</v>
      </c>
      <c r="AT678" s="66">
        <f>COUNTIF(data!$C1656,AT$1)</f>
        <v>0</v>
      </c>
      <c r="AU678" s="66">
        <f>COUNTIF(data!$C1656,AU$1)</f>
        <v>0</v>
      </c>
      <c r="AV678" s="66">
        <f>COUNTIF(data!$C1656,AV$1)</f>
        <v>0</v>
      </c>
      <c r="AW678" s="66">
        <f>COUNTIF(data!$C1656,AW$1)</f>
        <v>0</v>
      </c>
      <c r="AX678" s="66">
        <f>COUNTIF(data!$C1656,AX$1)</f>
        <v>0</v>
      </c>
      <c r="AY678" s="66">
        <f>COUNTIF(data!$C1656,AY$1)</f>
        <v>0</v>
      </c>
      <c r="AZ678" s="66">
        <f>COUNTIF(data!$C1656,AZ$1)</f>
        <v>0</v>
      </c>
      <c r="BA678" s="66">
        <f>COUNTIF(data!$C1656,BA$1)</f>
        <v>0</v>
      </c>
      <c r="BB678" s="66">
        <f>COUNTIF(data!$C1656,BB$1)</f>
        <v>0</v>
      </c>
    </row>
    <row r="679">
      <c r="A679" s="66">
        <f>COUNTIF(data!$C1657,A$1)</f>
        <v>0</v>
      </c>
      <c r="B679" s="66">
        <f>COUNTIF(data!$C1657,B$1)</f>
        <v>0</v>
      </c>
      <c r="C679" s="66">
        <f>COUNTIF(data!$C1657,C$1)</f>
        <v>0</v>
      </c>
      <c r="D679" s="66">
        <f>COUNTIF(data!$C1657,D$1)</f>
        <v>0</v>
      </c>
      <c r="E679" s="66">
        <f>COUNTIF(data!$C1657,E$1)</f>
        <v>0</v>
      </c>
      <c r="F679" s="66">
        <f>COUNTIF(data!$C1657,F$1)</f>
        <v>0</v>
      </c>
      <c r="G679" s="66">
        <f>COUNTIF(data!$C1657,G$1)</f>
        <v>0</v>
      </c>
      <c r="H679" s="66">
        <f>COUNTIF(data!$C1657,H$1)</f>
        <v>0</v>
      </c>
      <c r="I679" s="66">
        <f>COUNTIF(data!$C1657,I$1)</f>
        <v>0</v>
      </c>
      <c r="J679" s="66">
        <f>COUNTIF(data!$C1657,J$1)</f>
        <v>0</v>
      </c>
      <c r="K679" s="66">
        <f>COUNTIF(data!$C1657,K$1)</f>
        <v>0</v>
      </c>
      <c r="L679" s="66">
        <f>COUNTIF(data!$C1657,L$1)</f>
        <v>0</v>
      </c>
      <c r="M679" s="66">
        <f>COUNTIF(data!$C1657,M$1)</f>
        <v>0</v>
      </c>
      <c r="N679" s="66">
        <f>COUNTIF(data!$C1657,N$1)</f>
        <v>0</v>
      </c>
      <c r="O679" s="66">
        <f>COUNTIF(data!$C1657,O$1)</f>
        <v>0</v>
      </c>
      <c r="P679" s="66">
        <f>COUNTIF(data!$C1657,P$1)</f>
        <v>0</v>
      </c>
      <c r="Q679" s="66">
        <f>COUNTIF(data!$C1657,Q$1)</f>
        <v>0</v>
      </c>
      <c r="R679" s="66">
        <f>COUNTIF(data!$C1657,R$1)</f>
        <v>0</v>
      </c>
      <c r="S679" s="66">
        <f>COUNTIF(data!$C1657,S$1)</f>
        <v>0</v>
      </c>
      <c r="T679" s="66">
        <f>COUNTIF(data!$C1657,T$1)</f>
        <v>0</v>
      </c>
      <c r="U679" s="66">
        <f>COUNTIF(data!$C1657,U$1)</f>
        <v>0</v>
      </c>
      <c r="V679" s="66">
        <f>COUNTIF(data!$C1657,V$1)</f>
        <v>0</v>
      </c>
      <c r="W679" s="66">
        <f>COUNTIF(data!$C1657,W$1)</f>
        <v>0</v>
      </c>
      <c r="X679" s="66">
        <f>COUNTIF(data!$C1657,X$1)</f>
        <v>0</v>
      </c>
      <c r="Y679" s="66">
        <f>COUNTIF(data!$C1657,Y$1)</f>
        <v>0</v>
      </c>
      <c r="Z679" s="66">
        <f>COUNTIF(data!$C1657,Z$1)</f>
        <v>0</v>
      </c>
      <c r="AA679" s="66">
        <f>COUNTIF(data!$C1657,AA$1)</f>
        <v>0</v>
      </c>
      <c r="AB679" s="66">
        <f>COUNTIF(data!$C1657,AB$1)</f>
        <v>0</v>
      </c>
      <c r="AC679" s="66">
        <f>COUNTIF(data!$C1657,AC$1)</f>
        <v>0</v>
      </c>
      <c r="AD679" s="66">
        <f>COUNTIF(data!$C1657,AD$1)</f>
        <v>0</v>
      </c>
      <c r="AE679" s="66">
        <f>COUNTIF(data!$C1657,AE$1)</f>
        <v>0</v>
      </c>
      <c r="AF679" s="66">
        <f>COUNTIF(data!$C1657,AF$1)</f>
        <v>0</v>
      </c>
      <c r="AG679" s="66">
        <f>COUNTIF(data!$C1657,AG$1)</f>
        <v>0</v>
      </c>
      <c r="AH679" s="66">
        <f>COUNTIF(data!$C1657,AH$1)</f>
        <v>0</v>
      </c>
      <c r="AI679" s="66">
        <f>COUNTIF(data!$C1657,AI$1)</f>
        <v>0</v>
      </c>
      <c r="AJ679" s="66">
        <f>COUNTIF(data!$C1657,AJ$1)</f>
        <v>0</v>
      </c>
      <c r="AK679" s="66">
        <f>COUNTIF(data!$C1657,AK$1)</f>
        <v>0</v>
      </c>
      <c r="AL679" s="66">
        <f>COUNTIF(data!$C1657,AL$1)</f>
        <v>0</v>
      </c>
      <c r="AM679" s="66">
        <f>COUNTIF(data!$C1657,AM$1)</f>
        <v>0</v>
      </c>
      <c r="AN679" s="66">
        <f>COUNTIF(data!$C1657,AN$1)</f>
        <v>0</v>
      </c>
      <c r="AO679" s="66">
        <f>COUNTIF(data!$C1657,AO$1)</f>
        <v>0</v>
      </c>
      <c r="AP679" s="66">
        <f>COUNTIF(data!$C1657,AP$1)</f>
        <v>0</v>
      </c>
      <c r="AQ679" s="66">
        <f>COUNTIF(data!$C1657,AQ$1)</f>
        <v>0</v>
      </c>
      <c r="AR679" s="66">
        <f>COUNTIF(data!$C1657,AR$1)</f>
        <v>0</v>
      </c>
      <c r="AS679" s="66">
        <f>COUNTIF(data!$C1657,AS$1)</f>
        <v>0</v>
      </c>
      <c r="AT679" s="66">
        <f>COUNTIF(data!$C1657,AT$1)</f>
        <v>0</v>
      </c>
      <c r="AU679" s="66">
        <f>COUNTIF(data!$C1657,AU$1)</f>
        <v>0</v>
      </c>
      <c r="AV679" s="66">
        <f>COUNTIF(data!$C1657,AV$1)</f>
        <v>0</v>
      </c>
      <c r="AW679" s="66">
        <f>COUNTIF(data!$C1657,AW$1)</f>
        <v>0</v>
      </c>
      <c r="AX679" s="66">
        <f>COUNTIF(data!$C1657,AX$1)</f>
        <v>0</v>
      </c>
      <c r="AY679" s="66">
        <f>COUNTIF(data!$C1657,AY$1)</f>
        <v>0</v>
      </c>
      <c r="AZ679" s="66">
        <f>COUNTIF(data!$C1657,AZ$1)</f>
        <v>0</v>
      </c>
      <c r="BA679" s="66">
        <f>COUNTIF(data!$C1657,BA$1)</f>
        <v>0</v>
      </c>
      <c r="BB679" s="66">
        <f>COUNTIF(data!$C1657,BB$1)</f>
        <v>0</v>
      </c>
    </row>
    <row r="680">
      <c r="A680" s="66">
        <f>COUNTIF(data!$C1658,A$1)</f>
        <v>0</v>
      </c>
      <c r="B680" s="66">
        <f>COUNTIF(data!$C1658,B$1)</f>
        <v>0</v>
      </c>
      <c r="C680" s="66">
        <f>COUNTIF(data!$C1658,C$1)</f>
        <v>0</v>
      </c>
      <c r="D680" s="66">
        <f>COUNTIF(data!$C1658,D$1)</f>
        <v>0</v>
      </c>
      <c r="E680" s="66">
        <f>COUNTIF(data!$C1658,E$1)</f>
        <v>0</v>
      </c>
      <c r="F680" s="66">
        <f>COUNTIF(data!$C1658,F$1)</f>
        <v>0</v>
      </c>
      <c r="G680" s="66">
        <f>COUNTIF(data!$C1658,G$1)</f>
        <v>0</v>
      </c>
      <c r="H680" s="66">
        <f>COUNTIF(data!$C1658,H$1)</f>
        <v>0</v>
      </c>
      <c r="I680" s="66">
        <f>COUNTIF(data!$C1658,I$1)</f>
        <v>0</v>
      </c>
      <c r="J680" s="66">
        <f>COUNTIF(data!$C1658,J$1)</f>
        <v>0</v>
      </c>
      <c r="K680" s="66">
        <f>COUNTIF(data!$C1658,K$1)</f>
        <v>0</v>
      </c>
      <c r="L680" s="66">
        <f>COUNTIF(data!$C1658,L$1)</f>
        <v>0</v>
      </c>
      <c r="M680" s="66">
        <f>COUNTIF(data!$C1658,M$1)</f>
        <v>0</v>
      </c>
      <c r="N680" s="66">
        <f>COUNTIF(data!$C1658,N$1)</f>
        <v>0</v>
      </c>
      <c r="O680" s="66">
        <f>COUNTIF(data!$C1658,O$1)</f>
        <v>0</v>
      </c>
      <c r="P680" s="66">
        <f>COUNTIF(data!$C1658,P$1)</f>
        <v>0</v>
      </c>
      <c r="Q680" s="66">
        <f>COUNTIF(data!$C1658,Q$1)</f>
        <v>0</v>
      </c>
      <c r="R680" s="66">
        <f>COUNTIF(data!$C1658,R$1)</f>
        <v>0</v>
      </c>
      <c r="S680" s="66">
        <f>COUNTIF(data!$C1658,S$1)</f>
        <v>0</v>
      </c>
      <c r="T680" s="66">
        <f>COUNTIF(data!$C1658,T$1)</f>
        <v>0</v>
      </c>
      <c r="U680" s="66">
        <f>COUNTIF(data!$C1658,U$1)</f>
        <v>0</v>
      </c>
      <c r="V680" s="66">
        <f>COUNTIF(data!$C1658,V$1)</f>
        <v>0</v>
      </c>
      <c r="W680" s="66">
        <f>COUNTIF(data!$C1658,W$1)</f>
        <v>0</v>
      </c>
      <c r="X680" s="66">
        <f>COUNTIF(data!$C1658,X$1)</f>
        <v>0</v>
      </c>
      <c r="Y680" s="66">
        <f>COUNTIF(data!$C1658,Y$1)</f>
        <v>0</v>
      </c>
      <c r="Z680" s="66">
        <f>COUNTIF(data!$C1658,Z$1)</f>
        <v>0</v>
      </c>
      <c r="AA680" s="66">
        <f>COUNTIF(data!$C1658,AA$1)</f>
        <v>0</v>
      </c>
      <c r="AB680" s="66">
        <f>COUNTIF(data!$C1658,AB$1)</f>
        <v>0</v>
      </c>
      <c r="AC680" s="66">
        <f>COUNTIF(data!$C1658,AC$1)</f>
        <v>0</v>
      </c>
      <c r="AD680" s="66">
        <f>COUNTIF(data!$C1658,AD$1)</f>
        <v>0</v>
      </c>
      <c r="AE680" s="66">
        <f>COUNTIF(data!$C1658,AE$1)</f>
        <v>0</v>
      </c>
      <c r="AF680" s="66">
        <f>COUNTIF(data!$C1658,AF$1)</f>
        <v>0</v>
      </c>
      <c r="AG680" s="66">
        <f>COUNTIF(data!$C1658,AG$1)</f>
        <v>0</v>
      </c>
      <c r="AH680" s="66">
        <f>COUNTIF(data!$C1658,AH$1)</f>
        <v>0</v>
      </c>
      <c r="AI680" s="66">
        <f>COUNTIF(data!$C1658,AI$1)</f>
        <v>0</v>
      </c>
      <c r="AJ680" s="66">
        <f>COUNTIF(data!$C1658,AJ$1)</f>
        <v>0</v>
      </c>
      <c r="AK680" s="66">
        <f>COUNTIF(data!$C1658,AK$1)</f>
        <v>0</v>
      </c>
      <c r="AL680" s="66">
        <f>COUNTIF(data!$C1658,AL$1)</f>
        <v>0</v>
      </c>
      <c r="AM680" s="66">
        <f>COUNTIF(data!$C1658,AM$1)</f>
        <v>0</v>
      </c>
      <c r="AN680" s="66">
        <f>COUNTIF(data!$C1658,AN$1)</f>
        <v>0</v>
      </c>
      <c r="AO680" s="66">
        <f>COUNTIF(data!$C1658,AO$1)</f>
        <v>0</v>
      </c>
      <c r="AP680" s="66">
        <f>COUNTIF(data!$C1658,AP$1)</f>
        <v>0</v>
      </c>
      <c r="AQ680" s="66">
        <f>COUNTIF(data!$C1658,AQ$1)</f>
        <v>0</v>
      </c>
      <c r="AR680" s="66">
        <f>COUNTIF(data!$C1658,AR$1)</f>
        <v>0</v>
      </c>
      <c r="AS680" s="66">
        <f>COUNTIF(data!$C1658,AS$1)</f>
        <v>0</v>
      </c>
      <c r="AT680" s="66">
        <f>COUNTIF(data!$C1658,AT$1)</f>
        <v>0</v>
      </c>
      <c r="AU680" s="66">
        <f>COUNTIF(data!$C1658,AU$1)</f>
        <v>0</v>
      </c>
      <c r="AV680" s="66">
        <f>COUNTIF(data!$C1658,AV$1)</f>
        <v>0</v>
      </c>
      <c r="AW680" s="66">
        <f>COUNTIF(data!$C1658,AW$1)</f>
        <v>0</v>
      </c>
      <c r="AX680" s="66">
        <f>COUNTIF(data!$C1658,AX$1)</f>
        <v>0</v>
      </c>
      <c r="AY680" s="66">
        <f>COUNTIF(data!$C1658,AY$1)</f>
        <v>0</v>
      </c>
      <c r="AZ680" s="66">
        <f>COUNTIF(data!$C1658,AZ$1)</f>
        <v>0</v>
      </c>
      <c r="BA680" s="66">
        <f>COUNTIF(data!$C1658,BA$1)</f>
        <v>0</v>
      </c>
      <c r="BB680" s="66">
        <f>COUNTIF(data!$C1658,BB$1)</f>
        <v>0</v>
      </c>
    </row>
    <row r="681">
      <c r="A681" s="66">
        <f>COUNTIF(data!$C1659,A$1)</f>
        <v>0</v>
      </c>
      <c r="B681" s="66">
        <f>COUNTIF(data!$C1659,B$1)</f>
        <v>0</v>
      </c>
      <c r="C681" s="66">
        <f>COUNTIF(data!$C1659,C$1)</f>
        <v>0</v>
      </c>
      <c r="D681" s="66">
        <f>COUNTIF(data!$C1659,D$1)</f>
        <v>0</v>
      </c>
      <c r="E681" s="66">
        <f>COUNTIF(data!$C1659,E$1)</f>
        <v>0</v>
      </c>
      <c r="F681" s="66">
        <f>COUNTIF(data!$C1659,F$1)</f>
        <v>0</v>
      </c>
      <c r="G681" s="66">
        <f>COUNTIF(data!$C1659,G$1)</f>
        <v>0</v>
      </c>
      <c r="H681" s="66">
        <f>COUNTIF(data!$C1659,H$1)</f>
        <v>0</v>
      </c>
      <c r="I681" s="66">
        <f>COUNTIF(data!$C1659,I$1)</f>
        <v>0</v>
      </c>
      <c r="J681" s="66">
        <f>COUNTIF(data!$C1659,J$1)</f>
        <v>0</v>
      </c>
      <c r="K681" s="66">
        <f>COUNTIF(data!$C1659,K$1)</f>
        <v>0</v>
      </c>
      <c r="L681" s="66">
        <f>COUNTIF(data!$C1659,L$1)</f>
        <v>0</v>
      </c>
      <c r="M681" s="66">
        <f>COUNTIF(data!$C1659,M$1)</f>
        <v>0</v>
      </c>
      <c r="N681" s="66">
        <f>COUNTIF(data!$C1659,N$1)</f>
        <v>0</v>
      </c>
      <c r="O681" s="66">
        <f>COUNTIF(data!$C1659,O$1)</f>
        <v>0</v>
      </c>
      <c r="P681" s="66">
        <f>COUNTIF(data!$C1659,P$1)</f>
        <v>0</v>
      </c>
      <c r="Q681" s="66">
        <f>COUNTIF(data!$C1659,Q$1)</f>
        <v>0</v>
      </c>
      <c r="R681" s="66">
        <f>COUNTIF(data!$C1659,R$1)</f>
        <v>0</v>
      </c>
      <c r="S681" s="66">
        <f>COUNTIF(data!$C1659,S$1)</f>
        <v>0</v>
      </c>
      <c r="T681" s="66">
        <f>COUNTIF(data!$C1659,T$1)</f>
        <v>0</v>
      </c>
      <c r="U681" s="66">
        <f>COUNTIF(data!$C1659,U$1)</f>
        <v>0</v>
      </c>
      <c r="V681" s="66">
        <f>COUNTIF(data!$C1659,V$1)</f>
        <v>0</v>
      </c>
      <c r="W681" s="66">
        <f>COUNTIF(data!$C1659,W$1)</f>
        <v>0</v>
      </c>
      <c r="X681" s="66">
        <f>COUNTIF(data!$C1659,X$1)</f>
        <v>0</v>
      </c>
      <c r="Y681" s="66">
        <f>COUNTIF(data!$C1659,Y$1)</f>
        <v>0</v>
      </c>
      <c r="Z681" s="66">
        <f>COUNTIF(data!$C1659,Z$1)</f>
        <v>0</v>
      </c>
      <c r="AA681" s="66">
        <f>COUNTIF(data!$C1659,AA$1)</f>
        <v>0</v>
      </c>
      <c r="AB681" s="66">
        <f>COUNTIF(data!$C1659,AB$1)</f>
        <v>0</v>
      </c>
      <c r="AC681" s="66">
        <f>COUNTIF(data!$C1659,AC$1)</f>
        <v>0</v>
      </c>
      <c r="AD681" s="66">
        <f>COUNTIF(data!$C1659,AD$1)</f>
        <v>0</v>
      </c>
      <c r="AE681" s="66">
        <f>COUNTIF(data!$C1659,AE$1)</f>
        <v>0</v>
      </c>
      <c r="AF681" s="66">
        <f>COUNTIF(data!$C1659,AF$1)</f>
        <v>0</v>
      </c>
      <c r="AG681" s="66">
        <f>COUNTIF(data!$C1659,AG$1)</f>
        <v>0</v>
      </c>
      <c r="AH681" s="66">
        <f>COUNTIF(data!$C1659,AH$1)</f>
        <v>0</v>
      </c>
      <c r="AI681" s="66">
        <f>COUNTIF(data!$C1659,AI$1)</f>
        <v>0</v>
      </c>
      <c r="AJ681" s="66">
        <f>COUNTIF(data!$C1659,AJ$1)</f>
        <v>0</v>
      </c>
      <c r="AK681" s="66">
        <f>COUNTIF(data!$C1659,AK$1)</f>
        <v>0</v>
      </c>
      <c r="AL681" s="66">
        <f>COUNTIF(data!$C1659,AL$1)</f>
        <v>0</v>
      </c>
      <c r="AM681" s="66">
        <f>COUNTIF(data!$C1659,AM$1)</f>
        <v>0</v>
      </c>
      <c r="AN681" s="66">
        <f>COUNTIF(data!$C1659,AN$1)</f>
        <v>0</v>
      </c>
      <c r="AO681" s="66">
        <f>COUNTIF(data!$C1659,AO$1)</f>
        <v>0</v>
      </c>
      <c r="AP681" s="66">
        <f>COUNTIF(data!$C1659,AP$1)</f>
        <v>0</v>
      </c>
      <c r="AQ681" s="66">
        <f>COUNTIF(data!$C1659,AQ$1)</f>
        <v>0</v>
      </c>
      <c r="AR681" s="66">
        <f>COUNTIF(data!$C1659,AR$1)</f>
        <v>0</v>
      </c>
      <c r="AS681" s="66">
        <f>COUNTIF(data!$C1659,AS$1)</f>
        <v>0</v>
      </c>
      <c r="AT681" s="66">
        <f>COUNTIF(data!$C1659,AT$1)</f>
        <v>0</v>
      </c>
      <c r="AU681" s="66">
        <f>COUNTIF(data!$C1659,AU$1)</f>
        <v>0</v>
      </c>
      <c r="AV681" s="66">
        <f>COUNTIF(data!$C1659,AV$1)</f>
        <v>0</v>
      </c>
      <c r="AW681" s="66">
        <f>COUNTIF(data!$C1659,AW$1)</f>
        <v>0</v>
      </c>
      <c r="AX681" s="66">
        <f>COUNTIF(data!$C1659,AX$1)</f>
        <v>0</v>
      </c>
      <c r="AY681" s="66">
        <f>COUNTIF(data!$C1659,AY$1)</f>
        <v>0</v>
      </c>
      <c r="AZ681" s="66">
        <f>COUNTIF(data!$C1659,AZ$1)</f>
        <v>0</v>
      </c>
      <c r="BA681" s="66">
        <f>COUNTIF(data!$C1659,BA$1)</f>
        <v>0</v>
      </c>
      <c r="BB681" s="66">
        <f>COUNTIF(data!$C1659,BB$1)</f>
        <v>0</v>
      </c>
    </row>
    <row r="682">
      <c r="A682" s="66">
        <f>COUNTIF(data!$C1660,A$1)</f>
        <v>0</v>
      </c>
      <c r="B682" s="66">
        <f>COUNTIF(data!$C1660,B$1)</f>
        <v>0</v>
      </c>
      <c r="C682" s="66">
        <f>COUNTIF(data!$C1660,C$1)</f>
        <v>0</v>
      </c>
      <c r="D682" s="66">
        <f>COUNTIF(data!$C1660,D$1)</f>
        <v>0</v>
      </c>
      <c r="E682" s="66">
        <f>COUNTIF(data!$C1660,E$1)</f>
        <v>0</v>
      </c>
      <c r="F682" s="66">
        <f>COUNTIF(data!$C1660,F$1)</f>
        <v>0</v>
      </c>
      <c r="G682" s="66">
        <f>COUNTIF(data!$C1660,G$1)</f>
        <v>0</v>
      </c>
      <c r="H682" s="66">
        <f>COUNTIF(data!$C1660,H$1)</f>
        <v>0</v>
      </c>
      <c r="I682" s="66">
        <f>COUNTIF(data!$C1660,I$1)</f>
        <v>0</v>
      </c>
      <c r="J682" s="66">
        <f>COUNTIF(data!$C1660,J$1)</f>
        <v>0</v>
      </c>
      <c r="K682" s="66">
        <f>COUNTIF(data!$C1660,K$1)</f>
        <v>0</v>
      </c>
      <c r="L682" s="66">
        <f>COUNTIF(data!$C1660,L$1)</f>
        <v>0</v>
      </c>
      <c r="M682" s="66">
        <f>COUNTIF(data!$C1660,M$1)</f>
        <v>0</v>
      </c>
      <c r="N682" s="66">
        <f>COUNTIF(data!$C1660,N$1)</f>
        <v>0</v>
      </c>
      <c r="O682" s="66">
        <f>COUNTIF(data!$C1660,O$1)</f>
        <v>0</v>
      </c>
      <c r="P682" s="66">
        <f>COUNTIF(data!$C1660,P$1)</f>
        <v>0</v>
      </c>
      <c r="Q682" s="66">
        <f>COUNTIF(data!$C1660,Q$1)</f>
        <v>0</v>
      </c>
      <c r="R682" s="66">
        <f>COUNTIF(data!$C1660,R$1)</f>
        <v>0</v>
      </c>
      <c r="S682" s="66">
        <f>COUNTIF(data!$C1660,S$1)</f>
        <v>0</v>
      </c>
      <c r="T682" s="66">
        <f>COUNTIF(data!$C1660,T$1)</f>
        <v>0</v>
      </c>
      <c r="U682" s="66">
        <f>COUNTIF(data!$C1660,U$1)</f>
        <v>0</v>
      </c>
      <c r="V682" s="66">
        <f>COUNTIF(data!$C1660,V$1)</f>
        <v>0</v>
      </c>
      <c r="W682" s="66">
        <f>COUNTIF(data!$C1660,W$1)</f>
        <v>0</v>
      </c>
      <c r="X682" s="66">
        <f>COUNTIF(data!$C1660,X$1)</f>
        <v>0</v>
      </c>
      <c r="Y682" s="66">
        <f>COUNTIF(data!$C1660,Y$1)</f>
        <v>0</v>
      </c>
      <c r="Z682" s="66">
        <f>COUNTIF(data!$C1660,Z$1)</f>
        <v>0</v>
      </c>
      <c r="AA682" s="66">
        <f>COUNTIF(data!$C1660,AA$1)</f>
        <v>0</v>
      </c>
      <c r="AB682" s="66">
        <f>COUNTIF(data!$C1660,AB$1)</f>
        <v>0</v>
      </c>
      <c r="AC682" s="66">
        <f>COUNTIF(data!$C1660,AC$1)</f>
        <v>0</v>
      </c>
      <c r="AD682" s="66">
        <f>COUNTIF(data!$C1660,AD$1)</f>
        <v>0</v>
      </c>
      <c r="AE682" s="66">
        <f>COUNTIF(data!$C1660,AE$1)</f>
        <v>0</v>
      </c>
      <c r="AF682" s="66">
        <f>COUNTIF(data!$C1660,AF$1)</f>
        <v>0</v>
      </c>
      <c r="AG682" s="66">
        <f>COUNTIF(data!$C1660,AG$1)</f>
        <v>0</v>
      </c>
      <c r="AH682" s="66">
        <f>COUNTIF(data!$C1660,AH$1)</f>
        <v>0</v>
      </c>
      <c r="AI682" s="66">
        <f>COUNTIF(data!$C1660,AI$1)</f>
        <v>0</v>
      </c>
      <c r="AJ682" s="66">
        <f>COUNTIF(data!$C1660,AJ$1)</f>
        <v>0</v>
      </c>
      <c r="AK682" s="66">
        <f>COUNTIF(data!$C1660,AK$1)</f>
        <v>0</v>
      </c>
      <c r="AL682" s="66">
        <f>COUNTIF(data!$C1660,AL$1)</f>
        <v>0</v>
      </c>
      <c r="AM682" s="66">
        <f>COUNTIF(data!$C1660,AM$1)</f>
        <v>0</v>
      </c>
      <c r="AN682" s="66">
        <f>COUNTIF(data!$C1660,AN$1)</f>
        <v>0</v>
      </c>
      <c r="AO682" s="66">
        <f>COUNTIF(data!$C1660,AO$1)</f>
        <v>0</v>
      </c>
      <c r="AP682" s="66">
        <f>COUNTIF(data!$C1660,AP$1)</f>
        <v>0</v>
      </c>
      <c r="AQ682" s="66">
        <f>COUNTIF(data!$C1660,AQ$1)</f>
        <v>0</v>
      </c>
      <c r="AR682" s="66">
        <f>COUNTIF(data!$C1660,AR$1)</f>
        <v>0</v>
      </c>
      <c r="AS682" s="66">
        <f>COUNTIF(data!$C1660,AS$1)</f>
        <v>0</v>
      </c>
      <c r="AT682" s="66">
        <f>COUNTIF(data!$C1660,AT$1)</f>
        <v>0</v>
      </c>
      <c r="AU682" s="66">
        <f>COUNTIF(data!$C1660,AU$1)</f>
        <v>0</v>
      </c>
      <c r="AV682" s="66">
        <f>COUNTIF(data!$C1660,AV$1)</f>
        <v>0</v>
      </c>
      <c r="AW682" s="66">
        <f>COUNTIF(data!$C1660,AW$1)</f>
        <v>0</v>
      </c>
      <c r="AX682" s="66">
        <f>COUNTIF(data!$C1660,AX$1)</f>
        <v>0</v>
      </c>
      <c r="AY682" s="66">
        <f>COUNTIF(data!$C1660,AY$1)</f>
        <v>0</v>
      </c>
      <c r="AZ682" s="66">
        <f>COUNTIF(data!$C1660,AZ$1)</f>
        <v>0</v>
      </c>
      <c r="BA682" s="66">
        <f>COUNTIF(data!$C1660,BA$1)</f>
        <v>0</v>
      </c>
      <c r="BB682" s="66">
        <f>COUNTIF(data!$C1660,BB$1)</f>
        <v>0</v>
      </c>
    </row>
    <row r="683">
      <c r="A683" s="66">
        <f>COUNTIF(data!$C1661,A$1)</f>
        <v>0</v>
      </c>
      <c r="B683" s="66">
        <f>COUNTIF(data!$C1661,B$1)</f>
        <v>0</v>
      </c>
      <c r="C683" s="66">
        <f>COUNTIF(data!$C1661,C$1)</f>
        <v>0</v>
      </c>
      <c r="D683" s="66">
        <f>COUNTIF(data!$C1661,D$1)</f>
        <v>0</v>
      </c>
      <c r="E683" s="66">
        <f>COUNTIF(data!$C1661,E$1)</f>
        <v>0</v>
      </c>
      <c r="F683" s="66">
        <f>COUNTIF(data!$C1661,F$1)</f>
        <v>0</v>
      </c>
      <c r="G683" s="66">
        <f>COUNTIF(data!$C1661,G$1)</f>
        <v>0</v>
      </c>
      <c r="H683" s="66">
        <f>COUNTIF(data!$C1661,H$1)</f>
        <v>0</v>
      </c>
      <c r="I683" s="66">
        <f>COUNTIF(data!$C1661,I$1)</f>
        <v>0</v>
      </c>
      <c r="J683" s="66">
        <f>COUNTIF(data!$C1661,J$1)</f>
        <v>0</v>
      </c>
      <c r="K683" s="66">
        <f>COUNTIF(data!$C1661,K$1)</f>
        <v>0</v>
      </c>
      <c r="L683" s="66">
        <f>COUNTIF(data!$C1661,L$1)</f>
        <v>0</v>
      </c>
      <c r="M683" s="66">
        <f>COUNTIF(data!$C1661,M$1)</f>
        <v>0</v>
      </c>
      <c r="N683" s="66">
        <f>COUNTIF(data!$C1661,N$1)</f>
        <v>0</v>
      </c>
      <c r="O683" s="66">
        <f>COUNTIF(data!$C1661,O$1)</f>
        <v>0</v>
      </c>
      <c r="P683" s="66">
        <f>COUNTIF(data!$C1661,P$1)</f>
        <v>0</v>
      </c>
      <c r="Q683" s="66">
        <f>COUNTIF(data!$C1661,Q$1)</f>
        <v>0</v>
      </c>
      <c r="R683" s="66">
        <f>COUNTIF(data!$C1661,R$1)</f>
        <v>0</v>
      </c>
      <c r="S683" s="66">
        <f>COUNTIF(data!$C1661,S$1)</f>
        <v>0</v>
      </c>
      <c r="T683" s="66">
        <f>COUNTIF(data!$C1661,T$1)</f>
        <v>0</v>
      </c>
      <c r="U683" s="66">
        <f>COUNTIF(data!$C1661,U$1)</f>
        <v>0</v>
      </c>
      <c r="V683" s="66">
        <f>COUNTIF(data!$C1661,V$1)</f>
        <v>0</v>
      </c>
      <c r="W683" s="66">
        <f>COUNTIF(data!$C1661,W$1)</f>
        <v>0</v>
      </c>
      <c r="X683" s="66">
        <f>COUNTIF(data!$C1661,X$1)</f>
        <v>0</v>
      </c>
      <c r="Y683" s="66">
        <f>COUNTIF(data!$C1661,Y$1)</f>
        <v>0</v>
      </c>
      <c r="Z683" s="66">
        <f>COUNTIF(data!$C1661,Z$1)</f>
        <v>0</v>
      </c>
      <c r="AA683" s="66">
        <f>COUNTIF(data!$C1661,AA$1)</f>
        <v>0</v>
      </c>
      <c r="AB683" s="66">
        <f>COUNTIF(data!$C1661,AB$1)</f>
        <v>0</v>
      </c>
      <c r="AC683" s="66">
        <f>COUNTIF(data!$C1661,AC$1)</f>
        <v>0</v>
      </c>
      <c r="AD683" s="66">
        <f>COUNTIF(data!$C1661,AD$1)</f>
        <v>0</v>
      </c>
      <c r="AE683" s="66">
        <f>COUNTIF(data!$C1661,AE$1)</f>
        <v>0</v>
      </c>
      <c r="AF683" s="66">
        <f>COUNTIF(data!$C1661,AF$1)</f>
        <v>0</v>
      </c>
      <c r="AG683" s="66">
        <f>COUNTIF(data!$C1661,AG$1)</f>
        <v>0</v>
      </c>
      <c r="AH683" s="66">
        <f>COUNTIF(data!$C1661,AH$1)</f>
        <v>0</v>
      </c>
      <c r="AI683" s="66">
        <f>COUNTIF(data!$C1661,AI$1)</f>
        <v>0</v>
      </c>
      <c r="AJ683" s="66">
        <f>COUNTIF(data!$C1661,AJ$1)</f>
        <v>0</v>
      </c>
      <c r="AK683" s="66">
        <f>COUNTIF(data!$C1661,AK$1)</f>
        <v>0</v>
      </c>
      <c r="AL683" s="66">
        <f>COUNTIF(data!$C1661,AL$1)</f>
        <v>0</v>
      </c>
      <c r="AM683" s="66">
        <f>COUNTIF(data!$C1661,AM$1)</f>
        <v>0</v>
      </c>
      <c r="AN683" s="66">
        <f>COUNTIF(data!$C1661,AN$1)</f>
        <v>0</v>
      </c>
      <c r="AO683" s="66">
        <f>COUNTIF(data!$C1661,AO$1)</f>
        <v>0</v>
      </c>
      <c r="AP683" s="66">
        <f>COUNTIF(data!$C1661,AP$1)</f>
        <v>0</v>
      </c>
      <c r="AQ683" s="66">
        <f>COUNTIF(data!$C1661,AQ$1)</f>
        <v>0</v>
      </c>
      <c r="AR683" s="66">
        <f>COUNTIF(data!$C1661,AR$1)</f>
        <v>0</v>
      </c>
      <c r="AS683" s="66">
        <f>COUNTIF(data!$C1661,AS$1)</f>
        <v>0</v>
      </c>
      <c r="AT683" s="66">
        <f>COUNTIF(data!$C1661,AT$1)</f>
        <v>0</v>
      </c>
      <c r="AU683" s="66">
        <f>COUNTIF(data!$C1661,AU$1)</f>
        <v>0</v>
      </c>
      <c r="AV683" s="66">
        <f>COUNTIF(data!$C1661,AV$1)</f>
        <v>0</v>
      </c>
      <c r="AW683" s="66">
        <f>COUNTIF(data!$C1661,AW$1)</f>
        <v>0</v>
      </c>
      <c r="AX683" s="66">
        <f>COUNTIF(data!$C1661,AX$1)</f>
        <v>0</v>
      </c>
      <c r="AY683" s="66">
        <f>COUNTIF(data!$C1661,AY$1)</f>
        <v>0</v>
      </c>
      <c r="AZ683" s="66">
        <f>COUNTIF(data!$C1661,AZ$1)</f>
        <v>0</v>
      </c>
      <c r="BA683" s="66">
        <f>COUNTIF(data!$C1661,BA$1)</f>
        <v>0</v>
      </c>
      <c r="BB683" s="66">
        <f>COUNTIF(data!$C1661,BB$1)</f>
        <v>0</v>
      </c>
    </row>
    <row r="684">
      <c r="A684" s="66">
        <f>COUNTIF(data!$C1662,A$1)</f>
        <v>0</v>
      </c>
      <c r="B684" s="66">
        <f>COUNTIF(data!$C1662,B$1)</f>
        <v>0</v>
      </c>
      <c r="C684" s="66">
        <f>COUNTIF(data!$C1662,C$1)</f>
        <v>0</v>
      </c>
      <c r="D684" s="66">
        <f>COUNTIF(data!$C1662,D$1)</f>
        <v>0</v>
      </c>
      <c r="E684" s="66">
        <f>COUNTIF(data!$C1662,E$1)</f>
        <v>0</v>
      </c>
      <c r="F684" s="66">
        <f>COUNTIF(data!$C1662,F$1)</f>
        <v>0</v>
      </c>
      <c r="G684" s="66">
        <f>COUNTIF(data!$C1662,G$1)</f>
        <v>0</v>
      </c>
      <c r="H684" s="66">
        <f>COUNTIF(data!$C1662,H$1)</f>
        <v>0</v>
      </c>
      <c r="I684" s="66">
        <f>COUNTIF(data!$C1662,I$1)</f>
        <v>0</v>
      </c>
      <c r="J684" s="66">
        <f>COUNTIF(data!$C1662,J$1)</f>
        <v>0</v>
      </c>
      <c r="K684" s="66">
        <f>COUNTIF(data!$C1662,K$1)</f>
        <v>0</v>
      </c>
      <c r="L684" s="66">
        <f>COUNTIF(data!$C1662,L$1)</f>
        <v>0</v>
      </c>
      <c r="M684" s="66">
        <f>COUNTIF(data!$C1662,M$1)</f>
        <v>0</v>
      </c>
      <c r="N684" s="66">
        <f>COUNTIF(data!$C1662,N$1)</f>
        <v>0</v>
      </c>
      <c r="O684" s="66">
        <f>COUNTIF(data!$C1662,O$1)</f>
        <v>0</v>
      </c>
      <c r="P684" s="66">
        <f>COUNTIF(data!$C1662,P$1)</f>
        <v>0</v>
      </c>
      <c r="Q684" s="66">
        <f>COUNTIF(data!$C1662,Q$1)</f>
        <v>0</v>
      </c>
      <c r="R684" s="66">
        <f>COUNTIF(data!$C1662,R$1)</f>
        <v>0</v>
      </c>
      <c r="S684" s="66">
        <f>COUNTIF(data!$C1662,S$1)</f>
        <v>0</v>
      </c>
      <c r="T684" s="66">
        <f>COUNTIF(data!$C1662,T$1)</f>
        <v>0</v>
      </c>
      <c r="U684" s="66">
        <f>COUNTIF(data!$C1662,U$1)</f>
        <v>0</v>
      </c>
      <c r="V684" s="66">
        <f>COUNTIF(data!$C1662,V$1)</f>
        <v>0</v>
      </c>
      <c r="W684" s="66">
        <f>COUNTIF(data!$C1662,W$1)</f>
        <v>0</v>
      </c>
      <c r="X684" s="66">
        <f>COUNTIF(data!$C1662,X$1)</f>
        <v>0</v>
      </c>
      <c r="Y684" s="66">
        <f>COUNTIF(data!$C1662,Y$1)</f>
        <v>0</v>
      </c>
      <c r="Z684" s="66">
        <f>COUNTIF(data!$C1662,Z$1)</f>
        <v>0</v>
      </c>
      <c r="AA684" s="66">
        <f>COUNTIF(data!$C1662,AA$1)</f>
        <v>0</v>
      </c>
      <c r="AB684" s="66">
        <f>COUNTIF(data!$C1662,AB$1)</f>
        <v>0</v>
      </c>
      <c r="AC684" s="66">
        <f>COUNTIF(data!$C1662,AC$1)</f>
        <v>0</v>
      </c>
      <c r="AD684" s="66">
        <f>COUNTIF(data!$C1662,AD$1)</f>
        <v>0</v>
      </c>
      <c r="AE684" s="66">
        <f>COUNTIF(data!$C1662,AE$1)</f>
        <v>0</v>
      </c>
      <c r="AF684" s="66">
        <f>COUNTIF(data!$C1662,AF$1)</f>
        <v>0</v>
      </c>
      <c r="AG684" s="66">
        <f>COUNTIF(data!$C1662,AG$1)</f>
        <v>0</v>
      </c>
      <c r="AH684" s="66">
        <f>COUNTIF(data!$C1662,AH$1)</f>
        <v>0</v>
      </c>
      <c r="AI684" s="66">
        <f>COUNTIF(data!$C1662,AI$1)</f>
        <v>0</v>
      </c>
      <c r="AJ684" s="66">
        <f>COUNTIF(data!$C1662,AJ$1)</f>
        <v>0</v>
      </c>
      <c r="AK684" s="66">
        <f>COUNTIF(data!$C1662,AK$1)</f>
        <v>0</v>
      </c>
      <c r="AL684" s="66">
        <f>COUNTIF(data!$C1662,AL$1)</f>
        <v>0</v>
      </c>
      <c r="AM684" s="66">
        <f>COUNTIF(data!$C1662,AM$1)</f>
        <v>0</v>
      </c>
      <c r="AN684" s="66">
        <f>COUNTIF(data!$C1662,AN$1)</f>
        <v>0</v>
      </c>
      <c r="AO684" s="66">
        <f>COUNTIF(data!$C1662,AO$1)</f>
        <v>0</v>
      </c>
      <c r="AP684" s="66">
        <f>COUNTIF(data!$C1662,AP$1)</f>
        <v>0</v>
      </c>
      <c r="AQ684" s="66">
        <f>COUNTIF(data!$C1662,AQ$1)</f>
        <v>0</v>
      </c>
      <c r="AR684" s="66">
        <f>COUNTIF(data!$C1662,AR$1)</f>
        <v>0</v>
      </c>
      <c r="AS684" s="66">
        <f>COUNTIF(data!$C1662,AS$1)</f>
        <v>0</v>
      </c>
      <c r="AT684" s="66">
        <f>COUNTIF(data!$C1662,AT$1)</f>
        <v>0</v>
      </c>
      <c r="AU684" s="66">
        <f>COUNTIF(data!$C1662,AU$1)</f>
        <v>0</v>
      </c>
      <c r="AV684" s="66">
        <f>COUNTIF(data!$C1662,AV$1)</f>
        <v>0</v>
      </c>
      <c r="AW684" s="66">
        <f>COUNTIF(data!$C1662,AW$1)</f>
        <v>0</v>
      </c>
      <c r="AX684" s="66">
        <f>COUNTIF(data!$C1662,AX$1)</f>
        <v>0</v>
      </c>
      <c r="AY684" s="66">
        <f>COUNTIF(data!$C1662,AY$1)</f>
        <v>0</v>
      </c>
      <c r="AZ684" s="66">
        <f>COUNTIF(data!$C1662,AZ$1)</f>
        <v>0</v>
      </c>
      <c r="BA684" s="66">
        <f>COUNTIF(data!$C1662,BA$1)</f>
        <v>0</v>
      </c>
      <c r="BB684" s="66">
        <f>COUNTIF(data!$C1662,BB$1)</f>
        <v>0</v>
      </c>
    </row>
    <row r="685">
      <c r="A685" s="66">
        <f>COUNTIF(data!$C1663,A$1)</f>
        <v>0</v>
      </c>
      <c r="B685" s="66">
        <f>COUNTIF(data!$C1663,B$1)</f>
        <v>0</v>
      </c>
      <c r="C685" s="66">
        <f>COUNTIF(data!$C1663,C$1)</f>
        <v>0</v>
      </c>
      <c r="D685" s="66">
        <f>COUNTIF(data!$C1663,D$1)</f>
        <v>0</v>
      </c>
      <c r="E685" s="66">
        <f>COUNTIF(data!$C1663,E$1)</f>
        <v>0</v>
      </c>
      <c r="F685" s="66">
        <f>COUNTIF(data!$C1663,F$1)</f>
        <v>0</v>
      </c>
      <c r="G685" s="66">
        <f>COUNTIF(data!$C1663,G$1)</f>
        <v>0</v>
      </c>
      <c r="H685" s="66">
        <f>COUNTIF(data!$C1663,H$1)</f>
        <v>0</v>
      </c>
      <c r="I685" s="66">
        <f>COUNTIF(data!$C1663,I$1)</f>
        <v>0</v>
      </c>
      <c r="J685" s="66">
        <f>COUNTIF(data!$C1663,J$1)</f>
        <v>0</v>
      </c>
      <c r="K685" s="66">
        <f>COUNTIF(data!$C1663,K$1)</f>
        <v>0</v>
      </c>
      <c r="L685" s="66">
        <f>COUNTIF(data!$C1663,L$1)</f>
        <v>0</v>
      </c>
      <c r="M685" s="66">
        <f>COUNTIF(data!$C1663,M$1)</f>
        <v>0</v>
      </c>
      <c r="N685" s="66">
        <f>COUNTIF(data!$C1663,N$1)</f>
        <v>0</v>
      </c>
      <c r="O685" s="66">
        <f>COUNTIF(data!$C1663,O$1)</f>
        <v>0</v>
      </c>
      <c r="P685" s="66">
        <f>COUNTIF(data!$C1663,P$1)</f>
        <v>0</v>
      </c>
      <c r="Q685" s="66">
        <f>COUNTIF(data!$C1663,Q$1)</f>
        <v>0</v>
      </c>
      <c r="R685" s="66">
        <f>COUNTIF(data!$C1663,R$1)</f>
        <v>0</v>
      </c>
      <c r="S685" s="66">
        <f>COUNTIF(data!$C1663,S$1)</f>
        <v>0</v>
      </c>
      <c r="T685" s="66">
        <f>COUNTIF(data!$C1663,T$1)</f>
        <v>0</v>
      </c>
      <c r="U685" s="66">
        <f>COUNTIF(data!$C1663,U$1)</f>
        <v>0</v>
      </c>
      <c r="V685" s="66">
        <f>COUNTIF(data!$C1663,V$1)</f>
        <v>0</v>
      </c>
      <c r="W685" s="66">
        <f>COUNTIF(data!$C1663,W$1)</f>
        <v>0</v>
      </c>
      <c r="X685" s="66">
        <f>COUNTIF(data!$C1663,X$1)</f>
        <v>0</v>
      </c>
      <c r="Y685" s="66">
        <f>COUNTIF(data!$C1663,Y$1)</f>
        <v>0</v>
      </c>
      <c r="Z685" s="66">
        <f>COUNTIF(data!$C1663,Z$1)</f>
        <v>0</v>
      </c>
      <c r="AA685" s="66">
        <f>COUNTIF(data!$C1663,AA$1)</f>
        <v>0</v>
      </c>
      <c r="AB685" s="66">
        <f>COUNTIF(data!$C1663,AB$1)</f>
        <v>0</v>
      </c>
      <c r="AC685" s="66">
        <f>COUNTIF(data!$C1663,AC$1)</f>
        <v>0</v>
      </c>
      <c r="AD685" s="66">
        <f>COUNTIF(data!$C1663,AD$1)</f>
        <v>0</v>
      </c>
      <c r="AE685" s="66">
        <f>COUNTIF(data!$C1663,AE$1)</f>
        <v>0</v>
      </c>
      <c r="AF685" s="66">
        <f>COUNTIF(data!$C1663,AF$1)</f>
        <v>0</v>
      </c>
      <c r="AG685" s="66">
        <f>COUNTIF(data!$C1663,AG$1)</f>
        <v>0</v>
      </c>
      <c r="AH685" s="66">
        <f>COUNTIF(data!$C1663,AH$1)</f>
        <v>0</v>
      </c>
      <c r="AI685" s="66">
        <f>COUNTIF(data!$C1663,AI$1)</f>
        <v>0</v>
      </c>
      <c r="AJ685" s="66">
        <f>COUNTIF(data!$C1663,AJ$1)</f>
        <v>0</v>
      </c>
      <c r="AK685" s="66">
        <f>COUNTIF(data!$C1663,AK$1)</f>
        <v>0</v>
      </c>
      <c r="AL685" s="66">
        <f>COUNTIF(data!$C1663,AL$1)</f>
        <v>0</v>
      </c>
      <c r="AM685" s="66">
        <f>COUNTIF(data!$C1663,AM$1)</f>
        <v>0</v>
      </c>
      <c r="AN685" s="66">
        <f>COUNTIF(data!$C1663,AN$1)</f>
        <v>0</v>
      </c>
      <c r="AO685" s="66">
        <f>COUNTIF(data!$C1663,AO$1)</f>
        <v>0</v>
      </c>
      <c r="AP685" s="66">
        <f>COUNTIF(data!$C1663,AP$1)</f>
        <v>0</v>
      </c>
      <c r="AQ685" s="66">
        <f>COUNTIF(data!$C1663,AQ$1)</f>
        <v>0</v>
      </c>
      <c r="AR685" s="66">
        <f>COUNTIF(data!$C1663,AR$1)</f>
        <v>0</v>
      </c>
      <c r="AS685" s="66">
        <f>COUNTIF(data!$C1663,AS$1)</f>
        <v>0</v>
      </c>
      <c r="AT685" s="66">
        <f>COUNTIF(data!$C1663,AT$1)</f>
        <v>0</v>
      </c>
      <c r="AU685" s="66">
        <f>COUNTIF(data!$C1663,AU$1)</f>
        <v>0</v>
      </c>
      <c r="AV685" s="66">
        <f>COUNTIF(data!$C1663,AV$1)</f>
        <v>0</v>
      </c>
      <c r="AW685" s="66">
        <f>COUNTIF(data!$C1663,AW$1)</f>
        <v>0</v>
      </c>
      <c r="AX685" s="66">
        <f>COUNTIF(data!$C1663,AX$1)</f>
        <v>0</v>
      </c>
      <c r="AY685" s="66">
        <f>COUNTIF(data!$C1663,AY$1)</f>
        <v>0</v>
      </c>
      <c r="AZ685" s="66">
        <f>COUNTIF(data!$C1663,AZ$1)</f>
        <v>0</v>
      </c>
      <c r="BA685" s="66">
        <f>COUNTIF(data!$C1663,BA$1)</f>
        <v>0</v>
      </c>
      <c r="BB685" s="66">
        <f>COUNTIF(data!$C1663,BB$1)</f>
        <v>0</v>
      </c>
    </row>
    <row r="686">
      <c r="A686" s="66">
        <f>COUNTIF(data!$C1664,A$1)</f>
        <v>0</v>
      </c>
      <c r="B686" s="66">
        <f>COUNTIF(data!$C1664,B$1)</f>
        <v>0</v>
      </c>
      <c r="C686" s="66">
        <f>COUNTIF(data!$C1664,C$1)</f>
        <v>0</v>
      </c>
      <c r="D686" s="66">
        <f>COUNTIF(data!$C1664,D$1)</f>
        <v>0</v>
      </c>
      <c r="E686" s="66">
        <f>COUNTIF(data!$C1664,E$1)</f>
        <v>0</v>
      </c>
      <c r="F686" s="66">
        <f>COUNTIF(data!$C1664,F$1)</f>
        <v>0</v>
      </c>
      <c r="G686" s="66">
        <f>COUNTIF(data!$C1664,G$1)</f>
        <v>0</v>
      </c>
      <c r="H686" s="66">
        <f>COUNTIF(data!$C1664,H$1)</f>
        <v>0</v>
      </c>
      <c r="I686" s="66">
        <f>COUNTIF(data!$C1664,I$1)</f>
        <v>0</v>
      </c>
      <c r="J686" s="66">
        <f>COUNTIF(data!$C1664,J$1)</f>
        <v>0</v>
      </c>
      <c r="K686" s="66">
        <f>COUNTIF(data!$C1664,K$1)</f>
        <v>0</v>
      </c>
      <c r="L686" s="66">
        <f>COUNTIF(data!$C1664,L$1)</f>
        <v>0</v>
      </c>
      <c r="M686" s="66">
        <f>COUNTIF(data!$C1664,M$1)</f>
        <v>0</v>
      </c>
      <c r="N686" s="66">
        <f>COUNTIF(data!$C1664,N$1)</f>
        <v>0</v>
      </c>
      <c r="O686" s="66">
        <f>COUNTIF(data!$C1664,O$1)</f>
        <v>0</v>
      </c>
      <c r="P686" s="66">
        <f>COUNTIF(data!$C1664,P$1)</f>
        <v>0</v>
      </c>
      <c r="Q686" s="66">
        <f>COUNTIF(data!$C1664,Q$1)</f>
        <v>0</v>
      </c>
      <c r="R686" s="66">
        <f>COUNTIF(data!$C1664,R$1)</f>
        <v>0</v>
      </c>
      <c r="S686" s="66">
        <f>COUNTIF(data!$C1664,S$1)</f>
        <v>0</v>
      </c>
      <c r="T686" s="66">
        <f>COUNTIF(data!$C1664,T$1)</f>
        <v>0</v>
      </c>
      <c r="U686" s="66">
        <f>COUNTIF(data!$C1664,U$1)</f>
        <v>0</v>
      </c>
      <c r="V686" s="66">
        <f>COUNTIF(data!$C1664,V$1)</f>
        <v>0</v>
      </c>
      <c r="W686" s="66">
        <f>COUNTIF(data!$C1664,W$1)</f>
        <v>0</v>
      </c>
      <c r="X686" s="66">
        <f>COUNTIF(data!$C1664,X$1)</f>
        <v>0</v>
      </c>
      <c r="Y686" s="66">
        <f>COUNTIF(data!$C1664,Y$1)</f>
        <v>0</v>
      </c>
      <c r="Z686" s="66">
        <f>COUNTIF(data!$C1664,Z$1)</f>
        <v>0</v>
      </c>
      <c r="AA686" s="66">
        <f>COUNTIF(data!$C1664,AA$1)</f>
        <v>0</v>
      </c>
      <c r="AB686" s="66">
        <f>COUNTIF(data!$C1664,AB$1)</f>
        <v>0</v>
      </c>
      <c r="AC686" s="66">
        <f>COUNTIF(data!$C1664,AC$1)</f>
        <v>0</v>
      </c>
      <c r="AD686" s="66">
        <f>COUNTIF(data!$C1664,AD$1)</f>
        <v>0</v>
      </c>
      <c r="AE686" s="66">
        <f>COUNTIF(data!$C1664,AE$1)</f>
        <v>0</v>
      </c>
      <c r="AF686" s="66">
        <f>COUNTIF(data!$C1664,AF$1)</f>
        <v>0</v>
      </c>
      <c r="AG686" s="66">
        <f>COUNTIF(data!$C1664,AG$1)</f>
        <v>0</v>
      </c>
      <c r="AH686" s="66">
        <f>COUNTIF(data!$C1664,AH$1)</f>
        <v>0</v>
      </c>
      <c r="AI686" s="66">
        <f>COUNTIF(data!$C1664,AI$1)</f>
        <v>0</v>
      </c>
      <c r="AJ686" s="66">
        <f>COUNTIF(data!$C1664,AJ$1)</f>
        <v>0</v>
      </c>
      <c r="AK686" s="66">
        <f>COUNTIF(data!$C1664,AK$1)</f>
        <v>0</v>
      </c>
      <c r="AL686" s="66">
        <f>COUNTIF(data!$C1664,AL$1)</f>
        <v>0</v>
      </c>
      <c r="AM686" s="66">
        <f>COUNTIF(data!$C1664,AM$1)</f>
        <v>0</v>
      </c>
      <c r="AN686" s="66">
        <f>COUNTIF(data!$C1664,AN$1)</f>
        <v>0</v>
      </c>
      <c r="AO686" s="66">
        <f>COUNTIF(data!$C1664,AO$1)</f>
        <v>0</v>
      </c>
      <c r="AP686" s="66">
        <f>COUNTIF(data!$C1664,AP$1)</f>
        <v>0</v>
      </c>
      <c r="AQ686" s="66">
        <f>COUNTIF(data!$C1664,AQ$1)</f>
        <v>0</v>
      </c>
      <c r="AR686" s="66">
        <f>COUNTIF(data!$C1664,AR$1)</f>
        <v>0</v>
      </c>
      <c r="AS686" s="66">
        <f>COUNTIF(data!$C1664,AS$1)</f>
        <v>0</v>
      </c>
      <c r="AT686" s="66">
        <f>COUNTIF(data!$C1664,AT$1)</f>
        <v>0</v>
      </c>
      <c r="AU686" s="66">
        <f>COUNTIF(data!$C1664,AU$1)</f>
        <v>0</v>
      </c>
      <c r="AV686" s="66">
        <f>COUNTIF(data!$C1664,AV$1)</f>
        <v>0</v>
      </c>
      <c r="AW686" s="66">
        <f>COUNTIF(data!$C1664,AW$1)</f>
        <v>0</v>
      </c>
      <c r="AX686" s="66">
        <f>COUNTIF(data!$C1664,AX$1)</f>
        <v>0</v>
      </c>
      <c r="AY686" s="66">
        <f>COUNTIF(data!$C1664,AY$1)</f>
        <v>0</v>
      </c>
      <c r="AZ686" s="66">
        <f>COUNTIF(data!$C1664,AZ$1)</f>
        <v>0</v>
      </c>
      <c r="BA686" s="66">
        <f>COUNTIF(data!$C1664,BA$1)</f>
        <v>0</v>
      </c>
      <c r="BB686" s="66">
        <f>COUNTIF(data!$C1664,BB$1)</f>
        <v>0</v>
      </c>
    </row>
    <row r="687">
      <c r="A687" s="66">
        <f>COUNTIF(data!$C1665,A$1)</f>
        <v>0</v>
      </c>
      <c r="B687" s="66">
        <f>COUNTIF(data!$C1665,B$1)</f>
        <v>0</v>
      </c>
      <c r="C687" s="66">
        <f>COUNTIF(data!$C1665,C$1)</f>
        <v>0</v>
      </c>
      <c r="D687" s="66">
        <f>COUNTIF(data!$C1665,D$1)</f>
        <v>0</v>
      </c>
      <c r="E687" s="66">
        <f>COUNTIF(data!$C1665,E$1)</f>
        <v>0</v>
      </c>
      <c r="F687" s="66">
        <f>COUNTIF(data!$C1665,F$1)</f>
        <v>0</v>
      </c>
      <c r="G687" s="66">
        <f>COUNTIF(data!$C1665,G$1)</f>
        <v>0</v>
      </c>
      <c r="H687" s="66">
        <f>COUNTIF(data!$C1665,H$1)</f>
        <v>0</v>
      </c>
      <c r="I687" s="66">
        <f>COUNTIF(data!$C1665,I$1)</f>
        <v>0</v>
      </c>
      <c r="J687" s="66">
        <f>COUNTIF(data!$C1665,J$1)</f>
        <v>0</v>
      </c>
      <c r="K687" s="66">
        <f>COUNTIF(data!$C1665,K$1)</f>
        <v>0</v>
      </c>
      <c r="L687" s="66">
        <f>COUNTIF(data!$C1665,L$1)</f>
        <v>0</v>
      </c>
      <c r="M687" s="66">
        <f>COUNTIF(data!$C1665,M$1)</f>
        <v>0</v>
      </c>
      <c r="N687" s="66">
        <f>COUNTIF(data!$C1665,N$1)</f>
        <v>0</v>
      </c>
      <c r="O687" s="66">
        <f>COUNTIF(data!$C1665,O$1)</f>
        <v>0</v>
      </c>
      <c r="P687" s="66">
        <f>COUNTIF(data!$C1665,P$1)</f>
        <v>0</v>
      </c>
      <c r="Q687" s="66">
        <f>COUNTIF(data!$C1665,Q$1)</f>
        <v>0</v>
      </c>
      <c r="R687" s="66">
        <f>COUNTIF(data!$C1665,R$1)</f>
        <v>0</v>
      </c>
      <c r="S687" s="66">
        <f>COUNTIF(data!$C1665,S$1)</f>
        <v>0</v>
      </c>
      <c r="T687" s="66">
        <f>COUNTIF(data!$C1665,T$1)</f>
        <v>0</v>
      </c>
      <c r="U687" s="66">
        <f>COUNTIF(data!$C1665,U$1)</f>
        <v>0</v>
      </c>
      <c r="V687" s="66">
        <f>COUNTIF(data!$C1665,V$1)</f>
        <v>0</v>
      </c>
      <c r="W687" s="66">
        <f>COUNTIF(data!$C1665,W$1)</f>
        <v>0</v>
      </c>
      <c r="X687" s="66">
        <f>COUNTIF(data!$C1665,X$1)</f>
        <v>0</v>
      </c>
      <c r="Y687" s="66">
        <f>COUNTIF(data!$C1665,Y$1)</f>
        <v>0</v>
      </c>
      <c r="Z687" s="66">
        <f>COUNTIF(data!$C1665,Z$1)</f>
        <v>0</v>
      </c>
      <c r="AA687" s="66">
        <f>COUNTIF(data!$C1665,AA$1)</f>
        <v>0</v>
      </c>
      <c r="AB687" s="66">
        <f>COUNTIF(data!$C1665,AB$1)</f>
        <v>0</v>
      </c>
      <c r="AC687" s="66">
        <f>COUNTIF(data!$C1665,AC$1)</f>
        <v>0</v>
      </c>
      <c r="AD687" s="66">
        <f>COUNTIF(data!$C1665,AD$1)</f>
        <v>0</v>
      </c>
      <c r="AE687" s="66">
        <f>COUNTIF(data!$C1665,AE$1)</f>
        <v>0</v>
      </c>
      <c r="AF687" s="66">
        <f>COUNTIF(data!$C1665,AF$1)</f>
        <v>0</v>
      </c>
      <c r="AG687" s="66">
        <f>COUNTIF(data!$C1665,AG$1)</f>
        <v>0</v>
      </c>
      <c r="AH687" s="66">
        <f>COUNTIF(data!$C1665,AH$1)</f>
        <v>0</v>
      </c>
      <c r="AI687" s="66">
        <f>COUNTIF(data!$C1665,AI$1)</f>
        <v>0</v>
      </c>
      <c r="AJ687" s="66">
        <f>COUNTIF(data!$C1665,AJ$1)</f>
        <v>0</v>
      </c>
      <c r="AK687" s="66">
        <f>COUNTIF(data!$C1665,AK$1)</f>
        <v>0</v>
      </c>
      <c r="AL687" s="66">
        <f>COUNTIF(data!$C1665,AL$1)</f>
        <v>0</v>
      </c>
      <c r="AM687" s="66">
        <f>COUNTIF(data!$C1665,AM$1)</f>
        <v>0</v>
      </c>
      <c r="AN687" s="66">
        <f>COUNTIF(data!$C1665,AN$1)</f>
        <v>0</v>
      </c>
      <c r="AO687" s="66">
        <f>COUNTIF(data!$C1665,AO$1)</f>
        <v>0</v>
      </c>
      <c r="AP687" s="66">
        <f>COUNTIF(data!$C1665,AP$1)</f>
        <v>0</v>
      </c>
      <c r="AQ687" s="66">
        <f>COUNTIF(data!$C1665,AQ$1)</f>
        <v>0</v>
      </c>
      <c r="AR687" s="66">
        <f>COUNTIF(data!$C1665,AR$1)</f>
        <v>0</v>
      </c>
      <c r="AS687" s="66">
        <f>COUNTIF(data!$C1665,AS$1)</f>
        <v>0</v>
      </c>
      <c r="AT687" s="66">
        <f>COUNTIF(data!$C1665,AT$1)</f>
        <v>0</v>
      </c>
      <c r="AU687" s="66">
        <f>COUNTIF(data!$C1665,AU$1)</f>
        <v>0</v>
      </c>
      <c r="AV687" s="66">
        <f>COUNTIF(data!$C1665,AV$1)</f>
        <v>0</v>
      </c>
      <c r="AW687" s="66">
        <f>COUNTIF(data!$C1665,AW$1)</f>
        <v>0</v>
      </c>
      <c r="AX687" s="66">
        <f>COUNTIF(data!$C1665,AX$1)</f>
        <v>0</v>
      </c>
      <c r="AY687" s="66">
        <f>COUNTIF(data!$C1665,AY$1)</f>
        <v>0</v>
      </c>
      <c r="AZ687" s="66">
        <f>COUNTIF(data!$C1665,AZ$1)</f>
        <v>0</v>
      </c>
      <c r="BA687" s="66">
        <f>COUNTIF(data!$C1665,BA$1)</f>
        <v>0</v>
      </c>
      <c r="BB687" s="66">
        <f>COUNTIF(data!$C1665,BB$1)</f>
        <v>0</v>
      </c>
    </row>
    <row r="688">
      <c r="A688" s="66">
        <f>COUNTIF(data!$C1666,A$1)</f>
        <v>0</v>
      </c>
      <c r="B688" s="66">
        <f>COUNTIF(data!$C1666,B$1)</f>
        <v>0</v>
      </c>
      <c r="C688" s="66">
        <f>COUNTIF(data!$C1666,C$1)</f>
        <v>0</v>
      </c>
      <c r="D688" s="66">
        <f>COUNTIF(data!$C1666,D$1)</f>
        <v>0</v>
      </c>
      <c r="E688" s="66">
        <f>COUNTIF(data!$C1666,E$1)</f>
        <v>0</v>
      </c>
      <c r="F688" s="66">
        <f>COUNTIF(data!$C1666,F$1)</f>
        <v>0</v>
      </c>
      <c r="G688" s="66">
        <f>COUNTIF(data!$C1666,G$1)</f>
        <v>0</v>
      </c>
      <c r="H688" s="66">
        <f>COUNTIF(data!$C1666,H$1)</f>
        <v>0</v>
      </c>
      <c r="I688" s="66">
        <f>COUNTIF(data!$C1666,I$1)</f>
        <v>0</v>
      </c>
      <c r="J688" s="66">
        <f>COUNTIF(data!$C1666,J$1)</f>
        <v>0</v>
      </c>
      <c r="K688" s="66">
        <f>COUNTIF(data!$C1666,K$1)</f>
        <v>0</v>
      </c>
      <c r="L688" s="66">
        <f>COUNTIF(data!$C1666,L$1)</f>
        <v>0</v>
      </c>
      <c r="M688" s="66">
        <f>COUNTIF(data!$C1666,M$1)</f>
        <v>0</v>
      </c>
      <c r="N688" s="66">
        <f>COUNTIF(data!$C1666,N$1)</f>
        <v>0</v>
      </c>
      <c r="O688" s="66">
        <f>COUNTIF(data!$C1666,O$1)</f>
        <v>0</v>
      </c>
      <c r="P688" s="66">
        <f>COUNTIF(data!$C1666,P$1)</f>
        <v>0</v>
      </c>
      <c r="Q688" s="66">
        <f>COUNTIF(data!$C1666,Q$1)</f>
        <v>0</v>
      </c>
      <c r="R688" s="66">
        <f>COUNTIF(data!$C1666,R$1)</f>
        <v>0</v>
      </c>
      <c r="S688" s="66">
        <f>COUNTIF(data!$C1666,S$1)</f>
        <v>0</v>
      </c>
      <c r="T688" s="66">
        <f>COUNTIF(data!$C1666,T$1)</f>
        <v>0</v>
      </c>
      <c r="U688" s="66">
        <f>COUNTIF(data!$C1666,U$1)</f>
        <v>0</v>
      </c>
      <c r="V688" s="66">
        <f>COUNTIF(data!$C1666,V$1)</f>
        <v>0</v>
      </c>
      <c r="W688" s="66">
        <f>COUNTIF(data!$C1666,W$1)</f>
        <v>0</v>
      </c>
      <c r="X688" s="66">
        <f>COUNTIF(data!$C1666,X$1)</f>
        <v>0</v>
      </c>
      <c r="Y688" s="66">
        <f>COUNTIF(data!$C1666,Y$1)</f>
        <v>0</v>
      </c>
      <c r="Z688" s="66">
        <f>COUNTIF(data!$C1666,Z$1)</f>
        <v>0</v>
      </c>
      <c r="AA688" s="66">
        <f>COUNTIF(data!$C1666,AA$1)</f>
        <v>0</v>
      </c>
      <c r="AB688" s="66">
        <f>COUNTIF(data!$C1666,AB$1)</f>
        <v>0</v>
      </c>
      <c r="AC688" s="66">
        <f>COUNTIF(data!$C1666,AC$1)</f>
        <v>0</v>
      </c>
      <c r="AD688" s="66">
        <f>COUNTIF(data!$C1666,AD$1)</f>
        <v>0</v>
      </c>
      <c r="AE688" s="66">
        <f>COUNTIF(data!$C1666,AE$1)</f>
        <v>0</v>
      </c>
      <c r="AF688" s="66">
        <f>COUNTIF(data!$C1666,AF$1)</f>
        <v>0</v>
      </c>
      <c r="AG688" s="66">
        <f>COUNTIF(data!$C1666,AG$1)</f>
        <v>0</v>
      </c>
      <c r="AH688" s="66">
        <f>COUNTIF(data!$C1666,AH$1)</f>
        <v>0</v>
      </c>
      <c r="AI688" s="66">
        <f>COUNTIF(data!$C1666,AI$1)</f>
        <v>0</v>
      </c>
      <c r="AJ688" s="66">
        <f>COUNTIF(data!$C1666,AJ$1)</f>
        <v>0</v>
      </c>
      <c r="AK688" s="66">
        <f>COUNTIF(data!$C1666,AK$1)</f>
        <v>0</v>
      </c>
      <c r="AL688" s="66">
        <f>COUNTIF(data!$C1666,AL$1)</f>
        <v>0</v>
      </c>
      <c r="AM688" s="66">
        <f>COUNTIF(data!$C1666,AM$1)</f>
        <v>0</v>
      </c>
      <c r="AN688" s="66">
        <f>COUNTIF(data!$C1666,AN$1)</f>
        <v>0</v>
      </c>
      <c r="AO688" s="66">
        <f>COUNTIF(data!$C1666,AO$1)</f>
        <v>0</v>
      </c>
      <c r="AP688" s="66">
        <f>COUNTIF(data!$C1666,AP$1)</f>
        <v>0</v>
      </c>
      <c r="AQ688" s="66">
        <f>COUNTIF(data!$C1666,AQ$1)</f>
        <v>0</v>
      </c>
      <c r="AR688" s="66">
        <f>COUNTIF(data!$C1666,AR$1)</f>
        <v>0</v>
      </c>
      <c r="AS688" s="66">
        <f>COUNTIF(data!$C1666,AS$1)</f>
        <v>0</v>
      </c>
      <c r="AT688" s="66">
        <f>COUNTIF(data!$C1666,AT$1)</f>
        <v>0</v>
      </c>
      <c r="AU688" s="66">
        <f>COUNTIF(data!$C1666,AU$1)</f>
        <v>0</v>
      </c>
      <c r="AV688" s="66">
        <f>COUNTIF(data!$C1666,AV$1)</f>
        <v>0</v>
      </c>
      <c r="AW688" s="66">
        <f>COUNTIF(data!$C1666,AW$1)</f>
        <v>0</v>
      </c>
      <c r="AX688" s="66">
        <f>COUNTIF(data!$C1666,AX$1)</f>
        <v>0</v>
      </c>
      <c r="AY688" s="66">
        <f>COUNTIF(data!$C1666,AY$1)</f>
        <v>0</v>
      </c>
      <c r="AZ688" s="66">
        <f>COUNTIF(data!$C1666,AZ$1)</f>
        <v>0</v>
      </c>
      <c r="BA688" s="66">
        <f>COUNTIF(data!$C1666,BA$1)</f>
        <v>0</v>
      </c>
      <c r="BB688" s="66">
        <f>COUNTIF(data!$C1666,BB$1)</f>
        <v>0</v>
      </c>
    </row>
    <row r="689">
      <c r="A689" s="66">
        <f>COUNTIF(data!$C1667,A$1)</f>
        <v>0</v>
      </c>
      <c r="B689" s="66">
        <f>COUNTIF(data!$C1667,B$1)</f>
        <v>0</v>
      </c>
      <c r="C689" s="66">
        <f>COUNTIF(data!$C1667,C$1)</f>
        <v>0</v>
      </c>
      <c r="D689" s="66">
        <f>COUNTIF(data!$C1667,D$1)</f>
        <v>0</v>
      </c>
      <c r="E689" s="66">
        <f>COUNTIF(data!$C1667,E$1)</f>
        <v>0</v>
      </c>
      <c r="F689" s="66">
        <f>COUNTIF(data!$C1667,F$1)</f>
        <v>0</v>
      </c>
      <c r="G689" s="66">
        <f>COUNTIF(data!$C1667,G$1)</f>
        <v>0</v>
      </c>
      <c r="H689" s="66">
        <f>COUNTIF(data!$C1667,H$1)</f>
        <v>0</v>
      </c>
      <c r="I689" s="66">
        <f>COUNTIF(data!$C1667,I$1)</f>
        <v>0</v>
      </c>
      <c r="J689" s="66">
        <f>COUNTIF(data!$C1667,J$1)</f>
        <v>0</v>
      </c>
      <c r="K689" s="66">
        <f>COUNTIF(data!$C1667,K$1)</f>
        <v>0</v>
      </c>
      <c r="L689" s="66">
        <f>COUNTIF(data!$C1667,L$1)</f>
        <v>0</v>
      </c>
      <c r="M689" s="66">
        <f>COUNTIF(data!$C1667,M$1)</f>
        <v>0</v>
      </c>
      <c r="N689" s="66">
        <f>COUNTIF(data!$C1667,N$1)</f>
        <v>0</v>
      </c>
      <c r="O689" s="66">
        <f>COUNTIF(data!$C1667,O$1)</f>
        <v>0</v>
      </c>
      <c r="P689" s="66">
        <f>COUNTIF(data!$C1667,P$1)</f>
        <v>0</v>
      </c>
      <c r="Q689" s="66">
        <f>COUNTIF(data!$C1667,Q$1)</f>
        <v>0</v>
      </c>
      <c r="R689" s="66">
        <f>COUNTIF(data!$C1667,R$1)</f>
        <v>0</v>
      </c>
      <c r="S689" s="66">
        <f>COUNTIF(data!$C1667,S$1)</f>
        <v>0</v>
      </c>
      <c r="T689" s="66">
        <f>COUNTIF(data!$C1667,T$1)</f>
        <v>0</v>
      </c>
      <c r="U689" s="66">
        <f>COUNTIF(data!$C1667,U$1)</f>
        <v>0</v>
      </c>
      <c r="V689" s="66">
        <f>COUNTIF(data!$C1667,V$1)</f>
        <v>0</v>
      </c>
      <c r="W689" s="66">
        <f>COUNTIF(data!$C1667,W$1)</f>
        <v>0</v>
      </c>
      <c r="X689" s="66">
        <f>COUNTIF(data!$C1667,X$1)</f>
        <v>0</v>
      </c>
      <c r="Y689" s="66">
        <f>COUNTIF(data!$C1667,Y$1)</f>
        <v>0</v>
      </c>
      <c r="Z689" s="66">
        <f>COUNTIF(data!$C1667,Z$1)</f>
        <v>0</v>
      </c>
      <c r="AA689" s="66">
        <f>COUNTIF(data!$C1667,AA$1)</f>
        <v>0</v>
      </c>
      <c r="AB689" s="66">
        <f>COUNTIF(data!$C1667,AB$1)</f>
        <v>0</v>
      </c>
      <c r="AC689" s="66">
        <f>COUNTIF(data!$C1667,AC$1)</f>
        <v>0</v>
      </c>
      <c r="AD689" s="66">
        <f>COUNTIF(data!$C1667,AD$1)</f>
        <v>0</v>
      </c>
      <c r="AE689" s="66">
        <f>COUNTIF(data!$C1667,AE$1)</f>
        <v>0</v>
      </c>
      <c r="AF689" s="66">
        <f>COUNTIF(data!$C1667,AF$1)</f>
        <v>0</v>
      </c>
      <c r="AG689" s="66">
        <f>COUNTIF(data!$C1667,AG$1)</f>
        <v>0</v>
      </c>
      <c r="AH689" s="66">
        <f>COUNTIF(data!$C1667,AH$1)</f>
        <v>0</v>
      </c>
      <c r="AI689" s="66">
        <f>COUNTIF(data!$C1667,AI$1)</f>
        <v>0</v>
      </c>
      <c r="AJ689" s="66">
        <f>COUNTIF(data!$C1667,AJ$1)</f>
        <v>0</v>
      </c>
      <c r="AK689" s="66">
        <f>COUNTIF(data!$C1667,AK$1)</f>
        <v>0</v>
      </c>
      <c r="AL689" s="66">
        <f>COUNTIF(data!$C1667,AL$1)</f>
        <v>0</v>
      </c>
      <c r="AM689" s="66">
        <f>COUNTIF(data!$C1667,AM$1)</f>
        <v>0</v>
      </c>
      <c r="AN689" s="66">
        <f>COUNTIF(data!$C1667,AN$1)</f>
        <v>0</v>
      </c>
      <c r="AO689" s="66">
        <f>COUNTIF(data!$C1667,AO$1)</f>
        <v>0</v>
      </c>
      <c r="AP689" s="66">
        <f>COUNTIF(data!$C1667,AP$1)</f>
        <v>0</v>
      </c>
      <c r="AQ689" s="66">
        <f>COUNTIF(data!$C1667,AQ$1)</f>
        <v>0</v>
      </c>
      <c r="AR689" s="66">
        <f>COUNTIF(data!$C1667,AR$1)</f>
        <v>0</v>
      </c>
      <c r="AS689" s="66">
        <f>COUNTIF(data!$C1667,AS$1)</f>
        <v>0</v>
      </c>
      <c r="AT689" s="66">
        <f>COUNTIF(data!$C1667,AT$1)</f>
        <v>0</v>
      </c>
      <c r="AU689" s="66">
        <f>COUNTIF(data!$C1667,AU$1)</f>
        <v>0</v>
      </c>
      <c r="AV689" s="66">
        <f>COUNTIF(data!$C1667,AV$1)</f>
        <v>0</v>
      </c>
      <c r="AW689" s="66">
        <f>COUNTIF(data!$C1667,AW$1)</f>
        <v>0</v>
      </c>
      <c r="AX689" s="66">
        <f>COUNTIF(data!$C1667,AX$1)</f>
        <v>0</v>
      </c>
      <c r="AY689" s="66">
        <f>COUNTIF(data!$C1667,AY$1)</f>
        <v>0</v>
      </c>
      <c r="AZ689" s="66">
        <f>COUNTIF(data!$C1667,AZ$1)</f>
        <v>0</v>
      </c>
      <c r="BA689" s="66">
        <f>COUNTIF(data!$C1667,BA$1)</f>
        <v>0</v>
      </c>
      <c r="BB689" s="66">
        <f>COUNTIF(data!$C1667,BB$1)</f>
        <v>0</v>
      </c>
    </row>
    <row r="690">
      <c r="A690" s="66">
        <f>COUNTIF(data!$C1668,A$1)</f>
        <v>0</v>
      </c>
      <c r="B690" s="66">
        <f>COUNTIF(data!$C1668,B$1)</f>
        <v>0</v>
      </c>
      <c r="C690" s="66">
        <f>COUNTIF(data!$C1668,C$1)</f>
        <v>0</v>
      </c>
      <c r="D690" s="66">
        <f>COUNTIF(data!$C1668,D$1)</f>
        <v>0</v>
      </c>
      <c r="E690" s="66">
        <f>COUNTIF(data!$C1668,E$1)</f>
        <v>0</v>
      </c>
      <c r="F690" s="66">
        <f>COUNTIF(data!$C1668,F$1)</f>
        <v>0</v>
      </c>
      <c r="G690" s="66">
        <f>COUNTIF(data!$C1668,G$1)</f>
        <v>0</v>
      </c>
      <c r="H690" s="66">
        <f>COUNTIF(data!$C1668,H$1)</f>
        <v>0</v>
      </c>
      <c r="I690" s="66">
        <f>COUNTIF(data!$C1668,I$1)</f>
        <v>0</v>
      </c>
      <c r="J690" s="66">
        <f>COUNTIF(data!$C1668,J$1)</f>
        <v>0</v>
      </c>
      <c r="K690" s="66">
        <f>COUNTIF(data!$C1668,K$1)</f>
        <v>0</v>
      </c>
      <c r="L690" s="66">
        <f>COUNTIF(data!$C1668,L$1)</f>
        <v>0</v>
      </c>
      <c r="M690" s="66">
        <f>COUNTIF(data!$C1668,M$1)</f>
        <v>0</v>
      </c>
      <c r="N690" s="66">
        <f>COUNTIF(data!$C1668,N$1)</f>
        <v>0</v>
      </c>
      <c r="O690" s="66">
        <f>COUNTIF(data!$C1668,O$1)</f>
        <v>0</v>
      </c>
      <c r="P690" s="66">
        <f>COUNTIF(data!$C1668,P$1)</f>
        <v>0</v>
      </c>
      <c r="Q690" s="66">
        <f>COUNTIF(data!$C1668,Q$1)</f>
        <v>0</v>
      </c>
      <c r="R690" s="66">
        <f>COUNTIF(data!$C1668,R$1)</f>
        <v>0</v>
      </c>
      <c r="S690" s="66">
        <f>COUNTIF(data!$C1668,S$1)</f>
        <v>0</v>
      </c>
      <c r="T690" s="66">
        <f>COUNTIF(data!$C1668,T$1)</f>
        <v>0</v>
      </c>
      <c r="U690" s="66">
        <f>COUNTIF(data!$C1668,U$1)</f>
        <v>0</v>
      </c>
      <c r="V690" s="66">
        <f>COUNTIF(data!$C1668,V$1)</f>
        <v>0</v>
      </c>
      <c r="W690" s="66">
        <f>COUNTIF(data!$C1668,W$1)</f>
        <v>0</v>
      </c>
      <c r="X690" s="66">
        <f>COUNTIF(data!$C1668,X$1)</f>
        <v>0</v>
      </c>
      <c r="Y690" s="66">
        <f>COUNTIF(data!$C1668,Y$1)</f>
        <v>0</v>
      </c>
      <c r="Z690" s="66">
        <f>COUNTIF(data!$C1668,Z$1)</f>
        <v>0</v>
      </c>
      <c r="AA690" s="66">
        <f>COUNTIF(data!$C1668,AA$1)</f>
        <v>0</v>
      </c>
      <c r="AB690" s="66">
        <f>COUNTIF(data!$C1668,AB$1)</f>
        <v>0</v>
      </c>
      <c r="AC690" s="66">
        <f>COUNTIF(data!$C1668,AC$1)</f>
        <v>0</v>
      </c>
      <c r="AD690" s="66">
        <f>COUNTIF(data!$C1668,AD$1)</f>
        <v>0</v>
      </c>
      <c r="AE690" s="66">
        <f>COUNTIF(data!$C1668,AE$1)</f>
        <v>0</v>
      </c>
      <c r="AF690" s="66">
        <f>COUNTIF(data!$C1668,AF$1)</f>
        <v>0</v>
      </c>
      <c r="AG690" s="66">
        <f>COUNTIF(data!$C1668,AG$1)</f>
        <v>0</v>
      </c>
      <c r="AH690" s="66">
        <f>COUNTIF(data!$C1668,AH$1)</f>
        <v>0</v>
      </c>
      <c r="AI690" s="66">
        <f>COUNTIF(data!$C1668,AI$1)</f>
        <v>0</v>
      </c>
      <c r="AJ690" s="66">
        <f>COUNTIF(data!$C1668,AJ$1)</f>
        <v>0</v>
      </c>
      <c r="AK690" s="66">
        <f>COUNTIF(data!$C1668,AK$1)</f>
        <v>0</v>
      </c>
      <c r="AL690" s="66">
        <f>COUNTIF(data!$C1668,AL$1)</f>
        <v>0</v>
      </c>
      <c r="AM690" s="66">
        <f>COUNTIF(data!$C1668,AM$1)</f>
        <v>0</v>
      </c>
      <c r="AN690" s="66">
        <f>COUNTIF(data!$C1668,AN$1)</f>
        <v>0</v>
      </c>
      <c r="AO690" s="66">
        <f>COUNTIF(data!$C1668,AO$1)</f>
        <v>0</v>
      </c>
      <c r="AP690" s="66">
        <f>COUNTIF(data!$C1668,AP$1)</f>
        <v>0</v>
      </c>
      <c r="AQ690" s="66">
        <f>COUNTIF(data!$C1668,AQ$1)</f>
        <v>0</v>
      </c>
      <c r="AR690" s="66">
        <f>COUNTIF(data!$C1668,AR$1)</f>
        <v>0</v>
      </c>
      <c r="AS690" s="66">
        <f>COUNTIF(data!$C1668,AS$1)</f>
        <v>0</v>
      </c>
      <c r="AT690" s="66">
        <f>COUNTIF(data!$C1668,AT$1)</f>
        <v>0</v>
      </c>
      <c r="AU690" s="66">
        <f>COUNTIF(data!$C1668,AU$1)</f>
        <v>0</v>
      </c>
      <c r="AV690" s="66">
        <f>COUNTIF(data!$C1668,AV$1)</f>
        <v>0</v>
      </c>
      <c r="AW690" s="66">
        <f>COUNTIF(data!$C1668,AW$1)</f>
        <v>0</v>
      </c>
      <c r="AX690" s="66">
        <f>COUNTIF(data!$C1668,AX$1)</f>
        <v>0</v>
      </c>
      <c r="AY690" s="66">
        <f>COUNTIF(data!$C1668,AY$1)</f>
        <v>0</v>
      </c>
      <c r="AZ690" s="66">
        <f>COUNTIF(data!$C1668,AZ$1)</f>
        <v>0</v>
      </c>
      <c r="BA690" s="66">
        <f>COUNTIF(data!$C1668,BA$1)</f>
        <v>0</v>
      </c>
      <c r="BB690" s="66">
        <f>COUNTIF(data!$C1668,BB$1)</f>
        <v>0</v>
      </c>
    </row>
    <row r="691">
      <c r="A691" s="66">
        <f>COUNTIF(data!$C1669,A$1)</f>
        <v>0</v>
      </c>
      <c r="B691" s="66">
        <f>COUNTIF(data!$C1669,B$1)</f>
        <v>0</v>
      </c>
      <c r="C691" s="66">
        <f>COUNTIF(data!$C1669,C$1)</f>
        <v>0</v>
      </c>
      <c r="D691" s="66">
        <f>COUNTIF(data!$C1669,D$1)</f>
        <v>0</v>
      </c>
      <c r="E691" s="66">
        <f>COUNTIF(data!$C1669,E$1)</f>
        <v>0</v>
      </c>
      <c r="F691" s="66">
        <f>COUNTIF(data!$C1669,F$1)</f>
        <v>0</v>
      </c>
      <c r="G691" s="66">
        <f>COUNTIF(data!$C1669,G$1)</f>
        <v>0</v>
      </c>
      <c r="H691" s="66">
        <f>COUNTIF(data!$C1669,H$1)</f>
        <v>0</v>
      </c>
      <c r="I691" s="66">
        <f>COUNTIF(data!$C1669,I$1)</f>
        <v>0</v>
      </c>
      <c r="J691" s="66">
        <f>COUNTIF(data!$C1669,J$1)</f>
        <v>0</v>
      </c>
      <c r="K691" s="66">
        <f>COUNTIF(data!$C1669,K$1)</f>
        <v>0</v>
      </c>
      <c r="L691" s="66">
        <f>COUNTIF(data!$C1669,L$1)</f>
        <v>0</v>
      </c>
      <c r="M691" s="66">
        <f>COUNTIF(data!$C1669,M$1)</f>
        <v>0</v>
      </c>
      <c r="N691" s="66">
        <f>COUNTIF(data!$C1669,N$1)</f>
        <v>0</v>
      </c>
      <c r="O691" s="66">
        <f>COUNTIF(data!$C1669,O$1)</f>
        <v>0</v>
      </c>
      <c r="P691" s="66">
        <f>COUNTIF(data!$C1669,P$1)</f>
        <v>0</v>
      </c>
      <c r="Q691" s="66">
        <f>COUNTIF(data!$C1669,Q$1)</f>
        <v>0</v>
      </c>
      <c r="R691" s="66">
        <f>COUNTIF(data!$C1669,R$1)</f>
        <v>0</v>
      </c>
      <c r="S691" s="66">
        <f>COUNTIF(data!$C1669,S$1)</f>
        <v>0</v>
      </c>
      <c r="T691" s="66">
        <f>COUNTIF(data!$C1669,T$1)</f>
        <v>0</v>
      </c>
      <c r="U691" s="66">
        <f>COUNTIF(data!$C1669,U$1)</f>
        <v>0</v>
      </c>
      <c r="V691" s="66">
        <f>COUNTIF(data!$C1669,V$1)</f>
        <v>0</v>
      </c>
      <c r="W691" s="66">
        <f>COUNTIF(data!$C1669,W$1)</f>
        <v>0</v>
      </c>
      <c r="X691" s="66">
        <f>COUNTIF(data!$C1669,X$1)</f>
        <v>0</v>
      </c>
      <c r="Y691" s="66">
        <f>COUNTIF(data!$C1669,Y$1)</f>
        <v>0</v>
      </c>
      <c r="Z691" s="66">
        <f>COUNTIF(data!$C1669,Z$1)</f>
        <v>0</v>
      </c>
      <c r="AA691" s="66">
        <f>COUNTIF(data!$C1669,AA$1)</f>
        <v>0</v>
      </c>
      <c r="AB691" s="66">
        <f>COUNTIF(data!$C1669,AB$1)</f>
        <v>0</v>
      </c>
      <c r="AC691" s="66">
        <f>COUNTIF(data!$C1669,AC$1)</f>
        <v>0</v>
      </c>
      <c r="AD691" s="66">
        <f>COUNTIF(data!$C1669,AD$1)</f>
        <v>0</v>
      </c>
      <c r="AE691" s="66">
        <f>COUNTIF(data!$C1669,AE$1)</f>
        <v>0</v>
      </c>
      <c r="AF691" s="66">
        <f>COUNTIF(data!$C1669,AF$1)</f>
        <v>0</v>
      </c>
      <c r="AG691" s="66">
        <f>COUNTIF(data!$C1669,AG$1)</f>
        <v>0</v>
      </c>
      <c r="AH691" s="66">
        <f>COUNTIF(data!$C1669,AH$1)</f>
        <v>0</v>
      </c>
      <c r="AI691" s="66">
        <f>COUNTIF(data!$C1669,AI$1)</f>
        <v>0</v>
      </c>
      <c r="AJ691" s="66">
        <f>COUNTIF(data!$C1669,AJ$1)</f>
        <v>0</v>
      </c>
      <c r="AK691" s="66">
        <f>COUNTIF(data!$C1669,AK$1)</f>
        <v>0</v>
      </c>
      <c r="AL691" s="66">
        <f>COUNTIF(data!$C1669,AL$1)</f>
        <v>0</v>
      </c>
      <c r="AM691" s="66">
        <f>COUNTIF(data!$C1669,AM$1)</f>
        <v>0</v>
      </c>
      <c r="AN691" s="66">
        <f>COUNTIF(data!$C1669,AN$1)</f>
        <v>0</v>
      </c>
      <c r="AO691" s="66">
        <f>COUNTIF(data!$C1669,AO$1)</f>
        <v>0</v>
      </c>
      <c r="AP691" s="66">
        <f>COUNTIF(data!$C1669,AP$1)</f>
        <v>0</v>
      </c>
      <c r="AQ691" s="66">
        <f>COUNTIF(data!$C1669,AQ$1)</f>
        <v>0</v>
      </c>
      <c r="AR691" s="66">
        <f>COUNTIF(data!$C1669,AR$1)</f>
        <v>0</v>
      </c>
      <c r="AS691" s="66">
        <f>COUNTIF(data!$C1669,AS$1)</f>
        <v>0</v>
      </c>
      <c r="AT691" s="66">
        <f>COUNTIF(data!$C1669,AT$1)</f>
        <v>0</v>
      </c>
      <c r="AU691" s="66">
        <f>COUNTIF(data!$C1669,AU$1)</f>
        <v>0</v>
      </c>
      <c r="AV691" s="66">
        <f>COUNTIF(data!$C1669,AV$1)</f>
        <v>0</v>
      </c>
      <c r="AW691" s="66">
        <f>COUNTIF(data!$C1669,AW$1)</f>
        <v>0</v>
      </c>
      <c r="AX691" s="66">
        <f>COUNTIF(data!$C1669,AX$1)</f>
        <v>0</v>
      </c>
      <c r="AY691" s="66">
        <f>COUNTIF(data!$C1669,AY$1)</f>
        <v>0</v>
      </c>
      <c r="AZ691" s="66">
        <f>COUNTIF(data!$C1669,AZ$1)</f>
        <v>0</v>
      </c>
      <c r="BA691" s="66">
        <f>COUNTIF(data!$C1669,BA$1)</f>
        <v>0</v>
      </c>
      <c r="BB691" s="66">
        <f>COUNTIF(data!$C1669,BB$1)</f>
        <v>0</v>
      </c>
    </row>
    <row r="692">
      <c r="A692" s="66">
        <f>COUNTIF(data!$C1670,A$1)</f>
        <v>0</v>
      </c>
      <c r="B692" s="66">
        <f>COUNTIF(data!$C1670,B$1)</f>
        <v>0</v>
      </c>
      <c r="C692" s="66">
        <f>COUNTIF(data!$C1670,C$1)</f>
        <v>0</v>
      </c>
      <c r="D692" s="66">
        <f>COUNTIF(data!$C1670,D$1)</f>
        <v>0</v>
      </c>
      <c r="E692" s="66">
        <f>COUNTIF(data!$C1670,E$1)</f>
        <v>0</v>
      </c>
      <c r="F692" s="66">
        <f>COUNTIF(data!$C1670,F$1)</f>
        <v>0</v>
      </c>
      <c r="G692" s="66">
        <f>COUNTIF(data!$C1670,G$1)</f>
        <v>0</v>
      </c>
      <c r="H692" s="66">
        <f>COUNTIF(data!$C1670,H$1)</f>
        <v>0</v>
      </c>
      <c r="I692" s="66">
        <f>COUNTIF(data!$C1670,I$1)</f>
        <v>0</v>
      </c>
      <c r="J692" s="66">
        <f>COUNTIF(data!$C1670,J$1)</f>
        <v>0</v>
      </c>
      <c r="K692" s="66">
        <f>COUNTIF(data!$C1670,K$1)</f>
        <v>0</v>
      </c>
      <c r="L692" s="66">
        <f>COUNTIF(data!$C1670,L$1)</f>
        <v>0</v>
      </c>
      <c r="M692" s="66">
        <f>COUNTIF(data!$C1670,M$1)</f>
        <v>0</v>
      </c>
      <c r="N692" s="66">
        <f>COUNTIF(data!$C1670,N$1)</f>
        <v>0</v>
      </c>
      <c r="O692" s="66">
        <f>COUNTIF(data!$C1670,O$1)</f>
        <v>0</v>
      </c>
      <c r="P692" s="66">
        <f>COUNTIF(data!$C1670,P$1)</f>
        <v>0</v>
      </c>
      <c r="Q692" s="66">
        <f>COUNTIF(data!$C1670,Q$1)</f>
        <v>0</v>
      </c>
      <c r="R692" s="66">
        <f>COUNTIF(data!$C1670,R$1)</f>
        <v>0</v>
      </c>
      <c r="S692" s="66">
        <f>COUNTIF(data!$C1670,S$1)</f>
        <v>0</v>
      </c>
      <c r="T692" s="66">
        <f>COUNTIF(data!$C1670,T$1)</f>
        <v>0</v>
      </c>
      <c r="U692" s="66">
        <f>COUNTIF(data!$C1670,U$1)</f>
        <v>0</v>
      </c>
      <c r="V692" s="66">
        <f>COUNTIF(data!$C1670,V$1)</f>
        <v>0</v>
      </c>
      <c r="W692" s="66">
        <f>COUNTIF(data!$C1670,W$1)</f>
        <v>0</v>
      </c>
      <c r="X692" s="66">
        <f>COUNTIF(data!$C1670,X$1)</f>
        <v>0</v>
      </c>
      <c r="Y692" s="66">
        <f>COUNTIF(data!$C1670,Y$1)</f>
        <v>0</v>
      </c>
      <c r="Z692" s="66">
        <f>COUNTIF(data!$C1670,Z$1)</f>
        <v>0</v>
      </c>
      <c r="AA692" s="66">
        <f>COUNTIF(data!$C1670,AA$1)</f>
        <v>0</v>
      </c>
      <c r="AB692" s="66">
        <f>COUNTIF(data!$C1670,AB$1)</f>
        <v>0</v>
      </c>
      <c r="AC692" s="66">
        <f>COUNTIF(data!$C1670,AC$1)</f>
        <v>0</v>
      </c>
      <c r="AD692" s="66">
        <f>COUNTIF(data!$C1670,AD$1)</f>
        <v>0</v>
      </c>
      <c r="AE692" s="66">
        <f>COUNTIF(data!$C1670,AE$1)</f>
        <v>0</v>
      </c>
      <c r="AF692" s="66">
        <f>COUNTIF(data!$C1670,AF$1)</f>
        <v>0</v>
      </c>
      <c r="AG692" s="66">
        <f>COUNTIF(data!$C1670,AG$1)</f>
        <v>0</v>
      </c>
      <c r="AH692" s="66">
        <f>COUNTIF(data!$C1670,AH$1)</f>
        <v>0</v>
      </c>
      <c r="AI692" s="66">
        <f>COUNTIF(data!$C1670,AI$1)</f>
        <v>0</v>
      </c>
      <c r="AJ692" s="66">
        <f>COUNTIF(data!$C1670,AJ$1)</f>
        <v>0</v>
      </c>
      <c r="AK692" s="66">
        <f>COUNTIF(data!$C1670,AK$1)</f>
        <v>0</v>
      </c>
      <c r="AL692" s="66">
        <f>COUNTIF(data!$C1670,AL$1)</f>
        <v>0</v>
      </c>
      <c r="AM692" s="66">
        <f>COUNTIF(data!$C1670,AM$1)</f>
        <v>0</v>
      </c>
      <c r="AN692" s="66">
        <f>COUNTIF(data!$C1670,AN$1)</f>
        <v>0</v>
      </c>
      <c r="AO692" s="66">
        <f>COUNTIF(data!$C1670,AO$1)</f>
        <v>0</v>
      </c>
      <c r="AP692" s="66">
        <f>COUNTIF(data!$C1670,AP$1)</f>
        <v>0</v>
      </c>
      <c r="AQ692" s="66">
        <f>COUNTIF(data!$C1670,AQ$1)</f>
        <v>0</v>
      </c>
      <c r="AR692" s="66">
        <f>COUNTIF(data!$C1670,AR$1)</f>
        <v>0</v>
      </c>
      <c r="AS692" s="66">
        <f>COUNTIF(data!$C1670,AS$1)</f>
        <v>0</v>
      </c>
      <c r="AT692" s="66">
        <f>COUNTIF(data!$C1670,AT$1)</f>
        <v>0</v>
      </c>
      <c r="AU692" s="66">
        <f>COUNTIF(data!$C1670,AU$1)</f>
        <v>0</v>
      </c>
      <c r="AV692" s="66">
        <f>COUNTIF(data!$C1670,AV$1)</f>
        <v>0</v>
      </c>
      <c r="AW692" s="66">
        <f>COUNTIF(data!$C1670,AW$1)</f>
        <v>0</v>
      </c>
      <c r="AX692" s="66">
        <f>COUNTIF(data!$C1670,AX$1)</f>
        <v>0</v>
      </c>
      <c r="AY692" s="66">
        <f>COUNTIF(data!$C1670,AY$1)</f>
        <v>0</v>
      </c>
      <c r="AZ692" s="66">
        <f>COUNTIF(data!$C1670,AZ$1)</f>
        <v>0</v>
      </c>
      <c r="BA692" s="66">
        <f>COUNTIF(data!$C1670,BA$1)</f>
        <v>0</v>
      </c>
      <c r="BB692" s="66">
        <f>COUNTIF(data!$C1670,BB$1)</f>
        <v>0</v>
      </c>
    </row>
    <row r="693">
      <c r="A693" s="66">
        <f>COUNTIF(data!$C1671,A$1)</f>
        <v>0</v>
      </c>
      <c r="B693" s="66">
        <f>COUNTIF(data!$C1671,B$1)</f>
        <v>0</v>
      </c>
      <c r="C693" s="66">
        <f>COUNTIF(data!$C1671,C$1)</f>
        <v>0</v>
      </c>
      <c r="D693" s="66">
        <f>COUNTIF(data!$C1671,D$1)</f>
        <v>0</v>
      </c>
      <c r="E693" s="66">
        <f>COUNTIF(data!$C1671,E$1)</f>
        <v>0</v>
      </c>
      <c r="F693" s="66">
        <f>COUNTIF(data!$C1671,F$1)</f>
        <v>0</v>
      </c>
      <c r="G693" s="66">
        <f>COUNTIF(data!$C1671,G$1)</f>
        <v>0</v>
      </c>
      <c r="H693" s="66">
        <f>COUNTIF(data!$C1671,H$1)</f>
        <v>0</v>
      </c>
      <c r="I693" s="66">
        <f>COUNTIF(data!$C1671,I$1)</f>
        <v>0</v>
      </c>
      <c r="J693" s="66">
        <f>COUNTIF(data!$C1671,J$1)</f>
        <v>0</v>
      </c>
      <c r="K693" s="66">
        <f>COUNTIF(data!$C1671,K$1)</f>
        <v>0</v>
      </c>
      <c r="L693" s="66">
        <f>COUNTIF(data!$C1671,L$1)</f>
        <v>0</v>
      </c>
      <c r="M693" s="66">
        <f>COUNTIF(data!$C1671,M$1)</f>
        <v>0</v>
      </c>
      <c r="N693" s="66">
        <f>COUNTIF(data!$C1671,N$1)</f>
        <v>0</v>
      </c>
      <c r="O693" s="66">
        <f>COUNTIF(data!$C1671,O$1)</f>
        <v>0</v>
      </c>
      <c r="P693" s="66">
        <f>COUNTIF(data!$C1671,P$1)</f>
        <v>0</v>
      </c>
      <c r="Q693" s="66">
        <f>COUNTIF(data!$C1671,Q$1)</f>
        <v>0</v>
      </c>
      <c r="R693" s="66">
        <f>COUNTIF(data!$C1671,R$1)</f>
        <v>0</v>
      </c>
      <c r="S693" s="66">
        <f>COUNTIF(data!$C1671,S$1)</f>
        <v>0</v>
      </c>
      <c r="T693" s="66">
        <f>COUNTIF(data!$C1671,T$1)</f>
        <v>0</v>
      </c>
      <c r="U693" s="66">
        <f>COUNTIF(data!$C1671,U$1)</f>
        <v>0</v>
      </c>
      <c r="V693" s="66">
        <f>COUNTIF(data!$C1671,V$1)</f>
        <v>0</v>
      </c>
      <c r="W693" s="66">
        <f>COUNTIF(data!$C1671,W$1)</f>
        <v>0</v>
      </c>
      <c r="X693" s="66">
        <f>COUNTIF(data!$C1671,X$1)</f>
        <v>0</v>
      </c>
      <c r="Y693" s="66">
        <f>COUNTIF(data!$C1671,Y$1)</f>
        <v>0</v>
      </c>
      <c r="Z693" s="66">
        <f>COUNTIF(data!$C1671,Z$1)</f>
        <v>0</v>
      </c>
      <c r="AA693" s="66">
        <f>COUNTIF(data!$C1671,AA$1)</f>
        <v>0</v>
      </c>
      <c r="AB693" s="66">
        <f>COUNTIF(data!$C1671,AB$1)</f>
        <v>0</v>
      </c>
      <c r="AC693" s="66">
        <f>COUNTIF(data!$C1671,AC$1)</f>
        <v>0</v>
      </c>
      <c r="AD693" s="66">
        <f>COUNTIF(data!$C1671,AD$1)</f>
        <v>0</v>
      </c>
      <c r="AE693" s="66">
        <f>COUNTIF(data!$C1671,AE$1)</f>
        <v>0</v>
      </c>
      <c r="AF693" s="66">
        <f>COUNTIF(data!$C1671,AF$1)</f>
        <v>0</v>
      </c>
      <c r="AG693" s="66">
        <f>COUNTIF(data!$C1671,AG$1)</f>
        <v>0</v>
      </c>
      <c r="AH693" s="66">
        <f>COUNTIF(data!$C1671,AH$1)</f>
        <v>0</v>
      </c>
      <c r="AI693" s="66">
        <f>COUNTIF(data!$C1671,AI$1)</f>
        <v>0</v>
      </c>
      <c r="AJ693" s="66">
        <f>COUNTIF(data!$C1671,AJ$1)</f>
        <v>0</v>
      </c>
      <c r="AK693" s="66">
        <f>COUNTIF(data!$C1671,AK$1)</f>
        <v>0</v>
      </c>
      <c r="AL693" s="66">
        <f>COUNTIF(data!$C1671,AL$1)</f>
        <v>0</v>
      </c>
      <c r="AM693" s="66">
        <f>COUNTIF(data!$C1671,AM$1)</f>
        <v>0</v>
      </c>
      <c r="AN693" s="66">
        <f>COUNTIF(data!$C1671,AN$1)</f>
        <v>0</v>
      </c>
      <c r="AO693" s="66">
        <f>COUNTIF(data!$C1671,AO$1)</f>
        <v>0</v>
      </c>
      <c r="AP693" s="66">
        <f>COUNTIF(data!$C1671,AP$1)</f>
        <v>0</v>
      </c>
      <c r="AQ693" s="66">
        <f>COUNTIF(data!$C1671,AQ$1)</f>
        <v>0</v>
      </c>
      <c r="AR693" s="66">
        <f>COUNTIF(data!$C1671,AR$1)</f>
        <v>0</v>
      </c>
      <c r="AS693" s="66">
        <f>COUNTIF(data!$C1671,AS$1)</f>
        <v>0</v>
      </c>
      <c r="AT693" s="66">
        <f>COUNTIF(data!$C1671,AT$1)</f>
        <v>0</v>
      </c>
      <c r="AU693" s="66">
        <f>COUNTIF(data!$C1671,AU$1)</f>
        <v>0</v>
      </c>
      <c r="AV693" s="66">
        <f>COUNTIF(data!$C1671,AV$1)</f>
        <v>0</v>
      </c>
      <c r="AW693" s="66">
        <f>COUNTIF(data!$C1671,AW$1)</f>
        <v>0</v>
      </c>
      <c r="AX693" s="66">
        <f>COUNTIF(data!$C1671,AX$1)</f>
        <v>0</v>
      </c>
      <c r="AY693" s="66">
        <f>COUNTIF(data!$C1671,AY$1)</f>
        <v>0</v>
      </c>
      <c r="AZ693" s="66">
        <f>COUNTIF(data!$C1671,AZ$1)</f>
        <v>0</v>
      </c>
      <c r="BA693" s="66">
        <f>COUNTIF(data!$C1671,BA$1)</f>
        <v>0</v>
      </c>
      <c r="BB693" s="66">
        <f>COUNTIF(data!$C1671,BB$1)</f>
        <v>0</v>
      </c>
    </row>
    <row r="694">
      <c r="A694" s="66">
        <f>COUNTIF(data!$C1672,A$1)</f>
        <v>0</v>
      </c>
      <c r="B694" s="66">
        <f>COUNTIF(data!$C1672,B$1)</f>
        <v>0</v>
      </c>
      <c r="C694" s="66">
        <f>COUNTIF(data!$C1672,C$1)</f>
        <v>0</v>
      </c>
      <c r="D694" s="66">
        <f>COUNTIF(data!$C1672,D$1)</f>
        <v>0</v>
      </c>
      <c r="E694" s="66">
        <f>COUNTIF(data!$C1672,E$1)</f>
        <v>0</v>
      </c>
      <c r="F694" s="66">
        <f>COUNTIF(data!$C1672,F$1)</f>
        <v>0</v>
      </c>
      <c r="G694" s="66">
        <f>COUNTIF(data!$C1672,G$1)</f>
        <v>0</v>
      </c>
      <c r="H694" s="66">
        <f>COUNTIF(data!$C1672,H$1)</f>
        <v>0</v>
      </c>
      <c r="I694" s="66">
        <f>COUNTIF(data!$C1672,I$1)</f>
        <v>0</v>
      </c>
      <c r="J694" s="66">
        <f>COUNTIF(data!$C1672,J$1)</f>
        <v>0</v>
      </c>
      <c r="K694" s="66">
        <f>COUNTIF(data!$C1672,K$1)</f>
        <v>0</v>
      </c>
      <c r="L694" s="66">
        <f>COUNTIF(data!$C1672,L$1)</f>
        <v>0</v>
      </c>
      <c r="M694" s="66">
        <f>COUNTIF(data!$C1672,M$1)</f>
        <v>0</v>
      </c>
      <c r="N694" s="66">
        <f>COUNTIF(data!$C1672,N$1)</f>
        <v>0</v>
      </c>
      <c r="O694" s="66">
        <f>COUNTIF(data!$C1672,O$1)</f>
        <v>0</v>
      </c>
      <c r="P694" s="66">
        <f>COUNTIF(data!$C1672,P$1)</f>
        <v>0</v>
      </c>
      <c r="Q694" s="66">
        <f>COUNTIF(data!$C1672,Q$1)</f>
        <v>0</v>
      </c>
      <c r="R694" s="66">
        <f>COUNTIF(data!$C1672,R$1)</f>
        <v>0</v>
      </c>
      <c r="S694" s="66">
        <f>COUNTIF(data!$C1672,S$1)</f>
        <v>0</v>
      </c>
      <c r="T694" s="66">
        <f>COUNTIF(data!$C1672,T$1)</f>
        <v>0</v>
      </c>
      <c r="U694" s="66">
        <f>COUNTIF(data!$C1672,U$1)</f>
        <v>0</v>
      </c>
      <c r="V694" s="66">
        <f>COUNTIF(data!$C1672,V$1)</f>
        <v>0</v>
      </c>
      <c r="W694" s="66">
        <f>COUNTIF(data!$C1672,W$1)</f>
        <v>0</v>
      </c>
      <c r="X694" s="66">
        <f>COUNTIF(data!$C1672,X$1)</f>
        <v>0</v>
      </c>
      <c r="Y694" s="66">
        <f>COUNTIF(data!$C1672,Y$1)</f>
        <v>0</v>
      </c>
      <c r="Z694" s="66">
        <f>COUNTIF(data!$C1672,Z$1)</f>
        <v>0</v>
      </c>
      <c r="AA694" s="66">
        <f>COUNTIF(data!$C1672,AA$1)</f>
        <v>0</v>
      </c>
      <c r="AB694" s="66">
        <f>COUNTIF(data!$C1672,AB$1)</f>
        <v>0</v>
      </c>
      <c r="AC694" s="66">
        <f>COUNTIF(data!$C1672,AC$1)</f>
        <v>0</v>
      </c>
      <c r="AD694" s="66">
        <f>COUNTIF(data!$C1672,AD$1)</f>
        <v>0</v>
      </c>
      <c r="AE694" s="66">
        <f>COUNTIF(data!$C1672,AE$1)</f>
        <v>0</v>
      </c>
      <c r="AF694" s="66">
        <f>COUNTIF(data!$C1672,AF$1)</f>
        <v>0</v>
      </c>
      <c r="AG694" s="66">
        <f>COUNTIF(data!$C1672,AG$1)</f>
        <v>0</v>
      </c>
      <c r="AH694" s="66">
        <f>COUNTIF(data!$C1672,AH$1)</f>
        <v>0</v>
      </c>
      <c r="AI694" s="66">
        <f>COUNTIF(data!$C1672,AI$1)</f>
        <v>0</v>
      </c>
      <c r="AJ694" s="66">
        <f>COUNTIF(data!$C1672,AJ$1)</f>
        <v>0</v>
      </c>
      <c r="AK694" s="66">
        <f>COUNTIF(data!$C1672,AK$1)</f>
        <v>0</v>
      </c>
      <c r="AL694" s="66">
        <f>COUNTIF(data!$C1672,AL$1)</f>
        <v>0</v>
      </c>
      <c r="AM694" s="66">
        <f>COUNTIF(data!$C1672,AM$1)</f>
        <v>0</v>
      </c>
      <c r="AN694" s="66">
        <f>COUNTIF(data!$C1672,AN$1)</f>
        <v>0</v>
      </c>
      <c r="AO694" s="66">
        <f>COUNTIF(data!$C1672,AO$1)</f>
        <v>0</v>
      </c>
      <c r="AP694" s="66">
        <f>COUNTIF(data!$C1672,AP$1)</f>
        <v>0</v>
      </c>
      <c r="AQ694" s="66">
        <f>COUNTIF(data!$C1672,AQ$1)</f>
        <v>0</v>
      </c>
      <c r="AR694" s="66">
        <f>COUNTIF(data!$C1672,AR$1)</f>
        <v>0</v>
      </c>
      <c r="AS694" s="66">
        <f>COUNTIF(data!$C1672,AS$1)</f>
        <v>0</v>
      </c>
      <c r="AT694" s="66">
        <f>COUNTIF(data!$C1672,AT$1)</f>
        <v>0</v>
      </c>
      <c r="AU694" s="66">
        <f>COUNTIF(data!$C1672,AU$1)</f>
        <v>0</v>
      </c>
      <c r="AV694" s="66">
        <f>COUNTIF(data!$C1672,AV$1)</f>
        <v>0</v>
      </c>
      <c r="AW694" s="66">
        <f>COUNTIF(data!$C1672,AW$1)</f>
        <v>0</v>
      </c>
      <c r="AX694" s="66">
        <f>COUNTIF(data!$C1672,AX$1)</f>
        <v>0</v>
      </c>
      <c r="AY694" s="66">
        <f>COUNTIF(data!$C1672,AY$1)</f>
        <v>0</v>
      </c>
      <c r="AZ694" s="66">
        <f>COUNTIF(data!$C1672,AZ$1)</f>
        <v>0</v>
      </c>
      <c r="BA694" s="66">
        <f>COUNTIF(data!$C1672,BA$1)</f>
        <v>0</v>
      </c>
      <c r="BB694" s="66">
        <f>COUNTIF(data!$C1672,BB$1)</f>
        <v>0</v>
      </c>
    </row>
    <row r="695">
      <c r="A695" s="66">
        <f>COUNTIF(data!$C1673,A$1)</f>
        <v>0</v>
      </c>
      <c r="B695" s="66">
        <f>COUNTIF(data!$C1673,B$1)</f>
        <v>0</v>
      </c>
      <c r="C695" s="66">
        <f>COUNTIF(data!$C1673,C$1)</f>
        <v>0</v>
      </c>
      <c r="D695" s="66">
        <f>COUNTIF(data!$C1673,D$1)</f>
        <v>0</v>
      </c>
      <c r="E695" s="66">
        <f>COUNTIF(data!$C1673,E$1)</f>
        <v>0</v>
      </c>
      <c r="F695" s="66">
        <f>COUNTIF(data!$C1673,F$1)</f>
        <v>0</v>
      </c>
      <c r="G695" s="66">
        <f>COUNTIF(data!$C1673,G$1)</f>
        <v>0</v>
      </c>
      <c r="H695" s="66">
        <f>COUNTIF(data!$C1673,H$1)</f>
        <v>0</v>
      </c>
      <c r="I695" s="66">
        <f>COUNTIF(data!$C1673,I$1)</f>
        <v>0</v>
      </c>
      <c r="J695" s="66">
        <f>COUNTIF(data!$C1673,J$1)</f>
        <v>0</v>
      </c>
      <c r="K695" s="66">
        <f>COUNTIF(data!$C1673,K$1)</f>
        <v>0</v>
      </c>
      <c r="L695" s="66">
        <f>COUNTIF(data!$C1673,L$1)</f>
        <v>0</v>
      </c>
      <c r="M695" s="66">
        <f>COUNTIF(data!$C1673,M$1)</f>
        <v>0</v>
      </c>
      <c r="N695" s="66">
        <f>COUNTIF(data!$C1673,N$1)</f>
        <v>0</v>
      </c>
      <c r="O695" s="66">
        <f>COUNTIF(data!$C1673,O$1)</f>
        <v>0</v>
      </c>
      <c r="P695" s="66">
        <f>COUNTIF(data!$C1673,P$1)</f>
        <v>0</v>
      </c>
      <c r="Q695" s="66">
        <f>COUNTIF(data!$C1673,Q$1)</f>
        <v>0</v>
      </c>
      <c r="R695" s="66">
        <f>COUNTIF(data!$C1673,R$1)</f>
        <v>0</v>
      </c>
      <c r="S695" s="66">
        <f>COUNTIF(data!$C1673,S$1)</f>
        <v>0</v>
      </c>
      <c r="T695" s="66">
        <f>COUNTIF(data!$C1673,T$1)</f>
        <v>0</v>
      </c>
      <c r="U695" s="66">
        <f>COUNTIF(data!$C1673,U$1)</f>
        <v>0</v>
      </c>
      <c r="V695" s="66">
        <f>COUNTIF(data!$C1673,V$1)</f>
        <v>0</v>
      </c>
      <c r="W695" s="66">
        <f>COUNTIF(data!$C1673,W$1)</f>
        <v>0</v>
      </c>
      <c r="X695" s="66">
        <f>COUNTIF(data!$C1673,X$1)</f>
        <v>0</v>
      </c>
      <c r="Y695" s="66">
        <f>COUNTIF(data!$C1673,Y$1)</f>
        <v>0</v>
      </c>
      <c r="Z695" s="66">
        <f>COUNTIF(data!$C1673,Z$1)</f>
        <v>0</v>
      </c>
      <c r="AA695" s="66">
        <f>COUNTIF(data!$C1673,AA$1)</f>
        <v>0</v>
      </c>
      <c r="AB695" s="66">
        <f>COUNTIF(data!$C1673,AB$1)</f>
        <v>0</v>
      </c>
      <c r="AC695" s="66">
        <f>COUNTIF(data!$C1673,AC$1)</f>
        <v>0</v>
      </c>
      <c r="AD695" s="66">
        <f>COUNTIF(data!$C1673,AD$1)</f>
        <v>0</v>
      </c>
      <c r="AE695" s="66">
        <f>COUNTIF(data!$C1673,AE$1)</f>
        <v>0</v>
      </c>
      <c r="AF695" s="66">
        <f>COUNTIF(data!$C1673,AF$1)</f>
        <v>0</v>
      </c>
      <c r="AG695" s="66">
        <f>COUNTIF(data!$C1673,AG$1)</f>
        <v>0</v>
      </c>
      <c r="AH695" s="66">
        <f>COUNTIF(data!$C1673,AH$1)</f>
        <v>0</v>
      </c>
      <c r="AI695" s="66">
        <f>COUNTIF(data!$C1673,AI$1)</f>
        <v>0</v>
      </c>
      <c r="AJ695" s="66">
        <f>COUNTIF(data!$C1673,AJ$1)</f>
        <v>0</v>
      </c>
      <c r="AK695" s="66">
        <f>COUNTIF(data!$C1673,AK$1)</f>
        <v>0</v>
      </c>
      <c r="AL695" s="66">
        <f>COUNTIF(data!$C1673,AL$1)</f>
        <v>0</v>
      </c>
      <c r="AM695" s="66">
        <f>COUNTIF(data!$C1673,AM$1)</f>
        <v>0</v>
      </c>
      <c r="AN695" s="66">
        <f>COUNTIF(data!$C1673,AN$1)</f>
        <v>0</v>
      </c>
      <c r="AO695" s="66">
        <f>COUNTIF(data!$C1673,AO$1)</f>
        <v>0</v>
      </c>
      <c r="AP695" s="66">
        <f>COUNTIF(data!$C1673,AP$1)</f>
        <v>0</v>
      </c>
      <c r="AQ695" s="66">
        <f>COUNTIF(data!$C1673,AQ$1)</f>
        <v>0</v>
      </c>
      <c r="AR695" s="66">
        <f>COUNTIF(data!$C1673,AR$1)</f>
        <v>0</v>
      </c>
      <c r="AS695" s="66">
        <f>COUNTIF(data!$C1673,AS$1)</f>
        <v>0</v>
      </c>
      <c r="AT695" s="66">
        <f>COUNTIF(data!$C1673,AT$1)</f>
        <v>0</v>
      </c>
      <c r="AU695" s="66">
        <f>COUNTIF(data!$C1673,AU$1)</f>
        <v>0</v>
      </c>
      <c r="AV695" s="66">
        <f>COUNTIF(data!$C1673,AV$1)</f>
        <v>0</v>
      </c>
      <c r="AW695" s="66">
        <f>COUNTIF(data!$C1673,AW$1)</f>
        <v>0</v>
      </c>
      <c r="AX695" s="66">
        <f>COUNTIF(data!$C1673,AX$1)</f>
        <v>0</v>
      </c>
      <c r="AY695" s="66">
        <f>COUNTIF(data!$C1673,AY$1)</f>
        <v>0</v>
      </c>
      <c r="AZ695" s="66">
        <f>COUNTIF(data!$C1673,AZ$1)</f>
        <v>0</v>
      </c>
      <c r="BA695" s="66">
        <f>COUNTIF(data!$C1673,BA$1)</f>
        <v>0</v>
      </c>
      <c r="BB695" s="66">
        <f>COUNTIF(data!$C1673,BB$1)</f>
        <v>0</v>
      </c>
    </row>
    <row r="696">
      <c r="A696" s="66">
        <f>COUNTIF(data!$C1674,A$1)</f>
        <v>0</v>
      </c>
      <c r="B696" s="66">
        <f>COUNTIF(data!$C1674,B$1)</f>
        <v>0</v>
      </c>
      <c r="C696" s="66">
        <f>COUNTIF(data!$C1674,C$1)</f>
        <v>0</v>
      </c>
      <c r="D696" s="66">
        <f>COUNTIF(data!$C1674,D$1)</f>
        <v>0</v>
      </c>
      <c r="E696" s="66">
        <f>COUNTIF(data!$C1674,E$1)</f>
        <v>0</v>
      </c>
      <c r="F696" s="66">
        <f>COUNTIF(data!$C1674,F$1)</f>
        <v>0</v>
      </c>
      <c r="G696" s="66">
        <f>COUNTIF(data!$C1674,G$1)</f>
        <v>0</v>
      </c>
      <c r="H696" s="66">
        <f>COUNTIF(data!$C1674,H$1)</f>
        <v>0</v>
      </c>
      <c r="I696" s="66">
        <f>COUNTIF(data!$C1674,I$1)</f>
        <v>0</v>
      </c>
      <c r="J696" s="66">
        <f>COUNTIF(data!$C1674,J$1)</f>
        <v>0</v>
      </c>
      <c r="K696" s="66">
        <f>COUNTIF(data!$C1674,K$1)</f>
        <v>0</v>
      </c>
      <c r="L696" s="66">
        <f>COUNTIF(data!$C1674,L$1)</f>
        <v>0</v>
      </c>
      <c r="M696" s="66">
        <f>COUNTIF(data!$C1674,M$1)</f>
        <v>0</v>
      </c>
      <c r="N696" s="66">
        <f>COUNTIF(data!$C1674,N$1)</f>
        <v>0</v>
      </c>
      <c r="O696" s="66">
        <f>COUNTIF(data!$C1674,O$1)</f>
        <v>0</v>
      </c>
      <c r="P696" s="66">
        <f>COUNTIF(data!$C1674,P$1)</f>
        <v>0</v>
      </c>
      <c r="Q696" s="66">
        <f>COUNTIF(data!$C1674,Q$1)</f>
        <v>0</v>
      </c>
      <c r="R696" s="66">
        <f>COUNTIF(data!$C1674,R$1)</f>
        <v>0</v>
      </c>
      <c r="S696" s="66">
        <f>COUNTIF(data!$C1674,S$1)</f>
        <v>0</v>
      </c>
      <c r="T696" s="66">
        <f>COUNTIF(data!$C1674,T$1)</f>
        <v>0</v>
      </c>
      <c r="U696" s="66">
        <f>COUNTIF(data!$C1674,U$1)</f>
        <v>0</v>
      </c>
      <c r="V696" s="66">
        <f>COUNTIF(data!$C1674,V$1)</f>
        <v>0</v>
      </c>
      <c r="W696" s="66">
        <f>COUNTIF(data!$C1674,W$1)</f>
        <v>0</v>
      </c>
      <c r="X696" s="66">
        <f>COUNTIF(data!$C1674,X$1)</f>
        <v>0</v>
      </c>
      <c r="Y696" s="66">
        <f>COUNTIF(data!$C1674,Y$1)</f>
        <v>0</v>
      </c>
      <c r="Z696" s="66">
        <f>COUNTIF(data!$C1674,Z$1)</f>
        <v>0</v>
      </c>
      <c r="AA696" s="66">
        <f>COUNTIF(data!$C1674,AA$1)</f>
        <v>0</v>
      </c>
      <c r="AB696" s="66">
        <f>COUNTIF(data!$C1674,AB$1)</f>
        <v>0</v>
      </c>
      <c r="AC696" s="66">
        <f>COUNTIF(data!$C1674,AC$1)</f>
        <v>0</v>
      </c>
      <c r="AD696" s="66">
        <f>COUNTIF(data!$C1674,AD$1)</f>
        <v>0</v>
      </c>
      <c r="AE696" s="66">
        <f>COUNTIF(data!$C1674,AE$1)</f>
        <v>0</v>
      </c>
      <c r="AF696" s="66">
        <f>COUNTIF(data!$C1674,AF$1)</f>
        <v>0</v>
      </c>
      <c r="AG696" s="66">
        <f>COUNTIF(data!$C1674,AG$1)</f>
        <v>0</v>
      </c>
      <c r="AH696" s="66">
        <f>COUNTIF(data!$C1674,AH$1)</f>
        <v>0</v>
      </c>
      <c r="AI696" s="66">
        <f>COUNTIF(data!$C1674,AI$1)</f>
        <v>0</v>
      </c>
      <c r="AJ696" s="66">
        <f>COUNTIF(data!$C1674,AJ$1)</f>
        <v>0</v>
      </c>
      <c r="AK696" s="66">
        <f>COUNTIF(data!$C1674,AK$1)</f>
        <v>0</v>
      </c>
      <c r="AL696" s="66">
        <f>COUNTIF(data!$C1674,AL$1)</f>
        <v>0</v>
      </c>
      <c r="AM696" s="66">
        <f>COUNTIF(data!$C1674,AM$1)</f>
        <v>0</v>
      </c>
      <c r="AN696" s="66">
        <f>COUNTIF(data!$C1674,AN$1)</f>
        <v>0</v>
      </c>
      <c r="AO696" s="66">
        <f>COUNTIF(data!$C1674,AO$1)</f>
        <v>0</v>
      </c>
      <c r="AP696" s="66">
        <f>COUNTIF(data!$C1674,AP$1)</f>
        <v>0</v>
      </c>
      <c r="AQ696" s="66">
        <f>COUNTIF(data!$C1674,AQ$1)</f>
        <v>0</v>
      </c>
      <c r="AR696" s="66">
        <f>COUNTIF(data!$C1674,AR$1)</f>
        <v>0</v>
      </c>
      <c r="AS696" s="66">
        <f>COUNTIF(data!$C1674,AS$1)</f>
        <v>0</v>
      </c>
      <c r="AT696" s="66">
        <f>COUNTIF(data!$C1674,AT$1)</f>
        <v>0</v>
      </c>
      <c r="AU696" s="66">
        <f>COUNTIF(data!$C1674,AU$1)</f>
        <v>0</v>
      </c>
      <c r="AV696" s="66">
        <f>COUNTIF(data!$C1674,AV$1)</f>
        <v>0</v>
      </c>
      <c r="AW696" s="66">
        <f>COUNTIF(data!$C1674,AW$1)</f>
        <v>0</v>
      </c>
      <c r="AX696" s="66">
        <f>COUNTIF(data!$C1674,AX$1)</f>
        <v>0</v>
      </c>
      <c r="AY696" s="66">
        <f>COUNTIF(data!$C1674,AY$1)</f>
        <v>0</v>
      </c>
      <c r="AZ696" s="66">
        <f>COUNTIF(data!$C1674,AZ$1)</f>
        <v>0</v>
      </c>
      <c r="BA696" s="66">
        <f>COUNTIF(data!$C1674,BA$1)</f>
        <v>0</v>
      </c>
      <c r="BB696" s="66">
        <f>COUNTIF(data!$C1674,BB$1)</f>
        <v>0</v>
      </c>
    </row>
    <row r="697">
      <c r="A697" s="66">
        <f>COUNTIF(data!$C1675,A$1)</f>
        <v>0</v>
      </c>
      <c r="B697" s="66">
        <f>COUNTIF(data!$C1675,B$1)</f>
        <v>0</v>
      </c>
      <c r="C697" s="66">
        <f>COUNTIF(data!$C1675,C$1)</f>
        <v>0</v>
      </c>
      <c r="D697" s="66">
        <f>COUNTIF(data!$C1675,D$1)</f>
        <v>0</v>
      </c>
      <c r="E697" s="66">
        <f>COUNTIF(data!$C1675,E$1)</f>
        <v>0</v>
      </c>
      <c r="F697" s="66">
        <f>COUNTIF(data!$C1675,F$1)</f>
        <v>0</v>
      </c>
      <c r="G697" s="66">
        <f>COUNTIF(data!$C1675,G$1)</f>
        <v>0</v>
      </c>
      <c r="H697" s="66">
        <f>COUNTIF(data!$C1675,H$1)</f>
        <v>0</v>
      </c>
      <c r="I697" s="66">
        <f>COUNTIF(data!$C1675,I$1)</f>
        <v>0</v>
      </c>
      <c r="J697" s="66">
        <f>COUNTIF(data!$C1675,J$1)</f>
        <v>0</v>
      </c>
      <c r="K697" s="66">
        <f>COUNTIF(data!$C1675,K$1)</f>
        <v>0</v>
      </c>
      <c r="L697" s="66">
        <f>COUNTIF(data!$C1675,L$1)</f>
        <v>0</v>
      </c>
      <c r="M697" s="66">
        <f>COUNTIF(data!$C1675,M$1)</f>
        <v>0</v>
      </c>
      <c r="N697" s="66">
        <f>COUNTIF(data!$C1675,N$1)</f>
        <v>0</v>
      </c>
      <c r="O697" s="66">
        <f>COUNTIF(data!$C1675,O$1)</f>
        <v>0</v>
      </c>
      <c r="P697" s="66">
        <f>COUNTIF(data!$C1675,P$1)</f>
        <v>0</v>
      </c>
      <c r="Q697" s="66">
        <f>COUNTIF(data!$C1675,Q$1)</f>
        <v>0</v>
      </c>
      <c r="R697" s="66">
        <f>COUNTIF(data!$C1675,R$1)</f>
        <v>0</v>
      </c>
      <c r="S697" s="66">
        <f>COUNTIF(data!$C1675,S$1)</f>
        <v>0</v>
      </c>
      <c r="T697" s="66">
        <f>COUNTIF(data!$C1675,T$1)</f>
        <v>0</v>
      </c>
      <c r="U697" s="66">
        <f>COUNTIF(data!$C1675,U$1)</f>
        <v>0</v>
      </c>
      <c r="V697" s="66">
        <f>COUNTIF(data!$C1675,V$1)</f>
        <v>0</v>
      </c>
      <c r="W697" s="66">
        <f>COUNTIF(data!$C1675,W$1)</f>
        <v>0</v>
      </c>
      <c r="X697" s="66">
        <f>COUNTIF(data!$C1675,X$1)</f>
        <v>0</v>
      </c>
      <c r="Y697" s="66">
        <f>COUNTIF(data!$C1675,Y$1)</f>
        <v>0</v>
      </c>
      <c r="Z697" s="66">
        <f>COUNTIF(data!$C1675,Z$1)</f>
        <v>0</v>
      </c>
      <c r="AA697" s="66">
        <f>COUNTIF(data!$C1675,AA$1)</f>
        <v>0</v>
      </c>
      <c r="AB697" s="66">
        <f>COUNTIF(data!$C1675,AB$1)</f>
        <v>0</v>
      </c>
      <c r="AC697" s="66">
        <f>COUNTIF(data!$C1675,AC$1)</f>
        <v>0</v>
      </c>
      <c r="AD697" s="66">
        <f>COUNTIF(data!$C1675,AD$1)</f>
        <v>0</v>
      </c>
      <c r="AE697" s="66">
        <f>COUNTIF(data!$C1675,AE$1)</f>
        <v>0</v>
      </c>
      <c r="AF697" s="66">
        <f>COUNTIF(data!$C1675,AF$1)</f>
        <v>0</v>
      </c>
      <c r="AG697" s="66">
        <f>COUNTIF(data!$C1675,AG$1)</f>
        <v>0</v>
      </c>
      <c r="AH697" s="66">
        <f>COUNTIF(data!$C1675,AH$1)</f>
        <v>0</v>
      </c>
      <c r="AI697" s="66">
        <f>COUNTIF(data!$C1675,AI$1)</f>
        <v>0</v>
      </c>
      <c r="AJ697" s="66">
        <f>COUNTIF(data!$C1675,AJ$1)</f>
        <v>0</v>
      </c>
      <c r="AK697" s="66">
        <f>COUNTIF(data!$C1675,AK$1)</f>
        <v>0</v>
      </c>
      <c r="AL697" s="66">
        <f>COUNTIF(data!$C1675,AL$1)</f>
        <v>0</v>
      </c>
      <c r="AM697" s="66">
        <f>COUNTIF(data!$C1675,AM$1)</f>
        <v>0</v>
      </c>
      <c r="AN697" s="66">
        <f>COUNTIF(data!$C1675,AN$1)</f>
        <v>0</v>
      </c>
      <c r="AO697" s="66">
        <f>COUNTIF(data!$C1675,AO$1)</f>
        <v>0</v>
      </c>
      <c r="AP697" s="66">
        <f>COUNTIF(data!$C1675,AP$1)</f>
        <v>0</v>
      </c>
      <c r="AQ697" s="66">
        <f>COUNTIF(data!$C1675,AQ$1)</f>
        <v>0</v>
      </c>
      <c r="AR697" s="66">
        <f>COUNTIF(data!$C1675,AR$1)</f>
        <v>0</v>
      </c>
      <c r="AS697" s="66">
        <f>COUNTIF(data!$C1675,AS$1)</f>
        <v>0</v>
      </c>
      <c r="AT697" s="66">
        <f>COUNTIF(data!$C1675,AT$1)</f>
        <v>0</v>
      </c>
      <c r="AU697" s="66">
        <f>COUNTIF(data!$C1675,AU$1)</f>
        <v>0</v>
      </c>
      <c r="AV697" s="66">
        <f>COUNTIF(data!$C1675,AV$1)</f>
        <v>0</v>
      </c>
      <c r="AW697" s="66">
        <f>COUNTIF(data!$C1675,AW$1)</f>
        <v>0</v>
      </c>
      <c r="AX697" s="66">
        <f>COUNTIF(data!$C1675,AX$1)</f>
        <v>0</v>
      </c>
      <c r="AY697" s="66">
        <f>COUNTIF(data!$C1675,AY$1)</f>
        <v>0</v>
      </c>
      <c r="AZ697" s="66">
        <f>COUNTIF(data!$C1675,AZ$1)</f>
        <v>0</v>
      </c>
      <c r="BA697" s="66">
        <f>COUNTIF(data!$C1675,BA$1)</f>
        <v>0</v>
      </c>
      <c r="BB697" s="66">
        <f>COUNTIF(data!$C1675,BB$1)</f>
        <v>0</v>
      </c>
    </row>
    <row r="698">
      <c r="A698" s="66">
        <f>COUNTIF(data!$C1676,A$1)</f>
        <v>0</v>
      </c>
      <c r="B698" s="66">
        <f>COUNTIF(data!$C1676,B$1)</f>
        <v>0</v>
      </c>
      <c r="C698" s="66">
        <f>COUNTIF(data!$C1676,C$1)</f>
        <v>0</v>
      </c>
      <c r="D698" s="66">
        <f>COUNTIF(data!$C1676,D$1)</f>
        <v>0</v>
      </c>
      <c r="E698" s="66">
        <f>COUNTIF(data!$C1676,E$1)</f>
        <v>0</v>
      </c>
      <c r="F698" s="66">
        <f>COUNTIF(data!$C1676,F$1)</f>
        <v>0</v>
      </c>
      <c r="G698" s="66">
        <f>COUNTIF(data!$C1676,G$1)</f>
        <v>0</v>
      </c>
      <c r="H698" s="66">
        <f>COUNTIF(data!$C1676,H$1)</f>
        <v>0</v>
      </c>
      <c r="I698" s="66">
        <f>COUNTIF(data!$C1676,I$1)</f>
        <v>0</v>
      </c>
      <c r="J698" s="66">
        <f>COUNTIF(data!$C1676,J$1)</f>
        <v>0</v>
      </c>
      <c r="K698" s="66">
        <f>COUNTIF(data!$C1676,K$1)</f>
        <v>0</v>
      </c>
      <c r="L698" s="66">
        <f>COUNTIF(data!$C1676,L$1)</f>
        <v>0</v>
      </c>
      <c r="M698" s="66">
        <f>COUNTIF(data!$C1676,M$1)</f>
        <v>0</v>
      </c>
      <c r="N698" s="66">
        <f>COUNTIF(data!$C1676,N$1)</f>
        <v>0</v>
      </c>
      <c r="O698" s="66">
        <f>COUNTIF(data!$C1676,O$1)</f>
        <v>0</v>
      </c>
      <c r="P698" s="66">
        <f>COUNTIF(data!$C1676,P$1)</f>
        <v>0</v>
      </c>
      <c r="Q698" s="66">
        <f>COUNTIF(data!$C1676,Q$1)</f>
        <v>0</v>
      </c>
      <c r="R698" s="66">
        <f>COUNTIF(data!$C1676,R$1)</f>
        <v>0</v>
      </c>
      <c r="S698" s="66">
        <f>COUNTIF(data!$C1676,S$1)</f>
        <v>0</v>
      </c>
      <c r="T698" s="66">
        <f>COUNTIF(data!$C1676,T$1)</f>
        <v>0</v>
      </c>
      <c r="U698" s="66">
        <f>COUNTIF(data!$C1676,U$1)</f>
        <v>0</v>
      </c>
      <c r="V698" s="66">
        <f>COUNTIF(data!$C1676,V$1)</f>
        <v>0</v>
      </c>
      <c r="W698" s="66">
        <f>COUNTIF(data!$C1676,W$1)</f>
        <v>0</v>
      </c>
      <c r="X698" s="66">
        <f>COUNTIF(data!$C1676,X$1)</f>
        <v>0</v>
      </c>
      <c r="Y698" s="66">
        <f>COUNTIF(data!$C1676,Y$1)</f>
        <v>0</v>
      </c>
      <c r="Z698" s="66">
        <f>COUNTIF(data!$C1676,Z$1)</f>
        <v>0</v>
      </c>
      <c r="AA698" s="66">
        <f>COUNTIF(data!$C1676,AA$1)</f>
        <v>0</v>
      </c>
      <c r="AB698" s="66">
        <f>COUNTIF(data!$C1676,AB$1)</f>
        <v>0</v>
      </c>
      <c r="AC698" s="66">
        <f>COUNTIF(data!$C1676,AC$1)</f>
        <v>0</v>
      </c>
      <c r="AD698" s="66">
        <f>COUNTIF(data!$C1676,AD$1)</f>
        <v>0</v>
      </c>
      <c r="AE698" s="66">
        <f>COUNTIF(data!$C1676,AE$1)</f>
        <v>0</v>
      </c>
      <c r="AF698" s="66">
        <f>COUNTIF(data!$C1676,AF$1)</f>
        <v>0</v>
      </c>
      <c r="AG698" s="66">
        <f>COUNTIF(data!$C1676,AG$1)</f>
        <v>0</v>
      </c>
      <c r="AH698" s="66">
        <f>COUNTIF(data!$C1676,AH$1)</f>
        <v>0</v>
      </c>
      <c r="AI698" s="66">
        <f>COUNTIF(data!$C1676,AI$1)</f>
        <v>0</v>
      </c>
      <c r="AJ698" s="66">
        <f>COUNTIF(data!$C1676,AJ$1)</f>
        <v>0</v>
      </c>
      <c r="AK698" s="66">
        <f>COUNTIF(data!$C1676,AK$1)</f>
        <v>0</v>
      </c>
      <c r="AL698" s="66">
        <f>COUNTIF(data!$C1676,AL$1)</f>
        <v>0</v>
      </c>
      <c r="AM698" s="66">
        <f>COUNTIF(data!$C1676,AM$1)</f>
        <v>0</v>
      </c>
      <c r="AN698" s="66">
        <f>COUNTIF(data!$C1676,AN$1)</f>
        <v>0</v>
      </c>
      <c r="AO698" s="66">
        <f>COUNTIF(data!$C1676,AO$1)</f>
        <v>0</v>
      </c>
      <c r="AP698" s="66">
        <f>COUNTIF(data!$C1676,AP$1)</f>
        <v>0</v>
      </c>
      <c r="AQ698" s="66">
        <f>COUNTIF(data!$C1676,AQ$1)</f>
        <v>0</v>
      </c>
      <c r="AR698" s="66">
        <f>COUNTIF(data!$C1676,AR$1)</f>
        <v>0</v>
      </c>
      <c r="AS698" s="66">
        <f>COUNTIF(data!$C1676,AS$1)</f>
        <v>0</v>
      </c>
      <c r="AT698" s="66">
        <f>COUNTIF(data!$C1676,AT$1)</f>
        <v>0</v>
      </c>
      <c r="AU698" s="66">
        <f>COUNTIF(data!$C1676,AU$1)</f>
        <v>0</v>
      </c>
      <c r="AV698" s="66">
        <f>COUNTIF(data!$C1676,AV$1)</f>
        <v>0</v>
      </c>
      <c r="AW698" s="66">
        <f>COUNTIF(data!$C1676,AW$1)</f>
        <v>0</v>
      </c>
      <c r="AX698" s="66">
        <f>COUNTIF(data!$C1676,AX$1)</f>
        <v>0</v>
      </c>
      <c r="AY698" s="66">
        <f>COUNTIF(data!$C1676,AY$1)</f>
        <v>0</v>
      </c>
      <c r="AZ698" s="66">
        <f>COUNTIF(data!$C1676,AZ$1)</f>
        <v>0</v>
      </c>
      <c r="BA698" s="66">
        <f>COUNTIF(data!$C1676,BA$1)</f>
        <v>0</v>
      </c>
      <c r="BB698" s="66">
        <f>COUNTIF(data!$C1676,BB$1)</f>
        <v>0</v>
      </c>
    </row>
    <row r="699">
      <c r="A699" s="66">
        <f>COUNTIF(data!$C1677,A$1)</f>
        <v>0</v>
      </c>
      <c r="B699" s="66">
        <f>COUNTIF(data!$C1677,B$1)</f>
        <v>0</v>
      </c>
      <c r="C699" s="66">
        <f>COUNTIF(data!$C1677,C$1)</f>
        <v>0</v>
      </c>
      <c r="D699" s="66">
        <f>COUNTIF(data!$C1677,D$1)</f>
        <v>0</v>
      </c>
      <c r="E699" s="66">
        <f>COUNTIF(data!$C1677,E$1)</f>
        <v>0</v>
      </c>
      <c r="F699" s="66">
        <f>COUNTIF(data!$C1677,F$1)</f>
        <v>0</v>
      </c>
      <c r="G699" s="66">
        <f>COUNTIF(data!$C1677,G$1)</f>
        <v>0</v>
      </c>
      <c r="H699" s="66">
        <f>COUNTIF(data!$C1677,H$1)</f>
        <v>0</v>
      </c>
      <c r="I699" s="66">
        <f>COUNTIF(data!$C1677,I$1)</f>
        <v>0</v>
      </c>
      <c r="J699" s="66">
        <f>COUNTIF(data!$C1677,J$1)</f>
        <v>0</v>
      </c>
      <c r="K699" s="66">
        <f>COUNTIF(data!$C1677,K$1)</f>
        <v>0</v>
      </c>
      <c r="L699" s="66">
        <f>COUNTIF(data!$C1677,L$1)</f>
        <v>0</v>
      </c>
      <c r="M699" s="66">
        <f>COUNTIF(data!$C1677,M$1)</f>
        <v>0</v>
      </c>
      <c r="N699" s="66">
        <f>COUNTIF(data!$C1677,N$1)</f>
        <v>0</v>
      </c>
      <c r="O699" s="66">
        <f>COUNTIF(data!$C1677,O$1)</f>
        <v>0</v>
      </c>
      <c r="P699" s="66">
        <f>COUNTIF(data!$C1677,P$1)</f>
        <v>0</v>
      </c>
      <c r="Q699" s="66">
        <f>COUNTIF(data!$C1677,Q$1)</f>
        <v>0</v>
      </c>
      <c r="R699" s="66">
        <f>COUNTIF(data!$C1677,R$1)</f>
        <v>0</v>
      </c>
      <c r="S699" s="66">
        <f>COUNTIF(data!$C1677,S$1)</f>
        <v>0</v>
      </c>
      <c r="T699" s="66">
        <f>COUNTIF(data!$C1677,T$1)</f>
        <v>0</v>
      </c>
      <c r="U699" s="66">
        <f>COUNTIF(data!$C1677,U$1)</f>
        <v>0</v>
      </c>
      <c r="V699" s="66">
        <f>COUNTIF(data!$C1677,V$1)</f>
        <v>0</v>
      </c>
      <c r="W699" s="66">
        <f>COUNTIF(data!$C1677,W$1)</f>
        <v>0</v>
      </c>
      <c r="X699" s="66">
        <f>COUNTIF(data!$C1677,X$1)</f>
        <v>0</v>
      </c>
      <c r="Y699" s="66">
        <f>COUNTIF(data!$C1677,Y$1)</f>
        <v>0</v>
      </c>
      <c r="Z699" s="66">
        <f>COUNTIF(data!$C1677,Z$1)</f>
        <v>0</v>
      </c>
      <c r="AA699" s="66">
        <f>COUNTIF(data!$C1677,AA$1)</f>
        <v>0</v>
      </c>
      <c r="AB699" s="66">
        <f>COUNTIF(data!$C1677,AB$1)</f>
        <v>0</v>
      </c>
      <c r="AC699" s="66">
        <f>COUNTIF(data!$C1677,AC$1)</f>
        <v>0</v>
      </c>
      <c r="AD699" s="66">
        <f>COUNTIF(data!$C1677,AD$1)</f>
        <v>0</v>
      </c>
      <c r="AE699" s="66">
        <f>COUNTIF(data!$C1677,AE$1)</f>
        <v>0</v>
      </c>
      <c r="AF699" s="66">
        <f>COUNTIF(data!$C1677,AF$1)</f>
        <v>0</v>
      </c>
      <c r="AG699" s="66">
        <f>COUNTIF(data!$C1677,AG$1)</f>
        <v>0</v>
      </c>
      <c r="AH699" s="66">
        <f>COUNTIF(data!$C1677,AH$1)</f>
        <v>0</v>
      </c>
      <c r="AI699" s="66">
        <f>COUNTIF(data!$C1677,AI$1)</f>
        <v>0</v>
      </c>
      <c r="AJ699" s="66">
        <f>COUNTIF(data!$C1677,AJ$1)</f>
        <v>0</v>
      </c>
      <c r="AK699" s="66">
        <f>COUNTIF(data!$C1677,AK$1)</f>
        <v>0</v>
      </c>
      <c r="AL699" s="66">
        <f>COUNTIF(data!$C1677,AL$1)</f>
        <v>0</v>
      </c>
      <c r="AM699" s="66">
        <f>COUNTIF(data!$C1677,AM$1)</f>
        <v>0</v>
      </c>
      <c r="AN699" s="66">
        <f>COUNTIF(data!$C1677,AN$1)</f>
        <v>0</v>
      </c>
      <c r="AO699" s="66">
        <f>COUNTIF(data!$C1677,AO$1)</f>
        <v>0</v>
      </c>
      <c r="AP699" s="66">
        <f>COUNTIF(data!$C1677,AP$1)</f>
        <v>0</v>
      </c>
      <c r="AQ699" s="66">
        <f>COUNTIF(data!$C1677,AQ$1)</f>
        <v>0</v>
      </c>
      <c r="AR699" s="66">
        <f>COUNTIF(data!$C1677,AR$1)</f>
        <v>0</v>
      </c>
      <c r="AS699" s="66">
        <f>COUNTIF(data!$C1677,AS$1)</f>
        <v>0</v>
      </c>
      <c r="AT699" s="66">
        <f>COUNTIF(data!$C1677,AT$1)</f>
        <v>0</v>
      </c>
      <c r="AU699" s="66">
        <f>COUNTIF(data!$C1677,AU$1)</f>
        <v>0</v>
      </c>
      <c r="AV699" s="66">
        <f>COUNTIF(data!$C1677,AV$1)</f>
        <v>0</v>
      </c>
      <c r="AW699" s="66">
        <f>COUNTIF(data!$C1677,AW$1)</f>
        <v>0</v>
      </c>
      <c r="AX699" s="66">
        <f>COUNTIF(data!$C1677,AX$1)</f>
        <v>0</v>
      </c>
      <c r="AY699" s="66">
        <f>COUNTIF(data!$C1677,AY$1)</f>
        <v>0</v>
      </c>
      <c r="AZ699" s="66">
        <f>COUNTIF(data!$C1677,AZ$1)</f>
        <v>0</v>
      </c>
      <c r="BA699" s="66">
        <f>COUNTIF(data!$C1677,BA$1)</f>
        <v>0</v>
      </c>
      <c r="BB699" s="66">
        <f>COUNTIF(data!$C1677,BB$1)</f>
        <v>0</v>
      </c>
    </row>
    <row r="700">
      <c r="A700" s="66">
        <f>COUNTIF(data!$C1678,A$1)</f>
        <v>0</v>
      </c>
      <c r="B700" s="66">
        <f>COUNTIF(data!$C1678,B$1)</f>
        <v>0</v>
      </c>
      <c r="C700" s="66">
        <f>COUNTIF(data!$C1678,C$1)</f>
        <v>0</v>
      </c>
      <c r="D700" s="66">
        <f>COUNTIF(data!$C1678,D$1)</f>
        <v>0</v>
      </c>
      <c r="E700" s="66">
        <f>COUNTIF(data!$C1678,E$1)</f>
        <v>0</v>
      </c>
      <c r="F700" s="66">
        <f>COUNTIF(data!$C1678,F$1)</f>
        <v>0</v>
      </c>
      <c r="G700" s="66">
        <f>COUNTIF(data!$C1678,G$1)</f>
        <v>0</v>
      </c>
      <c r="H700" s="66">
        <f>COUNTIF(data!$C1678,H$1)</f>
        <v>0</v>
      </c>
      <c r="I700" s="66">
        <f>COUNTIF(data!$C1678,I$1)</f>
        <v>0</v>
      </c>
      <c r="J700" s="66">
        <f>COUNTIF(data!$C1678,J$1)</f>
        <v>0</v>
      </c>
      <c r="K700" s="66">
        <f>COUNTIF(data!$C1678,K$1)</f>
        <v>0</v>
      </c>
      <c r="L700" s="66">
        <f>COUNTIF(data!$C1678,L$1)</f>
        <v>0</v>
      </c>
      <c r="M700" s="66">
        <f>COUNTIF(data!$C1678,M$1)</f>
        <v>0</v>
      </c>
      <c r="N700" s="66">
        <f>COUNTIF(data!$C1678,N$1)</f>
        <v>0</v>
      </c>
      <c r="O700" s="66">
        <f>COUNTIF(data!$C1678,O$1)</f>
        <v>0</v>
      </c>
      <c r="P700" s="66">
        <f>COUNTIF(data!$C1678,P$1)</f>
        <v>0</v>
      </c>
      <c r="Q700" s="66">
        <f>COUNTIF(data!$C1678,Q$1)</f>
        <v>0</v>
      </c>
      <c r="R700" s="66">
        <f>COUNTIF(data!$C1678,R$1)</f>
        <v>0</v>
      </c>
      <c r="S700" s="66">
        <f>COUNTIF(data!$C1678,S$1)</f>
        <v>0</v>
      </c>
      <c r="T700" s="66">
        <f>COUNTIF(data!$C1678,T$1)</f>
        <v>0</v>
      </c>
      <c r="U700" s="66">
        <f>COUNTIF(data!$C1678,U$1)</f>
        <v>0</v>
      </c>
      <c r="V700" s="66">
        <f>COUNTIF(data!$C1678,V$1)</f>
        <v>0</v>
      </c>
      <c r="W700" s="66">
        <f>COUNTIF(data!$C1678,W$1)</f>
        <v>0</v>
      </c>
      <c r="X700" s="66">
        <f>COUNTIF(data!$C1678,X$1)</f>
        <v>0</v>
      </c>
      <c r="Y700" s="66">
        <f>COUNTIF(data!$C1678,Y$1)</f>
        <v>0</v>
      </c>
      <c r="Z700" s="66">
        <f>COUNTIF(data!$C1678,Z$1)</f>
        <v>0</v>
      </c>
      <c r="AA700" s="66">
        <f>COUNTIF(data!$C1678,AA$1)</f>
        <v>0</v>
      </c>
      <c r="AB700" s="66">
        <f>COUNTIF(data!$C1678,AB$1)</f>
        <v>0</v>
      </c>
      <c r="AC700" s="66">
        <f>COUNTIF(data!$C1678,AC$1)</f>
        <v>0</v>
      </c>
      <c r="AD700" s="66">
        <f>COUNTIF(data!$C1678,AD$1)</f>
        <v>0</v>
      </c>
      <c r="AE700" s="66">
        <f>COUNTIF(data!$C1678,AE$1)</f>
        <v>0</v>
      </c>
      <c r="AF700" s="66">
        <f>COUNTIF(data!$C1678,AF$1)</f>
        <v>0</v>
      </c>
      <c r="AG700" s="66">
        <f>COUNTIF(data!$C1678,AG$1)</f>
        <v>0</v>
      </c>
      <c r="AH700" s="66">
        <f>COUNTIF(data!$C1678,AH$1)</f>
        <v>0</v>
      </c>
      <c r="AI700" s="66">
        <f>COUNTIF(data!$C1678,AI$1)</f>
        <v>0</v>
      </c>
      <c r="AJ700" s="66">
        <f>COUNTIF(data!$C1678,AJ$1)</f>
        <v>0</v>
      </c>
      <c r="AK700" s="66">
        <f>COUNTIF(data!$C1678,AK$1)</f>
        <v>0</v>
      </c>
      <c r="AL700" s="66">
        <f>COUNTIF(data!$C1678,AL$1)</f>
        <v>0</v>
      </c>
      <c r="AM700" s="66">
        <f>COUNTIF(data!$C1678,AM$1)</f>
        <v>0</v>
      </c>
      <c r="AN700" s="66">
        <f>COUNTIF(data!$C1678,AN$1)</f>
        <v>0</v>
      </c>
      <c r="AO700" s="66">
        <f>COUNTIF(data!$C1678,AO$1)</f>
        <v>0</v>
      </c>
      <c r="AP700" s="66">
        <f>COUNTIF(data!$C1678,AP$1)</f>
        <v>0</v>
      </c>
      <c r="AQ700" s="66">
        <f>COUNTIF(data!$C1678,AQ$1)</f>
        <v>0</v>
      </c>
      <c r="AR700" s="66">
        <f>COUNTIF(data!$C1678,AR$1)</f>
        <v>0</v>
      </c>
      <c r="AS700" s="66">
        <f>COUNTIF(data!$C1678,AS$1)</f>
        <v>0</v>
      </c>
      <c r="AT700" s="66">
        <f>COUNTIF(data!$C1678,AT$1)</f>
        <v>0</v>
      </c>
      <c r="AU700" s="66">
        <f>COUNTIF(data!$C1678,AU$1)</f>
        <v>0</v>
      </c>
      <c r="AV700" s="66">
        <f>COUNTIF(data!$C1678,AV$1)</f>
        <v>0</v>
      </c>
      <c r="AW700" s="66">
        <f>COUNTIF(data!$C1678,AW$1)</f>
        <v>0</v>
      </c>
      <c r="AX700" s="66">
        <f>COUNTIF(data!$C1678,AX$1)</f>
        <v>0</v>
      </c>
      <c r="AY700" s="66">
        <f>COUNTIF(data!$C1678,AY$1)</f>
        <v>0</v>
      </c>
      <c r="AZ700" s="66">
        <f>COUNTIF(data!$C1678,AZ$1)</f>
        <v>0</v>
      </c>
      <c r="BA700" s="66">
        <f>COUNTIF(data!$C1678,BA$1)</f>
        <v>0</v>
      </c>
      <c r="BB700" s="66">
        <f>COUNTIF(data!$C1678,BB$1)</f>
        <v>0</v>
      </c>
    </row>
    <row r="701">
      <c r="A701" s="66">
        <f>COUNTIF(data!$C1679,A$1)</f>
        <v>0</v>
      </c>
      <c r="B701" s="66">
        <f>COUNTIF(data!$C1679,B$1)</f>
        <v>0</v>
      </c>
      <c r="C701" s="66">
        <f>COUNTIF(data!$C1679,C$1)</f>
        <v>0</v>
      </c>
      <c r="D701" s="66">
        <f>COUNTIF(data!$C1679,D$1)</f>
        <v>0</v>
      </c>
      <c r="E701" s="66">
        <f>COUNTIF(data!$C1679,E$1)</f>
        <v>0</v>
      </c>
      <c r="F701" s="66">
        <f>COUNTIF(data!$C1679,F$1)</f>
        <v>0</v>
      </c>
      <c r="G701" s="66">
        <f>COUNTIF(data!$C1679,G$1)</f>
        <v>0</v>
      </c>
      <c r="H701" s="66">
        <f>COUNTIF(data!$C1679,H$1)</f>
        <v>0</v>
      </c>
      <c r="I701" s="66">
        <f>COUNTIF(data!$C1679,I$1)</f>
        <v>0</v>
      </c>
      <c r="J701" s="66">
        <f>COUNTIF(data!$C1679,J$1)</f>
        <v>0</v>
      </c>
      <c r="K701" s="66">
        <f>COUNTIF(data!$C1679,K$1)</f>
        <v>0</v>
      </c>
      <c r="L701" s="66">
        <f>COUNTIF(data!$C1679,L$1)</f>
        <v>0</v>
      </c>
      <c r="M701" s="66">
        <f>COUNTIF(data!$C1679,M$1)</f>
        <v>0</v>
      </c>
      <c r="N701" s="66">
        <f>COUNTIF(data!$C1679,N$1)</f>
        <v>0</v>
      </c>
      <c r="O701" s="66">
        <f>COUNTIF(data!$C1679,O$1)</f>
        <v>0</v>
      </c>
      <c r="P701" s="66">
        <f>COUNTIF(data!$C1679,P$1)</f>
        <v>0</v>
      </c>
      <c r="Q701" s="66">
        <f>COUNTIF(data!$C1679,Q$1)</f>
        <v>0</v>
      </c>
      <c r="R701" s="66">
        <f>COUNTIF(data!$C1679,R$1)</f>
        <v>0</v>
      </c>
      <c r="S701" s="66">
        <f>COUNTIF(data!$C1679,S$1)</f>
        <v>0</v>
      </c>
      <c r="T701" s="66">
        <f>COUNTIF(data!$C1679,T$1)</f>
        <v>0</v>
      </c>
      <c r="U701" s="66">
        <f>COUNTIF(data!$C1679,U$1)</f>
        <v>0</v>
      </c>
      <c r="V701" s="66">
        <f>COUNTIF(data!$C1679,V$1)</f>
        <v>0</v>
      </c>
      <c r="W701" s="66">
        <f>COUNTIF(data!$C1679,W$1)</f>
        <v>0</v>
      </c>
      <c r="X701" s="66">
        <f>COUNTIF(data!$C1679,X$1)</f>
        <v>0</v>
      </c>
      <c r="Y701" s="66">
        <f>COUNTIF(data!$C1679,Y$1)</f>
        <v>0</v>
      </c>
      <c r="Z701" s="66">
        <f>COUNTIF(data!$C1679,Z$1)</f>
        <v>0</v>
      </c>
      <c r="AA701" s="66">
        <f>COUNTIF(data!$C1679,AA$1)</f>
        <v>0</v>
      </c>
      <c r="AB701" s="66">
        <f>COUNTIF(data!$C1679,AB$1)</f>
        <v>0</v>
      </c>
      <c r="AC701" s="66">
        <f>COUNTIF(data!$C1679,AC$1)</f>
        <v>0</v>
      </c>
      <c r="AD701" s="66">
        <f>COUNTIF(data!$C1679,AD$1)</f>
        <v>0</v>
      </c>
      <c r="AE701" s="66">
        <f>COUNTIF(data!$C1679,AE$1)</f>
        <v>0</v>
      </c>
      <c r="AF701" s="66">
        <f>COUNTIF(data!$C1679,AF$1)</f>
        <v>0</v>
      </c>
      <c r="AG701" s="66">
        <f>COUNTIF(data!$C1679,AG$1)</f>
        <v>0</v>
      </c>
      <c r="AH701" s="66">
        <f>COUNTIF(data!$C1679,AH$1)</f>
        <v>0</v>
      </c>
      <c r="AI701" s="66">
        <f>COUNTIF(data!$C1679,AI$1)</f>
        <v>0</v>
      </c>
      <c r="AJ701" s="66">
        <f>COUNTIF(data!$C1679,AJ$1)</f>
        <v>0</v>
      </c>
      <c r="AK701" s="66">
        <f>COUNTIF(data!$C1679,AK$1)</f>
        <v>0</v>
      </c>
      <c r="AL701" s="66">
        <f>COUNTIF(data!$C1679,AL$1)</f>
        <v>0</v>
      </c>
      <c r="AM701" s="66">
        <f>COUNTIF(data!$C1679,AM$1)</f>
        <v>0</v>
      </c>
      <c r="AN701" s="66">
        <f>COUNTIF(data!$C1679,AN$1)</f>
        <v>0</v>
      </c>
      <c r="AO701" s="66">
        <f>COUNTIF(data!$C1679,AO$1)</f>
        <v>0</v>
      </c>
      <c r="AP701" s="66">
        <f>COUNTIF(data!$C1679,AP$1)</f>
        <v>0</v>
      </c>
      <c r="AQ701" s="66">
        <f>COUNTIF(data!$C1679,AQ$1)</f>
        <v>0</v>
      </c>
      <c r="AR701" s="66">
        <f>COUNTIF(data!$C1679,AR$1)</f>
        <v>0</v>
      </c>
      <c r="AS701" s="66">
        <f>COUNTIF(data!$C1679,AS$1)</f>
        <v>0</v>
      </c>
      <c r="AT701" s="66">
        <f>COUNTIF(data!$C1679,AT$1)</f>
        <v>0</v>
      </c>
      <c r="AU701" s="66">
        <f>COUNTIF(data!$C1679,AU$1)</f>
        <v>0</v>
      </c>
      <c r="AV701" s="66">
        <f>COUNTIF(data!$C1679,AV$1)</f>
        <v>0</v>
      </c>
      <c r="AW701" s="66">
        <f>COUNTIF(data!$C1679,AW$1)</f>
        <v>0</v>
      </c>
      <c r="AX701" s="66">
        <f>COUNTIF(data!$C1679,AX$1)</f>
        <v>0</v>
      </c>
      <c r="AY701" s="66">
        <f>COUNTIF(data!$C1679,AY$1)</f>
        <v>0</v>
      </c>
      <c r="AZ701" s="66">
        <f>COUNTIF(data!$C1679,AZ$1)</f>
        <v>0</v>
      </c>
      <c r="BA701" s="66">
        <f>COUNTIF(data!$C1679,BA$1)</f>
        <v>0</v>
      </c>
      <c r="BB701" s="66">
        <f>COUNTIF(data!$C1679,BB$1)</f>
        <v>0</v>
      </c>
    </row>
    <row r="702">
      <c r="A702" s="66">
        <f>COUNTIF(data!$C1680,A$1)</f>
        <v>0</v>
      </c>
      <c r="B702" s="66">
        <f>COUNTIF(data!$C1680,B$1)</f>
        <v>0</v>
      </c>
      <c r="C702" s="66">
        <f>COUNTIF(data!$C1680,C$1)</f>
        <v>0</v>
      </c>
      <c r="D702" s="66">
        <f>COUNTIF(data!$C1680,D$1)</f>
        <v>0</v>
      </c>
      <c r="E702" s="66">
        <f>COUNTIF(data!$C1680,E$1)</f>
        <v>0</v>
      </c>
      <c r="F702" s="66">
        <f>COUNTIF(data!$C1680,F$1)</f>
        <v>0</v>
      </c>
      <c r="G702" s="66">
        <f>COUNTIF(data!$C1680,G$1)</f>
        <v>0</v>
      </c>
      <c r="H702" s="66">
        <f>COUNTIF(data!$C1680,H$1)</f>
        <v>0</v>
      </c>
      <c r="I702" s="66">
        <f>COUNTIF(data!$C1680,I$1)</f>
        <v>0</v>
      </c>
      <c r="J702" s="66">
        <f>COUNTIF(data!$C1680,J$1)</f>
        <v>0</v>
      </c>
      <c r="K702" s="66">
        <f>COUNTIF(data!$C1680,K$1)</f>
        <v>0</v>
      </c>
      <c r="L702" s="66">
        <f>COUNTIF(data!$C1680,L$1)</f>
        <v>0</v>
      </c>
      <c r="M702" s="66">
        <f>COUNTIF(data!$C1680,M$1)</f>
        <v>0</v>
      </c>
      <c r="N702" s="66">
        <f>COUNTIF(data!$C1680,N$1)</f>
        <v>0</v>
      </c>
      <c r="O702" s="66">
        <f>COUNTIF(data!$C1680,O$1)</f>
        <v>0</v>
      </c>
      <c r="P702" s="66">
        <f>COUNTIF(data!$C1680,P$1)</f>
        <v>0</v>
      </c>
      <c r="Q702" s="66">
        <f>COUNTIF(data!$C1680,Q$1)</f>
        <v>0</v>
      </c>
      <c r="R702" s="66">
        <f>COUNTIF(data!$C1680,R$1)</f>
        <v>0</v>
      </c>
      <c r="S702" s="66">
        <f>COUNTIF(data!$C1680,S$1)</f>
        <v>0</v>
      </c>
      <c r="T702" s="66">
        <f>COUNTIF(data!$C1680,T$1)</f>
        <v>0</v>
      </c>
      <c r="U702" s="66">
        <f>COUNTIF(data!$C1680,U$1)</f>
        <v>0</v>
      </c>
      <c r="V702" s="66">
        <f>COUNTIF(data!$C1680,V$1)</f>
        <v>0</v>
      </c>
      <c r="W702" s="66">
        <f>COUNTIF(data!$C1680,W$1)</f>
        <v>0</v>
      </c>
      <c r="X702" s="66">
        <f>COUNTIF(data!$C1680,X$1)</f>
        <v>0</v>
      </c>
      <c r="Y702" s="66">
        <f>COUNTIF(data!$C1680,Y$1)</f>
        <v>0</v>
      </c>
      <c r="Z702" s="66">
        <f>COUNTIF(data!$C1680,Z$1)</f>
        <v>0</v>
      </c>
      <c r="AA702" s="66">
        <f>COUNTIF(data!$C1680,AA$1)</f>
        <v>0</v>
      </c>
      <c r="AB702" s="66">
        <f>COUNTIF(data!$C1680,AB$1)</f>
        <v>0</v>
      </c>
      <c r="AC702" s="66">
        <f>COUNTIF(data!$C1680,AC$1)</f>
        <v>0</v>
      </c>
      <c r="AD702" s="66">
        <f>COUNTIF(data!$C1680,AD$1)</f>
        <v>0</v>
      </c>
      <c r="AE702" s="66">
        <f>COUNTIF(data!$C1680,AE$1)</f>
        <v>0</v>
      </c>
      <c r="AF702" s="66">
        <f>COUNTIF(data!$C1680,AF$1)</f>
        <v>0</v>
      </c>
      <c r="AG702" s="66">
        <f>COUNTIF(data!$C1680,AG$1)</f>
        <v>0</v>
      </c>
      <c r="AH702" s="66">
        <f>COUNTIF(data!$C1680,AH$1)</f>
        <v>0</v>
      </c>
      <c r="AI702" s="66">
        <f>COUNTIF(data!$C1680,AI$1)</f>
        <v>0</v>
      </c>
      <c r="AJ702" s="66">
        <f>COUNTIF(data!$C1680,AJ$1)</f>
        <v>0</v>
      </c>
      <c r="AK702" s="66">
        <f>COUNTIF(data!$C1680,AK$1)</f>
        <v>0</v>
      </c>
      <c r="AL702" s="66">
        <f>COUNTIF(data!$C1680,AL$1)</f>
        <v>0</v>
      </c>
      <c r="AM702" s="66">
        <f>COUNTIF(data!$C1680,AM$1)</f>
        <v>0</v>
      </c>
      <c r="AN702" s="66">
        <f>COUNTIF(data!$C1680,AN$1)</f>
        <v>0</v>
      </c>
      <c r="AO702" s="66">
        <f>COUNTIF(data!$C1680,AO$1)</f>
        <v>0</v>
      </c>
      <c r="AP702" s="66">
        <f>COUNTIF(data!$C1680,AP$1)</f>
        <v>0</v>
      </c>
      <c r="AQ702" s="66">
        <f>COUNTIF(data!$C1680,AQ$1)</f>
        <v>0</v>
      </c>
      <c r="AR702" s="66">
        <f>COUNTIF(data!$C1680,AR$1)</f>
        <v>0</v>
      </c>
      <c r="AS702" s="66">
        <f>COUNTIF(data!$C1680,AS$1)</f>
        <v>0</v>
      </c>
      <c r="AT702" s="66">
        <f>COUNTIF(data!$C1680,AT$1)</f>
        <v>0</v>
      </c>
      <c r="AU702" s="66">
        <f>COUNTIF(data!$C1680,AU$1)</f>
        <v>0</v>
      </c>
      <c r="AV702" s="66">
        <f>COUNTIF(data!$C1680,AV$1)</f>
        <v>0</v>
      </c>
      <c r="AW702" s="66">
        <f>COUNTIF(data!$C1680,AW$1)</f>
        <v>0</v>
      </c>
      <c r="AX702" s="66">
        <f>COUNTIF(data!$C1680,AX$1)</f>
        <v>0</v>
      </c>
      <c r="AY702" s="66">
        <f>COUNTIF(data!$C1680,AY$1)</f>
        <v>0</v>
      </c>
      <c r="AZ702" s="66">
        <f>COUNTIF(data!$C1680,AZ$1)</f>
        <v>0</v>
      </c>
      <c r="BA702" s="66">
        <f>COUNTIF(data!$C1680,BA$1)</f>
        <v>0</v>
      </c>
      <c r="BB702" s="66">
        <f>COUNTIF(data!$C1680,BB$1)</f>
        <v>0</v>
      </c>
    </row>
    <row r="703">
      <c r="A703" s="66">
        <f>COUNTIF(data!$C1681,A$1)</f>
        <v>0</v>
      </c>
      <c r="B703" s="66">
        <f>COUNTIF(data!$C1681,B$1)</f>
        <v>0</v>
      </c>
      <c r="C703" s="66">
        <f>COUNTIF(data!$C1681,C$1)</f>
        <v>0</v>
      </c>
      <c r="D703" s="66">
        <f>COUNTIF(data!$C1681,D$1)</f>
        <v>0</v>
      </c>
      <c r="E703" s="66">
        <f>COUNTIF(data!$C1681,E$1)</f>
        <v>0</v>
      </c>
      <c r="F703" s="66">
        <f>COUNTIF(data!$C1681,F$1)</f>
        <v>0</v>
      </c>
      <c r="G703" s="66">
        <f>COUNTIF(data!$C1681,G$1)</f>
        <v>0</v>
      </c>
      <c r="H703" s="66">
        <f>COUNTIF(data!$C1681,H$1)</f>
        <v>0</v>
      </c>
      <c r="I703" s="66">
        <f>COUNTIF(data!$C1681,I$1)</f>
        <v>0</v>
      </c>
      <c r="J703" s="66">
        <f>COUNTIF(data!$C1681,J$1)</f>
        <v>0</v>
      </c>
      <c r="K703" s="66">
        <f>COUNTIF(data!$C1681,K$1)</f>
        <v>0</v>
      </c>
      <c r="L703" s="66">
        <f>COUNTIF(data!$C1681,L$1)</f>
        <v>0</v>
      </c>
      <c r="M703" s="66">
        <f>COUNTIF(data!$C1681,M$1)</f>
        <v>0</v>
      </c>
      <c r="N703" s="66">
        <f>COUNTIF(data!$C1681,N$1)</f>
        <v>0</v>
      </c>
      <c r="O703" s="66">
        <f>COUNTIF(data!$C1681,O$1)</f>
        <v>0</v>
      </c>
      <c r="P703" s="66">
        <f>COUNTIF(data!$C1681,P$1)</f>
        <v>0</v>
      </c>
      <c r="Q703" s="66">
        <f>COUNTIF(data!$C1681,Q$1)</f>
        <v>0</v>
      </c>
      <c r="R703" s="66">
        <f>COUNTIF(data!$C1681,R$1)</f>
        <v>0</v>
      </c>
      <c r="S703" s="66">
        <f>COUNTIF(data!$C1681,S$1)</f>
        <v>0</v>
      </c>
      <c r="T703" s="66">
        <f>COUNTIF(data!$C1681,T$1)</f>
        <v>0</v>
      </c>
      <c r="U703" s="66">
        <f>COUNTIF(data!$C1681,U$1)</f>
        <v>0</v>
      </c>
      <c r="V703" s="66">
        <f>COUNTIF(data!$C1681,V$1)</f>
        <v>0</v>
      </c>
      <c r="W703" s="66">
        <f>COUNTIF(data!$C1681,W$1)</f>
        <v>0</v>
      </c>
      <c r="X703" s="66">
        <f>COUNTIF(data!$C1681,X$1)</f>
        <v>0</v>
      </c>
      <c r="Y703" s="66">
        <f>COUNTIF(data!$C1681,Y$1)</f>
        <v>0</v>
      </c>
      <c r="Z703" s="66">
        <f>COUNTIF(data!$C1681,Z$1)</f>
        <v>0</v>
      </c>
      <c r="AA703" s="66">
        <f>COUNTIF(data!$C1681,AA$1)</f>
        <v>0</v>
      </c>
      <c r="AB703" s="66">
        <f>COUNTIF(data!$C1681,AB$1)</f>
        <v>0</v>
      </c>
      <c r="AC703" s="66">
        <f>COUNTIF(data!$C1681,AC$1)</f>
        <v>0</v>
      </c>
      <c r="AD703" s="66">
        <f>COUNTIF(data!$C1681,AD$1)</f>
        <v>0</v>
      </c>
      <c r="AE703" s="66">
        <f>COUNTIF(data!$C1681,AE$1)</f>
        <v>0</v>
      </c>
      <c r="AF703" s="66">
        <f>COUNTIF(data!$C1681,AF$1)</f>
        <v>0</v>
      </c>
      <c r="AG703" s="66">
        <f>COUNTIF(data!$C1681,AG$1)</f>
        <v>0</v>
      </c>
      <c r="AH703" s="66">
        <f>COUNTIF(data!$C1681,AH$1)</f>
        <v>0</v>
      </c>
      <c r="AI703" s="66">
        <f>COUNTIF(data!$C1681,AI$1)</f>
        <v>0</v>
      </c>
      <c r="AJ703" s="66">
        <f>COUNTIF(data!$C1681,AJ$1)</f>
        <v>0</v>
      </c>
      <c r="AK703" s="66">
        <f>COUNTIF(data!$C1681,AK$1)</f>
        <v>0</v>
      </c>
      <c r="AL703" s="66">
        <f>COUNTIF(data!$C1681,AL$1)</f>
        <v>0</v>
      </c>
      <c r="AM703" s="66">
        <f>COUNTIF(data!$C1681,AM$1)</f>
        <v>0</v>
      </c>
      <c r="AN703" s="66">
        <f>COUNTIF(data!$C1681,AN$1)</f>
        <v>0</v>
      </c>
      <c r="AO703" s="66">
        <f>COUNTIF(data!$C1681,AO$1)</f>
        <v>0</v>
      </c>
      <c r="AP703" s="66">
        <f>COUNTIF(data!$C1681,AP$1)</f>
        <v>0</v>
      </c>
      <c r="AQ703" s="66">
        <f>COUNTIF(data!$C1681,AQ$1)</f>
        <v>0</v>
      </c>
      <c r="AR703" s="66">
        <f>COUNTIF(data!$C1681,AR$1)</f>
        <v>0</v>
      </c>
      <c r="AS703" s="66">
        <f>COUNTIF(data!$C1681,AS$1)</f>
        <v>0</v>
      </c>
      <c r="AT703" s="66">
        <f>COUNTIF(data!$C1681,AT$1)</f>
        <v>0</v>
      </c>
      <c r="AU703" s="66">
        <f>COUNTIF(data!$C1681,AU$1)</f>
        <v>0</v>
      </c>
      <c r="AV703" s="66">
        <f>COUNTIF(data!$C1681,AV$1)</f>
        <v>0</v>
      </c>
      <c r="AW703" s="66">
        <f>COUNTIF(data!$C1681,AW$1)</f>
        <v>0</v>
      </c>
      <c r="AX703" s="66">
        <f>COUNTIF(data!$C1681,AX$1)</f>
        <v>0</v>
      </c>
      <c r="AY703" s="66">
        <f>COUNTIF(data!$C1681,AY$1)</f>
        <v>0</v>
      </c>
      <c r="AZ703" s="66">
        <f>COUNTIF(data!$C1681,AZ$1)</f>
        <v>0</v>
      </c>
      <c r="BA703" s="66">
        <f>COUNTIF(data!$C1681,BA$1)</f>
        <v>0</v>
      </c>
      <c r="BB703" s="66">
        <f>COUNTIF(data!$C1681,BB$1)</f>
        <v>0</v>
      </c>
    </row>
    <row r="704">
      <c r="A704" s="66">
        <f>COUNTIF(data!$C1682,A$1)</f>
        <v>0</v>
      </c>
      <c r="B704" s="66">
        <f>COUNTIF(data!$C1682,B$1)</f>
        <v>0</v>
      </c>
      <c r="C704" s="66">
        <f>COUNTIF(data!$C1682,C$1)</f>
        <v>0</v>
      </c>
      <c r="D704" s="66">
        <f>COUNTIF(data!$C1682,D$1)</f>
        <v>0</v>
      </c>
      <c r="E704" s="66">
        <f>COUNTIF(data!$C1682,E$1)</f>
        <v>0</v>
      </c>
      <c r="F704" s="66">
        <f>COUNTIF(data!$C1682,F$1)</f>
        <v>0</v>
      </c>
      <c r="G704" s="66">
        <f>COUNTIF(data!$C1682,G$1)</f>
        <v>0</v>
      </c>
      <c r="H704" s="66">
        <f>COUNTIF(data!$C1682,H$1)</f>
        <v>0</v>
      </c>
      <c r="I704" s="66">
        <f>COUNTIF(data!$C1682,I$1)</f>
        <v>0</v>
      </c>
      <c r="J704" s="66">
        <f>COUNTIF(data!$C1682,J$1)</f>
        <v>0</v>
      </c>
      <c r="K704" s="66">
        <f>COUNTIF(data!$C1682,K$1)</f>
        <v>0</v>
      </c>
      <c r="L704" s="66">
        <f>COUNTIF(data!$C1682,L$1)</f>
        <v>0</v>
      </c>
      <c r="M704" s="66">
        <f>COUNTIF(data!$C1682,M$1)</f>
        <v>0</v>
      </c>
      <c r="N704" s="66">
        <f>COUNTIF(data!$C1682,N$1)</f>
        <v>0</v>
      </c>
      <c r="O704" s="66">
        <f>COUNTIF(data!$C1682,O$1)</f>
        <v>0</v>
      </c>
      <c r="P704" s="66">
        <f>COUNTIF(data!$C1682,P$1)</f>
        <v>0</v>
      </c>
      <c r="Q704" s="66">
        <f>COUNTIF(data!$C1682,Q$1)</f>
        <v>0</v>
      </c>
      <c r="R704" s="66">
        <f>COUNTIF(data!$C1682,R$1)</f>
        <v>0</v>
      </c>
      <c r="S704" s="66">
        <f>COUNTIF(data!$C1682,S$1)</f>
        <v>0</v>
      </c>
      <c r="T704" s="66">
        <f>COUNTIF(data!$C1682,T$1)</f>
        <v>0</v>
      </c>
      <c r="U704" s="66">
        <f>COUNTIF(data!$C1682,U$1)</f>
        <v>0</v>
      </c>
      <c r="V704" s="66">
        <f>COUNTIF(data!$C1682,V$1)</f>
        <v>0</v>
      </c>
      <c r="W704" s="66">
        <f>COUNTIF(data!$C1682,W$1)</f>
        <v>0</v>
      </c>
      <c r="X704" s="66">
        <f>COUNTIF(data!$C1682,X$1)</f>
        <v>0</v>
      </c>
      <c r="Y704" s="66">
        <f>COUNTIF(data!$C1682,Y$1)</f>
        <v>0</v>
      </c>
      <c r="Z704" s="66">
        <f>COUNTIF(data!$C1682,Z$1)</f>
        <v>0</v>
      </c>
      <c r="AA704" s="66">
        <f>COUNTIF(data!$C1682,AA$1)</f>
        <v>0</v>
      </c>
      <c r="AB704" s="66">
        <f>COUNTIF(data!$C1682,AB$1)</f>
        <v>0</v>
      </c>
      <c r="AC704" s="66">
        <f>COUNTIF(data!$C1682,AC$1)</f>
        <v>0</v>
      </c>
      <c r="AD704" s="66">
        <f>COUNTIF(data!$C1682,AD$1)</f>
        <v>0</v>
      </c>
      <c r="AE704" s="66">
        <f>COUNTIF(data!$C1682,AE$1)</f>
        <v>0</v>
      </c>
      <c r="AF704" s="66">
        <f>COUNTIF(data!$C1682,AF$1)</f>
        <v>0</v>
      </c>
      <c r="AG704" s="66">
        <f>COUNTIF(data!$C1682,AG$1)</f>
        <v>0</v>
      </c>
      <c r="AH704" s="66">
        <f>COUNTIF(data!$C1682,AH$1)</f>
        <v>0</v>
      </c>
      <c r="AI704" s="66">
        <f>COUNTIF(data!$C1682,AI$1)</f>
        <v>0</v>
      </c>
      <c r="AJ704" s="66">
        <f>COUNTIF(data!$C1682,AJ$1)</f>
        <v>0</v>
      </c>
      <c r="AK704" s="66">
        <f>COUNTIF(data!$C1682,AK$1)</f>
        <v>0</v>
      </c>
      <c r="AL704" s="66">
        <f>COUNTIF(data!$C1682,AL$1)</f>
        <v>0</v>
      </c>
      <c r="AM704" s="66">
        <f>COUNTIF(data!$C1682,AM$1)</f>
        <v>0</v>
      </c>
      <c r="AN704" s="66">
        <f>COUNTIF(data!$C1682,AN$1)</f>
        <v>0</v>
      </c>
      <c r="AO704" s="66">
        <f>COUNTIF(data!$C1682,AO$1)</f>
        <v>0</v>
      </c>
      <c r="AP704" s="66">
        <f>COUNTIF(data!$C1682,AP$1)</f>
        <v>0</v>
      </c>
      <c r="AQ704" s="66">
        <f>COUNTIF(data!$C1682,AQ$1)</f>
        <v>0</v>
      </c>
      <c r="AR704" s="66">
        <f>COUNTIF(data!$C1682,AR$1)</f>
        <v>0</v>
      </c>
      <c r="AS704" s="66">
        <f>COUNTIF(data!$C1682,AS$1)</f>
        <v>0</v>
      </c>
      <c r="AT704" s="66">
        <f>COUNTIF(data!$C1682,AT$1)</f>
        <v>0</v>
      </c>
      <c r="AU704" s="66">
        <f>COUNTIF(data!$C1682,AU$1)</f>
        <v>0</v>
      </c>
      <c r="AV704" s="66">
        <f>COUNTIF(data!$C1682,AV$1)</f>
        <v>0</v>
      </c>
      <c r="AW704" s="66">
        <f>COUNTIF(data!$C1682,AW$1)</f>
        <v>0</v>
      </c>
      <c r="AX704" s="66">
        <f>COUNTIF(data!$C1682,AX$1)</f>
        <v>0</v>
      </c>
      <c r="AY704" s="66">
        <f>COUNTIF(data!$C1682,AY$1)</f>
        <v>0</v>
      </c>
      <c r="AZ704" s="66">
        <f>COUNTIF(data!$C1682,AZ$1)</f>
        <v>0</v>
      </c>
      <c r="BA704" s="66">
        <f>COUNTIF(data!$C1682,BA$1)</f>
        <v>0</v>
      </c>
      <c r="BB704" s="66">
        <f>COUNTIF(data!$C1682,BB$1)</f>
        <v>0</v>
      </c>
    </row>
    <row r="705">
      <c r="A705" s="66">
        <f>COUNTIF(data!$C1683,A$1)</f>
        <v>0</v>
      </c>
      <c r="B705" s="66">
        <f>COUNTIF(data!$C1683,B$1)</f>
        <v>0</v>
      </c>
      <c r="C705" s="66">
        <f>COUNTIF(data!$C1683,C$1)</f>
        <v>0</v>
      </c>
      <c r="D705" s="66">
        <f>COUNTIF(data!$C1683,D$1)</f>
        <v>0</v>
      </c>
      <c r="E705" s="66">
        <f>COUNTIF(data!$C1683,E$1)</f>
        <v>0</v>
      </c>
      <c r="F705" s="66">
        <f>COUNTIF(data!$C1683,F$1)</f>
        <v>0</v>
      </c>
      <c r="G705" s="66">
        <f>COUNTIF(data!$C1683,G$1)</f>
        <v>0</v>
      </c>
      <c r="H705" s="66">
        <f>COUNTIF(data!$C1683,H$1)</f>
        <v>0</v>
      </c>
      <c r="I705" s="66">
        <f>COUNTIF(data!$C1683,I$1)</f>
        <v>0</v>
      </c>
      <c r="J705" s="66">
        <f>COUNTIF(data!$C1683,J$1)</f>
        <v>0</v>
      </c>
      <c r="K705" s="66">
        <f>COUNTIF(data!$C1683,K$1)</f>
        <v>0</v>
      </c>
      <c r="L705" s="66">
        <f>COUNTIF(data!$C1683,L$1)</f>
        <v>0</v>
      </c>
      <c r="M705" s="66">
        <f>COUNTIF(data!$C1683,M$1)</f>
        <v>0</v>
      </c>
      <c r="N705" s="66">
        <f>COUNTIF(data!$C1683,N$1)</f>
        <v>0</v>
      </c>
      <c r="O705" s="66">
        <f>COUNTIF(data!$C1683,O$1)</f>
        <v>0</v>
      </c>
      <c r="P705" s="66">
        <f>COUNTIF(data!$C1683,P$1)</f>
        <v>0</v>
      </c>
      <c r="Q705" s="66">
        <f>COUNTIF(data!$C1683,Q$1)</f>
        <v>0</v>
      </c>
      <c r="R705" s="66">
        <f>COUNTIF(data!$C1683,R$1)</f>
        <v>0</v>
      </c>
      <c r="S705" s="66">
        <f>COUNTIF(data!$C1683,S$1)</f>
        <v>0</v>
      </c>
      <c r="T705" s="66">
        <f>COUNTIF(data!$C1683,T$1)</f>
        <v>0</v>
      </c>
      <c r="U705" s="66">
        <f>COUNTIF(data!$C1683,U$1)</f>
        <v>0</v>
      </c>
      <c r="V705" s="66">
        <f>COUNTIF(data!$C1683,V$1)</f>
        <v>0</v>
      </c>
      <c r="W705" s="66">
        <f>COUNTIF(data!$C1683,W$1)</f>
        <v>0</v>
      </c>
      <c r="X705" s="66">
        <f>COUNTIF(data!$C1683,X$1)</f>
        <v>0</v>
      </c>
      <c r="Y705" s="66">
        <f>COUNTIF(data!$C1683,Y$1)</f>
        <v>0</v>
      </c>
      <c r="Z705" s="66">
        <f>COUNTIF(data!$C1683,Z$1)</f>
        <v>0</v>
      </c>
      <c r="AA705" s="66">
        <f>COUNTIF(data!$C1683,AA$1)</f>
        <v>0</v>
      </c>
      <c r="AB705" s="66">
        <f>COUNTIF(data!$C1683,AB$1)</f>
        <v>0</v>
      </c>
      <c r="AC705" s="66">
        <f>COUNTIF(data!$C1683,AC$1)</f>
        <v>0</v>
      </c>
      <c r="AD705" s="66">
        <f>COUNTIF(data!$C1683,AD$1)</f>
        <v>0</v>
      </c>
      <c r="AE705" s="66">
        <f>COUNTIF(data!$C1683,AE$1)</f>
        <v>0</v>
      </c>
      <c r="AF705" s="66">
        <f>COUNTIF(data!$C1683,AF$1)</f>
        <v>0</v>
      </c>
      <c r="AG705" s="66">
        <f>COUNTIF(data!$C1683,AG$1)</f>
        <v>0</v>
      </c>
      <c r="AH705" s="66">
        <f>COUNTIF(data!$C1683,AH$1)</f>
        <v>0</v>
      </c>
      <c r="AI705" s="66">
        <f>COUNTIF(data!$C1683,AI$1)</f>
        <v>0</v>
      </c>
      <c r="AJ705" s="66">
        <f>COUNTIF(data!$C1683,AJ$1)</f>
        <v>0</v>
      </c>
      <c r="AK705" s="66">
        <f>COUNTIF(data!$C1683,AK$1)</f>
        <v>0</v>
      </c>
      <c r="AL705" s="66">
        <f>COUNTIF(data!$C1683,AL$1)</f>
        <v>0</v>
      </c>
      <c r="AM705" s="66">
        <f>COUNTIF(data!$C1683,AM$1)</f>
        <v>0</v>
      </c>
      <c r="AN705" s="66">
        <f>COUNTIF(data!$C1683,AN$1)</f>
        <v>0</v>
      </c>
      <c r="AO705" s="66">
        <f>COUNTIF(data!$C1683,AO$1)</f>
        <v>0</v>
      </c>
      <c r="AP705" s="66">
        <f>COUNTIF(data!$C1683,AP$1)</f>
        <v>0</v>
      </c>
      <c r="AQ705" s="66">
        <f>COUNTIF(data!$C1683,AQ$1)</f>
        <v>0</v>
      </c>
      <c r="AR705" s="66">
        <f>COUNTIF(data!$C1683,AR$1)</f>
        <v>0</v>
      </c>
      <c r="AS705" s="66">
        <f>COUNTIF(data!$C1683,AS$1)</f>
        <v>0</v>
      </c>
      <c r="AT705" s="66">
        <f>COUNTIF(data!$C1683,AT$1)</f>
        <v>0</v>
      </c>
      <c r="AU705" s="66">
        <f>COUNTIF(data!$C1683,AU$1)</f>
        <v>0</v>
      </c>
      <c r="AV705" s="66">
        <f>COUNTIF(data!$C1683,AV$1)</f>
        <v>0</v>
      </c>
      <c r="AW705" s="66">
        <f>COUNTIF(data!$C1683,AW$1)</f>
        <v>0</v>
      </c>
      <c r="AX705" s="66">
        <f>COUNTIF(data!$C1683,AX$1)</f>
        <v>0</v>
      </c>
      <c r="AY705" s="66">
        <f>COUNTIF(data!$C1683,AY$1)</f>
        <v>0</v>
      </c>
      <c r="AZ705" s="66">
        <f>COUNTIF(data!$C1683,AZ$1)</f>
        <v>0</v>
      </c>
      <c r="BA705" s="66">
        <f>COUNTIF(data!$C1683,BA$1)</f>
        <v>0</v>
      </c>
      <c r="BB705" s="66">
        <f>COUNTIF(data!$C1683,BB$1)</f>
        <v>0</v>
      </c>
    </row>
    <row r="706">
      <c r="A706" s="66">
        <f>COUNTIF(data!$C1684,A$1)</f>
        <v>0</v>
      </c>
      <c r="B706" s="66">
        <f>COUNTIF(data!$C1684,B$1)</f>
        <v>0</v>
      </c>
      <c r="C706" s="66">
        <f>COUNTIF(data!$C1684,C$1)</f>
        <v>0</v>
      </c>
      <c r="D706" s="66">
        <f>COUNTIF(data!$C1684,D$1)</f>
        <v>0</v>
      </c>
      <c r="E706" s="66">
        <f>COUNTIF(data!$C1684,E$1)</f>
        <v>0</v>
      </c>
      <c r="F706" s="66">
        <f>COUNTIF(data!$C1684,F$1)</f>
        <v>0</v>
      </c>
      <c r="G706" s="66">
        <f>COUNTIF(data!$C1684,G$1)</f>
        <v>0</v>
      </c>
      <c r="H706" s="66">
        <f>COUNTIF(data!$C1684,H$1)</f>
        <v>0</v>
      </c>
      <c r="I706" s="66">
        <f>COUNTIF(data!$C1684,I$1)</f>
        <v>0</v>
      </c>
      <c r="J706" s="66">
        <f>COUNTIF(data!$C1684,J$1)</f>
        <v>0</v>
      </c>
      <c r="K706" s="66">
        <f>COUNTIF(data!$C1684,K$1)</f>
        <v>0</v>
      </c>
      <c r="L706" s="66">
        <f>COUNTIF(data!$C1684,L$1)</f>
        <v>0</v>
      </c>
      <c r="M706" s="66">
        <f>COUNTIF(data!$C1684,M$1)</f>
        <v>0</v>
      </c>
      <c r="N706" s="66">
        <f>COUNTIF(data!$C1684,N$1)</f>
        <v>0</v>
      </c>
      <c r="O706" s="66">
        <f>COUNTIF(data!$C1684,O$1)</f>
        <v>0</v>
      </c>
      <c r="P706" s="66">
        <f>COUNTIF(data!$C1684,P$1)</f>
        <v>0</v>
      </c>
      <c r="Q706" s="66">
        <f>COUNTIF(data!$C1684,Q$1)</f>
        <v>0</v>
      </c>
      <c r="R706" s="66">
        <f>COUNTIF(data!$C1684,R$1)</f>
        <v>0</v>
      </c>
      <c r="S706" s="66">
        <f>COUNTIF(data!$C1684,S$1)</f>
        <v>0</v>
      </c>
      <c r="T706" s="66">
        <f>COUNTIF(data!$C1684,T$1)</f>
        <v>0</v>
      </c>
      <c r="U706" s="66">
        <f>COUNTIF(data!$C1684,U$1)</f>
        <v>0</v>
      </c>
      <c r="V706" s="66">
        <f>COUNTIF(data!$C1684,V$1)</f>
        <v>0</v>
      </c>
      <c r="W706" s="66">
        <f>COUNTIF(data!$C1684,W$1)</f>
        <v>0</v>
      </c>
      <c r="X706" s="66">
        <f>COUNTIF(data!$C1684,X$1)</f>
        <v>0</v>
      </c>
      <c r="Y706" s="66">
        <f>COUNTIF(data!$C1684,Y$1)</f>
        <v>0</v>
      </c>
      <c r="Z706" s="66">
        <f>COUNTIF(data!$C1684,Z$1)</f>
        <v>0</v>
      </c>
      <c r="AA706" s="66">
        <f>COUNTIF(data!$C1684,AA$1)</f>
        <v>0</v>
      </c>
      <c r="AB706" s="66">
        <f>COUNTIF(data!$C1684,AB$1)</f>
        <v>0</v>
      </c>
      <c r="AC706" s="66">
        <f>COUNTIF(data!$C1684,AC$1)</f>
        <v>0</v>
      </c>
      <c r="AD706" s="66">
        <f>COUNTIF(data!$C1684,AD$1)</f>
        <v>0</v>
      </c>
      <c r="AE706" s="66">
        <f>COUNTIF(data!$C1684,AE$1)</f>
        <v>0</v>
      </c>
      <c r="AF706" s="66">
        <f>COUNTIF(data!$C1684,AF$1)</f>
        <v>0</v>
      </c>
      <c r="AG706" s="66">
        <f>COUNTIF(data!$C1684,AG$1)</f>
        <v>0</v>
      </c>
      <c r="AH706" s="66">
        <f>COUNTIF(data!$C1684,AH$1)</f>
        <v>0</v>
      </c>
      <c r="AI706" s="66">
        <f>COUNTIF(data!$C1684,AI$1)</f>
        <v>0</v>
      </c>
      <c r="AJ706" s="66">
        <f>COUNTIF(data!$C1684,AJ$1)</f>
        <v>0</v>
      </c>
      <c r="AK706" s="66">
        <f>COUNTIF(data!$C1684,AK$1)</f>
        <v>0</v>
      </c>
      <c r="AL706" s="66">
        <f>COUNTIF(data!$C1684,AL$1)</f>
        <v>0</v>
      </c>
      <c r="AM706" s="66">
        <f>COUNTIF(data!$C1684,AM$1)</f>
        <v>0</v>
      </c>
      <c r="AN706" s="66">
        <f>COUNTIF(data!$C1684,AN$1)</f>
        <v>0</v>
      </c>
      <c r="AO706" s="66">
        <f>COUNTIF(data!$C1684,AO$1)</f>
        <v>0</v>
      </c>
      <c r="AP706" s="66">
        <f>COUNTIF(data!$C1684,AP$1)</f>
        <v>0</v>
      </c>
      <c r="AQ706" s="66">
        <f>COUNTIF(data!$C1684,AQ$1)</f>
        <v>0</v>
      </c>
      <c r="AR706" s="66">
        <f>COUNTIF(data!$C1684,AR$1)</f>
        <v>0</v>
      </c>
      <c r="AS706" s="66">
        <f>COUNTIF(data!$C1684,AS$1)</f>
        <v>0</v>
      </c>
      <c r="AT706" s="66">
        <f>COUNTIF(data!$C1684,AT$1)</f>
        <v>0</v>
      </c>
      <c r="AU706" s="66">
        <f>COUNTIF(data!$C1684,AU$1)</f>
        <v>0</v>
      </c>
      <c r="AV706" s="66">
        <f>COUNTIF(data!$C1684,AV$1)</f>
        <v>0</v>
      </c>
      <c r="AW706" s="66">
        <f>COUNTIF(data!$C1684,AW$1)</f>
        <v>0</v>
      </c>
      <c r="AX706" s="66">
        <f>COUNTIF(data!$C1684,AX$1)</f>
        <v>0</v>
      </c>
      <c r="AY706" s="66">
        <f>COUNTIF(data!$C1684,AY$1)</f>
        <v>0</v>
      </c>
      <c r="AZ706" s="66">
        <f>COUNTIF(data!$C1684,AZ$1)</f>
        <v>0</v>
      </c>
      <c r="BA706" s="66">
        <f>COUNTIF(data!$C1684,BA$1)</f>
        <v>0</v>
      </c>
      <c r="BB706" s="66">
        <f>COUNTIF(data!$C1684,BB$1)</f>
        <v>0</v>
      </c>
    </row>
    <row r="707">
      <c r="A707" s="66">
        <f>COUNTIF(data!$C1685,A$1)</f>
        <v>0</v>
      </c>
      <c r="B707" s="66">
        <f>COUNTIF(data!$C1685,B$1)</f>
        <v>0</v>
      </c>
      <c r="C707" s="66">
        <f>COUNTIF(data!$C1685,C$1)</f>
        <v>0</v>
      </c>
      <c r="D707" s="66">
        <f>COUNTIF(data!$C1685,D$1)</f>
        <v>0</v>
      </c>
      <c r="E707" s="66">
        <f>COUNTIF(data!$C1685,E$1)</f>
        <v>0</v>
      </c>
      <c r="F707" s="66">
        <f>COUNTIF(data!$C1685,F$1)</f>
        <v>0</v>
      </c>
      <c r="G707" s="66">
        <f>COUNTIF(data!$C1685,G$1)</f>
        <v>0</v>
      </c>
      <c r="H707" s="66">
        <f>COUNTIF(data!$C1685,H$1)</f>
        <v>0</v>
      </c>
      <c r="I707" s="66">
        <f>COUNTIF(data!$C1685,I$1)</f>
        <v>0</v>
      </c>
      <c r="J707" s="66">
        <f>COUNTIF(data!$C1685,J$1)</f>
        <v>0</v>
      </c>
      <c r="K707" s="66">
        <f>COUNTIF(data!$C1685,K$1)</f>
        <v>0</v>
      </c>
      <c r="L707" s="66">
        <f>COUNTIF(data!$C1685,L$1)</f>
        <v>0</v>
      </c>
      <c r="M707" s="66">
        <f>COUNTIF(data!$C1685,M$1)</f>
        <v>0</v>
      </c>
      <c r="N707" s="66">
        <f>COUNTIF(data!$C1685,N$1)</f>
        <v>0</v>
      </c>
      <c r="O707" s="66">
        <f>COUNTIF(data!$C1685,O$1)</f>
        <v>0</v>
      </c>
      <c r="P707" s="66">
        <f>COUNTIF(data!$C1685,P$1)</f>
        <v>0</v>
      </c>
      <c r="Q707" s="66">
        <f>COUNTIF(data!$C1685,Q$1)</f>
        <v>0</v>
      </c>
      <c r="R707" s="66">
        <f>COUNTIF(data!$C1685,R$1)</f>
        <v>0</v>
      </c>
      <c r="S707" s="66">
        <f>COUNTIF(data!$C1685,S$1)</f>
        <v>0</v>
      </c>
      <c r="T707" s="66">
        <f>COUNTIF(data!$C1685,T$1)</f>
        <v>0</v>
      </c>
      <c r="U707" s="66">
        <f>COUNTIF(data!$C1685,U$1)</f>
        <v>0</v>
      </c>
      <c r="V707" s="66">
        <f>COUNTIF(data!$C1685,V$1)</f>
        <v>0</v>
      </c>
      <c r="W707" s="66">
        <f>COUNTIF(data!$C1685,W$1)</f>
        <v>0</v>
      </c>
      <c r="X707" s="66">
        <f>COUNTIF(data!$C1685,X$1)</f>
        <v>0</v>
      </c>
      <c r="Y707" s="66">
        <f>COUNTIF(data!$C1685,Y$1)</f>
        <v>0</v>
      </c>
      <c r="Z707" s="66">
        <f>COUNTIF(data!$C1685,Z$1)</f>
        <v>0</v>
      </c>
      <c r="AA707" s="66">
        <f>COUNTIF(data!$C1685,AA$1)</f>
        <v>0</v>
      </c>
      <c r="AB707" s="66">
        <f>COUNTIF(data!$C1685,AB$1)</f>
        <v>0</v>
      </c>
      <c r="AC707" s="66">
        <f>COUNTIF(data!$C1685,AC$1)</f>
        <v>0</v>
      </c>
      <c r="AD707" s="66">
        <f>COUNTIF(data!$C1685,AD$1)</f>
        <v>0</v>
      </c>
      <c r="AE707" s="66">
        <f>COUNTIF(data!$C1685,AE$1)</f>
        <v>0</v>
      </c>
      <c r="AF707" s="66">
        <f>COUNTIF(data!$C1685,AF$1)</f>
        <v>0</v>
      </c>
      <c r="AG707" s="66">
        <f>COUNTIF(data!$C1685,AG$1)</f>
        <v>0</v>
      </c>
      <c r="AH707" s="66">
        <f>COUNTIF(data!$C1685,AH$1)</f>
        <v>0</v>
      </c>
      <c r="AI707" s="66">
        <f>COUNTIF(data!$C1685,AI$1)</f>
        <v>0</v>
      </c>
      <c r="AJ707" s="66">
        <f>COUNTIF(data!$C1685,AJ$1)</f>
        <v>0</v>
      </c>
      <c r="AK707" s="66">
        <f>COUNTIF(data!$C1685,AK$1)</f>
        <v>0</v>
      </c>
      <c r="AL707" s="66">
        <f>COUNTIF(data!$C1685,AL$1)</f>
        <v>0</v>
      </c>
      <c r="AM707" s="66">
        <f>COUNTIF(data!$C1685,AM$1)</f>
        <v>0</v>
      </c>
      <c r="AN707" s="66">
        <f>COUNTIF(data!$C1685,AN$1)</f>
        <v>0</v>
      </c>
      <c r="AO707" s="66">
        <f>COUNTIF(data!$C1685,AO$1)</f>
        <v>0</v>
      </c>
      <c r="AP707" s="66">
        <f>COUNTIF(data!$C1685,AP$1)</f>
        <v>0</v>
      </c>
      <c r="AQ707" s="66">
        <f>COUNTIF(data!$C1685,AQ$1)</f>
        <v>0</v>
      </c>
      <c r="AR707" s="66">
        <f>COUNTIF(data!$C1685,AR$1)</f>
        <v>0</v>
      </c>
      <c r="AS707" s="66">
        <f>COUNTIF(data!$C1685,AS$1)</f>
        <v>0</v>
      </c>
      <c r="AT707" s="66">
        <f>COUNTIF(data!$C1685,AT$1)</f>
        <v>0</v>
      </c>
      <c r="AU707" s="66">
        <f>COUNTIF(data!$C1685,AU$1)</f>
        <v>0</v>
      </c>
      <c r="AV707" s="66">
        <f>COUNTIF(data!$C1685,AV$1)</f>
        <v>0</v>
      </c>
      <c r="AW707" s="66">
        <f>COUNTIF(data!$C1685,AW$1)</f>
        <v>0</v>
      </c>
      <c r="AX707" s="66">
        <f>COUNTIF(data!$C1685,AX$1)</f>
        <v>0</v>
      </c>
      <c r="AY707" s="66">
        <f>COUNTIF(data!$C1685,AY$1)</f>
        <v>0</v>
      </c>
      <c r="AZ707" s="66">
        <f>COUNTIF(data!$C1685,AZ$1)</f>
        <v>0</v>
      </c>
      <c r="BA707" s="66">
        <f>COUNTIF(data!$C1685,BA$1)</f>
        <v>0</v>
      </c>
      <c r="BB707" s="66">
        <f>COUNTIF(data!$C1685,BB$1)</f>
        <v>0</v>
      </c>
    </row>
    <row r="708">
      <c r="A708" s="66">
        <f>COUNTIF(data!$C1686,A$1)</f>
        <v>0</v>
      </c>
      <c r="B708" s="66">
        <f>COUNTIF(data!$C1686,B$1)</f>
        <v>0</v>
      </c>
      <c r="C708" s="66">
        <f>COUNTIF(data!$C1686,C$1)</f>
        <v>0</v>
      </c>
      <c r="D708" s="66">
        <f>COUNTIF(data!$C1686,D$1)</f>
        <v>0</v>
      </c>
      <c r="E708" s="66">
        <f>COUNTIF(data!$C1686,E$1)</f>
        <v>0</v>
      </c>
      <c r="F708" s="66">
        <f>COUNTIF(data!$C1686,F$1)</f>
        <v>0</v>
      </c>
      <c r="G708" s="66">
        <f>COUNTIF(data!$C1686,G$1)</f>
        <v>0</v>
      </c>
      <c r="H708" s="66">
        <f>COUNTIF(data!$C1686,H$1)</f>
        <v>0</v>
      </c>
      <c r="I708" s="66">
        <f>COUNTIF(data!$C1686,I$1)</f>
        <v>0</v>
      </c>
      <c r="J708" s="66">
        <f>COUNTIF(data!$C1686,J$1)</f>
        <v>0</v>
      </c>
      <c r="K708" s="66">
        <f>COUNTIF(data!$C1686,K$1)</f>
        <v>0</v>
      </c>
      <c r="L708" s="66">
        <f>COUNTIF(data!$C1686,L$1)</f>
        <v>0</v>
      </c>
      <c r="M708" s="66">
        <f>COUNTIF(data!$C1686,M$1)</f>
        <v>0</v>
      </c>
      <c r="N708" s="66">
        <f>COUNTIF(data!$C1686,N$1)</f>
        <v>0</v>
      </c>
      <c r="O708" s="66">
        <f>COUNTIF(data!$C1686,O$1)</f>
        <v>0</v>
      </c>
      <c r="P708" s="66">
        <f>COUNTIF(data!$C1686,P$1)</f>
        <v>0</v>
      </c>
      <c r="Q708" s="66">
        <f>COUNTIF(data!$C1686,Q$1)</f>
        <v>0</v>
      </c>
      <c r="R708" s="66">
        <f>COUNTIF(data!$C1686,R$1)</f>
        <v>0</v>
      </c>
      <c r="S708" s="66">
        <f>COUNTIF(data!$C1686,S$1)</f>
        <v>0</v>
      </c>
      <c r="T708" s="66">
        <f>COUNTIF(data!$C1686,T$1)</f>
        <v>0</v>
      </c>
      <c r="U708" s="66">
        <f>COUNTIF(data!$C1686,U$1)</f>
        <v>0</v>
      </c>
      <c r="V708" s="66">
        <f>COUNTIF(data!$C1686,V$1)</f>
        <v>0</v>
      </c>
      <c r="W708" s="66">
        <f>COUNTIF(data!$C1686,W$1)</f>
        <v>0</v>
      </c>
      <c r="X708" s="66">
        <f>COUNTIF(data!$C1686,X$1)</f>
        <v>0</v>
      </c>
      <c r="Y708" s="66">
        <f>COUNTIF(data!$C1686,Y$1)</f>
        <v>0</v>
      </c>
      <c r="Z708" s="66">
        <f>COUNTIF(data!$C1686,Z$1)</f>
        <v>0</v>
      </c>
      <c r="AA708" s="66">
        <f>COUNTIF(data!$C1686,AA$1)</f>
        <v>0</v>
      </c>
      <c r="AB708" s="66">
        <f>COUNTIF(data!$C1686,AB$1)</f>
        <v>0</v>
      </c>
      <c r="AC708" s="66">
        <f>COUNTIF(data!$C1686,AC$1)</f>
        <v>0</v>
      </c>
      <c r="AD708" s="66">
        <f>COUNTIF(data!$C1686,AD$1)</f>
        <v>0</v>
      </c>
      <c r="AE708" s="66">
        <f>COUNTIF(data!$C1686,AE$1)</f>
        <v>0</v>
      </c>
      <c r="AF708" s="66">
        <f>COUNTIF(data!$C1686,AF$1)</f>
        <v>0</v>
      </c>
      <c r="AG708" s="66">
        <f>COUNTIF(data!$C1686,AG$1)</f>
        <v>0</v>
      </c>
      <c r="AH708" s="66">
        <f>COUNTIF(data!$C1686,AH$1)</f>
        <v>0</v>
      </c>
      <c r="AI708" s="66">
        <f>COUNTIF(data!$C1686,AI$1)</f>
        <v>0</v>
      </c>
      <c r="AJ708" s="66">
        <f>COUNTIF(data!$C1686,AJ$1)</f>
        <v>0</v>
      </c>
      <c r="AK708" s="66">
        <f>COUNTIF(data!$C1686,AK$1)</f>
        <v>0</v>
      </c>
      <c r="AL708" s="66">
        <f>COUNTIF(data!$C1686,AL$1)</f>
        <v>0</v>
      </c>
      <c r="AM708" s="66">
        <f>COUNTIF(data!$C1686,AM$1)</f>
        <v>0</v>
      </c>
      <c r="AN708" s="66">
        <f>COUNTIF(data!$C1686,AN$1)</f>
        <v>0</v>
      </c>
      <c r="AO708" s="66">
        <f>COUNTIF(data!$C1686,AO$1)</f>
        <v>0</v>
      </c>
      <c r="AP708" s="66">
        <f>COUNTIF(data!$C1686,AP$1)</f>
        <v>0</v>
      </c>
      <c r="AQ708" s="66">
        <f>COUNTIF(data!$C1686,AQ$1)</f>
        <v>0</v>
      </c>
      <c r="AR708" s="66">
        <f>COUNTIF(data!$C1686,AR$1)</f>
        <v>0</v>
      </c>
      <c r="AS708" s="66">
        <f>COUNTIF(data!$C1686,AS$1)</f>
        <v>0</v>
      </c>
      <c r="AT708" s="66">
        <f>COUNTIF(data!$C1686,AT$1)</f>
        <v>0</v>
      </c>
      <c r="AU708" s="66">
        <f>COUNTIF(data!$C1686,AU$1)</f>
        <v>0</v>
      </c>
      <c r="AV708" s="66">
        <f>COUNTIF(data!$C1686,AV$1)</f>
        <v>0</v>
      </c>
      <c r="AW708" s="66">
        <f>COUNTIF(data!$C1686,AW$1)</f>
        <v>0</v>
      </c>
      <c r="AX708" s="66">
        <f>COUNTIF(data!$C1686,AX$1)</f>
        <v>0</v>
      </c>
      <c r="AY708" s="66">
        <f>COUNTIF(data!$C1686,AY$1)</f>
        <v>0</v>
      </c>
      <c r="AZ708" s="66">
        <f>COUNTIF(data!$C1686,AZ$1)</f>
        <v>0</v>
      </c>
      <c r="BA708" s="66">
        <f>COUNTIF(data!$C1686,BA$1)</f>
        <v>0</v>
      </c>
      <c r="BB708" s="66">
        <f>COUNTIF(data!$C1686,BB$1)</f>
        <v>0</v>
      </c>
    </row>
    <row r="709">
      <c r="A709" s="66">
        <f>COUNTIF(data!$C1687,A$1)</f>
        <v>0</v>
      </c>
      <c r="B709" s="66">
        <f>COUNTIF(data!$C1687,B$1)</f>
        <v>0</v>
      </c>
      <c r="C709" s="66">
        <f>COUNTIF(data!$C1687,C$1)</f>
        <v>0</v>
      </c>
      <c r="D709" s="66">
        <f>COUNTIF(data!$C1687,D$1)</f>
        <v>0</v>
      </c>
      <c r="E709" s="66">
        <f>COUNTIF(data!$C1687,E$1)</f>
        <v>0</v>
      </c>
      <c r="F709" s="66">
        <f>COUNTIF(data!$C1687,F$1)</f>
        <v>0</v>
      </c>
      <c r="G709" s="66">
        <f>COUNTIF(data!$C1687,G$1)</f>
        <v>0</v>
      </c>
      <c r="H709" s="66">
        <f>COUNTIF(data!$C1687,H$1)</f>
        <v>0</v>
      </c>
      <c r="I709" s="66">
        <f>COUNTIF(data!$C1687,I$1)</f>
        <v>0</v>
      </c>
      <c r="J709" s="66">
        <f>COUNTIF(data!$C1687,J$1)</f>
        <v>0</v>
      </c>
      <c r="K709" s="66">
        <f>COUNTIF(data!$C1687,K$1)</f>
        <v>0</v>
      </c>
      <c r="L709" s="66">
        <f>COUNTIF(data!$C1687,L$1)</f>
        <v>0</v>
      </c>
      <c r="M709" s="66">
        <f>COUNTIF(data!$C1687,M$1)</f>
        <v>0</v>
      </c>
      <c r="N709" s="66">
        <f>COUNTIF(data!$C1687,N$1)</f>
        <v>0</v>
      </c>
      <c r="O709" s="66">
        <f>COUNTIF(data!$C1687,O$1)</f>
        <v>0</v>
      </c>
      <c r="P709" s="66">
        <f>COUNTIF(data!$C1687,P$1)</f>
        <v>0</v>
      </c>
      <c r="Q709" s="66">
        <f>COUNTIF(data!$C1687,Q$1)</f>
        <v>0</v>
      </c>
      <c r="R709" s="66">
        <f>COUNTIF(data!$C1687,R$1)</f>
        <v>0</v>
      </c>
      <c r="S709" s="66">
        <f>COUNTIF(data!$C1687,S$1)</f>
        <v>0</v>
      </c>
      <c r="T709" s="66">
        <f>COUNTIF(data!$C1687,T$1)</f>
        <v>0</v>
      </c>
      <c r="U709" s="66">
        <f>COUNTIF(data!$C1687,U$1)</f>
        <v>0</v>
      </c>
      <c r="V709" s="66">
        <f>COUNTIF(data!$C1687,V$1)</f>
        <v>0</v>
      </c>
      <c r="W709" s="66">
        <f>COUNTIF(data!$C1687,W$1)</f>
        <v>0</v>
      </c>
      <c r="X709" s="66">
        <f>COUNTIF(data!$C1687,X$1)</f>
        <v>0</v>
      </c>
      <c r="Y709" s="66">
        <f>COUNTIF(data!$C1687,Y$1)</f>
        <v>0</v>
      </c>
      <c r="Z709" s="66">
        <f>COUNTIF(data!$C1687,Z$1)</f>
        <v>0</v>
      </c>
      <c r="AA709" s="66">
        <f>COUNTIF(data!$C1687,AA$1)</f>
        <v>0</v>
      </c>
      <c r="AB709" s="66">
        <f>COUNTIF(data!$C1687,AB$1)</f>
        <v>0</v>
      </c>
      <c r="AC709" s="66">
        <f>COUNTIF(data!$C1687,AC$1)</f>
        <v>0</v>
      </c>
      <c r="AD709" s="66">
        <f>COUNTIF(data!$C1687,AD$1)</f>
        <v>0</v>
      </c>
      <c r="AE709" s="66">
        <f>COUNTIF(data!$C1687,AE$1)</f>
        <v>0</v>
      </c>
      <c r="AF709" s="66">
        <f>COUNTIF(data!$C1687,AF$1)</f>
        <v>0</v>
      </c>
      <c r="AG709" s="66">
        <f>COUNTIF(data!$C1687,AG$1)</f>
        <v>0</v>
      </c>
      <c r="AH709" s="66">
        <f>COUNTIF(data!$C1687,AH$1)</f>
        <v>0</v>
      </c>
      <c r="AI709" s="66">
        <f>COUNTIF(data!$C1687,AI$1)</f>
        <v>0</v>
      </c>
      <c r="AJ709" s="66">
        <f>COUNTIF(data!$C1687,AJ$1)</f>
        <v>0</v>
      </c>
      <c r="AK709" s="66">
        <f>COUNTIF(data!$C1687,AK$1)</f>
        <v>0</v>
      </c>
      <c r="AL709" s="66">
        <f>COUNTIF(data!$C1687,AL$1)</f>
        <v>0</v>
      </c>
      <c r="AM709" s="66">
        <f>COUNTIF(data!$C1687,AM$1)</f>
        <v>0</v>
      </c>
      <c r="AN709" s="66">
        <f>COUNTIF(data!$C1687,AN$1)</f>
        <v>0</v>
      </c>
      <c r="AO709" s="66">
        <f>COUNTIF(data!$C1687,AO$1)</f>
        <v>0</v>
      </c>
      <c r="AP709" s="66">
        <f>COUNTIF(data!$C1687,AP$1)</f>
        <v>0</v>
      </c>
      <c r="AQ709" s="66">
        <f>COUNTIF(data!$C1687,AQ$1)</f>
        <v>0</v>
      </c>
      <c r="AR709" s="66">
        <f>COUNTIF(data!$C1687,AR$1)</f>
        <v>0</v>
      </c>
      <c r="AS709" s="66">
        <f>COUNTIF(data!$C1687,AS$1)</f>
        <v>0</v>
      </c>
      <c r="AT709" s="66">
        <f>COUNTIF(data!$C1687,AT$1)</f>
        <v>0</v>
      </c>
      <c r="AU709" s="66">
        <f>COUNTIF(data!$C1687,AU$1)</f>
        <v>0</v>
      </c>
      <c r="AV709" s="66">
        <f>COUNTIF(data!$C1687,AV$1)</f>
        <v>0</v>
      </c>
      <c r="AW709" s="66">
        <f>COUNTIF(data!$C1687,AW$1)</f>
        <v>0</v>
      </c>
      <c r="AX709" s="66">
        <f>COUNTIF(data!$C1687,AX$1)</f>
        <v>0</v>
      </c>
      <c r="AY709" s="66">
        <f>COUNTIF(data!$C1687,AY$1)</f>
        <v>0</v>
      </c>
      <c r="AZ709" s="66">
        <f>COUNTIF(data!$C1687,AZ$1)</f>
        <v>0</v>
      </c>
      <c r="BA709" s="66">
        <f>COUNTIF(data!$C1687,BA$1)</f>
        <v>0</v>
      </c>
      <c r="BB709" s="66">
        <f>COUNTIF(data!$C1687,BB$1)</f>
        <v>0</v>
      </c>
    </row>
    <row r="710">
      <c r="A710" s="66">
        <f>COUNTIF(data!$C1688,A$1)</f>
        <v>0</v>
      </c>
      <c r="B710" s="66">
        <f>COUNTIF(data!$C1688,B$1)</f>
        <v>0</v>
      </c>
      <c r="C710" s="66">
        <f>COUNTIF(data!$C1688,C$1)</f>
        <v>0</v>
      </c>
      <c r="D710" s="66">
        <f>COUNTIF(data!$C1688,D$1)</f>
        <v>0</v>
      </c>
      <c r="E710" s="66">
        <f>COUNTIF(data!$C1688,E$1)</f>
        <v>0</v>
      </c>
      <c r="F710" s="66">
        <f>COUNTIF(data!$C1688,F$1)</f>
        <v>0</v>
      </c>
      <c r="G710" s="66">
        <f>COUNTIF(data!$C1688,G$1)</f>
        <v>0</v>
      </c>
      <c r="H710" s="66">
        <f>COUNTIF(data!$C1688,H$1)</f>
        <v>0</v>
      </c>
      <c r="I710" s="66">
        <f>COUNTIF(data!$C1688,I$1)</f>
        <v>0</v>
      </c>
      <c r="J710" s="66">
        <f>COUNTIF(data!$C1688,J$1)</f>
        <v>0</v>
      </c>
      <c r="K710" s="66">
        <f>COUNTIF(data!$C1688,K$1)</f>
        <v>0</v>
      </c>
      <c r="L710" s="66">
        <f>COUNTIF(data!$C1688,L$1)</f>
        <v>0</v>
      </c>
      <c r="M710" s="66">
        <f>COUNTIF(data!$C1688,M$1)</f>
        <v>0</v>
      </c>
      <c r="N710" s="66">
        <f>COUNTIF(data!$C1688,N$1)</f>
        <v>0</v>
      </c>
      <c r="O710" s="66">
        <f>COUNTIF(data!$C1688,O$1)</f>
        <v>0</v>
      </c>
      <c r="P710" s="66">
        <f>COUNTIF(data!$C1688,P$1)</f>
        <v>0</v>
      </c>
      <c r="Q710" s="66">
        <f>COUNTIF(data!$C1688,Q$1)</f>
        <v>0</v>
      </c>
      <c r="R710" s="66">
        <f>COUNTIF(data!$C1688,R$1)</f>
        <v>0</v>
      </c>
      <c r="S710" s="66">
        <f>COUNTIF(data!$C1688,S$1)</f>
        <v>0</v>
      </c>
      <c r="T710" s="66">
        <f>COUNTIF(data!$C1688,T$1)</f>
        <v>0</v>
      </c>
      <c r="U710" s="66">
        <f>COUNTIF(data!$C1688,U$1)</f>
        <v>0</v>
      </c>
      <c r="V710" s="66">
        <f>COUNTIF(data!$C1688,V$1)</f>
        <v>0</v>
      </c>
      <c r="W710" s="66">
        <f>COUNTIF(data!$C1688,W$1)</f>
        <v>0</v>
      </c>
      <c r="X710" s="66">
        <f>COUNTIF(data!$C1688,X$1)</f>
        <v>0</v>
      </c>
      <c r="Y710" s="66">
        <f>COUNTIF(data!$C1688,Y$1)</f>
        <v>0</v>
      </c>
      <c r="Z710" s="66">
        <f>COUNTIF(data!$C1688,Z$1)</f>
        <v>0</v>
      </c>
      <c r="AA710" s="66">
        <f>COUNTIF(data!$C1688,AA$1)</f>
        <v>0</v>
      </c>
      <c r="AB710" s="66">
        <f>COUNTIF(data!$C1688,AB$1)</f>
        <v>0</v>
      </c>
      <c r="AC710" s="66">
        <f>COUNTIF(data!$C1688,AC$1)</f>
        <v>0</v>
      </c>
      <c r="AD710" s="66">
        <f>COUNTIF(data!$C1688,AD$1)</f>
        <v>0</v>
      </c>
      <c r="AE710" s="66">
        <f>COUNTIF(data!$C1688,AE$1)</f>
        <v>0</v>
      </c>
      <c r="AF710" s="66">
        <f>COUNTIF(data!$C1688,AF$1)</f>
        <v>0</v>
      </c>
      <c r="AG710" s="66">
        <f>COUNTIF(data!$C1688,AG$1)</f>
        <v>0</v>
      </c>
      <c r="AH710" s="66">
        <f>COUNTIF(data!$C1688,AH$1)</f>
        <v>0</v>
      </c>
      <c r="AI710" s="66">
        <f>COUNTIF(data!$C1688,AI$1)</f>
        <v>0</v>
      </c>
      <c r="AJ710" s="66">
        <f>COUNTIF(data!$C1688,AJ$1)</f>
        <v>0</v>
      </c>
      <c r="AK710" s="66">
        <f>COUNTIF(data!$C1688,AK$1)</f>
        <v>0</v>
      </c>
      <c r="AL710" s="66">
        <f>COUNTIF(data!$C1688,AL$1)</f>
        <v>0</v>
      </c>
      <c r="AM710" s="66">
        <f>COUNTIF(data!$C1688,AM$1)</f>
        <v>0</v>
      </c>
      <c r="AN710" s="66">
        <f>COUNTIF(data!$C1688,AN$1)</f>
        <v>0</v>
      </c>
      <c r="AO710" s="66">
        <f>COUNTIF(data!$C1688,AO$1)</f>
        <v>0</v>
      </c>
      <c r="AP710" s="66">
        <f>COUNTIF(data!$C1688,AP$1)</f>
        <v>0</v>
      </c>
      <c r="AQ710" s="66">
        <f>COUNTIF(data!$C1688,AQ$1)</f>
        <v>0</v>
      </c>
      <c r="AR710" s="66">
        <f>COUNTIF(data!$C1688,AR$1)</f>
        <v>0</v>
      </c>
      <c r="AS710" s="66">
        <f>COUNTIF(data!$C1688,AS$1)</f>
        <v>0</v>
      </c>
      <c r="AT710" s="66">
        <f>COUNTIF(data!$C1688,AT$1)</f>
        <v>0</v>
      </c>
      <c r="AU710" s="66">
        <f>COUNTIF(data!$C1688,AU$1)</f>
        <v>0</v>
      </c>
      <c r="AV710" s="66">
        <f>COUNTIF(data!$C1688,AV$1)</f>
        <v>0</v>
      </c>
      <c r="AW710" s="66">
        <f>COUNTIF(data!$C1688,AW$1)</f>
        <v>0</v>
      </c>
      <c r="AX710" s="66">
        <f>COUNTIF(data!$C1688,AX$1)</f>
        <v>0</v>
      </c>
      <c r="AY710" s="66">
        <f>COUNTIF(data!$C1688,AY$1)</f>
        <v>0</v>
      </c>
      <c r="AZ710" s="66">
        <f>COUNTIF(data!$C1688,AZ$1)</f>
        <v>0</v>
      </c>
      <c r="BA710" s="66">
        <f>COUNTIF(data!$C1688,BA$1)</f>
        <v>0</v>
      </c>
      <c r="BB710" s="66">
        <f>COUNTIF(data!$C1688,BB$1)</f>
        <v>0</v>
      </c>
    </row>
    <row r="711">
      <c r="A711" s="66">
        <f>COUNTIF(data!$C1689,A$1)</f>
        <v>0</v>
      </c>
      <c r="B711" s="66">
        <f>COUNTIF(data!$C1689,B$1)</f>
        <v>0</v>
      </c>
      <c r="C711" s="66">
        <f>COUNTIF(data!$C1689,C$1)</f>
        <v>0</v>
      </c>
      <c r="D711" s="66">
        <f>COUNTIF(data!$C1689,D$1)</f>
        <v>0</v>
      </c>
      <c r="E711" s="66">
        <f>COUNTIF(data!$C1689,E$1)</f>
        <v>0</v>
      </c>
      <c r="F711" s="66">
        <f>COUNTIF(data!$C1689,F$1)</f>
        <v>0</v>
      </c>
      <c r="G711" s="66">
        <f>COUNTIF(data!$C1689,G$1)</f>
        <v>0</v>
      </c>
      <c r="H711" s="66">
        <f>COUNTIF(data!$C1689,H$1)</f>
        <v>0</v>
      </c>
      <c r="I711" s="66">
        <f>COUNTIF(data!$C1689,I$1)</f>
        <v>0</v>
      </c>
      <c r="J711" s="66">
        <f>COUNTIF(data!$C1689,J$1)</f>
        <v>0</v>
      </c>
      <c r="K711" s="66">
        <f>COUNTIF(data!$C1689,K$1)</f>
        <v>0</v>
      </c>
      <c r="L711" s="66">
        <f>COUNTIF(data!$C1689,L$1)</f>
        <v>0</v>
      </c>
      <c r="M711" s="66">
        <f>COUNTIF(data!$C1689,M$1)</f>
        <v>0</v>
      </c>
      <c r="N711" s="66">
        <f>COUNTIF(data!$C1689,N$1)</f>
        <v>0</v>
      </c>
      <c r="O711" s="66">
        <f>COUNTIF(data!$C1689,O$1)</f>
        <v>0</v>
      </c>
      <c r="P711" s="66">
        <f>COUNTIF(data!$C1689,P$1)</f>
        <v>0</v>
      </c>
      <c r="Q711" s="66">
        <f>COUNTIF(data!$C1689,Q$1)</f>
        <v>0</v>
      </c>
      <c r="R711" s="66">
        <f>COUNTIF(data!$C1689,R$1)</f>
        <v>0</v>
      </c>
      <c r="S711" s="66">
        <f>COUNTIF(data!$C1689,S$1)</f>
        <v>0</v>
      </c>
      <c r="T711" s="66">
        <f>COUNTIF(data!$C1689,T$1)</f>
        <v>0</v>
      </c>
      <c r="U711" s="66">
        <f>COUNTIF(data!$C1689,U$1)</f>
        <v>0</v>
      </c>
      <c r="V711" s="66">
        <f>COUNTIF(data!$C1689,V$1)</f>
        <v>0</v>
      </c>
      <c r="W711" s="66">
        <f>COUNTIF(data!$C1689,W$1)</f>
        <v>0</v>
      </c>
      <c r="X711" s="66">
        <f>COUNTIF(data!$C1689,X$1)</f>
        <v>0</v>
      </c>
      <c r="Y711" s="66">
        <f>COUNTIF(data!$C1689,Y$1)</f>
        <v>0</v>
      </c>
      <c r="Z711" s="66">
        <f>COUNTIF(data!$C1689,Z$1)</f>
        <v>0</v>
      </c>
      <c r="AA711" s="66">
        <f>COUNTIF(data!$C1689,AA$1)</f>
        <v>0</v>
      </c>
      <c r="AB711" s="66">
        <f>COUNTIF(data!$C1689,AB$1)</f>
        <v>0</v>
      </c>
      <c r="AC711" s="66">
        <f>COUNTIF(data!$C1689,AC$1)</f>
        <v>0</v>
      </c>
      <c r="AD711" s="66">
        <f>COUNTIF(data!$C1689,AD$1)</f>
        <v>0</v>
      </c>
      <c r="AE711" s="66">
        <f>COUNTIF(data!$C1689,AE$1)</f>
        <v>0</v>
      </c>
      <c r="AF711" s="66">
        <f>COUNTIF(data!$C1689,AF$1)</f>
        <v>0</v>
      </c>
      <c r="AG711" s="66">
        <f>COUNTIF(data!$C1689,AG$1)</f>
        <v>0</v>
      </c>
      <c r="AH711" s="66">
        <f>COUNTIF(data!$C1689,AH$1)</f>
        <v>0</v>
      </c>
      <c r="AI711" s="66">
        <f>COUNTIF(data!$C1689,AI$1)</f>
        <v>0</v>
      </c>
      <c r="AJ711" s="66">
        <f>COUNTIF(data!$C1689,AJ$1)</f>
        <v>0</v>
      </c>
      <c r="AK711" s="66">
        <f>COUNTIF(data!$C1689,AK$1)</f>
        <v>0</v>
      </c>
      <c r="AL711" s="66">
        <f>COUNTIF(data!$C1689,AL$1)</f>
        <v>0</v>
      </c>
      <c r="AM711" s="66">
        <f>COUNTIF(data!$C1689,AM$1)</f>
        <v>0</v>
      </c>
      <c r="AN711" s="66">
        <f>COUNTIF(data!$C1689,AN$1)</f>
        <v>0</v>
      </c>
      <c r="AO711" s="66">
        <f>COUNTIF(data!$C1689,AO$1)</f>
        <v>0</v>
      </c>
      <c r="AP711" s="66">
        <f>COUNTIF(data!$C1689,AP$1)</f>
        <v>0</v>
      </c>
      <c r="AQ711" s="66">
        <f>COUNTIF(data!$C1689,AQ$1)</f>
        <v>0</v>
      </c>
      <c r="AR711" s="66">
        <f>COUNTIF(data!$C1689,AR$1)</f>
        <v>0</v>
      </c>
      <c r="AS711" s="66">
        <f>COUNTIF(data!$C1689,AS$1)</f>
        <v>0</v>
      </c>
      <c r="AT711" s="66">
        <f>COUNTIF(data!$C1689,AT$1)</f>
        <v>0</v>
      </c>
      <c r="AU711" s="66">
        <f>COUNTIF(data!$C1689,AU$1)</f>
        <v>0</v>
      </c>
      <c r="AV711" s="66">
        <f>COUNTIF(data!$C1689,AV$1)</f>
        <v>0</v>
      </c>
      <c r="AW711" s="66">
        <f>COUNTIF(data!$C1689,AW$1)</f>
        <v>0</v>
      </c>
      <c r="AX711" s="66">
        <f>COUNTIF(data!$C1689,AX$1)</f>
        <v>0</v>
      </c>
      <c r="AY711" s="66">
        <f>COUNTIF(data!$C1689,AY$1)</f>
        <v>0</v>
      </c>
      <c r="AZ711" s="66">
        <f>COUNTIF(data!$C1689,AZ$1)</f>
        <v>0</v>
      </c>
      <c r="BA711" s="66">
        <f>COUNTIF(data!$C1689,BA$1)</f>
        <v>0</v>
      </c>
      <c r="BB711" s="66">
        <f>COUNTIF(data!$C1689,BB$1)</f>
        <v>0</v>
      </c>
    </row>
    <row r="712">
      <c r="A712" s="66">
        <f>COUNTIF(data!$C1690,A$1)</f>
        <v>0</v>
      </c>
      <c r="B712" s="66">
        <f>COUNTIF(data!$C1690,B$1)</f>
        <v>0</v>
      </c>
      <c r="C712" s="66">
        <f>COUNTIF(data!$C1690,C$1)</f>
        <v>0</v>
      </c>
      <c r="D712" s="66">
        <f>COUNTIF(data!$C1690,D$1)</f>
        <v>0</v>
      </c>
      <c r="E712" s="66">
        <f>COUNTIF(data!$C1690,E$1)</f>
        <v>0</v>
      </c>
      <c r="F712" s="66">
        <f>COUNTIF(data!$C1690,F$1)</f>
        <v>0</v>
      </c>
      <c r="G712" s="66">
        <f>COUNTIF(data!$C1690,G$1)</f>
        <v>0</v>
      </c>
      <c r="H712" s="66">
        <f>COUNTIF(data!$C1690,H$1)</f>
        <v>0</v>
      </c>
      <c r="I712" s="66">
        <f>COUNTIF(data!$C1690,I$1)</f>
        <v>0</v>
      </c>
      <c r="J712" s="66">
        <f>COUNTIF(data!$C1690,J$1)</f>
        <v>0</v>
      </c>
      <c r="K712" s="66">
        <f>COUNTIF(data!$C1690,K$1)</f>
        <v>0</v>
      </c>
      <c r="L712" s="66">
        <f>COUNTIF(data!$C1690,L$1)</f>
        <v>0</v>
      </c>
      <c r="M712" s="66">
        <f>COUNTIF(data!$C1690,M$1)</f>
        <v>0</v>
      </c>
      <c r="N712" s="66">
        <f>COUNTIF(data!$C1690,N$1)</f>
        <v>0</v>
      </c>
      <c r="O712" s="66">
        <f>COUNTIF(data!$C1690,O$1)</f>
        <v>0</v>
      </c>
      <c r="P712" s="66">
        <f>COUNTIF(data!$C1690,P$1)</f>
        <v>0</v>
      </c>
      <c r="Q712" s="66">
        <f>COUNTIF(data!$C1690,Q$1)</f>
        <v>0</v>
      </c>
      <c r="R712" s="66">
        <f>COUNTIF(data!$C1690,R$1)</f>
        <v>0</v>
      </c>
      <c r="S712" s="66">
        <f>COUNTIF(data!$C1690,S$1)</f>
        <v>0</v>
      </c>
      <c r="T712" s="66">
        <f>COUNTIF(data!$C1690,T$1)</f>
        <v>0</v>
      </c>
      <c r="U712" s="66">
        <f>COUNTIF(data!$C1690,U$1)</f>
        <v>0</v>
      </c>
      <c r="V712" s="66">
        <f>COUNTIF(data!$C1690,V$1)</f>
        <v>0</v>
      </c>
      <c r="W712" s="66">
        <f>COUNTIF(data!$C1690,W$1)</f>
        <v>0</v>
      </c>
      <c r="X712" s="66">
        <f>COUNTIF(data!$C1690,X$1)</f>
        <v>0</v>
      </c>
      <c r="Y712" s="66">
        <f>COUNTIF(data!$C1690,Y$1)</f>
        <v>0</v>
      </c>
      <c r="Z712" s="66">
        <f>COUNTIF(data!$C1690,Z$1)</f>
        <v>0</v>
      </c>
      <c r="AA712" s="66">
        <f>COUNTIF(data!$C1690,AA$1)</f>
        <v>0</v>
      </c>
      <c r="AB712" s="66">
        <f>COUNTIF(data!$C1690,AB$1)</f>
        <v>0</v>
      </c>
      <c r="AC712" s="66">
        <f>COUNTIF(data!$C1690,AC$1)</f>
        <v>0</v>
      </c>
      <c r="AD712" s="66">
        <f>COUNTIF(data!$C1690,AD$1)</f>
        <v>0</v>
      </c>
      <c r="AE712" s="66">
        <f>COUNTIF(data!$C1690,AE$1)</f>
        <v>0</v>
      </c>
      <c r="AF712" s="66">
        <f>COUNTIF(data!$C1690,AF$1)</f>
        <v>0</v>
      </c>
      <c r="AG712" s="66">
        <f>COUNTIF(data!$C1690,AG$1)</f>
        <v>0</v>
      </c>
      <c r="AH712" s="66">
        <f>COUNTIF(data!$C1690,AH$1)</f>
        <v>0</v>
      </c>
      <c r="AI712" s="66">
        <f>COUNTIF(data!$C1690,AI$1)</f>
        <v>0</v>
      </c>
      <c r="AJ712" s="66">
        <f>COUNTIF(data!$C1690,AJ$1)</f>
        <v>0</v>
      </c>
      <c r="AK712" s="66">
        <f>COUNTIF(data!$C1690,AK$1)</f>
        <v>0</v>
      </c>
      <c r="AL712" s="66">
        <f>COUNTIF(data!$C1690,AL$1)</f>
        <v>0</v>
      </c>
      <c r="AM712" s="66">
        <f>COUNTIF(data!$C1690,AM$1)</f>
        <v>0</v>
      </c>
      <c r="AN712" s="66">
        <f>COUNTIF(data!$C1690,AN$1)</f>
        <v>0</v>
      </c>
      <c r="AO712" s="66">
        <f>COUNTIF(data!$C1690,AO$1)</f>
        <v>0</v>
      </c>
      <c r="AP712" s="66">
        <f>COUNTIF(data!$C1690,AP$1)</f>
        <v>0</v>
      </c>
      <c r="AQ712" s="66">
        <f>COUNTIF(data!$C1690,AQ$1)</f>
        <v>0</v>
      </c>
      <c r="AR712" s="66">
        <f>COUNTIF(data!$C1690,AR$1)</f>
        <v>0</v>
      </c>
      <c r="AS712" s="66">
        <f>COUNTIF(data!$C1690,AS$1)</f>
        <v>0</v>
      </c>
      <c r="AT712" s="66">
        <f>COUNTIF(data!$C1690,AT$1)</f>
        <v>0</v>
      </c>
      <c r="AU712" s="66">
        <f>COUNTIF(data!$C1690,AU$1)</f>
        <v>0</v>
      </c>
      <c r="AV712" s="66">
        <f>COUNTIF(data!$C1690,AV$1)</f>
        <v>0</v>
      </c>
      <c r="AW712" s="66">
        <f>COUNTIF(data!$C1690,AW$1)</f>
        <v>0</v>
      </c>
      <c r="AX712" s="66">
        <f>COUNTIF(data!$C1690,AX$1)</f>
        <v>0</v>
      </c>
      <c r="AY712" s="66">
        <f>COUNTIF(data!$C1690,AY$1)</f>
        <v>0</v>
      </c>
      <c r="AZ712" s="66">
        <f>COUNTIF(data!$C1690,AZ$1)</f>
        <v>0</v>
      </c>
      <c r="BA712" s="66">
        <f>COUNTIF(data!$C1690,BA$1)</f>
        <v>0</v>
      </c>
      <c r="BB712" s="66">
        <f>COUNTIF(data!$C1690,BB$1)</f>
        <v>0</v>
      </c>
    </row>
    <row r="713">
      <c r="A713" s="66">
        <f>COUNTIF(data!$C1691,A$1)</f>
        <v>0</v>
      </c>
      <c r="B713" s="66">
        <f>COUNTIF(data!$C1691,B$1)</f>
        <v>0</v>
      </c>
      <c r="C713" s="66">
        <f>COUNTIF(data!$C1691,C$1)</f>
        <v>0</v>
      </c>
      <c r="D713" s="66">
        <f>COUNTIF(data!$C1691,D$1)</f>
        <v>0</v>
      </c>
      <c r="E713" s="66">
        <f>COUNTIF(data!$C1691,E$1)</f>
        <v>0</v>
      </c>
      <c r="F713" s="66">
        <f>COUNTIF(data!$C1691,F$1)</f>
        <v>0</v>
      </c>
      <c r="G713" s="66">
        <f>COUNTIF(data!$C1691,G$1)</f>
        <v>0</v>
      </c>
      <c r="H713" s="66">
        <f>COUNTIF(data!$C1691,H$1)</f>
        <v>0</v>
      </c>
      <c r="I713" s="66">
        <f>COUNTIF(data!$C1691,I$1)</f>
        <v>0</v>
      </c>
      <c r="J713" s="66">
        <f>COUNTIF(data!$C1691,J$1)</f>
        <v>0</v>
      </c>
      <c r="K713" s="66">
        <f>COUNTIF(data!$C1691,K$1)</f>
        <v>0</v>
      </c>
      <c r="L713" s="66">
        <f>COUNTIF(data!$C1691,L$1)</f>
        <v>0</v>
      </c>
      <c r="M713" s="66">
        <f>COUNTIF(data!$C1691,M$1)</f>
        <v>0</v>
      </c>
      <c r="N713" s="66">
        <f>COUNTIF(data!$C1691,N$1)</f>
        <v>0</v>
      </c>
      <c r="O713" s="66">
        <f>COUNTIF(data!$C1691,O$1)</f>
        <v>0</v>
      </c>
      <c r="P713" s="66">
        <f>COUNTIF(data!$C1691,P$1)</f>
        <v>0</v>
      </c>
      <c r="Q713" s="66">
        <f>COUNTIF(data!$C1691,Q$1)</f>
        <v>0</v>
      </c>
      <c r="R713" s="66">
        <f>COUNTIF(data!$C1691,R$1)</f>
        <v>0</v>
      </c>
      <c r="S713" s="66">
        <f>COUNTIF(data!$C1691,S$1)</f>
        <v>0</v>
      </c>
      <c r="T713" s="66">
        <f>COUNTIF(data!$C1691,T$1)</f>
        <v>0</v>
      </c>
      <c r="U713" s="66">
        <f>COUNTIF(data!$C1691,U$1)</f>
        <v>0</v>
      </c>
      <c r="V713" s="66">
        <f>COUNTIF(data!$C1691,V$1)</f>
        <v>0</v>
      </c>
      <c r="W713" s="66">
        <f>COUNTIF(data!$C1691,W$1)</f>
        <v>0</v>
      </c>
      <c r="X713" s="66">
        <f>COUNTIF(data!$C1691,X$1)</f>
        <v>0</v>
      </c>
      <c r="Y713" s="66">
        <f>COUNTIF(data!$C1691,Y$1)</f>
        <v>0</v>
      </c>
      <c r="Z713" s="66">
        <f>COUNTIF(data!$C1691,Z$1)</f>
        <v>0</v>
      </c>
      <c r="AA713" s="66">
        <f>COUNTIF(data!$C1691,AA$1)</f>
        <v>0</v>
      </c>
      <c r="AB713" s="66">
        <f>COUNTIF(data!$C1691,AB$1)</f>
        <v>0</v>
      </c>
      <c r="AC713" s="66">
        <f>COUNTIF(data!$C1691,AC$1)</f>
        <v>0</v>
      </c>
      <c r="AD713" s="66">
        <f>COUNTIF(data!$C1691,AD$1)</f>
        <v>0</v>
      </c>
      <c r="AE713" s="66">
        <f>COUNTIF(data!$C1691,AE$1)</f>
        <v>0</v>
      </c>
      <c r="AF713" s="66">
        <f>COUNTIF(data!$C1691,AF$1)</f>
        <v>0</v>
      </c>
      <c r="AG713" s="66">
        <f>COUNTIF(data!$C1691,AG$1)</f>
        <v>0</v>
      </c>
      <c r="AH713" s="66">
        <f>COUNTIF(data!$C1691,AH$1)</f>
        <v>0</v>
      </c>
      <c r="AI713" s="66">
        <f>COUNTIF(data!$C1691,AI$1)</f>
        <v>0</v>
      </c>
      <c r="AJ713" s="66">
        <f>COUNTIF(data!$C1691,AJ$1)</f>
        <v>0</v>
      </c>
      <c r="AK713" s="66">
        <f>COUNTIF(data!$C1691,AK$1)</f>
        <v>0</v>
      </c>
      <c r="AL713" s="66">
        <f>COUNTIF(data!$C1691,AL$1)</f>
        <v>0</v>
      </c>
      <c r="AM713" s="66">
        <f>COUNTIF(data!$C1691,AM$1)</f>
        <v>0</v>
      </c>
      <c r="AN713" s="66">
        <f>COUNTIF(data!$C1691,AN$1)</f>
        <v>0</v>
      </c>
      <c r="AO713" s="66">
        <f>COUNTIF(data!$C1691,AO$1)</f>
        <v>0</v>
      </c>
      <c r="AP713" s="66">
        <f>COUNTIF(data!$C1691,AP$1)</f>
        <v>0</v>
      </c>
      <c r="AQ713" s="66">
        <f>COUNTIF(data!$C1691,AQ$1)</f>
        <v>0</v>
      </c>
      <c r="AR713" s="66">
        <f>COUNTIF(data!$C1691,AR$1)</f>
        <v>0</v>
      </c>
      <c r="AS713" s="66">
        <f>COUNTIF(data!$C1691,AS$1)</f>
        <v>0</v>
      </c>
      <c r="AT713" s="66">
        <f>COUNTIF(data!$C1691,AT$1)</f>
        <v>0</v>
      </c>
      <c r="AU713" s="66">
        <f>COUNTIF(data!$C1691,AU$1)</f>
        <v>0</v>
      </c>
      <c r="AV713" s="66">
        <f>COUNTIF(data!$C1691,AV$1)</f>
        <v>0</v>
      </c>
      <c r="AW713" s="66">
        <f>COUNTIF(data!$C1691,AW$1)</f>
        <v>0</v>
      </c>
      <c r="AX713" s="66">
        <f>COUNTIF(data!$C1691,AX$1)</f>
        <v>0</v>
      </c>
      <c r="AY713" s="66">
        <f>COUNTIF(data!$C1691,AY$1)</f>
        <v>0</v>
      </c>
      <c r="AZ713" s="66">
        <f>COUNTIF(data!$C1691,AZ$1)</f>
        <v>0</v>
      </c>
      <c r="BA713" s="66">
        <f>COUNTIF(data!$C1691,BA$1)</f>
        <v>0</v>
      </c>
      <c r="BB713" s="66">
        <f>COUNTIF(data!$C1691,BB$1)</f>
        <v>0</v>
      </c>
    </row>
    <row r="714">
      <c r="A714" s="66">
        <f>COUNTIF(data!$C1692,A$1)</f>
        <v>0</v>
      </c>
      <c r="B714" s="66">
        <f>COUNTIF(data!$C1692,B$1)</f>
        <v>0</v>
      </c>
      <c r="C714" s="66">
        <f>COUNTIF(data!$C1692,C$1)</f>
        <v>0</v>
      </c>
      <c r="D714" s="66">
        <f>COUNTIF(data!$C1692,D$1)</f>
        <v>0</v>
      </c>
      <c r="E714" s="66">
        <f>COUNTIF(data!$C1692,E$1)</f>
        <v>0</v>
      </c>
      <c r="F714" s="66">
        <f>COUNTIF(data!$C1692,F$1)</f>
        <v>0</v>
      </c>
      <c r="G714" s="66">
        <f>COUNTIF(data!$C1692,G$1)</f>
        <v>0</v>
      </c>
      <c r="H714" s="66">
        <f>COUNTIF(data!$C1692,H$1)</f>
        <v>0</v>
      </c>
      <c r="I714" s="66">
        <f>COUNTIF(data!$C1692,I$1)</f>
        <v>0</v>
      </c>
      <c r="J714" s="66">
        <f>COUNTIF(data!$C1692,J$1)</f>
        <v>0</v>
      </c>
      <c r="K714" s="66">
        <f>COUNTIF(data!$C1692,K$1)</f>
        <v>0</v>
      </c>
      <c r="L714" s="66">
        <f>COUNTIF(data!$C1692,L$1)</f>
        <v>0</v>
      </c>
      <c r="M714" s="66">
        <f>COUNTIF(data!$C1692,M$1)</f>
        <v>0</v>
      </c>
      <c r="N714" s="66">
        <f>COUNTIF(data!$C1692,N$1)</f>
        <v>0</v>
      </c>
      <c r="O714" s="66">
        <f>COUNTIF(data!$C1692,O$1)</f>
        <v>0</v>
      </c>
      <c r="P714" s="66">
        <f>COUNTIF(data!$C1692,P$1)</f>
        <v>0</v>
      </c>
      <c r="Q714" s="66">
        <f>COUNTIF(data!$C1692,Q$1)</f>
        <v>0</v>
      </c>
      <c r="R714" s="66">
        <f>COUNTIF(data!$C1692,R$1)</f>
        <v>0</v>
      </c>
      <c r="S714" s="66">
        <f>COUNTIF(data!$C1692,S$1)</f>
        <v>0</v>
      </c>
      <c r="T714" s="66">
        <f>COUNTIF(data!$C1692,T$1)</f>
        <v>0</v>
      </c>
      <c r="U714" s="66">
        <f>COUNTIF(data!$C1692,U$1)</f>
        <v>0</v>
      </c>
      <c r="V714" s="66">
        <f>COUNTIF(data!$C1692,V$1)</f>
        <v>0</v>
      </c>
      <c r="W714" s="66">
        <f>COUNTIF(data!$C1692,W$1)</f>
        <v>0</v>
      </c>
      <c r="X714" s="66">
        <f>COUNTIF(data!$C1692,X$1)</f>
        <v>0</v>
      </c>
      <c r="Y714" s="66">
        <f>COUNTIF(data!$C1692,Y$1)</f>
        <v>0</v>
      </c>
      <c r="Z714" s="66">
        <f>COUNTIF(data!$C1692,Z$1)</f>
        <v>0</v>
      </c>
      <c r="AA714" s="66">
        <f>COUNTIF(data!$C1692,AA$1)</f>
        <v>0</v>
      </c>
      <c r="AB714" s="66">
        <f>COUNTIF(data!$C1692,AB$1)</f>
        <v>0</v>
      </c>
      <c r="AC714" s="66">
        <f>COUNTIF(data!$C1692,AC$1)</f>
        <v>0</v>
      </c>
      <c r="AD714" s="66">
        <f>COUNTIF(data!$C1692,AD$1)</f>
        <v>0</v>
      </c>
      <c r="AE714" s="66">
        <f>COUNTIF(data!$C1692,AE$1)</f>
        <v>0</v>
      </c>
      <c r="AF714" s="66">
        <f>COUNTIF(data!$C1692,AF$1)</f>
        <v>0</v>
      </c>
      <c r="AG714" s="66">
        <f>COUNTIF(data!$C1692,AG$1)</f>
        <v>0</v>
      </c>
      <c r="AH714" s="66">
        <f>COUNTIF(data!$C1692,AH$1)</f>
        <v>0</v>
      </c>
      <c r="AI714" s="66">
        <f>COUNTIF(data!$C1692,AI$1)</f>
        <v>0</v>
      </c>
      <c r="AJ714" s="66">
        <f>COUNTIF(data!$C1692,AJ$1)</f>
        <v>0</v>
      </c>
      <c r="AK714" s="66">
        <f>COUNTIF(data!$C1692,AK$1)</f>
        <v>0</v>
      </c>
      <c r="AL714" s="66">
        <f>COUNTIF(data!$C1692,AL$1)</f>
        <v>0</v>
      </c>
      <c r="AM714" s="66">
        <f>COUNTIF(data!$C1692,AM$1)</f>
        <v>0</v>
      </c>
      <c r="AN714" s="66">
        <f>COUNTIF(data!$C1692,AN$1)</f>
        <v>0</v>
      </c>
      <c r="AO714" s="66">
        <f>COUNTIF(data!$C1692,AO$1)</f>
        <v>0</v>
      </c>
      <c r="AP714" s="66">
        <f>COUNTIF(data!$C1692,AP$1)</f>
        <v>0</v>
      </c>
      <c r="AQ714" s="66">
        <f>COUNTIF(data!$C1692,AQ$1)</f>
        <v>0</v>
      </c>
      <c r="AR714" s="66">
        <f>COUNTIF(data!$C1692,AR$1)</f>
        <v>0</v>
      </c>
      <c r="AS714" s="66">
        <f>COUNTIF(data!$C1692,AS$1)</f>
        <v>0</v>
      </c>
      <c r="AT714" s="66">
        <f>COUNTIF(data!$C1692,AT$1)</f>
        <v>0</v>
      </c>
      <c r="AU714" s="66">
        <f>COUNTIF(data!$C1692,AU$1)</f>
        <v>0</v>
      </c>
      <c r="AV714" s="66">
        <f>COUNTIF(data!$C1692,AV$1)</f>
        <v>0</v>
      </c>
      <c r="AW714" s="66">
        <f>COUNTIF(data!$C1692,AW$1)</f>
        <v>0</v>
      </c>
      <c r="AX714" s="66">
        <f>COUNTIF(data!$C1692,AX$1)</f>
        <v>0</v>
      </c>
      <c r="AY714" s="66">
        <f>COUNTIF(data!$C1692,AY$1)</f>
        <v>0</v>
      </c>
      <c r="AZ714" s="66">
        <f>COUNTIF(data!$C1692,AZ$1)</f>
        <v>0</v>
      </c>
      <c r="BA714" s="66">
        <f>COUNTIF(data!$C1692,BA$1)</f>
        <v>0</v>
      </c>
      <c r="BB714" s="66">
        <f>COUNTIF(data!$C1692,BB$1)</f>
        <v>0</v>
      </c>
    </row>
    <row r="715">
      <c r="A715" s="66">
        <f>COUNTIF(data!$C1693,A$1)</f>
        <v>0</v>
      </c>
      <c r="B715" s="66">
        <f>COUNTIF(data!$C1693,B$1)</f>
        <v>0</v>
      </c>
      <c r="C715" s="66">
        <f>COUNTIF(data!$C1693,C$1)</f>
        <v>0</v>
      </c>
      <c r="D715" s="66">
        <f>COUNTIF(data!$C1693,D$1)</f>
        <v>0</v>
      </c>
      <c r="E715" s="66">
        <f>COUNTIF(data!$C1693,E$1)</f>
        <v>0</v>
      </c>
      <c r="F715" s="66">
        <f>COUNTIF(data!$C1693,F$1)</f>
        <v>0</v>
      </c>
      <c r="G715" s="66">
        <f>COUNTIF(data!$C1693,G$1)</f>
        <v>0</v>
      </c>
      <c r="H715" s="66">
        <f>COUNTIF(data!$C1693,H$1)</f>
        <v>0</v>
      </c>
      <c r="I715" s="66">
        <f>COUNTIF(data!$C1693,I$1)</f>
        <v>0</v>
      </c>
      <c r="J715" s="66">
        <f>COUNTIF(data!$C1693,J$1)</f>
        <v>0</v>
      </c>
      <c r="K715" s="66">
        <f>COUNTIF(data!$C1693,K$1)</f>
        <v>0</v>
      </c>
      <c r="L715" s="66">
        <f>COUNTIF(data!$C1693,L$1)</f>
        <v>0</v>
      </c>
      <c r="M715" s="66">
        <f>COUNTIF(data!$C1693,M$1)</f>
        <v>0</v>
      </c>
      <c r="N715" s="66">
        <f>COUNTIF(data!$C1693,N$1)</f>
        <v>0</v>
      </c>
      <c r="O715" s="66">
        <f>COUNTIF(data!$C1693,O$1)</f>
        <v>0</v>
      </c>
      <c r="P715" s="66">
        <f>COUNTIF(data!$C1693,P$1)</f>
        <v>0</v>
      </c>
      <c r="Q715" s="66">
        <f>COUNTIF(data!$C1693,Q$1)</f>
        <v>0</v>
      </c>
      <c r="R715" s="66">
        <f>COUNTIF(data!$C1693,R$1)</f>
        <v>0</v>
      </c>
      <c r="S715" s="66">
        <f>COUNTIF(data!$C1693,S$1)</f>
        <v>0</v>
      </c>
      <c r="T715" s="66">
        <f>COUNTIF(data!$C1693,T$1)</f>
        <v>0</v>
      </c>
      <c r="U715" s="66">
        <f>COUNTIF(data!$C1693,U$1)</f>
        <v>0</v>
      </c>
      <c r="V715" s="66">
        <f>COUNTIF(data!$C1693,V$1)</f>
        <v>0</v>
      </c>
      <c r="W715" s="66">
        <f>COUNTIF(data!$C1693,W$1)</f>
        <v>0</v>
      </c>
      <c r="X715" s="66">
        <f>COUNTIF(data!$C1693,X$1)</f>
        <v>0</v>
      </c>
      <c r="Y715" s="66">
        <f>COUNTIF(data!$C1693,Y$1)</f>
        <v>0</v>
      </c>
      <c r="Z715" s="66">
        <f>COUNTIF(data!$C1693,Z$1)</f>
        <v>0</v>
      </c>
      <c r="AA715" s="66">
        <f>COUNTIF(data!$C1693,AA$1)</f>
        <v>0</v>
      </c>
      <c r="AB715" s="66">
        <f>COUNTIF(data!$C1693,AB$1)</f>
        <v>0</v>
      </c>
      <c r="AC715" s="66">
        <f>COUNTIF(data!$C1693,AC$1)</f>
        <v>0</v>
      </c>
      <c r="AD715" s="66">
        <f>COUNTIF(data!$C1693,AD$1)</f>
        <v>0</v>
      </c>
      <c r="AE715" s="66">
        <f>COUNTIF(data!$C1693,AE$1)</f>
        <v>0</v>
      </c>
      <c r="AF715" s="66">
        <f>COUNTIF(data!$C1693,AF$1)</f>
        <v>0</v>
      </c>
      <c r="AG715" s="66">
        <f>COUNTIF(data!$C1693,AG$1)</f>
        <v>0</v>
      </c>
      <c r="AH715" s="66">
        <f>COUNTIF(data!$C1693,AH$1)</f>
        <v>0</v>
      </c>
      <c r="AI715" s="66">
        <f>COUNTIF(data!$C1693,AI$1)</f>
        <v>0</v>
      </c>
      <c r="AJ715" s="66">
        <f>COUNTIF(data!$C1693,AJ$1)</f>
        <v>0</v>
      </c>
      <c r="AK715" s="66">
        <f>COUNTIF(data!$C1693,AK$1)</f>
        <v>0</v>
      </c>
      <c r="AL715" s="66">
        <f>COUNTIF(data!$C1693,AL$1)</f>
        <v>0</v>
      </c>
      <c r="AM715" s="66">
        <f>COUNTIF(data!$C1693,AM$1)</f>
        <v>0</v>
      </c>
      <c r="AN715" s="66">
        <f>COUNTIF(data!$C1693,AN$1)</f>
        <v>0</v>
      </c>
      <c r="AO715" s="66">
        <f>COUNTIF(data!$C1693,AO$1)</f>
        <v>0</v>
      </c>
      <c r="AP715" s="66">
        <f>COUNTIF(data!$C1693,AP$1)</f>
        <v>0</v>
      </c>
      <c r="AQ715" s="66">
        <f>COUNTIF(data!$C1693,AQ$1)</f>
        <v>0</v>
      </c>
      <c r="AR715" s="66">
        <f>COUNTIF(data!$C1693,AR$1)</f>
        <v>0</v>
      </c>
      <c r="AS715" s="66">
        <f>COUNTIF(data!$C1693,AS$1)</f>
        <v>0</v>
      </c>
      <c r="AT715" s="66">
        <f>COUNTIF(data!$C1693,AT$1)</f>
        <v>0</v>
      </c>
      <c r="AU715" s="66">
        <f>COUNTIF(data!$C1693,AU$1)</f>
        <v>0</v>
      </c>
      <c r="AV715" s="66">
        <f>COUNTIF(data!$C1693,AV$1)</f>
        <v>0</v>
      </c>
      <c r="AW715" s="66">
        <f>COUNTIF(data!$C1693,AW$1)</f>
        <v>0</v>
      </c>
      <c r="AX715" s="66">
        <f>COUNTIF(data!$C1693,AX$1)</f>
        <v>0</v>
      </c>
      <c r="AY715" s="66">
        <f>COUNTIF(data!$C1693,AY$1)</f>
        <v>0</v>
      </c>
      <c r="AZ715" s="66">
        <f>COUNTIF(data!$C1693,AZ$1)</f>
        <v>0</v>
      </c>
      <c r="BA715" s="66">
        <f>COUNTIF(data!$C1693,BA$1)</f>
        <v>0</v>
      </c>
      <c r="BB715" s="66">
        <f>COUNTIF(data!$C1693,BB$1)</f>
        <v>0</v>
      </c>
    </row>
    <row r="716">
      <c r="A716" s="66">
        <f>COUNTIF(data!$C1694,A$1)</f>
        <v>0</v>
      </c>
      <c r="B716" s="66">
        <f>COUNTIF(data!$C1694,B$1)</f>
        <v>0</v>
      </c>
      <c r="C716" s="66">
        <f>COUNTIF(data!$C1694,C$1)</f>
        <v>0</v>
      </c>
      <c r="D716" s="66">
        <f>COUNTIF(data!$C1694,D$1)</f>
        <v>0</v>
      </c>
      <c r="E716" s="66">
        <f>COUNTIF(data!$C1694,E$1)</f>
        <v>0</v>
      </c>
      <c r="F716" s="66">
        <f>COUNTIF(data!$C1694,F$1)</f>
        <v>0</v>
      </c>
      <c r="G716" s="66">
        <f>COUNTIF(data!$C1694,G$1)</f>
        <v>0</v>
      </c>
      <c r="H716" s="66">
        <f>COUNTIF(data!$C1694,H$1)</f>
        <v>0</v>
      </c>
      <c r="I716" s="66">
        <f>COUNTIF(data!$C1694,I$1)</f>
        <v>0</v>
      </c>
      <c r="J716" s="66">
        <f>COUNTIF(data!$C1694,J$1)</f>
        <v>0</v>
      </c>
      <c r="K716" s="66">
        <f>COUNTIF(data!$C1694,K$1)</f>
        <v>0</v>
      </c>
      <c r="L716" s="66">
        <f>COUNTIF(data!$C1694,L$1)</f>
        <v>0</v>
      </c>
      <c r="M716" s="66">
        <f>COUNTIF(data!$C1694,M$1)</f>
        <v>0</v>
      </c>
      <c r="N716" s="66">
        <f>COUNTIF(data!$C1694,N$1)</f>
        <v>0</v>
      </c>
      <c r="O716" s="66">
        <f>COUNTIF(data!$C1694,O$1)</f>
        <v>0</v>
      </c>
      <c r="P716" s="66">
        <f>COUNTIF(data!$C1694,P$1)</f>
        <v>0</v>
      </c>
      <c r="Q716" s="66">
        <f>COUNTIF(data!$C1694,Q$1)</f>
        <v>0</v>
      </c>
      <c r="R716" s="66">
        <f>COUNTIF(data!$C1694,R$1)</f>
        <v>0</v>
      </c>
      <c r="S716" s="66">
        <f>COUNTIF(data!$C1694,S$1)</f>
        <v>0</v>
      </c>
      <c r="T716" s="66">
        <f>COUNTIF(data!$C1694,T$1)</f>
        <v>0</v>
      </c>
      <c r="U716" s="66">
        <f>COUNTIF(data!$C1694,U$1)</f>
        <v>0</v>
      </c>
      <c r="V716" s="66">
        <f>COUNTIF(data!$C1694,V$1)</f>
        <v>0</v>
      </c>
      <c r="W716" s="66">
        <f>COUNTIF(data!$C1694,W$1)</f>
        <v>0</v>
      </c>
      <c r="X716" s="66">
        <f>COUNTIF(data!$C1694,X$1)</f>
        <v>0</v>
      </c>
      <c r="Y716" s="66">
        <f>COUNTIF(data!$C1694,Y$1)</f>
        <v>0</v>
      </c>
      <c r="Z716" s="66">
        <f>COUNTIF(data!$C1694,Z$1)</f>
        <v>0</v>
      </c>
      <c r="AA716" s="66">
        <f>COUNTIF(data!$C1694,AA$1)</f>
        <v>0</v>
      </c>
      <c r="AB716" s="66">
        <f>COUNTIF(data!$C1694,AB$1)</f>
        <v>0</v>
      </c>
      <c r="AC716" s="66">
        <f>COUNTIF(data!$C1694,AC$1)</f>
        <v>0</v>
      </c>
      <c r="AD716" s="66">
        <f>COUNTIF(data!$C1694,AD$1)</f>
        <v>0</v>
      </c>
      <c r="AE716" s="66">
        <f>COUNTIF(data!$C1694,AE$1)</f>
        <v>0</v>
      </c>
      <c r="AF716" s="66">
        <f>COUNTIF(data!$C1694,AF$1)</f>
        <v>0</v>
      </c>
      <c r="AG716" s="66">
        <f>COUNTIF(data!$C1694,AG$1)</f>
        <v>0</v>
      </c>
      <c r="AH716" s="66">
        <f>COUNTIF(data!$C1694,AH$1)</f>
        <v>0</v>
      </c>
      <c r="AI716" s="66">
        <f>COUNTIF(data!$C1694,AI$1)</f>
        <v>0</v>
      </c>
      <c r="AJ716" s="66">
        <f>COUNTIF(data!$C1694,AJ$1)</f>
        <v>0</v>
      </c>
      <c r="AK716" s="66">
        <f>COUNTIF(data!$C1694,AK$1)</f>
        <v>0</v>
      </c>
      <c r="AL716" s="66">
        <f>COUNTIF(data!$C1694,AL$1)</f>
        <v>0</v>
      </c>
      <c r="AM716" s="66">
        <f>COUNTIF(data!$C1694,AM$1)</f>
        <v>0</v>
      </c>
      <c r="AN716" s="66">
        <f>COUNTIF(data!$C1694,AN$1)</f>
        <v>0</v>
      </c>
      <c r="AO716" s="66">
        <f>COUNTIF(data!$C1694,AO$1)</f>
        <v>0</v>
      </c>
      <c r="AP716" s="66">
        <f>COUNTIF(data!$C1694,AP$1)</f>
        <v>0</v>
      </c>
      <c r="AQ716" s="66">
        <f>COUNTIF(data!$C1694,AQ$1)</f>
        <v>0</v>
      </c>
      <c r="AR716" s="66">
        <f>COUNTIF(data!$C1694,AR$1)</f>
        <v>0</v>
      </c>
      <c r="AS716" s="66">
        <f>COUNTIF(data!$C1694,AS$1)</f>
        <v>0</v>
      </c>
      <c r="AT716" s="66">
        <f>COUNTIF(data!$C1694,AT$1)</f>
        <v>0</v>
      </c>
      <c r="AU716" s="66">
        <f>COUNTIF(data!$C1694,AU$1)</f>
        <v>0</v>
      </c>
      <c r="AV716" s="66">
        <f>COUNTIF(data!$C1694,AV$1)</f>
        <v>0</v>
      </c>
      <c r="AW716" s="66">
        <f>COUNTIF(data!$C1694,AW$1)</f>
        <v>0</v>
      </c>
      <c r="AX716" s="66">
        <f>COUNTIF(data!$C1694,AX$1)</f>
        <v>0</v>
      </c>
      <c r="AY716" s="66">
        <f>COUNTIF(data!$C1694,AY$1)</f>
        <v>0</v>
      </c>
      <c r="AZ716" s="66">
        <f>COUNTIF(data!$C1694,AZ$1)</f>
        <v>0</v>
      </c>
      <c r="BA716" s="66">
        <f>COUNTIF(data!$C1694,BA$1)</f>
        <v>0</v>
      </c>
      <c r="BB716" s="66">
        <f>COUNTIF(data!$C1694,BB$1)</f>
        <v>0</v>
      </c>
    </row>
    <row r="717">
      <c r="A717" s="66">
        <f>COUNTIF(data!$C1695,A$1)</f>
        <v>0</v>
      </c>
      <c r="B717" s="66">
        <f>COUNTIF(data!$C1695,B$1)</f>
        <v>0</v>
      </c>
      <c r="C717" s="66">
        <f>COUNTIF(data!$C1695,C$1)</f>
        <v>0</v>
      </c>
      <c r="D717" s="66">
        <f>COUNTIF(data!$C1695,D$1)</f>
        <v>0</v>
      </c>
      <c r="E717" s="66">
        <f>COUNTIF(data!$C1695,E$1)</f>
        <v>0</v>
      </c>
      <c r="F717" s="66">
        <f>COUNTIF(data!$C1695,F$1)</f>
        <v>0</v>
      </c>
      <c r="G717" s="66">
        <f>COUNTIF(data!$C1695,G$1)</f>
        <v>0</v>
      </c>
      <c r="H717" s="66">
        <f>COUNTIF(data!$C1695,H$1)</f>
        <v>0</v>
      </c>
      <c r="I717" s="66">
        <f>COUNTIF(data!$C1695,I$1)</f>
        <v>0</v>
      </c>
      <c r="J717" s="66">
        <f>COUNTIF(data!$C1695,J$1)</f>
        <v>0</v>
      </c>
      <c r="K717" s="66">
        <f>COUNTIF(data!$C1695,K$1)</f>
        <v>0</v>
      </c>
      <c r="L717" s="66">
        <f>COUNTIF(data!$C1695,L$1)</f>
        <v>0</v>
      </c>
      <c r="M717" s="66">
        <f>COUNTIF(data!$C1695,M$1)</f>
        <v>0</v>
      </c>
      <c r="N717" s="66">
        <f>COUNTIF(data!$C1695,N$1)</f>
        <v>0</v>
      </c>
      <c r="O717" s="66">
        <f>COUNTIF(data!$C1695,O$1)</f>
        <v>0</v>
      </c>
      <c r="P717" s="66">
        <f>COUNTIF(data!$C1695,P$1)</f>
        <v>0</v>
      </c>
      <c r="Q717" s="66">
        <f>COUNTIF(data!$C1695,Q$1)</f>
        <v>0</v>
      </c>
      <c r="R717" s="66">
        <f>COUNTIF(data!$C1695,R$1)</f>
        <v>0</v>
      </c>
      <c r="S717" s="66">
        <f>COUNTIF(data!$C1695,S$1)</f>
        <v>0</v>
      </c>
      <c r="T717" s="66">
        <f>COUNTIF(data!$C1695,T$1)</f>
        <v>0</v>
      </c>
      <c r="U717" s="66">
        <f>COUNTIF(data!$C1695,U$1)</f>
        <v>0</v>
      </c>
      <c r="V717" s="66">
        <f>COUNTIF(data!$C1695,V$1)</f>
        <v>0</v>
      </c>
      <c r="W717" s="66">
        <f>COUNTIF(data!$C1695,W$1)</f>
        <v>0</v>
      </c>
      <c r="X717" s="66">
        <f>COUNTIF(data!$C1695,X$1)</f>
        <v>0</v>
      </c>
      <c r="Y717" s="66">
        <f>COUNTIF(data!$C1695,Y$1)</f>
        <v>0</v>
      </c>
      <c r="Z717" s="66">
        <f>COUNTIF(data!$C1695,Z$1)</f>
        <v>0</v>
      </c>
      <c r="AA717" s="66">
        <f>COUNTIF(data!$C1695,AA$1)</f>
        <v>0</v>
      </c>
      <c r="AB717" s="66">
        <f>COUNTIF(data!$C1695,AB$1)</f>
        <v>0</v>
      </c>
      <c r="AC717" s="66">
        <f>COUNTIF(data!$C1695,AC$1)</f>
        <v>0</v>
      </c>
      <c r="AD717" s="66">
        <f>COUNTIF(data!$C1695,AD$1)</f>
        <v>0</v>
      </c>
      <c r="AE717" s="66">
        <f>COUNTIF(data!$C1695,AE$1)</f>
        <v>0</v>
      </c>
      <c r="AF717" s="66">
        <f>COUNTIF(data!$C1695,AF$1)</f>
        <v>0</v>
      </c>
      <c r="AG717" s="66">
        <f>COUNTIF(data!$C1695,AG$1)</f>
        <v>0</v>
      </c>
      <c r="AH717" s="66">
        <f>COUNTIF(data!$C1695,AH$1)</f>
        <v>0</v>
      </c>
      <c r="AI717" s="66">
        <f>COUNTIF(data!$C1695,AI$1)</f>
        <v>0</v>
      </c>
      <c r="AJ717" s="66">
        <f>COUNTIF(data!$C1695,AJ$1)</f>
        <v>0</v>
      </c>
      <c r="AK717" s="66">
        <f>COUNTIF(data!$C1695,AK$1)</f>
        <v>0</v>
      </c>
      <c r="AL717" s="66">
        <f>COUNTIF(data!$C1695,AL$1)</f>
        <v>0</v>
      </c>
      <c r="AM717" s="66">
        <f>COUNTIF(data!$C1695,AM$1)</f>
        <v>0</v>
      </c>
      <c r="AN717" s="66">
        <f>COUNTIF(data!$C1695,AN$1)</f>
        <v>0</v>
      </c>
      <c r="AO717" s="66">
        <f>COUNTIF(data!$C1695,AO$1)</f>
        <v>0</v>
      </c>
      <c r="AP717" s="66">
        <f>COUNTIF(data!$C1695,AP$1)</f>
        <v>0</v>
      </c>
      <c r="AQ717" s="66">
        <f>COUNTIF(data!$C1695,AQ$1)</f>
        <v>0</v>
      </c>
      <c r="AR717" s="66">
        <f>COUNTIF(data!$C1695,AR$1)</f>
        <v>0</v>
      </c>
      <c r="AS717" s="66">
        <f>COUNTIF(data!$C1695,AS$1)</f>
        <v>0</v>
      </c>
      <c r="AT717" s="66">
        <f>COUNTIF(data!$C1695,AT$1)</f>
        <v>0</v>
      </c>
      <c r="AU717" s="66">
        <f>COUNTIF(data!$C1695,AU$1)</f>
        <v>0</v>
      </c>
      <c r="AV717" s="66">
        <f>COUNTIF(data!$C1695,AV$1)</f>
        <v>0</v>
      </c>
      <c r="AW717" s="66">
        <f>COUNTIF(data!$C1695,AW$1)</f>
        <v>0</v>
      </c>
      <c r="AX717" s="66">
        <f>COUNTIF(data!$C1695,AX$1)</f>
        <v>0</v>
      </c>
      <c r="AY717" s="66">
        <f>COUNTIF(data!$C1695,AY$1)</f>
        <v>0</v>
      </c>
      <c r="AZ717" s="66">
        <f>COUNTIF(data!$C1695,AZ$1)</f>
        <v>0</v>
      </c>
      <c r="BA717" s="66">
        <f>COUNTIF(data!$C1695,BA$1)</f>
        <v>0</v>
      </c>
      <c r="BB717" s="66">
        <f>COUNTIF(data!$C1695,BB$1)</f>
        <v>0</v>
      </c>
    </row>
    <row r="718">
      <c r="A718" s="66">
        <f>COUNTIF(data!$C1696,A$1)</f>
        <v>0</v>
      </c>
      <c r="B718" s="66">
        <f>COUNTIF(data!$C1696,B$1)</f>
        <v>0</v>
      </c>
      <c r="C718" s="66">
        <f>COUNTIF(data!$C1696,C$1)</f>
        <v>0</v>
      </c>
      <c r="D718" s="66">
        <f>COUNTIF(data!$C1696,D$1)</f>
        <v>0</v>
      </c>
      <c r="E718" s="66">
        <f>COUNTIF(data!$C1696,E$1)</f>
        <v>0</v>
      </c>
      <c r="F718" s="66">
        <f>COUNTIF(data!$C1696,F$1)</f>
        <v>0</v>
      </c>
      <c r="G718" s="66">
        <f>COUNTIF(data!$C1696,G$1)</f>
        <v>0</v>
      </c>
      <c r="H718" s="66">
        <f>COUNTIF(data!$C1696,H$1)</f>
        <v>0</v>
      </c>
      <c r="I718" s="66">
        <f>COUNTIF(data!$C1696,I$1)</f>
        <v>0</v>
      </c>
      <c r="J718" s="66">
        <f>COUNTIF(data!$C1696,J$1)</f>
        <v>0</v>
      </c>
      <c r="K718" s="66">
        <f>COUNTIF(data!$C1696,K$1)</f>
        <v>0</v>
      </c>
      <c r="L718" s="66">
        <f>COUNTIF(data!$C1696,L$1)</f>
        <v>0</v>
      </c>
      <c r="M718" s="66">
        <f>COUNTIF(data!$C1696,M$1)</f>
        <v>0</v>
      </c>
      <c r="N718" s="66">
        <f>COUNTIF(data!$C1696,N$1)</f>
        <v>0</v>
      </c>
      <c r="O718" s="66">
        <f>COUNTIF(data!$C1696,O$1)</f>
        <v>0</v>
      </c>
      <c r="P718" s="66">
        <f>COUNTIF(data!$C1696,P$1)</f>
        <v>0</v>
      </c>
      <c r="Q718" s="66">
        <f>COUNTIF(data!$C1696,Q$1)</f>
        <v>0</v>
      </c>
      <c r="R718" s="66">
        <f>COUNTIF(data!$C1696,R$1)</f>
        <v>0</v>
      </c>
      <c r="S718" s="66">
        <f>COUNTIF(data!$C1696,S$1)</f>
        <v>0</v>
      </c>
      <c r="T718" s="66">
        <f>COUNTIF(data!$C1696,T$1)</f>
        <v>0</v>
      </c>
      <c r="U718" s="66">
        <f>COUNTIF(data!$C1696,U$1)</f>
        <v>0</v>
      </c>
      <c r="V718" s="66">
        <f>COUNTIF(data!$C1696,V$1)</f>
        <v>0</v>
      </c>
      <c r="W718" s="66">
        <f>COUNTIF(data!$C1696,W$1)</f>
        <v>0</v>
      </c>
      <c r="X718" s="66">
        <f>COUNTIF(data!$C1696,X$1)</f>
        <v>0</v>
      </c>
      <c r="Y718" s="66">
        <f>COUNTIF(data!$C1696,Y$1)</f>
        <v>0</v>
      </c>
      <c r="Z718" s="66">
        <f>COUNTIF(data!$C1696,Z$1)</f>
        <v>0</v>
      </c>
      <c r="AA718" s="66">
        <f>COUNTIF(data!$C1696,AA$1)</f>
        <v>0</v>
      </c>
      <c r="AB718" s="66">
        <f>COUNTIF(data!$C1696,AB$1)</f>
        <v>0</v>
      </c>
      <c r="AC718" s="66">
        <f>COUNTIF(data!$C1696,AC$1)</f>
        <v>0</v>
      </c>
      <c r="AD718" s="66">
        <f>COUNTIF(data!$C1696,AD$1)</f>
        <v>0</v>
      </c>
      <c r="AE718" s="66">
        <f>COUNTIF(data!$C1696,AE$1)</f>
        <v>0</v>
      </c>
      <c r="AF718" s="66">
        <f>COUNTIF(data!$C1696,AF$1)</f>
        <v>0</v>
      </c>
      <c r="AG718" s="66">
        <f>COUNTIF(data!$C1696,AG$1)</f>
        <v>0</v>
      </c>
      <c r="AH718" s="66">
        <f>COUNTIF(data!$C1696,AH$1)</f>
        <v>0</v>
      </c>
      <c r="AI718" s="66">
        <f>COUNTIF(data!$C1696,AI$1)</f>
        <v>0</v>
      </c>
      <c r="AJ718" s="66">
        <f>COUNTIF(data!$C1696,AJ$1)</f>
        <v>0</v>
      </c>
      <c r="AK718" s="66">
        <f>COUNTIF(data!$C1696,AK$1)</f>
        <v>0</v>
      </c>
      <c r="AL718" s="66">
        <f>COUNTIF(data!$C1696,AL$1)</f>
        <v>0</v>
      </c>
      <c r="AM718" s="66">
        <f>COUNTIF(data!$C1696,AM$1)</f>
        <v>0</v>
      </c>
      <c r="AN718" s="66">
        <f>COUNTIF(data!$C1696,AN$1)</f>
        <v>0</v>
      </c>
      <c r="AO718" s="66">
        <f>COUNTIF(data!$C1696,AO$1)</f>
        <v>0</v>
      </c>
      <c r="AP718" s="66">
        <f>COUNTIF(data!$C1696,AP$1)</f>
        <v>0</v>
      </c>
      <c r="AQ718" s="66">
        <f>COUNTIF(data!$C1696,AQ$1)</f>
        <v>0</v>
      </c>
      <c r="AR718" s="66">
        <f>COUNTIF(data!$C1696,AR$1)</f>
        <v>0</v>
      </c>
      <c r="AS718" s="66">
        <f>COUNTIF(data!$C1696,AS$1)</f>
        <v>0</v>
      </c>
      <c r="AT718" s="66">
        <f>COUNTIF(data!$C1696,AT$1)</f>
        <v>0</v>
      </c>
      <c r="AU718" s="66">
        <f>COUNTIF(data!$C1696,AU$1)</f>
        <v>0</v>
      </c>
      <c r="AV718" s="66">
        <f>COUNTIF(data!$C1696,AV$1)</f>
        <v>0</v>
      </c>
      <c r="AW718" s="66">
        <f>COUNTIF(data!$C1696,AW$1)</f>
        <v>0</v>
      </c>
      <c r="AX718" s="66">
        <f>COUNTIF(data!$C1696,AX$1)</f>
        <v>0</v>
      </c>
      <c r="AY718" s="66">
        <f>COUNTIF(data!$C1696,AY$1)</f>
        <v>0</v>
      </c>
      <c r="AZ718" s="66">
        <f>COUNTIF(data!$C1696,AZ$1)</f>
        <v>0</v>
      </c>
      <c r="BA718" s="66">
        <f>COUNTIF(data!$C1696,BA$1)</f>
        <v>0</v>
      </c>
      <c r="BB718" s="66">
        <f>COUNTIF(data!$C1696,BB$1)</f>
        <v>0</v>
      </c>
    </row>
    <row r="719">
      <c r="A719" s="66">
        <f>COUNTIF(data!$C1697,A$1)</f>
        <v>0</v>
      </c>
      <c r="B719" s="66">
        <f>COUNTIF(data!$C1697,B$1)</f>
        <v>0</v>
      </c>
      <c r="C719" s="66">
        <f>COUNTIF(data!$C1697,C$1)</f>
        <v>0</v>
      </c>
      <c r="D719" s="66">
        <f>COUNTIF(data!$C1697,D$1)</f>
        <v>0</v>
      </c>
      <c r="E719" s="66">
        <f>COUNTIF(data!$C1697,E$1)</f>
        <v>0</v>
      </c>
      <c r="F719" s="66">
        <f>COUNTIF(data!$C1697,F$1)</f>
        <v>0</v>
      </c>
      <c r="G719" s="66">
        <f>COUNTIF(data!$C1697,G$1)</f>
        <v>0</v>
      </c>
      <c r="H719" s="66">
        <f>COUNTIF(data!$C1697,H$1)</f>
        <v>0</v>
      </c>
      <c r="I719" s="66">
        <f>COUNTIF(data!$C1697,I$1)</f>
        <v>0</v>
      </c>
      <c r="J719" s="66">
        <f>COUNTIF(data!$C1697,J$1)</f>
        <v>0</v>
      </c>
      <c r="K719" s="66">
        <f>COUNTIF(data!$C1697,K$1)</f>
        <v>0</v>
      </c>
      <c r="L719" s="66">
        <f>COUNTIF(data!$C1697,L$1)</f>
        <v>0</v>
      </c>
      <c r="M719" s="66">
        <f>COUNTIF(data!$C1697,M$1)</f>
        <v>0</v>
      </c>
      <c r="N719" s="66">
        <f>COUNTIF(data!$C1697,N$1)</f>
        <v>0</v>
      </c>
      <c r="O719" s="66">
        <f>COUNTIF(data!$C1697,O$1)</f>
        <v>0</v>
      </c>
      <c r="P719" s="66">
        <f>COUNTIF(data!$C1697,P$1)</f>
        <v>0</v>
      </c>
      <c r="Q719" s="66">
        <f>COUNTIF(data!$C1697,Q$1)</f>
        <v>0</v>
      </c>
      <c r="R719" s="66">
        <f>COUNTIF(data!$C1697,R$1)</f>
        <v>0</v>
      </c>
      <c r="S719" s="66">
        <f>COUNTIF(data!$C1697,S$1)</f>
        <v>0</v>
      </c>
      <c r="T719" s="66">
        <f>COUNTIF(data!$C1697,T$1)</f>
        <v>0</v>
      </c>
      <c r="U719" s="66">
        <f>COUNTIF(data!$C1697,U$1)</f>
        <v>0</v>
      </c>
      <c r="V719" s="66">
        <f>COUNTIF(data!$C1697,V$1)</f>
        <v>0</v>
      </c>
      <c r="W719" s="66">
        <f>COUNTIF(data!$C1697,W$1)</f>
        <v>0</v>
      </c>
      <c r="X719" s="66">
        <f>COUNTIF(data!$C1697,X$1)</f>
        <v>0</v>
      </c>
      <c r="Y719" s="66">
        <f>COUNTIF(data!$C1697,Y$1)</f>
        <v>0</v>
      </c>
      <c r="Z719" s="66">
        <f>COUNTIF(data!$C1697,Z$1)</f>
        <v>0</v>
      </c>
      <c r="AA719" s="66">
        <f>COUNTIF(data!$C1697,AA$1)</f>
        <v>0</v>
      </c>
      <c r="AB719" s="66">
        <f>COUNTIF(data!$C1697,AB$1)</f>
        <v>0</v>
      </c>
      <c r="AC719" s="66">
        <f>COUNTIF(data!$C1697,AC$1)</f>
        <v>0</v>
      </c>
      <c r="AD719" s="66">
        <f>COUNTIF(data!$C1697,AD$1)</f>
        <v>0</v>
      </c>
      <c r="AE719" s="66">
        <f>COUNTIF(data!$C1697,AE$1)</f>
        <v>0</v>
      </c>
      <c r="AF719" s="66">
        <f>COUNTIF(data!$C1697,AF$1)</f>
        <v>0</v>
      </c>
      <c r="AG719" s="66">
        <f>COUNTIF(data!$C1697,AG$1)</f>
        <v>0</v>
      </c>
      <c r="AH719" s="66">
        <f>COUNTIF(data!$C1697,AH$1)</f>
        <v>0</v>
      </c>
      <c r="AI719" s="66">
        <f>COUNTIF(data!$C1697,AI$1)</f>
        <v>0</v>
      </c>
      <c r="AJ719" s="66">
        <f>COUNTIF(data!$C1697,AJ$1)</f>
        <v>0</v>
      </c>
      <c r="AK719" s="66">
        <f>COUNTIF(data!$C1697,AK$1)</f>
        <v>0</v>
      </c>
      <c r="AL719" s="66">
        <f>COUNTIF(data!$C1697,AL$1)</f>
        <v>0</v>
      </c>
      <c r="AM719" s="66">
        <f>COUNTIF(data!$C1697,AM$1)</f>
        <v>0</v>
      </c>
      <c r="AN719" s="66">
        <f>COUNTIF(data!$C1697,AN$1)</f>
        <v>0</v>
      </c>
      <c r="AO719" s="66">
        <f>COUNTIF(data!$C1697,AO$1)</f>
        <v>0</v>
      </c>
      <c r="AP719" s="66">
        <f>COUNTIF(data!$C1697,AP$1)</f>
        <v>0</v>
      </c>
      <c r="AQ719" s="66">
        <f>COUNTIF(data!$C1697,AQ$1)</f>
        <v>0</v>
      </c>
      <c r="AR719" s="66">
        <f>COUNTIF(data!$C1697,AR$1)</f>
        <v>0</v>
      </c>
      <c r="AS719" s="66">
        <f>COUNTIF(data!$C1697,AS$1)</f>
        <v>0</v>
      </c>
      <c r="AT719" s="66">
        <f>COUNTIF(data!$C1697,AT$1)</f>
        <v>0</v>
      </c>
      <c r="AU719" s="66">
        <f>COUNTIF(data!$C1697,AU$1)</f>
        <v>0</v>
      </c>
      <c r="AV719" s="66">
        <f>COUNTIF(data!$C1697,AV$1)</f>
        <v>0</v>
      </c>
      <c r="AW719" s="66">
        <f>COUNTIF(data!$C1697,AW$1)</f>
        <v>0</v>
      </c>
      <c r="AX719" s="66">
        <f>COUNTIF(data!$C1697,AX$1)</f>
        <v>0</v>
      </c>
      <c r="AY719" s="66">
        <f>COUNTIF(data!$C1697,AY$1)</f>
        <v>0</v>
      </c>
      <c r="AZ719" s="66">
        <f>COUNTIF(data!$C1697,AZ$1)</f>
        <v>0</v>
      </c>
      <c r="BA719" s="66">
        <f>COUNTIF(data!$C1697,BA$1)</f>
        <v>0</v>
      </c>
      <c r="BB719" s="66">
        <f>COUNTIF(data!$C1697,BB$1)</f>
        <v>0</v>
      </c>
    </row>
    <row r="720">
      <c r="A720" s="66">
        <f>COUNTIF(data!$C1698,A$1)</f>
        <v>0</v>
      </c>
      <c r="B720" s="66">
        <f>COUNTIF(data!$C1698,B$1)</f>
        <v>0</v>
      </c>
      <c r="C720" s="66">
        <f>COUNTIF(data!$C1698,C$1)</f>
        <v>0</v>
      </c>
      <c r="D720" s="66">
        <f>COUNTIF(data!$C1698,D$1)</f>
        <v>0</v>
      </c>
      <c r="E720" s="66">
        <f>COUNTIF(data!$C1698,E$1)</f>
        <v>0</v>
      </c>
      <c r="F720" s="66">
        <f>COUNTIF(data!$C1698,F$1)</f>
        <v>0</v>
      </c>
      <c r="G720" s="66">
        <f>COUNTIF(data!$C1698,G$1)</f>
        <v>0</v>
      </c>
      <c r="H720" s="66">
        <f>COUNTIF(data!$C1698,H$1)</f>
        <v>0</v>
      </c>
      <c r="I720" s="66">
        <f>COUNTIF(data!$C1698,I$1)</f>
        <v>0</v>
      </c>
      <c r="J720" s="66">
        <f>COUNTIF(data!$C1698,J$1)</f>
        <v>0</v>
      </c>
      <c r="K720" s="66">
        <f>COUNTIF(data!$C1698,K$1)</f>
        <v>0</v>
      </c>
      <c r="L720" s="66">
        <f>COUNTIF(data!$C1698,L$1)</f>
        <v>0</v>
      </c>
      <c r="M720" s="66">
        <f>COUNTIF(data!$C1698,M$1)</f>
        <v>0</v>
      </c>
      <c r="N720" s="66">
        <f>COUNTIF(data!$C1698,N$1)</f>
        <v>0</v>
      </c>
      <c r="O720" s="66">
        <f>COUNTIF(data!$C1698,O$1)</f>
        <v>0</v>
      </c>
      <c r="P720" s="66">
        <f>COUNTIF(data!$C1698,P$1)</f>
        <v>0</v>
      </c>
      <c r="Q720" s="66">
        <f>COUNTIF(data!$C1698,Q$1)</f>
        <v>0</v>
      </c>
      <c r="R720" s="66">
        <f>COUNTIF(data!$C1698,R$1)</f>
        <v>0</v>
      </c>
      <c r="S720" s="66">
        <f>COUNTIF(data!$C1698,S$1)</f>
        <v>0</v>
      </c>
      <c r="T720" s="66">
        <f>COUNTIF(data!$C1698,T$1)</f>
        <v>0</v>
      </c>
      <c r="U720" s="66">
        <f>COUNTIF(data!$C1698,U$1)</f>
        <v>0</v>
      </c>
      <c r="V720" s="66">
        <f>COUNTIF(data!$C1698,V$1)</f>
        <v>0</v>
      </c>
      <c r="W720" s="66">
        <f>COUNTIF(data!$C1698,W$1)</f>
        <v>0</v>
      </c>
      <c r="X720" s="66">
        <f>COUNTIF(data!$C1698,X$1)</f>
        <v>0</v>
      </c>
      <c r="Y720" s="66">
        <f>COUNTIF(data!$C1698,Y$1)</f>
        <v>0</v>
      </c>
      <c r="Z720" s="66">
        <f>COUNTIF(data!$C1698,Z$1)</f>
        <v>0</v>
      </c>
      <c r="AA720" s="66">
        <f>COUNTIF(data!$C1698,AA$1)</f>
        <v>0</v>
      </c>
      <c r="AB720" s="66">
        <f>COUNTIF(data!$C1698,AB$1)</f>
        <v>0</v>
      </c>
      <c r="AC720" s="66">
        <f>COUNTIF(data!$C1698,AC$1)</f>
        <v>0</v>
      </c>
      <c r="AD720" s="66">
        <f>COUNTIF(data!$C1698,AD$1)</f>
        <v>0</v>
      </c>
      <c r="AE720" s="66">
        <f>COUNTIF(data!$C1698,AE$1)</f>
        <v>0</v>
      </c>
      <c r="AF720" s="66">
        <f>COUNTIF(data!$C1698,AF$1)</f>
        <v>0</v>
      </c>
      <c r="AG720" s="66">
        <f>COUNTIF(data!$C1698,AG$1)</f>
        <v>0</v>
      </c>
      <c r="AH720" s="66">
        <f>COUNTIF(data!$C1698,AH$1)</f>
        <v>0</v>
      </c>
      <c r="AI720" s="66">
        <f>COUNTIF(data!$C1698,AI$1)</f>
        <v>0</v>
      </c>
      <c r="AJ720" s="66">
        <f>COUNTIF(data!$C1698,AJ$1)</f>
        <v>0</v>
      </c>
      <c r="AK720" s="66">
        <f>COUNTIF(data!$C1698,AK$1)</f>
        <v>0</v>
      </c>
      <c r="AL720" s="66">
        <f>COUNTIF(data!$C1698,AL$1)</f>
        <v>0</v>
      </c>
      <c r="AM720" s="66">
        <f>COUNTIF(data!$C1698,AM$1)</f>
        <v>0</v>
      </c>
      <c r="AN720" s="66">
        <f>COUNTIF(data!$C1698,AN$1)</f>
        <v>0</v>
      </c>
      <c r="AO720" s="66">
        <f>COUNTIF(data!$C1698,AO$1)</f>
        <v>0</v>
      </c>
      <c r="AP720" s="66">
        <f>COUNTIF(data!$C1698,AP$1)</f>
        <v>0</v>
      </c>
      <c r="AQ720" s="66">
        <f>COUNTIF(data!$C1698,AQ$1)</f>
        <v>0</v>
      </c>
      <c r="AR720" s="66">
        <f>COUNTIF(data!$C1698,AR$1)</f>
        <v>0</v>
      </c>
      <c r="AS720" s="66">
        <f>COUNTIF(data!$C1698,AS$1)</f>
        <v>0</v>
      </c>
      <c r="AT720" s="66">
        <f>COUNTIF(data!$C1698,AT$1)</f>
        <v>0</v>
      </c>
      <c r="AU720" s="66">
        <f>COUNTIF(data!$C1698,AU$1)</f>
        <v>0</v>
      </c>
      <c r="AV720" s="66">
        <f>COUNTIF(data!$C1698,AV$1)</f>
        <v>0</v>
      </c>
      <c r="AW720" s="66">
        <f>COUNTIF(data!$C1698,AW$1)</f>
        <v>0</v>
      </c>
      <c r="AX720" s="66">
        <f>COUNTIF(data!$C1698,AX$1)</f>
        <v>0</v>
      </c>
      <c r="AY720" s="66">
        <f>COUNTIF(data!$C1698,AY$1)</f>
        <v>0</v>
      </c>
      <c r="AZ720" s="66">
        <f>COUNTIF(data!$C1698,AZ$1)</f>
        <v>0</v>
      </c>
      <c r="BA720" s="66">
        <f>COUNTIF(data!$C1698,BA$1)</f>
        <v>0</v>
      </c>
      <c r="BB720" s="66">
        <f>COUNTIF(data!$C1698,BB$1)</f>
        <v>0</v>
      </c>
    </row>
    <row r="721">
      <c r="A721" s="66">
        <f>COUNTIF(data!$C1699,A$1)</f>
        <v>0</v>
      </c>
      <c r="B721" s="66">
        <f>COUNTIF(data!$C1699,B$1)</f>
        <v>0</v>
      </c>
      <c r="C721" s="66">
        <f>COUNTIF(data!$C1699,C$1)</f>
        <v>0</v>
      </c>
      <c r="D721" s="66">
        <f>COUNTIF(data!$C1699,D$1)</f>
        <v>0</v>
      </c>
      <c r="E721" s="66">
        <f>COUNTIF(data!$C1699,E$1)</f>
        <v>0</v>
      </c>
      <c r="F721" s="66">
        <f>COUNTIF(data!$C1699,F$1)</f>
        <v>0</v>
      </c>
      <c r="G721" s="66">
        <f>COUNTIF(data!$C1699,G$1)</f>
        <v>0</v>
      </c>
      <c r="H721" s="66">
        <f>COUNTIF(data!$C1699,H$1)</f>
        <v>0</v>
      </c>
      <c r="I721" s="66">
        <f>COUNTIF(data!$C1699,I$1)</f>
        <v>0</v>
      </c>
      <c r="J721" s="66">
        <f>COUNTIF(data!$C1699,J$1)</f>
        <v>0</v>
      </c>
      <c r="K721" s="66">
        <f>COUNTIF(data!$C1699,K$1)</f>
        <v>0</v>
      </c>
      <c r="L721" s="66">
        <f>COUNTIF(data!$C1699,L$1)</f>
        <v>0</v>
      </c>
      <c r="M721" s="66">
        <f>COUNTIF(data!$C1699,M$1)</f>
        <v>0</v>
      </c>
      <c r="N721" s="66">
        <f>COUNTIF(data!$C1699,N$1)</f>
        <v>0</v>
      </c>
      <c r="O721" s="66">
        <f>COUNTIF(data!$C1699,O$1)</f>
        <v>0</v>
      </c>
      <c r="P721" s="66">
        <f>COUNTIF(data!$C1699,P$1)</f>
        <v>0</v>
      </c>
      <c r="Q721" s="66">
        <f>COUNTIF(data!$C1699,Q$1)</f>
        <v>0</v>
      </c>
      <c r="R721" s="66">
        <f>COUNTIF(data!$C1699,R$1)</f>
        <v>0</v>
      </c>
      <c r="S721" s="66">
        <f>COUNTIF(data!$C1699,S$1)</f>
        <v>0</v>
      </c>
      <c r="T721" s="66">
        <f>COUNTIF(data!$C1699,T$1)</f>
        <v>0</v>
      </c>
      <c r="U721" s="66">
        <f>COUNTIF(data!$C1699,U$1)</f>
        <v>0</v>
      </c>
      <c r="V721" s="66">
        <f>COUNTIF(data!$C1699,V$1)</f>
        <v>0</v>
      </c>
      <c r="W721" s="66">
        <f>COUNTIF(data!$C1699,W$1)</f>
        <v>0</v>
      </c>
      <c r="X721" s="66">
        <f>COUNTIF(data!$C1699,X$1)</f>
        <v>0</v>
      </c>
      <c r="Y721" s="66">
        <f>COUNTIF(data!$C1699,Y$1)</f>
        <v>0</v>
      </c>
      <c r="Z721" s="66">
        <f>COUNTIF(data!$C1699,Z$1)</f>
        <v>0</v>
      </c>
      <c r="AA721" s="66">
        <f>COUNTIF(data!$C1699,AA$1)</f>
        <v>0</v>
      </c>
      <c r="AB721" s="66">
        <f>COUNTIF(data!$C1699,AB$1)</f>
        <v>0</v>
      </c>
      <c r="AC721" s="66">
        <f>COUNTIF(data!$C1699,AC$1)</f>
        <v>0</v>
      </c>
      <c r="AD721" s="66">
        <f>COUNTIF(data!$C1699,AD$1)</f>
        <v>0</v>
      </c>
      <c r="AE721" s="66">
        <f>COUNTIF(data!$C1699,AE$1)</f>
        <v>0</v>
      </c>
      <c r="AF721" s="66">
        <f>COUNTIF(data!$C1699,AF$1)</f>
        <v>0</v>
      </c>
      <c r="AG721" s="66">
        <f>COUNTIF(data!$C1699,AG$1)</f>
        <v>0</v>
      </c>
      <c r="AH721" s="66">
        <f>COUNTIF(data!$C1699,AH$1)</f>
        <v>0</v>
      </c>
      <c r="AI721" s="66">
        <f>COUNTIF(data!$C1699,AI$1)</f>
        <v>0</v>
      </c>
      <c r="AJ721" s="66">
        <f>COUNTIF(data!$C1699,AJ$1)</f>
        <v>0</v>
      </c>
      <c r="AK721" s="66">
        <f>COUNTIF(data!$C1699,AK$1)</f>
        <v>0</v>
      </c>
      <c r="AL721" s="66">
        <f>COUNTIF(data!$C1699,AL$1)</f>
        <v>0</v>
      </c>
      <c r="AM721" s="66">
        <f>COUNTIF(data!$C1699,AM$1)</f>
        <v>0</v>
      </c>
      <c r="AN721" s="66">
        <f>COUNTIF(data!$C1699,AN$1)</f>
        <v>0</v>
      </c>
      <c r="AO721" s="66">
        <f>COUNTIF(data!$C1699,AO$1)</f>
        <v>0</v>
      </c>
      <c r="AP721" s="66">
        <f>COUNTIF(data!$C1699,AP$1)</f>
        <v>0</v>
      </c>
      <c r="AQ721" s="66">
        <f>COUNTIF(data!$C1699,AQ$1)</f>
        <v>0</v>
      </c>
      <c r="AR721" s="66">
        <f>COUNTIF(data!$C1699,AR$1)</f>
        <v>0</v>
      </c>
      <c r="AS721" s="66">
        <f>COUNTIF(data!$C1699,AS$1)</f>
        <v>0</v>
      </c>
      <c r="AT721" s="66">
        <f>COUNTIF(data!$C1699,AT$1)</f>
        <v>0</v>
      </c>
      <c r="AU721" s="66">
        <f>COUNTIF(data!$C1699,AU$1)</f>
        <v>0</v>
      </c>
      <c r="AV721" s="66">
        <f>COUNTIF(data!$C1699,AV$1)</f>
        <v>0</v>
      </c>
      <c r="AW721" s="66">
        <f>COUNTIF(data!$C1699,AW$1)</f>
        <v>0</v>
      </c>
      <c r="AX721" s="66">
        <f>COUNTIF(data!$C1699,AX$1)</f>
        <v>0</v>
      </c>
      <c r="AY721" s="66">
        <f>COUNTIF(data!$C1699,AY$1)</f>
        <v>0</v>
      </c>
      <c r="AZ721" s="66">
        <f>COUNTIF(data!$C1699,AZ$1)</f>
        <v>0</v>
      </c>
      <c r="BA721" s="66">
        <f>COUNTIF(data!$C1699,BA$1)</f>
        <v>0</v>
      </c>
      <c r="BB721" s="66">
        <f>COUNTIF(data!$C1699,BB$1)</f>
        <v>0</v>
      </c>
    </row>
    <row r="722">
      <c r="A722" s="66">
        <f>COUNTIF(data!$C1700,A$1)</f>
        <v>0</v>
      </c>
      <c r="B722" s="66">
        <f>COUNTIF(data!$C1700,B$1)</f>
        <v>0</v>
      </c>
      <c r="C722" s="66">
        <f>COUNTIF(data!$C1700,C$1)</f>
        <v>0</v>
      </c>
      <c r="D722" s="66">
        <f>COUNTIF(data!$C1700,D$1)</f>
        <v>0</v>
      </c>
      <c r="E722" s="66">
        <f>COUNTIF(data!$C1700,E$1)</f>
        <v>0</v>
      </c>
      <c r="F722" s="66">
        <f>COUNTIF(data!$C1700,F$1)</f>
        <v>0</v>
      </c>
      <c r="G722" s="66">
        <f>COUNTIF(data!$C1700,G$1)</f>
        <v>0</v>
      </c>
      <c r="H722" s="66">
        <f>COUNTIF(data!$C1700,H$1)</f>
        <v>0</v>
      </c>
      <c r="I722" s="66">
        <f>COUNTIF(data!$C1700,I$1)</f>
        <v>0</v>
      </c>
      <c r="J722" s="66">
        <f>COUNTIF(data!$C1700,J$1)</f>
        <v>0</v>
      </c>
      <c r="K722" s="66">
        <f>COUNTIF(data!$C1700,K$1)</f>
        <v>0</v>
      </c>
      <c r="L722" s="66">
        <f>COUNTIF(data!$C1700,L$1)</f>
        <v>0</v>
      </c>
      <c r="M722" s="66">
        <f>COUNTIF(data!$C1700,M$1)</f>
        <v>0</v>
      </c>
      <c r="N722" s="66">
        <f>COUNTIF(data!$C1700,N$1)</f>
        <v>0</v>
      </c>
      <c r="O722" s="66">
        <f>COUNTIF(data!$C1700,O$1)</f>
        <v>0</v>
      </c>
      <c r="P722" s="66">
        <f>COUNTIF(data!$C1700,P$1)</f>
        <v>0</v>
      </c>
      <c r="Q722" s="66">
        <f>COUNTIF(data!$C1700,Q$1)</f>
        <v>0</v>
      </c>
      <c r="R722" s="66">
        <f>COUNTIF(data!$C1700,R$1)</f>
        <v>0</v>
      </c>
      <c r="S722" s="66">
        <f>COUNTIF(data!$C1700,S$1)</f>
        <v>0</v>
      </c>
      <c r="T722" s="66">
        <f>COUNTIF(data!$C1700,T$1)</f>
        <v>0</v>
      </c>
      <c r="U722" s="66">
        <f>COUNTIF(data!$C1700,U$1)</f>
        <v>0</v>
      </c>
      <c r="V722" s="66">
        <f>COUNTIF(data!$C1700,V$1)</f>
        <v>0</v>
      </c>
      <c r="W722" s="66">
        <f>COUNTIF(data!$C1700,W$1)</f>
        <v>0</v>
      </c>
      <c r="X722" s="66">
        <f>COUNTIF(data!$C1700,X$1)</f>
        <v>0</v>
      </c>
      <c r="Y722" s="66">
        <f>COUNTIF(data!$C1700,Y$1)</f>
        <v>0</v>
      </c>
      <c r="Z722" s="66">
        <f>COUNTIF(data!$C1700,Z$1)</f>
        <v>0</v>
      </c>
      <c r="AA722" s="66">
        <f>COUNTIF(data!$C1700,AA$1)</f>
        <v>0</v>
      </c>
      <c r="AB722" s="66">
        <f>COUNTIF(data!$C1700,AB$1)</f>
        <v>0</v>
      </c>
      <c r="AC722" s="66">
        <f>COUNTIF(data!$C1700,AC$1)</f>
        <v>0</v>
      </c>
      <c r="AD722" s="66">
        <f>COUNTIF(data!$C1700,AD$1)</f>
        <v>0</v>
      </c>
      <c r="AE722" s="66">
        <f>COUNTIF(data!$C1700,AE$1)</f>
        <v>0</v>
      </c>
      <c r="AF722" s="66">
        <f>COUNTIF(data!$C1700,AF$1)</f>
        <v>0</v>
      </c>
      <c r="AG722" s="66">
        <f>COUNTIF(data!$C1700,AG$1)</f>
        <v>0</v>
      </c>
      <c r="AH722" s="66">
        <f>COUNTIF(data!$C1700,AH$1)</f>
        <v>0</v>
      </c>
      <c r="AI722" s="66">
        <f>COUNTIF(data!$C1700,AI$1)</f>
        <v>0</v>
      </c>
      <c r="AJ722" s="66">
        <f>COUNTIF(data!$C1700,AJ$1)</f>
        <v>0</v>
      </c>
      <c r="AK722" s="66">
        <f>COUNTIF(data!$C1700,AK$1)</f>
        <v>0</v>
      </c>
      <c r="AL722" s="66">
        <f>COUNTIF(data!$C1700,AL$1)</f>
        <v>0</v>
      </c>
      <c r="AM722" s="66">
        <f>COUNTIF(data!$C1700,AM$1)</f>
        <v>0</v>
      </c>
      <c r="AN722" s="66">
        <f>COUNTIF(data!$C1700,AN$1)</f>
        <v>0</v>
      </c>
      <c r="AO722" s="66">
        <f>COUNTIF(data!$C1700,AO$1)</f>
        <v>0</v>
      </c>
      <c r="AP722" s="66">
        <f>COUNTIF(data!$C1700,AP$1)</f>
        <v>0</v>
      </c>
      <c r="AQ722" s="66">
        <f>COUNTIF(data!$C1700,AQ$1)</f>
        <v>0</v>
      </c>
      <c r="AR722" s="66">
        <f>COUNTIF(data!$C1700,AR$1)</f>
        <v>0</v>
      </c>
      <c r="AS722" s="66">
        <f>COUNTIF(data!$C1700,AS$1)</f>
        <v>0</v>
      </c>
      <c r="AT722" s="66">
        <f>COUNTIF(data!$C1700,AT$1)</f>
        <v>0</v>
      </c>
      <c r="AU722" s="66">
        <f>COUNTIF(data!$C1700,AU$1)</f>
        <v>0</v>
      </c>
      <c r="AV722" s="66">
        <f>COUNTIF(data!$C1700,AV$1)</f>
        <v>0</v>
      </c>
      <c r="AW722" s="66">
        <f>COUNTIF(data!$C1700,AW$1)</f>
        <v>0</v>
      </c>
      <c r="AX722" s="66">
        <f>COUNTIF(data!$C1700,AX$1)</f>
        <v>0</v>
      </c>
      <c r="AY722" s="66">
        <f>COUNTIF(data!$C1700,AY$1)</f>
        <v>0</v>
      </c>
      <c r="AZ722" s="66">
        <f>COUNTIF(data!$C1700,AZ$1)</f>
        <v>0</v>
      </c>
      <c r="BA722" s="66">
        <f>COUNTIF(data!$C1700,BA$1)</f>
        <v>0</v>
      </c>
      <c r="BB722" s="66">
        <f>COUNTIF(data!$C1700,BB$1)</f>
        <v>0</v>
      </c>
    </row>
    <row r="723">
      <c r="A723" s="66">
        <f>COUNTIF(data!$C1701,A$1)</f>
        <v>0</v>
      </c>
      <c r="B723" s="66">
        <f>COUNTIF(data!$C1701,B$1)</f>
        <v>0</v>
      </c>
      <c r="C723" s="66">
        <f>COUNTIF(data!$C1701,C$1)</f>
        <v>0</v>
      </c>
      <c r="D723" s="66">
        <f>COUNTIF(data!$C1701,D$1)</f>
        <v>0</v>
      </c>
      <c r="E723" s="66">
        <f>COUNTIF(data!$C1701,E$1)</f>
        <v>0</v>
      </c>
      <c r="F723" s="66">
        <f>COUNTIF(data!$C1701,F$1)</f>
        <v>0</v>
      </c>
      <c r="G723" s="66">
        <f>COUNTIF(data!$C1701,G$1)</f>
        <v>0</v>
      </c>
      <c r="H723" s="66">
        <f>COUNTIF(data!$C1701,H$1)</f>
        <v>0</v>
      </c>
      <c r="I723" s="66">
        <f>COUNTIF(data!$C1701,I$1)</f>
        <v>0</v>
      </c>
      <c r="J723" s="66">
        <f>COUNTIF(data!$C1701,J$1)</f>
        <v>0</v>
      </c>
      <c r="K723" s="66">
        <f>COUNTIF(data!$C1701,K$1)</f>
        <v>0</v>
      </c>
      <c r="L723" s="66">
        <f>COUNTIF(data!$C1701,L$1)</f>
        <v>0</v>
      </c>
      <c r="M723" s="66">
        <f>COUNTIF(data!$C1701,M$1)</f>
        <v>0</v>
      </c>
      <c r="N723" s="66">
        <f>COUNTIF(data!$C1701,N$1)</f>
        <v>0</v>
      </c>
      <c r="O723" s="66">
        <f>COUNTIF(data!$C1701,O$1)</f>
        <v>0</v>
      </c>
      <c r="P723" s="66">
        <f>COUNTIF(data!$C1701,P$1)</f>
        <v>0</v>
      </c>
      <c r="Q723" s="66">
        <f>COUNTIF(data!$C1701,Q$1)</f>
        <v>0</v>
      </c>
      <c r="R723" s="66">
        <f>COUNTIF(data!$C1701,R$1)</f>
        <v>0</v>
      </c>
      <c r="S723" s="66">
        <f>COUNTIF(data!$C1701,S$1)</f>
        <v>0</v>
      </c>
      <c r="T723" s="66">
        <f>COUNTIF(data!$C1701,T$1)</f>
        <v>0</v>
      </c>
      <c r="U723" s="66">
        <f>COUNTIF(data!$C1701,U$1)</f>
        <v>0</v>
      </c>
      <c r="V723" s="66">
        <f>COUNTIF(data!$C1701,V$1)</f>
        <v>0</v>
      </c>
      <c r="W723" s="66">
        <f>COUNTIF(data!$C1701,W$1)</f>
        <v>0</v>
      </c>
      <c r="X723" s="66">
        <f>COUNTIF(data!$C1701,X$1)</f>
        <v>0</v>
      </c>
      <c r="Y723" s="66">
        <f>COUNTIF(data!$C1701,Y$1)</f>
        <v>0</v>
      </c>
      <c r="Z723" s="66">
        <f>COUNTIF(data!$C1701,Z$1)</f>
        <v>0</v>
      </c>
      <c r="AA723" s="66">
        <f>COUNTIF(data!$C1701,AA$1)</f>
        <v>0</v>
      </c>
      <c r="AB723" s="66">
        <f>COUNTIF(data!$C1701,AB$1)</f>
        <v>0</v>
      </c>
      <c r="AC723" s="66">
        <f>COUNTIF(data!$C1701,AC$1)</f>
        <v>0</v>
      </c>
      <c r="AD723" s="66">
        <f>COUNTIF(data!$C1701,AD$1)</f>
        <v>0</v>
      </c>
      <c r="AE723" s="66">
        <f>COUNTIF(data!$C1701,AE$1)</f>
        <v>0</v>
      </c>
      <c r="AF723" s="66">
        <f>COUNTIF(data!$C1701,AF$1)</f>
        <v>0</v>
      </c>
      <c r="AG723" s="66">
        <f>COUNTIF(data!$C1701,AG$1)</f>
        <v>0</v>
      </c>
      <c r="AH723" s="66">
        <f>COUNTIF(data!$C1701,AH$1)</f>
        <v>0</v>
      </c>
      <c r="AI723" s="66">
        <f>COUNTIF(data!$C1701,AI$1)</f>
        <v>0</v>
      </c>
      <c r="AJ723" s="66">
        <f>COUNTIF(data!$C1701,AJ$1)</f>
        <v>0</v>
      </c>
      <c r="AK723" s="66">
        <f>COUNTIF(data!$C1701,AK$1)</f>
        <v>0</v>
      </c>
      <c r="AL723" s="66">
        <f>COUNTIF(data!$C1701,AL$1)</f>
        <v>0</v>
      </c>
      <c r="AM723" s="66">
        <f>COUNTIF(data!$C1701,AM$1)</f>
        <v>0</v>
      </c>
      <c r="AN723" s="66">
        <f>COUNTIF(data!$C1701,AN$1)</f>
        <v>0</v>
      </c>
      <c r="AO723" s="66">
        <f>COUNTIF(data!$C1701,AO$1)</f>
        <v>0</v>
      </c>
      <c r="AP723" s="66">
        <f>COUNTIF(data!$C1701,AP$1)</f>
        <v>0</v>
      </c>
      <c r="AQ723" s="66">
        <f>COUNTIF(data!$C1701,AQ$1)</f>
        <v>0</v>
      </c>
      <c r="AR723" s="66">
        <f>COUNTIF(data!$C1701,AR$1)</f>
        <v>0</v>
      </c>
      <c r="AS723" s="66">
        <f>COUNTIF(data!$C1701,AS$1)</f>
        <v>0</v>
      </c>
      <c r="AT723" s="66">
        <f>COUNTIF(data!$C1701,AT$1)</f>
        <v>0</v>
      </c>
      <c r="AU723" s="66">
        <f>COUNTIF(data!$C1701,AU$1)</f>
        <v>0</v>
      </c>
      <c r="AV723" s="66">
        <f>COUNTIF(data!$C1701,AV$1)</f>
        <v>0</v>
      </c>
      <c r="AW723" s="66">
        <f>COUNTIF(data!$C1701,AW$1)</f>
        <v>0</v>
      </c>
      <c r="AX723" s="66">
        <f>COUNTIF(data!$C1701,AX$1)</f>
        <v>0</v>
      </c>
      <c r="AY723" s="66">
        <f>COUNTIF(data!$C1701,AY$1)</f>
        <v>0</v>
      </c>
      <c r="AZ723" s="66">
        <f>COUNTIF(data!$C1701,AZ$1)</f>
        <v>0</v>
      </c>
      <c r="BA723" s="66">
        <f>COUNTIF(data!$C1701,BA$1)</f>
        <v>0</v>
      </c>
      <c r="BB723" s="66">
        <f>COUNTIF(data!$C1701,BB$1)</f>
        <v>0</v>
      </c>
    </row>
    <row r="724">
      <c r="A724" s="66">
        <f>COUNTIF(data!$C1702,A$1)</f>
        <v>0</v>
      </c>
      <c r="B724" s="66">
        <f>COUNTIF(data!$C1702,B$1)</f>
        <v>0</v>
      </c>
      <c r="C724" s="66">
        <f>COUNTIF(data!$C1702,C$1)</f>
        <v>0</v>
      </c>
      <c r="D724" s="66">
        <f>COUNTIF(data!$C1702,D$1)</f>
        <v>0</v>
      </c>
      <c r="E724" s="66">
        <f>COUNTIF(data!$C1702,E$1)</f>
        <v>0</v>
      </c>
      <c r="F724" s="66">
        <f>COUNTIF(data!$C1702,F$1)</f>
        <v>0</v>
      </c>
      <c r="G724" s="66">
        <f>COUNTIF(data!$C1702,G$1)</f>
        <v>0</v>
      </c>
      <c r="H724" s="66">
        <f>COUNTIF(data!$C1702,H$1)</f>
        <v>0</v>
      </c>
      <c r="I724" s="66">
        <f>COUNTIF(data!$C1702,I$1)</f>
        <v>0</v>
      </c>
      <c r="J724" s="66">
        <f>COUNTIF(data!$C1702,J$1)</f>
        <v>0</v>
      </c>
      <c r="K724" s="66">
        <f>COUNTIF(data!$C1702,K$1)</f>
        <v>0</v>
      </c>
      <c r="L724" s="66">
        <f>COUNTIF(data!$C1702,L$1)</f>
        <v>0</v>
      </c>
      <c r="M724" s="66">
        <f>COUNTIF(data!$C1702,M$1)</f>
        <v>0</v>
      </c>
      <c r="N724" s="66">
        <f>COUNTIF(data!$C1702,N$1)</f>
        <v>0</v>
      </c>
      <c r="O724" s="66">
        <f>COUNTIF(data!$C1702,O$1)</f>
        <v>0</v>
      </c>
      <c r="P724" s="66">
        <f>COUNTIF(data!$C1702,P$1)</f>
        <v>0</v>
      </c>
      <c r="Q724" s="66">
        <f>COUNTIF(data!$C1702,Q$1)</f>
        <v>0</v>
      </c>
      <c r="R724" s="66">
        <f>COUNTIF(data!$C1702,R$1)</f>
        <v>0</v>
      </c>
      <c r="S724" s="66">
        <f>COUNTIF(data!$C1702,S$1)</f>
        <v>0</v>
      </c>
      <c r="T724" s="66">
        <f>COUNTIF(data!$C1702,T$1)</f>
        <v>0</v>
      </c>
      <c r="U724" s="66">
        <f>COUNTIF(data!$C1702,U$1)</f>
        <v>0</v>
      </c>
      <c r="V724" s="66">
        <f>COUNTIF(data!$C1702,V$1)</f>
        <v>0</v>
      </c>
      <c r="W724" s="66">
        <f>COUNTIF(data!$C1702,W$1)</f>
        <v>0</v>
      </c>
      <c r="X724" s="66">
        <f>COUNTIF(data!$C1702,X$1)</f>
        <v>0</v>
      </c>
      <c r="Y724" s="66">
        <f>COUNTIF(data!$C1702,Y$1)</f>
        <v>0</v>
      </c>
      <c r="Z724" s="66">
        <f>COUNTIF(data!$C1702,Z$1)</f>
        <v>0</v>
      </c>
      <c r="AA724" s="66">
        <f>COUNTIF(data!$C1702,AA$1)</f>
        <v>0</v>
      </c>
      <c r="AB724" s="66">
        <f>COUNTIF(data!$C1702,AB$1)</f>
        <v>0</v>
      </c>
      <c r="AC724" s="66">
        <f>COUNTIF(data!$C1702,AC$1)</f>
        <v>0</v>
      </c>
      <c r="AD724" s="66">
        <f>COUNTIF(data!$C1702,AD$1)</f>
        <v>0</v>
      </c>
      <c r="AE724" s="66">
        <f>COUNTIF(data!$C1702,AE$1)</f>
        <v>0</v>
      </c>
      <c r="AF724" s="66">
        <f>COUNTIF(data!$C1702,AF$1)</f>
        <v>0</v>
      </c>
      <c r="AG724" s="66">
        <f>COUNTIF(data!$C1702,AG$1)</f>
        <v>0</v>
      </c>
      <c r="AH724" s="66">
        <f>COUNTIF(data!$C1702,AH$1)</f>
        <v>0</v>
      </c>
      <c r="AI724" s="66">
        <f>COUNTIF(data!$C1702,AI$1)</f>
        <v>0</v>
      </c>
      <c r="AJ724" s="66">
        <f>COUNTIF(data!$C1702,AJ$1)</f>
        <v>0</v>
      </c>
      <c r="AK724" s="66">
        <f>COUNTIF(data!$C1702,AK$1)</f>
        <v>0</v>
      </c>
      <c r="AL724" s="66">
        <f>COUNTIF(data!$C1702,AL$1)</f>
        <v>0</v>
      </c>
      <c r="AM724" s="66">
        <f>COUNTIF(data!$C1702,AM$1)</f>
        <v>0</v>
      </c>
      <c r="AN724" s="66">
        <f>COUNTIF(data!$C1702,AN$1)</f>
        <v>0</v>
      </c>
      <c r="AO724" s="66">
        <f>COUNTIF(data!$C1702,AO$1)</f>
        <v>0</v>
      </c>
      <c r="AP724" s="66">
        <f>COUNTIF(data!$C1702,AP$1)</f>
        <v>0</v>
      </c>
      <c r="AQ724" s="66">
        <f>COUNTIF(data!$C1702,AQ$1)</f>
        <v>0</v>
      </c>
      <c r="AR724" s="66">
        <f>COUNTIF(data!$C1702,AR$1)</f>
        <v>0</v>
      </c>
      <c r="AS724" s="66">
        <f>COUNTIF(data!$C1702,AS$1)</f>
        <v>0</v>
      </c>
      <c r="AT724" s="66">
        <f>COUNTIF(data!$C1702,AT$1)</f>
        <v>0</v>
      </c>
      <c r="AU724" s="66">
        <f>COUNTIF(data!$C1702,AU$1)</f>
        <v>0</v>
      </c>
      <c r="AV724" s="66">
        <f>COUNTIF(data!$C1702,AV$1)</f>
        <v>0</v>
      </c>
      <c r="AW724" s="66">
        <f>COUNTIF(data!$C1702,AW$1)</f>
        <v>0</v>
      </c>
      <c r="AX724" s="66">
        <f>COUNTIF(data!$C1702,AX$1)</f>
        <v>0</v>
      </c>
      <c r="AY724" s="66">
        <f>COUNTIF(data!$C1702,AY$1)</f>
        <v>0</v>
      </c>
      <c r="AZ724" s="66">
        <f>COUNTIF(data!$C1702,AZ$1)</f>
        <v>0</v>
      </c>
      <c r="BA724" s="66">
        <f>COUNTIF(data!$C1702,BA$1)</f>
        <v>0</v>
      </c>
      <c r="BB724" s="66">
        <f>COUNTIF(data!$C1702,BB$1)</f>
        <v>0</v>
      </c>
    </row>
    <row r="725">
      <c r="A725" s="66">
        <f>COUNTIF(data!$C1703,A$1)</f>
        <v>0</v>
      </c>
      <c r="B725" s="66">
        <f>COUNTIF(data!$C1703,B$1)</f>
        <v>0</v>
      </c>
      <c r="C725" s="66">
        <f>COUNTIF(data!$C1703,C$1)</f>
        <v>0</v>
      </c>
      <c r="D725" s="66">
        <f>COUNTIF(data!$C1703,D$1)</f>
        <v>0</v>
      </c>
      <c r="E725" s="66">
        <f>COUNTIF(data!$C1703,E$1)</f>
        <v>0</v>
      </c>
      <c r="F725" s="66">
        <f>COUNTIF(data!$C1703,F$1)</f>
        <v>0</v>
      </c>
      <c r="G725" s="66">
        <f>COUNTIF(data!$C1703,G$1)</f>
        <v>0</v>
      </c>
      <c r="H725" s="66">
        <f>COUNTIF(data!$C1703,H$1)</f>
        <v>0</v>
      </c>
      <c r="I725" s="66">
        <f>COUNTIF(data!$C1703,I$1)</f>
        <v>0</v>
      </c>
      <c r="J725" s="66">
        <f>COUNTIF(data!$C1703,J$1)</f>
        <v>0</v>
      </c>
      <c r="K725" s="66">
        <f>COUNTIF(data!$C1703,K$1)</f>
        <v>0</v>
      </c>
      <c r="L725" s="66">
        <f>COUNTIF(data!$C1703,L$1)</f>
        <v>0</v>
      </c>
      <c r="M725" s="66">
        <f>COUNTIF(data!$C1703,M$1)</f>
        <v>0</v>
      </c>
      <c r="N725" s="66">
        <f>COUNTIF(data!$C1703,N$1)</f>
        <v>0</v>
      </c>
      <c r="O725" s="66">
        <f>COUNTIF(data!$C1703,O$1)</f>
        <v>0</v>
      </c>
      <c r="P725" s="66">
        <f>COUNTIF(data!$C1703,P$1)</f>
        <v>0</v>
      </c>
      <c r="Q725" s="66">
        <f>COUNTIF(data!$C1703,Q$1)</f>
        <v>0</v>
      </c>
      <c r="R725" s="66">
        <f>COUNTIF(data!$C1703,R$1)</f>
        <v>0</v>
      </c>
      <c r="S725" s="66">
        <f>COUNTIF(data!$C1703,S$1)</f>
        <v>0</v>
      </c>
      <c r="T725" s="66">
        <f>COUNTIF(data!$C1703,T$1)</f>
        <v>0</v>
      </c>
      <c r="U725" s="66">
        <f>COUNTIF(data!$C1703,U$1)</f>
        <v>0</v>
      </c>
      <c r="V725" s="66">
        <f>COUNTIF(data!$C1703,V$1)</f>
        <v>0</v>
      </c>
      <c r="W725" s="66">
        <f>COUNTIF(data!$C1703,W$1)</f>
        <v>0</v>
      </c>
      <c r="X725" s="66">
        <f>COUNTIF(data!$C1703,X$1)</f>
        <v>0</v>
      </c>
      <c r="Y725" s="66">
        <f>COUNTIF(data!$C1703,Y$1)</f>
        <v>0</v>
      </c>
      <c r="Z725" s="66">
        <f>COUNTIF(data!$C1703,Z$1)</f>
        <v>0</v>
      </c>
      <c r="AA725" s="66">
        <f>COUNTIF(data!$C1703,AA$1)</f>
        <v>0</v>
      </c>
      <c r="AB725" s="66">
        <f>COUNTIF(data!$C1703,AB$1)</f>
        <v>0</v>
      </c>
      <c r="AC725" s="66">
        <f>COUNTIF(data!$C1703,AC$1)</f>
        <v>0</v>
      </c>
      <c r="AD725" s="66">
        <f>COUNTIF(data!$C1703,AD$1)</f>
        <v>0</v>
      </c>
      <c r="AE725" s="66">
        <f>COUNTIF(data!$C1703,AE$1)</f>
        <v>0</v>
      </c>
      <c r="AF725" s="66">
        <f>COUNTIF(data!$C1703,AF$1)</f>
        <v>0</v>
      </c>
      <c r="AG725" s="66">
        <f>COUNTIF(data!$C1703,AG$1)</f>
        <v>0</v>
      </c>
      <c r="AH725" s="66">
        <f>COUNTIF(data!$C1703,AH$1)</f>
        <v>0</v>
      </c>
      <c r="AI725" s="66">
        <f>COUNTIF(data!$C1703,AI$1)</f>
        <v>0</v>
      </c>
      <c r="AJ725" s="66">
        <f>COUNTIF(data!$C1703,AJ$1)</f>
        <v>0</v>
      </c>
      <c r="AK725" s="66">
        <f>COUNTIF(data!$C1703,AK$1)</f>
        <v>0</v>
      </c>
      <c r="AL725" s="66">
        <f>COUNTIF(data!$C1703,AL$1)</f>
        <v>0</v>
      </c>
      <c r="AM725" s="66">
        <f>COUNTIF(data!$C1703,AM$1)</f>
        <v>0</v>
      </c>
      <c r="AN725" s="66">
        <f>COUNTIF(data!$C1703,AN$1)</f>
        <v>0</v>
      </c>
      <c r="AO725" s="66">
        <f>COUNTIF(data!$C1703,AO$1)</f>
        <v>0</v>
      </c>
      <c r="AP725" s="66">
        <f>COUNTIF(data!$C1703,AP$1)</f>
        <v>0</v>
      </c>
      <c r="AQ725" s="66">
        <f>COUNTIF(data!$C1703,AQ$1)</f>
        <v>0</v>
      </c>
      <c r="AR725" s="66">
        <f>COUNTIF(data!$C1703,AR$1)</f>
        <v>0</v>
      </c>
      <c r="AS725" s="66">
        <f>COUNTIF(data!$C1703,AS$1)</f>
        <v>0</v>
      </c>
      <c r="AT725" s="66">
        <f>COUNTIF(data!$C1703,AT$1)</f>
        <v>0</v>
      </c>
      <c r="AU725" s="66">
        <f>COUNTIF(data!$C1703,AU$1)</f>
        <v>0</v>
      </c>
      <c r="AV725" s="66">
        <f>COUNTIF(data!$C1703,AV$1)</f>
        <v>0</v>
      </c>
      <c r="AW725" s="66">
        <f>COUNTIF(data!$C1703,AW$1)</f>
        <v>0</v>
      </c>
      <c r="AX725" s="66">
        <f>COUNTIF(data!$C1703,AX$1)</f>
        <v>0</v>
      </c>
      <c r="AY725" s="66">
        <f>COUNTIF(data!$C1703,AY$1)</f>
        <v>0</v>
      </c>
      <c r="AZ725" s="66">
        <f>COUNTIF(data!$C1703,AZ$1)</f>
        <v>0</v>
      </c>
      <c r="BA725" s="66">
        <f>COUNTIF(data!$C1703,BA$1)</f>
        <v>0</v>
      </c>
      <c r="BB725" s="66">
        <f>COUNTIF(data!$C1703,BB$1)</f>
        <v>0</v>
      </c>
    </row>
    <row r="726">
      <c r="A726" s="66">
        <f>COUNTIF(data!$C1704,A$1)</f>
        <v>0</v>
      </c>
      <c r="B726" s="66">
        <f>COUNTIF(data!$C1704,B$1)</f>
        <v>0</v>
      </c>
      <c r="C726" s="66">
        <f>COUNTIF(data!$C1704,C$1)</f>
        <v>0</v>
      </c>
      <c r="D726" s="66">
        <f>COUNTIF(data!$C1704,D$1)</f>
        <v>0</v>
      </c>
      <c r="E726" s="66">
        <f>COUNTIF(data!$C1704,E$1)</f>
        <v>0</v>
      </c>
      <c r="F726" s="66">
        <f>COUNTIF(data!$C1704,F$1)</f>
        <v>0</v>
      </c>
      <c r="G726" s="66">
        <f>COUNTIF(data!$C1704,G$1)</f>
        <v>0</v>
      </c>
      <c r="H726" s="66">
        <f>COUNTIF(data!$C1704,H$1)</f>
        <v>0</v>
      </c>
      <c r="I726" s="66">
        <f>COUNTIF(data!$C1704,I$1)</f>
        <v>0</v>
      </c>
      <c r="J726" s="66">
        <f>COUNTIF(data!$C1704,J$1)</f>
        <v>0</v>
      </c>
      <c r="K726" s="66">
        <f>COUNTIF(data!$C1704,K$1)</f>
        <v>0</v>
      </c>
      <c r="L726" s="66">
        <f>COUNTIF(data!$C1704,L$1)</f>
        <v>0</v>
      </c>
      <c r="M726" s="66">
        <f>COUNTIF(data!$C1704,M$1)</f>
        <v>0</v>
      </c>
      <c r="N726" s="66">
        <f>COUNTIF(data!$C1704,N$1)</f>
        <v>0</v>
      </c>
      <c r="O726" s="66">
        <f>COUNTIF(data!$C1704,O$1)</f>
        <v>0</v>
      </c>
      <c r="P726" s="66">
        <f>COUNTIF(data!$C1704,P$1)</f>
        <v>0</v>
      </c>
      <c r="Q726" s="66">
        <f>COUNTIF(data!$C1704,Q$1)</f>
        <v>0</v>
      </c>
      <c r="R726" s="66">
        <f>COUNTIF(data!$C1704,R$1)</f>
        <v>0</v>
      </c>
      <c r="S726" s="66">
        <f>COUNTIF(data!$C1704,S$1)</f>
        <v>0</v>
      </c>
      <c r="T726" s="66">
        <f>COUNTIF(data!$C1704,T$1)</f>
        <v>0</v>
      </c>
      <c r="U726" s="66">
        <f>COUNTIF(data!$C1704,U$1)</f>
        <v>0</v>
      </c>
      <c r="V726" s="66">
        <f>COUNTIF(data!$C1704,V$1)</f>
        <v>0</v>
      </c>
      <c r="W726" s="66">
        <f>COUNTIF(data!$C1704,W$1)</f>
        <v>0</v>
      </c>
      <c r="X726" s="66">
        <f>COUNTIF(data!$C1704,X$1)</f>
        <v>0</v>
      </c>
      <c r="Y726" s="66">
        <f>COUNTIF(data!$C1704,Y$1)</f>
        <v>0</v>
      </c>
      <c r="Z726" s="66">
        <f>COUNTIF(data!$C1704,Z$1)</f>
        <v>0</v>
      </c>
      <c r="AA726" s="66">
        <f>COUNTIF(data!$C1704,AA$1)</f>
        <v>0</v>
      </c>
      <c r="AB726" s="66">
        <f>COUNTIF(data!$C1704,AB$1)</f>
        <v>0</v>
      </c>
      <c r="AC726" s="66">
        <f>COUNTIF(data!$C1704,AC$1)</f>
        <v>0</v>
      </c>
      <c r="AD726" s="66">
        <f>COUNTIF(data!$C1704,AD$1)</f>
        <v>0</v>
      </c>
      <c r="AE726" s="66">
        <f>COUNTIF(data!$C1704,AE$1)</f>
        <v>0</v>
      </c>
      <c r="AF726" s="66">
        <f>COUNTIF(data!$C1704,AF$1)</f>
        <v>0</v>
      </c>
      <c r="AG726" s="66">
        <f>COUNTIF(data!$C1704,AG$1)</f>
        <v>0</v>
      </c>
      <c r="AH726" s="66">
        <f>COUNTIF(data!$C1704,AH$1)</f>
        <v>0</v>
      </c>
      <c r="AI726" s="66">
        <f>COUNTIF(data!$C1704,AI$1)</f>
        <v>0</v>
      </c>
      <c r="AJ726" s="66">
        <f>COUNTIF(data!$C1704,AJ$1)</f>
        <v>0</v>
      </c>
      <c r="AK726" s="66">
        <f>COUNTIF(data!$C1704,AK$1)</f>
        <v>0</v>
      </c>
      <c r="AL726" s="66">
        <f>COUNTIF(data!$C1704,AL$1)</f>
        <v>0</v>
      </c>
      <c r="AM726" s="66">
        <f>COUNTIF(data!$C1704,AM$1)</f>
        <v>0</v>
      </c>
      <c r="AN726" s="66">
        <f>COUNTIF(data!$C1704,AN$1)</f>
        <v>0</v>
      </c>
      <c r="AO726" s="66">
        <f>COUNTIF(data!$C1704,AO$1)</f>
        <v>0</v>
      </c>
      <c r="AP726" s="66">
        <f>COUNTIF(data!$C1704,AP$1)</f>
        <v>0</v>
      </c>
      <c r="AQ726" s="66">
        <f>COUNTIF(data!$C1704,AQ$1)</f>
        <v>0</v>
      </c>
      <c r="AR726" s="66">
        <f>COUNTIF(data!$C1704,AR$1)</f>
        <v>0</v>
      </c>
      <c r="AS726" s="66">
        <f>COUNTIF(data!$C1704,AS$1)</f>
        <v>0</v>
      </c>
      <c r="AT726" s="66">
        <f>COUNTIF(data!$C1704,AT$1)</f>
        <v>0</v>
      </c>
      <c r="AU726" s="66">
        <f>COUNTIF(data!$C1704,AU$1)</f>
        <v>0</v>
      </c>
      <c r="AV726" s="66">
        <f>COUNTIF(data!$C1704,AV$1)</f>
        <v>0</v>
      </c>
      <c r="AW726" s="66">
        <f>COUNTIF(data!$C1704,AW$1)</f>
        <v>0</v>
      </c>
      <c r="AX726" s="66">
        <f>COUNTIF(data!$C1704,AX$1)</f>
        <v>0</v>
      </c>
      <c r="AY726" s="66">
        <f>COUNTIF(data!$C1704,AY$1)</f>
        <v>0</v>
      </c>
      <c r="AZ726" s="66">
        <f>COUNTIF(data!$C1704,AZ$1)</f>
        <v>0</v>
      </c>
      <c r="BA726" s="66">
        <f>COUNTIF(data!$C1704,BA$1)</f>
        <v>0</v>
      </c>
      <c r="BB726" s="66">
        <f>COUNTIF(data!$C1704,BB$1)</f>
        <v>0</v>
      </c>
    </row>
    <row r="727">
      <c r="A727" s="66">
        <f>COUNTIF(data!$C1705,A$1)</f>
        <v>0</v>
      </c>
      <c r="B727" s="66">
        <f>COUNTIF(data!$C1705,B$1)</f>
        <v>0</v>
      </c>
      <c r="C727" s="66">
        <f>COUNTIF(data!$C1705,C$1)</f>
        <v>0</v>
      </c>
      <c r="D727" s="66">
        <f>COUNTIF(data!$C1705,D$1)</f>
        <v>0</v>
      </c>
      <c r="E727" s="66">
        <f>COUNTIF(data!$C1705,E$1)</f>
        <v>0</v>
      </c>
      <c r="F727" s="66">
        <f>COUNTIF(data!$C1705,F$1)</f>
        <v>0</v>
      </c>
      <c r="G727" s="66">
        <f>COUNTIF(data!$C1705,G$1)</f>
        <v>0</v>
      </c>
      <c r="H727" s="66">
        <f>COUNTIF(data!$C1705,H$1)</f>
        <v>0</v>
      </c>
      <c r="I727" s="66">
        <f>COUNTIF(data!$C1705,I$1)</f>
        <v>0</v>
      </c>
      <c r="J727" s="66">
        <f>COUNTIF(data!$C1705,J$1)</f>
        <v>0</v>
      </c>
      <c r="K727" s="66">
        <f>COUNTIF(data!$C1705,K$1)</f>
        <v>0</v>
      </c>
      <c r="L727" s="66">
        <f>COUNTIF(data!$C1705,L$1)</f>
        <v>0</v>
      </c>
      <c r="M727" s="66">
        <f>COUNTIF(data!$C1705,M$1)</f>
        <v>0</v>
      </c>
      <c r="N727" s="66">
        <f>COUNTIF(data!$C1705,N$1)</f>
        <v>0</v>
      </c>
      <c r="O727" s="66">
        <f>COUNTIF(data!$C1705,O$1)</f>
        <v>0</v>
      </c>
      <c r="P727" s="66">
        <f>COUNTIF(data!$C1705,P$1)</f>
        <v>0</v>
      </c>
      <c r="Q727" s="66">
        <f>COUNTIF(data!$C1705,Q$1)</f>
        <v>0</v>
      </c>
      <c r="R727" s="66">
        <f>COUNTIF(data!$C1705,R$1)</f>
        <v>0</v>
      </c>
      <c r="S727" s="66">
        <f>COUNTIF(data!$C1705,S$1)</f>
        <v>0</v>
      </c>
      <c r="T727" s="66">
        <f>COUNTIF(data!$C1705,T$1)</f>
        <v>0</v>
      </c>
      <c r="U727" s="66">
        <f>COUNTIF(data!$C1705,U$1)</f>
        <v>0</v>
      </c>
      <c r="V727" s="66">
        <f>COUNTIF(data!$C1705,V$1)</f>
        <v>0</v>
      </c>
      <c r="W727" s="66">
        <f>COUNTIF(data!$C1705,W$1)</f>
        <v>0</v>
      </c>
      <c r="X727" s="66">
        <f>COUNTIF(data!$C1705,X$1)</f>
        <v>0</v>
      </c>
      <c r="Y727" s="66">
        <f>COUNTIF(data!$C1705,Y$1)</f>
        <v>0</v>
      </c>
      <c r="Z727" s="66">
        <f>COUNTIF(data!$C1705,Z$1)</f>
        <v>0</v>
      </c>
      <c r="AA727" s="66">
        <f>COUNTIF(data!$C1705,AA$1)</f>
        <v>0</v>
      </c>
      <c r="AB727" s="66">
        <f>COUNTIF(data!$C1705,AB$1)</f>
        <v>0</v>
      </c>
      <c r="AC727" s="66">
        <f>COUNTIF(data!$C1705,AC$1)</f>
        <v>0</v>
      </c>
      <c r="AD727" s="66">
        <f>COUNTIF(data!$C1705,AD$1)</f>
        <v>0</v>
      </c>
      <c r="AE727" s="66">
        <f>COUNTIF(data!$C1705,AE$1)</f>
        <v>0</v>
      </c>
      <c r="AF727" s="66">
        <f>COUNTIF(data!$C1705,AF$1)</f>
        <v>0</v>
      </c>
      <c r="AG727" s="66">
        <f>COUNTIF(data!$C1705,AG$1)</f>
        <v>0</v>
      </c>
      <c r="AH727" s="66">
        <f>COUNTIF(data!$C1705,AH$1)</f>
        <v>0</v>
      </c>
      <c r="AI727" s="66">
        <f>COUNTIF(data!$C1705,AI$1)</f>
        <v>0</v>
      </c>
      <c r="AJ727" s="66">
        <f>COUNTIF(data!$C1705,AJ$1)</f>
        <v>0</v>
      </c>
      <c r="AK727" s="66">
        <f>COUNTIF(data!$C1705,AK$1)</f>
        <v>0</v>
      </c>
      <c r="AL727" s="66">
        <f>COUNTIF(data!$C1705,AL$1)</f>
        <v>0</v>
      </c>
      <c r="AM727" s="66">
        <f>COUNTIF(data!$C1705,AM$1)</f>
        <v>0</v>
      </c>
      <c r="AN727" s="66">
        <f>COUNTIF(data!$C1705,AN$1)</f>
        <v>0</v>
      </c>
      <c r="AO727" s="66">
        <f>COUNTIF(data!$C1705,AO$1)</f>
        <v>0</v>
      </c>
      <c r="AP727" s="66">
        <f>COUNTIF(data!$C1705,AP$1)</f>
        <v>0</v>
      </c>
      <c r="AQ727" s="66">
        <f>COUNTIF(data!$C1705,AQ$1)</f>
        <v>0</v>
      </c>
      <c r="AR727" s="66">
        <f>COUNTIF(data!$C1705,AR$1)</f>
        <v>0</v>
      </c>
      <c r="AS727" s="66">
        <f>COUNTIF(data!$C1705,AS$1)</f>
        <v>0</v>
      </c>
      <c r="AT727" s="66">
        <f>COUNTIF(data!$C1705,AT$1)</f>
        <v>0</v>
      </c>
      <c r="AU727" s="66">
        <f>COUNTIF(data!$C1705,AU$1)</f>
        <v>0</v>
      </c>
      <c r="AV727" s="66">
        <f>COUNTIF(data!$C1705,AV$1)</f>
        <v>0</v>
      </c>
      <c r="AW727" s="66">
        <f>COUNTIF(data!$C1705,AW$1)</f>
        <v>0</v>
      </c>
      <c r="AX727" s="66">
        <f>COUNTIF(data!$C1705,AX$1)</f>
        <v>0</v>
      </c>
      <c r="AY727" s="66">
        <f>COUNTIF(data!$C1705,AY$1)</f>
        <v>0</v>
      </c>
      <c r="AZ727" s="66">
        <f>COUNTIF(data!$C1705,AZ$1)</f>
        <v>0</v>
      </c>
      <c r="BA727" s="66">
        <f>COUNTIF(data!$C1705,BA$1)</f>
        <v>0</v>
      </c>
      <c r="BB727" s="66">
        <f>COUNTIF(data!$C1705,BB$1)</f>
        <v>0</v>
      </c>
    </row>
    <row r="728">
      <c r="A728" s="66">
        <f>COUNTIF(data!$C1706,A$1)</f>
        <v>0</v>
      </c>
      <c r="B728" s="66">
        <f>COUNTIF(data!$C1706,B$1)</f>
        <v>0</v>
      </c>
      <c r="C728" s="66">
        <f>COUNTIF(data!$C1706,C$1)</f>
        <v>0</v>
      </c>
      <c r="D728" s="66">
        <f>COUNTIF(data!$C1706,D$1)</f>
        <v>0</v>
      </c>
      <c r="E728" s="66">
        <f>COUNTIF(data!$C1706,E$1)</f>
        <v>0</v>
      </c>
      <c r="F728" s="66">
        <f>COUNTIF(data!$C1706,F$1)</f>
        <v>0</v>
      </c>
      <c r="G728" s="66">
        <f>COUNTIF(data!$C1706,G$1)</f>
        <v>0</v>
      </c>
      <c r="H728" s="66">
        <f>COUNTIF(data!$C1706,H$1)</f>
        <v>0</v>
      </c>
      <c r="I728" s="66">
        <f>COUNTIF(data!$C1706,I$1)</f>
        <v>0</v>
      </c>
      <c r="J728" s="66">
        <f>COUNTIF(data!$C1706,J$1)</f>
        <v>0</v>
      </c>
      <c r="K728" s="66">
        <f>COUNTIF(data!$C1706,K$1)</f>
        <v>0</v>
      </c>
      <c r="L728" s="66">
        <f>COUNTIF(data!$C1706,L$1)</f>
        <v>0</v>
      </c>
      <c r="M728" s="66">
        <f>COUNTIF(data!$C1706,M$1)</f>
        <v>0</v>
      </c>
      <c r="N728" s="66">
        <f>COUNTIF(data!$C1706,N$1)</f>
        <v>0</v>
      </c>
      <c r="O728" s="66">
        <f>COUNTIF(data!$C1706,O$1)</f>
        <v>0</v>
      </c>
      <c r="P728" s="66">
        <f>COUNTIF(data!$C1706,P$1)</f>
        <v>0</v>
      </c>
      <c r="Q728" s="66">
        <f>COUNTIF(data!$C1706,Q$1)</f>
        <v>0</v>
      </c>
      <c r="R728" s="66">
        <f>COUNTIF(data!$C1706,R$1)</f>
        <v>0</v>
      </c>
      <c r="S728" s="66">
        <f>COUNTIF(data!$C1706,S$1)</f>
        <v>0</v>
      </c>
      <c r="T728" s="66">
        <f>COUNTIF(data!$C1706,T$1)</f>
        <v>0</v>
      </c>
      <c r="U728" s="66">
        <f>COUNTIF(data!$C1706,U$1)</f>
        <v>0</v>
      </c>
      <c r="V728" s="66">
        <f>COUNTIF(data!$C1706,V$1)</f>
        <v>0</v>
      </c>
      <c r="W728" s="66">
        <f>COUNTIF(data!$C1706,W$1)</f>
        <v>0</v>
      </c>
      <c r="X728" s="66">
        <f>COUNTIF(data!$C1706,X$1)</f>
        <v>0</v>
      </c>
      <c r="Y728" s="66">
        <f>COUNTIF(data!$C1706,Y$1)</f>
        <v>0</v>
      </c>
      <c r="Z728" s="66">
        <f>COUNTIF(data!$C1706,Z$1)</f>
        <v>0</v>
      </c>
      <c r="AA728" s="66">
        <f>COUNTIF(data!$C1706,AA$1)</f>
        <v>0</v>
      </c>
      <c r="AB728" s="66">
        <f>COUNTIF(data!$C1706,AB$1)</f>
        <v>0</v>
      </c>
      <c r="AC728" s="66">
        <f>COUNTIF(data!$C1706,AC$1)</f>
        <v>0</v>
      </c>
      <c r="AD728" s="66">
        <f>COUNTIF(data!$C1706,AD$1)</f>
        <v>0</v>
      </c>
      <c r="AE728" s="66">
        <f>COUNTIF(data!$C1706,AE$1)</f>
        <v>0</v>
      </c>
      <c r="AF728" s="66">
        <f>COUNTIF(data!$C1706,AF$1)</f>
        <v>0</v>
      </c>
      <c r="AG728" s="66">
        <f>COUNTIF(data!$C1706,AG$1)</f>
        <v>0</v>
      </c>
      <c r="AH728" s="66">
        <f>COUNTIF(data!$C1706,AH$1)</f>
        <v>0</v>
      </c>
      <c r="AI728" s="66">
        <f>COUNTIF(data!$C1706,AI$1)</f>
        <v>0</v>
      </c>
      <c r="AJ728" s="66">
        <f>COUNTIF(data!$C1706,AJ$1)</f>
        <v>0</v>
      </c>
      <c r="AK728" s="66">
        <f>COUNTIF(data!$C1706,AK$1)</f>
        <v>0</v>
      </c>
      <c r="AL728" s="66">
        <f>COUNTIF(data!$C1706,AL$1)</f>
        <v>0</v>
      </c>
      <c r="AM728" s="66">
        <f>COUNTIF(data!$C1706,AM$1)</f>
        <v>0</v>
      </c>
      <c r="AN728" s="66">
        <f>COUNTIF(data!$C1706,AN$1)</f>
        <v>0</v>
      </c>
      <c r="AO728" s="66">
        <f>COUNTIF(data!$C1706,AO$1)</f>
        <v>0</v>
      </c>
      <c r="AP728" s="66">
        <f>COUNTIF(data!$C1706,AP$1)</f>
        <v>0</v>
      </c>
      <c r="AQ728" s="66">
        <f>COUNTIF(data!$C1706,AQ$1)</f>
        <v>0</v>
      </c>
      <c r="AR728" s="66">
        <f>COUNTIF(data!$C1706,AR$1)</f>
        <v>0</v>
      </c>
      <c r="AS728" s="66">
        <f>COUNTIF(data!$C1706,AS$1)</f>
        <v>0</v>
      </c>
      <c r="AT728" s="66">
        <f>COUNTIF(data!$C1706,AT$1)</f>
        <v>0</v>
      </c>
      <c r="AU728" s="66">
        <f>COUNTIF(data!$C1706,AU$1)</f>
        <v>0</v>
      </c>
      <c r="AV728" s="66">
        <f>COUNTIF(data!$C1706,AV$1)</f>
        <v>0</v>
      </c>
      <c r="AW728" s="66">
        <f>COUNTIF(data!$C1706,AW$1)</f>
        <v>0</v>
      </c>
      <c r="AX728" s="66">
        <f>COUNTIF(data!$C1706,AX$1)</f>
        <v>0</v>
      </c>
      <c r="AY728" s="66">
        <f>COUNTIF(data!$C1706,AY$1)</f>
        <v>0</v>
      </c>
      <c r="AZ728" s="66">
        <f>COUNTIF(data!$C1706,AZ$1)</f>
        <v>0</v>
      </c>
      <c r="BA728" s="66">
        <f>COUNTIF(data!$C1706,BA$1)</f>
        <v>0</v>
      </c>
      <c r="BB728" s="66">
        <f>COUNTIF(data!$C1706,BB$1)</f>
        <v>0</v>
      </c>
    </row>
    <row r="729">
      <c r="A729" s="66">
        <f>COUNTIF(data!$C1707,A$1)</f>
        <v>0</v>
      </c>
      <c r="B729" s="66">
        <f>COUNTIF(data!$C1707,B$1)</f>
        <v>0</v>
      </c>
      <c r="C729" s="66">
        <f>COUNTIF(data!$C1707,C$1)</f>
        <v>0</v>
      </c>
      <c r="D729" s="66">
        <f>COUNTIF(data!$C1707,D$1)</f>
        <v>0</v>
      </c>
      <c r="E729" s="66">
        <f>COUNTIF(data!$C1707,E$1)</f>
        <v>0</v>
      </c>
      <c r="F729" s="66">
        <f>COUNTIF(data!$C1707,F$1)</f>
        <v>0</v>
      </c>
      <c r="G729" s="66">
        <f>COUNTIF(data!$C1707,G$1)</f>
        <v>0</v>
      </c>
      <c r="H729" s="66">
        <f>COUNTIF(data!$C1707,H$1)</f>
        <v>0</v>
      </c>
      <c r="I729" s="66">
        <f>COUNTIF(data!$C1707,I$1)</f>
        <v>0</v>
      </c>
      <c r="J729" s="66">
        <f>COUNTIF(data!$C1707,J$1)</f>
        <v>0</v>
      </c>
      <c r="K729" s="66">
        <f>COUNTIF(data!$C1707,K$1)</f>
        <v>0</v>
      </c>
      <c r="L729" s="66">
        <f>COUNTIF(data!$C1707,L$1)</f>
        <v>0</v>
      </c>
      <c r="M729" s="66">
        <f>COUNTIF(data!$C1707,M$1)</f>
        <v>0</v>
      </c>
      <c r="N729" s="66">
        <f>COUNTIF(data!$C1707,N$1)</f>
        <v>0</v>
      </c>
      <c r="O729" s="66">
        <f>COUNTIF(data!$C1707,O$1)</f>
        <v>0</v>
      </c>
      <c r="P729" s="66">
        <f>COUNTIF(data!$C1707,P$1)</f>
        <v>0</v>
      </c>
      <c r="Q729" s="66">
        <f>COUNTIF(data!$C1707,Q$1)</f>
        <v>0</v>
      </c>
      <c r="R729" s="66">
        <f>COUNTIF(data!$C1707,R$1)</f>
        <v>0</v>
      </c>
      <c r="S729" s="66">
        <f>COUNTIF(data!$C1707,S$1)</f>
        <v>0</v>
      </c>
      <c r="T729" s="66">
        <f>COUNTIF(data!$C1707,T$1)</f>
        <v>0</v>
      </c>
      <c r="U729" s="66">
        <f>COUNTIF(data!$C1707,U$1)</f>
        <v>0</v>
      </c>
      <c r="V729" s="66">
        <f>COUNTIF(data!$C1707,V$1)</f>
        <v>0</v>
      </c>
      <c r="W729" s="66">
        <f>COUNTIF(data!$C1707,W$1)</f>
        <v>0</v>
      </c>
      <c r="X729" s="66">
        <f>COUNTIF(data!$C1707,X$1)</f>
        <v>0</v>
      </c>
      <c r="Y729" s="66">
        <f>COUNTIF(data!$C1707,Y$1)</f>
        <v>0</v>
      </c>
      <c r="Z729" s="66">
        <f>COUNTIF(data!$C1707,Z$1)</f>
        <v>0</v>
      </c>
      <c r="AA729" s="66">
        <f>COUNTIF(data!$C1707,AA$1)</f>
        <v>0</v>
      </c>
      <c r="AB729" s="66">
        <f>COUNTIF(data!$C1707,AB$1)</f>
        <v>0</v>
      </c>
      <c r="AC729" s="66">
        <f>COUNTIF(data!$C1707,AC$1)</f>
        <v>0</v>
      </c>
      <c r="AD729" s="66">
        <f>COUNTIF(data!$C1707,AD$1)</f>
        <v>0</v>
      </c>
      <c r="AE729" s="66">
        <f>COUNTIF(data!$C1707,AE$1)</f>
        <v>0</v>
      </c>
      <c r="AF729" s="66">
        <f>COUNTIF(data!$C1707,AF$1)</f>
        <v>0</v>
      </c>
      <c r="AG729" s="66">
        <f>COUNTIF(data!$C1707,AG$1)</f>
        <v>0</v>
      </c>
      <c r="AH729" s="66">
        <f>COUNTIF(data!$C1707,AH$1)</f>
        <v>0</v>
      </c>
      <c r="AI729" s="66">
        <f>COUNTIF(data!$C1707,AI$1)</f>
        <v>0</v>
      </c>
      <c r="AJ729" s="66">
        <f>COUNTIF(data!$C1707,AJ$1)</f>
        <v>0</v>
      </c>
      <c r="AK729" s="66">
        <f>COUNTIF(data!$C1707,AK$1)</f>
        <v>0</v>
      </c>
      <c r="AL729" s="66">
        <f>COUNTIF(data!$C1707,AL$1)</f>
        <v>0</v>
      </c>
      <c r="AM729" s="66">
        <f>COUNTIF(data!$C1707,AM$1)</f>
        <v>0</v>
      </c>
      <c r="AN729" s="66">
        <f>COUNTIF(data!$C1707,AN$1)</f>
        <v>0</v>
      </c>
      <c r="AO729" s="66">
        <f>COUNTIF(data!$C1707,AO$1)</f>
        <v>0</v>
      </c>
      <c r="AP729" s="66">
        <f>COUNTIF(data!$C1707,AP$1)</f>
        <v>0</v>
      </c>
      <c r="AQ729" s="66">
        <f>COUNTIF(data!$C1707,AQ$1)</f>
        <v>0</v>
      </c>
      <c r="AR729" s="66">
        <f>COUNTIF(data!$C1707,AR$1)</f>
        <v>0</v>
      </c>
      <c r="AS729" s="66">
        <f>COUNTIF(data!$C1707,AS$1)</f>
        <v>0</v>
      </c>
      <c r="AT729" s="66">
        <f>COUNTIF(data!$C1707,AT$1)</f>
        <v>0</v>
      </c>
      <c r="AU729" s="66">
        <f>COUNTIF(data!$C1707,AU$1)</f>
        <v>0</v>
      </c>
      <c r="AV729" s="66">
        <f>COUNTIF(data!$C1707,AV$1)</f>
        <v>0</v>
      </c>
      <c r="AW729" s="66">
        <f>COUNTIF(data!$C1707,AW$1)</f>
        <v>0</v>
      </c>
      <c r="AX729" s="66">
        <f>COUNTIF(data!$C1707,AX$1)</f>
        <v>0</v>
      </c>
      <c r="AY729" s="66">
        <f>COUNTIF(data!$C1707,AY$1)</f>
        <v>0</v>
      </c>
      <c r="AZ729" s="66">
        <f>COUNTIF(data!$C1707,AZ$1)</f>
        <v>0</v>
      </c>
      <c r="BA729" s="66">
        <f>COUNTIF(data!$C1707,BA$1)</f>
        <v>0</v>
      </c>
      <c r="BB729" s="66">
        <f>COUNTIF(data!$C1707,BB$1)</f>
        <v>0</v>
      </c>
    </row>
    <row r="730">
      <c r="A730" s="66">
        <f>COUNTIF(data!$C1708,A$1)</f>
        <v>0</v>
      </c>
      <c r="B730" s="66">
        <f>COUNTIF(data!$C1708,B$1)</f>
        <v>0</v>
      </c>
      <c r="C730" s="66">
        <f>COUNTIF(data!$C1708,C$1)</f>
        <v>0</v>
      </c>
      <c r="D730" s="66">
        <f>COUNTIF(data!$C1708,D$1)</f>
        <v>0</v>
      </c>
      <c r="E730" s="66">
        <f>COUNTIF(data!$C1708,E$1)</f>
        <v>0</v>
      </c>
      <c r="F730" s="66">
        <f>COUNTIF(data!$C1708,F$1)</f>
        <v>0</v>
      </c>
      <c r="G730" s="66">
        <f>COUNTIF(data!$C1708,G$1)</f>
        <v>0</v>
      </c>
      <c r="H730" s="66">
        <f>COUNTIF(data!$C1708,H$1)</f>
        <v>0</v>
      </c>
      <c r="I730" s="66">
        <f>COUNTIF(data!$C1708,I$1)</f>
        <v>0</v>
      </c>
      <c r="J730" s="66">
        <f>COUNTIF(data!$C1708,J$1)</f>
        <v>0</v>
      </c>
      <c r="K730" s="66">
        <f>COUNTIF(data!$C1708,K$1)</f>
        <v>0</v>
      </c>
      <c r="L730" s="66">
        <f>COUNTIF(data!$C1708,L$1)</f>
        <v>0</v>
      </c>
      <c r="M730" s="66">
        <f>COUNTIF(data!$C1708,M$1)</f>
        <v>0</v>
      </c>
      <c r="N730" s="66">
        <f>COUNTIF(data!$C1708,N$1)</f>
        <v>0</v>
      </c>
      <c r="O730" s="66">
        <f>COUNTIF(data!$C1708,O$1)</f>
        <v>0</v>
      </c>
      <c r="P730" s="66">
        <f>COUNTIF(data!$C1708,P$1)</f>
        <v>0</v>
      </c>
      <c r="Q730" s="66">
        <f>COUNTIF(data!$C1708,Q$1)</f>
        <v>0</v>
      </c>
      <c r="R730" s="66">
        <f>COUNTIF(data!$C1708,R$1)</f>
        <v>0</v>
      </c>
      <c r="S730" s="66">
        <f>COUNTIF(data!$C1708,S$1)</f>
        <v>0</v>
      </c>
      <c r="T730" s="66">
        <f>COUNTIF(data!$C1708,T$1)</f>
        <v>0</v>
      </c>
      <c r="U730" s="66">
        <f>COUNTIF(data!$C1708,U$1)</f>
        <v>0</v>
      </c>
      <c r="V730" s="66">
        <f>COUNTIF(data!$C1708,V$1)</f>
        <v>0</v>
      </c>
      <c r="W730" s="66">
        <f>COUNTIF(data!$C1708,W$1)</f>
        <v>0</v>
      </c>
      <c r="X730" s="66">
        <f>COUNTIF(data!$C1708,X$1)</f>
        <v>0</v>
      </c>
      <c r="Y730" s="66">
        <f>COUNTIF(data!$C1708,Y$1)</f>
        <v>0</v>
      </c>
      <c r="Z730" s="66">
        <f>COUNTIF(data!$C1708,Z$1)</f>
        <v>0</v>
      </c>
      <c r="AA730" s="66">
        <f>COUNTIF(data!$C1708,AA$1)</f>
        <v>0</v>
      </c>
      <c r="AB730" s="66">
        <f>COUNTIF(data!$C1708,AB$1)</f>
        <v>0</v>
      </c>
      <c r="AC730" s="66">
        <f>COUNTIF(data!$C1708,AC$1)</f>
        <v>0</v>
      </c>
      <c r="AD730" s="66">
        <f>COUNTIF(data!$C1708,AD$1)</f>
        <v>0</v>
      </c>
      <c r="AE730" s="66">
        <f>COUNTIF(data!$C1708,AE$1)</f>
        <v>0</v>
      </c>
      <c r="AF730" s="66">
        <f>COUNTIF(data!$C1708,AF$1)</f>
        <v>0</v>
      </c>
      <c r="AG730" s="66">
        <f>COUNTIF(data!$C1708,AG$1)</f>
        <v>0</v>
      </c>
      <c r="AH730" s="66">
        <f>COUNTIF(data!$C1708,AH$1)</f>
        <v>0</v>
      </c>
      <c r="AI730" s="66">
        <f>COUNTIF(data!$C1708,AI$1)</f>
        <v>0</v>
      </c>
      <c r="AJ730" s="66">
        <f>COUNTIF(data!$C1708,AJ$1)</f>
        <v>0</v>
      </c>
      <c r="AK730" s="66">
        <f>COUNTIF(data!$C1708,AK$1)</f>
        <v>0</v>
      </c>
      <c r="AL730" s="66">
        <f>COUNTIF(data!$C1708,AL$1)</f>
        <v>0</v>
      </c>
      <c r="AM730" s="66">
        <f>COUNTIF(data!$C1708,AM$1)</f>
        <v>0</v>
      </c>
      <c r="AN730" s="66">
        <f>COUNTIF(data!$C1708,AN$1)</f>
        <v>0</v>
      </c>
      <c r="AO730" s="66">
        <f>COUNTIF(data!$C1708,AO$1)</f>
        <v>0</v>
      </c>
      <c r="AP730" s="66">
        <f>COUNTIF(data!$C1708,AP$1)</f>
        <v>0</v>
      </c>
      <c r="AQ730" s="66">
        <f>COUNTIF(data!$C1708,AQ$1)</f>
        <v>0</v>
      </c>
      <c r="AR730" s="66">
        <f>COUNTIF(data!$C1708,AR$1)</f>
        <v>0</v>
      </c>
      <c r="AS730" s="66">
        <f>COUNTIF(data!$C1708,AS$1)</f>
        <v>0</v>
      </c>
      <c r="AT730" s="66">
        <f>COUNTIF(data!$C1708,AT$1)</f>
        <v>0</v>
      </c>
      <c r="AU730" s="66">
        <f>COUNTIF(data!$C1708,AU$1)</f>
        <v>0</v>
      </c>
      <c r="AV730" s="66">
        <f>COUNTIF(data!$C1708,AV$1)</f>
        <v>0</v>
      </c>
      <c r="AW730" s="66">
        <f>COUNTIF(data!$C1708,AW$1)</f>
        <v>0</v>
      </c>
      <c r="AX730" s="66">
        <f>COUNTIF(data!$C1708,AX$1)</f>
        <v>0</v>
      </c>
      <c r="AY730" s="66">
        <f>COUNTIF(data!$C1708,AY$1)</f>
        <v>0</v>
      </c>
      <c r="AZ730" s="66">
        <f>COUNTIF(data!$C1708,AZ$1)</f>
        <v>0</v>
      </c>
      <c r="BA730" s="66">
        <f>COUNTIF(data!$C1708,BA$1)</f>
        <v>0</v>
      </c>
      <c r="BB730" s="66">
        <f>COUNTIF(data!$C1708,BB$1)</f>
        <v>0</v>
      </c>
    </row>
    <row r="731">
      <c r="A731" s="66">
        <f>COUNTIF(data!$C1709,A$1)</f>
        <v>0</v>
      </c>
      <c r="B731" s="66">
        <f>COUNTIF(data!$C1709,B$1)</f>
        <v>0</v>
      </c>
      <c r="C731" s="66">
        <f>COUNTIF(data!$C1709,C$1)</f>
        <v>0</v>
      </c>
      <c r="D731" s="66">
        <f>COUNTIF(data!$C1709,D$1)</f>
        <v>0</v>
      </c>
      <c r="E731" s="66">
        <f>COUNTIF(data!$C1709,E$1)</f>
        <v>0</v>
      </c>
      <c r="F731" s="66">
        <f>COUNTIF(data!$C1709,F$1)</f>
        <v>0</v>
      </c>
      <c r="G731" s="66">
        <f>COUNTIF(data!$C1709,G$1)</f>
        <v>0</v>
      </c>
      <c r="H731" s="66">
        <f>COUNTIF(data!$C1709,H$1)</f>
        <v>0</v>
      </c>
      <c r="I731" s="66">
        <f>COUNTIF(data!$C1709,I$1)</f>
        <v>0</v>
      </c>
      <c r="J731" s="66">
        <f>COUNTIF(data!$C1709,J$1)</f>
        <v>0</v>
      </c>
      <c r="K731" s="66">
        <f>COUNTIF(data!$C1709,K$1)</f>
        <v>0</v>
      </c>
      <c r="L731" s="66">
        <f>COUNTIF(data!$C1709,L$1)</f>
        <v>0</v>
      </c>
      <c r="M731" s="66">
        <f>COUNTIF(data!$C1709,M$1)</f>
        <v>0</v>
      </c>
      <c r="N731" s="66">
        <f>COUNTIF(data!$C1709,N$1)</f>
        <v>0</v>
      </c>
      <c r="O731" s="66">
        <f>COUNTIF(data!$C1709,O$1)</f>
        <v>0</v>
      </c>
      <c r="P731" s="66">
        <f>COUNTIF(data!$C1709,P$1)</f>
        <v>0</v>
      </c>
      <c r="Q731" s="66">
        <f>COUNTIF(data!$C1709,Q$1)</f>
        <v>0</v>
      </c>
      <c r="R731" s="66">
        <f>COUNTIF(data!$C1709,R$1)</f>
        <v>0</v>
      </c>
      <c r="S731" s="66">
        <f>COUNTIF(data!$C1709,S$1)</f>
        <v>0</v>
      </c>
      <c r="T731" s="66">
        <f>COUNTIF(data!$C1709,T$1)</f>
        <v>0</v>
      </c>
      <c r="U731" s="66">
        <f>COUNTIF(data!$C1709,U$1)</f>
        <v>0</v>
      </c>
      <c r="V731" s="66">
        <f>COUNTIF(data!$C1709,V$1)</f>
        <v>0</v>
      </c>
      <c r="W731" s="66">
        <f>COUNTIF(data!$C1709,W$1)</f>
        <v>0</v>
      </c>
      <c r="X731" s="66">
        <f>COUNTIF(data!$C1709,X$1)</f>
        <v>0</v>
      </c>
      <c r="Y731" s="66">
        <f>COUNTIF(data!$C1709,Y$1)</f>
        <v>0</v>
      </c>
      <c r="Z731" s="66">
        <f>COUNTIF(data!$C1709,Z$1)</f>
        <v>0</v>
      </c>
      <c r="AA731" s="66">
        <f>COUNTIF(data!$C1709,AA$1)</f>
        <v>0</v>
      </c>
      <c r="AB731" s="66">
        <f>COUNTIF(data!$C1709,AB$1)</f>
        <v>0</v>
      </c>
      <c r="AC731" s="66">
        <f>COUNTIF(data!$C1709,AC$1)</f>
        <v>0</v>
      </c>
      <c r="AD731" s="66">
        <f>COUNTIF(data!$C1709,AD$1)</f>
        <v>0</v>
      </c>
      <c r="AE731" s="66">
        <f>COUNTIF(data!$C1709,AE$1)</f>
        <v>0</v>
      </c>
      <c r="AF731" s="66">
        <f>COUNTIF(data!$C1709,AF$1)</f>
        <v>0</v>
      </c>
      <c r="AG731" s="66">
        <f>COUNTIF(data!$C1709,AG$1)</f>
        <v>0</v>
      </c>
      <c r="AH731" s="66">
        <f>COUNTIF(data!$C1709,AH$1)</f>
        <v>0</v>
      </c>
      <c r="AI731" s="66">
        <f>COUNTIF(data!$C1709,AI$1)</f>
        <v>0</v>
      </c>
      <c r="AJ731" s="66">
        <f>COUNTIF(data!$C1709,AJ$1)</f>
        <v>0</v>
      </c>
      <c r="AK731" s="66">
        <f>COUNTIF(data!$C1709,AK$1)</f>
        <v>0</v>
      </c>
      <c r="AL731" s="66">
        <f>COUNTIF(data!$C1709,AL$1)</f>
        <v>0</v>
      </c>
      <c r="AM731" s="66">
        <f>COUNTIF(data!$C1709,AM$1)</f>
        <v>0</v>
      </c>
      <c r="AN731" s="66">
        <f>COUNTIF(data!$C1709,AN$1)</f>
        <v>0</v>
      </c>
      <c r="AO731" s="66">
        <f>COUNTIF(data!$C1709,AO$1)</f>
        <v>0</v>
      </c>
      <c r="AP731" s="66">
        <f>COUNTIF(data!$C1709,AP$1)</f>
        <v>0</v>
      </c>
      <c r="AQ731" s="66">
        <f>COUNTIF(data!$C1709,AQ$1)</f>
        <v>0</v>
      </c>
      <c r="AR731" s="66">
        <f>COUNTIF(data!$C1709,AR$1)</f>
        <v>0</v>
      </c>
      <c r="AS731" s="66">
        <f>COUNTIF(data!$C1709,AS$1)</f>
        <v>0</v>
      </c>
      <c r="AT731" s="66">
        <f>COUNTIF(data!$C1709,AT$1)</f>
        <v>0</v>
      </c>
      <c r="AU731" s="66">
        <f>COUNTIF(data!$C1709,AU$1)</f>
        <v>0</v>
      </c>
      <c r="AV731" s="66">
        <f>COUNTIF(data!$C1709,AV$1)</f>
        <v>0</v>
      </c>
      <c r="AW731" s="66">
        <f>COUNTIF(data!$C1709,AW$1)</f>
        <v>0</v>
      </c>
      <c r="AX731" s="66">
        <f>COUNTIF(data!$C1709,AX$1)</f>
        <v>0</v>
      </c>
      <c r="AY731" s="66">
        <f>COUNTIF(data!$C1709,AY$1)</f>
        <v>0</v>
      </c>
      <c r="AZ731" s="66">
        <f>COUNTIF(data!$C1709,AZ$1)</f>
        <v>0</v>
      </c>
      <c r="BA731" s="66">
        <f>COUNTIF(data!$C1709,BA$1)</f>
        <v>0</v>
      </c>
      <c r="BB731" s="66">
        <f>COUNTIF(data!$C1709,BB$1)</f>
        <v>0</v>
      </c>
    </row>
    <row r="732">
      <c r="A732" s="66">
        <f>COUNTIF(data!$C1710,A$1)</f>
        <v>0</v>
      </c>
      <c r="B732" s="66">
        <f>COUNTIF(data!$C1710,B$1)</f>
        <v>0</v>
      </c>
      <c r="C732" s="66">
        <f>COUNTIF(data!$C1710,C$1)</f>
        <v>0</v>
      </c>
      <c r="D732" s="66">
        <f>COUNTIF(data!$C1710,D$1)</f>
        <v>0</v>
      </c>
      <c r="E732" s="66">
        <f>COUNTIF(data!$C1710,E$1)</f>
        <v>0</v>
      </c>
      <c r="F732" s="66">
        <f>COUNTIF(data!$C1710,F$1)</f>
        <v>0</v>
      </c>
      <c r="G732" s="66">
        <f>COUNTIF(data!$C1710,G$1)</f>
        <v>0</v>
      </c>
      <c r="H732" s="66">
        <f>COUNTIF(data!$C1710,H$1)</f>
        <v>0</v>
      </c>
      <c r="I732" s="66">
        <f>COUNTIF(data!$C1710,I$1)</f>
        <v>0</v>
      </c>
      <c r="J732" s="66">
        <f>COUNTIF(data!$C1710,J$1)</f>
        <v>0</v>
      </c>
      <c r="K732" s="66">
        <f>COUNTIF(data!$C1710,K$1)</f>
        <v>0</v>
      </c>
      <c r="L732" s="66">
        <f>COUNTIF(data!$C1710,L$1)</f>
        <v>0</v>
      </c>
      <c r="M732" s="66">
        <f>COUNTIF(data!$C1710,M$1)</f>
        <v>0</v>
      </c>
      <c r="N732" s="66">
        <f>COUNTIF(data!$C1710,N$1)</f>
        <v>0</v>
      </c>
      <c r="O732" s="66">
        <f>COUNTIF(data!$C1710,O$1)</f>
        <v>0</v>
      </c>
      <c r="P732" s="66">
        <f>COUNTIF(data!$C1710,P$1)</f>
        <v>0</v>
      </c>
      <c r="Q732" s="66">
        <f>COUNTIF(data!$C1710,Q$1)</f>
        <v>0</v>
      </c>
      <c r="R732" s="66">
        <f>COUNTIF(data!$C1710,R$1)</f>
        <v>0</v>
      </c>
      <c r="S732" s="66">
        <f>COUNTIF(data!$C1710,S$1)</f>
        <v>0</v>
      </c>
      <c r="T732" s="66">
        <f>COUNTIF(data!$C1710,T$1)</f>
        <v>0</v>
      </c>
      <c r="U732" s="66">
        <f>COUNTIF(data!$C1710,U$1)</f>
        <v>0</v>
      </c>
      <c r="V732" s="66">
        <f>COUNTIF(data!$C1710,V$1)</f>
        <v>0</v>
      </c>
      <c r="W732" s="66">
        <f>COUNTIF(data!$C1710,W$1)</f>
        <v>0</v>
      </c>
      <c r="X732" s="66">
        <f>COUNTIF(data!$C1710,X$1)</f>
        <v>0</v>
      </c>
      <c r="Y732" s="66">
        <f>COUNTIF(data!$C1710,Y$1)</f>
        <v>0</v>
      </c>
      <c r="Z732" s="66">
        <f>COUNTIF(data!$C1710,Z$1)</f>
        <v>0</v>
      </c>
      <c r="AA732" s="66">
        <f>COUNTIF(data!$C1710,AA$1)</f>
        <v>0</v>
      </c>
      <c r="AB732" s="66">
        <f>COUNTIF(data!$C1710,AB$1)</f>
        <v>0</v>
      </c>
      <c r="AC732" s="66">
        <f>COUNTIF(data!$C1710,AC$1)</f>
        <v>0</v>
      </c>
      <c r="AD732" s="66">
        <f>COUNTIF(data!$C1710,AD$1)</f>
        <v>0</v>
      </c>
      <c r="AE732" s="66">
        <f>COUNTIF(data!$C1710,AE$1)</f>
        <v>0</v>
      </c>
      <c r="AF732" s="66">
        <f>COUNTIF(data!$C1710,AF$1)</f>
        <v>0</v>
      </c>
      <c r="AG732" s="66">
        <f>COUNTIF(data!$C1710,AG$1)</f>
        <v>0</v>
      </c>
      <c r="AH732" s="66">
        <f>COUNTIF(data!$C1710,AH$1)</f>
        <v>0</v>
      </c>
      <c r="AI732" s="66">
        <f>COUNTIF(data!$C1710,AI$1)</f>
        <v>0</v>
      </c>
      <c r="AJ732" s="66">
        <f>COUNTIF(data!$C1710,AJ$1)</f>
        <v>0</v>
      </c>
      <c r="AK732" s="66">
        <f>COUNTIF(data!$C1710,AK$1)</f>
        <v>0</v>
      </c>
      <c r="AL732" s="66">
        <f>COUNTIF(data!$C1710,AL$1)</f>
        <v>0</v>
      </c>
      <c r="AM732" s="66">
        <f>COUNTIF(data!$C1710,AM$1)</f>
        <v>0</v>
      </c>
      <c r="AN732" s="66">
        <f>COUNTIF(data!$C1710,AN$1)</f>
        <v>0</v>
      </c>
      <c r="AO732" s="66">
        <f>COUNTIF(data!$C1710,AO$1)</f>
        <v>0</v>
      </c>
      <c r="AP732" s="66">
        <f>COUNTIF(data!$C1710,AP$1)</f>
        <v>0</v>
      </c>
      <c r="AQ732" s="66">
        <f>COUNTIF(data!$C1710,AQ$1)</f>
        <v>0</v>
      </c>
      <c r="AR732" s="66">
        <f>COUNTIF(data!$C1710,AR$1)</f>
        <v>0</v>
      </c>
      <c r="AS732" s="66">
        <f>COUNTIF(data!$C1710,AS$1)</f>
        <v>0</v>
      </c>
      <c r="AT732" s="66">
        <f>COUNTIF(data!$C1710,AT$1)</f>
        <v>0</v>
      </c>
      <c r="AU732" s="66">
        <f>COUNTIF(data!$C1710,AU$1)</f>
        <v>0</v>
      </c>
      <c r="AV732" s="66">
        <f>COUNTIF(data!$C1710,AV$1)</f>
        <v>0</v>
      </c>
      <c r="AW732" s="66">
        <f>COUNTIF(data!$C1710,AW$1)</f>
        <v>0</v>
      </c>
      <c r="AX732" s="66">
        <f>COUNTIF(data!$C1710,AX$1)</f>
        <v>0</v>
      </c>
      <c r="AY732" s="66">
        <f>COUNTIF(data!$C1710,AY$1)</f>
        <v>0</v>
      </c>
      <c r="AZ732" s="66">
        <f>COUNTIF(data!$C1710,AZ$1)</f>
        <v>0</v>
      </c>
      <c r="BA732" s="66">
        <f>COUNTIF(data!$C1710,BA$1)</f>
        <v>0</v>
      </c>
      <c r="BB732" s="66">
        <f>COUNTIF(data!$C1710,BB$1)</f>
        <v>0</v>
      </c>
    </row>
    <row r="733">
      <c r="A733" s="66">
        <f>COUNTIF(data!$C1711,A$1)</f>
        <v>0</v>
      </c>
      <c r="B733" s="66">
        <f>COUNTIF(data!$C1711,B$1)</f>
        <v>0</v>
      </c>
      <c r="C733" s="66">
        <f>COUNTIF(data!$C1711,C$1)</f>
        <v>0</v>
      </c>
      <c r="D733" s="66">
        <f>COUNTIF(data!$C1711,D$1)</f>
        <v>0</v>
      </c>
      <c r="E733" s="66">
        <f>COUNTIF(data!$C1711,E$1)</f>
        <v>0</v>
      </c>
      <c r="F733" s="66">
        <f>COUNTIF(data!$C1711,F$1)</f>
        <v>0</v>
      </c>
      <c r="G733" s="66">
        <f>COUNTIF(data!$C1711,G$1)</f>
        <v>0</v>
      </c>
      <c r="H733" s="66">
        <f>COUNTIF(data!$C1711,H$1)</f>
        <v>0</v>
      </c>
      <c r="I733" s="66">
        <f>COUNTIF(data!$C1711,I$1)</f>
        <v>0</v>
      </c>
      <c r="J733" s="66">
        <f>COUNTIF(data!$C1711,J$1)</f>
        <v>0</v>
      </c>
      <c r="K733" s="66">
        <f>COUNTIF(data!$C1711,K$1)</f>
        <v>0</v>
      </c>
      <c r="L733" s="66">
        <f>COUNTIF(data!$C1711,L$1)</f>
        <v>0</v>
      </c>
      <c r="M733" s="66">
        <f>COUNTIF(data!$C1711,M$1)</f>
        <v>0</v>
      </c>
      <c r="N733" s="66">
        <f>COUNTIF(data!$C1711,N$1)</f>
        <v>0</v>
      </c>
      <c r="O733" s="66">
        <f>COUNTIF(data!$C1711,O$1)</f>
        <v>0</v>
      </c>
      <c r="P733" s="66">
        <f>COUNTIF(data!$C1711,P$1)</f>
        <v>0</v>
      </c>
      <c r="Q733" s="66">
        <f>COUNTIF(data!$C1711,Q$1)</f>
        <v>0</v>
      </c>
      <c r="R733" s="66">
        <f>COUNTIF(data!$C1711,R$1)</f>
        <v>0</v>
      </c>
      <c r="S733" s="66">
        <f>COUNTIF(data!$C1711,S$1)</f>
        <v>0</v>
      </c>
      <c r="T733" s="66">
        <f>COUNTIF(data!$C1711,T$1)</f>
        <v>0</v>
      </c>
      <c r="U733" s="66">
        <f>COUNTIF(data!$C1711,U$1)</f>
        <v>0</v>
      </c>
      <c r="V733" s="66">
        <f>COUNTIF(data!$C1711,V$1)</f>
        <v>0</v>
      </c>
      <c r="W733" s="66">
        <f>COUNTIF(data!$C1711,W$1)</f>
        <v>0</v>
      </c>
      <c r="X733" s="66">
        <f>COUNTIF(data!$C1711,X$1)</f>
        <v>0</v>
      </c>
      <c r="Y733" s="66">
        <f>COUNTIF(data!$C1711,Y$1)</f>
        <v>0</v>
      </c>
      <c r="Z733" s="66">
        <f>COUNTIF(data!$C1711,Z$1)</f>
        <v>0</v>
      </c>
      <c r="AA733" s="66">
        <f>COUNTIF(data!$C1711,AA$1)</f>
        <v>0</v>
      </c>
      <c r="AB733" s="66">
        <f>COUNTIF(data!$C1711,AB$1)</f>
        <v>0</v>
      </c>
      <c r="AC733" s="66">
        <f>COUNTIF(data!$C1711,AC$1)</f>
        <v>0</v>
      </c>
      <c r="AD733" s="66">
        <f>COUNTIF(data!$C1711,AD$1)</f>
        <v>0</v>
      </c>
      <c r="AE733" s="66">
        <f>COUNTIF(data!$C1711,AE$1)</f>
        <v>0</v>
      </c>
      <c r="AF733" s="66">
        <f>COUNTIF(data!$C1711,AF$1)</f>
        <v>0</v>
      </c>
      <c r="AG733" s="66">
        <f>COUNTIF(data!$C1711,AG$1)</f>
        <v>0</v>
      </c>
      <c r="AH733" s="66">
        <f>COUNTIF(data!$C1711,AH$1)</f>
        <v>0</v>
      </c>
      <c r="AI733" s="66">
        <f>COUNTIF(data!$C1711,AI$1)</f>
        <v>0</v>
      </c>
      <c r="AJ733" s="66">
        <f>COUNTIF(data!$C1711,AJ$1)</f>
        <v>0</v>
      </c>
      <c r="AK733" s="66">
        <f>COUNTIF(data!$C1711,AK$1)</f>
        <v>0</v>
      </c>
      <c r="AL733" s="66">
        <f>COUNTIF(data!$C1711,AL$1)</f>
        <v>0</v>
      </c>
      <c r="AM733" s="66">
        <f>COUNTIF(data!$C1711,AM$1)</f>
        <v>0</v>
      </c>
      <c r="AN733" s="66">
        <f>COUNTIF(data!$C1711,AN$1)</f>
        <v>0</v>
      </c>
      <c r="AO733" s="66">
        <f>COUNTIF(data!$C1711,AO$1)</f>
        <v>0</v>
      </c>
      <c r="AP733" s="66">
        <f>COUNTIF(data!$C1711,AP$1)</f>
        <v>0</v>
      </c>
      <c r="AQ733" s="66">
        <f>COUNTIF(data!$C1711,AQ$1)</f>
        <v>0</v>
      </c>
      <c r="AR733" s="66">
        <f>COUNTIF(data!$C1711,AR$1)</f>
        <v>0</v>
      </c>
      <c r="AS733" s="66">
        <f>COUNTIF(data!$C1711,AS$1)</f>
        <v>0</v>
      </c>
      <c r="AT733" s="66">
        <f>COUNTIF(data!$C1711,AT$1)</f>
        <v>0</v>
      </c>
      <c r="AU733" s="66">
        <f>COUNTIF(data!$C1711,AU$1)</f>
        <v>0</v>
      </c>
      <c r="AV733" s="66">
        <f>COUNTIF(data!$C1711,AV$1)</f>
        <v>0</v>
      </c>
      <c r="AW733" s="66">
        <f>COUNTIF(data!$C1711,AW$1)</f>
        <v>0</v>
      </c>
      <c r="AX733" s="66">
        <f>COUNTIF(data!$C1711,AX$1)</f>
        <v>0</v>
      </c>
      <c r="AY733" s="66">
        <f>COUNTIF(data!$C1711,AY$1)</f>
        <v>0</v>
      </c>
      <c r="AZ733" s="66">
        <f>COUNTIF(data!$C1711,AZ$1)</f>
        <v>0</v>
      </c>
      <c r="BA733" s="66">
        <f>COUNTIF(data!$C1711,BA$1)</f>
        <v>0</v>
      </c>
      <c r="BB733" s="66">
        <f>COUNTIF(data!$C1711,BB$1)</f>
        <v>0</v>
      </c>
    </row>
    <row r="734">
      <c r="A734" s="66">
        <f>COUNTIF(data!$C1712,A$1)</f>
        <v>0</v>
      </c>
      <c r="B734" s="66">
        <f>COUNTIF(data!$C1712,B$1)</f>
        <v>0</v>
      </c>
      <c r="C734" s="66">
        <f>COUNTIF(data!$C1712,C$1)</f>
        <v>0</v>
      </c>
      <c r="D734" s="66">
        <f>COUNTIF(data!$C1712,D$1)</f>
        <v>0</v>
      </c>
      <c r="E734" s="66">
        <f>COUNTIF(data!$C1712,E$1)</f>
        <v>0</v>
      </c>
      <c r="F734" s="66">
        <f>COUNTIF(data!$C1712,F$1)</f>
        <v>0</v>
      </c>
      <c r="G734" s="66">
        <f>COUNTIF(data!$C1712,G$1)</f>
        <v>0</v>
      </c>
      <c r="H734" s="66">
        <f>COUNTIF(data!$C1712,H$1)</f>
        <v>0</v>
      </c>
      <c r="I734" s="66">
        <f>COUNTIF(data!$C1712,I$1)</f>
        <v>0</v>
      </c>
      <c r="J734" s="66">
        <f>COUNTIF(data!$C1712,J$1)</f>
        <v>0</v>
      </c>
      <c r="K734" s="66">
        <f>COUNTIF(data!$C1712,K$1)</f>
        <v>0</v>
      </c>
      <c r="L734" s="66">
        <f>COUNTIF(data!$C1712,L$1)</f>
        <v>0</v>
      </c>
      <c r="M734" s="66">
        <f>COUNTIF(data!$C1712,M$1)</f>
        <v>0</v>
      </c>
      <c r="N734" s="66">
        <f>COUNTIF(data!$C1712,N$1)</f>
        <v>0</v>
      </c>
      <c r="O734" s="66">
        <f>COUNTIF(data!$C1712,O$1)</f>
        <v>0</v>
      </c>
      <c r="P734" s="66">
        <f>COUNTIF(data!$C1712,P$1)</f>
        <v>0</v>
      </c>
      <c r="Q734" s="66">
        <f>COUNTIF(data!$C1712,Q$1)</f>
        <v>0</v>
      </c>
      <c r="R734" s="66">
        <f>COUNTIF(data!$C1712,R$1)</f>
        <v>0</v>
      </c>
      <c r="S734" s="66">
        <f>COUNTIF(data!$C1712,S$1)</f>
        <v>0</v>
      </c>
      <c r="T734" s="66">
        <f>COUNTIF(data!$C1712,T$1)</f>
        <v>0</v>
      </c>
      <c r="U734" s="66">
        <f>COUNTIF(data!$C1712,U$1)</f>
        <v>0</v>
      </c>
      <c r="V734" s="66">
        <f>COUNTIF(data!$C1712,V$1)</f>
        <v>0</v>
      </c>
      <c r="W734" s="66">
        <f>COUNTIF(data!$C1712,W$1)</f>
        <v>0</v>
      </c>
      <c r="X734" s="66">
        <f>COUNTIF(data!$C1712,X$1)</f>
        <v>0</v>
      </c>
      <c r="Y734" s="66">
        <f>COUNTIF(data!$C1712,Y$1)</f>
        <v>0</v>
      </c>
      <c r="Z734" s="66">
        <f>COUNTIF(data!$C1712,Z$1)</f>
        <v>0</v>
      </c>
      <c r="AA734" s="66">
        <f>COUNTIF(data!$C1712,AA$1)</f>
        <v>0</v>
      </c>
      <c r="AB734" s="66">
        <f>COUNTIF(data!$C1712,AB$1)</f>
        <v>0</v>
      </c>
      <c r="AC734" s="66">
        <f>COUNTIF(data!$C1712,AC$1)</f>
        <v>0</v>
      </c>
      <c r="AD734" s="66">
        <f>COUNTIF(data!$C1712,AD$1)</f>
        <v>0</v>
      </c>
      <c r="AE734" s="66">
        <f>COUNTIF(data!$C1712,AE$1)</f>
        <v>0</v>
      </c>
      <c r="AF734" s="66">
        <f>COUNTIF(data!$C1712,AF$1)</f>
        <v>0</v>
      </c>
      <c r="AG734" s="66">
        <f>COUNTIF(data!$C1712,AG$1)</f>
        <v>0</v>
      </c>
      <c r="AH734" s="66">
        <f>COUNTIF(data!$C1712,AH$1)</f>
        <v>0</v>
      </c>
      <c r="AI734" s="66">
        <f>COUNTIF(data!$C1712,AI$1)</f>
        <v>0</v>
      </c>
      <c r="AJ734" s="66">
        <f>COUNTIF(data!$C1712,AJ$1)</f>
        <v>0</v>
      </c>
      <c r="AK734" s="66">
        <f>COUNTIF(data!$C1712,AK$1)</f>
        <v>0</v>
      </c>
      <c r="AL734" s="66">
        <f>COUNTIF(data!$C1712,AL$1)</f>
        <v>0</v>
      </c>
      <c r="AM734" s="66">
        <f>COUNTIF(data!$C1712,AM$1)</f>
        <v>0</v>
      </c>
      <c r="AN734" s="66">
        <f>COUNTIF(data!$C1712,AN$1)</f>
        <v>0</v>
      </c>
      <c r="AO734" s="66">
        <f>COUNTIF(data!$C1712,AO$1)</f>
        <v>0</v>
      </c>
      <c r="AP734" s="66">
        <f>COUNTIF(data!$C1712,AP$1)</f>
        <v>0</v>
      </c>
      <c r="AQ734" s="66">
        <f>COUNTIF(data!$C1712,AQ$1)</f>
        <v>0</v>
      </c>
      <c r="AR734" s="66">
        <f>COUNTIF(data!$C1712,AR$1)</f>
        <v>0</v>
      </c>
      <c r="AS734" s="66">
        <f>COUNTIF(data!$C1712,AS$1)</f>
        <v>0</v>
      </c>
      <c r="AT734" s="66">
        <f>COUNTIF(data!$C1712,AT$1)</f>
        <v>0</v>
      </c>
      <c r="AU734" s="66">
        <f>COUNTIF(data!$C1712,AU$1)</f>
        <v>0</v>
      </c>
      <c r="AV734" s="66">
        <f>COUNTIF(data!$C1712,AV$1)</f>
        <v>0</v>
      </c>
      <c r="AW734" s="66">
        <f>COUNTIF(data!$C1712,AW$1)</f>
        <v>0</v>
      </c>
      <c r="AX734" s="66">
        <f>COUNTIF(data!$C1712,AX$1)</f>
        <v>0</v>
      </c>
      <c r="AY734" s="66">
        <f>COUNTIF(data!$C1712,AY$1)</f>
        <v>0</v>
      </c>
      <c r="AZ734" s="66">
        <f>COUNTIF(data!$C1712,AZ$1)</f>
        <v>0</v>
      </c>
      <c r="BA734" s="66">
        <f>COUNTIF(data!$C1712,BA$1)</f>
        <v>0</v>
      </c>
      <c r="BB734" s="66">
        <f>COUNTIF(data!$C1712,BB$1)</f>
        <v>0</v>
      </c>
    </row>
    <row r="735">
      <c r="A735" s="66">
        <f>COUNTIF(data!$C1713,A$1)</f>
        <v>0</v>
      </c>
      <c r="B735" s="66">
        <f>COUNTIF(data!$C1713,B$1)</f>
        <v>0</v>
      </c>
      <c r="C735" s="66">
        <f>COUNTIF(data!$C1713,C$1)</f>
        <v>0</v>
      </c>
      <c r="D735" s="66">
        <f>COUNTIF(data!$C1713,D$1)</f>
        <v>0</v>
      </c>
      <c r="E735" s="66">
        <f>COUNTIF(data!$C1713,E$1)</f>
        <v>0</v>
      </c>
      <c r="F735" s="66">
        <f>COUNTIF(data!$C1713,F$1)</f>
        <v>0</v>
      </c>
      <c r="G735" s="66">
        <f>COUNTIF(data!$C1713,G$1)</f>
        <v>0</v>
      </c>
      <c r="H735" s="66">
        <f>COUNTIF(data!$C1713,H$1)</f>
        <v>0</v>
      </c>
      <c r="I735" s="66">
        <f>COUNTIF(data!$C1713,I$1)</f>
        <v>0</v>
      </c>
      <c r="J735" s="66">
        <f>COUNTIF(data!$C1713,J$1)</f>
        <v>0</v>
      </c>
      <c r="K735" s="66">
        <f>COUNTIF(data!$C1713,K$1)</f>
        <v>0</v>
      </c>
      <c r="L735" s="66">
        <f>COUNTIF(data!$C1713,L$1)</f>
        <v>0</v>
      </c>
      <c r="M735" s="66">
        <f>COUNTIF(data!$C1713,M$1)</f>
        <v>0</v>
      </c>
      <c r="N735" s="66">
        <f>COUNTIF(data!$C1713,N$1)</f>
        <v>0</v>
      </c>
      <c r="O735" s="66">
        <f>COUNTIF(data!$C1713,O$1)</f>
        <v>0</v>
      </c>
      <c r="P735" s="66">
        <f>COUNTIF(data!$C1713,P$1)</f>
        <v>0</v>
      </c>
      <c r="Q735" s="66">
        <f>COUNTIF(data!$C1713,Q$1)</f>
        <v>0</v>
      </c>
      <c r="R735" s="66">
        <f>COUNTIF(data!$C1713,R$1)</f>
        <v>0</v>
      </c>
      <c r="S735" s="66">
        <f>COUNTIF(data!$C1713,S$1)</f>
        <v>0</v>
      </c>
      <c r="T735" s="66">
        <f>COUNTIF(data!$C1713,T$1)</f>
        <v>0</v>
      </c>
      <c r="U735" s="66">
        <f>COUNTIF(data!$C1713,U$1)</f>
        <v>0</v>
      </c>
      <c r="V735" s="66">
        <f>COUNTIF(data!$C1713,V$1)</f>
        <v>0</v>
      </c>
      <c r="W735" s="66">
        <f>COUNTIF(data!$C1713,W$1)</f>
        <v>0</v>
      </c>
      <c r="X735" s="66">
        <f>COUNTIF(data!$C1713,X$1)</f>
        <v>0</v>
      </c>
      <c r="Y735" s="66">
        <f>COUNTIF(data!$C1713,Y$1)</f>
        <v>0</v>
      </c>
      <c r="Z735" s="66">
        <f>COUNTIF(data!$C1713,Z$1)</f>
        <v>0</v>
      </c>
      <c r="AA735" s="66">
        <f>COUNTIF(data!$C1713,AA$1)</f>
        <v>0</v>
      </c>
      <c r="AB735" s="66">
        <f>COUNTIF(data!$C1713,AB$1)</f>
        <v>0</v>
      </c>
      <c r="AC735" s="66">
        <f>COUNTIF(data!$C1713,AC$1)</f>
        <v>0</v>
      </c>
      <c r="AD735" s="66">
        <f>COUNTIF(data!$C1713,AD$1)</f>
        <v>0</v>
      </c>
      <c r="AE735" s="66">
        <f>COUNTIF(data!$C1713,AE$1)</f>
        <v>0</v>
      </c>
      <c r="AF735" s="66">
        <f>COUNTIF(data!$C1713,AF$1)</f>
        <v>0</v>
      </c>
      <c r="AG735" s="66">
        <f>COUNTIF(data!$C1713,AG$1)</f>
        <v>0</v>
      </c>
      <c r="AH735" s="66">
        <f>COUNTIF(data!$C1713,AH$1)</f>
        <v>0</v>
      </c>
      <c r="AI735" s="66">
        <f>COUNTIF(data!$C1713,AI$1)</f>
        <v>0</v>
      </c>
      <c r="AJ735" s="66">
        <f>COUNTIF(data!$C1713,AJ$1)</f>
        <v>0</v>
      </c>
      <c r="AK735" s="66">
        <f>COUNTIF(data!$C1713,AK$1)</f>
        <v>0</v>
      </c>
      <c r="AL735" s="66">
        <f>COUNTIF(data!$C1713,AL$1)</f>
        <v>0</v>
      </c>
      <c r="AM735" s="66">
        <f>COUNTIF(data!$C1713,AM$1)</f>
        <v>0</v>
      </c>
      <c r="AN735" s="66">
        <f>COUNTIF(data!$C1713,AN$1)</f>
        <v>0</v>
      </c>
      <c r="AO735" s="66">
        <f>COUNTIF(data!$C1713,AO$1)</f>
        <v>0</v>
      </c>
      <c r="AP735" s="66">
        <f>COUNTIF(data!$C1713,AP$1)</f>
        <v>0</v>
      </c>
      <c r="AQ735" s="66">
        <f>COUNTIF(data!$C1713,AQ$1)</f>
        <v>0</v>
      </c>
      <c r="AR735" s="66">
        <f>COUNTIF(data!$C1713,AR$1)</f>
        <v>0</v>
      </c>
      <c r="AS735" s="66">
        <f>COUNTIF(data!$C1713,AS$1)</f>
        <v>0</v>
      </c>
      <c r="AT735" s="66">
        <f>COUNTIF(data!$C1713,AT$1)</f>
        <v>0</v>
      </c>
      <c r="AU735" s="66">
        <f>COUNTIF(data!$C1713,AU$1)</f>
        <v>0</v>
      </c>
      <c r="AV735" s="66">
        <f>COUNTIF(data!$C1713,AV$1)</f>
        <v>0</v>
      </c>
      <c r="AW735" s="66">
        <f>COUNTIF(data!$C1713,AW$1)</f>
        <v>0</v>
      </c>
      <c r="AX735" s="66">
        <f>COUNTIF(data!$C1713,AX$1)</f>
        <v>0</v>
      </c>
      <c r="AY735" s="66">
        <f>COUNTIF(data!$C1713,AY$1)</f>
        <v>0</v>
      </c>
      <c r="AZ735" s="66">
        <f>COUNTIF(data!$C1713,AZ$1)</f>
        <v>0</v>
      </c>
      <c r="BA735" s="66">
        <f>COUNTIF(data!$C1713,BA$1)</f>
        <v>0</v>
      </c>
      <c r="BB735" s="66">
        <f>COUNTIF(data!$C1713,BB$1)</f>
        <v>0</v>
      </c>
    </row>
    <row r="736">
      <c r="A736" s="66">
        <f>COUNTIF(data!$C1714,A$1)</f>
        <v>0</v>
      </c>
      <c r="B736" s="66">
        <f>COUNTIF(data!$C1714,B$1)</f>
        <v>0</v>
      </c>
      <c r="C736" s="66">
        <f>COUNTIF(data!$C1714,C$1)</f>
        <v>0</v>
      </c>
      <c r="D736" s="66">
        <f>COUNTIF(data!$C1714,D$1)</f>
        <v>0</v>
      </c>
      <c r="E736" s="66">
        <f>COUNTIF(data!$C1714,E$1)</f>
        <v>0</v>
      </c>
      <c r="F736" s="66">
        <f>COUNTIF(data!$C1714,F$1)</f>
        <v>0</v>
      </c>
      <c r="G736" s="66">
        <f>COUNTIF(data!$C1714,G$1)</f>
        <v>0</v>
      </c>
      <c r="H736" s="66">
        <f>COUNTIF(data!$C1714,H$1)</f>
        <v>0</v>
      </c>
      <c r="I736" s="66">
        <f>COUNTIF(data!$C1714,I$1)</f>
        <v>0</v>
      </c>
      <c r="J736" s="66">
        <f>COUNTIF(data!$C1714,J$1)</f>
        <v>0</v>
      </c>
      <c r="K736" s="66">
        <f>COUNTIF(data!$C1714,K$1)</f>
        <v>0</v>
      </c>
      <c r="L736" s="66">
        <f>COUNTIF(data!$C1714,L$1)</f>
        <v>0</v>
      </c>
      <c r="M736" s="66">
        <f>COUNTIF(data!$C1714,M$1)</f>
        <v>0</v>
      </c>
      <c r="N736" s="66">
        <f>COUNTIF(data!$C1714,N$1)</f>
        <v>0</v>
      </c>
      <c r="O736" s="66">
        <f>COUNTIF(data!$C1714,O$1)</f>
        <v>0</v>
      </c>
      <c r="P736" s="66">
        <f>COUNTIF(data!$C1714,P$1)</f>
        <v>0</v>
      </c>
      <c r="Q736" s="66">
        <f>COUNTIF(data!$C1714,Q$1)</f>
        <v>0</v>
      </c>
      <c r="R736" s="66">
        <f>COUNTIF(data!$C1714,R$1)</f>
        <v>0</v>
      </c>
      <c r="S736" s="66">
        <f>COUNTIF(data!$C1714,S$1)</f>
        <v>0</v>
      </c>
      <c r="T736" s="66">
        <f>COUNTIF(data!$C1714,T$1)</f>
        <v>0</v>
      </c>
      <c r="U736" s="66">
        <f>COUNTIF(data!$C1714,U$1)</f>
        <v>0</v>
      </c>
      <c r="V736" s="66">
        <f>COUNTIF(data!$C1714,V$1)</f>
        <v>0</v>
      </c>
      <c r="W736" s="66">
        <f>COUNTIF(data!$C1714,W$1)</f>
        <v>0</v>
      </c>
      <c r="X736" s="66">
        <f>COUNTIF(data!$C1714,X$1)</f>
        <v>0</v>
      </c>
      <c r="Y736" s="66">
        <f>COUNTIF(data!$C1714,Y$1)</f>
        <v>0</v>
      </c>
      <c r="Z736" s="66">
        <f>COUNTIF(data!$C1714,Z$1)</f>
        <v>0</v>
      </c>
      <c r="AA736" s="66">
        <f>COUNTIF(data!$C1714,AA$1)</f>
        <v>0</v>
      </c>
      <c r="AB736" s="66">
        <f>COUNTIF(data!$C1714,AB$1)</f>
        <v>0</v>
      </c>
      <c r="AC736" s="66">
        <f>COUNTIF(data!$C1714,AC$1)</f>
        <v>0</v>
      </c>
      <c r="AD736" s="66">
        <f>COUNTIF(data!$C1714,AD$1)</f>
        <v>0</v>
      </c>
      <c r="AE736" s="66">
        <f>COUNTIF(data!$C1714,AE$1)</f>
        <v>0</v>
      </c>
      <c r="AF736" s="66">
        <f>COUNTIF(data!$C1714,AF$1)</f>
        <v>0</v>
      </c>
      <c r="AG736" s="66">
        <f>COUNTIF(data!$C1714,AG$1)</f>
        <v>0</v>
      </c>
      <c r="AH736" s="66">
        <f>COUNTIF(data!$C1714,AH$1)</f>
        <v>0</v>
      </c>
      <c r="AI736" s="66">
        <f>COUNTIF(data!$C1714,AI$1)</f>
        <v>0</v>
      </c>
      <c r="AJ736" s="66">
        <f>COUNTIF(data!$C1714,AJ$1)</f>
        <v>0</v>
      </c>
      <c r="AK736" s="66">
        <f>COUNTIF(data!$C1714,AK$1)</f>
        <v>0</v>
      </c>
      <c r="AL736" s="66">
        <f>COUNTIF(data!$C1714,AL$1)</f>
        <v>0</v>
      </c>
      <c r="AM736" s="66">
        <f>COUNTIF(data!$C1714,AM$1)</f>
        <v>0</v>
      </c>
      <c r="AN736" s="66">
        <f>COUNTIF(data!$C1714,AN$1)</f>
        <v>0</v>
      </c>
      <c r="AO736" s="66">
        <f>COUNTIF(data!$C1714,AO$1)</f>
        <v>0</v>
      </c>
      <c r="AP736" s="66">
        <f>COUNTIF(data!$C1714,AP$1)</f>
        <v>0</v>
      </c>
      <c r="AQ736" s="66">
        <f>COUNTIF(data!$C1714,AQ$1)</f>
        <v>0</v>
      </c>
      <c r="AR736" s="66">
        <f>COUNTIF(data!$C1714,AR$1)</f>
        <v>0</v>
      </c>
      <c r="AS736" s="66">
        <f>COUNTIF(data!$C1714,AS$1)</f>
        <v>0</v>
      </c>
      <c r="AT736" s="66">
        <f>COUNTIF(data!$C1714,AT$1)</f>
        <v>0</v>
      </c>
      <c r="AU736" s="66">
        <f>COUNTIF(data!$C1714,AU$1)</f>
        <v>0</v>
      </c>
      <c r="AV736" s="66">
        <f>COUNTIF(data!$C1714,AV$1)</f>
        <v>0</v>
      </c>
      <c r="AW736" s="66">
        <f>COUNTIF(data!$C1714,AW$1)</f>
        <v>0</v>
      </c>
      <c r="AX736" s="66">
        <f>COUNTIF(data!$C1714,AX$1)</f>
        <v>0</v>
      </c>
      <c r="AY736" s="66">
        <f>COUNTIF(data!$C1714,AY$1)</f>
        <v>0</v>
      </c>
      <c r="AZ736" s="66">
        <f>COUNTIF(data!$C1714,AZ$1)</f>
        <v>0</v>
      </c>
      <c r="BA736" s="66">
        <f>COUNTIF(data!$C1714,BA$1)</f>
        <v>0</v>
      </c>
      <c r="BB736" s="66">
        <f>COUNTIF(data!$C1714,BB$1)</f>
        <v>0</v>
      </c>
    </row>
    <row r="737">
      <c r="A737" s="66">
        <f>COUNTIF(data!$C1715,A$1)</f>
        <v>0</v>
      </c>
      <c r="B737" s="66">
        <f>COUNTIF(data!$C1715,B$1)</f>
        <v>0</v>
      </c>
      <c r="C737" s="66">
        <f>COUNTIF(data!$C1715,C$1)</f>
        <v>0</v>
      </c>
      <c r="D737" s="66">
        <f>COUNTIF(data!$C1715,D$1)</f>
        <v>0</v>
      </c>
      <c r="E737" s="66">
        <f>COUNTIF(data!$C1715,E$1)</f>
        <v>0</v>
      </c>
      <c r="F737" s="66">
        <f>COUNTIF(data!$C1715,F$1)</f>
        <v>0</v>
      </c>
      <c r="G737" s="66">
        <f>COUNTIF(data!$C1715,G$1)</f>
        <v>0</v>
      </c>
      <c r="H737" s="66">
        <f>COUNTIF(data!$C1715,H$1)</f>
        <v>0</v>
      </c>
      <c r="I737" s="66">
        <f>COUNTIF(data!$C1715,I$1)</f>
        <v>0</v>
      </c>
      <c r="J737" s="66">
        <f>COUNTIF(data!$C1715,J$1)</f>
        <v>0</v>
      </c>
      <c r="K737" s="66">
        <f>COUNTIF(data!$C1715,K$1)</f>
        <v>0</v>
      </c>
      <c r="L737" s="66">
        <f>COUNTIF(data!$C1715,L$1)</f>
        <v>0</v>
      </c>
      <c r="M737" s="66">
        <f>COUNTIF(data!$C1715,M$1)</f>
        <v>0</v>
      </c>
      <c r="N737" s="66">
        <f>COUNTIF(data!$C1715,N$1)</f>
        <v>0</v>
      </c>
      <c r="O737" s="66">
        <f>COUNTIF(data!$C1715,O$1)</f>
        <v>0</v>
      </c>
      <c r="P737" s="66">
        <f>COUNTIF(data!$C1715,P$1)</f>
        <v>0</v>
      </c>
      <c r="Q737" s="66">
        <f>COUNTIF(data!$C1715,Q$1)</f>
        <v>0</v>
      </c>
      <c r="R737" s="66">
        <f>COUNTIF(data!$C1715,R$1)</f>
        <v>0</v>
      </c>
      <c r="S737" s="66">
        <f>COUNTIF(data!$C1715,S$1)</f>
        <v>0</v>
      </c>
      <c r="T737" s="66">
        <f>COUNTIF(data!$C1715,T$1)</f>
        <v>0</v>
      </c>
      <c r="U737" s="66">
        <f>COUNTIF(data!$C1715,U$1)</f>
        <v>0</v>
      </c>
      <c r="V737" s="66">
        <f>COUNTIF(data!$C1715,V$1)</f>
        <v>0</v>
      </c>
      <c r="W737" s="66">
        <f>COUNTIF(data!$C1715,W$1)</f>
        <v>0</v>
      </c>
      <c r="X737" s="66">
        <f>COUNTIF(data!$C1715,X$1)</f>
        <v>0</v>
      </c>
      <c r="Y737" s="66">
        <f>COUNTIF(data!$C1715,Y$1)</f>
        <v>0</v>
      </c>
      <c r="Z737" s="66">
        <f>COUNTIF(data!$C1715,Z$1)</f>
        <v>0</v>
      </c>
      <c r="AA737" s="66">
        <f>COUNTIF(data!$C1715,AA$1)</f>
        <v>0</v>
      </c>
      <c r="AB737" s="66">
        <f>COUNTIF(data!$C1715,AB$1)</f>
        <v>0</v>
      </c>
      <c r="AC737" s="66">
        <f>COUNTIF(data!$C1715,AC$1)</f>
        <v>0</v>
      </c>
      <c r="AD737" s="66">
        <f>COUNTIF(data!$C1715,AD$1)</f>
        <v>0</v>
      </c>
      <c r="AE737" s="66">
        <f>COUNTIF(data!$C1715,AE$1)</f>
        <v>0</v>
      </c>
      <c r="AF737" s="66">
        <f>COUNTIF(data!$C1715,AF$1)</f>
        <v>0</v>
      </c>
      <c r="AG737" s="66">
        <f>COUNTIF(data!$C1715,AG$1)</f>
        <v>0</v>
      </c>
      <c r="AH737" s="66">
        <f>COUNTIF(data!$C1715,AH$1)</f>
        <v>0</v>
      </c>
      <c r="AI737" s="66">
        <f>COUNTIF(data!$C1715,AI$1)</f>
        <v>0</v>
      </c>
      <c r="AJ737" s="66">
        <f>COUNTIF(data!$C1715,AJ$1)</f>
        <v>0</v>
      </c>
      <c r="AK737" s="66">
        <f>COUNTIF(data!$C1715,AK$1)</f>
        <v>0</v>
      </c>
      <c r="AL737" s="66">
        <f>COUNTIF(data!$C1715,AL$1)</f>
        <v>0</v>
      </c>
      <c r="AM737" s="66">
        <f>COUNTIF(data!$C1715,AM$1)</f>
        <v>0</v>
      </c>
      <c r="AN737" s="66">
        <f>COUNTIF(data!$C1715,AN$1)</f>
        <v>0</v>
      </c>
      <c r="AO737" s="66">
        <f>COUNTIF(data!$C1715,AO$1)</f>
        <v>0</v>
      </c>
      <c r="AP737" s="66">
        <f>COUNTIF(data!$C1715,AP$1)</f>
        <v>0</v>
      </c>
      <c r="AQ737" s="66">
        <f>COUNTIF(data!$C1715,AQ$1)</f>
        <v>0</v>
      </c>
      <c r="AR737" s="66">
        <f>COUNTIF(data!$C1715,AR$1)</f>
        <v>0</v>
      </c>
      <c r="AS737" s="66">
        <f>COUNTIF(data!$C1715,AS$1)</f>
        <v>0</v>
      </c>
      <c r="AT737" s="66">
        <f>COUNTIF(data!$C1715,AT$1)</f>
        <v>0</v>
      </c>
      <c r="AU737" s="66">
        <f>COUNTIF(data!$C1715,AU$1)</f>
        <v>0</v>
      </c>
      <c r="AV737" s="66">
        <f>COUNTIF(data!$C1715,AV$1)</f>
        <v>0</v>
      </c>
      <c r="AW737" s="66">
        <f>COUNTIF(data!$C1715,AW$1)</f>
        <v>0</v>
      </c>
      <c r="AX737" s="66">
        <f>COUNTIF(data!$C1715,AX$1)</f>
        <v>0</v>
      </c>
      <c r="AY737" s="66">
        <f>COUNTIF(data!$C1715,AY$1)</f>
        <v>0</v>
      </c>
      <c r="AZ737" s="66">
        <f>COUNTIF(data!$C1715,AZ$1)</f>
        <v>0</v>
      </c>
      <c r="BA737" s="66">
        <f>COUNTIF(data!$C1715,BA$1)</f>
        <v>0</v>
      </c>
      <c r="BB737" s="66">
        <f>COUNTIF(data!$C1715,BB$1)</f>
        <v>0</v>
      </c>
    </row>
    <row r="738">
      <c r="A738" s="66">
        <f>COUNTIF(data!$C1716,A$1)</f>
        <v>0</v>
      </c>
      <c r="B738" s="66">
        <f>COUNTIF(data!$C1716,B$1)</f>
        <v>0</v>
      </c>
      <c r="C738" s="66">
        <f>COUNTIF(data!$C1716,C$1)</f>
        <v>0</v>
      </c>
      <c r="D738" s="66">
        <f>COUNTIF(data!$C1716,D$1)</f>
        <v>0</v>
      </c>
      <c r="E738" s="66">
        <f>COUNTIF(data!$C1716,E$1)</f>
        <v>0</v>
      </c>
      <c r="F738" s="66">
        <f>COUNTIF(data!$C1716,F$1)</f>
        <v>0</v>
      </c>
      <c r="G738" s="66">
        <f>COUNTIF(data!$C1716,G$1)</f>
        <v>0</v>
      </c>
      <c r="H738" s="66">
        <f>COUNTIF(data!$C1716,H$1)</f>
        <v>0</v>
      </c>
      <c r="I738" s="66">
        <f>COUNTIF(data!$C1716,I$1)</f>
        <v>0</v>
      </c>
      <c r="J738" s="66">
        <f>COUNTIF(data!$C1716,J$1)</f>
        <v>0</v>
      </c>
      <c r="K738" s="66">
        <f>COUNTIF(data!$C1716,K$1)</f>
        <v>0</v>
      </c>
      <c r="L738" s="66">
        <f>COUNTIF(data!$C1716,L$1)</f>
        <v>0</v>
      </c>
      <c r="M738" s="66">
        <f>COUNTIF(data!$C1716,M$1)</f>
        <v>0</v>
      </c>
      <c r="N738" s="66">
        <f>COUNTIF(data!$C1716,N$1)</f>
        <v>0</v>
      </c>
      <c r="O738" s="66">
        <f>COUNTIF(data!$C1716,O$1)</f>
        <v>0</v>
      </c>
      <c r="P738" s="66">
        <f>COUNTIF(data!$C1716,P$1)</f>
        <v>0</v>
      </c>
      <c r="Q738" s="66">
        <f>COUNTIF(data!$C1716,Q$1)</f>
        <v>0</v>
      </c>
      <c r="R738" s="66">
        <f>COUNTIF(data!$C1716,R$1)</f>
        <v>0</v>
      </c>
      <c r="S738" s="66">
        <f>COUNTIF(data!$C1716,S$1)</f>
        <v>0</v>
      </c>
      <c r="T738" s="66">
        <f>COUNTIF(data!$C1716,T$1)</f>
        <v>0</v>
      </c>
      <c r="U738" s="66">
        <f>COUNTIF(data!$C1716,U$1)</f>
        <v>0</v>
      </c>
      <c r="V738" s="66">
        <f>COUNTIF(data!$C1716,V$1)</f>
        <v>0</v>
      </c>
      <c r="W738" s="66">
        <f>COUNTIF(data!$C1716,W$1)</f>
        <v>0</v>
      </c>
      <c r="X738" s="66">
        <f>COUNTIF(data!$C1716,X$1)</f>
        <v>0</v>
      </c>
      <c r="Y738" s="66">
        <f>COUNTIF(data!$C1716,Y$1)</f>
        <v>0</v>
      </c>
      <c r="Z738" s="66">
        <f>COUNTIF(data!$C1716,Z$1)</f>
        <v>0</v>
      </c>
      <c r="AA738" s="66">
        <f>COUNTIF(data!$C1716,AA$1)</f>
        <v>0</v>
      </c>
      <c r="AB738" s="66">
        <f>COUNTIF(data!$C1716,AB$1)</f>
        <v>0</v>
      </c>
      <c r="AC738" s="66">
        <f>COUNTIF(data!$C1716,AC$1)</f>
        <v>0</v>
      </c>
      <c r="AD738" s="66">
        <f>COUNTIF(data!$C1716,AD$1)</f>
        <v>0</v>
      </c>
      <c r="AE738" s="66">
        <f>COUNTIF(data!$C1716,AE$1)</f>
        <v>0</v>
      </c>
      <c r="AF738" s="66">
        <f>COUNTIF(data!$C1716,AF$1)</f>
        <v>0</v>
      </c>
      <c r="AG738" s="66">
        <f>COUNTIF(data!$C1716,AG$1)</f>
        <v>0</v>
      </c>
      <c r="AH738" s="66">
        <f>COUNTIF(data!$C1716,AH$1)</f>
        <v>0</v>
      </c>
      <c r="AI738" s="66">
        <f>COUNTIF(data!$C1716,AI$1)</f>
        <v>0</v>
      </c>
      <c r="AJ738" s="66">
        <f>COUNTIF(data!$C1716,AJ$1)</f>
        <v>0</v>
      </c>
      <c r="AK738" s="66">
        <f>COUNTIF(data!$C1716,AK$1)</f>
        <v>0</v>
      </c>
      <c r="AL738" s="66">
        <f>COUNTIF(data!$C1716,AL$1)</f>
        <v>0</v>
      </c>
      <c r="AM738" s="66">
        <f>COUNTIF(data!$C1716,AM$1)</f>
        <v>0</v>
      </c>
      <c r="AN738" s="66">
        <f>COUNTIF(data!$C1716,AN$1)</f>
        <v>0</v>
      </c>
      <c r="AO738" s="66">
        <f>COUNTIF(data!$C1716,AO$1)</f>
        <v>0</v>
      </c>
      <c r="AP738" s="66">
        <f>COUNTIF(data!$C1716,AP$1)</f>
        <v>0</v>
      </c>
      <c r="AQ738" s="66">
        <f>COUNTIF(data!$C1716,AQ$1)</f>
        <v>0</v>
      </c>
      <c r="AR738" s="66">
        <f>COUNTIF(data!$C1716,AR$1)</f>
        <v>0</v>
      </c>
      <c r="AS738" s="66">
        <f>COUNTIF(data!$C1716,AS$1)</f>
        <v>0</v>
      </c>
      <c r="AT738" s="66">
        <f>COUNTIF(data!$C1716,AT$1)</f>
        <v>0</v>
      </c>
      <c r="AU738" s="66">
        <f>COUNTIF(data!$C1716,AU$1)</f>
        <v>0</v>
      </c>
      <c r="AV738" s="66">
        <f>COUNTIF(data!$C1716,AV$1)</f>
        <v>0</v>
      </c>
      <c r="AW738" s="66">
        <f>COUNTIF(data!$C1716,AW$1)</f>
        <v>0</v>
      </c>
      <c r="AX738" s="66">
        <f>COUNTIF(data!$C1716,AX$1)</f>
        <v>0</v>
      </c>
      <c r="AY738" s="66">
        <f>COUNTIF(data!$C1716,AY$1)</f>
        <v>0</v>
      </c>
      <c r="AZ738" s="66">
        <f>COUNTIF(data!$C1716,AZ$1)</f>
        <v>0</v>
      </c>
      <c r="BA738" s="66">
        <f>COUNTIF(data!$C1716,BA$1)</f>
        <v>0</v>
      </c>
      <c r="BB738" s="66">
        <f>COUNTIF(data!$C1716,BB$1)</f>
        <v>0</v>
      </c>
    </row>
    <row r="739">
      <c r="A739" s="66">
        <f>COUNTIF(data!$C1717,A$1)</f>
        <v>0</v>
      </c>
      <c r="B739" s="66">
        <f>COUNTIF(data!$C1717,B$1)</f>
        <v>0</v>
      </c>
      <c r="C739" s="66">
        <f>COUNTIF(data!$C1717,C$1)</f>
        <v>0</v>
      </c>
      <c r="D739" s="66">
        <f>COUNTIF(data!$C1717,D$1)</f>
        <v>0</v>
      </c>
      <c r="E739" s="66">
        <f>COUNTIF(data!$C1717,E$1)</f>
        <v>0</v>
      </c>
      <c r="F739" s="66">
        <f>COUNTIF(data!$C1717,F$1)</f>
        <v>0</v>
      </c>
      <c r="G739" s="66">
        <f>COUNTIF(data!$C1717,G$1)</f>
        <v>0</v>
      </c>
      <c r="H739" s="66">
        <f>COUNTIF(data!$C1717,H$1)</f>
        <v>0</v>
      </c>
      <c r="I739" s="66">
        <f>COUNTIF(data!$C1717,I$1)</f>
        <v>0</v>
      </c>
      <c r="J739" s="66">
        <f>COUNTIF(data!$C1717,J$1)</f>
        <v>0</v>
      </c>
      <c r="K739" s="66">
        <f>COUNTIF(data!$C1717,K$1)</f>
        <v>0</v>
      </c>
      <c r="L739" s="66">
        <f>COUNTIF(data!$C1717,L$1)</f>
        <v>0</v>
      </c>
      <c r="M739" s="66">
        <f>COUNTIF(data!$C1717,M$1)</f>
        <v>0</v>
      </c>
      <c r="N739" s="66">
        <f>COUNTIF(data!$C1717,N$1)</f>
        <v>0</v>
      </c>
      <c r="O739" s="66">
        <f>COUNTIF(data!$C1717,O$1)</f>
        <v>0</v>
      </c>
      <c r="P739" s="66">
        <f>COUNTIF(data!$C1717,P$1)</f>
        <v>0</v>
      </c>
      <c r="Q739" s="66">
        <f>COUNTIF(data!$C1717,Q$1)</f>
        <v>0</v>
      </c>
      <c r="R739" s="66">
        <f>COUNTIF(data!$C1717,R$1)</f>
        <v>0</v>
      </c>
      <c r="S739" s="66">
        <f>COUNTIF(data!$C1717,S$1)</f>
        <v>0</v>
      </c>
      <c r="T739" s="66">
        <f>COUNTIF(data!$C1717,T$1)</f>
        <v>0</v>
      </c>
      <c r="U739" s="66">
        <f>COUNTIF(data!$C1717,U$1)</f>
        <v>0</v>
      </c>
      <c r="V739" s="66">
        <f>COUNTIF(data!$C1717,V$1)</f>
        <v>0</v>
      </c>
      <c r="W739" s="66">
        <f>COUNTIF(data!$C1717,W$1)</f>
        <v>0</v>
      </c>
      <c r="X739" s="66">
        <f>COUNTIF(data!$C1717,X$1)</f>
        <v>0</v>
      </c>
      <c r="Y739" s="66">
        <f>COUNTIF(data!$C1717,Y$1)</f>
        <v>0</v>
      </c>
      <c r="Z739" s="66">
        <f>COUNTIF(data!$C1717,Z$1)</f>
        <v>0</v>
      </c>
      <c r="AA739" s="66">
        <f>COUNTIF(data!$C1717,AA$1)</f>
        <v>0</v>
      </c>
      <c r="AB739" s="66">
        <f>COUNTIF(data!$C1717,AB$1)</f>
        <v>0</v>
      </c>
      <c r="AC739" s="66">
        <f>COUNTIF(data!$C1717,AC$1)</f>
        <v>0</v>
      </c>
      <c r="AD739" s="66">
        <f>COUNTIF(data!$C1717,AD$1)</f>
        <v>0</v>
      </c>
      <c r="AE739" s="66">
        <f>COUNTIF(data!$C1717,AE$1)</f>
        <v>0</v>
      </c>
      <c r="AF739" s="66">
        <f>COUNTIF(data!$C1717,AF$1)</f>
        <v>0</v>
      </c>
      <c r="AG739" s="66">
        <f>COUNTIF(data!$C1717,AG$1)</f>
        <v>0</v>
      </c>
      <c r="AH739" s="66">
        <f>COUNTIF(data!$C1717,AH$1)</f>
        <v>0</v>
      </c>
      <c r="AI739" s="66">
        <f>COUNTIF(data!$C1717,AI$1)</f>
        <v>0</v>
      </c>
      <c r="AJ739" s="66">
        <f>COUNTIF(data!$C1717,AJ$1)</f>
        <v>0</v>
      </c>
      <c r="AK739" s="66">
        <f>COUNTIF(data!$C1717,AK$1)</f>
        <v>0</v>
      </c>
      <c r="AL739" s="66">
        <f>COUNTIF(data!$C1717,AL$1)</f>
        <v>0</v>
      </c>
      <c r="AM739" s="66">
        <f>COUNTIF(data!$C1717,AM$1)</f>
        <v>0</v>
      </c>
      <c r="AN739" s="66">
        <f>COUNTIF(data!$C1717,AN$1)</f>
        <v>0</v>
      </c>
      <c r="AO739" s="66">
        <f>COUNTIF(data!$C1717,AO$1)</f>
        <v>0</v>
      </c>
      <c r="AP739" s="66">
        <f>COUNTIF(data!$C1717,AP$1)</f>
        <v>0</v>
      </c>
      <c r="AQ739" s="66">
        <f>COUNTIF(data!$C1717,AQ$1)</f>
        <v>0</v>
      </c>
      <c r="AR739" s="66">
        <f>COUNTIF(data!$C1717,AR$1)</f>
        <v>0</v>
      </c>
      <c r="AS739" s="66">
        <f>COUNTIF(data!$C1717,AS$1)</f>
        <v>0</v>
      </c>
      <c r="AT739" s="66">
        <f>COUNTIF(data!$C1717,AT$1)</f>
        <v>0</v>
      </c>
      <c r="AU739" s="66">
        <f>COUNTIF(data!$C1717,AU$1)</f>
        <v>0</v>
      </c>
      <c r="AV739" s="66">
        <f>COUNTIF(data!$C1717,AV$1)</f>
        <v>0</v>
      </c>
      <c r="AW739" s="66">
        <f>COUNTIF(data!$C1717,AW$1)</f>
        <v>0</v>
      </c>
      <c r="AX739" s="66">
        <f>COUNTIF(data!$C1717,AX$1)</f>
        <v>0</v>
      </c>
      <c r="AY739" s="66">
        <f>COUNTIF(data!$C1717,AY$1)</f>
        <v>0</v>
      </c>
      <c r="AZ739" s="66">
        <f>COUNTIF(data!$C1717,AZ$1)</f>
        <v>0</v>
      </c>
      <c r="BA739" s="66">
        <f>COUNTIF(data!$C1717,BA$1)</f>
        <v>0</v>
      </c>
      <c r="BB739" s="66">
        <f>COUNTIF(data!$C1717,BB$1)</f>
        <v>0</v>
      </c>
    </row>
    <row r="740">
      <c r="A740" s="66">
        <f>COUNTIF(data!$C1718,A$1)</f>
        <v>0</v>
      </c>
      <c r="B740" s="66">
        <f>COUNTIF(data!$C1718,B$1)</f>
        <v>0</v>
      </c>
      <c r="C740" s="66">
        <f>COUNTIF(data!$C1718,C$1)</f>
        <v>0</v>
      </c>
      <c r="D740" s="66">
        <f>COUNTIF(data!$C1718,D$1)</f>
        <v>0</v>
      </c>
      <c r="E740" s="66">
        <f>COUNTIF(data!$C1718,E$1)</f>
        <v>0</v>
      </c>
      <c r="F740" s="66">
        <f>COUNTIF(data!$C1718,F$1)</f>
        <v>0</v>
      </c>
      <c r="G740" s="66">
        <f>COUNTIF(data!$C1718,G$1)</f>
        <v>0</v>
      </c>
      <c r="H740" s="66">
        <f>COUNTIF(data!$C1718,H$1)</f>
        <v>0</v>
      </c>
      <c r="I740" s="66">
        <f>COUNTIF(data!$C1718,I$1)</f>
        <v>0</v>
      </c>
      <c r="J740" s="66">
        <f>COUNTIF(data!$C1718,J$1)</f>
        <v>0</v>
      </c>
      <c r="K740" s="66">
        <f>COUNTIF(data!$C1718,K$1)</f>
        <v>0</v>
      </c>
      <c r="L740" s="66">
        <f>COUNTIF(data!$C1718,L$1)</f>
        <v>0</v>
      </c>
      <c r="M740" s="66">
        <f>COUNTIF(data!$C1718,M$1)</f>
        <v>0</v>
      </c>
      <c r="N740" s="66">
        <f>COUNTIF(data!$C1718,N$1)</f>
        <v>0</v>
      </c>
      <c r="O740" s="66">
        <f>COUNTIF(data!$C1718,O$1)</f>
        <v>0</v>
      </c>
      <c r="P740" s="66">
        <f>COUNTIF(data!$C1718,P$1)</f>
        <v>0</v>
      </c>
      <c r="Q740" s="66">
        <f>COUNTIF(data!$C1718,Q$1)</f>
        <v>0</v>
      </c>
      <c r="R740" s="66">
        <f>COUNTIF(data!$C1718,R$1)</f>
        <v>0</v>
      </c>
      <c r="S740" s="66">
        <f>COUNTIF(data!$C1718,S$1)</f>
        <v>0</v>
      </c>
      <c r="T740" s="66">
        <f>COUNTIF(data!$C1718,T$1)</f>
        <v>0</v>
      </c>
      <c r="U740" s="66">
        <f>COUNTIF(data!$C1718,U$1)</f>
        <v>0</v>
      </c>
      <c r="V740" s="66">
        <f>COUNTIF(data!$C1718,V$1)</f>
        <v>0</v>
      </c>
      <c r="W740" s="66">
        <f>COUNTIF(data!$C1718,W$1)</f>
        <v>0</v>
      </c>
      <c r="X740" s="66">
        <f>COUNTIF(data!$C1718,X$1)</f>
        <v>0</v>
      </c>
      <c r="Y740" s="66">
        <f>COUNTIF(data!$C1718,Y$1)</f>
        <v>0</v>
      </c>
      <c r="Z740" s="66">
        <f>COUNTIF(data!$C1718,Z$1)</f>
        <v>0</v>
      </c>
      <c r="AA740" s="66">
        <f>COUNTIF(data!$C1718,AA$1)</f>
        <v>0</v>
      </c>
      <c r="AB740" s="66">
        <f>COUNTIF(data!$C1718,AB$1)</f>
        <v>0</v>
      </c>
      <c r="AC740" s="66">
        <f>COUNTIF(data!$C1718,AC$1)</f>
        <v>0</v>
      </c>
      <c r="AD740" s="66">
        <f>COUNTIF(data!$C1718,AD$1)</f>
        <v>0</v>
      </c>
      <c r="AE740" s="66">
        <f>COUNTIF(data!$C1718,AE$1)</f>
        <v>0</v>
      </c>
      <c r="AF740" s="66">
        <f>COUNTIF(data!$C1718,AF$1)</f>
        <v>0</v>
      </c>
      <c r="AG740" s="66">
        <f>COUNTIF(data!$C1718,AG$1)</f>
        <v>0</v>
      </c>
      <c r="AH740" s="66">
        <f>COUNTIF(data!$C1718,AH$1)</f>
        <v>0</v>
      </c>
      <c r="AI740" s="66">
        <f>COUNTIF(data!$C1718,AI$1)</f>
        <v>0</v>
      </c>
      <c r="AJ740" s="66">
        <f>COUNTIF(data!$C1718,AJ$1)</f>
        <v>0</v>
      </c>
      <c r="AK740" s="66">
        <f>COUNTIF(data!$C1718,AK$1)</f>
        <v>0</v>
      </c>
      <c r="AL740" s="66">
        <f>COUNTIF(data!$C1718,AL$1)</f>
        <v>0</v>
      </c>
      <c r="AM740" s="66">
        <f>COUNTIF(data!$C1718,AM$1)</f>
        <v>0</v>
      </c>
      <c r="AN740" s="66">
        <f>COUNTIF(data!$C1718,AN$1)</f>
        <v>0</v>
      </c>
      <c r="AO740" s="66">
        <f>COUNTIF(data!$C1718,AO$1)</f>
        <v>0</v>
      </c>
      <c r="AP740" s="66">
        <f>COUNTIF(data!$C1718,AP$1)</f>
        <v>0</v>
      </c>
      <c r="AQ740" s="66">
        <f>COUNTIF(data!$C1718,AQ$1)</f>
        <v>0</v>
      </c>
      <c r="AR740" s="66">
        <f>COUNTIF(data!$C1718,AR$1)</f>
        <v>0</v>
      </c>
      <c r="AS740" s="66">
        <f>COUNTIF(data!$C1718,AS$1)</f>
        <v>0</v>
      </c>
      <c r="AT740" s="66">
        <f>COUNTIF(data!$C1718,AT$1)</f>
        <v>0</v>
      </c>
      <c r="AU740" s="66">
        <f>COUNTIF(data!$C1718,AU$1)</f>
        <v>0</v>
      </c>
      <c r="AV740" s="66">
        <f>COUNTIF(data!$C1718,AV$1)</f>
        <v>0</v>
      </c>
      <c r="AW740" s="66">
        <f>COUNTIF(data!$C1718,AW$1)</f>
        <v>0</v>
      </c>
      <c r="AX740" s="66">
        <f>COUNTIF(data!$C1718,AX$1)</f>
        <v>0</v>
      </c>
      <c r="AY740" s="66">
        <f>COUNTIF(data!$C1718,AY$1)</f>
        <v>0</v>
      </c>
      <c r="AZ740" s="66">
        <f>COUNTIF(data!$C1718,AZ$1)</f>
        <v>0</v>
      </c>
      <c r="BA740" s="66">
        <f>COUNTIF(data!$C1718,BA$1)</f>
        <v>0</v>
      </c>
      <c r="BB740" s="66">
        <f>COUNTIF(data!$C1718,BB$1)</f>
        <v>0</v>
      </c>
    </row>
    <row r="741">
      <c r="A741" s="66">
        <f>COUNTIF(data!$C1719,A$1)</f>
        <v>0</v>
      </c>
      <c r="B741" s="66">
        <f>COUNTIF(data!$C1719,B$1)</f>
        <v>0</v>
      </c>
      <c r="C741" s="66">
        <f>COUNTIF(data!$C1719,C$1)</f>
        <v>0</v>
      </c>
      <c r="D741" s="66">
        <f>COUNTIF(data!$C1719,D$1)</f>
        <v>0</v>
      </c>
      <c r="E741" s="66">
        <f>COUNTIF(data!$C1719,E$1)</f>
        <v>0</v>
      </c>
      <c r="F741" s="66">
        <f>COUNTIF(data!$C1719,F$1)</f>
        <v>0</v>
      </c>
      <c r="G741" s="66">
        <f>COUNTIF(data!$C1719,G$1)</f>
        <v>0</v>
      </c>
      <c r="H741" s="66">
        <f>COUNTIF(data!$C1719,H$1)</f>
        <v>0</v>
      </c>
      <c r="I741" s="66">
        <f>COUNTIF(data!$C1719,I$1)</f>
        <v>0</v>
      </c>
      <c r="J741" s="66">
        <f>COUNTIF(data!$C1719,J$1)</f>
        <v>0</v>
      </c>
      <c r="K741" s="66">
        <f>COUNTIF(data!$C1719,K$1)</f>
        <v>0</v>
      </c>
      <c r="L741" s="66">
        <f>COUNTIF(data!$C1719,L$1)</f>
        <v>0</v>
      </c>
      <c r="M741" s="66">
        <f>COUNTIF(data!$C1719,M$1)</f>
        <v>0</v>
      </c>
      <c r="N741" s="66">
        <f>COUNTIF(data!$C1719,N$1)</f>
        <v>0</v>
      </c>
      <c r="O741" s="66">
        <f>COUNTIF(data!$C1719,O$1)</f>
        <v>0</v>
      </c>
      <c r="P741" s="66">
        <f>COUNTIF(data!$C1719,P$1)</f>
        <v>0</v>
      </c>
      <c r="Q741" s="66">
        <f>COUNTIF(data!$C1719,Q$1)</f>
        <v>0</v>
      </c>
      <c r="R741" s="66">
        <f>COUNTIF(data!$C1719,R$1)</f>
        <v>0</v>
      </c>
      <c r="S741" s="66">
        <f>COUNTIF(data!$C1719,S$1)</f>
        <v>0</v>
      </c>
      <c r="T741" s="66">
        <f>COUNTIF(data!$C1719,T$1)</f>
        <v>0</v>
      </c>
      <c r="U741" s="66">
        <f>COUNTIF(data!$C1719,U$1)</f>
        <v>0</v>
      </c>
      <c r="V741" s="66">
        <f>COUNTIF(data!$C1719,V$1)</f>
        <v>0</v>
      </c>
      <c r="W741" s="66">
        <f>COUNTIF(data!$C1719,W$1)</f>
        <v>0</v>
      </c>
      <c r="X741" s="66">
        <f>COUNTIF(data!$C1719,X$1)</f>
        <v>0</v>
      </c>
      <c r="Y741" s="66">
        <f>COUNTIF(data!$C1719,Y$1)</f>
        <v>0</v>
      </c>
      <c r="Z741" s="66">
        <f>COUNTIF(data!$C1719,Z$1)</f>
        <v>0</v>
      </c>
      <c r="AA741" s="66">
        <f>COUNTIF(data!$C1719,AA$1)</f>
        <v>0</v>
      </c>
      <c r="AB741" s="66">
        <f>COUNTIF(data!$C1719,AB$1)</f>
        <v>0</v>
      </c>
      <c r="AC741" s="66">
        <f>COUNTIF(data!$C1719,AC$1)</f>
        <v>0</v>
      </c>
      <c r="AD741" s="66">
        <f>COUNTIF(data!$C1719,AD$1)</f>
        <v>0</v>
      </c>
      <c r="AE741" s="66">
        <f>COUNTIF(data!$C1719,AE$1)</f>
        <v>0</v>
      </c>
      <c r="AF741" s="66">
        <f>COUNTIF(data!$C1719,AF$1)</f>
        <v>0</v>
      </c>
      <c r="AG741" s="66">
        <f>COUNTIF(data!$C1719,AG$1)</f>
        <v>0</v>
      </c>
      <c r="AH741" s="66">
        <f>COUNTIF(data!$C1719,AH$1)</f>
        <v>0</v>
      </c>
      <c r="AI741" s="66">
        <f>COUNTIF(data!$C1719,AI$1)</f>
        <v>0</v>
      </c>
      <c r="AJ741" s="66">
        <f>COUNTIF(data!$C1719,AJ$1)</f>
        <v>0</v>
      </c>
      <c r="AK741" s="66">
        <f>COUNTIF(data!$C1719,AK$1)</f>
        <v>0</v>
      </c>
      <c r="AL741" s="66">
        <f>COUNTIF(data!$C1719,AL$1)</f>
        <v>0</v>
      </c>
      <c r="AM741" s="66">
        <f>COUNTIF(data!$C1719,AM$1)</f>
        <v>0</v>
      </c>
      <c r="AN741" s="66">
        <f>COUNTIF(data!$C1719,AN$1)</f>
        <v>0</v>
      </c>
      <c r="AO741" s="66">
        <f>COUNTIF(data!$C1719,AO$1)</f>
        <v>0</v>
      </c>
      <c r="AP741" s="66">
        <f>COUNTIF(data!$C1719,AP$1)</f>
        <v>0</v>
      </c>
      <c r="AQ741" s="66">
        <f>COUNTIF(data!$C1719,AQ$1)</f>
        <v>0</v>
      </c>
      <c r="AR741" s="66">
        <f>COUNTIF(data!$C1719,AR$1)</f>
        <v>0</v>
      </c>
      <c r="AS741" s="66">
        <f>COUNTIF(data!$C1719,AS$1)</f>
        <v>0</v>
      </c>
      <c r="AT741" s="66">
        <f>COUNTIF(data!$C1719,AT$1)</f>
        <v>0</v>
      </c>
      <c r="AU741" s="66">
        <f>COUNTIF(data!$C1719,AU$1)</f>
        <v>0</v>
      </c>
      <c r="AV741" s="66">
        <f>COUNTIF(data!$C1719,AV$1)</f>
        <v>0</v>
      </c>
      <c r="AW741" s="66">
        <f>COUNTIF(data!$C1719,AW$1)</f>
        <v>0</v>
      </c>
      <c r="AX741" s="66">
        <f>COUNTIF(data!$C1719,AX$1)</f>
        <v>0</v>
      </c>
      <c r="AY741" s="66">
        <f>COUNTIF(data!$C1719,AY$1)</f>
        <v>0</v>
      </c>
      <c r="AZ741" s="66">
        <f>COUNTIF(data!$C1719,AZ$1)</f>
        <v>0</v>
      </c>
      <c r="BA741" s="66">
        <f>COUNTIF(data!$C1719,BA$1)</f>
        <v>0</v>
      </c>
      <c r="BB741" s="66">
        <f>COUNTIF(data!$C1719,BB$1)</f>
        <v>0</v>
      </c>
    </row>
    <row r="742">
      <c r="A742" s="66">
        <f>COUNTIF(data!$C1720,A$1)</f>
        <v>0</v>
      </c>
      <c r="B742" s="66">
        <f>COUNTIF(data!$C1720,B$1)</f>
        <v>0</v>
      </c>
      <c r="C742" s="66">
        <f>COUNTIF(data!$C1720,C$1)</f>
        <v>0</v>
      </c>
      <c r="D742" s="66">
        <f>COUNTIF(data!$C1720,D$1)</f>
        <v>0</v>
      </c>
      <c r="E742" s="66">
        <f>COUNTIF(data!$C1720,E$1)</f>
        <v>0</v>
      </c>
      <c r="F742" s="66">
        <f>COUNTIF(data!$C1720,F$1)</f>
        <v>0</v>
      </c>
      <c r="G742" s="66">
        <f>COUNTIF(data!$C1720,G$1)</f>
        <v>0</v>
      </c>
      <c r="H742" s="66">
        <f>COUNTIF(data!$C1720,H$1)</f>
        <v>0</v>
      </c>
      <c r="I742" s="66">
        <f>COUNTIF(data!$C1720,I$1)</f>
        <v>0</v>
      </c>
      <c r="J742" s="66">
        <f>COUNTIF(data!$C1720,J$1)</f>
        <v>0</v>
      </c>
      <c r="K742" s="66">
        <f>COUNTIF(data!$C1720,K$1)</f>
        <v>0</v>
      </c>
      <c r="L742" s="66">
        <f>COUNTIF(data!$C1720,L$1)</f>
        <v>0</v>
      </c>
      <c r="M742" s="66">
        <f>COUNTIF(data!$C1720,M$1)</f>
        <v>0</v>
      </c>
      <c r="N742" s="66">
        <f>COUNTIF(data!$C1720,N$1)</f>
        <v>0</v>
      </c>
      <c r="O742" s="66">
        <f>COUNTIF(data!$C1720,O$1)</f>
        <v>0</v>
      </c>
      <c r="P742" s="66">
        <f>COUNTIF(data!$C1720,P$1)</f>
        <v>0</v>
      </c>
      <c r="Q742" s="66">
        <f>COUNTIF(data!$C1720,Q$1)</f>
        <v>0</v>
      </c>
      <c r="R742" s="66">
        <f>COUNTIF(data!$C1720,R$1)</f>
        <v>0</v>
      </c>
      <c r="S742" s="66">
        <f>COUNTIF(data!$C1720,S$1)</f>
        <v>0</v>
      </c>
      <c r="T742" s="66">
        <f>COUNTIF(data!$C1720,T$1)</f>
        <v>0</v>
      </c>
      <c r="U742" s="66">
        <f>COUNTIF(data!$C1720,U$1)</f>
        <v>0</v>
      </c>
      <c r="V742" s="66">
        <f>COUNTIF(data!$C1720,V$1)</f>
        <v>0</v>
      </c>
      <c r="W742" s="66">
        <f>COUNTIF(data!$C1720,W$1)</f>
        <v>0</v>
      </c>
      <c r="X742" s="66">
        <f>COUNTIF(data!$C1720,X$1)</f>
        <v>0</v>
      </c>
      <c r="Y742" s="66">
        <f>COUNTIF(data!$C1720,Y$1)</f>
        <v>0</v>
      </c>
      <c r="Z742" s="66">
        <f>COUNTIF(data!$C1720,Z$1)</f>
        <v>0</v>
      </c>
      <c r="AA742" s="66">
        <f>COUNTIF(data!$C1720,AA$1)</f>
        <v>0</v>
      </c>
      <c r="AB742" s="66">
        <f>COUNTIF(data!$C1720,AB$1)</f>
        <v>0</v>
      </c>
      <c r="AC742" s="66">
        <f>COUNTIF(data!$C1720,AC$1)</f>
        <v>0</v>
      </c>
      <c r="AD742" s="66">
        <f>COUNTIF(data!$C1720,AD$1)</f>
        <v>0</v>
      </c>
      <c r="AE742" s="66">
        <f>COUNTIF(data!$C1720,AE$1)</f>
        <v>0</v>
      </c>
      <c r="AF742" s="66">
        <f>COUNTIF(data!$C1720,AF$1)</f>
        <v>0</v>
      </c>
      <c r="AG742" s="66">
        <f>COUNTIF(data!$C1720,AG$1)</f>
        <v>0</v>
      </c>
      <c r="AH742" s="66">
        <f>COUNTIF(data!$C1720,AH$1)</f>
        <v>0</v>
      </c>
      <c r="AI742" s="66">
        <f>COUNTIF(data!$C1720,AI$1)</f>
        <v>0</v>
      </c>
      <c r="AJ742" s="66">
        <f>COUNTIF(data!$C1720,AJ$1)</f>
        <v>0</v>
      </c>
      <c r="AK742" s="66">
        <f>COUNTIF(data!$C1720,AK$1)</f>
        <v>0</v>
      </c>
      <c r="AL742" s="66">
        <f>COUNTIF(data!$C1720,AL$1)</f>
        <v>0</v>
      </c>
      <c r="AM742" s="66">
        <f>COUNTIF(data!$C1720,AM$1)</f>
        <v>0</v>
      </c>
      <c r="AN742" s="66">
        <f>COUNTIF(data!$C1720,AN$1)</f>
        <v>0</v>
      </c>
      <c r="AO742" s="66">
        <f>COUNTIF(data!$C1720,AO$1)</f>
        <v>0</v>
      </c>
      <c r="AP742" s="66">
        <f>COUNTIF(data!$C1720,AP$1)</f>
        <v>0</v>
      </c>
      <c r="AQ742" s="66">
        <f>COUNTIF(data!$C1720,AQ$1)</f>
        <v>0</v>
      </c>
      <c r="AR742" s="66">
        <f>COUNTIF(data!$C1720,AR$1)</f>
        <v>0</v>
      </c>
      <c r="AS742" s="66">
        <f>COUNTIF(data!$C1720,AS$1)</f>
        <v>0</v>
      </c>
      <c r="AT742" s="66">
        <f>COUNTIF(data!$C1720,AT$1)</f>
        <v>0</v>
      </c>
      <c r="AU742" s="66">
        <f>COUNTIF(data!$C1720,AU$1)</f>
        <v>0</v>
      </c>
      <c r="AV742" s="66">
        <f>COUNTIF(data!$C1720,AV$1)</f>
        <v>0</v>
      </c>
      <c r="AW742" s="66">
        <f>COUNTIF(data!$C1720,AW$1)</f>
        <v>0</v>
      </c>
      <c r="AX742" s="66">
        <f>COUNTIF(data!$C1720,AX$1)</f>
        <v>0</v>
      </c>
      <c r="AY742" s="66">
        <f>COUNTIF(data!$C1720,AY$1)</f>
        <v>0</v>
      </c>
      <c r="AZ742" s="66">
        <f>COUNTIF(data!$C1720,AZ$1)</f>
        <v>0</v>
      </c>
      <c r="BA742" s="66">
        <f>COUNTIF(data!$C1720,BA$1)</f>
        <v>0</v>
      </c>
      <c r="BB742" s="66">
        <f>COUNTIF(data!$C1720,BB$1)</f>
        <v>0</v>
      </c>
    </row>
    <row r="743">
      <c r="A743" s="66">
        <f>COUNTIF(data!$C1721,A$1)</f>
        <v>0</v>
      </c>
      <c r="B743" s="66">
        <f>COUNTIF(data!$C1721,B$1)</f>
        <v>0</v>
      </c>
      <c r="C743" s="66">
        <f>COUNTIF(data!$C1721,C$1)</f>
        <v>0</v>
      </c>
      <c r="D743" s="66">
        <f>COUNTIF(data!$C1721,D$1)</f>
        <v>0</v>
      </c>
      <c r="E743" s="66">
        <f>COUNTIF(data!$C1721,E$1)</f>
        <v>0</v>
      </c>
      <c r="F743" s="66">
        <f>COUNTIF(data!$C1721,F$1)</f>
        <v>0</v>
      </c>
      <c r="G743" s="66">
        <f>COUNTIF(data!$C1721,G$1)</f>
        <v>0</v>
      </c>
      <c r="H743" s="66">
        <f>COUNTIF(data!$C1721,H$1)</f>
        <v>0</v>
      </c>
      <c r="I743" s="66">
        <f>COUNTIF(data!$C1721,I$1)</f>
        <v>0</v>
      </c>
      <c r="J743" s="66">
        <f>COUNTIF(data!$C1721,J$1)</f>
        <v>0</v>
      </c>
      <c r="K743" s="66">
        <f>COUNTIF(data!$C1721,K$1)</f>
        <v>0</v>
      </c>
      <c r="L743" s="66">
        <f>COUNTIF(data!$C1721,L$1)</f>
        <v>0</v>
      </c>
      <c r="M743" s="66">
        <f>COUNTIF(data!$C1721,M$1)</f>
        <v>0</v>
      </c>
      <c r="N743" s="66">
        <f>COUNTIF(data!$C1721,N$1)</f>
        <v>0</v>
      </c>
      <c r="O743" s="66">
        <f>COUNTIF(data!$C1721,O$1)</f>
        <v>0</v>
      </c>
      <c r="P743" s="66">
        <f>COUNTIF(data!$C1721,P$1)</f>
        <v>0</v>
      </c>
      <c r="Q743" s="66">
        <f>COUNTIF(data!$C1721,Q$1)</f>
        <v>0</v>
      </c>
      <c r="R743" s="66">
        <f>COUNTIF(data!$C1721,R$1)</f>
        <v>0</v>
      </c>
      <c r="S743" s="66">
        <f>COUNTIF(data!$C1721,S$1)</f>
        <v>0</v>
      </c>
      <c r="T743" s="66">
        <f>COUNTIF(data!$C1721,T$1)</f>
        <v>0</v>
      </c>
      <c r="U743" s="66">
        <f>COUNTIF(data!$C1721,U$1)</f>
        <v>0</v>
      </c>
      <c r="V743" s="66">
        <f>COUNTIF(data!$C1721,V$1)</f>
        <v>0</v>
      </c>
      <c r="W743" s="66">
        <f>COUNTIF(data!$C1721,W$1)</f>
        <v>0</v>
      </c>
      <c r="X743" s="66">
        <f>COUNTIF(data!$C1721,X$1)</f>
        <v>0</v>
      </c>
      <c r="Y743" s="66">
        <f>COUNTIF(data!$C1721,Y$1)</f>
        <v>0</v>
      </c>
      <c r="Z743" s="66">
        <f>COUNTIF(data!$C1721,Z$1)</f>
        <v>0</v>
      </c>
      <c r="AA743" s="66">
        <f>COUNTIF(data!$C1721,AA$1)</f>
        <v>0</v>
      </c>
      <c r="AB743" s="66">
        <f>COUNTIF(data!$C1721,AB$1)</f>
        <v>0</v>
      </c>
      <c r="AC743" s="66">
        <f>COUNTIF(data!$C1721,AC$1)</f>
        <v>0</v>
      </c>
      <c r="AD743" s="66">
        <f>COUNTIF(data!$C1721,AD$1)</f>
        <v>0</v>
      </c>
      <c r="AE743" s="66">
        <f>COUNTIF(data!$C1721,AE$1)</f>
        <v>0</v>
      </c>
      <c r="AF743" s="66">
        <f>COUNTIF(data!$C1721,AF$1)</f>
        <v>0</v>
      </c>
      <c r="AG743" s="66">
        <f>COUNTIF(data!$C1721,AG$1)</f>
        <v>0</v>
      </c>
      <c r="AH743" s="66">
        <f>COUNTIF(data!$C1721,AH$1)</f>
        <v>0</v>
      </c>
      <c r="AI743" s="66">
        <f>COUNTIF(data!$C1721,AI$1)</f>
        <v>0</v>
      </c>
      <c r="AJ743" s="66">
        <f>COUNTIF(data!$C1721,AJ$1)</f>
        <v>0</v>
      </c>
      <c r="AK743" s="66">
        <f>COUNTIF(data!$C1721,AK$1)</f>
        <v>0</v>
      </c>
      <c r="AL743" s="66">
        <f>COUNTIF(data!$C1721,AL$1)</f>
        <v>0</v>
      </c>
      <c r="AM743" s="66">
        <f>COUNTIF(data!$C1721,AM$1)</f>
        <v>0</v>
      </c>
      <c r="AN743" s="66">
        <f>COUNTIF(data!$C1721,AN$1)</f>
        <v>0</v>
      </c>
      <c r="AO743" s="66">
        <f>COUNTIF(data!$C1721,AO$1)</f>
        <v>0</v>
      </c>
      <c r="AP743" s="66">
        <f>COUNTIF(data!$C1721,AP$1)</f>
        <v>0</v>
      </c>
      <c r="AQ743" s="66">
        <f>COUNTIF(data!$C1721,AQ$1)</f>
        <v>0</v>
      </c>
      <c r="AR743" s="66">
        <f>COUNTIF(data!$C1721,AR$1)</f>
        <v>0</v>
      </c>
      <c r="AS743" s="66">
        <f>COUNTIF(data!$C1721,AS$1)</f>
        <v>0</v>
      </c>
      <c r="AT743" s="66">
        <f>COUNTIF(data!$C1721,AT$1)</f>
        <v>0</v>
      </c>
      <c r="AU743" s="66">
        <f>COUNTIF(data!$C1721,AU$1)</f>
        <v>0</v>
      </c>
      <c r="AV743" s="66">
        <f>COUNTIF(data!$C1721,AV$1)</f>
        <v>0</v>
      </c>
      <c r="AW743" s="66">
        <f>COUNTIF(data!$C1721,AW$1)</f>
        <v>0</v>
      </c>
      <c r="AX743" s="66">
        <f>COUNTIF(data!$C1721,AX$1)</f>
        <v>0</v>
      </c>
      <c r="AY743" s="66">
        <f>COUNTIF(data!$C1721,AY$1)</f>
        <v>0</v>
      </c>
      <c r="AZ743" s="66">
        <f>COUNTIF(data!$C1721,AZ$1)</f>
        <v>0</v>
      </c>
      <c r="BA743" s="66">
        <f>COUNTIF(data!$C1721,BA$1)</f>
        <v>0</v>
      </c>
      <c r="BB743" s="66">
        <f>COUNTIF(data!$C1721,BB$1)</f>
        <v>0</v>
      </c>
    </row>
    <row r="744">
      <c r="A744" s="66">
        <f>COUNTIF(data!$C1722,A$1)</f>
        <v>0</v>
      </c>
      <c r="B744" s="66">
        <f>COUNTIF(data!$C1722,B$1)</f>
        <v>0</v>
      </c>
      <c r="C744" s="66">
        <f>COUNTIF(data!$C1722,C$1)</f>
        <v>0</v>
      </c>
      <c r="D744" s="66">
        <f>COUNTIF(data!$C1722,D$1)</f>
        <v>0</v>
      </c>
      <c r="E744" s="66">
        <f>COUNTIF(data!$C1722,E$1)</f>
        <v>0</v>
      </c>
      <c r="F744" s="66">
        <f>COUNTIF(data!$C1722,F$1)</f>
        <v>0</v>
      </c>
      <c r="G744" s="66">
        <f>COUNTIF(data!$C1722,G$1)</f>
        <v>0</v>
      </c>
      <c r="H744" s="66">
        <f>COUNTIF(data!$C1722,H$1)</f>
        <v>0</v>
      </c>
      <c r="I744" s="66">
        <f>COUNTIF(data!$C1722,I$1)</f>
        <v>0</v>
      </c>
      <c r="J744" s="66">
        <f>COUNTIF(data!$C1722,J$1)</f>
        <v>0</v>
      </c>
      <c r="K744" s="66">
        <f>COUNTIF(data!$C1722,K$1)</f>
        <v>0</v>
      </c>
      <c r="L744" s="66">
        <f>COUNTIF(data!$C1722,L$1)</f>
        <v>0</v>
      </c>
      <c r="M744" s="66">
        <f>COUNTIF(data!$C1722,M$1)</f>
        <v>0</v>
      </c>
      <c r="N744" s="66">
        <f>COUNTIF(data!$C1722,N$1)</f>
        <v>0</v>
      </c>
      <c r="O744" s="66">
        <f>COUNTIF(data!$C1722,O$1)</f>
        <v>0</v>
      </c>
      <c r="P744" s="66">
        <f>COUNTIF(data!$C1722,P$1)</f>
        <v>0</v>
      </c>
      <c r="Q744" s="66">
        <f>COUNTIF(data!$C1722,Q$1)</f>
        <v>0</v>
      </c>
      <c r="R744" s="66">
        <f>COUNTIF(data!$C1722,R$1)</f>
        <v>0</v>
      </c>
      <c r="S744" s="66">
        <f>COUNTIF(data!$C1722,S$1)</f>
        <v>0</v>
      </c>
      <c r="T744" s="66">
        <f>COUNTIF(data!$C1722,T$1)</f>
        <v>0</v>
      </c>
      <c r="U744" s="66">
        <f>COUNTIF(data!$C1722,U$1)</f>
        <v>0</v>
      </c>
      <c r="V744" s="66">
        <f>COUNTIF(data!$C1722,V$1)</f>
        <v>0</v>
      </c>
      <c r="W744" s="66">
        <f>COUNTIF(data!$C1722,W$1)</f>
        <v>0</v>
      </c>
      <c r="X744" s="66">
        <f>COUNTIF(data!$C1722,X$1)</f>
        <v>0</v>
      </c>
      <c r="Y744" s="66">
        <f>COUNTIF(data!$C1722,Y$1)</f>
        <v>0</v>
      </c>
      <c r="Z744" s="66">
        <f>COUNTIF(data!$C1722,Z$1)</f>
        <v>0</v>
      </c>
      <c r="AA744" s="66">
        <f>COUNTIF(data!$C1722,AA$1)</f>
        <v>0</v>
      </c>
      <c r="AB744" s="66">
        <f>COUNTIF(data!$C1722,AB$1)</f>
        <v>0</v>
      </c>
      <c r="AC744" s="66">
        <f>COUNTIF(data!$C1722,AC$1)</f>
        <v>0</v>
      </c>
      <c r="AD744" s="66">
        <f>COUNTIF(data!$C1722,AD$1)</f>
        <v>0</v>
      </c>
      <c r="AE744" s="66">
        <f>COUNTIF(data!$C1722,AE$1)</f>
        <v>0</v>
      </c>
      <c r="AF744" s="66">
        <f>COUNTIF(data!$C1722,AF$1)</f>
        <v>0</v>
      </c>
      <c r="AG744" s="66">
        <f>COUNTIF(data!$C1722,AG$1)</f>
        <v>0</v>
      </c>
      <c r="AH744" s="66">
        <f>COUNTIF(data!$C1722,AH$1)</f>
        <v>0</v>
      </c>
      <c r="AI744" s="66">
        <f>COUNTIF(data!$C1722,AI$1)</f>
        <v>0</v>
      </c>
      <c r="AJ744" s="66">
        <f>COUNTIF(data!$C1722,AJ$1)</f>
        <v>0</v>
      </c>
      <c r="AK744" s="66">
        <f>COUNTIF(data!$C1722,AK$1)</f>
        <v>0</v>
      </c>
      <c r="AL744" s="66">
        <f>COUNTIF(data!$C1722,AL$1)</f>
        <v>0</v>
      </c>
      <c r="AM744" s="66">
        <f>COUNTIF(data!$C1722,AM$1)</f>
        <v>0</v>
      </c>
      <c r="AN744" s="66">
        <f>COUNTIF(data!$C1722,AN$1)</f>
        <v>0</v>
      </c>
      <c r="AO744" s="66">
        <f>COUNTIF(data!$C1722,AO$1)</f>
        <v>0</v>
      </c>
      <c r="AP744" s="66">
        <f>COUNTIF(data!$C1722,AP$1)</f>
        <v>0</v>
      </c>
      <c r="AQ744" s="66">
        <f>COUNTIF(data!$C1722,AQ$1)</f>
        <v>0</v>
      </c>
      <c r="AR744" s="66">
        <f>COUNTIF(data!$C1722,AR$1)</f>
        <v>0</v>
      </c>
      <c r="AS744" s="66">
        <f>COUNTIF(data!$C1722,AS$1)</f>
        <v>0</v>
      </c>
      <c r="AT744" s="66">
        <f>COUNTIF(data!$C1722,AT$1)</f>
        <v>0</v>
      </c>
      <c r="AU744" s="66">
        <f>COUNTIF(data!$C1722,AU$1)</f>
        <v>0</v>
      </c>
      <c r="AV744" s="66">
        <f>COUNTIF(data!$C1722,AV$1)</f>
        <v>0</v>
      </c>
      <c r="AW744" s="66">
        <f>COUNTIF(data!$C1722,AW$1)</f>
        <v>0</v>
      </c>
      <c r="AX744" s="66">
        <f>COUNTIF(data!$C1722,AX$1)</f>
        <v>0</v>
      </c>
      <c r="AY744" s="66">
        <f>COUNTIF(data!$C1722,AY$1)</f>
        <v>0</v>
      </c>
      <c r="AZ744" s="66">
        <f>COUNTIF(data!$C1722,AZ$1)</f>
        <v>0</v>
      </c>
      <c r="BA744" s="66">
        <f>COUNTIF(data!$C1722,BA$1)</f>
        <v>0</v>
      </c>
      <c r="BB744" s="66">
        <f>COUNTIF(data!$C1722,BB$1)</f>
        <v>0</v>
      </c>
    </row>
    <row r="745">
      <c r="A745" s="66">
        <f>COUNTIF(data!$C1723,A$1)</f>
        <v>0</v>
      </c>
      <c r="B745" s="66">
        <f>COUNTIF(data!$C1723,B$1)</f>
        <v>0</v>
      </c>
      <c r="C745" s="66">
        <f>COUNTIF(data!$C1723,C$1)</f>
        <v>0</v>
      </c>
      <c r="D745" s="66">
        <f>COUNTIF(data!$C1723,D$1)</f>
        <v>0</v>
      </c>
      <c r="E745" s="66">
        <f>COUNTIF(data!$C1723,E$1)</f>
        <v>0</v>
      </c>
      <c r="F745" s="66">
        <f>COUNTIF(data!$C1723,F$1)</f>
        <v>0</v>
      </c>
      <c r="G745" s="66">
        <f>COUNTIF(data!$C1723,G$1)</f>
        <v>0</v>
      </c>
      <c r="H745" s="66">
        <f>COUNTIF(data!$C1723,H$1)</f>
        <v>0</v>
      </c>
      <c r="I745" s="66">
        <f>COUNTIF(data!$C1723,I$1)</f>
        <v>0</v>
      </c>
      <c r="J745" s="66">
        <f>COUNTIF(data!$C1723,J$1)</f>
        <v>0</v>
      </c>
      <c r="K745" s="66">
        <f>COUNTIF(data!$C1723,K$1)</f>
        <v>0</v>
      </c>
      <c r="L745" s="66">
        <f>COUNTIF(data!$C1723,L$1)</f>
        <v>0</v>
      </c>
      <c r="M745" s="66">
        <f>COUNTIF(data!$C1723,M$1)</f>
        <v>0</v>
      </c>
      <c r="N745" s="66">
        <f>COUNTIF(data!$C1723,N$1)</f>
        <v>0</v>
      </c>
      <c r="O745" s="66">
        <f>COUNTIF(data!$C1723,O$1)</f>
        <v>0</v>
      </c>
      <c r="P745" s="66">
        <f>COUNTIF(data!$C1723,P$1)</f>
        <v>0</v>
      </c>
      <c r="Q745" s="66">
        <f>COUNTIF(data!$C1723,Q$1)</f>
        <v>0</v>
      </c>
      <c r="R745" s="66">
        <f>COUNTIF(data!$C1723,R$1)</f>
        <v>0</v>
      </c>
      <c r="S745" s="66">
        <f>COUNTIF(data!$C1723,S$1)</f>
        <v>0</v>
      </c>
      <c r="T745" s="66">
        <f>COUNTIF(data!$C1723,T$1)</f>
        <v>0</v>
      </c>
      <c r="U745" s="66">
        <f>COUNTIF(data!$C1723,U$1)</f>
        <v>0</v>
      </c>
      <c r="V745" s="66">
        <f>COUNTIF(data!$C1723,V$1)</f>
        <v>0</v>
      </c>
      <c r="W745" s="66">
        <f>COUNTIF(data!$C1723,W$1)</f>
        <v>0</v>
      </c>
      <c r="X745" s="66">
        <f>COUNTIF(data!$C1723,X$1)</f>
        <v>0</v>
      </c>
      <c r="Y745" s="66">
        <f>COUNTIF(data!$C1723,Y$1)</f>
        <v>0</v>
      </c>
      <c r="Z745" s="66">
        <f>COUNTIF(data!$C1723,Z$1)</f>
        <v>0</v>
      </c>
      <c r="AA745" s="66">
        <f>COUNTIF(data!$C1723,AA$1)</f>
        <v>0</v>
      </c>
      <c r="AB745" s="66">
        <f>COUNTIF(data!$C1723,AB$1)</f>
        <v>0</v>
      </c>
      <c r="AC745" s="66">
        <f>COUNTIF(data!$C1723,AC$1)</f>
        <v>0</v>
      </c>
      <c r="AD745" s="66">
        <f>COUNTIF(data!$C1723,AD$1)</f>
        <v>0</v>
      </c>
      <c r="AE745" s="66">
        <f>COUNTIF(data!$C1723,AE$1)</f>
        <v>0</v>
      </c>
      <c r="AF745" s="66">
        <f>COUNTIF(data!$C1723,AF$1)</f>
        <v>0</v>
      </c>
      <c r="AG745" s="66">
        <f>COUNTIF(data!$C1723,AG$1)</f>
        <v>0</v>
      </c>
      <c r="AH745" s="66">
        <f>COUNTIF(data!$C1723,AH$1)</f>
        <v>0</v>
      </c>
      <c r="AI745" s="66">
        <f>COUNTIF(data!$C1723,AI$1)</f>
        <v>0</v>
      </c>
      <c r="AJ745" s="66">
        <f>COUNTIF(data!$C1723,AJ$1)</f>
        <v>0</v>
      </c>
      <c r="AK745" s="66">
        <f>COUNTIF(data!$C1723,AK$1)</f>
        <v>0</v>
      </c>
      <c r="AL745" s="66">
        <f>COUNTIF(data!$C1723,AL$1)</f>
        <v>0</v>
      </c>
      <c r="AM745" s="66">
        <f>COUNTIF(data!$C1723,AM$1)</f>
        <v>0</v>
      </c>
      <c r="AN745" s="66">
        <f>COUNTIF(data!$C1723,AN$1)</f>
        <v>0</v>
      </c>
      <c r="AO745" s="66">
        <f>COUNTIF(data!$C1723,AO$1)</f>
        <v>0</v>
      </c>
      <c r="AP745" s="66">
        <f>COUNTIF(data!$C1723,AP$1)</f>
        <v>0</v>
      </c>
      <c r="AQ745" s="66">
        <f>COUNTIF(data!$C1723,AQ$1)</f>
        <v>0</v>
      </c>
      <c r="AR745" s="66">
        <f>COUNTIF(data!$C1723,AR$1)</f>
        <v>0</v>
      </c>
      <c r="AS745" s="66">
        <f>COUNTIF(data!$C1723,AS$1)</f>
        <v>0</v>
      </c>
      <c r="AT745" s="66">
        <f>COUNTIF(data!$C1723,AT$1)</f>
        <v>0</v>
      </c>
      <c r="AU745" s="66">
        <f>COUNTIF(data!$C1723,AU$1)</f>
        <v>0</v>
      </c>
      <c r="AV745" s="66">
        <f>COUNTIF(data!$C1723,AV$1)</f>
        <v>0</v>
      </c>
      <c r="AW745" s="66">
        <f>COUNTIF(data!$C1723,AW$1)</f>
        <v>0</v>
      </c>
      <c r="AX745" s="66">
        <f>COUNTIF(data!$C1723,AX$1)</f>
        <v>0</v>
      </c>
      <c r="AY745" s="66">
        <f>COUNTIF(data!$C1723,AY$1)</f>
        <v>0</v>
      </c>
      <c r="AZ745" s="66">
        <f>COUNTIF(data!$C1723,AZ$1)</f>
        <v>0</v>
      </c>
      <c r="BA745" s="66">
        <f>COUNTIF(data!$C1723,BA$1)</f>
        <v>0</v>
      </c>
      <c r="BB745" s="66">
        <f>COUNTIF(data!$C1723,BB$1)</f>
        <v>0</v>
      </c>
    </row>
    <row r="746">
      <c r="A746" s="66">
        <f>COUNTIF(data!$C1724,A$1)</f>
        <v>0</v>
      </c>
      <c r="B746" s="66">
        <f>COUNTIF(data!$C1724,B$1)</f>
        <v>0</v>
      </c>
      <c r="C746" s="66">
        <f>COUNTIF(data!$C1724,C$1)</f>
        <v>0</v>
      </c>
      <c r="D746" s="66">
        <f>COUNTIF(data!$C1724,D$1)</f>
        <v>0</v>
      </c>
      <c r="E746" s="66">
        <f>COUNTIF(data!$C1724,E$1)</f>
        <v>0</v>
      </c>
      <c r="F746" s="66">
        <f>COUNTIF(data!$C1724,F$1)</f>
        <v>0</v>
      </c>
      <c r="G746" s="66">
        <f>COUNTIF(data!$C1724,G$1)</f>
        <v>0</v>
      </c>
      <c r="H746" s="66">
        <f>COUNTIF(data!$C1724,H$1)</f>
        <v>0</v>
      </c>
      <c r="I746" s="66">
        <f>COUNTIF(data!$C1724,I$1)</f>
        <v>0</v>
      </c>
      <c r="J746" s="66">
        <f>COUNTIF(data!$C1724,J$1)</f>
        <v>0</v>
      </c>
      <c r="K746" s="66">
        <f>COUNTIF(data!$C1724,K$1)</f>
        <v>0</v>
      </c>
      <c r="L746" s="66">
        <f>COUNTIF(data!$C1724,L$1)</f>
        <v>0</v>
      </c>
      <c r="M746" s="66">
        <f>COUNTIF(data!$C1724,M$1)</f>
        <v>0</v>
      </c>
      <c r="N746" s="66">
        <f>COUNTIF(data!$C1724,N$1)</f>
        <v>0</v>
      </c>
      <c r="O746" s="66">
        <f>COUNTIF(data!$C1724,O$1)</f>
        <v>0</v>
      </c>
      <c r="P746" s="66">
        <f>COUNTIF(data!$C1724,P$1)</f>
        <v>0</v>
      </c>
      <c r="Q746" s="66">
        <f>COUNTIF(data!$C1724,Q$1)</f>
        <v>0</v>
      </c>
      <c r="R746" s="66">
        <f>COUNTIF(data!$C1724,R$1)</f>
        <v>0</v>
      </c>
      <c r="S746" s="66">
        <f>COUNTIF(data!$C1724,S$1)</f>
        <v>0</v>
      </c>
      <c r="T746" s="66">
        <f>COUNTIF(data!$C1724,T$1)</f>
        <v>0</v>
      </c>
      <c r="U746" s="66">
        <f>COUNTIF(data!$C1724,U$1)</f>
        <v>0</v>
      </c>
      <c r="V746" s="66">
        <f>COUNTIF(data!$C1724,V$1)</f>
        <v>0</v>
      </c>
      <c r="W746" s="66">
        <f>COUNTIF(data!$C1724,W$1)</f>
        <v>0</v>
      </c>
      <c r="X746" s="66">
        <f>COUNTIF(data!$C1724,X$1)</f>
        <v>0</v>
      </c>
      <c r="Y746" s="66">
        <f>COUNTIF(data!$C1724,Y$1)</f>
        <v>0</v>
      </c>
      <c r="Z746" s="66">
        <f>COUNTIF(data!$C1724,Z$1)</f>
        <v>0</v>
      </c>
      <c r="AA746" s="66">
        <f>COUNTIF(data!$C1724,AA$1)</f>
        <v>0</v>
      </c>
      <c r="AB746" s="66">
        <f>COUNTIF(data!$C1724,AB$1)</f>
        <v>0</v>
      </c>
      <c r="AC746" s="66">
        <f>COUNTIF(data!$C1724,AC$1)</f>
        <v>0</v>
      </c>
      <c r="AD746" s="66">
        <f>COUNTIF(data!$C1724,AD$1)</f>
        <v>0</v>
      </c>
      <c r="AE746" s="66">
        <f>COUNTIF(data!$C1724,AE$1)</f>
        <v>0</v>
      </c>
      <c r="AF746" s="66">
        <f>COUNTIF(data!$C1724,AF$1)</f>
        <v>0</v>
      </c>
      <c r="AG746" s="66">
        <f>COUNTIF(data!$C1724,AG$1)</f>
        <v>0</v>
      </c>
      <c r="AH746" s="66">
        <f>COUNTIF(data!$C1724,AH$1)</f>
        <v>0</v>
      </c>
      <c r="AI746" s="66">
        <f>COUNTIF(data!$C1724,AI$1)</f>
        <v>0</v>
      </c>
      <c r="AJ746" s="66">
        <f>COUNTIF(data!$C1724,AJ$1)</f>
        <v>0</v>
      </c>
      <c r="AK746" s="66">
        <f>COUNTIF(data!$C1724,AK$1)</f>
        <v>0</v>
      </c>
      <c r="AL746" s="66">
        <f>COUNTIF(data!$C1724,AL$1)</f>
        <v>0</v>
      </c>
      <c r="AM746" s="66">
        <f>COUNTIF(data!$C1724,AM$1)</f>
        <v>0</v>
      </c>
      <c r="AN746" s="66">
        <f>COUNTIF(data!$C1724,AN$1)</f>
        <v>0</v>
      </c>
      <c r="AO746" s="66">
        <f>COUNTIF(data!$C1724,AO$1)</f>
        <v>0</v>
      </c>
      <c r="AP746" s="66">
        <f>COUNTIF(data!$C1724,AP$1)</f>
        <v>0</v>
      </c>
      <c r="AQ746" s="66">
        <f>COUNTIF(data!$C1724,AQ$1)</f>
        <v>0</v>
      </c>
      <c r="AR746" s="66">
        <f>COUNTIF(data!$C1724,AR$1)</f>
        <v>0</v>
      </c>
      <c r="AS746" s="66">
        <f>COUNTIF(data!$C1724,AS$1)</f>
        <v>0</v>
      </c>
      <c r="AT746" s="66">
        <f>COUNTIF(data!$C1724,AT$1)</f>
        <v>0</v>
      </c>
      <c r="AU746" s="66">
        <f>COUNTIF(data!$C1724,AU$1)</f>
        <v>0</v>
      </c>
      <c r="AV746" s="66">
        <f>COUNTIF(data!$C1724,AV$1)</f>
        <v>0</v>
      </c>
      <c r="AW746" s="66">
        <f>COUNTIF(data!$C1724,AW$1)</f>
        <v>0</v>
      </c>
      <c r="AX746" s="66">
        <f>COUNTIF(data!$C1724,AX$1)</f>
        <v>0</v>
      </c>
      <c r="AY746" s="66">
        <f>COUNTIF(data!$C1724,AY$1)</f>
        <v>0</v>
      </c>
      <c r="AZ746" s="66">
        <f>COUNTIF(data!$C1724,AZ$1)</f>
        <v>0</v>
      </c>
      <c r="BA746" s="66">
        <f>COUNTIF(data!$C1724,BA$1)</f>
        <v>0</v>
      </c>
      <c r="BB746" s="66">
        <f>COUNTIF(data!$C1724,BB$1)</f>
        <v>0</v>
      </c>
    </row>
    <row r="747">
      <c r="A747" s="66">
        <f>COUNTIF(data!$C1725,A$1)</f>
        <v>0</v>
      </c>
      <c r="B747" s="66">
        <f>COUNTIF(data!$C1725,B$1)</f>
        <v>0</v>
      </c>
      <c r="C747" s="66">
        <f>COUNTIF(data!$C1725,C$1)</f>
        <v>0</v>
      </c>
      <c r="D747" s="66">
        <f>COUNTIF(data!$C1725,D$1)</f>
        <v>0</v>
      </c>
      <c r="E747" s="66">
        <f>COUNTIF(data!$C1725,E$1)</f>
        <v>0</v>
      </c>
      <c r="F747" s="66">
        <f>COUNTIF(data!$C1725,F$1)</f>
        <v>0</v>
      </c>
      <c r="G747" s="66">
        <f>COUNTIF(data!$C1725,G$1)</f>
        <v>0</v>
      </c>
      <c r="H747" s="66">
        <f>COUNTIF(data!$C1725,H$1)</f>
        <v>0</v>
      </c>
      <c r="I747" s="66">
        <f>COUNTIF(data!$C1725,I$1)</f>
        <v>0</v>
      </c>
      <c r="J747" s="66">
        <f>COUNTIF(data!$C1725,J$1)</f>
        <v>0</v>
      </c>
      <c r="K747" s="66">
        <f>COUNTIF(data!$C1725,K$1)</f>
        <v>0</v>
      </c>
      <c r="L747" s="66">
        <f>COUNTIF(data!$C1725,L$1)</f>
        <v>0</v>
      </c>
      <c r="M747" s="66">
        <f>COUNTIF(data!$C1725,M$1)</f>
        <v>0</v>
      </c>
      <c r="N747" s="66">
        <f>COUNTIF(data!$C1725,N$1)</f>
        <v>0</v>
      </c>
      <c r="O747" s="66">
        <f>COUNTIF(data!$C1725,O$1)</f>
        <v>0</v>
      </c>
      <c r="P747" s="66">
        <f>COUNTIF(data!$C1725,P$1)</f>
        <v>0</v>
      </c>
      <c r="Q747" s="66">
        <f>COUNTIF(data!$C1725,Q$1)</f>
        <v>0</v>
      </c>
      <c r="R747" s="66">
        <f>COUNTIF(data!$C1725,R$1)</f>
        <v>0</v>
      </c>
      <c r="S747" s="66">
        <f>COUNTIF(data!$C1725,S$1)</f>
        <v>0</v>
      </c>
      <c r="T747" s="66">
        <f>COUNTIF(data!$C1725,T$1)</f>
        <v>0</v>
      </c>
      <c r="U747" s="66">
        <f>COUNTIF(data!$C1725,U$1)</f>
        <v>0</v>
      </c>
      <c r="V747" s="66">
        <f>COUNTIF(data!$C1725,V$1)</f>
        <v>0</v>
      </c>
      <c r="W747" s="66">
        <f>COUNTIF(data!$C1725,W$1)</f>
        <v>0</v>
      </c>
      <c r="X747" s="66">
        <f>COUNTIF(data!$C1725,X$1)</f>
        <v>0</v>
      </c>
      <c r="Y747" s="66">
        <f>COUNTIF(data!$C1725,Y$1)</f>
        <v>0</v>
      </c>
      <c r="Z747" s="66">
        <f>COUNTIF(data!$C1725,Z$1)</f>
        <v>0</v>
      </c>
      <c r="AA747" s="66">
        <f>COUNTIF(data!$C1725,AA$1)</f>
        <v>0</v>
      </c>
      <c r="AB747" s="66">
        <f>COUNTIF(data!$C1725,AB$1)</f>
        <v>0</v>
      </c>
      <c r="AC747" s="66">
        <f>COUNTIF(data!$C1725,AC$1)</f>
        <v>0</v>
      </c>
      <c r="AD747" s="66">
        <f>COUNTIF(data!$C1725,AD$1)</f>
        <v>0</v>
      </c>
      <c r="AE747" s="66">
        <f>COUNTIF(data!$C1725,AE$1)</f>
        <v>0</v>
      </c>
      <c r="AF747" s="66">
        <f>COUNTIF(data!$C1725,AF$1)</f>
        <v>0</v>
      </c>
      <c r="AG747" s="66">
        <f>COUNTIF(data!$C1725,AG$1)</f>
        <v>0</v>
      </c>
      <c r="AH747" s="66">
        <f>COUNTIF(data!$C1725,AH$1)</f>
        <v>0</v>
      </c>
      <c r="AI747" s="66">
        <f>COUNTIF(data!$C1725,AI$1)</f>
        <v>0</v>
      </c>
      <c r="AJ747" s="66">
        <f>COUNTIF(data!$C1725,AJ$1)</f>
        <v>0</v>
      </c>
      <c r="AK747" s="66">
        <f>COUNTIF(data!$C1725,AK$1)</f>
        <v>0</v>
      </c>
      <c r="AL747" s="66">
        <f>COUNTIF(data!$C1725,AL$1)</f>
        <v>0</v>
      </c>
      <c r="AM747" s="66">
        <f>COUNTIF(data!$C1725,AM$1)</f>
        <v>0</v>
      </c>
      <c r="AN747" s="66">
        <f>COUNTIF(data!$C1725,AN$1)</f>
        <v>0</v>
      </c>
      <c r="AO747" s="66">
        <f>COUNTIF(data!$C1725,AO$1)</f>
        <v>0</v>
      </c>
      <c r="AP747" s="66">
        <f>COUNTIF(data!$C1725,AP$1)</f>
        <v>0</v>
      </c>
      <c r="AQ747" s="66">
        <f>COUNTIF(data!$C1725,AQ$1)</f>
        <v>0</v>
      </c>
      <c r="AR747" s="66">
        <f>COUNTIF(data!$C1725,AR$1)</f>
        <v>0</v>
      </c>
      <c r="AS747" s="66">
        <f>COUNTIF(data!$C1725,AS$1)</f>
        <v>0</v>
      </c>
      <c r="AT747" s="66">
        <f>COUNTIF(data!$C1725,AT$1)</f>
        <v>0</v>
      </c>
      <c r="AU747" s="66">
        <f>COUNTIF(data!$C1725,AU$1)</f>
        <v>0</v>
      </c>
      <c r="AV747" s="66">
        <f>COUNTIF(data!$C1725,AV$1)</f>
        <v>0</v>
      </c>
      <c r="AW747" s="66">
        <f>COUNTIF(data!$C1725,AW$1)</f>
        <v>0</v>
      </c>
      <c r="AX747" s="66">
        <f>COUNTIF(data!$C1725,AX$1)</f>
        <v>0</v>
      </c>
      <c r="AY747" s="66">
        <f>COUNTIF(data!$C1725,AY$1)</f>
        <v>0</v>
      </c>
      <c r="AZ747" s="66">
        <f>COUNTIF(data!$C1725,AZ$1)</f>
        <v>0</v>
      </c>
      <c r="BA747" s="66">
        <f>COUNTIF(data!$C1725,BA$1)</f>
        <v>0</v>
      </c>
      <c r="BB747" s="66">
        <f>COUNTIF(data!$C1725,BB$1)</f>
        <v>0</v>
      </c>
    </row>
    <row r="748">
      <c r="A748" s="66">
        <f>COUNTIF(data!$C1726,A$1)</f>
        <v>0</v>
      </c>
      <c r="B748" s="66">
        <f>COUNTIF(data!$C1726,B$1)</f>
        <v>0</v>
      </c>
      <c r="C748" s="66">
        <f>COUNTIF(data!$C1726,C$1)</f>
        <v>0</v>
      </c>
      <c r="D748" s="66">
        <f>COUNTIF(data!$C1726,D$1)</f>
        <v>0</v>
      </c>
      <c r="E748" s="66">
        <f>COUNTIF(data!$C1726,E$1)</f>
        <v>0</v>
      </c>
      <c r="F748" s="66">
        <f>COUNTIF(data!$C1726,F$1)</f>
        <v>0</v>
      </c>
      <c r="G748" s="66">
        <f>COUNTIF(data!$C1726,G$1)</f>
        <v>0</v>
      </c>
      <c r="H748" s="66">
        <f>COUNTIF(data!$C1726,H$1)</f>
        <v>0</v>
      </c>
      <c r="I748" s="66">
        <f>COUNTIF(data!$C1726,I$1)</f>
        <v>0</v>
      </c>
      <c r="J748" s="66">
        <f>COUNTIF(data!$C1726,J$1)</f>
        <v>0</v>
      </c>
      <c r="K748" s="66">
        <f>COUNTIF(data!$C1726,K$1)</f>
        <v>0</v>
      </c>
      <c r="L748" s="66">
        <f>COUNTIF(data!$C1726,L$1)</f>
        <v>0</v>
      </c>
      <c r="M748" s="66">
        <f>COUNTIF(data!$C1726,M$1)</f>
        <v>0</v>
      </c>
      <c r="N748" s="66">
        <f>COUNTIF(data!$C1726,N$1)</f>
        <v>0</v>
      </c>
      <c r="O748" s="66">
        <f>COUNTIF(data!$C1726,O$1)</f>
        <v>0</v>
      </c>
      <c r="P748" s="66">
        <f>COUNTIF(data!$C1726,P$1)</f>
        <v>0</v>
      </c>
      <c r="Q748" s="66">
        <f>COUNTIF(data!$C1726,Q$1)</f>
        <v>0</v>
      </c>
      <c r="R748" s="66">
        <f>COUNTIF(data!$C1726,R$1)</f>
        <v>0</v>
      </c>
      <c r="S748" s="66">
        <f>COUNTIF(data!$C1726,S$1)</f>
        <v>0</v>
      </c>
      <c r="T748" s="66">
        <f>COUNTIF(data!$C1726,T$1)</f>
        <v>0</v>
      </c>
      <c r="U748" s="66">
        <f>COUNTIF(data!$C1726,U$1)</f>
        <v>0</v>
      </c>
      <c r="V748" s="66">
        <f>COUNTIF(data!$C1726,V$1)</f>
        <v>0</v>
      </c>
      <c r="W748" s="66">
        <f>COUNTIF(data!$C1726,W$1)</f>
        <v>0</v>
      </c>
      <c r="X748" s="66">
        <f>COUNTIF(data!$C1726,X$1)</f>
        <v>0</v>
      </c>
      <c r="Y748" s="66">
        <f>COUNTIF(data!$C1726,Y$1)</f>
        <v>0</v>
      </c>
      <c r="Z748" s="66">
        <f>COUNTIF(data!$C1726,Z$1)</f>
        <v>0</v>
      </c>
      <c r="AA748" s="66">
        <f>COUNTIF(data!$C1726,AA$1)</f>
        <v>0</v>
      </c>
      <c r="AB748" s="66">
        <f>COUNTIF(data!$C1726,AB$1)</f>
        <v>0</v>
      </c>
      <c r="AC748" s="66">
        <f>COUNTIF(data!$C1726,AC$1)</f>
        <v>0</v>
      </c>
      <c r="AD748" s="66">
        <f>COUNTIF(data!$C1726,AD$1)</f>
        <v>0</v>
      </c>
      <c r="AE748" s="66">
        <f>COUNTIF(data!$C1726,AE$1)</f>
        <v>0</v>
      </c>
      <c r="AF748" s="66">
        <f>COUNTIF(data!$C1726,AF$1)</f>
        <v>0</v>
      </c>
      <c r="AG748" s="66">
        <f>COUNTIF(data!$C1726,AG$1)</f>
        <v>0</v>
      </c>
      <c r="AH748" s="66">
        <f>COUNTIF(data!$C1726,AH$1)</f>
        <v>0</v>
      </c>
      <c r="AI748" s="66">
        <f>COUNTIF(data!$C1726,AI$1)</f>
        <v>0</v>
      </c>
      <c r="AJ748" s="66">
        <f>COUNTIF(data!$C1726,AJ$1)</f>
        <v>0</v>
      </c>
      <c r="AK748" s="66">
        <f>COUNTIF(data!$C1726,AK$1)</f>
        <v>0</v>
      </c>
      <c r="AL748" s="66">
        <f>COUNTIF(data!$C1726,AL$1)</f>
        <v>0</v>
      </c>
      <c r="AM748" s="66">
        <f>COUNTIF(data!$C1726,AM$1)</f>
        <v>0</v>
      </c>
      <c r="AN748" s="66">
        <f>COUNTIF(data!$C1726,AN$1)</f>
        <v>0</v>
      </c>
      <c r="AO748" s="66">
        <f>COUNTIF(data!$C1726,AO$1)</f>
        <v>0</v>
      </c>
      <c r="AP748" s="66">
        <f>COUNTIF(data!$C1726,AP$1)</f>
        <v>0</v>
      </c>
      <c r="AQ748" s="66">
        <f>COUNTIF(data!$C1726,AQ$1)</f>
        <v>0</v>
      </c>
      <c r="AR748" s="66">
        <f>COUNTIF(data!$C1726,AR$1)</f>
        <v>0</v>
      </c>
      <c r="AS748" s="66">
        <f>COUNTIF(data!$C1726,AS$1)</f>
        <v>0</v>
      </c>
      <c r="AT748" s="66">
        <f>COUNTIF(data!$C1726,AT$1)</f>
        <v>0</v>
      </c>
      <c r="AU748" s="66">
        <f>COUNTIF(data!$C1726,AU$1)</f>
        <v>0</v>
      </c>
      <c r="AV748" s="66">
        <f>COUNTIF(data!$C1726,AV$1)</f>
        <v>0</v>
      </c>
      <c r="AW748" s="66">
        <f>COUNTIF(data!$C1726,AW$1)</f>
        <v>0</v>
      </c>
      <c r="AX748" s="66">
        <f>COUNTIF(data!$C1726,AX$1)</f>
        <v>0</v>
      </c>
      <c r="AY748" s="66">
        <f>COUNTIF(data!$C1726,AY$1)</f>
        <v>0</v>
      </c>
      <c r="AZ748" s="66">
        <f>COUNTIF(data!$C1726,AZ$1)</f>
        <v>0</v>
      </c>
      <c r="BA748" s="66">
        <f>COUNTIF(data!$C1726,BA$1)</f>
        <v>0</v>
      </c>
      <c r="BB748" s="66">
        <f>COUNTIF(data!$C1726,BB$1)</f>
        <v>0</v>
      </c>
    </row>
    <row r="749">
      <c r="A749" s="66">
        <f>COUNTIF(data!$C1727,A$1)</f>
        <v>0</v>
      </c>
      <c r="B749" s="66">
        <f>COUNTIF(data!$C1727,B$1)</f>
        <v>0</v>
      </c>
      <c r="C749" s="66">
        <f>COUNTIF(data!$C1727,C$1)</f>
        <v>0</v>
      </c>
      <c r="D749" s="66">
        <f>COUNTIF(data!$C1727,D$1)</f>
        <v>0</v>
      </c>
      <c r="E749" s="66">
        <f>COUNTIF(data!$C1727,E$1)</f>
        <v>0</v>
      </c>
      <c r="F749" s="66">
        <f>COUNTIF(data!$C1727,F$1)</f>
        <v>0</v>
      </c>
      <c r="G749" s="66">
        <f>COUNTIF(data!$C1727,G$1)</f>
        <v>0</v>
      </c>
      <c r="H749" s="66">
        <f>COUNTIF(data!$C1727,H$1)</f>
        <v>0</v>
      </c>
      <c r="I749" s="66">
        <f>COUNTIF(data!$C1727,I$1)</f>
        <v>0</v>
      </c>
      <c r="J749" s="66">
        <f>COUNTIF(data!$C1727,J$1)</f>
        <v>0</v>
      </c>
      <c r="K749" s="66">
        <f>COUNTIF(data!$C1727,K$1)</f>
        <v>0</v>
      </c>
      <c r="L749" s="66">
        <f>COUNTIF(data!$C1727,L$1)</f>
        <v>0</v>
      </c>
      <c r="M749" s="66">
        <f>COUNTIF(data!$C1727,M$1)</f>
        <v>0</v>
      </c>
      <c r="N749" s="66">
        <f>COUNTIF(data!$C1727,N$1)</f>
        <v>0</v>
      </c>
      <c r="O749" s="66">
        <f>COUNTIF(data!$C1727,O$1)</f>
        <v>0</v>
      </c>
      <c r="P749" s="66">
        <f>COUNTIF(data!$C1727,P$1)</f>
        <v>0</v>
      </c>
      <c r="Q749" s="66">
        <f>COUNTIF(data!$C1727,Q$1)</f>
        <v>0</v>
      </c>
      <c r="R749" s="66">
        <f>COUNTIF(data!$C1727,R$1)</f>
        <v>0</v>
      </c>
      <c r="S749" s="66">
        <f>COUNTIF(data!$C1727,S$1)</f>
        <v>0</v>
      </c>
      <c r="T749" s="66">
        <f>COUNTIF(data!$C1727,T$1)</f>
        <v>0</v>
      </c>
      <c r="U749" s="66">
        <f>COUNTIF(data!$C1727,U$1)</f>
        <v>0</v>
      </c>
      <c r="V749" s="66">
        <f>COUNTIF(data!$C1727,V$1)</f>
        <v>0</v>
      </c>
      <c r="W749" s="66">
        <f>COUNTIF(data!$C1727,W$1)</f>
        <v>0</v>
      </c>
      <c r="X749" s="66">
        <f>COUNTIF(data!$C1727,X$1)</f>
        <v>0</v>
      </c>
      <c r="Y749" s="66">
        <f>COUNTIF(data!$C1727,Y$1)</f>
        <v>0</v>
      </c>
      <c r="Z749" s="66">
        <f>COUNTIF(data!$C1727,Z$1)</f>
        <v>0</v>
      </c>
      <c r="AA749" s="66">
        <f>COUNTIF(data!$C1727,AA$1)</f>
        <v>0</v>
      </c>
      <c r="AB749" s="66">
        <f>COUNTIF(data!$C1727,AB$1)</f>
        <v>0</v>
      </c>
      <c r="AC749" s="66">
        <f>COUNTIF(data!$C1727,AC$1)</f>
        <v>0</v>
      </c>
      <c r="AD749" s="66">
        <f>COUNTIF(data!$C1727,AD$1)</f>
        <v>0</v>
      </c>
      <c r="AE749" s="66">
        <f>COUNTIF(data!$C1727,AE$1)</f>
        <v>0</v>
      </c>
      <c r="AF749" s="66">
        <f>COUNTIF(data!$C1727,AF$1)</f>
        <v>0</v>
      </c>
      <c r="AG749" s="66">
        <f>COUNTIF(data!$C1727,AG$1)</f>
        <v>0</v>
      </c>
      <c r="AH749" s="66">
        <f>COUNTIF(data!$C1727,AH$1)</f>
        <v>0</v>
      </c>
      <c r="AI749" s="66">
        <f>COUNTIF(data!$C1727,AI$1)</f>
        <v>0</v>
      </c>
      <c r="AJ749" s="66">
        <f>COUNTIF(data!$C1727,AJ$1)</f>
        <v>0</v>
      </c>
      <c r="AK749" s="66">
        <f>COUNTIF(data!$C1727,AK$1)</f>
        <v>0</v>
      </c>
      <c r="AL749" s="66">
        <f>COUNTIF(data!$C1727,AL$1)</f>
        <v>0</v>
      </c>
      <c r="AM749" s="66">
        <f>COUNTIF(data!$C1727,AM$1)</f>
        <v>0</v>
      </c>
      <c r="AN749" s="66">
        <f>COUNTIF(data!$C1727,AN$1)</f>
        <v>0</v>
      </c>
      <c r="AO749" s="66">
        <f>COUNTIF(data!$C1727,AO$1)</f>
        <v>0</v>
      </c>
      <c r="AP749" s="66">
        <f>COUNTIF(data!$C1727,AP$1)</f>
        <v>0</v>
      </c>
      <c r="AQ749" s="66">
        <f>COUNTIF(data!$C1727,AQ$1)</f>
        <v>0</v>
      </c>
      <c r="AR749" s="66">
        <f>COUNTIF(data!$C1727,AR$1)</f>
        <v>0</v>
      </c>
      <c r="AS749" s="66">
        <f>COUNTIF(data!$C1727,AS$1)</f>
        <v>0</v>
      </c>
      <c r="AT749" s="66">
        <f>COUNTIF(data!$C1727,AT$1)</f>
        <v>0</v>
      </c>
      <c r="AU749" s="66">
        <f>COUNTIF(data!$C1727,AU$1)</f>
        <v>0</v>
      </c>
      <c r="AV749" s="66">
        <f>COUNTIF(data!$C1727,AV$1)</f>
        <v>0</v>
      </c>
      <c r="AW749" s="66">
        <f>COUNTIF(data!$C1727,AW$1)</f>
        <v>0</v>
      </c>
      <c r="AX749" s="66">
        <f>COUNTIF(data!$C1727,AX$1)</f>
        <v>0</v>
      </c>
      <c r="AY749" s="66">
        <f>COUNTIF(data!$C1727,AY$1)</f>
        <v>0</v>
      </c>
      <c r="AZ749" s="66">
        <f>COUNTIF(data!$C1727,AZ$1)</f>
        <v>0</v>
      </c>
      <c r="BA749" s="66">
        <f>COUNTIF(data!$C1727,BA$1)</f>
        <v>0</v>
      </c>
      <c r="BB749" s="66">
        <f>COUNTIF(data!$C1727,BB$1)</f>
        <v>0</v>
      </c>
    </row>
    <row r="750">
      <c r="A750" s="66">
        <f>COUNTIF(data!$C1728,A$1)</f>
        <v>0</v>
      </c>
      <c r="B750" s="66">
        <f>COUNTIF(data!$C1728,B$1)</f>
        <v>0</v>
      </c>
      <c r="C750" s="66">
        <f>COUNTIF(data!$C1728,C$1)</f>
        <v>0</v>
      </c>
      <c r="D750" s="66">
        <f>COUNTIF(data!$C1728,D$1)</f>
        <v>0</v>
      </c>
      <c r="E750" s="66">
        <f>COUNTIF(data!$C1728,E$1)</f>
        <v>0</v>
      </c>
      <c r="F750" s="66">
        <f>COUNTIF(data!$C1728,F$1)</f>
        <v>0</v>
      </c>
      <c r="G750" s="66">
        <f>COUNTIF(data!$C1728,G$1)</f>
        <v>0</v>
      </c>
      <c r="H750" s="66">
        <f>COUNTIF(data!$C1728,H$1)</f>
        <v>0</v>
      </c>
      <c r="I750" s="66">
        <f>COUNTIF(data!$C1728,I$1)</f>
        <v>0</v>
      </c>
      <c r="J750" s="66">
        <f>COUNTIF(data!$C1728,J$1)</f>
        <v>0</v>
      </c>
      <c r="K750" s="66">
        <f>COUNTIF(data!$C1728,K$1)</f>
        <v>0</v>
      </c>
      <c r="L750" s="66">
        <f>COUNTIF(data!$C1728,L$1)</f>
        <v>0</v>
      </c>
      <c r="M750" s="66">
        <f>COUNTIF(data!$C1728,M$1)</f>
        <v>0</v>
      </c>
      <c r="N750" s="66">
        <f>COUNTIF(data!$C1728,N$1)</f>
        <v>0</v>
      </c>
      <c r="O750" s="66">
        <f>COUNTIF(data!$C1728,O$1)</f>
        <v>0</v>
      </c>
      <c r="P750" s="66">
        <f>COUNTIF(data!$C1728,P$1)</f>
        <v>0</v>
      </c>
      <c r="Q750" s="66">
        <f>COUNTIF(data!$C1728,Q$1)</f>
        <v>0</v>
      </c>
      <c r="R750" s="66">
        <f>COUNTIF(data!$C1728,R$1)</f>
        <v>0</v>
      </c>
      <c r="S750" s="66">
        <f>COUNTIF(data!$C1728,S$1)</f>
        <v>0</v>
      </c>
      <c r="T750" s="66">
        <f>COUNTIF(data!$C1728,T$1)</f>
        <v>0</v>
      </c>
      <c r="U750" s="66">
        <f>COUNTIF(data!$C1728,U$1)</f>
        <v>0</v>
      </c>
      <c r="V750" s="66">
        <f>COUNTIF(data!$C1728,V$1)</f>
        <v>0</v>
      </c>
      <c r="W750" s="66">
        <f>COUNTIF(data!$C1728,W$1)</f>
        <v>0</v>
      </c>
      <c r="X750" s="66">
        <f>COUNTIF(data!$C1728,X$1)</f>
        <v>0</v>
      </c>
      <c r="Y750" s="66">
        <f>COUNTIF(data!$C1728,Y$1)</f>
        <v>0</v>
      </c>
      <c r="Z750" s="66">
        <f>COUNTIF(data!$C1728,Z$1)</f>
        <v>0</v>
      </c>
      <c r="AA750" s="66">
        <f>COUNTIF(data!$C1728,AA$1)</f>
        <v>0</v>
      </c>
      <c r="AB750" s="66">
        <f>COUNTIF(data!$C1728,AB$1)</f>
        <v>0</v>
      </c>
      <c r="AC750" s="66">
        <f>COUNTIF(data!$C1728,AC$1)</f>
        <v>0</v>
      </c>
      <c r="AD750" s="66">
        <f>COUNTIF(data!$C1728,AD$1)</f>
        <v>0</v>
      </c>
      <c r="AE750" s="66">
        <f>COUNTIF(data!$C1728,AE$1)</f>
        <v>0</v>
      </c>
      <c r="AF750" s="66">
        <f>COUNTIF(data!$C1728,AF$1)</f>
        <v>0</v>
      </c>
      <c r="AG750" s="66">
        <f>COUNTIF(data!$C1728,AG$1)</f>
        <v>0</v>
      </c>
      <c r="AH750" s="66">
        <f>COUNTIF(data!$C1728,AH$1)</f>
        <v>0</v>
      </c>
      <c r="AI750" s="66">
        <f>COUNTIF(data!$C1728,AI$1)</f>
        <v>0</v>
      </c>
      <c r="AJ750" s="66">
        <f>COUNTIF(data!$C1728,AJ$1)</f>
        <v>0</v>
      </c>
      <c r="AK750" s="66">
        <f>COUNTIF(data!$C1728,AK$1)</f>
        <v>0</v>
      </c>
      <c r="AL750" s="66">
        <f>COUNTIF(data!$C1728,AL$1)</f>
        <v>0</v>
      </c>
      <c r="AM750" s="66">
        <f>COUNTIF(data!$C1728,AM$1)</f>
        <v>0</v>
      </c>
      <c r="AN750" s="66">
        <f>COUNTIF(data!$C1728,AN$1)</f>
        <v>0</v>
      </c>
      <c r="AO750" s="66">
        <f>COUNTIF(data!$C1728,AO$1)</f>
        <v>0</v>
      </c>
      <c r="AP750" s="66">
        <f>COUNTIF(data!$C1728,AP$1)</f>
        <v>0</v>
      </c>
      <c r="AQ750" s="66">
        <f>COUNTIF(data!$C1728,AQ$1)</f>
        <v>0</v>
      </c>
      <c r="AR750" s="66">
        <f>COUNTIF(data!$C1728,AR$1)</f>
        <v>0</v>
      </c>
      <c r="AS750" s="66">
        <f>COUNTIF(data!$C1728,AS$1)</f>
        <v>0</v>
      </c>
      <c r="AT750" s="66">
        <f>COUNTIF(data!$C1728,AT$1)</f>
        <v>0</v>
      </c>
      <c r="AU750" s="66">
        <f>COUNTIF(data!$C1728,AU$1)</f>
        <v>0</v>
      </c>
      <c r="AV750" s="66">
        <f>COUNTIF(data!$C1728,AV$1)</f>
        <v>0</v>
      </c>
      <c r="AW750" s="66">
        <f>COUNTIF(data!$C1728,AW$1)</f>
        <v>0</v>
      </c>
      <c r="AX750" s="66">
        <f>COUNTIF(data!$C1728,AX$1)</f>
        <v>0</v>
      </c>
      <c r="AY750" s="66">
        <f>COUNTIF(data!$C1728,AY$1)</f>
        <v>0</v>
      </c>
      <c r="AZ750" s="66">
        <f>COUNTIF(data!$C1728,AZ$1)</f>
        <v>0</v>
      </c>
      <c r="BA750" s="66">
        <f>COUNTIF(data!$C1728,BA$1)</f>
        <v>0</v>
      </c>
      <c r="BB750" s="66">
        <f>COUNTIF(data!$C1728,BB$1)</f>
        <v>0</v>
      </c>
    </row>
    <row r="751">
      <c r="A751" s="66">
        <f>COUNTIF(data!$C1729,A$1)</f>
        <v>0</v>
      </c>
      <c r="B751" s="66">
        <f>COUNTIF(data!$C1729,B$1)</f>
        <v>0</v>
      </c>
      <c r="C751" s="66">
        <f>COUNTIF(data!$C1729,C$1)</f>
        <v>0</v>
      </c>
      <c r="D751" s="66">
        <f>COUNTIF(data!$C1729,D$1)</f>
        <v>0</v>
      </c>
      <c r="E751" s="66">
        <f>COUNTIF(data!$C1729,E$1)</f>
        <v>0</v>
      </c>
      <c r="F751" s="66">
        <f>COUNTIF(data!$C1729,F$1)</f>
        <v>0</v>
      </c>
      <c r="G751" s="66">
        <f>COUNTIF(data!$C1729,G$1)</f>
        <v>0</v>
      </c>
      <c r="H751" s="66">
        <f>COUNTIF(data!$C1729,H$1)</f>
        <v>0</v>
      </c>
      <c r="I751" s="66">
        <f>COUNTIF(data!$C1729,I$1)</f>
        <v>0</v>
      </c>
      <c r="J751" s="66">
        <f>COUNTIF(data!$C1729,J$1)</f>
        <v>0</v>
      </c>
      <c r="K751" s="66">
        <f>COUNTIF(data!$C1729,K$1)</f>
        <v>0</v>
      </c>
      <c r="L751" s="66">
        <f>COUNTIF(data!$C1729,L$1)</f>
        <v>0</v>
      </c>
      <c r="M751" s="66">
        <f>COUNTIF(data!$C1729,M$1)</f>
        <v>0</v>
      </c>
      <c r="N751" s="66">
        <f>COUNTIF(data!$C1729,N$1)</f>
        <v>0</v>
      </c>
      <c r="O751" s="66">
        <f>COUNTIF(data!$C1729,O$1)</f>
        <v>0</v>
      </c>
      <c r="P751" s="66">
        <f>COUNTIF(data!$C1729,P$1)</f>
        <v>0</v>
      </c>
      <c r="Q751" s="66">
        <f>COUNTIF(data!$C1729,Q$1)</f>
        <v>0</v>
      </c>
      <c r="R751" s="66">
        <f>COUNTIF(data!$C1729,R$1)</f>
        <v>0</v>
      </c>
      <c r="S751" s="66">
        <f>COUNTIF(data!$C1729,S$1)</f>
        <v>0</v>
      </c>
      <c r="T751" s="66">
        <f>COUNTIF(data!$C1729,T$1)</f>
        <v>0</v>
      </c>
      <c r="U751" s="66">
        <f>COUNTIF(data!$C1729,U$1)</f>
        <v>0</v>
      </c>
      <c r="V751" s="66">
        <f>COUNTIF(data!$C1729,V$1)</f>
        <v>0</v>
      </c>
      <c r="W751" s="66">
        <f>COUNTIF(data!$C1729,W$1)</f>
        <v>0</v>
      </c>
      <c r="X751" s="66">
        <f>COUNTIF(data!$C1729,X$1)</f>
        <v>0</v>
      </c>
      <c r="Y751" s="66">
        <f>COUNTIF(data!$C1729,Y$1)</f>
        <v>0</v>
      </c>
      <c r="Z751" s="66">
        <f>COUNTIF(data!$C1729,Z$1)</f>
        <v>0</v>
      </c>
      <c r="AA751" s="66">
        <f>COUNTIF(data!$C1729,AA$1)</f>
        <v>0</v>
      </c>
      <c r="AB751" s="66">
        <f>COUNTIF(data!$C1729,AB$1)</f>
        <v>0</v>
      </c>
      <c r="AC751" s="66">
        <f>COUNTIF(data!$C1729,AC$1)</f>
        <v>0</v>
      </c>
      <c r="AD751" s="66">
        <f>COUNTIF(data!$C1729,AD$1)</f>
        <v>0</v>
      </c>
      <c r="AE751" s="66">
        <f>COUNTIF(data!$C1729,AE$1)</f>
        <v>0</v>
      </c>
      <c r="AF751" s="66">
        <f>COUNTIF(data!$C1729,AF$1)</f>
        <v>0</v>
      </c>
      <c r="AG751" s="66">
        <f>COUNTIF(data!$C1729,AG$1)</f>
        <v>0</v>
      </c>
      <c r="AH751" s="66">
        <f>COUNTIF(data!$C1729,AH$1)</f>
        <v>0</v>
      </c>
      <c r="AI751" s="66">
        <f>COUNTIF(data!$C1729,AI$1)</f>
        <v>0</v>
      </c>
      <c r="AJ751" s="66">
        <f>COUNTIF(data!$C1729,AJ$1)</f>
        <v>0</v>
      </c>
      <c r="AK751" s="66">
        <f>COUNTIF(data!$C1729,AK$1)</f>
        <v>0</v>
      </c>
      <c r="AL751" s="66">
        <f>COUNTIF(data!$C1729,AL$1)</f>
        <v>0</v>
      </c>
      <c r="AM751" s="66">
        <f>COUNTIF(data!$C1729,AM$1)</f>
        <v>0</v>
      </c>
      <c r="AN751" s="66">
        <f>COUNTIF(data!$C1729,AN$1)</f>
        <v>0</v>
      </c>
      <c r="AO751" s="66">
        <f>COUNTIF(data!$C1729,AO$1)</f>
        <v>0</v>
      </c>
      <c r="AP751" s="66">
        <f>COUNTIF(data!$C1729,AP$1)</f>
        <v>0</v>
      </c>
      <c r="AQ751" s="66">
        <f>COUNTIF(data!$C1729,AQ$1)</f>
        <v>0</v>
      </c>
      <c r="AR751" s="66">
        <f>COUNTIF(data!$C1729,AR$1)</f>
        <v>0</v>
      </c>
      <c r="AS751" s="66">
        <f>COUNTIF(data!$C1729,AS$1)</f>
        <v>0</v>
      </c>
      <c r="AT751" s="66">
        <f>COUNTIF(data!$C1729,AT$1)</f>
        <v>0</v>
      </c>
      <c r="AU751" s="66">
        <f>COUNTIF(data!$C1729,AU$1)</f>
        <v>0</v>
      </c>
      <c r="AV751" s="66">
        <f>COUNTIF(data!$C1729,AV$1)</f>
        <v>0</v>
      </c>
      <c r="AW751" s="66">
        <f>COUNTIF(data!$C1729,AW$1)</f>
        <v>0</v>
      </c>
      <c r="AX751" s="66">
        <f>COUNTIF(data!$C1729,AX$1)</f>
        <v>0</v>
      </c>
      <c r="AY751" s="66">
        <f>COUNTIF(data!$C1729,AY$1)</f>
        <v>0</v>
      </c>
      <c r="AZ751" s="66">
        <f>COUNTIF(data!$C1729,AZ$1)</f>
        <v>0</v>
      </c>
      <c r="BA751" s="66">
        <f>COUNTIF(data!$C1729,BA$1)</f>
        <v>0</v>
      </c>
      <c r="BB751" s="66">
        <f>COUNTIF(data!$C1729,BB$1)</f>
        <v>0</v>
      </c>
    </row>
    <row r="752">
      <c r="A752" s="66">
        <f>COUNTIF(data!$C1730,A$1)</f>
        <v>0</v>
      </c>
      <c r="B752" s="66">
        <f>COUNTIF(data!$C1730,B$1)</f>
        <v>0</v>
      </c>
      <c r="C752" s="66">
        <f>COUNTIF(data!$C1730,C$1)</f>
        <v>0</v>
      </c>
      <c r="D752" s="66">
        <f>COUNTIF(data!$C1730,D$1)</f>
        <v>0</v>
      </c>
      <c r="E752" s="66">
        <f>COUNTIF(data!$C1730,E$1)</f>
        <v>0</v>
      </c>
      <c r="F752" s="66">
        <f>COUNTIF(data!$C1730,F$1)</f>
        <v>0</v>
      </c>
      <c r="G752" s="66">
        <f>COUNTIF(data!$C1730,G$1)</f>
        <v>0</v>
      </c>
      <c r="H752" s="66">
        <f>COUNTIF(data!$C1730,H$1)</f>
        <v>0</v>
      </c>
      <c r="I752" s="66">
        <f>COUNTIF(data!$C1730,I$1)</f>
        <v>0</v>
      </c>
      <c r="J752" s="66">
        <f>COUNTIF(data!$C1730,J$1)</f>
        <v>0</v>
      </c>
      <c r="K752" s="66">
        <f>COUNTIF(data!$C1730,K$1)</f>
        <v>0</v>
      </c>
      <c r="L752" s="66">
        <f>COUNTIF(data!$C1730,L$1)</f>
        <v>0</v>
      </c>
      <c r="M752" s="66">
        <f>COUNTIF(data!$C1730,M$1)</f>
        <v>0</v>
      </c>
      <c r="N752" s="66">
        <f>COUNTIF(data!$C1730,N$1)</f>
        <v>0</v>
      </c>
      <c r="O752" s="66">
        <f>COUNTIF(data!$C1730,O$1)</f>
        <v>0</v>
      </c>
      <c r="P752" s="66">
        <f>COUNTIF(data!$C1730,P$1)</f>
        <v>0</v>
      </c>
      <c r="Q752" s="66">
        <f>COUNTIF(data!$C1730,Q$1)</f>
        <v>0</v>
      </c>
      <c r="R752" s="66">
        <f>COUNTIF(data!$C1730,R$1)</f>
        <v>0</v>
      </c>
      <c r="S752" s="66">
        <f>COUNTIF(data!$C1730,S$1)</f>
        <v>0</v>
      </c>
      <c r="T752" s="66">
        <f>COUNTIF(data!$C1730,T$1)</f>
        <v>0</v>
      </c>
      <c r="U752" s="66">
        <f>COUNTIF(data!$C1730,U$1)</f>
        <v>0</v>
      </c>
      <c r="V752" s="66">
        <f>COUNTIF(data!$C1730,V$1)</f>
        <v>0</v>
      </c>
      <c r="W752" s="66">
        <f>COUNTIF(data!$C1730,W$1)</f>
        <v>0</v>
      </c>
      <c r="X752" s="66">
        <f>COUNTIF(data!$C1730,X$1)</f>
        <v>0</v>
      </c>
      <c r="Y752" s="66">
        <f>COUNTIF(data!$C1730,Y$1)</f>
        <v>0</v>
      </c>
      <c r="Z752" s="66">
        <f>COUNTIF(data!$C1730,Z$1)</f>
        <v>0</v>
      </c>
      <c r="AA752" s="66">
        <f>COUNTIF(data!$C1730,AA$1)</f>
        <v>0</v>
      </c>
      <c r="AB752" s="66">
        <f>COUNTIF(data!$C1730,AB$1)</f>
        <v>0</v>
      </c>
      <c r="AC752" s="66">
        <f>COUNTIF(data!$C1730,AC$1)</f>
        <v>0</v>
      </c>
      <c r="AD752" s="66">
        <f>COUNTIF(data!$C1730,AD$1)</f>
        <v>0</v>
      </c>
      <c r="AE752" s="66">
        <f>COUNTIF(data!$C1730,AE$1)</f>
        <v>0</v>
      </c>
      <c r="AF752" s="66">
        <f>COUNTIF(data!$C1730,AF$1)</f>
        <v>0</v>
      </c>
      <c r="AG752" s="66">
        <f>COUNTIF(data!$C1730,AG$1)</f>
        <v>0</v>
      </c>
      <c r="AH752" s="66">
        <f>COUNTIF(data!$C1730,AH$1)</f>
        <v>0</v>
      </c>
      <c r="AI752" s="66">
        <f>COUNTIF(data!$C1730,AI$1)</f>
        <v>0</v>
      </c>
      <c r="AJ752" s="66">
        <f>COUNTIF(data!$C1730,AJ$1)</f>
        <v>0</v>
      </c>
      <c r="AK752" s="66">
        <f>COUNTIF(data!$C1730,AK$1)</f>
        <v>0</v>
      </c>
      <c r="AL752" s="66">
        <f>COUNTIF(data!$C1730,AL$1)</f>
        <v>0</v>
      </c>
      <c r="AM752" s="66">
        <f>COUNTIF(data!$C1730,AM$1)</f>
        <v>0</v>
      </c>
      <c r="AN752" s="66">
        <f>COUNTIF(data!$C1730,AN$1)</f>
        <v>0</v>
      </c>
      <c r="AO752" s="66">
        <f>COUNTIF(data!$C1730,AO$1)</f>
        <v>0</v>
      </c>
      <c r="AP752" s="66">
        <f>COUNTIF(data!$C1730,AP$1)</f>
        <v>0</v>
      </c>
      <c r="AQ752" s="66">
        <f>COUNTIF(data!$C1730,AQ$1)</f>
        <v>0</v>
      </c>
      <c r="AR752" s="66">
        <f>COUNTIF(data!$C1730,AR$1)</f>
        <v>0</v>
      </c>
      <c r="AS752" s="66">
        <f>COUNTIF(data!$C1730,AS$1)</f>
        <v>0</v>
      </c>
      <c r="AT752" s="66">
        <f>COUNTIF(data!$C1730,AT$1)</f>
        <v>0</v>
      </c>
      <c r="AU752" s="66">
        <f>COUNTIF(data!$C1730,AU$1)</f>
        <v>0</v>
      </c>
      <c r="AV752" s="66">
        <f>COUNTIF(data!$C1730,AV$1)</f>
        <v>0</v>
      </c>
      <c r="AW752" s="66">
        <f>COUNTIF(data!$C1730,AW$1)</f>
        <v>0</v>
      </c>
      <c r="AX752" s="66">
        <f>COUNTIF(data!$C1730,AX$1)</f>
        <v>0</v>
      </c>
      <c r="AY752" s="66">
        <f>COUNTIF(data!$C1730,AY$1)</f>
        <v>0</v>
      </c>
      <c r="AZ752" s="66">
        <f>COUNTIF(data!$C1730,AZ$1)</f>
        <v>0</v>
      </c>
      <c r="BA752" s="66">
        <f>COUNTIF(data!$C1730,BA$1)</f>
        <v>0</v>
      </c>
      <c r="BB752" s="66">
        <f>COUNTIF(data!$C1730,BB$1)</f>
        <v>0</v>
      </c>
    </row>
    <row r="753">
      <c r="A753" s="66">
        <f>COUNTIF(data!$C1731,A$1)</f>
        <v>0</v>
      </c>
      <c r="B753" s="66">
        <f>COUNTIF(data!$C1731,B$1)</f>
        <v>0</v>
      </c>
      <c r="C753" s="66">
        <f>COUNTIF(data!$C1731,C$1)</f>
        <v>0</v>
      </c>
      <c r="D753" s="66">
        <f>COUNTIF(data!$C1731,D$1)</f>
        <v>0</v>
      </c>
      <c r="E753" s="66">
        <f>COUNTIF(data!$C1731,E$1)</f>
        <v>0</v>
      </c>
      <c r="F753" s="66">
        <f>COUNTIF(data!$C1731,F$1)</f>
        <v>0</v>
      </c>
      <c r="G753" s="66">
        <f>COUNTIF(data!$C1731,G$1)</f>
        <v>0</v>
      </c>
      <c r="H753" s="66">
        <f>COUNTIF(data!$C1731,H$1)</f>
        <v>0</v>
      </c>
      <c r="I753" s="66">
        <f>COUNTIF(data!$C1731,I$1)</f>
        <v>0</v>
      </c>
      <c r="J753" s="66">
        <f>COUNTIF(data!$C1731,J$1)</f>
        <v>0</v>
      </c>
      <c r="K753" s="66">
        <f>COUNTIF(data!$C1731,K$1)</f>
        <v>0</v>
      </c>
      <c r="L753" s="66">
        <f>COUNTIF(data!$C1731,L$1)</f>
        <v>0</v>
      </c>
      <c r="M753" s="66">
        <f>COUNTIF(data!$C1731,M$1)</f>
        <v>0</v>
      </c>
      <c r="N753" s="66">
        <f>COUNTIF(data!$C1731,N$1)</f>
        <v>0</v>
      </c>
      <c r="O753" s="66">
        <f>COUNTIF(data!$C1731,O$1)</f>
        <v>0</v>
      </c>
      <c r="P753" s="66">
        <f>COUNTIF(data!$C1731,P$1)</f>
        <v>0</v>
      </c>
      <c r="Q753" s="66">
        <f>COUNTIF(data!$C1731,Q$1)</f>
        <v>0</v>
      </c>
      <c r="R753" s="66">
        <f>COUNTIF(data!$C1731,R$1)</f>
        <v>0</v>
      </c>
      <c r="S753" s="66">
        <f>COUNTIF(data!$C1731,S$1)</f>
        <v>0</v>
      </c>
      <c r="T753" s="66">
        <f>COUNTIF(data!$C1731,T$1)</f>
        <v>0</v>
      </c>
      <c r="U753" s="66">
        <f>COUNTIF(data!$C1731,U$1)</f>
        <v>0</v>
      </c>
      <c r="V753" s="66">
        <f>COUNTIF(data!$C1731,V$1)</f>
        <v>0</v>
      </c>
      <c r="W753" s="66">
        <f>COUNTIF(data!$C1731,W$1)</f>
        <v>0</v>
      </c>
      <c r="X753" s="66">
        <f>COUNTIF(data!$C1731,X$1)</f>
        <v>0</v>
      </c>
      <c r="Y753" s="66">
        <f>COUNTIF(data!$C1731,Y$1)</f>
        <v>0</v>
      </c>
      <c r="Z753" s="66">
        <f>COUNTIF(data!$C1731,Z$1)</f>
        <v>0</v>
      </c>
      <c r="AA753" s="66">
        <f>COUNTIF(data!$C1731,AA$1)</f>
        <v>0</v>
      </c>
      <c r="AB753" s="66">
        <f>COUNTIF(data!$C1731,AB$1)</f>
        <v>0</v>
      </c>
      <c r="AC753" s="66">
        <f>COUNTIF(data!$C1731,AC$1)</f>
        <v>0</v>
      </c>
      <c r="AD753" s="66">
        <f>COUNTIF(data!$C1731,AD$1)</f>
        <v>0</v>
      </c>
      <c r="AE753" s="66">
        <f>COUNTIF(data!$C1731,AE$1)</f>
        <v>0</v>
      </c>
      <c r="AF753" s="66">
        <f>COUNTIF(data!$C1731,AF$1)</f>
        <v>0</v>
      </c>
      <c r="AG753" s="66">
        <f>COUNTIF(data!$C1731,AG$1)</f>
        <v>0</v>
      </c>
      <c r="AH753" s="66">
        <f>COUNTIF(data!$C1731,AH$1)</f>
        <v>0</v>
      </c>
      <c r="AI753" s="66">
        <f>COUNTIF(data!$C1731,AI$1)</f>
        <v>0</v>
      </c>
      <c r="AJ753" s="66">
        <f>COUNTIF(data!$C1731,AJ$1)</f>
        <v>0</v>
      </c>
      <c r="AK753" s="66">
        <f>COUNTIF(data!$C1731,AK$1)</f>
        <v>0</v>
      </c>
      <c r="AL753" s="66">
        <f>COUNTIF(data!$C1731,AL$1)</f>
        <v>0</v>
      </c>
      <c r="AM753" s="66">
        <f>COUNTIF(data!$C1731,AM$1)</f>
        <v>0</v>
      </c>
      <c r="AN753" s="66">
        <f>COUNTIF(data!$C1731,AN$1)</f>
        <v>0</v>
      </c>
      <c r="AO753" s="66">
        <f>COUNTIF(data!$C1731,AO$1)</f>
        <v>0</v>
      </c>
      <c r="AP753" s="66">
        <f>COUNTIF(data!$C1731,AP$1)</f>
        <v>0</v>
      </c>
      <c r="AQ753" s="66">
        <f>COUNTIF(data!$C1731,AQ$1)</f>
        <v>0</v>
      </c>
      <c r="AR753" s="66">
        <f>COUNTIF(data!$C1731,AR$1)</f>
        <v>0</v>
      </c>
      <c r="AS753" s="66">
        <f>COUNTIF(data!$C1731,AS$1)</f>
        <v>0</v>
      </c>
      <c r="AT753" s="66">
        <f>COUNTIF(data!$C1731,AT$1)</f>
        <v>0</v>
      </c>
      <c r="AU753" s="66">
        <f>COUNTIF(data!$C1731,AU$1)</f>
        <v>0</v>
      </c>
      <c r="AV753" s="66">
        <f>COUNTIF(data!$C1731,AV$1)</f>
        <v>0</v>
      </c>
      <c r="AW753" s="66">
        <f>COUNTIF(data!$C1731,AW$1)</f>
        <v>0</v>
      </c>
      <c r="AX753" s="66">
        <f>COUNTIF(data!$C1731,AX$1)</f>
        <v>0</v>
      </c>
      <c r="AY753" s="66">
        <f>COUNTIF(data!$C1731,AY$1)</f>
        <v>0</v>
      </c>
      <c r="AZ753" s="66">
        <f>COUNTIF(data!$C1731,AZ$1)</f>
        <v>0</v>
      </c>
      <c r="BA753" s="66">
        <f>COUNTIF(data!$C1731,BA$1)</f>
        <v>0</v>
      </c>
      <c r="BB753" s="66">
        <f>COUNTIF(data!$C1731,BB$1)</f>
        <v>0</v>
      </c>
    </row>
    <row r="754">
      <c r="A754" s="66">
        <f>COUNTIF(data!$C1732,A$1)</f>
        <v>0</v>
      </c>
      <c r="B754" s="66">
        <f>COUNTIF(data!$C1732,B$1)</f>
        <v>0</v>
      </c>
      <c r="C754" s="66">
        <f>COUNTIF(data!$C1732,C$1)</f>
        <v>0</v>
      </c>
      <c r="D754" s="66">
        <f>COUNTIF(data!$C1732,D$1)</f>
        <v>0</v>
      </c>
      <c r="E754" s="66">
        <f>COUNTIF(data!$C1732,E$1)</f>
        <v>0</v>
      </c>
      <c r="F754" s="66">
        <f>COUNTIF(data!$C1732,F$1)</f>
        <v>0</v>
      </c>
      <c r="G754" s="66">
        <f>COUNTIF(data!$C1732,G$1)</f>
        <v>0</v>
      </c>
      <c r="H754" s="66">
        <f>COUNTIF(data!$C1732,H$1)</f>
        <v>0</v>
      </c>
      <c r="I754" s="66">
        <f>COUNTIF(data!$C1732,I$1)</f>
        <v>0</v>
      </c>
      <c r="J754" s="66">
        <f>COUNTIF(data!$C1732,J$1)</f>
        <v>0</v>
      </c>
      <c r="K754" s="66">
        <f>COUNTIF(data!$C1732,K$1)</f>
        <v>0</v>
      </c>
      <c r="L754" s="66">
        <f>COUNTIF(data!$C1732,L$1)</f>
        <v>0</v>
      </c>
      <c r="M754" s="66">
        <f>COUNTIF(data!$C1732,M$1)</f>
        <v>0</v>
      </c>
      <c r="N754" s="66">
        <f>COUNTIF(data!$C1732,N$1)</f>
        <v>0</v>
      </c>
      <c r="O754" s="66">
        <f>COUNTIF(data!$C1732,O$1)</f>
        <v>0</v>
      </c>
      <c r="P754" s="66">
        <f>COUNTIF(data!$C1732,P$1)</f>
        <v>0</v>
      </c>
      <c r="Q754" s="66">
        <f>COUNTIF(data!$C1732,Q$1)</f>
        <v>0</v>
      </c>
      <c r="R754" s="66">
        <f>COUNTIF(data!$C1732,R$1)</f>
        <v>0</v>
      </c>
      <c r="S754" s="66">
        <f>COUNTIF(data!$C1732,S$1)</f>
        <v>0</v>
      </c>
      <c r="T754" s="66">
        <f>COUNTIF(data!$C1732,T$1)</f>
        <v>0</v>
      </c>
      <c r="U754" s="66">
        <f>COUNTIF(data!$C1732,U$1)</f>
        <v>0</v>
      </c>
      <c r="V754" s="66">
        <f>COUNTIF(data!$C1732,V$1)</f>
        <v>0</v>
      </c>
      <c r="W754" s="66">
        <f>COUNTIF(data!$C1732,W$1)</f>
        <v>0</v>
      </c>
      <c r="X754" s="66">
        <f>COUNTIF(data!$C1732,X$1)</f>
        <v>0</v>
      </c>
      <c r="Y754" s="66">
        <f>COUNTIF(data!$C1732,Y$1)</f>
        <v>0</v>
      </c>
      <c r="Z754" s="66">
        <f>COUNTIF(data!$C1732,Z$1)</f>
        <v>0</v>
      </c>
      <c r="AA754" s="66">
        <f>COUNTIF(data!$C1732,AA$1)</f>
        <v>0</v>
      </c>
      <c r="AB754" s="66">
        <f>COUNTIF(data!$C1732,AB$1)</f>
        <v>0</v>
      </c>
      <c r="AC754" s="66">
        <f>COUNTIF(data!$C1732,AC$1)</f>
        <v>0</v>
      </c>
      <c r="AD754" s="66">
        <f>COUNTIF(data!$C1732,AD$1)</f>
        <v>0</v>
      </c>
      <c r="AE754" s="66">
        <f>COUNTIF(data!$C1732,AE$1)</f>
        <v>0</v>
      </c>
      <c r="AF754" s="66">
        <f>COUNTIF(data!$C1732,AF$1)</f>
        <v>0</v>
      </c>
      <c r="AG754" s="66">
        <f>COUNTIF(data!$C1732,AG$1)</f>
        <v>0</v>
      </c>
      <c r="AH754" s="66">
        <f>COUNTIF(data!$C1732,AH$1)</f>
        <v>0</v>
      </c>
      <c r="AI754" s="66">
        <f>COUNTIF(data!$C1732,AI$1)</f>
        <v>0</v>
      </c>
      <c r="AJ754" s="66">
        <f>COUNTIF(data!$C1732,AJ$1)</f>
        <v>0</v>
      </c>
      <c r="AK754" s="66">
        <f>COUNTIF(data!$C1732,AK$1)</f>
        <v>0</v>
      </c>
      <c r="AL754" s="66">
        <f>COUNTIF(data!$C1732,AL$1)</f>
        <v>0</v>
      </c>
      <c r="AM754" s="66">
        <f>COUNTIF(data!$C1732,AM$1)</f>
        <v>0</v>
      </c>
      <c r="AN754" s="66">
        <f>COUNTIF(data!$C1732,AN$1)</f>
        <v>0</v>
      </c>
      <c r="AO754" s="66">
        <f>COUNTIF(data!$C1732,AO$1)</f>
        <v>0</v>
      </c>
      <c r="AP754" s="66">
        <f>COUNTIF(data!$C1732,AP$1)</f>
        <v>0</v>
      </c>
      <c r="AQ754" s="66">
        <f>COUNTIF(data!$C1732,AQ$1)</f>
        <v>0</v>
      </c>
      <c r="AR754" s="66">
        <f>COUNTIF(data!$C1732,AR$1)</f>
        <v>0</v>
      </c>
      <c r="AS754" s="66">
        <f>COUNTIF(data!$C1732,AS$1)</f>
        <v>0</v>
      </c>
      <c r="AT754" s="66">
        <f>COUNTIF(data!$C1732,AT$1)</f>
        <v>0</v>
      </c>
      <c r="AU754" s="66">
        <f>COUNTIF(data!$C1732,AU$1)</f>
        <v>0</v>
      </c>
      <c r="AV754" s="66">
        <f>COUNTIF(data!$C1732,AV$1)</f>
        <v>0</v>
      </c>
      <c r="AW754" s="66">
        <f>COUNTIF(data!$C1732,AW$1)</f>
        <v>0</v>
      </c>
      <c r="AX754" s="66">
        <f>COUNTIF(data!$C1732,AX$1)</f>
        <v>0</v>
      </c>
      <c r="AY754" s="66">
        <f>COUNTIF(data!$C1732,AY$1)</f>
        <v>0</v>
      </c>
      <c r="AZ754" s="66">
        <f>COUNTIF(data!$C1732,AZ$1)</f>
        <v>0</v>
      </c>
      <c r="BA754" s="66">
        <f>COUNTIF(data!$C1732,BA$1)</f>
        <v>0</v>
      </c>
      <c r="BB754" s="66">
        <f>COUNTIF(data!$C1732,BB$1)</f>
        <v>0</v>
      </c>
    </row>
    <row r="755">
      <c r="A755" s="66">
        <f>COUNTIF(data!$C1733,A$1)</f>
        <v>0</v>
      </c>
      <c r="B755" s="66">
        <f>COUNTIF(data!$C1733,B$1)</f>
        <v>0</v>
      </c>
      <c r="C755" s="66">
        <f>COUNTIF(data!$C1733,C$1)</f>
        <v>0</v>
      </c>
      <c r="D755" s="66">
        <f>COUNTIF(data!$C1733,D$1)</f>
        <v>0</v>
      </c>
      <c r="E755" s="66">
        <f>COUNTIF(data!$C1733,E$1)</f>
        <v>0</v>
      </c>
      <c r="F755" s="66">
        <f>COUNTIF(data!$C1733,F$1)</f>
        <v>0</v>
      </c>
      <c r="G755" s="66">
        <f>COUNTIF(data!$C1733,G$1)</f>
        <v>0</v>
      </c>
      <c r="H755" s="66">
        <f>COUNTIF(data!$C1733,H$1)</f>
        <v>0</v>
      </c>
      <c r="I755" s="66">
        <f>COUNTIF(data!$C1733,I$1)</f>
        <v>0</v>
      </c>
      <c r="J755" s="66">
        <f>COUNTIF(data!$C1733,J$1)</f>
        <v>0</v>
      </c>
      <c r="K755" s="66">
        <f>COUNTIF(data!$C1733,K$1)</f>
        <v>0</v>
      </c>
      <c r="L755" s="66">
        <f>COUNTIF(data!$C1733,L$1)</f>
        <v>0</v>
      </c>
      <c r="M755" s="66">
        <f>COUNTIF(data!$C1733,M$1)</f>
        <v>0</v>
      </c>
      <c r="N755" s="66">
        <f>COUNTIF(data!$C1733,N$1)</f>
        <v>0</v>
      </c>
      <c r="O755" s="66">
        <f>COUNTIF(data!$C1733,O$1)</f>
        <v>0</v>
      </c>
      <c r="P755" s="66">
        <f>COUNTIF(data!$C1733,P$1)</f>
        <v>0</v>
      </c>
      <c r="Q755" s="66">
        <f>COUNTIF(data!$C1733,Q$1)</f>
        <v>0</v>
      </c>
      <c r="R755" s="66">
        <f>COUNTIF(data!$C1733,R$1)</f>
        <v>0</v>
      </c>
      <c r="S755" s="66">
        <f>COUNTIF(data!$C1733,S$1)</f>
        <v>0</v>
      </c>
      <c r="T755" s="66">
        <f>COUNTIF(data!$C1733,T$1)</f>
        <v>0</v>
      </c>
      <c r="U755" s="66">
        <f>COUNTIF(data!$C1733,U$1)</f>
        <v>0</v>
      </c>
      <c r="V755" s="66">
        <f>COUNTIF(data!$C1733,V$1)</f>
        <v>0</v>
      </c>
      <c r="W755" s="66">
        <f>COUNTIF(data!$C1733,W$1)</f>
        <v>0</v>
      </c>
      <c r="X755" s="66">
        <f>COUNTIF(data!$C1733,X$1)</f>
        <v>0</v>
      </c>
      <c r="Y755" s="66">
        <f>COUNTIF(data!$C1733,Y$1)</f>
        <v>0</v>
      </c>
      <c r="Z755" s="66">
        <f>COUNTIF(data!$C1733,Z$1)</f>
        <v>0</v>
      </c>
      <c r="AA755" s="66">
        <f>COUNTIF(data!$C1733,AA$1)</f>
        <v>0</v>
      </c>
      <c r="AB755" s="66">
        <f>COUNTIF(data!$C1733,AB$1)</f>
        <v>0</v>
      </c>
      <c r="AC755" s="66">
        <f>COUNTIF(data!$C1733,AC$1)</f>
        <v>0</v>
      </c>
      <c r="AD755" s="66">
        <f>COUNTIF(data!$C1733,AD$1)</f>
        <v>0</v>
      </c>
      <c r="AE755" s="66">
        <f>COUNTIF(data!$C1733,AE$1)</f>
        <v>0</v>
      </c>
      <c r="AF755" s="66">
        <f>COUNTIF(data!$C1733,AF$1)</f>
        <v>0</v>
      </c>
      <c r="AG755" s="66">
        <f>COUNTIF(data!$C1733,AG$1)</f>
        <v>0</v>
      </c>
      <c r="AH755" s="66">
        <f>COUNTIF(data!$C1733,AH$1)</f>
        <v>0</v>
      </c>
      <c r="AI755" s="66">
        <f>COUNTIF(data!$C1733,AI$1)</f>
        <v>0</v>
      </c>
      <c r="AJ755" s="66">
        <f>COUNTIF(data!$C1733,AJ$1)</f>
        <v>0</v>
      </c>
      <c r="AK755" s="66">
        <f>COUNTIF(data!$C1733,AK$1)</f>
        <v>0</v>
      </c>
      <c r="AL755" s="66">
        <f>COUNTIF(data!$C1733,AL$1)</f>
        <v>0</v>
      </c>
      <c r="AM755" s="66">
        <f>COUNTIF(data!$C1733,AM$1)</f>
        <v>0</v>
      </c>
      <c r="AN755" s="66">
        <f>COUNTIF(data!$C1733,AN$1)</f>
        <v>0</v>
      </c>
      <c r="AO755" s="66">
        <f>COUNTIF(data!$C1733,AO$1)</f>
        <v>0</v>
      </c>
      <c r="AP755" s="66">
        <f>COUNTIF(data!$C1733,AP$1)</f>
        <v>0</v>
      </c>
      <c r="AQ755" s="66">
        <f>COUNTIF(data!$C1733,AQ$1)</f>
        <v>0</v>
      </c>
      <c r="AR755" s="66">
        <f>COUNTIF(data!$C1733,AR$1)</f>
        <v>0</v>
      </c>
      <c r="AS755" s="66">
        <f>COUNTIF(data!$C1733,AS$1)</f>
        <v>0</v>
      </c>
      <c r="AT755" s="66">
        <f>COUNTIF(data!$C1733,AT$1)</f>
        <v>0</v>
      </c>
      <c r="AU755" s="66">
        <f>COUNTIF(data!$C1733,AU$1)</f>
        <v>0</v>
      </c>
      <c r="AV755" s="66">
        <f>COUNTIF(data!$C1733,AV$1)</f>
        <v>0</v>
      </c>
      <c r="AW755" s="66">
        <f>COUNTIF(data!$C1733,AW$1)</f>
        <v>0</v>
      </c>
      <c r="AX755" s="66">
        <f>COUNTIF(data!$C1733,AX$1)</f>
        <v>0</v>
      </c>
      <c r="AY755" s="66">
        <f>COUNTIF(data!$C1733,AY$1)</f>
        <v>0</v>
      </c>
      <c r="AZ755" s="66">
        <f>COUNTIF(data!$C1733,AZ$1)</f>
        <v>0</v>
      </c>
      <c r="BA755" s="66">
        <f>COUNTIF(data!$C1733,BA$1)</f>
        <v>0</v>
      </c>
      <c r="BB755" s="66">
        <f>COUNTIF(data!$C1733,BB$1)</f>
        <v>0</v>
      </c>
    </row>
    <row r="756">
      <c r="A756" s="66">
        <f>COUNTIF(data!$C1734,A$1)</f>
        <v>0</v>
      </c>
      <c r="B756" s="66">
        <f>COUNTIF(data!$C1734,B$1)</f>
        <v>0</v>
      </c>
      <c r="C756" s="66">
        <f>COUNTIF(data!$C1734,C$1)</f>
        <v>0</v>
      </c>
      <c r="D756" s="66">
        <f>COUNTIF(data!$C1734,D$1)</f>
        <v>0</v>
      </c>
      <c r="E756" s="66">
        <f>COUNTIF(data!$C1734,E$1)</f>
        <v>0</v>
      </c>
      <c r="F756" s="66">
        <f>COUNTIF(data!$C1734,F$1)</f>
        <v>0</v>
      </c>
      <c r="G756" s="66">
        <f>COUNTIF(data!$C1734,G$1)</f>
        <v>0</v>
      </c>
      <c r="H756" s="66">
        <f>COUNTIF(data!$C1734,H$1)</f>
        <v>0</v>
      </c>
      <c r="I756" s="66">
        <f>COUNTIF(data!$C1734,I$1)</f>
        <v>0</v>
      </c>
      <c r="J756" s="66">
        <f>COUNTIF(data!$C1734,J$1)</f>
        <v>0</v>
      </c>
      <c r="K756" s="66">
        <f>COUNTIF(data!$C1734,K$1)</f>
        <v>0</v>
      </c>
      <c r="L756" s="66">
        <f>COUNTIF(data!$C1734,L$1)</f>
        <v>0</v>
      </c>
      <c r="M756" s="66">
        <f>COUNTIF(data!$C1734,M$1)</f>
        <v>0</v>
      </c>
      <c r="N756" s="66">
        <f>COUNTIF(data!$C1734,N$1)</f>
        <v>0</v>
      </c>
      <c r="O756" s="66">
        <f>COUNTIF(data!$C1734,O$1)</f>
        <v>0</v>
      </c>
      <c r="P756" s="66">
        <f>COUNTIF(data!$C1734,P$1)</f>
        <v>0</v>
      </c>
      <c r="Q756" s="66">
        <f>COUNTIF(data!$C1734,Q$1)</f>
        <v>0</v>
      </c>
      <c r="R756" s="66">
        <f>COUNTIF(data!$C1734,R$1)</f>
        <v>0</v>
      </c>
      <c r="S756" s="66">
        <f>COUNTIF(data!$C1734,S$1)</f>
        <v>0</v>
      </c>
      <c r="T756" s="66">
        <f>COUNTIF(data!$C1734,T$1)</f>
        <v>0</v>
      </c>
      <c r="U756" s="66">
        <f>COUNTIF(data!$C1734,U$1)</f>
        <v>0</v>
      </c>
      <c r="V756" s="66">
        <f>COUNTIF(data!$C1734,V$1)</f>
        <v>0</v>
      </c>
      <c r="W756" s="66">
        <f>COUNTIF(data!$C1734,W$1)</f>
        <v>0</v>
      </c>
      <c r="X756" s="66">
        <f>COUNTIF(data!$C1734,X$1)</f>
        <v>0</v>
      </c>
      <c r="Y756" s="66">
        <f>COUNTIF(data!$C1734,Y$1)</f>
        <v>0</v>
      </c>
      <c r="Z756" s="66">
        <f>COUNTIF(data!$C1734,Z$1)</f>
        <v>0</v>
      </c>
      <c r="AA756" s="66">
        <f>COUNTIF(data!$C1734,AA$1)</f>
        <v>0</v>
      </c>
      <c r="AB756" s="66">
        <f>COUNTIF(data!$C1734,AB$1)</f>
        <v>0</v>
      </c>
      <c r="AC756" s="66">
        <f>COUNTIF(data!$C1734,AC$1)</f>
        <v>0</v>
      </c>
      <c r="AD756" s="66">
        <f>COUNTIF(data!$C1734,AD$1)</f>
        <v>0</v>
      </c>
      <c r="AE756" s="66">
        <f>COUNTIF(data!$C1734,AE$1)</f>
        <v>0</v>
      </c>
      <c r="AF756" s="66">
        <f>COUNTIF(data!$C1734,AF$1)</f>
        <v>0</v>
      </c>
      <c r="AG756" s="66">
        <f>COUNTIF(data!$C1734,AG$1)</f>
        <v>0</v>
      </c>
      <c r="AH756" s="66">
        <f>COUNTIF(data!$C1734,AH$1)</f>
        <v>0</v>
      </c>
      <c r="AI756" s="66">
        <f>COUNTIF(data!$C1734,AI$1)</f>
        <v>0</v>
      </c>
      <c r="AJ756" s="66">
        <f>COUNTIF(data!$C1734,AJ$1)</f>
        <v>0</v>
      </c>
      <c r="AK756" s="66">
        <f>COUNTIF(data!$C1734,AK$1)</f>
        <v>0</v>
      </c>
      <c r="AL756" s="66">
        <f>COUNTIF(data!$C1734,AL$1)</f>
        <v>0</v>
      </c>
      <c r="AM756" s="66">
        <f>COUNTIF(data!$C1734,AM$1)</f>
        <v>0</v>
      </c>
      <c r="AN756" s="66">
        <f>COUNTIF(data!$C1734,AN$1)</f>
        <v>0</v>
      </c>
      <c r="AO756" s="66">
        <f>COUNTIF(data!$C1734,AO$1)</f>
        <v>0</v>
      </c>
      <c r="AP756" s="66">
        <f>COUNTIF(data!$C1734,AP$1)</f>
        <v>0</v>
      </c>
      <c r="AQ756" s="66">
        <f>COUNTIF(data!$C1734,AQ$1)</f>
        <v>0</v>
      </c>
      <c r="AR756" s="66">
        <f>COUNTIF(data!$C1734,AR$1)</f>
        <v>0</v>
      </c>
      <c r="AS756" s="66">
        <f>COUNTIF(data!$C1734,AS$1)</f>
        <v>0</v>
      </c>
      <c r="AT756" s="66">
        <f>COUNTIF(data!$C1734,AT$1)</f>
        <v>0</v>
      </c>
      <c r="AU756" s="66">
        <f>COUNTIF(data!$C1734,AU$1)</f>
        <v>0</v>
      </c>
      <c r="AV756" s="66">
        <f>COUNTIF(data!$C1734,AV$1)</f>
        <v>0</v>
      </c>
      <c r="AW756" s="66">
        <f>COUNTIF(data!$C1734,AW$1)</f>
        <v>0</v>
      </c>
      <c r="AX756" s="66">
        <f>COUNTIF(data!$C1734,AX$1)</f>
        <v>0</v>
      </c>
      <c r="AY756" s="66">
        <f>COUNTIF(data!$C1734,AY$1)</f>
        <v>0</v>
      </c>
      <c r="AZ756" s="66">
        <f>COUNTIF(data!$C1734,AZ$1)</f>
        <v>0</v>
      </c>
      <c r="BA756" s="66">
        <f>COUNTIF(data!$C1734,BA$1)</f>
        <v>0</v>
      </c>
      <c r="BB756" s="66">
        <f>COUNTIF(data!$C1734,BB$1)</f>
        <v>0</v>
      </c>
    </row>
    <row r="757">
      <c r="A757" s="66">
        <f>COUNTIF(data!$C1735,A$1)</f>
        <v>0</v>
      </c>
      <c r="B757" s="66">
        <f>COUNTIF(data!$C1735,B$1)</f>
        <v>0</v>
      </c>
      <c r="C757" s="66">
        <f>COUNTIF(data!$C1735,C$1)</f>
        <v>0</v>
      </c>
      <c r="D757" s="66">
        <f>COUNTIF(data!$C1735,D$1)</f>
        <v>0</v>
      </c>
      <c r="E757" s="66">
        <f>COUNTIF(data!$C1735,E$1)</f>
        <v>0</v>
      </c>
      <c r="F757" s="66">
        <f>COUNTIF(data!$C1735,F$1)</f>
        <v>0</v>
      </c>
      <c r="G757" s="66">
        <f>COUNTIF(data!$C1735,G$1)</f>
        <v>0</v>
      </c>
      <c r="H757" s="66">
        <f>COUNTIF(data!$C1735,H$1)</f>
        <v>0</v>
      </c>
      <c r="I757" s="66">
        <f>COUNTIF(data!$C1735,I$1)</f>
        <v>0</v>
      </c>
      <c r="J757" s="66">
        <f>COUNTIF(data!$C1735,J$1)</f>
        <v>0</v>
      </c>
      <c r="K757" s="66">
        <f>COUNTIF(data!$C1735,K$1)</f>
        <v>0</v>
      </c>
      <c r="L757" s="66">
        <f>COUNTIF(data!$C1735,L$1)</f>
        <v>0</v>
      </c>
      <c r="M757" s="66">
        <f>COUNTIF(data!$C1735,M$1)</f>
        <v>0</v>
      </c>
      <c r="N757" s="66">
        <f>COUNTIF(data!$C1735,N$1)</f>
        <v>0</v>
      </c>
      <c r="O757" s="66">
        <f>COUNTIF(data!$C1735,O$1)</f>
        <v>0</v>
      </c>
      <c r="P757" s="66">
        <f>COUNTIF(data!$C1735,P$1)</f>
        <v>0</v>
      </c>
      <c r="Q757" s="66">
        <f>COUNTIF(data!$C1735,Q$1)</f>
        <v>0</v>
      </c>
      <c r="R757" s="66">
        <f>COUNTIF(data!$C1735,R$1)</f>
        <v>0</v>
      </c>
      <c r="S757" s="66">
        <f>COUNTIF(data!$C1735,S$1)</f>
        <v>0</v>
      </c>
      <c r="T757" s="66">
        <f>COUNTIF(data!$C1735,T$1)</f>
        <v>0</v>
      </c>
      <c r="U757" s="66">
        <f>COUNTIF(data!$C1735,U$1)</f>
        <v>0</v>
      </c>
      <c r="V757" s="66">
        <f>COUNTIF(data!$C1735,V$1)</f>
        <v>0</v>
      </c>
      <c r="W757" s="66">
        <f>COUNTIF(data!$C1735,W$1)</f>
        <v>0</v>
      </c>
      <c r="X757" s="66">
        <f>COUNTIF(data!$C1735,X$1)</f>
        <v>0</v>
      </c>
      <c r="Y757" s="66">
        <f>COUNTIF(data!$C1735,Y$1)</f>
        <v>0</v>
      </c>
      <c r="Z757" s="66">
        <f>COUNTIF(data!$C1735,Z$1)</f>
        <v>0</v>
      </c>
      <c r="AA757" s="66">
        <f>COUNTIF(data!$C1735,AA$1)</f>
        <v>0</v>
      </c>
      <c r="AB757" s="66">
        <f>COUNTIF(data!$C1735,AB$1)</f>
        <v>0</v>
      </c>
      <c r="AC757" s="66">
        <f>COUNTIF(data!$C1735,AC$1)</f>
        <v>0</v>
      </c>
      <c r="AD757" s="66">
        <f>COUNTIF(data!$C1735,AD$1)</f>
        <v>0</v>
      </c>
      <c r="AE757" s="66">
        <f>COUNTIF(data!$C1735,AE$1)</f>
        <v>0</v>
      </c>
      <c r="AF757" s="66">
        <f>COUNTIF(data!$C1735,AF$1)</f>
        <v>0</v>
      </c>
      <c r="AG757" s="66">
        <f>COUNTIF(data!$C1735,AG$1)</f>
        <v>0</v>
      </c>
      <c r="AH757" s="66">
        <f>COUNTIF(data!$C1735,AH$1)</f>
        <v>0</v>
      </c>
      <c r="AI757" s="66">
        <f>COUNTIF(data!$C1735,AI$1)</f>
        <v>0</v>
      </c>
      <c r="AJ757" s="66">
        <f>COUNTIF(data!$C1735,AJ$1)</f>
        <v>0</v>
      </c>
      <c r="AK757" s="66">
        <f>COUNTIF(data!$C1735,AK$1)</f>
        <v>0</v>
      </c>
      <c r="AL757" s="66">
        <f>COUNTIF(data!$C1735,AL$1)</f>
        <v>0</v>
      </c>
      <c r="AM757" s="66">
        <f>COUNTIF(data!$C1735,AM$1)</f>
        <v>0</v>
      </c>
      <c r="AN757" s="66">
        <f>COUNTIF(data!$C1735,AN$1)</f>
        <v>0</v>
      </c>
      <c r="AO757" s="66">
        <f>COUNTIF(data!$C1735,AO$1)</f>
        <v>0</v>
      </c>
      <c r="AP757" s="66">
        <f>COUNTIF(data!$C1735,AP$1)</f>
        <v>0</v>
      </c>
      <c r="AQ757" s="66">
        <f>COUNTIF(data!$C1735,AQ$1)</f>
        <v>0</v>
      </c>
      <c r="AR757" s="66">
        <f>COUNTIF(data!$C1735,AR$1)</f>
        <v>0</v>
      </c>
      <c r="AS757" s="66">
        <f>COUNTIF(data!$C1735,AS$1)</f>
        <v>0</v>
      </c>
      <c r="AT757" s="66">
        <f>COUNTIF(data!$C1735,AT$1)</f>
        <v>0</v>
      </c>
      <c r="AU757" s="66">
        <f>COUNTIF(data!$C1735,AU$1)</f>
        <v>0</v>
      </c>
      <c r="AV757" s="66">
        <f>COUNTIF(data!$C1735,AV$1)</f>
        <v>0</v>
      </c>
      <c r="AW757" s="66">
        <f>COUNTIF(data!$C1735,AW$1)</f>
        <v>0</v>
      </c>
      <c r="AX757" s="66">
        <f>COUNTIF(data!$C1735,AX$1)</f>
        <v>0</v>
      </c>
      <c r="AY757" s="66">
        <f>COUNTIF(data!$C1735,AY$1)</f>
        <v>0</v>
      </c>
      <c r="AZ757" s="66">
        <f>COUNTIF(data!$C1735,AZ$1)</f>
        <v>0</v>
      </c>
      <c r="BA757" s="66">
        <f>COUNTIF(data!$C1735,BA$1)</f>
        <v>0</v>
      </c>
      <c r="BB757" s="66">
        <f>COUNTIF(data!$C1735,BB$1)</f>
        <v>0</v>
      </c>
    </row>
    <row r="758">
      <c r="A758" s="66">
        <f>COUNTIF(data!$C1736,A$1)</f>
        <v>0</v>
      </c>
      <c r="B758" s="66">
        <f>COUNTIF(data!$C1736,B$1)</f>
        <v>0</v>
      </c>
      <c r="C758" s="66">
        <f>COUNTIF(data!$C1736,C$1)</f>
        <v>0</v>
      </c>
      <c r="D758" s="66">
        <f>COUNTIF(data!$C1736,D$1)</f>
        <v>0</v>
      </c>
      <c r="E758" s="66">
        <f>COUNTIF(data!$C1736,E$1)</f>
        <v>0</v>
      </c>
      <c r="F758" s="66">
        <f>COUNTIF(data!$C1736,F$1)</f>
        <v>0</v>
      </c>
      <c r="G758" s="66">
        <f>COUNTIF(data!$C1736,G$1)</f>
        <v>0</v>
      </c>
      <c r="H758" s="66">
        <f>COUNTIF(data!$C1736,H$1)</f>
        <v>0</v>
      </c>
      <c r="I758" s="66">
        <f>COUNTIF(data!$C1736,I$1)</f>
        <v>0</v>
      </c>
      <c r="J758" s="66">
        <f>COUNTIF(data!$C1736,J$1)</f>
        <v>0</v>
      </c>
      <c r="K758" s="66">
        <f>COUNTIF(data!$C1736,K$1)</f>
        <v>0</v>
      </c>
      <c r="L758" s="66">
        <f>COUNTIF(data!$C1736,L$1)</f>
        <v>0</v>
      </c>
      <c r="M758" s="66">
        <f>COUNTIF(data!$C1736,M$1)</f>
        <v>0</v>
      </c>
      <c r="N758" s="66">
        <f>COUNTIF(data!$C1736,N$1)</f>
        <v>0</v>
      </c>
      <c r="O758" s="66">
        <f>COUNTIF(data!$C1736,O$1)</f>
        <v>0</v>
      </c>
      <c r="P758" s="66">
        <f>COUNTIF(data!$C1736,P$1)</f>
        <v>0</v>
      </c>
      <c r="Q758" s="66">
        <f>COUNTIF(data!$C1736,Q$1)</f>
        <v>0</v>
      </c>
      <c r="R758" s="66">
        <f>COUNTIF(data!$C1736,R$1)</f>
        <v>0</v>
      </c>
      <c r="S758" s="66">
        <f>COUNTIF(data!$C1736,S$1)</f>
        <v>0</v>
      </c>
      <c r="T758" s="66">
        <f>COUNTIF(data!$C1736,T$1)</f>
        <v>0</v>
      </c>
      <c r="U758" s="66">
        <f>COUNTIF(data!$C1736,U$1)</f>
        <v>0</v>
      </c>
      <c r="V758" s="66">
        <f>COUNTIF(data!$C1736,V$1)</f>
        <v>0</v>
      </c>
      <c r="W758" s="66">
        <f>COUNTIF(data!$C1736,W$1)</f>
        <v>0</v>
      </c>
      <c r="X758" s="66">
        <f>COUNTIF(data!$C1736,X$1)</f>
        <v>0</v>
      </c>
      <c r="Y758" s="66">
        <f>COUNTIF(data!$C1736,Y$1)</f>
        <v>0</v>
      </c>
      <c r="Z758" s="66">
        <f>COUNTIF(data!$C1736,Z$1)</f>
        <v>0</v>
      </c>
      <c r="AA758" s="66">
        <f>COUNTIF(data!$C1736,AA$1)</f>
        <v>0</v>
      </c>
      <c r="AB758" s="66">
        <f>COUNTIF(data!$C1736,AB$1)</f>
        <v>0</v>
      </c>
      <c r="AC758" s="66">
        <f>COUNTIF(data!$C1736,AC$1)</f>
        <v>0</v>
      </c>
      <c r="AD758" s="66">
        <f>COUNTIF(data!$C1736,AD$1)</f>
        <v>0</v>
      </c>
      <c r="AE758" s="66">
        <f>COUNTIF(data!$C1736,AE$1)</f>
        <v>0</v>
      </c>
      <c r="AF758" s="66">
        <f>COUNTIF(data!$C1736,AF$1)</f>
        <v>0</v>
      </c>
      <c r="AG758" s="66">
        <f>COUNTIF(data!$C1736,AG$1)</f>
        <v>0</v>
      </c>
      <c r="AH758" s="66">
        <f>COUNTIF(data!$C1736,AH$1)</f>
        <v>0</v>
      </c>
      <c r="AI758" s="66">
        <f>COUNTIF(data!$C1736,AI$1)</f>
        <v>0</v>
      </c>
      <c r="AJ758" s="66">
        <f>COUNTIF(data!$C1736,AJ$1)</f>
        <v>0</v>
      </c>
      <c r="AK758" s="66">
        <f>COUNTIF(data!$C1736,AK$1)</f>
        <v>0</v>
      </c>
      <c r="AL758" s="66">
        <f>COUNTIF(data!$C1736,AL$1)</f>
        <v>0</v>
      </c>
      <c r="AM758" s="66">
        <f>COUNTIF(data!$C1736,AM$1)</f>
        <v>0</v>
      </c>
      <c r="AN758" s="66">
        <f>COUNTIF(data!$C1736,AN$1)</f>
        <v>0</v>
      </c>
      <c r="AO758" s="66">
        <f>COUNTIF(data!$C1736,AO$1)</f>
        <v>0</v>
      </c>
      <c r="AP758" s="66">
        <f>COUNTIF(data!$C1736,AP$1)</f>
        <v>0</v>
      </c>
      <c r="AQ758" s="66">
        <f>COUNTIF(data!$C1736,AQ$1)</f>
        <v>0</v>
      </c>
      <c r="AR758" s="66">
        <f>COUNTIF(data!$C1736,AR$1)</f>
        <v>0</v>
      </c>
      <c r="AS758" s="66">
        <f>COUNTIF(data!$C1736,AS$1)</f>
        <v>0</v>
      </c>
      <c r="AT758" s="66">
        <f>COUNTIF(data!$C1736,AT$1)</f>
        <v>0</v>
      </c>
      <c r="AU758" s="66">
        <f>COUNTIF(data!$C1736,AU$1)</f>
        <v>0</v>
      </c>
      <c r="AV758" s="66">
        <f>COUNTIF(data!$C1736,AV$1)</f>
        <v>0</v>
      </c>
      <c r="AW758" s="66">
        <f>COUNTIF(data!$C1736,AW$1)</f>
        <v>0</v>
      </c>
      <c r="AX758" s="66">
        <f>COUNTIF(data!$C1736,AX$1)</f>
        <v>0</v>
      </c>
      <c r="AY758" s="66">
        <f>COUNTIF(data!$C1736,AY$1)</f>
        <v>0</v>
      </c>
      <c r="AZ758" s="66">
        <f>COUNTIF(data!$C1736,AZ$1)</f>
        <v>0</v>
      </c>
      <c r="BA758" s="66">
        <f>COUNTIF(data!$C1736,BA$1)</f>
        <v>0</v>
      </c>
      <c r="BB758" s="66">
        <f>COUNTIF(data!$C1736,BB$1)</f>
        <v>0</v>
      </c>
    </row>
    <row r="759">
      <c r="A759" s="66">
        <f>COUNTIF(data!$C1737,A$1)</f>
        <v>0</v>
      </c>
      <c r="B759" s="66">
        <f>COUNTIF(data!$C1737,B$1)</f>
        <v>0</v>
      </c>
      <c r="C759" s="66">
        <f>COUNTIF(data!$C1737,C$1)</f>
        <v>0</v>
      </c>
      <c r="D759" s="66">
        <f>COUNTIF(data!$C1737,D$1)</f>
        <v>0</v>
      </c>
      <c r="E759" s="66">
        <f>COUNTIF(data!$C1737,E$1)</f>
        <v>0</v>
      </c>
      <c r="F759" s="66">
        <f>COUNTIF(data!$C1737,F$1)</f>
        <v>0</v>
      </c>
      <c r="G759" s="66">
        <f>COUNTIF(data!$C1737,G$1)</f>
        <v>0</v>
      </c>
      <c r="H759" s="66">
        <f>COUNTIF(data!$C1737,H$1)</f>
        <v>0</v>
      </c>
      <c r="I759" s="66">
        <f>COUNTIF(data!$C1737,I$1)</f>
        <v>0</v>
      </c>
      <c r="J759" s="66">
        <f>COUNTIF(data!$C1737,J$1)</f>
        <v>0</v>
      </c>
      <c r="K759" s="66">
        <f>COUNTIF(data!$C1737,K$1)</f>
        <v>0</v>
      </c>
      <c r="L759" s="66">
        <f>COUNTIF(data!$C1737,L$1)</f>
        <v>0</v>
      </c>
      <c r="M759" s="66">
        <f>COUNTIF(data!$C1737,M$1)</f>
        <v>0</v>
      </c>
      <c r="N759" s="66">
        <f>COUNTIF(data!$C1737,N$1)</f>
        <v>0</v>
      </c>
      <c r="O759" s="66">
        <f>COUNTIF(data!$C1737,O$1)</f>
        <v>0</v>
      </c>
      <c r="P759" s="66">
        <f>COUNTIF(data!$C1737,P$1)</f>
        <v>0</v>
      </c>
      <c r="Q759" s="66">
        <f>COUNTIF(data!$C1737,Q$1)</f>
        <v>0</v>
      </c>
      <c r="R759" s="66">
        <f>COUNTIF(data!$C1737,R$1)</f>
        <v>0</v>
      </c>
      <c r="S759" s="66">
        <f>COUNTIF(data!$C1737,S$1)</f>
        <v>0</v>
      </c>
      <c r="T759" s="66">
        <f>COUNTIF(data!$C1737,T$1)</f>
        <v>0</v>
      </c>
      <c r="U759" s="66">
        <f>COUNTIF(data!$C1737,U$1)</f>
        <v>0</v>
      </c>
      <c r="V759" s="66">
        <f>COUNTIF(data!$C1737,V$1)</f>
        <v>0</v>
      </c>
      <c r="W759" s="66">
        <f>COUNTIF(data!$C1737,W$1)</f>
        <v>0</v>
      </c>
      <c r="X759" s="66">
        <f>COUNTIF(data!$C1737,X$1)</f>
        <v>0</v>
      </c>
      <c r="Y759" s="66">
        <f>COUNTIF(data!$C1737,Y$1)</f>
        <v>0</v>
      </c>
      <c r="Z759" s="66">
        <f>COUNTIF(data!$C1737,Z$1)</f>
        <v>0</v>
      </c>
      <c r="AA759" s="66">
        <f>COUNTIF(data!$C1737,AA$1)</f>
        <v>0</v>
      </c>
      <c r="AB759" s="66">
        <f>COUNTIF(data!$C1737,AB$1)</f>
        <v>0</v>
      </c>
      <c r="AC759" s="66">
        <f>COUNTIF(data!$C1737,AC$1)</f>
        <v>0</v>
      </c>
      <c r="AD759" s="66">
        <f>COUNTIF(data!$C1737,AD$1)</f>
        <v>0</v>
      </c>
      <c r="AE759" s="66">
        <f>COUNTIF(data!$C1737,AE$1)</f>
        <v>0</v>
      </c>
      <c r="AF759" s="66">
        <f>COUNTIF(data!$C1737,AF$1)</f>
        <v>0</v>
      </c>
      <c r="AG759" s="66">
        <f>COUNTIF(data!$C1737,AG$1)</f>
        <v>0</v>
      </c>
      <c r="AH759" s="66">
        <f>COUNTIF(data!$C1737,AH$1)</f>
        <v>0</v>
      </c>
      <c r="AI759" s="66">
        <f>COUNTIF(data!$C1737,AI$1)</f>
        <v>0</v>
      </c>
      <c r="AJ759" s="66">
        <f>COUNTIF(data!$C1737,AJ$1)</f>
        <v>0</v>
      </c>
      <c r="AK759" s="66">
        <f>COUNTIF(data!$C1737,AK$1)</f>
        <v>0</v>
      </c>
      <c r="AL759" s="66">
        <f>COUNTIF(data!$C1737,AL$1)</f>
        <v>0</v>
      </c>
      <c r="AM759" s="66">
        <f>COUNTIF(data!$C1737,AM$1)</f>
        <v>0</v>
      </c>
      <c r="AN759" s="66">
        <f>COUNTIF(data!$C1737,AN$1)</f>
        <v>0</v>
      </c>
      <c r="AO759" s="66">
        <f>COUNTIF(data!$C1737,AO$1)</f>
        <v>0</v>
      </c>
      <c r="AP759" s="66">
        <f>COUNTIF(data!$C1737,AP$1)</f>
        <v>0</v>
      </c>
      <c r="AQ759" s="66">
        <f>COUNTIF(data!$C1737,AQ$1)</f>
        <v>0</v>
      </c>
      <c r="AR759" s="66">
        <f>COUNTIF(data!$C1737,AR$1)</f>
        <v>0</v>
      </c>
      <c r="AS759" s="66">
        <f>COUNTIF(data!$C1737,AS$1)</f>
        <v>0</v>
      </c>
      <c r="AT759" s="66">
        <f>COUNTIF(data!$C1737,AT$1)</f>
        <v>0</v>
      </c>
      <c r="AU759" s="66">
        <f>COUNTIF(data!$C1737,AU$1)</f>
        <v>0</v>
      </c>
      <c r="AV759" s="66">
        <f>COUNTIF(data!$C1737,AV$1)</f>
        <v>0</v>
      </c>
      <c r="AW759" s="66">
        <f>COUNTIF(data!$C1737,AW$1)</f>
        <v>0</v>
      </c>
      <c r="AX759" s="66">
        <f>COUNTIF(data!$C1737,AX$1)</f>
        <v>0</v>
      </c>
      <c r="AY759" s="66">
        <f>COUNTIF(data!$C1737,AY$1)</f>
        <v>0</v>
      </c>
      <c r="AZ759" s="66">
        <f>COUNTIF(data!$C1737,AZ$1)</f>
        <v>0</v>
      </c>
      <c r="BA759" s="66">
        <f>COUNTIF(data!$C1737,BA$1)</f>
        <v>0</v>
      </c>
      <c r="BB759" s="66">
        <f>COUNTIF(data!$C1737,BB$1)</f>
        <v>0</v>
      </c>
    </row>
    <row r="760">
      <c r="A760" s="66">
        <f>COUNTIF(data!$C1738,A$1)</f>
        <v>0</v>
      </c>
      <c r="B760" s="66">
        <f>COUNTIF(data!$C1738,B$1)</f>
        <v>0</v>
      </c>
      <c r="C760" s="66">
        <f>COUNTIF(data!$C1738,C$1)</f>
        <v>0</v>
      </c>
      <c r="D760" s="66">
        <f>COUNTIF(data!$C1738,D$1)</f>
        <v>0</v>
      </c>
      <c r="E760" s="66">
        <f>COUNTIF(data!$C1738,E$1)</f>
        <v>0</v>
      </c>
      <c r="F760" s="66">
        <f>COUNTIF(data!$C1738,F$1)</f>
        <v>0</v>
      </c>
      <c r="G760" s="66">
        <f>COUNTIF(data!$C1738,G$1)</f>
        <v>0</v>
      </c>
      <c r="H760" s="66">
        <f>COUNTIF(data!$C1738,H$1)</f>
        <v>0</v>
      </c>
      <c r="I760" s="66">
        <f>COUNTIF(data!$C1738,I$1)</f>
        <v>0</v>
      </c>
      <c r="J760" s="66">
        <f>COUNTIF(data!$C1738,J$1)</f>
        <v>0</v>
      </c>
      <c r="K760" s="66">
        <f>COUNTIF(data!$C1738,K$1)</f>
        <v>0</v>
      </c>
      <c r="L760" s="66">
        <f>COUNTIF(data!$C1738,L$1)</f>
        <v>0</v>
      </c>
      <c r="M760" s="66">
        <f>COUNTIF(data!$C1738,M$1)</f>
        <v>0</v>
      </c>
      <c r="N760" s="66">
        <f>COUNTIF(data!$C1738,N$1)</f>
        <v>0</v>
      </c>
      <c r="O760" s="66">
        <f>COUNTIF(data!$C1738,O$1)</f>
        <v>0</v>
      </c>
      <c r="P760" s="66">
        <f>COUNTIF(data!$C1738,P$1)</f>
        <v>0</v>
      </c>
      <c r="Q760" s="66">
        <f>COUNTIF(data!$C1738,Q$1)</f>
        <v>0</v>
      </c>
      <c r="R760" s="66">
        <f>COUNTIF(data!$C1738,R$1)</f>
        <v>0</v>
      </c>
      <c r="S760" s="66">
        <f>COUNTIF(data!$C1738,S$1)</f>
        <v>0</v>
      </c>
      <c r="T760" s="66">
        <f>COUNTIF(data!$C1738,T$1)</f>
        <v>0</v>
      </c>
      <c r="U760" s="66">
        <f>COUNTIF(data!$C1738,U$1)</f>
        <v>0</v>
      </c>
      <c r="V760" s="66">
        <f>COUNTIF(data!$C1738,V$1)</f>
        <v>0</v>
      </c>
      <c r="W760" s="66">
        <f>COUNTIF(data!$C1738,W$1)</f>
        <v>0</v>
      </c>
      <c r="X760" s="66">
        <f>COUNTIF(data!$C1738,X$1)</f>
        <v>0</v>
      </c>
      <c r="Y760" s="66">
        <f>COUNTIF(data!$C1738,Y$1)</f>
        <v>0</v>
      </c>
      <c r="Z760" s="66">
        <f>COUNTIF(data!$C1738,Z$1)</f>
        <v>0</v>
      </c>
      <c r="AA760" s="66">
        <f>COUNTIF(data!$C1738,AA$1)</f>
        <v>0</v>
      </c>
      <c r="AB760" s="66">
        <f>COUNTIF(data!$C1738,AB$1)</f>
        <v>0</v>
      </c>
      <c r="AC760" s="66">
        <f>COUNTIF(data!$C1738,AC$1)</f>
        <v>0</v>
      </c>
      <c r="AD760" s="66">
        <f>COUNTIF(data!$C1738,AD$1)</f>
        <v>0</v>
      </c>
      <c r="AE760" s="66">
        <f>COUNTIF(data!$C1738,AE$1)</f>
        <v>0</v>
      </c>
      <c r="AF760" s="66">
        <f>COUNTIF(data!$C1738,AF$1)</f>
        <v>0</v>
      </c>
      <c r="AG760" s="66">
        <f>COUNTIF(data!$C1738,AG$1)</f>
        <v>0</v>
      </c>
      <c r="AH760" s="66">
        <f>COUNTIF(data!$C1738,AH$1)</f>
        <v>0</v>
      </c>
      <c r="AI760" s="66">
        <f>COUNTIF(data!$C1738,AI$1)</f>
        <v>0</v>
      </c>
      <c r="AJ760" s="66">
        <f>COUNTIF(data!$C1738,AJ$1)</f>
        <v>0</v>
      </c>
      <c r="AK760" s="66">
        <f>COUNTIF(data!$C1738,AK$1)</f>
        <v>0</v>
      </c>
      <c r="AL760" s="66">
        <f>COUNTIF(data!$C1738,AL$1)</f>
        <v>0</v>
      </c>
      <c r="AM760" s="66">
        <f>COUNTIF(data!$C1738,AM$1)</f>
        <v>0</v>
      </c>
      <c r="AN760" s="66">
        <f>COUNTIF(data!$C1738,AN$1)</f>
        <v>0</v>
      </c>
      <c r="AO760" s="66">
        <f>COUNTIF(data!$C1738,AO$1)</f>
        <v>0</v>
      </c>
      <c r="AP760" s="66">
        <f>COUNTIF(data!$C1738,AP$1)</f>
        <v>0</v>
      </c>
      <c r="AQ760" s="66">
        <f>COUNTIF(data!$C1738,AQ$1)</f>
        <v>0</v>
      </c>
      <c r="AR760" s="66">
        <f>COUNTIF(data!$C1738,AR$1)</f>
        <v>0</v>
      </c>
      <c r="AS760" s="66">
        <f>COUNTIF(data!$C1738,AS$1)</f>
        <v>0</v>
      </c>
      <c r="AT760" s="66">
        <f>COUNTIF(data!$C1738,AT$1)</f>
        <v>0</v>
      </c>
      <c r="AU760" s="66">
        <f>COUNTIF(data!$C1738,AU$1)</f>
        <v>0</v>
      </c>
      <c r="AV760" s="66">
        <f>COUNTIF(data!$C1738,AV$1)</f>
        <v>0</v>
      </c>
      <c r="AW760" s="66">
        <f>COUNTIF(data!$C1738,AW$1)</f>
        <v>0</v>
      </c>
      <c r="AX760" s="66">
        <f>COUNTIF(data!$C1738,AX$1)</f>
        <v>0</v>
      </c>
      <c r="AY760" s="66">
        <f>COUNTIF(data!$C1738,AY$1)</f>
        <v>0</v>
      </c>
      <c r="AZ760" s="66">
        <f>COUNTIF(data!$C1738,AZ$1)</f>
        <v>0</v>
      </c>
      <c r="BA760" s="66">
        <f>COUNTIF(data!$C1738,BA$1)</f>
        <v>0</v>
      </c>
      <c r="BB760" s="66">
        <f>COUNTIF(data!$C1738,BB$1)</f>
        <v>0</v>
      </c>
    </row>
    <row r="761">
      <c r="A761" s="66">
        <f>COUNTIF(data!$C1739,A$1)</f>
        <v>0</v>
      </c>
      <c r="B761" s="66">
        <f>COUNTIF(data!$C1739,B$1)</f>
        <v>0</v>
      </c>
      <c r="C761" s="66">
        <f>COUNTIF(data!$C1739,C$1)</f>
        <v>0</v>
      </c>
      <c r="D761" s="66">
        <f>COUNTIF(data!$C1739,D$1)</f>
        <v>0</v>
      </c>
      <c r="E761" s="66">
        <f>COUNTIF(data!$C1739,E$1)</f>
        <v>0</v>
      </c>
      <c r="F761" s="66">
        <f>COUNTIF(data!$C1739,F$1)</f>
        <v>0</v>
      </c>
      <c r="G761" s="66">
        <f>COUNTIF(data!$C1739,G$1)</f>
        <v>0</v>
      </c>
      <c r="H761" s="66">
        <f>COUNTIF(data!$C1739,H$1)</f>
        <v>0</v>
      </c>
      <c r="I761" s="66">
        <f>COUNTIF(data!$C1739,I$1)</f>
        <v>0</v>
      </c>
      <c r="J761" s="66">
        <f>COUNTIF(data!$C1739,J$1)</f>
        <v>0</v>
      </c>
      <c r="K761" s="66">
        <f>COUNTIF(data!$C1739,K$1)</f>
        <v>0</v>
      </c>
      <c r="L761" s="66">
        <f>COUNTIF(data!$C1739,L$1)</f>
        <v>0</v>
      </c>
      <c r="M761" s="66">
        <f>COUNTIF(data!$C1739,M$1)</f>
        <v>0</v>
      </c>
      <c r="N761" s="66">
        <f>COUNTIF(data!$C1739,N$1)</f>
        <v>0</v>
      </c>
      <c r="O761" s="66">
        <f>COUNTIF(data!$C1739,O$1)</f>
        <v>0</v>
      </c>
      <c r="P761" s="66">
        <f>COUNTIF(data!$C1739,P$1)</f>
        <v>0</v>
      </c>
      <c r="Q761" s="66">
        <f>COUNTIF(data!$C1739,Q$1)</f>
        <v>0</v>
      </c>
      <c r="R761" s="66">
        <f>COUNTIF(data!$C1739,R$1)</f>
        <v>0</v>
      </c>
      <c r="S761" s="66">
        <f>COUNTIF(data!$C1739,S$1)</f>
        <v>0</v>
      </c>
      <c r="T761" s="66">
        <f>COUNTIF(data!$C1739,T$1)</f>
        <v>0</v>
      </c>
      <c r="U761" s="66">
        <f>COUNTIF(data!$C1739,U$1)</f>
        <v>0</v>
      </c>
      <c r="V761" s="66">
        <f>COUNTIF(data!$C1739,V$1)</f>
        <v>0</v>
      </c>
      <c r="W761" s="66">
        <f>COUNTIF(data!$C1739,W$1)</f>
        <v>0</v>
      </c>
      <c r="X761" s="66">
        <f>COUNTIF(data!$C1739,X$1)</f>
        <v>0</v>
      </c>
      <c r="Y761" s="66">
        <f>COUNTIF(data!$C1739,Y$1)</f>
        <v>0</v>
      </c>
      <c r="Z761" s="66">
        <f>COUNTIF(data!$C1739,Z$1)</f>
        <v>0</v>
      </c>
      <c r="AA761" s="66">
        <f>COUNTIF(data!$C1739,AA$1)</f>
        <v>0</v>
      </c>
      <c r="AB761" s="66">
        <f>COUNTIF(data!$C1739,AB$1)</f>
        <v>0</v>
      </c>
      <c r="AC761" s="66">
        <f>COUNTIF(data!$C1739,AC$1)</f>
        <v>0</v>
      </c>
      <c r="AD761" s="66">
        <f>COUNTIF(data!$C1739,AD$1)</f>
        <v>0</v>
      </c>
      <c r="AE761" s="66">
        <f>COUNTIF(data!$C1739,AE$1)</f>
        <v>0</v>
      </c>
      <c r="AF761" s="66">
        <f>COUNTIF(data!$C1739,AF$1)</f>
        <v>0</v>
      </c>
      <c r="AG761" s="66">
        <f>COUNTIF(data!$C1739,AG$1)</f>
        <v>0</v>
      </c>
      <c r="AH761" s="66">
        <f>COUNTIF(data!$C1739,AH$1)</f>
        <v>0</v>
      </c>
      <c r="AI761" s="66">
        <f>COUNTIF(data!$C1739,AI$1)</f>
        <v>0</v>
      </c>
      <c r="AJ761" s="66">
        <f>COUNTIF(data!$C1739,AJ$1)</f>
        <v>0</v>
      </c>
      <c r="AK761" s="66">
        <f>COUNTIF(data!$C1739,AK$1)</f>
        <v>0</v>
      </c>
      <c r="AL761" s="66">
        <f>COUNTIF(data!$C1739,AL$1)</f>
        <v>0</v>
      </c>
      <c r="AM761" s="66">
        <f>COUNTIF(data!$C1739,AM$1)</f>
        <v>0</v>
      </c>
      <c r="AN761" s="66">
        <f>COUNTIF(data!$C1739,AN$1)</f>
        <v>0</v>
      </c>
      <c r="AO761" s="66">
        <f>COUNTIF(data!$C1739,AO$1)</f>
        <v>0</v>
      </c>
      <c r="AP761" s="66">
        <f>COUNTIF(data!$C1739,AP$1)</f>
        <v>0</v>
      </c>
      <c r="AQ761" s="66">
        <f>COUNTIF(data!$C1739,AQ$1)</f>
        <v>0</v>
      </c>
      <c r="AR761" s="66">
        <f>COUNTIF(data!$C1739,AR$1)</f>
        <v>0</v>
      </c>
      <c r="AS761" s="66">
        <f>COUNTIF(data!$C1739,AS$1)</f>
        <v>0</v>
      </c>
      <c r="AT761" s="66">
        <f>COUNTIF(data!$C1739,AT$1)</f>
        <v>0</v>
      </c>
      <c r="AU761" s="66">
        <f>COUNTIF(data!$C1739,AU$1)</f>
        <v>0</v>
      </c>
      <c r="AV761" s="66">
        <f>COUNTIF(data!$C1739,AV$1)</f>
        <v>0</v>
      </c>
      <c r="AW761" s="66">
        <f>COUNTIF(data!$C1739,AW$1)</f>
        <v>0</v>
      </c>
      <c r="AX761" s="66">
        <f>COUNTIF(data!$C1739,AX$1)</f>
        <v>0</v>
      </c>
      <c r="AY761" s="66">
        <f>COUNTIF(data!$C1739,AY$1)</f>
        <v>0</v>
      </c>
      <c r="AZ761" s="66">
        <f>COUNTIF(data!$C1739,AZ$1)</f>
        <v>0</v>
      </c>
      <c r="BA761" s="66">
        <f>COUNTIF(data!$C1739,BA$1)</f>
        <v>0</v>
      </c>
      <c r="BB761" s="66">
        <f>COUNTIF(data!$C1739,BB$1)</f>
        <v>0</v>
      </c>
    </row>
    <row r="762">
      <c r="A762" s="66">
        <f>COUNTIF(data!$C1740,A$1)</f>
        <v>0</v>
      </c>
      <c r="B762" s="66">
        <f>COUNTIF(data!$C1740,B$1)</f>
        <v>0</v>
      </c>
      <c r="C762" s="66">
        <f>COUNTIF(data!$C1740,C$1)</f>
        <v>0</v>
      </c>
      <c r="D762" s="66">
        <f>COUNTIF(data!$C1740,D$1)</f>
        <v>0</v>
      </c>
      <c r="E762" s="66">
        <f>COUNTIF(data!$C1740,E$1)</f>
        <v>0</v>
      </c>
      <c r="F762" s="66">
        <f>COUNTIF(data!$C1740,F$1)</f>
        <v>0</v>
      </c>
      <c r="G762" s="66">
        <f>COUNTIF(data!$C1740,G$1)</f>
        <v>0</v>
      </c>
      <c r="H762" s="66">
        <f>COUNTIF(data!$C1740,H$1)</f>
        <v>0</v>
      </c>
      <c r="I762" s="66">
        <f>COUNTIF(data!$C1740,I$1)</f>
        <v>0</v>
      </c>
      <c r="J762" s="66">
        <f>COUNTIF(data!$C1740,J$1)</f>
        <v>0</v>
      </c>
      <c r="K762" s="66">
        <f>COUNTIF(data!$C1740,K$1)</f>
        <v>0</v>
      </c>
      <c r="L762" s="66">
        <f>COUNTIF(data!$C1740,L$1)</f>
        <v>0</v>
      </c>
      <c r="M762" s="66">
        <f>COUNTIF(data!$C1740,M$1)</f>
        <v>0</v>
      </c>
      <c r="N762" s="66">
        <f>COUNTIF(data!$C1740,N$1)</f>
        <v>0</v>
      </c>
      <c r="O762" s="66">
        <f>COUNTIF(data!$C1740,O$1)</f>
        <v>0</v>
      </c>
      <c r="P762" s="66">
        <f>COUNTIF(data!$C1740,P$1)</f>
        <v>0</v>
      </c>
      <c r="Q762" s="66">
        <f>COUNTIF(data!$C1740,Q$1)</f>
        <v>0</v>
      </c>
      <c r="R762" s="66">
        <f>COUNTIF(data!$C1740,R$1)</f>
        <v>0</v>
      </c>
      <c r="S762" s="66">
        <f>COUNTIF(data!$C1740,S$1)</f>
        <v>0</v>
      </c>
      <c r="T762" s="66">
        <f>COUNTIF(data!$C1740,T$1)</f>
        <v>0</v>
      </c>
      <c r="U762" s="66">
        <f>COUNTIF(data!$C1740,U$1)</f>
        <v>0</v>
      </c>
      <c r="V762" s="66">
        <f>COUNTIF(data!$C1740,V$1)</f>
        <v>0</v>
      </c>
      <c r="W762" s="66">
        <f>COUNTIF(data!$C1740,W$1)</f>
        <v>0</v>
      </c>
      <c r="X762" s="66">
        <f>COUNTIF(data!$C1740,X$1)</f>
        <v>0</v>
      </c>
      <c r="Y762" s="66">
        <f>COUNTIF(data!$C1740,Y$1)</f>
        <v>0</v>
      </c>
      <c r="Z762" s="66">
        <f>COUNTIF(data!$C1740,Z$1)</f>
        <v>0</v>
      </c>
      <c r="AA762" s="66">
        <f>COUNTIF(data!$C1740,AA$1)</f>
        <v>0</v>
      </c>
      <c r="AB762" s="66">
        <f>COUNTIF(data!$C1740,AB$1)</f>
        <v>0</v>
      </c>
      <c r="AC762" s="66">
        <f>COUNTIF(data!$C1740,AC$1)</f>
        <v>0</v>
      </c>
      <c r="AD762" s="66">
        <f>COUNTIF(data!$C1740,AD$1)</f>
        <v>0</v>
      </c>
      <c r="AE762" s="66">
        <f>COUNTIF(data!$C1740,AE$1)</f>
        <v>0</v>
      </c>
      <c r="AF762" s="66">
        <f>COUNTIF(data!$C1740,AF$1)</f>
        <v>0</v>
      </c>
      <c r="AG762" s="66">
        <f>COUNTIF(data!$C1740,AG$1)</f>
        <v>0</v>
      </c>
      <c r="AH762" s="66">
        <f>COUNTIF(data!$C1740,AH$1)</f>
        <v>0</v>
      </c>
      <c r="AI762" s="66">
        <f>COUNTIF(data!$C1740,AI$1)</f>
        <v>0</v>
      </c>
      <c r="AJ762" s="66">
        <f>COUNTIF(data!$C1740,AJ$1)</f>
        <v>0</v>
      </c>
      <c r="AK762" s="66">
        <f>COUNTIF(data!$C1740,AK$1)</f>
        <v>0</v>
      </c>
      <c r="AL762" s="66">
        <f>COUNTIF(data!$C1740,AL$1)</f>
        <v>0</v>
      </c>
      <c r="AM762" s="66">
        <f>COUNTIF(data!$C1740,AM$1)</f>
        <v>0</v>
      </c>
      <c r="AN762" s="66">
        <f>COUNTIF(data!$C1740,AN$1)</f>
        <v>0</v>
      </c>
      <c r="AO762" s="66">
        <f>COUNTIF(data!$C1740,AO$1)</f>
        <v>0</v>
      </c>
      <c r="AP762" s="66">
        <f>COUNTIF(data!$C1740,AP$1)</f>
        <v>0</v>
      </c>
      <c r="AQ762" s="66">
        <f>COUNTIF(data!$C1740,AQ$1)</f>
        <v>0</v>
      </c>
      <c r="AR762" s="66">
        <f>COUNTIF(data!$C1740,AR$1)</f>
        <v>0</v>
      </c>
      <c r="AS762" s="66">
        <f>COUNTIF(data!$C1740,AS$1)</f>
        <v>0</v>
      </c>
      <c r="AT762" s="66">
        <f>COUNTIF(data!$C1740,AT$1)</f>
        <v>0</v>
      </c>
      <c r="AU762" s="66">
        <f>COUNTIF(data!$C1740,AU$1)</f>
        <v>0</v>
      </c>
      <c r="AV762" s="66">
        <f>COUNTIF(data!$C1740,AV$1)</f>
        <v>0</v>
      </c>
      <c r="AW762" s="66">
        <f>COUNTIF(data!$C1740,AW$1)</f>
        <v>0</v>
      </c>
      <c r="AX762" s="66">
        <f>COUNTIF(data!$C1740,AX$1)</f>
        <v>0</v>
      </c>
      <c r="AY762" s="66">
        <f>COUNTIF(data!$C1740,AY$1)</f>
        <v>0</v>
      </c>
      <c r="AZ762" s="66">
        <f>COUNTIF(data!$C1740,AZ$1)</f>
        <v>0</v>
      </c>
      <c r="BA762" s="66">
        <f>COUNTIF(data!$C1740,BA$1)</f>
        <v>0</v>
      </c>
      <c r="BB762" s="66">
        <f>COUNTIF(data!$C1740,BB$1)</f>
        <v>0</v>
      </c>
    </row>
    <row r="763">
      <c r="A763" s="66">
        <f>COUNTIF(data!$C1741,A$1)</f>
        <v>0</v>
      </c>
      <c r="B763" s="66">
        <f>COUNTIF(data!$C1741,B$1)</f>
        <v>0</v>
      </c>
      <c r="C763" s="66">
        <f>COUNTIF(data!$C1741,C$1)</f>
        <v>0</v>
      </c>
      <c r="D763" s="66">
        <f>COUNTIF(data!$C1741,D$1)</f>
        <v>0</v>
      </c>
      <c r="E763" s="66">
        <f>COUNTIF(data!$C1741,E$1)</f>
        <v>0</v>
      </c>
      <c r="F763" s="66">
        <f>COUNTIF(data!$C1741,F$1)</f>
        <v>0</v>
      </c>
      <c r="G763" s="66">
        <f>COUNTIF(data!$C1741,G$1)</f>
        <v>0</v>
      </c>
      <c r="H763" s="66">
        <f>COUNTIF(data!$C1741,H$1)</f>
        <v>0</v>
      </c>
      <c r="I763" s="66">
        <f>COUNTIF(data!$C1741,I$1)</f>
        <v>0</v>
      </c>
      <c r="J763" s="66">
        <f>COUNTIF(data!$C1741,J$1)</f>
        <v>0</v>
      </c>
      <c r="K763" s="66">
        <f>COUNTIF(data!$C1741,K$1)</f>
        <v>0</v>
      </c>
      <c r="L763" s="66">
        <f>COUNTIF(data!$C1741,L$1)</f>
        <v>0</v>
      </c>
      <c r="M763" s="66">
        <f>COUNTIF(data!$C1741,M$1)</f>
        <v>0</v>
      </c>
      <c r="N763" s="66">
        <f>COUNTIF(data!$C1741,N$1)</f>
        <v>0</v>
      </c>
      <c r="O763" s="66">
        <f>COUNTIF(data!$C1741,O$1)</f>
        <v>0</v>
      </c>
      <c r="P763" s="66">
        <f>COUNTIF(data!$C1741,P$1)</f>
        <v>0</v>
      </c>
      <c r="Q763" s="66">
        <f>COUNTIF(data!$C1741,Q$1)</f>
        <v>0</v>
      </c>
      <c r="R763" s="66">
        <f>COUNTIF(data!$C1741,R$1)</f>
        <v>0</v>
      </c>
      <c r="S763" s="66">
        <f>COUNTIF(data!$C1741,S$1)</f>
        <v>0</v>
      </c>
      <c r="T763" s="66">
        <f>COUNTIF(data!$C1741,T$1)</f>
        <v>0</v>
      </c>
      <c r="U763" s="66">
        <f>COUNTIF(data!$C1741,U$1)</f>
        <v>0</v>
      </c>
      <c r="V763" s="66">
        <f>COUNTIF(data!$C1741,V$1)</f>
        <v>0</v>
      </c>
      <c r="W763" s="66">
        <f>COUNTIF(data!$C1741,W$1)</f>
        <v>0</v>
      </c>
      <c r="X763" s="66">
        <f>COUNTIF(data!$C1741,X$1)</f>
        <v>0</v>
      </c>
      <c r="Y763" s="66">
        <f>COUNTIF(data!$C1741,Y$1)</f>
        <v>0</v>
      </c>
      <c r="Z763" s="66">
        <f>COUNTIF(data!$C1741,Z$1)</f>
        <v>0</v>
      </c>
      <c r="AA763" s="66">
        <f>COUNTIF(data!$C1741,AA$1)</f>
        <v>0</v>
      </c>
      <c r="AB763" s="66">
        <f>COUNTIF(data!$C1741,AB$1)</f>
        <v>0</v>
      </c>
      <c r="AC763" s="66">
        <f>COUNTIF(data!$C1741,AC$1)</f>
        <v>0</v>
      </c>
      <c r="AD763" s="66">
        <f>COUNTIF(data!$C1741,AD$1)</f>
        <v>0</v>
      </c>
      <c r="AE763" s="66">
        <f>COUNTIF(data!$C1741,AE$1)</f>
        <v>0</v>
      </c>
      <c r="AF763" s="66">
        <f>COUNTIF(data!$C1741,AF$1)</f>
        <v>0</v>
      </c>
      <c r="AG763" s="66">
        <f>COUNTIF(data!$C1741,AG$1)</f>
        <v>0</v>
      </c>
      <c r="AH763" s="66">
        <f>COUNTIF(data!$C1741,AH$1)</f>
        <v>0</v>
      </c>
      <c r="AI763" s="66">
        <f>COUNTIF(data!$C1741,AI$1)</f>
        <v>0</v>
      </c>
      <c r="AJ763" s="66">
        <f>COUNTIF(data!$C1741,AJ$1)</f>
        <v>0</v>
      </c>
      <c r="AK763" s="66">
        <f>COUNTIF(data!$C1741,AK$1)</f>
        <v>0</v>
      </c>
      <c r="AL763" s="66">
        <f>COUNTIF(data!$C1741,AL$1)</f>
        <v>0</v>
      </c>
      <c r="AM763" s="66">
        <f>COUNTIF(data!$C1741,AM$1)</f>
        <v>0</v>
      </c>
      <c r="AN763" s="66">
        <f>COUNTIF(data!$C1741,AN$1)</f>
        <v>0</v>
      </c>
      <c r="AO763" s="66">
        <f>COUNTIF(data!$C1741,AO$1)</f>
        <v>0</v>
      </c>
      <c r="AP763" s="66">
        <f>COUNTIF(data!$C1741,AP$1)</f>
        <v>0</v>
      </c>
      <c r="AQ763" s="66">
        <f>COUNTIF(data!$C1741,AQ$1)</f>
        <v>0</v>
      </c>
      <c r="AR763" s="66">
        <f>COUNTIF(data!$C1741,AR$1)</f>
        <v>0</v>
      </c>
      <c r="AS763" s="66">
        <f>COUNTIF(data!$C1741,AS$1)</f>
        <v>0</v>
      </c>
      <c r="AT763" s="66">
        <f>COUNTIF(data!$C1741,AT$1)</f>
        <v>0</v>
      </c>
      <c r="AU763" s="66">
        <f>COUNTIF(data!$C1741,AU$1)</f>
        <v>0</v>
      </c>
      <c r="AV763" s="66">
        <f>COUNTIF(data!$C1741,AV$1)</f>
        <v>0</v>
      </c>
      <c r="AW763" s="66">
        <f>COUNTIF(data!$C1741,AW$1)</f>
        <v>0</v>
      </c>
      <c r="AX763" s="66">
        <f>COUNTIF(data!$C1741,AX$1)</f>
        <v>0</v>
      </c>
      <c r="AY763" s="66">
        <f>COUNTIF(data!$C1741,AY$1)</f>
        <v>0</v>
      </c>
      <c r="AZ763" s="66">
        <f>COUNTIF(data!$C1741,AZ$1)</f>
        <v>0</v>
      </c>
      <c r="BA763" s="66">
        <f>COUNTIF(data!$C1741,BA$1)</f>
        <v>0</v>
      </c>
      <c r="BB763" s="66">
        <f>COUNTIF(data!$C1741,BB$1)</f>
        <v>0</v>
      </c>
    </row>
    <row r="764">
      <c r="A764" s="66">
        <f>COUNTIF(data!$C1742,A$1)</f>
        <v>0</v>
      </c>
      <c r="B764" s="66">
        <f>COUNTIF(data!$C1742,B$1)</f>
        <v>0</v>
      </c>
      <c r="C764" s="66">
        <f>COUNTIF(data!$C1742,C$1)</f>
        <v>0</v>
      </c>
      <c r="D764" s="66">
        <f>COUNTIF(data!$C1742,D$1)</f>
        <v>0</v>
      </c>
      <c r="E764" s="66">
        <f>COUNTIF(data!$C1742,E$1)</f>
        <v>0</v>
      </c>
      <c r="F764" s="66">
        <f>COUNTIF(data!$C1742,F$1)</f>
        <v>0</v>
      </c>
      <c r="G764" s="66">
        <f>COUNTIF(data!$C1742,G$1)</f>
        <v>0</v>
      </c>
      <c r="H764" s="66">
        <f>COUNTIF(data!$C1742,H$1)</f>
        <v>0</v>
      </c>
      <c r="I764" s="66">
        <f>COUNTIF(data!$C1742,I$1)</f>
        <v>0</v>
      </c>
      <c r="J764" s="66">
        <f>COUNTIF(data!$C1742,J$1)</f>
        <v>0</v>
      </c>
      <c r="K764" s="66">
        <f>COUNTIF(data!$C1742,K$1)</f>
        <v>0</v>
      </c>
      <c r="L764" s="66">
        <f>COUNTIF(data!$C1742,L$1)</f>
        <v>0</v>
      </c>
      <c r="M764" s="66">
        <f>COUNTIF(data!$C1742,M$1)</f>
        <v>0</v>
      </c>
      <c r="N764" s="66">
        <f>COUNTIF(data!$C1742,N$1)</f>
        <v>0</v>
      </c>
      <c r="O764" s="66">
        <f>COUNTIF(data!$C1742,O$1)</f>
        <v>0</v>
      </c>
      <c r="P764" s="66">
        <f>COUNTIF(data!$C1742,P$1)</f>
        <v>0</v>
      </c>
      <c r="Q764" s="66">
        <f>COUNTIF(data!$C1742,Q$1)</f>
        <v>0</v>
      </c>
      <c r="R764" s="66">
        <f>COUNTIF(data!$C1742,R$1)</f>
        <v>0</v>
      </c>
      <c r="S764" s="66">
        <f>COUNTIF(data!$C1742,S$1)</f>
        <v>0</v>
      </c>
      <c r="T764" s="66">
        <f>COUNTIF(data!$C1742,T$1)</f>
        <v>0</v>
      </c>
      <c r="U764" s="66">
        <f>COUNTIF(data!$C1742,U$1)</f>
        <v>0</v>
      </c>
      <c r="V764" s="66">
        <f>COUNTIF(data!$C1742,V$1)</f>
        <v>0</v>
      </c>
      <c r="W764" s="66">
        <f>COUNTIF(data!$C1742,W$1)</f>
        <v>0</v>
      </c>
      <c r="X764" s="66">
        <f>COUNTIF(data!$C1742,X$1)</f>
        <v>0</v>
      </c>
      <c r="Y764" s="66">
        <f>COUNTIF(data!$C1742,Y$1)</f>
        <v>0</v>
      </c>
      <c r="Z764" s="66">
        <f>COUNTIF(data!$C1742,Z$1)</f>
        <v>0</v>
      </c>
      <c r="AA764" s="66">
        <f>COUNTIF(data!$C1742,AA$1)</f>
        <v>0</v>
      </c>
      <c r="AB764" s="66">
        <f>COUNTIF(data!$C1742,AB$1)</f>
        <v>0</v>
      </c>
      <c r="AC764" s="66">
        <f>COUNTIF(data!$C1742,AC$1)</f>
        <v>0</v>
      </c>
      <c r="AD764" s="66">
        <f>COUNTIF(data!$C1742,AD$1)</f>
        <v>0</v>
      </c>
      <c r="AE764" s="66">
        <f>COUNTIF(data!$C1742,AE$1)</f>
        <v>0</v>
      </c>
      <c r="AF764" s="66">
        <f>COUNTIF(data!$C1742,AF$1)</f>
        <v>0</v>
      </c>
      <c r="AG764" s="66">
        <f>COUNTIF(data!$C1742,AG$1)</f>
        <v>0</v>
      </c>
      <c r="AH764" s="66">
        <f>COUNTIF(data!$C1742,AH$1)</f>
        <v>0</v>
      </c>
      <c r="AI764" s="66">
        <f>COUNTIF(data!$C1742,AI$1)</f>
        <v>0</v>
      </c>
      <c r="AJ764" s="66">
        <f>COUNTIF(data!$C1742,AJ$1)</f>
        <v>0</v>
      </c>
      <c r="AK764" s="66">
        <f>COUNTIF(data!$C1742,AK$1)</f>
        <v>0</v>
      </c>
      <c r="AL764" s="66">
        <f>COUNTIF(data!$C1742,AL$1)</f>
        <v>0</v>
      </c>
      <c r="AM764" s="66">
        <f>COUNTIF(data!$C1742,AM$1)</f>
        <v>0</v>
      </c>
      <c r="AN764" s="66">
        <f>COUNTIF(data!$C1742,AN$1)</f>
        <v>0</v>
      </c>
      <c r="AO764" s="66">
        <f>COUNTIF(data!$C1742,AO$1)</f>
        <v>0</v>
      </c>
      <c r="AP764" s="66">
        <f>COUNTIF(data!$C1742,AP$1)</f>
        <v>0</v>
      </c>
      <c r="AQ764" s="66">
        <f>COUNTIF(data!$C1742,AQ$1)</f>
        <v>0</v>
      </c>
      <c r="AR764" s="66">
        <f>COUNTIF(data!$C1742,AR$1)</f>
        <v>0</v>
      </c>
      <c r="AS764" s="66">
        <f>COUNTIF(data!$C1742,AS$1)</f>
        <v>0</v>
      </c>
      <c r="AT764" s="66">
        <f>COUNTIF(data!$C1742,AT$1)</f>
        <v>0</v>
      </c>
      <c r="AU764" s="66">
        <f>COUNTIF(data!$C1742,AU$1)</f>
        <v>0</v>
      </c>
      <c r="AV764" s="66">
        <f>COUNTIF(data!$C1742,AV$1)</f>
        <v>0</v>
      </c>
      <c r="AW764" s="66">
        <f>COUNTIF(data!$C1742,AW$1)</f>
        <v>0</v>
      </c>
      <c r="AX764" s="66">
        <f>COUNTIF(data!$C1742,AX$1)</f>
        <v>0</v>
      </c>
      <c r="AY764" s="66">
        <f>COUNTIF(data!$C1742,AY$1)</f>
        <v>0</v>
      </c>
      <c r="AZ764" s="66">
        <f>COUNTIF(data!$C1742,AZ$1)</f>
        <v>0</v>
      </c>
      <c r="BA764" s="66">
        <f>COUNTIF(data!$C1742,BA$1)</f>
        <v>0</v>
      </c>
      <c r="BB764" s="66">
        <f>COUNTIF(data!$C1742,BB$1)</f>
        <v>0</v>
      </c>
    </row>
    <row r="765">
      <c r="A765" s="66">
        <f>COUNTIF(data!$C1743,A$1)</f>
        <v>0</v>
      </c>
      <c r="B765" s="66">
        <f>COUNTIF(data!$C1743,B$1)</f>
        <v>0</v>
      </c>
      <c r="C765" s="66">
        <f>COUNTIF(data!$C1743,C$1)</f>
        <v>0</v>
      </c>
      <c r="D765" s="66">
        <f>COUNTIF(data!$C1743,D$1)</f>
        <v>0</v>
      </c>
      <c r="E765" s="66">
        <f>COUNTIF(data!$C1743,E$1)</f>
        <v>0</v>
      </c>
      <c r="F765" s="66">
        <f>COUNTIF(data!$C1743,F$1)</f>
        <v>0</v>
      </c>
      <c r="G765" s="66">
        <f>COUNTIF(data!$C1743,G$1)</f>
        <v>0</v>
      </c>
      <c r="H765" s="66">
        <f>COUNTIF(data!$C1743,H$1)</f>
        <v>0</v>
      </c>
      <c r="I765" s="66">
        <f>COUNTIF(data!$C1743,I$1)</f>
        <v>0</v>
      </c>
      <c r="J765" s="66">
        <f>COUNTIF(data!$C1743,J$1)</f>
        <v>0</v>
      </c>
      <c r="K765" s="66">
        <f>COUNTIF(data!$C1743,K$1)</f>
        <v>0</v>
      </c>
      <c r="L765" s="66">
        <f>COUNTIF(data!$C1743,L$1)</f>
        <v>0</v>
      </c>
      <c r="M765" s="66">
        <f>COUNTIF(data!$C1743,M$1)</f>
        <v>0</v>
      </c>
      <c r="N765" s="66">
        <f>COUNTIF(data!$C1743,N$1)</f>
        <v>0</v>
      </c>
      <c r="O765" s="66">
        <f>COUNTIF(data!$C1743,O$1)</f>
        <v>0</v>
      </c>
      <c r="P765" s="66">
        <f>COUNTIF(data!$C1743,P$1)</f>
        <v>0</v>
      </c>
      <c r="Q765" s="66">
        <f>COUNTIF(data!$C1743,Q$1)</f>
        <v>0</v>
      </c>
      <c r="R765" s="66">
        <f>COUNTIF(data!$C1743,R$1)</f>
        <v>0</v>
      </c>
      <c r="S765" s="66">
        <f>COUNTIF(data!$C1743,S$1)</f>
        <v>0</v>
      </c>
      <c r="T765" s="66">
        <f>COUNTIF(data!$C1743,T$1)</f>
        <v>0</v>
      </c>
      <c r="U765" s="66">
        <f>COUNTIF(data!$C1743,U$1)</f>
        <v>0</v>
      </c>
      <c r="V765" s="66">
        <f>COUNTIF(data!$C1743,V$1)</f>
        <v>0</v>
      </c>
      <c r="W765" s="66">
        <f>COUNTIF(data!$C1743,W$1)</f>
        <v>0</v>
      </c>
      <c r="X765" s="66">
        <f>COUNTIF(data!$C1743,X$1)</f>
        <v>0</v>
      </c>
      <c r="Y765" s="66">
        <f>COUNTIF(data!$C1743,Y$1)</f>
        <v>0</v>
      </c>
      <c r="Z765" s="66">
        <f>COUNTIF(data!$C1743,Z$1)</f>
        <v>0</v>
      </c>
      <c r="AA765" s="66">
        <f>COUNTIF(data!$C1743,AA$1)</f>
        <v>0</v>
      </c>
      <c r="AB765" s="66">
        <f>COUNTIF(data!$C1743,AB$1)</f>
        <v>0</v>
      </c>
      <c r="AC765" s="66">
        <f>COUNTIF(data!$C1743,AC$1)</f>
        <v>0</v>
      </c>
      <c r="AD765" s="66">
        <f>COUNTIF(data!$C1743,AD$1)</f>
        <v>0</v>
      </c>
      <c r="AE765" s="66">
        <f>COUNTIF(data!$C1743,AE$1)</f>
        <v>0</v>
      </c>
      <c r="AF765" s="66">
        <f>COUNTIF(data!$C1743,AF$1)</f>
        <v>0</v>
      </c>
      <c r="AG765" s="66">
        <f>COUNTIF(data!$C1743,AG$1)</f>
        <v>0</v>
      </c>
      <c r="AH765" s="66">
        <f>COUNTIF(data!$C1743,AH$1)</f>
        <v>0</v>
      </c>
      <c r="AI765" s="66">
        <f>COUNTIF(data!$C1743,AI$1)</f>
        <v>0</v>
      </c>
      <c r="AJ765" s="66">
        <f>COUNTIF(data!$C1743,AJ$1)</f>
        <v>0</v>
      </c>
      <c r="AK765" s="66">
        <f>COUNTIF(data!$C1743,AK$1)</f>
        <v>0</v>
      </c>
      <c r="AL765" s="66">
        <f>COUNTIF(data!$C1743,AL$1)</f>
        <v>0</v>
      </c>
      <c r="AM765" s="66">
        <f>COUNTIF(data!$C1743,AM$1)</f>
        <v>0</v>
      </c>
      <c r="AN765" s="66">
        <f>COUNTIF(data!$C1743,AN$1)</f>
        <v>0</v>
      </c>
      <c r="AO765" s="66">
        <f>COUNTIF(data!$C1743,AO$1)</f>
        <v>0</v>
      </c>
      <c r="AP765" s="66">
        <f>COUNTIF(data!$C1743,AP$1)</f>
        <v>0</v>
      </c>
      <c r="AQ765" s="66">
        <f>COUNTIF(data!$C1743,AQ$1)</f>
        <v>0</v>
      </c>
      <c r="AR765" s="66">
        <f>COUNTIF(data!$C1743,AR$1)</f>
        <v>0</v>
      </c>
      <c r="AS765" s="66">
        <f>COUNTIF(data!$C1743,AS$1)</f>
        <v>0</v>
      </c>
      <c r="AT765" s="66">
        <f>COUNTIF(data!$C1743,AT$1)</f>
        <v>0</v>
      </c>
      <c r="AU765" s="66">
        <f>COUNTIF(data!$C1743,AU$1)</f>
        <v>0</v>
      </c>
      <c r="AV765" s="66">
        <f>COUNTIF(data!$C1743,AV$1)</f>
        <v>0</v>
      </c>
      <c r="AW765" s="66">
        <f>COUNTIF(data!$C1743,AW$1)</f>
        <v>0</v>
      </c>
      <c r="AX765" s="66">
        <f>COUNTIF(data!$C1743,AX$1)</f>
        <v>0</v>
      </c>
      <c r="AY765" s="66">
        <f>COUNTIF(data!$C1743,AY$1)</f>
        <v>0</v>
      </c>
      <c r="AZ765" s="66">
        <f>COUNTIF(data!$C1743,AZ$1)</f>
        <v>0</v>
      </c>
      <c r="BA765" s="66">
        <f>COUNTIF(data!$C1743,BA$1)</f>
        <v>0</v>
      </c>
      <c r="BB765" s="66">
        <f>COUNTIF(data!$C1743,BB$1)</f>
        <v>0</v>
      </c>
    </row>
    <row r="766">
      <c r="A766" s="66">
        <f>COUNTIF(data!$C1744,A$1)</f>
        <v>0</v>
      </c>
      <c r="B766" s="66">
        <f>COUNTIF(data!$C1744,B$1)</f>
        <v>0</v>
      </c>
      <c r="C766" s="66">
        <f>COUNTIF(data!$C1744,C$1)</f>
        <v>0</v>
      </c>
      <c r="D766" s="66">
        <f>COUNTIF(data!$C1744,D$1)</f>
        <v>0</v>
      </c>
      <c r="E766" s="66">
        <f>COUNTIF(data!$C1744,E$1)</f>
        <v>0</v>
      </c>
      <c r="F766" s="66">
        <f>COUNTIF(data!$C1744,F$1)</f>
        <v>0</v>
      </c>
      <c r="G766" s="66">
        <f>COUNTIF(data!$C1744,G$1)</f>
        <v>0</v>
      </c>
      <c r="H766" s="66">
        <f>COUNTIF(data!$C1744,H$1)</f>
        <v>0</v>
      </c>
      <c r="I766" s="66">
        <f>COUNTIF(data!$C1744,I$1)</f>
        <v>0</v>
      </c>
      <c r="J766" s="66">
        <f>COUNTIF(data!$C1744,J$1)</f>
        <v>0</v>
      </c>
      <c r="K766" s="66">
        <f>COUNTIF(data!$C1744,K$1)</f>
        <v>0</v>
      </c>
      <c r="L766" s="66">
        <f>COUNTIF(data!$C1744,L$1)</f>
        <v>0</v>
      </c>
      <c r="M766" s="66">
        <f>COUNTIF(data!$C1744,M$1)</f>
        <v>0</v>
      </c>
      <c r="N766" s="66">
        <f>COUNTIF(data!$C1744,N$1)</f>
        <v>0</v>
      </c>
      <c r="O766" s="66">
        <f>COUNTIF(data!$C1744,O$1)</f>
        <v>0</v>
      </c>
      <c r="P766" s="66">
        <f>COUNTIF(data!$C1744,P$1)</f>
        <v>0</v>
      </c>
      <c r="Q766" s="66">
        <f>COUNTIF(data!$C1744,Q$1)</f>
        <v>0</v>
      </c>
      <c r="R766" s="66">
        <f>COUNTIF(data!$C1744,R$1)</f>
        <v>0</v>
      </c>
      <c r="S766" s="66">
        <f>COUNTIF(data!$C1744,S$1)</f>
        <v>0</v>
      </c>
      <c r="T766" s="66">
        <f>COUNTIF(data!$C1744,T$1)</f>
        <v>0</v>
      </c>
      <c r="U766" s="66">
        <f>COUNTIF(data!$C1744,U$1)</f>
        <v>0</v>
      </c>
      <c r="V766" s="66">
        <f>COUNTIF(data!$C1744,V$1)</f>
        <v>0</v>
      </c>
      <c r="W766" s="66">
        <f>COUNTIF(data!$C1744,W$1)</f>
        <v>0</v>
      </c>
      <c r="X766" s="66">
        <f>COUNTIF(data!$C1744,X$1)</f>
        <v>0</v>
      </c>
      <c r="Y766" s="66">
        <f>COUNTIF(data!$C1744,Y$1)</f>
        <v>0</v>
      </c>
      <c r="Z766" s="66">
        <f>COUNTIF(data!$C1744,Z$1)</f>
        <v>0</v>
      </c>
      <c r="AA766" s="66">
        <f>COUNTIF(data!$C1744,AA$1)</f>
        <v>0</v>
      </c>
      <c r="AB766" s="66">
        <f>COUNTIF(data!$C1744,AB$1)</f>
        <v>0</v>
      </c>
      <c r="AC766" s="66">
        <f>COUNTIF(data!$C1744,AC$1)</f>
        <v>0</v>
      </c>
      <c r="AD766" s="66">
        <f>COUNTIF(data!$C1744,AD$1)</f>
        <v>0</v>
      </c>
      <c r="AE766" s="66">
        <f>COUNTIF(data!$C1744,AE$1)</f>
        <v>0</v>
      </c>
      <c r="AF766" s="66">
        <f>COUNTIF(data!$C1744,AF$1)</f>
        <v>0</v>
      </c>
      <c r="AG766" s="66">
        <f>COUNTIF(data!$C1744,AG$1)</f>
        <v>0</v>
      </c>
      <c r="AH766" s="66">
        <f>COUNTIF(data!$C1744,AH$1)</f>
        <v>0</v>
      </c>
      <c r="AI766" s="66">
        <f>COUNTIF(data!$C1744,AI$1)</f>
        <v>0</v>
      </c>
      <c r="AJ766" s="66">
        <f>COUNTIF(data!$C1744,AJ$1)</f>
        <v>0</v>
      </c>
      <c r="AK766" s="66">
        <f>COUNTIF(data!$C1744,AK$1)</f>
        <v>0</v>
      </c>
      <c r="AL766" s="66">
        <f>COUNTIF(data!$C1744,AL$1)</f>
        <v>0</v>
      </c>
      <c r="AM766" s="66">
        <f>COUNTIF(data!$C1744,AM$1)</f>
        <v>0</v>
      </c>
      <c r="AN766" s="66">
        <f>COUNTIF(data!$C1744,AN$1)</f>
        <v>0</v>
      </c>
      <c r="AO766" s="66">
        <f>COUNTIF(data!$C1744,AO$1)</f>
        <v>0</v>
      </c>
      <c r="AP766" s="66">
        <f>COUNTIF(data!$C1744,AP$1)</f>
        <v>0</v>
      </c>
      <c r="AQ766" s="66">
        <f>COUNTIF(data!$C1744,AQ$1)</f>
        <v>0</v>
      </c>
      <c r="AR766" s="66">
        <f>COUNTIF(data!$C1744,AR$1)</f>
        <v>0</v>
      </c>
      <c r="AS766" s="66">
        <f>COUNTIF(data!$C1744,AS$1)</f>
        <v>0</v>
      </c>
      <c r="AT766" s="66">
        <f>COUNTIF(data!$C1744,AT$1)</f>
        <v>0</v>
      </c>
      <c r="AU766" s="66">
        <f>COUNTIF(data!$C1744,AU$1)</f>
        <v>0</v>
      </c>
      <c r="AV766" s="66">
        <f>COUNTIF(data!$C1744,AV$1)</f>
        <v>0</v>
      </c>
      <c r="AW766" s="66">
        <f>COUNTIF(data!$C1744,AW$1)</f>
        <v>0</v>
      </c>
      <c r="AX766" s="66">
        <f>COUNTIF(data!$C1744,AX$1)</f>
        <v>0</v>
      </c>
      <c r="AY766" s="66">
        <f>COUNTIF(data!$C1744,AY$1)</f>
        <v>0</v>
      </c>
      <c r="AZ766" s="66">
        <f>COUNTIF(data!$C1744,AZ$1)</f>
        <v>0</v>
      </c>
      <c r="BA766" s="66">
        <f>COUNTIF(data!$C1744,BA$1)</f>
        <v>0</v>
      </c>
      <c r="BB766" s="66">
        <f>COUNTIF(data!$C1744,BB$1)</f>
        <v>0</v>
      </c>
    </row>
    <row r="767">
      <c r="A767" s="66">
        <f>COUNTIF(data!$C1745,A$1)</f>
        <v>0</v>
      </c>
      <c r="B767" s="66">
        <f>COUNTIF(data!$C1745,B$1)</f>
        <v>0</v>
      </c>
      <c r="C767" s="66">
        <f>COUNTIF(data!$C1745,C$1)</f>
        <v>0</v>
      </c>
      <c r="D767" s="66">
        <f>COUNTIF(data!$C1745,D$1)</f>
        <v>0</v>
      </c>
      <c r="E767" s="66">
        <f>COUNTIF(data!$C1745,E$1)</f>
        <v>0</v>
      </c>
      <c r="F767" s="66">
        <f>COUNTIF(data!$C1745,F$1)</f>
        <v>0</v>
      </c>
      <c r="G767" s="66">
        <f>COUNTIF(data!$C1745,G$1)</f>
        <v>0</v>
      </c>
      <c r="H767" s="66">
        <f>COUNTIF(data!$C1745,H$1)</f>
        <v>0</v>
      </c>
      <c r="I767" s="66">
        <f>COUNTIF(data!$C1745,I$1)</f>
        <v>0</v>
      </c>
      <c r="J767" s="66">
        <f>COUNTIF(data!$C1745,J$1)</f>
        <v>0</v>
      </c>
      <c r="K767" s="66">
        <f>COUNTIF(data!$C1745,K$1)</f>
        <v>0</v>
      </c>
      <c r="L767" s="66">
        <f>COUNTIF(data!$C1745,L$1)</f>
        <v>0</v>
      </c>
      <c r="M767" s="66">
        <f>COUNTIF(data!$C1745,M$1)</f>
        <v>0</v>
      </c>
      <c r="N767" s="66">
        <f>COUNTIF(data!$C1745,N$1)</f>
        <v>0</v>
      </c>
      <c r="O767" s="66">
        <f>COUNTIF(data!$C1745,O$1)</f>
        <v>0</v>
      </c>
      <c r="P767" s="66">
        <f>COUNTIF(data!$C1745,P$1)</f>
        <v>0</v>
      </c>
      <c r="Q767" s="66">
        <f>COUNTIF(data!$C1745,Q$1)</f>
        <v>0</v>
      </c>
      <c r="R767" s="66">
        <f>COUNTIF(data!$C1745,R$1)</f>
        <v>0</v>
      </c>
      <c r="S767" s="66">
        <f>COUNTIF(data!$C1745,S$1)</f>
        <v>0</v>
      </c>
      <c r="T767" s="66">
        <f>COUNTIF(data!$C1745,T$1)</f>
        <v>0</v>
      </c>
      <c r="U767" s="66">
        <f>COUNTIF(data!$C1745,U$1)</f>
        <v>0</v>
      </c>
      <c r="V767" s="66">
        <f>COUNTIF(data!$C1745,V$1)</f>
        <v>0</v>
      </c>
      <c r="W767" s="66">
        <f>COUNTIF(data!$C1745,W$1)</f>
        <v>0</v>
      </c>
      <c r="X767" s="66">
        <f>COUNTIF(data!$C1745,X$1)</f>
        <v>0</v>
      </c>
      <c r="Y767" s="66">
        <f>COUNTIF(data!$C1745,Y$1)</f>
        <v>0</v>
      </c>
      <c r="Z767" s="66">
        <f>COUNTIF(data!$C1745,Z$1)</f>
        <v>0</v>
      </c>
      <c r="AA767" s="66">
        <f>COUNTIF(data!$C1745,AA$1)</f>
        <v>0</v>
      </c>
      <c r="AB767" s="66">
        <f>COUNTIF(data!$C1745,AB$1)</f>
        <v>0</v>
      </c>
      <c r="AC767" s="66">
        <f>COUNTIF(data!$C1745,AC$1)</f>
        <v>0</v>
      </c>
      <c r="AD767" s="66">
        <f>COUNTIF(data!$C1745,AD$1)</f>
        <v>0</v>
      </c>
      <c r="AE767" s="66">
        <f>COUNTIF(data!$C1745,AE$1)</f>
        <v>0</v>
      </c>
      <c r="AF767" s="66">
        <f>COUNTIF(data!$C1745,AF$1)</f>
        <v>0</v>
      </c>
      <c r="AG767" s="66">
        <f>COUNTIF(data!$C1745,AG$1)</f>
        <v>0</v>
      </c>
      <c r="AH767" s="66">
        <f>COUNTIF(data!$C1745,AH$1)</f>
        <v>0</v>
      </c>
      <c r="AI767" s="66">
        <f>COUNTIF(data!$C1745,AI$1)</f>
        <v>0</v>
      </c>
      <c r="AJ767" s="66">
        <f>COUNTIF(data!$C1745,AJ$1)</f>
        <v>0</v>
      </c>
      <c r="AK767" s="66">
        <f>COUNTIF(data!$C1745,AK$1)</f>
        <v>0</v>
      </c>
      <c r="AL767" s="66">
        <f>COUNTIF(data!$C1745,AL$1)</f>
        <v>0</v>
      </c>
      <c r="AM767" s="66">
        <f>COUNTIF(data!$C1745,AM$1)</f>
        <v>0</v>
      </c>
      <c r="AN767" s="66">
        <f>COUNTIF(data!$C1745,AN$1)</f>
        <v>0</v>
      </c>
      <c r="AO767" s="66">
        <f>COUNTIF(data!$C1745,AO$1)</f>
        <v>0</v>
      </c>
      <c r="AP767" s="66">
        <f>COUNTIF(data!$C1745,AP$1)</f>
        <v>0</v>
      </c>
      <c r="AQ767" s="66">
        <f>COUNTIF(data!$C1745,AQ$1)</f>
        <v>0</v>
      </c>
      <c r="AR767" s="66">
        <f>COUNTIF(data!$C1745,AR$1)</f>
        <v>0</v>
      </c>
      <c r="AS767" s="66">
        <f>COUNTIF(data!$C1745,AS$1)</f>
        <v>0</v>
      </c>
      <c r="AT767" s="66">
        <f>COUNTIF(data!$C1745,AT$1)</f>
        <v>0</v>
      </c>
      <c r="AU767" s="66">
        <f>COUNTIF(data!$C1745,AU$1)</f>
        <v>0</v>
      </c>
      <c r="AV767" s="66">
        <f>COUNTIF(data!$C1745,AV$1)</f>
        <v>0</v>
      </c>
      <c r="AW767" s="66">
        <f>COUNTIF(data!$C1745,AW$1)</f>
        <v>0</v>
      </c>
      <c r="AX767" s="66">
        <f>COUNTIF(data!$C1745,AX$1)</f>
        <v>0</v>
      </c>
      <c r="AY767" s="66">
        <f>COUNTIF(data!$C1745,AY$1)</f>
        <v>0</v>
      </c>
      <c r="AZ767" s="66">
        <f>COUNTIF(data!$C1745,AZ$1)</f>
        <v>0</v>
      </c>
      <c r="BA767" s="66">
        <f>COUNTIF(data!$C1745,BA$1)</f>
        <v>0</v>
      </c>
      <c r="BB767" s="66">
        <f>COUNTIF(data!$C1745,BB$1)</f>
        <v>0</v>
      </c>
    </row>
    <row r="768">
      <c r="A768" s="66">
        <f>COUNTIF(data!$C1746,A$1)</f>
        <v>0</v>
      </c>
      <c r="B768" s="66">
        <f>COUNTIF(data!$C1746,B$1)</f>
        <v>0</v>
      </c>
      <c r="C768" s="66">
        <f>COUNTIF(data!$C1746,C$1)</f>
        <v>0</v>
      </c>
      <c r="D768" s="66">
        <f>COUNTIF(data!$C1746,D$1)</f>
        <v>0</v>
      </c>
      <c r="E768" s="66">
        <f>COUNTIF(data!$C1746,E$1)</f>
        <v>0</v>
      </c>
      <c r="F768" s="66">
        <f>COUNTIF(data!$C1746,F$1)</f>
        <v>0</v>
      </c>
      <c r="G768" s="66">
        <f>COUNTIF(data!$C1746,G$1)</f>
        <v>0</v>
      </c>
      <c r="H768" s="66">
        <f>COUNTIF(data!$C1746,H$1)</f>
        <v>0</v>
      </c>
      <c r="I768" s="66">
        <f>COUNTIF(data!$C1746,I$1)</f>
        <v>0</v>
      </c>
      <c r="J768" s="66">
        <f>COUNTIF(data!$C1746,J$1)</f>
        <v>0</v>
      </c>
      <c r="K768" s="66">
        <f>COUNTIF(data!$C1746,K$1)</f>
        <v>0</v>
      </c>
      <c r="L768" s="66">
        <f>COUNTIF(data!$C1746,L$1)</f>
        <v>0</v>
      </c>
      <c r="M768" s="66">
        <f>COUNTIF(data!$C1746,M$1)</f>
        <v>0</v>
      </c>
      <c r="N768" s="66">
        <f>COUNTIF(data!$C1746,N$1)</f>
        <v>0</v>
      </c>
      <c r="O768" s="66">
        <f>COUNTIF(data!$C1746,O$1)</f>
        <v>0</v>
      </c>
      <c r="P768" s="66">
        <f>COUNTIF(data!$C1746,P$1)</f>
        <v>0</v>
      </c>
      <c r="Q768" s="66">
        <f>COUNTIF(data!$C1746,Q$1)</f>
        <v>0</v>
      </c>
      <c r="R768" s="66">
        <f>COUNTIF(data!$C1746,R$1)</f>
        <v>0</v>
      </c>
      <c r="S768" s="66">
        <f>COUNTIF(data!$C1746,S$1)</f>
        <v>0</v>
      </c>
      <c r="T768" s="66">
        <f>COUNTIF(data!$C1746,T$1)</f>
        <v>0</v>
      </c>
      <c r="U768" s="66">
        <f>COUNTIF(data!$C1746,U$1)</f>
        <v>0</v>
      </c>
      <c r="V768" s="66">
        <f>COUNTIF(data!$C1746,V$1)</f>
        <v>0</v>
      </c>
      <c r="W768" s="66">
        <f>COUNTIF(data!$C1746,W$1)</f>
        <v>0</v>
      </c>
      <c r="X768" s="66">
        <f>COUNTIF(data!$C1746,X$1)</f>
        <v>0</v>
      </c>
      <c r="Y768" s="66">
        <f>COUNTIF(data!$C1746,Y$1)</f>
        <v>0</v>
      </c>
      <c r="Z768" s="66">
        <f>COUNTIF(data!$C1746,Z$1)</f>
        <v>0</v>
      </c>
      <c r="AA768" s="66">
        <f>COUNTIF(data!$C1746,AA$1)</f>
        <v>0</v>
      </c>
      <c r="AB768" s="66">
        <f>COUNTIF(data!$C1746,AB$1)</f>
        <v>0</v>
      </c>
      <c r="AC768" s="66">
        <f>COUNTIF(data!$C1746,AC$1)</f>
        <v>0</v>
      </c>
      <c r="AD768" s="66">
        <f>COUNTIF(data!$C1746,AD$1)</f>
        <v>0</v>
      </c>
      <c r="AE768" s="66">
        <f>COUNTIF(data!$C1746,AE$1)</f>
        <v>0</v>
      </c>
      <c r="AF768" s="66">
        <f>COUNTIF(data!$C1746,AF$1)</f>
        <v>0</v>
      </c>
      <c r="AG768" s="66">
        <f>COUNTIF(data!$C1746,AG$1)</f>
        <v>0</v>
      </c>
      <c r="AH768" s="66">
        <f>COUNTIF(data!$C1746,AH$1)</f>
        <v>0</v>
      </c>
      <c r="AI768" s="66">
        <f>COUNTIF(data!$C1746,AI$1)</f>
        <v>0</v>
      </c>
      <c r="AJ768" s="66">
        <f>COUNTIF(data!$C1746,AJ$1)</f>
        <v>0</v>
      </c>
      <c r="AK768" s="66">
        <f>COUNTIF(data!$C1746,AK$1)</f>
        <v>0</v>
      </c>
      <c r="AL768" s="66">
        <f>COUNTIF(data!$C1746,AL$1)</f>
        <v>0</v>
      </c>
      <c r="AM768" s="66">
        <f>COUNTIF(data!$C1746,AM$1)</f>
        <v>0</v>
      </c>
      <c r="AN768" s="66">
        <f>COUNTIF(data!$C1746,AN$1)</f>
        <v>0</v>
      </c>
      <c r="AO768" s="66">
        <f>COUNTIF(data!$C1746,AO$1)</f>
        <v>0</v>
      </c>
      <c r="AP768" s="66">
        <f>COUNTIF(data!$C1746,AP$1)</f>
        <v>0</v>
      </c>
      <c r="AQ768" s="66">
        <f>COUNTIF(data!$C1746,AQ$1)</f>
        <v>0</v>
      </c>
      <c r="AR768" s="66">
        <f>COUNTIF(data!$C1746,AR$1)</f>
        <v>0</v>
      </c>
      <c r="AS768" s="66">
        <f>COUNTIF(data!$C1746,AS$1)</f>
        <v>0</v>
      </c>
      <c r="AT768" s="66">
        <f>COUNTIF(data!$C1746,AT$1)</f>
        <v>0</v>
      </c>
      <c r="AU768" s="66">
        <f>COUNTIF(data!$C1746,AU$1)</f>
        <v>0</v>
      </c>
      <c r="AV768" s="66">
        <f>COUNTIF(data!$C1746,AV$1)</f>
        <v>0</v>
      </c>
      <c r="AW768" s="66">
        <f>COUNTIF(data!$C1746,AW$1)</f>
        <v>0</v>
      </c>
      <c r="AX768" s="66">
        <f>COUNTIF(data!$C1746,AX$1)</f>
        <v>0</v>
      </c>
      <c r="AY768" s="66">
        <f>COUNTIF(data!$C1746,AY$1)</f>
        <v>0</v>
      </c>
      <c r="AZ768" s="66">
        <f>COUNTIF(data!$C1746,AZ$1)</f>
        <v>0</v>
      </c>
      <c r="BA768" s="66">
        <f>COUNTIF(data!$C1746,BA$1)</f>
        <v>0</v>
      </c>
      <c r="BB768" s="66">
        <f>COUNTIF(data!$C1746,BB$1)</f>
        <v>0</v>
      </c>
    </row>
    <row r="769">
      <c r="A769" s="66">
        <f>COUNTIF(data!$C1747,A$1)</f>
        <v>0</v>
      </c>
      <c r="B769" s="66">
        <f>COUNTIF(data!$C1747,B$1)</f>
        <v>0</v>
      </c>
      <c r="C769" s="66">
        <f>COUNTIF(data!$C1747,C$1)</f>
        <v>0</v>
      </c>
      <c r="D769" s="66">
        <f>COUNTIF(data!$C1747,D$1)</f>
        <v>0</v>
      </c>
      <c r="E769" s="66">
        <f>COUNTIF(data!$C1747,E$1)</f>
        <v>0</v>
      </c>
      <c r="F769" s="66">
        <f>COUNTIF(data!$C1747,F$1)</f>
        <v>0</v>
      </c>
      <c r="G769" s="66">
        <f>COUNTIF(data!$C1747,G$1)</f>
        <v>0</v>
      </c>
      <c r="H769" s="66">
        <f>COUNTIF(data!$C1747,H$1)</f>
        <v>0</v>
      </c>
      <c r="I769" s="66">
        <f>COUNTIF(data!$C1747,I$1)</f>
        <v>0</v>
      </c>
      <c r="J769" s="66">
        <f>COUNTIF(data!$C1747,J$1)</f>
        <v>0</v>
      </c>
      <c r="K769" s="66">
        <f>COUNTIF(data!$C1747,K$1)</f>
        <v>0</v>
      </c>
      <c r="L769" s="66">
        <f>COUNTIF(data!$C1747,L$1)</f>
        <v>0</v>
      </c>
      <c r="M769" s="66">
        <f>COUNTIF(data!$C1747,M$1)</f>
        <v>0</v>
      </c>
      <c r="N769" s="66">
        <f>COUNTIF(data!$C1747,N$1)</f>
        <v>0</v>
      </c>
      <c r="O769" s="66">
        <f>COUNTIF(data!$C1747,O$1)</f>
        <v>0</v>
      </c>
      <c r="P769" s="66">
        <f>COUNTIF(data!$C1747,P$1)</f>
        <v>0</v>
      </c>
      <c r="Q769" s="66">
        <f>COUNTIF(data!$C1747,Q$1)</f>
        <v>0</v>
      </c>
      <c r="R769" s="66">
        <f>COUNTIF(data!$C1747,R$1)</f>
        <v>0</v>
      </c>
      <c r="S769" s="66">
        <f>COUNTIF(data!$C1747,S$1)</f>
        <v>0</v>
      </c>
      <c r="T769" s="66">
        <f>COUNTIF(data!$C1747,T$1)</f>
        <v>0</v>
      </c>
      <c r="U769" s="66">
        <f>COUNTIF(data!$C1747,U$1)</f>
        <v>0</v>
      </c>
      <c r="V769" s="66">
        <f>COUNTIF(data!$C1747,V$1)</f>
        <v>0</v>
      </c>
      <c r="W769" s="66">
        <f>COUNTIF(data!$C1747,W$1)</f>
        <v>0</v>
      </c>
      <c r="X769" s="66">
        <f>COUNTIF(data!$C1747,X$1)</f>
        <v>0</v>
      </c>
      <c r="Y769" s="66">
        <f>COUNTIF(data!$C1747,Y$1)</f>
        <v>0</v>
      </c>
      <c r="Z769" s="66">
        <f>COUNTIF(data!$C1747,Z$1)</f>
        <v>0</v>
      </c>
      <c r="AA769" s="66">
        <f>COUNTIF(data!$C1747,AA$1)</f>
        <v>0</v>
      </c>
      <c r="AB769" s="66">
        <f>COUNTIF(data!$C1747,AB$1)</f>
        <v>0</v>
      </c>
      <c r="AC769" s="66">
        <f>COUNTIF(data!$C1747,AC$1)</f>
        <v>0</v>
      </c>
      <c r="AD769" s="66">
        <f>COUNTIF(data!$C1747,AD$1)</f>
        <v>0</v>
      </c>
      <c r="AE769" s="66">
        <f>COUNTIF(data!$C1747,AE$1)</f>
        <v>0</v>
      </c>
      <c r="AF769" s="66">
        <f>COUNTIF(data!$C1747,AF$1)</f>
        <v>0</v>
      </c>
      <c r="AG769" s="66">
        <f>COUNTIF(data!$C1747,AG$1)</f>
        <v>0</v>
      </c>
      <c r="AH769" s="66">
        <f>COUNTIF(data!$C1747,AH$1)</f>
        <v>0</v>
      </c>
      <c r="AI769" s="66">
        <f>COUNTIF(data!$C1747,AI$1)</f>
        <v>0</v>
      </c>
      <c r="AJ769" s="66">
        <f>COUNTIF(data!$C1747,AJ$1)</f>
        <v>0</v>
      </c>
      <c r="AK769" s="66">
        <f>COUNTIF(data!$C1747,AK$1)</f>
        <v>0</v>
      </c>
      <c r="AL769" s="66">
        <f>COUNTIF(data!$C1747,AL$1)</f>
        <v>0</v>
      </c>
      <c r="AM769" s="66">
        <f>COUNTIF(data!$C1747,AM$1)</f>
        <v>0</v>
      </c>
      <c r="AN769" s="66">
        <f>COUNTIF(data!$C1747,AN$1)</f>
        <v>0</v>
      </c>
      <c r="AO769" s="66">
        <f>COUNTIF(data!$C1747,AO$1)</f>
        <v>0</v>
      </c>
      <c r="AP769" s="66">
        <f>COUNTIF(data!$C1747,AP$1)</f>
        <v>0</v>
      </c>
      <c r="AQ769" s="66">
        <f>COUNTIF(data!$C1747,AQ$1)</f>
        <v>0</v>
      </c>
      <c r="AR769" s="66">
        <f>COUNTIF(data!$C1747,AR$1)</f>
        <v>0</v>
      </c>
      <c r="AS769" s="66">
        <f>COUNTIF(data!$C1747,AS$1)</f>
        <v>0</v>
      </c>
      <c r="AT769" s="66">
        <f>COUNTIF(data!$C1747,AT$1)</f>
        <v>0</v>
      </c>
      <c r="AU769" s="66">
        <f>COUNTIF(data!$C1747,AU$1)</f>
        <v>0</v>
      </c>
      <c r="AV769" s="66">
        <f>COUNTIF(data!$C1747,AV$1)</f>
        <v>0</v>
      </c>
      <c r="AW769" s="66">
        <f>COUNTIF(data!$C1747,AW$1)</f>
        <v>0</v>
      </c>
      <c r="AX769" s="66">
        <f>COUNTIF(data!$C1747,AX$1)</f>
        <v>0</v>
      </c>
      <c r="AY769" s="66">
        <f>COUNTIF(data!$C1747,AY$1)</f>
        <v>0</v>
      </c>
      <c r="AZ769" s="66">
        <f>COUNTIF(data!$C1747,AZ$1)</f>
        <v>0</v>
      </c>
      <c r="BA769" s="66">
        <f>COUNTIF(data!$C1747,BA$1)</f>
        <v>0</v>
      </c>
      <c r="BB769" s="66">
        <f>COUNTIF(data!$C1747,BB$1)</f>
        <v>0</v>
      </c>
    </row>
    <row r="770">
      <c r="A770" s="66">
        <f>COUNTIF(data!$C1748,A$1)</f>
        <v>0</v>
      </c>
      <c r="B770" s="66">
        <f>COUNTIF(data!$C1748,B$1)</f>
        <v>0</v>
      </c>
      <c r="C770" s="66">
        <f>COUNTIF(data!$C1748,C$1)</f>
        <v>0</v>
      </c>
      <c r="D770" s="66">
        <f>COUNTIF(data!$C1748,D$1)</f>
        <v>0</v>
      </c>
      <c r="E770" s="66">
        <f>COUNTIF(data!$C1748,E$1)</f>
        <v>0</v>
      </c>
      <c r="F770" s="66">
        <f>COUNTIF(data!$C1748,F$1)</f>
        <v>0</v>
      </c>
      <c r="G770" s="66">
        <f>COUNTIF(data!$C1748,G$1)</f>
        <v>0</v>
      </c>
      <c r="H770" s="66">
        <f>COUNTIF(data!$C1748,H$1)</f>
        <v>0</v>
      </c>
      <c r="I770" s="66">
        <f>COUNTIF(data!$C1748,I$1)</f>
        <v>0</v>
      </c>
      <c r="J770" s="66">
        <f>COUNTIF(data!$C1748,J$1)</f>
        <v>0</v>
      </c>
      <c r="K770" s="66">
        <f>COUNTIF(data!$C1748,K$1)</f>
        <v>0</v>
      </c>
      <c r="L770" s="66">
        <f>COUNTIF(data!$C1748,L$1)</f>
        <v>0</v>
      </c>
      <c r="M770" s="66">
        <f>COUNTIF(data!$C1748,M$1)</f>
        <v>0</v>
      </c>
      <c r="N770" s="66">
        <f>COUNTIF(data!$C1748,N$1)</f>
        <v>0</v>
      </c>
      <c r="O770" s="66">
        <f>COUNTIF(data!$C1748,O$1)</f>
        <v>0</v>
      </c>
      <c r="P770" s="66">
        <f>COUNTIF(data!$C1748,P$1)</f>
        <v>0</v>
      </c>
      <c r="Q770" s="66">
        <f>COUNTIF(data!$C1748,Q$1)</f>
        <v>0</v>
      </c>
      <c r="R770" s="66">
        <f>COUNTIF(data!$C1748,R$1)</f>
        <v>0</v>
      </c>
      <c r="S770" s="66">
        <f>COUNTIF(data!$C1748,S$1)</f>
        <v>0</v>
      </c>
      <c r="T770" s="66">
        <f>COUNTIF(data!$C1748,T$1)</f>
        <v>0</v>
      </c>
      <c r="U770" s="66">
        <f>COUNTIF(data!$C1748,U$1)</f>
        <v>0</v>
      </c>
      <c r="V770" s="66">
        <f>COUNTIF(data!$C1748,V$1)</f>
        <v>0</v>
      </c>
      <c r="W770" s="66">
        <f>COUNTIF(data!$C1748,W$1)</f>
        <v>0</v>
      </c>
      <c r="X770" s="66">
        <f>COUNTIF(data!$C1748,X$1)</f>
        <v>0</v>
      </c>
      <c r="Y770" s="66">
        <f>COUNTIF(data!$C1748,Y$1)</f>
        <v>0</v>
      </c>
      <c r="Z770" s="66">
        <f>COUNTIF(data!$C1748,Z$1)</f>
        <v>0</v>
      </c>
      <c r="AA770" s="66">
        <f>COUNTIF(data!$C1748,AA$1)</f>
        <v>0</v>
      </c>
      <c r="AB770" s="66">
        <f>COUNTIF(data!$C1748,AB$1)</f>
        <v>0</v>
      </c>
      <c r="AC770" s="66">
        <f>COUNTIF(data!$C1748,AC$1)</f>
        <v>0</v>
      </c>
      <c r="AD770" s="66">
        <f>COUNTIF(data!$C1748,AD$1)</f>
        <v>0</v>
      </c>
      <c r="AE770" s="66">
        <f>COUNTIF(data!$C1748,AE$1)</f>
        <v>0</v>
      </c>
      <c r="AF770" s="66">
        <f>COUNTIF(data!$C1748,AF$1)</f>
        <v>0</v>
      </c>
      <c r="AG770" s="66">
        <f>COUNTIF(data!$C1748,AG$1)</f>
        <v>0</v>
      </c>
      <c r="AH770" s="66">
        <f>COUNTIF(data!$C1748,AH$1)</f>
        <v>0</v>
      </c>
      <c r="AI770" s="66">
        <f>COUNTIF(data!$C1748,AI$1)</f>
        <v>0</v>
      </c>
      <c r="AJ770" s="66">
        <f>COUNTIF(data!$C1748,AJ$1)</f>
        <v>0</v>
      </c>
      <c r="AK770" s="66">
        <f>COUNTIF(data!$C1748,AK$1)</f>
        <v>0</v>
      </c>
      <c r="AL770" s="66">
        <f>COUNTIF(data!$C1748,AL$1)</f>
        <v>0</v>
      </c>
      <c r="AM770" s="66">
        <f>COUNTIF(data!$C1748,AM$1)</f>
        <v>0</v>
      </c>
      <c r="AN770" s="66">
        <f>COUNTIF(data!$C1748,AN$1)</f>
        <v>0</v>
      </c>
      <c r="AO770" s="66">
        <f>COUNTIF(data!$C1748,AO$1)</f>
        <v>0</v>
      </c>
      <c r="AP770" s="66">
        <f>COUNTIF(data!$C1748,AP$1)</f>
        <v>0</v>
      </c>
      <c r="AQ770" s="66">
        <f>COUNTIF(data!$C1748,AQ$1)</f>
        <v>0</v>
      </c>
      <c r="AR770" s="66">
        <f>COUNTIF(data!$C1748,AR$1)</f>
        <v>0</v>
      </c>
      <c r="AS770" s="66">
        <f>COUNTIF(data!$C1748,AS$1)</f>
        <v>0</v>
      </c>
      <c r="AT770" s="66">
        <f>COUNTIF(data!$C1748,AT$1)</f>
        <v>0</v>
      </c>
      <c r="AU770" s="66">
        <f>COUNTIF(data!$C1748,AU$1)</f>
        <v>0</v>
      </c>
      <c r="AV770" s="66">
        <f>COUNTIF(data!$C1748,AV$1)</f>
        <v>0</v>
      </c>
      <c r="AW770" s="66">
        <f>COUNTIF(data!$C1748,AW$1)</f>
        <v>0</v>
      </c>
      <c r="AX770" s="66">
        <f>COUNTIF(data!$C1748,AX$1)</f>
        <v>0</v>
      </c>
      <c r="AY770" s="66">
        <f>COUNTIF(data!$C1748,AY$1)</f>
        <v>0</v>
      </c>
      <c r="AZ770" s="66">
        <f>COUNTIF(data!$C1748,AZ$1)</f>
        <v>0</v>
      </c>
      <c r="BA770" s="66">
        <f>COUNTIF(data!$C1748,BA$1)</f>
        <v>0</v>
      </c>
      <c r="BB770" s="66">
        <f>COUNTIF(data!$C1748,BB$1)</f>
        <v>0</v>
      </c>
    </row>
    <row r="771">
      <c r="A771" s="66">
        <f>COUNTIF(data!$C1749,A$1)</f>
        <v>0</v>
      </c>
      <c r="B771" s="66">
        <f>COUNTIF(data!$C1749,B$1)</f>
        <v>0</v>
      </c>
      <c r="C771" s="66">
        <f>COUNTIF(data!$C1749,C$1)</f>
        <v>0</v>
      </c>
      <c r="D771" s="66">
        <f>COUNTIF(data!$C1749,D$1)</f>
        <v>0</v>
      </c>
      <c r="E771" s="66">
        <f>COUNTIF(data!$C1749,E$1)</f>
        <v>0</v>
      </c>
      <c r="F771" s="66">
        <f>COUNTIF(data!$C1749,F$1)</f>
        <v>0</v>
      </c>
      <c r="G771" s="66">
        <f>COUNTIF(data!$C1749,G$1)</f>
        <v>0</v>
      </c>
      <c r="H771" s="66">
        <f>COUNTIF(data!$C1749,H$1)</f>
        <v>0</v>
      </c>
      <c r="I771" s="66">
        <f>COUNTIF(data!$C1749,I$1)</f>
        <v>0</v>
      </c>
      <c r="J771" s="66">
        <f>COUNTIF(data!$C1749,J$1)</f>
        <v>0</v>
      </c>
      <c r="K771" s="66">
        <f>COUNTIF(data!$C1749,K$1)</f>
        <v>0</v>
      </c>
      <c r="L771" s="66">
        <f>COUNTIF(data!$C1749,L$1)</f>
        <v>0</v>
      </c>
      <c r="M771" s="66">
        <f>COUNTIF(data!$C1749,M$1)</f>
        <v>0</v>
      </c>
      <c r="N771" s="66">
        <f>COUNTIF(data!$C1749,N$1)</f>
        <v>0</v>
      </c>
      <c r="O771" s="66">
        <f>COUNTIF(data!$C1749,O$1)</f>
        <v>0</v>
      </c>
      <c r="P771" s="66">
        <f>COUNTIF(data!$C1749,P$1)</f>
        <v>0</v>
      </c>
      <c r="Q771" s="66">
        <f>COUNTIF(data!$C1749,Q$1)</f>
        <v>0</v>
      </c>
      <c r="R771" s="66">
        <f>COUNTIF(data!$C1749,R$1)</f>
        <v>0</v>
      </c>
      <c r="S771" s="66">
        <f>COUNTIF(data!$C1749,S$1)</f>
        <v>0</v>
      </c>
      <c r="T771" s="66">
        <f>COUNTIF(data!$C1749,T$1)</f>
        <v>0</v>
      </c>
      <c r="U771" s="66">
        <f>COUNTIF(data!$C1749,U$1)</f>
        <v>0</v>
      </c>
      <c r="V771" s="66">
        <f>COUNTIF(data!$C1749,V$1)</f>
        <v>0</v>
      </c>
      <c r="W771" s="66">
        <f>COUNTIF(data!$C1749,W$1)</f>
        <v>0</v>
      </c>
      <c r="X771" s="66">
        <f>COUNTIF(data!$C1749,X$1)</f>
        <v>0</v>
      </c>
      <c r="Y771" s="66">
        <f>COUNTIF(data!$C1749,Y$1)</f>
        <v>0</v>
      </c>
      <c r="Z771" s="66">
        <f>COUNTIF(data!$C1749,Z$1)</f>
        <v>0</v>
      </c>
      <c r="AA771" s="66">
        <f>COUNTIF(data!$C1749,AA$1)</f>
        <v>0</v>
      </c>
      <c r="AB771" s="66">
        <f>COUNTIF(data!$C1749,AB$1)</f>
        <v>0</v>
      </c>
      <c r="AC771" s="66">
        <f>COUNTIF(data!$C1749,AC$1)</f>
        <v>0</v>
      </c>
      <c r="AD771" s="66">
        <f>COUNTIF(data!$C1749,AD$1)</f>
        <v>0</v>
      </c>
      <c r="AE771" s="66">
        <f>COUNTIF(data!$C1749,AE$1)</f>
        <v>0</v>
      </c>
      <c r="AF771" s="66">
        <f>COUNTIF(data!$C1749,AF$1)</f>
        <v>0</v>
      </c>
      <c r="AG771" s="66">
        <f>COUNTIF(data!$C1749,AG$1)</f>
        <v>0</v>
      </c>
      <c r="AH771" s="66">
        <f>COUNTIF(data!$C1749,AH$1)</f>
        <v>0</v>
      </c>
      <c r="AI771" s="66">
        <f>COUNTIF(data!$C1749,AI$1)</f>
        <v>0</v>
      </c>
      <c r="AJ771" s="66">
        <f>COUNTIF(data!$C1749,AJ$1)</f>
        <v>0</v>
      </c>
      <c r="AK771" s="66">
        <f>COUNTIF(data!$C1749,AK$1)</f>
        <v>0</v>
      </c>
      <c r="AL771" s="66">
        <f>COUNTIF(data!$C1749,AL$1)</f>
        <v>0</v>
      </c>
      <c r="AM771" s="66">
        <f>COUNTIF(data!$C1749,AM$1)</f>
        <v>0</v>
      </c>
      <c r="AN771" s="66">
        <f>COUNTIF(data!$C1749,AN$1)</f>
        <v>0</v>
      </c>
      <c r="AO771" s="66">
        <f>COUNTIF(data!$C1749,AO$1)</f>
        <v>0</v>
      </c>
      <c r="AP771" s="66">
        <f>COUNTIF(data!$C1749,AP$1)</f>
        <v>0</v>
      </c>
      <c r="AQ771" s="66">
        <f>COUNTIF(data!$C1749,AQ$1)</f>
        <v>0</v>
      </c>
      <c r="AR771" s="66">
        <f>COUNTIF(data!$C1749,AR$1)</f>
        <v>0</v>
      </c>
      <c r="AS771" s="66">
        <f>COUNTIF(data!$C1749,AS$1)</f>
        <v>0</v>
      </c>
      <c r="AT771" s="66">
        <f>COUNTIF(data!$C1749,AT$1)</f>
        <v>0</v>
      </c>
      <c r="AU771" s="66">
        <f>COUNTIF(data!$C1749,AU$1)</f>
        <v>0</v>
      </c>
      <c r="AV771" s="66">
        <f>COUNTIF(data!$C1749,AV$1)</f>
        <v>0</v>
      </c>
      <c r="AW771" s="66">
        <f>COUNTIF(data!$C1749,AW$1)</f>
        <v>0</v>
      </c>
      <c r="AX771" s="66">
        <f>COUNTIF(data!$C1749,AX$1)</f>
        <v>0</v>
      </c>
      <c r="AY771" s="66">
        <f>COUNTIF(data!$C1749,AY$1)</f>
        <v>0</v>
      </c>
      <c r="AZ771" s="66">
        <f>COUNTIF(data!$C1749,AZ$1)</f>
        <v>0</v>
      </c>
      <c r="BA771" s="66">
        <f>COUNTIF(data!$C1749,BA$1)</f>
        <v>0</v>
      </c>
      <c r="BB771" s="66">
        <f>COUNTIF(data!$C1749,BB$1)</f>
        <v>0</v>
      </c>
    </row>
    <row r="772">
      <c r="A772" s="66">
        <f>COUNTIF(data!$C1750,A$1)</f>
        <v>0</v>
      </c>
      <c r="B772" s="66">
        <f>COUNTIF(data!$C1750,B$1)</f>
        <v>0</v>
      </c>
      <c r="C772" s="66">
        <f>COUNTIF(data!$C1750,C$1)</f>
        <v>0</v>
      </c>
      <c r="D772" s="66">
        <f>COUNTIF(data!$C1750,D$1)</f>
        <v>0</v>
      </c>
      <c r="E772" s="66">
        <f>COUNTIF(data!$C1750,E$1)</f>
        <v>0</v>
      </c>
      <c r="F772" s="66">
        <f>COUNTIF(data!$C1750,F$1)</f>
        <v>0</v>
      </c>
      <c r="G772" s="66">
        <f>COUNTIF(data!$C1750,G$1)</f>
        <v>0</v>
      </c>
      <c r="H772" s="66">
        <f>COUNTIF(data!$C1750,H$1)</f>
        <v>0</v>
      </c>
      <c r="I772" s="66">
        <f>COUNTIF(data!$C1750,I$1)</f>
        <v>0</v>
      </c>
      <c r="J772" s="66">
        <f>COUNTIF(data!$C1750,J$1)</f>
        <v>0</v>
      </c>
      <c r="K772" s="66">
        <f>COUNTIF(data!$C1750,K$1)</f>
        <v>0</v>
      </c>
      <c r="L772" s="66">
        <f>COUNTIF(data!$C1750,L$1)</f>
        <v>0</v>
      </c>
      <c r="M772" s="66">
        <f>COUNTIF(data!$C1750,M$1)</f>
        <v>0</v>
      </c>
      <c r="N772" s="66">
        <f>COUNTIF(data!$C1750,N$1)</f>
        <v>0</v>
      </c>
      <c r="O772" s="66">
        <f>COUNTIF(data!$C1750,O$1)</f>
        <v>0</v>
      </c>
      <c r="P772" s="66">
        <f>COUNTIF(data!$C1750,P$1)</f>
        <v>0</v>
      </c>
      <c r="Q772" s="66">
        <f>COUNTIF(data!$C1750,Q$1)</f>
        <v>0</v>
      </c>
      <c r="R772" s="66">
        <f>COUNTIF(data!$C1750,R$1)</f>
        <v>0</v>
      </c>
      <c r="S772" s="66">
        <f>COUNTIF(data!$C1750,S$1)</f>
        <v>0</v>
      </c>
      <c r="T772" s="66">
        <f>COUNTIF(data!$C1750,T$1)</f>
        <v>0</v>
      </c>
      <c r="U772" s="66">
        <f>COUNTIF(data!$C1750,U$1)</f>
        <v>0</v>
      </c>
      <c r="V772" s="66">
        <f>COUNTIF(data!$C1750,V$1)</f>
        <v>0</v>
      </c>
      <c r="W772" s="66">
        <f>COUNTIF(data!$C1750,W$1)</f>
        <v>0</v>
      </c>
      <c r="X772" s="66">
        <f>COUNTIF(data!$C1750,X$1)</f>
        <v>0</v>
      </c>
      <c r="Y772" s="66">
        <f>COUNTIF(data!$C1750,Y$1)</f>
        <v>0</v>
      </c>
      <c r="Z772" s="66">
        <f>COUNTIF(data!$C1750,Z$1)</f>
        <v>0</v>
      </c>
      <c r="AA772" s="66">
        <f>COUNTIF(data!$C1750,AA$1)</f>
        <v>0</v>
      </c>
      <c r="AB772" s="66">
        <f>COUNTIF(data!$C1750,AB$1)</f>
        <v>0</v>
      </c>
      <c r="AC772" s="66">
        <f>COUNTIF(data!$C1750,AC$1)</f>
        <v>0</v>
      </c>
      <c r="AD772" s="66">
        <f>COUNTIF(data!$C1750,AD$1)</f>
        <v>0</v>
      </c>
      <c r="AE772" s="66">
        <f>COUNTIF(data!$C1750,AE$1)</f>
        <v>0</v>
      </c>
      <c r="AF772" s="66">
        <f>COUNTIF(data!$C1750,AF$1)</f>
        <v>0</v>
      </c>
      <c r="AG772" s="66">
        <f>COUNTIF(data!$C1750,AG$1)</f>
        <v>0</v>
      </c>
      <c r="AH772" s="66">
        <f>COUNTIF(data!$C1750,AH$1)</f>
        <v>0</v>
      </c>
      <c r="AI772" s="66">
        <f>COUNTIF(data!$C1750,AI$1)</f>
        <v>0</v>
      </c>
      <c r="AJ772" s="66">
        <f>COUNTIF(data!$C1750,AJ$1)</f>
        <v>0</v>
      </c>
      <c r="AK772" s="66">
        <f>COUNTIF(data!$C1750,AK$1)</f>
        <v>0</v>
      </c>
      <c r="AL772" s="66">
        <f>COUNTIF(data!$C1750,AL$1)</f>
        <v>0</v>
      </c>
      <c r="AM772" s="66">
        <f>COUNTIF(data!$C1750,AM$1)</f>
        <v>0</v>
      </c>
      <c r="AN772" s="66">
        <f>COUNTIF(data!$C1750,AN$1)</f>
        <v>0</v>
      </c>
      <c r="AO772" s="66">
        <f>COUNTIF(data!$C1750,AO$1)</f>
        <v>0</v>
      </c>
      <c r="AP772" s="66">
        <f>COUNTIF(data!$C1750,AP$1)</f>
        <v>0</v>
      </c>
      <c r="AQ772" s="66">
        <f>COUNTIF(data!$C1750,AQ$1)</f>
        <v>0</v>
      </c>
      <c r="AR772" s="66">
        <f>COUNTIF(data!$C1750,AR$1)</f>
        <v>0</v>
      </c>
      <c r="AS772" s="66">
        <f>COUNTIF(data!$C1750,AS$1)</f>
        <v>0</v>
      </c>
      <c r="AT772" s="66">
        <f>COUNTIF(data!$C1750,AT$1)</f>
        <v>0</v>
      </c>
      <c r="AU772" s="66">
        <f>COUNTIF(data!$C1750,AU$1)</f>
        <v>0</v>
      </c>
      <c r="AV772" s="66">
        <f>COUNTIF(data!$C1750,AV$1)</f>
        <v>0</v>
      </c>
      <c r="AW772" s="66">
        <f>COUNTIF(data!$C1750,AW$1)</f>
        <v>0</v>
      </c>
      <c r="AX772" s="66">
        <f>COUNTIF(data!$C1750,AX$1)</f>
        <v>0</v>
      </c>
      <c r="AY772" s="66">
        <f>COUNTIF(data!$C1750,AY$1)</f>
        <v>0</v>
      </c>
      <c r="AZ772" s="66">
        <f>COUNTIF(data!$C1750,AZ$1)</f>
        <v>0</v>
      </c>
      <c r="BA772" s="66">
        <f>COUNTIF(data!$C1750,BA$1)</f>
        <v>0</v>
      </c>
      <c r="BB772" s="66">
        <f>COUNTIF(data!$C1750,BB$1)</f>
        <v>0</v>
      </c>
    </row>
    <row r="773">
      <c r="A773" s="66">
        <f>COUNTIF(data!$C1751,A$1)</f>
        <v>0</v>
      </c>
      <c r="B773" s="66">
        <f>COUNTIF(data!$C1751,B$1)</f>
        <v>0</v>
      </c>
      <c r="C773" s="66">
        <f>COUNTIF(data!$C1751,C$1)</f>
        <v>0</v>
      </c>
      <c r="D773" s="66">
        <f>COUNTIF(data!$C1751,D$1)</f>
        <v>0</v>
      </c>
      <c r="E773" s="66">
        <f>COUNTIF(data!$C1751,E$1)</f>
        <v>0</v>
      </c>
      <c r="F773" s="66">
        <f>COUNTIF(data!$C1751,F$1)</f>
        <v>0</v>
      </c>
      <c r="G773" s="66">
        <f>COUNTIF(data!$C1751,G$1)</f>
        <v>0</v>
      </c>
      <c r="H773" s="66">
        <f>COUNTIF(data!$C1751,H$1)</f>
        <v>0</v>
      </c>
      <c r="I773" s="66">
        <f>COUNTIF(data!$C1751,I$1)</f>
        <v>0</v>
      </c>
      <c r="J773" s="66">
        <f>COUNTIF(data!$C1751,J$1)</f>
        <v>0</v>
      </c>
      <c r="K773" s="66">
        <f>COUNTIF(data!$C1751,K$1)</f>
        <v>0</v>
      </c>
      <c r="L773" s="66">
        <f>COUNTIF(data!$C1751,L$1)</f>
        <v>0</v>
      </c>
      <c r="M773" s="66">
        <f>COUNTIF(data!$C1751,M$1)</f>
        <v>0</v>
      </c>
      <c r="N773" s="66">
        <f>COUNTIF(data!$C1751,N$1)</f>
        <v>0</v>
      </c>
      <c r="O773" s="66">
        <f>COUNTIF(data!$C1751,O$1)</f>
        <v>0</v>
      </c>
      <c r="P773" s="66">
        <f>COUNTIF(data!$C1751,P$1)</f>
        <v>0</v>
      </c>
      <c r="Q773" s="66">
        <f>COUNTIF(data!$C1751,Q$1)</f>
        <v>0</v>
      </c>
      <c r="R773" s="66">
        <f>COUNTIF(data!$C1751,R$1)</f>
        <v>0</v>
      </c>
      <c r="S773" s="66">
        <f>COUNTIF(data!$C1751,S$1)</f>
        <v>0</v>
      </c>
      <c r="T773" s="66">
        <f>COUNTIF(data!$C1751,T$1)</f>
        <v>0</v>
      </c>
      <c r="U773" s="66">
        <f>COUNTIF(data!$C1751,U$1)</f>
        <v>0</v>
      </c>
      <c r="V773" s="66">
        <f>COUNTIF(data!$C1751,V$1)</f>
        <v>0</v>
      </c>
      <c r="W773" s="66">
        <f>COUNTIF(data!$C1751,W$1)</f>
        <v>0</v>
      </c>
      <c r="X773" s="66">
        <f>COUNTIF(data!$C1751,X$1)</f>
        <v>0</v>
      </c>
      <c r="Y773" s="66">
        <f>COUNTIF(data!$C1751,Y$1)</f>
        <v>0</v>
      </c>
      <c r="Z773" s="66">
        <f>COUNTIF(data!$C1751,Z$1)</f>
        <v>0</v>
      </c>
      <c r="AA773" s="66">
        <f>COUNTIF(data!$C1751,AA$1)</f>
        <v>0</v>
      </c>
      <c r="AB773" s="66">
        <f>COUNTIF(data!$C1751,AB$1)</f>
        <v>0</v>
      </c>
      <c r="AC773" s="66">
        <f>COUNTIF(data!$C1751,AC$1)</f>
        <v>0</v>
      </c>
      <c r="AD773" s="66">
        <f>COUNTIF(data!$C1751,AD$1)</f>
        <v>0</v>
      </c>
      <c r="AE773" s="66">
        <f>COUNTIF(data!$C1751,AE$1)</f>
        <v>0</v>
      </c>
      <c r="AF773" s="66">
        <f>COUNTIF(data!$C1751,AF$1)</f>
        <v>0</v>
      </c>
      <c r="AG773" s="66">
        <f>COUNTIF(data!$C1751,AG$1)</f>
        <v>0</v>
      </c>
      <c r="AH773" s="66">
        <f>COUNTIF(data!$C1751,AH$1)</f>
        <v>0</v>
      </c>
      <c r="AI773" s="66">
        <f>COUNTIF(data!$C1751,AI$1)</f>
        <v>0</v>
      </c>
      <c r="AJ773" s="66">
        <f>COUNTIF(data!$C1751,AJ$1)</f>
        <v>0</v>
      </c>
      <c r="AK773" s="66">
        <f>COUNTIF(data!$C1751,AK$1)</f>
        <v>0</v>
      </c>
      <c r="AL773" s="66">
        <f>COUNTIF(data!$C1751,AL$1)</f>
        <v>0</v>
      </c>
      <c r="AM773" s="66">
        <f>COUNTIF(data!$C1751,AM$1)</f>
        <v>0</v>
      </c>
      <c r="AN773" s="66">
        <f>COUNTIF(data!$C1751,AN$1)</f>
        <v>0</v>
      </c>
      <c r="AO773" s="66">
        <f>COUNTIF(data!$C1751,AO$1)</f>
        <v>0</v>
      </c>
      <c r="AP773" s="66">
        <f>COUNTIF(data!$C1751,AP$1)</f>
        <v>0</v>
      </c>
      <c r="AQ773" s="66">
        <f>COUNTIF(data!$C1751,AQ$1)</f>
        <v>0</v>
      </c>
      <c r="AR773" s="66">
        <f>COUNTIF(data!$C1751,AR$1)</f>
        <v>0</v>
      </c>
      <c r="AS773" s="66">
        <f>COUNTIF(data!$C1751,AS$1)</f>
        <v>0</v>
      </c>
      <c r="AT773" s="66">
        <f>COUNTIF(data!$C1751,AT$1)</f>
        <v>0</v>
      </c>
      <c r="AU773" s="66">
        <f>COUNTIF(data!$C1751,AU$1)</f>
        <v>0</v>
      </c>
      <c r="AV773" s="66">
        <f>COUNTIF(data!$C1751,AV$1)</f>
        <v>0</v>
      </c>
      <c r="AW773" s="66">
        <f>COUNTIF(data!$C1751,AW$1)</f>
        <v>0</v>
      </c>
      <c r="AX773" s="66">
        <f>COUNTIF(data!$C1751,AX$1)</f>
        <v>0</v>
      </c>
      <c r="AY773" s="66">
        <f>COUNTIF(data!$C1751,AY$1)</f>
        <v>0</v>
      </c>
      <c r="AZ773" s="66">
        <f>COUNTIF(data!$C1751,AZ$1)</f>
        <v>0</v>
      </c>
      <c r="BA773" s="66">
        <f>COUNTIF(data!$C1751,BA$1)</f>
        <v>0</v>
      </c>
      <c r="BB773" s="66">
        <f>COUNTIF(data!$C1751,BB$1)</f>
        <v>0</v>
      </c>
    </row>
    <row r="774">
      <c r="A774" s="66">
        <f>COUNTIF(data!$C1752,A$1)</f>
        <v>0</v>
      </c>
      <c r="B774" s="66">
        <f>COUNTIF(data!$C1752,B$1)</f>
        <v>0</v>
      </c>
      <c r="C774" s="66">
        <f>COUNTIF(data!$C1752,C$1)</f>
        <v>0</v>
      </c>
      <c r="D774" s="66">
        <f>COUNTIF(data!$C1752,D$1)</f>
        <v>0</v>
      </c>
      <c r="E774" s="66">
        <f>COUNTIF(data!$C1752,E$1)</f>
        <v>0</v>
      </c>
      <c r="F774" s="66">
        <f>COUNTIF(data!$C1752,F$1)</f>
        <v>0</v>
      </c>
      <c r="G774" s="66">
        <f>COUNTIF(data!$C1752,G$1)</f>
        <v>0</v>
      </c>
      <c r="H774" s="66">
        <f>COUNTIF(data!$C1752,H$1)</f>
        <v>0</v>
      </c>
      <c r="I774" s="66">
        <f>COUNTIF(data!$C1752,I$1)</f>
        <v>0</v>
      </c>
      <c r="J774" s="66">
        <f>COUNTIF(data!$C1752,J$1)</f>
        <v>0</v>
      </c>
      <c r="K774" s="66">
        <f>COUNTIF(data!$C1752,K$1)</f>
        <v>0</v>
      </c>
      <c r="L774" s="66">
        <f>COUNTIF(data!$C1752,L$1)</f>
        <v>0</v>
      </c>
      <c r="M774" s="66">
        <f>COUNTIF(data!$C1752,M$1)</f>
        <v>0</v>
      </c>
      <c r="N774" s="66">
        <f>COUNTIF(data!$C1752,N$1)</f>
        <v>0</v>
      </c>
      <c r="O774" s="66">
        <f>COUNTIF(data!$C1752,O$1)</f>
        <v>0</v>
      </c>
      <c r="P774" s="66">
        <f>COUNTIF(data!$C1752,P$1)</f>
        <v>0</v>
      </c>
      <c r="Q774" s="66">
        <f>COUNTIF(data!$C1752,Q$1)</f>
        <v>0</v>
      </c>
      <c r="R774" s="66">
        <f>COUNTIF(data!$C1752,R$1)</f>
        <v>0</v>
      </c>
      <c r="S774" s="66">
        <f>COUNTIF(data!$C1752,S$1)</f>
        <v>0</v>
      </c>
      <c r="T774" s="66">
        <f>COUNTIF(data!$C1752,T$1)</f>
        <v>0</v>
      </c>
      <c r="U774" s="66">
        <f>COUNTIF(data!$C1752,U$1)</f>
        <v>0</v>
      </c>
      <c r="V774" s="66">
        <f>COUNTIF(data!$C1752,V$1)</f>
        <v>0</v>
      </c>
      <c r="W774" s="66">
        <f>COUNTIF(data!$C1752,W$1)</f>
        <v>0</v>
      </c>
      <c r="X774" s="66">
        <f>COUNTIF(data!$C1752,X$1)</f>
        <v>0</v>
      </c>
      <c r="Y774" s="66">
        <f>COUNTIF(data!$C1752,Y$1)</f>
        <v>0</v>
      </c>
      <c r="Z774" s="66">
        <f>COUNTIF(data!$C1752,Z$1)</f>
        <v>0</v>
      </c>
      <c r="AA774" s="66">
        <f>COUNTIF(data!$C1752,AA$1)</f>
        <v>0</v>
      </c>
      <c r="AB774" s="66">
        <f>COUNTIF(data!$C1752,AB$1)</f>
        <v>0</v>
      </c>
      <c r="AC774" s="66">
        <f>COUNTIF(data!$C1752,AC$1)</f>
        <v>0</v>
      </c>
      <c r="AD774" s="66">
        <f>COUNTIF(data!$C1752,AD$1)</f>
        <v>0</v>
      </c>
      <c r="AE774" s="66">
        <f>COUNTIF(data!$C1752,AE$1)</f>
        <v>0</v>
      </c>
      <c r="AF774" s="66">
        <f>COUNTIF(data!$C1752,AF$1)</f>
        <v>0</v>
      </c>
      <c r="AG774" s="66">
        <f>COUNTIF(data!$C1752,AG$1)</f>
        <v>0</v>
      </c>
      <c r="AH774" s="66">
        <f>COUNTIF(data!$C1752,AH$1)</f>
        <v>0</v>
      </c>
      <c r="AI774" s="66">
        <f>COUNTIF(data!$C1752,AI$1)</f>
        <v>0</v>
      </c>
      <c r="AJ774" s="66">
        <f>COUNTIF(data!$C1752,AJ$1)</f>
        <v>0</v>
      </c>
      <c r="AK774" s="66">
        <f>COUNTIF(data!$C1752,AK$1)</f>
        <v>0</v>
      </c>
      <c r="AL774" s="66">
        <f>COUNTIF(data!$C1752,AL$1)</f>
        <v>0</v>
      </c>
      <c r="AM774" s="66">
        <f>COUNTIF(data!$C1752,AM$1)</f>
        <v>0</v>
      </c>
      <c r="AN774" s="66">
        <f>COUNTIF(data!$C1752,AN$1)</f>
        <v>0</v>
      </c>
      <c r="AO774" s="66">
        <f>COUNTIF(data!$C1752,AO$1)</f>
        <v>0</v>
      </c>
      <c r="AP774" s="66">
        <f>COUNTIF(data!$C1752,AP$1)</f>
        <v>0</v>
      </c>
      <c r="AQ774" s="66">
        <f>COUNTIF(data!$C1752,AQ$1)</f>
        <v>0</v>
      </c>
      <c r="AR774" s="66">
        <f>COUNTIF(data!$C1752,AR$1)</f>
        <v>0</v>
      </c>
      <c r="AS774" s="66">
        <f>COUNTIF(data!$C1752,AS$1)</f>
        <v>0</v>
      </c>
      <c r="AT774" s="66">
        <f>COUNTIF(data!$C1752,AT$1)</f>
        <v>0</v>
      </c>
      <c r="AU774" s="66">
        <f>COUNTIF(data!$C1752,AU$1)</f>
        <v>0</v>
      </c>
      <c r="AV774" s="66">
        <f>COUNTIF(data!$C1752,AV$1)</f>
        <v>0</v>
      </c>
      <c r="AW774" s="66">
        <f>COUNTIF(data!$C1752,AW$1)</f>
        <v>0</v>
      </c>
      <c r="AX774" s="66">
        <f>COUNTIF(data!$C1752,AX$1)</f>
        <v>0</v>
      </c>
      <c r="AY774" s="66">
        <f>COUNTIF(data!$C1752,AY$1)</f>
        <v>0</v>
      </c>
      <c r="AZ774" s="66">
        <f>COUNTIF(data!$C1752,AZ$1)</f>
        <v>0</v>
      </c>
      <c r="BA774" s="66">
        <f>COUNTIF(data!$C1752,BA$1)</f>
        <v>0</v>
      </c>
      <c r="BB774" s="66">
        <f>COUNTIF(data!$C1752,BB$1)</f>
        <v>0</v>
      </c>
    </row>
    <row r="775">
      <c r="A775" s="66">
        <f>COUNTIF(data!$C1753,A$1)</f>
        <v>0</v>
      </c>
      <c r="B775" s="66">
        <f>COUNTIF(data!$C1753,B$1)</f>
        <v>0</v>
      </c>
      <c r="C775" s="66">
        <f>COUNTIF(data!$C1753,C$1)</f>
        <v>0</v>
      </c>
      <c r="D775" s="66">
        <f>COUNTIF(data!$C1753,D$1)</f>
        <v>0</v>
      </c>
      <c r="E775" s="66">
        <f>COUNTIF(data!$C1753,E$1)</f>
        <v>0</v>
      </c>
      <c r="F775" s="66">
        <f>COUNTIF(data!$C1753,F$1)</f>
        <v>0</v>
      </c>
      <c r="G775" s="66">
        <f>COUNTIF(data!$C1753,G$1)</f>
        <v>0</v>
      </c>
      <c r="H775" s="66">
        <f>COUNTIF(data!$C1753,H$1)</f>
        <v>0</v>
      </c>
      <c r="I775" s="66">
        <f>COUNTIF(data!$C1753,I$1)</f>
        <v>0</v>
      </c>
      <c r="J775" s="66">
        <f>COUNTIF(data!$C1753,J$1)</f>
        <v>0</v>
      </c>
      <c r="K775" s="66">
        <f>COUNTIF(data!$C1753,K$1)</f>
        <v>0</v>
      </c>
      <c r="L775" s="66">
        <f>COUNTIF(data!$C1753,L$1)</f>
        <v>0</v>
      </c>
      <c r="M775" s="66">
        <f>COUNTIF(data!$C1753,M$1)</f>
        <v>0</v>
      </c>
      <c r="N775" s="66">
        <f>COUNTIF(data!$C1753,N$1)</f>
        <v>0</v>
      </c>
      <c r="O775" s="66">
        <f>COUNTIF(data!$C1753,O$1)</f>
        <v>0</v>
      </c>
      <c r="P775" s="66">
        <f>COUNTIF(data!$C1753,P$1)</f>
        <v>0</v>
      </c>
      <c r="Q775" s="66">
        <f>COUNTIF(data!$C1753,Q$1)</f>
        <v>0</v>
      </c>
      <c r="R775" s="66">
        <f>COUNTIF(data!$C1753,R$1)</f>
        <v>0</v>
      </c>
      <c r="S775" s="66">
        <f>COUNTIF(data!$C1753,S$1)</f>
        <v>0</v>
      </c>
      <c r="T775" s="66">
        <f>COUNTIF(data!$C1753,T$1)</f>
        <v>0</v>
      </c>
      <c r="U775" s="66">
        <f>COUNTIF(data!$C1753,U$1)</f>
        <v>0</v>
      </c>
      <c r="V775" s="66">
        <f>COUNTIF(data!$C1753,V$1)</f>
        <v>0</v>
      </c>
      <c r="W775" s="66">
        <f>COUNTIF(data!$C1753,W$1)</f>
        <v>0</v>
      </c>
      <c r="X775" s="66">
        <f>COUNTIF(data!$C1753,X$1)</f>
        <v>0</v>
      </c>
      <c r="Y775" s="66">
        <f>COUNTIF(data!$C1753,Y$1)</f>
        <v>0</v>
      </c>
      <c r="Z775" s="66">
        <f>COUNTIF(data!$C1753,Z$1)</f>
        <v>0</v>
      </c>
      <c r="AA775" s="66">
        <f>COUNTIF(data!$C1753,AA$1)</f>
        <v>0</v>
      </c>
      <c r="AB775" s="66">
        <f>COUNTIF(data!$C1753,AB$1)</f>
        <v>0</v>
      </c>
      <c r="AC775" s="66">
        <f>COUNTIF(data!$C1753,AC$1)</f>
        <v>0</v>
      </c>
      <c r="AD775" s="66">
        <f>COUNTIF(data!$C1753,AD$1)</f>
        <v>0</v>
      </c>
      <c r="AE775" s="66">
        <f>COUNTIF(data!$C1753,AE$1)</f>
        <v>0</v>
      </c>
      <c r="AF775" s="66">
        <f>COUNTIF(data!$C1753,AF$1)</f>
        <v>0</v>
      </c>
      <c r="AG775" s="66">
        <f>COUNTIF(data!$C1753,AG$1)</f>
        <v>0</v>
      </c>
      <c r="AH775" s="66">
        <f>COUNTIF(data!$C1753,AH$1)</f>
        <v>0</v>
      </c>
      <c r="AI775" s="66">
        <f>COUNTIF(data!$C1753,AI$1)</f>
        <v>0</v>
      </c>
      <c r="AJ775" s="66">
        <f>COUNTIF(data!$C1753,AJ$1)</f>
        <v>0</v>
      </c>
      <c r="AK775" s="66">
        <f>COUNTIF(data!$C1753,AK$1)</f>
        <v>0</v>
      </c>
      <c r="AL775" s="66">
        <f>COUNTIF(data!$C1753,AL$1)</f>
        <v>0</v>
      </c>
      <c r="AM775" s="66">
        <f>COUNTIF(data!$C1753,AM$1)</f>
        <v>0</v>
      </c>
      <c r="AN775" s="66">
        <f>COUNTIF(data!$C1753,AN$1)</f>
        <v>0</v>
      </c>
      <c r="AO775" s="66">
        <f>COUNTIF(data!$C1753,AO$1)</f>
        <v>0</v>
      </c>
      <c r="AP775" s="66">
        <f>COUNTIF(data!$C1753,AP$1)</f>
        <v>0</v>
      </c>
      <c r="AQ775" s="66">
        <f>COUNTIF(data!$C1753,AQ$1)</f>
        <v>0</v>
      </c>
      <c r="AR775" s="66">
        <f>COUNTIF(data!$C1753,AR$1)</f>
        <v>0</v>
      </c>
      <c r="AS775" s="66">
        <f>COUNTIF(data!$C1753,AS$1)</f>
        <v>0</v>
      </c>
      <c r="AT775" s="66">
        <f>COUNTIF(data!$C1753,AT$1)</f>
        <v>0</v>
      </c>
      <c r="AU775" s="66">
        <f>COUNTIF(data!$C1753,AU$1)</f>
        <v>0</v>
      </c>
      <c r="AV775" s="66">
        <f>COUNTIF(data!$C1753,AV$1)</f>
        <v>0</v>
      </c>
      <c r="AW775" s="66">
        <f>COUNTIF(data!$C1753,AW$1)</f>
        <v>0</v>
      </c>
      <c r="AX775" s="66">
        <f>COUNTIF(data!$C1753,AX$1)</f>
        <v>0</v>
      </c>
      <c r="AY775" s="66">
        <f>COUNTIF(data!$C1753,AY$1)</f>
        <v>0</v>
      </c>
      <c r="AZ775" s="66">
        <f>COUNTIF(data!$C1753,AZ$1)</f>
        <v>0</v>
      </c>
      <c r="BA775" s="66">
        <f>COUNTIF(data!$C1753,BA$1)</f>
        <v>0</v>
      </c>
      <c r="BB775" s="66">
        <f>COUNTIF(data!$C1753,BB$1)</f>
        <v>0</v>
      </c>
    </row>
    <row r="776">
      <c r="A776" s="66">
        <f>COUNTIF(data!$C1754,A$1)</f>
        <v>0</v>
      </c>
      <c r="B776" s="66">
        <f>COUNTIF(data!$C1754,B$1)</f>
        <v>0</v>
      </c>
      <c r="C776" s="66">
        <f>COUNTIF(data!$C1754,C$1)</f>
        <v>0</v>
      </c>
      <c r="D776" s="66">
        <f>COUNTIF(data!$C1754,D$1)</f>
        <v>0</v>
      </c>
      <c r="E776" s="66">
        <f>COUNTIF(data!$C1754,E$1)</f>
        <v>0</v>
      </c>
      <c r="F776" s="66">
        <f>COUNTIF(data!$C1754,F$1)</f>
        <v>0</v>
      </c>
      <c r="G776" s="66">
        <f>COUNTIF(data!$C1754,G$1)</f>
        <v>0</v>
      </c>
      <c r="H776" s="66">
        <f>COUNTIF(data!$C1754,H$1)</f>
        <v>0</v>
      </c>
      <c r="I776" s="66">
        <f>COUNTIF(data!$C1754,I$1)</f>
        <v>0</v>
      </c>
      <c r="J776" s="66">
        <f>COUNTIF(data!$C1754,J$1)</f>
        <v>0</v>
      </c>
      <c r="K776" s="66">
        <f>COUNTIF(data!$C1754,K$1)</f>
        <v>0</v>
      </c>
      <c r="L776" s="66">
        <f>COUNTIF(data!$C1754,L$1)</f>
        <v>0</v>
      </c>
      <c r="M776" s="66">
        <f>COUNTIF(data!$C1754,M$1)</f>
        <v>0</v>
      </c>
      <c r="N776" s="66">
        <f>COUNTIF(data!$C1754,N$1)</f>
        <v>0</v>
      </c>
      <c r="O776" s="66">
        <f>COUNTIF(data!$C1754,O$1)</f>
        <v>0</v>
      </c>
      <c r="P776" s="66">
        <f>COUNTIF(data!$C1754,P$1)</f>
        <v>0</v>
      </c>
      <c r="Q776" s="66">
        <f>COUNTIF(data!$C1754,Q$1)</f>
        <v>0</v>
      </c>
      <c r="R776" s="66">
        <f>COUNTIF(data!$C1754,R$1)</f>
        <v>0</v>
      </c>
      <c r="S776" s="66">
        <f>COUNTIF(data!$C1754,S$1)</f>
        <v>0</v>
      </c>
      <c r="T776" s="66">
        <f>COUNTIF(data!$C1754,T$1)</f>
        <v>0</v>
      </c>
      <c r="U776" s="66">
        <f>COUNTIF(data!$C1754,U$1)</f>
        <v>0</v>
      </c>
      <c r="V776" s="66">
        <f>COUNTIF(data!$C1754,V$1)</f>
        <v>0</v>
      </c>
      <c r="W776" s="66">
        <f>COUNTIF(data!$C1754,W$1)</f>
        <v>0</v>
      </c>
      <c r="X776" s="66">
        <f>COUNTIF(data!$C1754,X$1)</f>
        <v>0</v>
      </c>
      <c r="Y776" s="66">
        <f>COUNTIF(data!$C1754,Y$1)</f>
        <v>0</v>
      </c>
      <c r="Z776" s="66">
        <f>COUNTIF(data!$C1754,Z$1)</f>
        <v>0</v>
      </c>
      <c r="AA776" s="66">
        <f>COUNTIF(data!$C1754,AA$1)</f>
        <v>0</v>
      </c>
      <c r="AB776" s="66">
        <f>COUNTIF(data!$C1754,AB$1)</f>
        <v>0</v>
      </c>
      <c r="AC776" s="66">
        <f>COUNTIF(data!$C1754,AC$1)</f>
        <v>0</v>
      </c>
      <c r="AD776" s="66">
        <f>COUNTIF(data!$C1754,AD$1)</f>
        <v>0</v>
      </c>
      <c r="AE776" s="66">
        <f>COUNTIF(data!$C1754,AE$1)</f>
        <v>0</v>
      </c>
      <c r="AF776" s="66">
        <f>COUNTIF(data!$C1754,AF$1)</f>
        <v>0</v>
      </c>
      <c r="AG776" s="66">
        <f>COUNTIF(data!$C1754,AG$1)</f>
        <v>0</v>
      </c>
      <c r="AH776" s="66">
        <f>COUNTIF(data!$C1754,AH$1)</f>
        <v>0</v>
      </c>
      <c r="AI776" s="66">
        <f>COUNTIF(data!$C1754,AI$1)</f>
        <v>0</v>
      </c>
      <c r="AJ776" s="66">
        <f>COUNTIF(data!$C1754,AJ$1)</f>
        <v>0</v>
      </c>
      <c r="AK776" s="66">
        <f>COUNTIF(data!$C1754,AK$1)</f>
        <v>0</v>
      </c>
      <c r="AL776" s="66">
        <f>COUNTIF(data!$C1754,AL$1)</f>
        <v>0</v>
      </c>
      <c r="AM776" s="66">
        <f>COUNTIF(data!$C1754,AM$1)</f>
        <v>0</v>
      </c>
      <c r="AN776" s="66">
        <f>COUNTIF(data!$C1754,AN$1)</f>
        <v>0</v>
      </c>
      <c r="AO776" s="66">
        <f>COUNTIF(data!$C1754,AO$1)</f>
        <v>0</v>
      </c>
      <c r="AP776" s="66">
        <f>COUNTIF(data!$C1754,AP$1)</f>
        <v>0</v>
      </c>
      <c r="AQ776" s="66">
        <f>COUNTIF(data!$C1754,AQ$1)</f>
        <v>0</v>
      </c>
      <c r="AR776" s="66">
        <f>COUNTIF(data!$C1754,AR$1)</f>
        <v>0</v>
      </c>
      <c r="AS776" s="66">
        <f>COUNTIF(data!$C1754,AS$1)</f>
        <v>0</v>
      </c>
      <c r="AT776" s="66">
        <f>COUNTIF(data!$C1754,AT$1)</f>
        <v>0</v>
      </c>
      <c r="AU776" s="66">
        <f>COUNTIF(data!$C1754,AU$1)</f>
        <v>0</v>
      </c>
      <c r="AV776" s="66">
        <f>COUNTIF(data!$C1754,AV$1)</f>
        <v>0</v>
      </c>
      <c r="AW776" s="66">
        <f>COUNTIF(data!$C1754,AW$1)</f>
        <v>0</v>
      </c>
      <c r="AX776" s="66">
        <f>COUNTIF(data!$C1754,AX$1)</f>
        <v>0</v>
      </c>
      <c r="AY776" s="66">
        <f>COUNTIF(data!$C1754,AY$1)</f>
        <v>0</v>
      </c>
      <c r="AZ776" s="66">
        <f>COUNTIF(data!$C1754,AZ$1)</f>
        <v>0</v>
      </c>
      <c r="BA776" s="66">
        <f>COUNTIF(data!$C1754,BA$1)</f>
        <v>0</v>
      </c>
      <c r="BB776" s="66">
        <f>COUNTIF(data!$C1754,BB$1)</f>
        <v>0</v>
      </c>
    </row>
    <row r="777">
      <c r="A777" s="66">
        <f>COUNTIF(data!$C1755,A$1)</f>
        <v>0</v>
      </c>
      <c r="B777" s="66">
        <f>COUNTIF(data!$C1755,B$1)</f>
        <v>0</v>
      </c>
      <c r="C777" s="66">
        <f>COUNTIF(data!$C1755,C$1)</f>
        <v>0</v>
      </c>
      <c r="D777" s="66">
        <f>COUNTIF(data!$C1755,D$1)</f>
        <v>0</v>
      </c>
      <c r="E777" s="66">
        <f>COUNTIF(data!$C1755,E$1)</f>
        <v>0</v>
      </c>
      <c r="F777" s="66">
        <f>COUNTIF(data!$C1755,F$1)</f>
        <v>0</v>
      </c>
      <c r="G777" s="66">
        <f>COUNTIF(data!$C1755,G$1)</f>
        <v>0</v>
      </c>
      <c r="H777" s="66">
        <f>COUNTIF(data!$C1755,H$1)</f>
        <v>0</v>
      </c>
      <c r="I777" s="66">
        <f>COUNTIF(data!$C1755,I$1)</f>
        <v>0</v>
      </c>
      <c r="J777" s="66">
        <f>COUNTIF(data!$C1755,J$1)</f>
        <v>0</v>
      </c>
      <c r="K777" s="66">
        <f>COUNTIF(data!$C1755,K$1)</f>
        <v>0</v>
      </c>
      <c r="L777" s="66">
        <f>COUNTIF(data!$C1755,L$1)</f>
        <v>0</v>
      </c>
      <c r="M777" s="66">
        <f>COUNTIF(data!$C1755,M$1)</f>
        <v>0</v>
      </c>
      <c r="N777" s="66">
        <f>COUNTIF(data!$C1755,N$1)</f>
        <v>0</v>
      </c>
      <c r="O777" s="66">
        <f>COUNTIF(data!$C1755,O$1)</f>
        <v>0</v>
      </c>
      <c r="P777" s="66">
        <f>COUNTIF(data!$C1755,P$1)</f>
        <v>0</v>
      </c>
      <c r="Q777" s="66">
        <f>COUNTIF(data!$C1755,Q$1)</f>
        <v>0</v>
      </c>
      <c r="R777" s="66">
        <f>COUNTIF(data!$C1755,R$1)</f>
        <v>0</v>
      </c>
      <c r="S777" s="66">
        <f>COUNTIF(data!$C1755,S$1)</f>
        <v>0</v>
      </c>
      <c r="T777" s="66">
        <f>COUNTIF(data!$C1755,T$1)</f>
        <v>0</v>
      </c>
      <c r="U777" s="66">
        <f>COUNTIF(data!$C1755,U$1)</f>
        <v>0</v>
      </c>
      <c r="V777" s="66">
        <f>COUNTIF(data!$C1755,V$1)</f>
        <v>0</v>
      </c>
      <c r="W777" s="66">
        <f>COUNTIF(data!$C1755,W$1)</f>
        <v>0</v>
      </c>
      <c r="X777" s="66">
        <f>COUNTIF(data!$C1755,X$1)</f>
        <v>0</v>
      </c>
      <c r="Y777" s="66">
        <f>COUNTIF(data!$C1755,Y$1)</f>
        <v>0</v>
      </c>
      <c r="Z777" s="66">
        <f>COUNTIF(data!$C1755,Z$1)</f>
        <v>0</v>
      </c>
      <c r="AA777" s="66">
        <f>COUNTIF(data!$C1755,AA$1)</f>
        <v>0</v>
      </c>
      <c r="AB777" s="66">
        <f>COUNTIF(data!$C1755,AB$1)</f>
        <v>0</v>
      </c>
      <c r="AC777" s="66">
        <f>COUNTIF(data!$C1755,AC$1)</f>
        <v>0</v>
      </c>
      <c r="AD777" s="66">
        <f>COUNTIF(data!$C1755,AD$1)</f>
        <v>0</v>
      </c>
      <c r="AE777" s="66">
        <f>COUNTIF(data!$C1755,AE$1)</f>
        <v>0</v>
      </c>
      <c r="AF777" s="66">
        <f>COUNTIF(data!$C1755,AF$1)</f>
        <v>0</v>
      </c>
      <c r="AG777" s="66">
        <f>COUNTIF(data!$C1755,AG$1)</f>
        <v>0</v>
      </c>
      <c r="AH777" s="66">
        <f>COUNTIF(data!$C1755,AH$1)</f>
        <v>0</v>
      </c>
      <c r="AI777" s="66">
        <f>COUNTIF(data!$C1755,AI$1)</f>
        <v>0</v>
      </c>
      <c r="AJ777" s="66">
        <f>COUNTIF(data!$C1755,AJ$1)</f>
        <v>0</v>
      </c>
      <c r="AK777" s="66">
        <f>COUNTIF(data!$C1755,AK$1)</f>
        <v>0</v>
      </c>
      <c r="AL777" s="66">
        <f>COUNTIF(data!$C1755,AL$1)</f>
        <v>0</v>
      </c>
      <c r="AM777" s="66">
        <f>COUNTIF(data!$C1755,AM$1)</f>
        <v>0</v>
      </c>
      <c r="AN777" s="66">
        <f>COUNTIF(data!$C1755,AN$1)</f>
        <v>0</v>
      </c>
      <c r="AO777" s="66">
        <f>COUNTIF(data!$C1755,AO$1)</f>
        <v>0</v>
      </c>
      <c r="AP777" s="66">
        <f>COUNTIF(data!$C1755,AP$1)</f>
        <v>0</v>
      </c>
      <c r="AQ777" s="66">
        <f>COUNTIF(data!$C1755,AQ$1)</f>
        <v>0</v>
      </c>
      <c r="AR777" s="66">
        <f>COUNTIF(data!$C1755,AR$1)</f>
        <v>0</v>
      </c>
      <c r="AS777" s="66">
        <f>COUNTIF(data!$C1755,AS$1)</f>
        <v>0</v>
      </c>
      <c r="AT777" s="66">
        <f>COUNTIF(data!$C1755,AT$1)</f>
        <v>0</v>
      </c>
      <c r="AU777" s="66">
        <f>COUNTIF(data!$C1755,AU$1)</f>
        <v>0</v>
      </c>
      <c r="AV777" s="66">
        <f>COUNTIF(data!$C1755,AV$1)</f>
        <v>0</v>
      </c>
      <c r="AW777" s="66">
        <f>COUNTIF(data!$C1755,AW$1)</f>
        <v>0</v>
      </c>
      <c r="AX777" s="66">
        <f>COUNTIF(data!$C1755,AX$1)</f>
        <v>0</v>
      </c>
      <c r="AY777" s="66">
        <f>COUNTIF(data!$C1755,AY$1)</f>
        <v>0</v>
      </c>
      <c r="AZ777" s="66">
        <f>COUNTIF(data!$C1755,AZ$1)</f>
        <v>0</v>
      </c>
      <c r="BA777" s="66">
        <f>COUNTIF(data!$C1755,BA$1)</f>
        <v>0</v>
      </c>
      <c r="BB777" s="66">
        <f>COUNTIF(data!$C1755,BB$1)</f>
        <v>0</v>
      </c>
    </row>
    <row r="778">
      <c r="A778" s="66">
        <f>COUNTIF(data!$C1756,A$1)</f>
        <v>0</v>
      </c>
      <c r="B778" s="66">
        <f>COUNTIF(data!$C1756,B$1)</f>
        <v>0</v>
      </c>
      <c r="C778" s="66">
        <f>COUNTIF(data!$C1756,C$1)</f>
        <v>0</v>
      </c>
      <c r="D778" s="66">
        <f>COUNTIF(data!$C1756,D$1)</f>
        <v>0</v>
      </c>
      <c r="E778" s="66">
        <f>COUNTIF(data!$C1756,E$1)</f>
        <v>0</v>
      </c>
      <c r="F778" s="66">
        <f>COUNTIF(data!$C1756,F$1)</f>
        <v>0</v>
      </c>
      <c r="G778" s="66">
        <f>COUNTIF(data!$C1756,G$1)</f>
        <v>0</v>
      </c>
      <c r="H778" s="66">
        <f>COUNTIF(data!$C1756,H$1)</f>
        <v>0</v>
      </c>
      <c r="I778" s="66">
        <f>COUNTIF(data!$C1756,I$1)</f>
        <v>0</v>
      </c>
      <c r="J778" s="66">
        <f>COUNTIF(data!$C1756,J$1)</f>
        <v>0</v>
      </c>
      <c r="K778" s="66">
        <f>COUNTIF(data!$C1756,K$1)</f>
        <v>0</v>
      </c>
      <c r="L778" s="66">
        <f>COUNTIF(data!$C1756,L$1)</f>
        <v>0</v>
      </c>
      <c r="M778" s="66">
        <f>COUNTIF(data!$C1756,M$1)</f>
        <v>0</v>
      </c>
      <c r="N778" s="66">
        <f>COUNTIF(data!$C1756,N$1)</f>
        <v>0</v>
      </c>
      <c r="O778" s="66">
        <f>COUNTIF(data!$C1756,O$1)</f>
        <v>0</v>
      </c>
      <c r="P778" s="66">
        <f>COUNTIF(data!$C1756,P$1)</f>
        <v>0</v>
      </c>
      <c r="Q778" s="66">
        <f>COUNTIF(data!$C1756,Q$1)</f>
        <v>0</v>
      </c>
      <c r="R778" s="66">
        <f>COUNTIF(data!$C1756,R$1)</f>
        <v>0</v>
      </c>
      <c r="S778" s="66">
        <f>COUNTIF(data!$C1756,S$1)</f>
        <v>0</v>
      </c>
      <c r="T778" s="66">
        <f>COUNTIF(data!$C1756,T$1)</f>
        <v>0</v>
      </c>
      <c r="U778" s="66">
        <f>COUNTIF(data!$C1756,U$1)</f>
        <v>0</v>
      </c>
      <c r="V778" s="66">
        <f>COUNTIF(data!$C1756,V$1)</f>
        <v>0</v>
      </c>
      <c r="W778" s="66">
        <f>COUNTIF(data!$C1756,W$1)</f>
        <v>0</v>
      </c>
      <c r="X778" s="66">
        <f>COUNTIF(data!$C1756,X$1)</f>
        <v>0</v>
      </c>
      <c r="Y778" s="66">
        <f>COUNTIF(data!$C1756,Y$1)</f>
        <v>0</v>
      </c>
      <c r="Z778" s="66">
        <f>COUNTIF(data!$C1756,Z$1)</f>
        <v>0</v>
      </c>
      <c r="AA778" s="66">
        <f>COUNTIF(data!$C1756,AA$1)</f>
        <v>0</v>
      </c>
      <c r="AB778" s="66">
        <f>COUNTIF(data!$C1756,AB$1)</f>
        <v>0</v>
      </c>
      <c r="AC778" s="66">
        <f>COUNTIF(data!$C1756,AC$1)</f>
        <v>0</v>
      </c>
      <c r="AD778" s="66">
        <f>COUNTIF(data!$C1756,AD$1)</f>
        <v>0</v>
      </c>
      <c r="AE778" s="66">
        <f>COUNTIF(data!$C1756,AE$1)</f>
        <v>0</v>
      </c>
      <c r="AF778" s="66">
        <f>COUNTIF(data!$C1756,AF$1)</f>
        <v>0</v>
      </c>
      <c r="AG778" s="66">
        <f>COUNTIF(data!$C1756,AG$1)</f>
        <v>0</v>
      </c>
      <c r="AH778" s="66">
        <f>COUNTIF(data!$C1756,AH$1)</f>
        <v>0</v>
      </c>
      <c r="AI778" s="66">
        <f>COUNTIF(data!$C1756,AI$1)</f>
        <v>0</v>
      </c>
      <c r="AJ778" s="66">
        <f>COUNTIF(data!$C1756,AJ$1)</f>
        <v>0</v>
      </c>
      <c r="AK778" s="66">
        <f>COUNTIF(data!$C1756,AK$1)</f>
        <v>0</v>
      </c>
      <c r="AL778" s="66">
        <f>COUNTIF(data!$C1756,AL$1)</f>
        <v>0</v>
      </c>
      <c r="AM778" s="66">
        <f>COUNTIF(data!$C1756,AM$1)</f>
        <v>0</v>
      </c>
      <c r="AN778" s="66">
        <f>COUNTIF(data!$C1756,AN$1)</f>
        <v>0</v>
      </c>
      <c r="AO778" s="66">
        <f>COUNTIF(data!$C1756,AO$1)</f>
        <v>0</v>
      </c>
      <c r="AP778" s="66">
        <f>COUNTIF(data!$C1756,AP$1)</f>
        <v>0</v>
      </c>
      <c r="AQ778" s="66">
        <f>COUNTIF(data!$C1756,AQ$1)</f>
        <v>0</v>
      </c>
      <c r="AR778" s="66">
        <f>COUNTIF(data!$C1756,AR$1)</f>
        <v>0</v>
      </c>
      <c r="AS778" s="66">
        <f>COUNTIF(data!$C1756,AS$1)</f>
        <v>0</v>
      </c>
      <c r="AT778" s="66">
        <f>COUNTIF(data!$C1756,AT$1)</f>
        <v>0</v>
      </c>
      <c r="AU778" s="66">
        <f>COUNTIF(data!$C1756,AU$1)</f>
        <v>0</v>
      </c>
      <c r="AV778" s="66">
        <f>COUNTIF(data!$C1756,AV$1)</f>
        <v>0</v>
      </c>
      <c r="AW778" s="66">
        <f>COUNTIF(data!$C1756,AW$1)</f>
        <v>0</v>
      </c>
      <c r="AX778" s="66">
        <f>COUNTIF(data!$C1756,AX$1)</f>
        <v>0</v>
      </c>
      <c r="AY778" s="66">
        <f>COUNTIF(data!$C1756,AY$1)</f>
        <v>0</v>
      </c>
      <c r="AZ778" s="66">
        <f>COUNTIF(data!$C1756,AZ$1)</f>
        <v>0</v>
      </c>
      <c r="BA778" s="66">
        <f>COUNTIF(data!$C1756,BA$1)</f>
        <v>0</v>
      </c>
      <c r="BB778" s="66">
        <f>COUNTIF(data!$C1756,BB$1)</f>
        <v>0</v>
      </c>
    </row>
    <row r="779">
      <c r="A779" s="66">
        <f>COUNTIF(data!$C1757,A$1)</f>
        <v>0</v>
      </c>
      <c r="B779" s="66">
        <f>COUNTIF(data!$C1757,B$1)</f>
        <v>0</v>
      </c>
      <c r="C779" s="66">
        <f>COUNTIF(data!$C1757,C$1)</f>
        <v>0</v>
      </c>
      <c r="D779" s="66">
        <f>COUNTIF(data!$C1757,D$1)</f>
        <v>0</v>
      </c>
      <c r="E779" s="66">
        <f>COUNTIF(data!$C1757,E$1)</f>
        <v>0</v>
      </c>
      <c r="F779" s="66">
        <f>COUNTIF(data!$C1757,F$1)</f>
        <v>0</v>
      </c>
      <c r="G779" s="66">
        <f>COUNTIF(data!$C1757,G$1)</f>
        <v>0</v>
      </c>
      <c r="H779" s="66">
        <f>COUNTIF(data!$C1757,H$1)</f>
        <v>0</v>
      </c>
      <c r="I779" s="66">
        <f>COUNTIF(data!$C1757,I$1)</f>
        <v>0</v>
      </c>
      <c r="J779" s="66">
        <f>COUNTIF(data!$C1757,J$1)</f>
        <v>0</v>
      </c>
      <c r="K779" s="66">
        <f>COUNTIF(data!$C1757,K$1)</f>
        <v>0</v>
      </c>
      <c r="L779" s="66">
        <f>COUNTIF(data!$C1757,L$1)</f>
        <v>0</v>
      </c>
      <c r="M779" s="66">
        <f>COUNTIF(data!$C1757,M$1)</f>
        <v>0</v>
      </c>
      <c r="N779" s="66">
        <f>COUNTIF(data!$C1757,N$1)</f>
        <v>0</v>
      </c>
      <c r="O779" s="66">
        <f>COUNTIF(data!$C1757,O$1)</f>
        <v>0</v>
      </c>
      <c r="P779" s="66">
        <f>COUNTIF(data!$C1757,P$1)</f>
        <v>0</v>
      </c>
      <c r="Q779" s="66">
        <f>COUNTIF(data!$C1757,Q$1)</f>
        <v>0</v>
      </c>
      <c r="R779" s="66">
        <f>COUNTIF(data!$C1757,R$1)</f>
        <v>0</v>
      </c>
      <c r="S779" s="66">
        <f>COUNTIF(data!$C1757,S$1)</f>
        <v>0</v>
      </c>
      <c r="T779" s="66">
        <f>COUNTIF(data!$C1757,T$1)</f>
        <v>0</v>
      </c>
      <c r="U779" s="66">
        <f>COUNTIF(data!$C1757,U$1)</f>
        <v>0</v>
      </c>
      <c r="V779" s="66">
        <f>COUNTIF(data!$C1757,V$1)</f>
        <v>0</v>
      </c>
      <c r="W779" s="66">
        <f>COUNTIF(data!$C1757,W$1)</f>
        <v>0</v>
      </c>
      <c r="X779" s="66">
        <f>COUNTIF(data!$C1757,X$1)</f>
        <v>0</v>
      </c>
      <c r="Y779" s="66">
        <f>COUNTIF(data!$C1757,Y$1)</f>
        <v>0</v>
      </c>
      <c r="Z779" s="66">
        <f>COUNTIF(data!$C1757,Z$1)</f>
        <v>0</v>
      </c>
      <c r="AA779" s="66">
        <f>COUNTIF(data!$C1757,AA$1)</f>
        <v>0</v>
      </c>
      <c r="AB779" s="66">
        <f>COUNTIF(data!$C1757,AB$1)</f>
        <v>0</v>
      </c>
      <c r="AC779" s="66">
        <f>COUNTIF(data!$C1757,AC$1)</f>
        <v>0</v>
      </c>
      <c r="AD779" s="66">
        <f>COUNTIF(data!$C1757,AD$1)</f>
        <v>0</v>
      </c>
      <c r="AE779" s="66">
        <f>COUNTIF(data!$C1757,AE$1)</f>
        <v>0</v>
      </c>
      <c r="AF779" s="66">
        <f>COUNTIF(data!$C1757,AF$1)</f>
        <v>0</v>
      </c>
      <c r="AG779" s="66">
        <f>COUNTIF(data!$C1757,AG$1)</f>
        <v>0</v>
      </c>
      <c r="AH779" s="66">
        <f>COUNTIF(data!$C1757,AH$1)</f>
        <v>0</v>
      </c>
      <c r="AI779" s="66">
        <f>COUNTIF(data!$C1757,AI$1)</f>
        <v>0</v>
      </c>
      <c r="AJ779" s="66">
        <f>COUNTIF(data!$C1757,AJ$1)</f>
        <v>0</v>
      </c>
      <c r="AK779" s="66">
        <f>COUNTIF(data!$C1757,AK$1)</f>
        <v>0</v>
      </c>
      <c r="AL779" s="66">
        <f>COUNTIF(data!$C1757,AL$1)</f>
        <v>0</v>
      </c>
      <c r="AM779" s="66">
        <f>COUNTIF(data!$C1757,AM$1)</f>
        <v>0</v>
      </c>
      <c r="AN779" s="66">
        <f>COUNTIF(data!$C1757,AN$1)</f>
        <v>0</v>
      </c>
      <c r="AO779" s="66">
        <f>COUNTIF(data!$C1757,AO$1)</f>
        <v>0</v>
      </c>
      <c r="AP779" s="66">
        <f>COUNTIF(data!$C1757,AP$1)</f>
        <v>0</v>
      </c>
      <c r="AQ779" s="66">
        <f>COUNTIF(data!$C1757,AQ$1)</f>
        <v>0</v>
      </c>
      <c r="AR779" s="66">
        <f>COUNTIF(data!$C1757,AR$1)</f>
        <v>0</v>
      </c>
      <c r="AS779" s="66">
        <f>COUNTIF(data!$C1757,AS$1)</f>
        <v>0</v>
      </c>
      <c r="AT779" s="66">
        <f>COUNTIF(data!$C1757,AT$1)</f>
        <v>0</v>
      </c>
      <c r="AU779" s="66">
        <f>COUNTIF(data!$C1757,AU$1)</f>
        <v>0</v>
      </c>
      <c r="AV779" s="66">
        <f>COUNTIF(data!$C1757,AV$1)</f>
        <v>0</v>
      </c>
      <c r="AW779" s="66">
        <f>COUNTIF(data!$C1757,AW$1)</f>
        <v>0</v>
      </c>
      <c r="AX779" s="66">
        <f>COUNTIF(data!$C1757,AX$1)</f>
        <v>0</v>
      </c>
      <c r="AY779" s="66">
        <f>COUNTIF(data!$C1757,AY$1)</f>
        <v>0</v>
      </c>
      <c r="AZ779" s="66">
        <f>COUNTIF(data!$C1757,AZ$1)</f>
        <v>0</v>
      </c>
      <c r="BA779" s="66">
        <f>COUNTIF(data!$C1757,BA$1)</f>
        <v>0</v>
      </c>
      <c r="BB779" s="66">
        <f>COUNTIF(data!$C1757,BB$1)</f>
        <v>0</v>
      </c>
    </row>
    <row r="780">
      <c r="A780" s="66">
        <f>COUNTIF(data!$C1758,A$1)</f>
        <v>0</v>
      </c>
      <c r="B780" s="66">
        <f>COUNTIF(data!$C1758,B$1)</f>
        <v>0</v>
      </c>
      <c r="C780" s="66">
        <f>COUNTIF(data!$C1758,C$1)</f>
        <v>0</v>
      </c>
      <c r="D780" s="66">
        <f>COUNTIF(data!$C1758,D$1)</f>
        <v>0</v>
      </c>
      <c r="E780" s="66">
        <f>COUNTIF(data!$C1758,E$1)</f>
        <v>0</v>
      </c>
      <c r="F780" s="66">
        <f>COUNTIF(data!$C1758,F$1)</f>
        <v>0</v>
      </c>
      <c r="G780" s="66">
        <f>COUNTIF(data!$C1758,G$1)</f>
        <v>0</v>
      </c>
      <c r="H780" s="66">
        <f>COUNTIF(data!$C1758,H$1)</f>
        <v>0</v>
      </c>
      <c r="I780" s="66">
        <f>COUNTIF(data!$C1758,I$1)</f>
        <v>0</v>
      </c>
      <c r="J780" s="66">
        <f>COUNTIF(data!$C1758,J$1)</f>
        <v>0</v>
      </c>
      <c r="K780" s="66">
        <f>COUNTIF(data!$C1758,K$1)</f>
        <v>0</v>
      </c>
      <c r="L780" s="66">
        <f>COUNTIF(data!$C1758,L$1)</f>
        <v>0</v>
      </c>
      <c r="M780" s="66">
        <f>COUNTIF(data!$C1758,M$1)</f>
        <v>0</v>
      </c>
      <c r="N780" s="66">
        <f>COUNTIF(data!$C1758,N$1)</f>
        <v>0</v>
      </c>
      <c r="O780" s="66">
        <f>COUNTIF(data!$C1758,O$1)</f>
        <v>0</v>
      </c>
      <c r="P780" s="66">
        <f>COUNTIF(data!$C1758,P$1)</f>
        <v>0</v>
      </c>
      <c r="Q780" s="66">
        <f>COUNTIF(data!$C1758,Q$1)</f>
        <v>0</v>
      </c>
      <c r="R780" s="66">
        <f>COUNTIF(data!$C1758,R$1)</f>
        <v>0</v>
      </c>
      <c r="S780" s="66">
        <f>COUNTIF(data!$C1758,S$1)</f>
        <v>0</v>
      </c>
      <c r="T780" s="66">
        <f>COUNTIF(data!$C1758,T$1)</f>
        <v>0</v>
      </c>
      <c r="U780" s="66">
        <f>COUNTIF(data!$C1758,U$1)</f>
        <v>0</v>
      </c>
      <c r="V780" s="66">
        <f>COUNTIF(data!$C1758,V$1)</f>
        <v>0</v>
      </c>
      <c r="W780" s="66">
        <f>COUNTIF(data!$C1758,W$1)</f>
        <v>0</v>
      </c>
      <c r="X780" s="66">
        <f>COUNTIF(data!$C1758,X$1)</f>
        <v>0</v>
      </c>
      <c r="Y780" s="66">
        <f>COUNTIF(data!$C1758,Y$1)</f>
        <v>0</v>
      </c>
      <c r="Z780" s="66">
        <f>COUNTIF(data!$C1758,Z$1)</f>
        <v>0</v>
      </c>
      <c r="AA780" s="66">
        <f>COUNTIF(data!$C1758,AA$1)</f>
        <v>0</v>
      </c>
      <c r="AB780" s="66">
        <f>COUNTIF(data!$C1758,AB$1)</f>
        <v>0</v>
      </c>
      <c r="AC780" s="66">
        <f>COUNTIF(data!$C1758,AC$1)</f>
        <v>0</v>
      </c>
      <c r="AD780" s="66">
        <f>COUNTIF(data!$C1758,AD$1)</f>
        <v>0</v>
      </c>
      <c r="AE780" s="66">
        <f>COUNTIF(data!$C1758,AE$1)</f>
        <v>0</v>
      </c>
      <c r="AF780" s="66">
        <f>COUNTIF(data!$C1758,AF$1)</f>
        <v>0</v>
      </c>
      <c r="AG780" s="66">
        <f>COUNTIF(data!$C1758,AG$1)</f>
        <v>0</v>
      </c>
      <c r="AH780" s="66">
        <f>COUNTIF(data!$C1758,AH$1)</f>
        <v>0</v>
      </c>
      <c r="AI780" s="66">
        <f>COUNTIF(data!$C1758,AI$1)</f>
        <v>0</v>
      </c>
      <c r="AJ780" s="66">
        <f>COUNTIF(data!$C1758,AJ$1)</f>
        <v>0</v>
      </c>
      <c r="AK780" s="66">
        <f>COUNTIF(data!$C1758,AK$1)</f>
        <v>0</v>
      </c>
      <c r="AL780" s="66">
        <f>COUNTIF(data!$C1758,AL$1)</f>
        <v>0</v>
      </c>
      <c r="AM780" s="66">
        <f>COUNTIF(data!$C1758,AM$1)</f>
        <v>0</v>
      </c>
      <c r="AN780" s="66">
        <f>COUNTIF(data!$C1758,AN$1)</f>
        <v>0</v>
      </c>
      <c r="AO780" s="66">
        <f>COUNTIF(data!$C1758,AO$1)</f>
        <v>0</v>
      </c>
      <c r="AP780" s="66">
        <f>COUNTIF(data!$C1758,AP$1)</f>
        <v>0</v>
      </c>
      <c r="AQ780" s="66">
        <f>COUNTIF(data!$C1758,AQ$1)</f>
        <v>0</v>
      </c>
      <c r="AR780" s="66">
        <f>COUNTIF(data!$C1758,AR$1)</f>
        <v>0</v>
      </c>
      <c r="AS780" s="66">
        <f>COUNTIF(data!$C1758,AS$1)</f>
        <v>0</v>
      </c>
      <c r="AT780" s="66">
        <f>COUNTIF(data!$C1758,AT$1)</f>
        <v>0</v>
      </c>
      <c r="AU780" s="66">
        <f>COUNTIF(data!$C1758,AU$1)</f>
        <v>0</v>
      </c>
      <c r="AV780" s="66">
        <f>COUNTIF(data!$C1758,AV$1)</f>
        <v>0</v>
      </c>
      <c r="AW780" s="66">
        <f>COUNTIF(data!$C1758,AW$1)</f>
        <v>0</v>
      </c>
      <c r="AX780" s="66">
        <f>COUNTIF(data!$C1758,AX$1)</f>
        <v>0</v>
      </c>
      <c r="AY780" s="66">
        <f>COUNTIF(data!$C1758,AY$1)</f>
        <v>0</v>
      </c>
      <c r="AZ780" s="66">
        <f>COUNTIF(data!$C1758,AZ$1)</f>
        <v>0</v>
      </c>
      <c r="BA780" s="66">
        <f>COUNTIF(data!$C1758,BA$1)</f>
        <v>0</v>
      </c>
      <c r="BB780" s="66">
        <f>COUNTIF(data!$C1758,BB$1)</f>
        <v>0</v>
      </c>
    </row>
    <row r="781">
      <c r="A781" s="66">
        <f>COUNTIF(data!$C1759,A$1)</f>
        <v>0</v>
      </c>
      <c r="B781" s="66">
        <f>COUNTIF(data!$C1759,B$1)</f>
        <v>0</v>
      </c>
      <c r="C781" s="66">
        <f>COUNTIF(data!$C1759,C$1)</f>
        <v>0</v>
      </c>
      <c r="D781" s="66">
        <f>COUNTIF(data!$C1759,D$1)</f>
        <v>0</v>
      </c>
      <c r="E781" s="66">
        <f>COUNTIF(data!$C1759,E$1)</f>
        <v>0</v>
      </c>
      <c r="F781" s="66">
        <f>COUNTIF(data!$C1759,F$1)</f>
        <v>0</v>
      </c>
      <c r="G781" s="66">
        <f>COUNTIF(data!$C1759,G$1)</f>
        <v>0</v>
      </c>
      <c r="H781" s="66">
        <f>COUNTIF(data!$C1759,H$1)</f>
        <v>0</v>
      </c>
      <c r="I781" s="66">
        <f>COUNTIF(data!$C1759,I$1)</f>
        <v>0</v>
      </c>
      <c r="J781" s="66">
        <f>COUNTIF(data!$C1759,J$1)</f>
        <v>0</v>
      </c>
      <c r="K781" s="66">
        <f>COUNTIF(data!$C1759,K$1)</f>
        <v>0</v>
      </c>
      <c r="L781" s="66">
        <f>COUNTIF(data!$C1759,L$1)</f>
        <v>0</v>
      </c>
      <c r="M781" s="66">
        <f>COUNTIF(data!$C1759,M$1)</f>
        <v>0</v>
      </c>
      <c r="N781" s="66">
        <f>COUNTIF(data!$C1759,N$1)</f>
        <v>0</v>
      </c>
      <c r="O781" s="66">
        <f>COUNTIF(data!$C1759,O$1)</f>
        <v>0</v>
      </c>
      <c r="P781" s="66">
        <f>COUNTIF(data!$C1759,P$1)</f>
        <v>0</v>
      </c>
      <c r="Q781" s="66">
        <f>COUNTIF(data!$C1759,Q$1)</f>
        <v>0</v>
      </c>
      <c r="R781" s="66">
        <f>COUNTIF(data!$C1759,R$1)</f>
        <v>0</v>
      </c>
      <c r="S781" s="66">
        <f>COUNTIF(data!$C1759,S$1)</f>
        <v>0</v>
      </c>
      <c r="T781" s="66">
        <f>COUNTIF(data!$C1759,T$1)</f>
        <v>0</v>
      </c>
      <c r="U781" s="66">
        <f>COUNTIF(data!$C1759,U$1)</f>
        <v>0</v>
      </c>
      <c r="V781" s="66">
        <f>COUNTIF(data!$C1759,V$1)</f>
        <v>0</v>
      </c>
      <c r="W781" s="66">
        <f>COUNTIF(data!$C1759,W$1)</f>
        <v>0</v>
      </c>
      <c r="X781" s="66">
        <f>COUNTIF(data!$C1759,X$1)</f>
        <v>0</v>
      </c>
      <c r="Y781" s="66">
        <f>COUNTIF(data!$C1759,Y$1)</f>
        <v>0</v>
      </c>
      <c r="Z781" s="66">
        <f>COUNTIF(data!$C1759,Z$1)</f>
        <v>0</v>
      </c>
      <c r="AA781" s="66">
        <f>COUNTIF(data!$C1759,AA$1)</f>
        <v>0</v>
      </c>
      <c r="AB781" s="66">
        <f>COUNTIF(data!$C1759,AB$1)</f>
        <v>0</v>
      </c>
      <c r="AC781" s="66">
        <f>COUNTIF(data!$C1759,AC$1)</f>
        <v>0</v>
      </c>
      <c r="AD781" s="66">
        <f>COUNTIF(data!$C1759,AD$1)</f>
        <v>0</v>
      </c>
      <c r="AE781" s="66">
        <f>COUNTIF(data!$C1759,AE$1)</f>
        <v>0</v>
      </c>
      <c r="AF781" s="66">
        <f>COUNTIF(data!$C1759,AF$1)</f>
        <v>0</v>
      </c>
      <c r="AG781" s="66">
        <f>COUNTIF(data!$C1759,AG$1)</f>
        <v>0</v>
      </c>
      <c r="AH781" s="66">
        <f>COUNTIF(data!$C1759,AH$1)</f>
        <v>0</v>
      </c>
      <c r="AI781" s="66">
        <f>COUNTIF(data!$C1759,AI$1)</f>
        <v>0</v>
      </c>
      <c r="AJ781" s="66">
        <f>COUNTIF(data!$C1759,AJ$1)</f>
        <v>0</v>
      </c>
      <c r="AK781" s="66">
        <f>COUNTIF(data!$C1759,AK$1)</f>
        <v>0</v>
      </c>
      <c r="AL781" s="66">
        <f>COUNTIF(data!$C1759,AL$1)</f>
        <v>0</v>
      </c>
      <c r="AM781" s="66">
        <f>COUNTIF(data!$C1759,AM$1)</f>
        <v>0</v>
      </c>
      <c r="AN781" s="66">
        <f>COUNTIF(data!$C1759,AN$1)</f>
        <v>0</v>
      </c>
      <c r="AO781" s="66">
        <f>COUNTIF(data!$C1759,AO$1)</f>
        <v>0</v>
      </c>
      <c r="AP781" s="66">
        <f>COUNTIF(data!$C1759,AP$1)</f>
        <v>0</v>
      </c>
      <c r="AQ781" s="66">
        <f>COUNTIF(data!$C1759,AQ$1)</f>
        <v>0</v>
      </c>
      <c r="AR781" s="66">
        <f>COUNTIF(data!$C1759,AR$1)</f>
        <v>0</v>
      </c>
      <c r="AS781" s="66">
        <f>COUNTIF(data!$C1759,AS$1)</f>
        <v>0</v>
      </c>
      <c r="AT781" s="66">
        <f>COUNTIF(data!$C1759,AT$1)</f>
        <v>0</v>
      </c>
      <c r="AU781" s="66">
        <f>COUNTIF(data!$C1759,AU$1)</f>
        <v>0</v>
      </c>
      <c r="AV781" s="66">
        <f>COUNTIF(data!$C1759,AV$1)</f>
        <v>0</v>
      </c>
      <c r="AW781" s="66">
        <f>COUNTIF(data!$C1759,AW$1)</f>
        <v>0</v>
      </c>
      <c r="AX781" s="66">
        <f>COUNTIF(data!$C1759,AX$1)</f>
        <v>0</v>
      </c>
      <c r="AY781" s="66">
        <f>COUNTIF(data!$C1759,AY$1)</f>
        <v>0</v>
      </c>
      <c r="AZ781" s="66">
        <f>COUNTIF(data!$C1759,AZ$1)</f>
        <v>0</v>
      </c>
      <c r="BA781" s="66">
        <f>COUNTIF(data!$C1759,BA$1)</f>
        <v>0</v>
      </c>
      <c r="BB781" s="66">
        <f>COUNTIF(data!$C1759,BB$1)</f>
        <v>0</v>
      </c>
    </row>
    <row r="782">
      <c r="A782" s="66">
        <f>COUNTIF(data!$C1760,A$1)</f>
        <v>0</v>
      </c>
      <c r="B782" s="66">
        <f>COUNTIF(data!$C1760,B$1)</f>
        <v>0</v>
      </c>
      <c r="C782" s="66">
        <f>COUNTIF(data!$C1760,C$1)</f>
        <v>0</v>
      </c>
      <c r="D782" s="66">
        <f>COUNTIF(data!$C1760,D$1)</f>
        <v>0</v>
      </c>
      <c r="E782" s="66">
        <f>COUNTIF(data!$C1760,E$1)</f>
        <v>0</v>
      </c>
      <c r="F782" s="66">
        <f>COUNTIF(data!$C1760,F$1)</f>
        <v>0</v>
      </c>
      <c r="G782" s="66">
        <f>COUNTIF(data!$C1760,G$1)</f>
        <v>0</v>
      </c>
      <c r="H782" s="66">
        <f>COUNTIF(data!$C1760,H$1)</f>
        <v>0</v>
      </c>
      <c r="I782" s="66">
        <f>COUNTIF(data!$C1760,I$1)</f>
        <v>0</v>
      </c>
      <c r="J782" s="66">
        <f>COUNTIF(data!$C1760,J$1)</f>
        <v>0</v>
      </c>
      <c r="K782" s="66">
        <f>COUNTIF(data!$C1760,K$1)</f>
        <v>0</v>
      </c>
      <c r="L782" s="66">
        <f>COUNTIF(data!$C1760,L$1)</f>
        <v>0</v>
      </c>
      <c r="M782" s="66">
        <f>COUNTIF(data!$C1760,M$1)</f>
        <v>0</v>
      </c>
      <c r="N782" s="66">
        <f>COUNTIF(data!$C1760,N$1)</f>
        <v>0</v>
      </c>
      <c r="O782" s="66">
        <f>COUNTIF(data!$C1760,O$1)</f>
        <v>0</v>
      </c>
      <c r="P782" s="66">
        <f>COUNTIF(data!$C1760,P$1)</f>
        <v>0</v>
      </c>
      <c r="Q782" s="66">
        <f>COUNTIF(data!$C1760,Q$1)</f>
        <v>0</v>
      </c>
      <c r="R782" s="66">
        <f>COUNTIF(data!$C1760,R$1)</f>
        <v>0</v>
      </c>
      <c r="S782" s="66">
        <f>COUNTIF(data!$C1760,S$1)</f>
        <v>0</v>
      </c>
      <c r="T782" s="66">
        <f>COUNTIF(data!$C1760,T$1)</f>
        <v>0</v>
      </c>
      <c r="U782" s="66">
        <f>COUNTIF(data!$C1760,U$1)</f>
        <v>0</v>
      </c>
      <c r="V782" s="66">
        <f>COUNTIF(data!$C1760,V$1)</f>
        <v>0</v>
      </c>
      <c r="W782" s="66">
        <f>COUNTIF(data!$C1760,W$1)</f>
        <v>0</v>
      </c>
      <c r="X782" s="66">
        <f>COUNTIF(data!$C1760,X$1)</f>
        <v>0</v>
      </c>
      <c r="Y782" s="66">
        <f>COUNTIF(data!$C1760,Y$1)</f>
        <v>0</v>
      </c>
      <c r="Z782" s="66">
        <f>COUNTIF(data!$C1760,Z$1)</f>
        <v>0</v>
      </c>
      <c r="AA782" s="66">
        <f>COUNTIF(data!$C1760,AA$1)</f>
        <v>0</v>
      </c>
      <c r="AB782" s="66">
        <f>COUNTIF(data!$C1760,AB$1)</f>
        <v>0</v>
      </c>
      <c r="AC782" s="66">
        <f>COUNTIF(data!$C1760,AC$1)</f>
        <v>0</v>
      </c>
      <c r="AD782" s="66">
        <f>COUNTIF(data!$C1760,AD$1)</f>
        <v>0</v>
      </c>
      <c r="AE782" s="66">
        <f>COUNTIF(data!$C1760,AE$1)</f>
        <v>0</v>
      </c>
      <c r="AF782" s="66">
        <f>COUNTIF(data!$C1760,AF$1)</f>
        <v>0</v>
      </c>
      <c r="AG782" s="66">
        <f>COUNTIF(data!$C1760,AG$1)</f>
        <v>0</v>
      </c>
      <c r="AH782" s="66">
        <f>COUNTIF(data!$C1760,AH$1)</f>
        <v>0</v>
      </c>
      <c r="AI782" s="66">
        <f>COUNTIF(data!$C1760,AI$1)</f>
        <v>0</v>
      </c>
      <c r="AJ782" s="66">
        <f>COUNTIF(data!$C1760,AJ$1)</f>
        <v>0</v>
      </c>
      <c r="AK782" s="66">
        <f>COUNTIF(data!$C1760,AK$1)</f>
        <v>0</v>
      </c>
      <c r="AL782" s="66">
        <f>COUNTIF(data!$C1760,AL$1)</f>
        <v>0</v>
      </c>
      <c r="AM782" s="66">
        <f>COUNTIF(data!$C1760,AM$1)</f>
        <v>0</v>
      </c>
      <c r="AN782" s="66">
        <f>COUNTIF(data!$C1760,AN$1)</f>
        <v>0</v>
      </c>
      <c r="AO782" s="66">
        <f>COUNTIF(data!$C1760,AO$1)</f>
        <v>0</v>
      </c>
      <c r="AP782" s="66">
        <f>COUNTIF(data!$C1760,AP$1)</f>
        <v>0</v>
      </c>
      <c r="AQ782" s="66">
        <f>COUNTIF(data!$C1760,AQ$1)</f>
        <v>0</v>
      </c>
      <c r="AR782" s="66">
        <f>COUNTIF(data!$C1760,AR$1)</f>
        <v>0</v>
      </c>
      <c r="AS782" s="66">
        <f>COUNTIF(data!$C1760,AS$1)</f>
        <v>0</v>
      </c>
      <c r="AT782" s="66">
        <f>COUNTIF(data!$C1760,AT$1)</f>
        <v>0</v>
      </c>
      <c r="AU782" s="66">
        <f>COUNTIF(data!$C1760,AU$1)</f>
        <v>0</v>
      </c>
      <c r="AV782" s="66">
        <f>COUNTIF(data!$C1760,AV$1)</f>
        <v>0</v>
      </c>
      <c r="AW782" s="66">
        <f>COUNTIF(data!$C1760,AW$1)</f>
        <v>0</v>
      </c>
      <c r="AX782" s="66">
        <f>COUNTIF(data!$C1760,AX$1)</f>
        <v>0</v>
      </c>
      <c r="AY782" s="66">
        <f>COUNTIF(data!$C1760,AY$1)</f>
        <v>0</v>
      </c>
      <c r="AZ782" s="66">
        <f>COUNTIF(data!$C1760,AZ$1)</f>
        <v>0</v>
      </c>
      <c r="BA782" s="66">
        <f>COUNTIF(data!$C1760,BA$1)</f>
        <v>0</v>
      </c>
      <c r="BB782" s="66">
        <f>COUNTIF(data!$C1760,BB$1)</f>
        <v>0</v>
      </c>
    </row>
    <row r="783">
      <c r="A783" s="66">
        <f>COUNTIF(data!$C1761,A$1)</f>
        <v>0</v>
      </c>
      <c r="B783" s="66">
        <f>COUNTIF(data!$C1761,B$1)</f>
        <v>0</v>
      </c>
      <c r="C783" s="66">
        <f>COUNTIF(data!$C1761,C$1)</f>
        <v>0</v>
      </c>
      <c r="D783" s="66">
        <f>COUNTIF(data!$C1761,D$1)</f>
        <v>0</v>
      </c>
      <c r="E783" s="66">
        <f>COUNTIF(data!$C1761,E$1)</f>
        <v>0</v>
      </c>
      <c r="F783" s="66">
        <f>COUNTIF(data!$C1761,F$1)</f>
        <v>0</v>
      </c>
      <c r="G783" s="66">
        <f>COUNTIF(data!$C1761,G$1)</f>
        <v>0</v>
      </c>
      <c r="H783" s="66">
        <f>COUNTIF(data!$C1761,H$1)</f>
        <v>0</v>
      </c>
      <c r="I783" s="66">
        <f>COUNTIF(data!$C1761,I$1)</f>
        <v>0</v>
      </c>
      <c r="J783" s="66">
        <f>COUNTIF(data!$C1761,J$1)</f>
        <v>0</v>
      </c>
      <c r="K783" s="66">
        <f>COUNTIF(data!$C1761,K$1)</f>
        <v>0</v>
      </c>
      <c r="L783" s="66">
        <f>COUNTIF(data!$C1761,L$1)</f>
        <v>0</v>
      </c>
      <c r="M783" s="66">
        <f>COUNTIF(data!$C1761,M$1)</f>
        <v>0</v>
      </c>
      <c r="N783" s="66">
        <f>COUNTIF(data!$C1761,N$1)</f>
        <v>0</v>
      </c>
      <c r="O783" s="66">
        <f>COUNTIF(data!$C1761,O$1)</f>
        <v>0</v>
      </c>
      <c r="P783" s="66">
        <f>COUNTIF(data!$C1761,P$1)</f>
        <v>0</v>
      </c>
      <c r="Q783" s="66">
        <f>COUNTIF(data!$C1761,Q$1)</f>
        <v>0</v>
      </c>
      <c r="R783" s="66">
        <f>COUNTIF(data!$C1761,R$1)</f>
        <v>0</v>
      </c>
      <c r="S783" s="66">
        <f>COUNTIF(data!$C1761,S$1)</f>
        <v>0</v>
      </c>
      <c r="T783" s="66">
        <f>COUNTIF(data!$C1761,T$1)</f>
        <v>0</v>
      </c>
      <c r="U783" s="66">
        <f>COUNTIF(data!$C1761,U$1)</f>
        <v>0</v>
      </c>
      <c r="V783" s="66">
        <f>COUNTIF(data!$C1761,V$1)</f>
        <v>0</v>
      </c>
      <c r="W783" s="66">
        <f>COUNTIF(data!$C1761,W$1)</f>
        <v>0</v>
      </c>
      <c r="X783" s="66">
        <f>COUNTIF(data!$C1761,X$1)</f>
        <v>0</v>
      </c>
      <c r="Y783" s="66">
        <f>COUNTIF(data!$C1761,Y$1)</f>
        <v>0</v>
      </c>
      <c r="Z783" s="66">
        <f>COUNTIF(data!$C1761,Z$1)</f>
        <v>0</v>
      </c>
      <c r="AA783" s="66">
        <f>COUNTIF(data!$C1761,AA$1)</f>
        <v>0</v>
      </c>
      <c r="AB783" s="66">
        <f>COUNTIF(data!$C1761,AB$1)</f>
        <v>0</v>
      </c>
      <c r="AC783" s="66">
        <f>COUNTIF(data!$C1761,AC$1)</f>
        <v>0</v>
      </c>
      <c r="AD783" s="66">
        <f>COUNTIF(data!$C1761,AD$1)</f>
        <v>0</v>
      </c>
      <c r="AE783" s="66">
        <f>COUNTIF(data!$C1761,AE$1)</f>
        <v>0</v>
      </c>
      <c r="AF783" s="66">
        <f>COUNTIF(data!$C1761,AF$1)</f>
        <v>0</v>
      </c>
      <c r="AG783" s="66">
        <f>COUNTIF(data!$C1761,AG$1)</f>
        <v>0</v>
      </c>
      <c r="AH783" s="66">
        <f>COUNTIF(data!$C1761,AH$1)</f>
        <v>0</v>
      </c>
      <c r="AI783" s="66">
        <f>COUNTIF(data!$C1761,AI$1)</f>
        <v>0</v>
      </c>
      <c r="AJ783" s="66">
        <f>COUNTIF(data!$C1761,AJ$1)</f>
        <v>0</v>
      </c>
      <c r="AK783" s="66">
        <f>COUNTIF(data!$C1761,AK$1)</f>
        <v>0</v>
      </c>
      <c r="AL783" s="66">
        <f>COUNTIF(data!$C1761,AL$1)</f>
        <v>0</v>
      </c>
      <c r="AM783" s="66">
        <f>COUNTIF(data!$C1761,AM$1)</f>
        <v>0</v>
      </c>
      <c r="AN783" s="66">
        <f>COUNTIF(data!$C1761,AN$1)</f>
        <v>0</v>
      </c>
      <c r="AO783" s="66">
        <f>COUNTIF(data!$C1761,AO$1)</f>
        <v>0</v>
      </c>
      <c r="AP783" s="66">
        <f>COUNTIF(data!$C1761,AP$1)</f>
        <v>0</v>
      </c>
      <c r="AQ783" s="66">
        <f>COUNTIF(data!$C1761,AQ$1)</f>
        <v>0</v>
      </c>
      <c r="AR783" s="66">
        <f>COUNTIF(data!$C1761,AR$1)</f>
        <v>0</v>
      </c>
      <c r="AS783" s="66">
        <f>COUNTIF(data!$C1761,AS$1)</f>
        <v>0</v>
      </c>
      <c r="AT783" s="66">
        <f>COUNTIF(data!$C1761,AT$1)</f>
        <v>0</v>
      </c>
      <c r="AU783" s="66">
        <f>COUNTIF(data!$C1761,AU$1)</f>
        <v>0</v>
      </c>
      <c r="AV783" s="66">
        <f>COUNTIF(data!$C1761,AV$1)</f>
        <v>0</v>
      </c>
      <c r="AW783" s="66">
        <f>COUNTIF(data!$C1761,AW$1)</f>
        <v>0</v>
      </c>
      <c r="AX783" s="66">
        <f>COUNTIF(data!$C1761,AX$1)</f>
        <v>0</v>
      </c>
      <c r="AY783" s="66">
        <f>COUNTIF(data!$C1761,AY$1)</f>
        <v>0</v>
      </c>
      <c r="AZ783" s="66">
        <f>COUNTIF(data!$C1761,AZ$1)</f>
        <v>0</v>
      </c>
      <c r="BA783" s="66">
        <f>COUNTIF(data!$C1761,BA$1)</f>
        <v>0</v>
      </c>
      <c r="BB783" s="66">
        <f>COUNTIF(data!$C1761,BB$1)</f>
        <v>0</v>
      </c>
    </row>
    <row r="784">
      <c r="A784" s="66">
        <f>COUNTIF(data!$C1762,A$1)</f>
        <v>0</v>
      </c>
      <c r="B784" s="66">
        <f>COUNTIF(data!$C1762,B$1)</f>
        <v>0</v>
      </c>
      <c r="C784" s="66">
        <f>COUNTIF(data!$C1762,C$1)</f>
        <v>0</v>
      </c>
      <c r="D784" s="66">
        <f>COUNTIF(data!$C1762,D$1)</f>
        <v>0</v>
      </c>
      <c r="E784" s="66">
        <f>COUNTIF(data!$C1762,E$1)</f>
        <v>0</v>
      </c>
      <c r="F784" s="66">
        <f>COUNTIF(data!$C1762,F$1)</f>
        <v>0</v>
      </c>
      <c r="G784" s="66">
        <f>COUNTIF(data!$C1762,G$1)</f>
        <v>0</v>
      </c>
      <c r="H784" s="66">
        <f>COUNTIF(data!$C1762,H$1)</f>
        <v>0</v>
      </c>
      <c r="I784" s="66">
        <f>COUNTIF(data!$C1762,I$1)</f>
        <v>0</v>
      </c>
      <c r="J784" s="66">
        <f>COUNTIF(data!$C1762,J$1)</f>
        <v>0</v>
      </c>
      <c r="K784" s="66">
        <f>COUNTIF(data!$C1762,K$1)</f>
        <v>0</v>
      </c>
      <c r="L784" s="66">
        <f>COUNTIF(data!$C1762,L$1)</f>
        <v>0</v>
      </c>
      <c r="M784" s="66">
        <f>COUNTIF(data!$C1762,M$1)</f>
        <v>0</v>
      </c>
      <c r="N784" s="66">
        <f>COUNTIF(data!$C1762,N$1)</f>
        <v>0</v>
      </c>
      <c r="O784" s="66">
        <f>COUNTIF(data!$C1762,O$1)</f>
        <v>0</v>
      </c>
      <c r="P784" s="66">
        <f>COUNTIF(data!$C1762,P$1)</f>
        <v>0</v>
      </c>
      <c r="Q784" s="66">
        <f>COUNTIF(data!$C1762,Q$1)</f>
        <v>0</v>
      </c>
      <c r="R784" s="66">
        <f>COUNTIF(data!$C1762,R$1)</f>
        <v>0</v>
      </c>
      <c r="S784" s="66">
        <f>COUNTIF(data!$C1762,S$1)</f>
        <v>0</v>
      </c>
      <c r="T784" s="66">
        <f>COUNTIF(data!$C1762,T$1)</f>
        <v>0</v>
      </c>
      <c r="U784" s="66">
        <f>COUNTIF(data!$C1762,U$1)</f>
        <v>0</v>
      </c>
      <c r="V784" s="66">
        <f>COUNTIF(data!$C1762,V$1)</f>
        <v>0</v>
      </c>
      <c r="W784" s="66">
        <f>COUNTIF(data!$C1762,W$1)</f>
        <v>0</v>
      </c>
      <c r="X784" s="66">
        <f>COUNTIF(data!$C1762,X$1)</f>
        <v>0</v>
      </c>
      <c r="Y784" s="66">
        <f>COUNTIF(data!$C1762,Y$1)</f>
        <v>0</v>
      </c>
      <c r="Z784" s="66">
        <f>COUNTIF(data!$C1762,Z$1)</f>
        <v>0</v>
      </c>
      <c r="AA784" s="66">
        <f>COUNTIF(data!$C1762,AA$1)</f>
        <v>0</v>
      </c>
      <c r="AB784" s="66">
        <f>COUNTIF(data!$C1762,AB$1)</f>
        <v>0</v>
      </c>
      <c r="AC784" s="66">
        <f>COUNTIF(data!$C1762,AC$1)</f>
        <v>0</v>
      </c>
      <c r="AD784" s="66">
        <f>COUNTIF(data!$C1762,AD$1)</f>
        <v>0</v>
      </c>
      <c r="AE784" s="66">
        <f>COUNTIF(data!$C1762,AE$1)</f>
        <v>0</v>
      </c>
      <c r="AF784" s="66">
        <f>COUNTIF(data!$C1762,AF$1)</f>
        <v>0</v>
      </c>
      <c r="AG784" s="66">
        <f>COUNTIF(data!$C1762,AG$1)</f>
        <v>0</v>
      </c>
      <c r="AH784" s="66">
        <f>COUNTIF(data!$C1762,AH$1)</f>
        <v>0</v>
      </c>
      <c r="AI784" s="66">
        <f>COUNTIF(data!$C1762,AI$1)</f>
        <v>0</v>
      </c>
      <c r="AJ784" s="66">
        <f>COUNTIF(data!$C1762,AJ$1)</f>
        <v>0</v>
      </c>
      <c r="AK784" s="66">
        <f>COUNTIF(data!$C1762,AK$1)</f>
        <v>0</v>
      </c>
      <c r="AL784" s="66">
        <f>COUNTIF(data!$C1762,AL$1)</f>
        <v>0</v>
      </c>
      <c r="AM784" s="66">
        <f>COUNTIF(data!$C1762,AM$1)</f>
        <v>0</v>
      </c>
      <c r="AN784" s="66">
        <f>COUNTIF(data!$C1762,AN$1)</f>
        <v>0</v>
      </c>
      <c r="AO784" s="66">
        <f>COUNTIF(data!$C1762,AO$1)</f>
        <v>0</v>
      </c>
      <c r="AP784" s="66">
        <f>COUNTIF(data!$C1762,AP$1)</f>
        <v>0</v>
      </c>
      <c r="AQ784" s="66">
        <f>COUNTIF(data!$C1762,AQ$1)</f>
        <v>0</v>
      </c>
      <c r="AR784" s="66">
        <f>COUNTIF(data!$C1762,AR$1)</f>
        <v>0</v>
      </c>
      <c r="AS784" s="66">
        <f>COUNTIF(data!$C1762,AS$1)</f>
        <v>0</v>
      </c>
      <c r="AT784" s="66">
        <f>COUNTIF(data!$C1762,AT$1)</f>
        <v>0</v>
      </c>
      <c r="AU784" s="66">
        <f>COUNTIF(data!$C1762,AU$1)</f>
        <v>0</v>
      </c>
      <c r="AV784" s="66">
        <f>COUNTIF(data!$C1762,AV$1)</f>
        <v>0</v>
      </c>
      <c r="AW784" s="66">
        <f>COUNTIF(data!$C1762,AW$1)</f>
        <v>0</v>
      </c>
      <c r="AX784" s="66">
        <f>COUNTIF(data!$C1762,AX$1)</f>
        <v>0</v>
      </c>
      <c r="AY784" s="66">
        <f>COUNTIF(data!$C1762,AY$1)</f>
        <v>0</v>
      </c>
      <c r="AZ784" s="66">
        <f>COUNTIF(data!$C1762,AZ$1)</f>
        <v>0</v>
      </c>
      <c r="BA784" s="66">
        <f>COUNTIF(data!$C1762,BA$1)</f>
        <v>0</v>
      </c>
      <c r="BB784" s="66">
        <f>COUNTIF(data!$C1762,BB$1)</f>
        <v>0</v>
      </c>
    </row>
    <row r="785">
      <c r="A785" s="66">
        <f>COUNTIF(data!$C1763,A$1)</f>
        <v>0</v>
      </c>
      <c r="B785" s="66">
        <f>COUNTIF(data!$C1763,B$1)</f>
        <v>0</v>
      </c>
      <c r="C785" s="66">
        <f>COUNTIF(data!$C1763,C$1)</f>
        <v>0</v>
      </c>
      <c r="D785" s="66">
        <f>COUNTIF(data!$C1763,D$1)</f>
        <v>0</v>
      </c>
      <c r="E785" s="66">
        <f>COUNTIF(data!$C1763,E$1)</f>
        <v>0</v>
      </c>
      <c r="F785" s="66">
        <f>COUNTIF(data!$C1763,F$1)</f>
        <v>0</v>
      </c>
      <c r="G785" s="66">
        <f>COUNTIF(data!$C1763,G$1)</f>
        <v>0</v>
      </c>
      <c r="H785" s="66">
        <f>COUNTIF(data!$C1763,H$1)</f>
        <v>0</v>
      </c>
      <c r="I785" s="66">
        <f>COUNTIF(data!$C1763,I$1)</f>
        <v>0</v>
      </c>
      <c r="J785" s="66">
        <f>COUNTIF(data!$C1763,J$1)</f>
        <v>0</v>
      </c>
      <c r="K785" s="66">
        <f>COUNTIF(data!$C1763,K$1)</f>
        <v>0</v>
      </c>
      <c r="L785" s="66">
        <f>COUNTIF(data!$C1763,L$1)</f>
        <v>0</v>
      </c>
      <c r="M785" s="66">
        <f>COUNTIF(data!$C1763,M$1)</f>
        <v>0</v>
      </c>
      <c r="N785" s="66">
        <f>COUNTIF(data!$C1763,N$1)</f>
        <v>0</v>
      </c>
      <c r="O785" s="66">
        <f>COUNTIF(data!$C1763,O$1)</f>
        <v>0</v>
      </c>
      <c r="P785" s="66">
        <f>COUNTIF(data!$C1763,P$1)</f>
        <v>0</v>
      </c>
      <c r="Q785" s="66">
        <f>COUNTIF(data!$C1763,Q$1)</f>
        <v>0</v>
      </c>
      <c r="R785" s="66">
        <f>COUNTIF(data!$C1763,R$1)</f>
        <v>0</v>
      </c>
      <c r="S785" s="66">
        <f>COUNTIF(data!$C1763,S$1)</f>
        <v>0</v>
      </c>
      <c r="T785" s="66">
        <f>COUNTIF(data!$C1763,T$1)</f>
        <v>0</v>
      </c>
      <c r="U785" s="66">
        <f>COUNTIF(data!$C1763,U$1)</f>
        <v>0</v>
      </c>
      <c r="V785" s="66">
        <f>COUNTIF(data!$C1763,V$1)</f>
        <v>0</v>
      </c>
      <c r="W785" s="66">
        <f>COUNTIF(data!$C1763,W$1)</f>
        <v>0</v>
      </c>
      <c r="X785" s="66">
        <f>COUNTIF(data!$C1763,X$1)</f>
        <v>0</v>
      </c>
      <c r="Y785" s="66">
        <f>COUNTIF(data!$C1763,Y$1)</f>
        <v>0</v>
      </c>
      <c r="Z785" s="66">
        <f>COUNTIF(data!$C1763,Z$1)</f>
        <v>0</v>
      </c>
      <c r="AA785" s="66">
        <f>COUNTIF(data!$C1763,AA$1)</f>
        <v>0</v>
      </c>
      <c r="AB785" s="66">
        <f>COUNTIF(data!$C1763,AB$1)</f>
        <v>0</v>
      </c>
      <c r="AC785" s="66">
        <f>COUNTIF(data!$C1763,AC$1)</f>
        <v>0</v>
      </c>
      <c r="AD785" s="66">
        <f>COUNTIF(data!$C1763,AD$1)</f>
        <v>0</v>
      </c>
      <c r="AE785" s="66">
        <f>COUNTIF(data!$C1763,AE$1)</f>
        <v>0</v>
      </c>
      <c r="AF785" s="66">
        <f>COUNTIF(data!$C1763,AF$1)</f>
        <v>0</v>
      </c>
      <c r="AG785" s="66">
        <f>COUNTIF(data!$C1763,AG$1)</f>
        <v>0</v>
      </c>
      <c r="AH785" s="66">
        <f>COUNTIF(data!$C1763,AH$1)</f>
        <v>0</v>
      </c>
      <c r="AI785" s="66">
        <f>COUNTIF(data!$C1763,AI$1)</f>
        <v>0</v>
      </c>
      <c r="AJ785" s="66">
        <f>COUNTIF(data!$C1763,AJ$1)</f>
        <v>0</v>
      </c>
      <c r="AK785" s="66">
        <f>COUNTIF(data!$C1763,AK$1)</f>
        <v>0</v>
      </c>
      <c r="AL785" s="66">
        <f>COUNTIF(data!$C1763,AL$1)</f>
        <v>0</v>
      </c>
      <c r="AM785" s="66">
        <f>COUNTIF(data!$C1763,AM$1)</f>
        <v>0</v>
      </c>
      <c r="AN785" s="66">
        <f>COUNTIF(data!$C1763,AN$1)</f>
        <v>0</v>
      </c>
      <c r="AO785" s="66">
        <f>COUNTIF(data!$C1763,AO$1)</f>
        <v>0</v>
      </c>
      <c r="AP785" s="66">
        <f>COUNTIF(data!$C1763,AP$1)</f>
        <v>0</v>
      </c>
      <c r="AQ785" s="66">
        <f>COUNTIF(data!$C1763,AQ$1)</f>
        <v>0</v>
      </c>
      <c r="AR785" s="66">
        <f>COUNTIF(data!$C1763,AR$1)</f>
        <v>0</v>
      </c>
      <c r="AS785" s="66">
        <f>COUNTIF(data!$C1763,AS$1)</f>
        <v>0</v>
      </c>
      <c r="AT785" s="66">
        <f>COUNTIF(data!$C1763,AT$1)</f>
        <v>0</v>
      </c>
      <c r="AU785" s="66">
        <f>COUNTIF(data!$C1763,AU$1)</f>
        <v>0</v>
      </c>
      <c r="AV785" s="66">
        <f>COUNTIF(data!$C1763,AV$1)</f>
        <v>0</v>
      </c>
      <c r="AW785" s="66">
        <f>COUNTIF(data!$C1763,AW$1)</f>
        <v>0</v>
      </c>
      <c r="AX785" s="66">
        <f>COUNTIF(data!$C1763,AX$1)</f>
        <v>0</v>
      </c>
      <c r="AY785" s="66">
        <f>COUNTIF(data!$C1763,AY$1)</f>
        <v>0</v>
      </c>
      <c r="AZ785" s="66">
        <f>COUNTIF(data!$C1763,AZ$1)</f>
        <v>0</v>
      </c>
      <c r="BA785" s="66">
        <f>COUNTIF(data!$C1763,BA$1)</f>
        <v>0</v>
      </c>
      <c r="BB785" s="66">
        <f>COUNTIF(data!$C1763,BB$1)</f>
        <v>0</v>
      </c>
    </row>
    <row r="786">
      <c r="A786" s="66">
        <f>COUNTIF(data!$C1764,A$1)</f>
        <v>0</v>
      </c>
      <c r="B786" s="66">
        <f>COUNTIF(data!$C1764,B$1)</f>
        <v>0</v>
      </c>
      <c r="C786" s="66">
        <f>COUNTIF(data!$C1764,C$1)</f>
        <v>0</v>
      </c>
      <c r="D786" s="66">
        <f>COUNTIF(data!$C1764,D$1)</f>
        <v>0</v>
      </c>
      <c r="E786" s="66">
        <f>COUNTIF(data!$C1764,E$1)</f>
        <v>0</v>
      </c>
      <c r="F786" s="66">
        <f>COUNTIF(data!$C1764,F$1)</f>
        <v>0</v>
      </c>
      <c r="G786" s="66">
        <f>COUNTIF(data!$C1764,G$1)</f>
        <v>0</v>
      </c>
      <c r="H786" s="66">
        <f>COUNTIF(data!$C1764,H$1)</f>
        <v>0</v>
      </c>
      <c r="I786" s="66">
        <f>COUNTIF(data!$C1764,I$1)</f>
        <v>0</v>
      </c>
      <c r="J786" s="66">
        <f>COUNTIF(data!$C1764,J$1)</f>
        <v>0</v>
      </c>
      <c r="K786" s="66">
        <f>COUNTIF(data!$C1764,K$1)</f>
        <v>0</v>
      </c>
      <c r="L786" s="66">
        <f>COUNTIF(data!$C1764,L$1)</f>
        <v>0</v>
      </c>
      <c r="M786" s="66">
        <f>COUNTIF(data!$C1764,M$1)</f>
        <v>0</v>
      </c>
      <c r="N786" s="66">
        <f>COUNTIF(data!$C1764,N$1)</f>
        <v>0</v>
      </c>
      <c r="O786" s="66">
        <f>COUNTIF(data!$C1764,O$1)</f>
        <v>0</v>
      </c>
      <c r="P786" s="66">
        <f>COUNTIF(data!$C1764,P$1)</f>
        <v>0</v>
      </c>
      <c r="Q786" s="66">
        <f>COUNTIF(data!$C1764,Q$1)</f>
        <v>0</v>
      </c>
      <c r="R786" s="66">
        <f>COUNTIF(data!$C1764,R$1)</f>
        <v>0</v>
      </c>
      <c r="S786" s="66">
        <f>COUNTIF(data!$C1764,S$1)</f>
        <v>0</v>
      </c>
      <c r="T786" s="66">
        <f>COUNTIF(data!$C1764,T$1)</f>
        <v>0</v>
      </c>
      <c r="U786" s="66">
        <f>COUNTIF(data!$C1764,U$1)</f>
        <v>0</v>
      </c>
      <c r="V786" s="66">
        <f>COUNTIF(data!$C1764,V$1)</f>
        <v>0</v>
      </c>
      <c r="W786" s="66">
        <f>COUNTIF(data!$C1764,W$1)</f>
        <v>0</v>
      </c>
      <c r="X786" s="66">
        <f>COUNTIF(data!$C1764,X$1)</f>
        <v>0</v>
      </c>
      <c r="Y786" s="66">
        <f>COUNTIF(data!$C1764,Y$1)</f>
        <v>0</v>
      </c>
      <c r="Z786" s="66">
        <f>COUNTIF(data!$C1764,Z$1)</f>
        <v>0</v>
      </c>
      <c r="AA786" s="66">
        <f>COUNTIF(data!$C1764,AA$1)</f>
        <v>0</v>
      </c>
      <c r="AB786" s="66">
        <f>COUNTIF(data!$C1764,AB$1)</f>
        <v>0</v>
      </c>
      <c r="AC786" s="66">
        <f>COUNTIF(data!$C1764,AC$1)</f>
        <v>0</v>
      </c>
      <c r="AD786" s="66">
        <f>COUNTIF(data!$C1764,AD$1)</f>
        <v>0</v>
      </c>
      <c r="AE786" s="66">
        <f>COUNTIF(data!$C1764,AE$1)</f>
        <v>0</v>
      </c>
      <c r="AF786" s="66">
        <f>COUNTIF(data!$C1764,AF$1)</f>
        <v>0</v>
      </c>
      <c r="AG786" s="66">
        <f>COUNTIF(data!$C1764,AG$1)</f>
        <v>0</v>
      </c>
      <c r="AH786" s="66">
        <f>COUNTIF(data!$C1764,AH$1)</f>
        <v>0</v>
      </c>
      <c r="AI786" s="66">
        <f>COUNTIF(data!$C1764,AI$1)</f>
        <v>0</v>
      </c>
      <c r="AJ786" s="66">
        <f>COUNTIF(data!$C1764,AJ$1)</f>
        <v>0</v>
      </c>
      <c r="AK786" s="66">
        <f>COUNTIF(data!$C1764,AK$1)</f>
        <v>0</v>
      </c>
      <c r="AL786" s="66">
        <f>COUNTIF(data!$C1764,AL$1)</f>
        <v>0</v>
      </c>
      <c r="AM786" s="66">
        <f>COUNTIF(data!$C1764,AM$1)</f>
        <v>0</v>
      </c>
      <c r="AN786" s="66">
        <f>COUNTIF(data!$C1764,AN$1)</f>
        <v>0</v>
      </c>
      <c r="AO786" s="66">
        <f>COUNTIF(data!$C1764,AO$1)</f>
        <v>0</v>
      </c>
      <c r="AP786" s="66">
        <f>COUNTIF(data!$C1764,AP$1)</f>
        <v>0</v>
      </c>
      <c r="AQ786" s="66">
        <f>COUNTIF(data!$C1764,AQ$1)</f>
        <v>0</v>
      </c>
      <c r="AR786" s="66">
        <f>COUNTIF(data!$C1764,AR$1)</f>
        <v>0</v>
      </c>
      <c r="AS786" s="66">
        <f>COUNTIF(data!$C1764,AS$1)</f>
        <v>0</v>
      </c>
      <c r="AT786" s="66">
        <f>COUNTIF(data!$C1764,AT$1)</f>
        <v>0</v>
      </c>
      <c r="AU786" s="66">
        <f>COUNTIF(data!$C1764,AU$1)</f>
        <v>0</v>
      </c>
      <c r="AV786" s="66">
        <f>COUNTIF(data!$C1764,AV$1)</f>
        <v>0</v>
      </c>
      <c r="AW786" s="66">
        <f>COUNTIF(data!$C1764,AW$1)</f>
        <v>0</v>
      </c>
      <c r="AX786" s="66">
        <f>COUNTIF(data!$C1764,AX$1)</f>
        <v>0</v>
      </c>
      <c r="AY786" s="66">
        <f>COUNTIF(data!$C1764,AY$1)</f>
        <v>0</v>
      </c>
      <c r="AZ786" s="66">
        <f>COUNTIF(data!$C1764,AZ$1)</f>
        <v>0</v>
      </c>
      <c r="BA786" s="66">
        <f>COUNTIF(data!$C1764,BA$1)</f>
        <v>0</v>
      </c>
      <c r="BB786" s="66">
        <f>COUNTIF(data!$C1764,BB$1)</f>
        <v>0</v>
      </c>
    </row>
    <row r="787">
      <c r="A787" s="66">
        <f>COUNTIF(data!$C1765,A$1)</f>
        <v>0</v>
      </c>
      <c r="B787" s="66">
        <f>COUNTIF(data!$C1765,B$1)</f>
        <v>0</v>
      </c>
      <c r="C787" s="66">
        <f>COUNTIF(data!$C1765,C$1)</f>
        <v>0</v>
      </c>
      <c r="D787" s="66">
        <f>COUNTIF(data!$C1765,D$1)</f>
        <v>0</v>
      </c>
      <c r="E787" s="66">
        <f>COUNTIF(data!$C1765,E$1)</f>
        <v>0</v>
      </c>
      <c r="F787" s="66">
        <f>COUNTIF(data!$C1765,F$1)</f>
        <v>0</v>
      </c>
      <c r="G787" s="66">
        <f>COUNTIF(data!$C1765,G$1)</f>
        <v>0</v>
      </c>
      <c r="H787" s="66">
        <f>COUNTIF(data!$C1765,H$1)</f>
        <v>0</v>
      </c>
      <c r="I787" s="66">
        <f>COUNTIF(data!$C1765,I$1)</f>
        <v>0</v>
      </c>
      <c r="J787" s="66">
        <f>COUNTIF(data!$C1765,J$1)</f>
        <v>0</v>
      </c>
      <c r="K787" s="66">
        <f>COUNTIF(data!$C1765,K$1)</f>
        <v>0</v>
      </c>
      <c r="L787" s="66">
        <f>COUNTIF(data!$C1765,L$1)</f>
        <v>0</v>
      </c>
      <c r="M787" s="66">
        <f>COUNTIF(data!$C1765,M$1)</f>
        <v>0</v>
      </c>
      <c r="N787" s="66">
        <f>COUNTIF(data!$C1765,N$1)</f>
        <v>0</v>
      </c>
      <c r="O787" s="66">
        <f>COUNTIF(data!$C1765,O$1)</f>
        <v>0</v>
      </c>
      <c r="P787" s="66">
        <f>COUNTIF(data!$C1765,P$1)</f>
        <v>0</v>
      </c>
      <c r="Q787" s="66">
        <f>COUNTIF(data!$C1765,Q$1)</f>
        <v>0</v>
      </c>
      <c r="R787" s="66">
        <f>COUNTIF(data!$C1765,R$1)</f>
        <v>0</v>
      </c>
      <c r="S787" s="66">
        <f>COUNTIF(data!$C1765,S$1)</f>
        <v>0</v>
      </c>
      <c r="T787" s="66">
        <f>COUNTIF(data!$C1765,T$1)</f>
        <v>0</v>
      </c>
      <c r="U787" s="66">
        <f>COUNTIF(data!$C1765,U$1)</f>
        <v>0</v>
      </c>
      <c r="V787" s="66">
        <f>COUNTIF(data!$C1765,V$1)</f>
        <v>0</v>
      </c>
      <c r="W787" s="66">
        <f>COUNTIF(data!$C1765,W$1)</f>
        <v>0</v>
      </c>
      <c r="X787" s="66">
        <f>COUNTIF(data!$C1765,X$1)</f>
        <v>0</v>
      </c>
      <c r="Y787" s="66">
        <f>COUNTIF(data!$C1765,Y$1)</f>
        <v>0</v>
      </c>
      <c r="Z787" s="66">
        <f>COUNTIF(data!$C1765,Z$1)</f>
        <v>0</v>
      </c>
      <c r="AA787" s="66">
        <f>COUNTIF(data!$C1765,AA$1)</f>
        <v>0</v>
      </c>
      <c r="AB787" s="66">
        <f>COUNTIF(data!$C1765,AB$1)</f>
        <v>0</v>
      </c>
      <c r="AC787" s="66">
        <f>COUNTIF(data!$C1765,AC$1)</f>
        <v>0</v>
      </c>
      <c r="AD787" s="66">
        <f>COUNTIF(data!$C1765,AD$1)</f>
        <v>0</v>
      </c>
      <c r="AE787" s="66">
        <f>COUNTIF(data!$C1765,AE$1)</f>
        <v>0</v>
      </c>
      <c r="AF787" s="66">
        <f>COUNTIF(data!$C1765,AF$1)</f>
        <v>0</v>
      </c>
      <c r="AG787" s="66">
        <f>COUNTIF(data!$C1765,AG$1)</f>
        <v>0</v>
      </c>
      <c r="AH787" s="66">
        <f>COUNTIF(data!$C1765,AH$1)</f>
        <v>0</v>
      </c>
      <c r="AI787" s="66">
        <f>COUNTIF(data!$C1765,AI$1)</f>
        <v>0</v>
      </c>
      <c r="AJ787" s="66">
        <f>COUNTIF(data!$C1765,AJ$1)</f>
        <v>0</v>
      </c>
      <c r="AK787" s="66">
        <f>COUNTIF(data!$C1765,AK$1)</f>
        <v>0</v>
      </c>
      <c r="AL787" s="66">
        <f>COUNTIF(data!$C1765,AL$1)</f>
        <v>0</v>
      </c>
      <c r="AM787" s="66">
        <f>COUNTIF(data!$C1765,AM$1)</f>
        <v>0</v>
      </c>
      <c r="AN787" s="66">
        <f>COUNTIF(data!$C1765,AN$1)</f>
        <v>0</v>
      </c>
      <c r="AO787" s="66">
        <f>COUNTIF(data!$C1765,AO$1)</f>
        <v>0</v>
      </c>
      <c r="AP787" s="66">
        <f>COUNTIF(data!$C1765,AP$1)</f>
        <v>0</v>
      </c>
      <c r="AQ787" s="66">
        <f>COUNTIF(data!$C1765,AQ$1)</f>
        <v>0</v>
      </c>
      <c r="AR787" s="66">
        <f>COUNTIF(data!$C1765,AR$1)</f>
        <v>0</v>
      </c>
      <c r="AS787" s="66">
        <f>COUNTIF(data!$C1765,AS$1)</f>
        <v>0</v>
      </c>
      <c r="AT787" s="66">
        <f>COUNTIF(data!$C1765,AT$1)</f>
        <v>0</v>
      </c>
      <c r="AU787" s="66">
        <f>COUNTIF(data!$C1765,AU$1)</f>
        <v>0</v>
      </c>
      <c r="AV787" s="66">
        <f>COUNTIF(data!$C1765,AV$1)</f>
        <v>0</v>
      </c>
      <c r="AW787" s="66">
        <f>COUNTIF(data!$C1765,AW$1)</f>
        <v>0</v>
      </c>
      <c r="AX787" s="66">
        <f>COUNTIF(data!$C1765,AX$1)</f>
        <v>0</v>
      </c>
      <c r="AY787" s="66">
        <f>COUNTIF(data!$C1765,AY$1)</f>
        <v>0</v>
      </c>
      <c r="AZ787" s="66">
        <f>COUNTIF(data!$C1765,AZ$1)</f>
        <v>0</v>
      </c>
      <c r="BA787" s="66">
        <f>COUNTIF(data!$C1765,BA$1)</f>
        <v>0</v>
      </c>
      <c r="BB787" s="66">
        <f>COUNTIF(data!$C1765,BB$1)</f>
        <v>0</v>
      </c>
    </row>
    <row r="788">
      <c r="A788" s="66">
        <f>COUNTIF(data!$C1766,A$1)</f>
        <v>0</v>
      </c>
      <c r="B788" s="66">
        <f>COUNTIF(data!$C1766,B$1)</f>
        <v>0</v>
      </c>
      <c r="C788" s="66">
        <f>COUNTIF(data!$C1766,C$1)</f>
        <v>0</v>
      </c>
      <c r="D788" s="66">
        <f>COUNTIF(data!$C1766,D$1)</f>
        <v>0</v>
      </c>
      <c r="E788" s="66">
        <f>COUNTIF(data!$C1766,E$1)</f>
        <v>0</v>
      </c>
      <c r="F788" s="66">
        <f>COUNTIF(data!$C1766,F$1)</f>
        <v>0</v>
      </c>
      <c r="G788" s="66">
        <f>COUNTIF(data!$C1766,G$1)</f>
        <v>0</v>
      </c>
      <c r="H788" s="66">
        <f>COUNTIF(data!$C1766,H$1)</f>
        <v>0</v>
      </c>
      <c r="I788" s="66">
        <f>COUNTIF(data!$C1766,I$1)</f>
        <v>0</v>
      </c>
      <c r="J788" s="66">
        <f>COUNTIF(data!$C1766,J$1)</f>
        <v>0</v>
      </c>
      <c r="K788" s="66">
        <f>COUNTIF(data!$C1766,K$1)</f>
        <v>0</v>
      </c>
      <c r="L788" s="66">
        <f>COUNTIF(data!$C1766,L$1)</f>
        <v>0</v>
      </c>
      <c r="M788" s="66">
        <f>COUNTIF(data!$C1766,M$1)</f>
        <v>0</v>
      </c>
      <c r="N788" s="66">
        <f>COUNTIF(data!$C1766,N$1)</f>
        <v>0</v>
      </c>
      <c r="O788" s="66">
        <f>COUNTIF(data!$C1766,O$1)</f>
        <v>0</v>
      </c>
      <c r="P788" s="66">
        <f>COUNTIF(data!$C1766,P$1)</f>
        <v>0</v>
      </c>
      <c r="Q788" s="66">
        <f>COUNTIF(data!$C1766,Q$1)</f>
        <v>0</v>
      </c>
      <c r="R788" s="66">
        <f>COUNTIF(data!$C1766,R$1)</f>
        <v>0</v>
      </c>
      <c r="S788" s="66">
        <f>COUNTIF(data!$C1766,S$1)</f>
        <v>0</v>
      </c>
      <c r="T788" s="66">
        <f>COUNTIF(data!$C1766,T$1)</f>
        <v>0</v>
      </c>
      <c r="U788" s="66">
        <f>COUNTIF(data!$C1766,U$1)</f>
        <v>0</v>
      </c>
      <c r="V788" s="66">
        <f>COUNTIF(data!$C1766,V$1)</f>
        <v>0</v>
      </c>
      <c r="W788" s="66">
        <f>COUNTIF(data!$C1766,W$1)</f>
        <v>0</v>
      </c>
      <c r="X788" s="66">
        <f>COUNTIF(data!$C1766,X$1)</f>
        <v>0</v>
      </c>
      <c r="Y788" s="66">
        <f>COUNTIF(data!$C1766,Y$1)</f>
        <v>0</v>
      </c>
      <c r="Z788" s="66">
        <f>COUNTIF(data!$C1766,Z$1)</f>
        <v>0</v>
      </c>
      <c r="AA788" s="66">
        <f>COUNTIF(data!$C1766,AA$1)</f>
        <v>0</v>
      </c>
      <c r="AB788" s="66">
        <f>COUNTIF(data!$C1766,AB$1)</f>
        <v>0</v>
      </c>
      <c r="AC788" s="66">
        <f>COUNTIF(data!$C1766,AC$1)</f>
        <v>0</v>
      </c>
      <c r="AD788" s="66">
        <f>COUNTIF(data!$C1766,AD$1)</f>
        <v>0</v>
      </c>
      <c r="AE788" s="66">
        <f>COUNTIF(data!$C1766,AE$1)</f>
        <v>0</v>
      </c>
      <c r="AF788" s="66">
        <f>COUNTIF(data!$C1766,AF$1)</f>
        <v>0</v>
      </c>
      <c r="AG788" s="66">
        <f>COUNTIF(data!$C1766,AG$1)</f>
        <v>0</v>
      </c>
      <c r="AH788" s="66">
        <f>COUNTIF(data!$C1766,AH$1)</f>
        <v>0</v>
      </c>
      <c r="AI788" s="66">
        <f>COUNTIF(data!$C1766,AI$1)</f>
        <v>0</v>
      </c>
      <c r="AJ788" s="66">
        <f>COUNTIF(data!$C1766,AJ$1)</f>
        <v>0</v>
      </c>
      <c r="AK788" s="66">
        <f>COUNTIF(data!$C1766,AK$1)</f>
        <v>0</v>
      </c>
      <c r="AL788" s="66">
        <f>COUNTIF(data!$C1766,AL$1)</f>
        <v>0</v>
      </c>
      <c r="AM788" s="66">
        <f>COUNTIF(data!$C1766,AM$1)</f>
        <v>0</v>
      </c>
      <c r="AN788" s="66">
        <f>COUNTIF(data!$C1766,AN$1)</f>
        <v>0</v>
      </c>
      <c r="AO788" s="66">
        <f>COUNTIF(data!$C1766,AO$1)</f>
        <v>0</v>
      </c>
      <c r="AP788" s="66">
        <f>COUNTIF(data!$C1766,AP$1)</f>
        <v>0</v>
      </c>
      <c r="AQ788" s="66">
        <f>COUNTIF(data!$C1766,AQ$1)</f>
        <v>0</v>
      </c>
      <c r="AR788" s="66">
        <f>COUNTIF(data!$C1766,AR$1)</f>
        <v>0</v>
      </c>
      <c r="AS788" s="66">
        <f>COUNTIF(data!$C1766,AS$1)</f>
        <v>0</v>
      </c>
      <c r="AT788" s="66">
        <f>COUNTIF(data!$C1766,AT$1)</f>
        <v>0</v>
      </c>
      <c r="AU788" s="66">
        <f>COUNTIF(data!$C1766,AU$1)</f>
        <v>0</v>
      </c>
      <c r="AV788" s="66">
        <f>COUNTIF(data!$C1766,AV$1)</f>
        <v>0</v>
      </c>
      <c r="AW788" s="66">
        <f>COUNTIF(data!$C1766,AW$1)</f>
        <v>0</v>
      </c>
      <c r="AX788" s="66">
        <f>COUNTIF(data!$C1766,AX$1)</f>
        <v>0</v>
      </c>
      <c r="AY788" s="66">
        <f>COUNTIF(data!$C1766,AY$1)</f>
        <v>0</v>
      </c>
      <c r="AZ788" s="66">
        <f>COUNTIF(data!$C1766,AZ$1)</f>
        <v>0</v>
      </c>
      <c r="BA788" s="66">
        <f>COUNTIF(data!$C1766,BA$1)</f>
        <v>0</v>
      </c>
      <c r="BB788" s="66">
        <f>COUNTIF(data!$C1766,BB$1)</f>
        <v>0</v>
      </c>
    </row>
    <row r="789">
      <c r="A789" s="66">
        <f>COUNTIF(data!$C1767,A$1)</f>
        <v>0</v>
      </c>
      <c r="B789" s="66">
        <f>COUNTIF(data!$C1767,B$1)</f>
        <v>0</v>
      </c>
      <c r="C789" s="66">
        <f>COUNTIF(data!$C1767,C$1)</f>
        <v>0</v>
      </c>
      <c r="D789" s="66">
        <f>COUNTIF(data!$C1767,D$1)</f>
        <v>0</v>
      </c>
      <c r="E789" s="66">
        <f>COUNTIF(data!$C1767,E$1)</f>
        <v>0</v>
      </c>
      <c r="F789" s="66">
        <f>COUNTIF(data!$C1767,F$1)</f>
        <v>0</v>
      </c>
      <c r="G789" s="66">
        <f>COUNTIF(data!$C1767,G$1)</f>
        <v>0</v>
      </c>
      <c r="H789" s="66">
        <f>COUNTIF(data!$C1767,H$1)</f>
        <v>0</v>
      </c>
      <c r="I789" s="66">
        <f>COUNTIF(data!$C1767,I$1)</f>
        <v>0</v>
      </c>
      <c r="J789" s="66">
        <f>COUNTIF(data!$C1767,J$1)</f>
        <v>0</v>
      </c>
      <c r="K789" s="66">
        <f>COUNTIF(data!$C1767,K$1)</f>
        <v>0</v>
      </c>
      <c r="L789" s="66">
        <f>COUNTIF(data!$C1767,L$1)</f>
        <v>0</v>
      </c>
      <c r="M789" s="66">
        <f>COUNTIF(data!$C1767,M$1)</f>
        <v>0</v>
      </c>
      <c r="N789" s="66">
        <f>COUNTIF(data!$C1767,N$1)</f>
        <v>0</v>
      </c>
      <c r="O789" s="66">
        <f>COUNTIF(data!$C1767,O$1)</f>
        <v>0</v>
      </c>
      <c r="P789" s="66">
        <f>COUNTIF(data!$C1767,P$1)</f>
        <v>0</v>
      </c>
      <c r="Q789" s="66">
        <f>COUNTIF(data!$C1767,Q$1)</f>
        <v>0</v>
      </c>
      <c r="R789" s="66">
        <f>COUNTIF(data!$C1767,R$1)</f>
        <v>0</v>
      </c>
      <c r="S789" s="66">
        <f>COUNTIF(data!$C1767,S$1)</f>
        <v>0</v>
      </c>
      <c r="T789" s="66">
        <f>COUNTIF(data!$C1767,T$1)</f>
        <v>0</v>
      </c>
      <c r="U789" s="66">
        <f>COUNTIF(data!$C1767,U$1)</f>
        <v>0</v>
      </c>
      <c r="V789" s="66">
        <f>COUNTIF(data!$C1767,V$1)</f>
        <v>0</v>
      </c>
      <c r="W789" s="66">
        <f>COUNTIF(data!$C1767,W$1)</f>
        <v>0</v>
      </c>
      <c r="X789" s="66">
        <f>COUNTIF(data!$C1767,X$1)</f>
        <v>0</v>
      </c>
      <c r="Y789" s="66">
        <f>COUNTIF(data!$C1767,Y$1)</f>
        <v>0</v>
      </c>
      <c r="Z789" s="66">
        <f>COUNTIF(data!$C1767,Z$1)</f>
        <v>0</v>
      </c>
      <c r="AA789" s="66">
        <f>COUNTIF(data!$C1767,AA$1)</f>
        <v>0</v>
      </c>
      <c r="AB789" s="66">
        <f>COUNTIF(data!$C1767,AB$1)</f>
        <v>0</v>
      </c>
      <c r="AC789" s="66">
        <f>COUNTIF(data!$C1767,AC$1)</f>
        <v>0</v>
      </c>
      <c r="AD789" s="66">
        <f>COUNTIF(data!$C1767,AD$1)</f>
        <v>0</v>
      </c>
      <c r="AE789" s="66">
        <f>COUNTIF(data!$C1767,AE$1)</f>
        <v>0</v>
      </c>
      <c r="AF789" s="66">
        <f>COUNTIF(data!$C1767,AF$1)</f>
        <v>0</v>
      </c>
      <c r="AG789" s="66">
        <f>COUNTIF(data!$C1767,AG$1)</f>
        <v>0</v>
      </c>
      <c r="AH789" s="66">
        <f>COUNTIF(data!$C1767,AH$1)</f>
        <v>0</v>
      </c>
      <c r="AI789" s="66">
        <f>COUNTIF(data!$C1767,AI$1)</f>
        <v>0</v>
      </c>
      <c r="AJ789" s="66">
        <f>COUNTIF(data!$C1767,AJ$1)</f>
        <v>0</v>
      </c>
      <c r="AK789" s="66">
        <f>COUNTIF(data!$C1767,AK$1)</f>
        <v>0</v>
      </c>
      <c r="AL789" s="66">
        <f>COUNTIF(data!$C1767,AL$1)</f>
        <v>0</v>
      </c>
      <c r="AM789" s="66">
        <f>COUNTIF(data!$C1767,AM$1)</f>
        <v>0</v>
      </c>
      <c r="AN789" s="66">
        <f>COUNTIF(data!$C1767,AN$1)</f>
        <v>0</v>
      </c>
      <c r="AO789" s="66">
        <f>COUNTIF(data!$C1767,AO$1)</f>
        <v>0</v>
      </c>
      <c r="AP789" s="66">
        <f>COUNTIF(data!$C1767,AP$1)</f>
        <v>0</v>
      </c>
      <c r="AQ789" s="66">
        <f>COUNTIF(data!$C1767,AQ$1)</f>
        <v>0</v>
      </c>
      <c r="AR789" s="66">
        <f>COUNTIF(data!$C1767,AR$1)</f>
        <v>0</v>
      </c>
      <c r="AS789" s="66">
        <f>COUNTIF(data!$C1767,AS$1)</f>
        <v>0</v>
      </c>
      <c r="AT789" s="66">
        <f>COUNTIF(data!$C1767,AT$1)</f>
        <v>0</v>
      </c>
      <c r="AU789" s="66">
        <f>COUNTIF(data!$C1767,AU$1)</f>
        <v>0</v>
      </c>
      <c r="AV789" s="66">
        <f>COUNTIF(data!$C1767,AV$1)</f>
        <v>0</v>
      </c>
      <c r="AW789" s="66">
        <f>COUNTIF(data!$C1767,AW$1)</f>
        <v>0</v>
      </c>
      <c r="AX789" s="66">
        <f>COUNTIF(data!$C1767,AX$1)</f>
        <v>0</v>
      </c>
      <c r="AY789" s="66">
        <f>COUNTIF(data!$C1767,AY$1)</f>
        <v>0</v>
      </c>
      <c r="AZ789" s="66">
        <f>COUNTIF(data!$C1767,AZ$1)</f>
        <v>0</v>
      </c>
      <c r="BA789" s="66">
        <f>COUNTIF(data!$C1767,BA$1)</f>
        <v>0</v>
      </c>
      <c r="BB789" s="66">
        <f>COUNTIF(data!$C1767,BB$1)</f>
        <v>0</v>
      </c>
    </row>
    <row r="790">
      <c r="A790" s="66">
        <f>COUNTIF(data!$C1768,A$1)</f>
        <v>0</v>
      </c>
      <c r="B790" s="66">
        <f>COUNTIF(data!$C1768,B$1)</f>
        <v>0</v>
      </c>
      <c r="C790" s="66">
        <f>COUNTIF(data!$C1768,C$1)</f>
        <v>0</v>
      </c>
      <c r="D790" s="66">
        <f>COUNTIF(data!$C1768,D$1)</f>
        <v>0</v>
      </c>
      <c r="E790" s="66">
        <f>COUNTIF(data!$C1768,E$1)</f>
        <v>0</v>
      </c>
      <c r="F790" s="66">
        <f>COUNTIF(data!$C1768,F$1)</f>
        <v>0</v>
      </c>
      <c r="G790" s="66">
        <f>COUNTIF(data!$C1768,G$1)</f>
        <v>0</v>
      </c>
      <c r="H790" s="66">
        <f>COUNTIF(data!$C1768,H$1)</f>
        <v>0</v>
      </c>
      <c r="I790" s="66">
        <f>COUNTIF(data!$C1768,I$1)</f>
        <v>0</v>
      </c>
      <c r="J790" s="66">
        <f>COUNTIF(data!$C1768,J$1)</f>
        <v>0</v>
      </c>
      <c r="K790" s="66">
        <f>COUNTIF(data!$C1768,K$1)</f>
        <v>0</v>
      </c>
      <c r="L790" s="66">
        <f>COUNTIF(data!$C1768,L$1)</f>
        <v>0</v>
      </c>
      <c r="M790" s="66">
        <f>COUNTIF(data!$C1768,M$1)</f>
        <v>0</v>
      </c>
      <c r="N790" s="66">
        <f>COUNTIF(data!$C1768,N$1)</f>
        <v>0</v>
      </c>
      <c r="O790" s="66">
        <f>COUNTIF(data!$C1768,O$1)</f>
        <v>0</v>
      </c>
      <c r="P790" s="66">
        <f>COUNTIF(data!$C1768,P$1)</f>
        <v>0</v>
      </c>
      <c r="Q790" s="66">
        <f>COUNTIF(data!$C1768,Q$1)</f>
        <v>0</v>
      </c>
      <c r="R790" s="66">
        <f>COUNTIF(data!$C1768,R$1)</f>
        <v>0</v>
      </c>
      <c r="S790" s="66">
        <f>COUNTIF(data!$C1768,S$1)</f>
        <v>0</v>
      </c>
      <c r="T790" s="66">
        <f>COUNTIF(data!$C1768,T$1)</f>
        <v>0</v>
      </c>
      <c r="U790" s="66">
        <f>COUNTIF(data!$C1768,U$1)</f>
        <v>0</v>
      </c>
      <c r="V790" s="66">
        <f>COUNTIF(data!$C1768,V$1)</f>
        <v>0</v>
      </c>
      <c r="W790" s="66">
        <f>COUNTIF(data!$C1768,W$1)</f>
        <v>0</v>
      </c>
      <c r="X790" s="66">
        <f>COUNTIF(data!$C1768,X$1)</f>
        <v>0</v>
      </c>
      <c r="Y790" s="66">
        <f>COUNTIF(data!$C1768,Y$1)</f>
        <v>0</v>
      </c>
      <c r="Z790" s="66">
        <f>COUNTIF(data!$C1768,Z$1)</f>
        <v>0</v>
      </c>
      <c r="AA790" s="66">
        <f>COUNTIF(data!$C1768,AA$1)</f>
        <v>0</v>
      </c>
      <c r="AB790" s="66">
        <f>COUNTIF(data!$C1768,AB$1)</f>
        <v>0</v>
      </c>
      <c r="AC790" s="66">
        <f>COUNTIF(data!$C1768,AC$1)</f>
        <v>0</v>
      </c>
      <c r="AD790" s="66">
        <f>COUNTIF(data!$C1768,AD$1)</f>
        <v>0</v>
      </c>
      <c r="AE790" s="66">
        <f>COUNTIF(data!$C1768,AE$1)</f>
        <v>0</v>
      </c>
      <c r="AF790" s="66">
        <f>COUNTIF(data!$C1768,AF$1)</f>
        <v>0</v>
      </c>
      <c r="AG790" s="66">
        <f>COUNTIF(data!$C1768,AG$1)</f>
        <v>0</v>
      </c>
      <c r="AH790" s="66">
        <f>COUNTIF(data!$C1768,AH$1)</f>
        <v>0</v>
      </c>
      <c r="AI790" s="66">
        <f>COUNTIF(data!$C1768,AI$1)</f>
        <v>0</v>
      </c>
      <c r="AJ790" s="66">
        <f>COUNTIF(data!$C1768,AJ$1)</f>
        <v>0</v>
      </c>
      <c r="AK790" s="66">
        <f>COUNTIF(data!$C1768,AK$1)</f>
        <v>0</v>
      </c>
      <c r="AL790" s="66">
        <f>COUNTIF(data!$C1768,AL$1)</f>
        <v>0</v>
      </c>
      <c r="AM790" s="66">
        <f>COUNTIF(data!$C1768,AM$1)</f>
        <v>0</v>
      </c>
      <c r="AN790" s="66">
        <f>COUNTIF(data!$C1768,AN$1)</f>
        <v>0</v>
      </c>
      <c r="AO790" s="66">
        <f>COUNTIF(data!$C1768,AO$1)</f>
        <v>0</v>
      </c>
      <c r="AP790" s="66">
        <f>COUNTIF(data!$C1768,AP$1)</f>
        <v>0</v>
      </c>
      <c r="AQ790" s="66">
        <f>COUNTIF(data!$C1768,AQ$1)</f>
        <v>0</v>
      </c>
      <c r="AR790" s="66">
        <f>COUNTIF(data!$C1768,AR$1)</f>
        <v>0</v>
      </c>
      <c r="AS790" s="66">
        <f>COUNTIF(data!$C1768,AS$1)</f>
        <v>0</v>
      </c>
      <c r="AT790" s="66">
        <f>COUNTIF(data!$C1768,AT$1)</f>
        <v>0</v>
      </c>
      <c r="AU790" s="66">
        <f>COUNTIF(data!$C1768,AU$1)</f>
        <v>0</v>
      </c>
      <c r="AV790" s="66">
        <f>COUNTIF(data!$C1768,AV$1)</f>
        <v>0</v>
      </c>
      <c r="AW790" s="66">
        <f>COUNTIF(data!$C1768,AW$1)</f>
        <v>0</v>
      </c>
      <c r="AX790" s="66">
        <f>COUNTIF(data!$C1768,AX$1)</f>
        <v>0</v>
      </c>
      <c r="AY790" s="66">
        <f>COUNTIF(data!$C1768,AY$1)</f>
        <v>0</v>
      </c>
      <c r="AZ790" s="66">
        <f>COUNTIF(data!$C1768,AZ$1)</f>
        <v>0</v>
      </c>
      <c r="BA790" s="66">
        <f>COUNTIF(data!$C1768,BA$1)</f>
        <v>0</v>
      </c>
      <c r="BB790" s="66">
        <f>COUNTIF(data!$C1768,BB$1)</f>
        <v>0</v>
      </c>
    </row>
    <row r="791">
      <c r="A791" s="66">
        <f>COUNTIF(data!$C1769,A$1)</f>
        <v>0</v>
      </c>
      <c r="B791" s="66">
        <f>COUNTIF(data!$C1769,B$1)</f>
        <v>0</v>
      </c>
      <c r="C791" s="66">
        <f>COUNTIF(data!$C1769,C$1)</f>
        <v>0</v>
      </c>
      <c r="D791" s="66">
        <f>COUNTIF(data!$C1769,D$1)</f>
        <v>0</v>
      </c>
      <c r="E791" s="66">
        <f>COUNTIF(data!$C1769,E$1)</f>
        <v>0</v>
      </c>
      <c r="F791" s="66">
        <f>COUNTIF(data!$C1769,F$1)</f>
        <v>0</v>
      </c>
      <c r="G791" s="66">
        <f>COUNTIF(data!$C1769,G$1)</f>
        <v>0</v>
      </c>
      <c r="H791" s="66">
        <f>COUNTIF(data!$C1769,H$1)</f>
        <v>0</v>
      </c>
      <c r="I791" s="66">
        <f>COUNTIF(data!$C1769,I$1)</f>
        <v>0</v>
      </c>
      <c r="J791" s="66">
        <f>COUNTIF(data!$C1769,J$1)</f>
        <v>0</v>
      </c>
      <c r="K791" s="66">
        <f>COUNTIF(data!$C1769,K$1)</f>
        <v>0</v>
      </c>
      <c r="L791" s="66">
        <f>COUNTIF(data!$C1769,L$1)</f>
        <v>0</v>
      </c>
      <c r="M791" s="66">
        <f>COUNTIF(data!$C1769,M$1)</f>
        <v>0</v>
      </c>
      <c r="N791" s="66">
        <f>COUNTIF(data!$C1769,N$1)</f>
        <v>0</v>
      </c>
      <c r="O791" s="66">
        <f>COUNTIF(data!$C1769,O$1)</f>
        <v>0</v>
      </c>
      <c r="P791" s="66">
        <f>COUNTIF(data!$C1769,P$1)</f>
        <v>0</v>
      </c>
      <c r="Q791" s="66">
        <f>COUNTIF(data!$C1769,Q$1)</f>
        <v>0</v>
      </c>
      <c r="R791" s="66">
        <f>COUNTIF(data!$C1769,R$1)</f>
        <v>0</v>
      </c>
      <c r="S791" s="66">
        <f>COUNTIF(data!$C1769,S$1)</f>
        <v>0</v>
      </c>
      <c r="T791" s="66">
        <f>COUNTIF(data!$C1769,T$1)</f>
        <v>0</v>
      </c>
      <c r="U791" s="66">
        <f>COUNTIF(data!$C1769,U$1)</f>
        <v>0</v>
      </c>
      <c r="V791" s="66">
        <f>COUNTIF(data!$C1769,V$1)</f>
        <v>0</v>
      </c>
      <c r="W791" s="66">
        <f>COUNTIF(data!$C1769,W$1)</f>
        <v>0</v>
      </c>
      <c r="X791" s="66">
        <f>COUNTIF(data!$C1769,X$1)</f>
        <v>0</v>
      </c>
      <c r="Y791" s="66">
        <f>COUNTIF(data!$C1769,Y$1)</f>
        <v>0</v>
      </c>
      <c r="Z791" s="66">
        <f>COUNTIF(data!$C1769,Z$1)</f>
        <v>0</v>
      </c>
      <c r="AA791" s="66">
        <f>COUNTIF(data!$C1769,AA$1)</f>
        <v>0</v>
      </c>
      <c r="AB791" s="66">
        <f>COUNTIF(data!$C1769,AB$1)</f>
        <v>0</v>
      </c>
      <c r="AC791" s="66">
        <f>COUNTIF(data!$C1769,AC$1)</f>
        <v>0</v>
      </c>
      <c r="AD791" s="66">
        <f>COUNTIF(data!$C1769,AD$1)</f>
        <v>0</v>
      </c>
      <c r="AE791" s="66">
        <f>COUNTIF(data!$C1769,AE$1)</f>
        <v>0</v>
      </c>
      <c r="AF791" s="66">
        <f>COUNTIF(data!$C1769,AF$1)</f>
        <v>0</v>
      </c>
      <c r="AG791" s="66">
        <f>COUNTIF(data!$C1769,AG$1)</f>
        <v>0</v>
      </c>
      <c r="AH791" s="66">
        <f>COUNTIF(data!$C1769,AH$1)</f>
        <v>0</v>
      </c>
      <c r="AI791" s="66">
        <f>COUNTIF(data!$C1769,AI$1)</f>
        <v>0</v>
      </c>
      <c r="AJ791" s="66">
        <f>COUNTIF(data!$C1769,AJ$1)</f>
        <v>0</v>
      </c>
      <c r="AK791" s="66">
        <f>COUNTIF(data!$C1769,AK$1)</f>
        <v>0</v>
      </c>
      <c r="AL791" s="66">
        <f>COUNTIF(data!$C1769,AL$1)</f>
        <v>0</v>
      </c>
      <c r="AM791" s="66">
        <f>COUNTIF(data!$C1769,AM$1)</f>
        <v>0</v>
      </c>
      <c r="AN791" s="66">
        <f>COUNTIF(data!$C1769,AN$1)</f>
        <v>0</v>
      </c>
      <c r="AO791" s="66">
        <f>COUNTIF(data!$C1769,AO$1)</f>
        <v>0</v>
      </c>
      <c r="AP791" s="66">
        <f>COUNTIF(data!$C1769,AP$1)</f>
        <v>0</v>
      </c>
      <c r="AQ791" s="66">
        <f>COUNTIF(data!$C1769,AQ$1)</f>
        <v>0</v>
      </c>
      <c r="AR791" s="66">
        <f>COUNTIF(data!$C1769,AR$1)</f>
        <v>0</v>
      </c>
      <c r="AS791" s="66">
        <f>COUNTIF(data!$C1769,AS$1)</f>
        <v>0</v>
      </c>
      <c r="AT791" s="66">
        <f>COUNTIF(data!$C1769,AT$1)</f>
        <v>0</v>
      </c>
      <c r="AU791" s="66">
        <f>COUNTIF(data!$C1769,AU$1)</f>
        <v>0</v>
      </c>
      <c r="AV791" s="66">
        <f>COUNTIF(data!$C1769,AV$1)</f>
        <v>0</v>
      </c>
      <c r="AW791" s="66">
        <f>COUNTIF(data!$C1769,AW$1)</f>
        <v>0</v>
      </c>
      <c r="AX791" s="66">
        <f>COUNTIF(data!$C1769,AX$1)</f>
        <v>0</v>
      </c>
      <c r="AY791" s="66">
        <f>COUNTIF(data!$C1769,AY$1)</f>
        <v>0</v>
      </c>
      <c r="AZ791" s="66">
        <f>COUNTIF(data!$C1769,AZ$1)</f>
        <v>0</v>
      </c>
      <c r="BA791" s="66">
        <f>COUNTIF(data!$C1769,BA$1)</f>
        <v>0</v>
      </c>
      <c r="BB791" s="66">
        <f>COUNTIF(data!$C1769,BB$1)</f>
        <v>0</v>
      </c>
    </row>
    <row r="792">
      <c r="A792" s="66">
        <f>COUNTIF(data!$C1770,A$1)</f>
        <v>0</v>
      </c>
      <c r="B792" s="66">
        <f>COUNTIF(data!$C1770,B$1)</f>
        <v>0</v>
      </c>
      <c r="C792" s="66">
        <f>COUNTIF(data!$C1770,C$1)</f>
        <v>0</v>
      </c>
      <c r="D792" s="66">
        <f>COUNTIF(data!$C1770,D$1)</f>
        <v>0</v>
      </c>
      <c r="E792" s="66">
        <f>COUNTIF(data!$C1770,E$1)</f>
        <v>0</v>
      </c>
      <c r="F792" s="66">
        <f>COUNTIF(data!$C1770,F$1)</f>
        <v>0</v>
      </c>
      <c r="G792" s="66">
        <f>COUNTIF(data!$C1770,G$1)</f>
        <v>0</v>
      </c>
      <c r="H792" s="66">
        <f>COUNTIF(data!$C1770,H$1)</f>
        <v>0</v>
      </c>
      <c r="I792" s="66">
        <f>COUNTIF(data!$C1770,I$1)</f>
        <v>0</v>
      </c>
      <c r="J792" s="66">
        <f>COUNTIF(data!$C1770,J$1)</f>
        <v>0</v>
      </c>
      <c r="K792" s="66">
        <f>COUNTIF(data!$C1770,K$1)</f>
        <v>0</v>
      </c>
      <c r="L792" s="66">
        <f>COUNTIF(data!$C1770,L$1)</f>
        <v>0</v>
      </c>
      <c r="M792" s="66">
        <f>COUNTIF(data!$C1770,M$1)</f>
        <v>0</v>
      </c>
      <c r="N792" s="66">
        <f>COUNTIF(data!$C1770,N$1)</f>
        <v>0</v>
      </c>
      <c r="O792" s="66">
        <f>COUNTIF(data!$C1770,O$1)</f>
        <v>0</v>
      </c>
      <c r="P792" s="66">
        <f>COUNTIF(data!$C1770,P$1)</f>
        <v>0</v>
      </c>
      <c r="Q792" s="66">
        <f>COUNTIF(data!$C1770,Q$1)</f>
        <v>0</v>
      </c>
      <c r="R792" s="66">
        <f>COUNTIF(data!$C1770,R$1)</f>
        <v>0</v>
      </c>
      <c r="S792" s="66">
        <f>COUNTIF(data!$C1770,S$1)</f>
        <v>0</v>
      </c>
      <c r="T792" s="66">
        <f>COUNTIF(data!$C1770,T$1)</f>
        <v>0</v>
      </c>
      <c r="U792" s="66">
        <f>COUNTIF(data!$C1770,U$1)</f>
        <v>0</v>
      </c>
      <c r="V792" s="66">
        <f>COUNTIF(data!$C1770,V$1)</f>
        <v>0</v>
      </c>
      <c r="W792" s="66">
        <f>COUNTIF(data!$C1770,W$1)</f>
        <v>0</v>
      </c>
      <c r="X792" s="66">
        <f>COUNTIF(data!$C1770,X$1)</f>
        <v>0</v>
      </c>
      <c r="Y792" s="66">
        <f>COUNTIF(data!$C1770,Y$1)</f>
        <v>0</v>
      </c>
      <c r="Z792" s="66">
        <f>COUNTIF(data!$C1770,Z$1)</f>
        <v>0</v>
      </c>
      <c r="AA792" s="66">
        <f>COUNTIF(data!$C1770,AA$1)</f>
        <v>0</v>
      </c>
      <c r="AB792" s="66">
        <f>COUNTIF(data!$C1770,AB$1)</f>
        <v>0</v>
      </c>
      <c r="AC792" s="66">
        <f>COUNTIF(data!$C1770,AC$1)</f>
        <v>0</v>
      </c>
      <c r="AD792" s="66">
        <f>COUNTIF(data!$C1770,AD$1)</f>
        <v>0</v>
      </c>
      <c r="AE792" s="66">
        <f>COUNTIF(data!$C1770,AE$1)</f>
        <v>0</v>
      </c>
      <c r="AF792" s="66">
        <f>COUNTIF(data!$C1770,AF$1)</f>
        <v>0</v>
      </c>
      <c r="AG792" s="66">
        <f>COUNTIF(data!$C1770,AG$1)</f>
        <v>0</v>
      </c>
      <c r="AH792" s="66">
        <f>COUNTIF(data!$C1770,AH$1)</f>
        <v>0</v>
      </c>
      <c r="AI792" s="66">
        <f>COUNTIF(data!$C1770,AI$1)</f>
        <v>0</v>
      </c>
      <c r="AJ792" s="66">
        <f>COUNTIF(data!$C1770,AJ$1)</f>
        <v>0</v>
      </c>
      <c r="AK792" s="66">
        <f>COUNTIF(data!$C1770,AK$1)</f>
        <v>0</v>
      </c>
      <c r="AL792" s="66">
        <f>COUNTIF(data!$C1770,AL$1)</f>
        <v>0</v>
      </c>
      <c r="AM792" s="66">
        <f>COUNTIF(data!$C1770,AM$1)</f>
        <v>0</v>
      </c>
      <c r="AN792" s="66">
        <f>COUNTIF(data!$C1770,AN$1)</f>
        <v>0</v>
      </c>
      <c r="AO792" s="66">
        <f>COUNTIF(data!$C1770,AO$1)</f>
        <v>0</v>
      </c>
      <c r="AP792" s="66">
        <f>COUNTIF(data!$C1770,AP$1)</f>
        <v>0</v>
      </c>
      <c r="AQ792" s="66">
        <f>COUNTIF(data!$C1770,AQ$1)</f>
        <v>0</v>
      </c>
      <c r="AR792" s="66">
        <f>COUNTIF(data!$C1770,AR$1)</f>
        <v>0</v>
      </c>
      <c r="AS792" s="66">
        <f>COUNTIF(data!$C1770,AS$1)</f>
        <v>0</v>
      </c>
      <c r="AT792" s="66">
        <f>COUNTIF(data!$C1770,AT$1)</f>
        <v>0</v>
      </c>
      <c r="AU792" s="66">
        <f>COUNTIF(data!$C1770,AU$1)</f>
        <v>0</v>
      </c>
      <c r="AV792" s="66">
        <f>COUNTIF(data!$C1770,AV$1)</f>
        <v>0</v>
      </c>
      <c r="AW792" s="66">
        <f>COUNTIF(data!$C1770,AW$1)</f>
        <v>0</v>
      </c>
      <c r="AX792" s="66">
        <f>COUNTIF(data!$C1770,AX$1)</f>
        <v>0</v>
      </c>
      <c r="AY792" s="66">
        <f>COUNTIF(data!$C1770,AY$1)</f>
        <v>0</v>
      </c>
      <c r="AZ792" s="66">
        <f>COUNTIF(data!$C1770,AZ$1)</f>
        <v>0</v>
      </c>
      <c r="BA792" s="66">
        <f>COUNTIF(data!$C1770,BA$1)</f>
        <v>0</v>
      </c>
      <c r="BB792" s="66">
        <f>COUNTIF(data!$C1770,BB$1)</f>
        <v>0</v>
      </c>
    </row>
    <row r="793">
      <c r="A793" s="66">
        <f>COUNTIF(data!$C1771,A$1)</f>
        <v>0</v>
      </c>
      <c r="B793" s="66">
        <f>COUNTIF(data!$C1771,B$1)</f>
        <v>0</v>
      </c>
      <c r="C793" s="66">
        <f>COUNTIF(data!$C1771,C$1)</f>
        <v>0</v>
      </c>
      <c r="D793" s="66">
        <f>COUNTIF(data!$C1771,D$1)</f>
        <v>0</v>
      </c>
      <c r="E793" s="66">
        <f>COUNTIF(data!$C1771,E$1)</f>
        <v>0</v>
      </c>
      <c r="F793" s="66">
        <f>COUNTIF(data!$C1771,F$1)</f>
        <v>0</v>
      </c>
      <c r="G793" s="66">
        <f>COUNTIF(data!$C1771,G$1)</f>
        <v>0</v>
      </c>
      <c r="H793" s="66">
        <f>COUNTIF(data!$C1771,H$1)</f>
        <v>0</v>
      </c>
      <c r="I793" s="66">
        <f>COUNTIF(data!$C1771,I$1)</f>
        <v>0</v>
      </c>
      <c r="J793" s="66">
        <f>COUNTIF(data!$C1771,J$1)</f>
        <v>0</v>
      </c>
      <c r="K793" s="66">
        <f>COUNTIF(data!$C1771,K$1)</f>
        <v>0</v>
      </c>
      <c r="L793" s="66">
        <f>COUNTIF(data!$C1771,L$1)</f>
        <v>0</v>
      </c>
      <c r="M793" s="66">
        <f>COUNTIF(data!$C1771,M$1)</f>
        <v>0</v>
      </c>
      <c r="N793" s="66">
        <f>COUNTIF(data!$C1771,N$1)</f>
        <v>0</v>
      </c>
      <c r="O793" s="66">
        <f>COUNTIF(data!$C1771,O$1)</f>
        <v>0</v>
      </c>
      <c r="P793" s="66">
        <f>COUNTIF(data!$C1771,P$1)</f>
        <v>0</v>
      </c>
      <c r="Q793" s="66">
        <f>COUNTIF(data!$C1771,Q$1)</f>
        <v>0</v>
      </c>
      <c r="R793" s="66">
        <f>COUNTIF(data!$C1771,R$1)</f>
        <v>0</v>
      </c>
      <c r="S793" s="66">
        <f>COUNTIF(data!$C1771,S$1)</f>
        <v>0</v>
      </c>
      <c r="T793" s="66">
        <f>COUNTIF(data!$C1771,T$1)</f>
        <v>0</v>
      </c>
      <c r="U793" s="66">
        <f>COUNTIF(data!$C1771,U$1)</f>
        <v>0</v>
      </c>
      <c r="V793" s="66">
        <f>COUNTIF(data!$C1771,V$1)</f>
        <v>0</v>
      </c>
      <c r="W793" s="66">
        <f>COUNTIF(data!$C1771,W$1)</f>
        <v>0</v>
      </c>
      <c r="X793" s="66">
        <f>COUNTIF(data!$C1771,X$1)</f>
        <v>0</v>
      </c>
      <c r="Y793" s="66">
        <f>COUNTIF(data!$C1771,Y$1)</f>
        <v>0</v>
      </c>
      <c r="Z793" s="66">
        <f>COUNTIF(data!$C1771,Z$1)</f>
        <v>0</v>
      </c>
      <c r="AA793" s="66">
        <f>COUNTIF(data!$C1771,AA$1)</f>
        <v>0</v>
      </c>
      <c r="AB793" s="66">
        <f>COUNTIF(data!$C1771,AB$1)</f>
        <v>0</v>
      </c>
      <c r="AC793" s="66">
        <f>COUNTIF(data!$C1771,AC$1)</f>
        <v>0</v>
      </c>
      <c r="AD793" s="66">
        <f>COUNTIF(data!$C1771,AD$1)</f>
        <v>0</v>
      </c>
      <c r="AE793" s="66">
        <f>COUNTIF(data!$C1771,AE$1)</f>
        <v>0</v>
      </c>
      <c r="AF793" s="66">
        <f>COUNTIF(data!$C1771,AF$1)</f>
        <v>0</v>
      </c>
      <c r="AG793" s="66">
        <f>COUNTIF(data!$C1771,AG$1)</f>
        <v>0</v>
      </c>
      <c r="AH793" s="66">
        <f>COUNTIF(data!$C1771,AH$1)</f>
        <v>0</v>
      </c>
      <c r="AI793" s="66">
        <f>COUNTIF(data!$C1771,AI$1)</f>
        <v>0</v>
      </c>
      <c r="AJ793" s="66">
        <f>COUNTIF(data!$C1771,AJ$1)</f>
        <v>0</v>
      </c>
      <c r="AK793" s="66">
        <f>COUNTIF(data!$C1771,AK$1)</f>
        <v>0</v>
      </c>
      <c r="AL793" s="66">
        <f>COUNTIF(data!$C1771,AL$1)</f>
        <v>0</v>
      </c>
      <c r="AM793" s="66">
        <f>COUNTIF(data!$C1771,AM$1)</f>
        <v>0</v>
      </c>
      <c r="AN793" s="66">
        <f>COUNTIF(data!$C1771,AN$1)</f>
        <v>0</v>
      </c>
      <c r="AO793" s="66">
        <f>COUNTIF(data!$C1771,AO$1)</f>
        <v>0</v>
      </c>
      <c r="AP793" s="66">
        <f>COUNTIF(data!$C1771,AP$1)</f>
        <v>0</v>
      </c>
      <c r="AQ793" s="66">
        <f>COUNTIF(data!$C1771,AQ$1)</f>
        <v>0</v>
      </c>
      <c r="AR793" s="66">
        <f>COUNTIF(data!$C1771,AR$1)</f>
        <v>0</v>
      </c>
      <c r="AS793" s="66">
        <f>COUNTIF(data!$C1771,AS$1)</f>
        <v>0</v>
      </c>
      <c r="AT793" s="66">
        <f>COUNTIF(data!$C1771,AT$1)</f>
        <v>0</v>
      </c>
      <c r="AU793" s="66">
        <f>COUNTIF(data!$C1771,AU$1)</f>
        <v>0</v>
      </c>
      <c r="AV793" s="66">
        <f>COUNTIF(data!$C1771,AV$1)</f>
        <v>0</v>
      </c>
      <c r="AW793" s="66">
        <f>COUNTIF(data!$C1771,AW$1)</f>
        <v>0</v>
      </c>
      <c r="AX793" s="66">
        <f>COUNTIF(data!$C1771,AX$1)</f>
        <v>0</v>
      </c>
      <c r="AY793" s="66">
        <f>COUNTIF(data!$C1771,AY$1)</f>
        <v>0</v>
      </c>
      <c r="AZ793" s="66">
        <f>COUNTIF(data!$C1771,AZ$1)</f>
        <v>0</v>
      </c>
      <c r="BA793" s="66">
        <f>COUNTIF(data!$C1771,BA$1)</f>
        <v>0</v>
      </c>
      <c r="BB793" s="66">
        <f>COUNTIF(data!$C1771,BB$1)</f>
        <v>0</v>
      </c>
    </row>
    <row r="794">
      <c r="A794" s="66">
        <f>COUNTIF(data!$C1772,A$1)</f>
        <v>0</v>
      </c>
      <c r="B794" s="66">
        <f>COUNTIF(data!$C1772,B$1)</f>
        <v>0</v>
      </c>
      <c r="C794" s="66">
        <f>COUNTIF(data!$C1772,C$1)</f>
        <v>0</v>
      </c>
      <c r="D794" s="66">
        <f>COUNTIF(data!$C1772,D$1)</f>
        <v>0</v>
      </c>
      <c r="E794" s="66">
        <f>COUNTIF(data!$C1772,E$1)</f>
        <v>0</v>
      </c>
      <c r="F794" s="66">
        <f>COUNTIF(data!$C1772,F$1)</f>
        <v>0</v>
      </c>
      <c r="G794" s="66">
        <f>COUNTIF(data!$C1772,G$1)</f>
        <v>0</v>
      </c>
      <c r="H794" s="66">
        <f>COUNTIF(data!$C1772,H$1)</f>
        <v>0</v>
      </c>
      <c r="I794" s="66">
        <f>COUNTIF(data!$C1772,I$1)</f>
        <v>0</v>
      </c>
      <c r="J794" s="66">
        <f>COUNTIF(data!$C1772,J$1)</f>
        <v>0</v>
      </c>
      <c r="K794" s="66">
        <f>COUNTIF(data!$C1772,K$1)</f>
        <v>0</v>
      </c>
      <c r="L794" s="66">
        <f>COUNTIF(data!$C1772,L$1)</f>
        <v>0</v>
      </c>
      <c r="M794" s="66">
        <f>COUNTIF(data!$C1772,M$1)</f>
        <v>0</v>
      </c>
      <c r="N794" s="66">
        <f>COUNTIF(data!$C1772,N$1)</f>
        <v>0</v>
      </c>
      <c r="O794" s="66">
        <f>COUNTIF(data!$C1772,O$1)</f>
        <v>0</v>
      </c>
      <c r="P794" s="66">
        <f>COUNTIF(data!$C1772,P$1)</f>
        <v>0</v>
      </c>
      <c r="Q794" s="66">
        <f>COUNTIF(data!$C1772,Q$1)</f>
        <v>0</v>
      </c>
      <c r="R794" s="66">
        <f>COUNTIF(data!$C1772,R$1)</f>
        <v>0</v>
      </c>
      <c r="S794" s="66">
        <f>COUNTIF(data!$C1772,S$1)</f>
        <v>0</v>
      </c>
      <c r="T794" s="66">
        <f>COUNTIF(data!$C1772,T$1)</f>
        <v>0</v>
      </c>
      <c r="U794" s="66">
        <f>COUNTIF(data!$C1772,U$1)</f>
        <v>0</v>
      </c>
      <c r="V794" s="66">
        <f>COUNTIF(data!$C1772,V$1)</f>
        <v>0</v>
      </c>
      <c r="W794" s="66">
        <f>COUNTIF(data!$C1772,W$1)</f>
        <v>0</v>
      </c>
      <c r="X794" s="66">
        <f>COUNTIF(data!$C1772,X$1)</f>
        <v>0</v>
      </c>
      <c r="Y794" s="66">
        <f>COUNTIF(data!$C1772,Y$1)</f>
        <v>0</v>
      </c>
      <c r="Z794" s="66">
        <f>COUNTIF(data!$C1772,Z$1)</f>
        <v>0</v>
      </c>
      <c r="AA794" s="66">
        <f>COUNTIF(data!$C1772,AA$1)</f>
        <v>0</v>
      </c>
      <c r="AB794" s="66">
        <f>COUNTIF(data!$C1772,AB$1)</f>
        <v>0</v>
      </c>
      <c r="AC794" s="66">
        <f>COUNTIF(data!$C1772,AC$1)</f>
        <v>0</v>
      </c>
      <c r="AD794" s="66">
        <f>COUNTIF(data!$C1772,AD$1)</f>
        <v>0</v>
      </c>
      <c r="AE794" s="66">
        <f>COUNTIF(data!$C1772,AE$1)</f>
        <v>0</v>
      </c>
      <c r="AF794" s="66">
        <f>COUNTIF(data!$C1772,AF$1)</f>
        <v>0</v>
      </c>
      <c r="AG794" s="66">
        <f>COUNTIF(data!$C1772,AG$1)</f>
        <v>0</v>
      </c>
      <c r="AH794" s="66">
        <f>COUNTIF(data!$C1772,AH$1)</f>
        <v>0</v>
      </c>
      <c r="AI794" s="66">
        <f>COUNTIF(data!$C1772,AI$1)</f>
        <v>0</v>
      </c>
      <c r="AJ794" s="66">
        <f>COUNTIF(data!$C1772,AJ$1)</f>
        <v>0</v>
      </c>
      <c r="AK794" s="66">
        <f>COUNTIF(data!$C1772,AK$1)</f>
        <v>0</v>
      </c>
      <c r="AL794" s="66">
        <f>COUNTIF(data!$C1772,AL$1)</f>
        <v>0</v>
      </c>
      <c r="AM794" s="66">
        <f>COUNTIF(data!$C1772,AM$1)</f>
        <v>0</v>
      </c>
      <c r="AN794" s="66">
        <f>COUNTIF(data!$C1772,AN$1)</f>
        <v>0</v>
      </c>
      <c r="AO794" s="66">
        <f>COUNTIF(data!$C1772,AO$1)</f>
        <v>0</v>
      </c>
      <c r="AP794" s="66">
        <f>COUNTIF(data!$C1772,AP$1)</f>
        <v>0</v>
      </c>
      <c r="AQ794" s="66">
        <f>COUNTIF(data!$C1772,AQ$1)</f>
        <v>0</v>
      </c>
      <c r="AR794" s="66">
        <f>COUNTIF(data!$C1772,AR$1)</f>
        <v>0</v>
      </c>
      <c r="AS794" s="66">
        <f>COUNTIF(data!$C1772,AS$1)</f>
        <v>0</v>
      </c>
      <c r="AT794" s="66">
        <f>COUNTIF(data!$C1772,AT$1)</f>
        <v>0</v>
      </c>
      <c r="AU794" s="66">
        <f>COUNTIF(data!$C1772,AU$1)</f>
        <v>0</v>
      </c>
      <c r="AV794" s="66">
        <f>COUNTIF(data!$C1772,AV$1)</f>
        <v>0</v>
      </c>
      <c r="AW794" s="66">
        <f>COUNTIF(data!$C1772,AW$1)</f>
        <v>0</v>
      </c>
      <c r="AX794" s="66">
        <f>COUNTIF(data!$C1772,AX$1)</f>
        <v>0</v>
      </c>
      <c r="AY794" s="66">
        <f>COUNTIF(data!$C1772,AY$1)</f>
        <v>0</v>
      </c>
      <c r="AZ794" s="66">
        <f>COUNTIF(data!$C1772,AZ$1)</f>
        <v>0</v>
      </c>
      <c r="BA794" s="66">
        <f>COUNTIF(data!$C1772,BA$1)</f>
        <v>0</v>
      </c>
      <c r="BB794" s="66">
        <f>COUNTIF(data!$C1772,BB$1)</f>
        <v>0</v>
      </c>
    </row>
    <row r="795">
      <c r="A795" s="66">
        <f>COUNTIF(data!$C1773,A$1)</f>
        <v>0</v>
      </c>
      <c r="B795" s="66">
        <f>COUNTIF(data!$C1773,B$1)</f>
        <v>0</v>
      </c>
      <c r="C795" s="66">
        <f>COUNTIF(data!$C1773,C$1)</f>
        <v>0</v>
      </c>
      <c r="D795" s="66">
        <f>COUNTIF(data!$C1773,D$1)</f>
        <v>0</v>
      </c>
      <c r="E795" s="66">
        <f>COUNTIF(data!$C1773,E$1)</f>
        <v>0</v>
      </c>
      <c r="F795" s="66">
        <f>COUNTIF(data!$C1773,F$1)</f>
        <v>0</v>
      </c>
      <c r="G795" s="66">
        <f>COUNTIF(data!$C1773,G$1)</f>
        <v>0</v>
      </c>
      <c r="H795" s="66">
        <f>COUNTIF(data!$C1773,H$1)</f>
        <v>0</v>
      </c>
      <c r="I795" s="66">
        <f>COUNTIF(data!$C1773,I$1)</f>
        <v>0</v>
      </c>
      <c r="J795" s="66">
        <f>COUNTIF(data!$C1773,J$1)</f>
        <v>0</v>
      </c>
      <c r="K795" s="66">
        <f>COUNTIF(data!$C1773,K$1)</f>
        <v>0</v>
      </c>
      <c r="L795" s="66">
        <f>COUNTIF(data!$C1773,L$1)</f>
        <v>0</v>
      </c>
      <c r="M795" s="66">
        <f>COUNTIF(data!$C1773,M$1)</f>
        <v>0</v>
      </c>
      <c r="N795" s="66">
        <f>COUNTIF(data!$C1773,N$1)</f>
        <v>0</v>
      </c>
      <c r="O795" s="66">
        <f>COUNTIF(data!$C1773,O$1)</f>
        <v>0</v>
      </c>
      <c r="P795" s="66">
        <f>COUNTIF(data!$C1773,P$1)</f>
        <v>0</v>
      </c>
      <c r="Q795" s="66">
        <f>COUNTIF(data!$C1773,Q$1)</f>
        <v>0</v>
      </c>
      <c r="R795" s="66">
        <f>COUNTIF(data!$C1773,R$1)</f>
        <v>0</v>
      </c>
      <c r="S795" s="66">
        <f>COUNTIF(data!$C1773,S$1)</f>
        <v>0</v>
      </c>
      <c r="T795" s="66">
        <f>COUNTIF(data!$C1773,T$1)</f>
        <v>0</v>
      </c>
      <c r="U795" s="66">
        <f>COUNTIF(data!$C1773,U$1)</f>
        <v>0</v>
      </c>
      <c r="V795" s="66">
        <f>COUNTIF(data!$C1773,V$1)</f>
        <v>0</v>
      </c>
      <c r="W795" s="66">
        <f>COUNTIF(data!$C1773,W$1)</f>
        <v>0</v>
      </c>
      <c r="X795" s="66">
        <f>COUNTIF(data!$C1773,X$1)</f>
        <v>0</v>
      </c>
      <c r="Y795" s="66">
        <f>COUNTIF(data!$C1773,Y$1)</f>
        <v>0</v>
      </c>
      <c r="Z795" s="66">
        <f>COUNTIF(data!$C1773,Z$1)</f>
        <v>0</v>
      </c>
      <c r="AA795" s="66">
        <f>COUNTIF(data!$C1773,AA$1)</f>
        <v>0</v>
      </c>
      <c r="AB795" s="66">
        <f>COUNTIF(data!$C1773,AB$1)</f>
        <v>0</v>
      </c>
      <c r="AC795" s="66">
        <f>COUNTIF(data!$C1773,AC$1)</f>
        <v>0</v>
      </c>
      <c r="AD795" s="66">
        <f>COUNTIF(data!$C1773,AD$1)</f>
        <v>0</v>
      </c>
      <c r="AE795" s="66">
        <f>COUNTIF(data!$C1773,AE$1)</f>
        <v>0</v>
      </c>
      <c r="AF795" s="66">
        <f>COUNTIF(data!$C1773,AF$1)</f>
        <v>0</v>
      </c>
      <c r="AG795" s="66">
        <f>COUNTIF(data!$C1773,AG$1)</f>
        <v>0</v>
      </c>
      <c r="AH795" s="66">
        <f>COUNTIF(data!$C1773,AH$1)</f>
        <v>0</v>
      </c>
      <c r="AI795" s="66">
        <f>COUNTIF(data!$C1773,AI$1)</f>
        <v>0</v>
      </c>
      <c r="AJ795" s="66">
        <f>COUNTIF(data!$C1773,AJ$1)</f>
        <v>0</v>
      </c>
      <c r="AK795" s="66">
        <f>COUNTIF(data!$C1773,AK$1)</f>
        <v>0</v>
      </c>
      <c r="AL795" s="66">
        <f>COUNTIF(data!$C1773,AL$1)</f>
        <v>0</v>
      </c>
      <c r="AM795" s="66">
        <f>COUNTIF(data!$C1773,AM$1)</f>
        <v>0</v>
      </c>
      <c r="AN795" s="66">
        <f>COUNTIF(data!$C1773,AN$1)</f>
        <v>0</v>
      </c>
      <c r="AO795" s="66">
        <f>COUNTIF(data!$C1773,AO$1)</f>
        <v>0</v>
      </c>
      <c r="AP795" s="66">
        <f>COUNTIF(data!$C1773,AP$1)</f>
        <v>0</v>
      </c>
      <c r="AQ795" s="66">
        <f>COUNTIF(data!$C1773,AQ$1)</f>
        <v>0</v>
      </c>
      <c r="AR795" s="66">
        <f>COUNTIF(data!$C1773,AR$1)</f>
        <v>0</v>
      </c>
      <c r="AS795" s="66">
        <f>COUNTIF(data!$C1773,AS$1)</f>
        <v>0</v>
      </c>
      <c r="AT795" s="66">
        <f>COUNTIF(data!$C1773,AT$1)</f>
        <v>0</v>
      </c>
      <c r="AU795" s="66">
        <f>COUNTIF(data!$C1773,AU$1)</f>
        <v>0</v>
      </c>
      <c r="AV795" s="66">
        <f>COUNTIF(data!$C1773,AV$1)</f>
        <v>0</v>
      </c>
      <c r="AW795" s="66">
        <f>COUNTIF(data!$C1773,AW$1)</f>
        <v>0</v>
      </c>
      <c r="AX795" s="66">
        <f>COUNTIF(data!$C1773,AX$1)</f>
        <v>0</v>
      </c>
      <c r="AY795" s="66">
        <f>COUNTIF(data!$C1773,AY$1)</f>
        <v>0</v>
      </c>
      <c r="AZ795" s="66">
        <f>COUNTIF(data!$C1773,AZ$1)</f>
        <v>0</v>
      </c>
      <c r="BA795" s="66">
        <f>COUNTIF(data!$C1773,BA$1)</f>
        <v>0</v>
      </c>
      <c r="BB795" s="66">
        <f>COUNTIF(data!$C1773,BB$1)</f>
        <v>0</v>
      </c>
    </row>
    <row r="796">
      <c r="A796" s="66">
        <f>COUNTIF(data!$C1774,A$1)</f>
        <v>0</v>
      </c>
      <c r="B796" s="66">
        <f>COUNTIF(data!$C1774,B$1)</f>
        <v>0</v>
      </c>
      <c r="C796" s="66">
        <f>COUNTIF(data!$C1774,C$1)</f>
        <v>0</v>
      </c>
      <c r="D796" s="66">
        <f>COUNTIF(data!$C1774,D$1)</f>
        <v>0</v>
      </c>
      <c r="E796" s="66">
        <f>COUNTIF(data!$C1774,E$1)</f>
        <v>0</v>
      </c>
      <c r="F796" s="66">
        <f>COUNTIF(data!$C1774,F$1)</f>
        <v>0</v>
      </c>
      <c r="G796" s="66">
        <f>COUNTIF(data!$C1774,G$1)</f>
        <v>0</v>
      </c>
      <c r="H796" s="66">
        <f>COUNTIF(data!$C1774,H$1)</f>
        <v>0</v>
      </c>
      <c r="I796" s="66">
        <f>COUNTIF(data!$C1774,I$1)</f>
        <v>0</v>
      </c>
      <c r="J796" s="66">
        <f>COUNTIF(data!$C1774,J$1)</f>
        <v>0</v>
      </c>
      <c r="K796" s="66">
        <f>COUNTIF(data!$C1774,K$1)</f>
        <v>0</v>
      </c>
      <c r="L796" s="66">
        <f>COUNTIF(data!$C1774,L$1)</f>
        <v>0</v>
      </c>
      <c r="M796" s="66">
        <f>COUNTIF(data!$C1774,M$1)</f>
        <v>0</v>
      </c>
      <c r="N796" s="66">
        <f>COUNTIF(data!$C1774,N$1)</f>
        <v>0</v>
      </c>
      <c r="O796" s="66">
        <f>COUNTIF(data!$C1774,O$1)</f>
        <v>0</v>
      </c>
      <c r="P796" s="66">
        <f>COUNTIF(data!$C1774,P$1)</f>
        <v>0</v>
      </c>
      <c r="Q796" s="66">
        <f>COUNTIF(data!$C1774,Q$1)</f>
        <v>0</v>
      </c>
      <c r="R796" s="66">
        <f>COUNTIF(data!$C1774,R$1)</f>
        <v>0</v>
      </c>
      <c r="S796" s="66">
        <f>COUNTIF(data!$C1774,S$1)</f>
        <v>0</v>
      </c>
      <c r="T796" s="66">
        <f>COUNTIF(data!$C1774,T$1)</f>
        <v>0</v>
      </c>
      <c r="U796" s="66">
        <f>COUNTIF(data!$C1774,U$1)</f>
        <v>0</v>
      </c>
      <c r="V796" s="66">
        <f>COUNTIF(data!$C1774,V$1)</f>
        <v>0</v>
      </c>
      <c r="W796" s="66">
        <f>COUNTIF(data!$C1774,W$1)</f>
        <v>0</v>
      </c>
      <c r="X796" s="66">
        <f>COUNTIF(data!$C1774,X$1)</f>
        <v>0</v>
      </c>
      <c r="Y796" s="66">
        <f>COUNTIF(data!$C1774,Y$1)</f>
        <v>0</v>
      </c>
      <c r="Z796" s="66">
        <f>COUNTIF(data!$C1774,Z$1)</f>
        <v>0</v>
      </c>
      <c r="AA796" s="66">
        <f>COUNTIF(data!$C1774,AA$1)</f>
        <v>0</v>
      </c>
      <c r="AB796" s="66">
        <f>COUNTIF(data!$C1774,AB$1)</f>
        <v>0</v>
      </c>
      <c r="AC796" s="66">
        <f>COUNTIF(data!$C1774,AC$1)</f>
        <v>0</v>
      </c>
      <c r="AD796" s="66">
        <f>COUNTIF(data!$C1774,AD$1)</f>
        <v>0</v>
      </c>
      <c r="AE796" s="66">
        <f>COUNTIF(data!$C1774,AE$1)</f>
        <v>0</v>
      </c>
      <c r="AF796" s="66">
        <f>COUNTIF(data!$C1774,AF$1)</f>
        <v>0</v>
      </c>
      <c r="AG796" s="66">
        <f>COUNTIF(data!$C1774,AG$1)</f>
        <v>0</v>
      </c>
      <c r="AH796" s="66">
        <f>COUNTIF(data!$C1774,AH$1)</f>
        <v>0</v>
      </c>
      <c r="AI796" s="66">
        <f>COUNTIF(data!$C1774,AI$1)</f>
        <v>0</v>
      </c>
      <c r="AJ796" s="66">
        <f>COUNTIF(data!$C1774,AJ$1)</f>
        <v>0</v>
      </c>
      <c r="AK796" s="66">
        <f>COUNTIF(data!$C1774,AK$1)</f>
        <v>0</v>
      </c>
      <c r="AL796" s="66">
        <f>COUNTIF(data!$C1774,AL$1)</f>
        <v>0</v>
      </c>
      <c r="AM796" s="66">
        <f>COUNTIF(data!$C1774,AM$1)</f>
        <v>0</v>
      </c>
      <c r="AN796" s="66">
        <f>COUNTIF(data!$C1774,AN$1)</f>
        <v>0</v>
      </c>
      <c r="AO796" s="66">
        <f>COUNTIF(data!$C1774,AO$1)</f>
        <v>0</v>
      </c>
      <c r="AP796" s="66">
        <f>COUNTIF(data!$C1774,AP$1)</f>
        <v>0</v>
      </c>
      <c r="AQ796" s="66">
        <f>COUNTIF(data!$C1774,AQ$1)</f>
        <v>0</v>
      </c>
      <c r="AR796" s="66">
        <f>COUNTIF(data!$C1774,AR$1)</f>
        <v>0</v>
      </c>
      <c r="AS796" s="66">
        <f>COUNTIF(data!$C1774,AS$1)</f>
        <v>0</v>
      </c>
      <c r="AT796" s="66">
        <f>COUNTIF(data!$C1774,AT$1)</f>
        <v>0</v>
      </c>
      <c r="AU796" s="66">
        <f>COUNTIF(data!$C1774,AU$1)</f>
        <v>0</v>
      </c>
      <c r="AV796" s="66">
        <f>COUNTIF(data!$C1774,AV$1)</f>
        <v>0</v>
      </c>
      <c r="AW796" s="66">
        <f>COUNTIF(data!$C1774,AW$1)</f>
        <v>0</v>
      </c>
      <c r="AX796" s="66">
        <f>COUNTIF(data!$C1774,AX$1)</f>
        <v>0</v>
      </c>
      <c r="AY796" s="66">
        <f>COUNTIF(data!$C1774,AY$1)</f>
        <v>0</v>
      </c>
      <c r="AZ796" s="66">
        <f>COUNTIF(data!$C1774,AZ$1)</f>
        <v>0</v>
      </c>
      <c r="BA796" s="66">
        <f>COUNTIF(data!$C1774,BA$1)</f>
        <v>0</v>
      </c>
      <c r="BB796" s="66">
        <f>COUNTIF(data!$C1774,BB$1)</f>
        <v>0</v>
      </c>
    </row>
    <row r="797">
      <c r="A797" s="66">
        <f>COUNTIF(data!$C1775,A$1)</f>
        <v>0</v>
      </c>
      <c r="B797" s="66">
        <f>COUNTIF(data!$C1775,B$1)</f>
        <v>0</v>
      </c>
      <c r="C797" s="66">
        <f>COUNTIF(data!$C1775,C$1)</f>
        <v>0</v>
      </c>
      <c r="D797" s="66">
        <f>COUNTIF(data!$C1775,D$1)</f>
        <v>0</v>
      </c>
      <c r="E797" s="66">
        <f>COUNTIF(data!$C1775,E$1)</f>
        <v>0</v>
      </c>
      <c r="F797" s="66">
        <f>COUNTIF(data!$C1775,F$1)</f>
        <v>0</v>
      </c>
      <c r="G797" s="66">
        <f>COUNTIF(data!$C1775,G$1)</f>
        <v>0</v>
      </c>
      <c r="H797" s="66">
        <f>COUNTIF(data!$C1775,H$1)</f>
        <v>0</v>
      </c>
      <c r="I797" s="66">
        <f>COUNTIF(data!$C1775,I$1)</f>
        <v>0</v>
      </c>
      <c r="J797" s="66">
        <f>COUNTIF(data!$C1775,J$1)</f>
        <v>0</v>
      </c>
      <c r="K797" s="66">
        <f>COUNTIF(data!$C1775,K$1)</f>
        <v>0</v>
      </c>
      <c r="L797" s="66">
        <f>COUNTIF(data!$C1775,L$1)</f>
        <v>0</v>
      </c>
      <c r="M797" s="66">
        <f>COUNTIF(data!$C1775,M$1)</f>
        <v>0</v>
      </c>
      <c r="N797" s="66">
        <f>COUNTIF(data!$C1775,N$1)</f>
        <v>0</v>
      </c>
      <c r="O797" s="66">
        <f>COUNTIF(data!$C1775,O$1)</f>
        <v>0</v>
      </c>
      <c r="P797" s="66">
        <f>COUNTIF(data!$C1775,P$1)</f>
        <v>0</v>
      </c>
      <c r="Q797" s="66">
        <f>COUNTIF(data!$C1775,Q$1)</f>
        <v>0</v>
      </c>
      <c r="R797" s="66">
        <f>COUNTIF(data!$C1775,R$1)</f>
        <v>0</v>
      </c>
      <c r="S797" s="66">
        <f>COUNTIF(data!$C1775,S$1)</f>
        <v>0</v>
      </c>
      <c r="T797" s="66">
        <f>COUNTIF(data!$C1775,T$1)</f>
        <v>0</v>
      </c>
      <c r="U797" s="66">
        <f>COUNTIF(data!$C1775,U$1)</f>
        <v>0</v>
      </c>
      <c r="V797" s="66">
        <f>COUNTIF(data!$C1775,V$1)</f>
        <v>0</v>
      </c>
      <c r="W797" s="66">
        <f>COUNTIF(data!$C1775,W$1)</f>
        <v>0</v>
      </c>
      <c r="X797" s="66">
        <f>COUNTIF(data!$C1775,X$1)</f>
        <v>0</v>
      </c>
      <c r="Y797" s="66">
        <f>COUNTIF(data!$C1775,Y$1)</f>
        <v>0</v>
      </c>
      <c r="Z797" s="66">
        <f>COUNTIF(data!$C1775,Z$1)</f>
        <v>0</v>
      </c>
      <c r="AA797" s="66">
        <f>COUNTIF(data!$C1775,AA$1)</f>
        <v>0</v>
      </c>
      <c r="AB797" s="66">
        <f>COUNTIF(data!$C1775,AB$1)</f>
        <v>0</v>
      </c>
      <c r="AC797" s="66">
        <f>COUNTIF(data!$C1775,AC$1)</f>
        <v>0</v>
      </c>
      <c r="AD797" s="66">
        <f>COUNTIF(data!$C1775,AD$1)</f>
        <v>0</v>
      </c>
      <c r="AE797" s="66">
        <f>COUNTIF(data!$C1775,AE$1)</f>
        <v>0</v>
      </c>
      <c r="AF797" s="66">
        <f>COUNTIF(data!$C1775,AF$1)</f>
        <v>0</v>
      </c>
      <c r="AG797" s="66">
        <f>COUNTIF(data!$C1775,AG$1)</f>
        <v>0</v>
      </c>
      <c r="AH797" s="66">
        <f>COUNTIF(data!$C1775,AH$1)</f>
        <v>0</v>
      </c>
      <c r="AI797" s="66">
        <f>COUNTIF(data!$C1775,AI$1)</f>
        <v>0</v>
      </c>
      <c r="AJ797" s="66">
        <f>COUNTIF(data!$C1775,AJ$1)</f>
        <v>0</v>
      </c>
      <c r="AK797" s="66">
        <f>COUNTIF(data!$C1775,AK$1)</f>
        <v>0</v>
      </c>
      <c r="AL797" s="66">
        <f>COUNTIF(data!$C1775,AL$1)</f>
        <v>0</v>
      </c>
      <c r="AM797" s="66">
        <f>COUNTIF(data!$C1775,AM$1)</f>
        <v>0</v>
      </c>
      <c r="AN797" s="66">
        <f>COUNTIF(data!$C1775,AN$1)</f>
        <v>0</v>
      </c>
      <c r="AO797" s="66">
        <f>COUNTIF(data!$C1775,AO$1)</f>
        <v>0</v>
      </c>
      <c r="AP797" s="66">
        <f>COUNTIF(data!$C1775,AP$1)</f>
        <v>0</v>
      </c>
      <c r="AQ797" s="66">
        <f>COUNTIF(data!$C1775,AQ$1)</f>
        <v>0</v>
      </c>
      <c r="AR797" s="66">
        <f>COUNTIF(data!$C1775,AR$1)</f>
        <v>0</v>
      </c>
      <c r="AS797" s="66">
        <f>COUNTIF(data!$C1775,AS$1)</f>
        <v>0</v>
      </c>
      <c r="AT797" s="66">
        <f>COUNTIF(data!$C1775,AT$1)</f>
        <v>0</v>
      </c>
      <c r="AU797" s="66">
        <f>COUNTIF(data!$C1775,AU$1)</f>
        <v>0</v>
      </c>
      <c r="AV797" s="66">
        <f>COUNTIF(data!$C1775,AV$1)</f>
        <v>0</v>
      </c>
      <c r="AW797" s="66">
        <f>COUNTIF(data!$C1775,AW$1)</f>
        <v>0</v>
      </c>
      <c r="AX797" s="66">
        <f>COUNTIF(data!$C1775,AX$1)</f>
        <v>0</v>
      </c>
      <c r="AY797" s="66">
        <f>COUNTIF(data!$C1775,AY$1)</f>
        <v>0</v>
      </c>
      <c r="AZ797" s="66">
        <f>COUNTIF(data!$C1775,AZ$1)</f>
        <v>0</v>
      </c>
      <c r="BA797" s="66">
        <f>COUNTIF(data!$C1775,BA$1)</f>
        <v>0</v>
      </c>
      <c r="BB797" s="66">
        <f>COUNTIF(data!$C1775,BB$1)</f>
        <v>0</v>
      </c>
    </row>
    <row r="798">
      <c r="A798" s="66">
        <f>COUNTIF(data!$C1776,A$1)</f>
        <v>0</v>
      </c>
      <c r="B798" s="66">
        <f>COUNTIF(data!$C1776,B$1)</f>
        <v>0</v>
      </c>
      <c r="C798" s="66">
        <f>COUNTIF(data!$C1776,C$1)</f>
        <v>0</v>
      </c>
      <c r="D798" s="66">
        <f>COUNTIF(data!$C1776,D$1)</f>
        <v>0</v>
      </c>
      <c r="E798" s="66">
        <f>COUNTIF(data!$C1776,E$1)</f>
        <v>0</v>
      </c>
      <c r="F798" s="66">
        <f>COUNTIF(data!$C1776,F$1)</f>
        <v>0</v>
      </c>
      <c r="G798" s="66">
        <f>COUNTIF(data!$C1776,G$1)</f>
        <v>0</v>
      </c>
      <c r="H798" s="66">
        <f>COUNTIF(data!$C1776,H$1)</f>
        <v>0</v>
      </c>
      <c r="I798" s="66">
        <f>COUNTIF(data!$C1776,I$1)</f>
        <v>0</v>
      </c>
      <c r="J798" s="66">
        <f>COUNTIF(data!$C1776,J$1)</f>
        <v>0</v>
      </c>
      <c r="K798" s="66">
        <f>COUNTIF(data!$C1776,K$1)</f>
        <v>0</v>
      </c>
      <c r="L798" s="66">
        <f>COUNTIF(data!$C1776,L$1)</f>
        <v>0</v>
      </c>
      <c r="M798" s="66">
        <f>COUNTIF(data!$C1776,M$1)</f>
        <v>0</v>
      </c>
      <c r="N798" s="66">
        <f>COUNTIF(data!$C1776,N$1)</f>
        <v>0</v>
      </c>
      <c r="O798" s="66">
        <f>COUNTIF(data!$C1776,O$1)</f>
        <v>0</v>
      </c>
      <c r="P798" s="66">
        <f>COUNTIF(data!$C1776,P$1)</f>
        <v>0</v>
      </c>
      <c r="Q798" s="66">
        <f>COUNTIF(data!$C1776,Q$1)</f>
        <v>0</v>
      </c>
      <c r="R798" s="66">
        <f>COUNTIF(data!$C1776,R$1)</f>
        <v>0</v>
      </c>
      <c r="S798" s="66">
        <f>COUNTIF(data!$C1776,S$1)</f>
        <v>0</v>
      </c>
      <c r="T798" s="66">
        <f>COUNTIF(data!$C1776,T$1)</f>
        <v>0</v>
      </c>
      <c r="U798" s="66">
        <f>COUNTIF(data!$C1776,U$1)</f>
        <v>0</v>
      </c>
      <c r="V798" s="66">
        <f>COUNTIF(data!$C1776,V$1)</f>
        <v>0</v>
      </c>
      <c r="W798" s="66">
        <f>COUNTIF(data!$C1776,W$1)</f>
        <v>0</v>
      </c>
      <c r="X798" s="66">
        <f>COUNTIF(data!$C1776,X$1)</f>
        <v>0</v>
      </c>
      <c r="Y798" s="66">
        <f>COUNTIF(data!$C1776,Y$1)</f>
        <v>0</v>
      </c>
      <c r="Z798" s="66">
        <f>COUNTIF(data!$C1776,Z$1)</f>
        <v>0</v>
      </c>
      <c r="AA798" s="66">
        <f>COUNTIF(data!$C1776,AA$1)</f>
        <v>0</v>
      </c>
      <c r="AB798" s="66">
        <f>COUNTIF(data!$C1776,AB$1)</f>
        <v>0</v>
      </c>
      <c r="AC798" s="66">
        <f>COUNTIF(data!$C1776,AC$1)</f>
        <v>0</v>
      </c>
      <c r="AD798" s="66">
        <f>COUNTIF(data!$C1776,AD$1)</f>
        <v>0</v>
      </c>
      <c r="AE798" s="66">
        <f>COUNTIF(data!$C1776,AE$1)</f>
        <v>0</v>
      </c>
      <c r="AF798" s="66">
        <f>COUNTIF(data!$C1776,AF$1)</f>
        <v>0</v>
      </c>
      <c r="AG798" s="66">
        <f>COUNTIF(data!$C1776,AG$1)</f>
        <v>0</v>
      </c>
      <c r="AH798" s="66">
        <f>COUNTIF(data!$C1776,AH$1)</f>
        <v>0</v>
      </c>
      <c r="AI798" s="66">
        <f>COUNTIF(data!$C1776,AI$1)</f>
        <v>0</v>
      </c>
      <c r="AJ798" s="66">
        <f>COUNTIF(data!$C1776,AJ$1)</f>
        <v>0</v>
      </c>
      <c r="AK798" s="66">
        <f>COUNTIF(data!$C1776,AK$1)</f>
        <v>0</v>
      </c>
      <c r="AL798" s="66">
        <f>COUNTIF(data!$C1776,AL$1)</f>
        <v>0</v>
      </c>
      <c r="AM798" s="66">
        <f>COUNTIF(data!$C1776,AM$1)</f>
        <v>0</v>
      </c>
      <c r="AN798" s="66">
        <f>COUNTIF(data!$C1776,AN$1)</f>
        <v>0</v>
      </c>
      <c r="AO798" s="66">
        <f>COUNTIF(data!$C1776,AO$1)</f>
        <v>0</v>
      </c>
      <c r="AP798" s="66">
        <f>COUNTIF(data!$C1776,AP$1)</f>
        <v>0</v>
      </c>
      <c r="AQ798" s="66">
        <f>COUNTIF(data!$C1776,AQ$1)</f>
        <v>0</v>
      </c>
      <c r="AR798" s="66">
        <f>COUNTIF(data!$C1776,AR$1)</f>
        <v>0</v>
      </c>
      <c r="AS798" s="66">
        <f>COUNTIF(data!$C1776,AS$1)</f>
        <v>0</v>
      </c>
      <c r="AT798" s="66">
        <f>COUNTIF(data!$C1776,AT$1)</f>
        <v>0</v>
      </c>
      <c r="AU798" s="66">
        <f>COUNTIF(data!$C1776,AU$1)</f>
        <v>0</v>
      </c>
      <c r="AV798" s="66">
        <f>COUNTIF(data!$C1776,AV$1)</f>
        <v>0</v>
      </c>
      <c r="AW798" s="66">
        <f>COUNTIF(data!$C1776,AW$1)</f>
        <v>0</v>
      </c>
      <c r="AX798" s="66">
        <f>COUNTIF(data!$C1776,AX$1)</f>
        <v>0</v>
      </c>
      <c r="AY798" s="66">
        <f>COUNTIF(data!$C1776,AY$1)</f>
        <v>0</v>
      </c>
      <c r="AZ798" s="66">
        <f>COUNTIF(data!$C1776,AZ$1)</f>
        <v>0</v>
      </c>
      <c r="BA798" s="66">
        <f>COUNTIF(data!$C1776,BA$1)</f>
        <v>0</v>
      </c>
      <c r="BB798" s="66">
        <f>COUNTIF(data!$C1776,BB$1)</f>
        <v>0</v>
      </c>
    </row>
    <row r="799">
      <c r="A799" s="66">
        <f>COUNTIF(data!$C1777,A$1)</f>
        <v>0</v>
      </c>
      <c r="B799" s="66">
        <f>COUNTIF(data!$C1777,B$1)</f>
        <v>0</v>
      </c>
      <c r="C799" s="66">
        <f>COUNTIF(data!$C1777,C$1)</f>
        <v>0</v>
      </c>
      <c r="D799" s="66">
        <f>COUNTIF(data!$C1777,D$1)</f>
        <v>0</v>
      </c>
      <c r="E799" s="66">
        <f>COUNTIF(data!$C1777,E$1)</f>
        <v>0</v>
      </c>
      <c r="F799" s="66">
        <f>COUNTIF(data!$C1777,F$1)</f>
        <v>0</v>
      </c>
      <c r="G799" s="66">
        <f>COUNTIF(data!$C1777,G$1)</f>
        <v>0</v>
      </c>
      <c r="H799" s="66">
        <f>COUNTIF(data!$C1777,H$1)</f>
        <v>0</v>
      </c>
      <c r="I799" s="66">
        <f>COUNTIF(data!$C1777,I$1)</f>
        <v>0</v>
      </c>
      <c r="J799" s="66">
        <f>COUNTIF(data!$C1777,J$1)</f>
        <v>0</v>
      </c>
      <c r="K799" s="66">
        <f>COUNTIF(data!$C1777,K$1)</f>
        <v>0</v>
      </c>
      <c r="L799" s="66">
        <f>COUNTIF(data!$C1777,L$1)</f>
        <v>0</v>
      </c>
      <c r="M799" s="66">
        <f>COUNTIF(data!$C1777,M$1)</f>
        <v>0</v>
      </c>
      <c r="N799" s="66">
        <f>COUNTIF(data!$C1777,N$1)</f>
        <v>0</v>
      </c>
      <c r="O799" s="66">
        <f>COUNTIF(data!$C1777,O$1)</f>
        <v>0</v>
      </c>
      <c r="P799" s="66">
        <f>COUNTIF(data!$C1777,P$1)</f>
        <v>0</v>
      </c>
      <c r="Q799" s="66">
        <f>COUNTIF(data!$C1777,Q$1)</f>
        <v>0</v>
      </c>
      <c r="R799" s="66">
        <f>COUNTIF(data!$C1777,R$1)</f>
        <v>0</v>
      </c>
      <c r="S799" s="66">
        <f>COUNTIF(data!$C1777,S$1)</f>
        <v>0</v>
      </c>
      <c r="T799" s="66">
        <f>COUNTIF(data!$C1777,T$1)</f>
        <v>0</v>
      </c>
      <c r="U799" s="66">
        <f>COUNTIF(data!$C1777,U$1)</f>
        <v>0</v>
      </c>
      <c r="V799" s="66">
        <f>COUNTIF(data!$C1777,V$1)</f>
        <v>0</v>
      </c>
      <c r="W799" s="66">
        <f>COUNTIF(data!$C1777,W$1)</f>
        <v>0</v>
      </c>
      <c r="X799" s="66">
        <f>COUNTIF(data!$C1777,X$1)</f>
        <v>0</v>
      </c>
      <c r="Y799" s="66">
        <f>COUNTIF(data!$C1777,Y$1)</f>
        <v>0</v>
      </c>
      <c r="Z799" s="66">
        <f>COUNTIF(data!$C1777,Z$1)</f>
        <v>0</v>
      </c>
      <c r="AA799" s="66">
        <f>COUNTIF(data!$C1777,AA$1)</f>
        <v>0</v>
      </c>
      <c r="AB799" s="66">
        <f>COUNTIF(data!$C1777,AB$1)</f>
        <v>0</v>
      </c>
      <c r="AC799" s="66">
        <f>COUNTIF(data!$C1777,AC$1)</f>
        <v>0</v>
      </c>
      <c r="AD799" s="66">
        <f>COUNTIF(data!$C1777,AD$1)</f>
        <v>0</v>
      </c>
      <c r="AE799" s="66">
        <f>COUNTIF(data!$C1777,AE$1)</f>
        <v>0</v>
      </c>
      <c r="AF799" s="66">
        <f>COUNTIF(data!$C1777,AF$1)</f>
        <v>0</v>
      </c>
      <c r="AG799" s="66">
        <f>COUNTIF(data!$C1777,AG$1)</f>
        <v>0</v>
      </c>
      <c r="AH799" s="66">
        <f>COUNTIF(data!$C1777,AH$1)</f>
        <v>0</v>
      </c>
      <c r="AI799" s="66">
        <f>COUNTIF(data!$C1777,AI$1)</f>
        <v>0</v>
      </c>
      <c r="AJ799" s="66">
        <f>COUNTIF(data!$C1777,AJ$1)</f>
        <v>0</v>
      </c>
      <c r="AK799" s="66">
        <f>COUNTIF(data!$C1777,AK$1)</f>
        <v>0</v>
      </c>
      <c r="AL799" s="66">
        <f>COUNTIF(data!$C1777,AL$1)</f>
        <v>0</v>
      </c>
      <c r="AM799" s="66">
        <f>COUNTIF(data!$C1777,AM$1)</f>
        <v>0</v>
      </c>
      <c r="AN799" s="66">
        <f>COUNTIF(data!$C1777,AN$1)</f>
        <v>0</v>
      </c>
      <c r="AO799" s="66">
        <f>COUNTIF(data!$C1777,AO$1)</f>
        <v>0</v>
      </c>
      <c r="AP799" s="66">
        <f>COUNTIF(data!$C1777,AP$1)</f>
        <v>0</v>
      </c>
      <c r="AQ799" s="66">
        <f>COUNTIF(data!$C1777,AQ$1)</f>
        <v>0</v>
      </c>
      <c r="AR799" s="66">
        <f>COUNTIF(data!$C1777,AR$1)</f>
        <v>0</v>
      </c>
      <c r="AS799" s="66">
        <f>COUNTIF(data!$C1777,AS$1)</f>
        <v>0</v>
      </c>
      <c r="AT799" s="66">
        <f>COUNTIF(data!$C1777,AT$1)</f>
        <v>0</v>
      </c>
      <c r="AU799" s="66">
        <f>COUNTIF(data!$C1777,AU$1)</f>
        <v>0</v>
      </c>
      <c r="AV799" s="66">
        <f>COUNTIF(data!$C1777,AV$1)</f>
        <v>0</v>
      </c>
      <c r="AW799" s="66">
        <f>COUNTIF(data!$C1777,AW$1)</f>
        <v>0</v>
      </c>
      <c r="AX799" s="66">
        <f>COUNTIF(data!$C1777,AX$1)</f>
        <v>0</v>
      </c>
      <c r="AY799" s="66">
        <f>COUNTIF(data!$C1777,AY$1)</f>
        <v>0</v>
      </c>
      <c r="AZ799" s="66">
        <f>COUNTIF(data!$C1777,AZ$1)</f>
        <v>0</v>
      </c>
      <c r="BA799" s="66">
        <f>COUNTIF(data!$C1777,BA$1)</f>
        <v>0</v>
      </c>
      <c r="BB799" s="66">
        <f>COUNTIF(data!$C1777,BB$1)</f>
        <v>0</v>
      </c>
    </row>
    <row r="800">
      <c r="A800" s="66">
        <f>COUNTIF(data!$C1778,A$1)</f>
        <v>0</v>
      </c>
      <c r="B800" s="66">
        <f>COUNTIF(data!$C1778,B$1)</f>
        <v>0</v>
      </c>
      <c r="C800" s="66">
        <f>COUNTIF(data!$C1778,C$1)</f>
        <v>0</v>
      </c>
      <c r="D800" s="66">
        <f>COUNTIF(data!$C1778,D$1)</f>
        <v>0</v>
      </c>
      <c r="E800" s="66">
        <f>COUNTIF(data!$C1778,E$1)</f>
        <v>0</v>
      </c>
      <c r="F800" s="66">
        <f>COUNTIF(data!$C1778,F$1)</f>
        <v>0</v>
      </c>
      <c r="G800" s="66">
        <f>COUNTIF(data!$C1778,G$1)</f>
        <v>0</v>
      </c>
      <c r="H800" s="66">
        <f>COUNTIF(data!$C1778,H$1)</f>
        <v>0</v>
      </c>
      <c r="I800" s="66">
        <f>COUNTIF(data!$C1778,I$1)</f>
        <v>0</v>
      </c>
      <c r="J800" s="66">
        <f>COUNTIF(data!$C1778,J$1)</f>
        <v>0</v>
      </c>
      <c r="K800" s="66">
        <f>COUNTIF(data!$C1778,K$1)</f>
        <v>0</v>
      </c>
      <c r="L800" s="66">
        <f>COUNTIF(data!$C1778,L$1)</f>
        <v>0</v>
      </c>
      <c r="M800" s="66">
        <f>COUNTIF(data!$C1778,M$1)</f>
        <v>0</v>
      </c>
      <c r="N800" s="66">
        <f>COUNTIF(data!$C1778,N$1)</f>
        <v>0</v>
      </c>
      <c r="O800" s="66">
        <f>COUNTIF(data!$C1778,O$1)</f>
        <v>0</v>
      </c>
      <c r="P800" s="66">
        <f>COUNTIF(data!$C1778,P$1)</f>
        <v>0</v>
      </c>
      <c r="Q800" s="66">
        <f>COUNTIF(data!$C1778,Q$1)</f>
        <v>0</v>
      </c>
      <c r="R800" s="66">
        <f>COUNTIF(data!$C1778,R$1)</f>
        <v>0</v>
      </c>
      <c r="S800" s="66">
        <f>COUNTIF(data!$C1778,S$1)</f>
        <v>0</v>
      </c>
      <c r="T800" s="66">
        <f>COUNTIF(data!$C1778,T$1)</f>
        <v>0</v>
      </c>
      <c r="U800" s="66">
        <f>COUNTIF(data!$C1778,U$1)</f>
        <v>0</v>
      </c>
      <c r="V800" s="66">
        <f>COUNTIF(data!$C1778,V$1)</f>
        <v>0</v>
      </c>
      <c r="W800" s="66">
        <f>COUNTIF(data!$C1778,W$1)</f>
        <v>0</v>
      </c>
      <c r="X800" s="66">
        <f>COUNTIF(data!$C1778,X$1)</f>
        <v>0</v>
      </c>
      <c r="Y800" s="66">
        <f>COUNTIF(data!$C1778,Y$1)</f>
        <v>0</v>
      </c>
      <c r="Z800" s="66">
        <f>COUNTIF(data!$C1778,Z$1)</f>
        <v>0</v>
      </c>
      <c r="AA800" s="66">
        <f>COUNTIF(data!$C1778,AA$1)</f>
        <v>0</v>
      </c>
      <c r="AB800" s="66">
        <f>COUNTIF(data!$C1778,AB$1)</f>
        <v>0</v>
      </c>
      <c r="AC800" s="66">
        <f>COUNTIF(data!$C1778,AC$1)</f>
        <v>0</v>
      </c>
      <c r="AD800" s="66">
        <f>COUNTIF(data!$C1778,AD$1)</f>
        <v>0</v>
      </c>
      <c r="AE800" s="66">
        <f>COUNTIF(data!$C1778,AE$1)</f>
        <v>0</v>
      </c>
      <c r="AF800" s="66">
        <f>COUNTIF(data!$C1778,AF$1)</f>
        <v>0</v>
      </c>
      <c r="AG800" s="66">
        <f>COUNTIF(data!$C1778,AG$1)</f>
        <v>0</v>
      </c>
      <c r="AH800" s="66">
        <f>COUNTIF(data!$C1778,AH$1)</f>
        <v>0</v>
      </c>
      <c r="AI800" s="66">
        <f>COUNTIF(data!$C1778,AI$1)</f>
        <v>0</v>
      </c>
      <c r="AJ800" s="66">
        <f>COUNTIF(data!$C1778,AJ$1)</f>
        <v>0</v>
      </c>
      <c r="AK800" s="66">
        <f>COUNTIF(data!$C1778,AK$1)</f>
        <v>0</v>
      </c>
      <c r="AL800" s="66">
        <f>COUNTIF(data!$C1778,AL$1)</f>
        <v>0</v>
      </c>
      <c r="AM800" s="66">
        <f>COUNTIF(data!$C1778,AM$1)</f>
        <v>0</v>
      </c>
      <c r="AN800" s="66">
        <f>COUNTIF(data!$C1778,AN$1)</f>
        <v>0</v>
      </c>
      <c r="AO800" s="66">
        <f>COUNTIF(data!$C1778,AO$1)</f>
        <v>0</v>
      </c>
      <c r="AP800" s="66">
        <f>COUNTIF(data!$C1778,AP$1)</f>
        <v>0</v>
      </c>
      <c r="AQ800" s="66">
        <f>COUNTIF(data!$C1778,AQ$1)</f>
        <v>0</v>
      </c>
      <c r="AR800" s="66">
        <f>COUNTIF(data!$C1778,AR$1)</f>
        <v>0</v>
      </c>
      <c r="AS800" s="66">
        <f>COUNTIF(data!$C1778,AS$1)</f>
        <v>0</v>
      </c>
      <c r="AT800" s="66">
        <f>COUNTIF(data!$C1778,AT$1)</f>
        <v>0</v>
      </c>
      <c r="AU800" s="66">
        <f>COUNTIF(data!$C1778,AU$1)</f>
        <v>0</v>
      </c>
      <c r="AV800" s="66">
        <f>COUNTIF(data!$C1778,AV$1)</f>
        <v>0</v>
      </c>
      <c r="AW800" s="66">
        <f>COUNTIF(data!$C1778,AW$1)</f>
        <v>0</v>
      </c>
      <c r="AX800" s="66">
        <f>COUNTIF(data!$C1778,AX$1)</f>
        <v>0</v>
      </c>
      <c r="AY800" s="66">
        <f>COUNTIF(data!$C1778,AY$1)</f>
        <v>0</v>
      </c>
      <c r="AZ800" s="66">
        <f>COUNTIF(data!$C1778,AZ$1)</f>
        <v>0</v>
      </c>
      <c r="BA800" s="66">
        <f>COUNTIF(data!$C1778,BA$1)</f>
        <v>0</v>
      </c>
      <c r="BB800" s="66">
        <f>COUNTIF(data!$C1778,BB$1)</f>
        <v>0</v>
      </c>
    </row>
    <row r="801">
      <c r="A801" s="66">
        <f>COUNTIF(data!$C1779,A$1)</f>
        <v>0</v>
      </c>
      <c r="B801" s="66">
        <f>COUNTIF(data!$C1779,B$1)</f>
        <v>0</v>
      </c>
      <c r="C801" s="66">
        <f>COUNTIF(data!$C1779,C$1)</f>
        <v>0</v>
      </c>
      <c r="D801" s="66">
        <f>COUNTIF(data!$C1779,D$1)</f>
        <v>0</v>
      </c>
      <c r="E801" s="66">
        <f>COUNTIF(data!$C1779,E$1)</f>
        <v>0</v>
      </c>
      <c r="F801" s="66">
        <f>COUNTIF(data!$C1779,F$1)</f>
        <v>0</v>
      </c>
      <c r="G801" s="66">
        <f>COUNTIF(data!$C1779,G$1)</f>
        <v>0</v>
      </c>
      <c r="H801" s="66">
        <f>COUNTIF(data!$C1779,H$1)</f>
        <v>0</v>
      </c>
      <c r="I801" s="66">
        <f>COUNTIF(data!$C1779,I$1)</f>
        <v>0</v>
      </c>
      <c r="J801" s="66">
        <f>COUNTIF(data!$C1779,J$1)</f>
        <v>0</v>
      </c>
      <c r="K801" s="66">
        <f>COUNTIF(data!$C1779,K$1)</f>
        <v>0</v>
      </c>
      <c r="L801" s="66">
        <f>COUNTIF(data!$C1779,L$1)</f>
        <v>0</v>
      </c>
      <c r="M801" s="66">
        <f>COUNTIF(data!$C1779,M$1)</f>
        <v>0</v>
      </c>
      <c r="N801" s="66">
        <f>COUNTIF(data!$C1779,N$1)</f>
        <v>0</v>
      </c>
      <c r="O801" s="66">
        <f>COUNTIF(data!$C1779,O$1)</f>
        <v>0</v>
      </c>
      <c r="P801" s="66">
        <f>COUNTIF(data!$C1779,P$1)</f>
        <v>0</v>
      </c>
      <c r="Q801" s="66">
        <f>COUNTIF(data!$C1779,Q$1)</f>
        <v>0</v>
      </c>
      <c r="R801" s="66">
        <f>COUNTIF(data!$C1779,R$1)</f>
        <v>0</v>
      </c>
      <c r="S801" s="66">
        <f>COUNTIF(data!$C1779,S$1)</f>
        <v>0</v>
      </c>
      <c r="T801" s="66">
        <f>COUNTIF(data!$C1779,T$1)</f>
        <v>0</v>
      </c>
      <c r="U801" s="66">
        <f>COUNTIF(data!$C1779,U$1)</f>
        <v>0</v>
      </c>
      <c r="V801" s="66">
        <f>COUNTIF(data!$C1779,V$1)</f>
        <v>0</v>
      </c>
      <c r="W801" s="66">
        <f>COUNTIF(data!$C1779,W$1)</f>
        <v>0</v>
      </c>
      <c r="X801" s="66">
        <f>COUNTIF(data!$C1779,X$1)</f>
        <v>0</v>
      </c>
      <c r="Y801" s="66">
        <f>COUNTIF(data!$C1779,Y$1)</f>
        <v>0</v>
      </c>
      <c r="Z801" s="66">
        <f>COUNTIF(data!$C1779,Z$1)</f>
        <v>0</v>
      </c>
      <c r="AA801" s="66">
        <f>COUNTIF(data!$C1779,AA$1)</f>
        <v>0</v>
      </c>
      <c r="AB801" s="66">
        <f>COUNTIF(data!$C1779,AB$1)</f>
        <v>0</v>
      </c>
      <c r="AC801" s="66">
        <f>COUNTIF(data!$C1779,AC$1)</f>
        <v>0</v>
      </c>
      <c r="AD801" s="66">
        <f>COUNTIF(data!$C1779,AD$1)</f>
        <v>0</v>
      </c>
      <c r="AE801" s="66">
        <f>COUNTIF(data!$C1779,AE$1)</f>
        <v>0</v>
      </c>
      <c r="AF801" s="66">
        <f>COUNTIF(data!$C1779,AF$1)</f>
        <v>0</v>
      </c>
      <c r="AG801" s="66">
        <f>COUNTIF(data!$C1779,AG$1)</f>
        <v>0</v>
      </c>
      <c r="AH801" s="66">
        <f>COUNTIF(data!$C1779,AH$1)</f>
        <v>0</v>
      </c>
      <c r="AI801" s="66">
        <f>COUNTIF(data!$C1779,AI$1)</f>
        <v>0</v>
      </c>
      <c r="AJ801" s="66">
        <f>COUNTIF(data!$C1779,AJ$1)</f>
        <v>0</v>
      </c>
      <c r="AK801" s="66">
        <f>COUNTIF(data!$C1779,AK$1)</f>
        <v>0</v>
      </c>
      <c r="AL801" s="66">
        <f>COUNTIF(data!$C1779,AL$1)</f>
        <v>0</v>
      </c>
      <c r="AM801" s="66">
        <f>COUNTIF(data!$C1779,AM$1)</f>
        <v>0</v>
      </c>
      <c r="AN801" s="66">
        <f>COUNTIF(data!$C1779,AN$1)</f>
        <v>0</v>
      </c>
      <c r="AO801" s="66">
        <f>COUNTIF(data!$C1779,AO$1)</f>
        <v>0</v>
      </c>
      <c r="AP801" s="66">
        <f>COUNTIF(data!$C1779,AP$1)</f>
        <v>0</v>
      </c>
      <c r="AQ801" s="66">
        <f>COUNTIF(data!$C1779,AQ$1)</f>
        <v>0</v>
      </c>
      <c r="AR801" s="66">
        <f>COUNTIF(data!$C1779,AR$1)</f>
        <v>0</v>
      </c>
      <c r="AS801" s="66">
        <f>COUNTIF(data!$C1779,AS$1)</f>
        <v>0</v>
      </c>
      <c r="AT801" s="66">
        <f>COUNTIF(data!$C1779,AT$1)</f>
        <v>0</v>
      </c>
      <c r="AU801" s="66">
        <f>COUNTIF(data!$C1779,AU$1)</f>
        <v>0</v>
      </c>
      <c r="AV801" s="66">
        <f>COUNTIF(data!$C1779,AV$1)</f>
        <v>0</v>
      </c>
      <c r="AW801" s="66">
        <f>COUNTIF(data!$C1779,AW$1)</f>
        <v>0</v>
      </c>
      <c r="AX801" s="66">
        <f>COUNTIF(data!$C1779,AX$1)</f>
        <v>0</v>
      </c>
      <c r="AY801" s="66">
        <f>COUNTIF(data!$C1779,AY$1)</f>
        <v>0</v>
      </c>
      <c r="AZ801" s="66">
        <f>COUNTIF(data!$C1779,AZ$1)</f>
        <v>0</v>
      </c>
      <c r="BA801" s="66">
        <f>COUNTIF(data!$C1779,BA$1)</f>
        <v>0</v>
      </c>
      <c r="BB801" s="66">
        <f>COUNTIF(data!$C1779,BB$1)</f>
        <v>0</v>
      </c>
    </row>
    <row r="802">
      <c r="A802" s="66">
        <f>COUNTIF(data!$C1780,A$1)</f>
        <v>0</v>
      </c>
      <c r="B802" s="66">
        <f>COUNTIF(data!$C1780,B$1)</f>
        <v>0</v>
      </c>
      <c r="C802" s="66">
        <f>COUNTIF(data!$C1780,C$1)</f>
        <v>0</v>
      </c>
      <c r="D802" s="66">
        <f>COUNTIF(data!$C1780,D$1)</f>
        <v>0</v>
      </c>
      <c r="E802" s="66">
        <f>COUNTIF(data!$C1780,E$1)</f>
        <v>0</v>
      </c>
      <c r="F802" s="66">
        <f>COUNTIF(data!$C1780,F$1)</f>
        <v>0</v>
      </c>
      <c r="G802" s="66">
        <f>COUNTIF(data!$C1780,G$1)</f>
        <v>0</v>
      </c>
      <c r="H802" s="66">
        <f>COUNTIF(data!$C1780,H$1)</f>
        <v>0</v>
      </c>
      <c r="I802" s="66">
        <f>COUNTIF(data!$C1780,I$1)</f>
        <v>0</v>
      </c>
      <c r="J802" s="66">
        <f>COUNTIF(data!$C1780,J$1)</f>
        <v>0</v>
      </c>
      <c r="K802" s="66">
        <f>COUNTIF(data!$C1780,K$1)</f>
        <v>0</v>
      </c>
      <c r="L802" s="66">
        <f>COUNTIF(data!$C1780,L$1)</f>
        <v>0</v>
      </c>
      <c r="M802" s="66">
        <f>COUNTIF(data!$C1780,M$1)</f>
        <v>0</v>
      </c>
      <c r="N802" s="66">
        <f>COUNTIF(data!$C1780,N$1)</f>
        <v>0</v>
      </c>
      <c r="O802" s="66">
        <f>COUNTIF(data!$C1780,O$1)</f>
        <v>0</v>
      </c>
      <c r="P802" s="66">
        <f>COUNTIF(data!$C1780,P$1)</f>
        <v>0</v>
      </c>
      <c r="Q802" s="66">
        <f>COUNTIF(data!$C1780,Q$1)</f>
        <v>0</v>
      </c>
      <c r="R802" s="66">
        <f>COUNTIF(data!$C1780,R$1)</f>
        <v>0</v>
      </c>
      <c r="S802" s="66">
        <f>COUNTIF(data!$C1780,S$1)</f>
        <v>0</v>
      </c>
      <c r="T802" s="66">
        <f>COUNTIF(data!$C1780,T$1)</f>
        <v>0</v>
      </c>
      <c r="U802" s="66">
        <f>COUNTIF(data!$C1780,U$1)</f>
        <v>0</v>
      </c>
      <c r="V802" s="66">
        <f>COUNTIF(data!$C1780,V$1)</f>
        <v>0</v>
      </c>
      <c r="W802" s="66">
        <f>COUNTIF(data!$C1780,W$1)</f>
        <v>0</v>
      </c>
      <c r="X802" s="66">
        <f>COUNTIF(data!$C1780,X$1)</f>
        <v>0</v>
      </c>
      <c r="Y802" s="66">
        <f>COUNTIF(data!$C1780,Y$1)</f>
        <v>0</v>
      </c>
      <c r="Z802" s="66">
        <f>COUNTIF(data!$C1780,Z$1)</f>
        <v>0</v>
      </c>
      <c r="AA802" s="66">
        <f>COUNTIF(data!$C1780,AA$1)</f>
        <v>0</v>
      </c>
      <c r="AB802" s="66">
        <f>COUNTIF(data!$C1780,AB$1)</f>
        <v>0</v>
      </c>
      <c r="AC802" s="66">
        <f>COUNTIF(data!$C1780,AC$1)</f>
        <v>0</v>
      </c>
      <c r="AD802" s="66">
        <f>COUNTIF(data!$C1780,AD$1)</f>
        <v>0</v>
      </c>
      <c r="AE802" s="66">
        <f>COUNTIF(data!$C1780,AE$1)</f>
        <v>0</v>
      </c>
      <c r="AF802" s="66">
        <f>COUNTIF(data!$C1780,AF$1)</f>
        <v>0</v>
      </c>
      <c r="AG802" s="66">
        <f>COUNTIF(data!$C1780,AG$1)</f>
        <v>0</v>
      </c>
      <c r="AH802" s="66">
        <f>COUNTIF(data!$C1780,AH$1)</f>
        <v>0</v>
      </c>
      <c r="AI802" s="66">
        <f>COUNTIF(data!$C1780,AI$1)</f>
        <v>0</v>
      </c>
      <c r="AJ802" s="66">
        <f>COUNTIF(data!$C1780,AJ$1)</f>
        <v>0</v>
      </c>
      <c r="AK802" s="66">
        <f>COUNTIF(data!$C1780,AK$1)</f>
        <v>0</v>
      </c>
      <c r="AL802" s="66">
        <f>COUNTIF(data!$C1780,AL$1)</f>
        <v>0</v>
      </c>
      <c r="AM802" s="66">
        <f>COUNTIF(data!$C1780,AM$1)</f>
        <v>0</v>
      </c>
      <c r="AN802" s="66">
        <f>COUNTIF(data!$C1780,AN$1)</f>
        <v>0</v>
      </c>
      <c r="AO802" s="66">
        <f>COUNTIF(data!$C1780,AO$1)</f>
        <v>0</v>
      </c>
      <c r="AP802" s="66">
        <f>COUNTIF(data!$C1780,AP$1)</f>
        <v>0</v>
      </c>
      <c r="AQ802" s="66">
        <f>COUNTIF(data!$C1780,AQ$1)</f>
        <v>0</v>
      </c>
      <c r="AR802" s="66">
        <f>COUNTIF(data!$C1780,AR$1)</f>
        <v>0</v>
      </c>
      <c r="AS802" s="66">
        <f>COUNTIF(data!$C1780,AS$1)</f>
        <v>0</v>
      </c>
      <c r="AT802" s="66">
        <f>COUNTIF(data!$C1780,AT$1)</f>
        <v>0</v>
      </c>
      <c r="AU802" s="66">
        <f>COUNTIF(data!$C1780,AU$1)</f>
        <v>0</v>
      </c>
      <c r="AV802" s="66">
        <f>COUNTIF(data!$C1780,AV$1)</f>
        <v>0</v>
      </c>
      <c r="AW802" s="66">
        <f>COUNTIF(data!$C1780,AW$1)</f>
        <v>0</v>
      </c>
      <c r="AX802" s="66">
        <f>COUNTIF(data!$C1780,AX$1)</f>
        <v>0</v>
      </c>
      <c r="AY802" s="66">
        <f>COUNTIF(data!$C1780,AY$1)</f>
        <v>0</v>
      </c>
      <c r="AZ802" s="66">
        <f>COUNTIF(data!$C1780,AZ$1)</f>
        <v>0</v>
      </c>
      <c r="BA802" s="66">
        <f>COUNTIF(data!$C1780,BA$1)</f>
        <v>0</v>
      </c>
      <c r="BB802" s="66">
        <f>COUNTIF(data!$C1780,BB$1)</f>
        <v>0</v>
      </c>
    </row>
    <row r="803">
      <c r="A803" s="66">
        <f>COUNTIF(data!$C1781,A$1)</f>
        <v>0</v>
      </c>
      <c r="B803" s="66">
        <f>COUNTIF(data!$C1781,B$1)</f>
        <v>0</v>
      </c>
      <c r="C803" s="66">
        <f>COUNTIF(data!$C1781,C$1)</f>
        <v>0</v>
      </c>
      <c r="D803" s="66">
        <f>COUNTIF(data!$C1781,D$1)</f>
        <v>0</v>
      </c>
      <c r="E803" s="66">
        <f>COUNTIF(data!$C1781,E$1)</f>
        <v>0</v>
      </c>
      <c r="F803" s="66">
        <f>COUNTIF(data!$C1781,F$1)</f>
        <v>0</v>
      </c>
      <c r="G803" s="66">
        <f>COUNTIF(data!$C1781,G$1)</f>
        <v>0</v>
      </c>
      <c r="H803" s="66">
        <f>COUNTIF(data!$C1781,H$1)</f>
        <v>0</v>
      </c>
      <c r="I803" s="66">
        <f>COUNTIF(data!$C1781,I$1)</f>
        <v>0</v>
      </c>
      <c r="J803" s="66">
        <f>COUNTIF(data!$C1781,J$1)</f>
        <v>0</v>
      </c>
      <c r="K803" s="66">
        <f>COUNTIF(data!$C1781,K$1)</f>
        <v>0</v>
      </c>
      <c r="L803" s="66">
        <f>COUNTIF(data!$C1781,L$1)</f>
        <v>0</v>
      </c>
      <c r="M803" s="66">
        <f>COUNTIF(data!$C1781,M$1)</f>
        <v>0</v>
      </c>
      <c r="N803" s="66">
        <f>COUNTIF(data!$C1781,N$1)</f>
        <v>0</v>
      </c>
      <c r="O803" s="66">
        <f>COUNTIF(data!$C1781,O$1)</f>
        <v>0</v>
      </c>
      <c r="P803" s="66">
        <f>COUNTIF(data!$C1781,P$1)</f>
        <v>0</v>
      </c>
      <c r="Q803" s="66">
        <f>COUNTIF(data!$C1781,Q$1)</f>
        <v>0</v>
      </c>
      <c r="R803" s="66">
        <f>COUNTIF(data!$C1781,R$1)</f>
        <v>0</v>
      </c>
      <c r="S803" s="66">
        <f>COUNTIF(data!$C1781,S$1)</f>
        <v>0</v>
      </c>
      <c r="T803" s="66">
        <f>COUNTIF(data!$C1781,T$1)</f>
        <v>0</v>
      </c>
      <c r="U803" s="66">
        <f>COUNTIF(data!$C1781,U$1)</f>
        <v>0</v>
      </c>
      <c r="V803" s="66">
        <f>COUNTIF(data!$C1781,V$1)</f>
        <v>0</v>
      </c>
      <c r="W803" s="66">
        <f>COUNTIF(data!$C1781,W$1)</f>
        <v>0</v>
      </c>
      <c r="X803" s="66">
        <f>COUNTIF(data!$C1781,X$1)</f>
        <v>0</v>
      </c>
      <c r="Y803" s="66">
        <f>COUNTIF(data!$C1781,Y$1)</f>
        <v>0</v>
      </c>
      <c r="Z803" s="66">
        <f>COUNTIF(data!$C1781,Z$1)</f>
        <v>0</v>
      </c>
      <c r="AA803" s="66">
        <f>COUNTIF(data!$C1781,AA$1)</f>
        <v>0</v>
      </c>
      <c r="AB803" s="66">
        <f>COUNTIF(data!$C1781,AB$1)</f>
        <v>0</v>
      </c>
      <c r="AC803" s="66">
        <f>COUNTIF(data!$C1781,AC$1)</f>
        <v>0</v>
      </c>
      <c r="AD803" s="66">
        <f>COUNTIF(data!$C1781,AD$1)</f>
        <v>0</v>
      </c>
      <c r="AE803" s="66">
        <f>COUNTIF(data!$C1781,AE$1)</f>
        <v>0</v>
      </c>
      <c r="AF803" s="66">
        <f>COUNTIF(data!$C1781,AF$1)</f>
        <v>0</v>
      </c>
      <c r="AG803" s="66">
        <f>COUNTIF(data!$C1781,AG$1)</f>
        <v>0</v>
      </c>
      <c r="AH803" s="66">
        <f>COUNTIF(data!$C1781,AH$1)</f>
        <v>0</v>
      </c>
      <c r="AI803" s="66">
        <f>COUNTIF(data!$C1781,AI$1)</f>
        <v>0</v>
      </c>
      <c r="AJ803" s="66">
        <f>COUNTIF(data!$C1781,AJ$1)</f>
        <v>0</v>
      </c>
      <c r="AK803" s="66">
        <f>COUNTIF(data!$C1781,AK$1)</f>
        <v>0</v>
      </c>
      <c r="AL803" s="66">
        <f>COUNTIF(data!$C1781,AL$1)</f>
        <v>0</v>
      </c>
      <c r="AM803" s="66">
        <f>COUNTIF(data!$C1781,AM$1)</f>
        <v>0</v>
      </c>
      <c r="AN803" s="66">
        <f>COUNTIF(data!$C1781,AN$1)</f>
        <v>0</v>
      </c>
      <c r="AO803" s="66">
        <f>COUNTIF(data!$C1781,AO$1)</f>
        <v>0</v>
      </c>
      <c r="AP803" s="66">
        <f>COUNTIF(data!$C1781,AP$1)</f>
        <v>0</v>
      </c>
      <c r="AQ803" s="66">
        <f>COUNTIF(data!$C1781,AQ$1)</f>
        <v>0</v>
      </c>
      <c r="AR803" s="66">
        <f>COUNTIF(data!$C1781,AR$1)</f>
        <v>0</v>
      </c>
      <c r="AS803" s="66">
        <f>COUNTIF(data!$C1781,AS$1)</f>
        <v>0</v>
      </c>
      <c r="AT803" s="66">
        <f>COUNTIF(data!$C1781,AT$1)</f>
        <v>0</v>
      </c>
      <c r="AU803" s="66">
        <f>COUNTIF(data!$C1781,AU$1)</f>
        <v>0</v>
      </c>
      <c r="AV803" s="66">
        <f>COUNTIF(data!$C1781,AV$1)</f>
        <v>0</v>
      </c>
      <c r="AW803" s="66">
        <f>COUNTIF(data!$C1781,AW$1)</f>
        <v>0</v>
      </c>
      <c r="AX803" s="66">
        <f>COUNTIF(data!$C1781,AX$1)</f>
        <v>0</v>
      </c>
      <c r="AY803" s="66">
        <f>COUNTIF(data!$C1781,AY$1)</f>
        <v>0</v>
      </c>
      <c r="AZ803" s="66">
        <f>COUNTIF(data!$C1781,AZ$1)</f>
        <v>0</v>
      </c>
      <c r="BA803" s="66">
        <f>COUNTIF(data!$C1781,BA$1)</f>
        <v>0</v>
      </c>
      <c r="BB803" s="66">
        <f>COUNTIF(data!$C1781,BB$1)</f>
        <v>0</v>
      </c>
    </row>
    <row r="804">
      <c r="A804" s="66">
        <f>COUNTIF(data!$C1782,A$1)</f>
        <v>0</v>
      </c>
      <c r="B804" s="66">
        <f>COUNTIF(data!$C1782,B$1)</f>
        <v>0</v>
      </c>
      <c r="C804" s="66">
        <f>COUNTIF(data!$C1782,C$1)</f>
        <v>0</v>
      </c>
      <c r="D804" s="66">
        <f>COUNTIF(data!$C1782,D$1)</f>
        <v>0</v>
      </c>
      <c r="E804" s="66">
        <f>COUNTIF(data!$C1782,E$1)</f>
        <v>0</v>
      </c>
      <c r="F804" s="66">
        <f>COUNTIF(data!$C1782,F$1)</f>
        <v>0</v>
      </c>
      <c r="G804" s="66">
        <f>COUNTIF(data!$C1782,G$1)</f>
        <v>0</v>
      </c>
      <c r="H804" s="66">
        <f>COUNTIF(data!$C1782,H$1)</f>
        <v>0</v>
      </c>
      <c r="I804" s="66">
        <f>COUNTIF(data!$C1782,I$1)</f>
        <v>0</v>
      </c>
      <c r="J804" s="66">
        <f>COUNTIF(data!$C1782,J$1)</f>
        <v>0</v>
      </c>
      <c r="K804" s="66">
        <f>COUNTIF(data!$C1782,K$1)</f>
        <v>0</v>
      </c>
      <c r="L804" s="66">
        <f>COUNTIF(data!$C1782,L$1)</f>
        <v>0</v>
      </c>
      <c r="M804" s="66">
        <f>COUNTIF(data!$C1782,M$1)</f>
        <v>0</v>
      </c>
      <c r="N804" s="66">
        <f>COUNTIF(data!$C1782,N$1)</f>
        <v>0</v>
      </c>
      <c r="O804" s="66">
        <f>COUNTIF(data!$C1782,O$1)</f>
        <v>0</v>
      </c>
      <c r="P804" s="66">
        <f>COUNTIF(data!$C1782,P$1)</f>
        <v>0</v>
      </c>
      <c r="Q804" s="66">
        <f>COUNTIF(data!$C1782,Q$1)</f>
        <v>0</v>
      </c>
      <c r="R804" s="66">
        <f>COUNTIF(data!$C1782,R$1)</f>
        <v>0</v>
      </c>
      <c r="S804" s="66">
        <f>COUNTIF(data!$C1782,S$1)</f>
        <v>0</v>
      </c>
      <c r="T804" s="66">
        <f>COUNTIF(data!$C1782,T$1)</f>
        <v>0</v>
      </c>
      <c r="U804" s="66">
        <f>COUNTIF(data!$C1782,U$1)</f>
        <v>0</v>
      </c>
      <c r="V804" s="66">
        <f>COUNTIF(data!$C1782,V$1)</f>
        <v>0</v>
      </c>
      <c r="W804" s="66">
        <f>COUNTIF(data!$C1782,W$1)</f>
        <v>0</v>
      </c>
      <c r="X804" s="66">
        <f>COUNTIF(data!$C1782,X$1)</f>
        <v>0</v>
      </c>
      <c r="Y804" s="66">
        <f>COUNTIF(data!$C1782,Y$1)</f>
        <v>0</v>
      </c>
      <c r="Z804" s="66">
        <f>COUNTIF(data!$C1782,Z$1)</f>
        <v>0</v>
      </c>
      <c r="AA804" s="66">
        <f>COUNTIF(data!$C1782,AA$1)</f>
        <v>0</v>
      </c>
      <c r="AB804" s="66">
        <f>COUNTIF(data!$C1782,AB$1)</f>
        <v>0</v>
      </c>
      <c r="AC804" s="66">
        <f>COUNTIF(data!$C1782,AC$1)</f>
        <v>0</v>
      </c>
      <c r="AD804" s="66">
        <f>COUNTIF(data!$C1782,AD$1)</f>
        <v>0</v>
      </c>
      <c r="AE804" s="66">
        <f>COUNTIF(data!$C1782,AE$1)</f>
        <v>0</v>
      </c>
      <c r="AF804" s="66">
        <f>COUNTIF(data!$C1782,AF$1)</f>
        <v>0</v>
      </c>
      <c r="AG804" s="66">
        <f>COUNTIF(data!$C1782,AG$1)</f>
        <v>0</v>
      </c>
      <c r="AH804" s="66">
        <f>COUNTIF(data!$C1782,AH$1)</f>
        <v>0</v>
      </c>
      <c r="AI804" s="66">
        <f>COUNTIF(data!$C1782,AI$1)</f>
        <v>0</v>
      </c>
      <c r="AJ804" s="66">
        <f>COUNTIF(data!$C1782,AJ$1)</f>
        <v>0</v>
      </c>
      <c r="AK804" s="66">
        <f>COUNTIF(data!$C1782,AK$1)</f>
        <v>0</v>
      </c>
      <c r="AL804" s="66">
        <f>COUNTIF(data!$C1782,AL$1)</f>
        <v>0</v>
      </c>
      <c r="AM804" s="66">
        <f>COUNTIF(data!$C1782,AM$1)</f>
        <v>0</v>
      </c>
      <c r="AN804" s="66">
        <f>COUNTIF(data!$C1782,AN$1)</f>
        <v>0</v>
      </c>
      <c r="AO804" s="66">
        <f>COUNTIF(data!$C1782,AO$1)</f>
        <v>0</v>
      </c>
      <c r="AP804" s="66">
        <f>COUNTIF(data!$C1782,AP$1)</f>
        <v>0</v>
      </c>
      <c r="AQ804" s="66">
        <f>COUNTIF(data!$C1782,AQ$1)</f>
        <v>0</v>
      </c>
      <c r="AR804" s="66">
        <f>COUNTIF(data!$C1782,AR$1)</f>
        <v>0</v>
      </c>
      <c r="AS804" s="66">
        <f>COUNTIF(data!$C1782,AS$1)</f>
        <v>0</v>
      </c>
      <c r="AT804" s="66">
        <f>COUNTIF(data!$C1782,AT$1)</f>
        <v>0</v>
      </c>
      <c r="AU804" s="66">
        <f>COUNTIF(data!$C1782,AU$1)</f>
        <v>0</v>
      </c>
      <c r="AV804" s="66">
        <f>COUNTIF(data!$C1782,AV$1)</f>
        <v>0</v>
      </c>
      <c r="AW804" s="66">
        <f>COUNTIF(data!$C1782,AW$1)</f>
        <v>0</v>
      </c>
      <c r="AX804" s="66">
        <f>COUNTIF(data!$C1782,AX$1)</f>
        <v>0</v>
      </c>
      <c r="AY804" s="66">
        <f>COUNTIF(data!$C1782,AY$1)</f>
        <v>0</v>
      </c>
      <c r="AZ804" s="66">
        <f>COUNTIF(data!$C1782,AZ$1)</f>
        <v>0</v>
      </c>
      <c r="BA804" s="66">
        <f>COUNTIF(data!$C1782,BA$1)</f>
        <v>0</v>
      </c>
      <c r="BB804" s="66">
        <f>COUNTIF(data!$C1782,BB$1)</f>
        <v>0</v>
      </c>
    </row>
    <row r="805">
      <c r="A805" s="66">
        <f>COUNTIF(data!$C1783,A$1)</f>
        <v>0</v>
      </c>
      <c r="B805" s="66">
        <f>COUNTIF(data!$C1783,B$1)</f>
        <v>0</v>
      </c>
      <c r="C805" s="66">
        <f>COUNTIF(data!$C1783,C$1)</f>
        <v>0</v>
      </c>
      <c r="D805" s="66">
        <f>COUNTIF(data!$C1783,D$1)</f>
        <v>0</v>
      </c>
      <c r="E805" s="66">
        <f>COUNTIF(data!$C1783,E$1)</f>
        <v>0</v>
      </c>
      <c r="F805" s="66">
        <f>COUNTIF(data!$C1783,F$1)</f>
        <v>0</v>
      </c>
      <c r="G805" s="66">
        <f>COUNTIF(data!$C1783,G$1)</f>
        <v>0</v>
      </c>
      <c r="H805" s="66">
        <f>COUNTIF(data!$C1783,H$1)</f>
        <v>0</v>
      </c>
      <c r="I805" s="66">
        <f>COUNTIF(data!$C1783,I$1)</f>
        <v>0</v>
      </c>
      <c r="J805" s="66">
        <f>COUNTIF(data!$C1783,J$1)</f>
        <v>0</v>
      </c>
      <c r="K805" s="66">
        <f>COUNTIF(data!$C1783,K$1)</f>
        <v>0</v>
      </c>
      <c r="L805" s="66">
        <f>COUNTIF(data!$C1783,L$1)</f>
        <v>0</v>
      </c>
      <c r="M805" s="66">
        <f>COUNTIF(data!$C1783,M$1)</f>
        <v>0</v>
      </c>
      <c r="N805" s="66">
        <f>COUNTIF(data!$C1783,N$1)</f>
        <v>0</v>
      </c>
      <c r="O805" s="66">
        <f>COUNTIF(data!$C1783,O$1)</f>
        <v>0</v>
      </c>
      <c r="P805" s="66">
        <f>COUNTIF(data!$C1783,P$1)</f>
        <v>0</v>
      </c>
      <c r="Q805" s="66">
        <f>COUNTIF(data!$C1783,Q$1)</f>
        <v>0</v>
      </c>
      <c r="R805" s="66">
        <f>COUNTIF(data!$C1783,R$1)</f>
        <v>0</v>
      </c>
      <c r="S805" s="66">
        <f>COUNTIF(data!$C1783,S$1)</f>
        <v>0</v>
      </c>
      <c r="T805" s="66">
        <f>COUNTIF(data!$C1783,T$1)</f>
        <v>0</v>
      </c>
      <c r="U805" s="66">
        <f>COUNTIF(data!$C1783,U$1)</f>
        <v>0</v>
      </c>
      <c r="V805" s="66">
        <f>COUNTIF(data!$C1783,V$1)</f>
        <v>0</v>
      </c>
      <c r="W805" s="66">
        <f>COUNTIF(data!$C1783,W$1)</f>
        <v>0</v>
      </c>
      <c r="X805" s="66">
        <f>COUNTIF(data!$C1783,X$1)</f>
        <v>0</v>
      </c>
      <c r="Y805" s="66">
        <f>COUNTIF(data!$C1783,Y$1)</f>
        <v>0</v>
      </c>
      <c r="Z805" s="66">
        <f>COUNTIF(data!$C1783,Z$1)</f>
        <v>0</v>
      </c>
      <c r="AA805" s="66">
        <f>COUNTIF(data!$C1783,AA$1)</f>
        <v>0</v>
      </c>
      <c r="AB805" s="66">
        <f>COUNTIF(data!$C1783,AB$1)</f>
        <v>0</v>
      </c>
      <c r="AC805" s="66">
        <f>COUNTIF(data!$C1783,AC$1)</f>
        <v>0</v>
      </c>
      <c r="AD805" s="66">
        <f>COUNTIF(data!$C1783,AD$1)</f>
        <v>0</v>
      </c>
      <c r="AE805" s="66">
        <f>COUNTIF(data!$C1783,AE$1)</f>
        <v>0</v>
      </c>
      <c r="AF805" s="66">
        <f>COUNTIF(data!$C1783,AF$1)</f>
        <v>0</v>
      </c>
      <c r="AG805" s="66">
        <f>COUNTIF(data!$C1783,AG$1)</f>
        <v>0</v>
      </c>
      <c r="AH805" s="66">
        <f>COUNTIF(data!$C1783,AH$1)</f>
        <v>0</v>
      </c>
      <c r="AI805" s="66">
        <f>COUNTIF(data!$C1783,AI$1)</f>
        <v>0</v>
      </c>
      <c r="AJ805" s="66">
        <f>COUNTIF(data!$C1783,AJ$1)</f>
        <v>0</v>
      </c>
      <c r="AK805" s="66">
        <f>COUNTIF(data!$C1783,AK$1)</f>
        <v>0</v>
      </c>
      <c r="AL805" s="66">
        <f>COUNTIF(data!$C1783,AL$1)</f>
        <v>0</v>
      </c>
      <c r="AM805" s="66">
        <f>COUNTIF(data!$C1783,AM$1)</f>
        <v>0</v>
      </c>
      <c r="AN805" s="66">
        <f>COUNTIF(data!$C1783,AN$1)</f>
        <v>0</v>
      </c>
      <c r="AO805" s="66">
        <f>COUNTIF(data!$C1783,AO$1)</f>
        <v>0</v>
      </c>
      <c r="AP805" s="66">
        <f>COUNTIF(data!$C1783,AP$1)</f>
        <v>0</v>
      </c>
      <c r="AQ805" s="66">
        <f>COUNTIF(data!$C1783,AQ$1)</f>
        <v>0</v>
      </c>
      <c r="AR805" s="66">
        <f>COUNTIF(data!$C1783,AR$1)</f>
        <v>0</v>
      </c>
      <c r="AS805" s="66">
        <f>COUNTIF(data!$C1783,AS$1)</f>
        <v>0</v>
      </c>
      <c r="AT805" s="66">
        <f>COUNTIF(data!$C1783,AT$1)</f>
        <v>0</v>
      </c>
      <c r="AU805" s="66">
        <f>COUNTIF(data!$C1783,AU$1)</f>
        <v>0</v>
      </c>
      <c r="AV805" s="66">
        <f>COUNTIF(data!$C1783,AV$1)</f>
        <v>0</v>
      </c>
      <c r="AW805" s="66">
        <f>COUNTIF(data!$C1783,AW$1)</f>
        <v>0</v>
      </c>
      <c r="AX805" s="66">
        <f>COUNTIF(data!$C1783,AX$1)</f>
        <v>0</v>
      </c>
      <c r="AY805" s="66">
        <f>COUNTIF(data!$C1783,AY$1)</f>
        <v>0</v>
      </c>
      <c r="AZ805" s="66">
        <f>COUNTIF(data!$C1783,AZ$1)</f>
        <v>0</v>
      </c>
      <c r="BA805" s="66">
        <f>COUNTIF(data!$C1783,BA$1)</f>
        <v>0</v>
      </c>
      <c r="BB805" s="66">
        <f>COUNTIF(data!$C1783,BB$1)</f>
        <v>0</v>
      </c>
    </row>
    <row r="806">
      <c r="A806" s="66">
        <f>COUNTIF(data!$C1784,A$1)</f>
        <v>0</v>
      </c>
      <c r="B806" s="66">
        <f>COUNTIF(data!$C1784,B$1)</f>
        <v>0</v>
      </c>
      <c r="C806" s="66">
        <f>COUNTIF(data!$C1784,C$1)</f>
        <v>0</v>
      </c>
      <c r="D806" s="66">
        <f>COUNTIF(data!$C1784,D$1)</f>
        <v>0</v>
      </c>
      <c r="E806" s="66">
        <f>COUNTIF(data!$C1784,E$1)</f>
        <v>0</v>
      </c>
      <c r="F806" s="66">
        <f>COUNTIF(data!$C1784,F$1)</f>
        <v>0</v>
      </c>
      <c r="G806" s="66">
        <f>COUNTIF(data!$C1784,G$1)</f>
        <v>0</v>
      </c>
      <c r="H806" s="66">
        <f>COUNTIF(data!$C1784,H$1)</f>
        <v>0</v>
      </c>
      <c r="I806" s="66">
        <f>COUNTIF(data!$C1784,I$1)</f>
        <v>0</v>
      </c>
      <c r="J806" s="66">
        <f>COUNTIF(data!$C1784,J$1)</f>
        <v>0</v>
      </c>
      <c r="K806" s="66">
        <f>COUNTIF(data!$C1784,K$1)</f>
        <v>0</v>
      </c>
      <c r="L806" s="66">
        <f>COUNTIF(data!$C1784,L$1)</f>
        <v>0</v>
      </c>
      <c r="M806" s="66">
        <f>COUNTIF(data!$C1784,M$1)</f>
        <v>0</v>
      </c>
      <c r="N806" s="66">
        <f>COUNTIF(data!$C1784,N$1)</f>
        <v>0</v>
      </c>
      <c r="O806" s="66">
        <f>COUNTIF(data!$C1784,O$1)</f>
        <v>0</v>
      </c>
      <c r="P806" s="66">
        <f>COUNTIF(data!$C1784,P$1)</f>
        <v>0</v>
      </c>
      <c r="Q806" s="66">
        <f>COUNTIF(data!$C1784,Q$1)</f>
        <v>0</v>
      </c>
      <c r="R806" s="66">
        <f>COUNTIF(data!$C1784,R$1)</f>
        <v>0</v>
      </c>
      <c r="S806" s="66">
        <f>COUNTIF(data!$C1784,S$1)</f>
        <v>0</v>
      </c>
      <c r="T806" s="66">
        <f>COUNTIF(data!$C1784,T$1)</f>
        <v>0</v>
      </c>
      <c r="U806" s="66">
        <f>COUNTIF(data!$C1784,U$1)</f>
        <v>0</v>
      </c>
      <c r="V806" s="66">
        <f>COUNTIF(data!$C1784,V$1)</f>
        <v>0</v>
      </c>
      <c r="W806" s="66">
        <f>COUNTIF(data!$C1784,W$1)</f>
        <v>0</v>
      </c>
      <c r="X806" s="66">
        <f>COUNTIF(data!$C1784,X$1)</f>
        <v>0</v>
      </c>
      <c r="Y806" s="66">
        <f>COUNTIF(data!$C1784,Y$1)</f>
        <v>0</v>
      </c>
      <c r="Z806" s="66">
        <f>COUNTIF(data!$C1784,Z$1)</f>
        <v>0</v>
      </c>
      <c r="AA806" s="66">
        <f>COUNTIF(data!$C1784,AA$1)</f>
        <v>0</v>
      </c>
      <c r="AB806" s="66">
        <f>COUNTIF(data!$C1784,AB$1)</f>
        <v>0</v>
      </c>
      <c r="AC806" s="66">
        <f>COUNTIF(data!$C1784,AC$1)</f>
        <v>0</v>
      </c>
      <c r="AD806" s="66">
        <f>COUNTIF(data!$C1784,AD$1)</f>
        <v>0</v>
      </c>
      <c r="AE806" s="66">
        <f>COUNTIF(data!$C1784,AE$1)</f>
        <v>0</v>
      </c>
      <c r="AF806" s="66">
        <f>COUNTIF(data!$C1784,AF$1)</f>
        <v>0</v>
      </c>
      <c r="AG806" s="66">
        <f>COUNTIF(data!$C1784,AG$1)</f>
        <v>0</v>
      </c>
      <c r="AH806" s="66">
        <f>COUNTIF(data!$C1784,AH$1)</f>
        <v>0</v>
      </c>
      <c r="AI806" s="66">
        <f>COUNTIF(data!$C1784,AI$1)</f>
        <v>0</v>
      </c>
      <c r="AJ806" s="66">
        <f>COUNTIF(data!$C1784,AJ$1)</f>
        <v>0</v>
      </c>
      <c r="AK806" s="66">
        <f>COUNTIF(data!$C1784,AK$1)</f>
        <v>0</v>
      </c>
      <c r="AL806" s="66">
        <f>COUNTIF(data!$C1784,AL$1)</f>
        <v>0</v>
      </c>
      <c r="AM806" s="66">
        <f>COUNTIF(data!$C1784,AM$1)</f>
        <v>0</v>
      </c>
      <c r="AN806" s="66">
        <f>COUNTIF(data!$C1784,AN$1)</f>
        <v>0</v>
      </c>
      <c r="AO806" s="66">
        <f>COUNTIF(data!$C1784,AO$1)</f>
        <v>0</v>
      </c>
      <c r="AP806" s="66">
        <f>COUNTIF(data!$C1784,AP$1)</f>
        <v>0</v>
      </c>
      <c r="AQ806" s="66">
        <f>COUNTIF(data!$C1784,AQ$1)</f>
        <v>0</v>
      </c>
      <c r="AR806" s="66">
        <f>COUNTIF(data!$C1784,AR$1)</f>
        <v>0</v>
      </c>
      <c r="AS806" s="66">
        <f>COUNTIF(data!$C1784,AS$1)</f>
        <v>0</v>
      </c>
      <c r="AT806" s="66">
        <f>COUNTIF(data!$C1784,AT$1)</f>
        <v>0</v>
      </c>
      <c r="AU806" s="66">
        <f>COUNTIF(data!$C1784,AU$1)</f>
        <v>0</v>
      </c>
      <c r="AV806" s="66">
        <f>COUNTIF(data!$C1784,AV$1)</f>
        <v>0</v>
      </c>
      <c r="AW806" s="66">
        <f>COUNTIF(data!$C1784,AW$1)</f>
        <v>0</v>
      </c>
      <c r="AX806" s="66">
        <f>COUNTIF(data!$C1784,AX$1)</f>
        <v>0</v>
      </c>
      <c r="AY806" s="66">
        <f>COUNTIF(data!$C1784,AY$1)</f>
        <v>0</v>
      </c>
      <c r="AZ806" s="66">
        <f>COUNTIF(data!$C1784,AZ$1)</f>
        <v>0</v>
      </c>
      <c r="BA806" s="66">
        <f>COUNTIF(data!$C1784,BA$1)</f>
        <v>0</v>
      </c>
      <c r="BB806" s="66">
        <f>COUNTIF(data!$C1784,BB$1)</f>
        <v>0</v>
      </c>
    </row>
    <row r="807">
      <c r="A807" s="66">
        <f>COUNTIF(data!$C1785,A$1)</f>
        <v>0</v>
      </c>
      <c r="B807" s="66">
        <f>COUNTIF(data!$C1785,B$1)</f>
        <v>0</v>
      </c>
      <c r="C807" s="66">
        <f>COUNTIF(data!$C1785,C$1)</f>
        <v>0</v>
      </c>
      <c r="D807" s="66">
        <f>COUNTIF(data!$C1785,D$1)</f>
        <v>0</v>
      </c>
      <c r="E807" s="66">
        <f>COUNTIF(data!$C1785,E$1)</f>
        <v>0</v>
      </c>
      <c r="F807" s="66">
        <f>COUNTIF(data!$C1785,F$1)</f>
        <v>0</v>
      </c>
      <c r="G807" s="66">
        <f>COUNTIF(data!$C1785,G$1)</f>
        <v>0</v>
      </c>
      <c r="H807" s="66">
        <f>COUNTIF(data!$C1785,H$1)</f>
        <v>0</v>
      </c>
      <c r="I807" s="66">
        <f>COUNTIF(data!$C1785,I$1)</f>
        <v>0</v>
      </c>
      <c r="J807" s="66">
        <f>COUNTIF(data!$C1785,J$1)</f>
        <v>0</v>
      </c>
      <c r="K807" s="66">
        <f>COUNTIF(data!$C1785,K$1)</f>
        <v>0</v>
      </c>
      <c r="L807" s="66">
        <f>COUNTIF(data!$C1785,L$1)</f>
        <v>0</v>
      </c>
      <c r="M807" s="66">
        <f>COUNTIF(data!$C1785,M$1)</f>
        <v>0</v>
      </c>
      <c r="N807" s="66">
        <f>COUNTIF(data!$C1785,N$1)</f>
        <v>0</v>
      </c>
      <c r="O807" s="66">
        <f>COUNTIF(data!$C1785,O$1)</f>
        <v>0</v>
      </c>
      <c r="P807" s="66">
        <f>COUNTIF(data!$C1785,P$1)</f>
        <v>0</v>
      </c>
      <c r="Q807" s="66">
        <f>COUNTIF(data!$C1785,Q$1)</f>
        <v>0</v>
      </c>
      <c r="R807" s="66">
        <f>COUNTIF(data!$C1785,R$1)</f>
        <v>0</v>
      </c>
      <c r="S807" s="66">
        <f>COUNTIF(data!$C1785,S$1)</f>
        <v>0</v>
      </c>
      <c r="T807" s="66">
        <f>COUNTIF(data!$C1785,T$1)</f>
        <v>0</v>
      </c>
      <c r="U807" s="66">
        <f>COUNTIF(data!$C1785,U$1)</f>
        <v>0</v>
      </c>
      <c r="V807" s="66">
        <f>COUNTIF(data!$C1785,V$1)</f>
        <v>0</v>
      </c>
      <c r="W807" s="66">
        <f>COUNTIF(data!$C1785,W$1)</f>
        <v>0</v>
      </c>
      <c r="X807" s="66">
        <f>COUNTIF(data!$C1785,X$1)</f>
        <v>0</v>
      </c>
      <c r="Y807" s="66">
        <f>COUNTIF(data!$C1785,Y$1)</f>
        <v>0</v>
      </c>
      <c r="Z807" s="66">
        <f>COUNTIF(data!$C1785,Z$1)</f>
        <v>0</v>
      </c>
      <c r="AA807" s="66">
        <f>COUNTIF(data!$C1785,AA$1)</f>
        <v>0</v>
      </c>
      <c r="AB807" s="66">
        <f>COUNTIF(data!$C1785,AB$1)</f>
        <v>0</v>
      </c>
      <c r="AC807" s="66">
        <f>COUNTIF(data!$C1785,AC$1)</f>
        <v>0</v>
      </c>
      <c r="AD807" s="66">
        <f>COUNTIF(data!$C1785,AD$1)</f>
        <v>0</v>
      </c>
      <c r="AE807" s="66">
        <f>COUNTIF(data!$C1785,AE$1)</f>
        <v>0</v>
      </c>
      <c r="AF807" s="66">
        <f>COUNTIF(data!$C1785,AF$1)</f>
        <v>0</v>
      </c>
      <c r="AG807" s="66">
        <f>COUNTIF(data!$C1785,AG$1)</f>
        <v>0</v>
      </c>
      <c r="AH807" s="66">
        <f>COUNTIF(data!$C1785,AH$1)</f>
        <v>0</v>
      </c>
      <c r="AI807" s="66">
        <f>COUNTIF(data!$C1785,AI$1)</f>
        <v>0</v>
      </c>
      <c r="AJ807" s="66">
        <f>COUNTIF(data!$C1785,AJ$1)</f>
        <v>0</v>
      </c>
      <c r="AK807" s="66">
        <f>COUNTIF(data!$C1785,AK$1)</f>
        <v>0</v>
      </c>
      <c r="AL807" s="66">
        <f>COUNTIF(data!$C1785,AL$1)</f>
        <v>0</v>
      </c>
      <c r="AM807" s="66">
        <f>COUNTIF(data!$C1785,AM$1)</f>
        <v>0</v>
      </c>
      <c r="AN807" s="66">
        <f>COUNTIF(data!$C1785,AN$1)</f>
        <v>0</v>
      </c>
      <c r="AO807" s="66">
        <f>COUNTIF(data!$C1785,AO$1)</f>
        <v>0</v>
      </c>
      <c r="AP807" s="66">
        <f>COUNTIF(data!$C1785,AP$1)</f>
        <v>0</v>
      </c>
      <c r="AQ807" s="66">
        <f>COUNTIF(data!$C1785,AQ$1)</f>
        <v>0</v>
      </c>
      <c r="AR807" s="66">
        <f>COUNTIF(data!$C1785,AR$1)</f>
        <v>0</v>
      </c>
      <c r="AS807" s="66">
        <f>COUNTIF(data!$C1785,AS$1)</f>
        <v>0</v>
      </c>
      <c r="AT807" s="66">
        <f>COUNTIF(data!$C1785,AT$1)</f>
        <v>0</v>
      </c>
      <c r="AU807" s="66">
        <f>COUNTIF(data!$C1785,AU$1)</f>
        <v>0</v>
      </c>
      <c r="AV807" s="66">
        <f>COUNTIF(data!$C1785,AV$1)</f>
        <v>0</v>
      </c>
      <c r="AW807" s="66">
        <f>COUNTIF(data!$C1785,AW$1)</f>
        <v>0</v>
      </c>
      <c r="AX807" s="66">
        <f>COUNTIF(data!$C1785,AX$1)</f>
        <v>0</v>
      </c>
      <c r="AY807" s="66">
        <f>COUNTIF(data!$C1785,AY$1)</f>
        <v>0</v>
      </c>
      <c r="AZ807" s="66">
        <f>COUNTIF(data!$C1785,AZ$1)</f>
        <v>0</v>
      </c>
      <c r="BA807" s="66">
        <f>COUNTIF(data!$C1785,BA$1)</f>
        <v>0</v>
      </c>
      <c r="BB807" s="66">
        <f>COUNTIF(data!$C1785,BB$1)</f>
        <v>0</v>
      </c>
    </row>
    <row r="808">
      <c r="A808" s="66">
        <f>COUNTIF(data!$C1786,A$1)</f>
        <v>0</v>
      </c>
      <c r="B808" s="66">
        <f>COUNTIF(data!$C1786,B$1)</f>
        <v>0</v>
      </c>
      <c r="C808" s="66">
        <f>COUNTIF(data!$C1786,C$1)</f>
        <v>0</v>
      </c>
      <c r="D808" s="66">
        <f>COUNTIF(data!$C1786,D$1)</f>
        <v>0</v>
      </c>
      <c r="E808" s="66">
        <f>COUNTIF(data!$C1786,E$1)</f>
        <v>0</v>
      </c>
      <c r="F808" s="66">
        <f>COUNTIF(data!$C1786,F$1)</f>
        <v>0</v>
      </c>
      <c r="G808" s="66">
        <f>COUNTIF(data!$C1786,G$1)</f>
        <v>0</v>
      </c>
      <c r="H808" s="66">
        <f>COUNTIF(data!$C1786,H$1)</f>
        <v>0</v>
      </c>
      <c r="I808" s="66">
        <f>COUNTIF(data!$C1786,I$1)</f>
        <v>0</v>
      </c>
      <c r="J808" s="66">
        <f>COUNTIF(data!$C1786,J$1)</f>
        <v>0</v>
      </c>
      <c r="K808" s="66">
        <f>COUNTIF(data!$C1786,K$1)</f>
        <v>0</v>
      </c>
      <c r="L808" s="66">
        <f>COUNTIF(data!$C1786,L$1)</f>
        <v>0</v>
      </c>
      <c r="M808" s="66">
        <f>COUNTIF(data!$C1786,M$1)</f>
        <v>0</v>
      </c>
      <c r="N808" s="66">
        <f>COUNTIF(data!$C1786,N$1)</f>
        <v>0</v>
      </c>
      <c r="O808" s="66">
        <f>COUNTIF(data!$C1786,O$1)</f>
        <v>0</v>
      </c>
      <c r="P808" s="66">
        <f>COUNTIF(data!$C1786,P$1)</f>
        <v>0</v>
      </c>
      <c r="Q808" s="66">
        <f>COUNTIF(data!$C1786,Q$1)</f>
        <v>0</v>
      </c>
      <c r="R808" s="66">
        <f>COUNTIF(data!$C1786,R$1)</f>
        <v>0</v>
      </c>
      <c r="S808" s="66">
        <f>COUNTIF(data!$C1786,S$1)</f>
        <v>0</v>
      </c>
      <c r="T808" s="66">
        <f>COUNTIF(data!$C1786,T$1)</f>
        <v>0</v>
      </c>
      <c r="U808" s="66">
        <f>COUNTIF(data!$C1786,U$1)</f>
        <v>0</v>
      </c>
      <c r="V808" s="66">
        <f>COUNTIF(data!$C1786,V$1)</f>
        <v>0</v>
      </c>
      <c r="W808" s="66">
        <f>COUNTIF(data!$C1786,W$1)</f>
        <v>0</v>
      </c>
      <c r="X808" s="66">
        <f>COUNTIF(data!$C1786,X$1)</f>
        <v>0</v>
      </c>
      <c r="Y808" s="66">
        <f>COUNTIF(data!$C1786,Y$1)</f>
        <v>0</v>
      </c>
      <c r="Z808" s="66">
        <f>COUNTIF(data!$C1786,Z$1)</f>
        <v>0</v>
      </c>
      <c r="AA808" s="66">
        <f>COUNTIF(data!$C1786,AA$1)</f>
        <v>0</v>
      </c>
      <c r="AB808" s="66">
        <f>COUNTIF(data!$C1786,AB$1)</f>
        <v>0</v>
      </c>
      <c r="AC808" s="66">
        <f>COUNTIF(data!$C1786,AC$1)</f>
        <v>0</v>
      </c>
      <c r="AD808" s="66">
        <f>COUNTIF(data!$C1786,AD$1)</f>
        <v>0</v>
      </c>
      <c r="AE808" s="66">
        <f>COUNTIF(data!$C1786,AE$1)</f>
        <v>0</v>
      </c>
      <c r="AF808" s="66">
        <f>COUNTIF(data!$C1786,AF$1)</f>
        <v>0</v>
      </c>
      <c r="AG808" s="66">
        <f>COUNTIF(data!$C1786,AG$1)</f>
        <v>0</v>
      </c>
      <c r="AH808" s="66">
        <f>COUNTIF(data!$C1786,AH$1)</f>
        <v>0</v>
      </c>
      <c r="AI808" s="66">
        <f>COUNTIF(data!$C1786,AI$1)</f>
        <v>0</v>
      </c>
      <c r="AJ808" s="66">
        <f>COUNTIF(data!$C1786,AJ$1)</f>
        <v>0</v>
      </c>
      <c r="AK808" s="66">
        <f>COUNTIF(data!$C1786,AK$1)</f>
        <v>0</v>
      </c>
      <c r="AL808" s="66">
        <f>COUNTIF(data!$C1786,AL$1)</f>
        <v>0</v>
      </c>
      <c r="AM808" s="66">
        <f>COUNTIF(data!$C1786,AM$1)</f>
        <v>0</v>
      </c>
      <c r="AN808" s="66">
        <f>COUNTIF(data!$C1786,AN$1)</f>
        <v>0</v>
      </c>
      <c r="AO808" s="66">
        <f>COUNTIF(data!$C1786,AO$1)</f>
        <v>0</v>
      </c>
      <c r="AP808" s="66">
        <f>COUNTIF(data!$C1786,AP$1)</f>
        <v>0</v>
      </c>
      <c r="AQ808" s="66">
        <f>COUNTIF(data!$C1786,AQ$1)</f>
        <v>0</v>
      </c>
      <c r="AR808" s="66">
        <f>COUNTIF(data!$C1786,AR$1)</f>
        <v>0</v>
      </c>
      <c r="AS808" s="66">
        <f>COUNTIF(data!$C1786,AS$1)</f>
        <v>0</v>
      </c>
      <c r="AT808" s="66">
        <f>COUNTIF(data!$C1786,AT$1)</f>
        <v>0</v>
      </c>
      <c r="AU808" s="66">
        <f>COUNTIF(data!$C1786,AU$1)</f>
        <v>0</v>
      </c>
      <c r="AV808" s="66">
        <f>COUNTIF(data!$C1786,AV$1)</f>
        <v>0</v>
      </c>
      <c r="AW808" s="66">
        <f>COUNTIF(data!$C1786,AW$1)</f>
        <v>0</v>
      </c>
      <c r="AX808" s="66">
        <f>COUNTIF(data!$C1786,AX$1)</f>
        <v>0</v>
      </c>
      <c r="AY808" s="66">
        <f>COUNTIF(data!$C1786,AY$1)</f>
        <v>0</v>
      </c>
      <c r="AZ808" s="66">
        <f>COUNTIF(data!$C1786,AZ$1)</f>
        <v>0</v>
      </c>
      <c r="BA808" s="66">
        <f>COUNTIF(data!$C1786,BA$1)</f>
        <v>0</v>
      </c>
      <c r="BB808" s="66">
        <f>COUNTIF(data!$C1786,BB$1)</f>
        <v>0</v>
      </c>
    </row>
    <row r="809">
      <c r="A809" s="66">
        <f>COUNTIF(data!$C1787,A$1)</f>
        <v>0</v>
      </c>
      <c r="B809" s="66">
        <f>COUNTIF(data!$C1787,B$1)</f>
        <v>0</v>
      </c>
      <c r="C809" s="66">
        <f>COUNTIF(data!$C1787,C$1)</f>
        <v>0</v>
      </c>
      <c r="D809" s="66">
        <f>COUNTIF(data!$C1787,D$1)</f>
        <v>0</v>
      </c>
      <c r="E809" s="66">
        <f>COUNTIF(data!$C1787,E$1)</f>
        <v>0</v>
      </c>
      <c r="F809" s="66">
        <f>COUNTIF(data!$C1787,F$1)</f>
        <v>0</v>
      </c>
      <c r="G809" s="66">
        <f>COUNTIF(data!$C1787,G$1)</f>
        <v>0</v>
      </c>
      <c r="H809" s="66">
        <f>COUNTIF(data!$C1787,H$1)</f>
        <v>0</v>
      </c>
      <c r="I809" s="66">
        <f>COUNTIF(data!$C1787,I$1)</f>
        <v>0</v>
      </c>
      <c r="J809" s="66">
        <f>COUNTIF(data!$C1787,J$1)</f>
        <v>0</v>
      </c>
      <c r="K809" s="66">
        <f>COUNTIF(data!$C1787,K$1)</f>
        <v>0</v>
      </c>
      <c r="L809" s="66">
        <f>COUNTIF(data!$C1787,L$1)</f>
        <v>0</v>
      </c>
      <c r="M809" s="66">
        <f>COUNTIF(data!$C1787,M$1)</f>
        <v>0</v>
      </c>
      <c r="N809" s="66">
        <f>COUNTIF(data!$C1787,N$1)</f>
        <v>0</v>
      </c>
      <c r="O809" s="66">
        <f>COUNTIF(data!$C1787,O$1)</f>
        <v>0</v>
      </c>
      <c r="P809" s="66">
        <f>COUNTIF(data!$C1787,P$1)</f>
        <v>0</v>
      </c>
      <c r="Q809" s="66">
        <f>COUNTIF(data!$C1787,Q$1)</f>
        <v>0</v>
      </c>
      <c r="R809" s="66">
        <f>COUNTIF(data!$C1787,R$1)</f>
        <v>0</v>
      </c>
      <c r="S809" s="66">
        <f>COUNTIF(data!$C1787,S$1)</f>
        <v>0</v>
      </c>
      <c r="T809" s="66">
        <f>COUNTIF(data!$C1787,T$1)</f>
        <v>0</v>
      </c>
      <c r="U809" s="66">
        <f>COUNTIF(data!$C1787,U$1)</f>
        <v>0</v>
      </c>
      <c r="V809" s="66">
        <f>COUNTIF(data!$C1787,V$1)</f>
        <v>0</v>
      </c>
      <c r="W809" s="66">
        <f>COUNTIF(data!$C1787,W$1)</f>
        <v>0</v>
      </c>
      <c r="X809" s="66">
        <f>COUNTIF(data!$C1787,X$1)</f>
        <v>0</v>
      </c>
      <c r="Y809" s="66">
        <f>COUNTIF(data!$C1787,Y$1)</f>
        <v>0</v>
      </c>
      <c r="Z809" s="66">
        <f>COUNTIF(data!$C1787,Z$1)</f>
        <v>0</v>
      </c>
      <c r="AA809" s="66">
        <f>COUNTIF(data!$C1787,AA$1)</f>
        <v>0</v>
      </c>
      <c r="AB809" s="66">
        <f>COUNTIF(data!$C1787,AB$1)</f>
        <v>0</v>
      </c>
      <c r="AC809" s="66">
        <f>COUNTIF(data!$C1787,AC$1)</f>
        <v>0</v>
      </c>
      <c r="AD809" s="66">
        <f>COUNTIF(data!$C1787,AD$1)</f>
        <v>0</v>
      </c>
      <c r="AE809" s="66">
        <f>COUNTIF(data!$C1787,AE$1)</f>
        <v>0</v>
      </c>
      <c r="AF809" s="66">
        <f>COUNTIF(data!$C1787,AF$1)</f>
        <v>0</v>
      </c>
      <c r="AG809" s="66">
        <f>COUNTIF(data!$C1787,AG$1)</f>
        <v>0</v>
      </c>
      <c r="AH809" s="66">
        <f>COUNTIF(data!$C1787,AH$1)</f>
        <v>0</v>
      </c>
      <c r="AI809" s="66">
        <f>COUNTIF(data!$C1787,AI$1)</f>
        <v>0</v>
      </c>
      <c r="AJ809" s="66">
        <f>COUNTIF(data!$C1787,AJ$1)</f>
        <v>0</v>
      </c>
      <c r="AK809" s="66">
        <f>COUNTIF(data!$C1787,AK$1)</f>
        <v>0</v>
      </c>
      <c r="AL809" s="66">
        <f>COUNTIF(data!$C1787,AL$1)</f>
        <v>0</v>
      </c>
      <c r="AM809" s="66">
        <f>COUNTIF(data!$C1787,AM$1)</f>
        <v>0</v>
      </c>
      <c r="AN809" s="66">
        <f>COUNTIF(data!$C1787,AN$1)</f>
        <v>0</v>
      </c>
      <c r="AO809" s="66">
        <f>COUNTIF(data!$C1787,AO$1)</f>
        <v>0</v>
      </c>
      <c r="AP809" s="66">
        <f>COUNTIF(data!$C1787,AP$1)</f>
        <v>0</v>
      </c>
      <c r="AQ809" s="66">
        <f>COUNTIF(data!$C1787,AQ$1)</f>
        <v>0</v>
      </c>
      <c r="AR809" s="66">
        <f>COUNTIF(data!$C1787,AR$1)</f>
        <v>0</v>
      </c>
      <c r="AS809" s="66">
        <f>COUNTIF(data!$C1787,AS$1)</f>
        <v>0</v>
      </c>
      <c r="AT809" s="66">
        <f>COUNTIF(data!$C1787,AT$1)</f>
        <v>0</v>
      </c>
      <c r="AU809" s="66">
        <f>COUNTIF(data!$C1787,AU$1)</f>
        <v>0</v>
      </c>
      <c r="AV809" s="66">
        <f>COUNTIF(data!$C1787,AV$1)</f>
        <v>0</v>
      </c>
      <c r="AW809" s="66">
        <f>COUNTIF(data!$C1787,AW$1)</f>
        <v>0</v>
      </c>
      <c r="AX809" s="66">
        <f>COUNTIF(data!$C1787,AX$1)</f>
        <v>0</v>
      </c>
      <c r="AY809" s="66">
        <f>COUNTIF(data!$C1787,AY$1)</f>
        <v>0</v>
      </c>
      <c r="AZ809" s="66">
        <f>COUNTIF(data!$C1787,AZ$1)</f>
        <v>0</v>
      </c>
      <c r="BA809" s="66">
        <f>COUNTIF(data!$C1787,BA$1)</f>
        <v>0</v>
      </c>
      <c r="BB809" s="66">
        <f>COUNTIF(data!$C1787,BB$1)</f>
        <v>0</v>
      </c>
    </row>
    <row r="810">
      <c r="A810" s="66">
        <f>COUNTIF(data!$C1788,A$1)</f>
        <v>0</v>
      </c>
      <c r="B810" s="66">
        <f>COUNTIF(data!$C1788,B$1)</f>
        <v>0</v>
      </c>
      <c r="C810" s="66">
        <f>COUNTIF(data!$C1788,C$1)</f>
        <v>0</v>
      </c>
      <c r="D810" s="66">
        <f>COUNTIF(data!$C1788,D$1)</f>
        <v>0</v>
      </c>
      <c r="E810" s="66">
        <f>COUNTIF(data!$C1788,E$1)</f>
        <v>0</v>
      </c>
      <c r="F810" s="66">
        <f>COUNTIF(data!$C1788,F$1)</f>
        <v>0</v>
      </c>
      <c r="G810" s="66">
        <f>COUNTIF(data!$C1788,G$1)</f>
        <v>0</v>
      </c>
      <c r="H810" s="66">
        <f>COUNTIF(data!$C1788,H$1)</f>
        <v>0</v>
      </c>
      <c r="I810" s="66">
        <f>COUNTIF(data!$C1788,I$1)</f>
        <v>0</v>
      </c>
      <c r="J810" s="66">
        <f>COUNTIF(data!$C1788,J$1)</f>
        <v>0</v>
      </c>
      <c r="K810" s="66">
        <f>COUNTIF(data!$C1788,K$1)</f>
        <v>0</v>
      </c>
      <c r="L810" s="66">
        <f>COUNTIF(data!$C1788,L$1)</f>
        <v>0</v>
      </c>
      <c r="M810" s="66">
        <f>COUNTIF(data!$C1788,M$1)</f>
        <v>0</v>
      </c>
      <c r="N810" s="66">
        <f>COUNTIF(data!$C1788,N$1)</f>
        <v>0</v>
      </c>
      <c r="O810" s="66">
        <f>COUNTIF(data!$C1788,O$1)</f>
        <v>0</v>
      </c>
      <c r="P810" s="66">
        <f>COUNTIF(data!$C1788,P$1)</f>
        <v>0</v>
      </c>
      <c r="Q810" s="66">
        <f>COUNTIF(data!$C1788,Q$1)</f>
        <v>0</v>
      </c>
      <c r="R810" s="66">
        <f>COUNTIF(data!$C1788,R$1)</f>
        <v>0</v>
      </c>
      <c r="S810" s="66">
        <f>COUNTIF(data!$C1788,S$1)</f>
        <v>0</v>
      </c>
      <c r="T810" s="66">
        <f>COUNTIF(data!$C1788,T$1)</f>
        <v>0</v>
      </c>
      <c r="U810" s="66">
        <f>COUNTIF(data!$C1788,U$1)</f>
        <v>0</v>
      </c>
      <c r="V810" s="66">
        <f>COUNTIF(data!$C1788,V$1)</f>
        <v>0</v>
      </c>
      <c r="W810" s="66">
        <f>COUNTIF(data!$C1788,W$1)</f>
        <v>0</v>
      </c>
      <c r="X810" s="66">
        <f>COUNTIF(data!$C1788,X$1)</f>
        <v>0</v>
      </c>
      <c r="Y810" s="66">
        <f>COUNTIF(data!$C1788,Y$1)</f>
        <v>0</v>
      </c>
      <c r="Z810" s="66">
        <f>COUNTIF(data!$C1788,Z$1)</f>
        <v>0</v>
      </c>
      <c r="AA810" s="66">
        <f>COUNTIF(data!$C1788,AA$1)</f>
        <v>0</v>
      </c>
      <c r="AB810" s="66">
        <f>COUNTIF(data!$C1788,AB$1)</f>
        <v>0</v>
      </c>
      <c r="AC810" s="66">
        <f>COUNTIF(data!$C1788,AC$1)</f>
        <v>0</v>
      </c>
      <c r="AD810" s="66">
        <f>COUNTIF(data!$C1788,AD$1)</f>
        <v>0</v>
      </c>
      <c r="AE810" s="66">
        <f>COUNTIF(data!$C1788,AE$1)</f>
        <v>0</v>
      </c>
      <c r="AF810" s="66">
        <f>COUNTIF(data!$C1788,AF$1)</f>
        <v>0</v>
      </c>
      <c r="AG810" s="66">
        <f>COUNTIF(data!$C1788,AG$1)</f>
        <v>0</v>
      </c>
      <c r="AH810" s="66">
        <f>COUNTIF(data!$C1788,AH$1)</f>
        <v>0</v>
      </c>
      <c r="AI810" s="66">
        <f>COUNTIF(data!$C1788,AI$1)</f>
        <v>0</v>
      </c>
      <c r="AJ810" s="66">
        <f>COUNTIF(data!$C1788,AJ$1)</f>
        <v>0</v>
      </c>
      <c r="AK810" s="66">
        <f>COUNTIF(data!$C1788,AK$1)</f>
        <v>0</v>
      </c>
      <c r="AL810" s="66">
        <f>COUNTIF(data!$C1788,AL$1)</f>
        <v>0</v>
      </c>
      <c r="AM810" s="66">
        <f>COUNTIF(data!$C1788,AM$1)</f>
        <v>0</v>
      </c>
      <c r="AN810" s="66">
        <f>COUNTIF(data!$C1788,AN$1)</f>
        <v>0</v>
      </c>
      <c r="AO810" s="66">
        <f>COUNTIF(data!$C1788,AO$1)</f>
        <v>0</v>
      </c>
      <c r="AP810" s="66">
        <f>COUNTIF(data!$C1788,AP$1)</f>
        <v>0</v>
      </c>
      <c r="AQ810" s="66">
        <f>COUNTIF(data!$C1788,AQ$1)</f>
        <v>0</v>
      </c>
      <c r="AR810" s="66">
        <f>COUNTIF(data!$C1788,AR$1)</f>
        <v>0</v>
      </c>
      <c r="AS810" s="66">
        <f>COUNTIF(data!$C1788,AS$1)</f>
        <v>0</v>
      </c>
      <c r="AT810" s="66">
        <f>COUNTIF(data!$C1788,AT$1)</f>
        <v>0</v>
      </c>
      <c r="AU810" s="66">
        <f>COUNTIF(data!$C1788,AU$1)</f>
        <v>0</v>
      </c>
      <c r="AV810" s="66">
        <f>COUNTIF(data!$C1788,AV$1)</f>
        <v>0</v>
      </c>
      <c r="AW810" s="66">
        <f>COUNTIF(data!$C1788,AW$1)</f>
        <v>0</v>
      </c>
      <c r="AX810" s="66">
        <f>COUNTIF(data!$C1788,AX$1)</f>
        <v>0</v>
      </c>
      <c r="AY810" s="66">
        <f>COUNTIF(data!$C1788,AY$1)</f>
        <v>0</v>
      </c>
      <c r="AZ810" s="66">
        <f>COUNTIF(data!$C1788,AZ$1)</f>
        <v>0</v>
      </c>
      <c r="BA810" s="66">
        <f>COUNTIF(data!$C1788,BA$1)</f>
        <v>0</v>
      </c>
      <c r="BB810" s="66">
        <f>COUNTIF(data!$C1788,BB$1)</f>
        <v>0</v>
      </c>
    </row>
    <row r="811">
      <c r="A811" s="66">
        <f>COUNTIF(data!$C1789,A$1)</f>
        <v>0</v>
      </c>
      <c r="B811" s="66">
        <f>COUNTIF(data!$C1789,B$1)</f>
        <v>0</v>
      </c>
      <c r="C811" s="66">
        <f>COUNTIF(data!$C1789,C$1)</f>
        <v>0</v>
      </c>
      <c r="D811" s="66">
        <f>COUNTIF(data!$C1789,D$1)</f>
        <v>0</v>
      </c>
      <c r="E811" s="66">
        <f>COUNTIF(data!$C1789,E$1)</f>
        <v>0</v>
      </c>
      <c r="F811" s="66">
        <f>COUNTIF(data!$C1789,F$1)</f>
        <v>0</v>
      </c>
      <c r="G811" s="66">
        <f>COUNTIF(data!$C1789,G$1)</f>
        <v>0</v>
      </c>
      <c r="H811" s="66">
        <f>COUNTIF(data!$C1789,H$1)</f>
        <v>0</v>
      </c>
      <c r="I811" s="66">
        <f>COUNTIF(data!$C1789,I$1)</f>
        <v>0</v>
      </c>
      <c r="J811" s="66">
        <f>COUNTIF(data!$C1789,J$1)</f>
        <v>0</v>
      </c>
      <c r="K811" s="66">
        <f>COUNTIF(data!$C1789,K$1)</f>
        <v>0</v>
      </c>
      <c r="L811" s="66">
        <f>COUNTIF(data!$C1789,L$1)</f>
        <v>0</v>
      </c>
      <c r="M811" s="66">
        <f>COUNTIF(data!$C1789,M$1)</f>
        <v>0</v>
      </c>
      <c r="N811" s="66">
        <f>COUNTIF(data!$C1789,N$1)</f>
        <v>0</v>
      </c>
      <c r="O811" s="66">
        <f>COUNTIF(data!$C1789,O$1)</f>
        <v>0</v>
      </c>
      <c r="P811" s="66">
        <f>COUNTIF(data!$C1789,P$1)</f>
        <v>0</v>
      </c>
      <c r="Q811" s="66">
        <f>COUNTIF(data!$C1789,Q$1)</f>
        <v>0</v>
      </c>
      <c r="R811" s="66">
        <f>COUNTIF(data!$C1789,R$1)</f>
        <v>0</v>
      </c>
      <c r="S811" s="66">
        <f>COUNTIF(data!$C1789,S$1)</f>
        <v>0</v>
      </c>
      <c r="T811" s="66">
        <f>COUNTIF(data!$C1789,T$1)</f>
        <v>0</v>
      </c>
      <c r="U811" s="66">
        <f>COUNTIF(data!$C1789,U$1)</f>
        <v>0</v>
      </c>
      <c r="V811" s="66">
        <f>COUNTIF(data!$C1789,V$1)</f>
        <v>0</v>
      </c>
      <c r="W811" s="66">
        <f>COUNTIF(data!$C1789,W$1)</f>
        <v>0</v>
      </c>
      <c r="X811" s="66">
        <f>COUNTIF(data!$C1789,X$1)</f>
        <v>0</v>
      </c>
      <c r="Y811" s="66">
        <f>COUNTIF(data!$C1789,Y$1)</f>
        <v>0</v>
      </c>
      <c r="Z811" s="66">
        <f>COUNTIF(data!$C1789,Z$1)</f>
        <v>0</v>
      </c>
      <c r="AA811" s="66">
        <f>COUNTIF(data!$C1789,AA$1)</f>
        <v>0</v>
      </c>
      <c r="AB811" s="66">
        <f>COUNTIF(data!$C1789,AB$1)</f>
        <v>0</v>
      </c>
      <c r="AC811" s="66">
        <f>COUNTIF(data!$C1789,AC$1)</f>
        <v>0</v>
      </c>
      <c r="AD811" s="66">
        <f>COUNTIF(data!$C1789,AD$1)</f>
        <v>0</v>
      </c>
      <c r="AE811" s="66">
        <f>COUNTIF(data!$C1789,AE$1)</f>
        <v>0</v>
      </c>
      <c r="AF811" s="66">
        <f>COUNTIF(data!$C1789,AF$1)</f>
        <v>0</v>
      </c>
      <c r="AG811" s="66">
        <f>COUNTIF(data!$C1789,AG$1)</f>
        <v>0</v>
      </c>
      <c r="AH811" s="66">
        <f>COUNTIF(data!$C1789,AH$1)</f>
        <v>0</v>
      </c>
      <c r="AI811" s="66">
        <f>COUNTIF(data!$C1789,AI$1)</f>
        <v>0</v>
      </c>
      <c r="AJ811" s="66">
        <f>COUNTIF(data!$C1789,AJ$1)</f>
        <v>0</v>
      </c>
      <c r="AK811" s="66">
        <f>COUNTIF(data!$C1789,AK$1)</f>
        <v>0</v>
      </c>
      <c r="AL811" s="66">
        <f>COUNTIF(data!$C1789,AL$1)</f>
        <v>0</v>
      </c>
      <c r="AM811" s="66">
        <f>COUNTIF(data!$C1789,AM$1)</f>
        <v>0</v>
      </c>
      <c r="AN811" s="66">
        <f>COUNTIF(data!$C1789,AN$1)</f>
        <v>0</v>
      </c>
      <c r="AO811" s="66">
        <f>COUNTIF(data!$C1789,AO$1)</f>
        <v>0</v>
      </c>
      <c r="AP811" s="66">
        <f>COUNTIF(data!$C1789,AP$1)</f>
        <v>0</v>
      </c>
      <c r="AQ811" s="66">
        <f>COUNTIF(data!$C1789,AQ$1)</f>
        <v>0</v>
      </c>
      <c r="AR811" s="66">
        <f>COUNTIF(data!$C1789,AR$1)</f>
        <v>0</v>
      </c>
      <c r="AS811" s="66">
        <f>COUNTIF(data!$C1789,AS$1)</f>
        <v>0</v>
      </c>
      <c r="AT811" s="66">
        <f>COUNTIF(data!$C1789,AT$1)</f>
        <v>0</v>
      </c>
      <c r="AU811" s="66">
        <f>COUNTIF(data!$C1789,AU$1)</f>
        <v>0</v>
      </c>
      <c r="AV811" s="66">
        <f>COUNTIF(data!$C1789,AV$1)</f>
        <v>0</v>
      </c>
      <c r="AW811" s="66">
        <f>COUNTIF(data!$C1789,AW$1)</f>
        <v>0</v>
      </c>
      <c r="AX811" s="66">
        <f>COUNTIF(data!$C1789,AX$1)</f>
        <v>0</v>
      </c>
      <c r="AY811" s="66">
        <f>COUNTIF(data!$C1789,AY$1)</f>
        <v>0</v>
      </c>
      <c r="AZ811" s="66">
        <f>COUNTIF(data!$C1789,AZ$1)</f>
        <v>0</v>
      </c>
      <c r="BA811" s="66">
        <f>COUNTIF(data!$C1789,BA$1)</f>
        <v>0</v>
      </c>
      <c r="BB811" s="66">
        <f>COUNTIF(data!$C1789,BB$1)</f>
        <v>0</v>
      </c>
    </row>
    <row r="812">
      <c r="A812" s="66">
        <f>COUNTIF(data!$C1790,A$1)</f>
        <v>0</v>
      </c>
      <c r="B812" s="66">
        <f>COUNTIF(data!$C1790,B$1)</f>
        <v>0</v>
      </c>
      <c r="C812" s="66">
        <f>COUNTIF(data!$C1790,C$1)</f>
        <v>0</v>
      </c>
      <c r="D812" s="66">
        <f>COUNTIF(data!$C1790,D$1)</f>
        <v>0</v>
      </c>
      <c r="E812" s="66">
        <f>COUNTIF(data!$C1790,E$1)</f>
        <v>0</v>
      </c>
      <c r="F812" s="66">
        <f>COUNTIF(data!$C1790,F$1)</f>
        <v>0</v>
      </c>
      <c r="G812" s="66">
        <f>COUNTIF(data!$C1790,G$1)</f>
        <v>0</v>
      </c>
      <c r="H812" s="66">
        <f>COUNTIF(data!$C1790,H$1)</f>
        <v>0</v>
      </c>
      <c r="I812" s="66">
        <f>COUNTIF(data!$C1790,I$1)</f>
        <v>0</v>
      </c>
      <c r="J812" s="66">
        <f>COUNTIF(data!$C1790,J$1)</f>
        <v>0</v>
      </c>
      <c r="K812" s="66">
        <f>COUNTIF(data!$C1790,K$1)</f>
        <v>0</v>
      </c>
      <c r="L812" s="66">
        <f>COUNTIF(data!$C1790,L$1)</f>
        <v>0</v>
      </c>
      <c r="M812" s="66">
        <f>COUNTIF(data!$C1790,M$1)</f>
        <v>0</v>
      </c>
      <c r="N812" s="66">
        <f>COUNTIF(data!$C1790,N$1)</f>
        <v>0</v>
      </c>
      <c r="O812" s="66">
        <f>COUNTIF(data!$C1790,O$1)</f>
        <v>0</v>
      </c>
      <c r="P812" s="66">
        <f>COUNTIF(data!$C1790,P$1)</f>
        <v>0</v>
      </c>
      <c r="Q812" s="66">
        <f>COUNTIF(data!$C1790,Q$1)</f>
        <v>0</v>
      </c>
      <c r="R812" s="66">
        <f>COUNTIF(data!$C1790,R$1)</f>
        <v>0</v>
      </c>
      <c r="S812" s="66">
        <f>COUNTIF(data!$C1790,S$1)</f>
        <v>0</v>
      </c>
      <c r="T812" s="66">
        <f>COUNTIF(data!$C1790,T$1)</f>
        <v>0</v>
      </c>
      <c r="U812" s="66">
        <f>COUNTIF(data!$C1790,U$1)</f>
        <v>0</v>
      </c>
      <c r="V812" s="66">
        <f>COUNTIF(data!$C1790,V$1)</f>
        <v>0</v>
      </c>
      <c r="W812" s="66">
        <f>COUNTIF(data!$C1790,W$1)</f>
        <v>0</v>
      </c>
      <c r="X812" s="66">
        <f>COUNTIF(data!$C1790,X$1)</f>
        <v>0</v>
      </c>
      <c r="Y812" s="66">
        <f>COUNTIF(data!$C1790,Y$1)</f>
        <v>0</v>
      </c>
      <c r="Z812" s="66">
        <f>COUNTIF(data!$C1790,Z$1)</f>
        <v>0</v>
      </c>
      <c r="AA812" s="66">
        <f>COUNTIF(data!$C1790,AA$1)</f>
        <v>0</v>
      </c>
      <c r="AB812" s="66">
        <f>COUNTIF(data!$C1790,AB$1)</f>
        <v>0</v>
      </c>
      <c r="AC812" s="66">
        <f>COUNTIF(data!$C1790,AC$1)</f>
        <v>0</v>
      </c>
      <c r="AD812" s="66">
        <f>COUNTIF(data!$C1790,AD$1)</f>
        <v>0</v>
      </c>
      <c r="AE812" s="66">
        <f>COUNTIF(data!$C1790,AE$1)</f>
        <v>0</v>
      </c>
      <c r="AF812" s="66">
        <f>COUNTIF(data!$C1790,AF$1)</f>
        <v>0</v>
      </c>
      <c r="AG812" s="66">
        <f>COUNTIF(data!$C1790,AG$1)</f>
        <v>0</v>
      </c>
      <c r="AH812" s="66">
        <f>COUNTIF(data!$C1790,AH$1)</f>
        <v>0</v>
      </c>
      <c r="AI812" s="66">
        <f>COUNTIF(data!$C1790,AI$1)</f>
        <v>0</v>
      </c>
      <c r="AJ812" s="66">
        <f>COUNTIF(data!$C1790,AJ$1)</f>
        <v>0</v>
      </c>
      <c r="AK812" s="66">
        <f>COUNTIF(data!$C1790,AK$1)</f>
        <v>0</v>
      </c>
      <c r="AL812" s="66">
        <f>COUNTIF(data!$C1790,AL$1)</f>
        <v>0</v>
      </c>
      <c r="AM812" s="66">
        <f>COUNTIF(data!$C1790,AM$1)</f>
        <v>0</v>
      </c>
      <c r="AN812" s="66">
        <f>COUNTIF(data!$C1790,AN$1)</f>
        <v>0</v>
      </c>
      <c r="AO812" s="66">
        <f>COUNTIF(data!$C1790,AO$1)</f>
        <v>0</v>
      </c>
      <c r="AP812" s="66">
        <f>COUNTIF(data!$C1790,AP$1)</f>
        <v>0</v>
      </c>
      <c r="AQ812" s="66">
        <f>COUNTIF(data!$C1790,AQ$1)</f>
        <v>0</v>
      </c>
      <c r="AR812" s="66">
        <f>COUNTIF(data!$C1790,AR$1)</f>
        <v>0</v>
      </c>
      <c r="AS812" s="66">
        <f>COUNTIF(data!$C1790,AS$1)</f>
        <v>0</v>
      </c>
      <c r="AT812" s="66">
        <f>COUNTIF(data!$C1790,AT$1)</f>
        <v>0</v>
      </c>
      <c r="AU812" s="66">
        <f>COUNTIF(data!$C1790,AU$1)</f>
        <v>0</v>
      </c>
      <c r="AV812" s="66">
        <f>COUNTIF(data!$C1790,AV$1)</f>
        <v>0</v>
      </c>
      <c r="AW812" s="66">
        <f>COUNTIF(data!$C1790,AW$1)</f>
        <v>0</v>
      </c>
      <c r="AX812" s="66">
        <f>COUNTIF(data!$C1790,AX$1)</f>
        <v>0</v>
      </c>
      <c r="AY812" s="66">
        <f>COUNTIF(data!$C1790,AY$1)</f>
        <v>0</v>
      </c>
      <c r="AZ812" s="66">
        <f>COUNTIF(data!$C1790,AZ$1)</f>
        <v>0</v>
      </c>
      <c r="BA812" s="66">
        <f>COUNTIF(data!$C1790,BA$1)</f>
        <v>0</v>
      </c>
      <c r="BB812" s="66">
        <f>COUNTIF(data!$C1790,BB$1)</f>
        <v>0</v>
      </c>
    </row>
    <row r="813">
      <c r="A813" s="66">
        <f>COUNTIF(data!$C1791,A$1)</f>
        <v>0</v>
      </c>
      <c r="B813" s="66">
        <f>COUNTIF(data!$C1791,B$1)</f>
        <v>0</v>
      </c>
      <c r="C813" s="66">
        <f>COUNTIF(data!$C1791,C$1)</f>
        <v>0</v>
      </c>
      <c r="D813" s="66">
        <f>COUNTIF(data!$C1791,D$1)</f>
        <v>0</v>
      </c>
      <c r="E813" s="66">
        <f>COUNTIF(data!$C1791,E$1)</f>
        <v>0</v>
      </c>
      <c r="F813" s="66">
        <f>COUNTIF(data!$C1791,F$1)</f>
        <v>0</v>
      </c>
      <c r="G813" s="66">
        <f>COUNTIF(data!$C1791,G$1)</f>
        <v>0</v>
      </c>
      <c r="H813" s="66">
        <f>COUNTIF(data!$C1791,H$1)</f>
        <v>0</v>
      </c>
      <c r="I813" s="66">
        <f>COUNTIF(data!$C1791,I$1)</f>
        <v>0</v>
      </c>
      <c r="J813" s="66">
        <f>COUNTIF(data!$C1791,J$1)</f>
        <v>0</v>
      </c>
      <c r="K813" s="66">
        <f>COUNTIF(data!$C1791,K$1)</f>
        <v>0</v>
      </c>
      <c r="L813" s="66">
        <f>COUNTIF(data!$C1791,L$1)</f>
        <v>0</v>
      </c>
      <c r="M813" s="66">
        <f>COUNTIF(data!$C1791,M$1)</f>
        <v>0</v>
      </c>
      <c r="N813" s="66">
        <f>COUNTIF(data!$C1791,N$1)</f>
        <v>0</v>
      </c>
      <c r="O813" s="66">
        <f>COUNTIF(data!$C1791,O$1)</f>
        <v>0</v>
      </c>
      <c r="P813" s="66">
        <f>COUNTIF(data!$C1791,P$1)</f>
        <v>0</v>
      </c>
      <c r="Q813" s="66">
        <f>COUNTIF(data!$C1791,Q$1)</f>
        <v>0</v>
      </c>
      <c r="R813" s="66">
        <f>COUNTIF(data!$C1791,R$1)</f>
        <v>0</v>
      </c>
      <c r="S813" s="66">
        <f>COUNTIF(data!$C1791,S$1)</f>
        <v>0</v>
      </c>
      <c r="T813" s="66">
        <f>COUNTIF(data!$C1791,T$1)</f>
        <v>0</v>
      </c>
      <c r="U813" s="66">
        <f>COUNTIF(data!$C1791,U$1)</f>
        <v>0</v>
      </c>
      <c r="V813" s="66">
        <f>COUNTIF(data!$C1791,V$1)</f>
        <v>0</v>
      </c>
      <c r="W813" s="66">
        <f>COUNTIF(data!$C1791,W$1)</f>
        <v>0</v>
      </c>
      <c r="X813" s="66">
        <f>COUNTIF(data!$C1791,X$1)</f>
        <v>0</v>
      </c>
      <c r="Y813" s="66">
        <f>COUNTIF(data!$C1791,Y$1)</f>
        <v>0</v>
      </c>
      <c r="Z813" s="66">
        <f>COUNTIF(data!$C1791,Z$1)</f>
        <v>0</v>
      </c>
      <c r="AA813" s="66">
        <f>COUNTIF(data!$C1791,AA$1)</f>
        <v>0</v>
      </c>
      <c r="AB813" s="66">
        <f>COUNTIF(data!$C1791,AB$1)</f>
        <v>0</v>
      </c>
      <c r="AC813" s="66">
        <f>COUNTIF(data!$C1791,AC$1)</f>
        <v>0</v>
      </c>
      <c r="AD813" s="66">
        <f>COUNTIF(data!$C1791,AD$1)</f>
        <v>0</v>
      </c>
      <c r="AE813" s="66">
        <f>COUNTIF(data!$C1791,AE$1)</f>
        <v>0</v>
      </c>
      <c r="AF813" s="66">
        <f>COUNTIF(data!$C1791,AF$1)</f>
        <v>0</v>
      </c>
      <c r="AG813" s="66">
        <f>COUNTIF(data!$C1791,AG$1)</f>
        <v>0</v>
      </c>
      <c r="AH813" s="66">
        <f>COUNTIF(data!$C1791,AH$1)</f>
        <v>0</v>
      </c>
      <c r="AI813" s="66">
        <f>COUNTIF(data!$C1791,AI$1)</f>
        <v>0</v>
      </c>
      <c r="AJ813" s="66">
        <f>COUNTIF(data!$C1791,AJ$1)</f>
        <v>0</v>
      </c>
      <c r="AK813" s="66">
        <f>COUNTIF(data!$C1791,AK$1)</f>
        <v>0</v>
      </c>
      <c r="AL813" s="66">
        <f>COUNTIF(data!$C1791,AL$1)</f>
        <v>0</v>
      </c>
      <c r="AM813" s="66">
        <f>COUNTIF(data!$C1791,AM$1)</f>
        <v>0</v>
      </c>
      <c r="AN813" s="66">
        <f>COUNTIF(data!$C1791,AN$1)</f>
        <v>0</v>
      </c>
      <c r="AO813" s="66">
        <f>COUNTIF(data!$C1791,AO$1)</f>
        <v>0</v>
      </c>
      <c r="AP813" s="66">
        <f>COUNTIF(data!$C1791,AP$1)</f>
        <v>0</v>
      </c>
      <c r="AQ813" s="66">
        <f>COUNTIF(data!$C1791,AQ$1)</f>
        <v>0</v>
      </c>
      <c r="AR813" s="66">
        <f>COUNTIF(data!$C1791,AR$1)</f>
        <v>0</v>
      </c>
      <c r="AS813" s="66">
        <f>COUNTIF(data!$C1791,AS$1)</f>
        <v>0</v>
      </c>
      <c r="AT813" s="66">
        <f>COUNTIF(data!$C1791,AT$1)</f>
        <v>0</v>
      </c>
      <c r="AU813" s="66">
        <f>COUNTIF(data!$C1791,AU$1)</f>
        <v>0</v>
      </c>
      <c r="AV813" s="66">
        <f>COUNTIF(data!$C1791,AV$1)</f>
        <v>0</v>
      </c>
      <c r="AW813" s="66">
        <f>COUNTIF(data!$C1791,AW$1)</f>
        <v>0</v>
      </c>
      <c r="AX813" s="66">
        <f>COUNTIF(data!$C1791,AX$1)</f>
        <v>0</v>
      </c>
      <c r="AY813" s="66">
        <f>COUNTIF(data!$C1791,AY$1)</f>
        <v>0</v>
      </c>
      <c r="AZ813" s="66">
        <f>COUNTIF(data!$C1791,AZ$1)</f>
        <v>0</v>
      </c>
      <c r="BA813" s="66">
        <f>COUNTIF(data!$C1791,BA$1)</f>
        <v>0</v>
      </c>
      <c r="BB813" s="66">
        <f>COUNTIF(data!$C1791,BB$1)</f>
        <v>0</v>
      </c>
    </row>
    <row r="814">
      <c r="A814" s="66">
        <f>COUNTIF(data!$C1792,A$1)</f>
        <v>0</v>
      </c>
      <c r="B814" s="66">
        <f>COUNTIF(data!$C1792,B$1)</f>
        <v>0</v>
      </c>
      <c r="C814" s="66">
        <f>COUNTIF(data!$C1792,C$1)</f>
        <v>0</v>
      </c>
      <c r="D814" s="66">
        <f>COUNTIF(data!$C1792,D$1)</f>
        <v>0</v>
      </c>
      <c r="E814" s="66">
        <f>COUNTIF(data!$C1792,E$1)</f>
        <v>0</v>
      </c>
      <c r="F814" s="66">
        <f>COUNTIF(data!$C1792,F$1)</f>
        <v>0</v>
      </c>
      <c r="G814" s="66">
        <f>COUNTIF(data!$C1792,G$1)</f>
        <v>0</v>
      </c>
      <c r="H814" s="66">
        <f>COUNTIF(data!$C1792,H$1)</f>
        <v>0</v>
      </c>
      <c r="I814" s="66">
        <f>COUNTIF(data!$C1792,I$1)</f>
        <v>0</v>
      </c>
      <c r="J814" s="66">
        <f>COUNTIF(data!$C1792,J$1)</f>
        <v>0</v>
      </c>
      <c r="K814" s="66">
        <f>COUNTIF(data!$C1792,K$1)</f>
        <v>0</v>
      </c>
      <c r="L814" s="66">
        <f>COUNTIF(data!$C1792,L$1)</f>
        <v>0</v>
      </c>
      <c r="M814" s="66">
        <f>COUNTIF(data!$C1792,M$1)</f>
        <v>0</v>
      </c>
      <c r="N814" s="66">
        <f>COUNTIF(data!$C1792,N$1)</f>
        <v>0</v>
      </c>
      <c r="O814" s="66">
        <f>COUNTIF(data!$C1792,O$1)</f>
        <v>0</v>
      </c>
      <c r="P814" s="66">
        <f>COUNTIF(data!$C1792,P$1)</f>
        <v>0</v>
      </c>
      <c r="Q814" s="66">
        <f>COUNTIF(data!$C1792,Q$1)</f>
        <v>0</v>
      </c>
      <c r="R814" s="66">
        <f>COUNTIF(data!$C1792,R$1)</f>
        <v>0</v>
      </c>
      <c r="S814" s="66">
        <f>COUNTIF(data!$C1792,S$1)</f>
        <v>0</v>
      </c>
      <c r="T814" s="66">
        <f>COUNTIF(data!$C1792,T$1)</f>
        <v>0</v>
      </c>
      <c r="U814" s="66">
        <f>COUNTIF(data!$C1792,U$1)</f>
        <v>0</v>
      </c>
      <c r="V814" s="66">
        <f>COUNTIF(data!$C1792,V$1)</f>
        <v>0</v>
      </c>
      <c r="W814" s="66">
        <f>COUNTIF(data!$C1792,W$1)</f>
        <v>0</v>
      </c>
      <c r="X814" s="66">
        <f>COUNTIF(data!$C1792,X$1)</f>
        <v>0</v>
      </c>
      <c r="Y814" s="66">
        <f>COUNTIF(data!$C1792,Y$1)</f>
        <v>0</v>
      </c>
      <c r="Z814" s="66">
        <f>COUNTIF(data!$C1792,Z$1)</f>
        <v>0</v>
      </c>
      <c r="AA814" s="66">
        <f>COUNTIF(data!$C1792,AA$1)</f>
        <v>0</v>
      </c>
      <c r="AB814" s="66">
        <f>COUNTIF(data!$C1792,AB$1)</f>
        <v>0</v>
      </c>
      <c r="AC814" s="66">
        <f>COUNTIF(data!$C1792,AC$1)</f>
        <v>0</v>
      </c>
      <c r="AD814" s="66">
        <f>COUNTIF(data!$C1792,AD$1)</f>
        <v>0</v>
      </c>
      <c r="AE814" s="66">
        <f>COUNTIF(data!$C1792,AE$1)</f>
        <v>0</v>
      </c>
      <c r="AF814" s="66">
        <f>COUNTIF(data!$C1792,AF$1)</f>
        <v>0</v>
      </c>
      <c r="AG814" s="66">
        <f>COUNTIF(data!$C1792,AG$1)</f>
        <v>0</v>
      </c>
      <c r="AH814" s="66">
        <f>COUNTIF(data!$C1792,AH$1)</f>
        <v>0</v>
      </c>
      <c r="AI814" s="66">
        <f>COUNTIF(data!$C1792,AI$1)</f>
        <v>0</v>
      </c>
      <c r="AJ814" s="66">
        <f>COUNTIF(data!$C1792,AJ$1)</f>
        <v>0</v>
      </c>
      <c r="AK814" s="66">
        <f>COUNTIF(data!$C1792,AK$1)</f>
        <v>0</v>
      </c>
      <c r="AL814" s="66">
        <f>COUNTIF(data!$C1792,AL$1)</f>
        <v>0</v>
      </c>
      <c r="AM814" s="66">
        <f>COUNTIF(data!$C1792,AM$1)</f>
        <v>0</v>
      </c>
      <c r="AN814" s="66">
        <f>COUNTIF(data!$C1792,AN$1)</f>
        <v>0</v>
      </c>
      <c r="AO814" s="66">
        <f>COUNTIF(data!$C1792,AO$1)</f>
        <v>0</v>
      </c>
      <c r="AP814" s="66">
        <f>COUNTIF(data!$C1792,AP$1)</f>
        <v>0</v>
      </c>
      <c r="AQ814" s="66">
        <f>COUNTIF(data!$C1792,AQ$1)</f>
        <v>0</v>
      </c>
      <c r="AR814" s="66">
        <f>COUNTIF(data!$C1792,AR$1)</f>
        <v>0</v>
      </c>
      <c r="AS814" s="66">
        <f>COUNTIF(data!$C1792,AS$1)</f>
        <v>0</v>
      </c>
      <c r="AT814" s="66">
        <f>COUNTIF(data!$C1792,AT$1)</f>
        <v>0</v>
      </c>
      <c r="AU814" s="66">
        <f>COUNTIF(data!$C1792,AU$1)</f>
        <v>0</v>
      </c>
      <c r="AV814" s="66">
        <f>COUNTIF(data!$C1792,AV$1)</f>
        <v>0</v>
      </c>
      <c r="AW814" s="66">
        <f>COUNTIF(data!$C1792,AW$1)</f>
        <v>0</v>
      </c>
      <c r="AX814" s="66">
        <f>COUNTIF(data!$C1792,AX$1)</f>
        <v>0</v>
      </c>
      <c r="AY814" s="66">
        <f>COUNTIF(data!$C1792,AY$1)</f>
        <v>0</v>
      </c>
      <c r="AZ814" s="66">
        <f>COUNTIF(data!$C1792,AZ$1)</f>
        <v>0</v>
      </c>
      <c r="BA814" s="66">
        <f>COUNTIF(data!$C1792,BA$1)</f>
        <v>0</v>
      </c>
      <c r="BB814" s="66">
        <f>COUNTIF(data!$C1792,BB$1)</f>
        <v>0</v>
      </c>
    </row>
    <row r="815">
      <c r="A815" s="66">
        <f>COUNTIF(data!$C1793,A$1)</f>
        <v>0</v>
      </c>
      <c r="B815" s="66">
        <f>COUNTIF(data!$C1793,B$1)</f>
        <v>0</v>
      </c>
      <c r="C815" s="66">
        <f>COUNTIF(data!$C1793,C$1)</f>
        <v>0</v>
      </c>
      <c r="D815" s="66">
        <f>COUNTIF(data!$C1793,D$1)</f>
        <v>0</v>
      </c>
      <c r="E815" s="66">
        <f>COUNTIF(data!$C1793,E$1)</f>
        <v>0</v>
      </c>
      <c r="F815" s="66">
        <f>COUNTIF(data!$C1793,F$1)</f>
        <v>0</v>
      </c>
      <c r="G815" s="66">
        <f>COUNTIF(data!$C1793,G$1)</f>
        <v>0</v>
      </c>
      <c r="H815" s="66">
        <f>COUNTIF(data!$C1793,H$1)</f>
        <v>0</v>
      </c>
      <c r="I815" s="66">
        <f>COUNTIF(data!$C1793,I$1)</f>
        <v>0</v>
      </c>
      <c r="J815" s="66">
        <f>COUNTIF(data!$C1793,J$1)</f>
        <v>0</v>
      </c>
      <c r="K815" s="66">
        <f>COUNTIF(data!$C1793,K$1)</f>
        <v>0</v>
      </c>
      <c r="L815" s="66">
        <f>COUNTIF(data!$C1793,L$1)</f>
        <v>0</v>
      </c>
      <c r="M815" s="66">
        <f>COUNTIF(data!$C1793,M$1)</f>
        <v>0</v>
      </c>
      <c r="N815" s="66">
        <f>COUNTIF(data!$C1793,N$1)</f>
        <v>0</v>
      </c>
      <c r="O815" s="66">
        <f>COUNTIF(data!$C1793,O$1)</f>
        <v>0</v>
      </c>
      <c r="P815" s="66">
        <f>COUNTIF(data!$C1793,P$1)</f>
        <v>0</v>
      </c>
      <c r="Q815" s="66">
        <f>COUNTIF(data!$C1793,Q$1)</f>
        <v>0</v>
      </c>
      <c r="R815" s="66">
        <f>COUNTIF(data!$C1793,R$1)</f>
        <v>0</v>
      </c>
      <c r="S815" s="66">
        <f>COUNTIF(data!$C1793,S$1)</f>
        <v>0</v>
      </c>
      <c r="T815" s="66">
        <f>COUNTIF(data!$C1793,T$1)</f>
        <v>0</v>
      </c>
      <c r="U815" s="66">
        <f>COUNTIF(data!$C1793,U$1)</f>
        <v>0</v>
      </c>
      <c r="V815" s="66">
        <f>COUNTIF(data!$C1793,V$1)</f>
        <v>0</v>
      </c>
      <c r="W815" s="66">
        <f>COUNTIF(data!$C1793,W$1)</f>
        <v>0</v>
      </c>
      <c r="X815" s="66">
        <f>COUNTIF(data!$C1793,X$1)</f>
        <v>0</v>
      </c>
      <c r="Y815" s="66">
        <f>COUNTIF(data!$C1793,Y$1)</f>
        <v>0</v>
      </c>
      <c r="Z815" s="66">
        <f>COUNTIF(data!$C1793,Z$1)</f>
        <v>0</v>
      </c>
      <c r="AA815" s="66">
        <f>COUNTIF(data!$C1793,AA$1)</f>
        <v>0</v>
      </c>
      <c r="AB815" s="66">
        <f>COUNTIF(data!$C1793,AB$1)</f>
        <v>0</v>
      </c>
      <c r="AC815" s="66">
        <f>COUNTIF(data!$C1793,AC$1)</f>
        <v>0</v>
      </c>
      <c r="AD815" s="66">
        <f>COUNTIF(data!$C1793,AD$1)</f>
        <v>0</v>
      </c>
      <c r="AE815" s="66">
        <f>COUNTIF(data!$C1793,AE$1)</f>
        <v>0</v>
      </c>
      <c r="AF815" s="66">
        <f>COUNTIF(data!$C1793,AF$1)</f>
        <v>0</v>
      </c>
      <c r="AG815" s="66">
        <f>COUNTIF(data!$C1793,AG$1)</f>
        <v>0</v>
      </c>
      <c r="AH815" s="66">
        <f>COUNTIF(data!$C1793,AH$1)</f>
        <v>0</v>
      </c>
      <c r="AI815" s="66">
        <f>COUNTIF(data!$C1793,AI$1)</f>
        <v>0</v>
      </c>
      <c r="AJ815" s="66">
        <f>COUNTIF(data!$C1793,AJ$1)</f>
        <v>0</v>
      </c>
      <c r="AK815" s="66">
        <f>COUNTIF(data!$C1793,AK$1)</f>
        <v>0</v>
      </c>
      <c r="AL815" s="66">
        <f>COUNTIF(data!$C1793,AL$1)</f>
        <v>0</v>
      </c>
      <c r="AM815" s="66">
        <f>COUNTIF(data!$C1793,AM$1)</f>
        <v>0</v>
      </c>
      <c r="AN815" s="66">
        <f>COUNTIF(data!$C1793,AN$1)</f>
        <v>0</v>
      </c>
      <c r="AO815" s="66">
        <f>COUNTIF(data!$C1793,AO$1)</f>
        <v>0</v>
      </c>
      <c r="AP815" s="66">
        <f>COUNTIF(data!$C1793,AP$1)</f>
        <v>0</v>
      </c>
      <c r="AQ815" s="66">
        <f>COUNTIF(data!$C1793,AQ$1)</f>
        <v>0</v>
      </c>
      <c r="AR815" s="66">
        <f>COUNTIF(data!$C1793,AR$1)</f>
        <v>0</v>
      </c>
      <c r="AS815" s="66">
        <f>COUNTIF(data!$C1793,AS$1)</f>
        <v>0</v>
      </c>
      <c r="AT815" s="66">
        <f>COUNTIF(data!$C1793,AT$1)</f>
        <v>0</v>
      </c>
      <c r="AU815" s="66">
        <f>COUNTIF(data!$C1793,AU$1)</f>
        <v>0</v>
      </c>
      <c r="AV815" s="66">
        <f>COUNTIF(data!$C1793,AV$1)</f>
        <v>0</v>
      </c>
      <c r="AW815" s="66">
        <f>COUNTIF(data!$C1793,AW$1)</f>
        <v>0</v>
      </c>
      <c r="AX815" s="66">
        <f>COUNTIF(data!$C1793,AX$1)</f>
        <v>0</v>
      </c>
      <c r="AY815" s="66">
        <f>COUNTIF(data!$C1793,AY$1)</f>
        <v>0</v>
      </c>
      <c r="AZ815" s="66">
        <f>COUNTIF(data!$C1793,AZ$1)</f>
        <v>0</v>
      </c>
      <c r="BA815" s="66">
        <f>COUNTIF(data!$C1793,BA$1)</f>
        <v>0</v>
      </c>
      <c r="BB815" s="66">
        <f>COUNTIF(data!$C1793,BB$1)</f>
        <v>0</v>
      </c>
    </row>
    <row r="816">
      <c r="A816" s="66">
        <f>COUNTIF(data!$C1794,A$1)</f>
        <v>0</v>
      </c>
      <c r="B816" s="66">
        <f>COUNTIF(data!$C1794,B$1)</f>
        <v>0</v>
      </c>
      <c r="C816" s="66">
        <f>COUNTIF(data!$C1794,C$1)</f>
        <v>0</v>
      </c>
      <c r="D816" s="66">
        <f>COUNTIF(data!$C1794,D$1)</f>
        <v>0</v>
      </c>
      <c r="E816" s="66">
        <f>COUNTIF(data!$C1794,E$1)</f>
        <v>0</v>
      </c>
      <c r="F816" s="66">
        <f>COUNTIF(data!$C1794,F$1)</f>
        <v>0</v>
      </c>
      <c r="G816" s="66">
        <f>COUNTIF(data!$C1794,G$1)</f>
        <v>0</v>
      </c>
      <c r="H816" s="66">
        <f>COUNTIF(data!$C1794,H$1)</f>
        <v>0</v>
      </c>
      <c r="I816" s="66">
        <f>COUNTIF(data!$C1794,I$1)</f>
        <v>0</v>
      </c>
      <c r="J816" s="66">
        <f>COUNTIF(data!$C1794,J$1)</f>
        <v>0</v>
      </c>
      <c r="K816" s="66">
        <f>COUNTIF(data!$C1794,K$1)</f>
        <v>0</v>
      </c>
      <c r="L816" s="66">
        <f>COUNTIF(data!$C1794,L$1)</f>
        <v>0</v>
      </c>
      <c r="M816" s="66">
        <f>COUNTIF(data!$C1794,M$1)</f>
        <v>0</v>
      </c>
      <c r="N816" s="66">
        <f>COUNTIF(data!$C1794,N$1)</f>
        <v>0</v>
      </c>
      <c r="O816" s="66">
        <f>COUNTIF(data!$C1794,O$1)</f>
        <v>0</v>
      </c>
      <c r="P816" s="66">
        <f>COUNTIF(data!$C1794,P$1)</f>
        <v>0</v>
      </c>
      <c r="Q816" s="66">
        <f>COUNTIF(data!$C1794,Q$1)</f>
        <v>0</v>
      </c>
      <c r="R816" s="66">
        <f>COUNTIF(data!$C1794,R$1)</f>
        <v>0</v>
      </c>
      <c r="S816" s="66">
        <f>COUNTIF(data!$C1794,S$1)</f>
        <v>0</v>
      </c>
      <c r="T816" s="66">
        <f>COUNTIF(data!$C1794,T$1)</f>
        <v>0</v>
      </c>
      <c r="U816" s="66">
        <f>COUNTIF(data!$C1794,U$1)</f>
        <v>0</v>
      </c>
      <c r="V816" s="66">
        <f>COUNTIF(data!$C1794,V$1)</f>
        <v>0</v>
      </c>
      <c r="W816" s="66">
        <f>COUNTIF(data!$C1794,W$1)</f>
        <v>0</v>
      </c>
      <c r="X816" s="66">
        <f>COUNTIF(data!$C1794,X$1)</f>
        <v>0</v>
      </c>
      <c r="Y816" s="66">
        <f>COUNTIF(data!$C1794,Y$1)</f>
        <v>0</v>
      </c>
      <c r="Z816" s="66">
        <f>COUNTIF(data!$C1794,Z$1)</f>
        <v>0</v>
      </c>
      <c r="AA816" s="66">
        <f>COUNTIF(data!$C1794,AA$1)</f>
        <v>0</v>
      </c>
      <c r="AB816" s="66">
        <f>COUNTIF(data!$C1794,AB$1)</f>
        <v>0</v>
      </c>
      <c r="AC816" s="66">
        <f>COUNTIF(data!$C1794,AC$1)</f>
        <v>0</v>
      </c>
      <c r="AD816" s="66">
        <f>COUNTIF(data!$C1794,AD$1)</f>
        <v>0</v>
      </c>
      <c r="AE816" s="66">
        <f>COUNTIF(data!$C1794,AE$1)</f>
        <v>0</v>
      </c>
      <c r="AF816" s="66">
        <f>COUNTIF(data!$C1794,AF$1)</f>
        <v>0</v>
      </c>
      <c r="AG816" s="66">
        <f>COUNTIF(data!$C1794,AG$1)</f>
        <v>0</v>
      </c>
      <c r="AH816" s="66">
        <f>COUNTIF(data!$C1794,AH$1)</f>
        <v>0</v>
      </c>
      <c r="AI816" s="66">
        <f>COUNTIF(data!$C1794,AI$1)</f>
        <v>0</v>
      </c>
      <c r="AJ816" s="66">
        <f>COUNTIF(data!$C1794,AJ$1)</f>
        <v>0</v>
      </c>
      <c r="AK816" s="66">
        <f>COUNTIF(data!$C1794,AK$1)</f>
        <v>0</v>
      </c>
      <c r="AL816" s="66">
        <f>COUNTIF(data!$C1794,AL$1)</f>
        <v>0</v>
      </c>
      <c r="AM816" s="66">
        <f>COUNTIF(data!$C1794,AM$1)</f>
        <v>0</v>
      </c>
      <c r="AN816" s="66">
        <f>COUNTIF(data!$C1794,AN$1)</f>
        <v>0</v>
      </c>
      <c r="AO816" s="66">
        <f>COUNTIF(data!$C1794,AO$1)</f>
        <v>0</v>
      </c>
      <c r="AP816" s="66">
        <f>COUNTIF(data!$C1794,AP$1)</f>
        <v>0</v>
      </c>
      <c r="AQ816" s="66">
        <f>COUNTIF(data!$C1794,AQ$1)</f>
        <v>0</v>
      </c>
      <c r="AR816" s="66">
        <f>COUNTIF(data!$C1794,AR$1)</f>
        <v>0</v>
      </c>
      <c r="AS816" s="66">
        <f>COUNTIF(data!$C1794,AS$1)</f>
        <v>0</v>
      </c>
      <c r="AT816" s="66">
        <f>COUNTIF(data!$C1794,AT$1)</f>
        <v>0</v>
      </c>
      <c r="AU816" s="66">
        <f>COUNTIF(data!$C1794,AU$1)</f>
        <v>0</v>
      </c>
      <c r="AV816" s="66">
        <f>COUNTIF(data!$C1794,AV$1)</f>
        <v>0</v>
      </c>
      <c r="AW816" s="66">
        <f>COUNTIF(data!$C1794,AW$1)</f>
        <v>0</v>
      </c>
      <c r="AX816" s="66">
        <f>COUNTIF(data!$C1794,AX$1)</f>
        <v>0</v>
      </c>
      <c r="AY816" s="66">
        <f>COUNTIF(data!$C1794,AY$1)</f>
        <v>0</v>
      </c>
      <c r="AZ816" s="66">
        <f>COUNTIF(data!$C1794,AZ$1)</f>
        <v>0</v>
      </c>
      <c r="BA816" s="66">
        <f>COUNTIF(data!$C1794,BA$1)</f>
        <v>0</v>
      </c>
      <c r="BB816" s="66">
        <f>COUNTIF(data!$C1794,BB$1)</f>
        <v>0</v>
      </c>
    </row>
    <row r="817">
      <c r="A817" s="66">
        <f>COUNTIF(data!$C1795,A$1)</f>
        <v>0</v>
      </c>
      <c r="B817" s="66">
        <f>COUNTIF(data!$C1795,B$1)</f>
        <v>0</v>
      </c>
      <c r="C817" s="66">
        <f>COUNTIF(data!$C1795,C$1)</f>
        <v>0</v>
      </c>
      <c r="D817" s="66">
        <f>COUNTIF(data!$C1795,D$1)</f>
        <v>0</v>
      </c>
      <c r="E817" s="66">
        <f>COUNTIF(data!$C1795,E$1)</f>
        <v>0</v>
      </c>
      <c r="F817" s="66">
        <f>COUNTIF(data!$C1795,F$1)</f>
        <v>0</v>
      </c>
      <c r="G817" s="66">
        <f>COUNTIF(data!$C1795,G$1)</f>
        <v>0</v>
      </c>
      <c r="H817" s="66">
        <f>COUNTIF(data!$C1795,H$1)</f>
        <v>0</v>
      </c>
      <c r="I817" s="66">
        <f>COUNTIF(data!$C1795,I$1)</f>
        <v>0</v>
      </c>
      <c r="J817" s="66">
        <f>COUNTIF(data!$C1795,J$1)</f>
        <v>0</v>
      </c>
      <c r="K817" s="66">
        <f>COUNTIF(data!$C1795,K$1)</f>
        <v>0</v>
      </c>
      <c r="L817" s="66">
        <f>COUNTIF(data!$C1795,L$1)</f>
        <v>0</v>
      </c>
      <c r="M817" s="66">
        <f>COUNTIF(data!$C1795,M$1)</f>
        <v>0</v>
      </c>
      <c r="N817" s="66">
        <f>COUNTIF(data!$C1795,N$1)</f>
        <v>0</v>
      </c>
      <c r="O817" s="66">
        <f>COUNTIF(data!$C1795,O$1)</f>
        <v>0</v>
      </c>
      <c r="P817" s="66">
        <f>COUNTIF(data!$C1795,P$1)</f>
        <v>0</v>
      </c>
      <c r="Q817" s="66">
        <f>COUNTIF(data!$C1795,Q$1)</f>
        <v>0</v>
      </c>
      <c r="R817" s="66">
        <f>COUNTIF(data!$C1795,R$1)</f>
        <v>0</v>
      </c>
      <c r="S817" s="66">
        <f>COUNTIF(data!$C1795,S$1)</f>
        <v>0</v>
      </c>
      <c r="T817" s="66">
        <f>COUNTIF(data!$C1795,T$1)</f>
        <v>0</v>
      </c>
      <c r="U817" s="66">
        <f>COUNTIF(data!$C1795,U$1)</f>
        <v>0</v>
      </c>
      <c r="V817" s="66">
        <f>COUNTIF(data!$C1795,V$1)</f>
        <v>0</v>
      </c>
      <c r="W817" s="66">
        <f>COUNTIF(data!$C1795,W$1)</f>
        <v>0</v>
      </c>
      <c r="X817" s="66">
        <f>COUNTIF(data!$C1795,X$1)</f>
        <v>0</v>
      </c>
      <c r="Y817" s="66">
        <f>COUNTIF(data!$C1795,Y$1)</f>
        <v>0</v>
      </c>
      <c r="Z817" s="66">
        <f>COUNTIF(data!$C1795,Z$1)</f>
        <v>0</v>
      </c>
      <c r="AA817" s="66">
        <f>COUNTIF(data!$C1795,AA$1)</f>
        <v>0</v>
      </c>
      <c r="AB817" s="66">
        <f>COUNTIF(data!$C1795,AB$1)</f>
        <v>0</v>
      </c>
      <c r="AC817" s="66">
        <f>COUNTIF(data!$C1795,AC$1)</f>
        <v>0</v>
      </c>
      <c r="AD817" s="66">
        <f>COUNTIF(data!$C1795,AD$1)</f>
        <v>0</v>
      </c>
      <c r="AE817" s="66">
        <f>COUNTIF(data!$C1795,AE$1)</f>
        <v>0</v>
      </c>
      <c r="AF817" s="66">
        <f>COUNTIF(data!$C1795,AF$1)</f>
        <v>0</v>
      </c>
      <c r="AG817" s="66">
        <f>COUNTIF(data!$C1795,AG$1)</f>
        <v>0</v>
      </c>
      <c r="AH817" s="66">
        <f>COUNTIF(data!$C1795,AH$1)</f>
        <v>0</v>
      </c>
      <c r="AI817" s="66">
        <f>COUNTIF(data!$C1795,AI$1)</f>
        <v>0</v>
      </c>
      <c r="AJ817" s="66">
        <f>COUNTIF(data!$C1795,AJ$1)</f>
        <v>0</v>
      </c>
      <c r="AK817" s="66">
        <f>COUNTIF(data!$C1795,AK$1)</f>
        <v>0</v>
      </c>
      <c r="AL817" s="66">
        <f>COUNTIF(data!$C1795,AL$1)</f>
        <v>0</v>
      </c>
      <c r="AM817" s="66">
        <f>COUNTIF(data!$C1795,AM$1)</f>
        <v>0</v>
      </c>
      <c r="AN817" s="66">
        <f>COUNTIF(data!$C1795,AN$1)</f>
        <v>0</v>
      </c>
      <c r="AO817" s="66">
        <f>COUNTIF(data!$C1795,AO$1)</f>
        <v>0</v>
      </c>
      <c r="AP817" s="66">
        <f>COUNTIF(data!$C1795,AP$1)</f>
        <v>0</v>
      </c>
      <c r="AQ817" s="66">
        <f>COUNTIF(data!$C1795,AQ$1)</f>
        <v>0</v>
      </c>
      <c r="AR817" s="66">
        <f>COUNTIF(data!$C1795,AR$1)</f>
        <v>0</v>
      </c>
      <c r="AS817" s="66">
        <f>COUNTIF(data!$C1795,AS$1)</f>
        <v>0</v>
      </c>
      <c r="AT817" s="66">
        <f>COUNTIF(data!$C1795,AT$1)</f>
        <v>0</v>
      </c>
      <c r="AU817" s="66">
        <f>COUNTIF(data!$C1795,AU$1)</f>
        <v>0</v>
      </c>
      <c r="AV817" s="66">
        <f>COUNTIF(data!$C1795,AV$1)</f>
        <v>0</v>
      </c>
      <c r="AW817" s="66">
        <f>COUNTIF(data!$C1795,AW$1)</f>
        <v>0</v>
      </c>
      <c r="AX817" s="66">
        <f>COUNTIF(data!$C1795,AX$1)</f>
        <v>0</v>
      </c>
      <c r="AY817" s="66">
        <f>COUNTIF(data!$C1795,AY$1)</f>
        <v>0</v>
      </c>
      <c r="AZ817" s="66">
        <f>COUNTIF(data!$C1795,AZ$1)</f>
        <v>0</v>
      </c>
      <c r="BA817" s="66">
        <f>COUNTIF(data!$C1795,BA$1)</f>
        <v>0</v>
      </c>
      <c r="BB817" s="66">
        <f>COUNTIF(data!$C1795,BB$1)</f>
        <v>0</v>
      </c>
    </row>
    <row r="818">
      <c r="A818" s="66">
        <f>COUNTIF(data!$C1796,A$1)</f>
        <v>0</v>
      </c>
      <c r="B818" s="66">
        <f>COUNTIF(data!$C1796,B$1)</f>
        <v>0</v>
      </c>
      <c r="C818" s="66">
        <f>COUNTIF(data!$C1796,C$1)</f>
        <v>0</v>
      </c>
      <c r="D818" s="66">
        <f>COUNTIF(data!$C1796,D$1)</f>
        <v>0</v>
      </c>
      <c r="E818" s="66">
        <f>COUNTIF(data!$C1796,E$1)</f>
        <v>0</v>
      </c>
      <c r="F818" s="66">
        <f>COUNTIF(data!$C1796,F$1)</f>
        <v>0</v>
      </c>
      <c r="G818" s="66">
        <f>COUNTIF(data!$C1796,G$1)</f>
        <v>0</v>
      </c>
      <c r="H818" s="66">
        <f>COUNTIF(data!$C1796,H$1)</f>
        <v>0</v>
      </c>
      <c r="I818" s="66">
        <f>COUNTIF(data!$C1796,I$1)</f>
        <v>0</v>
      </c>
      <c r="J818" s="66">
        <f>COUNTIF(data!$C1796,J$1)</f>
        <v>0</v>
      </c>
      <c r="K818" s="66">
        <f>COUNTIF(data!$C1796,K$1)</f>
        <v>0</v>
      </c>
      <c r="L818" s="66">
        <f>COUNTIF(data!$C1796,L$1)</f>
        <v>0</v>
      </c>
      <c r="M818" s="66">
        <f>COUNTIF(data!$C1796,M$1)</f>
        <v>0</v>
      </c>
      <c r="N818" s="66">
        <f>COUNTIF(data!$C1796,N$1)</f>
        <v>0</v>
      </c>
      <c r="O818" s="66">
        <f>COUNTIF(data!$C1796,O$1)</f>
        <v>0</v>
      </c>
      <c r="P818" s="66">
        <f>COUNTIF(data!$C1796,P$1)</f>
        <v>0</v>
      </c>
      <c r="Q818" s="66">
        <f>COUNTIF(data!$C1796,Q$1)</f>
        <v>0</v>
      </c>
      <c r="R818" s="66">
        <f>COUNTIF(data!$C1796,R$1)</f>
        <v>0</v>
      </c>
      <c r="S818" s="66">
        <f>COUNTIF(data!$C1796,S$1)</f>
        <v>0</v>
      </c>
      <c r="T818" s="66">
        <f>COUNTIF(data!$C1796,T$1)</f>
        <v>0</v>
      </c>
      <c r="U818" s="66">
        <f>COUNTIF(data!$C1796,U$1)</f>
        <v>0</v>
      </c>
      <c r="V818" s="66">
        <f>COUNTIF(data!$C1796,V$1)</f>
        <v>0</v>
      </c>
      <c r="W818" s="66">
        <f>COUNTIF(data!$C1796,W$1)</f>
        <v>0</v>
      </c>
      <c r="X818" s="66">
        <f>COUNTIF(data!$C1796,X$1)</f>
        <v>0</v>
      </c>
      <c r="Y818" s="66">
        <f>COUNTIF(data!$C1796,Y$1)</f>
        <v>0</v>
      </c>
      <c r="Z818" s="66">
        <f>COUNTIF(data!$C1796,Z$1)</f>
        <v>0</v>
      </c>
      <c r="AA818" s="66">
        <f>COUNTIF(data!$C1796,AA$1)</f>
        <v>0</v>
      </c>
      <c r="AB818" s="66">
        <f>COUNTIF(data!$C1796,AB$1)</f>
        <v>0</v>
      </c>
      <c r="AC818" s="66">
        <f>COUNTIF(data!$C1796,AC$1)</f>
        <v>0</v>
      </c>
      <c r="AD818" s="66">
        <f>COUNTIF(data!$C1796,AD$1)</f>
        <v>0</v>
      </c>
      <c r="AE818" s="66">
        <f>COUNTIF(data!$C1796,AE$1)</f>
        <v>0</v>
      </c>
      <c r="AF818" s="66">
        <f>COUNTIF(data!$C1796,AF$1)</f>
        <v>0</v>
      </c>
      <c r="AG818" s="66">
        <f>COUNTIF(data!$C1796,AG$1)</f>
        <v>0</v>
      </c>
      <c r="AH818" s="66">
        <f>COUNTIF(data!$C1796,AH$1)</f>
        <v>0</v>
      </c>
      <c r="AI818" s="66">
        <f>COUNTIF(data!$C1796,AI$1)</f>
        <v>0</v>
      </c>
      <c r="AJ818" s="66">
        <f>COUNTIF(data!$C1796,AJ$1)</f>
        <v>0</v>
      </c>
      <c r="AK818" s="66">
        <f>COUNTIF(data!$C1796,AK$1)</f>
        <v>0</v>
      </c>
      <c r="AL818" s="66">
        <f>COUNTIF(data!$C1796,AL$1)</f>
        <v>0</v>
      </c>
      <c r="AM818" s="66">
        <f>COUNTIF(data!$C1796,AM$1)</f>
        <v>0</v>
      </c>
      <c r="AN818" s="66">
        <f>COUNTIF(data!$C1796,AN$1)</f>
        <v>0</v>
      </c>
      <c r="AO818" s="66">
        <f>COUNTIF(data!$C1796,AO$1)</f>
        <v>0</v>
      </c>
      <c r="AP818" s="66">
        <f>COUNTIF(data!$C1796,AP$1)</f>
        <v>0</v>
      </c>
      <c r="AQ818" s="66">
        <f>COUNTIF(data!$C1796,AQ$1)</f>
        <v>0</v>
      </c>
      <c r="AR818" s="66">
        <f>COUNTIF(data!$C1796,AR$1)</f>
        <v>0</v>
      </c>
      <c r="AS818" s="66">
        <f>COUNTIF(data!$C1796,AS$1)</f>
        <v>0</v>
      </c>
      <c r="AT818" s="66">
        <f>COUNTIF(data!$C1796,AT$1)</f>
        <v>0</v>
      </c>
      <c r="AU818" s="66">
        <f>COUNTIF(data!$C1796,AU$1)</f>
        <v>0</v>
      </c>
      <c r="AV818" s="66">
        <f>COUNTIF(data!$C1796,AV$1)</f>
        <v>0</v>
      </c>
      <c r="AW818" s="66">
        <f>COUNTIF(data!$C1796,AW$1)</f>
        <v>0</v>
      </c>
      <c r="AX818" s="66">
        <f>COUNTIF(data!$C1796,AX$1)</f>
        <v>0</v>
      </c>
      <c r="AY818" s="66">
        <f>COUNTIF(data!$C1796,AY$1)</f>
        <v>0</v>
      </c>
      <c r="AZ818" s="66">
        <f>COUNTIF(data!$C1796,AZ$1)</f>
        <v>0</v>
      </c>
      <c r="BA818" s="66">
        <f>COUNTIF(data!$C1796,BA$1)</f>
        <v>0</v>
      </c>
      <c r="BB818" s="66">
        <f>COUNTIF(data!$C1796,BB$1)</f>
        <v>0</v>
      </c>
    </row>
    <row r="819">
      <c r="A819" s="66">
        <f>COUNTIF(data!$C1797,A$1)</f>
        <v>0</v>
      </c>
      <c r="B819" s="66">
        <f>COUNTIF(data!$C1797,B$1)</f>
        <v>0</v>
      </c>
      <c r="C819" s="66">
        <f>COUNTIF(data!$C1797,C$1)</f>
        <v>0</v>
      </c>
      <c r="D819" s="66">
        <f>COUNTIF(data!$C1797,D$1)</f>
        <v>0</v>
      </c>
      <c r="E819" s="66">
        <f>COUNTIF(data!$C1797,E$1)</f>
        <v>0</v>
      </c>
      <c r="F819" s="66">
        <f>COUNTIF(data!$C1797,F$1)</f>
        <v>0</v>
      </c>
      <c r="G819" s="66">
        <f>COUNTIF(data!$C1797,G$1)</f>
        <v>0</v>
      </c>
      <c r="H819" s="66">
        <f>COUNTIF(data!$C1797,H$1)</f>
        <v>0</v>
      </c>
      <c r="I819" s="66">
        <f>COUNTIF(data!$C1797,I$1)</f>
        <v>0</v>
      </c>
      <c r="J819" s="66">
        <f>COUNTIF(data!$C1797,J$1)</f>
        <v>0</v>
      </c>
      <c r="K819" s="66">
        <f>COUNTIF(data!$C1797,K$1)</f>
        <v>0</v>
      </c>
      <c r="L819" s="66">
        <f>COUNTIF(data!$C1797,L$1)</f>
        <v>0</v>
      </c>
      <c r="M819" s="66">
        <f>COUNTIF(data!$C1797,M$1)</f>
        <v>0</v>
      </c>
      <c r="N819" s="66">
        <f>COUNTIF(data!$C1797,N$1)</f>
        <v>0</v>
      </c>
      <c r="O819" s="66">
        <f>COUNTIF(data!$C1797,O$1)</f>
        <v>0</v>
      </c>
      <c r="P819" s="66">
        <f>COUNTIF(data!$C1797,P$1)</f>
        <v>0</v>
      </c>
      <c r="Q819" s="66">
        <f>COUNTIF(data!$C1797,Q$1)</f>
        <v>0</v>
      </c>
      <c r="R819" s="66">
        <f>COUNTIF(data!$C1797,R$1)</f>
        <v>0</v>
      </c>
      <c r="S819" s="66">
        <f>COUNTIF(data!$C1797,S$1)</f>
        <v>0</v>
      </c>
      <c r="T819" s="66">
        <f>COUNTIF(data!$C1797,T$1)</f>
        <v>0</v>
      </c>
      <c r="U819" s="66">
        <f>COUNTIF(data!$C1797,U$1)</f>
        <v>0</v>
      </c>
      <c r="V819" s="66">
        <f>COUNTIF(data!$C1797,V$1)</f>
        <v>0</v>
      </c>
      <c r="W819" s="66">
        <f>COUNTIF(data!$C1797,W$1)</f>
        <v>0</v>
      </c>
      <c r="X819" s="66">
        <f>COUNTIF(data!$C1797,X$1)</f>
        <v>0</v>
      </c>
      <c r="Y819" s="66">
        <f>COUNTIF(data!$C1797,Y$1)</f>
        <v>0</v>
      </c>
      <c r="Z819" s="66">
        <f>COUNTIF(data!$C1797,Z$1)</f>
        <v>0</v>
      </c>
      <c r="AA819" s="66">
        <f>COUNTIF(data!$C1797,AA$1)</f>
        <v>0</v>
      </c>
      <c r="AB819" s="66">
        <f>COUNTIF(data!$C1797,AB$1)</f>
        <v>0</v>
      </c>
      <c r="AC819" s="66">
        <f>COUNTIF(data!$C1797,AC$1)</f>
        <v>0</v>
      </c>
      <c r="AD819" s="66">
        <f>COUNTIF(data!$C1797,AD$1)</f>
        <v>0</v>
      </c>
      <c r="AE819" s="66">
        <f>COUNTIF(data!$C1797,AE$1)</f>
        <v>0</v>
      </c>
      <c r="AF819" s="66">
        <f>COUNTIF(data!$C1797,AF$1)</f>
        <v>0</v>
      </c>
      <c r="AG819" s="66">
        <f>COUNTIF(data!$C1797,AG$1)</f>
        <v>0</v>
      </c>
      <c r="AH819" s="66">
        <f>COUNTIF(data!$C1797,AH$1)</f>
        <v>0</v>
      </c>
      <c r="AI819" s="66">
        <f>COUNTIF(data!$C1797,AI$1)</f>
        <v>0</v>
      </c>
      <c r="AJ819" s="66">
        <f>COUNTIF(data!$C1797,AJ$1)</f>
        <v>0</v>
      </c>
      <c r="AK819" s="66">
        <f>COUNTIF(data!$C1797,AK$1)</f>
        <v>0</v>
      </c>
      <c r="AL819" s="66">
        <f>COUNTIF(data!$C1797,AL$1)</f>
        <v>0</v>
      </c>
      <c r="AM819" s="66">
        <f>COUNTIF(data!$C1797,AM$1)</f>
        <v>0</v>
      </c>
      <c r="AN819" s="66">
        <f>COUNTIF(data!$C1797,AN$1)</f>
        <v>0</v>
      </c>
      <c r="AO819" s="66">
        <f>COUNTIF(data!$C1797,AO$1)</f>
        <v>0</v>
      </c>
      <c r="AP819" s="66">
        <f>COUNTIF(data!$C1797,AP$1)</f>
        <v>0</v>
      </c>
      <c r="AQ819" s="66">
        <f>COUNTIF(data!$C1797,AQ$1)</f>
        <v>0</v>
      </c>
      <c r="AR819" s="66">
        <f>COUNTIF(data!$C1797,AR$1)</f>
        <v>0</v>
      </c>
      <c r="AS819" s="66">
        <f>COUNTIF(data!$C1797,AS$1)</f>
        <v>0</v>
      </c>
      <c r="AT819" s="66">
        <f>COUNTIF(data!$C1797,AT$1)</f>
        <v>0</v>
      </c>
      <c r="AU819" s="66">
        <f>COUNTIF(data!$C1797,AU$1)</f>
        <v>0</v>
      </c>
      <c r="AV819" s="66">
        <f>COUNTIF(data!$C1797,AV$1)</f>
        <v>0</v>
      </c>
      <c r="AW819" s="66">
        <f>COUNTIF(data!$C1797,AW$1)</f>
        <v>0</v>
      </c>
      <c r="AX819" s="66">
        <f>COUNTIF(data!$C1797,AX$1)</f>
        <v>0</v>
      </c>
      <c r="AY819" s="66">
        <f>COUNTIF(data!$C1797,AY$1)</f>
        <v>0</v>
      </c>
      <c r="AZ819" s="66">
        <f>COUNTIF(data!$C1797,AZ$1)</f>
        <v>0</v>
      </c>
      <c r="BA819" s="66">
        <f>COUNTIF(data!$C1797,BA$1)</f>
        <v>0</v>
      </c>
      <c r="BB819" s="66">
        <f>COUNTIF(data!$C1797,BB$1)</f>
        <v>0</v>
      </c>
    </row>
    <row r="820">
      <c r="A820" s="66">
        <f>COUNTIF(data!$C1798,A$1)</f>
        <v>0</v>
      </c>
      <c r="B820" s="66">
        <f>COUNTIF(data!$C1798,B$1)</f>
        <v>0</v>
      </c>
      <c r="C820" s="66">
        <f>COUNTIF(data!$C1798,C$1)</f>
        <v>0</v>
      </c>
      <c r="D820" s="66">
        <f>COUNTIF(data!$C1798,D$1)</f>
        <v>0</v>
      </c>
      <c r="E820" s="66">
        <f>COUNTIF(data!$C1798,E$1)</f>
        <v>0</v>
      </c>
      <c r="F820" s="66">
        <f>COUNTIF(data!$C1798,F$1)</f>
        <v>0</v>
      </c>
      <c r="G820" s="66">
        <f>COUNTIF(data!$C1798,G$1)</f>
        <v>0</v>
      </c>
      <c r="H820" s="66">
        <f>COUNTIF(data!$C1798,H$1)</f>
        <v>0</v>
      </c>
      <c r="I820" s="66">
        <f>COUNTIF(data!$C1798,I$1)</f>
        <v>0</v>
      </c>
      <c r="J820" s="66">
        <f>COUNTIF(data!$C1798,J$1)</f>
        <v>0</v>
      </c>
      <c r="K820" s="66">
        <f>COUNTIF(data!$C1798,K$1)</f>
        <v>0</v>
      </c>
      <c r="L820" s="66">
        <f>COUNTIF(data!$C1798,L$1)</f>
        <v>0</v>
      </c>
      <c r="M820" s="66">
        <f>COUNTIF(data!$C1798,M$1)</f>
        <v>0</v>
      </c>
      <c r="N820" s="66">
        <f>COUNTIF(data!$C1798,N$1)</f>
        <v>0</v>
      </c>
      <c r="O820" s="66">
        <f>COUNTIF(data!$C1798,O$1)</f>
        <v>0</v>
      </c>
      <c r="P820" s="66">
        <f>COUNTIF(data!$C1798,P$1)</f>
        <v>0</v>
      </c>
      <c r="Q820" s="66">
        <f>COUNTIF(data!$C1798,Q$1)</f>
        <v>0</v>
      </c>
      <c r="R820" s="66">
        <f>COUNTIF(data!$C1798,R$1)</f>
        <v>0</v>
      </c>
      <c r="S820" s="66">
        <f>COUNTIF(data!$C1798,S$1)</f>
        <v>0</v>
      </c>
      <c r="T820" s="66">
        <f>COUNTIF(data!$C1798,T$1)</f>
        <v>0</v>
      </c>
      <c r="U820" s="66">
        <f>COUNTIF(data!$C1798,U$1)</f>
        <v>0</v>
      </c>
      <c r="V820" s="66">
        <f>COUNTIF(data!$C1798,V$1)</f>
        <v>0</v>
      </c>
      <c r="W820" s="66">
        <f>COUNTIF(data!$C1798,W$1)</f>
        <v>0</v>
      </c>
      <c r="X820" s="66">
        <f>COUNTIF(data!$C1798,X$1)</f>
        <v>0</v>
      </c>
      <c r="Y820" s="66">
        <f>COUNTIF(data!$C1798,Y$1)</f>
        <v>0</v>
      </c>
      <c r="Z820" s="66">
        <f>COUNTIF(data!$C1798,Z$1)</f>
        <v>0</v>
      </c>
      <c r="AA820" s="66">
        <f>COUNTIF(data!$C1798,AA$1)</f>
        <v>0</v>
      </c>
      <c r="AB820" s="66">
        <f>COUNTIF(data!$C1798,AB$1)</f>
        <v>0</v>
      </c>
      <c r="AC820" s="66">
        <f>COUNTIF(data!$C1798,AC$1)</f>
        <v>0</v>
      </c>
      <c r="AD820" s="66">
        <f>COUNTIF(data!$C1798,AD$1)</f>
        <v>0</v>
      </c>
      <c r="AE820" s="66">
        <f>COUNTIF(data!$C1798,AE$1)</f>
        <v>0</v>
      </c>
      <c r="AF820" s="66">
        <f>COUNTIF(data!$C1798,AF$1)</f>
        <v>0</v>
      </c>
      <c r="AG820" s="66">
        <f>COUNTIF(data!$C1798,AG$1)</f>
        <v>0</v>
      </c>
      <c r="AH820" s="66">
        <f>COUNTIF(data!$C1798,AH$1)</f>
        <v>0</v>
      </c>
      <c r="AI820" s="66">
        <f>COUNTIF(data!$C1798,AI$1)</f>
        <v>0</v>
      </c>
      <c r="AJ820" s="66">
        <f>COUNTIF(data!$C1798,AJ$1)</f>
        <v>0</v>
      </c>
      <c r="AK820" s="66">
        <f>COUNTIF(data!$C1798,AK$1)</f>
        <v>0</v>
      </c>
      <c r="AL820" s="66">
        <f>COUNTIF(data!$C1798,AL$1)</f>
        <v>0</v>
      </c>
      <c r="AM820" s="66">
        <f>COUNTIF(data!$C1798,AM$1)</f>
        <v>0</v>
      </c>
      <c r="AN820" s="66">
        <f>COUNTIF(data!$C1798,AN$1)</f>
        <v>0</v>
      </c>
      <c r="AO820" s="66">
        <f>COUNTIF(data!$C1798,AO$1)</f>
        <v>0</v>
      </c>
      <c r="AP820" s="66">
        <f>COUNTIF(data!$C1798,AP$1)</f>
        <v>0</v>
      </c>
      <c r="AQ820" s="66">
        <f>COUNTIF(data!$C1798,AQ$1)</f>
        <v>0</v>
      </c>
      <c r="AR820" s="66">
        <f>COUNTIF(data!$C1798,AR$1)</f>
        <v>0</v>
      </c>
      <c r="AS820" s="66">
        <f>COUNTIF(data!$C1798,AS$1)</f>
        <v>0</v>
      </c>
      <c r="AT820" s="66">
        <f>COUNTIF(data!$C1798,AT$1)</f>
        <v>0</v>
      </c>
      <c r="AU820" s="66">
        <f>COUNTIF(data!$C1798,AU$1)</f>
        <v>0</v>
      </c>
      <c r="AV820" s="66">
        <f>COUNTIF(data!$C1798,AV$1)</f>
        <v>0</v>
      </c>
      <c r="AW820" s="66">
        <f>COUNTIF(data!$C1798,AW$1)</f>
        <v>0</v>
      </c>
      <c r="AX820" s="66">
        <f>COUNTIF(data!$C1798,AX$1)</f>
        <v>0</v>
      </c>
      <c r="AY820" s="66">
        <f>COUNTIF(data!$C1798,AY$1)</f>
        <v>0</v>
      </c>
      <c r="AZ820" s="66">
        <f>COUNTIF(data!$C1798,AZ$1)</f>
        <v>0</v>
      </c>
      <c r="BA820" s="66">
        <f>COUNTIF(data!$C1798,BA$1)</f>
        <v>0</v>
      </c>
      <c r="BB820" s="66">
        <f>COUNTIF(data!$C1798,BB$1)</f>
        <v>0</v>
      </c>
    </row>
    <row r="821">
      <c r="A821" s="66">
        <f>COUNTIF(data!$C1799,A$1)</f>
        <v>0</v>
      </c>
      <c r="B821" s="66">
        <f>COUNTIF(data!$C1799,B$1)</f>
        <v>0</v>
      </c>
      <c r="C821" s="66">
        <f>COUNTIF(data!$C1799,C$1)</f>
        <v>0</v>
      </c>
      <c r="D821" s="66">
        <f>COUNTIF(data!$C1799,D$1)</f>
        <v>0</v>
      </c>
      <c r="E821" s="66">
        <f>COUNTIF(data!$C1799,E$1)</f>
        <v>0</v>
      </c>
      <c r="F821" s="66">
        <f>COUNTIF(data!$C1799,F$1)</f>
        <v>0</v>
      </c>
      <c r="G821" s="66">
        <f>COUNTIF(data!$C1799,G$1)</f>
        <v>0</v>
      </c>
      <c r="H821" s="66">
        <f>COUNTIF(data!$C1799,H$1)</f>
        <v>0</v>
      </c>
      <c r="I821" s="66">
        <f>COUNTIF(data!$C1799,I$1)</f>
        <v>0</v>
      </c>
      <c r="J821" s="66">
        <f>COUNTIF(data!$C1799,J$1)</f>
        <v>0</v>
      </c>
      <c r="K821" s="66">
        <f>COUNTIF(data!$C1799,K$1)</f>
        <v>0</v>
      </c>
      <c r="L821" s="66">
        <f>COUNTIF(data!$C1799,L$1)</f>
        <v>0</v>
      </c>
      <c r="M821" s="66">
        <f>COUNTIF(data!$C1799,M$1)</f>
        <v>0</v>
      </c>
      <c r="N821" s="66">
        <f>COUNTIF(data!$C1799,N$1)</f>
        <v>0</v>
      </c>
      <c r="O821" s="66">
        <f>COUNTIF(data!$C1799,O$1)</f>
        <v>0</v>
      </c>
      <c r="P821" s="66">
        <f>COUNTIF(data!$C1799,P$1)</f>
        <v>0</v>
      </c>
      <c r="Q821" s="66">
        <f>COUNTIF(data!$C1799,Q$1)</f>
        <v>0</v>
      </c>
      <c r="R821" s="66">
        <f>COUNTIF(data!$C1799,R$1)</f>
        <v>0</v>
      </c>
      <c r="S821" s="66">
        <f>COUNTIF(data!$C1799,S$1)</f>
        <v>0</v>
      </c>
      <c r="T821" s="66">
        <f>COUNTIF(data!$C1799,T$1)</f>
        <v>0</v>
      </c>
      <c r="U821" s="66">
        <f>COUNTIF(data!$C1799,U$1)</f>
        <v>0</v>
      </c>
      <c r="V821" s="66">
        <f>COUNTIF(data!$C1799,V$1)</f>
        <v>0</v>
      </c>
      <c r="W821" s="66">
        <f>COUNTIF(data!$C1799,W$1)</f>
        <v>0</v>
      </c>
      <c r="X821" s="66">
        <f>COUNTIF(data!$C1799,X$1)</f>
        <v>0</v>
      </c>
      <c r="Y821" s="66">
        <f>COUNTIF(data!$C1799,Y$1)</f>
        <v>0</v>
      </c>
      <c r="Z821" s="66">
        <f>COUNTIF(data!$C1799,Z$1)</f>
        <v>0</v>
      </c>
      <c r="AA821" s="66">
        <f>COUNTIF(data!$C1799,AA$1)</f>
        <v>0</v>
      </c>
      <c r="AB821" s="66">
        <f>COUNTIF(data!$C1799,AB$1)</f>
        <v>0</v>
      </c>
      <c r="AC821" s="66">
        <f>COUNTIF(data!$C1799,AC$1)</f>
        <v>0</v>
      </c>
      <c r="AD821" s="66">
        <f>COUNTIF(data!$C1799,AD$1)</f>
        <v>0</v>
      </c>
      <c r="AE821" s="66">
        <f>COUNTIF(data!$C1799,AE$1)</f>
        <v>0</v>
      </c>
      <c r="AF821" s="66">
        <f>COUNTIF(data!$C1799,AF$1)</f>
        <v>0</v>
      </c>
      <c r="AG821" s="66">
        <f>COUNTIF(data!$C1799,AG$1)</f>
        <v>0</v>
      </c>
      <c r="AH821" s="66">
        <f>COUNTIF(data!$C1799,AH$1)</f>
        <v>0</v>
      </c>
      <c r="AI821" s="66">
        <f>COUNTIF(data!$C1799,AI$1)</f>
        <v>0</v>
      </c>
      <c r="AJ821" s="66">
        <f>COUNTIF(data!$C1799,AJ$1)</f>
        <v>0</v>
      </c>
      <c r="AK821" s="66">
        <f>COUNTIF(data!$C1799,AK$1)</f>
        <v>0</v>
      </c>
      <c r="AL821" s="66">
        <f>COUNTIF(data!$C1799,AL$1)</f>
        <v>0</v>
      </c>
      <c r="AM821" s="66">
        <f>COUNTIF(data!$C1799,AM$1)</f>
        <v>0</v>
      </c>
      <c r="AN821" s="66">
        <f>COUNTIF(data!$C1799,AN$1)</f>
        <v>0</v>
      </c>
      <c r="AO821" s="66">
        <f>COUNTIF(data!$C1799,AO$1)</f>
        <v>0</v>
      </c>
      <c r="AP821" s="66">
        <f>COUNTIF(data!$C1799,AP$1)</f>
        <v>0</v>
      </c>
      <c r="AQ821" s="66">
        <f>COUNTIF(data!$C1799,AQ$1)</f>
        <v>0</v>
      </c>
      <c r="AR821" s="66">
        <f>COUNTIF(data!$C1799,AR$1)</f>
        <v>0</v>
      </c>
      <c r="AS821" s="66">
        <f>COUNTIF(data!$C1799,AS$1)</f>
        <v>0</v>
      </c>
      <c r="AT821" s="66">
        <f>COUNTIF(data!$C1799,AT$1)</f>
        <v>0</v>
      </c>
      <c r="AU821" s="66">
        <f>COUNTIF(data!$C1799,AU$1)</f>
        <v>0</v>
      </c>
      <c r="AV821" s="66">
        <f>COUNTIF(data!$C1799,AV$1)</f>
        <v>0</v>
      </c>
      <c r="AW821" s="66">
        <f>COUNTIF(data!$C1799,AW$1)</f>
        <v>0</v>
      </c>
      <c r="AX821" s="66">
        <f>COUNTIF(data!$C1799,AX$1)</f>
        <v>0</v>
      </c>
      <c r="AY821" s="66">
        <f>COUNTIF(data!$C1799,AY$1)</f>
        <v>0</v>
      </c>
      <c r="AZ821" s="66">
        <f>COUNTIF(data!$C1799,AZ$1)</f>
        <v>0</v>
      </c>
      <c r="BA821" s="66">
        <f>COUNTIF(data!$C1799,BA$1)</f>
        <v>0</v>
      </c>
      <c r="BB821" s="66">
        <f>COUNTIF(data!$C1799,BB$1)</f>
        <v>0</v>
      </c>
    </row>
    <row r="822">
      <c r="A822" s="66">
        <f>COUNTIF(data!$C1800,A$1)</f>
        <v>0</v>
      </c>
      <c r="B822" s="66">
        <f>COUNTIF(data!$C1800,B$1)</f>
        <v>0</v>
      </c>
      <c r="C822" s="66">
        <f>COUNTIF(data!$C1800,C$1)</f>
        <v>0</v>
      </c>
      <c r="D822" s="66">
        <f>COUNTIF(data!$C1800,D$1)</f>
        <v>0</v>
      </c>
      <c r="E822" s="66">
        <f>COUNTIF(data!$C1800,E$1)</f>
        <v>0</v>
      </c>
      <c r="F822" s="66">
        <f>COUNTIF(data!$C1800,F$1)</f>
        <v>0</v>
      </c>
      <c r="G822" s="66">
        <f>COUNTIF(data!$C1800,G$1)</f>
        <v>0</v>
      </c>
      <c r="H822" s="66">
        <f>COUNTIF(data!$C1800,H$1)</f>
        <v>0</v>
      </c>
      <c r="I822" s="66">
        <f>COUNTIF(data!$C1800,I$1)</f>
        <v>0</v>
      </c>
      <c r="J822" s="66">
        <f>COUNTIF(data!$C1800,J$1)</f>
        <v>0</v>
      </c>
      <c r="K822" s="66">
        <f>COUNTIF(data!$C1800,K$1)</f>
        <v>0</v>
      </c>
      <c r="L822" s="66">
        <f>COUNTIF(data!$C1800,L$1)</f>
        <v>0</v>
      </c>
      <c r="M822" s="66">
        <f>COUNTIF(data!$C1800,M$1)</f>
        <v>0</v>
      </c>
      <c r="N822" s="66">
        <f>COUNTIF(data!$C1800,N$1)</f>
        <v>0</v>
      </c>
      <c r="O822" s="66">
        <f>COUNTIF(data!$C1800,O$1)</f>
        <v>0</v>
      </c>
      <c r="P822" s="66">
        <f>COUNTIF(data!$C1800,P$1)</f>
        <v>0</v>
      </c>
      <c r="Q822" s="66">
        <f>COUNTIF(data!$C1800,Q$1)</f>
        <v>0</v>
      </c>
      <c r="R822" s="66">
        <f>COUNTIF(data!$C1800,R$1)</f>
        <v>0</v>
      </c>
      <c r="S822" s="66">
        <f>COUNTIF(data!$C1800,S$1)</f>
        <v>0</v>
      </c>
      <c r="T822" s="66">
        <f>COUNTIF(data!$C1800,T$1)</f>
        <v>0</v>
      </c>
      <c r="U822" s="66">
        <f>COUNTIF(data!$C1800,U$1)</f>
        <v>0</v>
      </c>
      <c r="V822" s="66">
        <f>COUNTIF(data!$C1800,V$1)</f>
        <v>0</v>
      </c>
      <c r="W822" s="66">
        <f>COUNTIF(data!$C1800,W$1)</f>
        <v>0</v>
      </c>
      <c r="X822" s="66">
        <f>COUNTIF(data!$C1800,X$1)</f>
        <v>0</v>
      </c>
      <c r="Y822" s="66">
        <f>COUNTIF(data!$C1800,Y$1)</f>
        <v>0</v>
      </c>
      <c r="Z822" s="66">
        <f>COUNTIF(data!$C1800,Z$1)</f>
        <v>0</v>
      </c>
      <c r="AA822" s="66">
        <f>COUNTIF(data!$C1800,AA$1)</f>
        <v>0</v>
      </c>
      <c r="AB822" s="66">
        <f>COUNTIF(data!$C1800,AB$1)</f>
        <v>0</v>
      </c>
      <c r="AC822" s="66">
        <f>COUNTIF(data!$C1800,AC$1)</f>
        <v>0</v>
      </c>
      <c r="AD822" s="66">
        <f>COUNTIF(data!$C1800,AD$1)</f>
        <v>0</v>
      </c>
      <c r="AE822" s="66">
        <f>COUNTIF(data!$C1800,AE$1)</f>
        <v>0</v>
      </c>
      <c r="AF822" s="66">
        <f>COUNTIF(data!$C1800,AF$1)</f>
        <v>0</v>
      </c>
      <c r="AG822" s="66">
        <f>COUNTIF(data!$C1800,AG$1)</f>
        <v>0</v>
      </c>
      <c r="AH822" s="66">
        <f>COUNTIF(data!$C1800,AH$1)</f>
        <v>0</v>
      </c>
      <c r="AI822" s="66">
        <f>COUNTIF(data!$C1800,AI$1)</f>
        <v>0</v>
      </c>
      <c r="AJ822" s="66">
        <f>COUNTIF(data!$C1800,AJ$1)</f>
        <v>0</v>
      </c>
      <c r="AK822" s="66">
        <f>COUNTIF(data!$C1800,AK$1)</f>
        <v>0</v>
      </c>
      <c r="AL822" s="66">
        <f>COUNTIF(data!$C1800,AL$1)</f>
        <v>0</v>
      </c>
      <c r="AM822" s="66">
        <f>COUNTIF(data!$C1800,AM$1)</f>
        <v>0</v>
      </c>
      <c r="AN822" s="66">
        <f>COUNTIF(data!$C1800,AN$1)</f>
        <v>0</v>
      </c>
      <c r="AO822" s="66">
        <f>COUNTIF(data!$C1800,AO$1)</f>
        <v>0</v>
      </c>
      <c r="AP822" s="66">
        <f>COUNTIF(data!$C1800,AP$1)</f>
        <v>0</v>
      </c>
      <c r="AQ822" s="66">
        <f>COUNTIF(data!$C1800,AQ$1)</f>
        <v>0</v>
      </c>
      <c r="AR822" s="66">
        <f>COUNTIF(data!$C1800,AR$1)</f>
        <v>0</v>
      </c>
      <c r="AS822" s="66">
        <f>COUNTIF(data!$C1800,AS$1)</f>
        <v>0</v>
      </c>
      <c r="AT822" s="66">
        <f>COUNTIF(data!$C1800,AT$1)</f>
        <v>0</v>
      </c>
      <c r="AU822" s="66">
        <f>COUNTIF(data!$C1800,AU$1)</f>
        <v>0</v>
      </c>
      <c r="AV822" s="66">
        <f>COUNTIF(data!$C1800,AV$1)</f>
        <v>0</v>
      </c>
      <c r="AW822" s="66">
        <f>COUNTIF(data!$C1800,AW$1)</f>
        <v>0</v>
      </c>
      <c r="AX822" s="66">
        <f>COUNTIF(data!$C1800,AX$1)</f>
        <v>0</v>
      </c>
      <c r="AY822" s="66">
        <f>COUNTIF(data!$C1800,AY$1)</f>
        <v>0</v>
      </c>
      <c r="AZ822" s="66">
        <f>COUNTIF(data!$C1800,AZ$1)</f>
        <v>0</v>
      </c>
      <c r="BA822" s="66">
        <f>COUNTIF(data!$C1800,BA$1)</f>
        <v>0</v>
      </c>
      <c r="BB822" s="66">
        <f>COUNTIF(data!$C1800,BB$1)</f>
        <v>0</v>
      </c>
    </row>
    <row r="823">
      <c r="A823" s="66">
        <f>COUNTIF(data!$C1801,A$1)</f>
        <v>0</v>
      </c>
      <c r="B823" s="66">
        <f>COUNTIF(data!$C1801,B$1)</f>
        <v>0</v>
      </c>
      <c r="C823" s="66">
        <f>COUNTIF(data!$C1801,C$1)</f>
        <v>0</v>
      </c>
      <c r="D823" s="66">
        <f>COUNTIF(data!$C1801,D$1)</f>
        <v>0</v>
      </c>
      <c r="E823" s="66">
        <f>COUNTIF(data!$C1801,E$1)</f>
        <v>0</v>
      </c>
      <c r="F823" s="66">
        <f>COUNTIF(data!$C1801,F$1)</f>
        <v>0</v>
      </c>
      <c r="G823" s="66">
        <f>COUNTIF(data!$C1801,G$1)</f>
        <v>0</v>
      </c>
      <c r="H823" s="66">
        <f>COUNTIF(data!$C1801,H$1)</f>
        <v>0</v>
      </c>
      <c r="I823" s="66">
        <f>COUNTIF(data!$C1801,I$1)</f>
        <v>0</v>
      </c>
      <c r="J823" s="66">
        <f>COUNTIF(data!$C1801,J$1)</f>
        <v>0</v>
      </c>
      <c r="K823" s="66">
        <f>COUNTIF(data!$C1801,K$1)</f>
        <v>0</v>
      </c>
      <c r="L823" s="66">
        <f>COUNTIF(data!$C1801,L$1)</f>
        <v>0</v>
      </c>
      <c r="M823" s="66">
        <f>COUNTIF(data!$C1801,M$1)</f>
        <v>0</v>
      </c>
      <c r="N823" s="66">
        <f>COUNTIF(data!$C1801,N$1)</f>
        <v>0</v>
      </c>
      <c r="O823" s="66">
        <f>COUNTIF(data!$C1801,O$1)</f>
        <v>0</v>
      </c>
      <c r="P823" s="66">
        <f>COUNTIF(data!$C1801,P$1)</f>
        <v>0</v>
      </c>
      <c r="Q823" s="66">
        <f>COUNTIF(data!$C1801,Q$1)</f>
        <v>0</v>
      </c>
      <c r="R823" s="66">
        <f>COUNTIF(data!$C1801,R$1)</f>
        <v>0</v>
      </c>
      <c r="S823" s="66">
        <f>COUNTIF(data!$C1801,S$1)</f>
        <v>0</v>
      </c>
      <c r="T823" s="66">
        <f>COUNTIF(data!$C1801,T$1)</f>
        <v>0</v>
      </c>
      <c r="U823" s="66">
        <f>COUNTIF(data!$C1801,U$1)</f>
        <v>0</v>
      </c>
      <c r="V823" s="66">
        <f>COUNTIF(data!$C1801,V$1)</f>
        <v>0</v>
      </c>
      <c r="W823" s="66">
        <f>COUNTIF(data!$C1801,W$1)</f>
        <v>0</v>
      </c>
      <c r="X823" s="66">
        <f>COUNTIF(data!$C1801,X$1)</f>
        <v>0</v>
      </c>
      <c r="Y823" s="66">
        <f>COUNTIF(data!$C1801,Y$1)</f>
        <v>0</v>
      </c>
      <c r="Z823" s="66">
        <f>COUNTIF(data!$C1801,Z$1)</f>
        <v>0</v>
      </c>
      <c r="AA823" s="66">
        <f>COUNTIF(data!$C1801,AA$1)</f>
        <v>0</v>
      </c>
      <c r="AB823" s="66">
        <f>COUNTIF(data!$C1801,AB$1)</f>
        <v>0</v>
      </c>
      <c r="AC823" s="66">
        <f>COUNTIF(data!$C1801,AC$1)</f>
        <v>0</v>
      </c>
      <c r="AD823" s="66">
        <f>COUNTIF(data!$C1801,AD$1)</f>
        <v>0</v>
      </c>
      <c r="AE823" s="66">
        <f>COUNTIF(data!$C1801,AE$1)</f>
        <v>0</v>
      </c>
      <c r="AF823" s="66">
        <f>COUNTIF(data!$C1801,AF$1)</f>
        <v>0</v>
      </c>
      <c r="AG823" s="66">
        <f>COUNTIF(data!$C1801,AG$1)</f>
        <v>0</v>
      </c>
      <c r="AH823" s="66">
        <f>COUNTIF(data!$C1801,AH$1)</f>
        <v>0</v>
      </c>
      <c r="AI823" s="66">
        <f>COUNTIF(data!$C1801,AI$1)</f>
        <v>0</v>
      </c>
      <c r="AJ823" s="66">
        <f>COUNTIF(data!$C1801,AJ$1)</f>
        <v>0</v>
      </c>
      <c r="AK823" s="66">
        <f>COUNTIF(data!$C1801,AK$1)</f>
        <v>0</v>
      </c>
      <c r="AL823" s="66">
        <f>COUNTIF(data!$C1801,AL$1)</f>
        <v>0</v>
      </c>
      <c r="AM823" s="66">
        <f>COUNTIF(data!$C1801,AM$1)</f>
        <v>0</v>
      </c>
      <c r="AN823" s="66">
        <f>COUNTIF(data!$C1801,AN$1)</f>
        <v>0</v>
      </c>
      <c r="AO823" s="66">
        <f>COUNTIF(data!$C1801,AO$1)</f>
        <v>0</v>
      </c>
      <c r="AP823" s="66">
        <f>COUNTIF(data!$C1801,AP$1)</f>
        <v>0</v>
      </c>
      <c r="AQ823" s="66">
        <f>COUNTIF(data!$C1801,AQ$1)</f>
        <v>0</v>
      </c>
      <c r="AR823" s="66">
        <f>COUNTIF(data!$C1801,AR$1)</f>
        <v>0</v>
      </c>
      <c r="AS823" s="66">
        <f>COUNTIF(data!$C1801,AS$1)</f>
        <v>0</v>
      </c>
      <c r="AT823" s="66">
        <f>COUNTIF(data!$C1801,AT$1)</f>
        <v>0</v>
      </c>
      <c r="AU823" s="66">
        <f>COUNTIF(data!$C1801,AU$1)</f>
        <v>0</v>
      </c>
      <c r="AV823" s="66">
        <f>COUNTIF(data!$C1801,AV$1)</f>
        <v>0</v>
      </c>
      <c r="AW823" s="66">
        <f>COUNTIF(data!$C1801,AW$1)</f>
        <v>0</v>
      </c>
      <c r="AX823" s="66">
        <f>COUNTIF(data!$C1801,AX$1)</f>
        <v>0</v>
      </c>
      <c r="AY823" s="66">
        <f>COUNTIF(data!$C1801,AY$1)</f>
        <v>0</v>
      </c>
      <c r="AZ823" s="66">
        <f>COUNTIF(data!$C1801,AZ$1)</f>
        <v>0</v>
      </c>
      <c r="BA823" s="66">
        <f>COUNTIF(data!$C1801,BA$1)</f>
        <v>0</v>
      </c>
      <c r="BB823" s="66">
        <f>COUNTIF(data!$C1801,BB$1)</f>
        <v>0</v>
      </c>
    </row>
    <row r="824">
      <c r="A824" s="66">
        <f>COUNTIF(data!$C1802,A$1)</f>
        <v>0</v>
      </c>
      <c r="B824" s="66">
        <f>COUNTIF(data!$C1802,B$1)</f>
        <v>0</v>
      </c>
      <c r="C824" s="66">
        <f>COUNTIF(data!$C1802,C$1)</f>
        <v>0</v>
      </c>
      <c r="D824" s="66">
        <f>COUNTIF(data!$C1802,D$1)</f>
        <v>0</v>
      </c>
      <c r="E824" s="66">
        <f>COUNTIF(data!$C1802,E$1)</f>
        <v>0</v>
      </c>
      <c r="F824" s="66">
        <f>COUNTIF(data!$C1802,F$1)</f>
        <v>0</v>
      </c>
      <c r="G824" s="66">
        <f>COUNTIF(data!$C1802,G$1)</f>
        <v>0</v>
      </c>
      <c r="H824" s="66">
        <f>COUNTIF(data!$C1802,H$1)</f>
        <v>0</v>
      </c>
      <c r="I824" s="66">
        <f>COUNTIF(data!$C1802,I$1)</f>
        <v>0</v>
      </c>
      <c r="J824" s="66">
        <f>COUNTIF(data!$C1802,J$1)</f>
        <v>0</v>
      </c>
      <c r="K824" s="66">
        <f>COUNTIF(data!$C1802,K$1)</f>
        <v>0</v>
      </c>
      <c r="L824" s="66">
        <f>COUNTIF(data!$C1802,L$1)</f>
        <v>0</v>
      </c>
      <c r="M824" s="66">
        <f>COUNTIF(data!$C1802,M$1)</f>
        <v>0</v>
      </c>
      <c r="N824" s="66">
        <f>COUNTIF(data!$C1802,N$1)</f>
        <v>0</v>
      </c>
      <c r="O824" s="66">
        <f>COUNTIF(data!$C1802,O$1)</f>
        <v>0</v>
      </c>
      <c r="P824" s="66">
        <f>COUNTIF(data!$C1802,P$1)</f>
        <v>0</v>
      </c>
      <c r="Q824" s="66">
        <f>COUNTIF(data!$C1802,Q$1)</f>
        <v>0</v>
      </c>
      <c r="R824" s="66">
        <f>COUNTIF(data!$C1802,R$1)</f>
        <v>0</v>
      </c>
      <c r="S824" s="66">
        <f>COUNTIF(data!$C1802,S$1)</f>
        <v>0</v>
      </c>
      <c r="T824" s="66">
        <f>COUNTIF(data!$C1802,T$1)</f>
        <v>0</v>
      </c>
      <c r="U824" s="66">
        <f>COUNTIF(data!$C1802,U$1)</f>
        <v>0</v>
      </c>
      <c r="V824" s="66">
        <f>COUNTIF(data!$C1802,V$1)</f>
        <v>0</v>
      </c>
      <c r="W824" s="66">
        <f>COUNTIF(data!$C1802,W$1)</f>
        <v>0</v>
      </c>
      <c r="X824" s="66">
        <f>COUNTIF(data!$C1802,X$1)</f>
        <v>0</v>
      </c>
      <c r="Y824" s="66">
        <f>COUNTIF(data!$C1802,Y$1)</f>
        <v>0</v>
      </c>
      <c r="Z824" s="66">
        <f>COUNTIF(data!$C1802,Z$1)</f>
        <v>0</v>
      </c>
      <c r="AA824" s="66">
        <f>COUNTIF(data!$C1802,AA$1)</f>
        <v>0</v>
      </c>
      <c r="AB824" s="66">
        <f>COUNTIF(data!$C1802,AB$1)</f>
        <v>0</v>
      </c>
      <c r="AC824" s="66">
        <f>COUNTIF(data!$C1802,AC$1)</f>
        <v>0</v>
      </c>
      <c r="AD824" s="66">
        <f>COUNTIF(data!$C1802,AD$1)</f>
        <v>0</v>
      </c>
      <c r="AE824" s="66">
        <f>COUNTIF(data!$C1802,AE$1)</f>
        <v>0</v>
      </c>
      <c r="AF824" s="66">
        <f>COUNTIF(data!$C1802,AF$1)</f>
        <v>0</v>
      </c>
      <c r="AG824" s="66">
        <f>COUNTIF(data!$C1802,AG$1)</f>
        <v>0</v>
      </c>
      <c r="AH824" s="66">
        <f>COUNTIF(data!$C1802,AH$1)</f>
        <v>0</v>
      </c>
      <c r="AI824" s="66">
        <f>COUNTIF(data!$C1802,AI$1)</f>
        <v>0</v>
      </c>
      <c r="AJ824" s="66">
        <f>COUNTIF(data!$C1802,AJ$1)</f>
        <v>0</v>
      </c>
      <c r="AK824" s="66">
        <f>COUNTIF(data!$C1802,AK$1)</f>
        <v>0</v>
      </c>
      <c r="AL824" s="66">
        <f>COUNTIF(data!$C1802,AL$1)</f>
        <v>0</v>
      </c>
      <c r="AM824" s="66">
        <f>COUNTIF(data!$C1802,AM$1)</f>
        <v>0</v>
      </c>
      <c r="AN824" s="66">
        <f>COUNTIF(data!$C1802,AN$1)</f>
        <v>0</v>
      </c>
      <c r="AO824" s="66">
        <f>COUNTIF(data!$C1802,AO$1)</f>
        <v>0</v>
      </c>
      <c r="AP824" s="66">
        <f>COUNTIF(data!$C1802,AP$1)</f>
        <v>0</v>
      </c>
      <c r="AQ824" s="66">
        <f>COUNTIF(data!$C1802,AQ$1)</f>
        <v>0</v>
      </c>
      <c r="AR824" s="66">
        <f>COUNTIF(data!$C1802,AR$1)</f>
        <v>0</v>
      </c>
      <c r="AS824" s="66">
        <f>COUNTIF(data!$C1802,AS$1)</f>
        <v>0</v>
      </c>
      <c r="AT824" s="66">
        <f>COUNTIF(data!$C1802,AT$1)</f>
        <v>0</v>
      </c>
      <c r="AU824" s="66">
        <f>COUNTIF(data!$C1802,AU$1)</f>
        <v>0</v>
      </c>
      <c r="AV824" s="66">
        <f>COUNTIF(data!$C1802,AV$1)</f>
        <v>0</v>
      </c>
      <c r="AW824" s="66">
        <f>COUNTIF(data!$C1802,AW$1)</f>
        <v>0</v>
      </c>
      <c r="AX824" s="66">
        <f>COUNTIF(data!$C1802,AX$1)</f>
        <v>0</v>
      </c>
      <c r="AY824" s="66">
        <f>COUNTIF(data!$C1802,AY$1)</f>
        <v>0</v>
      </c>
      <c r="AZ824" s="66">
        <f>COUNTIF(data!$C1802,AZ$1)</f>
        <v>0</v>
      </c>
      <c r="BA824" s="66">
        <f>COUNTIF(data!$C1802,BA$1)</f>
        <v>0</v>
      </c>
      <c r="BB824" s="66">
        <f>COUNTIF(data!$C1802,BB$1)</f>
        <v>0</v>
      </c>
    </row>
    <row r="825">
      <c r="A825" s="66">
        <f>COUNTIF(data!$C1803,A$1)</f>
        <v>0</v>
      </c>
      <c r="B825" s="66">
        <f>COUNTIF(data!$C1803,B$1)</f>
        <v>0</v>
      </c>
      <c r="C825" s="66">
        <f>COUNTIF(data!$C1803,C$1)</f>
        <v>0</v>
      </c>
      <c r="D825" s="66">
        <f>COUNTIF(data!$C1803,D$1)</f>
        <v>0</v>
      </c>
      <c r="E825" s="66">
        <f>COUNTIF(data!$C1803,E$1)</f>
        <v>0</v>
      </c>
      <c r="F825" s="66">
        <f>COUNTIF(data!$C1803,F$1)</f>
        <v>0</v>
      </c>
      <c r="G825" s="66">
        <f>COUNTIF(data!$C1803,G$1)</f>
        <v>0</v>
      </c>
      <c r="H825" s="66">
        <f>COUNTIF(data!$C1803,H$1)</f>
        <v>0</v>
      </c>
      <c r="I825" s="66">
        <f>COUNTIF(data!$C1803,I$1)</f>
        <v>0</v>
      </c>
      <c r="J825" s="66">
        <f>COUNTIF(data!$C1803,J$1)</f>
        <v>0</v>
      </c>
      <c r="K825" s="66">
        <f>COUNTIF(data!$C1803,K$1)</f>
        <v>0</v>
      </c>
      <c r="L825" s="66">
        <f>COUNTIF(data!$C1803,L$1)</f>
        <v>0</v>
      </c>
      <c r="M825" s="66">
        <f>COUNTIF(data!$C1803,M$1)</f>
        <v>0</v>
      </c>
      <c r="N825" s="66">
        <f>COUNTIF(data!$C1803,N$1)</f>
        <v>0</v>
      </c>
      <c r="O825" s="66">
        <f>COUNTIF(data!$C1803,O$1)</f>
        <v>0</v>
      </c>
      <c r="P825" s="66">
        <f>COUNTIF(data!$C1803,P$1)</f>
        <v>0</v>
      </c>
      <c r="Q825" s="66">
        <f>COUNTIF(data!$C1803,Q$1)</f>
        <v>0</v>
      </c>
      <c r="R825" s="66">
        <f>COUNTIF(data!$C1803,R$1)</f>
        <v>0</v>
      </c>
      <c r="S825" s="66">
        <f>COUNTIF(data!$C1803,S$1)</f>
        <v>0</v>
      </c>
      <c r="T825" s="66">
        <f>COUNTIF(data!$C1803,T$1)</f>
        <v>0</v>
      </c>
      <c r="U825" s="66">
        <f>COUNTIF(data!$C1803,U$1)</f>
        <v>0</v>
      </c>
      <c r="V825" s="66">
        <f>COUNTIF(data!$C1803,V$1)</f>
        <v>0</v>
      </c>
      <c r="W825" s="66">
        <f>COUNTIF(data!$C1803,W$1)</f>
        <v>0</v>
      </c>
      <c r="X825" s="66">
        <f>COUNTIF(data!$C1803,X$1)</f>
        <v>0</v>
      </c>
      <c r="Y825" s="66">
        <f>COUNTIF(data!$C1803,Y$1)</f>
        <v>0</v>
      </c>
      <c r="Z825" s="66">
        <f>COUNTIF(data!$C1803,Z$1)</f>
        <v>0</v>
      </c>
      <c r="AA825" s="66">
        <f>COUNTIF(data!$C1803,AA$1)</f>
        <v>0</v>
      </c>
      <c r="AB825" s="66">
        <f>COUNTIF(data!$C1803,AB$1)</f>
        <v>0</v>
      </c>
      <c r="AC825" s="66">
        <f>COUNTIF(data!$C1803,AC$1)</f>
        <v>0</v>
      </c>
      <c r="AD825" s="66">
        <f>COUNTIF(data!$C1803,AD$1)</f>
        <v>0</v>
      </c>
      <c r="AE825" s="66">
        <f>COUNTIF(data!$C1803,AE$1)</f>
        <v>0</v>
      </c>
      <c r="AF825" s="66">
        <f>COUNTIF(data!$C1803,AF$1)</f>
        <v>0</v>
      </c>
      <c r="AG825" s="66">
        <f>COUNTIF(data!$C1803,AG$1)</f>
        <v>0</v>
      </c>
      <c r="AH825" s="66">
        <f>COUNTIF(data!$C1803,AH$1)</f>
        <v>0</v>
      </c>
      <c r="AI825" s="66">
        <f>COUNTIF(data!$C1803,AI$1)</f>
        <v>0</v>
      </c>
      <c r="AJ825" s="66">
        <f>COUNTIF(data!$C1803,AJ$1)</f>
        <v>0</v>
      </c>
      <c r="AK825" s="66">
        <f>COUNTIF(data!$C1803,AK$1)</f>
        <v>0</v>
      </c>
      <c r="AL825" s="66">
        <f>COUNTIF(data!$C1803,AL$1)</f>
        <v>0</v>
      </c>
      <c r="AM825" s="66">
        <f>COUNTIF(data!$C1803,AM$1)</f>
        <v>0</v>
      </c>
      <c r="AN825" s="66">
        <f>COUNTIF(data!$C1803,AN$1)</f>
        <v>0</v>
      </c>
      <c r="AO825" s="66">
        <f>COUNTIF(data!$C1803,AO$1)</f>
        <v>0</v>
      </c>
      <c r="AP825" s="66">
        <f>COUNTIF(data!$C1803,AP$1)</f>
        <v>0</v>
      </c>
      <c r="AQ825" s="66">
        <f>COUNTIF(data!$C1803,AQ$1)</f>
        <v>0</v>
      </c>
      <c r="AR825" s="66">
        <f>COUNTIF(data!$C1803,AR$1)</f>
        <v>0</v>
      </c>
      <c r="AS825" s="66">
        <f>COUNTIF(data!$C1803,AS$1)</f>
        <v>0</v>
      </c>
      <c r="AT825" s="66">
        <f>COUNTIF(data!$C1803,AT$1)</f>
        <v>0</v>
      </c>
      <c r="AU825" s="66">
        <f>COUNTIF(data!$C1803,AU$1)</f>
        <v>0</v>
      </c>
      <c r="AV825" s="66">
        <f>COUNTIF(data!$C1803,AV$1)</f>
        <v>0</v>
      </c>
      <c r="AW825" s="66">
        <f>COUNTIF(data!$C1803,AW$1)</f>
        <v>0</v>
      </c>
      <c r="AX825" s="66">
        <f>COUNTIF(data!$C1803,AX$1)</f>
        <v>0</v>
      </c>
      <c r="AY825" s="66">
        <f>COUNTIF(data!$C1803,AY$1)</f>
        <v>0</v>
      </c>
      <c r="AZ825" s="66">
        <f>COUNTIF(data!$C1803,AZ$1)</f>
        <v>0</v>
      </c>
      <c r="BA825" s="66">
        <f>COUNTIF(data!$C1803,BA$1)</f>
        <v>0</v>
      </c>
      <c r="BB825" s="66">
        <f>COUNTIF(data!$C1803,BB$1)</f>
        <v>0</v>
      </c>
    </row>
    <row r="826">
      <c r="A826" s="66">
        <f>COUNTIF(data!$C1804,A$1)</f>
        <v>0</v>
      </c>
      <c r="B826" s="66">
        <f>COUNTIF(data!$C1804,B$1)</f>
        <v>0</v>
      </c>
      <c r="C826" s="66">
        <f>COUNTIF(data!$C1804,C$1)</f>
        <v>0</v>
      </c>
      <c r="D826" s="66">
        <f>COUNTIF(data!$C1804,D$1)</f>
        <v>0</v>
      </c>
      <c r="E826" s="66">
        <f>COUNTIF(data!$C1804,E$1)</f>
        <v>0</v>
      </c>
      <c r="F826" s="66">
        <f>COUNTIF(data!$C1804,F$1)</f>
        <v>0</v>
      </c>
      <c r="G826" s="66">
        <f>COUNTIF(data!$C1804,G$1)</f>
        <v>0</v>
      </c>
      <c r="H826" s="66">
        <f>COUNTIF(data!$C1804,H$1)</f>
        <v>0</v>
      </c>
      <c r="I826" s="66">
        <f>COUNTIF(data!$C1804,I$1)</f>
        <v>0</v>
      </c>
      <c r="J826" s="66">
        <f>COUNTIF(data!$C1804,J$1)</f>
        <v>0</v>
      </c>
      <c r="K826" s="66">
        <f>COUNTIF(data!$C1804,K$1)</f>
        <v>0</v>
      </c>
      <c r="L826" s="66">
        <f>COUNTIF(data!$C1804,L$1)</f>
        <v>0</v>
      </c>
      <c r="M826" s="66">
        <f>COUNTIF(data!$C1804,M$1)</f>
        <v>0</v>
      </c>
      <c r="N826" s="66">
        <f>COUNTIF(data!$C1804,N$1)</f>
        <v>0</v>
      </c>
      <c r="O826" s="66">
        <f>COUNTIF(data!$C1804,O$1)</f>
        <v>0</v>
      </c>
      <c r="P826" s="66">
        <f>COUNTIF(data!$C1804,P$1)</f>
        <v>0</v>
      </c>
      <c r="Q826" s="66">
        <f>COUNTIF(data!$C1804,Q$1)</f>
        <v>0</v>
      </c>
      <c r="R826" s="66">
        <f>COUNTIF(data!$C1804,R$1)</f>
        <v>0</v>
      </c>
      <c r="S826" s="66">
        <f>COUNTIF(data!$C1804,S$1)</f>
        <v>0</v>
      </c>
      <c r="T826" s="66">
        <f>COUNTIF(data!$C1804,T$1)</f>
        <v>0</v>
      </c>
      <c r="U826" s="66">
        <f>COUNTIF(data!$C1804,U$1)</f>
        <v>0</v>
      </c>
      <c r="V826" s="66">
        <f>COUNTIF(data!$C1804,V$1)</f>
        <v>0</v>
      </c>
      <c r="W826" s="66">
        <f>COUNTIF(data!$C1804,W$1)</f>
        <v>0</v>
      </c>
      <c r="X826" s="66">
        <f>COUNTIF(data!$C1804,X$1)</f>
        <v>0</v>
      </c>
      <c r="Y826" s="66">
        <f>COUNTIF(data!$C1804,Y$1)</f>
        <v>0</v>
      </c>
      <c r="Z826" s="66">
        <f>COUNTIF(data!$C1804,Z$1)</f>
        <v>0</v>
      </c>
      <c r="AA826" s="66">
        <f>COUNTIF(data!$C1804,AA$1)</f>
        <v>0</v>
      </c>
      <c r="AB826" s="66">
        <f>COUNTIF(data!$C1804,AB$1)</f>
        <v>0</v>
      </c>
      <c r="AC826" s="66">
        <f>COUNTIF(data!$C1804,AC$1)</f>
        <v>0</v>
      </c>
      <c r="AD826" s="66">
        <f>COUNTIF(data!$C1804,AD$1)</f>
        <v>0</v>
      </c>
      <c r="AE826" s="66">
        <f>COUNTIF(data!$C1804,AE$1)</f>
        <v>0</v>
      </c>
      <c r="AF826" s="66">
        <f>COUNTIF(data!$C1804,AF$1)</f>
        <v>0</v>
      </c>
      <c r="AG826" s="66">
        <f>COUNTIF(data!$C1804,AG$1)</f>
        <v>0</v>
      </c>
      <c r="AH826" s="66">
        <f>COUNTIF(data!$C1804,AH$1)</f>
        <v>0</v>
      </c>
      <c r="AI826" s="66">
        <f>COUNTIF(data!$C1804,AI$1)</f>
        <v>0</v>
      </c>
      <c r="AJ826" s="66">
        <f>COUNTIF(data!$C1804,AJ$1)</f>
        <v>0</v>
      </c>
      <c r="AK826" s="66">
        <f>COUNTIF(data!$C1804,AK$1)</f>
        <v>0</v>
      </c>
      <c r="AL826" s="66">
        <f>COUNTIF(data!$C1804,AL$1)</f>
        <v>0</v>
      </c>
      <c r="AM826" s="66">
        <f>COUNTIF(data!$C1804,AM$1)</f>
        <v>0</v>
      </c>
      <c r="AN826" s="66">
        <f>COUNTIF(data!$C1804,AN$1)</f>
        <v>0</v>
      </c>
      <c r="AO826" s="66">
        <f>COUNTIF(data!$C1804,AO$1)</f>
        <v>0</v>
      </c>
      <c r="AP826" s="66">
        <f>COUNTIF(data!$C1804,AP$1)</f>
        <v>0</v>
      </c>
      <c r="AQ826" s="66">
        <f>COUNTIF(data!$C1804,AQ$1)</f>
        <v>0</v>
      </c>
      <c r="AR826" s="66">
        <f>COUNTIF(data!$C1804,AR$1)</f>
        <v>0</v>
      </c>
      <c r="AS826" s="66">
        <f>COUNTIF(data!$C1804,AS$1)</f>
        <v>0</v>
      </c>
      <c r="AT826" s="66">
        <f>COUNTIF(data!$C1804,AT$1)</f>
        <v>0</v>
      </c>
      <c r="AU826" s="66">
        <f>COUNTIF(data!$C1804,AU$1)</f>
        <v>0</v>
      </c>
      <c r="AV826" s="66">
        <f>COUNTIF(data!$C1804,AV$1)</f>
        <v>0</v>
      </c>
      <c r="AW826" s="66">
        <f>COUNTIF(data!$C1804,AW$1)</f>
        <v>0</v>
      </c>
      <c r="AX826" s="66">
        <f>COUNTIF(data!$C1804,AX$1)</f>
        <v>0</v>
      </c>
      <c r="AY826" s="66">
        <f>COUNTIF(data!$C1804,AY$1)</f>
        <v>0</v>
      </c>
      <c r="AZ826" s="66">
        <f>COUNTIF(data!$C1804,AZ$1)</f>
        <v>0</v>
      </c>
      <c r="BA826" s="66">
        <f>COUNTIF(data!$C1804,BA$1)</f>
        <v>0</v>
      </c>
      <c r="BB826" s="66">
        <f>COUNTIF(data!$C1804,BB$1)</f>
        <v>0</v>
      </c>
    </row>
    <row r="827">
      <c r="A827" s="66">
        <f>COUNTIF(data!$C1805,A$1)</f>
        <v>0</v>
      </c>
      <c r="B827" s="66">
        <f>COUNTIF(data!$C1805,B$1)</f>
        <v>0</v>
      </c>
      <c r="C827" s="66">
        <f>COUNTIF(data!$C1805,C$1)</f>
        <v>0</v>
      </c>
      <c r="D827" s="66">
        <f>COUNTIF(data!$C1805,D$1)</f>
        <v>0</v>
      </c>
      <c r="E827" s="66">
        <f>COUNTIF(data!$C1805,E$1)</f>
        <v>0</v>
      </c>
      <c r="F827" s="66">
        <f>COUNTIF(data!$C1805,F$1)</f>
        <v>0</v>
      </c>
      <c r="G827" s="66">
        <f>COUNTIF(data!$C1805,G$1)</f>
        <v>0</v>
      </c>
      <c r="H827" s="66">
        <f>COUNTIF(data!$C1805,H$1)</f>
        <v>0</v>
      </c>
      <c r="I827" s="66">
        <f>COUNTIF(data!$C1805,I$1)</f>
        <v>0</v>
      </c>
      <c r="J827" s="66">
        <f>COUNTIF(data!$C1805,J$1)</f>
        <v>0</v>
      </c>
      <c r="K827" s="66">
        <f>COUNTIF(data!$C1805,K$1)</f>
        <v>0</v>
      </c>
      <c r="L827" s="66">
        <f>COUNTIF(data!$C1805,L$1)</f>
        <v>0</v>
      </c>
      <c r="M827" s="66">
        <f>COUNTIF(data!$C1805,M$1)</f>
        <v>0</v>
      </c>
      <c r="N827" s="66">
        <f>COUNTIF(data!$C1805,N$1)</f>
        <v>0</v>
      </c>
      <c r="O827" s="66">
        <f>COUNTIF(data!$C1805,O$1)</f>
        <v>0</v>
      </c>
      <c r="P827" s="66">
        <f>COUNTIF(data!$C1805,P$1)</f>
        <v>0</v>
      </c>
      <c r="Q827" s="66">
        <f>COUNTIF(data!$C1805,Q$1)</f>
        <v>0</v>
      </c>
      <c r="R827" s="66">
        <f>COUNTIF(data!$C1805,R$1)</f>
        <v>0</v>
      </c>
      <c r="S827" s="66">
        <f>COUNTIF(data!$C1805,S$1)</f>
        <v>0</v>
      </c>
      <c r="T827" s="66">
        <f>COUNTIF(data!$C1805,T$1)</f>
        <v>0</v>
      </c>
      <c r="U827" s="66">
        <f>COUNTIF(data!$C1805,U$1)</f>
        <v>0</v>
      </c>
      <c r="V827" s="66">
        <f>COUNTIF(data!$C1805,V$1)</f>
        <v>0</v>
      </c>
      <c r="W827" s="66">
        <f>COUNTIF(data!$C1805,W$1)</f>
        <v>0</v>
      </c>
      <c r="X827" s="66">
        <f>COUNTIF(data!$C1805,X$1)</f>
        <v>0</v>
      </c>
      <c r="Y827" s="66">
        <f>COUNTIF(data!$C1805,Y$1)</f>
        <v>0</v>
      </c>
      <c r="Z827" s="66">
        <f>COUNTIF(data!$C1805,Z$1)</f>
        <v>0</v>
      </c>
      <c r="AA827" s="66">
        <f>COUNTIF(data!$C1805,AA$1)</f>
        <v>0</v>
      </c>
      <c r="AB827" s="66">
        <f>COUNTIF(data!$C1805,AB$1)</f>
        <v>0</v>
      </c>
      <c r="AC827" s="66">
        <f>COUNTIF(data!$C1805,AC$1)</f>
        <v>0</v>
      </c>
      <c r="AD827" s="66">
        <f>COUNTIF(data!$C1805,AD$1)</f>
        <v>0</v>
      </c>
      <c r="AE827" s="66">
        <f>COUNTIF(data!$C1805,AE$1)</f>
        <v>0</v>
      </c>
      <c r="AF827" s="66">
        <f>COUNTIF(data!$C1805,AF$1)</f>
        <v>0</v>
      </c>
      <c r="AG827" s="66">
        <f>COUNTIF(data!$C1805,AG$1)</f>
        <v>0</v>
      </c>
      <c r="AH827" s="66">
        <f>COUNTIF(data!$C1805,AH$1)</f>
        <v>0</v>
      </c>
      <c r="AI827" s="66">
        <f>COUNTIF(data!$C1805,AI$1)</f>
        <v>0</v>
      </c>
      <c r="AJ827" s="66">
        <f>COUNTIF(data!$C1805,AJ$1)</f>
        <v>0</v>
      </c>
      <c r="AK827" s="66">
        <f>COUNTIF(data!$C1805,AK$1)</f>
        <v>0</v>
      </c>
      <c r="AL827" s="66">
        <f>COUNTIF(data!$C1805,AL$1)</f>
        <v>0</v>
      </c>
      <c r="AM827" s="66">
        <f>COUNTIF(data!$C1805,AM$1)</f>
        <v>0</v>
      </c>
      <c r="AN827" s="66">
        <f>COUNTIF(data!$C1805,AN$1)</f>
        <v>0</v>
      </c>
      <c r="AO827" s="66">
        <f>COUNTIF(data!$C1805,AO$1)</f>
        <v>0</v>
      </c>
      <c r="AP827" s="66">
        <f>COUNTIF(data!$C1805,AP$1)</f>
        <v>0</v>
      </c>
      <c r="AQ827" s="66">
        <f>COUNTIF(data!$C1805,AQ$1)</f>
        <v>0</v>
      </c>
      <c r="AR827" s="66">
        <f>COUNTIF(data!$C1805,AR$1)</f>
        <v>0</v>
      </c>
      <c r="AS827" s="66">
        <f>COUNTIF(data!$C1805,AS$1)</f>
        <v>0</v>
      </c>
      <c r="AT827" s="66">
        <f>COUNTIF(data!$C1805,AT$1)</f>
        <v>0</v>
      </c>
      <c r="AU827" s="66">
        <f>COUNTIF(data!$C1805,AU$1)</f>
        <v>0</v>
      </c>
      <c r="AV827" s="66">
        <f>COUNTIF(data!$C1805,AV$1)</f>
        <v>0</v>
      </c>
      <c r="AW827" s="66">
        <f>COUNTIF(data!$C1805,AW$1)</f>
        <v>0</v>
      </c>
      <c r="AX827" s="66">
        <f>COUNTIF(data!$C1805,AX$1)</f>
        <v>0</v>
      </c>
      <c r="AY827" s="66">
        <f>COUNTIF(data!$C1805,AY$1)</f>
        <v>0</v>
      </c>
      <c r="AZ827" s="66">
        <f>COUNTIF(data!$C1805,AZ$1)</f>
        <v>0</v>
      </c>
      <c r="BA827" s="66">
        <f>COUNTIF(data!$C1805,BA$1)</f>
        <v>0</v>
      </c>
      <c r="BB827" s="66">
        <f>COUNTIF(data!$C1805,BB$1)</f>
        <v>0</v>
      </c>
    </row>
    <row r="828">
      <c r="A828" s="66">
        <f>COUNTIF(data!$C1806,A$1)</f>
        <v>0</v>
      </c>
      <c r="B828" s="66">
        <f>COUNTIF(data!$C1806,B$1)</f>
        <v>0</v>
      </c>
      <c r="C828" s="66">
        <f>COUNTIF(data!$C1806,C$1)</f>
        <v>0</v>
      </c>
      <c r="D828" s="66">
        <f>COUNTIF(data!$C1806,D$1)</f>
        <v>0</v>
      </c>
      <c r="E828" s="66">
        <f>COUNTIF(data!$C1806,E$1)</f>
        <v>0</v>
      </c>
      <c r="F828" s="66">
        <f>COUNTIF(data!$C1806,F$1)</f>
        <v>0</v>
      </c>
      <c r="G828" s="66">
        <f>COUNTIF(data!$C1806,G$1)</f>
        <v>0</v>
      </c>
      <c r="H828" s="66">
        <f>COUNTIF(data!$C1806,H$1)</f>
        <v>0</v>
      </c>
      <c r="I828" s="66">
        <f>COUNTIF(data!$C1806,I$1)</f>
        <v>0</v>
      </c>
      <c r="J828" s="66">
        <f>COUNTIF(data!$C1806,J$1)</f>
        <v>0</v>
      </c>
      <c r="K828" s="66">
        <f>COUNTIF(data!$C1806,K$1)</f>
        <v>0</v>
      </c>
      <c r="L828" s="66">
        <f>COUNTIF(data!$C1806,L$1)</f>
        <v>0</v>
      </c>
      <c r="M828" s="66">
        <f>COUNTIF(data!$C1806,M$1)</f>
        <v>0</v>
      </c>
      <c r="N828" s="66">
        <f>COUNTIF(data!$C1806,N$1)</f>
        <v>0</v>
      </c>
      <c r="O828" s="66">
        <f>COUNTIF(data!$C1806,O$1)</f>
        <v>0</v>
      </c>
      <c r="P828" s="66">
        <f>COUNTIF(data!$C1806,P$1)</f>
        <v>0</v>
      </c>
      <c r="Q828" s="66">
        <f>COUNTIF(data!$C1806,Q$1)</f>
        <v>0</v>
      </c>
      <c r="R828" s="66">
        <f>COUNTIF(data!$C1806,R$1)</f>
        <v>0</v>
      </c>
      <c r="S828" s="66">
        <f>COUNTIF(data!$C1806,S$1)</f>
        <v>0</v>
      </c>
      <c r="T828" s="66">
        <f>COUNTIF(data!$C1806,T$1)</f>
        <v>0</v>
      </c>
      <c r="U828" s="66">
        <f>COUNTIF(data!$C1806,U$1)</f>
        <v>0</v>
      </c>
      <c r="V828" s="66">
        <f>COUNTIF(data!$C1806,V$1)</f>
        <v>0</v>
      </c>
      <c r="W828" s="66">
        <f>COUNTIF(data!$C1806,W$1)</f>
        <v>0</v>
      </c>
      <c r="X828" s="66">
        <f>COUNTIF(data!$C1806,X$1)</f>
        <v>0</v>
      </c>
      <c r="Y828" s="66">
        <f>COUNTIF(data!$C1806,Y$1)</f>
        <v>0</v>
      </c>
      <c r="Z828" s="66">
        <f>COUNTIF(data!$C1806,Z$1)</f>
        <v>0</v>
      </c>
      <c r="AA828" s="66">
        <f>COUNTIF(data!$C1806,AA$1)</f>
        <v>0</v>
      </c>
      <c r="AB828" s="66">
        <f>COUNTIF(data!$C1806,AB$1)</f>
        <v>0</v>
      </c>
      <c r="AC828" s="66">
        <f>COUNTIF(data!$C1806,AC$1)</f>
        <v>0</v>
      </c>
      <c r="AD828" s="66">
        <f>COUNTIF(data!$C1806,AD$1)</f>
        <v>0</v>
      </c>
      <c r="AE828" s="66">
        <f>COUNTIF(data!$C1806,AE$1)</f>
        <v>0</v>
      </c>
      <c r="AF828" s="66">
        <f>COUNTIF(data!$C1806,AF$1)</f>
        <v>0</v>
      </c>
      <c r="AG828" s="66">
        <f>COUNTIF(data!$C1806,AG$1)</f>
        <v>0</v>
      </c>
      <c r="AH828" s="66">
        <f>COUNTIF(data!$C1806,AH$1)</f>
        <v>0</v>
      </c>
      <c r="AI828" s="66">
        <f>COUNTIF(data!$C1806,AI$1)</f>
        <v>0</v>
      </c>
      <c r="AJ828" s="66">
        <f>COUNTIF(data!$C1806,AJ$1)</f>
        <v>0</v>
      </c>
      <c r="AK828" s="66">
        <f>COUNTIF(data!$C1806,AK$1)</f>
        <v>0</v>
      </c>
      <c r="AL828" s="66">
        <f>COUNTIF(data!$C1806,AL$1)</f>
        <v>0</v>
      </c>
      <c r="AM828" s="66">
        <f>COUNTIF(data!$C1806,AM$1)</f>
        <v>0</v>
      </c>
      <c r="AN828" s="66">
        <f>COUNTIF(data!$C1806,AN$1)</f>
        <v>0</v>
      </c>
      <c r="AO828" s="66">
        <f>COUNTIF(data!$C1806,AO$1)</f>
        <v>0</v>
      </c>
      <c r="AP828" s="66">
        <f>COUNTIF(data!$C1806,AP$1)</f>
        <v>0</v>
      </c>
      <c r="AQ828" s="66">
        <f>COUNTIF(data!$C1806,AQ$1)</f>
        <v>0</v>
      </c>
      <c r="AR828" s="66">
        <f>COUNTIF(data!$C1806,AR$1)</f>
        <v>0</v>
      </c>
      <c r="AS828" s="66">
        <f>COUNTIF(data!$C1806,AS$1)</f>
        <v>0</v>
      </c>
      <c r="AT828" s="66">
        <f>COUNTIF(data!$C1806,AT$1)</f>
        <v>0</v>
      </c>
      <c r="AU828" s="66">
        <f>COUNTIF(data!$C1806,AU$1)</f>
        <v>0</v>
      </c>
      <c r="AV828" s="66">
        <f>COUNTIF(data!$C1806,AV$1)</f>
        <v>0</v>
      </c>
      <c r="AW828" s="66">
        <f>COUNTIF(data!$C1806,AW$1)</f>
        <v>0</v>
      </c>
      <c r="AX828" s="66">
        <f>COUNTIF(data!$C1806,AX$1)</f>
        <v>0</v>
      </c>
      <c r="AY828" s="66">
        <f>COUNTIF(data!$C1806,AY$1)</f>
        <v>0</v>
      </c>
      <c r="AZ828" s="66">
        <f>COUNTIF(data!$C1806,AZ$1)</f>
        <v>0</v>
      </c>
      <c r="BA828" s="66">
        <f>COUNTIF(data!$C1806,BA$1)</f>
        <v>0</v>
      </c>
      <c r="BB828" s="66">
        <f>COUNTIF(data!$C1806,BB$1)</f>
        <v>0</v>
      </c>
    </row>
    <row r="829">
      <c r="A829" s="66">
        <f>COUNTIF(data!$C1807,A$1)</f>
        <v>0</v>
      </c>
      <c r="B829" s="66">
        <f>COUNTIF(data!$C1807,B$1)</f>
        <v>0</v>
      </c>
      <c r="C829" s="66">
        <f>COUNTIF(data!$C1807,C$1)</f>
        <v>0</v>
      </c>
      <c r="D829" s="66">
        <f>COUNTIF(data!$C1807,D$1)</f>
        <v>0</v>
      </c>
      <c r="E829" s="66">
        <f>COUNTIF(data!$C1807,E$1)</f>
        <v>0</v>
      </c>
      <c r="F829" s="66">
        <f>COUNTIF(data!$C1807,F$1)</f>
        <v>0</v>
      </c>
      <c r="G829" s="66">
        <f>COUNTIF(data!$C1807,G$1)</f>
        <v>0</v>
      </c>
      <c r="H829" s="66">
        <f>COUNTIF(data!$C1807,H$1)</f>
        <v>0</v>
      </c>
      <c r="I829" s="66">
        <f>COUNTIF(data!$C1807,I$1)</f>
        <v>0</v>
      </c>
      <c r="J829" s="66">
        <f>COUNTIF(data!$C1807,J$1)</f>
        <v>0</v>
      </c>
      <c r="K829" s="66">
        <f>COUNTIF(data!$C1807,K$1)</f>
        <v>0</v>
      </c>
      <c r="L829" s="66">
        <f>COUNTIF(data!$C1807,L$1)</f>
        <v>0</v>
      </c>
      <c r="M829" s="66">
        <f>COUNTIF(data!$C1807,M$1)</f>
        <v>0</v>
      </c>
      <c r="N829" s="66">
        <f>COUNTIF(data!$C1807,N$1)</f>
        <v>0</v>
      </c>
      <c r="O829" s="66">
        <f>COUNTIF(data!$C1807,O$1)</f>
        <v>0</v>
      </c>
      <c r="P829" s="66">
        <f>COUNTIF(data!$C1807,P$1)</f>
        <v>0</v>
      </c>
      <c r="Q829" s="66">
        <f>COUNTIF(data!$C1807,Q$1)</f>
        <v>0</v>
      </c>
      <c r="R829" s="66">
        <f>COUNTIF(data!$C1807,R$1)</f>
        <v>0</v>
      </c>
      <c r="S829" s="66">
        <f>COUNTIF(data!$C1807,S$1)</f>
        <v>0</v>
      </c>
      <c r="T829" s="66">
        <f>COUNTIF(data!$C1807,T$1)</f>
        <v>0</v>
      </c>
      <c r="U829" s="66">
        <f>COUNTIF(data!$C1807,U$1)</f>
        <v>0</v>
      </c>
      <c r="V829" s="66">
        <f>COUNTIF(data!$C1807,V$1)</f>
        <v>0</v>
      </c>
      <c r="W829" s="66">
        <f>COUNTIF(data!$C1807,W$1)</f>
        <v>0</v>
      </c>
      <c r="X829" s="66">
        <f>COUNTIF(data!$C1807,X$1)</f>
        <v>0</v>
      </c>
      <c r="Y829" s="66">
        <f>COUNTIF(data!$C1807,Y$1)</f>
        <v>0</v>
      </c>
      <c r="Z829" s="66">
        <f>COUNTIF(data!$C1807,Z$1)</f>
        <v>0</v>
      </c>
      <c r="AA829" s="66">
        <f>COUNTIF(data!$C1807,AA$1)</f>
        <v>0</v>
      </c>
      <c r="AB829" s="66">
        <f>COUNTIF(data!$C1807,AB$1)</f>
        <v>0</v>
      </c>
      <c r="AC829" s="66">
        <f>COUNTIF(data!$C1807,AC$1)</f>
        <v>0</v>
      </c>
      <c r="AD829" s="66">
        <f>COUNTIF(data!$C1807,AD$1)</f>
        <v>0</v>
      </c>
      <c r="AE829" s="66">
        <f>COUNTIF(data!$C1807,AE$1)</f>
        <v>0</v>
      </c>
      <c r="AF829" s="66">
        <f>COUNTIF(data!$C1807,AF$1)</f>
        <v>0</v>
      </c>
      <c r="AG829" s="66">
        <f>COUNTIF(data!$C1807,AG$1)</f>
        <v>0</v>
      </c>
      <c r="AH829" s="66">
        <f>COUNTIF(data!$C1807,AH$1)</f>
        <v>0</v>
      </c>
      <c r="AI829" s="66">
        <f>COUNTIF(data!$C1807,AI$1)</f>
        <v>0</v>
      </c>
      <c r="AJ829" s="66">
        <f>COUNTIF(data!$C1807,AJ$1)</f>
        <v>0</v>
      </c>
      <c r="AK829" s="66">
        <f>COUNTIF(data!$C1807,AK$1)</f>
        <v>0</v>
      </c>
      <c r="AL829" s="66">
        <f>COUNTIF(data!$C1807,AL$1)</f>
        <v>0</v>
      </c>
      <c r="AM829" s="66">
        <f>COUNTIF(data!$C1807,AM$1)</f>
        <v>0</v>
      </c>
      <c r="AN829" s="66">
        <f>COUNTIF(data!$C1807,AN$1)</f>
        <v>0</v>
      </c>
      <c r="AO829" s="66">
        <f>COUNTIF(data!$C1807,AO$1)</f>
        <v>0</v>
      </c>
      <c r="AP829" s="66">
        <f>COUNTIF(data!$C1807,AP$1)</f>
        <v>0</v>
      </c>
      <c r="AQ829" s="66">
        <f>COUNTIF(data!$C1807,AQ$1)</f>
        <v>0</v>
      </c>
      <c r="AR829" s="66">
        <f>COUNTIF(data!$C1807,AR$1)</f>
        <v>0</v>
      </c>
      <c r="AS829" s="66">
        <f>COUNTIF(data!$C1807,AS$1)</f>
        <v>0</v>
      </c>
      <c r="AT829" s="66">
        <f>COUNTIF(data!$C1807,AT$1)</f>
        <v>0</v>
      </c>
      <c r="AU829" s="66">
        <f>COUNTIF(data!$C1807,AU$1)</f>
        <v>0</v>
      </c>
      <c r="AV829" s="66">
        <f>COUNTIF(data!$C1807,AV$1)</f>
        <v>0</v>
      </c>
      <c r="AW829" s="66">
        <f>COUNTIF(data!$C1807,AW$1)</f>
        <v>0</v>
      </c>
      <c r="AX829" s="66">
        <f>COUNTIF(data!$C1807,AX$1)</f>
        <v>0</v>
      </c>
      <c r="AY829" s="66">
        <f>COUNTIF(data!$C1807,AY$1)</f>
        <v>0</v>
      </c>
      <c r="AZ829" s="66">
        <f>COUNTIF(data!$C1807,AZ$1)</f>
        <v>0</v>
      </c>
      <c r="BA829" s="66">
        <f>COUNTIF(data!$C1807,BA$1)</f>
        <v>0</v>
      </c>
      <c r="BB829" s="66">
        <f>COUNTIF(data!$C1807,BB$1)</f>
        <v>0</v>
      </c>
    </row>
    <row r="830">
      <c r="A830" s="66">
        <f>COUNTIF(data!$C1808,A$1)</f>
        <v>0</v>
      </c>
      <c r="B830" s="66">
        <f>COUNTIF(data!$C1808,B$1)</f>
        <v>0</v>
      </c>
      <c r="C830" s="66">
        <f>COUNTIF(data!$C1808,C$1)</f>
        <v>0</v>
      </c>
      <c r="D830" s="66">
        <f>COUNTIF(data!$C1808,D$1)</f>
        <v>0</v>
      </c>
      <c r="E830" s="66">
        <f>COUNTIF(data!$C1808,E$1)</f>
        <v>0</v>
      </c>
      <c r="F830" s="66">
        <f>COUNTIF(data!$C1808,F$1)</f>
        <v>0</v>
      </c>
      <c r="G830" s="66">
        <f>COUNTIF(data!$C1808,G$1)</f>
        <v>0</v>
      </c>
      <c r="H830" s="66">
        <f>COUNTIF(data!$C1808,H$1)</f>
        <v>0</v>
      </c>
      <c r="I830" s="66">
        <f>COUNTIF(data!$C1808,I$1)</f>
        <v>0</v>
      </c>
      <c r="J830" s="66">
        <f>COUNTIF(data!$C1808,J$1)</f>
        <v>0</v>
      </c>
      <c r="K830" s="66">
        <f>COUNTIF(data!$C1808,K$1)</f>
        <v>0</v>
      </c>
      <c r="L830" s="66">
        <f>COUNTIF(data!$C1808,L$1)</f>
        <v>0</v>
      </c>
      <c r="M830" s="66">
        <f>COUNTIF(data!$C1808,M$1)</f>
        <v>0</v>
      </c>
      <c r="N830" s="66">
        <f>COUNTIF(data!$C1808,N$1)</f>
        <v>0</v>
      </c>
      <c r="O830" s="66">
        <f>COUNTIF(data!$C1808,O$1)</f>
        <v>0</v>
      </c>
      <c r="P830" s="66">
        <f>COUNTIF(data!$C1808,P$1)</f>
        <v>0</v>
      </c>
      <c r="Q830" s="66">
        <f>COUNTIF(data!$C1808,Q$1)</f>
        <v>0</v>
      </c>
      <c r="R830" s="66">
        <f>COUNTIF(data!$C1808,R$1)</f>
        <v>0</v>
      </c>
      <c r="S830" s="66">
        <f>COUNTIF(data!$C1808,S$1)</f>
        <v>0</v>
      </c>
      <c r="T830" s="66">
        <f>COUNTIF(data!$C1808,T$1)</f>
        <v>0</v>
      </c>
      <c r="U830" s="66">
        <f>COUNTIF(data!$C1808,U$1)</f>
        <v>0</v>
      </c>
      <c r="V830" s="66">
        <f>COUNTIF(data!$C1808,V$1)</f>
        <v>0</v>
      </c>
      <c r="W830" s="66">
        <f>COUNTIF(data!$C1808,W$1)</f>
        <v>0</v>
      </c>
      <c r="X830" s="66">
        <f>COUNTIF(data!$C1808,X$1)</f>
        <v>0</v>
      </c>
      <c r="Y830" s="66">
        <f>COUNTIF(data!$C1808,Y$1)</f>
        <v>0</v>
      </c>
      <c r="Z830" s="66">
        <f>COUNTIF(data!$C1808,Z$1)</f>
        <v>0</v>
      </c>
      <c r="AA830" s="66">
        <f>COUNTIF(data!$C1808,AA$1)</f>
        <v>0</v>
      </c>
      <c r="AB830" s="66">
        <f>COUNTIF(data!$C1808,AB$1)</f>
        <v>0</v>
      </c>
      <c r="AC830" s="66">
        <f>COUNTIF(data!$C1808,AC$1)</f>
        <v>0</v>
      </c>
      <c r="AD830" s="66">
        <f>COUNTIF(data!$C1808,AD$1)</f>
        <v>0</v>
      </c>
      <c r="AE830" s="66">
        <f>COUNTIF(data!$C1808,AE$1)</f>
        <v>0</v>
      </c>
      <c r="AF830" s="66">
        <f>COUNTIF(data!$C1808,AF$1)</f>
        <v>0</v>
      </c>
      <c r="AG830" s="66">
        <f>COUNTIF(data!$C1808,AG$1)</f>
        <v>0</v>
      </c>
      <c r="AH830" s="66">
        <f>COUNTIF(data!$C1808,AH$1)</f>
        <v>0</v>
      </c>
      <c r="AI830" s="66">
        <f>COUNTIF(data!$C1808,AI$1)</f>
        <v>0</v>
      </c>
      <c r="AJ830" s="66">
        <f>COUNTIF(data!$C1808,AJ$1)</f>
        <v>0</v>
      </c>
      <c r="AK830" s="66">
        <f>COUNTIF(data!$C1808,AK$1)</f>
        <v>0</v>
      </c>
      <c r="AL830" s="66">
        <f>COUNTIF(data!$C1808,AL$1)</f>
        <v>0</v>
      </c>
      <c r="AM830" s="66">
        <f>COUNTIF(data!$C1808,AM$1)</f>
        <v>0</v>
      </c>
      <c r="AN830" s="66">
        <f>COUNTIF(data!$C1808,AN$1)</f>
        <v>0</v>
      </c>
      <c r="AO830" s="66">
        <f>COUNTIF(data!$C1808,AO$1)</f>
        <v>0</v>
      </c>
      <c r="AP830" s="66">
        <f>COUNTIF(data!$C1808,AP$1)</f>
        <v>0</v>
      </c>
      <c r="AQ830" s="66">
        <f>COUNTIF(data!$C1808,AQ$1)</f>
        <v>0</v>
      </c>
      <c r="AR830" s="66">
        <f>COUNTIF(data!$C1808,AR$1)</f>
        <v>0</v>
      </c>
      <c r="AS830" s="66">
        <f>COUNTIF(data!$C1808,AS$1)</f>
        <v>0</v>
      </c>
      <c r="AT830" s="66">
        <f>COUNTIF(data!$C1808,AT$1)</f>
        <v>0</v>
      </c>
      <c r="AU830" s="66">
        <f>COUNTIF(data!$C1808,AU$1)</f>
        <v>0</v>
      </c>
      <c r="AV830" s="66">
        <f>COUNTIF(data!$C1808,AV$1)</f>
        <v>0</v>
      </c>
      <c r="AW830" s="66">
        <f>COUNTIF(data!$C1808,AW$1)</f>
        <v>0</v>
      </c>
      <c r="AX830" s="66">
        <f>COUNTIF(data!$C1808,AX$1)</f>
        <v>0</v>
      </c>
      <c r="AY830" s="66">
        <f>COUNTIF(data!$C1808,AY$1)</f>
        <v>0</v>
      </c>
      <c r="AZ830" s="66">
        <f>COUNTIF(data!$C1808,AZ$1)</f>
        <v>0</v>
      </c>
      <c r="BA830" s="66">
        <f>COUNTIF(data!$C1808,BA$1)</f>
        <v>0</v>
      </c>
      <c r="BB830" s="66">
        <f>COUNTIF(data!$C1808,BB$1)</f>
        <v>0</v>
      </c>
    </row>
    <row r="831">
      <c r="A831" s="66">
        <f>COUNTIF(data!$C1809,A$1)</f>
        <v>0</v>
      </c>
      <c r="B831" s="66">
        <f>COUNTIF(data!$C1809,B$1)</f>
        <v>0</v>
      </c>
      <c r="C831" s="66">
        <f>COUNTIF(data!$C1809,C$1)</f>
        <v>0</v>
      </c>
      <c r="D831" s="66">
        <f>COUNTIF(data!$C1809,D$1)</f>
        <v>0</v>
      </c>
      <c r="E831" s="66">
        <f>COUNTIF(data!$C1809,E$1)</f>
        <v>0</v>
      </c>
      <c r="F831" s="66">
        <f>COUNTIF(data!$C1809,F$1)</f>
        <v>0</v>
      </c>
      <c r="G831" s="66">
        <f>COUNTIF(data!$C1809,G$1)</f>
        <v>0</v>
      </c>
      <c r="H831" s="66">
        <f>COUNTIF(data!$C1809,H$1)</f>
        <v>0</v>
      </c>
      <c r="I831" s="66">
        <f>COUNTIF(data!$C1809,I$1)</f>
        <v>0</v>
      </c>
      <c r="J831" s="66">
        <f>COUNTIF(data!$C1809,J$1)</f>
        <v>0</v>
      </c>
      <c r="K831" s="66">
        <f>COUNTIF(data!$C1809,K$1)</f>
        <v>0</v>
      </c>
      <c r="L831" s="66">
        <f>COUNTIF(data!$C1809,L$1)</f>
        <v>0</v>
      </c>
      <c r="M831" s="66">
        <f>COUNTIF(data!$C1809,M$1)</f>
        <v>0</v>
      </c>
      <c r="N831" s="66">
        <f>COUNTIF(data!$C1809,N$1)</f>
        <v>0</v>
      </c>
      <c r="O831" s="66">
        <f>COUNTIF(data!$C1809,O$1)</f>
        <v>0</v>
      </c>
      <c r="P831" s="66">
        <f>COUNTIF(data!$C1809,P$1)</f>
        <v>0</v>
      </c>
      <c r="Q831" s="66">
        <f>COUNTIF(data!$C1809,Q$1)</f>
        <v>0</v>
      </c>
      <c r="R831" s="66">
        <f>COUNTIF(data!$C1809,R$1)</f>
        <v>0</v>
      </c>
      <c r="S831" s="66">
        <f>COUNTIF(data!$C1809,S$1)</f>
        <v>0</v>
      </c>
      <c r="T831" s="66">
        <f>COUNTIF(data!$C1809,T$1)</f>
        <v>0</v>
      </c>
      <c r="U831" s="66">
        <f>COUNTIF(data!$C1809,U$1)</f>
        <v>0</v>
      </c>
      <c r="V831" s="66">
        <f>COUNTIF(data!$C1809,V$1)</f>
        <v>0</v>
      </c>
      <c r="W831" s="66">
        <f>COUNTIF(data!$C1809,W$1)</f>
        <v>0</v>
      </c>
      <c r="X831" s="66">
        <f>COUNTIF(data!$C1809,X$1)</f>
        <v>0</v>
      </c>
      <c r="Y831" s="66">
        <f>COUNTIF(data!$C1809,Y$1)</f>
        <v>0</v>
      </c>
      <c r="Z831" s="66">
        <f>COUNTIF(data!$C1809,Z$1)</f>
        <v>0</v>
      </c>
      <c r="AA831" s="66">
        <f>COUNTIF(data!$C1809,AA$1)</f>
        <v>0</v>
      </c>
      <c r="AB831" s="66">
        <f>COUNTIF(data!$C1809,AB$1)</f>
        <v>0</v>
      </c>
      <c r="AC831" s="66">
        <f>COUNTIF(data!$C1809,AC$1)</f>
        <v>0</v>
      </c>
      <c r="AD831" s="66">
        <f>COUNTIF(data!$C1809,AD$1)</f>
        <v>0</v>
      </c>
      <c r="AE831" s="66">
        <f>COUNTIF(data!$C1809,AE$1)</f>
        <v>0</v>
      </c>
      <c r="AF831" s="66">
        <f>COUNTIF(data!$C1809,AF$1)</f>
        <v>0</v>
      </c>
      <c r="AG831" s="66">
        <f>COUNTIF(data!$C1809,AG$1)</f>
        <v>0</v>
      </c>
      <c r="AH831" s="66">
        <f>COUNTIF(data!$C1809,AH$1)</f>
        <v>0</v>
      </c>
      <c r="AI831" s="66">
        <f>COUNTIF(data!$C1809,AI$1)</f>
        <v>0</v>
      </c>
      <c r="AJ831" s="66">
        <f>COUNTIF(data!$C1809,AJ$1)</f>
        <v>0</v>
      </c>
      <c r="AK831" s="66">
        <f>COUNTIF(data!$C1809,AK$1)</f>
        <v>0</v>
      </c>
      <c r="AL831" s="66">
        <f>COUNTIF(data!$C1809,AL$1)</f>
        <v>0</v>
      </c>
      <c r="AM831" s="66">
        <f>COUNTIF(data!$C1809,AM$1)</f>
        <v>0</v>
      </c>
      <c r="AN831" s="66">
        <f>COUNTIF(data!$C1809,AN$1)</f>
        <v>0</v>
      </c>
      <c r="AO831" s="66">
        <f>COUNTIF(data!$C1809,AO$1)</f>
        <v>0</v>
      </c>
      <c r="AP831" s="66">
        <f>COUNTIF(data!$C1809,AP$1)</f>
        <v>0</v>
      </c>
      <c r="AQ831" s="66">
        <f>COUNTIF(data!$C1809,AQ$1)</f>
        <v>0</v>
      </c>
      <c r="AR831" s="66">
        <f>COUNTIF(data!$C1809,AR$1)</f>
        <v>0</v>
      </c>
      <c r="AS831" s="66">
        <f>COUNTIF(data!$C1809,AS$1)</f>
        <v>0</v>
      </c>
      <c r="AT831" s="66">
        <f>COUNTIF(data!$C1809,AT$1)</f>
        <v>0</v>
      </c>
      <c r="AU831" s="66">
        <f>COUNTIF(data!$C1809,AU$1)</f>
        <v>0</v>
      </c>
      <c r="AV831" s="66">
        <f>COUNTIF(data!$C1809,AV$1)</f>
        <v>0</v>
      </c>
      <c r="AW831" s="66">
        <f>COUNTIF(data!$C1809,AW$1)</f>
        <v>0</v>
      </c>
      <c r="AX831" s="66">
        <f>COUNTIF(data!$C1809,AX$1)</f>
        <v>0</v>
      </c>
      <c r="AY831" s="66">
        <f>COUNTIF(data!$C1809,AY$1)</f>
        <v>0</v>
      </c>
      <c r="AZ831" s="66">
        <f>COUNTIF(data!$C1809,AZ$1)</f>
        <v>0</v>
      </c>
      <c r="BA831" s="66">
        <f>COUNTIF(data!$C1809,BA$1)</f>
        <v>0</v>
      </c>
      <c r="BB831" s="66">
        <f>COUNTIF(data!$C1809,BB$1)</f>
        <v>0</v>
      </c>
    </row>
    <row r="832">
      <c r="A832" s="66">
        <f>COUNTIF(data!$C1810,A$1)</f>
        <v>0</v>
      </c>
      <c r="B832" s="66">
        <f>COUNTIF(data!$C1810,B$1)</f>
        <v>0</v>
      </c>
      <c r="C832" s="66">
        <f>COUNTIF(data!$C1810,C$1)</f>
        <v>0</v>
      </c>
      <c r="D832" s="66">
        <f>COUNTIF(data!$C1810,D$1)</f>
        <v>0</v>
      </c>
      <c r="E832" s="66">
        <f>COUNTIF(data!$C1810,E$1)</f>
        <v>0</v>
      </c>
      <c r="F832" s="66">
        <f>COUNTIF(data!$C1810,F$1)</f>
        <v>0</v>
      </c>
      <c r="G832" s="66">
        <f>COUNTIF(data!$C1810,G$1)</f>
        <v>0</v>
      </c>
      <c r="H832" s="66">
        <f>COUNTIF(data!$C1810,H$1)</f>
        <v>0</v>
      </c>
      <c r="I832" s="66">
        <f>COUNTIF(data!$C1810,I$1)</f>
        <v>0</v>
      </c>
      <c r="J832" s="66">
        <f>COUNTIF(data!$C1810,J$1)</f>
        <v>0</v>
      </c>
      <c r="K832" s="66">
        <f>COUNTIF(data!$C1810,K$1)</f>
        <v>0</v>
      </c>
      <c r="L832" s="66">
        <f>COUNTIF(data!$C1810,L$1)</f>
        <v>0</v>
      </c>
      <c r="M832" s="66">
        <f>COUNTIF(data!$C1810,M$1)</f>
        <v>0</v>
      </c>
      <c r="N832" s="66">
        <f>COUNTIF(data!$C1810,N$1)</f>
        <v>0</v>
      </c>
      <c r="O832" s="66">
        <f>COUNTIF(data!$C1810,O$1)</f>
        <v>0</v>
      </c>
      <c r="P832" s="66">
        <f>COUNTIF(data!$C1810,P$1)</f>
        <v>0</v>
      </c>
      <c r="Q832" s="66">
        <f>COUNTIF(data!$C1810,Q$1)</f>
        <v>0</v>
      </c>
      <c r="R832" s="66">
        <f>COUNTIF(data!$C1810,R$1)</f>
        <v>0</v>
      </c>
      <c r="S832" s="66">
        <f>COUNTIF(data!$C1810,S$1)</f>
        <v>0</v>
      </c>
      <c r="T832" s="66">
        <f>COUNTIF(data!$C1810,T$1)</f>
        <v>0</v>
      </c>
      <c r="U832" s="66">
        <f>COUNTIF(data!$C1810,U$1)</f>
        <v>0</v>
      </c>
      <c r="V832" s="66">
        <f>COUNTIF(data!$C1810,V$1)</f>
        <v>0</v>
      </c>
      <c r="W832" s="66">
        <f>COUNTIF(data!$C1810,W$1)</f>
        <v>0</v>
      </c>
      <c r="X832" s="66">
        <f>COUNTIF(data!$C1810,X$1)</f>
        <v>0</v>
      </c>
      <c r="Y832" s="66">
        <f>COUNTIF(data!$C1810,Y$1)</f>
        <v>0</v>
      </c>
      <c r="Z832" s="66">
        <f>COUNTIF(data!$C1810,Z$1)</f>
        <v>0</v>
      </c>
      <c r="AA832" s="66">
        <f>COUNTIF(data!$C1810,AA$1)</f>
        <v>0</v>
      </c>
      <c r="AB832" s="66">
        <f>COUNTIF(data!$C1810,AB$1)</f>
        <v>0</v>
      </c>
      <c r="AC832" s="66">
        <f>COUNTIF(data!$C1810,AC$1)</f>
        <v>0</v>
      </c>
      <c r="AD832" s="66">
        <f>COUNTIF(data!$C1810,AD$1)</f>
        <v>0</v>
      </c>
      <c r="AE832" s="66">
        <f>COUNTIF(data!$C1810,AE$1)</f>
        <v>0</v>
      </c>
      <c r="AF832" s="66">
        <f>COUNTIF(data!$C1810,AF$1)</f>
        <v>0</v>
      </c>
      <c r="AG832" s="66">
        <f>COUNTIF(data!$C1810,AG$1)</f>
        <v>0</v>
      </c>
      <c r="AH832" s="66">
        <f>COUNTIF(data!$C1810,AH$1)</f>
        <v>0</v>
      </c>
      <c r="AI832" s="66">
        <f>COUNTIF(data!$C1810,AI$1)</f>
        <v>0</v>
      </c>
      <c r="AJ832" s="66">
        <f>COUNTIF(data!$C1810,AJ$1)</f>
        <v>0</v>
      </c>
      <c r="AK832" s="66">
        <f>COUNTIF(data!$C1810,AK$1)</f>
        <v>0</v>
      </c>
      <c r="AL832" s="66">
        <f>COUNTIF(data!$C1810,AL$1)</f>
        <v>0</v>
      </c>
      <c r="AM832" s="66">
        <f>COUNTIF(data!$C1810,AM$1)</f>
        <v>0</v>
      </c>
      <c r="AN832" s="66">
        <f>COUNTIF(data!$C1810,AN$1)</f>
        <v>0</v>
      </c>
      <c r="AO832" s="66">
        <f>COUNTIF(data!$C1810,AO$1)</f>
        <v>0</v>
      </c>
      <c r="AP832" s="66">
        <f>COUNTIF(data!$C1810,AP$1)</f>
        <v>0</v>
      </c>
      <c r="AQ832" s="66">
        <f>COUNTIF(data!$C1810,AQ$1)</f>
        <v>0</v>
      </c>
      <c r="AR832" s="66">
        <f>COUNTIF(data!$C1810,AR$1)</f>
        <v>0</v>
      </c>
      <c r="AS832" s="66">
        <f>COUNTIF(data!$C1810,AS$1)</f>
        <v>0</v>
      </c>
      <c r="AT832" s="66">
        <f>COUNTIF(data!$C1810,AT$1)</f>
        <v>0</v>
      </c>
      <c r="AU832" s="66">
        <f>COUNTIF(data!$C1810,AU$1)</f>
        <v>0</v>
      </c>
      <c r="AV832" s="66">
        <f>COUNTIF(data!$C1810,AV$1)</f>
        <v>0</v>
      </c>
      <c r="AW832" s="66">
        <f>COUNTIF(data!$C1810,AW$1)</f>
        <v>0</v>
      </c>
      <c r="AX832" s="66">
        <f>COUNTIF(data!$C1810,AX$1)</f>
        <v>0</v>
      </c>
      <c r="AY832" s="66">
        <f>COUNTIF(data!$C1810,AY$1)</f>
        <v>0</v>
      </c>
      <c r="AZ832" s="66">
        <f>COUNTIF(data!$C1810,AZ$1)</f>
        <v>0</v>
      </c>
      <c r="BA832" s="66">
        <f>COUNTIF(data!$C1810,BA$1)</f>
        <v>0</v>
      </c>
      <c r="BB832" s="66">
        <f>COUNTIF(data!$C1810,BB$1)</f>
        <v>0</v>
      </c>
    </row>
    <row r="833">
      <c r="A833" s="66">
        <f>COUNTIF(data!$C1811,A$1)</f>
        <v>0</v>
      </c>
      <c r="B833" s="66">
        <f>COUNTIF(data!$C1811,B$1)</f>
        <v>0</v>
      </c>
      <c r="C833" s="66">
        <f>COUNTIF(data!$C1811,C$1)</f>
        <v>0</v>
      </c>
      <c r="D833" s="66">
        <f>COUNTIF(data!$C1811,D$1)</f>
        <v>0</v>
      </c>
      <c r="E833" s="66">
        <f>COUNTIF(data!$C1811,E$1)</f>
        <v>0</v>
      </c>
      <c r="F833" s="66">
        <f>COUNTIF(data!$C1811,F$1)</f>
        <v>0</v>
      </c>
      <c r="G833" s="66">
        <f>COUNTIF(data!$C1811,G$1)</f>
        <v>0</v>
      </c>
      <c r="H833" s="66">
        <f>COUNTIF(data!$C1811,H$1)</f>
        <v>0</v>
      </c>
      <c r="I833" s="66">
        <f>COUNTIF(data!$C1811,I$1)</f>
        <v>0</v>
      </c>
      <c r="J833" s="66">
        <f>COUNTIF(data!$C1811,J$1)</f>
        <v>0</v>
      </c>
      <c r="K833" s="66">
        <f>COUNTIF(data!$C1811,K$1)</f>
        <v>0</v>
      </c>
      <c r="L833" s="66">
        <f>COUNTIF(data!$C1811,L$1)</f>
        <v>0</v>
      </c>
      <c r="M833" s="66">
        <f>COUNTIF(data!$C1811,M$1)</f>
        <v>0</v>
      </c>
      <c r="N833" s="66">
        <f>COUNTIF(data!$C1811,N$1)</f>
        <v>0</v>
      </c>
      <c r="O833" s="66">
        <f>COUNTIF(data!$C1811,O$1)</f>
        <v>0</v>
      </c>
      <c r="P833" s="66">
        <f>COUNTIF(data!$C1811,P$1)</f>
        <v>0</v>
      </c>
      <c r="Q833" s="66">
        <f>COUNTIF(data!$C1811,Q$1)</f>
        <v>0</v>
      </c>
      <c r="R833" s="66">
        <f>COUNTIF(data!$C1811,R$1)</f>
        <v>0</v>
      </c>
      <c r="S833" s="66">
        <f>COUNTIF(data!$C1811,S$1)</f>
        <v>0</v>
      </c>
      <c r="T833" s="66">
        <f>COUNTIF(data!$C1811,T$1)</f>
        <v>0</v>
      </c>
      <c r="U833" s="66">
        <f>COUNTIF(data!$C1811,U$1)</f>
        <v>0</v>
      </c>
      <c r="V833" s="66">
        <f>COUNTIF(data!$C1811,V$1)</f>
        <v>0</v>
      </c>
      <c r="W833" s="66">
        <f>COUNTIF(data!$C1811,W$1)</f>
        <v>0</v>
      </c>
      <c r="X833" s="66">
        <f>COUNTIF(data!$C1811,X$1)</f>
        <v>0</v>
      </c>
      <c r="Y833" s="66">
        <f>COUNTIF(data!$C1811,Y$1)</f>
        <v>0</v>
      </c>
      <c r="Z833" s="66">
        <f>COUNTIF(data!$C1811,Z$1)</f>
        <v>0</v>
      </c>
      <c r="AA833" s="66">
        <f>COUNTIF(data!$C1811,AA$1)</f>
        <v>0</v>
      </c>
      <c r="AB833" s="66">
        <f>COUNTIF(data!$C1811,AB$1)</f>
        <v>0</v>
      </c>
      <c r="AC833" s="66">
        <f>COUNTIF(data!$C1811,AC$1)</f>
        <v>0</v>
      </c>
      <c r="AD833" s="66">
        <f>COUNTIF(data!$C1811,AD$1)</f>
        <v>0</v>
      </c>
      <c r="AE833" s="66">
        <f>COUNTIF(data!$C1811,AE$1)</f>
        <v>0</v>
      </c>
      <c r="AF833" s="66">
        <f>COUNTIF(data!$C1811,AF$1)</f>
        <v>0</v>
      </c>
      <c r="AG833" s="66">
        <f>COUNTIF(data!$C1811,AG$1)</f>
        <v>0</v>
      </c>
      <c r="AH833" s="66">
        <f>COUNTIF(data!$C1811,AH$1)</f>
        <v>0</v>
      </c>
      <c r="AI833" s="66">
        <f>COUNTIF(data!$C1811,AI$1)</f>
        <v>0</v>
      </c>
      <c r="AJ833" s="66">
        <f>COUNTIF(data!$C1811,AJ$1)</f>
        <v>0</v>
      </c>
      <c r="AK833" s="66">
        <f>COUNTIF(data!$C1811,AK$1)</f>
        <v>0</v>
      </c>
      <c r="AL833" s="66">
        <f>COUNTIF(data!$C1811,AL$1)</f>
        <v>0</v>
      </c>
      <c r="AM833" s="66">
        <f>COUNTIF(data!$C1811,AM$1)</f>
        <v>0</v>
      </c>
      <c r="AN833" s="66">
        <f>COUNTIF(data!$C1811,AN$1)</f>
        <v>0</v>
      </c>
      <c r="AO833" s="66">
        <f>COUNTIF(data!$C1811,AO$1)</f>
        <v>0</v>
      </c>
      <c r="AP833" s="66">
        <f>COUNTIF(data!$C1811,AP$1)</f>
        <v>0</v>
      </c>
      <c r="AQ833" s="66">
        <f>COUNTIF(data!$C1811,AQ$1)</f>
        <v>0</v>
      </c>
      <c r="AR833" s="66">
        <f>COUNTIF(data!$C1811,AR$1)</f>
        <v>0</v>
      </c>
      <c r="AS833" s="66">
        <f>COUNTIF(data!$C1811,AS$1)</f>
        <v>0</v>
      </c>
      <c r="AT833" s="66">
        <f>COUNTIF(data!$C1811,AT$1)</f>
        <v>0</v>
      </c>
      <c r="AU833" s="66">
        <f>COUNTIF(data!$C1811,AU$1)</f>
        <v>0</v>
      </c>
      <c r="AV833" s="66">
        <f>COUNTIF(data!$C1811,AV$1)</f>
        <v>0</v>
      </c>
      <c r="AW833" s="66">
        <f>COUNTIF(data!$C1811,AW$1)</f>
        <v>0</v>
      </c>
      <c r="AX833" s="66">
        <f>COUNTIF(data!$C1811,AX$1)</f>
        <v>0</v>
      </c>
      <c r="AY833" s="66">
        <f>COUNTIF(data!$C1811,AY$1)</f>
        <v>0</v>
      </c>
      <c r="AZ833" s="66">
        <f>COUNTIF(data!$C1811,AZ$1)</f>
        <v>0</v>
      </c>
      <c r="BA833" s="66">
        <f>COUNTIF(data!$C1811,BA$1)</f>
        <v>0</v>
      </c>
      <c r="BB833" s="66">
        <f>COUNTIF(data!$C1811,BB$1)</f>
        <v>0</v>
      </c>
    </row>
    <row r="834">
      <c r="A834" s="66">
        <f>COUNTIF(data!$C1812,A$1)</f>
        <v>0</v>
      </c>
      <c r="B834" s="66">
        <f>COUNTIF(data!$C1812,B$1)</f>
        <v>0</v>
      </c>
      <c r="C834" s="66">
        <f>COUNTIF(data!$C1812,C$1)</f>
        <v>0</v>
      </c>
      <c r="D834" s="66">
        <f>COUNTIF(data!$C1812,D$1)</f>
        <v>0</v>
      </c>
      <c r="E834" s="66">
        <f>COUNTIF(data!$C1812,E$1)</f>
        <v>0</v>
      </c>
      <c r="F834" s="66">
        <f>COUNTIF(data!$C1812,F$1)</f>
        <v>0</v>
      </c>
      <c r="G834" s="66">
        <f>COUNTIF(data!$C1812,G$1)</f>
        <v>0</v>
      </c>
      <c r="H834" s="66">
        <f>COUNTIF(data!$C1812,H$1)</f>
        <v>0</v>
      </c>
      <c r="I834" s="66">
        <f>COUNTIF(data!$C1812,I$1)</f>
        <v>0</v>
      </c>
      <c r="J834" s="66">
        <f>COUNTIF(data!$C1812,J$1)</f>
        <v>0</v>
      </c>
      <c r="K834" s="66">
        <f>COUNTIF(data!$C1812,K$1)</f>
        <v>0</v>
      </c>
      <c r="L834" s="66">
        <f>COUNTIF(data!$C1812,L$1)</f>
        <v>0</v>
      </c>
      <c r="M834" s="66">
        <f>COUNTIF(data!$C1812,M$1)</f>
        <v>0</v>
      </c>
      <c r="N834" s="66">
        <f>COUNTIF(data!$C1812,N$1)</f>
        <v>0</v>
      </c>
      <c r="O834" s="66">
        <f>COUNTIF(data!$C1812,O$1)</f>
        <v>0</v>
      </c>
      <c r="P834" s="66">
        <f>COUNTIF(data!$C1812,P$1)</f>
        <v>0</v>
      </c>
      <c r="Q834" s="66">
        <f>COUNTIF(data!$C1812,Q$1)</f>
        <v>0</v>
      </c>
      <c r="R834" s="66">
        <f>COUNTIF(data!$C1812,R$1)</f>
        <v>0</v>
      </c>
      <c r="S834" s="66">
        <f>COUNTIF(data!$C1812,S$1)</f>
        <v>0</v>
      </c>
      <c r="T834" s="66">
        <f>COUNTIF(data!$C1812,T$1)</f>
        <v>0</v>
      </c>
      <c r="U834" s="66">
        <f>COUNTIF(data!$C1812,U$1)</f>
        <v>0</v>
      </c>
      <c r="V834" s="66">
        <f>COUNTIF(data!$C1812,V$1)</f>
        <v>0</v>
      </c>
      <c r="W834" s="66">
        <f>COUNTIF(data!$C1812,W$1)</f>
        <v>0</v>
      </c>
      <c r="X834" s="66">
        <f>COUNTIF(data!$C1812,X$1)</f>
        <v>0</v>
      </c>
      <c r="Y834" s="66">
        <f>COUNTIF(data!$C1812,Y$1)</f>
        <v>0</v>
      </c>
      <c r="Z834" s="66">
        <f>COUNTIF(data!$C1812,Z$1)</f>
        <v>0</v>
      </c>
      <c r="AA834" s="66">
        <f>COUNTIF(data!$C1812,AA$1)</f>
        <v>0</v>
      </c>
      <c r="AB834" s="66">
        <f>COUNTIF(data!$C1812,AB$1)</f>
        <v>0</v>
      </c>
      <c r="AC834" s="66">
        <f>COUNTIF(data!$C1812,AC$1)</f>
        <v>0</v>
      </c>
      <c r="AD834" s="66">
        <f>COUNTIF(data!$C1812,AD$1)</f>
        <v>0</v>
      </c>
      <c r="AE834" s="66">
        <f>COUNTIF(data!$C1812,AE$1)</f>
        <v>0</v>
      </c>
      <c r="AF834" s="66">
        <f>COUNTIF(data!$C1812,AF$1)</f>
        <v>0</v>
      </c>
      <c r="AG834" s="66">
        <f>COUNTIF(data!$C1812,AG$1)</f>
        <v>0</v>
      </c>
      <c r="AH834" s="66">
        <f>COUNTIF(data!$C1812,AH$1)</f>
        <v>0</v>
      </c>
      <c r="AI834" s="66">
        <f>COUNTIF(data!$C1812,AI$1)</f>
        <v>0</v>
      </c>
      <c r="AJ834" s="66">
        <f>COUNTIF(data!$C1812,AJ$1)</f>
        <v>0</v>
      </c>
      <c r="AK834" s="66">
        <f>COUNTIF(data!$C1812,AK$1)</f>
        <v>0</v>
      </c>
      <c r="AL834" s="66">
        <f>COUNTIF(data!$C1812,AL$1)</f>
        <v>0</v>
      </c>
      <c r="AM834" s="66">
        <f>COUNTIF(data!$C1812,AM$1)</f>
        <v>0</v>
      </c>
      <c r="AN834" s="66">
        <f>COUNTIF(data!$C1812,AN$1)</f>
        <v>0</v>
      </c>
      <c r="AO834" s="66">
        <f>COUNTIF(data!$C1812,AO$1)</f>
        <v>0</v>
      </c>
      <c r="AP834" s="66">
        <f>COUNTIF(data!$C1812,AP$1)</f>
        <v>0</v>
      </c>
      <c r="AQ834" s="66">
        <f>COUNTIF(data!$C1812,AQ$1)</f>
        <v>0</v>
      </c>
      <c r="AR834" s="66">
        <f>COUNTIF(data!$C1812,AR$1)</f>
        <v>0</v>
      </c>
      <c r="AS834" s="66">
        <f>COUNTIF(data!$C1812,AS$1)</f>
        <v>0</v>
      </c>
      <c r="AT834" s="66">
        <f>COUNTIF(data!$C1812,AT$1)</f>
        <v>0</v>
      </c>
      <c r="AU834" s="66">
        <f>COUNTIF(data!$C1812,AU$1)</f>
        <v>0</v>
      </c>
      <c r="AV834" s="66">
        <f>COUNTIF(data!$C1812,AV$1)</f>
        <v>0</v>
      </c>
      <c r="AW834" s="66">
        <f>COUNTIF(data!$C1812,AW$1)</f>
        <v>0</v>
      </c>
      <c r="AX834" s="66">
        <f>COUNTIF(data!$C1812,AX$1)</f>
        <v>0</v>
      </c>
      <c r="AY834" s="66">
        <f>COUNTIF(data!$C1812,AY$1)</f>
        <v>0</v>
      </c>
      <c r="AZ834" s="66">
        <f>COUNTIF(data!$C1812,AZ$1)</f>
        <v>0</v>
      </c>
      <c r="BA834" s="66">
        <f>COUNTIF(data!$C1812,BA$1)</f>
        <v>0</v>
      </c>
      <c r="BB834" s="66">
        <f>COUNTIF(data!$C1812,BB$1)</f>
        <v>0</v>
      </c>
    </row>
    <row r="835">
      <c r="A835" s="66">
        <f>COUNTIF(data!$C1813,A$1)</f>
        <v>0</v>
      </c>
      <c r="B835" s="66">
        <f>COUNTIF(data!$C1813,B$1)</f>
        <v>0</v>
      </c>
      <c r="C835" s="66">
        <f>COUNTIF(data!$C1813,C$1)</f>
        <v>0</v>
      </c>
      <c r="D835" s="66">
        <f>COUNTIF(data!$C1813,D$1)</f>
        <v>0</v>
      </c>
      <c r="E835" s="66">
        <f>COUNTIF(data!$C1813,E$1)</f>
        <v>0</v>
      </c>
      <c r="F835" s="66">
        <f>COUNTIF(data!$C1813,F$1)</f>
        <v>0</v>
      </c>
      <c r="G835" s="66">
        <f>COUNTIF(data!$C1813,G$1)</f>
        <v>0</v>
      </c>
      <c r="H835" s="66">
        <f>COUNTIF(data!$C1813,H$1)</f>
        <v>0</v>
      </c>
      <c r="I835" s="66">
        <f>COUNTIF(data!$C1813,I$1)</f>
        <v>0</v>
      </c>
      <c r="J835" s="66">
        <f>COUNTIF(data!$C1813,J$1)</f>
        <v>0</v>
      </c>
      <c r="K835" s="66">
        <f>COUNTIF(data!$C1813,K$1)</f>
        <v>0</v>
      </c>
      <c r="L835" s="66">
        <f>COUNTIF(data!$C1813,L$1)</f>
        <v>0</v>
      </c>
      <c r="M835" s="66">
        <f>COUNTIF(data!$C1813,M$1)</f>
        <v>0</v>
      </c>
      <c r="N835" s="66">
        <f>COUNTIF(data!$C1813,N$1)</f>
        <v>0</v>
      </c>
      <c r="O835" s="66">
        <f>COUNTIF(data!$C1813,O$1)</f>
        <v>0</v>
      </c>
      <c r="P835" s="66">
        <f>COUNTIF(data!$C1813,P$1)</f>
        <v>0</v>
      </c>
      <c r="Q835" s="66">
        <f>COUNTIF(data!$C1813,Q$1)</f>
        <v>0</v>
      </c>
      <c r="R835" s="66">
        <f>COUNTIF(data!$C1813,R$1)</f>
        <v>0</v>
      </c>
      <c r="S835" s="66">
        <f>COUNTIF(data!$C1813,S$1)</f>
        <v>0</v>
      </c>
      <c r="T835" s="66">
        <f>COUNTIF(data!$C1813,T$1)</f>
        <v>0</v>
      </c>
      <c r="U835" s="66">
        <f>COUNTIF(data!$C1813,U$1)</f>
        <v>0</v>
      </c>
      <c r="V835" s="66">
        <f>COUNTIF(data!$C1813,V$1)</f>
        <v>0</v>
      </c>
      <c r="W835" s="66">
        <f>COUNTIF(data!$C1813,W$1)</f>
        <v>0</v>
      </c>
      <c r="X835" s="66">
        <f>COUNTIF(data!$C1813,X$1)</f>
        <v>0</v>
      </c>
      <c r="Y835" s="66">
        <f>COUNTIF(data!$C1813,Y$1)</f>
        <v>0</v>
      </c>
      <c r="Z835" s="66">
        <f>COUNTIF(data!$C1813,Z$1)</f>
        <v>0</v>
      </c>
      <c r="AA835" s="66">
        <f>COUNTIF(data!$C1813,AA$1)</f>
        <v>0</v>
      </c>
      <c r="AB835" s="66">
        <f>COUNTIF(data!$C1813,AB$1)</f>
        <v>0</v>
      </c>
      <c r="AC835" s="66">
        <f>COUNTIF(data!$C1813,AC$1)</f>
        <v>0</v>
      </c>
      <c r="AD835" s="66">
        <f>COUNTIF(data!$C1813,AD$1)</f>
        <v>0</v>
      </c>
      <c r="AE835" s="66">
        <f>COUNTIF(data!$C1813,AE$1)</f>
        <v>0</v>
      </c>
      <c r="AF835" s="66">
        <f>COUNTIF(data!$C1813,AF$1)</f>
        <v>0</v>
      </c>
      <c r="AG835" s="66">
        <f>COUNTIF(data!$C1813,AG$1)</f>
        <v>0</v>
      </c>
      <c r="AH835" s="66">
        <f>COUNTIF(data!$C1813,AH$1)</f>
        <v>0</v>
      </c>
      <c r="AI835" s="66">
        <f>COUNTIF(data!$C1813,AI$1)</f>
        <v>0</v>
      </c>
      <c r="AJ835" s="66">
        <f>COUNTIF(data!$C1813,AJ$1)</f>
        <v>0</v>
      </c>
      <c r="AK835" s="66">
        <f>COUNTIF(data!$C1813,AK$1)</f>
        <v>0</v>
      </c>
      <c r="AL835" s="66">
        <f>COUNTIF(data!$C1813,AL$1)</f>
        <v>0</v>
      </c>
      <c r="AM835" s="66">
        <f>COUNTIF(data!$C1813,AM$1)</f>
        <v>0</v>
      </c>
      <c r="AN835" s="66">
        <f>COUNTIF(data!$C1813,AN$1)</f>
        <v>0</v>
      </c>
      <c r="AO835" s="66">
        <f>COUNTIF(data!$C1813,AO$1)</f>
        <v>0</v>
      </c>
      <c r="AP835" s="66">
        <f>COUNTIF(data!$C1813,AP$1)</f>
        <v>0</v>
      </c>
      <c r="AQ835" s="66">
        <f>COUNTIF(data!$C1813,AQ$1)</f>
        <v>0</v>
      </c>
      <c r="AR835" s="66">
        <f>COUNTIF(data!$C1813,AR$1)</f>
        <v>0</v>
      </c>
      <c r="AS835" s="66">
        <f>COUNTIF(data!$C1813,AS$1)</f>
        <v>0</v>
      </c>
      <c r="AT835" s="66">
        <f>COUNTIF(data!$C1813,AT$1)</f>
        <v>0</v>
      </c>
      <c r="AU835" s="66">
        <f>COUNTIF(data!$C1813,AU$1)</f>
        <v>0</v>
      </c>
      <c r="AV835" s="66">
        <f>COUNTIF(data!$C1813,AV$1)</f>
        <v>0</v>
      </c>
      <c r="AW835" s="66">
        <f>COUNTIF(data!$C1813,AW$1)</f>
        <v>0</v>
      </c>
      <c r="AX835" s="66">
        <f>COUNTIF(data!$C1813,AX$1)</f>
        <v>0</v>
      </c>
      <c r="AY835" s="66">
        <f>COUNTIF(data!$C1813,AY$1)</f>
        <v>0</v>
      </c>
      <c r="AZ835" s="66">
        <f>COUNTIF(data!$C1813,AZ$1)</f>
        <v>0</v>
      </c>
      <c r="BA835" s="66">
        <f>COUNTIF(data!$C1813,BA$1)</f>
        <v>0</v>
      </c>
      <c r="BB835" s="66">
        <f>COUNTIF(data!$C1813,BB$1)</f>
        <v>0</v>
      </c>
    </row>
    <row r="836">
      <c r="A836" s="66">
        <f>COUNTIF(data!$C1814,A$1)</f>
        <v>0</v>
      </c>
      <c r="B836" s="66">
        <f>COUNTIF(data!$C1814,B$1)</f>
        <v>0</v>
      </c>
      <c r="C836" s="66">
        <f>COUNTIF(data!$C1814,C$1)</f>
        <v>0</v>
      </c>
      <c r="D836" s="66">
        <f>COUNTIF(data!$C1814,D$1)</f>
        <v>0</v>
      </c>
      <c r="E836" s="66">
        <f>COUNTIF(data!$C1814,E$1)</f>
        <v>0</v>
      </c>
      <c r="F836" s="66">
        <f>COUNTIF(data!$C1814,F$1)</f>
        <v>0</v>
      </c>
      <c r="G836" s="66">
        <f>COUNTIF(data!$C1814,G$1)</f>
        <v>0</v>
      </c>
      <c r="H836" s="66">
        <f>COUNTIF(data!$C1814,H$1)</f>
        <v>0</v>
      </c>
      <c r="I836" s="66">
        <f>COUNTIF(data!$C1814,I$1)</f>
        <v>0</v>
      </c>
      <c r="J836" s="66">
        <f>COUNTIF(data!$C1814,J$1)</f>
        <v>0</v>
      </c>
      <c r="K836" s="66">
        <f>COUNTIF(data!$C1814,K$1)</f>
        <v>0</v>
      </c>
      <c r="L836" s="66">
        <f>COUNTIF(data!$C1814,L$1)</f>
        <v>0</v>
      </c>
      <c r="M836" s="66">
        <f>COUNTIF(data!$C1814,M$1)</f>
        <v>0</v>
      </c>
      <c r="N836" s="66">
        <f>COUNTIF(data!$C1814,N$1)</f>
        <v>0</v>
      </c>
      <c r="O836" s="66">
        <f>COUNTIF(data!$C1814,O$1)</f>
        <v>0</v>
      </c>
      <c r="P836" s="66">
        <f>COUNTIF(data!$C1814,P$1)</f>
        <v>0</v>
      </c>
      <c r="Q836" s="66">
        <f>COUNTIF(data!$C1814,Q$1)</f>
        <v>0</v>
      </c>
      <c r="R836" s="66">
        <f>COUNTIF(data!$C1814,R$1)</f>
        <v>0</v>
      </c>
      <c r="S836" s="66">
        <f>COUNTIF(data!$C1814,S$1)</f>
        <v>0</v>
      </c>
      <c r="T836" s="66">
        <f>COUNTIF(data!$C1814,T$1)</f>
        <v>0</v>
      </c>
      <c r="U836" s="66">
        <f>COUNTIF(data!$C1814,U$1)</f>
        <v>0</v>
      </c>
      <c r="V836" s="66">
        <f>COUNTIF(data!$C1814,V$1)</f>
        <v>0</v>
      </c>
      <c r="W836" s="66">
        <f>COUNTIF(data!$C1814,W$1)</f>
        <v>0</v>
      </c>
      <c r="X836" s="66">
        <f>COUNTIF(data!$C1814,X$1)</f>
        <v>0</v>
      </c>
      <c r="Y836" s="66">
        <f>COUNTIF(data!$C1814,Y$1)</f>
        <v>0</v>
      </c>
      <c r="Z836" s="66">
        <f>COUNTIF(data!$C1814,Z$1)</f>
        <v>0</v>
      </c>
      <c r="AA836" s="66">
        <f>COUNTIF(data!$C1814,AA$1)</f>
        <v>0</v>
      </c>
      <c r="AB836" s="66">
        <f>COUNTIF(data!$C1814,AB$1)</f>
        <v>0</v>
      </c>
      <c r="AC836" s="66">
        <f>COUNTIF(data!$C1814,AC$1)</f>
        <v>0</v>
      </c>
      <c r="AD836" s="66">
        <f>COUNTIF(data!$C1814,AD$1)</f>
        <v>0</v>
      </c>
      <c r="AE836" s="66">
        <f>COUNTIF(data!$C1814,AE$1)</f>
        <v>0</v>
      </c>
      <c r="AF836" s="66">
        <f>COUNTIF(data!$C1814,AF$1)</f>
        <v>0</v>
      </c>
      <c r="AG836" s="66">
        <f>COUNTIF(data!$C1814,AG$1)</f>
        <v>0</v>
      </c>
      <c r="AH836" s="66">
        <f>COUNTIF(data!$C1814,AH$1)</f>
        <v>0</v>
      </c>
      <c r="AI836" s="66">
        <f>COUNTIF(data!$C1814,AI$1)</f>
        <v>0</v>
      </c>
      <c r="AJ836" s="66">
        <f>COUNTIF(data!$C1814,AJ$1)</f>
        <v>0</v>
      </c>
      <c r="AK836" s="66">
        <f>COUNTIF(data!$C1814,AK$1)</f>
        <v>0</v>
      </c>
      <c r="AL836" s="66">
        <f>COUNTIF(data!$C1814,AL$1)</f>
        <v>0</v>
      </c>
      <c r="AM836" s="66">
        <f>COUNTIF(data!$C1814,AM$1)</f>
        <v>0</v>
      </c>
      <c r="AN836" s="66">
        <f>COUNTIF(data!$C1814,AN$1)</f>
        <v>0</v>
      </c>
      <c r="AO836" s="66">
        <f>COUNTIF(data!$C1814,AO$1)</f>
        <v>0</v>
      </c>
      <c r="AP836" s="66">
        <f>COUNTIF(data!$C1814,AP$1)</f>
        <v>0</v>
      </c>
      <c r="AQ836" s="66">
        <f>COUNTIF(data!$C1814,AQ$1)</f>
        <v>0</v>
      </c>
      <c r="AR836" s="66">
        <f>COUNTIF(data!$C1814,AR$1)</f>
        <v>0</v>
      </c>
      <c r="AS836" s="66">
        <f>COUNTIF(data!$C1814,AS$1)</f>
        <v>0</v>
      </c>
      <c r="AT836" s="66">
        <f>COUNTIF(data!$C1814,AT$1)</f>
        <v>0</v>
      </c>
      <c r="AU836" s="66">
        <f>COUNTIF(data!$C1814,AU$1)</f>
        <v>0</v>
      </c>
      <c r="AV836" s="66">
        <f>COUNTIF(data!$C1814,AV$1)</f>
        <v>0</v>
      </c>
      <c r="AW836" s="66">
        <f>COUNTIF(data!$C1814,AW$1)</f>
        <v>0</v>
      </c>
      <c r="AX836" s="66">
        <f>COUNTIF(data!$C1814,AX$1)</f>
        <v>0</v>
      </c>
      <c r="AY836" s="66">
        <f>COUNTIF(data!$C1814,AY$1)</f>
        <v>0</v>
      </c>
      <c r="AZ836" s="66">
        <f>COUNTIF(data!$C1814,AZ$1)</f>
        <v>0</v>
      </c>
      <c r="BA836" s="66">
        <f>COUNTIF(data!$C1814,BA$1)</f>
        <v>0</v>
      </c>
      <c r="BB836" s="66">
        <f>COUNTIF(data!$C1814,BB$1)</f>
        <v>0</v>
      </c>
    </row>
    <row r="837">
      <c r="A837" s="66">
        <f>COUNTIF(data!$C1815,A$1)</f>
        <v>0</v>
      </c>
      <c r="B837" s="66">
        <f>COUNTIF(data!$C1815,B$1)</f>
        <v>0</v>
      </c>
      <c r="C837" s="66">
        <f>COUNTIF(data!$C1815,C$1)</f>
        <v>0</v>
      </c>
      <c r="D837" s="66">
        <f>COUNTIF(data!$C1815,D$1)</f>
        <v>0</v>
      </c>
      <c r="E837" s="66">
        <f>COUNTIF(data!$C1815,E$1)</f>
        <v>0</v>
      </c>
      <c r="F837" s="66">
        <f>COUNTIF(data!$C1815,F$1)</f>
        <v>0</v>
      </c>
      <c r="G837" s="66">
        <f>COUNTIF(data!$C1815,G$1)</f>
        <v>0</v>
      </c>
      <c r="H837" s="66">
        <f>COUNTIF(data!$C1815,H$1)</f>
        <v>0</v>
      </c>
      <c r="I837" s="66">
        <f>COUNTIF(data!$C1815,I$1)</f>
        <v>0</v>
      </c>
      <c r="J837" s="66">
        <f>COUNTIF(data!$C1815,J$1)</f>
        <v>0</v>
      </c>
      <c r="K837" s="66">
        <f>COUNTIF(data!$C1815,K$1)</f>
        <v>0</v>
      </c>
      <c r="L837" s="66">
        <f>COUNTIF(data!$C1815,L$1)</f>
        <v>0</v>
      </c>
      <c r="M837" s="66">
        <f>COUNTIF(data!$C1815,M$1)</f>
        <v>0</v>
      </c>
      <c r="N837" s="66">
        <f>COUNTIF(data!$C1815,N$1)</f>
        <v>0</v>
      </c>
      <c r="O837" s="66">
        <f>COUNTIF(data!$C1815,O$1)</f>
        <v>0</v>
      </c>
      <c r="P837" s="66">
        <f>COUNTIF(data!$C1815,P$1)</f>
        <v>0</v>
      </c>
      <c r="Q837" s="66">
        <f>COUNTIF(data!$C1815,Q$1)</f>
        <v>0</v>
      </c>
      <c r="R837" s="66">
        <f>COUNTIF(data!$C1815,R$1)</f>
        <v>0</v>
      </c>
      <c r="S837" s="66">
        <f>COUNTIF(data!$C1815,S$1)</f>
        <v>0</v>
      </c>
      <c r="T837" s="66">
        <f>COUNTIF(data!$C1815,T$1)</f>
        <v>0</v>
      </c>
      <c r="U837" s="66">
        <f>COUNTIF(data!$C1815,U$1)</f>
        <v>0</v>
      </c>
      <c r="V837" s="66">
        <f>COUNTIF(data!$C1815,V$1)</f>
        <v>0</v>
      </c>
      <c r="W837" s="66">
        <f>COUNTIF(data!$C1815,W$1)</f>
        <v>0</v>
      </c>
      <c r="X837" s="66">
        <f>COUNTIF(data!$C1815,X$1)</f>
        <v>0</v>
      </c>
      <c r="Y837" s="66">
        <f>COUNTIF(data!$C1815,Y$1)</f>
        <v>0</v>
      </c>
      <c r="Z837" s="66">
        <f>COUNTIF(data!$C1815,Z$1)</f>
        <v>0</v>
      </c>
      <c r="AA837" s="66">
        <f>COUNTIF(data!$C1815,AA$1)</f>
        <v>0</v>
      </c>
      <c r="AB837" s="66">
        <f>COUNTIF(data!$C1815,AB$1)</f>
        <v>0</v>
      </c>
      <c r="AC837" s="66">
        <f>COUNTIF(data!$C1815,AC$1)</f>
        <v>0</v>
      </c>
      <c r="AD837" s="66">
        <f>COUNTIF(data!$C1815,AD$1)</f>
        <v>0</v>
      </c>
      <c r="AE837" s="66">
        <f>COUNTIF(data!$C1815,AE$1)</f>
        <v>0</v>
      </c>
      <c r="AF837" s="66">
        <f>COUNTIF(data!$C1815,AF$1)</f>
        <v>0</v>
      </c>
      <c r="AG837" s="66">
        <f>COUNTIF(data!$C1815,AG$1)</f>
        <v>0</v>
      </c>
      <c r="AH837" s="66">
        <f>COUNTIF(data!$C1815,AH$1)</f>
        <v>0</v>
      </c>
      <c r="AI837" s="66">
        <f>COUNTIF(data!$C1815,AI$1)</f>
        <v>0</v>
      </c>
      <c r="AJ837" s="66">
        <f>COUNTIF(data!$C1815,AJ$1)</f>
        <v>0</v>
      </c>
      <c r="AK837" s="66">
        <f>COUNTIF(data!$C1815,AK$1)</f>
        <v>0</v>
      </c>
      <c r="AL837" s="66">
        <f>COUNTIF(data!$C1815,AL$1)</f>
        <v>0</v>
      </c>
      <c r="AM837" s="66">
        <f>COUNTIF(data!$C1815,AM$1)</f>
        <v>0</v>
      </c>
      <c r="AN837" s="66">
        <f>COUNTIF(data!$C1815,AN$1)</f>
        <v>0</v>
      </c>
      <c r="AO837" s="66">
        <f>COUNTIF(data!$C1815,AO$1)</f>
        <v>0</v>
      </c>
      <c r="AP837" s="66">
        <f>COUNTIF(data!$C1815,AP$1)</f>
        <v>0</v>
      </c>
      <c r="AQ837" s="66">
        <f>COUNTIF(data!$C1815,AQ$1)</f>
        <v>0</v>
      </c>
      <c r="AR837" s="66">
        <f>COUNTIF(data!$C1815,AR$1)</f>
        <v>0</v>
      </c>
      <c r="AS837" s="66">
        <f>COUNTIF(data!$C1815,AS$1)</f>
        <v>0</v>
      </c>
      <c r="AT837" s="66">
        <f>COUNTIF(data!$C1815,AT$1)</f>
        <v>0</v>
      </c>
      <c r="AU837" s="66">
        <f>COUNTIF(data!$C1815,AU$1)</f>
        <v>0</v>
      </c>
      <c r="AV837" s="66">
        <f>COUNTIF(data!$C1815,AV$1)</f>
        <v>0</v>
      </c>
      <c r="AW837" s="66">
        <f>COUNTIF(data!$C1815,AW$1)</f>
        <v>0</v>
      </c>
      <c r="AX837" s="66">
        <f>COUNTIF(data!$C1815,AX$1)</f>
        <v>0</v>
      </c>
      <c r="AY837" s="66">
        <f>COUNTIF(data!$C1815,AY$1)</f>
        <v>0</v>
      </c>
      <c r="AZ837" s="66">
        <f>COUNTIF(data!$C1815,AZ$1)</f>
        <v>0</v>
      </c>
      <c r="BA837" s="66">
        <f>COUNTIF(data!$C1815,BA$1)</f>
        <v>0</v>
      </c>
      <c r="BB837" s="66">
        <f>COUNTIF(data!$C1815,BB$1)</f>
        <v>0</v>
      </c>
    </row>
    <row r="838">
      <c r="A838" s="66">
        <f>COUNTIF(data!$C1816,A$1)</f>
        <v>0</v>
      </c>
      <c r="B838" s="66">
        <f>COUNTIF(data!$C1816,B$1)</f>
        <v>0</v>
      </c>
      <c r="C838" s="66">
        <f>COUNTIF(data!$C1816,C$1)</f>
        <v>0</v>
      </c>
      <c r="D838" s="66">
        <f>COUNTIF(data!$C1816,D$1)</f>
        <v>0</v>
      </c>
      <c r="E838" s="66">
        <f>COUNTIF(data!$C1816,E$1)</f>
        <v>0</v>
      </c>
      <c r="F838" s="66">
        <f>COUNTIF(data!$C1816,F$1)</f>
        <v>0</v>
      </c>
      <c r="G838" s="66">
        <f>COUNTIF(data!$C1816,G$1)</f>
        <v>0</v>
      </c>
      <c r="H838" s="66">
        <f>COUNTIF(data!$C1816,H$1)</f>
        <v>0</v>
      </c>
      <c r="I838" s="66">
        <f>COUNTIF(data!$C1816,I$1)</f>
        <v>0</v>
      </c>
      <c r="J838" s="66">
        <f>COUNTIF(data!$C1816,J$1)</f>
        <v>0</v>
      </c>
      <c r="K838" s="66">
        <f>COUNTIF(data!$C1816,K$1)</f>
        <v>0</v>
      </c>
      <c r="L838" s="66">
        <f>COUNTIF(data!$C1816,L$1)</f>
        <v>0</v>
      </c>
      <c r="M838" s="66">
        <f>COUNTIF(data!$C1816,M$1)</f>
        <v>0</v>
      </c>
      <c r="N838" s="66">
        <f>COUNTIF(data!$C1816,N$1)</f>
        <v>0</v>
      </c>
      <c r="O838" s="66">
        <f>COUNTIF(data!$C1816,O$1)</f>
        <v>0</v>
      </c>
      <c r="P838" s="66">
        <f>COUNTIF(data!$C1816,P$1)</f>
        <v>0</v>
      </c>
      <c r="Q838" s="66">
        <f>COUNTIF(data!$C1816,Q$1)</f>
        <v>0</v>
      </c>
      <c r="R838" s="66">
        <f>COUNTIF(data!$C1816,R$1)</f>
        <v>0</v>
      </c>
      <c r="S838" s="66">
        <f>COUNTIF(data!$C1816,S$1)</f>
        <v>0</v>
      </c>
      <c r="T838" s="66">
        <f>COUNTIF(data!$C1816,T$1)</f>
        <v>0</v>
      </c>
      <c r="U838" s="66">
        <f>COUNTIF(data!$C1816,U$1)</f>
        <v>0</v>
      </c>
      <c r="V838" s="66">
        <f>COUNTIF(data!$C1816,V$1)</f>
        <v>0</v>
      </c>
      <c r="W838" s="66">
        <f>COUNTIF(data!$C1816,W$1)</f>
        <v>0</v>
      </c>
      <c r="X838" s="66">
        <f>COUNTIF(data!$C1816,X$1)</f>
        <v>0</v>
      </c>
      <c r="Y838" s="66">
        <f>COUNTIF(data!$C1816,Y$1)</f>
        <v>0</v>
      </c>
      <c r="Z838" s="66">
        <f>COUNTIF(data!$C1816,Z$1)</f>
        <v>0</v>
      </c>
      <c r="AA838" s="66">
        <f>COUNTIF(data!$C1816,AA$1)</f>
        <v>0</v>
      </c>
      <c r="AB838" s="66">
        <f>COUNTIF(data!$C1816,AB$1)</f>
        <v>0</v>
      </c>
      <c r="AC838" s="66">
        <f>COUNTIF(data!$C1816,AC$1)</f>
        <v>0</v>
      </c>
      <c r="AD838" s="66">
        <f>COUNTIF(data!$C1816,AD$1)</f>
        <v>0</v>
      </c>
      <c r="AE838" s="66">
        <f>COUNTIF(data!$C1816,AE$1)</f>
        <v>0</v>
      </c>
      <c r="AF838" s="66">
        <f>COUNTIF(data!$C1816,AF$1)</f>
        <v>0</v>
      </c>
      <c r="AG838" s="66">
        <f>COUNTIF(data!$C1816,AG$1)</f>
        <v>0</v>
      </c>
      <c r="AH838" s="66">
        <f>COUNTIF(data!$C1816,AH$1)</f>
        <v>0</v>
      </c>
      <c r="AI838" s="66">
        <f>COUNTIF(data!$C1816,AI$1)</f>
        <v>0</v>
      </c>
      <c r="AJ838" s="66">
        <f>COUNTIF(data!$C1816,AJ$1)</f>
        <v>0</v>
      </c>
      <c r="AK838" s="66">
        <f>COUNTIF(data!$C1816,AK$1)</f>
        <v>0</v>
      </c>
      <c r="AL838" s="66">
        <f>COUNTIF(data!$C1816,AL$1)</f>
        <v>0</v>
      </c>
      <c r="AM838" s="66">
        <f>COUNTIF(data!$C1816,AM$1)</f>
        <v>0</v>
      </c>
      <c r="AN838" s="66">
        <f>COUNTIF(data!$C1816,AN$1)</f>
        <v>0</v>
      </c>
      <c r="AO838" s="66">
        <f>COUNTIF(data!$C1816,AO$1)</f>
        <v>0</v>
      </c>
      <c r="AP838" s="66">
        <f>COUNTIF(data!$C1816,AP$1)</f>
        <v>0</v>
      </c>
      <c r="AQ838" s="66">
        <f>COUNTIF(data!$C1816,AQ$1)</f>
        <v>0</v>
      </c>
      <c r="AR838" s="66">
        <f>COUNTIF(data!$C1816,AR$1)</f>
        <v>0</v>
      </c>
      <c r="AS838" s="66">
        <f>COUNTIF(data!$C1816,AS$1)</f>
        <v>0</v>
      </c>
      <c r="AT838" s="66">
        <f>COUNTIF(data!$C1816,AT$1)</f>
        <v>0</v>
      </c>
      <c r="AU838" s="66">
        <f>COUNTIF(data!$C1816,AU$1)</f>
        <v>0</v>
      </c>
      <c r="AV838" s="66">
        <f>COUNTIF(data!$C1816,AV$1)</f>
        <v>0</v>
      </c>
      <c r="AW838" s="66">
        <f>COUNTIF(data!$C1816,AW$1)</f>
        <v>0</v>
      </c>
      <c r="AX838" s="66">
        <f>COUNTIF(data!$C1816,AX$1)</f>
        <v>0</v>
      </c>
      <c r="AY838" s="66">
        <f>COUNTIF(data!$C1816,AY$1)</f>
        <v>0</v>
      </c>
      <c r="AZ838" s="66">
        <f>COUNTIF(data!$C1816,AZ$1)</f>
        <v>0</v>
      </c>
      <c r="BA838" s="66">
        <f>COUNTIF(data!$C1816,BA$1)</f>
        <v>0</v>
      </c>
      <c r="BB838" s="66">
        <f>COUNTIF(data!$C1816,BB$1)</f>
        <v>0</v>
      </c>
    </row>
    <row r="839">
      <c r="A839" s="66">
        <f>COUNTIF(data!$C1817,A$1)</f>
        <v>0</v>
      </c>
      <c r="B839" s="66">
        <f>COUNTIF(data!$C1817,B$1)</f>
        <v>0</v>
      </c>
      <c r="C839" s="66">
        <f>COUNTIF(data!$C1817,C$1)</f>
        <v>0</v>
      </c>
      <c r="D839" s="66">
        <f>COUNTIF(data!$C1817,D$1)</f>
        <v>0</v>
      </c>
      <c r="E839" s="66">
        <f>COUNTIF(data!$C1817,E$1)</f>
        <v>0</v>
      </c>
      <c r="F839" s="66">
        <f>COUNTIF(data!$C1817,F$1)</f>
        <v>0</v>
      </c>
      <c r="G839" s="66">
        <f>COUNTIF(data!$C1817,G$1)</f>
        <v>0</v>
      </c>
      <c r="H839" s="66">
        <f>COUNTIF(data!$C1817,H$1)</f>
        <v>0</v>
      </c>
      <c r="I839" s="66">
        <f>COUNTIF(data!$C1817,I$1)</f>
        <v>0</v>
      </c>
      <c r="J839" s="66">
        <f>COUNTIF(data!$C1817,J$1)</f>
        <v>0</v>
      </c>
      <c r="K839" s="66">
        <f>COUNTIF(data!$C1817,K$1)</f>
        <v>0</v>
      </c>
      <c r="L839" s="66">
        <f>COUNTIF(data!$C1817,L$1)</f>
        <v>0</v>
      </c>
      <c r="M839" s="66">
        <f>COUNTIF(data!$C1817,M$1)</f>
        <v>0</v>
      </c>
      <c r="N839" s="66">
        <f>COUNTIF(data!$C1817,N$1)</f>
        <v>0</v>
      </c>
      <c r="O839" s="66">
        <f>COUNTIF(data!$C1817,O$1)</f>
        <v>0</v>
      </c>
      <c r="P839" s="66">
        <f>COUNTIF(data!$C1817,P$1)</f>
        <v>0</v>
      </c>
      <c r="Q839" s="66">
        <f>COUNTIF(data!$C1817,Q$1)</f>
        <v>0</v>
      </c>
      <c r="R839" s="66">
        <f>COUNTIF(data!$C1817,R$1)</f>
        <v>0</v>
      </c>
      <c r="S839" s="66">
        <f>COUNTIF(data!$C1817,S$1)</f>
        <v>0</v>
      </c>
      <c r="T839" s="66">
        <f>COUNTIF(data!$C1817,T$1)</f>
        <v>0</v>
      </c>
      <c r="U839" s="66">
        <f>COUNTIF(data!$C1817,U$1)</f>
        <v>0</v>
      </c>
      <c r="V839" s="66">
        <f>COUNTIF(data!$C1817,V$1)</f>
        <v>0</v>
      </c>
      <c r="W839" s="66">
        <f>COUNTIF(data!$C1817,W$1)</f>
        <v>0</v>
      </c>
      <c r="X839" s="66">
        <f>COUNTIF(data!$C1817,X$1)</f>
        <v>0</v>
      </c>
      <c r="Y839" s="66">
        <f>COUNTIF(data!$C1817,Y$1)</f>
        <v>0</v>
      </c>
      <c r="Z839" s="66">
        <f>COUNTIF(data!$C1817,Z$1)</f>
        <v>0</v>
      </c>
      <c r="AA839" s="66">
        <f>COUNTIF(data!$C1817,AA$1)</f>
        <v>0</v>
      </c>
      <c r="AB839" s="66">
        <f>COUNTIF(data!$C1817,AB$1)</f>
        <v>0</v>
      </c>
      <c r="AC839" s="66">
        <f>COUNTIF(data!$C1817,AC$1)</f>
        <v>0</v>
      </c>
      <c r="AD839" s="66">
        <f>COUNTIF(data!$C1817,AD$1)</f>
        <v>0</v>
      </c>
      <c r="AE839" s="66">
        <f>COUNTIF(data!$C1817,AE$1)</f>
        <v>0</v>
      </c>
      <c r="AF839" s="66">
        <f>COUNTIF(data!$C1817,AF$1)</f>
        <v>0</v>
      </c>
      <c r="AG839" s="66">
        <f>COUNTIF(data!$C1817,AG$1)</f>
        <v>0</v>
      </c>
      <c r="AH839" s="66">
        <f>COUNTIF(data!$C1817,AH$1)</f>
        <v>0</v>
      </c>
      <c r="AI839" s="66">
        <f>COUNTIF(data!$C1817,AI$1)</f>
        <v>0</v>
      </c>
      <c r="AJ839" s="66">
        <f>COUNTIF(data!$C1817,AJ$1)</f>
        <v>0</v>
      </c>
      <c r="AK839" s="66">
        <f>COUNTIF(data!$C1817,AK$1)</f>
        <v>0</v>
      </c>
      <c r="AL839" s="66">
        <f>COUNTIF(data!$C1817,AL$1)</f>
        <v>0</v>
      </c>
      <c r="AM839" s="66">
        <f>COUNTIF(data!$C1817,AM$1)</f>
        <v>0</v>
      </c>
      <c r="AN839" s="66">
        <f>COUNTIF(data!$C1817,AN$1)</f>
        <v>0</v>
      </c>
      <c r="AO839" s="66">
        <f>COUNTIF(data!$C1817,AO$1)</f>
        <v>0</v>
      </c>
      <c r="AP839" s="66">
        <f>COUNTIF(data!$C1817,AP$1)</f>
        <v>0</v>
      </c>
      <c r="AQ839" s="66">
        <f>COUNTIF(data!$C1817,AQ$1)</f>
        <v>0</v>
      </c>
      <c r="AR839" s="66">
        <f>COUNTIF(data!$C1817,AR$1)</f>
        <v>0</v>
      </c>
      <c r="AS839" s="66">
        <f>COUNTIF(data!$C1817,AS$1)</f>
        <v>0</v>
      </c>
      <c r="AT839" s="66">
        <f>COUNTIF(data!$C1817,AT$1)</f>
        <v>0</v>
      </c>
      <c r="AU839" s="66">
        <f>COUNTIF(data!$C1817,AU$1)</f>
        <v>0</v>
      </c>
      <c r="AV839" s="66">
        <f>COUNTIF(data!$C1817,AV$1)</f>
        <v>0</v>
      </c>
      <c r="AW839" s="66">
        <f>COUNTIF(data!$C1817,AW$1)</f>
        <v>0</v>
      </c>
      <c r="AX839" s="66">
        <f>COUNTIF(data!$C1817,AX$1)</f>
        <v>0</v>
      </c>
      <c r="AY839" s="66">
        <f>COUNTIF(data!$C1817,AY$1)</f>
        <v>0</v>
      </c>
      <c r="AZ839" s="66">
        <f>COUNTIF(data!$C1817,AZ$1)</f>
        <v>0</v>
      </c>
      <c r="BA839" s="66">
        <f>COUNTIF(data!$C1817,BA$1)</f>
        <v>0</v>
      </c>
      <c r="BB839" s="66">
        <f>COUNTIF(data!$C1817,BB$1)</f>
        <v>0</v>
      </c>
    </row>
    <row r="840">
      <c r="A840" s="66">
        <f>COUNTIF(data!$C1818,A$1)</f>
        <v>0</v>
      </c>
      <c r="B840" s="66">
        <f>COUNTIF(data!$C1818,B$1)</f>
        <v>0</v>
      </c>
      <c r="C840" s="66">
        <f>COUNTIF(data!$C1818,C$1)</f>
        <v>0</v>
      </c>
      <c r="D840" s="66">
        <f>COUNTIF(data!$C1818,D$1)</f>
        <v>0</v>
      </c>
      <c r="E840" s="66">
        <f>COUNTIF(data!$C1818,E$1)</f>
        <v>0</v>
      </c>
      <c r="F840" s="66">
        <f>COUNTIF(data!$C1818,F$1)</f>
        <v>0</v>
      </c>
      <c r="G840" s="66">
        <f>COUNTIF(data!$C1818,G$1)</f>
        <v>0</v>
      </c>
      <c r="H840" s="66">
        <f>COUNTIF(data!$C1818,H$1)</f>
        <v>0</v>
      </c>
      <c r="I840" s="66">
        <f>COUNTIF(data!$C1818,I$1)</f>
        <v>0</v>
      </c>
      <c r="J840" s="66">
        <f>COUNTIF(data!$C1818,J$1)</f>
        <v>0</v>
      </c>
      <c r="K840" s="66">
        <f>COUNTIF(data!$C1818,K$1)</f>
        <v>0</v>
      </c>
      <c r="L840" s="66">
        <f>COUNTIF(data!$C1818,L$1)</f>
        <v>0</v>
      </c>
      <c r="M840" s="66">
        <f>COUNTIF(data!$C1818,M$1)</f>
        <v>0</v>
      </c>
      <c r="N840" s="66">
        <f>COUNTIF(data!$C1818,N$1)</f>
        <v>0</v>
      </c>
      <c r="O840" s="66">
        <f>COUNTIF(data!$C1818,O$1)</f>
        <v>0</v>
      </c>
      <c r="P840" s="66">
        <f>COUNTIF(data!$C1818,P$1)</f>
        <v>0</v>
      </c>
      <c r="Q840" s="66">
        <f>COUNTIF(data!$C1818,Q$1)</f>
        <v>0</v>
      </c>
      <c r="R840" s="66">
        <f>COUNTIF(data!$C1818,R$1)</f>
        <v>0</v>
      </c>
      <c r="S840" s="66">
        <f>COUNTIF(data!$C1818,S$1)</f>
        <v>0</v>
      </c>
      <c r="T840" s="66">
        <f>COUNTIF(data!$C1818,T$1)</f>
        <v>0</v>
      </c>
      <c r="U840" s="66">
        <f>COUNTIF(data!$C1818,U$1)</f>
        <v>0</v>
      </c>
      <c r="V840" s="66">
        <f>COUNTIF(data!$C1818,V$1)</f>
        <v>0</v>
      </c>
      <c r="W840" s="66">
        <f>COUNTIF(data!$C1818,W$1)</f>
        <v>0</v>
      </c>
      <c r="X840" s="66">
        <f>COUNTIF(data!$C1818,X$1)</f>
        <v>0</v>
      </c>
      <c r="Y840" s="66">
        <f>COUNTIF(data!$C1818,Y$1)</f>
        <v>0</v>
      </c>
      <c r="Z840" s="66">
        <f>COUNTIF(data!$C1818,Z$1)</f>
        <v>0</v>
      </c>
      <c r="AA840" s="66">
        <f>COUNTIF(data!$C1818,AA$1)</f>
        <v>0</v>
      </c>
      <c r="AB840" s="66">
        <f>COUNTIF(data!$C1818,AB$1)</f>
        <v>0</v>
      </c>
      <c r="AC840" s="66">
        <f>COUNTIF(data!$C1818,AC$1)</f>
        <v>0</v>
      </c>
      <c r="AD840" s="66">
        <f>COUNTIF(data!$C1818,AD$1)</f>
        <v>0</v>
      </c>
      <c r="AE840" s="66">
        <f>COUNTIF(data!$C1818,AE$1)</f>
        <v>0</v>
      </c>
      <c r="AF840" s="66">
        <f>COUNTIF(data!$C1818,AF$1)</f>
        <v>0</v>
      </c>
      <c r="AG840" s="66">
        <f>COUNTIF(data!$C1818,AG$1)</f>
        <v>0</v>
      </c>
      <c r="AH840" s="66">
        <f>COUNTIF(data!$C1818,AH$1)</f>
        <v>0</v>
      </c>
      <c r="AI840" s="66">
        <f>COUNTIF(data!$C1818,AI$1)</f>
        <v>0</v>
      </c>
      <c r="AJ840" s="66">
        <f>COUNTIF(data!$C1818,AJ$1)</f>
        <v>0</v>
      </c>
      <c r="AK840" s="66">
        <f>COUNTIF(data!$C1818,AK$1)</f>
        <v>0</v>
      </c>
      <c r="AL840" s="66">
        <f>COUNTIF(data!$C1818,AL$1)</f>
        <v>0</v>
      </c>
      <c r="AM840" s="66">
        <f>COUNTIF(data!$C1818,AM$1)</f>
        <v>0</v>
      </c>
      <c r="AN840" s="66">
        <f>COUNTIF(data!$C1818,AN$1)</f>
        <v>0</v>
      </c>
      <c r="AO840" s="66">
        <f>COUNTIF(data!$C1818,AO$1)</f>
        <v>0</v>
      </c>
      <c r="AP840" s="66">
        <f>COUNTIF(data!$C1818,AP$1)</f>
        <v>0</v>
      </c>
      <c r="AQ840" s="66">
        <f>COUNTIF(data!$C1818,AQ$1)</f>
        <v>0</v>
      </c>
      <c r="AR840" s="66">
        <f>COUNTIF(data!$C1818,AR$1)</f>
        <v>0</v>
      </c>
      <c r="AS840" s="66">
        <f>COUNTIF(data!$C1818,AS$1)</f>
        <v>0</v>
      </c>
      <c r="AT840" s="66">
        <f>COUNTIF(data!$C1818,AT$1)</f>
        <v>0</v>
      </c>
      <c r="AU840" s="66">
        <f>COUNTIF(data!$C1818,AU$1)</f>
        <v>0</v>
      </c>
      <c r="AV840" s="66">
        <f>COUNTIF(data!$C1818,AV$1)</f>
        <v>0</v>
      </c>
      <c r="AW840" s="66">
        <f>COUNTIF(data!$C1818,AW$1)</f>
        <v>0</v>
      </c>
      <c r="AX840" s="66">
        <f>COUNTIF(data!$C1818,AX$1)</f>
        <v>0</v>
      </c>
      <c r="AY840" s="66">
        <f>COUNTIF(data!$C1818,AY$1)</f>
        <v>0</v>
      </c>
      <c r="AZ840" s="66">
        <f>COUNTIF(data!$C1818,AZ$1)</f>
        <v>0</v>
      </c>
      <c r="BA840" s="66">
        <f>COUNTIF(data!$C1818,BA$1)</f>
        <v>0</v>
      </c>
      <c r="BB840" s="66">
        <f>COUNTIF(data!$C1818,BB$1)</f>
        <v>0</v>
      </c>
    </row>
    <row r="841">
      <c r="A841" s="66">
        <f>COUNTIF(data!$C1819,A$1)</f>
        <v>0</v>
      </c>
      <c r="B841" s="66">
        <f>COUNTIF(data!$C1819,B$1)</f>
        <v>0</v>
      </c>
      <c r="C841" s="66">
        <f>COUNTIF(data!$C1819,C$1)</f>
        <v>0</v>
      </c>
      <c r="D841" s="66">
        <f>COUNTIF(data!$C1819,D$1)</f>
        <v>0</v>
      </c>
      <c r="E841" s="66">
        <f>COUNTIF(data!$C1819,E$1)</f>
        <v>0</v>
      </c>
      <c r="F841" s="66">
        <f>COUNTIF(data!$C1819,F$1)</f>
        <v>0</v>
      </c>
      <c r="G841" s="66">
        <f>COUNTIF(data!$C1819,G$1)</f>
        <v>0</v>
      </c>
      <c r="H841" s="66">
        <f>COUNTIF(data!$C1819,H$1)</f>
        <v>0</v>
      </c>
      <c r="I841" s="66">
        <f>COUNTIF(data!$C1819,I$1)</f>
        <v>0</v>
      </c>
      <c r="J841" s="66">
        <f>COUNTIF(data!$C1819,J$1)</f>
        <v>0</v>
      </c>
      <c r="K841" s="66">
        <f>COUNTIF(data!$C1819,K$1)</f>
        <v>0</v>
      </c>
      <c r="L841" s="66">
        <f>COUNTIF(data!$C1819,L$1)</f>
        <v>0</v>
      </c>
      <c r="M841" s="66">
        <f>COUNTIF(data!$C1819,M$1)</f>
        <v>0</v>
      </c>
      <c r="N841" s="66">
        <f>COUNTIF(data!$C1819,N$1)</f>
        <v>0</v>
      </c>
      <c r="O841" s="66">
        <f>COUNTIF(data!$C1819,O$1)</f>
        <v>0</v>
      </c>
      <c r="P841" s="66">
        <f>COUNTIF(data!$C1819,P$1)</f>
        <v>0</v>
      </c>
      <c r="Q841" s="66">
        <f>COUNTIF(data!$C1819,Q$1)</f>
        <v>0</v>
      </c>
      <c r="R841" s="66">
        <f>COUNTIF(data!$C1819,R$1)</f>
        <v>0</v>
      </c>
      <c r="S841" s="66">
        <f>COUNTIF(data!$C1819,S$1)</f>
        <v>0</v>
      </c>
      <c r="T841" s="66">
        <f>COUNTIF(data!$C1819,T$1)</f>
        <v>0</v>
      </c>
      <c r="U841" s="66">
        <f>COUNTIF(data!$C1819,U$1)</f>
        <v>0</v>
      </c>
      <c r="V841" s="66">
        <f>COUNTIF(data!$C1819,V$1)</f>
        <v>0</v>
      </c>
      <c r="W841" s="66">
        <f>COUNTIF(data!$C1819,W$1)</f>
        <v>0</v>
      </c>
      <c r="X841" s="66">
        <f>COUNTIF(data!$C1819,X$1)</f>
        <v>0</v>
      </c>
      <c r="Y841" s="66">
        <f>COUNTIF(data!$C1819,Y$1)</f>
        <v>0</v>
      </c>
      <c r="Z841" s="66">
        <f>COUNTIF(data!$C1819,Z$1)</f>
        <v>0</v>
      </c>
      <c r="AA841" s="66">
        <f>COUNTIF(data!$C1819,AA$1)</f>
        <v>0</v>
      </c>
      <c r="AB841" s="66">
        <f>COUNTIF(data!$C1819,AB$1)</f>
        <v>0</v>
      </c>
      <c r="AC841" s="66">
        <f>COUNTIF(data!$C1819,AC$1)</f>
        <v>0</v>
      </c>
      <c r="AD841" s="66">
        <f>COUNTIF(data!$C1819,AD$1)</f>
        <v>0</v>
      </c>
      <c r="AE841" s="66">
        <f>COUNTIF(data!$C1819,AE$1)</f>
        <v>0</v>
      </c>
      <c r="AF841" s="66">
        <f>COUNTIF(data!$C1819,AF$1)</f>
        <v>0</v>
      </c>
      <c r="AG841" s="66">
        <f>COUNTIF(data!$C1819,AG$1)</f>
        <v>0</v>
      </c>
      <c r="AH841" s="66">
        <f>COUNTIF(data!$C1819,AH$1)</f>
        <v>0</v>
      </c>
      <c r="AI841" s="66">
        <f>COUNTIF(data!$C1819,AI$1)</f>
        <v>0</v>
      </c>
      <c r="AJ841" s="66">
        <f>COUNTIF(data!$C1819,AJ$1)</f>
        <v>0</v>
      </c>
      <c r="AK841" s="66">
        <f>COUNTIF(data!$C1819,AK$1)</f>
        <v>0</v>
      </c>
      <c r="AL841" s="66">
        <f>COUNTIF(data!$C1819,AL$1)</f>
        <v>0</v>
      </c>
      <c r="AM841" s="66">
        <f>COUNTIF(data!$C1819,AM$1)</f>
        <v>0</v>
      </c>
      <c r="AN841" s="66">
        <f>COUNTIF(data!$C1819,AN$1)</f>
        <v>0</v>
      </c>
      <c r="AO841" s="66">
        <f>COUNTIF(data!$C1819,AO$1)</f>
        <v>0</v>
      </c>
      <c r="AP841" s="66">
        <f>COUNTIF(data!$C1819,AP$1)</f>
        <v>0</v>
      </c>
      <c r="AQ841" s="66">
        <f>COUNTIF(data!$C1819,AQ$1)</f>
        <v>0</v>
      </c>
      <c r="AR841" s="66">
        <f>COUNTIF(data!$C1819,AR$1)</f>
        <v>0</v>
      </c>
      <c r="AS841" s="66">
        <f>COUNTIF(data!$C1819,AS$1)</f>
        <v>0</v>
      </c>
      <c r="AT841" s="66">
        <f>COUNTIF(data!$C1819,AT$1)</f>
        <v>0</v>
      </c>
      <c r="AU841" s="66">
        <f>COUNTIF(data!$C1819,AU$1)</f>
        <v>0</v>
      </c>
      <c r="AV841" s="66">
        <f>COUNTIF(data!$C1819,AV$1)</f>
        <v>0</v>
      </c>
      <c r="AW841" s="66">
        <f>COUNTIF(data!$C1819,AW$1)</f>
        <v>0</v>
      </c>
      <c r="AX841" s="66">
        <f>COUNTIF(data!$C1819,AX$1)</f>
        <v>0</v>
      </c>
      <c r="AY841" s="66">
        <f>COUNTIF(data!$C1819,AY$1)</f>
        <v>0</v>
      </c>
      <c r="AZ841" s="66">
        <f>COUNTIF(data!$C1819,AZ$1)</f>
        <v>0</v>
      </c>
      <c r="BA841" s="66">
        <f>COUNTIF(data!$C1819,BA$1)</f>
        <v>0</v>
      </c>
      <c r="BB841" s="66">
        <f>COUNTIF(data!$C1819,BB$1)</f>
        <v>0</v>
      </c>
    </row>
    <row r="842">
      <c r="A842" s="66">
        <f>COUNTIF(data!$C1820,A$1)</f>
        <v>0</v>
      </c>
      <c r="B842" s="66">
        <f>COUNTIF(data!$C1820,B$1)</f>
        <v>0</v>
      </c>
      <c r="C842" s="66">
        <f>COUNTIF(data!$C1820,C$1)</f>
        <v>0</v>
      </c>
      <c r="D842" s="66">
        <f>COUNTIF(data!$C1820,D$1)</f>
        <v>0</v>
      </c>
      <c r="E842" s="66">
        <f>COUNTIF(data!$C1820,E$1)</f>
        <v>0</v>
      </c>
      <c r="F842" s="66">
        <f>COUNTIF(data!$C1820,F$1)</f>
        <v>0</v>
      </c>
      <c r="G842" s="66">
        <f>COUNTIF(data!$C1820,G$1)</f>
        <v>0</v>
      </c>
      <c r="H842" s="66">
        <f>COUNTIF(data!$C1820,H$1)</f>
        <v>0</v>
      </c>
      <c r="I842" s="66">
        <f>COUNTIF(data!$C1820,I$1)</f>
        <v>0</v>
      </c>
      <c r="J842" s="66">
        <f>COUNTIF(data!$C1820,J$1)</f>
        <v>0</v>
      </c>
      <c r="K842" s="66">
        <f>COUNTIF(data!$C1820,K$1)</f>
        <v>0</v>
      </c>
      <c r="L842" s="66">
        <f>COUNTIF(data!$C1820,L$1)</f>
        <v>0</v>
      </c>
      <c r="M842" s="66">
        <f>COUNTIF(data!$C1820,M$1)</f>
        <v>0</v>
      </c>
      <c r="N842" s="66">
        <f>COUNTIF(data!$C1820,N$1)</f>
        <v>0</v>
      </c>
      <c r="O842" s="66">
        <f>COUNTIF(data!$C1820,O$1)</f>
        <v>0</v>
      </c>
      <c r="P842" s="66">
        <f>COUNTIF(data!$C1820,P$1)</f>
        <v>0</v>
      </c>
      <c r="Q842" s="66">
        <f>COUNTIF(data!$C1820,Q$1)</f>
        <v>0</v>
      </c>
      <c r="R842" s="66">
        <f>COUNTIF(data!$C1820,R$1)</f>
        <v>0</v>
      </c>
      <c r="S842" s="66">
        <f>COUNTIF(data!$C1820,S$1)</f>
        <v>0</v>
      </c>
      <c r="T842" s="66">
        <f>COUNTIF(data!$C1820,T$1)</f>
        <v>0</v>
      </c>
      <c r="U842" s="66">
        <f>COUNTIF(data!$C1820,U$1)</f>
        <v>0</v>
      </c>
      <c r="V842" s="66">
        <f>COUNTIF(data!$C1820,V$1)</f>
        <v>0</v>
      </c>
      <c r="W842" s="66">
        <f>COUNTIF(data!$C1820,W$1)</f>
        <v>0</v>
      </c>
      <c r="X842" s="66">
        <f>COUNTIF(data!$C1820,X$1)</f>
        <v>0</v>
      </c>
      <c r="Y842" s="66">
        <f>COUNTIF(data!$C1820,Y$1)</f>
        <v>0</v>
      </c>
      <c r="Z842" s="66">
        <f>COUNTIF(data!$C1820,Z$1)</f>
        <v>0</v>
      </c>
      <c r="AA842" s="66">
        <f>COUNTIF(data!$C1820,AA$1)</f>
        <v>0</v>
      </c>
      <c r="AB842" s="66">
        <f>COUNTIF(data!$C1820,AB$1)</f>
        <v>0</v>
      </c>
      <c r="AC842" s="66">
        <f>COUNTIF(data!$C1820,AC$1)</f>
        <v>0</v>
      </c>
      <c r="AD842" s="66">
        <f>COUNTIF(data!$C1820,AD$1)</f>
        <v>0</v>
      </c>
      <c r="AE842" s="66">
        <f>COUNTIF(data!$C1820,AE$1)</f>
        <v>0</v>
      </c>
      <c r="AF842" s="66">
        <f>COUNTIF(data!$C1820,AF$1)</f>
        <v>0</v>
      </c>
      <c r="AG842" s="66">
        <f>COUNTIF(data!$C1820,AG$1)</f>
        <v>0</v>
      </c>
      <c r="AH842" s="66">
        <f>COUNTIF(data!$C1820,AH$1)</f>
        <v>0</v>
      </c>
      <c r="AI842" s="66">
        <f>COUNTIF(data!$C1820,AI$1)</f>
        <v>0</v>
      </c>
      <c r="AJ842" s="66">
        <f>COUNTIF(data!$C1820,AJ$1)</f>
        <v>0</v>
      </c>
      <c r="AK842" s="66">
        <f>COUNTIF(data!$C1820,AK$1)</f>
        <v>0</v>
      </c>
      <c r="AL842" s="66">
        <f>COUNTIF(data!$C1820,AL$1)</f>
        <v>0</v>
      </c>
      <c r="AM842" s="66">
        <f>COUNTIF(data!$C1820,AM$1)</f>
        <v>0</v>
      </c>
      <c r="AN842" s="66">
        <f>COUNTIF(data!$C1820,AN$1)</f>
        <v>0</v>
      </c>
      <c r="AO842" s="66">
        <f>COUNTIF(data!$C1820,AO$1)</f>
        <v>0</v>
      </c>
      <c r="AP842" s="66">
        <f>COUNTIF(data!$C1820,AP$1)</f>
        <v>0</v>
      </c>
      <c r="AQ842" s="66">
        <f>COUNTIF(data!$C1820,AQ$1)</f>
        <v>0</v>
      </c>
      <c r="AR842" s="66">
        <f>COUNTIF(data!$C1820,AR$1)</f>
        <v>0</v>
      </c>
      <c r="AS842" s="66">
        <f>COUNTIF(data!$C1820,AS$1)</f>
        <v>0</v>
      </c>
      <c r="AT842" s="66">
        <f>COUNTIF(data!$C1820,AT$1)</f>
        <v>0</v>
      </c>
      <c r="AU842" s="66">
        <f>COUNTIF(data!$C1820,AU$1)</f>
        <v>0</v>
      </c>
      <c r="AV842" s="66">
        <f>COUNTIF(data!$C1820,AV$1)</f>
        <v>0</v>
      </c>
      <c r="AW842" s="66">
        <f>COUNTIF(data!$C1820,AW$1)</f>
        <v>0</v>
      </c>
      <c r="AX842" s="66">
        <f>COUNTIF(data!$C1820,AX$1)</f>
        <v>0</v>
      </c>
      <c r="AY842" s="66">
        <f>COUNTIF(data!$C1820,AY$1)</f>
        <v>0</v>
      </c>
      <c r="AZ842" s="66">
        <f>COUNTIF(data!$C1820,AZ$1)</f>
        <v>0</v>
      </c>
      <c r="BA842" s="66">
        <f>COUNTIF(data!$C1820,BA$1)</f>
        <v>0</v>
      </c>
      <c r="BB842" s="66">
        <f>COUNTIF(data!$C1820,BB$1)</f>
        <v>0</v>
      </c>
    </row>
    <row r="843">
      <c r="A843" s="66">
        <f>COUNTIF(data!$C1821,A$1)</f>
        <v>0</v>
      </c>
      <c r="B843" s="66">
        <f>COUNTIF(data!$C1821,B$1)</f>
        <v>0</v>
      </c>
      <c r="C843" s="66">
        <f>COUNTIF(data!$C1821,C$1)</f>
        <v>0</v>
      </c>
      <c r="D843" s="66">
        <f>COUNTIF(data!$C1821,D$1)</f>
        <v>0</v>
      </c>
      <c r="E843" s="66">
        <f>COUNTIF(data!$C1821,E$1)</f>
        <v>0</v>
      </c>
      <c r="F843" s="66">
        <f>COUNTIF(data!$C1821,F$1)</f>
        <v>0</v>
      </c>
      <c r="G843" s="66">
        <f>COUNTIF(data!$C1821,G$1)</f>
        <v>0</v>
      </c>
      <c r="H843" s="66">
        <f>COUNTIF(data!$C1821,H$1)</f>
        <v>0</v>
      </c>
      <c r="I843" s="66">
        <f>COUNTIF(data!$C1821,I$1)</f>
        <v>0</v>
      </c>
      <c r="J843" s="66">
        <f>COUNTIF(data!$C1821,J$1)</f>
        <v>0</v>
      </c>
      <c r="K843" s="66">
        <f>COUNTIF(data!$C1821,K$1)</f>
        <v>0</v>
      </c>
      <c r="L843" s="66">
        <f>COUNTIF(data!$C1821,L$1)</f>
        <v>0</v>
      </c>
      <c r="M843" s="66">
        <f>COUNTIF(data!$C1821,M$1)</f>
        <v>0</v>
      </c>
      <c r="N843" s="66">
        <f>COUNTIF(data!$C1821,N$1)</f>
        <v>0</v>
      </c>
      <c r="O843" s="66">
        <f>COUNTIF(data!$C1821,O$1)</f>
        <v>0</v>
      </c>
      <c r="P843" s="66">
        <f>COUNTIF(data!$C1821,P$1)</f>
        <v>0</v>
      </c>
      <c r="Q843" s="66">
        <f>COUNTIF(data!$C1821,Q$1)</f>
        <v>0</v>
      </c>
      <c r="R843" s="66">
        <f>COUNTIF(data!$C1821,R$1)</f>
        <v>0</v>
      </c>
      <c r="S843" s="66">
        <f>COUNTIF(data!$C1821,S$1)</f>
        <v>0</v>
      </c>
      <c r="T843" s="66">
        <f>COUNTIF(data!$C1821,T$1)</f>
        <v>0</v>
      </c>
      <c r="U843" s="66">
        <f>COUNTIF(data!$C1821,U$1)</f>
        <v>0</v>
      </c>
      <c r="V843" s="66">
        <f>COUNTIF(data!$C1821,V$1)</f>
        <v>0</v>
      </c>
      <c r="W843" s="66">
        <f>COUNTIF(data!$C1821,W$1)</f>
        <v>0</v>
      </c>
      <c r="X843" s="66">
        <f>COUNTIF(data!$C1821,X$1)</f>
        <v>0</v>
      </c>
      <c r="Y843" s="66">
        <f>COUNTIF(data!$C1821,Y$1)</f>
        <v>0</v>
      </c>
      <c r="Z843" s="66">
        <f>COUNTIF(data!$C1821,Z$1)</f>
        <v>0</v>
      </c>
      <c r="AA843" s="66">
        <f>COUNTIF(data!$C1821,AA$1)</f>
        <v>0</v>
      </c>
      <c r="AB843" s="66">
        <f>COUNTIF(data!$C1821,AB$1)</f>
        <v>0</v>
      </c>
      <c r="AC843" s="66">
        <f>COUNTIF(data!$C1821,AC$1)</f>
        <v>0</v>
      </c>
      <c r="AD843" s="66">
        <f>COUNTIF(data!$C1821,AD$1)</f>
        <v>0</v>
      </c>
      <c r="AE843" s="66">
        <f>COUNTIF(data!$C1821,AE$1)</f>
        <v>0</v>
      </c>
      <c r="AF843" s="66">
        <f>COUNTIF(data!$C1821,AF$1)</f>
        <v>0</v>
      </c>
      <c r="AG843" s="66">
        <f>COUNTIF(data!$C1821,AG$1)</f>
        <v>0</v>
      </c>
      <c r="AH843" s="66">
        <f>COUNTIF(data!$C1821,AH$1)</f>
        <v>0</v>
      </c>
      <c r="AI843" s="66">
        <f>COUNTIF(data!$C1821,AI$1)</f>
        <v>0</v>
      </c>
      <c r="AJ843" s="66">
        <f>COUNTIF(data!$C1821,AJ$1)</f>
        <v>0</v>
      </c>
      <c r="AK843" s="66">
        <f>COUNTIF(data!$C1821,AK$1)</f>
        <v>0</v>
      </c>
      <c r="AL843" s="66">
        <f>COUNTIF(data!$C1821,AL$1)</f>
        <v>0</v>
      </c>
      <c r="AM843" s="66">
        <f>COUNTIF(data!$C1821,AM$1)</f>
        <v>0</v>
      </c>
      <c r="AN843" s="66">
        <f>COUNTIF(data!$C1821,AN$1)</f>
        <v>0</v>
      </c>
      <c r="AO843" s="66">
        <f>COUNTIF(data!$C1821,AO$1)</f>
        <v>0</v>
      </c>
      <c r="AP843" s="66">
        <f>COUNTIF(data!$C1821,AP$1)</f>
        <v>0</v>
      </c>
      <c r="AQ843" s="66">
        <f>COUNTIF(data!$C1821,AQ$1)</f>
        <v>0</v>
      </c>
      <c r="AR843" s="66">
        <f>COUNTIF(data!$C1821,AR$1)</f>
        <v>0</v>
      </c>
      <c r="AS843" s="66">
        <f>COUNTIF(data!$C1821,AS$1)</f>
        <v>0</v>
      </c>
      <c r="AT843" s="66">
        <f>COUNTIF(data!$C1821,AT$1)</f>
        <v>0</v>
      </c>
      <c r="AU843" s="66">
        <f>COUNTIF(data!$C1821,AU$1)</f>
        <v>0</v>
      </c>
      <c r="AV843" s="66">
        <f>COUNTIF(data!$C1821,AV$1)</f>
        <v>0</v>
      </c>
      <c r="AW843" s="66">
        <f>COUNTIF(data!$C1821,AW$1)</f>
        <v>0</v>
      </c>
      <c r="AX843" s="66">
        <f>COUNTIF(data!$C1821,AX$1)</f>
        <v>0</v>
      </c>
      <c r="AY843" s="66">
        <f>COUNTIF(data!$C1821,AY$1)</f>
        <v>0</v>
      </c>
      <c r="AZ843" s="66">
        <f>COUNTIF(data!$C1821,AZ$1)</f>
        <v>0</v>
      </c>
      <c r="BA843" s="66">
        <f>COUNTIF(data!$C1821,BA$1)</f>
        <v>0</v>
      </c>
      <c r="BB843" s="66">
        <f>COUNTIF(data!$C1821,BB$1)</f>
        <v>0</v>
      </c>
    </row>
    <row r="844">
      <c r="A844" s="66">
        <f>COUNTIF(data!$C1822,A$1)</f>
        <v>0</v>
      </c>
      <c r="B844" s="66">
        <f>COUNTIF(data!$C1822,B$1)</f>
        <v>0</v>
      </c>
      <c r="C844" s="66">
        <f>COUNTIF(data!$C1822,C$1)</f>
        <v>0</v>
      </c>
      <c r="D844" s="66">
        <f>COUNTIF(data!$C1822,D$1)</f>
        <v>0</v>
      </c>
      <c r="E844" s="66">
        <f>COUNTIF(data!$C1822,E$1)</f>
        <v>0</v>
      </c>
      <c r="F844" s="66">
        <f>COUNTIF(data!$C1822,F$1)</f>
        <v>0</v>
      </c>
      <c r="G844" s="66">
        <f>COUNTIF(data!$C1822,G$1)</f>
        <v>0</v>
      </c>
      <c r="H844" s="66">
        <f>COUNTIF(data!$C1822,H$1)</f>
        <v>0</v>
      </c>
      <c r="I844" s="66">
        <f>COUNTIF(data!$C1822,I$1)</f>
        <v>0</v>
      </c>
      <c r="J844" s="66">
        <f>COUNTIF(data!$C1822,J$1)</f>
        <v>0</v>
      </c>
      <c r="K844" s="66">
        <f>COUNTIF(data!$C1822,K$1)</f>
        <v>0</v>
      </c>
      <c r="L844" s="66">
        <f>COUNTIF(data!$C1822,L$1)</f>
        <v>0</v>
      </c>
      <c r="M844" s="66">
        <f>COUNTIF(data!$C1822,M$1)</f>
        <v>0</v>
      </c>
      <c r="N844" s="66">
        <f>COUNTIF(data!$C1822,N$1)</f>
        <v>0</v>
      </c>
      <c r="O844" s="66">
        <f>COUNTIF(data!$C1822,O$1)</f>
        <v>0</v>
      </c>
      <c r="P844" s="66">
        <f>COUNTIF(data!$C1822,P$1)</f>
        <v>0</v>
      </c>
      <c r="Q844" s="66">
        <f>COUNTIF(data!$C1822,Q$1)</f>
        <v>0</v>
      </c>
      <c r="R844" s="66">
        <f>COUNTIF(data!$C1822,R$1)</f>
        <v>0</v>
      </c>
      <c r="S844" s="66">
        <f>COUNTIF(data!$C1822,S$1)</f>
        <v>0</v>
      </c>
      <c r="T844" s="66">
        <f>COUNTIF(data!$C1822,T$1)</f>
        <v>0</v>
      </c>
      <c r="U844" s="66">
        <f>COUNTIF(data!$C1822,U$1)</f>
        <v>0</v>
      </c>
      <c r="V844" s="66">
        <f>COUNTIF(data!$C1822,V$1)</f>
        <v>0</v>
      </c>
      <c r="W844" s="66">
        <f>COUNTIF(data!$C1822,W$1)</f>
        <v>0</v>
      </c>
      <c r="X844" s="66">
        <f>COUNTIF(data!$C1822,X$1)</f>
        <v>0</v>
      </c>
      <c r="Y844" s="66">
        <f>COUNTIF(data!$C1822,Y$1)</f>
        <v>0</v>
      </c>
      <c r="Z844" s="66">
        <f>COUNTIF(data!$C1822,Z$1)</f>
        <v>0</v>
      </c>
      <c r="AA844" s="66">
        <f>COUNTIF(data!$C1822,AA$1)</f>
        <v>0</v>
      </c>
      <c r="AB844" s="66">
        <f>COUNTIF(data!$C1822,AB$1)</f>
        <v>0</v>
      </c>
      <c r="AC844" s="66">
        <f>COUNTIF(data!$C1822,AC$1)</f>
        <v>0</v>
      </c>
      <c r="AD844" s="66">
        <f>COUNTIF(data!$C1822,AD$1)</f>
        <v>0</v>
      </c>
      <c r="AE844" s="66">
        <f>COUNTIF(data!$C1822,AE$1)</f>
        <v>0</v>
      </c>
      <c r="AF844" s="66">
        <f>COUNTIF(data!$C1822,AF$1)</f>
        <v>0</v>
      </c>
      <c r="AG844" s="66">
        <f>COUNTIF(data!$C1822,AG$1)</f>
        <v>0</v>
      </c>
      <c r="AH844" s="66">
        <f>COUNTIF(data!$C1822,AH$1)</f>
        <v>0</v>
      </c>
      <c r="AI844" s="66">
        <f>COUNTIF(data!$C1822,AI$1)</f>
        <v>0</v>
      </c>
      <c r="AJ844" s="66">
        <f>COUNTIF(data!$C1822,AJ$1)</f>
        <v>0</v>
      </c>
      <c r="AK844" s="66">
        <f>COUNTIF(data!$C1822,AK$1)</f>
        <v>0</v>
      </c>
      <c r="AL844" s="66">
        <f>COUNTIF(data!$C1822,AL$1)</f>
        <v>0</v>
      </c>
      <c r="AM844" s="66">
        <f>COUNTIF(data!$C1822,AM$1)</f>
        <v>0</v>
      </c>
      <c r="AN844" s="66">
        <f>COUNTIF(data!$C1822,AN$1)</f>
        <v>0</v>
      </c>
      <c r="AO844" s="66">
        <f>COUNTIF(data!$C1822,AO$1)</f>
        <v>0</v>
      </c>
      <c r="AP844" s="66">
        <f>COUNTIF(data!$C1822,AP$1)</f>
        <v>0</v>
      </c>
      <c r="AQ844" s="66">
        <f>COUNTIF(data!$C1822,AQ$1)</f>
        <v>0</v>
      </c>
      <c r="AR844" s="66">
        <f>COUNTIF(data!$C1822,AR$1)</f>
        <v>0</v>
      </c>
      <c r="AS844" s="66">
        <f>COUNTIF(data!$C1822,AS$1)</f>
        <v>0</v>
      </c>
      <c r="AT844" s="66">
        <f>COUNTIF(data!$C1822,AT$1)</f>
        <v>0</v>
      </c>
      <c r="AU844" s="66">
        <f>COUNTIF(data!$C1822,AU$1)</f>
        <v>0</v>
      </c>
      <c r="AV844" s="66">
        <f>COUNTIF(data!$C1822,AV$1)</f>
        <v>0</v>
      </c>
      <c r="AW844" s="66">
        <f>COUNTIF(data!$C1822,AW$1)</f>
        <v>0</v>
      </c>
      <c r="AX844" s="66">
        <f>COUNTIF(data!$C1822,AX$1)</f>
        <v>0</v>
      </c>
      <c r="AY844" s="66">
        <f>COUNTIF(data!$C1822,AY$1)</f>
        <v>0</v>
      </c>
      <c r="AZ844" s="66">
        <f>COUNTIF(data!$C1822,AZ$1)</f>
        <v>0</v>
      </c>
      <c r="BA844" s="66">
        <f>COUNTIF(data!$C1822,BA$1)</f>
        <v>0</v>
      </c>
      <c r="BB844" s="66">
        <f>COUNTIF(data!$C1822,BB$1)</f>
        <v>0</v>
      </c>
    </row>
    <row r="845">
      <c r="A845" s="66">
        <f>COUNTIF(data!$C1823,A$1)</f>
        <v>0</v>
      </c>
      <c r="B845" s="66">
        <f>COUNTIF(data!$C1823,B$1)</f>
        <v>0</v>
      </c>
      <c r="C845" s="66">
        <f>COUNTIF(data!$C1823,C$1)</f>
        <v>0</v>
      </c>
      <c r="D845" s="66">
        <f>COUNTIF(data!$C1823,D$1)</f>
        <v>0</v>
      </c>
      <c r="E845" s="66">
        <f>COUNTIF(data!$C1823,E$1)</f>
        <v>0</v>
      </c>
      <c r="F845" s="66">
        <f>COUNTIF(data!$C1823,F$1)</f>
        <v>0</v>
      </c>
      <c r="G845" s="66">
        <f>COUNTIF(data!$C1823,G$1)</f>
        <v>0</v>
      </c>
      <c r="H845" s="66">
        <f>COUNTIF(data!$C1823,H$1)</f>
        <v>0</v>
      </c>
      <c r="I845" s="66">
        <f>COUNTIF(data!$C1823,I$1)</f>
        <v>0</v>
      </c>
      <c r="J845" s="66">
        <f>COUNTIF(data!$C1823,J$1)</f>
        <v>0</v>
      </c>
      <c r="K845" s="66">
        <f>COUNTIF(data!$C1823,K$1)</f>
        <v>0</v>
      </c>
      <c r="L845" s="66">
        <f>COUNTIF(data!$C1823,L$1)</f>
        <v>0</v>
      </c>
      <c r="M845" s="66">
        <f>COUNTIF(data!$C1823,M$1)</f>
        <v>0</v>
      </c>
      <c r="N845" s="66">
        <f>COUNTIF(data!$C1823,N$1)</f>
        <v>0</v>
      </c>
      <c r="O845" s="66">
        <f>COUNTIF(data!$C1823,O$1)</f>
        <v>0</v>
      </c>
      <c r="P845" s="66">
        <f>COUNTIF(data!$C1823,P$1)</f>
        <v>0</v>
      </c>
      <c r="Q845" s="66">
        <f>COUNTIF(data!$C1823,Q$1)</f>
        <v>0</v>
      </c>
      <c r="R845" s="66">
        <f>COUNTIF(data!$C1823,R$1)</f>
        <v>0</v>
      </c>
      <c r="S845" s="66">
        <f>COUNTIF(data!$C1823,S$1)</f>
        <v>0</v>
      </c>
      <c r="T845" s="66">
        <f>COUNTIF(data!$C1823,T$1)</f>
        <v>0</v>
      </c>
      <c r="U845" s="66">
        <f>COUNTIF(data!$C1823,U$1)</f>
        <v>0</v>
      </c>
      <c r="V845" s="66">
        <f>COUNTIF(data!$C1823,V$1)</f>
        <v>0</v>
      </c>
      <c r="W845" s="66">
        <f>COUNTIF(data!$C1823,W$1)</f>
        <v>0</v>
      </c>
      <c r="X845" s="66">
        <f>COUNTIF(data!$C1823,X$1)</f>
        <v>0</v>
      </c>
      <c r="Y845" s="66">
        <f>COUNTIF(data!$C1823,Y$1)</f>
        <v>0</v>
      </c>
      <c r="Z845" s="66">
        <f>COUNTIF(data!$C1823,Z$1)</f>
        <v>0</v>
      </c>
      <c r="AA845" s="66">
        <f>COUNTIF(data!$C1823,AA$1)</f>
        <v>0</v>
      </c>
      <c r="AB845" s="66">
        <f>COUNTIF(data!$C1823,AB$1)</f>
        <v>0</v>
      </c>
      <c r="AC845" s="66">
        <f>COUNTIF(data!$C1823,AC$1)</f>
        <v>0</v>
      </c>
      <c r="AD845" s="66">
        <f>COUNTIF(data!$C1823,AD$1)</f>
        <v>0</v>
      </c>
      <c r="AE845" s="66">
        <f>COUNTIF(data!$C1823,AE$1)</f>
        <v>0</v>
      </c>
      <c r="AF845" s="66">
        <f>COUNTIF(data!$C1823,AF$1)</f>
        <v>0</v>
      </c>
      <c r="AG845" s="66">
        <f>COUNTIF(data!$C1823,AG$1)</f>
        <v>0</v>
      </c>
      <c r="AH845" s="66">
        <f>COUNTIF(data!$C1823,AH$1)</f>
        <v>0</v>
      </c>
      <c r="AI845" s="66">
        <f>COUNTIF(data!$C1823,AI$1)</f>
        <v>0</v>
      </c>
      <c r="AJ845" s="66">
        <f>COUNTIF(data!$C1823,AJ$1)</f>
        <v>0</v>
      </c>
      <c r="AK845" s="66">
        <f>COUNTIF(data!$C1823,AK$1)</f>
        <v>0</v>
      </c>
      <c r="AL845" s="66">
        <f>COUNTIF(data!$C1823,AL$1)</f>
        <v>0</v>
      </c>
      <c r="AM845" s="66">
        <f>COUNTIF(data!$C1823,AM$1)</f>
        <v>0</v>
      </c>
      <c r="AN845" s="66">
        <f>COUNTIF(data!$C1823,AN$1)</f>
        <v>0</v>
      </c>
      <c r="AO845" s="66">
        <f>COUNTIF(data!$C1823,AO$1)</f>
        <v>0</v>
      </c>
      <c r="AP845" s="66">
        <f>COUNTIF(data!$C1823,AP$1)</f>
        <v>0</v>
      </c>
      <c r="AQ845" s="66">
        <f>COUNTIF(data!$C1823,AQ$1)</f>
        <v>0</v>
      </c>
      <c r="AR845" s="66">
        <f>COUNTIF(data!$C1823,AR$1)</f>
        <v>0</v>
      </c>
      <c r="AS845" s="66">
        <f>COUNTIF(data!$C1823,AS$1)</f>
        <v>0</v>
      </c>
      <c r="AT845" s="66">
        <f>COUNTIF(data!$C1823,AT$1)</f>
        <v>0</v>
      </c>
      <c r="AU845" s="66">
        <f>COUNTIF(data!$C1823,AU$1)</f>
        <v>0</v>
      </c>
      <c r="AV845" s="66">
        <f>COUNTIF(data!$C1823,AV$1)</f>
        <v>0</v>
      </c>
      <c r="AW845" s="66">
        <f>COUNTIF(data!$C1823,AW$1)</f>
        <v>0</v>
      </c>
      <c r="AX845" s="66">
        <f>COUNTIF(data!$C1823,AX$1)</f>
        <v>0</v>
      </c>
      <c r="AY845" s="66">
        <f>COUNTIF(data!$C1823,AY$1)</f>
        <v>0</v>
      </c>
      <c r="AZ845" s="66">
        <f>COUNTIF(data!$C1823,AZ$1)</f>
        <v>0</v>
      </c>
      <c r="BA845" s="66">
        <f>COUNTIF(data!$C1823,BA$1)</f>
        <v>0</v>
      </c>
      <c r="BB845" s="66">
        <f>COUNTIF(data!$C1823,BB$1)</f>
        <v>0</v>
      </c>
    </row>
    <row r="846">
      <c r="A846" s="66">
        <f>COUNTIF(data!$C1824,A$1)</f>
        <v>0</v>
      </c>
      <c r="B846" s="66">
        <f>COUNTIF(data!$C1824,B$1)</f>
        <v>0</v>
      </c>
      <c r="C846" s="66">
        <f>COUNTIF(data!$C1824,C$1)</f>
        <v>0</v>
      </c>
      <c r="D846" s="66">
        <f>COUNTIF(data!$C1824,D$1)</f>
        <v>0</v>
      </c>
      <c r="E846" s="66">
        <f>COUNTIF(data!$C1824,E$1)</f>
        <v>0</v>
      </c>
      <c r="F846" s="66">
        <f>COUNTIF(data!$C1824,F$1)</f>
        <v>0</v>
      </c>
      <c r="G846" s="66">
        <f>COUNTIF(data!$C1824,G$1)</f>
        <v>0</v>
      </c>
      <c r="H846" s="66">
        <f>COUNTIF(data!$C1824,H$1)</f>
        <v>0</v>
      </c>
      <c r="I846" s="66">
        <f>COUNTIF(data!$C1824,I$1)</f>
        <v>0</v>
      </c>
      <c r="J846" s="66">
        <f>COUNTIF(data!$C1824,J$1)</f>
        <v>0</v>
      </c>
      <c r="K846" s="66">
        <f>COUNTIF(data!$C1824,K$1)</f>
        <v>0</v>
      </c>
      <c r="L846" s="66">
        <f>COUNTIF(data!$C1824,L$1)</f>
        <v>0</v>
      </c>
      <c r="M846" s="66">
        <f>COUNTIF(data!$C1824,M$1)</f>
        <v>0</v>
      </c>
      <c r="N846" s="66">
        <f>COUNTIF(data!$C1824,N$1)</f>
        <v>0</v>
      </c>
      <c r="O846" s="66">
        <f>COUNTIF(data!$C1824,O$1)</f>
        <v>0</v>
      </c>
      <c r="P846" s="66">
        <f>COUNTIF(data!$C1824,P$1)</f>
        <v>0</v>
      </c>
      <c r="Q846" s="66">
        <f>COUNTIF(data!$C1824,Q$1)</f>
        <v>0</v>
      </c>
      <c r="R846" s="66">
        <f>COUNTIF(data!$C1824,R$1)</f>
        <v>0</v>
      </c>
      <c r="S846" s="66">
        <f>COUNTIF(data!$C1824,S$1)</f>
        <v>0</v>
      </c>
      <c r="T846" s="66">
        <f>COUNTIF(data!$C1824,T$1)</f>
        <v>0</v>
      </c>
      <c r="U846" s="66">
        <f>COUNTIF(data!$C1824,U$1)</f>
        <v>0</v>
      </c>
      <c r="V846" s="66">
        <f>COUNTIF(data!$C1824,V$1)</f>
        <v>0</v>
      </c>
      <c r="W846" s="66">
        <f>COUNTIF(data!$C1824,W$1)</f>
        <v>0</v>
      </c>
      <c r="X846" s="66">
        <f>COUNTIF(data!$C1824,X$1)</f>
        <v>0</v>
      </c>
      <c r="Y846" s="66">
        <f>COUNTIF(data!$C1824,Y$1)</f>
        <v>0</v>
      </c>
      <c r="Z846" s="66">
        <f>COUNTIF(data!$C1824,Z$1)</f>
        <v>0</v>
      </c>
      <c r="AA846" s="66">
        <f>COUNTIF(data!$C1824,AA$1)</f>
        <v>0</v>
      </c>
      <c r="AB846" s="66">
        <f>COUNTIF(data!$C1824,AB$1)</f>
        <v>0</v>
      </c>
      <c r="AC846" s="66">
        <f>COUNTIF(data!$C1824,AC$1)</f>
        <v>0</v>
      </c>
      <c r="AD846" s="66">
        <f>COUNTIF(data!$C1824,AD$1)</f>
        <v>0</v>
      </c>
      <c r="AE846" s="66">
        <f>COUNTIF(data!$C1824,AE$1)</f>
        <v>0</v>
      </c>
      <c r="AF846" s="66">
        <f>COUNTIF(data!$C1824,AF$1)</f>
        <v>0</v>
      </c>
      <c r="AG846" s="66">
        <f>COUNTIF(data!$C1824,AG$1)</f>
        <v>0</v>
      </c>
      <c r="AH846" s="66">
        <f>COUNTIF(data!$C1824,AH$1)</f>
        <v>0</v>
      </c>
      <c r="AI846" s="66">
        <f>COUNTIF(data!$C1824,AI$1)</f>
        <v>0</v>
      </c>
      <c r="AJ846" s="66">
        <f>COUNTIF(data!$C1824,AJ$1)</f>
        <v>0</v>
      </c>
      <c r="AK846" s="66">
        <f>COUNTIF(data!$C1824,AK$1)</f>
        <v>0</v>
      </c>
      <c r="AL846" s="66">
        <f>COUNTIF(data!$C1824,AL$1)</f>
        <v>0</v>
      </c>
      <c r="AM846" s="66">
        <f>COUNTIF(data!$C1824,AM$1)</f>
        <v>0</v>
      </c>
      <c r="AN846" s="66">
        <f>COUNTIF(data!$C1824,AN$1)</f>
        <v>0</v>
      </c>
      <c r="AO846" s="66">
        <f>COUNTIF(data!$C1824,AO$1)</f>
        <v>0</v>
      </c>
      <c r="AP846" s="66">
        <f>COUNTIF(data!$C1824,AP$1)</f>
        <v>0</v>
      </c>
      <c r="AQ846" s="66">
        <f>COUNTIF(data!$C1824,AQ$1)</f>
        <v>0</v>
      </c>
      <c r="AR846" s="66">
        <f>COUNTIF(data!$C1824,AR$1)</f>
        <v>0</v>
      </c>
      <c r="AS846" s="66">
        <f>COUNTIF(data!$C1824,AS$1)</f>
        <v>0</v>
      </c>
      <c r="AT846" s="66">
        <f>COUNTIF(data!$C1824,AT$1)</f>
        <v>0</v>
      </c>
      <c r="AU846" s="66">
        <f>COUNTIF(data!$C1824,AU$1)</f>
        <v>0</v>
      </c>
      <c r="AV846" s="66">
        <f>COUNTIF(data!$C1824,AV$1)</f>
        <v>0</v>
      </c>
      <c r="AW846" s="66">
        <f>COUNTIF(data!$C1824,AW$1)</f>
        <v>0</v>
      </c>
      <c r="AX846" s="66">
        <f>COUNTIF(data!$C1824,AX$1)</f>
        <v>0</v>
      </c>
      <c r="AY846" s="66">
        <f>COUNTIF(data!$C1824,AY$1)</f>
        <v>0</v>
      </c>
      <c r="AZ846" s="66">
        <f>COUNTIF(data!$C1824,AZ$1)</f>
        <v>0</v>
      </c>
      <c r="BA846" s="66">
        <f>COUNTIF(data!$C1824,BA$1)</f>
        <v>0</v>
      </c>
      <c r="BB846" s="66">
        <f>COUNTIF(data!$C1824,BB$1)</f>
        <v>0</v>
      </c>
    </row>
    <row r="847">
      <c r="A847" s="66">
        <f>COUNTIF(data!$C1825,A$1)</f>
        <v>0</v>
      </c>
      <c r="B847" s="66">
        <f>COUNTIF(data!$C1825,B$1)</f>
        <v>0</v>
      </c>
      <c r="C847" s="66">
        <f>COUNTIF(data!$C1825,C$1)</f>
        <v>0</v>
      </c>
      <c r="D847" s="66">
        <f>COUNTIF(data!$C1825,D$1)</f>
        <v>0</v>
      </c>
      <c r="E847" s="66">
        <f>COUNTIF(data!$C1825,E$1)</f>
        <v>0</v>
      </c>
      <c r="F847" s="66">
        <f>COUNTIF(data!$C1825,F$1)</f>
        <v>0</v>
      </c>
      <c r="G847" s="66">
        <f>COUNTIF(data!$C1825,G$1)</f>
        <v>0</v>
      </c>
      <c r="H847" s="66">
        <f>COUNTIF(data!$C1825,H$1)</f>
        <v>0</v>
      </c>
      <c r="I847" s="66">
        <f>COUNTIF(data!$C1825,I$1)</f>
        <v>0</v>
      </c>
      <c r="J847" s="66">
        <f>COUNTIF(data!$C1825,J$1)</f>
        <v>0</v>
      </c>
      <c r="K847" s="66">
        <f>COUNTIF(data!$C1825,K$1)</f>
        <v>0</v>
      </c>
      <c r="L847" s="66">
        <f>COUNTIF(data!$C1825,L$1)</f>
        <v>0</v>
      </c>
      <c r="M847" s="66">
        <f>COUNTIF(data!$C1825,M$1)</f>
        <v>0</v>
      </c>
      <c r="N847" s="66">
        <f>COUNTIF(data!$C1825,N$1)</f>
        <v>0</v>
      </c>
      <c r="O847" s="66">
        <f>COUNTIF(data!$C1825,O$1)</f>
        <v>0</v>
      </c>
      <c r="P847" s="66">
        <f>COUNTIF(data!$C1825,P$1)</f>
        <v>0</v>
      </c>
      <c r="Q847" s="66">
        <f>COUNTIF(data!$C1825,Q$1)</f>
        <v>0</v>
      </c>
      <c r="R847" s="66">
        <f>COUNTIF(data!$C1825,R$1)</f>
        <v>0</v>
      </c>
      <c r="S847" s="66">
        <f>COUNTIF(data!$C1825,S$1)</f>
        <v>0</v>
      </c>
      <c r="T847" s="66">
        <f>COUNTIF(data!$C1825,T$1)</f>
        <v>0</v>
      </c>
      <c r="U847" s="66">
        <f>COUNTIF(data!$C1825,U$1)</f>
        <v>0</v>
      </c>
      <c r="V847" s="66">
        <f>COUNTIF(data!$C1825,V$1)</f>
        <v>0</v>
      </c>
      <c r="W847" s="66">
        <f>COUNTIF(data!$C1825,W$1)</f>
        <v>0</v>
      </c>
      <c r="X847" s="66">
        <f>COUNTIF(data!$C1825,X$1)</f>
        <v>0</v>
      </c>
      <c r="Y847" s="66">
        <f>COUNTIF(data!$C1825,Y$1)</f>
        <v>0</v>
      </c>
      <c r="Z847" s="66">
        <f>COUNTIF(data!$C1825,Z$1)</f>
        <v>0</v>
      </c>
      <c r="AA847" s="66">
        <f>COUNTIF(data!$C1825,AA$1)</f>
        <v>0</v>
      </c>
      <c r="AB847" s="66">
        <f>COUNTIF(data!$C1825,AB$1)</f>
        <v>0</v>
      </c>
      <c r="AC847" s="66">
        <f>COUNTIF(data!$C1825,AC$1)</f>
        <v>0</v>
      </c>
      <c r="AD847" s="66">
        <f>COUNTIF(data!$C1825,AD$1)</f>
        <v>0</v>
      </c>
      <c r="AE847" s="66">
        <f>COUNTIF(data!$C1825,AE$1)</f>
        <v>0</v>
      </c>
      <c r="AF847" s="66">
        <f>COUNTIF(data!$C1825,AF$1)</f>
        <v>0</v>
      </c>
      <c r="AG847" s="66">
        <f>COUNTIF(data!$C1825,AG$1)</f>
        <v>0</v>
      </c>
      <c r="AH847" s="66">
        <f>COUNTIF(data!$C1825,AH$1)</f>
        <v>0</v>
      </c>
      <c r="AI847" s="66">
        <f>COUNTIF(data!$C1825,AI$1)</f>
        <v>0</v>
      </c>
      <c r="AJ847" s="66">
        <f>COUNTIF(data!$C1825,AJ$1)</f>
        <v>0</v>
      </c>
      <c r="AK847" s="66">
        <f>COUNTIF(data!$C1825,AK$1)</f>
        <v>0</v>
      </c>
      <c r="AL847" s="66">
        <f>COUNTIF(data!$C1825,AL$1)</f>
        <v>0</v>
      </c>
      <c r="AM847" s="66">
        <f>COUNTIF(data!$C1825,AM$1)</f>
        <v>0</v>
      </c>
      <c r="AN847" s="66">
        <f>COUNTIF(data!$C1825,AN$1)</f>
        <v>0</v>
      </c>
      <c r="AO847" s="66">
        <f>COUNTIF(data!$C1825,AO$1)</f>
        <v>0</v>
      </c>
      <c r="AP847" s="66">
        <f>COUNTIF(data!$C1825,AP$1)</f>
        <v>0</v>
      </c>
      <c r="AQ847" s="66">
        <f>COUNTIF(data!$C1825,AQ$1)</f>
        <v>0</v>
      </c>
      <c r="AR847" s="66">
        <f>COUNTIF(data!$C1825,AR$1)</f>
        <v>0</v>
      </c>
      <c r="AS847" s="66">
        <f>COUNTIF(data!$C1825,AS$1)</f>
        <v>0</v>
      </c>
      <c r="AT847" s="66">
        <f>COUNTIF(data!$C1825,AT$1)</f>
        <v>0</v>
      </c>
      <c r="AU847" s="66">
        <f>COUNTIF(data!$C1825,AU$1)</f>
        <v>0</v>
      </c>
      <c r="AV847" s="66">
        <f>COUNTIF(data!$C1825,AV$1)</f>
        <v>0</v>
      </c>
      <c r="AW847" s="66">
        <f>COUNTIF(data!$C1825,AW$1)</f>
        <v>0</v>
      </c>
      <c r="AX847" s="66">
        <f>COUNTIF(data!$C1825,AX$1)</f>
        <v>0</v>
      </c>
      <c r="AY847" s="66">
        <f>COUNTIF(data!$C1825,AY$1)</f>
        <v>0</v>
      </c>
      <c r="AZ847" s="66">
        <f>COUNTIF(data!$C1825,AZ$1)</f>
        <v>0</v>
      </c>
      <c r="BA847" s="66">
        <f>COUNTIF(data!$C1825,BA$1)</f>
        <v>0</v>
      </c>
      <c r="BB847" s="66">
        <f>COUNTIF(data!$C1825,BB$1)</f>
        <v>0</v>
      </c>
    </row>
    <row r="848">
      <c r="A848" s="66">
        <f>COUNTIF(data!$C1826,A$1)</f>
        <v>0</v>
      </c>
      <c r="B848" s="66">
        <f>COUNTIF(data!$C1826,B$1)</f>
        <v>0</v>
      </c>
      <c r="C848" s="66">
        <f>COUNTIF(data!$C1826,C$1)</f>
        <v>0</v>
      </c>
      <c r="D848" s="66">
        <f>COUNTIF(data!$C1826,D$1)</f>
        <v>0</v>
      </c>
      <c r="E848" s="66">
        <f>COUNTIF(data!$C1826,E$1)</f>
        <v>0</v>
      </c>
      <c r="F848" s="66">
        <f>COUNTIF(data!$C1826,F$1)</f>
        <v>0</v>
      </c>
      <c r="G848" s="66">
        <f>COUNTIF(data!$C1826,G$1)</f>
        <v>0</v>
      </c>
      <c r="H848" s="66">
        <f>COUNTIF(data!$C1826,H$1)</f>
        <v>0</v>
      </c>
      <c r="I848" s="66">
        <f>COUNTIF(data!$C1826,I$1)</f>
        <v>0</v>
      </c>
      <c r="J848" s="66">
        <f>COUNTIF(data!$C1826,J$1)</f>
        <v>0</v>
      </c>
      <c r="K848" s="66">
        <f>COUNTIF(data!$C1826,K$1)</f>
        <v>0</v>
      </c>
      <c r="L848" s="66">
        <f>COUNTIF(data!$C1826,L$1)</f>
        <v>0</v>
      </c>
      <c r="M848" s="66">
        <f>COUNTIF(data!$C1826,M$1)</f>
        <v>0</v>
      </c>
      <c r="N848" s="66">
        <f>COUNTIF(data!$C1826,N$1)</f>
        <v>0</v>
      </c>
      <c r="O848" s="66">
        <f>COUNTIF(data!$C1826,O$1)</f>
        <v>0</v>
      </c>
      <c r="P848" s="66">
        <f>COUNTIF(data!$C1826,P$1)</f>
        <v>0</v>
      </c>
      <c r="Q848" s="66">
        <f>COUNTIF(data!$C1826,Q$1)</f>
        <v>0</v>
      </c>
      <c r="R848" s="66">
        <f>COUNTIF(data!$C1826,R$1)</f>
        <v>0</v>
      </c>
      <c r="S848" s="66">
        <f>COUNTIF(data!$C1826,S$1)</f>
        <v>0</v>
      </c>
      <c r="T848" s="66">
        <f>COUNTIF(data!$C1826,T$1)</f>
        <v>0</v>
      </c>
      <c r="U848" s="66">
        <f>COUNTIF(data!$C1826,U$1)</f>
        <v>0</v>
      </c>
      <c r="V848" s="66">
        <f>COUNTIF(data!$C1826,V$1)</f>
        <v>0</v>
      </c>
      <c r="W848" s="66">
        <f>COUNTIF(data!$C1826,W$1)</f>
        <v>0</v>
      </c>
      <c r="X848" s="66">
        <f>COUNTIF(data!$C1826,X$1)</f>
        <v>0</v>
      </c>
      <c r="Y848" s="66">
        <f>COUNTIF(data!$C1826,Y$1)</f>
        <v>0</v>
      </c>
      <c r="Z848" s="66">
        <f>COUNTIF(data!$C1826,Z$1)</f>
        <v>0</v>
      </c>
      <c r="AA848" s="66">
        <f>COUNTIF(data!$C1826,AA$1)</f>
        <v>0</v>
      </c>
      <c r="AB848" s="66">
        <f>COUNTIF(data!$C1826,AB$1)</f>
        <v>0</v>
      </c>
      <c r="AC848" s="66">
        <f>COUNTIF(data!$C1826,AC$1)</f>
        <v>0</v>
      </c>
      <c r="AD848" s="66">
        <f>COUNTIF(data!$C1826,AD$1)</f>
        <v>0</v>
      </c>
      <c r="AE848" s="66">
        <f>COUNTIF(data!$C1826,AE$1)</f>
        <v>0</v>
      </c>
      <c r="AF848" s="66">
        <f>COUNTIF(data!$C1826,AF$1)</f>
        <v>0</v>
      </c>
      <c r="AG848" s="66">
        <f>COUNTIF(data!$C1826,AG$1)</f>
        <v>0</v>
      </c>
      <c r="AH848" s="66">
        <f>COUNTIF(data!$C1826,AH$1)</f>
        <v>0</v>
      </c>
      <c r="AI848" s="66">
        <f>COUNTIF(data!$C1826,AI$1)</f>
        <v>0</v>
      </c>
      <c r="AJ848" s="66">
        <f>COUNTIF(data!$C1826,AJ$1)</f>
        <v>0</v>
      </c>
      <c r="AK848" s="66">
        <f>COUNTIF(data!$C1826,AK$1)</f>
        <v>0</v>
      </c>
      <c r="AL848" s="66">
        <f>COUNTIF(data!$C1826,AL$1)</f>
        <v>0</v>
      </c>
      <c r="AM848" s="66">
        <f>COUNTIF(data!$C1826,AM$1)</f>
        <v>0</v>
      </c>
      <c r="AN848" s="66">
        <f>COUNTIF(data!$C1826,AN$1)</f>
        <v>0</v>
      </c>
      <c r="AO848" s="66">
        <f>COUNTIF(data!$C1826,AO$1)</f>
        <v>0</v>
      </c>
      <c r="AP848" s="66">
        <f>COUNTIF(data!$C1826,AP$1)</f>
        <v>0</v>
      </c>
      <c r="AQ848" s="66">
        <f>COUNTIF(data!$C1826,AQ$1)</f>
        <v>0</v>
      </c>
      <c r="AR848" s="66">
        <f>COUNTIF(data!$C1826,AR$1)</f>
        <v>0</v>
      </c>
      <c r="AS848" s="66">
        <f>COUNTIF(data!$C1826,AS$1)</f>
        <v>0</v>
      </c>
      <c r="AT848" s="66">
        <f>COUNTIF(data!$C1826,AT$1)</f>
        <v>0</v>
      </c>
      <c r="AU848" s="66">
        <f>COUNTIF(data!$C1826,AU$1)</f>
        <v>0</v>
      </c>
      <c r="AV848" s="66">
        <f>COUNTIF(data!$C1826,AV$1)</f>
        <v>0</v>
      </c>
      <c r="AW848" s="66">
        <f>COUNTIF(data!$C1826,AW$1)</f>
        <v>0</v>
      </c>
      <c r="AX848" s="66">
        <f>COUNTIF(data!$C1826,AX$1)</f>
        <v>0</v>
      </c>
      <c r="AY848" s="66">
        <f>COUNTIF(data!$C1826,AY$1)</f>
        <v>0</v>
      </c>
      <c r="AZ848" s="66">
        <f>COUNTIF(data!$C1826,AZ$1)</f>
        <v>0</v>
      </c>
      <c r="BA848" s="66">
        <f>COUNTIF(data!$C1826,BA$1)</f>
        <v>0</v>
      </c>
      <c r="BB848" s="66">
        <f>COUNTIF(data!$C1826,BB$1)</f>
        <v>0</v>
      </c>
    </row>
    <row r="849">
      <c r="A849" s="66">
        <f>COUNTIF(data!$C1827,A$1)</f>
        <v>0</v>
      </c>
      <c r="B849" s="66">
        <f>COUNTIF(data!$C1827,B$1)</f>
        <v>0</v>
      </c>
      <c r="C849" s="66">
        <f>COUNTIF(data!$C1827,C$1)</f>
        <v>0</v>
      </c>
      <c r="D849" s="66">
        <f>COUNTIF(data!$C1827,D$1)</f>
        <v>0</v>
      </c>
      <c r="E849" s="66">
        <f>COUNTIF(data!$C1827,E$1)</f>
        <v>0</v>
      </c>
      <c r="F849" s="66">
        <f>COUNTIF(data!$C1827,F$1)</f>
        <v>0</v>
      </c>
      <c r="G849" s="66">
        <f>COUNTIF(data!$C1827,G$1)</f>
        <v>0</v>
      </c>
      <c r="H849" s="66">
        <f>COUNTIF(data!$C1827,H$1)</f>
        <v>0</v>
      </c>
      <c r="I849" s="66">
        <f>COUNTIF(data!$C1827,I$1)</f>
        <v>0</v>
      </c>
      <c r="J849" s="66">
        <f>COUNTIF(data!$C1827,J$1)</f>
        <v>0</v>
      </c>
      <c r="K849" s="66">
        <f>COUNTIF(data!$C1827,K$1)</f>
        <v>0</v>
      </c>
      <c r="L849" s="66">
        <f>COUNTIF(data!$C1827,L$1)</f>
        <v>0</v>
      </c>
      <c r="M849" s="66">
        <f>COUNTIF(data!$C1827,M$1)</f>
        <v>0</v>
      </c>
      <c r="N849" s="66">
        <f>COUNTIF(data!$C1827,N$1)</f>
        <v>0</v>
      </c>
      <c r="O849" s="66">
        <f>COUNTIF(data!$C1827,O$1)</f>
        <v>0</v>
      </c>
      <c r="P849" s="66">
        <f>COUNTIF(data!$C1827,P$1)</f>
        <v>0</v>
      </c>
      <c r="Q849" s="66">
        <f>COUNTIF(data!$C1827,Q$1)</f>
        <v>0</v>
      </c>
      <c r="R849" s="66">
        <f>COUNTIF(data!$C1827,R$1)</f>
        <v>0</v>
      </c>
      <c r="S849" s="66">
        <f>COUNTIF(data!$C1827,S$1)</f>
        <v>0</v>
      </c>
      <c r="T849" s="66">
        <f>COUNTIF(data!$C1827,T$1)</f>
        <v>0</v>
      </c>
      <c r="U849" s="66">
        <f>COUNTIF(data!$C1827,U$1)</f>
        <v>0</v>
      </c>
      <c r="V849" s="66">
        <f>COUNTIF(data!$C1827,V$1)</f>
        <v>0</v>
      </c>
      <c r="W849" s="66">
        <f>COUNTIF(data!$C1827,W$1)</f>
        <v>0</v>
      </c>
      <c r="X849" s="66">
        <f>COUNTIF(data!$C1827,X$1)</f>
        <v>0</v>
      </c>
      <c r="Y849" s="66">
        <f>COUNTIF(data!$C1827,Y$1)</f>
        <v>0</v>
      </c>
      <c r="Z849" s="66">
        <f>COUNTIF(data!$C1827,Z$1)</f>
        <v>0</v>
      </c>
      <c r="AA849" s="66">
        <f>COUNTIF(data!$C1827,AA$1)</f>
        <v>0</v>
      </c>
      <c r="AB849" s="66">
        <f>COUNTIF(data!$C1827,AB$1)</f>
        <v>0</v>
      </c>
      <c r="AC849" s="66">
        <f>COUNTIF(data!$C1827,AC$1)</f>
        <v>0</v>
      </c>
      <c r="AD849" s="66">
        <f>COUNTIF(data!$C1827,AD$1)</f>
        <v>0</v>
      </c>
      <c r="AE849" s="66">
        <f>COUNTIF(data!$C1827,AE$1)</f>
        <v>0</v>
      </c>
      <c r="AF849" s="66">
        <f>COUNTIF(data!$C1827,AF$1)</f>
        <v>0</v>
      </c>
      <c r="AG849" s="66">
        <f>COUNTIF(data!$C1827,AG$1)</f>
        <v>0</v>
      </c>
      <c r="AH849" s="66">
        <f>COUNTIF(data!$C1827,AH$1)</f>
        <v>0</v>
      </c>
      <c r="AI849" s="66">
        <f>COUNTIF(data!$C1827,AI$1)</f>
        <v>0</v>
      </c>
      <c r="AJ849" s="66">
        <f>COUNTIF(data!$C1827,AJ$1)</f>
        <v>0</v>
      </c>
      <c r="AK849" s="66">
        <f>COUNTIF(data!$C1827,AK$1)</f>
        <v>0</v>
      </c>
      <c r="AL849" s="66">
        <f>COUNTIF(data!$C1827,AL$1)</f>
        <v>0</v>
      </c>
      <c r="AM849" s="66">
        <f>COUNTIF(data!$C1827,AM$1)</f>
        <v>0</v>
      </c>
      <c r="AN849" s="66">
        <f>COUNTIF(data!$C1827,AN$1)</f>
        <v>0</v>
      </c>
      <c r="AO849" s="66">
        <f>COUNTIF(data!$C1827,AO$1)</f>
        <v>0</v>
      </c>
      <c r="AP849" s="66">
        <f>COUNTIF(data!$C1827,AP$1)</f>
        <v>0</v>
      </c>
      <c r="AQ849" s="66">
        <f>COUNTIF(data!$C1827,AQ$1)</f>
        <v>0</v>
      </c>
      <c r="AR849" s="66">
        <f>COUNTIF(data!$C1827,AR$1)</f>
        <v>0</v>
      </c>
      <c r="AS849" s="66">
        <f>COUNTIF(data!$C1827,AS$1)</f>
        <v>0</v>
      </c>
      <c r="AT849" s="66">
        <f>COUNTIF(data!$C1827,AT$1)</f>
        <v>0</v>
      </c>
      <c r="AU849" s="66">
        <f>COUNTIF(data!$C1827,AU$1)</f>
        <v>0</v>
      </c>
      <c r="AV849" s="66">
        <f>COUNTIF(data!$C1827,AV$1)</f>
        <v>0</v>
      </c>
      <c r="AW849" s="66">
        <f>COUNTIF(data!$C1827,AW$1)</f>
        <v>0</v>
      </c>
      <c r="AX849" s="66">
        <f>COUNTIF(data!$C1827,AX$1)</f>
        <v>0</v>
      </c>
      <c r="AY849" s="66">
        <f>COUNTIF(data!$C1827,AY$1)</f>
        <v>0</v>
      </c>
      <c r="AZ849" s="66">
        <f>COUNTIF(data!$C1827,AZ$1)</f>
        <v>0</v>
      </c>
      <c r="BA849" s="66">
        <f>COUNTIF(data!$C1827,BA$1)</f>
        <v>0</v>
      </c>
      <c r="BB849" s="66">
        <f>COUNTIF(data!$C1827,BB$1)</f>
        <v>0</v>
      </c>
    </row>
    <row r="850">
      <c r="A850" s="66">
        <f>COUNTIF(data!$C1828,A$1)</f>
        <v>0</v>
      </c>
      <c r="B850" s="66">
        <f>COUNTIF(data!$C1828,B$1)</f>
        <v>0</v>
      </c>
      <c r="C850" s="66">
        <f>COUNTIF(data!$C1828,C$1)</f>
        <v>0</v>
      </c>
      <c r="D850" s="66">
        <f>COUNTIF(data!$C1828,D$1)</f>
        <v>0</v>
      </c>
      <c r="E850" s="66">
        <f>COUNTIF(data!$C1828,E$1)</f>
        <v>0</v>
      </c>
      <c r="F850" s="66">
        <f>COUNTIF(data!$C1828,F$1)</f>
        <v>0</v>
      </c>
      <c r="G850" s="66">
        <f>COUNTIF(data!$C1828,G$1)</f>
        <v>0</v>
      </c>
      <c r="H850" s="66">
        <f>COUNTIF(data!$C1828,H$1)</f>
        <v>0</v>
      </c>
      <c r="I850" s="66">
        <f>COUNTIF(data!$C1828,I$1)</f>
        <v>0</v>
      </c>
      <c r="J850" s="66">
        <f>COUNTIF(data!$C1828,J$1)</f>
        <v>0</v>
      </c>
      <c r="K850" s="66">
        <f>COUNTIF(data!$C1828,K$1)</f>
        <v>0</v>
      </c>
      <c r="L850" s="66">
        <f>COUNTIF(data!$C1828,L$1)</f>
        <v>0</v>
      </c>
      <c r="M850" s="66">
        <f>COUNTIF(data!$C1828,M$1)</f>
        <v>0</v>
      </c>
      <c r="N850" s="66">
        <f>COUNTIF(data!$C1828,N$1)</f>
        <v>0</v>
      </c>
      <c r="O850" s="66">
        <f>COUNTIF(data!$C1828,O$1)</f>
        <v>0</v>
      </c>
      <c r="P850" s="66">
        <f>COUNTIF(data!$C1828,P$1)</f>
        <v>0</v>
      </c>
      <c r="Q850" s="66">
        <f>COUNTIF(data!$C1828,Q$1)</f>
        <v>0</v>
      </c>
      <c r="R850" s="66">
        <f>COUNTIF(data!$C1828,R$1)</f>
        <v>0</v>
      </c>
      <c r="S850" s="66">
        <f>COUNTIF(data!$C1828,S$1)</f>
        <v>0</v>
      </c>
      <c r="T850" s="66">
        <f>COUNTIF(data!$C1828,T$1)</f>
        <v>0</v>
      </c>
      <c r="U850" s="66">
        <f>COUNTIF(data!$C1828,U$1)</f>
        <v>0</v>
      </c>
      <c r="V850" s="66">
        <f>COUNTIF(data!$C1828,V$1)</f>
        <v>0</v>
      </c>
      <c r="W850" s="66">
        <f>COUNTIF(data!$C1828,W$1)</f>
        <v>0</v>
      </c>
      <c r="X850" s="66">
        <f>COUNTIF(data!$C1828,X$1)</f>
        <v>0</v>
      </c>
      <c r="Y850" s="66">
        <f>COUNTIF(data!$C1828,Y$1)</f>
        <v>0</v>
      </c>
      <c r="Z850" s="66">
        <f>COUNTIF(data!$C1828,Z$1)</f>
        <v>0</v>
      </c>
      <c r="AA850" s="66">
        <f>COUNTIF(data!$C1828,AA$1)</f>
        <v>0</v>
      </c>
      <c r="AB850" s="66">
        <f>COUNTIF(data!$C1828,AB$1)</f>
        <v>0</v>
      </c>
      <c r="AC850" s="66">
        <f>COUNTIF(data!$C1828,AC$1)</f>
        <v>0</v>
      </c>
      <c r="AD850" s="66">
        <f>COUNTIF(data!$C1828,AD$1)</f>
        <v>0</v>
      </c>
      <c r="AE850" s="66">
        <f>COUNTIF(data!$C1828,AE$1)</f>
        <v>0</v>
      </c>
      <c r="AF850" s="66">
        <f>COUNTIF(data!$C1828,AF$1)</f>
        <v>0</v>
      </c>
      <c r="AG850" s="66">
        <f>COUNTIF(data!$C1828,AG$1)</f>
        <v>0</v>
      </c>
      <c r="AH850" s="66">
        <f>COUNTIF(data!$C1828,AH$1)</f>
        <v>0</v>
      </c>
      <c r="AI850" s="66">
        <f>COUNTIF(data!$C1828,AI$1)</f>
        <v>0</v>
      </c>
      <c r="AJ850" s="66">
        <f>COUNTIF(data!$C1828,AJ$1)</f>
        <v>0</v>
      </c>
      <c r="AK850" s="66">
        <f>COUNTIF(data!$C1828,AK$1)</f>
        <v>0</v>
      </c>
      <c r="AL850" s="66">
        <f>COUNTIF(data!$C1828,AL$1)</f>
        <v>0</v>
      </c>
      <c r="AM850" s="66">
        <f>COUNTIF(data!$C1828,AM$1)</f>
        <v>0</v>
      </c>
      <c r="AN850" s="66">
        <f>COUNTIF(data!$C1828,AN$1)</f>
        <v>0</v>
      </c>
      <c r="AO850" s="66">
        <f>COUNTIF(data!$C1828,AO$1)</f>
        <v>0</v>
      </c>
      <c r="AP850" s="66">
        <f>COUNTIF(data!$C1828,AP$1)</f>
        <v>0</v>
      </c>
      <c r="AQ850" s="66">
        <f>COUNTIF(data!$C1828,AQ$1)</f>
        <v>0</v>
      </c>
      <c r="AR850" s="66">
        <f>COUNTIF(data!$C1828,AR$1)</f>
        <v>0</v>
      </c>
      <c r="AS850" s="66">
        <f>COUNTIF(data!$C1828,AS$1)</f>
        <v>0</v>
      </c>
      <c r="AT850" s="66">
        <f>COUNTIF(data!$C1828,AT$1)</f>
        <v>0</v>
      </c>
      <c r="AU850" s="66">
        <f>COUNTIF(data!$C1828,AU$1)</f>
        <v>0</v>
      </c>
      <c r="AV850" s="66">
        <f>COUNTIF(data!$C1828,AV$1)</f>
        <v>0</v>
      </c>
      <c r="AW850" s="66">
        <f>COUNTIF(data!$C1828,AW$1)</f>
        <v>0</v>
      </c>
      <c r="AX850" s="66">
        <f>COUNTIF(data!$C1828,AX$1)</f>
        <v>0</v>
      </c>
      <c r="AY850" s="66">
        <f>COUNTIF(data!$C1828,AY$1)</f>
        <v>0</v>
      </c>
      <c r="AZ850" s="66">
        <f>COUNTIF(data!$C1828,AZ$1)</f>
        <v>0</v>
      </c>
      <c r="BA850" s="66">
        <f>COUNTIF(data!$C1828,BA$1)</f>
        <v>0</v>
      </c>
      <c r="BB850" s="66">
        <f>COUNTIF(data!$C1828,BB$1)</f>
        <v>0</v>
      </c>
    </row>
    <row r="851">
      <c r="A851" s="66">
        <f>COUNTIF(data!$C1829,A$1)</f>
        <v>0</v>
      </c>
      <c r="B851" s="66">
        <f>COUNTIF(data!$C1829,B$1)</f>
        <v>0</v>
      </c>
      <c r="C851" s="66">
        <f>COUNTIF(data!$C1829,C$1)</f>
        <v>0</v>
      </c>
      <c r="D851" s="66">
        <f>COUNTIF(data!$C1829,D$1)</f>
        <v>0</v>
      </c>
      <c r="E851" s="66">
        <f>COUNTIF(data!$C1829,E$1)</f>
        <v>0</v>
      </c>
      <c r="F851" s="66">
        <f>COUNTIF(data!$C1829,F$1)</f>
        <v>0</v>
      </c>
      <c r="G851" s="66">
        <f>COUNTIF(data!$C1829,G$1)</f>
        <v>0</v>
      </c>
      <c r="H851" s="66">
        <f>COUNTIF(data!$C1829,H$1)</f>
        <v>0</v>
      </c>
      <c r="I851" s="66">
        <f>COUNTIF(data!$C1829,I$1)</f>
        <v>0</v>
      </c>
      <c r="J851" s="66">
        <f>COUNTIF(data!$C1829,J$1)</f>
        <v>0</v>
      </c>
      <c r="K851" s="66">
        <f>COUNTIF(data!$C1829,K$1)</f>
        <v>0</v>
      </c>
      <c r="L851" s="66">
        <f>COUNTIF(data!$C1829,L$1)</f>
        <v>0</v>
      </c>
      <c r="M851" s="66">
        <f>COUNTIF(data!$C1829,M$1)</f>
        <v>0</v>
      </c>
      <c r="N851" s="66">
        <f>COUNTIF(data!$C1829,N$1)</f>
        <v>0</v>
      </c>
      <c r="O851" s="66">
        <f>COUNTIF(data!$C1829,O$1)</f>
        <v>0</v>
      </c>
      <c r="P851" s="66">
        <f>COUNTIF(data!$C1829,P$1)</f>
        <v>0</v>
      </c>
      <c r="Q851" s="66">
        <f>COUNTIF(data!$C1829,Q$1)</f>
        <v>0</v>
      </c>
      <c r="R851" s="66">
        <f>COUNTIF(data!$C1829,R$1)</f>
        <v>0</v>
      </c>
      <c r="S851" s="66">
        <f>COUNTIF(data!$C1829,S$1)</f>
        <v>0</v>
      </c>
      <c r="T851" s="66">
        <f>COUNTIF(data!$C1829,T$1)</f>
        <v>0</v>
      </c>
      <c r="U851" s="66">
        <f>COUNTIF(data!$C1829,U$1)</f>
        <v>0</v>
      </c>
      <c r="V851" s="66">
        <f>COUNTIF(data!$C1829,V$1)</f>
        <v>0</v>
      </c>
      <c r="W851" s="66">
        <f>COUNTIF(data!$C1829,W$1)</f>
        <v>0</v>
      </c>
      <c r="X851" s="66">
        <f>COUNTIF(data!$C1829,X$1)</f>
        <v>0</v>
      </c>
      <c r="Y851" s="66">
        <f>COUNTIF(data!$C1829,Y$1)</f>
        <v>0</v>
      </c>
      <c r="Z851" s="66">
        <f>COUNTIF(data!$C1829,Z$1)</f>
        <v>0</v>
      </c>
      <c r="AA851" s="66">
        <f>COUNTIF(data!$C1829,AA$1)</f>
        <v>0</v>
      </c>
      <c r="AB851" s="66">
        <f>COUNTIF(data!$C1829,AB$1)</f>
        <v>0</v>
      </c>
      <c r="AC851" s="66">
        <f>COUNTIF(data!$C1829,AC$1)</f>
        <v>0</v>
      </c>
      <c r="AD851" s="66">
        <f>COUNTIF(data!$C1829,AD$1)</f>
        <v>0</v>
      </c>
      <c r="AE851" s="66">
        <f>COUNTIF(data!$C1829,AE$1)</f>
        <v>0</v>
      </c>
      <c r="AF851" s="66">
        <f>COUNTIF(data!$C1829,AF$1)</f>
        <v>0</v>
      </c>
      <c r="AG851" s="66">
        <f>COUNTIF(data!$C1829,AG$1)</f>
        <v>0</v>
      </c>
      <c r="AH851" s="66">
        <f>COUNTIF(data!$C1829,AH$1)</f>
        <v>0</v>
      </c>
      <c r="AI851" s="66">
        <f>COUNTIF(data!$C1829,AI$1)</f>
        <v>0</v>
      </c>
      <c r="AJ851" s="66">
        <f>COUNTIF(data!$C1829,AJ$1)</f>
        <v>0</v>
      </c>
      <c r="AK851" s="66">
        <f>COUNTIF(data!$C1829,AK$1)</f>
        <v>0</v>
      </c>
      <c r="AL851" s="66">
        <f>COUNTIF(data!$C1829,AL$1)</f>
        <v>0</v>
      </c>
      <c r="AM851" s="66">
        <f>COUNTIF(data!$C1829,AM$1)</f>
        <v>0</v>
      </c>
      <c r="AN851" s="66">
        <f>COUNTIF(data!$C1829,AN$1)</f>
        <v>0</v>
      </c>
      <c r="AO851" s="66">
        <f>COUNTIF(data!$C1829,AO$1)</f>
        <v>0</v>
      </c>
      <c r="AP851" s="66">
        <f>COUNTIF(data!$C1829,AP$1)</f>
        <v>0</v>
      </c>
      <c r="AQ851" s="66">
        <f>COUNTIF(data!$C1829,AQ$1)</f>
        <v>0</v>
      </c>
      <c r="AR851" s="66">
        <f>COUNTIF(data!$C1829,AR$1)</f>
        <v>0</v>
      </c>
      <c r="AS851" s="66">
        <f>COUNTIF(data!$C1829,AS$1)</f>
        <v>0</v>
      </c>
      <c r="AT851" s="66">
        <f>COUNTIF(data!$C1829,AT$1)</f>
        <v>0</v>
      </c>
      <c r="AU851" s="66">
        <f>COUNTIF(data!$C1829,AU$1)</f>
        <v>0</v>
      </c>
      <c r="AV851" s="66">
        <f>COUNTIF(data!$C1829,AV$1)</f>
        <v>0</v>
      </c>
      <c r="AW851" s="66">
        <f>COUNTIF(data!$C1829,AW$1)</f>
        <v>0</v>
      </c>
      <c r="AX851" s="66">
        <f>COUNTIF(data!$C1829,AX$1)</f>
        <v>0</v>
      </c>
      <c r="AY851" s="66">
        <f>COUNTIF(data!$C1829,AY$1)</f>
        <v>0</v>
      </c>
      <c r="AZ851" s="66">
        <f>COUNTIF(data!$C1829,AZ$1)</f>
        <v>0</v>
      </c>
      <c r="BA851" s="66">
        <f>COUNTIF(data!$C1829,BA$1)</f>
        <v>0</v>
      </c>
      <c r="BB851" s="66">
        <f>COUNTIF(data!$C1829,BB$1)</f>
        <v>0</v>
      </c>
    </row>
    <row r="852">
      <c r="A852" s="66">
        <f>COUNTIF(data!$C1830,A$1)</f>
        <v>0</v>
      </c>
      <c r="B852" s="66">
        <f>COUNTIF(data!$C1830,B$1)</f>
        <v>0</v>
      </c>
      <c r="C852" s="66">
        <f>COUNTIF(data!$C1830,C$1)</f>
        <v>0</v>
      </c>
      <c r="D852" s="66">
        <f>COUNTIF(data!$C1830,D$1)</f>
        <v>0</v>
      </c>
      <c r="E852" s="66">
        <f>COUNTIF(data!$C1830,E$1)</f>
        <v>0</v>
      </c>
      <c r="F852" s="66">
        <f>COUNTIF(data!$C1830,F$1)</f>
        <v>0</v>
      </c>
      <c r="G852" s="66">
        <f>COUNTIF(data!$C1830,G$1)</f>
        <v>0</v>
      </c>
      <c r="H852" s="66">
        <f>COUNTIF(data!$C1830,H$1)</f>
        <v>0</v>
      </c>
      <c r="I852" s="66">
        <f>COUNTIF(data!$C1830,I$1)</f>
        <v>0</v>
      </c>
      <c r="J852" s="66">
        <f>COUNTIF(data!$C1830,J$1)</f>
        <v>0</v>
      </c>
      <c r="K852" s="66">
        <f>COUNTIF(data!$C1830,K$1)</f>
        <v>0</v>
      </c>
      <c r="L852" s="66">
        <f>COUNTIF(data!$C1830,L$1)</f>
        <v>0</v>
      </c>
      <c r="M852" s="66">
        <f>COUNTIF(data!$C1830,M$1)</f>
        <v>0</v>
      </c>
      <c r="N852" s="66">
        <f>COUNTIF(data!$C1830,N$1)</f>
        <v>0</v>
      </c>
      <c r="O852" s="66">
        <f>COUNTIF(data!$C1830,O$1)</f>
        <v>0</v>
      </c>
      <c r="P852" s="66">
        <f>COUNTIF(data!$C1830,P$1)</f>
        <v>0</v>
      </c>
      <c r="Q852" s="66">
        <f>COUNTIF(data!$C1830,Q$1)</f>
        <v>0</v>
      </c>
      <c r="R852" s="66">
        <f>COUNTIF(data!$C1830,R$1)</f>
        <v>0</v>
      </c>
      <c r="S852" s="66">
        <f>COUNTIF(data!$C1830,S$1)</f>
        <v>0</v>
      </c>
      <c r="T852" s="66">
        <f>COUNTIF(data!$C1830,T$1)</f>
        <v>0</v>
      </c>
      <c r="U852" s="66">
        <f>COUNTIF(data!$C1830,U$1)</f>
        <v>0</v>
      </c>
      <c r="V852" s="66">
        <f>COUNTIF(data!$C1830,V$1)</f>
        <v>0</v>
      </c>
      <c r="W852" s="66">
        <f>COUNTIF(data!$C1830,W$1)</f>
        <v>0</v>
      </c>
      <c r="X852" s="66">
        <f>COUNTIF(data!$C1830,X$1)</f>
        <v>0</v>
      </c>
      <c r="Y852" s="66">
        <f>COUNTIF(data!$C1830,Y$1)</f>
        <v>0</v>
      </c>
      <c r="Z852" s="66">
        <f>COUNTIF(data!$C1830,Z$1)</f>
        <v>0</v>
      </c>
      <c r="AA852" s="66">
        <f>COUNTIF(data!$C1830,AA$1)</f>
        <v>0</v>
      </c>
      <c r="AB852" s="66">
        <f>COUNTIF(data!$C1830,AB$1)</f>
        <v>0</v>
      </c>
      <c r="AC852" s="66">
        <f>COUNTIF(data!$C1830,AC$1)</f>
        <v>0</v>
      </c>
      <c r="AD852" s="66">
        <f>COUNTIF(data!$C1830,AD$1)</f>
        <v>0</v>
      </c>
      <c r="AE852" s="66">
        <f>COUNTIF(data!$C1830,AE$1)</f>
        <v>0</v>
      </c>
      <c r="AF852" s="66">
        <f>COUNTIF(data!$C1830,AF$1)</f>
        <v>0</v>
      </c>
      <c r="AG852" s="66">
        <f>COUNTIF(data!$C1830,AG$1)</f>
        <v>0</v>
      </c>
      <c r="AH852" s="66">
        <f>COUNTIF(data!$C1830,AH$1)</f>
        <v>0</v>
      </c>
      <c r="AI852" s="66">
        <f>COUNTIF(data!$C1830,AI$1)</f>
        <v>0</v>
      </c>
      <c r="AJ852" s="66">
        <f>COUNTIF(data!$C1830,AJ$1)</f>
        <v>0</v>
      </c>
      <c r="AK852" s="66">
        <f>COUNTIF(data!$C1830,AK$1)</f>
        <v>0</v>
      </c>
      <c r="AL852" s="66">
        <f>COUNTIF(data!$C1830,AL$1)</f>
        <v>0</v>
      </c>
      <c r="AM852" s="66">
        <f>COUNTIF(data!$C1830,AM$1)</f>
        <v>0</v>
      </c>
      <c r="AN852" s="66">
        <f>COUNTIF(data!$C1830,AN$1)</f>
        <v>0</v>
      </c>
      <c r="AO852" s="66">
        <f>COUNTIF(data!$C1830,AO$1)</f>
        <v>0</v>
      </c>
      <c r="AP852" s="66">
        <f>COUNTIF(data!$C1830,AP$1)</f>
        <v>0</v>
      </c>
      <c r="AQ852" s="66">
        <f>COUNTIF(data!$C1830,AQ$1)</f>
        <v>0</v>
      </c>
      <c r="AR852" s="66">
        <f>COUNTIF(data!$C1830,AR$1)</f>
        <v>0</v>
      </c>
      <c r="AS852" s="66">
        <f>COUNTIF(data!$C1830,AS$1)</f>
        <v>0</v>
      </c>
      <c r="AT852" s="66">
        <f>COUNTIF(data!$C1830,AT$1)</f>
        <v>0</v>
      </c>
      <c r="AU852" s="66">
        <f>COUNTIF(data!$C1830,AU$1)</f>
        <v>0</v>
      </c>
      <c r="AV852" s="66">
        <f>COUNTIF(data!$C1830,AV$1)</f>
        <v>0</v>
      </c>
      <c r="AW852" s="66">
        <f>COUNTIF(data!$C1830,AW$1)</f>
        <v>0</v>
      </c>
      <c r="AX852" s="66">
        <f>COUNTIF(data!$C1830,AX$1)</f>
        <v>0</v>
      </c>
      <c r="AY852" s="66">
        <f>COUNTIF(data!$C1830,AY$1)</f>
        <v>0</v>
      </c>
      <c r="AZ852" s="66">
        <f>COUNTIF(data!$C1830,AZ$1)</f>
        <v>0</v>
      </c>
      <c r="BA852" s="66">
        <f>COUNTIF(data!$C1830,BA$1)</f>
        <v>0</v>
      </c>
      <c r="BB852" s="66">
        <f>COUNTIF(data!$C1830,BB$1)</f>
        <v>0</v>
      </c>
    </row>
    <row r="853">
      <c r="A853" s="66">
        <f>COUNTIF(data!$C1831,A$1)</f>
        <v>0</v>
      </c>
      <c r="B853" s="66">
        <f>COUNTIF(data!$C1831,B$1)</f>
        <v>0</v>
      </c>
      <c r="C853" s="66">
        <f>COUNTIF(data!$C1831,C$1)</f>
        <v>0</v>
      </c>
      <c r="D853" s="66">
        <f>COUNTIF(data!$C1831,D$1)</f>
        <v>0</v>
      </c>
      <c r="E853" s="66">
        <f>COUNTIF(data!$C1831,E$1)</f>
        <v>0</v>
      </c>
      <c r="F853" s="66">
        <f>COUNTIF(data!$C1831,F$1)</f>
        <v>0</v>
      </c>
      <c r="G853" s="66">
        <f>COUNTIF(data!$C1831,G$1)</f>
        <v>0</v>
      </c>
      <c r="H853" s="66">
        <f>COUNTIF(data!$C1831,H$1)</f>
        <v>0</v>
      </c>
      <c r="I853" s="66">
        <f>COUNTIF(data!$C1831,I$1)</f>
        <v>0</v>
      </c>
      <c r="J853" s="66">
        <f>COUNTIF(data!$C1831,J$1)</f>
        <v>0</v>
      </c>
      <c r="K853" s="66">
        <f>COUNTIF(data!$C1831,K$1)</f>
        <v>0</v>
      </c>
      <c r="L853" s="66">
        <f>COUNTIF(data!$C1831,L$1)</f>
        <v>0</v>
      </c>
      <c r="M853" s="66">
        <f>COUNTIF(data!$C1831,M$1)</f>
        <v>0</v>
      </c>
      <c r="N853" s="66">
        <f>COUNTIF(data!$C1831,N$1)</f>
        <v>0</v>
      </c>
      <c r="O853" s="66">
        <f>COUNTIF(data!$C1831,O$1)</f>
        <v>0</v>
      </c>
      <c r="P853" s="66">
        <f>COUNTIF(data!$C1831,P$1)</f>
        <v>0</v>
      </c>
      <c r="Q853" s="66">
        <f>COUNTIF(data!$C1831,Q$1)</f>
        <v>0</v>
      </c>
      <c r="R853" s="66">
        <f>COUNTIF(data!$C1831,R$1)</f>
        <v>0</v>
      </c>
      <c r="S853" s="66">
        <f>COUNTIF(data!$C1831,S$1)</f>
        <v>0</v>
      </c>
      <c r="T853" s="66">
        <f>COUNTIF(data!$C1831,T$1)</f>
        <v>0</v>
      </c>
      <c r="U853" s="66">
        <f>COUNTIF(data!$C1831,U$1)</f>
        <v>0</v>
      </c>
      <c r="V853" s="66">
        <f>COUNTIF(data!$C1831,V$1)</f>
        <v>0</v>
      </c>
      <c r="W853" s="66">
        <f>COUNTIF(data!$C1831,W$1)</f>
        <v>0</v>
      </c>
      <c r="X853" s="66">
        <f>COUNTIF(data!$C1831,X$1)</f>
        <v>0</v>
      </c>
      <c r="Y853" s="66">
        <f>COUNTIF(data!$C1831,Y$1)</f>
        <v>0</v>
      </c>
      <c r="Z853" s="66">
        <f>COUNTIF(data!$C1831,Z$1)</f>
        <v>0</v>
      </c>
      <c r="AA853" s="66">
        <f>COUNTIF(data!$C1831,AA$1)</f>
        <v>0</v>
      </c>
      <c r="AB853" s="66">
        <f>COUNTIF(data!$C1831,AB$1)</f>
        <v>0</v>
      </c>
      <c r="AC853" s="66">
        <f>COUNTIF(data!$C1831,AC$1)</f>
        <v>0</v>
      </c>
      <c r="AD853" s="66">
        <f>COUNTIF(data!$C1831,AD$1)</f>
        <v>0</v>
      </c>
      <c r="AE853" s="66">
        <f>COUNTIF(data!$C1831,AE$1)</f>
        <v>0</v>
      </c>
      <c r="AF853" s="66">
        <f>COUNTIF(data!$C1831,AF$1)</f>
        <v>0</v>
      </c>
      <c r="AG853" s="66">
        <f>COUNTIF(data!$C1831,AG$1)</f>
        <v>0</v>
      </c>
      <c r="AH853" s="66">
        <f>COUNTIF(data!$C1831,AH$1)</f>
        <v>0</v>
      </c>
      <c r="AI853" s="66">
        <f>COUNTIF(data!$C1831,AI$1)</f>
        <v>0</v>
      </c>
      <c r="AJ853" s="66">
        <f>COUNTIF(data!$C1831,AJ$1)</f>
        <v>0</v>
      </c>
      <c r="AK853" s="66">
        <f>COUNTIF(data!$C1831,AK$1)</f>
        <v>0</v>
      </c>
      <c r="AL853" s="66">
        <f>COUNTIF(data!$C1831,AL$1)</f>
        <v>0</v>
      </c>
      <c r="AM853" s="66">
        <f>COUNTIF(data!$C1831,AM$1)</f>
        <v>0</v>
      </c>
      <c r="AN853" s="66">
        <f>COUNTIF(data!$C1831,AN$1)</f>
        <v>0</v>
      </c>
      <c r="AO853" s="66">
        <f>COUNTIF(data!$C1831,AO$1)</f>
        <v>0</v>
      </c>
      <c r="AP853" s="66">
        <f>COUNTIF(data!$C1831,AP$1)</f>
        <v>0</v>
      </c>
      <c r="AQ853" s="66">
        <f>COUNTIF(data!$C1831,AQ$1)</f>
        <v>0</v>
      </c>
      <c r="AR853" s="66">
        <f>COUNTIF(data!$C1831,AR$1)</f>
        <v>0</v>
      </c>
      <c r="AS853" s="66">
        <f>COUNTIF(data!$C1831,AS$1)</f>
        <v>0</v>
      </c>
      <c r="AT853" s="66">
        <f>COUNTIF(data!$C1831,AT$1)</f>
        <v>0</v>
      </c>
      <c r="AU853" s="66">
        <f>COUNTIF(data!$C1831,AU$1)</f>
        <v>0</v>
      </c>
      <c r="AV853" s="66">
        <f>COUNTIF(data!$C1831,AV$1)</f>
        <v>0</v>
      </c>
      <c r="AW853" s="66">
        <f>COUNTIF(data!$C1831,AW$1)</f>
        <v>0</v>
      </c>
      <c r="AX853" s="66">
        <f>COUNTIF(data!$C1831,AX$1)</f>
        <v>0</v>
      </c>
      <c r="AY853" s="66">
        <f>COUNTIF(data!$C1831,AY$1)</f>
        <v>0</v>
      </c>
      <c r="AZ853" s="66">
        <f>COUNTIF(data!$C1831,AZ$1)</f>
        <v>0</v>
      </c>
      <c r="BA853" s="66">
        <f>COUNTIF(data!$C1831,BA$1)</f>
        <v>0</v>
      </c>
      <c r="BB853" s="66">
        <f>COUNTIF(data!$C1831,BB$1)</f>
        <v>0</v>
      </c>
    </row>
    <row r="854">
      <c r="A854" s="66">
        <f>COUNTIF(data!$C1832,A$1)</f>
        <v>0</v>
      </c>
      <c r="B854" s="66">
        <f>COUNTIF(data!$C1832,B$1)</f>
        <v>0</v>
      </c>
      <c r="C854" s="66">
        <f>COUNTIF(data!$C1832,C$1)</f>
        <v>0</v>
      </c>
      <c r="D854" s="66">
        <f>COUNTIF(data!$C1832,D$1)</f>
        <v>0</v>
      </c>
      <c r="E854" s="66">
        <f>COUNTIF(data!$C1832,E$1)</f>
        <v>0</v>
      </c>
      <c r="F854" s="66">
        <f>COUNTIF(data!$C1832,F$1)</f>
        <v>0</v>
      </c>
      <c r="G854" s="66">
        <f>COUNTIF(data!$C1832,G$1)</f>
        <v>0</v>
      </c>
      <c r="H854" s="66">
        <f>COUNTIF(data!$C1832,H$1)</f>
        <v>0</v>
      </c>
      <c r="I854" s="66">
        <f>COUNTIF(data!$C1832,I$1)</f>
        <v>0</v>
      </c>
      <c r="J854" s="66">
        <f>COUNTIF(data!$C1832,J$1)</f>
        <v>0</v>
      </c>
      <c r="K854" s="66">
        <f>COUNTIF(data!$C1832,K$1)</f>
        <v>0</v>
      </c>
      <c r="L854" s="66">
        <f>COUNTIF(data!$C1832,L$1)</f>
        <v>0</v>
      </c>
      <c r="M854" s="66">
        <f>COUNTIF(data!$C1832,M$1)</f>
        <v>0</v>
      </c>
      <c r="N854" s="66">
        <f>COUNTIF(data!$C1832,N$1)</f>
        <v>0</v>
      </c>
      <c r="O854" s="66">
        <f>COUNTIF(data!$C1832,O$1)</f>
        <v>0</v>
      </c>
      <c r="P854" s="66">
        <f>COUNTIF(data!$C1832,P$1)</f>
        <v>0</v>
      </c>
      <c r="Q854" s="66">
        <f>COUNTIF(data!$C1832,Q$1)</f>
        <v>0</v>
      </c>
      <c r="R854" s="66">
        <f>COUNTIF(data!$C1832,R$1)</f>
        <v>0</v>
      </c>
      <c r="S854" s="66">
        <f>COUNTIF(data!$C1832,S$1)</f>
        <v>0</v>
      </c>
      <c r="T854" s="66">
        <f>COUNTIF(data!$C1832,T$1)</f>
        <v>0</v>
      </c>
      <c r="U854" s="66">
        <f>COUNTIF(data!$C1832,U$1)</f>
        <v>0</v>
      </c>
      <c r="V854" s="66">
        <f>COUNTIF(data!$C1832,V$1)</f>
        <v>0</v>
      </c>
      <c r="W854" s="66">
        <f>COUNTIF(data!$C1832,W$1)</f>
        <v>0</v>
      </c>
      <c r="X854" s="66">
        <f>COUNTIF(data!$C1832,X$1)</f>
        <v>0</v>
      </c>
      <c r="Y854" s="66">
        <f>COUNTIF(data!$C1832,Y$1)</f>
        <v>0</v>
      </c>
      <c r="Z854" s="66">
        <f>COUNTIF(data!$C1832,Z$1)</f>
        <v>0</v>
      </c>
      <c r="AA854" s="66">
        <f>COUNTIF(data!$C1832,AA$1)</f>
        <v>0</v>
      </c>
      <c r="AB854" s="66">
        <f>COUNTIF(data!$C1832,AB$1)</f>
        <v>0</v>
      </c>
      <c r="AC854" s="66">
        <f>COUNTIF(data!$C1832,AC$1)</f>
        <v>0</v>
      </c>
      <c r="AD854" s="66">
        <f>COUNTIF(data!$C1832,AD$1)</f>
        <v>0</v>
      </c>
      <c r="AE854" s="66">
        <f>COUNTIF(data!$C1832,AE$1)</f>
        <v>0</v>
      </c>
      <c r="AF854" s="66">
        <f>COUNTIF(data!$C1832,AF$1)</f>
        <v>0</v>
      </c>
      <c r="AG854" s="66">
        <f>COUNTIF(data!$C1832,AG$1)</f>
        <v>0</v>
      </c>
      <c r="AH854" s="66">
        <f>COUNTIF(data!$C1832,AH$1)</f>
        <v>0</v>
      </c>
      <c r="AI854" s="66">
        <f>COUNTIF(data!$C1832,AI$1)</f>
        <v>0</v>
      </c>
      <c r="AJ854" s="66">
        <f>COUNTIF(data!$C1832,AJ$1)</f>
        <v>0</v>
      </c>
      <c r="AK854" s="66">
        <f>COUNTIF(data!$C1832,AK$1)</f>
        <v>0</v>
      </c>
      <c r="AL854" s="66">
        <f>COUNTIF(data!$C1832,AL$1)</f>
        <v>0</v>
      </c>
      <c r="AM854" s="66">
        <f>COUNTIF(data!$C1832,AM$1)</f>
        <v>0</v>
      </c>
      <c r="AN854" s="66">
        <f>COUNTIF(data!$C1832,AN$1)</f>
        <v>0</v>
      </c>
      <c r="AO854" s="66">
        <f>COUNTIF(data!$C1832,AO$1)</f>
        <v>0</v>
      </c>
      <c r="AP854" s="66">
        <f>COUNTIF(data!$C1832,AP$1)</f>
        <v>0</v>
      </c>
      <c r="AQ854" s="66">
        <f>COUNTIF(data!$C1832,AQ$1)</f>
        <v>0</v>
      </c>
      <c r="AR854" s="66">
        <f>COUNTIF(data!$C1832,AR$1)</f>
        <v>0</v>
      </c>
      <c r="AS854" s="66">
        <f>COUNTIF(data!$C1832,AS$1)</f>
        <v>0</v>
      </c>
      <c r="AT854" s="66">
        <f>COUNTIF(data!$C1832,AT$1)</f>
        <v>0</v>
      </c>
      <c r="AU854" s="66">
        <f>COUNTIF(data!$C1832,AU$1)</f>
        <v>0</v>
      </c>
      <c r="AV854" s="66">
        <f>COUNTIF(data!$C1832,AV$1)</f>
        <v>0</v>
      </c>
      <c r="AW854" s="66">
        <f>COUNTIF(data!$C1832,AW$1)</f>
        <v>0</v>
      </c>
      <c r="AX854" s="66">
        <f>COUNTIF(data!$C1832,AX$1)</f>
        <v>0</v>
      </c>
      <c r="AY854" s="66">
        <f>COUNTIF(data!$C1832,AY$1)</f>
        <v>0</v>
      </c>
      <c r="AZ854" s="66">
        <f>COUNTIF(data!$C1832,AZ$1)</f>
        <v>0</v>
      </c>
      <c r="BA854" s="66">
        <f>COUNTIF(data!$C1832,BA$1)</f>
        <v>0</v>
      </c>
      <c r="BB854" s="66">
        <f>COUNTIF(data!$C1832,BB$1)</f>
        <v>0</v>
      </c>
    </row>
    <row r="855">
      <c r="A855" s="66">
        <f>COUNTIF(data!$C1833,A$1)</f>
        <v>0</v>
      </c>
      <c r="B855" s="66">
        <f>COUNTIF(data!$C1833,B$1)</f>
        <v>0</v>
      </c>
      <c r="C855" s="66">
        <f>COUNTIF(data!$C1833,C$1)</f>
        <v>0</v>
      </c>
      <c r="D855" s="66">
        <f>COUNTIF(data!$C1833,D$1)</f>
        <v>0</v>
      </c>
      <c r="E855" s="66">
        <f>COUNTIF(data!$C1833,E$1)</f>
        <v>0</v>
      </c>
      <c r="F855" s="66">
        <f>COUNTIF(data!$C1833,F$1)</f>
        <v>0</v>
      </c>
      <c r="G855" s="66">
        <f>COUNTIF(data!$C1833,G$1)</f>
        <v>0</v>
      </c>
      <c r="H855" s="66">
        <f>COUNTIF(data!$C1833,H$1)</f>
        <v>0</v>
      </c>
      <c r="I855" s="66">
        <f>COUNTIF(data!$C1833,I$1)</f>
        <v>0</v>
      </c>
      <c r="J855" s="66">
        <f>COUNTIF(data!$C1833,J$1)</f>
        <v>0</v>
      </c>
      <c r="K855" s="66">
        <f>COUNTIF(data!$C1833,K$1)</f>
        <v>0</v>
      </c>
      <c r="L855" s="66">
        <f>COUNTIF(data!$C1833,L$1)</f>
        <v>0</v>
      </c>
      <c r="M855" s="66">
        <f>COUNTIF(data!$C1833,M$1)</f>
        <v>0</v>
      </c>
      <c r="N855" s="66">
        <f>COUNTIF(data!$C1833,N$1)</f>
        <v>0</v>
      </c>
      <c r="O855" s="66">
        <f>COUNTIF(data!$C1833,O$1)</f>
        <v>0</v>
      </c>
      <c r="P855" s="66">
        <f>COUNTIF(data!$C1833,P$1)</f>
        <v>0</v>
      </c>
      <c r="Q855" s="66">
        <f>COUNTIF(data!$C1833,Q$1)</f>
        <v>0</v>
      </c>
      <c r="R855" s="66">
        <f>COUNTIF(data!$C1833,R$1)</f>
        <v>0</v>
      </c>
      <c r="S855" s="66">
        <f>COUNTIF(data!$C1833,S$1)</f>
        <v>0</v>
      </c>
      <c r="T855" s="66">
        <f>COUNTIF(data!$C1833,T$1)</f>
        <v>0</v>
      </c>
      <c r="U855" s="66">
        <f>COUNTIF(data!$C1833,U$1)</f>
        <v>0</v>
      </c>
      <c r="V855" s="66">
        <f>COUNTIF(data!$C1833,V$1)</f>
        <v>0</v>
      </c>
      <c r="W855" s="66">
        <f>COUNTIF(data!$C1833,W$1)</f>
        <v>0</v>
      </c>
      <c r="X855" s="66">
        <f>COUNTIF(data!$C1833,X$1)</f>
        <v>0</v>
      </c>
      <c r="Y855" s="66">
        <f>COUNTIF(data!$C1833,Y$1)</f>
        <v>0</v>
      </c>
      <c r="Z855" s="66">
        <f>COUNTIF(data!$C1833,Z$1)</f>
        <v>0</v>
      </c>
      <c r="AA855" s="66">
        <f>COUNTIF(data!$C1833,AA$1)</f>
        <v>0</v>
      </c>
      <c r="AB855" s="66">
        <f>COUNTIF(data!$C1833,AB$1)</f>
        <v>0</v>
      </c>
      <c r="AC855" s="66">
        <f>COUNTIF(data!$C1833,AC$1)</f>
        <v>0</v>
      </c>
      <c r="AD855" s="66">
        <f>COUNTIF(data!$C1833,AD$1)</f>
        <v>0</v>
      </c>
      <c r="AE855" s="66">
        <f>COUNTIF(data!$C1833,AE$1)</f>
        <v>0</v>
      </c>
      <c r="AF855" s="66">
        <f>COUNTIF(data!$C1833,AF$1)</f>
        <v>0</v>
      </c>
      <c r="AG855" s="66">
        <f>COUNTIF(data!$C1833,AG$1)</f>
        <v>0</v>
      </c>
      <c r="AH855" s="66">
        <f>COUNTIF(data!$C1833,AH$1)</f>
        <v>0</v>
      </c>
      <c r="AI855" s="66">
        <f>COUNTIF(data!$C1833,AI$1)</f>
        <v>0</v>
      </c>
      <c r="AJ855" s="66">
        <f>COUNTIF(data!$C1833,AJ$1)</f>
        <v>0</v>
      </c>
      <c r="AK855" s="66">
        <f>COUNTIF(data!$C1833,AK$1)</f>
        <v>0</v>
      </c>
      <c r="AL855" s="66">
        <f>COUNTIF(data!$C1833,AL$1)</f>
        <v>0</v>
      </c>
      <c r="AM855" s="66">
        <f>COUNTIF(data!$C1833,AM$1)</f>
        <v>0</v>
      </c>
      <c r="AN855" s="66">
        <f>COUNTIF(data!$C1833,AN$1)</f>
        <v>0</v>
      </c>
      <c r="AO855" s="66">
        <f>COUNTIF(data!$C1833,AO$1)</f>
        <v>0</v>
      </c>
      <c r="AP855" s="66">
        <f>COUNTIF(data!$C1833,AP$1)</f>
        <v>0</v>
      </c>
      <c r="AQ855" s="66">
        <f>COUNTIF(data!$C1833,AQ$1)</f>
        <v>0</v>
      </c>
      <c r="AR855" s="66">
        <f>COUNTIF(data!$C1833,AR$1)</f>
        <v>0</v>
      </c>
      <c r="AS855" s="66">
        <f>COUNTIF(data!$C1833,AS$1)</f>
        <v>0</v>
      </c>
      <c r="AT855" s="66">
        <f>COUNTIF(data!$C1833,AT$1)</f>
        <v>0</v>
      </c>
      <c r="AU855" s="66">
        <f>COUNTIF(data!$C1833,AU$1)</f>
        <v>0</v>
      </c>
      <c r="AV855" s="66">
        <f>COUNTIF(data!$C1833,AV$1)</f>
        <v>0</v>
      </c>
      <c r="AW855" s="66">
        <f>COUNTIF(data!$C1833,AW$1)</f>
        <v>0</v>
      </c>
      <c r="AX855" s="66">
        <f>COUNTIF(data!$C1833,AX$1)</f>
        <v>0</v>
      </c>
      <c r="AY855" s="66">
        <f>COUNTIF(data!$C1833,AY$1)</f>
        <v>0</v>
      </c>
      <c r="AZ855" s="66">
        <f>COUNTIF(data!$C1833,AZ$1)</f>
        <v>0</v>
      </c>
      <c r="BA855" s="66">
        <f>COUNTIF(data!$C1833,BA$1)</f>
        <v>0</v>
      </c>
      <c r="BB855" s="66">
        <f>COUNTIF(data!$C1833,BB$1)</f>
        <v>0</v>
      </c>
    </row>
    <row r="856">
      <c r="A856" s="66">
        <f>COUNTIF(data!$C1834,A$1)</f>
        <v>0</v>
      </c>
      <c r="B856" s="66">
        <f>COUNTIF(data!$C1834,B$1)</f>
        <v>0</v>
      </c>
      <c r="C856" s="66">
        <f>COUNTIF(data!$C1834,C$1)</f>
        <v>0</v>
      </c>
      <c r="D856" s="66">
        <f>COUNTIF(data!$C1834,D$1)</f>
        <v>0</v>
      </c>
      <c r="E856" s="66">
        <f>COUNTIF(data!$C1834,E$1)</f>
        <v>0</v>
      </c>
      <c r="F856" s="66">
        <f>COUNTIF(data!$C1834,F$1)</f>
        <v>0</v>
      </c>
      <c r="G856" s="66">
        <f>COUNTIF(data!$C1834,G$1)</f>
        <v>0</v>
      </c>
      <c r="H856" s="66">
        <f>COUNTIF(data!$C1834,H$1)</f>
        <v>0</v>
      </c>
      <c r="I856" s="66">
        <f>COUNTIF(data!$C1834,I$1)</f>
        <v>0</v>
      </c>
      <c r="J856" s="66">
        <f>COUNTIF(data!$C1834,J$1)</f>
        <v>0</v>
      </c>
      <c r="K856" s="66">
        <f>COUNTIF(data!$C1834,K$1)</f>
        <v>0</v>
      </c>
      <c r="L856" s="66">
        <f>COUNTIF(data!$C1834,L$1)</f>
        <v>0</v>
      </c>
      <c r="M856" s="66">
        <f>COUNTIF(data!$C1834,M$1)</f>
        <v>0</v>
      </c>
      <c r="N856" s="66">
        <f>COUNTIF(data!$C1834,N$1)</f>
        <v>0</v>
      </c>
      <c r="O856" s="66">
        <f>COUNTIF(data!$C1834,O$1)</f>
        <v>0</v>
      </c>
      <c r="P856" s="66">
        <f>COUNTIF(data!$C1834,P$1)</f>
        <v>0</v>
      </c>
      <c r="Q856" s="66">
        <f>COUNTIF(data!$C1834,Q$1)</f>
        <v>0</v>
      </c>
      <c r="R856" s="66">
        <f>COUNTIF(data!$C1834,R$1)</f>
        <v>0</v>
      </c>
      <c r="S856" s="66">
        <f>COUNTIF(data!$C1834,S$1)</f>
        <v>0</v>
      </c>
      <c r="T856" s="66">
        <f>COUNTIF(data!$C1834,T$1)</f>
        <v>0</v>
      </c>
      <c r="U856" s="66">
        <f>COUNTIF(data!$C1834,U$1)</f>
        <v>0</v>
      </c>
      <c r="V856" s="66">
        <f>COUNTIF(data!$C1834,V$1)</f>
        <v>0</v>
      </c>
      <c r="W856" s="66">
        <f>COUNTIF(data!$C1834,W$1)</f>
        <v>0</v>
      </c>
      <c r="X856" s="66">
        <f>COUNTIF(data!$C1834,X$1)</f>
        <v>0</v>
      </c>
      <c r="Y856" s="66">
        <f>COUNTIF(data!$C1834,Y$1)</f>
        <v>0</v>
      </c>
      <c r="Z856" s="66">
        <f>COUNTIF(data!$C1834,Z$1)</f>
        <v>0</v>
      </c>
      <c r="AA856" s="66">
        <f>COUNTIF(data!$C1834,AA$1)</f>
        <v>0</v>
      </c>
      <c r="AB856" s="66">
        <f>COUNTIF(data!$C1834,AB$1)</f>
        <v>0</v>
      </c>
      <c r="AC856" s="66">
        <f>COUNTIF(data!$C1834,AC$1)</f>
        <v>0</v>
      </c>
      <c r="AD856" s="66">
        <f>COUNTIF(data!$C1834,AD$1)</f>
        <v>0</v>
      </c>
      <c r="AE856" s="66">
        <f>COUNTIF(data!$C1834,AE$1)</f>
        <v>0</v>
      </c>
      <c r="AF856" s="66">
        <f>COUNTIF(data!$C1834,AF$1)</f>
        <v>0</v>
      </c>
      <c r="AG856" s="66">
        <f>COUNTIF(data!$C1834,AG$1)</f>
        <v>0</v>
      </c>
      <c r="AH856" s="66">
        <f>COUNTIF(data!$C1834,AH$1)</f>
        <v>0</v>
      </c>
      <c r="AI856" s="66">
        <f>COUNTIF(data!$C1834,AI$1)</f>
        <v>0</v>
      </c>
      <c r="AJ856" s="66">
        <f>COUNTIF(data!$C1834,AJ$1)</f>
        <v>0</v>
      </c>
      <c r="AK856" s="66">
        <f>COUNTIF(data!$C1834,AK$1)</f>
        <v>0</v>
      </c>
      <c r="AL856" s="66">
        <f>COUNTIF(data!$C1834,AL$1)</f>
        <v>0</v>
      </c>
      <c r="AM856" s="66">
        <f>COUNTIF(data!$C1834,AM$1)</f>
        <v>0</v>
      </c>
      <c r="AN856" s="66">
        <f>COUNTIF(data!$C1834,AN$1)</f>
        <v>0</v>
      </c>
      <c r="AO856" s="66">
        <f>COUNTIF(data!$C1834,AO$1)</f>
        <v>0</v>
      </c>
      <c r="AP856" s="66">
        <f>COUNTIF(data!$C1834,AP$1)</f>
        <v>0</v>
      </c>
      <c r="AQ856" s="66">
        <f>COUNTIF(data!$C1834,AQ$1)</f>
        <v>0</v>
      </c>
      <c r="AR856" s="66">
        <f>COUNTIF(data!$C1834,AR$1)</f>
        <v>0</v>
      </c>
      <c r="AS856" s="66">
        <f>COUNTIF(data!$C1834,AS$1)</f>
        <v>0</v>
      </c>
      <c r="AT856" s="66">
        <f>COUNTIF(data!$C1834,AT$1)</f>
        <v>0</v>
      </c>
      <c r="AU856" s="66">
        <f>COUNTIF(data!$C1834,AU$1)</f>
        <v>0</v>
      </c>
      <c r="AV856" s="66">
        <f>COUNTIF(data!$C1834,AV$1)</f>
        <v>0</v>
      </c>
      <c r="AW856" s="66">
        <f>COUNTIF(data!$C1834,AW$1)</f>
        <v>0</v>
      </c>
      <c r="AX856" s="66">
        <f>COUNTIF(data!$C1834,AX$1)</f>
        <v>0</v>
      </c>
      <c r="AY856" s="66">
        <f>COUNTIF(data!$C1834,AY$1)</f>
        <v>0</v>
      </c>
      <c r="AZ856" s="66">
        <f>COUNTIF(data!$C1834,AZ$1)</f>
        <v>0</v>
      </c>
      <c r="BA856" s="66">
        <f>COUNTIF(data!$C1834,BA$1)</f>
        <v>0</v>
      </c>
      <c r="BB856" s="66">
        <f>COUNTIF(data!$C1834,BB$1)</f>
        <v>0</v>
      </c>
    </row>
    <row r="857">
      <c r="A857" s="66">
        <f>COUNTIF(data!$C1835,A$1)</f>
        <v>0</v>
      </c>
      <c r="B857" s="66">
        <f>COUNTIF(data!$C1835,B$1)</f>
        <v>0</v>
      </c>
      <c r="C857" s="66">
        <f>COUNTIF(data!$C1835,C$1)</f>
        <v>0</v>
      </c>
      <c r="D857" s="66">
        <f>COUNTIF(data!$C1835,D$1)</f>
        <v>0</v>
      </c>
      <c r="E857" s="66">
        <f>COUNTIF(data!$C1835,E$1)</f>
        <v>0</v>
      </c>
      <c r="F857" s="66">
        <f>COUNTIF(data!$C1835,F$1)</f>
        <v>0</v>
      </c>
      <c r="G857" s="66">
        <f>COUNTIF(data!$C1835,G$1)</f>
        <v>0</v>
      </c>
      <c r="H857" s="66">
        <f>COUNTIF(data!$C1835,H$1)</f>
        <v>0</v>
      </c>
      <c r="I857" s="66">
        <f>COUNTIF(data!$C1835,I$1)</f>
        <v>0</v>
      </c>
      <c r="J857" s="66">
        <f>COUNTIF(data!$C1835,J$1)</f>
        <v>0</v>
      </c>
      <c r="K857" s="66">
        <f>COUNTIF(data!$C1835,K$1)</f>
        <v>0</v>
      </c>
      <c r="L857" s="66">
        <f>COUNTIF(data!$C1835,L$1)</f>
        <v>0</v>
      </c>
      <c r="M857" s="66">
        <f>COUNTIF(data!$C1835,M$1)</f>
        <v>0</v>
      </c>
      <c r="N857" s="66">
        <f>COUNTIF(data!$C1835,N$1)</f>
        <v>0</v>
      </c>
      <c r="O857" s="66">
        <f>COUNTIF(data!$C1835,O$1)</f>
        <v>0</v>
      </c>
      <c r="P857" s="66">
        <f>COUNTIF(data!$C1835,P$1)</f>
        <v>0</v>
      </c>
      <c r="Q857" s="66">
        <f>COUNTIF(data!$C1835,Q$1)</f>
        <v>0</v>
      </c>
      <c r="R857" s="66">
        <f>COUNTIF(data!$C1835,R$1)</f>
        <v>0</v>
      </c>
      <c r="S857" s="66">
        <f>COUNTIF(data!$C1835,S$1)</f>
        <v>0</v>
      </c>
      <c r="T857" s="66">
        <f>COUNTIF(data!$C1835,T$1)</f>
        <v>0</v>
      </c>
      <c r="U857" s="66">
        <f>COUNTIF(data!$C1835,U$1)</f>
        <v>0</v>
      </c>
      <c r="V857" s="66">
        <f>COUNTIF(data!$C1835,V$1)</f>
        <v>0</v>
      </c>
      <c r="W857" s="66">
        <f>COUNTIF(data!$C1835,W$1)</f>
        <v>0</v>
      </c>
      <c r="X857" s="66">
        <f>COUNTIF(data!$C1835,X$1)</f>
        <v>0</v>
      </c>
      <c r="Y857" s="66">
        <f>COUNTIF(data!$C1835,Y$1)</f>
        <v>0</v>
      </c>
      <c r="Z857" s="66">
        <f>COUNTIF(data!$C1835,Z$1)</f>
        <v>0</v>
      </c>
      <c r="AA857" s="66">
        <f>COUNTIF(data!$C1835,AA$1)</f>
        <v>0</v>
      </c>
      <c r="AB857" s="66">
        <f>COUNTIF(data!$C1835,AB$1)</f>
        <v>0</v>
      </c>
      <c r="AC857" s="66">
        <f>COUNTIF(data!$C1835,AC$1)</f>
        <v>0</v>
      </c>
      <c r="AD857" s="66">
        <f>COUNTIF(data!$C1835,AD$1)</f>
        <v>0</v>
      </c>
      <c r="AE857" s="66">
        <f>COUNTIF(data!$C1835,AE$1)</f>
        <v>0</v>
      </c>
      <c r="AF857" s="66">
        <f>COUNTIF(data!$C1835,AF$1)</f>
        <v>0</v>
      </c>
      <c r="AG857" s="66">
        <f>COUNTIF(data!$C1835,AG$1)</f>
        <v>0</v>
      </c>
      <c r="AH857" s="66">
        <f>COUNTIF(data!$C1835,AH$1)</f>
        <v>0</v>
      </c>
      <c r="AI857" s="66">
        <f>COUNTIF(data!$C1835,AI$1)</f>
        <v>0</v>
      </c>
      <c r="AJ857" s="66">
        <f>COUNTIF(data!$C1835,AJ$1)</f>
        <v>0</v>
      </c>
      <c r="AK857" s="66">
        <f>COUNTIF(data!$C1835,AK$1)</f>
        <v>0</v>
      </c>
      <c r="AL857" s="66">
        <f>COUNTIF(data!$C1835,AL$1)</f>
        <v>0</v>
      </c>
      <c r="AM857" s="66">
        <f>COUNTIF(data!$C1835,AM$1)</f>
        <v>0</v>
      </c>
      <c r="AN857" s="66">
        <f>COUNTIF(data!$C1835,AN$1)</f>
        <v>0</v>
      </c>
      <c r="AO857" s="66">
        <f>COUNTIF(data!$C1835,AO$1)</f>
        <v>0</v>
      </c>
      <c r="AP857" s="66">
        <f>COUNTIF(data!$C1835,AP$1)</f>
        <v>0</v>
      </c>
      <c r="AQ857" s="66">
        <f>COUNTIF(data!$C1835,AQ$1)</f>
        <v>0</v>
      </c>
      <c r="AR857" s="66">
        <f>COUNTIF(data!$C1835,AR$1)</f>
        <v>0</v>
      </c>
      <c r="AS857" s="66">
        <f>COUNTIF(data!$C1835,AS$1)</f>
        <v>0</v>
      </c>
      <c r="AT857" s="66">
        <f>COUNTIF(data!$C1835,AT$1)</f>
        <v>0</v>
      </c>
      <c r="AU857" s="66">
        <f>COUNTIF(data!$C1835,AU$1)</f>
        <v>0</v>
      </c>
      <c r="AV857" s="66">
        <f>COUNTIF(data!$C1835,AV$1)</f>
        <v>0</v>
      </c>
      <c r="AW857" s="66">
        <f>COUNTIF(data!$C1835,AW$1)</f>
        <v>0</v>
      </c>
      <c r="AX857" s="66">
        <f>COUNTIF(data!$C1835,AX$1)</f>
        <v>0</v>
      </c>
      <c r="AY857" s="66">
        <f>COUNTIF(data!$C1835,AY$1)</f>
        <v>0</v>
      </c>
      <c r="AZ857" s="66">
        <f>COUNTIF(data!$C1835,AZ$1)</f>
        <v>0</v>
      </c>
      <c r="BA857" s="66">
        <f>COUNTIF(data!$C1835,BA$1)</f>
        <v>0</v>
      </c>
      <c r="BB857" s="66">
        <f>COUNTIF(data!$C1835,BB$1)</f>
        <v>0</v>
      </c>
    </row>
    <row r="858">
      <c r="A858" s="66">
        <f>COUNTIF(data!$C1836,A$1)</f>
        <v>0</v>
      </c>
      <c r="B858" s="66">
        <f>COUNTIF(data!$C1836,B$1)</f>
        <v>0</v>
      </c>
      <c r="C858" s="66">
        <f>COUNTIF(data!$C1836,C$1)</f>
        <v>0</v>
      </c>
      <c r="D858" s="66">
        <f>COUNTIF(data!$C1836,D$1)</f>
        <v>0</v>
      </c>
      <c r="E858" s="66">
        <f>COUNTIF(data!$C1836,E$1)</f>
        <v>0</v>
      </c>
      <c r="F858" s="66">
        <f>COUNTIF(data!$C1836,F$1)</f>
        <v>0</v>
      </c>
      <c r="G858" s="66">
        <f>COUNTIF(data!$C1836,G$1)</f>
        <v>0</v>
      </c>
      <c r="H858" s="66">
        <f>COUNTIF(data!$C1836,H$1)</f>
        <v>0</v>
      </c>
      <c r="I858" s="66">
        <f>COUNTIF(data!$C1836,I$1)</f>
        <v>0</v>
      </c>
      <c r="J858" s="66">
        <f>COUNTIF(data!$C1836,J$1)</f>
        <v>0</v>
      </c>
      <c r="K858" s="66">
        <f>COUNTIF(data!$C1836,K$1)</f>
        <v>0</v>
      </c>
      <c r="L858" s="66">
        <f>COUNTIF(data!$C1836,L$1)</f>
        <v>0</v>
      </c>
      <c r="M858" s="66">
        <f>COUNTIF(data!$C1836,M$1)</f>
        <v>0</v>
      </c>
      <c r="N858" s="66">
        <f>COUNTIF(data!$C1836,N$1)</f>
        <v>0</v>
      </c>
      <c r="O858" s="66">
        <f>COUNTIF(data!$C1836,O$1)</f>
        <v>0</v>
      </c>
      <c r="P858" s="66">
        <f>COUNTIF(data!$C1836,P$1)</f>
        <v>0</v>
      </c>
      <c r="Q858" s="66">
        <f>COUNTIF(data!$C1836,Q$1)</f>
        <v>0</v>
      </c>
      <c r="R858" s="66">
        <f>COUNTIF(data!$C1836,R$1)</f>
        <v>0</v>
      </c>
      <c r="S858" s="66">
        <f>COUNTIF(data!$C1836,S$1)</f>
        <v>0</v>
      </c>
      <c r="T858" s="66">
        <f>COUNTIF(data!$C1836,T$1)</f>
        <v>0</v>
      </c>
      <c r="U858" s="66">
        <f>COUNTIF(data!$C1836,U$1)</f>
        <v>0</v>
      </c>
      <c r="V858" s="66">
        <f>COUNTIF(data!$C1836,V$1)</f>
        <v>0</v>
      </c>
      <c r="W858" s="66">
        <f>COUNTIF(data!$C1836,W$1)</f>
        <v>0</v>
      </c>
      <c r="X858" s="66">
        <f>COUNTIF(data!$C1836,X$1)</f>
        <v>0</v>
      </c>
      <c r="Y858" s="66">
        <f>COUNTIF(data!$C1836,Y$1)</f>
        <v>0</v>
      </c>
      <c r="Z858" s="66">
        <f>COUNTIF(data!$C1836,Z$1)</f>
        <v>0</v>
      </c>
      <c r="AA858" s="66">
        <f>COUNTIF(data!$C1836,AA$1)</f>
        <v>0</v>
      </c>
      <c r="AB858" s="66">
        <f>COUNTIF(data!$C1836,AB$1)</f>
        <v>0</v>
      </c>
      <c r="AC858" s="66">
        <f>COUNTIF(data!$C1836,AC$1)</f>
        <v>0</v>
      </c>
      <c r="AD858" s="66">
        <f>COUNTIF(data!$C1836,AD$1)</f>
        <v>0</v>
      </c>
      <c r="AE858" s="66">
        <f>COUNTIF(data!$C1836,AE$1)</f>
        <v>0</v>
      </c>
      <c r="AF858" s="66">
        <f>COUNTIF(data!$C1836,AF$1)</f>
        <v>0</v>
      </c>
      <c r="AG858" s="66">
        <f>COUNTIF(data!$C1836,AG$1)</f>
        <v>0</v>
      </c>
      <c r="AH858" s="66">
        <f>COUNTIF(data!$C1836,AH$1)</f>
        <v>0</v>
      </c>
      <c r="AI858" s="66">
        <f>COUNTIF(data!$C1836,AI$1)</f>
        <v>0</v>
      </c>
      <c r="AJ858" s="66">
        <f>COUNTIF(data!$C1836,AJ$1)</f>
        <v>0</v>
      </c>
      <c r="AK858" s="66">
        <f>COUNTIF(data!$C1836,AK$1)</f>
        <v>0</v>
      </c>
      <c r="AL858" s="66">
        <f>COUNTIF(data!$C1836,AL$1)</f>
        <v>0</v>
      </c>
      <c r="AM858" s="66">
        <f>COUNTIF(data!$C1836,AM$1)</f>
        <v>0</v>
      </c>
      <c r="AN858" s="66">
        <f>COUNTIF(data!$C1836,AN$1)</f>
        <v>0</v>
      </c>
      <c r="AO858" s="66">
        <f>COUNTIF(data!$C1836,AO$1)</f>
        <v>0</v>
      </c>
      <c r="AP858" s="66">
        <f>COUNTIF(data!$C1836,AP$1)</f>
        <v>0</v>
      </c>
      <c r="AQ858" s="66">
        <f>COUNTIF(data!$C1836,AQ$1)</f>
        <v>0</v>
      </c>
      <c r="AR858" s="66">
        <f>COUNTIF(data!$C1836,AR$1)</f>
        <v>0</v>
      </c>
      <c r="AS858" s="66">
        <f>COUNTIF(data!$C1836,AS$1)</f>
        <v>0</v>
      </c>
      <c r="AT858" s="66">
        <f>COUNTIF(data!$C1836,AT$1)</f>
        <v>0</v>
      </c>
      <c r="AU858" s="66">
        <f>COUNTIF(data!$C1836,AU$1)</f>
        <v>0</v>
      </c>
      <c r="AV858" s="66">
        <f>COUNTIF(data!$C1836,AV$1)</f>
        <v>0</v>
      </c>
      <c r="AW858" s="66">
        <f>COUNTIF(data!$C1836,AW$1)</f>
        <v>0</v>
      </c>
      <c r="AX858" s="66">
        <f>COUNTIF(data!$C1836,AX$1)</f>
        <v>0</v>
      </c>
      <c r="AY858" s="66">
        <f>COUNTIF(data!$C1836,AY$1)</f>
        <v>0</v>
      </c>
      <c r="AZ858" s="66">
        <f>COUNTIF(data!$C1836,AZ$1)</f>
        <v>0</v>
      </c>
      <c r="BA858" s="66">
        <f>COUNTIF(data!$C1836,BA$1)</f>
        <v>0</v>
      </c>
      <c r="BB858" s="66">
        <f>COUNTIF(data!$C1836,BB$1)</f>
        <v>0</v>
      </c>
    </row>
    <row r="859">
      <c r="A859" s="66">
        <f>COUNTIF(data!$C1837,A$1)</f>
        <v>0</v>
      </c>
      <c r="B859" s="66">
        <f>COUNTIF(data!$C1837,B$1)</f>
        <v>0</v>
      </c>
      <c r="C859" s="66">
        <f>COUNTIF(data!$C1837,C$1)</f>
        <v>0</v>
      </c>
      <c r="D859" s="66">
        <f>COUNTIF(data!$C1837,D$1)</f>
        <v>0</v>
      </c>
      <c r="E859" s="66">
        <f>COUNTIF(data!$C1837,E$1)</f>
        <v>0</v>
      </c>
      <c r="F859" s="66">
        <f>COUNTIF(data!$C1837,F$1)</f>
        <v>0</v>
      </c>
      <c r="G859" s="66">
        <f>COUNTIF(data!$C1837,G$1)</f>
        <v>0</v>
      </c>
      <c r="H859" s="66">
        <f>COUNTIF(data!$C1837,H$1)</f>
        <v>0</v>
      </c>
      <c r="I859" s="66">
        <f>COUNTIF(data!$C1837,I$1)</f>
        <v>0</v>
      </c>
      <c r="J859" s="66">
        <f>COUNTIF(data!$C1837,J$1)</f>
        <v>0</v>
      </c>
      <c r="K859" s="66">
        <f>COUNTIF(data!$C1837,K$1)</f>
        <v>0</v>
      </c>
      <c r="L859" s="66">
        <f>COUNTIF(data!$C1837,L$1)</f>
        <v>0</v>
      </c>
      <c r="M859" s="66">
        <f>COUNTIF(data!$C1837,M$1)</f>
        <v>0</v>
      </c>
      <c r="N859" s="66">
        <f>COUNTIF(data!$C1837,N$1)</f>
        <v>0</v>
      </c>
      <c r="O859" s="66">
        <f>COUNTIF(data!$C1837,O$1)</f>
        <v>0</v>
      </c>
      <c r="P859" s="66">
        <f>COUNTIF(data!$C1837,P$1)</f>
        <v>0</v>
      </c>
      <c r="Q859" s="66">
        <f>COUNTIF(data!$C1837,Q$1)</f>
        <v>0</v>
      </c>
      <c r="R859" s="66">
        <f>COUNTIF(data!$C1837,R$1)</f>
        <v>0</v>
      </c>
      <c r="S859" s="66">
        <f>COUNTIF(data!$C1837,S$1)</f>
        <v>0</v>
      </c>
      <c r="T859" s="66">
        <f>COUNTIF(data!$C1837,T$1)</f>
        <v>0</v>
      </c>
      <c r="U859" s="66">
        <f>COUNTIF(data!$C1837,U$1)</f>
        <v>0</v>
      </c>
      <c r="V859" s="66">
        <f>COUNTIF(data!$C1837,V$1)</f>
        <v>0</v>
      </c>
      <c r="W859" s="66">
        <f>COUNTIF(data!$C1837,W$1)</f>
        <v>0</v>
      </c>
      <c r="X859" s="66">
        <f>COUNTIF(data!$C1837,X$1)</f>
        <v>0</v>
      </c>
      <c r="Y859" s="66">
        <f>COUNTIF(data!$C1837,Y$1)</f>
        <v>0</v>
      </c>
      <c r="Z859" s="66">
        <f>COUNTIF(data!$C1837,Z$1)</f>
        <v>0</v>
      </c>
      <c r="AA859" s="66">
        <f>COUNTIF(data!$C1837,AA$1)</f>
        <v>0</v>
      </c>
      <c r="AB859" s="66">
        <f>COUNTIF(data!$C1837,AB$1)</f>
        <v>0</v>
      </c>
      <c r="AC859" s="66">
        <f>COUNTIF(data!$C1837,AC$1)</f>
        <v>0</v>
      </c>
      <c r="AD859" s="66">
        <f>COUNTIF(data!$C1837,AD$1)</f>
        <v>0</v>
      </c>
      <c r="AE859" s="66">
        <f>COUNTIF(data!$C1837,AE$1)</f>
        <v>0</v>
      </c>
      <c r="AF859" s="66">
        <f>COUNTIF(data!$C1837,AF$1)</f>
        <v>0</v>
      </c>
      <c r="AG859" s="66">
        <f>COUNTIF(data!$C1837,AG$1)</f>
        <v>0</v>
      </c>
      <c r="AH859" s="66">
        <f>COUNTIF(data!$C1837,AH$1)</f>
        <v>0</v>
      </c>
      <c r="AI859" s="66">
        <f>COUNTIF(data!$C1837,AI$1)</f>
        <v>0</v>
      </c>
      <c r="AJ859" s="66">
        <f>COUNTIF(data!$C1837,AJ$1)</f>
        <v>0</v>
      </c>
      <c r="AK859" s="66">
        <f>COUNTIF(data!$C1837,AK$1)</f>
        <v>0</v>
      </c>
      <c r="AL859" s="66">
        <f>COUNTIF(data!$C1837,AL$1)</f>
        <v>0</v>
      </c>
      <c r="AM859" s="66">
        <f>COUNTIF(data!$C1837,AM$1)</f>
        <v>0</v>
      </c>
      <c r="AN859" s="66">
        <f>COUNTIF(data!$C1837,AN$1)</f>
        <v>0</v>
      </c>
      <c r="AO859" s="66">
        <f>COUNTIF(data!$C1837,AO$1)</f>
        <v>0</v>
      </c>
      <c r="AP859" s="66">
        <f>COUNTIF(data!$C1837,AP$1)</f>
        <v>0</v>
      </c>
      <c r="AQ859" s="66">
        <f>COUNTIF(data!$C1837,AQ$1)</f>
        <v>0</v>
      </c>
      <c r="AR859" s="66">
        <f>COUNTIF(data!$C1837,AR$1)</f>
        <v>0</v>
      </c>
      <c r="AS859" s="66">
        <f>COUNTIF(data!$C1837,AS$1)</f>
        <v>0</v>
      </c>
      <c r="AT859" s="66">
        <f>COUNTIF(data!$C1837,AT$1)</f>
        <v>0</v>
      </c>
      <c r="AU859" s="66">
        <f>COUNTIF(data!$C1837,AU$1)</f>
        <v>0</v>
      </c>
      <c r="AV859" s="66">
        <f>COUNTIF(data!$C1837,AV$1)</f>
        <v>0</v>
      </c>
      <c r="AW859" s="66">
        <f>COUNTIF(data!$C1837,AW$1)</f>
        <v>0</v>
      </c>
      <c r="AX859" s="66">
        <f>COUNTIF(data!$C1837,AX$1)</f>
        <v>0</v>
      </c>
      <c r="AY859" s="66">
        <f>COUNTIF(data!$C1837,AY$1)</f>
        <v>0</v>
      </c>
      <c r="AZ859" s="66">
        <f>COUNTIF(data!$C1837,AZ$1)</f>
        <v>0</v>
      </c>
      <c r="BA859" s="66">
        <f>COUNTIF(data!$C1837,BA$1)</f>
        <v>0</v>
      </c>
      <c r="BB859" s="66">
        <f>COUNTIF(data!$C1837,BB$1)</f>
        <v>0</v>
      </c>
    </row>
    <row r="860">
      <c r="A860" s="66">
        <f>COUNTIF(data!$C1838,A$1)</f>
        <v>0</v>
      </c>
      <c r="B860" s="66">
        <f>COUNTIF(data!$C1838,B$1)</f>
        <v>0</v>
      </c>
      <c r="C860" s="66">
        <f>COUNTIF(data!$C1838,C$1)</f>
        <v>0</v>
      </c>
      <c r="D860" s="66">
        <f>COUNTIF(data!$C1838,D$1)</f>
        <v>0</v>
      </c>
      <c r="E860" s="66">
        <f>COUNTIF(data!$C1838,E$1)</f>
        <v>0</v>
      </c>
      <c r="F860" s="66">
        <f>COUNTIF(data!$C1838,F$1)</f>
        <v>0</v>
      </c>
      <c r="G860" s="66">
        <f>COUNTIF(data!$C1838,G$1)</f>
        <v>0</v>
      </c>
      <c r="H860" s="66">
        <f>COUNTIF(data!$C1838,H$1)</f>
        <v>0</v>
      </c>
      <c r="I860" s="66">
        <f>COUNTIF(data!$C1838,I$1)</f>
        <v>0</v>
      </c>
      <c r="J860" s="66">
        <f>COUNTIF(data!$C1838,J$1)</f>
        <v>0</v>
      </c>
      <c r="K860" s="66">
        <f>COUNTIF(data!$C1838,K$1)</f>
        <v>0</v>
      </c>
      <c r="L860" s="66">
        <f>COUNTIF(data!$C1838,L$1)</f>
        <v>0</v>
      </c>
      <c r="M860" s="66">
        <f>COUNTIF(data!$C1838,M$1)</f>
        <v>0</v>
      </c>
      <c r="N860" s="66">
        <f>COUNTIF(data!$C1838,N$1)</f>
        <v>0</v>
      </c>
      <c r="O860" s="66">
        <f>COUNTIF(data!$C1838,O$1)</f>
        <v>0</v>
      </c>
      <c r="P860" s="66">
        <f>COUNTIF(data!$C1838,P$1)</f>
        <v>0</v>
      </c>
      <c r="Q860" s="66">
        <f>COUNTIF(data!$C1838,Q$1)</f>
        <v>0</v>
      </c>
      <c r="R860" s="66">
        <f>COUNTIF(data!$C1838,R$1)</f>
        <v>0</v>
      </c>
      <c r="S860" s="66">
        <f>COUNTIF(data!$C1838,S$1)</f>
        <v>0</v>
      </c>
      <c r="T860" s="66">
        <f>COUNTIF(data!$C1838,T$1)</f>
        <v>0</v>
      </c>
      <c r="U860" s="66">
        <f>COUNTIF(data!$C1838,U$1)</f>
        <v>0</v>
      </c>
      <c r="V860" s="66">
        <f>COUNTIF(data!$C1838,V$1)</f>
        <v>0</v>
      </c>
      <c r="W860" s="66">
        <f>COUNTIF(data!$C1838,W$1)</f>
        <v>0</v>
      </c>
      <c r="X860" s="66">
        <f>COUNTIF(data!$C1838,X$1)</f>
        <v>0</v>
      </c>
      <c r="Y860" s="66">
        <f>COUNTIF(data!$C1838,Y$1)</f>
        <v>0</v>
      </c>
      <c r="Z860" s="66">
        <f>COUNTIF(data!$C1838,Z$1)</f>
        <v>0</v>
      </c>
      <c r="AA860" s="66">
        <f>COUNTIF(data!$C1838,AA$1)</f>
        <v>0</v>
      </c>
      <c r="AB860" s="66">
        <f>COUNTIF(data!$C1838,AB$1)</f>
        <v>0</v>
      </c>
      <c r="AC860" s="66">
        <f>COUNTIF(data!$C1838,AC$1)</f>
        <v>0</v>
      </c>
      <c r="AD860" s="66">
        <f>COUNTIF(data!$C1838,AD$1)</f>
        <v>0</v>
      </c>
      <c r="AE860" s="66">
        <f>COUNTIF(data!$C1838,AE$1)</f>
        <v>0</v>
      </c>
      <c r="AF860" s="66">
        <f>COUNTIF(data!$C1838,AF$1)</f>
        <v>0</v>
      </c>
      <c r="AG860" s="66">
        <f>COUNTIF(data!$C1838,AG$1)</f>
        <v>0</v>
      </c>
      <c r="AH860" s="66">
        <f>COUNTIF(data!$C1838,AH$1)</f>
        <v>0</v>
      </c>
      <c r="AI860" s="66">
        <f>COUNTIF(data!$C1838,AI$1)</f>
        <v>0</v>
      </c>
      <c r="AJ860" s="66">
        <f>COUNTIF(data!$C1838,AJ$1)</f>
        <v>0</v>
      </c>
      <c r="AK860" s="66">
        <f>COUNTIF(data!$C1838,AK$1)</f>
        <v>0</v>
      </c>
      <c r="AL860" s="66">
        <f>COUNTIF(data!$C1838,AL$1)</f>
        <v>0</v>
      </c>
      <c r="AM860" s="66">
        <f>COUNTIF(data!$C1838,AM$1)</f>
        <v>0</v>
      </c>
      <c r="AN860" s="66">
        <f>COUNTIF(data!$C1838,AN$1)</f>
        <v>0</v>
      </c>
      <c r="AO860" s="66">
        <f>COUNTIF(data!$C1838,AO$1)</f>
        <v>0</v>
      </c>
      <c r="AP860" s="66">
        <f>COUNTIF(data!$C1838,AP$1)</f>
        <v>0</v>
      </c>
      <c r="AQ860" s="66">
        <f>COUNTIF(data!$C1838,AQ$1)</f>
        <v>0</v>
      </c>
      <c r="AR860" s="66">
        <f>COUNTIF(data!$C1838,AR$1)</f>
        <v>0</v>
      </c>
      <c r="AS860" s="66">
        <f>COUNTIF(data!$C1838,AS$1)</f>
        <v>0</v>
      </c>
      <c r="AT860" s="66">
        <f>COUNTIF(data!$C1838,AT$1)</f>
        <v>0</v>
      </c>
      <c r="AU860" s="66">
        <f>COUNTIF(data!$C1838,AU$1)</f>
        <v>0</v>
      </c>
      <c r="AV860" s="66">
        <f>COUNTIF(data!$C1838,AV$1)</f>
        <v>0</v>
      </c>
      <c r="AW860" s="66">
        <f>COUNTIF(data!$C1838,AW$1)</f>
        <v>0</v>
      </c>
      <c r="AX860" s="66">
        <f>COUNTIF(data!$C1838,AX$1)</f>
        <v>0</v>
      </c>
      <c r="AY860" s="66">
        <f>COUNTIF(data!$C1838,AY$1)</f>
        <v>0</v>
      </c>
      <c r="AZ860" s="66">
        <f>COUNTIF(data!$C1838,AZ$1)</f>
        <v>0</v>
      </c>
      <c r="BA860" s="66">
        <f>COUNTIF(data!$C1838,BA$1)</f>
        <v>0</v>
      </c>
      <c r="BB860" s="66">
        <f>COUNTIF(data!$C1838,BB$1)</f>
        <v>0</v>
      </c>
    </row>
    <row r="861">
      <c r="A861" s="66">
        <f>COUNTIF(data!$C1839,A$1)</f>
        <v>0</v>
      </c>
      <c r="B861" s="66">
        <f>COUNTIF(data!$C1839,B$1)</f>
        <v>0</v>
      </c>
      <c r="C861" s="66">
        <f>COUNTIF(data!$C1839,C$1)</f>
        <v>0</v>
      </c>
      <c r="D861" s="66">
        <f>COUNTIF(data!$C1839,D$1)</f>
        <v>0</v>
      </c>
      <c r="E861" s="66">
        <f>COUNTIF(data!$C1839,E$1)</f>
        <v>0</v>
      </c>
      <c r="F861" s="66">
        <f>COUNTIF(data!$C1839,F$1)</f>
        <v>0</v>
      </c>
      <c r="G861" s="66">
        <f>COUNTIF(data!$C1839,G$1)</f>
        <v>0</v>
      </c>
      <c r="H861" s="66">
        <f>COUNTIF(data!$C1839,H$1)</f>
        <v>0</v>
      </c>
      <c r="I861" s="66">
        <f>COUNTIF(data!$C1839,I$1)</f>
        <v>0</v>
      </c>
      <c r="J861" s="66">
        <f>COUNTIF(data!$C1839,J$1)</f>
        <v>0</v>
      </c>
      <c r="K861" s="66">
        <f>COUNTIF(data!$C1839,K$1)</f>
        <v>0</v>
      </c>
      <c r="L861" s="66">
        <f>COUNTIF(data!$C1839,L$1)</f>
        <v>0</v>
      </c>
      <c r="M861" s="66">
        <f>COUNTIF(data!$C1839,M$1)</f>
        <v>0</v>
      </c>
      <c r="N861" s="66">
        <f>COUNTIF(data!$C1839,N$1)</f>
        <v>0</v>
      </c>
      <c r="O861" s="66">
        <f>COUNTIF(data!$C1839,O$1)</f>
        <v>0</v>
      </c>
      <c r="P861" s="66">
        <f>COUNTIF(data!$C1839,P$1)</f>
        <v>0</v>
      </c>
      <c r="Q861" s="66">
        <f>COUNTIF(data!$C1839,Q$1)</f>
        <v>0</v>
      </c>
      <c r="R861" s="66">
        <f>COUNTIF(data!$C1839,R$1)</f>
        <v>0</v>
      </c>
      <c r="S861" s="66">
        <f>COUNTIF(data!$C1839,S$1)</f>
        <v>0</v>
      </c>
      <c r="T861" s="66">
        <f>COUNTIF(data!$C1839,T$1)</f>
        <v>0</v>
      </c>
      <c r="U861" s="66">
        <f>COUNTIF(data!$C1839,U$1)</f>
        <v>0</v>
      </c>
      <c r="V861" s="66">
        <f>COUNTIF(data!$C1839,V$1)</f>
        <v>0</v>
      </c>
      <c r="W861" s="66">
        <f>COUNTIF(data!$C1839,W$1)</f>
        <v>0</v>
      </c>
      <c r="X861" s="66">
        <f>COUNTIF(data!$C1839,X$1)</f>
        <v>0</v>
      </c>
      <c r="Y861" s="66">
        <f>COUNTIF(data!$C1839,Y$1)</f>
        <v>0</v>
      </c>
      <c r="Z861" s="66">
        <f>COUNTIF(data!$C1839,Z$1)</f>
        <v>0</v>
      </c>
      <c r="AA861" s="66">
        <f>COUNTIF(data!$C1839,AA$1)</f>
        <v>0</v>
      </c>
      <c r="AB861" s="66">
        <f>COUNTIF(data!$C1839,AB$1)</f>
        <v>0</v>
      </c>
      <c r="AC861" s="66">
        <f>COUNTIF(data!$C1839,AC$1)</f>
        <v>0</v>
      </c>
      <c r="AD861" s="66">
        <f>COUNTIF(data!$C1839,AD$1)</f>
        <v>0</v>
      </c>
      <c r="AE861" s="66">
        <f>COUNTIF(data!$C1839,AE$1)</f>
        <v>0</v>
      </c>
      <c r="AF861" s="66">
        <f>COUNTIF(data!$C1839,AF$1)</f>
        <v>0</v>
      </c>
      <c r="AG861" s="66">
        <f>COUNTIF(data!$C1839,AG$1)</f>
        <v>0</v>
      </c>
      <c r="AH861" s="66">
        <f>COUNTIF(data!$C1839,AH$1)</f>
        <v>0</v>
      </c>
      <c r="AI861" s="66">
        <f>COUNTIF(data!$C1839,AI$1)</f>
        <v>0</v>
      </c>
      <c r="AJ861" s="66">
        <f>COUNTIF(data!$C1839,AJ$1)</f>
        <v>0</v>
      </c>
      <c r="AK861" s="66">
        <f>COUNTIF(data!$C1839,AK$1)</f>
        <v>0</v>
      </c>
      <c r="AL861" s="66">
        <f>COUNTIF(data!$C1839,AL$1)</f>
        <v>0</v>
      </c>
      <c r="AM861" s="66">
        <f>COUNTIF(data!$C1839,AM$1)</f>
        <v>0</v>
      </c>
      <c r="AN861" s="66">
        <f>COUNTIF(data!$C1839,AN$1)</f>
        <v>0</v>
      </c>
      <c r="AO861" s="66">
        <f>COUNTIF(data!$C1839,AO$1)</f>
        <v>0</v>
      </c>
      <c r="AP861" s="66">
        <f>COUNTIF(data!$C1839,AP$1)</f>
        <v>0</v>
      </c>
      <c r="AQ861" s="66">
        <f>COUNTIF(data!$C1839,AQ$1)</f>
        <v>0</v>
      </c>
      <c r="AR861" s="66">
        <f>COUNTIF(data!$C1839,AR$1)</f>
        <v>0</v>
      </c>
      <c r="AS861" s="66">
        <f>COUNTIF(data!$C1839,AS$1)</f>
        <v>0</v>
      </c>
      <c r="AT861" s="66">
        <f>COUNTIF(data!$C1839,AT$1)</f>
        <v>0</v>
      </c>
      <c r="AU861" s="66">
        <f>COUNTIF(data!$C1839,AU$1)</f>
        <v>0</v>
      </c>
      <c r="AV861" s="66">
        <f>COUNTIF(data!$C1839,AV$1)</f>
        <v>0</v>
      </c>
      <c r="AW861" s="66">
        <f>COUNTIF(data!$C1839,AW$1)</f>
        <v>0</v>
      </c>
      <c r="AX861" s="66">
        <f>COUNTIF(data!$C1839,AX$1)</f>
        <v>0</v>
      </c>
      <c r="AY861" s="66">
        <f>COUNTIF(data!$C1839,AY$1)</f>
        <v>0</v>
      </c>
      <c r="AZ861" s="66">
        <f>COUNTIF(data!$C1839,AZ$1)</f>
        <v>0</v>
      </c>
      <c r="BA861" s="66">
        <f>COUNTIF(data!$C1839,BA$1)</f>
        <v>0</v>
      </c>
      <c r="BB861" s="66">
        <f>COUNTIF(data!$C1839,BB$1)</f>
        <v>0</v>
      </c>
    </row>
    <row r="862">
      <c r="A862" s="66">
        <f>COUNTIF(data!$C1840,A$1)</f>
        <v>0</v>
      </c>
      <c r="B862" s="66">
        <f>COUNTIF(data!$C1840,B$1)</f>
        <v>0</v>
      </c>
      <c r="C862" s="66">
        <f>COUNTIF(data!$C1840,C$1)</f>
        <v>0</v>
      </c>
      <c r="D862" s="66">
        <f>COUNTIF(data!$C1840,D$1)</f>
        <v>0</v>
      </c>
      <c r="E862" s="66">
        <f>COUNTIF(data!$C1840,E$1)</f>
        <v>0</v>
      </c>
      <c r="F862" s="66">
        <f>COUNTIF(data!$C1840,F$1)</f>
        <v>0</v>
      </c>
      <c r="G862" s="66">
        <f>COUNTIF(data!$C1840,G$1)</f>
        <v>0</v>
      </c>
      <c r="H862" s="66">
        <f>COUNTIF(data!$C1840,H$1)</f>
        <v>0</v>
      </c>
      <c r="I862" s="66">
        <f>COUNTIF(data!$C1840,I$1)</f>
        <v>0</v>
      </c>
      <c r="J862" s="66">
        <f>COUNTIF(data!$C1840,J$1)</f>
        <v>0</v>
      </c>
      <c r="K862" s="66">
        <f>COUNTIF(data!$C1840,K$1)</f>
        <v>0</v>
      </c>
      <c r="L862" s="66">
        <f>COUNTIF(data!$C1840,L$1)</f>
        <v>0</v>
      </c>
      <c r="M862" s="66">
        <f>COUNTIF(data!$C1840,M$1)</f>
        <v>0</v>
      </c>
      <c r="N862" s="66">
        <f>COUNTIF(data!$C1840,N$1)</f>
        <v>0</v>
      </c>
      <c r="O862" s="66">
        <f>COUNTIF(data!$C1840,O$1)</f>
        <v>0</v>
      </c>
      <c r="P862" s="66">
        <f>COUNTIF(data!$C1840,P$1)</f>
        <v>0</v>
      </c>
      <c r="Q862" s="66">
        <f>COUNTIF(data!$C1840,Q$1)</f>
        <v>0</v>
      </c>
      <c r="R862" s="66">
        <f>COUNTIF(data!$C1840,R$1)</f>
        <v>0</v>
      </c>
      <c r="S862" s="66">
        <f>COUNTIF(data!$C1840,S$1)</f>
        <v>0</v>
      </c>
      <c r="T862" s="66">
        <f>COUNTIF(data!$C1840,T$1)</f>
        <v>0</v>
      </c>
      <c r="U862" s="66">
        <f>COUNTIF(data!$C1840,U$1)</f>
        <v>0</v>
      </c>
      <c r="V862" s="66">
        <f>COUNTIF(data!$C1840,V$1)</f>
        <v>0</v>
      </c>
      <c r="W862" s="66">
        <f>COUNTIF(data!$C1840,W$1)</f>
        <v>0</v>
      </c>
      <c r="X862" s="66">
        <f>COUNTIF(data!$C1840,X$1)</f>
        <v>0</v>
      </c>
      <c r="Y862" s="66">
        <f>COUNTIF(data!$C1840,Y$1)</f>
        <v>0</v>
      </c>
      <c r="Z862" s="66">
        <f>COUNTIF(data!$C1840,Z$1)</f>
        <v>0</v>
      </c>
      <c r="AA862" s="66">
        <f>COUNTIF(data!$C1840,AA$1)</f>
        <v>0</v>
      </c>
      <c r="AB862" s="66">
        <f>COUNTIF(data!$C1840,AB$1)</f>
        <v>0</v>
      </c>
      <c r="AC862" s="66">
        <f>COUNTIF(data!$C1840,AC$1)</f>
        <v>0</v>
      </c>
      <c r="AD862" s="66">
        <f>COUNTIF(data!$C1840,AD$1)</f>
        <v>0</v>
      </c>
      <c r="AE862" s="66">
        <f>COUNTIF(data!$C1840,AE$1)</f>
        <v>0</v>
      </c>
      <c r="AF862" s="66">
        <f>COUNTIF(data!$C1840,AF$1)</f>
        <v>0</v>
      </c>
      <c r="AG862" s="66">
        <f>COUNTIF(data!$C1840,AG$1)</f>
        <v>0</v>
      </c>
      <c r="AH862" s="66">
        <f>COUNTIF(data!$C1840,AH$1)</f>
        <v>0</v>
      </c>
      <c r="AI862" s="66">
        <f>COUNTIF(data!$C1840,AI$1)</f>
        <v>0</v>
      </c>
      <c r="AJ862" s="66">
        <f>COUNTIF(data!$C1840,AJ$1)</f>
        <v>0</v>
      </c>
      <c r="AK862" s="66">
        <f>COUNTIF(data!$C1840,AK$1)</f>
        <v>0</v>
      </c>
      <c r="AL862" s="66">
        <f>COUNTIF(data!$C1840,AL$1)</f>
        <v>0</v>
      </c>
      <c r="AM862" s="66">
        <f>COUNTIF(data!$C1840,AM$1)</f>
        <v>0</v>
      </c>
      <c r="AN862" s="66">
        <f>COUNTIF(data!$C1840,AN$1)</f>
        <v>0</v>
      </c>
      <c r="AO862" s="66">
        <f>COUNTIF(data!$C1840,AO$1)</f>
        <v>0</v>
      </c>
      <c r="AP862" s="66">
        <f>COUNTIF(data!$C1840,AP$1)</f>
        <v>0</v>
      </c>
      <c r="AQ862" s="66">
        <f>COUNTIF(data!$C1840,AQ$1)</f>
        <v>0</v>
      </c>
      <c r="AR862" s="66">
        <f>COUNTIF(data!$C1840,AR$1)</f>
        <v>0</v>
      </c>
      <c r="AS862" s="66">
        <f>COUNTIF(data!$C1840,AS$1)</f>
        <v>0</v>
      </c>
      <c r="AT862" s="66">
        <f>COUNTIF(data!$C1840,AT$1)</f>
        <v>0</v>
      </c>
      <c r="AU862" s="66">
        <f>COUNTIF(data!$C1840,AU$1)</f>
        <v>0</v>
      </c>
      <c r="AV862" s="66">
        <f>COUNTIF(data!$C1840,AV$1)</f>
        <v>0</v>
      </c>
      <c r="AW862" s="66">
        <f>COUNTIF(data!$C1840,AW$1)</f>
        <v>0</v>
      </c>
      <c r="AX862" s="66">
        <f>COUNTIF(data!$C1840,AX$1)</f>
        <v>0</v>
      </c>
      <c r="AY862" s="66">
        <f>COUNTIF(data!$C1840,AY$1)</f>
        <v>0</v>
      </c>
      <c r="AZ862" s="66">
        <f>COUNTIF(data!$C1840,AZ$1)</f>
        <v>0</v>
      </c>
      <c r="BA862" s="66">
        <f>COUNTIF(data!$C1840,BA$1)</f>
        <v>0</v>
      </c>
      <c r="BB862" s="66">
        <f>COUNTIF(data!$C1840,BB$1)</f>
        <v>0</v>
      </c>
    </row>
    <row r="863">
      <c r="A863" s="66">
        <f>COUNTIF(data!$C1841,A$1)</f>
        <v>0</v>
      </c>
      <c r="B863" s="66">
        <f>COUNTIF(data!$C1841,B$1)</f>
        <v>0</v>
      </c>
      <c r="C863" s="66">
        <f>COUNTIF(data!$C1841,C$1)</f>
        <v>0</v>
      </c>
      <c r="D863" s="66">
        <f>COUNTIF(data!$C1841,D$1)</f>
        <v>0</v>
      </c>
      <c r="E863" s="66">
        <f>COUNTIF(data!$C1841,E$1)</f>
        <v>0</v>
      </c>
      <c r="F863" s="66">
        <f>COUNTIF(data!$C1841,F$1)</f>
        <v>0</v>
      </c>
      <c r="G863" s="66">
        <f>COUNTIF(data!$C1841,G$1)</f>
        <v>0</v>
      </c>
      <c r="H863" s="66">
        <f>COUNTIF(data!$C1841,H$1)</f>
        <v>0</v>
      </c>
      <c r="I863" s="66">
        <f>COUNTIF(data!$C1841,I$1)</f>
        <v>0</v>
      </c>
      <c r="J863" s="66">
        <f>COUNTIF(data!$C1841,J$1)</f>
        <v>0</v>
      </c>
      <c r="K863" s="66">
        <f>COUNTIF(data!$C1841,K$1)</f>
        <v>0</v>
      </c>
      <c r="L863" s="66">
        <f>COUNTIF(data!$C1841,L$1)</f>
        <v>0</v>
      </c>
      <c r="M863" s="66">
        <f>COUNTIF(data!$C1841,M$1)</f>
        <v>0</v>
      </c>
      <c r="N863" s="66">
        <f>COUNTIF(data!$C1841,N$1)</f>
        <v>0</v>
      </c>
      <c r="O863" s="66">
        <f>COUNTIF(data!$C1841,O$1)</f>
        <v>0</v>
      </c>
      <c r="P863" s="66">
        <f>COUNTIF(data!$C1841,P$1)</f>
        <v>0</v>
      </c>
      <c r="Q863" s="66">
        <f>COUNTIF(data!$C1841,Q$1)</f>
        <v>0</v>
      </c>
      <c r="R863" s="66">
        <f>COUNTIF(data!$C1841,R$1)</f>
        <v>0</v>
      </c>
      <c r="S863" s="66">
        <f>COUNTIF(data!$C1841,S$1)</f>
        <v>0</v>
      </c>
      <c r="T863" s="66">
        <f>COUNTIF(data!$C1841,T$1)</f>
        <v>0</v>
      </c>
      <c r="U863" s="66">
        <f>COUNTIF(data!$C1841,U$1)</f>
        <v>0</v>
      </c>
      <c r="V863" s="66">
        <f>COUNTIF(data!$C1841,V$1)</f>
        <v>0</v>
      </c>
      <c r="W863" s="66">
        <f>COUNTIF(data!$C1841,W$1)</f>
        <v>0</v>
      </c>
      <c r="X863" s="66">
        <f>COUNTIF(data!$C1841,X$1)</f>
        <v>0</v>
      </c>
      <c r="Y863" s="66">
        <f>COUNTIF(data!$C1841,Y$1)</f>
        <v>0</v>
      </c>
      <c r="Z863" s="66">
        <f>COUNTIF(data!$C1841,Z$1)</f>
        <v>0</v>
      </c>
      <c r="AA863" s="66">
        <f>COUNTIF(data!$C1841,AA$1)</f>
        <v>0</v>
      </c>
      <c r="AB863" s="66">
        <f>COUNTIF(data!$C1841,AB$1)</f>
        <v>0</v>
      </c>
      <c r="AC863" s="66">
        <f>COUNTIF(data!$C1841,AC$1)</f>
        <v>0</v>
      </c>
      <c r="AD863" s="66">
        <f>COUNTIF(data!$C1841,AD$1)</f>
        <v>0</v>
      </c>
      <c r="AE863" s="66">
        <f>COUNTIF(data!$C1841,AE$1)</f>
        <v>0</v>
      </c>
      <c r="AF863" s="66">
        <f>COUNTIF(data!$C1841,AF$1)</f>
        <v>0</v>
      </c>
      <c r="AG863" s="66">
        <f>COUNTIF(data!$C1841,AG$1)</f>
        <v>0</v>
      </c>
      <c r="AH863" s="66">
        <f>COUNTIF(data!$C1841,AH$1)</f>
        <v>0</v>
      </c>
      <c r="AI863" s="66">
        <f>COUNTIF(data!$C1841,AI$1)</f>
        <v>0</v>
      </c>
      <c r="AJ863" s="66">
        <f>COUNTIF(data!$C1841,AJ$1)</f>
        <v>0</v>
      </c>
      <c r="AK863" s="66">
        <f>COUNTIF(data!$C1841,AK$1)</f>
        <v>0</v>
      </c>
      <c r="AL863" s="66">
        <f>COUNTIF(data!$C1841,AL$1)</f>
        <v>0</v>
      </c>
      <c r="AM863" s="66">
        <f>COUNTIF(data!$C1841,AM$1)</f>
        <v>0</v>
      </c>
      <c r="AN863" s="66">
        <f>COUNTIF(data!$C1841,AN$1)</f>
        <v>0</v>
      </c>
      <c r="AO863" s="66">
        <f>COUNTIF(data!$C1841,AO$1)</f>
        <v>0</v>
      </c>
      <c r="AP863" s="66">
        <f>COUNTIF(data!$C1841,AP$1)</f>
        <v>0</v>
      </c>
      <c r="AQ863" s="66">
        <f>COUNTIF(data!$C1841,AQ$1)</f>
        <v>0</v>
      </c>
      <c r="AR863" s="66">
        <f>COUNTIF(data!$C1841,AR$1)</f>
        <v>0</v>
      </c>
      <c r="AS863" s="66">
        <f>COUNTIF(data!$C1841,AS$1)</f>
        <v>0</v>
      </c>
      <c r="AT863" s="66">
        <f>COUNTIF(data!$C1841,AT$1)</f>
        <v>0</v>
      </c>
      <c r="AU863" s="66">
        <f>COUNTIF(data!$C1841,AU$1)</f>
        <v>0</v>
      </c>
      <c r="AV863" s="66">
        <f>COUNTIF(data!$C1841,AV$1)</f>
        <v>0</v>
      </c>
      <c r="AW863" s="66">
        <f>COUNTIF(data!$C1841,AW$1)</f>
        <v>0</v>
      </c>
      <c r="AX863" s="66">
        <f>COUNTIF(data!$C1841,AX$1)</f>
        <v>0</v>
      </c>
      <c r="AY863" s="66">
        <f>COUNTIF(data!$C1841,AY$1)</f>
        <v>0</v>
      </c>
      <c r="AZ863" s="66">
        <f>COUNTIF(data!$C1841,AZ$1)</f>
        <v>0</v>
      </c>
      <c r="BA863" s="66">
        <f>COUNTIF(data!$C1841,BA$1)</f>
        <v>0</v>
      </c>
      <c r="BB863" s="66">
        <f>COUNTIF(data!$C1841,BB$1)</f>
        <v>0</v>
      </c>
    </row>
    <row r="864">
      <c r="A864" s="66">
        <f>COUNTIF(data!$C1842,A$1)</f>
        <v>0</v>
      </c>
      <c r="B864" s="66">
        <f>COUNTIF(data!$C1842,B$1)</f>
        <v>0</v>
      </c>
      <c r="C864" s="66">
        <f>COUNTIF(data!$C1842,C$1)</f>
        <v>0</v>
      </c>
      <c r="D864" s="66">
        <f>COUNTIF(data!$C1842,D$1)</f>
        <v>0</v>
      </c>
      <c r="E864" s="66">
        <f>COUNTIF(data!$C1842,E$1)</f>
        <v>0</v>
      </c>
      <c r="F864" s="66">
        <f>COUNTIF(data!$C1842,F$1)</f>
        <v>0</v>
      </c>
      <c r="G864" s="66">
        <f>COUNTIF(data!$C1842,G$1)</f>
        <v>0</v>
      </c>
      <c r="H864" s="66">
        <f>COUNTIF(data!$C1842,H$1)</f>
        <v>0</v>
      </c>
      <c r="I864" s="66">
        <f>COUNTIF(data!$C1842,I$1)</f>
        <v>0</v>
      </c>
      <c r="J864" s="66">
        <f>COUNTIF(data!$C1842,J$1)</f>
        <v>0</v>
      </c>
      <c r="K864" s="66">
        <f>COUNTIF(data!$C1842,K$1)</f>
        <v>0</v>
      </c>
      <c r="L864" s="66">
        <f>COUNTIF(data!$C1842,L$1)</f>
        <v>0</v>
      </c>
      <c r="M864" s="66">
        <f>COUNTIF(data!$C1842,M$1)</f>
        <v>0</v>
      </c>
      <c r="N864" s="66">
        <f>COUNTIF(data!$C1842,N$1)</f>
        <v>0</v>
      </c>
      <c r="O864" s="66">
        <f>COUNTIF(data!$C1842,O$1)</f>
        <v>0</v>
      </c>
      <c r="P864" s="66">
        <f>COUNTIF(data!$C1842,P$1)</f>
        <v>0</v>
      </c>
      <c r="Q864" s="66">
        <f>COUNTIF(data!$C1842,Q$1)</f>
        <v>0</v>
      </c>
      <c r="R864" s="66">
        <f>COUNTIF(data!$C1842,R$1)</f>
        <v>0</v>
      </c>
      <c r="S864" s="66">
        <f>COUNTIF(data!$C1842,S$1)</f>
        <v>0</v>
      </c>
      <c r="T864" s="66">
        <f>COUNTIF(data!$C1842,T$1)</f>
        <v>0</v>
      </c>
      <c r="U864" s="66">
        <f>COUNTIF(data!$C1842,U$1)</f>
        <v>0</v>
      </c>
      <c r="V864" s="66">
        <f>COUNTIF(data!$C1842,V$1)</f>
        <v>0</v>
      </c>
      <c r="W864" s="66">
        <f>COUNTIF(data!$C1842,W$1)</f>
        <v>0</v>
      </c>
      <c r="X864" s="66">
        <f>COUNTIF(data!$C1842,X$1)</f>
        <v>0</v>
      </c>
      <c r="Y864" s="66">
        <f>COUNTIF(data!$C1842,Y$1)</f>
        <v>0</v>
      </c>
      <c r="Z864" s="66">
        <f>COUNTIF(data!$C1842,Z$1)</f>
        <v>0</v>
      </c>
      <c r="AA864" s="66">
        <f>COUNTIF(data!$C1842,AA$1)</f>
        <v>0</v>
      </c>
      <c r="AB864" s="66">
        <f>COUNTIF(data!$C1842,AB$1)</f>
        <v>0</v>
      </c>
      <c r="AC864" s="66">
        <f>COUNTIF(data!$C1842,AC$1)</f>
        <v>0</v>
      </c>
      <c r="AD864" s="66">
        <f>COUNTIF(data!$C1842,AD$1)</f>
        <v>0</v>
      </c>
      <c r="AE864" s="66">
        <f>COUNTIF(data!$C1842,AE$1)</f>
        <v>0</v>
      </c>
      <c r="AF864" s="66">
        <f>COUNTIF(data!$C1842,AF$1)</f>
        <v>0</v>
      </c>
      <c r="AG864" s="66">
        <f>COUNTIF(data!$C1842,AG$1)</f>
        <v>0</v>
      </c>
      <c r="AH864" s="66">
        <f>COUNTIF(data!$C1842,AH$1)</f>
        <v>0</v>
      </c>
      <c r="AI864" s="66">
        <f>COUNTIF(data!$C1842,AI$1)</f>
        <v>0</v>
      </c>
      <c r="AJ864" s="66">
        <f>COUNTIF(data!$C1842,AJ$1)</f>
        <v>0</v>
      </c>
      <c r="AK864" s="66">
        <f>COUNTIF(data!$C1842,AK$1)</f>
        <v>0</v>
      </c>
      <c r="AL864" s="66">
        <f>COUNTIF(data!$C1842,AL$1)</f>
        <v>0</v>
      </c>
      <c r="AM864" s="66">
        <f>COUNTIF(data!$C1842,AM$1)</f>
        <v>0</v>
      </c>
      <c r="AN864" s="66">
        <f>COUNTIF(data!$C1842,AN$1)</f>
        <v>0</v>
      </c>
      <c r="AO864" s="66">
        <f>COUNTIF(data!$C1842,AO$1)</f>
        <v>0</v>
      </c>
      <c r="AP864" s="66">
        <f>COUNTIF(data!$C1842,AP$1)</f>
        <v>0</v>
      </c>
      <c r="AQ864" s="66">
        <f>COUNTIF(data!$C1842,AQ$1)</f>
        <v>0</v>
      </c>
      <c r="AR864" s="66">
        <f>COUNTIF(data!$C1842,AR$1)</f>
        <v>0</v>
      </c>
      <c r="AS864" s="66">
        <f>COUNTIF(data!$C1842,AS$1)</f>
        <v>0</v>
      </c>
      <c r="AT864" s="66">
        <f>COUNTIF(data!$C1842,AT$1)</f>
        <v>0</v>
      </c>
      <c r="AU864" s="66">
        <f>COUNTIF(data!$C1842,AU$1)</f>
        <v>0</v>
      </c>
      <c r="AV864" s="66">
        <f>COUNTIF(data!$C1842,AV$1)</f>
        <v>0</v>
      </c>
      <c r="AW864" s="66">
        <f>COUNTIF(data!$C1842,AW$1)</f>
        <v>0</v>
      </c>
      <c r="AX864" s="66">
        <f>COUNTIF(data!$C1842,AX$1)</f>
        <v>0</v>
      </c>
      <c r="AY864" s="66">
        <f>COUNTIF(data!$C1842,AY$1)</f>
        <v>0</v>
      </c>
      <c r="AZ864" s="66">
        <f>COUNTIF(data!$C1842,AZ$1)</f>
        <v>0</v>
      </c>
      <c r="BA864" s="66">
        <f>COUNTIF(data!$C1842,BA$1)</f>
        <v>0</v>
      </c>
      <c r="BB864" s="66">
        <f>COUNTIF(data!$C1842,BB$1)</f>
        <v>0</v>
      </c>
    </row>
    <row r="865">
      <c r="A865" s="66">
        <f>COUNTIF(data!$C1843,A$1)</f>
        <v>0</v>
      </c>
      <c r="B865" s="66">
        <f>COUNTIF(data!$C1843,B$1)</f>
        <v>0</v>
      </c>
      <c r="C865" s="66">
        <f>COUNTIF(data!$C1843,C$1)</f>
        <v>0</v>
      </c>
      <c r="D865" s="66">
        <f>COUNTIF(data!$C1843,D$1)</f>
        <v>0</v>
      </c>
      <c r="E865" s="66">
        <f>COUNTIF(data!$C1843,E$1)</f>
        <v>0</v>
      </c>
      <c r="F865" s="66">
        <f>COUNTIF(data!$C1843,F$1)</f>
        <v>0</v>
      </c>
      <c r="G865" s="66">
        <f>COUNTIF(data!$C1843,G$1)</f>
        <v>0</v>
      </c>
      <c r="H865" s="66">
        <f>COUNTIF(data!$C1843,H$1)</f>
        <v>0</v>
      </c>
      <c r="I865" s="66">
        <f>COUNTIF(data!$C1843,I$1)</f>
        <v>0</v>
      </c>
      <c r="J865" s="66">
        <f>COUNTIF(data!$C1843,J$1)</f>
        <v>0</v>
      </c>
      <c r="K865" s="66">
        <f>COUNTIF(data!$C1843,K$1)</f>
        <v>0</v>
      </c>
      <c r="L865" s="66">
        <f>COUNTIF(data!$C1843,L$1)</f>
        <v>0</v>
      </c>
      <c r="M865" s="66">
        <f>COUNTIF(data!$C1843,M$1)</f>
        <v>0</v>
      </c>
      <c r="N865" s="66">
        <f>COUNTIF(data!$C1843,N$1)</f>
        <v>0</v>
      </c>
      <c r="O865" s="66">
        <f>COUNTIF(data!$C1843,O$1)</f>
        <v>0</v>
      </c>
      <c r="P865" s="66">
        <f>COUNTIF(data!$C1843,P$1)</f>
        <v>0</v>
      </c>
      <c r="Q865" s="66">
        <f>COUNTIF(data!$C1843,Q$1)</f>
        <v>0</v>
      </c>
      <c r="R865" s="66">
        <f>COUNTIF(data!$C1843,R$1)</f>
        <v>0</v>
      </c>
      <c r="S865" s="66">
        <f>COUNTIF(data!$C1843,S$1)</f>
        <v>0</v>
      </c>
      <c r="T865" s="66">
        <f>COUNTIF(data!$C1843,T$1)</f>
        <v>0</v>
      </c>
      <c r="U865" s="66">
        <f>COUNTIF(data!$C1843,U$1)</f>
        <v>0</v>
      </c>
      <c r="V865" s="66">
        <f>COUNTIF(data!$C1843,V$1)</f>
        <v>0</v>
      </c>
      <c r="W865" s="66">
        <f>COUNTIF(data!$C1843,W$1)</f>
        <v>0</v>
      </c>
      <c r="X865" s="66">
        <f>COUNTIF(data!$C1843,X$1)</f>
        <v>0</v>
      </c>
      <c r="Y865" s="66">
        <f>COUNTIF(data!$C1843,Y$1)</f>
        <v>0</v>
      </c>
      <c r="Z865" s="66">
        <f>COUNTIF(data!$C1843,Z$1)</f>
        <v>0</v>
      </c>
      <c r="AA865" s="66">
        <f>COUNTIF(data!$C1843,AA$1)</f>
        <v>0</v>
      </c>
      <c r="AB865" s="66">
        <f>COUNTIF(data!$C1843,AB$1)</f>
        <v>0</v>
      </c>
      <c r="AC865" s="66">
        <f>COUNTIF(data!$C1843,AC$1)</f>
        <v>0</v>
      </c>
      <c r="AD865" s="66">
        <f>COUNTIF(data!$C1843,AD$1)</f>
        <v>0</v>
      </c>
      <c r="AE865" s="66">
        <f>COUNTIF(data!$C1843,AE$1)</f>
        <v>0</v>
      </c>
      <c r="AF865" s="66">
        <f>COUNTIF(data!$C1843,AF$1)</f>
        <v>0</v>
      </c>
      <c r="AG865" s="66">
        <f>COUNTIF(data!$C1843,AG$1)</f>
        <v>0</v>
      </c>
      <c r="AH865" s="66">
        <f>COUNTIF(data!$C1843,AH$1)</f>
        <v>0</v>
      </c>
      <c r="AI865" s="66">
        <f>COUNTIF(data!$C1843,AI$1)</f>
        <v>0</v>
      </c>
      <c r="AJ865" s="66">
        <f>COUNTIF(data!$C1843,AJ$1)</f>
        <v>0</v>
      </c>
      <c r="AK865" s="66">
        <f>COUNTIF(data!$C1843,AK$1)</f>
        <v>0</v>
      </c>
      <c r="AL865" s="66">
        <f>COUNTIF(data!$C1843,AL$1)</f>
        <v>0</v>
      </c>
      <c r="AM865" s="66">
        <f>COUNTIF(data!$C1843,AM$1)</f>
        <v>0</v>
      </c>
      <c r="AN865" s="66">
        <f>COUNTIF(data!$C1843,AN$1)</f>
        <v>0</v>
      </c>
      <c r="AO865" s="66">
        <f>COUNTIF(data!$C1843,AO$1)</f>
        <v>0</v>
      </c>
      <c r="AP865" s="66">
        <f>COUNTIF(data!$C1843,AP$1)</f>
        <v>0</v>
      </c>
      <c r="AQ865" s="66">
        <f>COUNTIF(data!$C1843,AQ$1)</f>
        <v>0</v>
      </c>
      <c r="AR865" s="66">
        <f>COUNTIF(data!$C1843,AR$1)</f>
        <v>0</v>
      </c>
      <c r="AS865" s="66">
        <f>COUNTIF(data!$C1843,AS$1)</f>
        <v>0</v>
      </c>
      <c r="AT865" s="66">
        <f>COUNTIF(data!$C1843,AT$1)</f>
        <v>0</v>
      </c>
      <c r="AU865" s="66">
        <f>COUNTIF(data!$C1843,AU$1)</f>
        <v>0</v>
      </c>
      <c r="AV865" s="66">
        <f>COUNTIF(data!$C1843,AV$1)</f>
        <v>0</v>
      </c>
      <c r="AW865" s="66">
        <f>COUNTIF(data!$C1843,AW$1)</f>
        <v>0</v>
      </c>
      <c r="AX865" s="66">
        <f>COUNTIF(data!$C1843,AX$1)</f>
        <v>0</v>
      </c>
      <c r="AY865" s="66">
        <f>COUNTIF(data!$C1843,AY$1)</f>
        <v>0</v>
      </c>
      <c r="AZ865" s="66">
        <f>COUNTIF(data!$C1843,AZ$1)</f>
        <v>0</v>
      </c>
      <c r="BA865" s="66">
        <f>COUNTIF(data!$C1843,BA$1)</f>
        <v>0</v>
      </c>
      <c r="BB865" s="66">
        <f>COUNTIF(data!$C1843,BB$1)</f>
        <v>0</v>
      </c>
    </row>
    <row r="866">
      <c r="A866" s="66">
        <f>COUNTIF(data!$C1844,A$1)</f>
        <v>0</v>
      </c>
      <c r="B866" s="66">
        <f>COUNTIF(data!$C1844,B$1)</f>
        <v>0</v>
      </c>
      <c r="C866" s="66">
        <f>COUNTIF(data!$C1844,C$1)</f>
        <v>0</v>
      </c>
      <c r="D866" s="66">
        <f>COUNTIF(data!$C1844,D$1)</f>
        <v>0</v>
      </c>
      <c r="E866" s="66">
        <f>COUNTIF(data!$C1844,E$1)</f>
        <v>0</v>
      </c>
      <c r="F866" s="66">
        <f>COUNTIF(data!$C1844,F$1)</f>
        <v>0</v>
      </c>
      <c r="G866" s="66">
        <f>COUNTIF(data!$C1844,G$1)</f>
        <v>0</v>
      </c>
      <c r="H866" s="66">
        <f>COUNTIF(data!$C1844,H$1)</f>
        <v>0</v>
      </c>
      <c r="I866" s="66">
        <f>COUNTIF(data!$C1844,I$1)</f>
        <v>0</v>
      </c>
      <c r="J866" s="66">
        <f>COUNTIF(data!$C1844,J$1)</f>
        <v>0</v>
      </c>
      <c r="K866" s="66">
        <f>COUNTIF(data!$C1844,K$1)</f>
        <v>0</v>
      </c>
      <c r="L866" s="66">
        <f>COUNTIF(data!$C1844,L$1)</f>
        <v>0</v>
      </c>
      <c r="M866" s="66">
        <f>COUNTIF(data!$C1844,M$1)</f>
        <v>0</v>
      </c>
      <c r="N866" s="66">
        <f>COUNTIF(data!$C1844,N$1)</f>
        <v>0</v>
      </c>
      <c r="O866" s="66">
        <f>COUNTIF(data!$C1844,O$1)</f>
        <v>0</v>
      </c>
      <c r="P866" s="66">
        <f>COUNTIF(data!$C1844,P$1)</f>
        <v>0</v>
      </c>
      <c r="Q866" s="66">
        <f>COUNTIF(data!$C1844,Q$1)</f>
        <v>0</v>
      </c>
      <c r="R866" s="66">
        <f>COUNTIF(data!$C1844,R$1)</f>
        <v>0</v>
      </c>
      <c r="S866" s="66">
        <f>COUNTIF(data!$C1844,S$1)</f>
        <v>0</v>
      </c>
      <c r="T866" s="66">
        <f>COUNTIF(data!$C1844,T$1)</f>
        <v>0</v>
      </c>
      <c r="U866" s="66">
        <f>COUNTIF(data!$C1844,U$1)</f>
        <v>0</v>
      </c>
      <c r="V866" s="66">
        <f>COUNTIF(data!$C1844,V$1)</f>
        <v>0</v>
      </c>
      <c r="W866" s="66">
        <f>COUNTIF(data!$C1844,W$1)</f>
        <v>0</v>
      </c>
      <c r="X866" s="66">
        <f>COUNTIF(data!$C1844,X$1)</f>
        <v>0</v>
      </c>
      <c r="Y866" s="66">
        <f>COUNTIF(data!$C1844,Y$1)</f>
        <v>0</v>
      </c>
      <c r="Z866" s="66">
        <f>COUNTIF(data!$C1844,Z$1)</f>
        <v>0</v>
      </c>
      <c r="AA866" s="66">
        <f>COUNTIF(data!$C1844,AA$1)</f>
        <v>0</v>
      </c>
      <c r="AB866" s="66">
        <f>COUNTIF(data!$C1844,AB$1)</f>
        <v>0</v>
      </c>
      <c r="AC866" s="66">
        <f>COUNTIF(data!$C1844,AC$1)</f>
        <v>0</v>
      </c>
      <c r="AD866" s="66">
        <f>COUNTIF(data!$C1844,AD$1)</f>
        <v>0</v>
      </c>
      <c r="AE866" s="66">
        <f>COUNTIF(data!$C1844,AE$1)</f>
        <v>0</v>
      </c>
      <c r="AF866" s="66">
        <f>COUNTIF(data!$C1844,AF$1)</f>
        <v>0</v>
      </c>
      <c r="AG866" s="66">
        <f>COUNTIF(data!$C1844,AG$1)</f>
        <v>0</v>
      </c>
      <c r="AH866" s="66">
        <f>COUNTIF(data!$C1844,AH$1)</f>
        <v>0</v>
      </c>
      <c r="AI866" s="66">
        <f>COUNTIF(data!$C1844,AI$1)</f>
        <v>0</v>
      </c>
      <c r="AJ866" s="66">
        <f>COUNTIF(data!$C1844,AJ$1)</f>
        <v>0</v>
      </c>
      <c r="AK866" s="66">
        <f>COUNTIF(data!$C1844,AK$1)</f>
        <v>0</v>
      </c>
      <c r="AL866" s="66">
        <f>COUNTIF(data!$C1844,AL$1)</f>
        <v>0</v>
      </c>
      <c r="AM866" s="66">
        <f>COUNTIF(data!$C1844,AM$1)</f>
        <v>0</v>
      </c>
      <c r="AN866" s="66">
        <f>COUNTIF(data!$C1844,AN$1)</f>
        <v>0</v>
      </c>
      <c r="AO866" s="66">
        <f>COUNTIF(data!$C1844,AO$1)</f>
        <v>0</v>
      </c>
      <c r="AP866" s="66">
        <f>COUNTIF(data!$C1844,AP$1)</f>
        <v>0</v>
      </c>
      <c r="AQ866" s="66">
        <f>COUNTIF(data!$C1844,AQ$1)</f>
        <v>0</v>
      </c>
      <c r="AR866" s="66">
        <f>COUNTIF(data!$C1844,AR$1)</f>
        <v>0</v>
      </c>
      <c r="AS866" s="66">
        <f>COUNTIF(data!$C1844,AS$1)</f>
        <v>0</v>
      </c>
      <c r="AT866" s="66">
        <f>COUNTIF(data!$C1844,AT$1)</f>
        <v>0</v>
      </c>
      <c r="AU866" s="66">
        <f>COUNTIF(data!$C1844,AU$1)</f>
        <v>0</v>
      </c>
      <c r="AV866" s="66">
        <f>COUNTIF(data!$C1844,AV$1)</f>
        <v>0</v>
      </c>
      <c r="AW866" s="66">
        <f>COUNTIF(data!$C1844,AW$1)</f>
        <v>0</v>
      </c>
      <c r="AX866" s="66">
        <f>COUNTIF(data!$C1844,AX$1)</f>
        <v>0</v>
      </c>
      <c r="AY866" s="66">
        <f>COUNTIF(data!$C1844,AY$1)</f>
        <v>0</v>
      </c>
      <c r="AZ866" s="66">
        <f>COUNTIF(data!$C1844,AZ$1)</f>
        <v>0</v>
      </c>
      <c r="BA866" s="66">
        <f>COUNTIF(data!$C1844,BA$1)</f>
        <v>0</v>
      </c>
      <c r="BB866" s="66">
        <f>COUNTIF(data!$C1844,BB$1)</f>
        <v>0</v>
      </c>
    </row>
    <row r="867">
      <c r="A867" s="66">
        <f>COUNTIF(data!$C1845,A$1)</f>
        <v>0</v>
      </c>
      <c r="B867" s="66">
        <f>COUNTIF(data!$C1845,B$1)</f>
        <v>0</v>
      </c>
      <c r="C867" s="66">
        <f>COUNTIF(data!$C1845,C$1)</f>
        <v>0</v>
      </c>
      <c r="D867" s="66">
        <f>COUNTIF(data!$C1845,D$1)</f>
        <v>0</v>
      </c>
      <c r="E867" s="66">
        <f>COUNTIF(data!$C1845,E$1)</f>
        <v>0</v>
      </c>
      <c r="F867" s="66">
        <f>COUNTIF(data!$C1845,F$1)</f>
        <v>0</v>
      </c>
      <c r="G867" s="66">
        <f>COUNTIF(data!$C1845,G$1)</f>
        <v>0</v>
      </c>
      <c r="H867" s="66">
        <f>COUNTIF(data!$C1845,H$1)</f>
        <v>0</v>
      </c>
      <c r="I867" s="66">
        <f>COUNTIF(data!$C1845,I$1)</f>
        <v>0</v>
      </c>
      <c r="J867" s="66">
        <f>COUNTIF(data!$C1845,J$1)</f>
        <v>0</v>
      </c>
      <c r="K867" s="66">
        <f>COUNTIF(data!$C1845,K$1)</f>
        <v>0</v>
      </c>
      <c r="L867" s="66">
        <f>COUNTIF(data!$C1845,L$1)</f>
        <v>0</v>
      </c>
      <c r="M867" s="66">
        <f>COUNTIF(data!$C1845,M$1)</f>
        <v>0</v>
      </c>
      <c r="N867" s="66">
        <f>COUNTIF(data!$C1845,N$1)</f>
        <v>0</v>
      </c>
      <c r="O867" s="66">
        <f>COUNTIF(data!$C1845,O$1)</f>
        <v>0</v>
      </c>
      <c r="P867" s="66">
        <f>COUNTIF(data!$C1845,P$1)</f>
        <v>0</v>
      </c>
      <c r="Q867" s="66">
        <f>COUNTIF(data!$C1845,Q$1)</f>
        <v>0</v>
      </c>
      <c r="R867" s="66">
        <f>COUNTIF(data!$C1845,R$1)</f>
        <v>0</v>
      </c>
      <c r="S867" s="66">
        <f>COUNTIF(data!$C1845,S$1)</f>
        <v>0</v>
      </c>
      <c r="T867" s="66">
        <f>COUNTIF(data!$C1845,T$1)</f>
        <v>0</v>
      </c>
      <c r="U867" s="66">
        <f>COUNTIF(data!$C1845,U$1)</f>
        <v>0</v>
      </c>
      <c r="V867" s="66">
        <f>COUNTIF(data!$C1845,V$1)</f>
        <v>0</v>
      </c>
      <c r="W867" s="66">
        <f>COUNTIF(data!$C1845,W$1)</f>
        <v>0</v>
      </c>
      <c r="X867" s="66">
        <f>COUNTIF(data!$C1845,X$1)</f>
        <v>0</v>
      </c>
      <c r="Y867" s="66">
        <f>COUNTIF(data!$C1845,Y$1)</f>
        <v>0</v>
      </c>
      <c r="Z867" s="66">
        <f>COUNTIF(data!$C1845,Z$1)</f>
        <v>0</v>
      </c>
      <c r="AA867" s="66">
        <f>COUNTIF(data!$C1845,AA$1)</f>
        <v>0</v>
      </c>
      <c r="AB867" s="66">
        <f>COUNTIF(data!$C1845,AB$1)</f>
        <v>0</v>
      </c>
      <c r="AC867" s="66">
        <f>COUNTIF(data!$C1845,AC$1)</f>
        <v>0</v>
      </c>
      <c r="AD867" s="66">
        <f>COUNTIF(data!$C1845,AD$1)</f>
        <v>0</v>
      </c>
      <c r="AE867" s="66">
        <f>COUNTIF(data!$C1845,AE$1)</f>
        <v>0</v>
      </c>
      <c r="AF867" s="66">
        <f>COUNTIF(data!$C1845,AF$1)</f>
        <v>0</v>
      </c>
      <c r="AG867" s="66">
        <f>COUNTIF(data!$C1845,AG$1)</f>
        <v>0</v>
      </c>
      <c r="AH867" s="66">
        <f>COUNTIF(data!$C1845,AH$1)</f>
        <v>0</v>
      </c>
      <c r="AI867" s="66">
        <f>COUNTIF(data!$C1845,AI$1)</f>
        <v>0</v>
      </c>
      <c r="AJ867" s="66">
        <f>COUNTIF(data!$C1845,AJ$1)</f>
        <v>0</v>
      </c>
      <c r="AK867" s="66">
        <f>COUNTIF(data!$C1845,AK$1)</f>
        <v>0</v>
      </c>
      <c r="AL867" s="66">
        <f>COUNTIF(data!$C1845,AL$1)</f>
        <v>0</v>
      </c>
      <c r="AM867" s="66">
        <f>COUNTIF(data!$C1845,AM$1)</f>
        <v>0</v>
      </c>
      <c r="AN867" s="66">
        <f>COUNTIF(data!$C1845,AN$1)</f>
        <v>0</v>
      </c>
      <c r="AO867" s="66">
        <f>COUNTIF(data!$C1845,AO$1)</f>
        <v>0</v>
      </c>
      <c r="AP867" s="66">
        <f>COUNTIF(data!$C1845,AP$1)</f>
        <v>0</v>
      </c>
      <c r="AQ867" s="66">
        <f>COUNTIF(data!$C1845,AQ$1)</f>
        <v>0</v>
      </c>
      <c r="AR867" s="66">
        <f>COUNTIF(data!$C1845,AR$1)</f>
        <v>0</v>
      </c>
      <c r="AS867" s="66">
        <f>COUNTIF(data!$C1845,AS$1)</f>
        <v>0</v>
      </c>
      <c r="AT867" s="66">
        <f>COUNTIF(data!$C1845,AT$1)</f>
        <v>0</v>
      </c>
      <c r="AU867" s="66">
        <f>COUNTIF(data!$C1845,AU$1)</f>
        <v>0</v>
      </c>
      <c r="AV867" s="66">
        <f>COUNTIF(data!$C1845,AV$1)</f>
        <v>0</v>
      </c>
      <c r="AW867" s="66">
        <f>COUNTIF(data!$C1845,AW$1)</f>
        <v>0</v>
      </c>
      <c r="AX867" s="66">
        <f>COUNTIF(data!$C1845,AX$1)</f>
        <v>0</v>
      </c>
      <c r="AY867" s="66">
        <f>COUNTIF(data!$C1845,AY$1)</f>
        <v>0</v>
      </c>
      <c r="AZ867" s="66">
        <f>COUNTIF(data!$C1845,AZ$1)</f>
        <v>0</v>
      </c>
      <c r="BA867" s="66">
        <f>COUNTIF(data!$C1845,BA$1)</f>
        <v>0</v>
      </c>
      <c r="BB867" s="66">
        <f>COUNTIF(data!$C1845,BB$1)</f>
        <v>0</v>
      </c>
    </row>
    <row r="868">
      <c r="A868" s="66">
        <f>COUNTIF(data!$C1846,A$1)</f>
        <v>0</v>
      </c>
      <c r="B868" s="66">
        <f>COUNTIF(data!$C1846,B$1)</f>
        <v>0</v>
      </c>
      <c r="C868" s="66">
        <f>COUNTIF(data!$C1846,C$1)</f>
        <v>0</v>
      </c>
      <c r="D868" s="66">
        <f>COUNTIF(data!$C1846,D$1)</f>
        <v>0</v>
      </c>
      <c r="E868" s="66">
        <f>COUNTIF(data!$C1846,E$1)</f>
        <v>0</v>
      </c>
      <c r="F868" s="66">
        <f>COUNTIF(data!$C1846,F$1)</f>
        <v>0</v>
      </c>
      <c r="G868" s="66">
        <f>COUNTIF(data!$C1846,G$1)</f>
        <v>0</v>
      </c>
      <c r="H868" s="66">
        <f>COUNTIF(data!$C1846,H$1)</f>
        <v>0</v>
      </c>
      <c r="I868" s="66">
        <f>COUNTIF(data!$C1846,I$1)</f>
        <v>0</v>
      </c>
      <c r="J868" s="66">
        <f>COUNTIF(data!$C1846,J$1)</f>
        <v>0</v>
      </c>
      <c r="K868" s="66">
        <f>COUNTIF(data!$C1846,K$1)</f>
        <v>0</v>
      </c>
      <c r="L868" s="66">
        <f>COUNTIF(data!$C1846,L$1)</f>
        <v>0</v>
      </c>
      <c r="M868" s="66">
        <f>COUNTIF(data!$C1846,M$1)</f>
        <v>0</v>
      </c>
      <c r="N868" s="66">
        <f>COUNTIF(data!$C1846,N$1)</f>
        <v>0</v>
      </c>
      <c r="O868" s="66">
        <f>COUNTIF(data!$C1846,O$1)</f>
        <v>0</v>
      </c>
      <c r="P868" s="66">
        <f>COUNTIF(data!$C1846,P$1)</f>
        <v>0</v>
      </c>
      <c r="Q868" s="66">
        <f>COUNTIF(data!$C1846,Q$1)</f>
        <v>0</v>
      </c>
      <c r="R868" s="66">
        <f>COUNTIF(data!$C1846,R$1)</f>
        <v>0</v>
      </c>
      <c r="S868" s="66">
        <f>COUNTIF(data!$C1846,S$1)</f>
        <v>0</v>
      </c>
      <c r="T868" s="66">
        <f>COUNTIF(data!$C1846,T$1)</f>
        <v>0</v>
      </c>
      <c r="U868" s="66">
        <f>COUNTIF(data!$C1846,U$1)</f>
        <v>0</v>
      </c>
      <c r="V868" s="66">
        <f>COUNTIF(data!$C1846,V$1)</f>
        <v>0</v>
      </c>
      <c r="W868" s="66">
        <f>COUNTIF(data!$C1846,W$1)</f>
        <v>0</v>
      </c>
      <c r="X868" s="66">
        <f>COUNTIF(data!$C1846,X$1)</f>
        <v>0</v>
      </c>
      <c r="Y868" s="66">
        <f>COUNTIF(data!$C1846,Y$1)</f>
        <v>0</v>
      </c>
      <c r="Z868" s="66">
        <f>COUNTIF(data!$C1846,Z$1)</f>
        <v>0</v>
      </c>
      <c r="AA868" s="66">
        <f>COUNTIF(data!$C1846,AA$1)</f>
        <v>0</v>
      </c>
      <c r="AB868" s="66">
        <f>COUNTIF(data!$C1846,AB$1)</f>
        <v>0</v>
      </c>
      <c r="AC868" s="66">
        <f>COUNTIF(data!$C1846,AC$1)</f>
        <v>0</v>
      </c>
      <c r="AD868" s="66">
        <f>COUNTIF(data!$C1846,AD$1)</f>
        <v>0</v>
      </c>
      <c r="AE868" s="66">
        <f>COUNTIF(data!$C1846,AE$1)</f>
        <v>0</v>
      </c>
      <c r="AF868" s="66">
        <f>COUNTIF(data!$C1846,AF$1)</f>
        <v>0</v>
      </c>
      <c r="AG868" s="66">
        <f>COUNTIF(data!$C1846,AG$1)</f>
        <v>0</v>
      </c>
      <c r="AH868" s="66">
        <f>COUNTIF(data!$C1846,AH$1)</f>
        <v>0</v>
      </c>
      <c r="AI868" s="66">
        <f>COUNTIF(data!$C1846,AI$1)</f>
        <v>0</v>
      </c>
      <c r="AJ868" s="66">
        <f>COUNTIF(data!$C1846,AJ$1)</f>
        <v>0</v>
      </c>
      <c r="AK868" s="66">
        <f>COUNTIF(data!$C1846,AK$1)</f>
        <v>0</v>
      </c>
      <c r="AL868" s="66">
        <f>COUNTIF(data!$C1846,AL$1)</f>
        <v>0</v>
      </c>
      <c r="AM868" s="66">
        <f>COUNTIF(data!$C1846,AM$1)</f>
        <v>0</v>
      </c>
      <c r="AN868" s="66">
        <f>COUNTIF(data!$C1846,AN$1)</f>
        <v>0</v>
      </c>
      <c r="AO868" s="66">
        <f>COUNTIF(data!$C1846,AO$1)</f>
        <v>0</v>
      </c>
      <c r="AP868" s="66">
        <f>COUNTIF(data!$C1846,AP$1)</f>
        <v>0</v>
      </c>
      <c r="AQ868" s="66">
        <f>COUNTIF(data!$C1846,AQ$1)</f>
        <v>0</v>
      </c>
      <c r="AR868" s="66">
        <f>COUNTIF(data!$C1846,AR$1)</f>
        <v>0</v>
      </c>
      <c r="AS868" s="66">
        <f>COUNTIF(data!$C1846,AS$1)</f>
        <v>0</v>
      </c>
      <c r="AT868" s="66">
        <f>COUNTIF(data!$C1846,AT$1)</f>
        <v>0</v>
      </c>
      <c r="AU868" s="66">
        <f>COUNTIF(data!$C1846,AU$1)</f>
        <v>0</v>
      </c>
      <c r="AV868" s="66">
        <f>COUNTIF(data!$C1846,AV$1)</f>
        <v>0</v>
      </c>
      <c r="AW868" s="66">
        <f>COUNTIF(data!$C1846,AW$1)</f>
        <v>0</v>
      </c>
      <c r="AX868" s="66">
        <f>COUNTIF(data!$C1846,AX$1)</f>
        <v>0</v>
      </c>
      <c r="AY868" s="66">
        <f>COUNTIF(data!$C1846,AY$1)</f>
        <v>0</v>
      </c>
      <c r="AZ868" s="66">
        <f>COUNTIF(data!$C1846,AZ$1)</f>
        <v>0</v>
      </c>
      <c r="BA868" s="66">
        <f>COUNTIF(data!$C1846,BA$1)</f>
        <v>0</v>
      </c>
      <c r="BB868" s="66">
        <f>COUNTIF(data!$C1846,BB$1)</f>
        <v>0</v>
      </c>
    </row>
    <row r="869">
      <c r="A869" s="66">
        <f>COUNTIF(data!$C1847,A$1)</f>
        <v>0</v>
      </c>
      <c r="B869" s="66">
        <f>COUNTIF(data!$C1847,B$1)</f>
        <v>0</v>
      </c>
      <c r="C869" s="66">
        <f>COUNTIF(data!$C1847,C$1)</f>
        <v>0</v>
      </c>
      <c r="D869" s="66">
        <f>COUNTIF(data!$C1847,D$1)</f>
        <v>0</v>
      </c>
      <c r="E869" s="66">
        <f>COUNTIF(data!$C1847,E$1)</f>
        <v>0</v>
      </c>
      <c r="F869" s="66">
        <f>COUNTIF(data!$C1847,F$1)</f>
        <v>0</v>
      </c>
      <c r="G869" s="66">
        <f>COUNTIF(data!$C1847,G$1)</f>
        <v>0</v>
      </c>
      <c r="H869" s="66">
        <f>COUNTIF(data!$C1847,H$1)</f>
        <v>0</v>
      </c>
      <c r="I869" s="66">
        <f>COUNTIF(data!$C1847,I$1)</f>
        <v>0</v>
      </c>
      <c r="J869" s="66">
        <f>COUNTIF(data!$C1847,J$1)</f>
        <v>0</v>
      </c>
      <c r="K869" s="66">
        <f>COUNTIF(data!$C1847,K$1)</f>
        <v>0</v>
      </c>
      <c r="L869" s="66">
        <f>COUNTIF(data!$C1847,L$1)</f>
        <v>0</v>
      </c>
      <c r="M869" s="66">
        <f>COUNTIF(data!$C1847,M$1)</f>
        <v>0</v>
      </c>
      <c r="N869" s="66">
        <f>COUNTIF(data!$C1847,N$1)</f>
        <v>0</v>
      </c>
      <c r="O869" s="66">
        <f>COUNTIF(data!$C1847,O$1)</f>
        <v>0</v>
      </c>
      <c r="P869" s="66">
        <f>COUNTIF(data!$C1847,P$1)</f>
        <v>0</v>
      </c>
      <c r="Q869" s="66">
        <f>COUNTIF(data!$C1847,Q$1)</f>
        <v>0</v>
      </c>
      <c r="R869" s="66">
        <f>COUNTIF(data!$C1847,R$1)</f>
        <v>0</v>
      </c>
      <c r="S869" s="66">
        <f>COUNTIF(data!$C1847,S$1)</f>
        <v>0</v>
      </c>
      <c r="T869" s="66">
        <f>COUNTIF(data!$C1847,T$1)</f>
        <v>0</v>
      </c>
      <c r="U869" s="66">
        <f>COUNTIF(data!$C1847,U$1)</f>
        <v>0</v>
      </c>
      <c r="V869" s="66">
        <f>COUNTIF(data!$C1847,V$1)</f>
        <v>0</v>
      </c>
      <c r="W869" s="66">
        <f>COUNTIF(data!$C1847,W$1)</f>
        <v>0</v>
      </c>
      <c r="X869" s="66">
        <f>COUNTIF(data!$C1847,X$1)</f>
        <v>0</v>
      </c>
      <c r="Y869" s="66">
        <f>COUNTIF(data!$C1847,Y$1)</f>
        <v>0</v>
      </c>
      <c r="Z869" s="66">
        <f>COUNTIF(data!$C1847,Z$1)</f>
        <v>0</v>
      </c>
      <c r="AA869" s="66">
        <f>COUNTIF(data!$C1847,AA$1)</f>
        <v>0</v>
      </c>
      <c r="AB869" s="66">
        <f>COUNTIF(data!$C1847,AB$1)</f>
        <v>0</v>
      </c>
      <c r="AC869" s="66">
        <f>COUNTIF(data!$C1847,AC$1)</f>
        <v>0</v>
      </c>
      <c r="AD869" s="66">
        <f>COUNTIF(data!$C1847,AD$1)</f>
        <v>0</v>
      </c>
      <c r="AE869" s="66">
        <f>COUNTIF(data!$C1847,AE$1)</f>
        <v>0</v>
      </c>
      <c r="AF869" s="66">
        <f>COUNTIF(data!$C1847,AF$1)</f>
        <v>0</v>
      </c>
      <c r="AG869" s="66">
        <f>COUNTIF(data!$C1847,AG$1)</f>
        <v>0</v>
      </c>
      <c r="AH869" s="66">
        <f>COUNTIF(data!$C1847,AH$1)</f>
        <v>0</v>
      </c>
      <c r="AI869" s="66">
        <f>COUNTIF(data!$C1847,AI$1)</f>
        <v>0</v>
      </c>
      <c r="AJ869" s="66">
        <f>COUNTIF(data!$C1847,AJ$1)</f>
        <v>0</v>
      </c>
      <c r="AK869" s="66">
        <f>COUNTIF(data!$C1847,AK$1)</f>
        <v>0</v>
      </c>
      <c r="AL869" s="66">
        <f>COUNTIF(data!$C1847,AL$1)</f>
        <v>0</v>
      </c>
      <c r="AM869" s="66">
        <f>COUNTIF(data!$C1847,AM$1)</f>
        <v>0</v>
      </c>
      <c r="AN869" s="66">
        <f>COUNTIF(data!$C1847,AN$1)</f>
        <v>0</v>
      </c>
      <c r="AO869" s="66">
        <f>COUNTIF(data!$C1847,AO$1)</f>
        <v>0</v>
      </c>
      <c r="AP869" s="66">
        <f>COUNTIF(data!$C1847,AP$1)</f>
        <v>0</v>
      </c>
      <c r="AQ869" s="66">
        <f>COUNTIF(data!$C1847,AQ$1)</f>
        <v>0</v>
      </c>
      <c r="AR869" s="66">
        <f>COUNTIF(data!$C1847,AR$1)</f>
        <v>0</v>
      </c>
      <c r="AS869" s="66">
        <f>COUNTIF(data!$C1847,AS$1)</f>
        <v>0</v>
      </c>
      <c r="AT869" s="66">
        <f>COUNTIF(data!$C1847,AT$1)</f>
        <v>0</v>
      </c>
      <c r="AU869" s="66">
        <f>COUNTIF(data!$C1847,AU$1)</f>
        <v>0</v>
      </c>
      <c r="AV869" s="66">
        <f>COUNTIF(data!$C1847,AV$1)</f>
        <v>0</v>
      </c>
      <c r="AW869" s="66">
        <f>COUNTIF(data!$C1847,AW$1)</f>
        <v>0</v>
      </c>
      <c r="AX869" s="66">
        <f>COUNTIF(data!$C1847,AX$1)</f>
        <v>0</v>
      </c>
      <c r="AY869" s="66">
        <f>COUNTIF(data!$C1847,AY$1)</f>
        <v>0</v>
      </c>
      <c r="AZ869" s="66">
        <f>COUNTIF(data!$C1847,AZ$1)</f>
        <v>0</v>
      </c>
      <c r="BA869" s="66">
        <f>COUNTIF(data!$C1847,BA$1)</f>
        <v>0</v>
      </c>
      <c r="BB869" s="66">
        <f>COUNTIF(data!$C1847,BB$1)</f>
        <v>0</v>
      </c>
    </row>
    <row r="870">
      <c r="A870" s="66">
        <f>COUNTIF(data!$C1848,A$1)</f>
        <v>0</v>
      </c>
      <c r="B870" s="66">
        <f>COUNTIF(data!$C1848,B$1)</f>
        <v>0</v>
      </c>
      <c r="C870" s="66">
        <f>COUNTIF(data!$C1848,C$1)</f>
        <v>0</v>
      </c>
      <c r="D870" s="66">
        <f>COUNTIF(data!$C1848,D$1)</f>
        <v>0</v>
      </c>
      <c r="E870" s="66">
        <f>COUNTIF(data!$C1848,E$1)</f>
        <v>0</v>
      </c>
      <c r="F870" s="66">
        <f>COUNTIF(data!$C1848,F$1)</f>
        <v>0</v>
      </c>
      <c r="G870" s="66">
        <f>COUNTIF(data!$C1848,G$1)</f>
        <v>0</v>
      </c>
      <c r="H870" s="66">
        <f>COUNTIF(data!$C1848,H$1)</f>
        <v>0</v>
      </c>
      <c r="I870" s="66">
        <f>COUNTIF(data!$C1848,I$1)</f>
        <v>0</v>
      </c>
      <c r="J870" s="66">
        <f>COUNTIF(data!$C1848,J$1)</f>
        <v>0</v>
      </c>
      <c r="K870" s="66">
        <f>COUNTIF(data!$C1848,K$1)</f>
        <v>0</v>
      </c>
      <c r="L870" s="66">
        <f>COUNTIF(data!$C1848,L$1)</f>
        <v>0</v>
      </c>
      <c r="M870" s="66">
        <f>COUNTIF(data!$C1848,M$1)</f>
        <v>0</v>
      </c>
      <c r="N870" s="66">
        <f>COUNTIF(data!$C1848,N$1)</f>
        <v>0</v>
      </c>
      <c r="O870" s="66">
        <f>COUNTIF(data!$C1848,O$1)</f>
        <v>0</v>
      </c>
      <c r="P870" s="66">
        <f>COUNTIF(data!$C1848,P$1)</f>
        <v>0</v>
      </c>
      <c r="Q870" s="66">
        <f>COUNTIF(data!$C1848,Q$1)</f>
        <v>0</v>
      </c>
      <c r="R870" s="66">
        <f>COUNTIF(data!$C1848,R$1)</f>
        <v>0</v>
      </c>
      <c r="S870" s="66">
        <f>COUNTIF(data!$C1848,S$1)</f>
        <v>0</v>
      </c>
      <c r="T870" s="66">
        <f>COUNTIF(data!$C1848,T$1)</f>
        <v>0</v>
      </c>
      <c r="U870" s="66">
        <f>COUNTIF(data!$C1848,U$1)</f>
        <v>0</v>
      </c>
      <c r="V870" s="66">
        <f>COUNTIF(data!$C1848,V$1)</f>
        <v>0</v>
      </c>
      <c r="W870" s="66">
        <f>COUNTIF(data!$C1848,W$1)</f>
        <v>0</v>
      </c>
      <c r="X870" s="66">
        <f>COUNTIF(data!$C1848,X$1)</f>
        <v>0</v>
      </c>
      <c r="Y870" s="66">
        <f>COUNTIF(data!$C1848,Y$1)</f>
        <v>0</v>
      </c>
      <c r="Z870" s="66">
        <f>COUNTIF(data!$C1848,Z$1)</f>
        <v>0</v>
      </c>
      <c r="AA870" s="66">
        <f>COUNTIF(data!$C1848,AA$1)</f>
        <v>0</v>
      </c>
      <c r="AB870" s="66">
        <f>COUNTIF(data!$C1848,AB$1)</f>
        <v>0</v>
      </c>
      <c r="AC870" s="66">
        <f>COUNTIF(data!$C1848,AC$1)</f>
        <v>0</v>
      </c>
      <c r="AD870" s="66">
        <f>COUNTIF(data!$C1848,AD$1)</f>
        <v>0</v>
      </c>
      <c r="AE870" s="66">
        <f>COUNTIF(data!$C1848,AE$1)</f>
        <v>0</v>
      </c>
      <c r="AF870" s="66">
        <f>COUNTIF(data!$C1848,AF$1)</f>
        <v>0</v>
      </c>
      <c r="AG870" s="66">
        <f>COUNTIF(data!$C1848,AG$1)</f>
        <v>0</v>
      </c>
      <c r="AH870" s="66">
        <f>COUNTIF(data!$C1848,AH$1)</f>
        <v>0</v>
      </c>
      <c r="AI870" s="66">
        <f>COUNTIF(data!$C1848,AI$1)</f>
        <v>0</v>
      </c>
      <c r="AJ870" s="66">
        <f>COUNTIF(data!$C1848,AJ$1)</f>
        <v>0</v>
      </c>
      <c r="AK870" s="66">
        <f>COUNTIF(data!$C1848,AK$1)</f>
        <v>0</v>
      </c>
      <c r="AL870" s="66">
        <f>COUNTIF(data!$C1848,AL$1)</f>
        <v>0</v>
      </c>
      <c r="AM870" s="66">
        <f>COUNTIF(data!$C1848,AM$1)</f>
        <v>0</v>
      </c>
      <c r="AN870" s="66">
        <f>COUNTIF(data!$C1848,AN$1)</f>
        <v>0</v>
      </c>
      <c r="AO870" s="66">
        <f>COUNTIF(data!$C1848,AO$1)</f>
        <v>0</v>
      </c>
      <c r="AP870" s="66">
        <f>COUNTIF(data!$C1848,AP$1)</f>
        <v>0</v>
      </c>
      <c r="AQ870" s="66">
        <f>COUNTIF(data!$C1848,AQ$1)</f>
        <v>0</v>
      </c>
      <c r="AR870" s="66">
        <f>COUNTIF(data!$C1848,AR$1)</f>
        <v>0</v>
      </c>
      <c r="AS870" s="66">
        <f>COUNTIF(data!$C1848,AS$1)</f>
        <v>0</v>
      </c>
      <c r="AT870" s="66">
        <f>COUNTIF(data!$C1848,AT$1)</f>
        <v>0</v>
      </c>
      <c r="AU870" s="66">
        <f>COUNTIF(data!$C1848,AU$1)</f>
        <v>0</v>
      </c>
      <c r="AV870" s="66">
        <f>COUNTIF(data!$C1848,AV$1)</f>
        <v>0</v>
      </c>
      <c r="AW870" s="66">
        <f>COUNTIF(data!$C1848,AW$1)</f>
        <v>0</v>
      </c>
      <c r="AX870" s="66">
        <f>COUNTIF(data!$C1848,AX$1)</f>
        <v>0</v>
      </c>
      <c r="AY870" s="66">
        <f>COUNTIF(data!$C1848,AY$1)</f>
        <v>0</v>
      </c>
      <c r="AZ870" s="66">
        <f>COUNTIF(data!$C1848,AZ$1)</f>
        <v>0</v>
      </c>
      <c r="BA870" s="66">
        <f>COUNTIF(data!$C1848,BA$1)</f>
        <v>0</v>
      </c>
      <c r="BB870" s="66">
        <f>COUNTIF(data!$C1848,BB$1)</f>
        <v>0</v>
      </c>
    </row>
    <row r="871">
      <c r="A871" s="66">
        <f>COUNTIF(data!$C1849,A$1)</f>
        <v>0</v>
      </c>
      <c r="B871" s="66">
        <f>COUNTIF(data!$C1849,B$1)</f>
        <v>0</v>
      </c>
      <c r="C871" s="66">
        <f>COUNTIF(data!$C1849,C$1)</f>
        <v>0</v>
      </c>
      <c r="D871" s="66">
        <f>COUNTIF(data!$C1849,D$1)</f>
        <v>0</v>
      </c>
      <c r="E871" s="66">
        <f>COUNTIF(data!$C1849,E$1)</f>
        <v>0</v>
      </c>
      <c r="F871" s="66">
        <f>COUNTIF(data!$C1849,F$1)</f>
        <v>0</v>
      </c>
      <c r="G871" s="66">
        <f>COUNTIF(data!$C1849,G$1)</f>
        <v>0</v>
      </c>
      <c r="H871" s="66">
        <f>COUNTIF(data!$C1849,H$1)</f>
        <v>0</v>
      </c>
      <c r="I871" s="66">
        <f>COUNTIF(data!$C1849,I$1)</f>
        <v>0</v>
      </c>
      <c r="J871" s="66">
        <f>COUNTIF(data!$C1849,J$1)</f>
        <v>0</v>
      </c>
      <c r="K871" s="66">
        <f>COUNTIF(data!$C1849,K$1)</f>
        <v>0</v>
      </c>
      <c r="L871" s="66">
        <f>COUNTIF(data!$C1849,L$1)</f>
        <v>0</v>
      </c>
      <c r="M871" s="66">
        <f>COUNTIF(data!$C1849,M$1)</f>
        <v>0</v>
      </c>
      <c r="N871" s="66">
        <f>COUNTIF(data!$C1849,N$1)</f>
        <v>0</v>
      </c>
      <c r="O871" s="66">
        <f>COUNTIF(data!$C1849,O$1)</f>
        <v>0</v>
      </c>
      <c r="P871" s="66">
        <f>COUNTIF(data!$C1849,P$1)</f>
        <v>0</v>
      </c>
      <c r="Q871" s="66">
        <f>COUNTIF(data!$C1849,Q$1)</f>
        <v>0</v>
      </c>
      <c r="R871" s="66">
        <f>COUNTIF(data!$C1849,R$1)</f>
        <v>0</v>
      </c>
      <c r="S871" s="66">
        <f>COUNTIF(data!$C1849,S$1)</f>
        <v>0</v>
      </c>
      <c r="T871" s="66">
        <f>COUNTIF(data!$C1849,T$1)</f>
        <v>0</v>
      </c>
      <c r="U871" s="66">
        <f>COUNTIF(data!$C1849,U$1)</f>
        <v>0</v>
      </c>
      <c r="V871" s="66">
        <f>COUNTIF(data!$C1849,V$1)</f>
        <v>0</v>
      </c>
      <c r="W871" s="66">
        <f>COUNTIF(data!$C1849,W$1)</f>
        <v>0</v>
      </c>
      <c r="X871" s="66">
        <f>COUNTIF(data!$C1849,X$1)</f>
        <v>0</v>
      </c>
      <c r="Y871" s="66">
        <f>COUNTIF(data!$C1849,Y$1)</f>
        <v>0</v>
      </c>
      <c r="Z871" s="66">
        <f>COUNTIF(data!$C1849,Z$1)</f>
        <v>0</v>
      </c>
      <c r="AA871" s="66">
        <f>COUNTIF(data!$C1849,AA$1)</f>
        <v>0</v>
      </c>
      <c r="AB871" s="66">
        <f>COUNTIF(data!$C1849,AB$1)</f>
        <v>0</v>
      </c>
      <c r="AC871" s="66">
        <f>COUNTIF(data!$C1849,AC$1)</f>
        <v>0</v>
      </c>
      <c r="AD871" s="66">
        <f>COUNTIF(data!$C1849,AD$1)</f>
        <v>0</v>
      </c>
      <c r="AE871" s="66">
        <f>COUNTIF(data!$C1849,AE$1)</f>
        <v>0</v>
      </c>
      <c r="AF871" s="66">
        <f>COUNTIF(data!$C1849,AF$1)</f>
        <v>0</v>
      </c>
      <c r="AG871" s="66">
        <f>COUNTIF(data!$C1849,AG$1)</f>
        <v>0</v>
      </c>
      <c r="AH871" s="66">
        <f>COUNTIF(data!$C1849,AH$1)</f>
        <v>0</v>
      </c>
      <c r="AI871" s="66">
        <f>COUNTIF(data!$C1849,AI$1)</f>
        <v>0</v>
      </c>
      <c r="AJ871" s="66">
        <f>COUNTIF(data!$C1849,AJ$1)</f>
        <v>0</v>
      </c>
      <c r="AK871" s="66">
        <f>COUNTIF(data!$C1849,AK$1)</f>
        <v>0</v>
      </c>
      <c r="AL871" s="66">
        <f>COUNTIF(data!$C1849,AL$1)</f>
        <v>0</v>
      </c>
      <c r="AM871" s="66">
        <f>COUNTIF(data!$C1849,AM$1)</f>
        <v>0</v>
      </c>
      <c r="AN871" s="66">
        <f>COUNTIF(data!$C1849,AN$1)</f>
        <v>0</v>
      </c>
      <c r="AO871" s="66">
        <f>COUNTIF(data!$C1849,AO$1)</f>
        <v>0</v>
      </c>
      <c r="AP871" s="66">
        <f>COUNTIF(data!$C1849,AP$1)</f>
        <v>0</v>
      </c>
      <c r="AQ871" s="66">
        <f>COUNTIF(data!$C1849,AQ$1)</f>
        <v>0</v>
      </c>
      <c r="AR871" s="66">
        <f>COUNTIF(data!$C1849,AR$1)</f>
        <v>0</v>
      </c>
      <c r="AS871" s="66">
        <f>COUNTIF(data!$C1849,AS$1)</f>
        <v>0</v>
      </c>
      <c r="AT871" s="66">
        <f>COUNTIF(data!$C1849,AT$1)</f>
        <v>0</v>
      </c>
      <c r="AU871" s="66">
        <f>COUNTIF(data!$C1849,AU$1)</f>
        <v>0</v>
      </c>
      <c r="AV871" s="66">
        <f>COUNTIF(data!$C1849,AV$1)</f>
        <v>0</v>
      </c>
      <c r="AW871" s="66">
        <f>COUNTIF(data!$C1849,AW$1)</f>
        <v>0</v>
      </c>
      <c r="AX871" s="66">
        <f>COUNTIF(data!$C1849,AX$1)</f>
        <v>0</v>
      </c>
      <c r="AY871" s="66">
        <f>COUNTIF(data!$C1849,AY$1)</f>
        <v>0</v>
      </c>
      <c r="AZ871" s="66">
        <f>COUNTIF(data!$C1849,AZ$1)</f>
        <v>0</v>
      </c>
      <c r="BA871" s="66">
        <f>COUNTIF(data!$C1849,BA$1)</f>
        <v>0</v>
      </c>
      <c r="BB871" s="66">
        <f>COUNTIF(data!$C1849,BB$1)</f>
        <v>0</v>
      </c>
    </row>
    <row r="872">
      <c r="A872" s="66">
        <f>COUNTIF(data!$C1850,A$1)</f>
        <v>0</v>
      </c>
      <c r="B872" s="66">
        <f>COUNTIF(data!$C1850,B$1)</f>
        <v>0</v>
      </c>
      <c r="C872" s="66">
        <f>COUNTIF(data!$C1850,C$1)</f>
        <v>0</v>
      </c>
      <c r="D872" s="66">
        <f>COUNTIF(data!$C1850,D$1)</f>
        <v>0</v>
      </c>
      <c r="E872" s="66">
        <f>COUNTIF(data!$C1850,E$1)</f>
        <v>0</v>
      </c>
      <c r="F872" s="66">
        <f>COUNTIF(data!$C1850,F$1)</f>
        <v>0</v>
      </c>
      <c r="G872" s="66">
        <f>COUNTIF(data!$C1850,G$1)</f>
        <v>0</v>
      </c>
      <c r="H872" s="66">
        <f>COUNTIF(data!$C1850,H$1)</f>
        <v>0</v>
      </c>
      <c r="I872" s="66">
        <f>COUNTIF(data!$C1850,I$1)</f>
        <v>0</v>
      </c>
      <c r="J872" s="66">
        <f>COUNTIF(data!$C1850,J$1)</f>
        <v>0</v>
      </c>
      <c r="K872" s="66">
        <f>COUNTIF(data!$C1850,K$1)</f>
        <v>0</v>
      </c>
      <c r="L872" s="66">
        <f>COUNTIF(data!$C1850,L$1)</f>
        <v>0</v>
      </c>
      <c r="M872" s="66">
        <f>COUNTIF(data!$C1850,M$1)</f>
        <v>0</v>
      </c>
      <c r="N872" s="66">
        <f>COUNTIF(data!$C1850,N$1)</f>
        <v>0</v>
      </c>
      <c r="O872" s="66">
        <f>COUNTIF(data!$C1850,O$1)</f>
        <v>0</v>
      </c>
      <c r="P872" s="66">
        <f>COUNTIF(data!$C1850,P$1)</f>
        <v>0</v>
      </c>
      <c r="Q872" s="66">
        <f>COUNTIF(data!$C1850,Q$1)</f>
        <v>0</v>
      </c>
      <c r="R872" s="66">
        <f>COUNTIF(data!$C1850,R$1)</f>
        <v>0</v>
      </c>
      <c r="S872" s="66">
        <f>COUNTIF(data!$C1850,S$1)</f>
        <v>0</v>
      </c>
      <c r="T872" s="66">
        <f>COUNTIF(data!$C1850,T$1)</f>
        <v>0</v>
      </c>
      <c r="U872" s="66">
        <f>COUNTIF(data!$C1850,U$1)</f>
        <v>0</v>
      </c>
      <c r="V872" s="66">
        <f>COUNTIF(data!$C1850,V$1)</f>
        <v>0</v>
      </c>
      <c r="W872" s="66">
        <f>COUNTIF(data!$C1850,W$1)</f>
        <v>0</v>
      </c>
      <c r="X872" s="66">
        <f>COUNTIF(data!$C1850,X$1)</f>
        <v>0</v>
      </c>
      <c r="Y872" s="66">
        <f>COUNTIF(data!$C1850,Y$1)</f>
        <v>0</v>
      </c>
      <c r="Z872" s="66">
        <f>COUNTIF(data!$C1850,Z$1)</f>
        <v>0</v>
      </c>
      <c r="AA872" s="66">
        <f>COUNTIF(data!$C1850,AA$1)</f>
        <v>0</v>
      </c>
      <c r="AB872" s="66">
        <f>COUNTIF(data!$C1850,AB$1)</f>
        <v>0</v>
      </c>
      <c r="AC872" s="66">
        <f>COUNTIF(data!$C1850,AC$1)</f>
        <v>0</v>
      </c>
      <c r="AD872" s="66">
        <f>COUNTIF(data!$C1850,AD$1)</f>
        <v>0</v>
      </c>
      <c r="AE872" s="66">
        <f>COUNTIF(data!$C1850,AE$1)</f>
        <v>0</v>
      </c>
      <c r="AF872" s="66">
        <f>COUNTIF(data!$C1850,AF$1)</f>
        <v>0</v>
      </c>
      <c r="AG872" s="66">
        <f>COUNTIF(data!$C1850,AG$1)</f>
        <v>0</v>
      </c>
      <c r="AH872" s="66">
        <f>COUNTIF(data!$C1850,AH$1)</f>
        <v>0</v>
      </c>
      <c r="AI872" s="66">
        <f>COUNTIF(data!$C1850,AI$1)</f>
        <v>0</v>
      </c>
      <c r="AJ872" s="66">
        <f>COUNTIF(data!$C1850,AJ$1)</f>
        <v>0</v>
      </c>
      <c r="AK872" s="66">
        <f>COUNTIF(data!$C1850,AK$1)</f>
        <v>0</v>
      </c>
      <c r="AL872" s="66">
        <f>COUNTIF(data!$C1850,AL$1)</f>
        <v>0</v>
      </c>
      <c r="AM872" s="66">
        <f>COUNTIF(data!$C1850,AM$1)</f>
        <v>0</v>
      </c>
      <c r="AN872" s="66">
        <f>COUNTIF(data!$C1850,AN$1)</f>
        <v>0</v>
      </c>
      <c r="AO872" s="66">
        <f>COUNTIF(data!$C1850,AO$1)</f>
        <v>0</v>
      </c>
      <c r="AP872" s="66">
        <f>COUNTIF(data!$C1850,AP$1)</f>
        <v>0</v>
      </c>
      <c r="AQ872" s="66">
        <f>COUNTIF(data!$C1850,AQ$1)</f>
        <v>0</v>
      </c>
      <c r="AR872" s="66">
        <f>COUNTIF(data!$C1850,AR$1)</f>
        <v>0</v>
      </c>
      <c r="AS872" s="66">
        <f>COUNTIF(data!$C1850,AS$1)</f>
        <v>0</v>
      </c>
      <c r="AT872" s="66">
        <f>COUNTIF(data!$C1850,AT$1)</f>
        <v>0</v>
      </c>
      <c r="AU872" s="66">
        <f>COUNTIF(data!$C1850,AU$1)</f>
        <v>0</v>
      </c>
      <c r="AV872" s="66">
        <f>COUNTIF(data!$C1850,AV$1)</f>
        <v>0</v>
      </c>
      <c r="AW872" s="66">
        <f>COUNTIF(data!$C1850,AW$1)</f>
        <v>0</v>
      </c>
      <c r="AX872" s="66">
        <f>COUNTIF(data!$C1850,AX$1)</f>
        <v>0</v>
      </c>
      <c r="AY872" s="66">
        <f>COUNTIF(data!$C1850,AY$1)</f>
        <v>0</v>
      </c>
      <c r="AZ872" s="66">
        <f>COUNTIF(data!$C1850,AZ$1)</f>
        <v>0</v>
      </c>
      <c r="BA872" s="66">
        <f>COUNTIF(data!$C1850,BA$1)</f>
        <v>0</v>
      </c>
      <c r="BB872" s="66">
        <f>COUNTIF(data!$C1850,BB$1)</f>
        <v>0</v>
      </c>
    </row>
    <row r="873">
      <c r="A873" s="66">
        <f>COUNTIF(data!$C1851,A$1)</f>
        <v>0</v>
      </c>
      <c r="B873" s="66">
        <f>COUNTIF(data!$C1851,B$1)</f>
        <v>0</v>
      </c>
      <c r="C873" s="66">
        <f>COUNTIF(data!$C1851,C$1)</f>
        <v>0</v>
      </c>
      <c r="D873" s="66">
        <f>COUNTIF(data!$C1851,D$1)</f>
        <v>0</v>
      </c>
      <c r="E873" s="66">
        <f>COUNTIF(data!$C1851,E$1)</f>
        <v>0</v>
      </c>
      <c r="F873" s="66">
        <f>COUNTIF(data!$C1851,F$1)</f>
        <v>0</v>
      </c>
      <c r="G873" s="66">
        <f>COUNTIF(data!$C1851,G$1)</f>
        <v>0</v>
      </c>
      <c r="H873" s="66">
        <f>COUNTIF(data!$C1851,H$1)</f>
        <v>0</v>
      </c>
      <c r="I873" s="66">
        <f>COUNTIF(data!$C1851,I$1)</f>
        <v>0</v>
      </c>
      <c r="J873" s="66">
        <f>COUNTIF(data!$C1851,J$1)</f>
        <v>0</v>
      </c>
      <c r="K873" s="66">
        <f>COUNTIF(data!$C1851,K$1)</f>
        <v>0</v>
      </c>
      <c r="L873" s="66">
        <f>COUNTIF(data!$C1851,L$1)</f>
        <v>0</v>
      </c>
      <c r="M873" s="66">
        <f>COUNTIF(data!$C1851,M$1)</f>
        <v>0</v>
      </c>
      <c r="N873" s="66">
        <f>COUNTIF(data!$C1851,N$1)</f>
        <v>0</v>
      </c>
      <c r="O873" s="66">
        <f>COUNTIF(data!$C1851,O$1)</f>
        <v>0</v>
      </c>
      <c r="P873" s="66">
        <f>COUNTIF(data!$C1851,P$1)</f>
        <v>0</v>
      </c>
      <c r="Q873" s="66">
        <f>COUNTIF(data!$C1851,Q$1)</f>
        <v>0</v>
      </c>
      <c r="R873" s="66">
        <f>COUNTIF(data!$C1851,R$1)</f>
        <v>0</v>
      </c>
      <c r="S873" s="66">
        <f>COUNTIF(data!$C1851,S$1)</f>
        <v>0</v>
      </c>
      <c r="T873" s="66">
        <f>COUNTIF(data!$C1851,T$1)</f>
        <v>0</v>
      </c>
      <c r="U873" s="66">
        <f>COUNTIF(data!$C1851,U$1)</f>
        <v>0</v>
      </c>
      <c r="V873" s="66">
        <f>COUNTIF(data!$C1851,V$1)</f>
        <v>0</v>
      </c>
      <c r="W873" s="66">
        <f>COUNTIF(data!$C1851,W$1)</f>
        <v>0</v>
      </c>
      <c r="X873" s="66">
        <f>COUNTIF(data!$C1851,X$1)</f>
        <v>0</v>
      </c>
      <c r="Y873" s="66">
        <f>COUNTIF(data!$C1851,Y$1)</f>
        <v>0</v>
      </c>
      <c r="Z873" s="66">
        <f>COUNTIF(data!$C1851,Z$1)</f>
        <v>0</v>
      </c>
      <c r="AA873" s="66">
        <f>COUNTIF(data!$C1851,AA$1)</f>
        <v>0</v>
      </c>
      <c r="AB873" s="66">
        <f>COUNTIF(data!$C1851,AB$1)</f>
        <v>0</v>
      </c>
      <c r="AC873" s="66">
        <f>COUNTIF(data!$C1851,AC$1)</f>
        <v>0</v>
      </c>
      <c r="AD873" s="66">
        <f>COUNTIF(data!$C1851,AD$1)</f>
        <v>0</v>
      </c>
      <c r="AE873" s="66">
        <f>COUNTIF(data!$C1851,AE$1)</f>
        <v>0</v>
      </c>
      <c r="AF873" s="66">
        <f>COUNTIF(data!$C1851,AF$1)</f>
        <v>0</v>
      </c>
      <c r="AG873" s="66">
        <f>COUNTIF(data!$C1851,AG$1)</f>
        <v>0</v>
      </c>
      <c r="AH873" s="66">
        <f>COUNTIF(data!$C1851,AH$1)</f>
        <v>0</v>
      </c>
      <c r="AI873" s="66">
        <f>COUNTIF(data!$C1851,AI$1)</f>
        <v>0</v>
      </c>
      <c r="AJ873" s="66">
        <f>COUNTIF(data!$C1851,AJ$1)</f>
        <v>0</v>
      </c>
      <c r="AK873" s="66">
        <f>COUNTIF(data!$C1851,AK$1)</f>
        <v>0</v>
      </c>
      <c r="AL873" s="66">
        <f>COUNTIF(data!$C1851,AL$1)</f>
        <v>0</v>
      </c>
      <c r="AM873" s="66">
        <f>COUNTIF(data!$C1851,AM$1)</f>
        <v>0</v>
      </c>
      <c r="AN873" s="66">
        <f>COUNTIF(data!$C1851,AN$1)</f>
        <v>0</v>
      </c>
      <c r="AO873" s="66">
        <f>COUNTIF(data!$C1851,AO$1)</f>
        <v>0</v>
      </c>
      <c r="AP873" s="66">
        <f>COUNTIF(data!$C1851,AP$1)</f>
        <v>0</v>
      </c>
      <c r="AQ873" s="66">
        <f>COUNTIF(data!$C1851,AQ$1)</f>
        <v>0</v>
      </c>
      <c r="AR873" s="66">
        <f>COUNTIF(data!$C1851,AR$1)</f>
        <v>0</v>
      </c>
      <c r="AS873" s="66">
        <f>COUNTIF(data!$C1851,AS$1)</f>
        <v>0</v>
      </c>
      <c r="AT873" s="66">
        <f>COUNTIF(data!$C1851,AT$1)</f>
        <v>0</v>
      </c>
      <c r="AU873" s="66">
        <f>COUNTIF(data!$C1851,AU$1)</f>
        <v>0</v>
      </c>
      <c r="AV873" s="66">
        <f>COUNTIF(data!$C1851,AV$1)</f>
        <v>0</v>
      </c>
      <c r="AW873" s="66">
        <f>COUNTIF(data!$C1851,AW$1)</f>
        <v>0</v>
      </c>
      <c r="AX873" s="66">
        <f>COUNTIF(data!$C1851,AX$1)</f>
        <v>0</v>
      </c>
      <c r="AY873" s="66">
        <f>COUNTIF(data!$C1851,AY$1)</f>
        <v>0</v>
      </c>
      <c r="AZ873" s="66">
        <f>COUNTIF(data!$C1851,AZ$1)</f>
        <v>0</v>
      </c>
      <c r="BA873" s="66">
        <f>COUNTIF(data!$C1851,BA$1)</f>
        <v>0</v>
      </c>
      <c r="BB873" s="66">
        <f>COUNTIF(data!$C1851,BB$1)</f>
        <v>0</v>
      </c>
    </row>
    <row r="874">
      <c r="A874" s="66">
        <f>COUNTIF(data!$C1852,A$1)</f>
        <v>0</v>
      </c>
      <c r="B874" s="66">
        <f>COUNTIF(data!$C1852,B$1)</f>
        <v>0</v>
      </c>
      <c r="C874" s="66">
        <f>COUNTIF(data!$C1852,C$1)</f>
        <v>0</v>
      </c>
      <c r="D874" s="66">
        <f>COUNTIF(data!$C1852,D$1)</f>
        <v>0</v>
      </c>
      <c r="E874" s="66">
        <f>COUNTIF(data!$C1852,E$1)</f>
        <v>0</v>
      </c>
      <c r="F874" s="66">
        <f>COUNTIF(data!$C1852,F$1)</f>
        <v>0</v>
      </c>
      <c r="G874" s="66">
        <f>COUNTIF(data!$C1852,G$1)</f>
        <v>0</v>
      </c>
      <c r="H874" s="66">
        <f>COUNTIF(data!$C1852,H$1)</f>
        <v>0</v>
      </c>
      <c r="I874" s="66">
        <f>COUNTIF(data!$C1852,I$1)</f>
        <v>0</v>
      </c>
      <c r="J874" s="66">
        <f>COUNTIF(data!$C1852,J$1)</f>
        <v>0</v>
      </c>
      <c r="K874" s="66">
        <f>COUNTIF(data!$C1852,K$1)</f>
        <v>0</v>
      </c>
      <c r="L874" s="66">
        <f>COUNTIF(data!$C1852,L$1)</f>
        <v>0</v>
      </c>
      <c r="M874" s="66">
        <f>COUNTIF(data!$C1852,M$1)</f>
        <v>0</v>
      </c>
      <c r="N874" s="66">
        <f>COUNTIF(data!$C1852,N$1)</f>
        <v>0</v>
      </c>
      <c r="O874" s="66">
        <f>COUNTIF(data!$C1852,O$1)</f>
        <v>0</v>
      </c>
      <c r="P874" s="66">
        <f>COUNTIF(data!$C1852,P$1)</f>
        <v>0</v>
      </c>
      <c r="Q874" s="66">
        <f>COUNTIF(data!$C1852,Q$1)</f>
        <v>0</v>
      </c>
      <c r="R874" s="66">
        <f>COUNTIF(data!$C1852,R$1)</f>
        <v>0</v>
      </c>
      <c r="S874" s="66">
        <f>COUNTIF(data!$C1852,S$1)</f>
        <v>0</v>
      </c>
      <c r="T874" s="66">
        <f>COUNTIF(data!$C1852,T$1)</f>
        <v>0</v>
      </c>
      <c r="U874" s="66">
        <f>COUNTIF(data!$C1852,U$1)</f>
        <v>0</v>
      </c>
      <c r="V874" s="66">
        <f>COUNTIF(data!$C1852,V$1)</f>
        <v>0</v>
      </c>
      <c r="W874" s="66">
        <f>COUNTIF(data!$C1852,W$1)</f>
        <v>0</v>
      </c>
      <c r="X874" s="66">
        <f>COUNTIF(data!$C1852,X$1)</f>
        <v>0</v>
      </c>
      <c r="Y874" s="66">
        <f>COUNTIF(data!$C1852,Y$1)</f>
        <v>0</v>
      </c>
      <c r="Z874" s="66">
        <f>COUNTIF(data!$C1852,Z$1)</f>
        <v>0</v>
      </c>
      <c r="AA874" s="66">
        <f>COUNTIF(data!$C1852,AA$1)</f>
        <v>0</v>
      </c>
      <c r="AB874" s="66">
        <f>COUNTIF(data!$C1852,AB$1)</f>
        <v>0</v>
      </c>
      <c r="AC874" s="66">
        <f>COUNTIF(data!$C1852,AC$1)</f>
        <v>0</v>
      </c>
      <c r="AD874" s="66">
        <f>COUNTIF(data!$C1852,AD$1)</f>
        <v>0</v>
      </c>
      <c r="AE874" s="66">
        <f>COUNTIF(data!$C1852,AE$1)</f>
        <v>0</v>
      </c>
      <c r="AF874" s="66">
        <f>COUNTIF(data!$C1852,AF$1)</f>
        <v>0</v>
      </c>
      <c r="AG874" s="66">
        <f>COUNTIF(data!$C1852,AG$1)</f>
        <v>0</v>
      </c>
      <c r="AH874" s="66">
        <f>COUNTIF(data!$C1852,AH$1)</f>
        <v>0</v>
      </c>
      <c r="AI874" s="66">
        <f>COUNTIF(data!$C1852,AI$1)</f>
        <v>0</v>
      </c>
      <c r="AJ874" s="66">
        <f>COUNTIF(data!$C1852,AJ$1)</f>
        <v>0</v>
      </c>
      <c r="AK874" s="66">
        <f>COUNTIF(data!$C1852,AK$1)</f>
        <v>0</v>
      </c>
      <c r="AL874" s="66">
        <f>COUNTIF(data!$C1852,AL$1)</f>
        <v>0</v>
      </c>
      <c r="AM874" s="66">
        <f>COUNTIF(data!$C1852,AM$1)</f>
        <v>0</v>
      </c>
      <c r="AN874" s="66">
        <f>COUNTIF(data!$C1852,AN$1)</f>
        <v>0</v>
      </c>
      <c r="AO874" s="66">
        <f>COUNTIF(data!$C1852,AO$1)</f>
        <v>0</v>
      </c>
      <c r="AP874" s="66">
        <f>COUNTIF(data!$C1852,AP$1)</f>
        <v>0</v>
      </c>
      <c r="AQ874" s="66">
        <f>COUNTIF(data!$C1852,AQ$1)</f>
        <v>0</v>
      </c>
      <c r="AR874" s="66">
        <f>COUNTIF(data!$C1852,AR$1)</f>
        <v>0</v>
      </c>
      <c r="AS874" s="66">
        <f>COUNTIF(data!$C1852,AS$1)</f>
        <v>0</v>
      </c>
      <c r="AT874" s="66">
        <f>COUNTIF(data!$C1852,AT$1)</f>
        <v>0</v>
      </c>
      <c r="AU874" s="66">
        <f>COUNTIF(data!$C1852,AU$1)</f>
        <v>0</v>
      </c>
      <c r="AV874" s="66">
        <f>COUNTIF(data!$C1852,AV$1)</f>
        <v>0</v>
      </c>
      <c r="AW874" s="66">
        <f>COUNTIF(data!$C1852,AW$1)</f>
        <v>0</v>
      </c>
      <c r="AX874" s="66">
        <f>COUNTIF(data!$C1852,AX$1)</f>
        <v>0</v>
      </c>
      <c r="AY874" s="66">
        <f>COUNTIF(data!$C1852,AY$1)</f>
        <v>0</v>
      </c>
      <c r="AZ874" s="66">
        <f>COUNTIF(data!$C1852,AZ$1)</f>
        <v>0</v>
      </c>
      <c r="BA874" s="66">
        <f>COUNTIF(data!$C1852,BA$1)</f>
        <v>0</v>
      </c>
      <c r="BB874" s="66">
        <f>COUNTIF(data!$C1852,BB$1)</f>
        <v>0</v>
      </c>
    </row>
    <row r="875">
      <c r="A875" s="66">
        <f>COUNTIF(data!$C1853,A$1)</f>
        <v>0</v>
      </c>
      <c r="B875" s="66">
        <f>COUNTIF(data!$C1853,B$1)</f>
        <v>0</v>
      </c>
      <c r="C875" s="66">
        <f>COUNTIF(data!$C1853,C$1)</f>
        <v>0</v>
      </c>
      <c r="D875" s="66">
        <f>COUNTIF(data!$C1853,D$1)</f>
        <v>0</v>
      </c>
      <c r="E875" s="66">
        <f>COUNTIF(data!$C1853,E$1)</f>
        <v>0</v>
      </c>
      <c r="F875" s="66">
        <f>COUNTIF(data!$C1853,F$1)</f>
        <v>0</v>
      </c>
      <c r="G875" s="66">
        <f>COUNTIF(data!$C1853,G$1)</f>
        <v>0</v>
      </c>
      <c r="H875" s="66">
        <f>COUNTIF(data!$C1853,H$1)</f>
        <v>0</v>
      </c>
      <c r="I875" s="66">
        <f>COUNTIF(data!$C1853,I$1)</f>
        <v>0</v>
      </c>
      <c r="J875" s="66">
        <f>COUNTIF(data!$C1853,J$1)</f>
        <v>0</v>
      </c>
      <c r="K875" s="66">
        <f>COUNTIF(data!$C1853,K$1)</f>
        <v>0</v>
      </c>
      <c r="L875" s="66">
        <f>COUNTIF(data!$C1853,L$1)</f>
        <v>0</v>
      </c>
      <c r="M875" s="66">
        <f>COUNTIF(data!$C1853,M$1)</f>
        <v>0</v>
      </c>
      <c r="N875" s="66">
        <f>COUNTIF(data!$C1853,N$1)</f>
        <v>0</v>
      </c>
      <c r="O875" s="66">
        <f>COUNTIF(data!$C1853,O$1)</f>
        <v>0</v>
      </c>
      <c r="P875" s="66">
        <f>COUNTIF(data!$C1853,P$1)</f>
        <v>0</v>
      </c>
      <c r="Q875" s="66">
        <f>COUNTIF(data!$C1853,Q$1)</f>
        <v>0</v>
      </c>
      <c r="R875" s="66">
        <f>COUNTIF(data!$C1853,R$1)</f>
        <v>0</v>
      </c>
      <c r="S875" s="66">
        <f>COUNTIF(data!$C1853,S$1)</f>
        <v>0</v>
      </c>
      <c r="T875" s="66">
        <f>COUNTIF(data!$C1853,T$1)</f>
        <v>0</v>
      </c>
      <c r="U875" s="66">
        <f>COUNTIF(data!$C1853,U$1)</f>
        <v>0</v>
      </c>
      <c r="V875" s="66">
        <f>COUNTIF(data!$C1853,V$1)</f>
        <v>0</v>
      </c>
      <c r="W875" s="66">
        <f>COUNTIF(data!$C1853,W$1)</f>
        <v>0</v>
      </c>
      <c r="X875" s="66">
        <f>COUNTIF(data!$C1853,X$1)</f>
        <v>0</v>
      </c>
      <c r="Y875" s="66">
        <f>COUNTIF(data!$C1853,Y$1)</f>
        <v>0</v>
      </c>
      <c r="Z875" s="66">
        <f>COUNTIF(data!$C1853,Z$1)</f>
        <v>0</v>
      </c>
      <c r="AA875" s="66">
        <f>COUNTIF(data!$C1853,AA$1)</f>
        <v>0</v>
      </c>
      <c r="AB875" s="66">
        <f>COUNTIF(data!$C1853,AB$1)</f>
        <v>0</v>
      </c>
      <c r="AC875" s="66">
        <f>COUNTIF(data!$C1853,AC$1)</f>
        <v>0</v>
      </c>
      <c r="AD875" s="66">
        <f>COUNTIF(data!$C1853,AD$1)</f>
        <v>0</v>
      </c>
      <c r="AE875" s="66">
        <f>COUNTIF(data!$C1853,AE$1)</f>
        <v>0</v>
      </c>
      <c r="AF875" s="66">
        <f>COUNTIF(data!$C1853,AF$1)</f>
        <v>0</v>
      </c>
      <c r="AG875" s="66">
        <f>COUNTIF(data!$C1853,AG$1)</f>
        <v>0</v>
      </c>
      <c r="AH875" s="66">
        <f>COUNTIF(data!$C1853,AH$1)</f>
        <v>0</v>
      </c>
      <c r="AI875" s="66">
        <f>COUNTIF(data!$C1853,AI$1)</f>
        <v>0</v>
      </c>
      <c r="AJ875" s="66">
        <f>COUNTIF(data!$C1853,AJ$1)</f>
        <v>0</v>
      </c>
      <c r="AK875" s="66">
        <f>COUNTIF(data!$C1853,AK$1)</f>
        <v>0</v>
      </c>
      <c r="AL875" s="66">
        <f>COUNTIF(data!$C1853,AL$1)</f>
        <v>0</v>
      </c>
      <c r="AM875" s="66">
        <f>COUNTIF(data!$C1853,AM$1)</f>
        <v>0</v>
      </c>
      <c r="AN875" s="66">
        <f>COUNTIF(data!$C1853,AN$1)</f>
        <v>0</v>
      </c>
      <c r="AO875" s="66">
        <f>COUNTIF(data!$C1853,AO$1)</f>
        <v>0</v>
      </c>
      <c r="AP875" s="66">
        <f>COUNTIF(data!$C1853,AP$1)</f>
        <v>0</v>
      </c>
      <c r="AQ875" s="66">
        <f>COUNTIF(data!$C1853,AQ$1)</f>
        <v>0</v>
      </c>
      <c r="AR875" s="66">
        <f>COUNTIF(data!$C1853,AR$1)</f>
        <v>0</v>
      </c>
      <c r="AS875" s="66">
        <f>COUNTIF(data!$C1853,AS$1)</f>
        <v>0</v>
      </c>
      <c r="AT875" s="66">
        <f>COUNTIF(data!$C1853,AT$1)</f>
        <v>0</v>
      </c>
      <c r="AU875" s="66">
        <f>COUNTIF(data!$C1853,AU$1)</f>
        <v>0</v>
      </c>
      <c r="AV875" s="66">
        <f>COUNTIF(data!$C1853,AV$1)</f>
        <v>0</v>
      </c>
      <c r="AW875" s="66">
        <f>COUNTIF(data!$C1853,AW$1)</f>
        <v>0</v>
      </c>
      <c r="AX875" s="66">
        <f>COUNTIF(data!$C1853,AX$1)</f>
        <v>0</v>
      </c>
      <c r="AY875" s="66">
        <f>COUNTIF(data!$C1853,AY$1)</f>
        <v>0</v>
      </c>
      <c r="AZ875" s="66">
        <f>COUNTIF(data!$C1853,AZ$1)</f>
        <v>0</v>
      </c>
      <c r="BA875" s="66">
        <f>COUNTIF(data!$C1853,BA$1)</f>
        <v>0</v>
      </c>
      <c r="BB875" s="66">
        <f>COUNTIF(data!$C1853,BB$1)</f>
        <v>0</v>
      </c>
    </row>
    <row r="876">
      <c r="A876" s="66">
        <f>COUNTIF(data!$C1854,A$1)</f>
        <v>0</v>
      </c>
      <c r="B876" s="66">
        <f>COUNTIF(data!$C1854,B$1)</f>
        <v>0</v>
      </c>
      <c r="C876" s="66">
        <f>COUNTIF(data!$C1854,C$1)</f>
        <v>0</v>
      </c>
      <c r="D876" s="66">
        <f>COUNTIF(data!$C1854,D$1)</f>
        <v>0</v>
      </c>
      <c r="E876" s="66">
        <f>COUNTIF(data!$C1854,E$1)</f>
        <v>0</v>
      </c>
      <c r="F876" s="66">
        <f>COUNTIF(data!$C1854,F$1)</f>
        <v>0</v>
      </c>
      <c r="G876" s="66">
        <f>COUNTIF(data!$C1854,G$1)</f>
        <v>0</v>
      </c>
      <c r="H876" s="66">
        <f>COUNTIF(data!$C1854,H$1)</f>
        <v>0</v>
      </c>
      <c r="I876" s="66">
        <f>COUNTIF(data!$C1854,I$1)</f>
        <v>0</v>
      </c>
      <c r="J876" s="66">
        <f>COUNTIF(data!$C1854,J$1)</f>
        <v>0</v>
      </c>
      <c r="K876" s="66">
        <f>COUNTIF(data!$C1854,K$1)</f>
        <v>0</v>
      </c>
      <c r="L876" s="66">
        <f>COUNTIF(data!$C1854,L$1)</f>
        <v>0</v>
      </c>
      <c r="M876" s="66">
        <f>COUNTIF(data!$C1854,M$1)</f>
        <v>0</v>
      </c>
      <c r="N876" s="66">
        <f>COUNTIF(data!$C1854,N$1)</f>
        <v>0</v>
      </c>
      <c r="O876" s="66">
        <f>COUNTIF(data!$C1854,O$1)</f>
        <v>0</v>
      </c>
      <c r="P876" s="66">
        <f>COUNTIF(data!$C1854,P$1)</f>
        <v>0</v>
      </c>
      <c r="Q876" s="66">
        <f>COUNTIF(data!$C1854,Q$1)</f>
        <v>0</v>
      </c>
      <c r="R876" s="66">
        <f>COUNTIF(data!$C1854,R$1)</f>
        <v>0</v>
      </c>
      <c r="S876" s="66">
        <f>COUNTIF(data!$C1854,S$1)</f>
        <v>0</v>
      </c>
      <c r="T876" s="66">
        <f>COUNTIF(data!$C1854,T$1)</f>
        <v>0</v>
      </c>
      <c r="U876" s="66">
        <f>COUNTIF(data!$C1854,U$1)</f>
        <v>0</v>
      </c>
      <c r="V876" s="66">
        <f>COUNTIF(data!$C1854,V$1)</f>
        <v>0</v>
      </c>
      <c r="W876" s="66">
        <f>COUNTIF(data!$C1854,W$1)</f>
        <v>0</v>
      </c>
      <c r="X876" s="66">
        <f>COUNTIF(data!$C1854,X$1)</f>
        <v>0</v>
      </c>
      <c r="Y876" s="66">
        <f>COUNTIF(data!$C1854,Y$1)</f>
        <v>0</v>
      </c>
      <c r="Z876" s="66">
        <f>COUNTIF(data!$C1854,Z$1)</f>
        <v>0</v>
      </c>
      <c r="AA876" s="66">
        <f>COUNTIF(data!$C1854,AA$1)</f>
        <v>0</v>
      </c>
      <c r="AB876" s="66">
        <f>COUNTIF(data!$C1854,AB$1)</f>
        <v>0</v>
      </c>
      <c r="AC876" s="66">
        <f>COUNTIF(data!$C1854,AC$1)</f>
        <v>0</v>
      </c>
      <c r="AD876" s="66">
        <f>COUNTIF(data!$C1854,AD$1)</f>
        <v>0</v>
      </c>
      <c r="AE876" s="66">
        <f>COUNTIF(data!$C1854,AE$1)</f>
        <v>0</v>
      </c>
      <c r="AF876" s="66">
        <f>COUNTIF(data!$C1854,AF$1)</f>
        <v>0</v>
      </c>
      <c r="AG876" s="66">
        <f>COUNTIF(data!$C1854,AG$1)</f>
        <v>0</v>
      </c>
      <c r="AH876" s="66">
        <f>COUNTIF(data!$C1854,AH$1)</f>
        <v>0</v>
      </c>
      <c r="AI876" s="66">
        <f>COUNTIF(data!$C1854,AI$1)</f>
        <v>0</v>
      </c>
      <c r="AJ876" s="66">
        <f>COUNTIF(data!$C1854,AJ$1)</f>
        <v>0</v>
      </c>
      <c r="AK876" s="66">
        <f>COUNTIF(data!$C1854,AK$1)</f>
        <v>0</v>
      </c>
      <c r="AL876" s="66">
        <f>COUNTIF(data!$C1854,AL$1)</f>
        <v>0</v>
      </c>
      <c r="AM876" s="66">
        <f>COUNTIF(data!$C1854,AM$1)</f>
        <v>0</v>
      </c>
      <c r="AN876" s="66">
        <f>COUNTIF(data!$C1854,AN$1)</f>
        <v>0</v>
      </c>
      <c r="AO876" s="66">
        <f>COUNTIF(data!$C1854,AO$1)</f>
        <v>0</v>
      </c>
      <c r="AP876" s="66">
        <f>COUNTIF(data!$C1854,AP$1)</f>
        <v>0</v>
      </c>
      <c r="AQ876" s="66">
        <f>COUNTIF(data!$C1854,AQ$1)</f>
        <v>0</v>
      </c>
      <c r="AR876" s="66">
        <f>COUNTIF(data!$C1854,AR$1)</f>
        <v>0</v>
      </c>
      <c r="AS876" s="66">
        <f>COUNTIF(data!$C1854,AS$1)</f>
        <v>0</v>
      </c>
      <c r="AT876" s="66">
        <f>COUNTIF(data!$C1854,AT$1)</f>
        <v>0</v>
      </c>
      <c r="AU876" s="66">
        <f>COUNTIF(data!$C1854,AU$1)</f>
        <v>0</v>
      </c>
      <c r="AV876" s="66">
        <f>COUNTIF(data!$C1854,AV$1)</f>
        <v>0</v>
      </c>
      <c r="AW876" s="66">
        <f>COUNTIF(data!$C1854,AW$1)</f>
        <v>0</v>
      </c>
      <c r="AX876" s="66">
        <f>COUNTIF(data!$C1854,AX$1)</f>
        <v>0</v>
      </c>
      <c r="AY876" s="66">
        <f>COUNTIF(data!$C1854,AY$1)</f>
        <v>0</v>
      </c>
      <c r="AZ876" s="66">
        <f>COUNTIF(data!$C1854,AZ$1)</f>
        <v>0</v>
      </c>
      <c r="BA876" s="66">
        <f>COUNTIF(data!$C1854,BA$1)</f>
        <v>0</v>
      </c>
      <c r="BB876" s="66">
        <f>COUNTIF(data!$C1854,BB$1)</f>
        <v>0</v>
      </c>
    </row>
    <row r="877">
      <c r="A877" s="66">
        <f>COUNTIF(data!$C1855,A$1)</f>
        <v>0</v>
      </c>
      <c r="B877" s="66">
        <f>COUNTIF(data!$C1855,B$1)</f>
        <v>0</v>
      </c>
      <c r="C877" s="66">
        <f>COUNTIF(data!$C1855,C$1)</f>
        <v>0</v>
      </c>
      <c r="D877" s="66">
        <f>COUNTIF(data!$C1855,D$1)</f>
        <v>0</v>
      </c>
      <c r="E877" s="66">
        <f>COUNTIF(data!$C1855,E$1)</f>
        <v>0</v>
      </c>
      <c r="F877" s="66">
        <f>COUNTIF(data!$C1855,F$1)</f>
        <v>0</v>
      </c>
      <c r="G877" s="66">
        <f>COUNTIF(data!$C1855,G$1)</f>
        <v>0</v>
      </c>
      <c r="H877" s="66">
        <f>COUNTIF(data!$C1855,H$1)</f>
        <v>0</v>
      </c>
      <c r="I877" s="66">
        <f>COUNTIF(data!$C1855,I$1)</f>
        <v>0</v>
      </c>
      <c r="J877" s="66">
        <f>COUNTIF(data!$C1855,J$1)</f>
        <v>0</v>
      </c>
      <c r="K877" s="66">
        <f>COUNTIF(data!$C1855,K$1)</f>
        <v>0</v>
      </c>
      <c r="L877" s="66">
        <f>COUNTIF(data!$C1855,L$1)</f>
        <v>0</v>
      </c>
      <c r="M877" s="66">
        <f>COUNTIF(data!$C1855,M$1)</f>
        <v>0</v>
      </c>
      <c r="N877" s="66">
        <f>COUNTIF(data!$C1855,N$1)</f>
        <v>0</v>
      </c>
      <c r="O877" s="66">
        <f>COUNTIF(data!$C1855,O$1)</f>
        <v>0</v>
      </c>
      <c r="P877" s="66">
        <f>COUNTIF(data!$C1855,P$1)</f>
        <v>0</v>
      </c>
      <c r="Q877" s="66">
        <f>COUNTIF(data!$C1855,Q$1)</f>
        <v>0</v>
      </c>
      <c r="R877" s="66">
        <f>COUNTIF(data!$C1855,R$1)</f>
        <v>0</v>
      </c>
      <c r="S877" s="66">
        <f>COUNTIF(data!$C1855,S$1)</f>
        <v>0</v>
      </c>
      <c r="T877" s="66">
        <f>COUNTIF(data!$C1855,T$1)</f>
        <v>0</v>
      </c>
      <c r="U877" s="66">
        <f>COUNTIF(data!$C1855,U$1)</f>
        <v>0</v>
      </c>
      <c r="V877" s="66">
        <f>COUNTIF(data!$C1855,V$1)</f>
        <v>0</v>
      </c>
      <c r="W877" s="66">
        <f>COUNTIF(data!$C1855,W$1)</f>
        <v>0</v>
      </c>
      <c r="X877" s="66">
        <f>COUNTIF(data!$C1855,X$1)</f>
        <v>0</v>
      </c>
      <c r="Y877" s="66">
        <f>COUNTIF(data!$C1855,Y$1)</f>
        <v>0</v>
      </c>
      <c r="Z877" s="66">
        <f>COUNTIF(data!$C1855,Z$1)</f>
        <v>0</v>
      </c>
      <c r="AA877" s="66">
        <f>COUNTIF(data!$C1855,AA$1)</f>
        <v>0</v>
      </c>
      <c r="AB877" s="66">
        <f>COUNTIF(data!$C1855,AB$1)</f>
        <v>0</v>
      </c>
      <c r="AC877" s="66">
        <f>COUNTIF(data!$C1855,AC$1)</f>
        <v>0</v>
      </c>
      <c r="AD877" s="66">
        <f>COUNTIF(data!$C1855,AD$1)</f>
        <v>0</v>
      </c>
      <c r="AE877" s="66">
        <f>COUNTIF(data!$C1855,AE$1)</f>
        <v>0</v>
      </c>
      <c r="AF877" s="66">
        <f>COUNTIF(data!$C1855,AF$1)</f>
        <v>0</v>
      </c>
      <c r="AG877" s="66">
        <f>COUNTIF(data!$C1855,AG$1)</f>
        <v>0</v>
      </c>
      <c r="AH877" s="66">
        <f>COUNTIF(data!$C1855,AH$1)</f>
        <v>0</v>
      </c>
      <c r="AI877" s="66">
        <f>COUNTIF(data!$C1855,AI$1)</f>
        <v>0</v>
      </c>
      <c r="AJ877" s="66">
        <f>COUNTIF(data!$C1855,AJ$1)</f>
        <v>0</v>
      </c>
      <c r="AK877" s="66">
        <f>COUNTIF(data!$C1855,AK$1)</f>
        <v>0</v>
      </c>
      <c r="AL877" s="66">
        <f>COUNTIF(data!$C1855,AL$1)</f>
        <v>0</v>
      </c>
      <c r="AM877" s="66">
        <f>COUNTIF(data!$C1855,AM$1)</f>
        <v>0</v>
      </c>
      <c r="AN877" s="66">
        <f>COUNTIF(data!$C1855,AN$1)</f>
        <v>0</v>
      </c>
      <c r="AO877" s="66">
        <f>COUNTIF(data!$C1855,AO$1)</f>
        <v>0</v>
      </c>
      <c r="AP877" s="66">
        <f>COUNTIF(data!$C1855,AP$1)</f>
        <v>0</v>
      </c>
      <c r="AQ877" s="66">
        <f>COUNTIF(data!$C1855,AQ$1)</f>
        <v>0</v>
      </c>
      <c r="AR877" s="66">
        <f>COUNTIF(data!$C1855,AR$1)</f>
        <v>0</v>
      </c>
      <c r="AS877" s="66">
        <f>COUNTIF(data!$C1855,AS$1)</f>
        <v>0</v>
      </c>
      <c r="AT877" s="66">
        <f>COUNTIF(data!$C1855,AT$1)</f>
        <v>0</v>
      </c>
      <c r="AU877" s="66">
        <f>COUNTIF(data!$C1855,AU$1)</f>
        <v>0</v>
      </c>
      <c r="AV877" s="66">
        <f>COUNTIF(data!$C1855,AV$1)</f>
        <v>0</v>
      </c>
      <c r="AW877" s="66">
        <f>COUNTIF(data!$C1855,AW$1)</f>
        <v>0</v>
      </c>
      <c r="AX877" s="66">
        <f>COUNTIF(data!$C1855,AX$1)</f>
        <v>0</v>
      </c>
      <c r="AY877" s="66">
        <f>COUNTIF(data!$C1855,AY$1)</f>
        <v>0</v>
      </c>
      <c r="AZ877" s="66">
        <f>COUNTIF(data!$C1855,AZ$1)</f>
        <v>0</v>
      </c>
      <c r="BA877" s="66">
        <f>COUNTIF(data!$C1855,BA$1)</f>
        <v>0</v>
      </c>
      <c r="BB877" s="66">
        <f>COUNTIF(data!$C1855,BB$1)</f>
        <v>0</v>
      </c>
    </row>
    <row r="878">
      <c r="A878" s="66">
        <f>COUNTIF(data!$C1856,A$1)</f>
        <v>0</v>
      </c>
      <c r="B878" s="66">
        <f>COUNTIF(data!$C1856,B$1)</f>
        <v>0</v>
      </c>
      <c r="C878" s="66">
        <f>COUNTIF(data!$C1856,C$1)</f>
        <v>0</v>
      </c>
      <c r="D878" s="66">
        <f>COUNTIF(data!$C1856,D$1)</f>
        <v>0</v>
      </c>
      <c r="E878" s="66">
        <f>COUNTIF(data!$C1856,E$1)</f>
        <v>0</v>
      </c>
      <c r="F878" s="66">
        <f>COUNTIF(data!$C1856,F$1)</f>
        <v>0</v>
      </c>
      <c r="G878" s="66">
        <f>COUNTIF(data!$C1856,G$1)</f>
        <v>0</v>
      </c>
      <c r="H878" s="66">
        <f>COUNTIF(data!$C1856,H$1)</f>
        <v>0</v>
      </c>
      <c r="I878" s="66">
        <f>COUNTIF(data!$C1856,I$1)</f>
        <v>0</v>
      </c>
      <c r="J878" s="66">
        <f>COUNTIF(data!$C1856,J$1)</f>
        <v>0</v>
      </c>
      <c r="K878" s="66">
        <f>COUNTIF(data!$C1856,K$1)</f>
        <v>0</v>
      </c>
      <c r="L878" s="66">
        <f>COUNTIF(data!$C1856,L$1)</f>
        <v>0</v>
      </c>
      <c r="M878" s="66">
        <f>COUNTIF(data!$C1856,M$1)</f>
        <v>0</v>
      </c>
      <c r="N878" s="66">
        <f>COUNTIF(data!$C1856,N$1)</f>
        <v>0</v>
      </c>
      <c r="O878" s="66">
        <f>COUNTIF(data!$C1856,O$1)</f>
        <v>0</v>
      </c>
      <c r="P878" s="66">
        <f>COUNTIF(data!$C1856,P$1)</f>
        <v>0</v>
      </c>
      <c r="Q878" s="66">
        <f>COUNTIF(data!$C1856,Q$1)</f>
        <v>0</v>
      </c>
      <c r="R878" s="66">
        <f>COUNTIF(data!$C1856,R$1)</f>
        <v>0</v>
      </c>
      <c r="S878" s="66">
        <f>COUNTIF(data!$C1856,S$1)</f>
        <v>0</v>
      </c>
      <c r="T878" s="66">
        <f>COUNTIF(data!$C1856,T$1)</f>
        <v>0</v>
      </c>
      <c r="U878" s="66">
        <f>COUNTIF(data!$C1856,U$1)</f>
        <v>0</v>
      </c>
      <c r="V878" s="66">
        <f>COUNTIF(data!$C1856,V$1)</f>
        <v>0</v>
      </c>
      <c r="W878" s="66">
        <f>COUNTIF(data!$C1856,W$1)</f>
        <v>0</v>
      </c>
      <c r="X878" s="66">
        <f>COUNTIF(data!$C1856,X$1)</f>
        <v>0</v>
      </c>
      <c r="Y878" s="66">
        <f>COUNTIF(data!$C1856,Y$1)</f>
        <v>0</v>
      </c>
      <c r="Z878" s="66">
        <f>COUNTIF(data!$C1856,Z$1)</f>
        <v>0</v>
      </c>
      <c r="AA878" s="66">
        <f>COUNTIF(data!$C1856,AA$1)</f>
        <v>0</v>
      </c>
      <c r="AB878" s="66">
        <f>COUNTIF(data!$C1856,AB$1)</f>
        <v>0</v>
      </c>
      <c r="AC878" s="66">
        <f>COUNTIF(data!$C1856,AC$1)</f>
        <v>0</v>
      </c>
      <c r="AD878" s="66">
        <f>COUNTIF(data!$C1856,AD$1)</f>
        <v>0</v>
      </c>
      <c r="AE878" s="66">
        <f>COUNTIF(data!$C1856,AE$1)</f>
        <v>0</v>
      </c>
      <c r="AF878" s="66">
        <f>COUNTIF(data!$C1856,AF$1)</f>
        <v>0</v>
      </c>
      <c r="AG878" s="66">
        <f>COUNTIF(data!$C1856,AG$1)</f>
        <v>0</v>
      </c>
      <c r="AH878" s="66">
        <f>COUNTIF(data!$C1856,AH$1)</f>
        <v>0</v>
      </c>
      <c r="AI878" s="66">
        <f>COUNTIF(data!$C1856,AI$1)</f>
        <v>0</v>
      </c>
      <c r="AJ878" s="66">
        <f>COUNTIF(data!$C1856,AJ$1)</f>
        <v>0</v>
      </c>
      <c r="AK878" s="66">
        <f>COUNTIF(data!$C1856,AK$1)</f>
        <v>0</v>
      </c>
      <c r="AL878" s="66">
        <f>COUNTIF(data!$C1856,AL$1)</f>
        <v>0</v>
      </c>
      <c r="AM878" s="66">
        <f>COUNTIF(data!$C1856,AM$1)</f>
        <v>0</v>
      </c>
      <c r="AN878" s="66">
        <f>COUNTIF(data!$C1856,AN$1)</f>
        <v>0</v>
      </c>
      <c r="AO878" s="66">
        <f>COUNTIF(data!$C1856,AO$1)</f>
        <v>0</v>
      </c>
      <c r="AP878" s="66">
        <f>COUNTIF(data!$C1856,AP$1)</f>
        <v>0</v>
      </c>
      <c r="AQ878" s="66">
        <f>COUNTIF(data!$C1856,AQ$1)</f>
        <v>0</v>
      </c>
      <c r="AR878" s="66">
        <f>COUNTIF(data!$C1856,AR$1)</f>
        <v>0</v>
      </c>
      <c r="AS878" s="66">
        <f>COUNTIF(data!$C1856,AS$1)</f>
        <v>0</v>
      </c>
      <c r="AT878" s="66">
        <f>COUNTIF(data!$C1856,AT$1)</f>
        <v>0</v>
      </c>
      <c r="AU878" s="66">
        <f>COUNTIF(data!$C1856,AU$1)</f>
        <v>0</v>
      </c>
      <c r="AV878" s="66">
        <f>COUNTIF(data!$C1856,AV$1)</f>
        <v>0</v>
      </c>
      <c r="AW878" s="66">
        <f>COUNTIF(data!$C1856,AW$1)</f>
        <v>0</v>
      </c>
      <c r="AX878" s="66">
        <f>COUNTIF(data!$C1856,AX$1)</f>
        <v>0</v>
      </c>
      <c r="AY878" s="66">
        <f>COUNTIF(data!$C1856,AY$1)</f>
        <v>0</v>
      </c>
      <c r="AZ878" s="66">
        <f>COUNTIF(data!$C1856,AZ$1)</f>
        <v>0</v>
      </c>
      <c r="BA878" s="66">
        <f>COUNTIF(data!$C1856,BA$1)</f>
        <v>0</v>
      </c>
      <c r="BB878" s="66">
        <f>COUNTIF(data!$C1856,BB$1)</f>
        <v>0</v>
      </c>
    </row>
    <row r="879">
      <c r="A879" s="66">
        <f>COUNTIF(data!$C1857,A$1)</f>
        <v>0</v>
      </c>
      <c r="B879" s="66">
        <f>COUNTIF(data!$C1857,B$1)</f>
        <v>0</v>
      </c>
      <c r="C879" s="66">
        <f>COUNTIF(data!$C1857,C$1)</f>
        <v>0</v>
      </c>
      <c r="D879" s="66">
        <f>COUNTIF(data!$C1857,D$1)</f>
        <v>0</v>
      </c>
      <c r="E879" s="66">
        <f>COUNTIF(data!$C1857,E$1)</f>
        <v>0</v>
      </c>
      <c r="F879" s="66">
        <f>COUNTIF(data!$C1857,F$1)</f>
        <v>0</v>
      </c>
      <c r="G879" s="66">
        <f>COUNTIF(data!$C1857,G$1)</f>
        <v>0</v>
      </c>
      <c r="H879" s="66">
        <f>COUNTIF(data!$C1857,H$1)</f>
        <v>0</v>
      </c>
      <c r="I879" s="66">
        <f>COUNTIF(data!$C1857,I$1)</f>
        <v>0</v>
      </c>
      <c r="J879" s="66">
        <f>COUNTIF(data!$C1857,J$1)</f>
        <v>0</v>
      </c>
      <c r="K879" s="66">
        <f>COUNTIF(data!$C1857,K$1)</f>
        <v>0</v>
      </c>
      <c r="L879" s="66">
        <f>COUNTIF(data!$C1857,L$1)</f>
        <v>0</v>
      </c>
      <c r="M879" s="66">
        <f>COUNTIF(data!$C1857,M$1)</f>
        <v>0</v>
      </c>
      <c r="N879" s="66">
        <f>COUNTIF(data!$C1857,N$1)</f>
        <v>0</v>
      </c>
      <c r="O879" s="66">
        <f>COUNTIF(data!$C1857,O$1)</f>
        <v>0</v>
      </c>
      <c r="P879" s="66">
        <f>COUNTIF(data!$C1857,P$1)</f>
        <v>0</v>
      </c>
      <c r="Q879" s="66">
        <f>COUNTIF(data!$C1857,Q$1)</f>
        <v>0</v>
      </c>
      <c r="R879" s="66">
        <f>COUNTIF(data!$C1857,R$1)</f>
        <v>0</v>
      </c>
      <c r="S879" s="66">
        <f>COUNTIF(data!$C1857,S$1)</f>
        <v>0</v>
      </c>
      <c r="T879" s="66">
        <f>COUNTIF(data!$C1857,T$1)</f>
        <v>0</v>
      </c>
      <c r="U879" s="66">
        <f>COUNTIF(data!$C1857,U$1)</f>
        <v>0</v>
      </c>
      <c r="V879" s="66">
        <f>COUNTIF(data!$C1857,V$1)</f>
        <v>0</v>
      </c>
      <c r="W879" s="66">
        <f>COUNTIF(data!$C1857,W$1)</f>
        <v>0</v>
      </c>
      <c r="X879" s="66">
        <f>COUNTIF(data!$C1857,X$1)</f>
        <v>0</v>
      </c>
      <c r="Y879" s="66">
        <f>COUNTIF(data!$C1857,Y$1)</f>
        <v>0</v>
      </c>
      <c r="Z879" s="66">
        <f>COUNTIF(data!$C1857,Z$1)</f>
        <v>0</v>
      </c>
      <c r="AA879" s="66">
        <f>COUNTIF(data!$C1857,AA$1)</f>
        <v>0</v>
      </c>
      <c r="AB879" s="66">
        <f>COUNTIF(data!$C1857,AB$1)</f>
        <v>0</v>
      </c>
      <c r="AC879" s="66">
        <f>COUNTIF(data!$C1857,AC$1)</f>
        <v>0</v>
      </c>
      <c r="AD879" s="66">
        <f>COUNTIF(data!$C1857,AD$1)</f>
        <v>0</v>
      </c>
      <c r="AE879" s="66">
        <f>COUNTIF(data!$C1857,AE$1)</f>
        <v>0</v>
      </c>
      <c r="AF879" s="66">
        <f>COUNTIF(data!$C1857,AF$1)</f>
        <v>0</v>
      </c>
      <c r="AG879" s="66">
        <f>COUNTIF(data!$C1857,AG$1)</f>
        <v>0</v>
      </c>
      <c r="AH879" s="66">
        <f>COUNTIF(data!$C1857,AH$1)</f>
        <v>0</v>
      </c>
      <c r="AI879" s="66">
        <f>COUNTIF(data!$C1857,AI$1)</f>
        <v>0</v>
      </c>
      <c r="AJ879" s="66">
        <f>COUNTIF(data!$C1857,AJ$1)</f>
        <v>0</v>
      </c>
      <c r="AK879" s="66">
        <f>COUNTIF(data!$C1857,AK$1)</f>
        <v>0</v>
      </c>
      <c r="AL879" s="66">
        <f>COUNTIF(data!$C1857,AL$1)</f>
        <v>0</v>
      </c>
      <c r="AM879" s="66">
        <f>COUNTIF(data!$C1857,AM$1)</f>
        <v>0</v>
      </c>
      <c r="AN879" s="66">
        <f>COUNTIF(data!$C1857,AN$1)</f>
        <v>0</v>
      </c>
      <c r="AO879" s="66">
        <f>COUNTIF(data!$C1857,AO$1)</f>
        <v>0</v>
      </c>
      <c r="AP879" s="66">
        <f>COUNTIF(data!$C1857,AP$1)</f>
        <v>0</v>
      </c>
      <c r="AQ879" s="66">
        <f>COUNTIF(data!$C1857,AQ$1)</f>
        <v>0</v>
      </c>
      <c r="AR879" s="66">
        <f>COUNTIF(data!$C1857,AR$1)</f>
        <v>0</v>
      </c>
      <c r="AS879" s="66">
        <f>COUNTIF(data!$C1857,AS$1)</f>
        <v>0</v>
      </c>
      <c r="AT879" s="66">
        <f>COUNTIF(data!$C1857,AT$1)</f>
        <v>0</v>
      </c>
      <c r="AU879" s="66">
        <f>COUNTIF(data!$C1857,AU$1)</f>
        <v>0</v>
      </c>
      <c r="AV879" s="66">
        <f>COUNTIF(data!$C1857,AV$1)</f>
        <v>0</v>
      </c>
      <c r="AW879" s="66">
        <f>COUNTIF(data!$C1857,AW$1)</f>
        <v>0</v>
      </c>
      <c r="AX879" s="66">
        <f>COUNTIF(data!$C1857,AX$1)</f>
        <v>0</v>
      </c>
      <c r="AY879" s="66">
        <f>COUNTIF(data!$C1857,AY$1)</f>
        <v>0</v>
      </c>
      <c r="AZ879" s="66">
        <f>COUNTIF(data!$C1857,AZ$1)</f>
        <v>0</v>
      </c>
      <c r="BA879" s="66">
        <f>COUNTIF(data!$C1857,BA$1)</f>
        <v>0</v>
      </c>
      <c r="BB879" s="66">
        <f>COUNTIF(data!$C1857,BB$1)</f>
        <v>0</v>
      </c>
    </row>
    <row r="880">
      <c r="A880" s="66">
        <f>COUNTIF(data!$C1858,A$1)</f>
        <v>0</v>
      </c>
      <c r="B880" s="66">
        <f>COUNTIF(data!$C1858,B$1)</f>
        <v>0</v>
      </c>
      <c r="C880" s="66">
        <f>COUNTIF(data!$C1858,C$1)</f>
        <v>0</v>
      </c>
      <c r="D880" s="66">
        <f>COUNTIF(data!$C1858,D$1)</f>
        <v>0</v>
      </c>
      <c r="E880" s="66">
        <f>COUNTIF(data!$C1858,E$1)</f>
        <v>0</v>
      </c>
      <c r="F880" s="66">
        <f>COUNTIF(data!$C1858,F$1)</f>
        <v>0</v>
      </c>
      <c r="G880" s="66">
        <f>COUNTIF(data!$C1858,G$1)</f>
        <v>0</v>
      </c>
      <c r="H880" s="66">
        <f>COUNTIF(data!$C1858,H$1)</f>
        <v>0</v>
      </c>
      <c r="I880" s="66">
        <f>COUNTIF(data!$C1858,I$1)</f>
        <v>0</v>
      </c>
      <c r="J880" s="66">
        <f>COUNTIF(data!$C1858,J$1)</f>
        <v>0</v>
      </c>
      <c r="K880" s="66">
        <f>COUNTIF(data!$C1858,K$1)</f>
        <v>0</v>
      </c>
      <c r="L880" s="66">
        <f>COUNTIF(data!$C1858,L$1)</f>
        <v>0</v>
      </c>
      <c r="M880" s="66">
        <f>COUNTIF(data!$C1858,M$1)</f>
        <v>0</v>
      </c>
      <c r="N880" s="66">
        <f>COUNTIF(data!$C1858,N$1)</f>
        <v>0</v>
      </c>
      <c r="O880" s="66">
        <f>COUNTIF(data!$C1858,O$1)</f>
        <v>0</v>
      </c>
      <c r="P880" s="66">
        <f>COUNTIF(data!$C1858,P$1)</f>
        <v>0</v>
      </c>
      <c r="Q880" s="66">
        <f>COUNTIF(data!$C1858,Q$1)</f>
        <v>0</v>
      </c>
      <c r="R880" s="66">
        <f>COUNTIF(data!$C1858,R$1)</f>
        <v>0</v>
      </c>
      <c r="S880" s="66">
        <f>COUNTIF(data!$C1858,S$1)</f>
        <v>0</v>
      </c>
      <c r="T880" s="66">
        <f>COUNTIF(data!$C1858,T$1)</f>
        <v>0</v>
      </c>
      <c r="U880" s="66">
        <f>COUNTIF(data!$C1858,U$1)</f>
        <v>0</v>
      </c>
      <c r="V880" s="66">
        <f>COUNTIF(data!$C1858,V$1)</f>
        <v>0</v>
      </c>
      <c r="W880" s="66">
        <f>COUNTIF(data!$C1858,W$1)</f>
        <v>0</v>
      </c>
      <c r="X880" s="66">
        <f>COUNTIF(data!$C1858,X$1)</f>
        <v>0</v>
      </c>
      <c r="Y880" s="66">
        <f>COUNTIF(data!$C1858,Y$1)</f>
        <v>0</v>
      </c>
      <c r="Z880" s="66">
        <f>COUNTIF(data!$C1858,Z$1)</f>
        <v>0</v>
      </c>
      <c r="AA880" s="66">
        <f>COUNTIF(data!$C1858,AA$1)</f>
        <v>0</v>
      </c>
      <c r="AB880" s="66">
        <f>COUNTIF(data!$C1858,AB$1)</f>
        <v>0</v>
      </c>
      <c r="AC880" s="66">
        <f>COUNTIF(data!$C1858,AC$1)</f>
        <v>0</v>
      </c>
      <c r="AD880" s="66">
        <f>COUNTIF(data!$C1858,AD$1)</f>
        <v>0</v>
      </c>
      <c r="AE880" s="66">
        <f>COUNTIF(data!$C1858,AE$1)</f>
        <v>0</v>
      </c>
      <c r="AF880" s="66">
        <f>COUNTIF(data!$C1858,AF$1)</f>
        <v>0</v>
      </c>
      <c r="AG880" s="66">
        <f>COUNTIF(data!$C1858,AG$1)</f>
        <v>0</v>
      </c>
      <c r="AH880" s="66">
        <f>COUNTIF(data!$C1858,AH$1)</f>
        <v>0</v>
      </c>
      <c r="AI880" s="66">
        <f>COUNTIF(data!$C1858,AI$1)</f>
        <v>0</v>
      </c>
      <c r="AJ880" s="66">
        <f>COUNTIF(data!$C1858,AJ$1)</f>
        <v>0</v>
      </c>
      <c r="AK880" s="66">
        <f>COUNTIF(data!$C1858,AK$1)</f>
        <v>0</v>
      </c>
      <c r="AL880" s="66">
        <f>COUNTIF(data!$C1858,AL$1)</f>
        <v>0</v>
      </c>
      <c r="AM880" s="66">
        <f>COUNTIF(data!$C1858,AM$1)</f>
        <v>0</v>
      </c>
      <c r="AN880" s="66">
        <f>COUNTIF(data!$C1858,AN$1)</f>
        <v>0</v>
      </c>
      <c r="AO880" s="66">
        <f>COUNTIF(data!$C1858,AO$1)</f>
        <v>0</v>
      </c>
      <c r="AP880" s="66">
        <f>COUNTIF(data!$C1858,AP$1)</f>
        <v>0</v>
      </c>
      <c r="AQ880" s="66">
        <f>COUNTIF(data!$C1858,AQ$1)</f>
        <v>0</v>
      </c>
      <c r="AR880" s="66">
        <f>COUNTIF(data!$C1858,AR$1)</f>
        <v>0</v>
      </c>
      <c r="AS880" s="66">
        <f>COUNTIF(data!$C1858,AS$1)</f>
        <v>0</v>
      </c>
      <c r="AT880" s="66">
        <f>COUNTIF(data!$C1858,AT$1)</f>
        <v>0</v>
      </c>
      <c r="AU880" s="66">
        <f>COUNTIF(data!$C1858,AU$1)</f>
        <v>0</v>
      </c>
      <c r="AV880" s="66">
        <f>COUNTIF(data!$C1858,AV$1)</f>
        <v>0</v>
      </c>
      <c r="AW880" s="66">
        <f>COUNTIF(data!$C1858,AW$1)</f>
        <v>0</v>
      </c>
      <c r="AX880" s="66">
        <f>COUNTIF(data!$C1858,AX$1)</f>
        <v>0</v>
      </c>
      <c r="AY880" s="66">
        <f>COUNTIF(data!$C1858,AY$1)</f>
        <v>0</v>
      </c>
      <c r="AZ880" s="66">
        <f>COUNTIF(data!$C1858,AZ$1)</f>
        <v>0</v>
      </c>
      <c r="BA880" s="66">
        <f>COUNTIF(data!$C1858,BA$1)</f>
        <v>0</v>
      </c>
      <c r="BB880" s="66">
        <f>COUNTIF(data!$C1858,BB$1)</f>
        <v>0</v>
      </c>
    </row>
    <row r="881">
      <c r="A881" s="66">
        <f>COUNTIF(data!$C1859,A$1)</f>
        <v>0</v>
      </c>
      <c r="B881" s="66">
        <f>COUNTIF(data!$C1859,B$1)</f>
        <v>0</v>
      </c>
      <c r="C881" s="66">
        <f>COUNTIF(data!$C1859,C$1)</f>
        <v>0</v>
      </c>
      <c r="D881" s="66">
        <f>COUNTIF(data!$C1859,D$1)</f>
        <v>0</v>
      </c>
      <c r="E881" s="66">
        <f>COUNTIF(data!$C1859,E$1)</f>
        <v>0</v>
      </c>
      <c r="F881" s="66">
        <f>COUNTIF(data!$C1859,F$1)</f>
        <v>0</v>
      </c>
      <c r="G881" s="66">
        <f>COUNTIF(data!$C1859,G$1)</f>
        <v>0</v>
      </c>
      <c r="H881" s="66">
        <f>COUNTIF(data!$C1859,H$1)</f>
        <v>0</v>
      </c>
      <c r="I881" s="66">
        <f>COUNTIF(data!$C1859,I$1)</f>
        <v>0</v>
      </c>
      <c r="J881" s="66">
        <f>COUNTIF(data!$C1859,J$1)</f>
        <v>0</v>
      </c>
      <c r="K881" s="66">
        <f>COUNTIF(data!$C1859,K$1)</f>
        <v>0</v>
      </c>
      <c r="L881" s="66">
        <f>COUNTIF(data!$C1859,L$1)</f>
        <v>0</v>
      </c>
      <c r="M881" s="66">
        <f>COUNTIF(data!$C1859,M$1)</f>
        <v>0</v>
      </c>
      <c r="N881" s="66">
        <f>COUNTIF(data!$C1859,N$1)</f>
        <v>0</v>
      </c>
      <c r="O881" s="66">
        <f>COUNTIF(data!$C1859,O$1)</f>
        <v>0</v>
      </c>
      <c r="P881" s="66">
        <f>COUNTIF(data!$C1859,P$1)</f>
        <v>0</v>
      </c>
      <c r="Q881" s="66">
        <f>COUNTIF(data!$C1859,Q$1)</f>
        <v>0</v>
      </c>
      <c r="R881" s="66">
        <f>COUNTIF(data!$C1859,R$1)</f>
        <v>0</v>
      </c>
      <c r="S881" s="66">
        <f>COUNTIF(data!$C1859,S$1)</f>
        <v>0</v>
      </c>
      <c r="T881" s="66">
        <f>COUNTIF(data!$C1859,T$1)</f>
        <v>0</v>
      </c>
      <c r="U881" s="66">
        <f>COUNTIF(data!$C1859,U$1)</f>
        <v>0</v>
      </c>
      <c r="V881" s="66">
        <f>COUNTIF(data!$C1859,V$1)</f>
        <v>0</v>
      </c>
      <c r="W881" s="66">
        <f>COUNTIF(data!$C1859,W$1)</f>
        <v>0</v>
      </c>
      <c r="X881" s="66">
        <f>COUNTIF(data!$C1859,X$1)</f>
        <v>0</v>
      </c>
      <c r="Y881" s="66">
        <f>COUNTIF(data!$C1859,Y$1)</f>
        <v>0</v>
      </c>
      <c r="Z881" s="66">
        <f>COUNTIF(data!$C1859,Z$1)</f>
        <v>0</v>
      </c>
      <c r="AA881" s="66">
        <f>COUNTIF(data!$C1859,AA$1)</f>
        <v>0</v>
      </c>
      <c r="AB881" s="66">
        <f>COUNTIF(data!$C1859,AB$1)</f>
        <v>0</v>
      </c>
      <c r="AC881" s="66">
        <f>COUNTIF(data!$C1859,AC$1)</f>
        <v>0</v>
      </c>
      <c r="AD881" s="66">
        <f>COUNTIF(data!$C1859,AD$1)</f>
        <v>0</v>
      </c>
      <c r="AE881" s="66">
        <f>COUNTIF(data!$C1859,AE$1)</f>
        <v>0</v>
      </c>
      <c r="AF881" s="66">
        <f>COUNTIF(data!$C1859,AF$1)</f>
        <v>0</v>
      </c>
      <c r="AG881" s="66">
        <f>COUNTIF(data!$C1859,AG$1)</f>
        <v>0</v>
      </c>
      <c r="AH881" s="66">
        <f>COUNTIF(data!$C1859,AH$1)</f>
        <v>0</v>
      </c>
      <c r="AI881" s="66">
        <f>COUNTIF(data!$C1859,AI$1)</f>
        <v>0</v>
      </c>
      <c r="AJ881" s="66">
        <f>COUNTIF(data!$C1859,AJ$1)</f>
        <v>0</v>
      </c>
      <c r="AK881" s="66">
        <f>COUNTIF(data!$C1859,AK$1)</f>
        <v>0</v>
      </c>
      <c r="AL881" s="66">
        <f>COUNTIF(data!$C1859,AL$1)</f>
        <v>0</v>
      </c>
      <c r="AM881" s="66">
        <f>COUNTIF(data!$C1859,AM$1)</f>
        <v>0</v>
      </c>
      <c r="AN881" s="66">
        <f>COUNTIF(data!$C1859,AN$1)</f>
        <v>0</v>
      </c>
      <c r="AO881" s="66">
        <f>COUNTIF(data!$C1859,AO$1)</f>
        <v>0</v>
      </c>
      <c r="AP881" s="66">
        <f>COUNTIF(data!$C1859,AP$1)</f>
        <v>0</v>
      </c>
      <c r="AQ881" s="66">
        <f>COUNTIF(data!$C1859,AQ$1)</f>
        <v>0</v>
      </c>
      <c r="AR881" s="66">
        <f>COUNTIF(data!$C1859,AR$1)</f>
        <v>0</v>
      </c>
      <c r="AS881" s="66">
        <f>COUNTIF(data!$C1859,AS$1)</f>
        <v>0</v>
      </c>
      <c r="AT881" s="66">
        <f>COUNTIF(data!$C1859,AT$1)</f>
        <v>0</v>
      </c>
      <c r="AU881" s="66">
        <f>COUNTIF(data!$C1859,AU$1)</f>
        <v>0</v>
      </c>
      <c r="AV881" s="66">
        <f>COUNTIF(data!$C1859,AV$1)</f>
        <v>0</v>
      </c>
      <c r="AW881" s="66">
        <f>COUNTIF(data!$C1859,AW$1)</f>
        <v>0</v>
      </c>
      <c r="AX881" s="66">
        <f>COUNTIF(data!$C1859,AX$1)</f>
        <v>0</v>
      </c>
      <c r="AY881" s="66">
        <f>COUNTIF(data!$C1859,AY$1)</f>
        <v>0</v>
      </c>
      <c r="AZ881" s="66">
        <f>COUNTIF(data!$C1859,AZ$1)</f>
        <v>0</v>
      </c>
      <c r="BA881" s="66">
        <f>COUNTIF(data!$C1859,BA$1)</f>
        <v>0</v>
      </c>
      <c r="BB881" s="66">
        <f>COUNTIF(data!$C1859,BB$1)</f>
        <v>0</v>
      </c>
    </row>
    <row r="882">
      <c r="A882" s="66">
        <f>COUNTIF(data!$C1860,A$1)</f>
        <v>0</v>
      </c>
      <c r="B882" s="66">
        <f>COUNTIF(data!$C1860,B$1)</f>
        <v>0</v>
      </c>
      <c r="C882" s="66">
        <f>COUNTIF(data!$C1860,C$1)</f>
        <v>0</v>
      </c>
      <c r="D882" s="66">
        <f>COUNTIF(data!$C1860,D$1)</f>
        <v>0</v>
      </c>
      <c r="E882" s="66">
        <f>COUNTIF(data!$C1860,E$1)</f>
        <v>0</v>
      </c>
      <c r="F882" s="66">
        <f>COUNTIF(data!$C1860,F$1)</f>
        <v>0</v>
      </c>
      <c r="G882" s="66">
        <f>COUNTIF(data!$C1860,G$1)</f>
        <v>0</v>
      </c>
      <c r="H882" s="66">
        <f>COUNTIF(data!$C1860,H$1)</f>
        <v>0</v>
      </c>
      <c r="I882" s="66">
        <f>COUNTIF(data!$C1860,I$1)</f>
        <v>0</v>
      </c>
      <c r="J882" s="66">
        <f>COUNTIF(data!$C1860,J$1)</f>
        <v>0</v>
      </c>
      <c r="K882" s="66">
        <f>COUNTIF(data!$C1860,K$1)</f>
        <v>0</v>
      </c>
      <c r="L882" s="66">
        <f>COUNTIF(data!$C1860,L$1)</f>
        <v>0</v>
      </c>
      <c r="M882" s="66">
        <f>COUNTIF(data!$C1860,M$1)</f>
        <v>0</v>
      </c>
      <c r="N882" s="66">
        <f>COUNTIF(data!$C1860,N$1)</f>
        <v>0</v>
      </c>
      <c r="O882" s="66">
        <f>COUNTIF(data!$C1860,O$1)</f>
        <v>0</v>
      </c>
      <c r="P882" s="66">
        <f>COUNTIF(data!$C1860,P$1)</f>
        <v>0</v>
      </c>
      <c r="Q882" s="66">
        <f>COUNTIF(data!$C1860,Q$1)</f>
        <v>0</v>
      </c>
      <c r="R882" s="66">
        <f>COUNTIF(data!$C1860,R$1)</f>
        <v>0</v>
      </c>
      <c r="S882" s="66">
        <f>COUNTIF(data!$C1860,S$1)</f>
        <v>0</v>
      </c>
      <c r="T882" s="66">
        <f>COUNTIF(data!$C1860,T$1)</f>
        <v>0</v>
      </c>
      <c r="U882" s="66">
        <f>COUNTIF(data!$C1860,U$1)</f>
        <v>0</v>
      </c>
      <c r="V882" s="66">
        <f>COUNTIF(data!$C1860,V$1)</f>
        <v>0</v>
      </c>
      <c r="W882" s="66">
        <f>COUNTIF(data!$C1860,W$1)</f>
        <v>0</v>
      </c>
      <c r="X882" s="66">
        <f>COUNTIF(data!$C1860,X$1)</f>
        <v>0</v>
      </c>
      <c r="Y882" s="66">
        <f>COUNTIF(data!$C1860,Y$1)</f>
        <v>0</v>
      </c>
      <c r="Z882" s="66">
        <f>COUNTIF(data!$C1860,Z$1)</f>
        <v>0</v>
      </c>
      <c r="AA882" s="66">
        <f>COUNTIF(data!$C1860,AA$1)</f>
        <v>0</v>
      </c>
      <c r="AB882" s="66">
        <f>COUNTIF(data!$C1860,AB$1)</f>
        <v>0</v>
      </c>
      <c r="AC882" s="66">
        <f>COUNTIF(data!$C1860,AC$1)</f>
        <v>0</v>
      </c>
      <c r="AD882" s="66">
        <f>COUNTIF(data!$C1860,AD$1)</f>
        <v>0</v>
      </c>
      <c r="AE882" s="66">
        <f>COUNTIF(data!$C1860,AE$1)</f>
        <v>0</v>
      </c>
      <c r="AF882" s="66">
        <f>COUNTIF(data!$C1860,AF$1)</f>
        <v>0</v>
      </c>
      <c r="AG882" s="66">
        <f>COUNTIF(data!$C1860,AG$1)</f>
        <v>0</v>
      </c>
      <c r="AH882" s="66">
        <f>COUNTIF(data!$C1860,AH$1)</f>
        <v>0</v>
      </c>
      <c r="AI882" s="66">
        <f>COUNTIF(data!$C1860,AI$1)</f>
        <v>0</v>
      </c>
      <c r="AJ882" s="66">
        <f>COUNTIF(data!$C1860,AJ$1)</f>
        <v>0</v>
      </c>
      <c r="AK882" s="66">
        <f>COUNTIF(data!$C1860,AK$1)</f>
        <v>0</v>
      </c>
      <c r="AL882" s="66">
        <f>COUNTIF(data!$C1860,AL$1)</f>
        <v>0</v>
      </c>
      <c r="AM882" s="66">
        <f>COUNTIF(data!$C1860,AM$1)</f>
        <v>0</v>
      </c>
      <c r="AN882" s="66">
        <f>COUNTIF(data!$C1860,AN$1)</f>
        <v>0</v>
      </c>
      <c r="AO882" s="66">
        <f>COUNTIF(data!$C1860,AO$1)</f>
        <v>0</v>
      </c>
      <c r="AP882" s="66">
        <f>COUNTIF(data!$C1860,AP$1)</f>
        <v>0</v>
      </c>
      <c r="AQ882" s="66">
        <f>COUNTIF(data!$C1860,AQ$1)</f>
        <v>0</v>
      </c>
      <c r="AR882" s="66">
        <f>COUNTIF(data!$C1860,AR$1)</f>
        <v>0</v>
      </c>
      <c r="AS882" s="66">
        <f>COUNTIF(data!$C1860,AS$1)</f>
        <v>0</v>
      </c>
      <c r="AT882" s="66">
        <f>COUNTIF(data!$C1860,AT$1)</f>
        <v>0</v>
      </c>
      <c r="AU882" s="66">
        <f>COUNTIF(data!$C1860,AU$1)</f>
        <v>0</v>
      </c>
      <c r="AV882" s="66">
        <f>COUNTIF(data!$C1860,AV$1)</f>
        <v>0</v>
      </c>
      <c r="AW882" s="66">
        <f>COUNTIF(data!$C1860,AW$1)</f>
        <v>0</v>
      </c>
      <c r="AX882" s="66">
        <f>COUNTIF(data!$C1860,AX$1)</f>
        <v>0</v>
      </c>
      <c r="AY882" s="66">
        <f>COUNTIF(data!$C1860,AY$1)</f>
        <v>0</v>
      </c>
      <c r="AZ882" s="66">
        <f>COUNTIF(data!$C1860,AZ$1)</f>
        <v>0</v>
      </c>
      <c r="BA882" s="66">
        <f>COUNTIF(data!$C1860,BA$1)</f>
        <v>0</v>
      </c>
      <c r="BB882" s="66">
        <f>COUNTIF(data!$C1860,BB$1)</f>
        <v>0</v>
      </c>
    </row>
    <row r="883">
      <c r="A883" s="66">
        <f>COUNTIF(data!$C1861,A$1)</f>
        <v>0</v>
      </c>
      <c r="B883" s="66">
        <f>COUNTIF(data!$C1861,B$1)</f>
        <v>0</v>
      </c>
      <c r="C883" s="66">
        <f>COUNTIF(data!$C1861,C$1)</f>
        <v>0</v>
      </c>
      <c r="D883" s="66">
        <f>COUNTIF(data!$C1861,D$1)</f>
        <v>0</v>
      </c>
      <c r="E883" s="66">
        <f>COUNTIF(data!$C1861,E$1)</f>
        <v>0</v>
      </c>
      <c r="F883" s="66">
        <f>COUNTIF(data!$C1861,F$1)</f>
        <v>0</v>
      </c>
      <c r="G883" s="66">
        <f>COUNTIF(data!$C1861,G$1)</f>
        <v>0</v>
      </c>
      <c r="H883" s="66">
        <f>COUNTIF(data!$C1861,H$1)</f>
        <v>0</v>
      </c>
      <c r="I883" s="66">
        <f>COUNTIF(data!$C1861,I$1)</f>
        <v>0</v>
      </c>
      <c r="J883" s="66">
        <f>COUNTIF(data!$C1861,J$1)</f>
        <v>0</v>
      </c>
      <c r="K883" s="66">
        <f>COUNTIF(data!$C1861,K$1)</f>
        <v>0</v>
      </c>
      <c r="L883" s="66">
        <f>COUNTIF(data!$C1861,L$1)</f>
        <v>0</v>
      </c>
      <c r="M883" s="66">
        <f>COUNTIF(data!$C1861,M$1)</f>
        <v>0</v>
      </c>
      <c r="N883" s="66">
        <f>COUNTIF(data!$C1861,N$1)</f>
        <v>0</v>
      </c>
      <c r="O883" s="66">
        <f>COUNTIF(data!$C1861,O$1)</f>
        <v>0</v>
      </c>
      <c r="P883" s="66">
        <f>COUNTIF(data!$C1861,P$1)</f>
        <v>0</v>
      </c>
      <c r="Q883" s="66">
        <f>COUNTIF(data!$C1861,Q$1)</f>
        <v>0</v>
      </c>
      <c r="R883" s="66">
        <f>COUNTIF(data!$C1861,R$1)</f>
        <v>0</v>
      </c>
      <c r="S883" s="66">
        <f>COUNTIF(data!$C1861,S$1)</f>
        <v>0</v>
      </c>
      <c r="T883" s="66">
        <f>COUNTIF(data!$C1861,T$1)</f>
        <v>0</v>
      </c>
      <c r="U883" s="66">
        <f>COUNTIF(data!$C1861,U$1)</f>
        <v>0</v>
      </c>
      <c r="V883" s="66">
        <f>COUNTIF(data!$C1861,V$1)</f>
        <v>0</v>
      </c>
      <c r="W883" s="66">
        <f>COUNTIF(data!$C1861,W$1)</f>
        <v>0</v>
      </c>
      <c r="X883" s="66">
        <f>COUNTIF(data!$C1861,X$1)</f>
        <v>0</v>
      </c>
      <c r="Y883" s="66">
        <f>COUNTIF(data!$C1861,Y$1)</f>
        <v>0</v>
      </c>
      <c r="Z883" s="66">
        <f>COUNTIF(data!$C1861,Z$1)</f>
        <v>0</v>
      </c>
      <c r="AA883" s="66">
        <f>COUNTIF(data!$C1861,AA$1)</f>
        <v>0</v>
      </c>
      <c r="AB883" s="66">
        <f>COUNTIF(data!$C1861,AB$1)</f>
        <v>0</v>
      </c>
      <c r="AC883" s="66">
        <f>COUNTIF(data!$C1861,AC$1)</f>
        <v>0</v>
      </c>
      <c r="AD883" s="66">
        <f>COUNTIF(data!$C1861,AD$1)</f>
        <v>0</v>
      </c>
      <c r="AE883" s="66">
        <f>COUNTIF(data!$C1861,AE$1)</f>
        <v>0</v>
      </c>
      <c r="AF883" s="66">
        <f>COUNTIF(data!$C1861,AF$1)</f>
        <v>0</v>
      </c>
      <c r="AG883" s="66">
        <f>COUNTIF(data!$C1861,AG$1)</f>
        <v>0</v>
      </c>
      <c r="AH883" s="66">
        <f>COUNTIF(data!$C1861,AH$1)</f>
        <v>0</v>
      </c>
      <c r="AI883" s="66">
        <f>COUNTIF(data!$C1861,AI$1)</f>
        <v>0</v>
      </c>
      <c r="AJ883" s="66">
        <f>COUNTIF(data!$C1861,AJ$1)</f>
        <v>0</v>
      </c>
      <c r="AK883" s="66">
        <f>COUNTIF(data!$C1861,AK$1)</f>
        <v>0</v>
      </c>
      <c r="AL883" s="66">
        <f>COUNTIF(data!$C1861,AL$1)</f>
        <v>0</v>
      </c>
      <c r="AM883" s="66">
        <f>COUNTIF(data!$C1861,AM$1)</f>
        <v>0</v>
      </c>
      <c r="AN883" s="66">
        <f>COUNTIF(data!$C1861,AN$1)</f>
        <v>0</v>
      </c>
      <c r="AO883" s="66">
        <f>COUNTIF(data!$C1861,AO$1)</f>
        <v>0</v>
      </c>
      <c r="AP883" s="66">
        <f>COUNTIF(data!$C1861,AP$1)</f>
        <v>0</v>
      </c>
      <c r="AQ883" s="66">
        <f>COUNTIF(data!$C1861,AQ$1)</f>
        <v>0</v>
      </c>
      <c r="AR883" s="66">
        <f>COUNTIF(data!$C1861,AR$1)</f>
        <v>0</v>
      </c>
      <c r="AS883" s="66">
        <f>COUNTIF(data!$C1861,AS$1)</f>
        <v>0</v>
      </c>
      <c r="AT883" s="66">
        <f>COUNTIF(data!$C1861,AT$1)</f>
        <v>0</v>
      </c>
      <c r="AU883" s="66">
        <f>COUNTIF(data!$C1861,AU$1)</f>
        <v>0</v>
      </c>
      <c r="AV883" s="66">
        <f>COUNTIF(data!$C1861,AV$1)</f>
        <v>0</v>
      </c>
      <c r="AW883" s="66">
        <f>COUNTIF(data!$C1861,AW$1)</f>
        <v>0</v>
      </c>
      <c r="AX883" s="66">
        <f>COUNTIF(data!$C1861,AX$1)</f>
        <v>0</v>
      </c>
      <c r="AY883" s="66">
        <f>COUNTIF(data!$C1861,AY$1)</f>
        <v>0</v>
      </c>
      <c r="AZ883" s="66">
        <f>COUNTIF(data!$C1861,AZ$1)</f>
        <v>0</v>
      </c>
      <c r="BA883" s="66">
        <f>COUNTIF(data!$C1861,BA$1)</f>
        <v>0</v>
      </c>
      <c r="BB883" s="66">
        <f>COUNTIF(data!$C1861,BB$1)</f>
        <v>0</v>
      </c>
    </row>
    <row r="884">
      <c r="A884" s="66">
        <f>COUNTIF(data!$C1862,A$1)</f>
        <v>0</v>
      </c>
      <c r="B884" s="66">
        <f>COUNTIF(data!$C1862,B$1)</f>
        <v>0</v>
      </c>
      <c r="C884" s="66">
        <f>COUNTIF(data!$C1862,C$1)</f>
        <v>0</v>
      </c>
      <c r="D884" s="66">
        <f>COUNTIF(data!$C1862,D$1)</f>
        <v>0</v>
      </c>
      <c r="E884" s="66">
        <f>COUNTIF(data!$C1862,E$1)</f>
        <v>0</v>
      </c>
      <c r="F884" s="66">
        <f>COUNTIF(data!$C1862,F$1)</f>
        <v>0</v>
      </c>
      <c r="G884" s="66">
        <f>COUNTIF(data!$C1862,G$1)</f>
        <v>0</v>
      </c>
      <c r="H884" s="66">
        <f>COUNTIF(data!$C1862,H$1)</f>
        <v>0</v>
      </c>
      <c r="I884" s="66">
        <f>COUNTIF(data!$C1862,I$1)</f>
        <v>0</v>
      </c>
      <c r="J884" s="66">
        <f>COUNTIF(data!$C1862,J$1)</f>
        <v>0</v>
      </c>
      <c r="K884" s="66">
        <f>COUNTIF(data!$C1862,K$1)</f>
        <v>0</v>
      </c>
      <c r="L884" s="66">
        <f>COUNTIF(data!$C1862,L$1)</f>
        <v>0</v>
      </c>
      <c r="M884" s="66">
        <f>COUNTIF(data!$C1862,M$1)</f>
        <v>0</v>
      </c>
      <c r="N884" s="66">
        <f>COUNTIF(data!$C1862,N$1)</f>
        <v>0</v>
      </c>
      <c r="O884" s="66">
        <f>COUNTIF(data!$C1862,O$1)</f>
        <v>0</v>
      </c>
      <c r="P884" s="66">
        <f>COUNTIF(data!$C1862,P$1)</f>
        <v>0</v>
      </c>
      <c r="Q884" s="66">
        <f>COUNTIF(data!$C1862,Q$1)</f>
        <v>0</v>
      </c>
      <c r="R884" s="66">
        <f>COUNTIF(data!$C1862,R$1)</f>
        <v>0</v>
      </c>
      <c r="S884" s="66">
        <f>COUNTIF(data!$C1862,S$1)</f>
        <v>0</v>
      </c>
      <c r="T884" s="66">
        <f>COUNTIF(data!$C1862,T$1)</f>
        <v>0</v>
      </c>
      <c r="U884" s="66">
        <f>COUNTIF(data!$C1862,U$1)</f>
        <v>0</v>
      </c>
      <c r="V884" s="66">
        <f>COUNTIF(data!$C1862,V$1)</f>
        <v>0</v>
      </c>
      <c r="W884" s="66">
        <f>COUNTIF(data!$C1862,W$1)</f>
        <v>0</v>
      </c>
      <c r="X884" s="66">
        <f>COUNTIF(data!$C1862,X$1)</f>
        <v>0</v>
      </c>
      <c r="Y884" s="66">
        <f>COUNTIF(data!$C1862,Y$1)</f>
        <v>0</v>
      </c>
      <c r="Z884" s="66">
        <f>COUNTIF(data!$C1862,Z$1)</f>
        <v>0</v>
      </c>
      <c r="AA884" s="66">
        <f>COUNTIF(data!$C1862,AA$1)</f>
        <v>0</v>
      </c>
      <c r="AB884" s="66">
        <f>COUNTIF(data!$C1862,AB$1)</f>
        <v>0</v>
      </c>
      <c r="AC884" s="66">
        <f>COUNTIF(data!$C1862,AC$1)</f>
        <v>0</v>
      </c>
      <c r="AD884" s="66">
        <f>COUNTIF(data!$C1862,AD$1)</f>
        <v>0</v>
      </c>
      <c r="AE884" s="66">
        <f>COUNTIF(data!$C1862,AE$1)</f>
        <v>0</v>
      </c>
      <c r="AF884" s="66">
        <f>COUNTIF(data!$C1862,AF$1)</f>
        <v>0</v>
      </c>
      <c r="AG884" s="66">
        <f>COUNTIF(data!$C1862,AG$1)</f>
        <v>0</v>
      </c>
      <c r="AH884" s="66">
        <f>COUNTIF(data!$C1862,AH$1)</f>
        <v>0</v>
      </c>
      <c r="AI884" s="66">
        <f>COUNTIF(data!$C1862,AI$1)</f>
        <v>0</v>
      </c>
      <c r="AJ884" s="66">
        <f>COUNTIF(data!$C1862,AJ$1)</f>
        <v>0</v>
      </c>
      <c r="AK884" s="66">
        <f>COUNTIF(data!$C1862,AK$1)</f>
        <v>0</v>
      </c>
      <c r="AL884" s="66">
        <f>COUNTIF(data!$C1862,AL$1)</f>
        <v>0</v>
      </c>
      <c r="AM884" s="66">
        <f>COUNTIF(data!$C1862,AM$1)</f>
        <v>0</v>
      </c>
      <c r="AN884" s="66">
        <f>COUNTIF(data!$C1862,AN$1)</f>
        <v>0</v>
      </c>
      <c r="AO884" s="66">
        <f>COUNTIF(data!$C1862,AO$1)</f>
        <v>0</v>
      </c>
      <c r="AP884" s="66">
        <f>COUNTIF(data!$C1862,AP$1)</f>
        <v>0</v>
      </c>
      <c r="AQ884" s="66">
        <f>COUNTIF(data!$C1862,AQ$1)</f>
        <v>0</v>
      </c>
      <c r="AR884" s="66">
        <f>COUNTIF(data!$C1862,AR$1)</f>
        <v>0</v>
      </c>
      <c r="AS884" s="66">
        <f>COUNTIF(data!$C1862,AS$1)</f>
        <v>0</v>
      </c>
      <c r="AT884" s="66">
        <f>COUNTIF(data!$C1862,AT$1)</f>
        <v>0</v>
      </c>
      <c r="AU884" s="66">
        <f>COUNTIF(data!$C1862,AU$1)</f>
        <v>0</v>
      </c>
      <c r="AV884" s="66">
        <f>COUNTIF(data!$C1862,AV$1)</f>
        <v>0</v>
      </c>
      <c r="AW884" s="66">
        <f>COUNTIF(data!$C1862,AW$1)</f>
        <v>0</v>
      </c>
      <c r="AX884" s="66">
        <f>COUNTIF(data!$C1862,AX$1)</f>
        <v>0</v>
      </c>
      <c r="AY884" s="66">
        <f>COUNTIF(data!$C1862,AY$1)</f>
        <v>0</v>
      </c>
      <c r="AZ884" s="66">
        <f>COUNTIF(data!$C1862,AZ$1)</f>
        <v>0</v>
      </c>
      <c r="BA884" s="66">
        <f>COUNTIF(data!$C1862,BA$1)</f>
        <v>0</v>
      </c>
      <c r="BB884" s="66">
        <f>COUNTIF(data!$C1862,BB$1)</f>
        <v>0</v>
      </c>
    </row>
    <row r="885">
      <c r="A885" s="66">
        <f>COUNTIF(data!$C1863,A$1)</f>
        <v>0</v>
      </c>
      <c r="B885" s="66">
        <f>COUNTIF(data!$C1863,B$1)</f>
        <v>0</v>
      </c>
      <c r="C885" s="66">
        <f>COUNTIF(data!$C1863,C$1)</f>
        <v>0</v>
      </c>
      <c r="D885" s="66">
        <f>COUNTIF(data!$C1863,D$1)</f>
        <v>0</v>
      </c>
      <c r="E885" s="66">
        <f>COUNTIF(data!$C1863,E$1)</f>
        <v>0</v>
      </c>
      <c r="F885" s="66">
        <f>COUNTIF(data!$C1863,F$1)</f>
        <v>0</v>
      </c>
      <c r="G885" s="66">
        <f>COUNTIF(data!$C1863,G$1)</f>
        <v>0</v>
      </c>
      <c r="H885" s="66">
        <f>COUNTIF(data!$C1863,H$1)</f>
        <v>0</v>
      </c>
      <c r="I885" s="66">
        <f>COUNTIF(data!$C1863,I$1)</f>
        <v>0</v>
      </c>
      <c r="J885" s="66">
        <f>COUNTIF(data!$C1863,J$1)</f>
        <v>0</v>
      </c>
      <c r="K885" s="66">
        <f>COUNTIF(data!$C1863,K$1)</f>
        <v>0</v>
      </c>
      <c r="L885" s="66">
        <f>COUNTIF(data!$C1863,L$1)</f>
        <v>0</v>
      </c>
      <c r="M885" s="66">
        <f>COUNTIF(data!$C1863,M$1)</f>
        <v>0</v>
      </c>
      <c r="N885" s="66">
        <f>COUNTIF(data!$C1863,N$1)</f>
        <v>0</v>
      </c>
      <c r="O885" s="66">
        <f>COUNTIF(data!$C1863,O$1)</f>
        <v>0</v>
      </c>
      <c r="P885" s="66">
        <f>COUNTIF(data!$C1863,P$1)</f>
        <v>0</v>
      </c>
      <c r="Q885" s="66">
        <f>COUNTIF(data!$C1863,Q$1)</f>
        <v>0</v>
      </c>
      <c r="R885" s="66">
        <f>COUNTIF(data!$C1863,R$1)</f>
        <v>0</v>
      </c>
      <c r="S885" s="66">
        <f>COUNTIF(data!$C1863,S$1)</f>
        <v>0</v>
      </c>
      <c r="T885" s="66">
        <f>COUNTIF(data!$C1863,T$1)</f>
        <v>0</v>
      </c>
      <c r="U885" s="66">
        <f>COUNTIF(data!$C1863,U$1)</f>
        <v>0</v>
      </c>
      <c r="V885" s="66">
        <f>COUNTIF(data!$C1863,V$1)</f>
        <v>0</v>
      </c>
      <c r="W885" s="66">
        <f>COUNTIF(data!$C1863,W$1)</f>
        <v>0</v>
      </c>
      <c r="X885" s="66">
        <f>COUNTIF(data!$C1863,X$1)</f>
        <v>0</v>
      </c>
      <c r="Y885" s="66">
        <f>COUNTIF(data!$C1863,Y$1)</f>
        <v>0</v>
      </c>
      <c r="Z885" s="66">
        <f>COUNTIF(data!$C1863,Z$1)</f>
        <v>0</v>
      </c>
      <c r="AA885" s="66">
        <f>COUNTIF(data!$C1863,AA$1)</f>
        <v>0</v>
      </c>
      <c r="AB885" s="66">
        <f>COUNTIF(data!$C1863,AB$1)</f>
        <v>0</v>
      </c>
      <c r="AC885" s="66">
        <f>COUNTIF(data!$C1863,AC$1)</f>
        <v>0</v>
      </c>
      <c r="AD885" s="66">
        <f>COUNTIF(data!$C1863,AD$1)</f>
        <v>0</v>
      </c>
      <c r="AE885" s="66">
        <f>COUNTIF(data!$C1863,AE$1)</f>
        <v>0</v>
      </c>
      <c r="AF885" s="66">
        <f>COUNTIF(data!$C1863,AF$1)</f>
        <v>0</v>
      </c>
      <c r="AG885" s="66">
        <f>COUNTIF(data!$C1863,AG$1)</f>
        <v>0</v>
      </c>
      <c r="AH885" s="66">
        <f>COUNTIF(data!$C1863,AH$1)</f>
        <v>0</v>
      </c>
      <c r="AI885" s="66">
        <f>COUNTIF(data!$C1863,AI$1)</f>
        <v>0</v>
      </c>
      <c r="AJ885" s="66">
        <f>COUNTIF(data!$C1863,AJ$1)</f>
        <v>0</v>
      </c>
      <c r="AK885" s="66">
        <f>COUNTIF(data!$C1863,AK$1)</f>
        <v>0</v>
      </c>
      <c r="AL885" s="66">
        <f>COUNTIF(data!$C1863,AL$1)</f>
        <v>0</v>
      </c>
      <c r="AM885" s="66">
        <f>COUNTIF(data!$C1863,AM$1)</f>
        <v>0</v>
      </c>
      <c r="AN885" s="66">
        <f>COUNTIF(data!$C1863,AN$1)</f>
        <v>0</v>
      </c>
      <c r="AO885" s="66">
        <f>COUNTIF(data!$C1863,AO$1)</f>
        <v>0</v>
      </c>
      <c r="AP885" s="66">
        <f>COUNTIF(data!$C1863,AP$1)</f>
        <v>0</v>
      </c>
      <c r="AQ885" s="66">
        <f>COUNTIF(data!$C1863,AQ$1)</f>
        <v>0</v>
      </c>
      <c r="AR885" s="66">
        <f>COUNTIF(data!$C1863,AR$1)</f>
        <v>0</v>
      </c>
      <c r="AS885" s="66">
        <f>COUNTIF(data!$C1863,AS$1)</f>
        <v>0</v>
      </c>
      <c r="AT885" s="66">
        <f>COUNTIF(data!$C1863,AT$1)</f>
        <v>0</v>
      </c>
      <c r="AU885" s="66">
        <f>COUNTIF(data!$C1863,AU$1)</f>
        <v>0</v>
      </c>
      <c r="AV885" s="66">
        <f>COUNTIF(data!$C1863,AV$1)</f>
        <v>0</v>
      </c>
      <c r="AW885" s="66">
        <f>COUNTIF(data!$C1863,AW$1)</f>
        <v>0</v>
      </c>
      <c r="AX885" s="66">
        <f>COUNTIF(data!$C1863,AX$1)</f>
        <v>0</v>
      </c>
      <c r="AY885" s="66">
        <f>COUNTIF(data!$C1863,AY$1)</f>
        <v>0</v>
      </c>
      <c r="AZ885" s="66">
        <f>COUNTIF(data!$C1863,AZ$1)</f>
        <v>0</v>
      </c>
      <c r="BA885" s="66">
        <f>COUNTIF(data!$C1863,BA$1)</f>
        <v>0</v>
      </c>
      <c r="BB885" s="66">
        <f>COUNTIF(data!$C1863,BB$1)</f>
        <v>0</v>
      </c>
    </row>
    <row r="886">
      <c r="A886" s="66">
        <f>COUNTIF(data!$C1864,A$1)</f>
        <v>0</v>
      </c>
      <c r="B886" s="66">
        <f>COUNTIF(data!$C1864,B$1)</f>
        <v>0</v>
      </c>
      <c r="C886" s="66">
        <f>COUNTIF(data!$C1864,C$1)</f>
        <v>0</v>
      </c>
      <c r="D886" s="66">
        <f>COUNTIF(data!$C1864,D$1)</f>
        <v>0</v>
      </c>
      <c r="E886" s="66">
        <f>COUNTIF(data!$C1864,E$1)</f>
        <v>0</v>
      </c>
      <c r="F886" s="66">
        <f>COUNTIF(data!$C1864,F$1)</f>
        <v>0</v>
      </c>
      <c r="G886" s="66">
        <f>COUNTIF(data!$C1864,G$1)</f>
        <v>0</v>
      </c>
      <c r="H886" s="66">
        <f>COUNTIF(data!$C1864,H$1)</f>
        <v>0</v>
      </c>
      <c r="I886" s="66">
        <f>COUNTIF(data!$C1864,I$1)</f>
        <v>0</v>
      </c>
      <c r="J886" s="66">
        <f>COUNTIF(data!$C1864,J$1)</f>
        <v>0</v>
      </c>
      <c r="K886" s="66">
        <f>COUNTIF(data!$C1864,K$1)</f>
        <v>0</v>
      </c>
      <c r="L886" s="66">
        <f>COUNTIF(data!$C1864,L$1)</f>
        <v>0</v>
      </c>
      <c r="M886" s="66">
        <f>COUNTIF(data!$C1864,M$1)</f>
        <v>0</v>
      </c>
      <c r="N886" s="66">
        <f>COUNTIF(data!$C1864,N$1)</f>
        <v>0</v>
      </c>
      <c r="O886" s="66">
        <f>COUNTIF(data!$C1864,O$1)</f>
        <v>0</v>
      </c>
      <c r="P886" s="66">
        <f>COUNTIF(data!$C1864,P$1)</f>
        <v>0</v>
      </c>
      <c r="Q886" s="66">
        <f>COUNTIF(data!$C1864,Q$1)</f>
        <v>0</v>
      </c>
      <c r="R886" s="66">
        <f>COUNTIF(data!$C1864,R$1)</f>
        <v>0</v>
      </c>
      <c r="S886" s="66">
        <f>COUNTIF(data!$C1864,S$1)</f>
        <v>0</v>
      </c>
      <c r="T886" s="66">
        <f>COUNTIF(data!$C1864,T$1)</f>
        <v>0</v>
      </c>
      <c r="U886" s="66">
        <f>COUNTIF(data!$C1864,U$1)</f>
        <v>0</v>
      </c>
      <c r="V886" s="66">
        <f>COUNTIF(data!$C1864,V$1)</f>
        <v>0</v>
      </c>
      <c r="W886" s="66">
        <f>COUNTIF(data!$C1864,W$1)</f>
        <v>0</v>
      </c>
      <c r="X886" s="66">
        <f>COUNTIF(data!$C1864,X$1)</f>
        <v>0</v>
      </c>
      <c r="Y886" s="66">
        <f>COUNTIF(data!$C1864,Y$1)</f>
        <v>0</v>
      </c>
      <c r="Z886" s="66">
        <f>COUNTIF(data!$C1864,Z$1)</f>
        <v>0</v>
      </c>
      <c r="AA886" s="66">
        <f>COUNTIF(data!$C1864,AA$1)</f>
        <v>0</v>
      </c>
      <c r="AB886" s="66">
        <f>COUNTIF(data!$C1864,AB$1)</f>
        <v>0</v>
      </c>
      <c r="AC886" s="66">
        <f>COUNTIF(data!$C1864,AC$1)</f>
        <v>0</v>
      </c>
      <c r="AD886" s="66">
        <f>COUNTIF(data!$C1864,AD$1)</f>
        <v>0</v>
      </c>
      <c r="AE886" s="66">
        <f>COUNTIF(data!$C1864,AE$1)</f>
        <v>0</v>
      </c>
      <c r="AF886" s="66">
        <f>COUNTIF(data!$C1864,AF$1)</f>
        <v>0</v>
      </c>
      <c r="AG886" s="66">
        <f>COUNTIF(data!$C1864,AG$1)</f>
        <v>0</v>
      </c>
      <c r="AH886" s="66">
        <f>COUNTIF(data!$C1864,AH$1)</f>
        <v>0</v>
      </c>
      <c r="AI886" s="66">
        <f>COUNTIF(data!$C1864,AI$1)</f>
        <v>0</v>
      </c>
      <c r="AJ886" s="66">
        <f>COUNTIF(data!$C1864,AJ$1)</f>
        <v>0</v>
      </c>
      <c r="AK886" s="66">
        <f>COUNTIF(data!$C1864,AK$1)</f>
        <v>0</v>
      </c>
      <c r="AL886" s="66">
        <f>COUNTIF(data!$C1864,AL$1)</f>
        <v>0</v>
      </c>
      <c r="AM886" s="66">
        <f>COUNTIF(data!$C1864,AM$1)</f>
        <v>0</v>
      </c>
      <c r="AN886" s="66">
        <f>COUNTIF(data!$C1864,AN$1)</f>
        <v>0</v>
      </c>
      <c r="AO886" s="66">
        <f>COUNTIF(data!$C1864,AO$1)</f>
        <v>0</v>
      </c>
      <c r="AP886" s="66">
        <f>COUNTIF(data!$C1864,AP$1)</f>
        <v>0</v>
      </c>
      <c r="AQ886" s="66">
        <f>COUNTIF(data!$C1864,AQ$1)</f>
        <v>0</v>
      </c>
      <c r="AR886" s="66">
        <f>COUNTIF(data!$C1864,AR$1)</f>
        <v>0</v>
      </c>
      <c r="AS886" s="66">
        <f>COUNTIF(data!$C1864,AS$1)</f>
        <v>0</v>
      </c>
      <c r="AT886" s="66">
        <f>COUNTIF(data!$C1864,AT$1)</f>
        <v>0</v>
      </c>
      <c r="AU886" s="66">
        <f>COUNTIF(data!$C1864,AU$1)</f>
        <v>0</v>
      </c>
      <c r="AV886" s="66">
        <f>COUNTIF(data!$C1864,AV$1)</f>
        <v>0</v>
      </c>
      <c r="AW886" s="66">
        <f>COUNTIF(data!$C1864,AW$1)</f>
        <v>0</v>
      </c>
      <c r="AX886" s="66">
        <f>COUNTIF(data!$C1864,AX$1)</f>
        <v>0</v>
      </c>
      <c r="AY886" s="66">
        <f>COUNTIF(data!$C1864,AY$1)</f>
        <v>0</v>
      </c>
      <c r="AZ886" s="66">
        <f>COUNTIF(data!$C1864,AZ$1)</f>
        <v>0</v>
      </c>
      <c r="BA886" s="66">
        <f>COUNTIF(data!$C1864,BA$1)</f>
        <v>0</v>
      </c>
      <c r="BB886" s="66">
        <f>COUNTIF(data!$C1864,BB$1)</f>
        <v>0</v>
      </c>
    </row>
    <row r="887">
      <c r="A887" s="66">
        <f>COUNTIF(data!$C1865,A$1)</f>
        <v>0</v>
      </c>
      <c r="B887" s="66">
        <f>COUNTIF(data!$C1865,B$1)</f>
        <v>0</v>
      </c>
      <c r="C887" s="66">
        <f>COUNTIF(data!$C1865,C$1)</f>
        <v>0</v>
      </c>
      <c r="D887" s="66">
        <f>COUNTIF(data!$C1865,D$1)</f>
        <v>0</v>
      </c>
      <c r="E887" s="66">
        <f>COUNTIF(data!$C1865,E$1)</f>
        <v>0</v>
      </c>
      <c r="F887" s="66">
        <f>COUNTIF(data!$C1865,F$1)</f>
        <v>0</v>
      </c>
      <c r="G887" s="66">
        <f>COUNTIF(data!$C1865,G$1)</f>
        <v>0</v>
      </c>
      <c r="H887" s="66">
        <f>COUNTIF(data!$C1865,H$1)</f>
        <v>0</v>
      </c>
      <c r="I887" s="66">
        <f>COUNTIF(data!$C1865,I$1)</f>
        <v>0</v>
      </c>
      <c r="J887" s="66">
        <f>COUNTIF(data!$C1865,J$1)</f>
        <v>0</v>
      </c>
      <c r="K887" s="66">
        <f>COUNTIF(data!$C1865,K$1)</f>
        <v>0</v>
      </c>
      <c r="L887" s="66">
        <f>COUNTIF(data!$C1865,L$1)</f>
        <v>0</v>
      </c>
      <c r="M887" s="66">
        <f>COUNTIF(data!$C1865,M$1)</f>
        <v>0</v>
      </c>
      <c r="N887" s="66">
        <f>COUNTIF(data!$C1865,N$1)</f>
        <v>0</v>
      </c>
      <c r="O887" s="66">
        <f>COUNTIF(data!$C1865,O$1)</f>
        <v>0</v>
      </c>
      <c r="P887" s="66">
        <f>COUNTIF(data!$C1865,P$1)</f>
        <v>0</v>
      </c>
      <c r="Q887" s="66">
        <f>COUNTIF(data!$C1865,Q$1)</f>
        <v>0</v>
      </c>
      <c r="R887" s="66">
        <f>COUNTIF(data!$C1865,R$1)</f>
        <v>0</v>
      </c>
      <c r="S887" s="66">
        <f>COUNTIF(data!$C1865,S$1)</f>
        <v>0</v>
      </c>
      <c r="T887" s="66">
        <f>COUNTIF(data!$C1865,T$1)</f>
        <v>0</v>
      </c>
      <c r="U887" s="66">
        <f>COUNTIF(data!$C1865,U$1)</f>
        <v>0</v>
      </c>
      <c r="V887" s="66">
        <f>COUNTIF(data!$C1865,V$1)</f>
        <v>0</v>
      </c>
      <c r="W887" s="66">
        <f>COUNTIF(data!$C1865,W$1)</f>
        <v>0</v>
      </c>
      <c r="X887" s="66">
        <f>COUNTIF(data!$C1865,X$1)</f>
        <v>0</v>
      </c>
      <c r="Y887" s="66">
        <f>COUNTIF(data!$C1865,Y$1)</f>
        <v>0</v>
      </c>
      <c r="Z887" s="66">
        <f>COUNTIF(data!$C1865,Z$1)</f>
        <v>0</v>
      </c>
      <c r="AA887" s="66">
        <f>COUNTIF(data!$C1865,AA$1)</f>
        <v>0</v>
      </c>
      <c r="AB887" s="66">
        <f>COUNTIF(data!$C1865,AB$1)</f>
        <v>0</v>
      </c>
      <c r="AC887" s="66">
        <f>COUNTIF(data!$C1865,AC$1)</f>
        <v>0</v>
      </c>
      <c r="AD887" s="66">
        <f>COUNTIF(data!$C1865,AD$1)</f>
        <v>0</v>
      </c>
      <c r="AE887" s="66">
        <f>COUNTIF(data!$C1865,AE$1)</f>
        <v>0</v>
      </c>
      <c r="AF887" s="66">
        <f>COUNTIF(data!$C1865,AF$1)</f>
        <v>0</v>
      </c>
      <c r="AG887" s="66">
        <f>COUNTIF(data!$C1865,AG$1)</f>
        <v>0</v>
      </c>
      <c r="AH887" s="66">
        <f>COUNTIF(data!$C1865,AH$1)</f>
        <v>0</v>
      </c>
      <c r="AI887" s="66">
        <f>COUNTIF(data!$C1865,AI$1)</f>
        <v>0</v>
      </c>
      <c r="AJ887" s="66">
        <f>COUNTIF(data!$C1865,AJ$1)</f>
        <v>0</v>
      </c>
      <c r="AK887" s="66">
        <f>COUNTIF(data!$C1865,AK$1)</f>
        <v>0</v>
      </c>
      <c r="AL887" s="66">
        <f>COUNTIF(data!$C1865,AL$1)</f>
        <v>0</v>
      </c>
      <c r="AM887" s="66">
        <f>COUNTIF(data!$C1865,AM$1)</f>
        <v>0</v>
      </c>
      <c r="AN887" s="66">
        <f>COUNTIF(data!$C1865,AN$1)</f>
        <v>0</v>
      </c>
      <c r="AO887" s="66">
        <f>COUNTIF(data!$C1865,AO$1)</f>
        <v>0</v>
      </c>
      <c r="AP887" s="66">
        <f>COUNTIF(data!$C1865,AP$1)</f>
        <v>0</v>
      </c>
      <c r="AQ887" s="66">
        <f>COUNTIF(data!$C1865,AQ$1)</f>
        <v>0</v>
      </c>
      <c r="AR887" s="66">
        <f>COUNTIF(data!$C1865,AR$1)</f>
        <v>0</v>
      </c>
      <c r="AS887" s="66">
        <f>COUNTIF(data!$C1865,AS$1)</f>
        <v>0</v>
      </c>
      <c r="AT887" s="66">
        <f>COUNTIF(data!$C1865,AT$1)</f>
        <v>0</v>
      </c>
      <c r="AU887" s="66">
        <f>COUNTIF(data!$C1865,AU$1)</f>
        <v>0</v>
      </c>
      <c r="AV887" s="66">
        <f>COUNTIF(data!$C1865,AV$1)</f>
        <v>0</v>
      </c>
      <c r="AW887" s="66">
        <f>COUNTIF(data!$C1865,AW$1)</f>
        <v>0</v>
      </c>
      <c r="AX887" s="66">
        <f>COUNTIF(data!$C1865,AX$1)</f>
        <v>0</v>
      </c>
      <c r="AY887" s="66">
        <f>COUNTIF(data!$C1865,AY$1)</f>
        <v>0</v>
      </c>
      <c r="AZ887" s="66">
        <f>COUNTIF(data!$C1865,AZ$1)</f>
        <v>0</v>
      </c>
      <c r="BA887" s="66">
        <f>COUNTIF(data!$C1865,BA$1)</f>
        <v>0</v>
      </c>
      <c r="BB887" s="66">
        <f>COUNTIF(data!$C1865,BB$1)</f>
        <v>0</v>
      </c>
    </row>
    <row r="888">
      <c r="A888" s="66">
        <f>COUNTIF(data!$C1866,A$1)</f>
        <v>0</v>
      </c>
      <c r="B888" s="66">
        <f>COUNTIF(data!$C1866,B$1)</f>
        <v>0</v>
      </c>
      <c r="C888" s="66">
        <f>COUNTIF(data!$C1866,C$1)</f>
        <v>0</v>
      </c>
      <c r="D888" s="66">
        <f>COUNTIF(data!$C1866,D$1)</f>
        <v>0</v>
      </c>
      <c r="E888" s="66">
        <f>COUNTIF(data!$C1866,E$1)</f>
        <v>0</v>
      </c>
      <c r="F888" s="66">
        <f>COUNTIF(data!$C1866,F$1)</f>
        <v>0</v>
      </c>
      <c r="G888" s="66">
        <f>COUNTIF(data!$C1866,G$1)</f>
        <v>0</v>
      </c>
      <c r="H888" s="66">
        <f>COUNTIF(data!$C1866,H$1)</f>
        <v>0</v>
      </c>
      <c r="I888" s="66">
        <f>COUNTIF(data!$C1866,I$1)</f>
        <v>0</v>
      </c>
      <c r="J888" s="66">
        <f>COUNTIF(data!$C1866,J$1)</f>
        <v>0</v>
      </c>
      <c r="K888" s="66">
        <f>COUNTIF(data!$C1866,K$1)</f>
        <v>0</v>
      </c>
      <c r="L888" s="66">
        <f>COUNTIF(data!$C1866,L$1)</f>
        <v>0</v>
      </c>
      <c r="M888" s="66">
        <f>COUNTIF(data!$C1866,M$1)</f>
        <v>0</v>
      </c>
      <c r="N888" s="66">
        <f>COUNTIF(data!$C1866,N$1)</f>
        <v>0</v>
      </c>
      <c r="O888" s="66">
        <f>COUNTIF(data!$C1866,O$1)</f>
        <v>0</v>
      </c>
      <c r="P888" s="66">
        <f>COUNTIF(data!$C1866,P$1)</f>
        <v>0</v>
      </c>
      <c r="Q888" s="66">
        <f>COUNTIF(data!$C1866,Q$1)</f>
        <v>0</v>
      </c>
      <c r="R888" s="66">
        <f>COUNTIF(data!$C1866,R$1)</f>
        <v>0</v>
      </c>
      <c r="S888" s="66">
        <f>COUNTIF(data!$C1866,S$1)</f>
        <v>0</v>
      </c>
      <c r="T888" s="66">
        <f>COUNTIF(data!$C1866,T$1)</f>
        <v>0</v>
      </c>
      <c r="U888" s="66">
        <f>COUNTIF(data!$C1866,U$1)</f>
        <v>0</v>
      </c>
      <c r="V888" s="66">
        <f>COUNTIF(data!$C1866,V$1)</f>
        <v>0</v>
      </c>
      <c r="W888" s="66">
        <f>COUNTIF(data!$C1866,W$1)</f>
        <v>0</v>
      </c>
      <c r="X888" s="66">
        <f>COUNTIF(data!$C1866,X$1)</f>
        <v>0</v>
      </c>
      <c r="Y888" s="66">
        <f>COUNTIF(data!$C1866,Y$1)</f>
        <v>0</v>
      </c>
      <c r="Z888" s="66">
        <f>COUNTIF(data!$C1866,Z$1)</f>
        <v>0</v>
      </c>
      <c r="AA888" s="66">
        <f>COUNTIF(data!$C1866,AA$1)</f>
        <v>0</v>
      </c>
      <c r="AB888" s="66">
        <f>COUNTIF(data!$C1866,AB$1)</f>
        <v>0</v>
      </c>
      <c r="AC888" s="66">
        <f>COUNTIF(data!$C1866,AC$1)</f>
        <v>0</v>
      </c>
      <c r="AD888" s="66">
        <f>COUNTIF(data!$C1866,AD$1)</f>
        <v>0</v>
      </c>
      <c r="AE888" s="66">
        <f>COUNTIF(data!$C1866,AE$1)</f>
        <v>0</v>
      </c>
      <c r="AF888" s="66">
        <f>COUNTIF(data!$C1866,AF$1)</f>
        <v>0</v>
      </c>
      <c r="AG888" s="66">
        <f>COUNTIF(data!$C1866,AG$1)</f>
        <v>0</v>
      </c>
      <c r="AH888" s="66">
        <f>COUNTIF(data!$C1866,AH$1)</f>
        <v>0</v>
      </c>
      <c r="AI888" s="66">
        <f>COUNTIF(data!$C1866,AI$1)</f>
        <v>0</v>
      </c>
      <c r="AJ888" s="66">
        <f>COUNTIF(data!$C1866,AJ$1)</f>
        <v>0</v>
      </c>
      <c r="AK888" s="66">
        <f>COUNTIF(data!$C1866,AK$1)</f>
        <v>0</v>
      </c>
      <c r="AL888" s="66">
        <f>COUNTIF(data!$C1866,AL$1)</f>
        <v>0</v>
      </c>
      <c r="AM888" s="66">
        <f>COUNTIF(data!$C1866,AM$1)</f>
        <v>0</v>
      </c>
      <c r="AN888" s="66">
        <f>COUNTIF(data!$C1866,AN$1)</f>
        <v>0</v>
      </c>
      <c r="AO888" s="66">
        <f>COUNTIF(data!$C1866,AO$1)</f>
        <v>0</v>
      </c>
      <c r="AP888" s="66">
        <f>COUNTIF(data!$C1866,AP$1)</f>
        <v>0</v>
      </c>
      <c r="AQ888" s="66">
        <f>COUNTIF(data!$C1866,AQ$1)</f>
        <v>0</v>
      </c>
      <c r="AR888" s="66">
        <f>COUNTIF(data!$C1866,AR$1)</f>
        <v>0</v>
      </c>
      <c r="AS888" s="66">
        <f>COUNTIF(data!$C1866,AS$1)</f>
        <v>0</v>
      </c>
      <c r="AT888" s="66">
        <f>COUNTIF(data!$C1866,AT$1)</f>
        <v>0</v>
      </c>
      <c r="AU888" s="66">
        <f>COUNTIF(data!$C1866,AU$1)</f>
        <v>0</v>
      </c>
      <c r="AV888" s="66">
        <f>COUNTIF(data!$C1866,AV$1)</f>
        <v>0</v>
      </c>
      <c r="AW888" s="66">
        <f>COUNTIF(data!$C1866,AW$1)</f>
        <v>0</v>
      </c>
      <c r="AX888" s="66">
        <f>COUNTIF(data!$C1866,AX$1)</f>
        <v>0</v>
      </c>
      <c r="AY888" s="66">
        <f>COUNTIF(data!$C1866,AY$1)</f>
        <v>0</v>
      </c>
      <c r="AZ888" s="66">
        <f>COUNTIF(data!$C1866,AZ$1)</f>
        <v>0</v>
      </c>
      <c r="BA888" s="66">
        <f>COUNTIF(data!$C1866,BA$1)</f>
        <v>0</v>
      </c>
      <c r="BB888" s="66">
        <f>COUNTIF(data!$C1866,BB$1)</f>
        <v>0</v>
      </c>
    </row>
    <row r="889">
      <c r="A889" s="66">
        <f>COUNTIF(data!$C1867,A$1)</f>
        <v>0</v>
      </c>
      <c r="B889" s="66">
        <f>COUNTIF(data!$C1867,B$1)</f>
        <v>0</v>
      </c>
      <c r="C889" s="66">
        <f>COUNTIF(data!$C1867,C$1)</f>
        <v>0</v>
      </c>
      <c r="D889" s="66">
        <f>COUNTIF(data!$C1867,D$1)</f>
        <v>0</v>
      </c>
      <c r="E889" s="66">
        <f>COUNTIF(data!$C1867,E$1)</f>
        <v>0</v>
      </c>
      <c r="F889" s="66">
        <f>COUNTIF(data!$C1867,F$1)</f>
        <v>0</v>
      </c>
      <c r="G889" s="66">
        <f>COUNTIF(data!$C1867,G$1)</f>
        <v>0</v>
      </c>
      <c r="H889" s="66">
        <f>COUNTIF(data!$C1867,H$1)</f>
        <v>0</v>
      </c>
      <c r="I889" s="66">
        <f>COUNTIF(data!$C1867,I$1)</f>
        <v>0</v>
      </c>
      <c r="J889" s="66">
        <f>COUNTIF(data!$C1867,J$1)</f>
        <v>0</v>
      </c>
      <c r="K889" s="66">
        <f>COUNTIF(data!$C1867,K$1)</f>
        <v>0</v>
      </c>
      <c r="L889" s="66">
        <f>COUNTIF(data!$C1867,L$1)</f>
        <v>0</v>
      </c>
      <c r="M889" s="66">
        <f>COUNTIF(data!$C1867,M$1)</f>
        <v>0</v>
      </c>
      <c r="N889" s="66">
        <f>COUNTIF(data!$C1867,N$1)</f>
        <v>0</v>
      </c>
      <c r="O889" s="66">
        <f>COUNTIF(data!$C1867,O$1)</f>
        <v>0</v>
      </c>
      <c r="P889" s="66">
        <f>COUNTIF(data!$C1867,P$1)</f>
        <v>0</v>
      </c>
      <c r="Q889" s="66">
        <f>COUNTIF(data!$C1867,Q$1)</f>
        <v>0</v>
      </c>
      <c r="R889" s="66">
        <f>COUNTIF(data!$C1867,R$1)</f>
        <v>0</v>
      </c>
      <c r="S889" s="66">
        <f>COUNTIF(data!$C1867,S$1)</f>
        <v>0</v>
      </c>
      <c r="T889" s="66">
        <f>COUNTIF(data!$C1867,T$1)</f>
        <v>0</v>
      </c>
      <c r="U889" s="66">
        <f>COUNTIF(data!$C1867,U$1)</f>
        <v>0</v>
      </c>
      <c r="V889" s="66">
        <f>COUNTIF(data!$C1867,V$1)</f>
        <v>0</v>
      </c>
      <c r="W889" s="66">
        <f>COUNTIF(data!$C1867,W$1)</f>
        <v>0</v>
      </c>
      <c r="X889" s="66">
        <f>COUNTIF(data!$C1867,X$1)</f>
        <v>0</v>
      </c>
      <c r="Y889" s="66">
        <f>COUNTIF(data!$C1867,Y$1)</f>
        <v>0</v>
      </c>
      <c r="Z889" s="66">
        <f>COUNTIF(data!$C1867,Z$1)</f>
        <v>0</v>
      </c>
      <c r="AA889" s="66">
        <f>COUNTIF(data!$C1867,AA$1)</f>
        <v>0</v>
      </c>
      <c r="AB889" s="66">
        <f>COUNTIF(data!$C1867,AB$1)</f>
        <v>0</v>
      </c>
      <c r="AC889" s="66">
        <f>COUNTIF(data!$C1867,AC$1)</f>
        <v>0</v>
      </c>
      <c r="AD889" s="66">
        <f>COUNTIF(data!$C1867,AD$1)</f>
        <v>0</v>
      </c>
      <c r="AE889" s="66">
        <f>COUNTIF(data!$C1867,AE$1)</f>
        <v>0</v>
      </c>
      <c r="AF889" s="66">
        <f>COUNTIF(data!$C1867,AF$1)</f>
        <v>0</v>
      </c>
      <c r="AG889" s="66">
        <f>COUNTIF(data!$C1867,AG$1)</f>
        <v>0</v>
      </c>
      <c r="AH889" s="66">
        <f>COUNTIF(data!$C1867,AH$1)</f>
        <v>0</v>
      </c>
      <c r="AI889" s="66">
        <f>COUNTIF(data!$C1867,AI$1)</f>
        <v>0</v>
      </c>
      <c r="AJ889" s="66">
        <f>COUNTIF(data!$C1867,AJ$1)</f>
        <v>0</v>
      </c>
      <c r="AK889" s="66">
        <f>COUNTIF(data!$C1867,AK$1)</f>
        <v>0</v>
      </c>
      <c r="AL889" s="66">
        <f>COUNTIF(data!$C1867,AL$1)</f>
        <v>0</v>
      </c>
      <c r="AM889" s="66">
        <f>COUNTIF(data!$C1867,AM$1)</f>
        <v>0</v>
      </c>
      <c r="AN889" s="66">
        <f>COUNTIF(data!$C1867,AN$1)</f>
        <v>0</v>
      </c>
      <c r="AO889" s="66">
        <f>COUNTIF(data!$C1867,AO$1)</f>
        <v>0</v>
      </c>
      <c r="AP889" s="66">
        <f>COUNTIF(data!$C1867,AP$1)</f>
        <v>0</v>
      </c>
      <c r="AQ889" s="66">
        <f>COUNTIF(data!$C1867,AQ$1)</f>
        <v>0</v>
      </c>
      <c r="AR889" s="66">
        <f>COUNTIF(data!$C1867,AR$1)</f>
        <v>0</v>
      </c>
      <c r="AS889" s="66">
        <f>COUNTIF(data!$C1867,AS$1)</f>
        <v>0</v>
      </c>
      <c r="AT889" s="66">
        <f>COUNTIF(data!$C1867,AT$1)</f>
        <v>0</v>
      </c>
      <c r="AU889" s="66">
        <f>COUNTIF(data!$C1867,AU$1)</f>
        <v>0</v>
      </c>
      <c r="AV889" s="66">
        <f>COUNTIF(data!$C1867,AV$1)</f>
        <v>0</v>
      </c>
      <c r="AW889" s="66">
        <f>COUNTIF(data!$C1867,AW$1)</f>
        <v>0</v>
      </c>
      <c r="AX889" s="66">
        <f>COUNTIF(data!$C1867,AX$1)</f>
        <v>0</v>
      </c>
      <c r="AY889" s="66">
        <f>COUNTIF(data!$C1867,AY$1)</f>
        <v>0</v>
      </c>
      <c r="AZ889" s="66">
        <f>COUNTIF(data!$C1867,AZ$1)</f>
        <v>0</v>
      </c>
      <c r="BA889" s="66">
        <f>COUNTIF(data!$C1867,BA$1)</f>
        <v>0</v>
      </c>
      <c r="BB889" s="66">
        <f>COUNTIF(data!$C1867,BB$1)</f>
        <v>0</v>
      </c>
    </row>
    <row r="890">
      <c r="A890" s="66">
        <f>COUNTIF(data!$C1868,A$1)</f>
        <v>0</v>
      </c>
      <c r="B890" s="66">
        <f>COUNTIF(data!$C1868,B$1)</f>
        <v>0</v>
      </c>
      <c r="C890" s="66">
        <f>COUNTIF(data!$C1868,C$1)</f>
        <v>0</v>
      </c>
      <c r="D890" s="66">
        <f>COUNTIF(data!$C1868,D$1)</f>
        <v>0</v>
      </c>
      <c r="E890" s="66">
        <f>COUNTIF(data!$C1868,E$1)</f>
        <v>0</v>
      </c>
      <c r="F890" s="66">
        <f>COUNTIF(data!$C1868,F$1)</f>
        <v>0</v>
      </c>
      <c r="G890" s="66">
        <f>COUNTIF(data!$C1868,G$1)</f>
        <v>0</v>
      </c>
      <c r="H890" s="66">
        <f>COUNTIF(data!$C1868,H$1)</f>
        <v>0</v>
      </c>
      <c r="I890" s="66">
        <f>COUNTIF(data!$C1868,I$1)</f>
        <v>0</v>
      </c>
      <c r="J890" s="66">
        <f>COUNTIF(data!$C1868,J$1)</f>
        <v>0</v>
      </c>
      <c r="K890" s="66">
        <f>COUNTIF(data!$C1868,K$1)</f>
        <v>0</v>
      </c>
      <c r="L890" s="66">
        <f>COUNTIF(data!$C1868,L$1)</f>
        <v>0</v>
      </c>
      <c r="M890" s="66">
        <f>COUNTIF(data!$C1868,M$1)</f>
        <v>0</v>
      </c>
      <c r="N890" s="66">
        <f>COUNTIF(data!$C1868,N$1)</f>
        <v>0</v>
      </c>
      <c r="O890" s="66">
        <f>COUNTIF(data!$C1868,O$1)</f>
        <v>0</v>
      </c>
      <c r="P890" s="66">
        <f>COUNTIF(data!$C1868,P$1)</f>
        <v>0</v>
      </c>
      <c r="Q890" s="66">
        <f>COUNTIF(data!$C1868,Q$1)</f>
        <v>0</v>
      </c>
      <c r="R890" s="66">
        <f>COUNTIF(data!$C1868,R$1)</f>
        <v>0</v>
      </c>
      <c r="S890" s="66">
        <f>COUNTIF(data!$C1868,S$1)</f>
        <v>0</v>
      </c>
      <c r="T890" s="66">
        <f>COUNTIF(data!$C1868,T$1)</f>
        <v>0</v>
      </c>
      <c r="U890" s="66">
        <f>COUNTIF(data!$C1868,U$1)</f>
        <v>0</v>
      </c>
      <c r="V890" s="66">
        <f>COUNTIF(data!$C1868,V$1)</f>
        <v>0</v>
      </c>
      <c r="W890" s="66">
        <f>COUNTIF(data!$C1868,W$1)</f>
        <v>0</v>
      </c>
      <c r="X890" s="66">
        <f>COUNTIF(data!$C1868,X$1)</f>
        <v>0</v>
      </c>
      <c r="Y890" s="66">
        <f>COUNTIF(data!$C1868,Y$1)</f>
        <v>0</v>
      </c>
      <c r="Z890" s="66">
        <f>COUNTIF(data!$C1868,Z$1)</f>
        <v>0</v>
      </c>
      <c r="AA890" s="66">
        <f>COUNTIF(data!$C1868,AA$1)</f>
        <v>0</v>
      </c>
      <c r="AB890" s="66">
        <f>COUNTIF(data!$C1868,AB$1)</f>
        <v>0</v>
      </c>
      <c r="AC890" s="66">
        <f>COUNTIF(data!$C1868,AC$1)</f>
        <v>0</v>
      </c>
      <c r="AD890" s="66">
        <f>COUNTIF(data!$C1868,AD$1)</f>
        <v>0</v>
      </c>
      <c r="AE890" s="66">
        <f>COUNTIF(data!$C1868,AE$1)</f>
        <v>0</v>
      </c>
      <c r="AF890" s="66">
        <f>COUNTIF(data!$C1868,AF$1)</f>
        <v>0</v>
      </c>
      <c r="AG890" s="66">
        <f>COUNTIF(data!$C1868,AG$1)</f>
        <v>0</v>
      </c>
      <c r="AH890" s="66">
        <f>COUNTIF(data!$C1868,AH$1)</f>
        <v>0</v>
      </c>
      <c r="AI890" s="66">
        <f>COUNTIF(data!$C1868,AI$1)</f>
        <v>0</v>
      </c>
      <c r="AJ890" s="66">
        <f>COUNTIF(data!$C1868,AJ$1)</f>
        <v>0</v>
      </c>
      <c r="AK890" s="66">
        <f>COUNTIF(data!$C1868,AK$1)</f>
        <v>0</v>
      </c>
      <c r="AL890" s="66">
        <f>COUNTIF(data!$C1868,AL$1)</f>
        <v>0</v>
      </c>
      <c r="AM890" s="66">
        <f>COUNTIF(data!$C1868,AM$1)</f>
        <v>0</v>
      </c>
      <c r="AN890" s="66">
        <f>COUNTIF(data!$C1868,AN$1)</f>
        <v>0</v>
      </c>
      <c r="AO890" s="66">
        <f>COUNTIF(data!$C1868,AO$1)</f>
        <v>0</v>
      </c>
      <c r="AP890" s="66">
        <f>COUNTIF(data!$C1868,AP$1)</f>
        <v>0</v>
      </c>
      <c r="AQ890" s="66">
        <f>COUNTIF(data!$C1868,AQ$1)</f>
        <v>0</v>
      </c>
      <c r="AR890" s="66">
        <f>COUNTIF(data!$C1868,AR$1)</f>
        <v>0</v>
      </c>
      <c r="AS890" s="66">
        <f>COUNTIF(data!$C1868,AS$1)</f>
        <v>0</v>
      </c>
      <c r="AT890" s="66">
        <f>COUNTIF(data!$C1868,AT$1)</f>
        <v>0</v>
      </c>
      <c r="AU890" s="66">
        <f>COUNTIF(data!$C1868,AU$1)</f>
        <v>0</v>
      </c>
      <c r="AV890" s="66">
        <f>COUNTIF(data!$C1868,AV$1)</f>
        <v>0</v>
      </c>
      <c r="AW890" s="66">
        <f>COUNTIF(data!$C1868,AW$1)</f>
        <v>0</v>
      </c>
      <c r="AX890" s="66">
        <f>COUNTIF(data!$C1868,AX$1)</f>
        <v>0</v>
      </c>
      <c r="AY890" s="66">
        <f>COUNTIF(data!$C1868,AY$1)</f>
        <v>0</v>
      </c>
      <c r="AZ890" s="66">
        <f>COUNTIF(data!$C1868,AZ$1)</f>
        <v>0</v>
      </c>
      <c r="BA890" s="66">
        <f>COUNTIF(data!$C1868,BA$1)</f>
        <v>0</v>
      </c>
      <c r="BB890" s="66">
        <f>COUNTIF(data!$C1868,BB$1)</f>
        <v>0</v>
      </c>
    </row>
    <row r="891">
      <c r="A891" s="66">
        <f>COUNTIF(data!$C1869,A$1)</f>
        <v>0</v>
      </c>
      <c r="B891" s="66">
        <f>COUNTIF(data!$C1869,B$1)</f>
        <v>0</v>
      </c>
      <c r="C891" s="66">
        <f>COUNTIF(data!$C1869,C$1)</f>
        <v>0</v>
      </c>
      <c r="D891" s="66">
        <f>COUNTIF(data!$C1869,D$1)</f>
        <v>0</v>
      </c>
      <c r="E891" s="66">
        <f>COUNTIF(data!$C1869,E$1)</f>
        <v>0</v>
      </c>
      <c r="F891" s="66">
        <f>COUNTIF(data!$C1869,F$1)</f>
        <v>0</v>
      </c>
      <c r="G891" s="66">
        <f>COUNTIF(data!$C1869,G$1)</f>
        <v>0</v>
      </c>
      <c r="H891" s="66">
        <f>COUNTIF(data!$C1869,H$1)</f>
        <v>0</v>
      </c>
      <c r="I891" s="66">
        <f>COUNTIF(data!$C1869,I$1)</f>
        <v>0</v>
      </c>
      <c r="J891" s="66">
        <f>COUNTIF(data!$C1869,J$1)</f>
        <v>0</v>
      </c>
      <c r="K891" s="66">
        <f>COUNTIF(data!$C1869,K$1)</f>
        <v>0</v>
      </c>
      <c r="L891" s="66">
        <f>COUNTIF(data!$C1869,L$1)</f>
        <v>0</v>
      </c>
      <c r="M891" s="66">
        <f>COUNTIF(data!$C1869,M$1)</f>
        <v>0</v>
      </c>
      <c r="N891" s="66">
        <f>COUNTIF(data!$C1869,N$1)</f>
        <v>0</v>
      </c>
      <c r="O891" s="66">
        <f>COUNTIF(data!$C1869,O$1)</f>
        <v>0</v>
      </c>
      <c r="P891" s="66">
        <f>COUNTIF(data!$C1869,P$1)</f>
        <v>0</v>
      </c>
      <c r="Q891" s="66">
        <f>COUNTIF(data!$C1869,Q$1)</f>
        <v>0</v>
      </c>
      <c r="R891" s="66">
        <f>COUNTIF(data!$C1869,R$1)</f>
        <v>0</v>
      </c>
      <c r="S891" s="66">
        <f>COUNTIF(data!$C1869,S$1)</f>
        <v>0</v>
      </c>
      <c r="T891" s="66">
        <f>COUNTIF(data!$C1869,T$1)</f>
        <v>0</v>
      </c>
      <c r="U891" s="66">
        <f>COUNTIF(data!$C1869,U$1)</f>
        <v>0</v>
      </c>
      <c r="V891" s="66">
        <f>COUNTIF(data!$C1869,V$1)</f>
        <v>0</v>
      </c>
      <c r="W891" s="66">
        <f>COUNTIF(data!$C1869,W$1)</f>
        <v>0</v>
      </c>
      <c r="X891" s="66">
        <f>COUNTIF(data!$C1869,X$1)</f>
        <v>0</v>
      </c>
      <c r="Y891" s="66">
        <f>COUNTIF(data!$C1869,Y$1)</f>
        <v>0</v>
      </c>
      <c r="Z891" s="66">
        <f>COUNTIF(data!$C1869,Z$1)</f>
        <v>0</v>
      </c>
      <c r="AA891" s="66">
        <f>COUNTIF(data!$C1869,AA$1)</f>
        <v>0</v>
      </c>
      <c r="AB891" s="66">
        <f>COUNTIF(data!$C1869,AB$1)</f>
        <v>0</v>
      </c>
      <c r="AC891" s="66">
        <f>COUNTIF(data!$C1869,AC$1)</f>
        <v>0</v>
      </c>
      <c r="AD891" s="66">
        <f>COUNTIF(data!$C1869,AD$1)</f>
        <v>0</v>
      </c>
      <c r="AE891" s="66">
        <f>COUNTIF(data!$C1869,AE$1)</f>
        <v>0</v>
      </c>
      <c r="AF891" s="66">
        <f>COUNTIF(data!$C1869,AF$1)</f>
        <v>0</v>
      </c>
      <c r="AG891" s="66">
        <f>COUNTIF(data!$C1869,AG$1)</f>
        <v>0</v>
      </c>
      <c r="AH891" s="66">
        <f>COUNTIF(data!$C1869,AH$1)</f>
        <v>0</v>
      </c>
      <c r="AI891" s="66">
        <f>COUNTIF(data!$C1869,AI$1)</f>
        <v>0</v>
      </c>
      <c r="AJ891" s="66">
        <f>COUNTIF(data!$C1869,AJ$1)</f>
        <v>0</v>
      </c>
      <c r="AK891" s="66">
        <f>COUNTIF(data!$C1869,AK$1)</f>
        <v>0</v>
      </c>
      <c r="AL891" s="66">
        <f>COUNTIF(data!$C1869,AL$1)</f>
        <v>0</v>
      </c>
      <c r="AM891" s="66">
        <f>COUNTIF(data!$C1869,AM$1)</f>
        <v>0</v>
      </c>
      <c r="AN891" s="66">
        <f>COUNTIF(data!$C1869,AN$1)</f>
        <v>0</v>
      </c>
      <c r="AO891" s="66">
        <f>COUNTIF(data!$C1869,AO$1)</f>
        <v>0</v>
      </c>
      <c r="AP891" s="66">
        <f>COUNTIF(data!$C1869,AP$1)</f>
        <v>0</v>
      </c>
      <c r="AQ891" s="66">
        <f>COUNTIF(data!$C1869,AQ$1)</f>
        <v>0</v>
      </c>
      <c r="AR891" s="66">
        <f>COUNTIF(data!$C1869,AR$1)</f>
        <v>0</v>
      </c>
      <c r="AS891" s="66">
        <f>COUNTIF(data!$C1869,AS$1)</f>
        <v>0</v>
      </c>
      <c r="AT891" s="66">
        <f>COUNTIF(data!$C1869,AT$1)</f>
        <v>0</v>
      </c>
      <c r="AU891" s="66">
        <f>COUNTIF(data!$C1869,AU$1)</f>
        <v>0</v>
      </c>
      <c r="AV891" s="66">
        <f>COUNTIF(data!$C1869,AV$1)</f>
        <v>0</v>
      </c>
      <c r="AW891" s="66">
        <f>COUNTIF(data!$C1869,AW$1)</f>
        <v>0</v>
      </c>
      <c r="AX891" s="66">
        <f>COUNTIF(data!$C1869,AX$1)</f>
        <v>0</v>
      </c>
      <c r="AY891" s="66">
        <f>COUNTIF(data!$C1869,AY$1)</f>
        <v>0</v>
      </c>
      <c r="AZ891" s="66">
        <f>COUNTIF(data!$C1869,AZ$1)</f>
        <v>0</v>
      </c>
      <c r="BA891" s="66">
        <f>COUNTIF(data!$C1869,BA$1)</f>
        <v>0</v>
      </c>
      <c r="BB891" s="66">
        <f>COUNTIF(data!$C1869,BB$1)</f>
        <v>0</v>
      </c>
    </row>
    <row r="892">
      <c r="A892" s="66">
        <f>COUNTIF(data!$C1870,A$1)</f>
        <v>0</v>
      </c>
      <c r="B892" s="66">
        <f>COUNTIF(data!$C1870,B$1)</f>
        <v>0</v>
      </c>
      <c r="C892" s="66">
        <f>COUNTIF(data!$C1870,C$1)</f>
        <v>0</v>
      </c>
      <c r="D892" s="66">
        <f>COUNTIF(data!$C1870,D$1)</f>
        <v>0</v>
      </c>
      <c r="E892" s="66">
        <f>COUNTIF(data!$C1870,E$1)</f>
        <v>0</v>
      </c>
      <c r="F892" s="66">
        <f>COUNTIF(data!$C1870,F$1)</f>
        <v>0</v>
      </c>
      <c r="G892" s="66">
        <f>COUNTIF(data!$C1870,G$1)</f>
        <v>0</v>
      </c>
      <c r="H892" s="66">
        <f>COUNTIF(data!$C1870,H$1)</f>
        <v>0</v>
      </c>
      <c r="I892" s="66">
        <f>COUNTIF(data!$C1870,I$1)</f>
        <v>0</v>
      </c>
      <c r="J892" s="66">
        <f>COUNTIF(data!$C1870,J$1)</f>
        <v>0</v>
      </c>
      <c r="K892" s="66">
        <f>COUNTIF(data!$C1870,K$1)</f>
        <v>0</v>
      </c>
      <c r="L892" s="66">
        <f>COUNTIF(data!$C1870,L$1)</f>
        <v>0</v>
      </c>
      <c r="M892" s="66">
        <f>COUNTIF(data!$C1870,M$1)</f>
        <v>0</v>
      </c>
      <c r="N892" s="66">
        <f>COUNTIF(data!$C1870,N$1)</f>
        <v>0</v>
      </c>
      <c r="O892" s="66">
        <f>COUNTIF(data!$C1870,O$1)</f>
        <v>0</v>
      </c>
      <c r="P892" s="66">
        <f>COUNTIF(data!$C1870,P$1)</f>
        <v>0</v>
      </c>
      <c r="Q892" s="66">
        <f>COUNTIF(data!$C1870,Q$1)</f>
        <v>0</v>
      </c>
      <c r="R892" s="66">
        <f>COUNTIF(data!$C1870,R$1)</f>
        <v>0</v>
      </c>
      <c r="S892" s="66">
        <f>COUNTIF(data!$C1870,S$1)</f>
        <v>0</v>
      </c>
      <c r="T892" s="66">
        <f>COUNTIF(data!$C1870,T$1)</f>
        <v>0</v>
      </c>
      <c r="U892" s="66">
        <f>COUNTIF(data!$C1870,U$1)</f>
        <v>0</v>
      </c>
      <c r="V892" s="66">
        <f>COUNTIF(data!$C1870,V$1)</f>
        <v>0</v>
      </c>
      <c r="W892" s="66">
        <f>COUNTIF(data!$C1870,W$1)</f>
        <v>0</v>
      </c>
      <c r="X892" s="66">
        <f>COUNTIF(data!$C1870,X$1)</f>
        <v>0</v>
      </c>
      <c r="Y892" s="66">
        <f>COUNTIF(data!$C1870,Y$1)</f>
        <v>0</v>
      </c>
      <c r="Z892" s="66">
        <f>COUNTIF(data!$C1870,Z$1)</f>
        <v>0</v>
      </c>
      <c r="AA892" s="66">
        <f>COUNTIF(data!$C1870,AA$1)</f>
        <v>0</v>
      </c>
      <c r="AB892" s="66">
        <f>COUNTIF(data!$C1870,AB$1)</f>
        <v>0</v>
      </c>
      <c r="AC892" s="66">
        <f>COUNTIF(data!$C1870,AC$1)</f>
        <v>0</v>
      </c>
      <c r="AD892" s="66">
        <f>COUNTIF(data!$C1870,AD$1)</f>
        <v>0</v>
      </c>
      <c r="AE892" s="66">
        <f>COUNTIF(data!$C1870,AE$1)</f>
        <v>0</v>
      </c>
      <c r="AF892" s="66">
        <f>COUNTIF(data!$C1870,AF$1)</f>
        <v>0</v>
      </c>
      <c r="AG892" s="66">
        <f>COUNTIF(data!$C1870,AG$1)</f>
        <v>0</v>
      </c>
      <c r="AH892" s="66">
        <f>COUNTIF(data!$C1870,AH$1)</f>
        <v>0</v>
      </c>
      <c r="AI892" s="66">
        <f>COUNTIF(data!$C1870,AI$1)</f>
        <v>0</v>
      </c>
      <c r="AJ892" s="66">
        <f>COUNTIF(data!$C1870,AJ$1)</f>
        <v>0</v>
      </c>
      <c r="AK892" s="66">
        <f>COUNTIF(data!$C1870,AK$1)</f>
        <v>0</v>
      </c>
      <c r="AL892" s="66">
        <f>COUNTIF(data!$C1870,AL$1)</f>
        <v>0</v>
      </c>
      <c r="AM892" s="66">
        <f>COUNTIF(data!$C1870,AM$1)</f>
        <v>0</v>
      </c>
      <c r="AN892" s="66">
        <f>COUNTIF(data!$C1870,AN$1)</f>
        <v>0</v>
      </c>
      <c r="AO892" s="66">
        <f>COUNTIF(data!$C1870,AO$1)</f>
        <v>0</v>
      </c>
      <c r="AP892" s="66">
        <f>COUNTIF(data!$C1870,AP$1)</f>
        <v>0</v>
      </c>
      <c r="AQ892" s="66">
        <f>COUNTIF(data!$C1870,AQ$1)</f>
        <v>0</v>
      </c>
      <c r="AR892" s="66">
        <f>COUNTIF(data!$C1870,AR$1)</f>
        <v>0</v>
      </c>
      <c r="AS892" s="66">
        <f>COUNTIF(data!$C1870,AS$1)</f>
        <v>0</v>
      </c>
      <c r="AT892" s="66">
        <f>COUNTIF(data!$C1870,AT$1)</f>
        <v>0</v>
      </c>
      <c r="AU892" s="66">
        <f>COUNTIF(data!$C1870,AU$1)</f>
        <v>0</v>
      </c>
      <c r="AV892" s="66">
        <f>COUNTIF(data!$C1870,AV$1)</f>
        <v>0</v>
      </c>
      <c r="AW892" s="66">
        <f>COUNTIF(data!$C1870,AW$1)</f>
        <v>0</v>
      </c>
      <c r="AX892" s="66">
        <f>COUNTIF(data!$C1870,AX$1)</f>
        <v>0</v>
      </c>
      <c r="AY892" s="66">
        <f>COUNTIF(data!$C1870,AY$1)</f>
        <v>0</v>
      </c>
      <c r="AZ892" s="66">
        <f>COUNTIF(data!$C1870,AZ$1)</f>
        <v>0</v>
      </c>
      <c r="BA892" s="66">
        <f>COUNTIF(data!$C1870,BA$1)</f>
        <v>0</v>
      </c>
      <c r="BB892" s="66">
        <f>COUNTIF(data!$C1870,BB$1)</f>
        <v>0</v>
      </c>
    </row>
    <row r="893">
      <c r="A893" s="66">
        <f>COUNTIF(data!$C1871,A$1)</f>
        <v>0</v>
      </c>
      <c r="B893" s="66">
        <f>COUNTIF(data!$C1871,B$1)</f>
        <v>0</v>
      </c>
      <c r="C893" s="66">
        <f>COUNTIF(data!$C1871,C$1)</f>
        <v>0</v>
      </c>
      <c r="D893" s="66">
        <f>COUNTIF(data!$C1871,D$1)</f>
        <v>0</v>
      </c>
      <c r="E893" s="66">
        <f>COUNTIF(data!$C1871,E$1)</f>
        <v>0</v>
      </c>
      <c r="F893" s="66">
        <f>COUNTIF(data!$C1871,F$1)</f>
        <v>0</v>
      </c>
      <c r="G893" s="66">
        <f>COUNTIF(data!$C1871,G$1)</f>
        <v>0</v>
      </c>
      <c r="H893" s="66">
        <f>COUNTIF(data!$C1871,H$1)</f>
        <v>0</v>
      </c>
      <c r="I893" s="66">
        <f>COUNTIF(data!$C1871,I$1)</f>
        <v>0</v>
      </c>
      <c r="J893" s="66">
        <f>COUNTIF(data!$C1871,J$1)</f>
        <v>0</v>
      </c>
      <c r="K893" s="66">
        <f>COUNTIF(data!$C1871,K$1)</f>
        <v>0</v>
      </c>
      <c r="L893" s="66">
        <f>COUNTIF(data!$C1871,L$1)</f>
        <v>0</v>
      </c>
      <c r="M893" s="66">
        <f>COUNTIF(data!$C1871,M$1)</f>
        <v>0</v>
      </c>
      <c r="N893" s="66">
        <f>COUNTIF(data!$C1871,N$1)</f>
        <v>0</v>
      </c>
      <c r="O893" s="66">
        <f>COUNTIF(data!$C1871,O$1)</f>
        <v>0</v>
      </c>
      <c r="P893" s="66">
        <f>COUNTIF(data!$C1871,P$1)</f>
        <v>0</v>
      </c>
      <c r="Q893" s="66">
        <f>COUNTIF(data!$C1871,Q$1)</f>
        <v>0</v>
      </c>
      <c r="R893" s="66">
        <f>COUNTIF(data!$C1871,R$1)</f>
        <v>0</v>
      </c>
      <c r="S893" s="66">
        <f>COUNTIF(data!$C1871,S$1)</f>
        <v>0</v>
      </c>
      <c r="T893" s="66">
        <f>COUNTIF(data!$C1871,T$1)</f>
        <v>0</v>
      </c>
      <c r="U893" s="66">
        <f>COUNTIF(data!$C1871,U$1)</f>
        <v>0</v>
      </c>
      <c r="V893" s="66">
        <f>COUNTIF(data!$C1871,V$1)</f>
        <v>0</v>
      </c>
      <c r="W893" s="66">
        <f>COUNTIF(data!$C1871,W$1)</f>
        <v>0</v>
      </c>
      <c r="X893" s="66">
        <f>COUNTIF(data!$C1871,X$1)</f>
        <v>0</v>
      </c>
      <c r="Y893" s="66">
        <f>COUNTIF(data!$C1871,Y$1)</f>
        <v>0</v>
      </c>
      <c r="Z893" s="66">
        <f>COUNTIF(data!$C1871,Z$1)</f>
        <v>0</v>
      </c>
      <c r="AA893" s="66">
        <f>COUNTIF(data!$C1871,AA$1)</f>
        <v>0</v>
      </c>
      <c r="AB893" s="66">
        <f>COUNTIF(data!$C1871,AB$1)</f>
        <v>0</v>
      </c>
      <c r="AC893" s="66">
        <f>COUNTIF(data!$C1871,AC$1)</f>
        <v>0</v>
      </c>
      <c r="AD893" s="66">
        <f>COUNTIF(data!$C1871,AD$1)</f>
        <v>0</v>
      </c>
      <c r="AE893" s="66">
        <f>COUNTIF(data!$C1871,AE$1)</f>
        <v>0</v>
      </c>
      <c r="AF893" s="66">
        <f>COUNTIF(data!$C1871,AF$1)</f>
        <v>0</v>
      </c>
      <c r="AG893" s="66">
        <f>COUNTIF(data!$C1871,AG$1)</f>
        <v>0</v>
      </c>
      <c r="AH893" s="66">
        <f>COUNTIF(data!$C1871,AH$1)</f>
        <v>0</v>
      </c>
      <c r="AI893" s="66">
        <f>COUNTIF(data!$C1871,AI$1)</f>
        <v>0</v>
      </c>
      <c r="AJ893" s="66">
        <f>COUNTIF(data!$C1871,AJ$1)</f>
        <v>0</v>
      </c>
      <c r="AK893" s="66">
        <f>COUNTIF(data!$C1871,AK$1)</f>
        <v>0</v>
      </c>
      <c r="AL893" s="66">
        <f>COUNTIF(data!$C1871,AL$1)</f>
        <v>0</v>
      </c>
      <c r="AM893" s="66">
        <f>COUNTIF(data!$C1871,AM$1)</f>
        <v>0</v>
      </c>
      <c r="AN893" s="66">
        <f>COUNTIF(data!$C1871,AN$1)</f>
        <v>0</v>
      </c>
      <c r="AO893" s="66">
        <f>COUNTIF(data!$C1871,AO$1)</f>
        <v>0</v>
      </c>
      <c r="AP893" s="66">
        <f>COUNTIF(data!$C1871,AP$1)</f>
        <v>0</v>
      </c>
      <c r="AQ893" s="66">
        <f>COUNTIF(data!$C1871,AQ$1)</f>
        <v>0</v>
      </c>
      <c r="AR893" s="66">
        <f>COUNTIF(data!$C1871,AR$1)</f>
        <v>0</v>
      </c>
      <c r="AS893" s="66">
        <f>COUNTIF(data!$C1871,AS$1)</f>
        <v>0</v>
      </c>
      <c r="AT893" s="66">
        <f>COUNTIF(data!$C1871,AT$1)</f>
        <v>0</v>
      </c>
      <c r="AU893" s="66">
        <f>COUNTIF(data!$C1871,AU$1)</f>
        <v>0</v>
      </c>
      <c r="AV893" s="66">
        <f>COUNTIF(data!$C1871,AV$1)</f>
        <v>0</v>
      </c>
      <c r="AW893" s="66">
        <f>COUNTIF(data!$C1871,AW$1)</f>
        <v>0</v>
      </c>
      <c r="AX893" s="66">
        <f>COUNTIF(data!$C1871,AX$1)</f>
        <v>0</v>
      </c>
      <c r="AY893" s="66">
        <f>COUNTIF(data!$C1871,AY$1)</f>
        <v>0</v>
      </c>
      <c r="AZ893" s="66">
        <f>COUNTIF(data!$C1871,AZ$1)</f>
        <v>0</v>
      </c>
      <c r="BA893" s="66">
        <f>COUNTIF(data!$C1871,BA$1)</f>
        <v>0</v>
      </c>
      <c r="BB893" s="66">
        <f>COUNTIF(data!$C1871,BB$1)</f>
        <v>0</v>
      </c>
    </row>
    <row r="894">
      <c r="A894" s="66">
        <f>COUNTIF(data!$C1872,A$1)</f>
        <v>0</v>
      </c>
      <c r="B894" s="66">
        <f>COUNTIF(data!$C1872,B$1)</f>
        <v>0</v>
      </c>
      <c r="C894" s="66">
        <f>COUNTIF(data!$C1872,C$1)</f>
        <v>0</v>
      </c>
      <c r="D894" s="66">
        <f>COUNTIF(data!$C1872,D$1)</f>
        <v>0</v>
      </c>
      <c r="E894" s="66">
        <f>COUNTIF(data!$C1872,E$1)</f>
        <v>0</v>
      </c>
      <c r="F894" s="66">
        <f>COUNTIF(data!$C1872,F$1)</f>
        <v>0</v>
      </c>
      <c r="G894" s="66">
        <f>COUNTIF(data!$C1872,G$1)</f>
        <v>0</v>
      </c>
      <c r="H894" s="66">
        <f>COUNTIF(data!$C1872,H$1)</f>
        <v>0</v>
      </c>
      <c r="I894" s="66">
        <f>COUNTIF(data!$C1872,I$1)</f>
        <v>0</v>
      </c>
      <c r="J894" s="66">
        <f>COUNTIF(data!$C1872,J$1)</f>
        <v>0</v>
      </c>
      <c r="K894" s="66">
        <f>COUNTIF(data!$C1872,K$1)</f>
        <v>0</v>
      </c>
      <c r="L894" s="66">
        <f>COUNTIF(data!$C1872,L$1)</f>
        <v>0</v>
      </c>
      <c r="M894" s="66">
        <f>COUNTIF(data!$C1872,M$1)</f>
        <v>0</v>
      </c>
      <c r="N894" s="66">
        <f>COUNTIF(data!$C1872,N$1)</f>
        <v>0</v>
      </c>
      <c r="O894" s="66">
        <f>COUNTIF(data!$C1872,O$1)</f>
        <v>0</v>
      </c>
      <c r="P894" s="66">
        <f>COUNTIF(data!$C1872,P$1)</f>
        <v>0</v>
      </c>
      <c r="Q894" s="66">
        <f>COUNTIF(data!$C1872,Q$1)</f>
        <v>0</v>
      </c>
      <c r="R894" s="66">
        <f>COUNTIF(data!$C1872,R$1)</f>
        <v>0</v>
      </c>
      <c r="S894" s="66">
        <f>COUNTIF(data!$C1872,S$1)</f>
        <v>0</v>
      </c>
      <c r="T894" s="66">
        <f>COUNTIF(data!$C1872,T$1)</f>
        <v>0</v>
      </c>
      <c r="U894" s="66">
        <f>COUNTIF(data!$C1872,U$1)</f>
        <v>0</v>
      </c>
      <c r="V894" s="66">
        <f>COUNTIF(data!$C1872,V$1)</f>
        <v>0</v>
      </c>
      <c r="W894" s="66">
        <f>COUNTIF(data!$C1872,W$1)</f>
        <v>0</v>
      </c>
      <c r="X894" s="66">
        <f>COUNTIF(data!$C1872,X$1)</f>
        <v>0</v>
      </c>
      <c r="Y894" s="66">
        <f>COUNTIF(data!$C1872,Y$1)</f>
        <v>0</v>
      </c>
      <c r="Z894" s="66">
        <f>COUNTIF(data!$C1872,Z$1)</f>
        <v>0</v>
      </c>
      <c r="AA894" s="66">
        <f>COUNTIF(data!$C1872,AA$1)</f>
        <v>0</v>
      </c>
      <c r="AB894" s="66">
        <f>COUNTIF(data!$C1872,AB$1)</f>
        <v>0</v>
      </c>
      <c r="AC894" s="66">
        <f>COUNTIF(data!$C1872,AC$1)</f>
        <v>0</v>
      </c>
      <c r="AD894" s="66">
        <f>COUNTIF(data!$C1872,AD$1)</f>
        <v>0</v>
      </c>
      <c r="AE894" s="66">
        <f>COUNTIF(data!$C1872,AE$1)</f>
        <v>0</v>
      </c>
      <c r="AF894" s="66">
        <f>COUNTIF(data!$C1872,AF$1)</f>
        <v>0</v>
      </c>
      <c r="AG894" s="66">
        <f>COUNTIF(data!$C1872,AG$1)</f>
        <v>0</v>
      </c>
      <c r="AH894" s="66">
        <f>COUNTIF(data!$C1872,AH$1)</f>
        <v>0</v>
      </c>
      <c r="AI894" s="66">
        <f>COUNTIF(data!$C1872,AI$1)</f>
        <v>0</v>
      </c>
      <c r="AJ894" s="66">
        <f>COUNTIF(data!$C1872,AJ$1)</f>
        <v>0</v>
      </c>
      <c r="AK894" s="66">
        <f>COUNTIF(data!$C1872,AK$1)</f>
        <v>0</v>
      </c>
      <c r="AL894" s="66">
        <f>COUNTIF(data!$C1872,AL$1)</f>
        <v>0</v>
      </c>
      <c r="AM894" s="66">
        <f>COUNTIF(data!$C1872,AM$1)</f>
        <v>0</v>
      </c>
      <c r="AN894" s="66">
        <f>COUNTIF(data!$C1872,AN$1)</f>
        <v>0</v>
      </c>
      <c r="AO894" s="66">
        <f>COUNTIF(data!$C1872,AO$1)</f>
        <v>0</v>
      </c>
      <c r="AP894" s="66">
        <f>COUNTIF(data!$C1872,AP$1)</f>
        <v>0</v>
      </c>
      <c r="AQ894" s="66">
        <f>COUNTIF(data!$C1872,AQ$1)</f>
        <v>0</v>
      </c>
      <c r="AR894" s="66">
        <f>COUNTIF(data!$C1872,AR$1)</f>
        <v>0</v>
      </c>
      <c r="AS894" s="66">
        <f>COUNTIF(data!$C1872,AS$1)</f>
        <v>0</v>
      </c>
      <c r="AT894" s="66">
        <f>COUNTIF(data!$C1872,AT$1)</f>
        <v>0</v>
      </c>
      <c r="AU894" s="66">
        <f>COUNTIF(data!$C1872,AU$1)</f>
        <v>0</v>
      </c>
      <c r="AV894" s="66">
        <f>COUNTIF(data!$C1872,AV$1)</f>
        <v>0</v>
      </c>
      <c r="AW894" s="66">
        <f>COUNTIF(data!$C1872,AW$1)</f>
        <v>0</v>
      </c>
      <c r="AX894" s="66">
        <f>COUNTIF(data!$C1872,AX$1)</f>
        <v>0</v>
      </c>
      <c r="AY894" s="66">
        <f>COUNTIF(data!$C1872,AY$1)</f>
        <v>0</v>
      </c>
      <c r="AZ894" s="66">
        <f>COUNTIF(data!$C1872,AZ$1)</f>
        <v>0</v>
      </c>
      <c r="BA894" s="66">
        <f>COUNTIF(data!$C1872,BA$1)</f>
        <v>0</v>
      </c>
      <c r="BB894" s="66">
        <f>COUNTIF(data!$C1872,BB$1)</f>
        <v>0</v>
      </c>
    </row>
    <row r="895">
      <c r="A895" s="66">
        <f>COUNTIF(data!$C1873,A$1)</f>
        <v>0</v>
      </c>
      <c r="B895" s="66">
        <f>COUNTIF(data!$C1873,B$1)</f>
        <v>0</v>
      </c>
      <c r="C895" s="66">
        <f>COUNTIF(data!$C1873,C$1)</f>
        <v>0</v>
      </c>
      <c r="D895" s="66">
        <f>COUNTIF(data!$C1873,D$1)</f>
        <v>0</v>
      </c>
      <c r="E895" s="66">
        <f>COUNTIF(data!$C1873,E$1)</f>
        <v>0</v>
      </c>
      <c r="F895" s="66">
        <f>COUNTIF(data!$C1873,F$1)</f>
        <v>0</v>
      </c>
      <c r="G895" s="66">
        <f>COUNTIF(data!$C1873,G$1)</f>
        <v>0</v>
      </c>
      <c r="H895" s="66">
        <f>COUNTIF(data!$C1873,H$1)</f>
        <v>0</v>
      </c>
      <c r="I895" s="66">
        <f>COUNTIF(data!$C1873,I$1)</f>
        <v>0</v>
      </c>
      <c r="J895" s="66">
        <f>COUNTIF(data!$C1873,J$1)</f>
        <v>0</v>
      </c>
      <c r="K895" s="66">
        <f>COUNTIF(data!$C1873,K$1)</f>
        <v>0</v>
      </c>
      <c r="L895" s="66">
        <f>COUNTIF(data!$C1873,L$1)</f>
        <v>0</v>
      </c>
      <c r="M895" s="66">
        <f>COUNTIF(data!$C1873,M$1)</f>
        <v>0</v>
      </c>
      <c r="N895" s="66">
        <f>COUNTIF(data!$C1873,N$1)</f>
        <v>0</v>
      </c>
      <c r="O895" s="66">
        <f>COUNTIF(data!$C1873,O$1)</f>
        <v>0</v>
      </c>
      <c r="P895" s="66">
        <f>COUNTIF(data!$C1873,P$1)</f>
        <v>0</v>
      </c>
      <c r="Q895" s="66">
        <f>COUNTIF(data!$C1873,Q$1)</f>
        <v>0</v>
      </c>
      <c r="R895" s="66">
        <f>COUNTIF(data!$C1873,R$1)</f>
        <v>0</v>
      </c>
      <c r="S895" s="66">
        <f>COUNTIF(data!$C1873,S$1)</f>
        <v>0</v>
      </c>
      <c r="T895" s="66">
        <f>COUNTIF(data!$C1873,T$1)</f>
        <v>0</v>
      </c>
      <c r="U895" s="66">
        <f>COUNTIF(data!$C1873,U$1)</f>
        <v>0</v>
      </c>
      <c r="V895" s="66">
        <f>COUNTIF(data!$C1873,V$1)</f>
        <v>0</v>
      </c>
      <c r="W895" s="66">
        <f>COUNTIF(data!$C1873,W$1)</f>
        <v>0</v>
      </c>
      <c r="X895" s="66">
        <f>COUNTIF(data!$C1873,X$1)</f>
        <v>0</v>
      </c>
      <c r="Y895" s="66">
        <f>COUNTIF(data!$C1873,Y$1)</f>
        <v>0</v>
      </c>
      <c r="Z895" s="66">
        <f>COUNTIF(data!$C1873,Z$1)</f>
        <v>0</v>
      </c>
      <c r="AA895" s="66">
        <f>COUNTIF(data!$C1873,AA$1)</f>
        <v>0</v>
      </c>
      <c r="AB895" s="66">
        <f>COUNTIF(data!$C1873,AB$1)</f>
        <v>0</v>
      </c>
      <c r="AC895" s="66">
        <f>COUNTIF(data!$C1873,AC$1)</f>
        <v>0</v>
      </c>
      <c r="AD895" s="66">
        <f>COUNTIF(data!$C1873,AD$1)</f>
        <v>0</v>
      </c>
      <c r="AE895" s="66">
        <f>COUNTIF(data!$C1873,AE$1)</f>
        <v>0</v>
      </c>
      <c r="AF895" s="66">
        <f>COUNTIF(data!$C1873,AF$1)</f>
        <v>0</v>
      </c>
      <c r="AG895" s="66">
        <f>COUNTIF(data!$C1873,AG$1)</f>
        <v>0</v>
      </c>
      <c r="AH895" s="66">
        <f>COUNTIF(data!$C1873,AH$1)</f>
        <v>0</v>
      </c>
      <c r="AI895" s="66">
        <f>COUNTIF(data!$C1873,AI$1)</f>
        <v>0</v>
      </c>
      <c r="AJ895" s="66">
        <f>COUNTIF(data!$C1873,AJ$1)</f>
        <v>0</v>
      </c>
      <c r="AK895" s="66">
        <f>COUNTIF(data!$C1873,AK$1)</f>
        <v>0</v>
      </c>
      <c r="AL895" s="66">
        <f>COUNTIF(data!$C1873,AL$1)</f>
        <v>0</v>
      </c>
      <c r="AM895" s="66">
        <f>COUNTIF(data!$C1873,AM$1)</f>
        <v>0</v>
      </c>
      <c r="AN895" s="66">
        <f>COUNTIF(data!$C1873,AN$1)</f>
        <v>0</v>
      </c>
      <c r="AO895" s="66">
        <f>COUNTIF(data!$C1873,AO$1)</f>
        <v>0</v>
      </c>
      <c r="AP895" s="66">
        <f>COUNTIF(data!$C1873,AP$1)</f>
        <v>0</v>
      </c>
      <c r="AQ895" s="66">
        <f>COUNTIF(data!$C1873,AQ$1)</f>
        <v>0</v>
      </c>
      <c r="AR895" s="66">
        <f>COUNTIF(data!$C1873,AR$1)</f>
        <v>0</v>
      </c>
      <c r="AS895" s="66">
        <f>COUNTIF(data!$C1873,AS$1)</f>
        <v>0</v>
      </c>
      <c r="AT895" s="66">
        <f>COUNTIF(data!$C1873,AT$1)</f>
        <v>0</v>
      </c>
      <c r="AU895" s="66">
        <f>COUNTIF(data!$C1873,AU$1)</f>
        <v>0</v>
      </c>
      <c r="AV895" s="66">
        <f>COUNTIF(data!$C1873,AV$1)</f>
        <v>0</v>
      </c>
      <c r="AW895" s="66">
        <f>COUNTIF(data!$C1873,AW$1)</f>
        <v>0</v>
      </c>
      <c r="AX895" s="66">
        <f>COUNTIF(data!$C1873,AX$1)</f>
        <v>0</v>
      </c>
      <c r="AY895" s="66">
        <f>COUNTIF(data!$C1873,AY$1)</f>
        <v>0</v>
      </c>
      <c r="AZ895" s="66">
        <f>COUNTIF(data!$C1873,AZ$1)</f>
        <v>0</v>
      </c>
      <c r="BA895" s="66">
        <f>COUNTIF(data!$C1873,BA$1)</f>
        <v>0</v>
      </c>
      <c r="BB895" s="66">
        <f>COUNTIF(data!$C1873,BB$1)</f>
        <v>0</v>
      </c>
    </row>
    <row r="896">
      <c r="A896" s="66">
        <f>COUNTIF(data!$C1874,A$1)</f>
        <v>0</v>
      </c>
      <c r="B896" s="66">
        <f>COUNTIF(data!$C1874,B$1)</f>
        <v>0</v>
      </c>
      <c r="C896" s="66">
        <f>COUNTIF(data!$C1874,C$1)</f>
        <v>0</v>
      </c>
      <c r="D896" s="66">
        <f>COUNTIF(data!$C1874,D$1)</f>
        <v>0</v>
      </c>
      <c r="E896" s="66">
        <f>COUNTIF(data!$C1874,E$1)</f>
        <v>0</v>
      </c>
      <c r="F896" s="66">
        <f>COUNTIF(data!$C1874,F$1)</f>
        <v>0</v>
      </c>
      <c r="G896" s="66">
        <f>COUNTIF(data!$C1874,G$1)</f>
        <v>0</v>
      </c>
      <c r="H896" s="66">
        <f>COUNTIF(data!$C1874,H$1)</f>
        <v>0</v>
      </c>
      <c r="I896" s="66">
        <f>COUNTIF(data!$C1874,I$1)</f>
        <v>0</v>
      </c>
      <c r="J896" s="66">
        <f>COUNTIF(data!$C1874,J$1)</f>
        <v>0</v>
      </c>
      <c r="K896" s="66">
        <f>COUNTIF(data!$C1874,K$1)</f>
        <v>0</v>
      </c>
      <c r="L896" s="66">
        <f>COUNTIF(data!$C1874,L$1)</f>
        <v>0</v>
      </c>
      <c r="M896" s="66">
        <f>COUNTIF(data!$C1874,M$1)</f>
        <v>0</v>
      </c>
      <c r="N896" s="66">
        <f>COUNTIF(data!$C1874,N$1)</f>
        <v>0</v>
      </c>
      <c r="O896" s="66">
        <f>COUNTIF(data!$C1874,O$1)</f>
        <v>0</v>
      </c>
      <c r="P896" s="66">
        <f>COUNTIF(data!$C1874,P$1)</f>
        <v>0</v>
      </c>
      <c r="Q896" s="66">
        <f>COUNTIF(data!$C1874,Q$1)</f>
        <v>0</v>
      </c>
      <c r="R896" s="66">
        <f>COUNTIF(data!$C1874,R$1)</f>
        <v>0</v>
      </c>
      <c r="S896" s="66">
        <f>COUNTIF(data!$C1874,S$1)</f>
        <v>0</v>
      </c>
      <c r="T896" s="66">
        <f>COUNTIF(data!$C1874,T$1)</f>
        <v>0</v>
      </c>
      <c r="U896" s="66">
        <f>COUNTIF(data!$C1874,U$1)</f>
        <v>0</v>
      </c>
      <c r="V896" s="66">
        <f>COUNTIF(data!$C1874,V$1)</f>
        <v>0</v>
      </c>
      <c r="W896" s="66">
        <f>COUNTIF(data!$C1874,W$1)</f>
        <v>0</v>
      </c>
      <c r="X896" s="66">
        <f>COUNTIF(data!$C1874,X$1)</f>
        <v>0</v>
      </c>
      <c r="Y896" s="66">
        <f>COUNTIF(data!$C1874,Y$1)</f>
        <v>0</v>
      </c>
      <c r="Z896" s="66">
        <f>COUNTIF(data!$C1874,Z$1)</f>
        <v>0</v>
      </c>
      <c r="AA896" s="66">
        <f>COUNTIF(data!$C1874,AA$1)</f>
        <v>0</v>
      </c>
      <c r="AB896" s="66">
        <f>COUNTIF(data!$C1874,AB$1)</f>
        <v>0</v>
      </c>
      <c r="AC896" s="66">
        <f>COUNTIF(data!$C1874,AC$1)</f>
        <v>0</v>
      </c>
      <c r="AD896" s="66">
        <f>COUNTIF(data!$C1874,AD$1)</f>
        <v>0</v>
      </c>
      <c r="AE896" s="66">
        <f>COUNTIF(data!$C1874,AE$1)</f>
        <v>0</v>
      </c>
      <c r="AF896" s="66">
        <f>COUNTIF(data!$C1874,AF$1)</f>
        <v>0</v>
      </c>
      <c r="AG896" s="66">
        <f>COUNTIF(data!$C1874,AG$1)</f>
        <v>0</v>
      </c>
      <c r="AH896" s="66">
        <f>COUNTIF(data!$C1874,AH$1)</f>
        <v>0</v>
      </c>
      <c r="AI896" s="66">
        <f>COUNTIF(data!$C1874,AI$1)</f>
        <v>0</v>
      </c>
      <c r="AJ896" s="66">
        <f>COUNTIF(data!$C1874,AJ$1)</f>
        <v>0</v>
      </c>
      <c r="AK896" s="66">
        <f>COUNTIF(data!$C1874,AK$1)</f>
        <v>0</v>
      </c>
      <c r="AL896" s="66">
        <f>COUNTIF(data!$C1874,AL$1)</f>
        <v>0</v>
      </c>
      <c r="AM896" s="66">
        <f>COUNTIF(data!$C1874,AM$1)</f>
        <v>0</v>
      </c>
      <c r="AN896" s="66">
        <f>COUNTIF(data!$C1874,AN$1)</f>
        <v>0</v>
      </c>
      <c r="AO896" s="66">
        <f>COUNTIF(data!$C1874,AO$1)</f>
        <v>0</v>
      </c>
      <c r="AP896" s="66">
        <f>COUNTIF(data!$C1874,AP$1)</f>
        <v>0</v>
      </c>
      <c r="AQ896" s="66">
        <f>COUNTIF(data!$C1874,AQ$1)</f>
        <v>0</v>
      </c>
      <c r="AR896" s="66">
        <f>COUNTIF(data!$C1874,AR$1)</f>
        <v>0</v>
      </c>
      <c r="AS896" s="66">
        <f>COUNTIF(data!$C1874,AS$1)</f>
        <v>0</v>
      </c>
      <c r="AT896" s="66">
        <f>COUNTIF(data!$C1874,AT$1)</f>
        <v>0</v>
      </c>
      <c r="AU896" s="66">
        <f>COUNTIF(data!$C1874,AU$1)</f>
        <v>0</v>
      </c>
      <c r="AV896" s="66">
        <f>COUNTIF(data!$C1874,AV$1)</f>
        <v>0</v>
      </c>
      <c r="AW896" s="66">
        <f>COUNTIF(data!$C1874,AW$1)</f>
        <v>0</v>
      </c>
      <c r="AX896" s="66">
        <f>COUNTIF(data!$C1874,AX$1)</f>
        <v>0</v>
      </c>
      <c r="AY896" s="66">
        <f>COUNTIF(data!$C1874,AY$1)</f>
        <v>0</v>
      </c>
      <c r="AZ896" s="66">
        <f>COUNTIF(data!$C1874,AZ$1)</f>
        <v>0</v>
      </c>
      <c r="BA896" s="66">
        <f>COUNTIF(data!$C1874,BA$1)</f>
        <v>0</v>
      </c>
      <c r="BB896" s="66">
        <f>COUNTIF(data!$C1874,BB$1)</f>
        <v>0</v>
      </c>
    </row>
    <row r="897">
      <c r="A897" s="66">
        <f>COUNTIF(data!$C1875,A$1)</f>
        <v>0</v>
      </c>
      <c r="B897" s="66">
        <f>COUNTIF(data!$C1875,B$1)</f>
        <v>0</v>
      </c>
      <c r="C897" s="66">
        <f>COUNTIF(data!$C1875,C$1)</f>
        <v>0</v>
      </c>
      <c r="D897" s="66">
        <f>COUNTIF(data!$C1875,D$1)</f>
        <v>0</v>
      </c>
      <c r="E897" s="66">
        <f>COUNTIF(data!$C1875,E$1)</f>
        <v>0</v>
      </c>
      <c r="F897" s="66">
        <f>COUNTIF(data!$C1875,F$1)</f>
        <v>0</v>
      </c>
      <c r="G897" s="66">
        <f>COUNTIF(data!$C1875,G$1)</f>
        <v>0</v>
      </c>
      <c r="H897" s="66">
        <f>COUNTIF(data!$C1875,H$1)</f>
        <v>0</v>
      </c>
      <c r="I897" s="66">
        <f>COUNTIF(data!$C1875,I$1)</f>
        <v>0</v>
      </c>
      <c r="J897" s="66">
        <f>COUNTIF(data!$C1875,J$1)</f>
        <v>0</v>
      </c>
      <c r="K897" s="66">
        <f>COUNTIF(data!$C1875,K$1)</f>
        <v>0</v>
      </c>
      <c r="L897" s="66">
        <f>COUNTIF(data!$C1875,L$1)</f>
        <v>0</v>
      </c>
      <c r="M897" s="66">
        <f>COUNTIF(data!$C1875,M$1)</f>
        <v>0</v>
      </c>
      <c r="N897" s="66">
        <f>COUNTIF(data!$C1875,N$1)</f>
        <v>0</v>
      </c>
      <c r="O897" s="66">
        <f>COUNTIF(data!$C1875,O$1)</f>
        <v>0</v>
      </c>
      <c r="P897" s="66">
        <f>COUNTIF(data!$C1875,P$1)</f>
        <v>0</v>
      </c>
      <c r="Q897" s="66">
        <f>COUNTIF(data!$C1875,Q$1)</f>
        <v>0</v>
      </c>
      <c r="R897" s="66">
        <f>COUNTIF(data!$C1875,R$1)</f>
        <v>0</v>
      </c>
      <c r="S897" s="66">
        <f>COUNTIF(data!$C1875,S$1)</f>
        <v>0</v>
      </c>
      <c r="T897" s="66">
        <f>COUNTIF(data!$C1875,T$1)</f>
        <v>0</v>
      </c>
      <c r="U897" s="66">
        <f>COUNTIF(data!$C1875,U$1)</f>
        <v>0</v>
      </c>
      <c r="V897" s="66">
        <f>COUNTIF(data!$C1875,V$1)</f>
        <v>0</v>
      </c>
      <c r="W897" s="66">
        <f>COUNTIF(data!$C1875,W$1)</f>
        <v>0</v>
      </c>
      <c r="X897" s="66">
        <f>COUNTIF(data!$C1875,X$1)</f>
        <v>0</v>
      </c>
      <c r="Y897" s="66">
        <f>COUNTIF(data!$C1875,Y$1)</f>
        <v>0</v>
      </c>
      <c r="Z897" s="66">
        <f>COUNTIF(data!$C1875,Z$1)</f>
        <v>0</v>
      </c>
      <c r="AA897" s="66">
        <f>COUNTIF(data!$C1875,AA$1)</f>
        <v>0</v>
      </c>
      <c r="AB897" s="66">
        <f>COUNTIF(data!$C1875,AB$1)</f>
        <v>0</v>
      </c>
      <c r="AC897" s="66">
        <f>COUNTIF(data!$C1875,AC$1)</f>
        <v>0</v>
      </c>
      <c r="AD897" s="66">
        <f>COUNTIF(data!$C1875,AD$1)</f>
        <v>0</v>
      </c>
      <c r="AE897" s="66">
        <f>COUNTIF(data!$C1875,AE$1)</f>
        <v>0</v>
      </c>
      <c r="AF897" s="66">
        <f>COUNTIF(data!$C1875,AF$1)</f>
        <v>0</v>
      </c>
      <c r="AG897" s="66">
        <f>COUNTIF(data!$C1875,AG$1)</f>
        <v>0</v>
      </c>
      <c r="AH897" s="66">
        <f>COUNTIF(data!$C1875,AH$1)</f>
        <v>0</v>
      </c>
      <c r="AI897" s="66">
        <f>COUNTIF(data!$C1875,AI$1)</f>
        <v>0</v>
      </c>
      <c r="AJ897" s="66">
        <f>COUNTIF(data!$C1875,AJ$1)</f>
        <v>0</v>
      </c>
      <c r="AK897" s="66">
        <f>COUNTIF(data!$C1875,AK$1)</f>
        <v>0</v>
      </c>
      <c r="AL897" s="66">
        <f>COUNTIF(data!$C1875,AL$1)</f>
        <v>0</v>
      </c>
      <c r="AM897" s="66">
        <f>COUNTIF(data!$C1875,AM$1)</f>
        <v>0</v>
      </c>
      <c r="AN897" s="66">
        <f>COUNTIF(data!$C1875,AN$1)</f>
        <v>0</v>
      </c>
      <c r="AO897" s="66">
        <f>COUNTIF(data!$C1875,AO$1)</f>
        <v>0</v>
      </c>
      <c r="AP897" s="66">
        <f>COUNTIF(data!$C1875,AP$1)</f>
        <v>0</v>
      </c>
      <c r="AQ897" s="66">
        <f>COUNTIF(data!$C1875,AQ$1)</f>
        <v>0</v>
      </c>
      <c r="AR897" s="66">
        <f>COUNTIF(data!$C1875,AR$1)</f>
        <v>0</v>
      </c>
      <c r="AS897" s="66">
        <f>COUNTIF(data!$C1875,AS$1)</f>
        <v>0</v>
      </c>
      <c r="AT897" s="66">
        <f>COUNTIF(data!$C1875,AT$1)</f>
        <v>0</v>
      </c>
      <c r="AU897" s="66">
        <f>COUNTIF(data!$C1875,AU$1)</f>
        <v>0</v>
      </c>
      <c r="AV897" s="66">
        <f>COUNTIF(data!$C1875,AV$1)</f>
        <v>0</v>
      </c>
      <c r="AW897" s="66">
        <f>COUNTIF(data!$C1875,AW$1)</f>
        <v>0</v>
      </c>
      <c r="AX897" s="66">
        <f>COUNTIF(data!$C1875,AX$1)</f>
        <v>0</v>
      </c>
      <c r="AY897" s="66">
        <f>COUNTIF(data!$C1875,AY$1)</f>
        <v>0</v>
      </c>
      <c r="AZ897" s="66">
        <f>COUNTIF(data!$C1875,AZ$1)</f>
        <v>0</v>
      </c>
      <c r="BA897" s="66">
        <f>COUNTIF(data!$C1875,BA$1)</f>
        <v>0</v>
      </c>
      <c r="BB897" s="66">
        <f>COUNTIF(data!$C1875,BB$1)</f>
        <v>0</v>
      </c>
    </row>
    <row r="898">
      <c r="A898" s="66">
        <f>COUNTIF(data!$C1876,A$1)</f>
        <v>0</v>
      </c>
      <c r="B898" s="66">
        <f>COUNTIF(data!$C1876,B$1)</f>
        <v>0</v>
      </c>
      <c r="C898" s="66">
        <f>COUNTIF(data!$C1876,C$1)</f>
        <v>0</v>
      </c>
      <c r="D898" s="66">
        <f>COUNTIF(data!$C1876,D$1)</f>
        <v>0</v>
      </c>
      <c r="E898" s="66">
        <f>COUNTIF(data!$C1876,E$1)</f>
        <v>0</v>
      </c>
      <c r="F898" s="66">
        <f>COUNTIF(data!$C1876,F$1)</f>
        <v>0</v>
      </c>
      <c r="G898" s="66">
        <f>COUNTIF(data!$C1876,G$1)</f>
        <v>0</v>
      </c>
      <c r="H898" s="66">
        <f>COUNTIF(data!$C1876,H$1)</f>
        <v>0</v>
      </c>
      <c r="I898" s="66">
        <f>COUNTIF(data!$C1876,I$1)</f>
        <v>0</v>
      </c>
      <c r="J898" s="66">
        <f>COUNTIF(data!$C1876,J$1)</f>
        <v>0</v>
      </c>
      <c r="K898" s="66">
        <f>COUNTIF(data!$C1876,K$1)</f>
        <v>0</v>
      </c>
      <c r="L898" s="66">
        <f>COUNTIF(data!$C1876,L$1)</f>
        <v>0</v>
      </c>
      <c r="M898" s="66">
        <f>COUNTIF(data!$C1876,M$1)</f>
        <v>0</v>
      </c>
      <c r="N898" s="66">
        <f>COUNTIF(data!$C1876,N$1)</f>
        <v>0</v>
      </c>
      <c r="O898" s="66">
        <f>COUNTIF(data!$C1876,O$1)</f>
        <v>0</v>
      </c>
      <c r="P898" s="66">
        <f>COUNTIF(data!$C1876,P$1)</f>
        <v>0</v>
      </c>
      <c r="Q898" s="66">
        <f>COUNTIF(data!$C1876,Q$1)</f>
        <v>0</v>
      </c>
      <c r="R898" s="66">
        <f>COUNTIF(data!$C1876,R$1)</f>
        <v>0</v>
      </c>
      <c r="S898" s="66">
        <f>COUNTIF(data!$C1876,S$1)</f>
        <v>0</v>
      </c>
      <c r="T898" s="66">
        <f>COUNTIF(data!$C1876,T$1)</f>
        <v>0</v>
      </c>
      <c r="U898" s="66">
        <f>COUNTIF(data!$C1876,U$1)</f>
        <v>0</v>
      </c>
      <c r="V898" s="66">
        <f>COUNTIF(data!$C1876,V$1)</f>
        <v>0</v>
      </c>
      <c r="W898" s="66">
        <f>COUNTIF(data!$C1876,W$1)</f>
        <v>0</v>
      </c>
      <c r="X898" s="66">
        <f>COUNTIF(data!$C1876,X$1)</f>
        <v>0</v>
      </c>
      <c r="Y898" s="66">
        <f>COUNTIF(data!$C1876,Y$1)</f>
        <v>0</v>
      </c>
      <c r="Z898" s="66">
        <f>COUNTIF(data!$C1876,Z$1)</f>
        <v>0</v>
      </c>
      <c r="AA898" s="66">
        <f>COUNTIF(data!$C1876,AA$1)</f>
        <v>0</v>
      </c>
      <c r="AB898" s="66">
        <f>COUNTIF(data!$C1876,AB$1)</f>
        <v>0</v>
      </c>
      <c r="AC898" s="66">
        <f>COUNTIF(data!$C1876,AC$1)</f>
        <v>0</v>
      </c>
      <c r="AD898" s="66">
        <f>COUNTIF(data!$C1876,AD$1)</f>
        <v>0</v>
      </c>
      <c r="AE898" s="66">
        <f>COUNTIF(data!$C1876,AE$1)</f>
        <v>0</v>
      </c>
      <c r="AF898" s="66">
        <f>COUNTIF(data!$C1876,AF$1)</f>
        <v>0</v>
      </c>
      <c r="AG898" s="66">
        <f>COUNTIF(data!$C1876,AG$1)</f>
        <v>0</v>
      </c>
      <c r="AH898" s="66">
        <f>COUNTIF(data!$C1876,AH$1)</f>
        <v>0</v>
      </c>
      <c r="AI898" s="66">
        <f>COUNTIF(data!$C1876,AI$1)</f>
        <v>0</v>
      </c>
      <c r="AJ898" s="66">
        <f>COUNTIF(data!$C1876,AJ$1)</f>
        <v>0</v>
      </c>
      <c r="AK898" s="66">
        <f>COUNTIF(data!$C1876,AK$1)</f>
        <v>0</v>
      </c>
      <c r="AL898" s="66">
        <f>COUNTIF(data!$C1876,AL$1)</f>
        <v>0</v>
      </c>
      <c r="AM898" s="66">
        <f>COUNTIF(data!$C1876,AM$1)</f>
        <v>0</v>
      </c>
      <c r="AN898" s="66">
        <f>COUNTIF(data!$C1876,AN$1)</f>
        <v>0</v>
      </c>
      <c r="AO898" s="66">
        <f>COUNTIF(data!$C1876,AO$1)</f>
        <v>0</v>
      </c>
      <c r="AP898" s="66">
        <f>COUNTIF(data!$C1876,AP$1)</f>
        <v>0</v>
      </c>
      <c r="AQ898" s="66">
        <f>COUNTIF(data!$C1876,AQ$1)</f>
        <v>0</v>
      </c>
      <c r="AR898" s="66">
        <f>COUNTIF(data!$C1876,AR$1)</f>
        <v>0</v>
      </c>
      <c r="AS898" s="66">
        <f>COUNTIF(data!$C1876,AS$1)</f>
        <v>0</v>
      </c>
      <c r="AT898" s="66">
        <f>COUNTIF(data!$C1876,AT$1)</f>
        <v>0</v>
      </c>
      <c r="AU898" s="66">
        <f>COUNTIF(data!$C1876,AU$1)</f>
        <v>0</v>
      </c>
      <c r="AV898" s="66">
        <f>COUNTIF(data!$C1876,AV$1)</f>
        <v>0</v>
      </c>
      <c r="AW898" s="66">
        <f>COUNTIF(data!$C1876,AW$1)</f>
        <v>0</v>
      </c>
      <c r="AX898" s="66">
        <f>COUNTIF(data!$C1876,AX$1)</f>
        <v>0</v>
      </c>
      <c r="AY898" s="66">
        <f>COUNTIF(data!$C1876,AY$1)</f>
        <v>0</v>
      </c>
      <c r="AZ898" s="66">
        <f>COUNTIF(data!$C1876,AZ$1)</f>
        <v>0</v>
      </c>
      <c r="BA898" s="66">
        <f>COUNTIF(data!$C1876,BA$1)</f>
        <v>0</v>
      </c>
      <c r="BB898" s="66">
        <f>COUNTIF(data!$C1876,BB$1)</f>
        <v>0</v>
      </c>
    </row>
    <row r="899">
      <c r="A899" s="66">
        <f>COUNTIF(data!$C1877,A$1)</f>
        <v>0</v>
      </c>
      <c r="B899" s="66">
        <f>COUNTIF(data!$C1877,B$1)</f>
        <v>0</v>
      </c>
      <c r="C899" s="66">
        <f>COUNTIF(data!$C1877,C$1)</f>
        <v>0</v>
      </c>
      <c r="D899" s="66">
        <f>COUNTIF(data!$C1877,D$1)</f>
        <v>0</v>
      </c>
      <c r="E899" s="66">
        <f>COUNTIF(data!$C1877,E$1)</f>
        <v>0</v>
      </c>
      <c r="F899" s="66">
        <f>COUNTIF(data!$C1877,F$1)</f>
        <v>0</v>
      </c>
      <c r="G899" s="66">
        <f>COUNTIF(data!$C1877,G$1)</f>
        <v>0</v>
      </c>
      <c r="H899" s="66">
        <f>COUNTIF(data!$C1877,H$1)</f>
        <v>0</v>
      </c>
      <c r="I899" s="66">
        <f>COUNTIF(data!$C1877,I$1)</f>
        <v>0</v>
      </c>
      <c r="J899" s="66">
        <f>COUNTIF(data!$C1877,J$1)</f>
        <v>0</v>
      </c>
      <c r="K899" s="66">
        <f>COUNTIF(data!$C1877,K$1)</f>
        <v>0</v>
      </c>
      <c r="L899" s="66">
        <f>COUNTIF(data!$C1877,L$1)</f>
        <v>0</v>
      </c>
      <c r="M899" s="66">
        <f>COUNTIF(data!$C1877,M$1)</f>
        <v>0</v>
      </c>
      <c r="N899" s="66">
        <f>COUNTIF(data!$C1877,N$1)</f>
        <v>0</v>
      </c>
      <c r="O899" s="66">
        <f>COUNTIF(data!$C1877,O$1)</f>
        <v>0</v>
      </c>
      <c r="P899" s="66">
        <f>COUNTIF(data!$C1877,P$1)</f>
        <v>0</v>
      </c>
      <c r="Q899" s="66">
        <f>COUNTIF(data!$C1877,Q$1)</f>
        <v>0</v>
      </c>
      <c r="R899" s="66">
        <f>COUNTIF(data!$C1877,R$1)</f>
        <v>0</v>
      </c>
      <c r="S899" s="66">
        <f>COUNTIF(data!$C1877,S$1)</f>
        <v>0</v>
      </c>
      <c r="T899" s="66">
        <f>COUNTIF(data!$C1877,T$1)</f>
        <v>0</v>
      </c>
      <c r="U899" s="66">
        <f>COUNTIF(data!$C1877,U$1)</f>
        <v>0</v>
      </c>
      <c r="V899" s="66">
        <f>COUNTIF(data!$C1877,V$1)</f>
        <v>0</v>
      </c>
      <c r="W899" s="66">
        <f>COUNTIF(data!$C1877,W$1)</f>
        <v>0</v>
      </c>
      <c r="X899" s="66">
        <f>COUNTIF(data!$C1877,X$1)</f>
        <v>0</v>
      </c>
      <c r="Y899" s="66">
        <f>COUNTIF(data!$C1877,Y$1)</f>
        <v>0</v>
      </c>
      <c r="Z899" s="66">
        <f>COUNTIF(data!$C1877,Z$1)</f>
        <v>0</v>
      </c>
      <c r="AA899" s="66">
        <f>COUNTIF(data!$C1877,AA$1)</f>
        <v>0</v>
      </c>
      <c r="AB899" s="66">
        <f>COUNTIF(data!$C1877,AB$1)</f>
        <v>0</v>
      </c>
      <c r="AC899" s="66">
        <f>COUNTIF(data!$C1877,AC$1)</f>
        <v>0</v>
      </c>
      <c r="AD899" s="66">
        <f>COUNTIF(data!$C1877,AD$1)</f>
        <v>0</v>
      </c>
      <c r="AE899" s="66">
        <f>COUNTIF(data!$C1877,AE$1)</f>
        <v>0</v>
      </c>
      <c r="AF899" s="66">
        <f>COUNTIF(data!$C1877,AF$1)</f>
        <v>0</v>
      </c>
      <c r="AG899" s="66">
        <f>COUNTIF(data!$C1877,AG$1)</f>
        <v>0</v>
      </c>
      <c r="AH899" s="66">
        <f>COUNTIF(data!$C1877,AH$1)</f>
        <v>0</v>
      </c>
      <c r="AI899" s="66">
        <f>COUNTIF(data!$C1877,AI$1)</f>
        <v>0</v>
      </c>
      <c r="AJ899" s="66">
        <f>COUNTIF(data!$C1877,AJ$1)</f>
        <v>0</v>
      </c>
      <c r="AK899" s="66">
        <f>COUNTIF(data!$C1877,AK$1)</f>
        <v>0</v>
      </c>
      <c r="AL899" s="66">
        <f>COUNTIF(data!$C1877,AL$1)</f>
        <v>0</v>
      </c>
      <c r="AM899" s="66">
        <f>COUNTIF(data!$C1877,AM$1)</f>
        <v>0</v>
      </c>
      <c r="AN899" s="66">
        <f>COUNTIF(data!$C1877,AN$1)</f>
        <v>0</v>
      </c>
      <c r="AO899" s="66">
        <f>COUNTIF(data!$C1877,AO$1)</f>
        <v>0</v>
      </c>
      <c r="AP899" s="66">
        <f>COUNTIF(data!$C1877,AP$1)</f>
        <v>0</v>
      </c>
      <c r="AQ899" s="66">
        <f>COUNTIF(data!$C1877,AQ$1)</f>
        <v>0</v>
      </c>
      <c r="AR899" s="66">
        <f>COUNTIF(data!$C1877,AR$1)</f>
        <v>0</v>
      </c>
      <c r="AS899" s="66">
        <f>COUNTIF(data!$C1877,AS$1)</f>
        <v>0</v>
      </c>
      <c r="AT899" s="66">
        <f>COUNTIF(data!$C1877,AT$1)</f>
        <v>0</v>
      </c>
      <c r="AU899" s="66">
        <f>COUNTIF(data!$C1877,AU$1)</f>
        <v>0</v>
      </c>
      <c r="AV899" s="66">
        <f>COUNTIF(data!$C1877,AV$1)</f>
        <v>0</v>
      </c>
      <c r="AW899" s="66">
        <f>COUNTIF(data!$C1877,AW$1)</f>
        <v>0</v>
      </c>
      <c r="AX899" s="66">
        <f>COUNTIF(data!$C1877,AX$1)</f>
        <v>0</v>
      </c>
      <c r="AY899" s="66">
        <f>COUNTIF(data!$C1877,AY$1)</f>
        <v>0</v>
      </c>
      <c r="AZ899" s="66">
        <f>COUNTIF(data!$C1877,AZ$1)</f>
        <v>0</v>
      </c>
      <c r="BA899" s="66">
        <f>COUNTIF(data!$C1877,BA$1)</f>
        <v>0</v>
      </c>
      <c r="BB899" s="66">
        <f>COUNTIF(data!$C1877,BB$1)</f>
        <v>0</v>
      </c>
    </row>
    <row r="900">
      <c r="A900" s="66">
        <f>COUNTIF(data!$C1878,A$1)</f>
        <v>0</v>
      </c>
      <c r="B900" s="66">
        <f>COUNTIF(data!$C1878,B$1)</f>
        <v>0</v>
      </c>
      <c r="C900" s="66">
        <f>COUNTIF(data!$C1878,C$1)</f>
        <v>0</v>
      </c>
      <c r="D900" s="66">
        <f>COUNTIF(data!$C1878,D$1)</f>
        <v>0</v>
      </c>
      <c r="E900" s="66">
        <f>COUNTIF(data!$C1878,E$1)</f>
        <v>0</v>
      </c>
      <c r="F900" s="66">
        <f>COUNTIF(data!$C1878,F$1)</f>
        <v>0</v>
      </c>
      <c r="G900" s="66">
        <f>COUNTIF(data!$C1878,G$1)</f>
        <v>0</v>
      </c>
      <c r="H900" s="66">
        <f>COUNTIF(data!$C1878,H$1)</f>
        <v>0</v>
      </c>
      <c r="I900" s="66">
        <f>COUNTIF(data!$C1878,I$1)</f>
        <v>0</v>
      </c>
      <c r="J900" s="66">
        <f>COUNTIF(data!$C1878,J$1)</f>
        <v>0</v>
      </c>
      <c r="K900" s="66">
        <f>COUNTIF(data!$C1878,K$1)</f>
        <v>0</v>
      </c>
      <c r="L900" s="66">
        <f>COUNTIF(data!$C1878,L$1)</f>
        <v>0</v>
      </c>
      <c r="M900" s="66">
        <f>COUNTIF(data!$C1878,M$1)</f>
        <v>0</v>
      </c>
      <c r="N900" s="66">
        <f>COUNTIF(data!$C1878,N$1)</f>
        <v>0</v>
      </c>
      <c r="O900" s="66">
        <f>COUNTIF(data!$C1878,O$1)</f>
        <v>0</v>
      </c>
      <c r="P900" s="66">
        <f>COUNTIF(data!$C1878,P$1)</f>
        <v>0</v>
      </c>
      <c r="Q900" s="66">
        <f>COUNTIF(data!$C1878,Q$1)</f>
        <v>0</v>
      </c>
      <c r="R900" s="66">
        <f>COUNTIF(data!$C1878,R$1)</f>
        <v>0</v>
      </c>
      <c r="S900" s="66">
        <f>COUNTIF(data!$C1878,S$1)</f>
        <v>0</v>
      </c>
      <c r="T900" s="66">
        <f>COUNTIF(data!$C1878,T$1)</f>
        <v>0</v>
      </c>
      <c r="U900" s="66">
        <f>COUNTIF(data!$C1878,U$1)</f>
        <v>0</v>
      </c>
      <c r="V900" s="66">
        <f>COUNTIF(data!$C1878,V$1)</f>
        <v>0</v>
      </c>
      <c r="W900" s="66">
        <f>COUNTIF(data!$C1878,W$1)</f>
        <v>0</v>
      </c>
      <c r="X900" s="66">
        <f>COUNTIF(data!$C1878,X$1)</f>
        <v>0</v>
      </c>
      <c r="Y900" s="66">
        <f>COUNTIF(data!$C1878,Y$1)</f>
        <v>0</v>
      </c>
      <c r="Z900" s="66">
        <f>COUNTIF(data!$C1878,Z$1)</f>
        <v>0</v>
      </c>
      <c r="AA900" s="66">
        <f>COUNTIF(data!$C1878,AA$1)</f>
        <v>0</v>
      </c>
      <c r="AB900" s="66">
        <f>COUNTIF(data!$C1878,AB$1)</f>
        <v>0</v>
      </c>
      <c r="AC900" s="66">
        <f>COUNTIF(data!$C1878,AC$1)</f>
        <v>0</v>
      </c>
      <c r="AD900" s="66">
        <f>COUNTIF(data!$C1878,AD$1)</f>
        <v>0</v>
      </c>
      <c r="AE900" s="66">
        <f>COUNTIF(data!$C1878,AE$1)</f>
        <v>0</v>
      </c>
      <c r="AF900" s="66">
        <f>COUNTIF(data!$C1878,AF$1)</f>
        <v>0</v>
      </c>
      <c r="AG900" s="66">
        <f>COUNTIF(data!$C1878,AG$1)</f>
        <v>0</v>
      </c>
      <c r="AH900" s="66">
        <f>COUNTIF(data!$C1878,AH$1)</f>
        <v>0</v>
      </c>
      <c r="AI900" s="66">
        <f>COUNTIF(data!$C1878,AI$1)</f>
        <v>0</v>
      </c>
      <c r="AJ900" s="66">
        <f>COUNTIF(data!$C1878,AJ$1)</f>
        <v>0</v>
      </c>
      <c r="AK900" s="66">
        <f>COUNTIF(data!$C1878,AK$1)</f>
        <v>0</v>
      </c>
      <c r="AL900" s="66">
        <f>COUNTIF(data!$C1878,AL$1)</f>
        <v>0</v>
      </c>
      <c r="AM900" s="66">
        <f>COUNTIF(data!$C1878,AM$1)</f>
        <v>0</v>
      </c>
      <c r="AN900" s="66">
        <f>COUNTIF(data!$C1878,AN$1)</f>
        <v>0</v>
      </c>
      <c r="AO900" s="66">
        <f>COUNTIF(data!$C1878,AO$1)</f>
        <v>0</v>
      </c>
      <c r="AP900" s="66">
        <f>COUNTIF(data!$C1878,AP$1)</f>
        <v>0</v>
      </c>
      <c r="AQ900" s="66">
        <f>COUNTIF(data!$C1878,AQ$1)</f>
        <v>0</v>
      </c>
      <c r="AR900" s="66">
        <f>COUNTIF(data!$C1878,AR$1)</f>
        <v>0</v>
      </c>
      <c r="AS900" s="66">
        <f>COUNTIF(data!$C1878,AS$1)</f>
        <v>0</v>
      </c>
      <c r="AT900" s="66">
        <f>COUNTIF(data!$C1878,AT$1)</f>
        <v>0</v>
      </c>
      <c r="AU900" s="66">
        <f>COUNTIF(data!$C1878,AU$1)</f>
        <v>0</v>
      </c>
      <c r="AV900" s="66">
        <f>COUNTIF(data!$C1878,AV$1)</f>
        <v>0</v>
      </c>
      <c r="AW900" s="66">
        <f>COUNTIF(data!$C1878,AW$1)</f>
        <v>0</v>
      </c>
      <c r="AX900" s="66">
        <f>COUNTIF(data!$C1878,AX$1)</f>
        <v>0</v>
      </c>
      <c r="AY900" s="66">
        <f>COUNTIF(data!$C1878,AY$1)</f>
        <v>0</v>
      </c>
      <c r="AZ900" s="66">
        <f>COUNTIF(data!$C1878,AZ$1)</f>
        <v>0</v>
      </c>
      <c r="BA900" s="66">
        <f>COUNTIF(data!$C1878,BA$1)</f>
        <v>0</v>
      </c>
      <c r="BB900" s="66">
        <f>COUNTIF(data!$C1878,BB$1)</f>
        <v>0</v>
      </c>
    </row>
    <row r="901">
      <c r="A901" s="66">
        <f>COUNTIF(data!$C1879,A$1)</f>
        <v>0</v>
      </c>
      <c r="B901" s="66">
        <f>COUNTIF(data!$C1879,B$1)</f>
        <v>0</v>
      </c>
      <c r="C901" s="66">
        <f>COUNTIF(data!$C1879,C$1)</f>
        <v>0</v>
      </c>
      <c r="D901" s="66">
        <f>COUNTIF(data!$C1879,D$1)</f>
        <v>0</v>
      </c>
      <c r="E901" s="66">
        <f>COUNTIF(data!$C1879,E$1)</f>
        <v>0</v>
      </c>
      <c r="F901" s="66">
        <f>COUNTIF(data!$C1879,F$1)</f>
        <v>0</v>
      </c>
      <c r="G901" s="66">
        <f>COUNTIF(data!$C1879,G$1)</f>
        <v>0</v>
      </c>
      <c r="H901" s="66">
        <f>COUNTIF(data!$C1879,H$1)</f>
        <v>0</v>
      </c>
      <c r="I901" s="66">
        <f>COUNTIF(data!$C1879,I$1)</f>
        <v>0</v>
      </c>
      <c r="J901" s="66">
        <f>COUNTIF(data!$C1879,J$1)</f>
        <v>0</v>
      </c>
      <c r="K901" s="66">
        <f>COUNTIF(data!$C1879,K$1)</f>
        <v>0</v>
      </c>
      <c r="L901" s="66">
        <f>COUNTIF(data!$C1879,L$1)</f>
        <v>0</v>
      </c>
      <c r="M901" s="66">
        <f>COUNTIF(data!$C1879,M$1)</f>
        <v>0</v>
      </c>
      <c r="N901" s="66">
        <f>COUNTIF(data!$C1879,N$1)</f>
        <v>0</v>
      </c>
      <c r="O901" s="66">
        <f>COUNTIF(data!$C1879,O$1)</f>
        <v>0</v>
      </c>
      <c r="P901" s="66">
        <f>COUNTIF(data!$C1879,P$1)</f>
        <v>0</v>
      </c>
      <c r="Q901" s="66">
        <f>COUNTIF(data!$C1879,Q$1)</f>
        <v>0</v>
      </c>
      <c r="R901" s="66">
        <f>COUNTIF(data!$C1879,R$1)</f>
        <v>0</v>
      </c>
      <c r="S901" s="66">
        <f>COUNTIF(data!$C1879,S$1)</f>
        <v>0</v>
      </c>
      <c r="T901" s="66">
        <f>COUNTIF(data!$C1879,T$1)</f>
        <v>0</v>
      </c>
      <c r="U901" s="66">
        <f>COUNTIF(data!$C1879,U$1)</f>
        <v>0</v>
      </c>
      <c r="V901" s="66">
        <f>COUNTIF(data!$C1879,V$1)</f>
        <v>0</v>
      </c>
      <c r="W901" s="66">
        <f>COUNTIF(data!$C1879,W$1)</f>
        <v>0</v>
      </c>
      <c r="X901" s="66">
        <f>COUNTIF(data!$C1879,X$1)</f>
        <v>0</v>
      </c>
      <c r="Y901" s="66">
        <f>COUNTIF(data!$C1879,Y$1)</f>
        <v>0</v>
      </c>
      <c r="Z901" s="66">
        <f>COUNTIF(data!$C1879,Z$1)</f>
        <v>0</v>
      </c>
      <c r="AA901" s="66">
        <f>COUNTIF(data!$C1879,AA$1)</f>
        <v>0</v>
      </c>
      <c r="AB901" s="66">
        <f>COUNTIF(data!$C1879,AB$1)</f>
        <v>0</v>
      </c>
      <c r="AC901" s="66">
        <f>COUNTIF(data!$C1879,AC$1)</f>
        <v>0</v>
      </c>
      <c r="AD901" s="66">
        <f>COUNTIF(data!$C1879,AD$1)</f>
        <v>0</v>
      </c>
      <c r="AE901" s="66">
        <f>COUNTIF(data!$C1879,AE$1)</f>
        <v>0</v>
      </c>
      <c r="AF901" s="66">
        <f>COUNTIF(data!$C1879,AF$1)</f>
        <v>0</v>
      </c>
      <c r="AG901" s="66">
        <f>COUNTIF(data!$C1879,AG$1)</f>
        <v>0</v>
      </c>
      <c r="AH901" s="66">
        <f>COUNTIF(data!$C1879,AH$1)</f>
        <v>0</v>
      </c>
      <c r="AI901" s="66">
        <f>COUNTIF(data!$C1879,AI$1)</f>
        <v>0</v>
      </c>
      <c r="AJ901" s="66">
        <f>COUNTIF(data!$C1879,AJ$1)</f>
        <v>0</v>
      </c>
      <c r="AK901" s="66">
        <f>COUNTIF(data!$C1879,AK$1)</f>
        <v>0</v>
      </c>
      <c r="AL901" s="66">
        <f>COUNTIF(data!$C1879,AL$1)</f>
        <v>0</v>
      </c>
      <c r="AM901" s="66">
        <f>COUNTIF(data!$C1879,AM$1)</f>
        <v>0</v>
      </c>
      <c r="AN901" s="66">
        <f>COUNTIF(data!$C1879,AN$1)</f>
        <v>0</v>
      </c>
      <c r="AO901" s="66">
        <f>COUNTIF(data!$C1879,AO$1)</f>
        <v>0</v>
      </c>
      <c r="AP901" s="66">
        <f>COUNTIF(data!$C1879,AP$1)</f>
        <v>0</v>
      </c>
      <c r="AQ901" s="66">
        <f>COUNTIF(data!$C1879,AQ$1)</f>
        <v>0</v>
      </c>
      <c r="AR901" s="66">
        <f>COUNTIF(data!$C1879,AR$1)</f>
        <v>0</v>
      </c>
      <c r="AS901" s="66">
        <f>COUNTIF(data!$C1879,AS$1)</f>
        <v>0</v>
      </c>
      <c r="AT901" s="66">
        <f>COUNTIF(data!$C1879,AT$1)</f>
        <v>0</v>
      </c>
      <c r="AU901" s="66">
        <f>COUNTIF(data!$C1879,AU$1)</f>
        <v>0</v>
      </c>
      <c r="AV901" s="66">
        <f>COUNTIF(data!$C1879,AV$1)</f>
        <v>0</v>
      </c>
      <c r="AW901" s="66">
        <f>COUNTIF(data!$C1879,AW$1)</f>
        <v>0</v>
      </c>
      <c r="AX901" s="66">
        <f>COUNTIF(data!$C1879,AX$1)</f>
        <v>0</v>
      </c>
      <c r="AY901" s="66">
        <f>COUNTIF(data!$C1879,AY$1)</f>
        <v>0</v>
      </c>
      <c r="AZ901" s="66">
        <f>COUNTIF(data!$C1879,AZ$1)</f>
        <v>0</v>
      </c>
      <c r="BA901" s="66">
        <f>COUNTIF(data!$C1879,BA$1)</f>
        <v>0</v>
      </c>
      <c r="BB901" s="66">
        <f>COUNTIF(data!$C1879,BB$1)</f>
        <v>0</v>
      </c>
    </row>
    <row r="902">
      <c r="A902" s="66">
        <f>COUNTIF(data!$C1880,A$1)</f>
        <v>0</v>
      </c>
      <c r="B902" s="66">
        <f>COUNTIF(data!$C1880,B$1)</f>
        <v>0</v>
      </c>
      <c r="C902" s="66">
        <f>COUNTIF(data!$C1880,C$1)</f>
        <v>0</v>
      </c>
      <c r="D902" s="66">
        <f>COUNTIF(data!$C1880,D$1)</f>
        <v>0</v>
      </c>
      <c r="E902" s="66">
        <f>COUNTIF(data!$C1880,E$1)</f>
        <v>0</v>
      </c>
      <c r="F902" s="66">
        <f>COUNTIF(data!$C1880,F$1)</f>
        <v>0</v>
      </c>
      <c r="G902" s="66">
        <f>COUNTIF(data!$C1880,G$1)</f>
        <v>0</v>
      </c>
      <c r="H902" s="66">
        <f>COUNTIF(data!$C1880,H$1)</f>
        <v>0</v>
      </c>
      <c r="I902" s="66">
        <f>COUNTIF(data!$C1880,I$1)</f>
        <v>0</v>
      </c>
      <c r="J902" s="66">
        <f>COUNTIF(data!$C1880,J$1)</f>
        <v>0</v>
      </c>
      <c r="K902" s="66">
        <f>COUNTIF(data!$C1880,K$1)</f>
        <v>0</v>
      </c>
      <c r="L902" s="66">
        <f>COUNTIF(data!$C1880,L$1)</f>
        <v>0</v>
      </c>
      <c r="M902" s="66">
        <f>COUNTIF(data!$C1880,M$1)</f>
        <v>0</v>
      </c>
      <c r="N902" s="66">
        <f>COUNTIF(data!$C1880,N$1)</f>
        <v>0</v>
      </c>
      <c r="O902" s="66">
        <f>COUNTIF(data!$C1880,O$1)</f>
        <v>0</v>
      </c>
      <c r="P902" s="66">
        <f>COUNTIF(data!$C1880,P$1)</f>
        <v>0</v>
      </c>
      <c r="Q902" s="66">
        <f>COUNTIF(data!$C1880,Q$1)</f>
        <v>0</v>
      </c>
      <c r="R902" s="66">
        <f>COUNTIF(data!$C1880,R$1)</f>
        <v>0</v>
      </c>
      <c r="S902" s="66">
        <f>COUNTIF(data!$C1880,S$1)</f>
        <v>0</v>
      </c>
      <c r="T902" s="66">
        <f>COUNTIF(data!$C1880,T$1)</f>
        <v>0</v>
      </c>
      <c r="U902" s="66">
        <f>COUNTIF(data!$C1880,U$1)</f>
        <v>0</v>
      </c>
      <c r="V902" s="66">
        <f>COUNTIF(data!$C1880,V$1)</f>
        <v>0</v>
      </c>
      <c r="W902" s="66">
        <f>COUNTIF(data!$C1880,W$1)</f>
        <v>0</v>
      </c>
      <c r="X902" s="66">
        <f>COUNTIF(data!$C1880,X$1)</f>
        <v>0</v>
      </c>
      <c r="Y902" s="66">
        <f>COUNTIF(data!$C1880,Y$1)</f>
        <v>0</v>
      </c>
      <c r="Z902" s="66">
        <f>COUNTIF(data!$C1880,Z$1)</f>
        <v>0</v>
      </c>
      <c r="AA902" s="66">
        <f>COUNTIF(data!$C1880,AA$1)</f>
        <v>0</v>
      </c>
      <c r="AB902" s="66">
        <f>COUNTIF(data!$C1880,AB$1)</f>
        <v>0</v>
      </c>
      <c r="AC902" s="66">
        <f>COUNTIF(data!$C1880,AC$1)</f>
        <v>0</v>
      </c>
      <c r="AD902" s="66">
        <f>COUNTIF(data!$C1880,AD$1)</f>
        <v>0</v>
      </c>
      <c r="AE902" s="66">
        <f>COUNTIF(data!$C1880,AE$1)</f>
        <v>0</v>
      </c>
      <c r="AF902" s="66">
        <f>COUNTIF(data!$C1880,AF$1)</f>
        <v>0</v>
      </c>
      <c r="AG902" s="66">
        <f>COUNTIF(data!$C1880,AG$1)</f>
        <v>0</v>
      </c>
      <c r="AH902" s="66">
        <f>COUNTIF(data!$C1880,AH$1)</f>
        <v>0</v>
      </c>
      <c r="AI902" s="66">
        <f>COUNTIF(data!$C1880,AI$1)</f>
        <v>0</v>
      </c>
      <c r="AJ902" s="66">
        <f>COUNTIF(data!$C1880,AJ$1)</f>
        <v>0</v>
      </c>
      <c r="AK902" s="66">
        <f>COUNTIF(data!$C1880,AK$1)</f>
        <v>0</v>
      </c>
      <c r="AL902" s="66">
        <f>COUNTIF(data!$C1880,AL$1)</f>
        <v>0</v>
      </c>
      <c r="AM902" s="66">
        <f>COUNTIF(data!$C1880,AM$1)</f>
        <v>0</v>
      </c>
      <c r="AN902" s="66">
        <f>COUNTIF(data!$C1880,AN$1)</f>
        <v>0</v>
      </c>
      <c r="AO902" s="66">
        <f>COUNTIF(data!$C1880,AO$1)</f>
        <v>0</v>
      </c>
      <c r="AP902" s="66">
        <f>COUNTIF(data!$C1880,AP$1)</f>
        <v>0</v>
      </c>
      <c r="AQ902" s="66">
        <f>COUNTIF(data!$C1880,AQ$1)</f>
        <v>0</v>
      </c>
      <c r="AR902" s="66">
        <f>COUNTIF(data!$C1880,AR$1)</f>
        <v>0</v>
      </c>
      <c r="AS902" s="66">
        <f>COUNTIF(data!$C1880,AS$1)</f>
        <v>0</v>
      </c>
      <c r="AT902" s="66">
        <f>COUNTIF(data!$C1880,AT$1)</f>
        <v>0</v>
      </c>
      <c r="AU902" s="66">
        <f>COUNTIF(data!$C1880,AU$1)</f>
        <v>0</v>
      </c>
      <c r="AV902" s="66">
        <f>COUNTIF(data!$C1880,AV$1)</f>
        <v>0</v>
      </c>
      <c r="AW902" s="66">
        <f>COUNTIF(data!$C1880,AW$1)</f>
        <v>0</v>
      </c>
      <c r="AX902" s="66">
        <f>COUNTIF(data!$C1880,AX$1)</f>
        <v>0</v>
      </c>
      <c r="AY902" s="66">
        <f>COUNTIF(data!$C1880,AY$1)</f>
        <v>0</v>
      </c>
      <c r="AZ902" s="66">
        <f>COUNTIF(data!$C1880,AZ$1)</f>
        <v>0</v>
      </c>
      <c r="BA902" s="66">
        <f>COUNTIF(data!$C1880,BA$1)</f>
        <v>0</v>
      </c>
      <c r="BB902" s="66">
        <f>COUNTIF(data!$C1880,BB$1)</f>
        <v>0</v>
      </c>
    </row>
    <row r="903">
      <c r="A903" s="66">
        <f>COUNTIF(data!$C1881,A$1)</f>
        <v>0</v>
      </c>
      <c r="B903" s="66">
        <f>COUNTIF(data!$C1881,B$1)</f>
        <v>0</v>
      </c>
      <c r="C903" s="66">
        <f>COUNTIF(data!$C1881,C$1)</f>
        <v>0</v>
      </c>
      <c r="D903" s="66">
        <f>COUNTIF(data!$C1881,D$1)</f>
        <v>0</v>
      </c>
      <c r="E903" s="66">
        <f>COUNTIF(data!$C1881,E$1)</f>
        <v>0</v>
      </c>
      <c r="F903" s="66">
        <f>COUNTIF(data!$C1881,F$1)</f>
        <v>0</v>
      </c>
      <c r="G903" s="66">
        <f>COUNTIF(data!$C1881,G$1)</f>
        <v>0</v>
      </c>
      <c r="H903" s="66">
        <f>COUNTIF(data!$C1881,H$1)</f>
        <v>0</v>
      </c>
      <c r="I903" s="66">
        <f>COUNTIF(data!$C1881,I$1)</f>
        <v>0</v>
      </c>
      <c r="J903" s="66">
        <f>COUNTIF(data!$C1881,J$1)</f>
        <v>0</v>
      </c>
      <c r="K903" s="66">
        <f>COUNTIF(data!$C1881,K$1)</f>
        <v>0</v>
      </c>
      <c r="L903" s="66">
        <f>COUNTIF(data!$C1881,L$1)</f>
        <v>0</v>
      </c>
      <c r="M903" s="66">
        <f>COUNTIF(data!$C1881,M$1)</f>
        <v>0</v>
      </c>
      <c r="N903" s="66">
        <f>COUNTIF(data!$C1881,N$1)</f>
        <v>0</v>
      </c>
      <c r="O903" s="66">
        <f>COUNTIF(data!$C1881,O$1)</f>
        <v>0</v>
      </c>
      <c r="P903" s="66">
        <f>COUNTIF(data!$C1881,P$1)</f>
        <v>0</v>
      </c>
      <c r="Q903" s="66">
        <f>COUNTIF(data!$C1881,Q$1)</f>
        <v>0</v>
      </c>
      <c r="R903" s="66">
        <f>COUNTIF(data!$C1881,R$1)</f>
        <v>0</v>
      </c>
      <c r="S903" s="66">
        <f>COUNTIF(data!$C1881,S$1)</f>
        <v>0</v>
      </c>
      <c r="T903" s="66">
        <f>COUNTIF(data!$C1881,T$1)</f>
        <v>0</v>
      </c>
      <c r="U903" s="66">
        <f>COUNTIF(data!$C1881,U$1)</f>
        <v>0</v>
      </c>
      <c r="V903" s="66">
        <f>COUNTIF(data!$C1881,V$1)</f>
        <v>0</v>
      </c>
      <c r="W903" s="66">
        <f>COUNTIF(data!$C1881,W$1)</f>
        <v>0</v>
      </c>
      <c r="X903" s="66">
        <f>COUNTIF(data!$C1881,X$1)</f>
        <v>0</v>
      </c>
      <c r="Y903" s="66">
        <f>COUNTIF(data!$C1881,Y$1)</f>
        <v>0</v>
      </c>
      <c r="Z903" s="66">
        <f>COUNTIF(data!$C1881,Z$1)</f>
        <v>0</v>
      </c>
      <c r="AA903" s="66">
        <f>COUNTIF(data!$C1881,AA$1)</f>
        <v>0</v>
      </c>
      <c r="AB903" s="66">
        <f>COUNTIF(data!$C1881,AB$1)</f>
        <v>0</v>
      </c>
      <c r="AC903" s="66">
        <f>COUNTIF(data!$C1881,AC$1)</f>
        <v>0</v>
      </c>
      <c r="AD903" s="66">
        <f>COUNTIF(data!$C1881,AD$1)</f>
        <v>0</v>
      </c>
      <c r="AE903" s="66">
        <f>COUNTIF(data!$C1881,AE$1)</f>
        <v>0</v>
      </c>
      <c r="AF903" s="66">
        <f>COUNTIF(data!$C1881,AF$1)</f>
        <v>0</v>
      </c>
      <c r="AG903" s="66">
        <f>COUNTIF(data!$C1881,AG$1)</f>
        <v>0</v>
      </c>
      <c r="AH903" s="66">
        <f>COUNTIF(data!$C1881,AH$1)</f>
        <v>0</v>
      </c>
      <c r="AI903" s="66">
        <f>COUNTIF(data!$C1881,AI$1)</f>
        <v>0</v>
      </c>
      <c r="AJ903" s="66">
        <f>COUNTIF(data!$C1881,AJ$1)</f>
        <v>0</v>
      </c>
      <c r="AK903" s="66">
        <f>COUNTIF(data!$C1881,AK$1)</f>
        <v>0</v>
      </c>
      <c r="AL903" s="66">
        <f>COUNTIF(data!$C1881,AL$1)</f>
        <v>0</v>
      </c>
      <c r="AM903" s="66">
        <f>COUNTIF(data!$C1881,AM$1)</f>
        <v>0</v>
      </c>
      <c r="AN903" s="66">
        <f>COUNTIF(data!$C1881,AN$1)</f>
        <v>0</v>
      </c>
      <c r="AO903" s="66">
        <f>COUNTIF(data!$C1881,AO$1)</f>
        <v>0</v>
      </c>
      <c r="AP903" s="66">
        <f>COUNTIF(data!$C1881,AP$1)</f>
        <v>0</v>
      </c>
      <c r="AQ903" s="66">
        <f>COUNTIF(data!$C1881,AQ$1)</f>
        <v>0</v>
      </c>
      <c r="AR903" s="66">
        <f>COUNTIF(data!$C1881,AR$1)</f>
        <v>0</v>
      </c>
      <c r="AS903" s="66">
        <f>COUNTIF(data!$C1881,AS$1)</f>
        <v>0</v>
      </c>
      <c r="AT903" s="66">
        <f>COUNTIF(data!$C1881,AT$1)</f>
        <v>0</v>
      </c>
      <c r="AU903" s="66">
        <f>COUNTIF(data!$C1881,AU$1)</f>
        <v>0</v>
      </c>
      <c r="AV903" s="66">
        <f>COUNTIF(data!$C1881,AV$1)</f>
        <v>0</v>
      </c>
      <c r="AW903" s="66">
        <f>COUNTIF(data!$C1881,AW$1)</f>
        <v>0</v>
      </c>
      <c r="AX903" s="66">
        <f>COUNTIF(data!$C1881,AX$1)</f>
        <v>0</v>
      </c>
      <c r="AY903" s="66">
        <f>COUNTIF(data!$C1881,AY$1)</f>
        <v>0</v>
      </c>
      <c r="AZ903" s="66">
        <f>COUNTIF(data!$C1881,AZ$1)</f>
        <v>0</v>
      </c>
      <c r="BA903" s="66">
        <f>COUNTIF(data!$C1881,BA$1)</f>
        <v>0</v>
      </c>
      <c r="BB903" s="66">
        <f>COUNTIF(data!$C1881,BB$1)</f>
        <v>0</v>
      </c>
    </row>
    <row r="904">
      <c r="A904" s="66">
        <f>COUNTIF(data!$C1882,A$1)</f>
        <v>0</v>
      </c>
      <c r="B904" s="66">
        <f>COUNTIF(data!$C1882,B$1)</f>
        <v>0</v>
      </c>
      <c r="C904" s="66">
        <f>COUNTIF(data!$C1882,C$1)</f>
        <v>0</v>
      </c>
      <c r="D904" s="66">
        <f>COUNTIF(data!$C1882,D$1)</f>
        <v>0</v>
      </c>
      <c r="E904" s="66">
        <f>COUNTIF(data!$C1882,E$1)</f>
        <v>0</v>
      </c>
      <c r="F904" s="66">
        <f>COUNTIF(data!$C1882,F$1)</f>
        <v>0</v>
      </c>
      <c r="G904" s="66">
        <f>COUNTIF(data!$C1882,G$1)</f>
        <v>0</v>
      </c>
      <c r="H904" s="66">
        <f>COUNTIF(data!$C1882,H$1)</f>
        <v>0</v>
      </c>
      <c r="I904" s="66">
        <f>COUNTIF(data!$C1882,I$1)</f>
        <v>0</v>
      </c>
      <c r="J904" s="66">
        <f>COUNTIF(data!$C1882,J$1)</f>
        <v>0</v>
      </c>
      <c r="K904" s="66">
        <f>COUNTIF(data!$C1882,K$1)</f>
        <v>0</v>
      </c>
      <c r="L904" s="66">
        <f>COUNTIF(data!$C1882,L$1)</f>
        <v>0</v>
      </c>
      <c r="M904" s="66">
        <f>COUNTIF(data!$C1882,M$1)</f>
        <v>0</v>
      </c>
      <c r="N904" s="66">
        <f>COUNTIF(data!$C1882,N$1)</f>
        <v>0</v>
      </c>
      <c r="O904" s="66">
        <f>COUNTIF(data!$C1882,O$1)</f>
        <v>0</v>
      </c>
      <c r="P904" s="66">
        <f>COUNTIF(data!$C1882,P$1)</f>
        <v>0</v>
      </c>
      <c r="Q904" s="66">
        <f>COUNTIF(data!$C1882,Q$1)</f>
        <v>0</v>
      </c>
      <c r="R904" s="66">
        <f>COUNTIF(data!$C1882,R$1)</f>
        <v>0</v>
      </c>
      <c r="S904" s="66">
        <f>COUNTIF(data!$C1882,S$1)</f>
        <v>0</v>
      </c>
      <c r="T904" s="66">
        <f>COUNTIF(data!$C1882,T$1)</f>
        <v>0</v>
      </c>
      <c r="U904" s="66">
        <f>COUNTIF(data!$C1882,U$1)</f>
        <v>0</v>
      </c>
      <c r="V904" s="66">
        <f>COUNTIF(data!$C1882,V$1)</f>
        <v>0</v>
      </c>
      <c r="W904" s="66">
        <f>COUNTIF(data!$C1882,W$1)</f>
        <v>0</v>
      </c>
      <c r="X904" s="66">
        <f>COUNTIF(data!$C1882,X$1)</f>
        <v>0</v>
      </c>
      <c r="Y904" s="66">
        <f>COUNTIF(data!$C1882,Y$1)</f>
        <v>0</v>
      </c>
      <c r="Z904" s="66">
        <f>COUNTIF(data!$C1882,Z$1)</f>
        <v>0</v>
      </c>
      <c r="AA904" s="66">
        <f>COUNTIF(data!$C1882,AA$1)</f>
        <v>0</v>
      </c>
      <c r="AB904" s="66">
        <f>COUNTIF(data!$C1882,AB$1)</f>
        <v>0</v>
      </c>
      <c r="AC904" s="66">
        <f>COUNTIF(data!$C1882,AC$1)</f>
        <v>0</v>
      </c>
      <c r="AD904" s="66">
        <f>COUNTIF(data!$C1882,AD$1)</f>
        <v>0</v>
      </c>
      <c r="AE904" s="66">
        <f>COUNTIF(data!$C1882,AE$1)</f>
        <v>0</v>
      </c>
      <c r="AF904" s="66">
        <f>COUNTIF(data!$C1882,AF$1)</f>
        <v>0</v>
      </c>
      <c r="AG904" s="66">
        <f>COUNTIF(data!$C1882,AG$1)</f>
        <v>0</v>
      </c>
      <c r="AH904" s="66">
        <f>COUNTIF(data!$C1882,AH$1)</f>
        <v>0</v>
      </c>
      <c r="AI904" s="66">
        <f>COUNTIF(data!$C1882,AI$1)</f>
        <v>0</v>
      </c>
      <c r="AJ904" s="66">
        <f>COUNTIF(data!$C1882,AJ$1)</f>
        <v>0</v>
      </c>
      <c r="AK904" s="66">
        <f>COUNTIF(data!$C1882,AK$1)</f>
        <v>0</v>
      </c>
      <c r="AL904" s="66">
        <f>COUNTIF(data!$C1882,AL$1)</f>
        <v>0</v>
      </c>
      <c r="AM904" s="66">
        <f>COUNTIF(data!$C1882,AM$1)</f>
        <v>0</v>
      </c>
      <c r="AN904" s="66">
        <f>COUNTIF(data!$C1882,AN$1)</f>
        <v>0</v>
      </c>
      <c r="AO904" s="66">
        <f>COUNTIF(data!$C1882,AO$1)</f>
        <v>0</v>
      </c>
      <c r="AP904" s="66">
        <f>COUNTIF(data!$C1882,AP$1)</f>
        <v>0</v>
      </c>
      <c r="AQ904" s="66">
        <f>COUNTIF(data!$C1882,AQ$1)</f>
        <v>0</v>
      </c>
      <c r="AR904" s="66">
        <f>COUNTIF(data!$C1882,AR$1)</f>
        <v>0</v>
      </c>
      <c r="AS904" s="66">
        <f>COUNTIF(data!$C1882,AS$1)</f>
        <v>0</v>
      </c>
      <c r="AT904" s="66">
        <f>COUNTIF(data!$C1882,AT$1)</f>
        <v>0</v>
      </c>
      <c r="AU904" s="66">
        <f>COUNTIF(data!$C1882,AU$1)</f>
        <v>0</v>
      </c>
      <c r="AV904" s="66">
        <f>COUNTIF(data!$C1882,AV$1)</f>
        <v>0</v>
      </c>
      <c r="AW904" s="66">
        <f>COUNTIF(data!$C1882,AW$1)</f>
        <v>0</v>
      </c>
      <c r="AX904" s="66">
        <f>COUNTIF(data!$C1882,AX$1)</f>
        <v>0</v>
      </c>
      <c r="AY904" s="66">
        <f>COUNTIF(data!$C1882,AY$1)</f>
        <v>0</v>
      </c>
      <c r="AZ904" s="66">
        <f>COUNTIF(data!$C1882,AZ$1)</f>
        <v>0</v>
      </c>
      <c r="BA904" s="66">
        <f>COUNTIF(data!$C1882,BA$1)</f>
        <v>0</v>
      </c>
      <c r="BB904" s="66">
        <f>COUNTIF(data!$C1882,BB$1)</f>
        <v>0</v>
      </c>
    </row>
    <row r="905">
      <c r="A905" s="66">
        <f>COUNTIF(data!$C1883,A$1)</f>
        <v>0</v>
      </c>
      <c r="B905" s="66">
        <f>COUNTIF(data!$C1883,B$1)</f>
        <v>0</v>
      </c>
      <c r="C905" s="66">
        <f>COUNTIF(data!$C1883,C$1)</f>
        <v>0</v>
      </c>
      <c r="D905" s="66">
        <f>COUNTIF(data!$C1883,D$1)</f>
        <v>0</v>
      </c>
      <c r="E905" s="66">
        <f>COUNTIF(data!$C1883,E$1)</f>
        <v>0</v>
      </c>
      <c r="F905" s="66">
        <f>COUNTIF(data!$C1883,F$1)</f>
        <v>0</v>
      </c>
      <c r="G905" s="66">
        <f>COUNTIF(data!$C1883,G$1)</f>
        <v>0</v>
      </c>
      <c r="H905" s="66">
        <f>COUNTIF(data!$C1883,H$1)</f>
        <v>0</v>
      </c>
      <c r="I905" s="66">
        <f>COUNTIF(data!$C1883,I$1)</f>
        <v>0</v>
      </c>
      <c r="J905" s="66">
        <f>COUNTIF(data!$C1883,J$1)</f>
        <v>0</v>
      </c>
      <c r="K905" s="66">
        <f>COUNTIF(data!$C1883,K$1)</f>
        <v>0</v>
      </c>
      <c r="L905" s="66">
        <f>COUNTIF(data!$C1883,L$1)</f>
        <v>0</v>
      </c>
      <c r="M905" s="66">
        <f>COUNTIF(data!$C1883,M$1)</f>
        <v>0</v>
      </c>
      <c r="N905" s="66">
        <f>COUNTIF(data!$C1883,N$1)</f>
        <v>0</v>
      </c>
      <c r="O905" s="66">
        <f>COUNTIF(data!$C1883,O$1)</f>
        <v>0</v>
      </c>
      <c r="P905" s="66">
        <f>COUNTIF(data!$C1883,P$1)</f>
        <v>0</v>
      </c>
      <c r="Q905" s="66">
        <f>COUNTIF(data!$C1883,Q$1)</f>
        <v>0</v>
      </c>
      <c r="R905" s="66">
        <f>COUNTIF(data!$C1883,R$1)</f>
        <v>0</v>
      </c>
      <c r="S905" s="66">
        <f>COUNTIF(data!$C1883,S$1)</f>
        <v>0</v>
      </c>
      <c r="T905" s="66">
        <f>COUNTIF(data!$C1883,T$1)</f>
        <v>0</v>
      </c>
      <c r="U905" s="66">
        <f>COUNTIF(data!$C1883,U$1)</f>
        <v>0</v>
      </c>
      <c r="V905" s="66">
        <f>COUNTIF(data!$C1883,V$1)</f>
        <v>0</v>
      </c>
      <c r="W905" s="66">
        <f>COUNTIF(data!$C1883,W$1)</f>
        <v>0</v>
      </c>
      <c r="X905" s="66">
        <f>COUNTIF(data!$C1883,X$1)</f>
        <v>0</v>
      </c>
      <c r="Y905" s="66">
        <f>COUNTIF(data!$C1883,Y$1)</f>
        <v>0</v>
      </c>
      <c r="Z905" s="66">
        <f>COUNTIF(data!$C1883,Z$1)</f>
        <v>0</v>
      </c>
      <c r="AA905" s="66">
        <f>COUNTIF(data!$C1883,AA$1)</f>
        <v>0</v>
      </c>
      <c r="AB905" s="66">
        <f>COUNTIF(data!$C1883,AB$1)</f>
        <v>0</v>
      </c>
      <c r="AC905" s="66">
        <f>COUNTIF(data!$C1883,AC$1)</f>
        <v>0</v>
      </c>
      <c r="AD905" s="66">
        <f>COUNTIF(data!$C1883,AD$1)</f>
        <v>0</v>
      </c>
      <c r="AE905" s="66">
        <f>COUNTIF(data!$C1883,AE$1)</f>
        <v>0</v>
      </c>
      <c r="AF905" s="66">
        <f>COUNTIF(data!$C1883,AF$1)</f>
        <v>0</v>
      </c>
      <c r="AG905" s="66">
        <f>COUNTIF(data!$C1883,AG$1)</f>
        <v>0</v>
      </c>
      <c r="AH905" s="66">
        <f>COUNTIF(data!$C1883,AH$1)</f>
        <v>0</v>
      </c>
      <c r="AI905" s="66">
        <f>COUNTIF(data!$C1883,AI$1)</f>
        <v>0</v>
      </c>
      <c r="AJ905" s="66">
        <f>COUNTIF(data!$C1883,AJ$1)</f>
        <v>0</v>
      </c>
      <c r="AK905" s="66">
        <f>COUNTIF(data!$C1883,AK$1)</f>
        <v>0</v>
      </c>
      <c r="AL905" s="66">
        <f>COUNTIF(data!$C1883,AL$1)</f>
        <v>0</v>
      </c>
      <c r="AM905" s="66">
        <f>COUNTIF(data!$C1883,AM$1)</f>
        <v>0</v>
      </c>
      <c r="AN905" s="66">
        <f>COUNTIF(data!$C1883,AN$1)</f>
        <v>0</v>
      </c>
      <c r="AO905" s="66">
        <f>COUNTIF(data!$C1883,AO$1)</f>
        <v>0</v>
      </c>
      <c r="AP905" s="66">
        <f>COUNTIF(data!$C1883,AP$1)</f>
        <v>0</v>
      </c>
      <c r="AQ905" s="66">
        <f>COUNTIF(data!$C1883,AQ$1)</f>
        <v>0</v>
      </c>
      <c r="AR905" s="66">
        <f>COUNTIF(data!$C1883,AR$1)</f>
        <v>0</v>
      </c>
      <c r="AS905" s="66">
        <f>COUNTIF(data!$C1883,AS$1)</f>
        <v>0</v>
      </c>
      <c r="AT905" s="66">
        <f>COUNTIF(data!$C1883,AT$1)</f>
        <v>0</v>
      </c>
      <c r="AU905" s="66">
        <f>COUNTIF(data!$C1883,AU$1)</f>
        <v>0</v>
      </c>
      <c r="AV905" s="66">
        <f>COUNTIF(data!$C1883,AV$1)</f>
        <v>0</v>
      </c>
      <c r="AW905" s="66">
        <f>COUNTIF(data!$C1883,AW$1)</f>
        <v>0</v>
      </c>
      <c r="AX905" s="66">
        <f>COUNTIF(data!$C1883,AX$1)</f>
        <v>0</v>
      </c>
      <c r="AY905" s="66">
        <f>COUNTIF(data!$C1883,AY$1)</f>
        <v>0</v>
      </c>
      <c r="AZ905" s="66">
        <f>COUNTIF(data!$C1883,AZ$1)</f>
        <v>0</v>
      </c>
      <c r="BA905" s="66">
        <f>COUNTIF(data!$C1883,BA$1)</f>
        <v>0</v>
      </c>
      <c r="BB905" s="66">
        <f>COUNTIF(data!$C1883,BB$1)</f>
        <v>0</v>
      </c>
    </row>
    <row r="906">
      <c r="A906" s="66">
        <f>COUNTIF(data!$C1884,A$1)</f>
        <v>0</v>
      </c>
      <c r="B906" s="66">
        <f>COUNTIF(data!$C1884,B$1)</f>
        <v>0</v>
      </c>
      <c r="C906" s="66">
        <f>COUNTIF(data!$C1884,C$1)</f>
        <v>0</v>
      </c>
      <c r="D906" s="66">
        <f>COUNTIF(data!$C1884,D$1)</f>
        <v>0</v>
      </c>
      <c r="E906" s="66">
        <f>COUNTIF(data!$C1884,E$1)</f>
        <v>0</v>
      </c>
      <c r="F906" s="66">
        <f>COUNTIF(data!$C1884,F$1)</f>
        <v>0</v>
      </c>
      <c r="G906" s="66">
        <f>COUNTIF(data!$C1884,G$1)</f>
        <v>0</v>
      </c>
      <c r="H906" s="66">
        <f>COUNTIF(data!$C1884,H$1)</f>
        <v>0</v>
      </c>
      <c r="I906" s="66">
        <f>COUNTIF(data!$C1884,I$1)</f>
        <v>0</v>
      </c>
      <c r="J906" s="66">
        <f>COUNTIF(data!$C1884,J$1)</f>
        <v>0</v>
      </c>
      <c r="K906" s="66">
        <f>COUNTIF(data!$C1884,K$1)</f>
        <v>0</v>
      </c>
      <c r="L906" s="66">
        <f>COUNTIF(data!$C1884,L$1)</f>
        <v>0</v>
      </c>
      <c r="M906" s="66">
        <f>COUNTIF(data!$C1884,M$1)</f>
        <v>0</v>
      </c>
      <c r="N906" s="66">
        <f>COUNTIF(data!$C1884,N$1)</f>
        <v>0</v>
      </c>
      <c r="O906" s="66">
        <f>COUNTIF(data!$C1884,O$1)</f>
        <v>0</v>
      </c>
      <c r="P906" s="66">
        <f>COUNTIF(data!$C1884,P$1)</f>
        <v>0</v>
      </c>
      <c r="Q906" s="66">
        <f>COUNTIF(data!$C1884,Q$1)</f>
        <v>0</v>
      </c>
      <c r="R906" s="66">
        <f>COUNTIF(data!$C1884,R$1)</f>
        <v>0</v>
      </c>
      <c r="S906" s="66">
        <f>COUNTIF(data!$C1884,S$1)</f>
        <v>0</v>
      </c>
      <c r="T906" s="66">
        <f>COUNTIF(data!$C1884,T$1)</f>
        <v>0</v>
      </c>
      <c r="U906" s="66">
        <f>COUNTIF(data!$C1884,U$1)</f>
        <v>0</v>
      </c>
      <c r="V906" s="66">
        <f>COUNTIF(data!$C1884,V$1)</f>
        <v>0</v>
      </c>
      <c r="W906" s="66">
        <f>COUNTIF(data!$C1884,W$1)</f>
        <v>0</v>
      </c>
      <c r="X906" s="66">
        <f>COUNTIF(data!$C1884,X$1)</f>
        <v>0</v>
      </c>
      <c r="Y906" s="66">
        <f>COUNTIF(data!$C1884,Y$1)</f>
        <v>0</v>
      </c>
      <c r="Z906" s="66">
        <f>COUNTIF(data!$C1884,Z$1)</f>
        <v>0</v>
      </c>
      <c r="AA906" s="66">
        <f>COUNTIF(data!$C1884,AA$1)</f>
        <v>0</v>
      </c>
      <c r="AB906" s="66">
        <f>COUNTIF(data!$C1884,AB$1)</f>
        <v>0</v>
      </c>
      <c r="AC906" s="66">
        <f>COUNTIF(data!$C1884,AC$1)</f>
        <v>0</v>
      </c>
      <c r="AD906" s="66">
        <f>COUNTIF(data!$C1884,AD$1)</f>
        <v>0</v>
      </c>
      <c r="AE906" s="66">
        <f>COUNTIF(data!$C1884,AE$1)</f>
        <v>0</v>
      </c>
      <c r="AF906" s="66">
        <f>COUNTIF(data!$C1884,AF$1)</f>
        <v>0</v>
      </c>
      <c r="AG906" s="66">
        <f>COUNTIF(data!$C1884,AG$1)</f>
        <v>0</v>
      </c>
      <c r="AH906" s="66">
        <f>COUNTIF(data!$C1884,AH$1)</f>
        <v>0</v>
      </c>
      <c r="AI906" s="66">
        <f>COUNTIF(data!$C1884,AI$1)</f>
        <v>0</v>
      </c>
      <c r="AJ906" s="66">
        <f>COUNTIF(data!$C1884,AJ$1)</f>
        <v>0</v>
      </c>
      <c r="AK906" s="66">
        <f>COUNTIF(data!$C1884,AK$1)</f>
        <v>0</v>
      </c>
      <c r="AL906" s="66">
        <f>COUNTIF(data!$C1884,AL$1)</f>
        <v>0</v>
      </c>
      <c r="AM906" s="66">
        <f>COUNTIF(data!$C1884,AM$1)</f>
        <v>0</v>
      </c>
      <c r="AN906" s="66">
        <f>COUNTIF(data!$C1884,AN$1)</f>
        <v>0</v>
      </c>
      <c r="AO906" s="66">
        <f>COUNTIF(data!$C1884,AO$1)</f>
        <v>0</v>
      </c>
      <c r="AP906" s="66">
        <f>COUNTIF(data!$C1884,AP$1)</f>
        <v>0</v>
      </c>
      <c r="AQ906" s="66">
        <f>COUNTIF(data!$C1884,AQ$1)</f>
        <v>0</v>
      </c>
      <c r="AR906" s="66">
        <f>COUNTIF(data!$C1884,AR$1)</f>
        <v>0</v>
      </c>
      <c r="AS906" s="66">
        <f>COUNTIF(data!$C1884,AS$1)</f>
        <v>0</v>
      </c>
      <c r="AT906" s="66">
        <f>COUNTIF(data!$C1884,AT$1)</f>
        <v>0</v>
      </c>
      <c r="AU906" s="66">
        <f>COUNTIF(data!$C1884,AU$1)</f>
        <v>0</v>
      </c>
      <c r="AV906" s="66">
        <f>COUNTIF(data!$C1884,AV$1)</f>
        <v>0</v>
      </c>
      <c r="AW906" s="66">
        <f>COUNTIF(data!$C1884,AW$1)</f>
        <v>0</v>
      </c>
      <c r="AX906" s="66">
        <f>COUNTIF(data!$C1884,AX$1)</f>
        <v>0</v>
      </c>
      <c r="AY906" s="66">
        <f>COUNTIF(data!$C1884,AY$1)</f>
        <v>0</v>
      </c>
      <c r="AZ906" s="66">
        <f>COUNTIF(data!$C1884,AZ$1)</f>
        <v>0</v>
      </c>
      <c r="BA906" s="66">
        <f>COUNTIF(data!$C1884,BA$1)</f>
        <v>0</v>
      </c>
      <c r="BB906" s="66">
        <f>COUNTIF(data!$C1884,BB$1)</f>
        <v>0</v>
      </c>
    </row>
    <row r="907">
      <c r="A907" s="66">
        <f>COUNTIF(data!$C1885,A$1)</f>
        <v>0</v>
      </c>
      <c r="B907" s="66">
        <f>COUNTIF(data!$C1885,B$1)</f>
        <v>0</v>
      </c>
      <c r="C907" s="66">
        <f>COUNTIF(data!$C1885,C$1)</f>
        <v>0</v>
      </c>
      <c r="D907" s="66">
        <f>COUNTIF(data!$C1885,D$1)</f>
        <v>0</v>
      </c>
      <c r="E907" s="66">
        <f>COUNTIF(data!$C1885,E$1)</f>
        <v>0</v>
      </c>
      <c r="F907" s="66">
        <f>COUNTIF(data!$C1885,F$1)</f>
        <v>0</v>
      </c>
      <c r="G907" s="66">
        <f>COUNTIF(data!$C1885,G$1)</f>
        <v>0</v>
      </c>
      <c r="H907" s="66">
        <f>COUNTIF(data!$C1885,H$1)</f>
        <v>0</v>
      </c>
      <c r="I907" s="66">
        <f>COUNTIF(data!$C1885,I$1)</f>
        <v>0</v>
      </c>
      <c r="J907" s="66">
        <f>COUNTIF(data!$C1885,J$1)</f>
        <v>0</v>
      </c>
      <c r="K907" s="66">
        <f>COUNTIF(data!$C1885,K$1)</f>
        <v>0</v>
      </c>
      <c r="L907" s="66">
        <f>COUNTIF(data!$C1885,L$1)</f>
        <v>0</v>
      </c>
      <c r="M907" s="66">
        <f>COUNTIF(data!$C1885,M$1)</f>
        <v>0</v>
      </c>
      <c r="N907" s="66">
        <f>COUNTIF(data!$C1885,N$1)</f>
        <v>0</v>
      </c>
      <c r="O907" s="66">
        <f>COUNTIF(data!$C1885,O$1)</f>
        <v>0</v>
      </c>
      <c r="P907" s="66">
        <f>COUNTIF(data!$C1885,P$1)</f>
        <v>0</v>
      </c>
      <c r="Q907" s="66">
        <f>COUNTIF(data!$C1885,Q$1)</f>
        <v>0</v>
      </c>
      <c r="R907" s="66">
        <f>COUNTIF(data!$C1885,R$1)</f>
        <v>0</v>
      </c>
      <c r="S907" s="66">
        <f>COUNTIF(data!$C1885,S$1)</f>
        <v>0</v>
      </c>
      <c r="T907" s="66">
        <f>COUNTIF(data!$C1885,T$1)</f>
        <v>0</v>
      </c>
      <c r="U907" s="66">
        <f>COUNTIF(data!$C1885,U$1)</f>
        <v>0</v>
      </c>
      <c r="V907" s="66">
        <f>COUNTIF(data!$C1885,V$1)</f>
        <v>0</v>
      </c>
      <c r="W907" s="66">
        <f>COUNTIF(data!$C1885,W$1)</f>
        <v>0</v>
      </c>
      <c r="X907" s="66">
        <f>COUNTIF(data!$C1885,X$1)</f>
        <v>0</v>
      </c>
      <c r="Y907" s="66">
        <f>COUNTIF(data!$C1885,Y$1)</f>
        <v>0</v>
      </c>
      <c r="Z907" s="66">
        <f>COUNTIF(data!$C1885,Z$1)</f>
        <v>0</v>
      </c>
      <c r="AA907" s="66">
        <f>COUNTIF(data!$C1885,AA$1)</f>
        <v>0</v>
      </c>
      <c r="AB907" s="66">
        <f>COUNTIF(data!$C1885,AB$1)</f>
        <v>0</v>
      </c>
      <c r="AC907" s="66">
        <f>COUNTIF(data!$C1885,AC$1)</f>
        <v>0</v>
      </c>
      <c r="AD907" s="66">
        <f>COUNTIF(data!$C1885,AD$1)</f>
        <v>0</v>
      </c>
      <c r="AE907" s="66">
        <f>COUNTIF(data!$C1885,AE$1)</f>
        <v>0</v>
      </c>
      <c r="AF907" s="66">
        <f>COUNTIF(data!$C1885,AF$1)</f>
        <v>0</v>
      </c>
      <c r="AG907" s="66">
        <f>COUNTIF(data!$C1885,AG$1)</f>
        <v>0</v>
      </c>
      <c r="AH907" s="66">
        <f>COUNTIF(data!$C1885,AH$1)</f>
        <v>0</v>
      </c>
      <c r="AI907" s="66">
        <f>COUNTIF(data!$C1885,AI$1)</f>
        <v>0</v>
      </c>
      <c r="AJ907" s="66">
        <f>COUNTIF(data!$C1885,AJ$1)</f>
        <v>0</v>
      </c>
      <c r="AK907" s="66">
        <f>COUNTIF(data!$C1885,AK$1)</f>
        <v>0</v>
      </c>
      <c r="AL907" s="66">
        <f>COUNTIF(data!$C1885,AL$1)</f>
        <v>0</v>
      </c>
      <c r="AM907" s="66">
        <f>COUNTIF(data!$C1885,AM$1)</f>
        <v>0</v>
      </c>
      <c r="AN907" s="66">
        <f>COUNTIF(data!$C1885,AN$1)</f>
        <v>0</v>
      </c>
      <c r="AO907" s="66">
        <f>COUNTIF(data!$C1885,AO$1)</f>
        <v>0</v>
      </c>
      <c r="AP907" s="66">
        <f>COUNTIF(data!$C1885,AP$1)</f>
        <v>0</v>
      </c>
      <c r="AQ907" s="66">
        <f>COUNTIF(data!$C1885,AQ$1)</f>
        <v>0</v>
      </c>
      <c r="AR907" s="66">
        <f>COUNTIF(data!$C1885,AR$1)</f>
        <v>0</v>
      </c>
      <c r="AS907" s="66">
        <f>COUNTIF(data!$C1885,AS$1)</f>
        <v>0</v>
      </c>
      <c r="AT907" s="66">
        <f>COUNTIF(data!$C1885,AT$1)</f>
        <v>0</v>
      </c>
      <c r="AU907" s="66">
        <f>COUNTIF(data!$C1885,AU$1)</f>
        <v>0</v>
      </c>
      <c r="AV907" s="66">
        <f>COUNTIF(data!$C1885,AV$1)</f>
        <v>0</v>
      </c>
      <c r="AW907" s="66">
        <f>COUNTIF(data!$C1885,AW$1)</f>
        <v>0</v>
      </c>
      <c r="AX907" s="66">
        <f>COUNTIF(data!$C1885,AX$1)</f>
        <v>0</v>
      </c>
      <c r="AY907" s="66">
        <f>COUNTIF(data!$C1885,AY$1)</f>
        <v>0</v>
      </c>
      <c r="AZ907" s="66">
        <f>COUNTIF(data!$C1885,AZ$1)</f>
        <v>0</v>
      </c>
      <c r="BA907" s="66">
        <f>COUNTIF(data!$C1885,BA$1)</f>
        <v>0</v>
      </c>
      <c r="BB907" s="66">
        <f>COUNTIF(data!$C1885,BB$1)</f>
        <v>0</v>
      </c>
    </row>
    <row r="908">
      <c r="A908" s="66">
        <f>COUNTIF(data!$C1886,A$1)</f>
        <v>0</v>
      </c>
      <c r="B908" s="66">
        <f>COUNTIF(data!$C1886,B$1)</f>
        <v>0</v>
      </c>
      <c r="C908" s="66">
        <f>COUNTIF(data!$C1886,C$1)</f>
        <v>0</v>
      </c>
      <c r="D908" s="66">
        <f>COUNTIF(data!$C1886,D$1)</f>
        <v>0</v>
      </c>
      <c r="E908" s="66">
        <f>COUNTIF(data!$C1886,E$1)</f>
        <v>0</v>
      </c>
      <c r="F908" s="66">
        <f>COUNTIF(data!$C1886,F$1)</f>
        <v>0</v>
      </c>
      <c r="G908" s="66">
        <f>COUNTIF(data!$C1886,G$1)</f>
        <v>0</v>
      </c>
      <c r="H908" s="66">
        <f>COUNTIF(data!$C1886,H$1)</f>
        <v>0</v>
      </c>
      <c r="I908" s="66">
        <f>COUNTIF(data!$C1886,I$1)</f>
        <v>0</v>
      </c>
      <c r="J908" s="66">
        <f>COUNTIF(data!$C1886,J$1)</f>
        <v>0</v>
      </c>
      <c r="K908" s="66">
        <f>COUNTIF(data!$C1886,K$1)</f>
        <v>0</v>
      </c>
      <c r="L908" s="66">
        <f>COUNTIF(data!$C1886,L$1)</f>
        <v>0</v>
      </c>
      <c r="M908" s="66">
        <f>COUNTIF(data!$C1886,M$1)</f>
        <v>0</v>
      </c>
      <c r="N908" s="66">
        <f>COUNTIF(data!$C1886,N$1)</f>
        <v>0</v>
      </c>
      <c r="O908" s="66">
        <f>COUNTIF(data!$C1886,O$1)</f>
        <v>0</v>
      </c>
      <c r="P908" s="66">
        <f>COUNTIF(data!$C1886,P$1)</f>
        <v>0</v>
      </c>
      <c r="Q908" s="66">
        <f>COUNTIF(data!$C1886,Q$1)</f>
        <v>0</v>
      </c>
      <c r="R908" s="66">
        <f>COUNTIF(data!$C1886,R$1)</f>
        <v>0</v>
      </c>
      <c r="S908" s="66">
        <f>COUNTIF(data!$C1886,S$1)</f>
        <v>0</v>
      </c>
      <c r="T908" s="66">
        <f>COUNTIF(data!$C1886,T$1)</f>
        <v>0</v>
      </c>
      <c r="U908" s="66">
        <f>COUNTIF(data!$C1886,U$1)</f>
        <v>0</v>
      </c>
      <c r="V908" s="66">
        <f>COUNTIF(data!$C1886,V$1)</f>
        <v>0</v>
      </c>
      <c r="W908" s="66">
        <f>COUNTIF(data!$C1886,W$1)</f>
        <v>0</v>
      </c>
      <c r="X908" s="66">
        <f>COUNTIF(data!$C1886,X$1)</f>
        <v>0</v>
      </c>
      <c r="Y908" s="66">
        <f>COUNTIF(data!$C1886,Y$1)</f>
        <v>0</v>
      </c>
      <c r="Z908" s="66">
        <f>COUNTIF(data!$C1886,Z$1)</f>
        <v>0</v>
      </c>
      <c r="AA908" s="66">
        <f>COUNTIF(data!$C1886,AA$1)</f>
        <v>0</v>
      </c>
      <c r="AB908" s="66">
        <f>COUNTIF(data!$C1886,AB$1)</f>
        <v>0</v>
      </c>
      <c r="AC908" s="66">
        <f>COUNTIF(data!$C1886,AC$1)</f>
        <v>0</v>
      </c>
      <c r="AD908" s="66">
        <f>COUNTIF(data!$C1886,AD$1)</f>
        <v>0</v>
      </c>
      <c r="AE908" s="66">
        <f>COUNTIF(data!$C1886,AE$1)</f>
        <v>0</v>
      </c>
      <c r="AF908" s="66">
        <f>COUNTIF(data!$C1886,AF$1)</f>
        <v>0</v>
      </c>
      <c r="AG908" s="66">
        <f>COUNTIF(data!$C1886,AG$1)</f>
        <v>0</v>
      </c>
      <c r="AH908" s="66">
        <f>COUNTIF(data!$C1886,AH$1)</f>
        <v>0</v>
      </c>
      <c r="AI908" s="66">
        <f>COUNTIF(data!$C1886,AI$1)</f>
        <v>0</v>
      </c>
      <c r="AJ908" s="66">
        <f>COUNTIF(data!$C1886,AJ$1)</f>
        <v>0</v>
      </c>
      <c r="AK908" s="66">
        <f>COUNTIF(data!$C1886,AK$1)</f>
        <v>0</v>
      </c>
      <c r="AL908" s="66">
        <f>COUNTIF(data!$C1886,AL$1)</f>
        <v>0</v>
      </c>
      <c r="AM908" s="66">
        <f>COUNTIF(data!$C1886,AM$1)</f>
        <v>0</v>
      </c>
      <c r="AN908" s="66">
        <f>COUNTIF(data!$C1886,AN$1)</f>
        <v>0</v>
      </c>
      <c r="AO908" s="66">
        <f>COUNTIF(data!$C1886,AO$1)</f>
        <v>0</v>
      </c>
      <c r="AP908" s="66">
        <f>COUNTIF(data!$C1886,AP$1)</f>
        <v>0</v>
      </c>
      <c r="AQ908" s="66">
        <f>COUNTIF(data!$C1886,AQ$1)</f>
        <v>0</v>
      </c>
      <c r="AR908" s="66">
        <f>COUNTIF(data!$C1886,AR$1)</f>
        <v>0</v>
      </c>
      <c r="AS908" s="66">
        <f>COUNTIF(data!$C1886,AS$1)</f>
        <v>0</v>
      </c>
      <c r="AT908" s="66">
        <f>COUNTIF(data!$C1886,AT$1)</f>
        <v>0</v>
      </c>
      <c r="AU908" s="66">
        <f>COUNTIF(data!$C1886,AU$1)</f>
        <v>0</v>
      </c>
      <c r="AV908" s="66">
        <f>COUNTIF(data!$C1886,AV$1)</f>
        <v>0</v>
      </c>
      <c r="AW908" s="66">
        <f>COUNTIF(data!$C1886,AW$1)</f>
        <v>0</v>
      </c>
      <c r="AX908" s="66">
        <f>COUNTIF(data!$C1886,AX$1)</f>
        <v>0</v>
      </c>
      <c r="AY908" s="66">
        <f>COUNTIF(data!$C1886,AY$1)</f>
        <v>0</v>
      </c>
      <c r="AZ908" s="66">
        <f>COUNTIF(data!$C1886,AZ$1)</f>
        <v>0</v>
      </c>
      <c r="BA908" s="66">
        <f>COUNTIF(data!$C1886,BA$1)</f>
        <v>0</v>
      </c>
      <c r="BB908" s="66">
        <f>COUNTIF(data!$C1886,BB$1)</f>
        <v>0</v>
      </c>
    </row>
    <row r="909">
      <c r="A909" s="66">
        <f>COUNTIF(data!$C1887,A$1)</f>
        <v>0</v>
      </c>
      <c r="B909" s="66">
        <f>COUNTIF(data!$C1887,B$1)</f>
        <v>0</v>
      </c>
      <c r="C909" s="66">
        <f>COUNTIF(data!$C1887,C$1)</f>
        <v>0</v>
      </c>
      <c r="D909" s="66">
        <f>COUNTIF(data!$C1887,D$1)</f>
        <v>0</v>
      </c>
      <c r="E909" s="66">
        <f>COUNTIF(data!$C1887,E$1)</f>
        <v>0</v>
      </c>
      <c r="F909" s="66">
        <f>COUNTIF(data!$C1887,F$1)</f>
        <v>0</v>
      </c>
      <c r="G909" s="66">
        <f>COUNTIF(data!$C1887,G$1)</f>
        <v>0</v>
      </c>
      <c r="H909" s="66">
        <f>COUNTIF(data!$C1887,H$1)</f>
        <v>0</v>
      </c>
      <c r="I909" s="66">
        <f>COUNTIF(data!$C1887,I$1)</f>
        <v>0</v>
      </c>
      <c r="J909" s="66">
        <f>COUNTIF(data!$C1887,J$1)</f>
        <v>0</v>
      </c>
      <c r="K909" s="66">
        <f>COUNTIF(data!$C1887,K$1)</f>
        <v>0</v>
      </c>
      <c r="L909" s="66">
        <f>COUNTIF(data!$C1887,L$1)</f>
        <v>0</v>
      </c>
      <c r="M909" s="66">
        <f>COUNTIF(data!$C1887,M$1)</f>
        <v>0</v>
      </c>
      <c r="N909" s="66">
        <f>COUNTIF(data!$C1887,N$1)</f>
        <v>0</v>
      </c>
      <c r="O909" s="66">
        <f>COUNTIF(data!$C1887,O$1)</f>
        <v>0</v>
      </c>
      <c r="P909" s="66">
        <f>COUNTIF(data!$C1887,P$1)</f>
        <v>0</v>
      </c>
      <c r="Q909" s="66">
        <f>COUNTIF(data!$C1887,Q$1)</f>
        <v>0</v>
      </c>
      <c r="R909" s="66">
        <f>COUNTIF(data!$C1887,R$1)</f>
        <v>0</v>
      </c>
      <c r="S909" s="66">
        <f>COUNTIF(data!$C1887,S$1)</f>
        <v>0</v>
      </c>
      <c r="T909" s="66">
        <f>COUNTIF(data!$C1887,T$1)</f>
        <v>0</v>
      </c>
      <c r="U909" s="66">
        <f>COUNTIF(data!$C1887,U$1)</f>
        <v>0</v>
      </c>
      <c r="V909" s="66">
        <f>COUNTIF(data!$C1887,V$1)</f>
        <v>0</v>
      </c>
      <c r="W909" s="66">
        <f>COUNTIF(data!$C1887,W$1)</f>
        <v>0</v>
      </c>
      <c r="X909" s="66">
        <f>COUNTIF(data!$C1887,X$1)</f>
        <v>0</v>
      </c>
      <c r="Y909" s="66">
        <f>COUNTIF(data!$C1887,Y$1)</f>
        <v>0</v>
      </c>
      <c r="Z909" s="66">
        <f>COUNTIF(data!$C1887,Z$1)</f>
        <v>0</v>
      </c>
      <c r="AA909" s="66">
        <f>COUNTIF(data!$C1887,AA$1)</f>
        <v>0</v>
      </c>
      <c r="AB909" s="66">
        <f>COUNTIF(data!$C1887,AB$1)</f>
        <v>0</v>
      </c>
      <c r="AC909" s="66">
        <f>COUNTIF(data!$C1887,AC$1)</f>
        <v>0</v>
      </c>
      <c r="AD909" s="66">
        <f>COUNTIF(data!$C1887,AD$1)</f>
        <v>0</v>
      </c>
      <c r="AE909" s="66">
        <f>COUNTIF(data!$C1887,AE$1)</f>
        <v>0</v>
      </c>
      <c r="AF909" s="66">
        <f>COUNTIF(data!$C1887,AF$1)</f>
        <v>0</v>
      </c>
      <c r="AG909" s="66">
        <f>COUNTIF(data!$C1887,AG$1)</f>
        <v>0</v>
      </c>
      <c r="AH909" s="66">
        <f>COUNTIF(data!$C1887,AH$1)</f>
        <v>0</v>
      </c>
      <c r="AI909" s="66">
        <f>COUNTIF(data!$C1887,AI$1)</f>
        <v>0</v>
      </c>
      <c r="AJ909" s="66">
        <f>COUNTIF(data!$C1887,AJ$1)</f>
        <v>0</v>
      </c>
      <c r="AK909" s="66">
        <f>COUNTIF(data!$C1887,AK$1)</f>
        <v>0</v>
      </c>
      <c r="AL909" s="66">
        <f>COUNTIF(data!$C1887,AL$1)</f>
        <v>0</v>
      </c>
      <c r="AM909" s="66">
        <f>COUNTIF(data!$C1887,AM$1)</f>
        <v>0</v>
      </c>
      <c r="AN909" s="66">
        <f>COUNTIF(data!$C1887,AN$1)</f>
        <v>0</v>
      </c>
      <c r="AO909" s="66">
        <f>COUNTIF(data!$C1887,AO$1)</f>
        <v>0</v>
      </c>
      <c r="AP909" s="66">
        <f>COUNTIF(data!$C1887,AP$1)</f>
        <v>0</v>
      </c>
      <c r="AQ909" s="66">
        <f>COUNTIF(data!$C1887,AQ$1)</f>
        <v>0</v>
      </c>
      <c r="AR909" s="66">
        <f>COUNTIF(data!$C1887,AR$1)</f>
        <v>0</v>
      </c>
      <c r="AS909" s="66">
        <f>COUNTIF(data!$C1887,AS$1)</f>
        <v>0</v>
      </c>
      <c r="AT909" s="66">
        <f>COUNTIF(data!$C1887,AT$1)</f>
        <v>0</v>
      </c>
      <c r="AU909" s="66">
        <f>COUNTIF(data!$C1887,AU$1)</f>
        <v>0</v>
      </c>
      <c r="AV909" s="66">
        <f>COUNTIF(data!$C1887,AV$1)</f>
        <v>0</v>
      </c>
      <c r="AW909" s="66">
        <f>COUNTIF(data!$C1887,AW$1)</f>
        <v>0</v>
      </c>
      <c r="AX909" s="66">
        <f>COUNTIF(data!$C1887,AX$1)</f>
        <v>0</v>
      </c>
      <c r="AY909" s="66">
        <f>COUNTIF(data!$C1887,AY$1)</f>
        <v>0</v>
      </c>
      <c r="AZ909" s="66">
        <f>COUNTIF(data!$C1887,AZ$1)</f>
        <v>0</v>
      </c>
      <c r="BA909" s="66">
        <f>COUNTIF(data!$C1887,BA$1)</f>
        <v>0</v>
      </c>
      <c r="BB909" s="66">
        <f>COUNTIF(data!$C1887,BB$1)</f>
        <v>0</v>
      </c>
    </row>
    <row r="910">
      <c r="A910" s="66">
        <f>COUNTIF(data!$C1888,A$1)</f>
        <v>0</v>
      </c>
      <c r="B910" s="66">
        <f>COUNTIF(data!$C1888,B$1)</f>
        <v>0</v>
      </c>
      <c r="C910" s="66">
        <f>COUNTIF(data!$C1888,C$1)</f>
        <v>0</v>
      </c>
      <c r="D910" s="66">
        <f>COUNTIF(data!$C1888,D$1)</f>
        <v>0</v>
      </c>
      <c r="E910" s="66">
        <f>COUNTIF(data!$C1888,E$1)</f>
        <v>0</v>
      </c>
      <c r="F910" s="66">
        <f>COUNTIF(data!$C1888,F$1)</f>
        <v>0</v>
      </c>
      <c r="G910" s="66">
        <f>COUNTIF(data!$C1888,G$1)</f>
        <v>0</v>
      </c>
      <c r="H910" s="66">
        <f>COUNTIF(data!$C1888,H$1)</f>
        <v>0</v>
      </c>
      <c r="I910" s="66">
        <f>COUNTIF(data!$C1888,I$1)</f>
        <v>0</v>
      </c>
      <c r="J910" s="66">
        <f>COUNTIF(data!$C1888,J$1)</f>
        <v>0</v>
      </c>
      <c r="K910" s="66">
        <f>COUNTIF(data!$C1888,K$1)</f>
        <v>0</v>
      </c>
      <c r="L910" s="66">
        <f>COUNTIF(data!$C1888,L$1)</f>
        <v>0</v>
      </c>
      <c r="M910" s="66">
        <f>COUNTIF(data!$C1888,M$1)</f>
        <v>0</v>
      </c>
      <c r="N910" s="66">
        <f>COUNTIF(data!$C1888,N$1)</f>
        <v>0</v>
      </c>
      <c r="O910" s="66">
        <f>COUNTIF(data!$C1888,O$1)</f>
        <v>0</v>
      </c>
      <c r="P910" s="66">
        <f>COUNTIF(data!$C1888,P$1)</f>
        <v>0</v>
      </c>
      <c r="Q910" s="66">
        <f>COUNTIF(data!$C1888,Q$1)</f>
        <v>0</v>
      </c>
      <c r="R910" s="66">
        <f>COUNTIF(data!$C1888,R$1)</f>
        <v>0</v>
      </c>
      <c r="S910" s="66">
        <f>COUNTIF(data!$C1888,S$1)</f>
        <v>0</v>
      </c>
      <c r="T910" s="66">
        <f>COUNTIF(data!$C1888,T$1)</f>
        <v>0</v>
      </c>
      <c r="U910" s="66">
        <f>COUNTIF(data!$C1888,U$1)</f>
        <v>0</v>
      </c>
      <c r="V910" s="66">
        <f>COUNTIF(data!$C1888,V$1)</f>
        <v>0</v>
      </c>
      <c r="W910" s="66">
        <f>COUNTIF(data!$C1888,W$1)</f>
        <v>0</v>
      </c>
      <c r="X910" s="66">
        <f>COUNTIF(data!$C1888,X$1)</f>
        <v>0</v>
      </c>
      <c r="Y910" s="66">
        <f>COUNTIF(data!$C1888,Y$1)</f>
        <v>0</v>
      </c>
      <c r="Z910" s="66">
        <f>COUNTIF(data!$C1888,Z$1)</f>
        <v>0</v>
      </c>
      <c r="AA910" s="66">
        <f>COUNTIF(data!$C1888,AA$1)</f>
        <v>0</v>
      </c>
      <c r="AB910" s="66">
        <f>COUNTIF(data!$C1888,AB$1)</f>
        <v>0</v>
      </c>
      <c r="AC910" s="66">
        <f>COUNTIF(data!$C1888,AC$1)</f>
        <v>0</v>
      </c>
      <c r="AD910" s="66">
        <f>COUNTIF(data!$C1888,AD$1)</f>
        <v>0</v>
      </c>
      <c r="AE910" s="66">
        <f>COUNTIF(data!$C1888,AE$1)</f>
        <v>0</v>
      </c>
      <c r="AF910" s="66">
        <f>COUNTIF(data!$C1888,AF$1)</f>
        <v>0</v>
      </c>
      <c r="AG910" s="66">
        <f>COUNTIF(data!$C1888,AG$1)</f>
        <v>0</v>
      </c>
      <c r="AH910" s="66">
        <f>COUNTIF(data!$C1888,AH$1)</f>
        <v>0</v>
      </c>
      <c r="AI910" s="66">
        <f>COUNTIF(data!$C1888,AI$1)</f>
        <v>0</v>
      </c>
      <c r="AJ910" s="66">
        <f>COUNTIF(data!$C1888,AJ$1)</f>
        <v>0</v>
      </c>
      <c r="AK910" s="66">
        <f>COUNTIF(data!$C1888,AK$1)</f>
        <v>0</v>
      </c>
      <c r="AL910" s="66">
        <f>COUNTIF(data!$C1888,AL$1)</f>
        <v>0</v>
      </c>
      <c r="AM910" s="66">
        <f>COUNTIF(data!$C1888,AM$1)</f>
        <v>0</v>
      </c>
      <c r="AN910" s="66">
        <f>COUNTIF(data!$C1888,AN$1)</f>
        <v>0</v>
      </c>
      <c r="AO910" s="66">
        <f>COUNTIF(data!$C1888,AO$1)</f>
        <v>0</v>
      </c>
      <c r="AP910" s="66">
        <f>COUNTIF(data!$C1888,AP$1)</f>
        <v>0</v>
      </c>
      <c r="AQ910" s="66">
        <f>COUNTIF(data!$C1888,AQ$1)</f>
        <v>0</v>
      </c>
      <c r="AR910" s="66">
        <f>COUNTIF(data!$C1888,AR$1)</f>
        <v>0</v>
      </c>
      <c r="AS910" s="66">
        <f>COUNTIF(data!$C1888,AS$1)</f>
        <v>0</v>
      </c>
      <c r="AT910" s="66">
        <f>COUNTIF(data!$C1888,AT$1)</f>
        <v>0</v>
      </c>
      <c r="AU910" s="66">
        <f>COUNTIF(data!$C1888,AU$1)</f>
        <v>0</v>
      </c>
      <c r="AV910" s="66">
        <f>COUNTIF(data!$C1888,AV$1)</f>
        <v>0</v>
      </c>
      <c r="AW910" s="66">
        <f>COUNTIF(data!$C1888,AW$1)</f>
        <v>0</v>
      </c>
      <c r="AX910" s="66">
        <f>COUNTIF(data!$C1888,AX$1)</f>
        <v>0</v>
      </c>
      <c r="AY910" s="66">
        <f>COUNTIF(data!$C1888,AY$1)</f>
        <v>0</v>
      </c>
      <c r="AZ910" s="66">
        <f>COUNTIF(data!$C1888,AZ$1)</f>
        <v>0</v>
      </c>
      <c r="BA910" s="66">
        <f>COUNTIF(data!$C1888,BA$1)</f>
        <v>0</v>
      </c>
      <c r="BB910" s="66">
        <f>COUNTIF(data!$C1888,BB$1)</f>
        <v>0</v>
      </c>
    </row>
    <row r="911">
      <c r="A911" s="66">
        <f>COUNTIF(data!$C1889,A$1)</f>
        <v>0</v>
      </c>
      <c r="B911" s="66">
        <f>COUNTIF(data!$C1889,B$1)</f>
        <v>0</v>
      </c>
      <c r="C911" s="66">
        <f>COUNTIF(data!$C1889,C$1)</f>
        <v>0</v>
      </c>
      <c r="D911" s="66">
        <f>COUNTIF(data!$C1889,D$1)</f>
        <v>0</v>
      </c>
      <c r="E911" s="66">
        <f>COUNTIF(data!$C1889,E$1)</f>
        <v>0</v>
      </c>
      <c r="F911" s="66">
        <f>COUNTIF(data!$C1889,F$1)</f>
        <v>0</v>
      </c>
      <c r="G911" s="66">
        <f>COUNTIF(data!$C1889,G$1)</f>
        <v>0</v>
      </c>
      <c r="H911" s="66">
        <f>COUNTIF(data!$C1889,H$1)</f>
        <v>0</v>
      </c>
      <c r="I911" s="66">
        <f>COUNTIF(data!$C1889,I$1)</f>
        <v>0</v>
      </c>
      <c r="J911" s="66">
        <f>COUNTIF(data!$C1889,J$1)</f>
        <v>0</v>
      </c>
      <c r="K911" s="66">
        <f>COUNTIF(data!$C1889,K$1)</f>
        <v>0</v>
      </c>
      <c r="L911" s="66">
        <f>COUNTIF(data!$C1889,L$1)</f>
        <v>0</v>
      </c>
      <c r="M911" s="66">
        <f>COUNTIF(data!$C1889,M$1)</f>
        <v>0</v>
      </c>
      <c r="N911" s="66">
        <f>COUNTIF(data!$C1889,N$1)</f>
        <v>0</v>
      </c>
      <c r="O911" s="66">
        <f>COUNTIF(data!$C1889,O$1)</f>
        <v>0</v>
      </c>
      <c r="P911" s="66">
        <f>COUNTIF(data!$C1889,P$1)</f>
        <v>0</v>
      </c>
      <c r="Q911" s="66">
        <f>COUNTIF(data!$C1889,Q$1)</f>
        <v>0</v>
      </c>
      <c r="R911" s="66">
        <f>COUNTIF(data!$C1889,R$1)</f>
        <v>0</v>
      </c>
      <c r="S911" s="66">
        <f>COUNTIF(data!$C1889,S$1)</f>
        <v>0</v>
      </c>
      <c r="T911" s="66">
        <f>COUNTIF(data!$C1889,T$1)</f>
        <v>0</v>
      </c>
      <c r="U911" s="66">
        <f>COUNTIF(data!$C1889,U$1)</f>
        <v>0</v>
      </c>
      <c r="V911" s="66">
        <f>COUNTIF(data!$C1889,V$1)</f>
        <v>0</v>
      </c>
      <c r="W911" s="66">
        <f>COUNTIF(data!$C1889,W$1)</f>
        <v>0</v>
      </c>
      <c r="X911" s="66">
        <f>COUNTIF(data!$C1889,X$1)</f>
        <v>0</v>
      </c>
      <c r="Y911" s="66">
        <f>COUNTIF(data!$C1889,Y$1)</f>
        <v>0</v>
      </c>
      <c r="Z911" s="66">
        <f>COUNTIF(data!$C1889,Z$1)</f>
        <v>0</v>
      </c>
      <c r="AA911" s="66">
        <f>COUNTIF(data!$C1889,AA$1)</f>
        <v>0</v>
      </c>
      <c r="AB911" s="66">
        <f>COUNTIF(data!$C1889,AB$1)</f>
        <v>0</v>
      </c>
      <c r="AC911" s="66">
        <f>COUNTIF(data!$C1889,AC$1)</f>
        <v>0</v>
      </c>
      <c r="AD911" s="66">
        <f>COUNTIF(data!$C1889,AD$1)</f>
        <v>0</v>
      </c>
      <c r="AE911" s="66">
        <f>COUNTIF(data!$C1889,AE$1)</f>
        <v>0</v>
      </c>
      <c r="AF911" s="66">
        <f>COUNTIF(data!$C1889,AF$1)</f>
        <v>0</v>
      </c>
      <c r="AG911" s="66">
        <f>COUNTIF(data!$C1889,AG$1)</f>
        <v>0</v>
      </c>
      <c r="AH911" s="66">
        <f>COUNTIF(data!$C1889,AH$1)</f>
        <v>0</v>
      </c>
      <c r="AI911" s="66">
        <f>COUNTIF(data!$C1889,AI$1)</f>
        <v>0</v>
      </c>
      <c r="AJ911" s="66">
        <f>COUNTIF(data!$C1889,AJ$1)</f>
        <v>0</v>
      </c>
      <c r="AK911" s="66">
        <f>COUNTIF(data!$C1889,AK$1)</f>
        <v>0</v>
      </c>
      <c r="AL911" s="66">
        <f>COUNTIF(data!$C1889,AL$1)</f>
        <v>0</v>
      </c>
      <c r="AM911" s="66">
        <f>COUNTIF(data!$C1889,AM$1)</f>
        <v>0</v>
      </c>
      <c r="AN911" s="66">
        <f>COUNTIF(data!$C1889,AN$1)</f>
        <v>0</v>
      </c>
      <c r="AO911" s="66">
        <f>COUNTIF(data!$C1889,AO$1)</f>
        <v>0</v>
      </c>
      <c r="AP911" s="66">
        <f>COUNTIF(data!$C1889,AP$1)</f>
        <v>0</v>
      </c>
      <c r="AQ911" s="66">
        <f>COUNTIF(data!$C1889,AQ$1)</f>
        <v>0</v>
      </c>
      <c r="AR911" s="66">
        <f>COUNTIF(data!$C1889,AR$1)</f>
        <v>0</v>
      </c>
      <c r="AS911" s="66">
        <f>COUNTIF(data!$C1889,AS$1)</f>
        <v>0</v>
      </c>
      <c r="AT911" s="66">
        <f>COUNTIF(data!$C1889,AT$1)</f>
        <v>0</v>
      </c>
      <c r="AU911" s="66">
        <f>COUNTIF(data!$C1889,AU$1)</f>
        <v>0</v>
      </c>
      <c r="AV911" s="66">
        <f>COUNTIF(data!$C1889,AV$1)</f>
        <v>0</v>
      </c>
      <c r="AW911" s="66">
        <f>COUNTIF(data!$C1889,AW$1)</f>
        <v>0</v>
      </c>
      <c r="AX911" s="66">
        <f>COUNTIF(data!$C1889,AX$1)</f>
        <v>0</v>
      </c>
      <c r="AY911" s="66">
        <f>COUNTIF(data!$C1889,AY$1)</f>
        <v>0</v>
      </c>
      <c r="AZ911" s="66">
        <f>COUNTIF(data!$C1889,AZ$1)</f>
        <v>0</v>
      </c>
      <c r="BA911" s="66">
        <f>COUNTIF(data!$C1889,BA$1)</f>
        <v>0</v>
      </c>
      <c r="BB911" s="66">
        <f>COUNTIF(data!$C1889,BB$1)</f>
        <v>0</v>
      </c>
    </row>
    <row r="912">
      <c r="A912" s="66">
        <f>COUNTIF(data!$C1890,A$1)</f>
        <v>0</v>
      </c>
      <c r="B912" s="66">
        <f>COUNTIF(data!$C1890,B$1)</f>
        <v>0</v>
      </c>
      <c r="C912" s="66">
        <f>COUNTIF(data!$C1890,C$1)</f>
        <v>0</v>
      </c>
      <c r="D912" s="66">
        <f>COUNTIF(data!$C1890,D$1)</f>
        <v>0</v>
      </c>
      <c r="E912" s="66">
        <f>COUNTIF(data!$C1890,E$1)</f>
        <v>0</v>
      </c>
      <c r="F912" s="66">
        <f>COUNTIF(data!$C1890,F$1)</f>
        <v>0</v>
      </c>
      <c r="G912" s="66">
        <f>COUNTIF(data!$C1890,G$1)</f>
        <v>0</v>
      </c>
      <c r="H912" s="66">
        <f>COUNTIF(data!$C1890,H$1)</f>
        <v>0</v>
      </c>
      <c r="I912" s="66">
        <f>COUNTIF(data!$C1890,I$1)</f>
        <v>0</v>
      </c>
      <c r="J912" s="66">
        <f>COUNTIF(data!$C1890,J$1)</f>
        <v>0</v>
      </c>
      <c r="K912" s="66">
        <f>COUNTIF(data!$C1890,K$1)</f>
        <v>0</v>
      </c>
      <c r="L912" s="66">
        <f>COUNTIF(data!$C1890,L$1)</f>
        <v>0</v>
      </c>
      <c r="M912" s="66">
        <f>COUNTIF(data!$C1890,M$1)</f>
        <v>0</v>
      </c>
      <c r="N912" s="66">
        <f>COUNTIF(data!$C1890,N$1)</f>
        <v>0</v>
      </c>
      <c r="O912" s="66">
        <f>COUNTIF(data!$C1890,O$1)</f>
        <v>0</v>
      </c>
      <c r="P912" s="66">
        <f>COUNTIF(data!$C1890,P$1)</f>
        <v>0</v>
      </c>
      <c r="Q912" s="66">
        <f>COUNTIF(data!$C1890,Q$1)</f>
        <v>0</v>
      </c>
      <c r="R912" s="66">
        <f>COUNTIF(data!$C1890,R$1)</f>
        <v>0</v>
      </c>
      <c r="S912" s="66">
        <f>COUNTIF(data!$C1890,S$1)</f>
        <v>0</v>
      </c>
      <c r="T912" s="66">
        <f>COUNTIF(data!$C1890,T$1)</f>
        <v>0</v>
      </c>
      <c r="U912" s="66">
        <f>COUNTIF(data!$C1890,U$1)</f>
        <v>0</v>
      </c>
      <c r="V912" s="66">
        <f>COUNTIF(data!$C1890,V$1)</f>
        <v>0</v>
      </c>
      <c r="W912" s="66">
        <f>COUNTIF(data!$C1890,W$1)</f>
        <v>0</v>
      </c>
      <c r="X912" s="66">
        <f>COUNTIF(data!$C1890,X$1)</f>
        <v>0</v>
      </c>
      <c r="Y912" s="66">
        <f>COUNTIF(data!$C1890,Y$1)</f>
        <v>0</v>
      </c>
      <c r="Z912" s="66">
        <f>COUNTIF(data!$C1890,Z$1)</f>
        <v>0</v>
      </c>
      <c r="AA912" s="66">
        <f>COUNTIF(data!$C1890,AA$1)</f>
        <v>0</v>
      </c>
      <c r="AB912" s="66">
        <f>COUNTIF(data!$C1890,AB$1)</f>
        <v>0</v>
      </c>
      <c r="AC912" s="66">
        <f>COUNTIF(data!$C1890,AC$1)</f>
        <v>0</v>
      </c>
      <c r="AD912" s="66">
        <f>COUNTIF(data!$C1890,AD$1)</f>
        <v>0</v>
      </c>
      <c r="AE912" s="66">
        <f>COUNTIF(data!$C1890,AE$1)</f>
        <v>0</v>
      </c>
      <c r="AF912" s="66">
        <f>COUNTIF(data!$C1890,AF$1)</f>
        <v>0</v>
      </c>
      <c r="AG912" s="66">
        <f>COUNTIF(data!$C1890,AG$1)</f>
        <v>0</v>
      </c>
      <c r="AH912" s="66">
        <f>COUNTIF(data!$C1890,AH$1)</f>
        <v>0</v>
      </c>
      <c r="AI912" s="66">
        <f>COUNTIF(data!$C1890,AI$1)</f>
        <v>0</v>
      </c>
      <c r="AJ912" s="66">
        <f>COUNTIF(data!$C1890,AJ$1)</f>
        <v>0</v>
      </c>
      <c r="AK912" s="66">
        <f>COUNTIF(data!$C1890,AK$1)</f>
        <v>0</v>
      </c>
      <c r="AL912" s="66">
        <f>COUNTIF(data!$C1890,AL$1)</f>
        <v>0</v>
      </c>
      <c r="AM912" s="66">
        <f>COUNTIF(data!$C1890,AM$1)</f>
        <v>0</v>
      </c>
      <c r="AN912" s="66">
        <f>COUNTIF(data!$C1890,AN$1)</f>
        <v>0</v>
      </c>
      <c r="AO912" s="66">
        <f>COUNTIF(data!$C1890,AO$1)</f>
        <v>0</v>
      </c>
      <c r="AP912" s="66">
        <f>COUNTIF(data!$C1890,AP$1)</f>
        <v>0</v>
      </c>
      <c r="AQ912" s="66">
        <f>COUNTIF(data!$C1890,AQ$1)</f>
        <v>0</v>
      </c>
      <c r="AR912" s="66">
        <f>COUNTIF(data!$C1890,AR$1)</f>
        <v>0</v>
      </c>
      <c r="AS912" s="66">
        <f>COUNTIF(data!$C1890,AS$1)</f>
        <v>0</v>
      </c>
      <c r="AT912" s="66">
        <f>COUNTIF(data!$C1890,AT$1)</f>
        <v>0</v>
      </c>
      <c r="AU912" s="66">
        <f>COUNTIF(data!$C1890,AU$1)</f>
        <v>0</v>
      </c>
      <c r="AV912" s="66">
        <f>COUNTIF(data!$C1890,AV$1)</f>
        <v>0</v>
      </c>
      <c r="AW912" s="66">
        <f>COUNTIF(data!$C1890,AW$1)</f>
        <v>0</v>
      </c>
      <c r="AX912" s="66">
        <f>COUNTIF(data!$C1890,AX$1)</f>
        <v>0</v>
      </c>
      <c r="AY912" s="66">
        <f>COUNTIF(data!$C1890,AY$1)</f>
        <v>0</v>
      </c>
      <c r="AZ912" s="66">
        <f>COUNTIF(data!$C1890,AZ$1)</f>
        <v>0</v>
      </c>
      <c r="BA912" s="66">
        <f>COUNTIF(data!$C1890,BA$1)</f>
        <v>0</v>
      </c>
      <c r="BB912" s="66">
        <f>COUNTIF(data!$C1890,BB$1)</f>
        <v>0</v>
      </c>
    </row>
    <row r="913">
      <c r="A913" s="66">
        <f>COUNTIF(data!$C1891,A$1)</f>
        <v>0</v>
      </c>
      <c r="B913" s="66">
        <f>COUNTIF(data!$C1891,B$1)</f>
        <v>0</v>
      </c>
      <c r="C913" s="66">
        <f>COUNTIF(data!$C1891,C$1)</f>
        <v>0</v>
      </c>
      <c r="D913" s="66">
        <f>COUNTIF(data!$C1891,D$1)</f>
        <v>0</v>
      </c>
      <c r="E913" s="66">
        <f>COUNTIF(data!$C1891,E$1)</f>
        <v>0</v>
      </c>
      <c r="F913" s="66">
        <f>COUNTIF(data!$C1891,F$1)</f>
        <v>0</v>
      </c>
      <c r="G913" s="66">
        <f>COUNTIF(data!$C1891,G$1)</f>
        <v>0</v>
      </c>
      <c r="H913" s="66">
        <f>COUNTIF(data!$C1891,H$1)</f>
        <v>0</v>
      </c>
      <c r="I913" s="66">
        <f>COUNTIF(data!$C1891,I$1)</f>
        <v>0</v>
      </c>
      <c r="J913" s="66">
        <f>COUNTIF(data!$C1891,J$1)</f>
        <v>0</v>
      </c>
      <c r="K913" s="66">
        <f>COUNTIF(data!$C1891,K$1)</f>
        <v>0</v>
      </c>
      <c r="L913" s="66">
        <f>COUNTIF(data!$C1891,L$1)</f>
        <v>0</v>
      </c>
      <c r="M913" s="66">
        <f>COUNTIF(data!$C1891,M$1)</f>
        <v>0</v>
      </c>
      <c r="N913" s="66">
        <f>COUNTIF(data!$C1891,N$1)</f>
        <v>0</v>
      </c>
      <c r="O913" s="66">
        <f>COUNTIF(data!$C1891,O$1)</f>
        <v>0</v>
      </c>
      <c r="P913" s="66">
        <f>COUNTIF(data!$C1891,P$1)</f>
        <v>0</v>
      </c>
      <c r="Q913" s="66">
        <f>COUNTIF(data!$C1891,Q$1)</f>
        <v>0</v>
      </c>
      <c r="R913" s="66">
        <f>COUNTIF(data!$C1891,R$1)</f>
        <v>0</v>
      </c>
      <c r="S913" s="66">
        <f>COUNTIF(data!$C1891,S$1)</f>
        <v>0</v>
      </c>
      <c r="T913" s="66">
        <f>COUNTIF(data!$C1891,T$1)</f>
        <v>0</v>
      </c>
      <c r="U913" s="66">
        <f>COUNTIF(data!$C1891,U$1)</f>
        <v>0</v>
      </c>
      <c r="V913" s="66">
        <f>COUNTIF(data!$C1891,V$1)</f>
        <v>0</v>
      </c>
      <c r="W913" s="66">
        <f>COUNTIF(data!$C1891,W$1)</f>
        <v>0</v>
      </c>
      <c r="X913" s="66">
        <f>COUNTIF(data!$C1891,X$1)</f>
        <v>0</v>
      </c>
      <c r="Y913" s="66">
        <f>COUNTIF(data!$C1891,Y$1)</f>
        <v>0</v>
      </c>
      <c r="Z913" s="66">
        <f>COUNTIF(data!$C1891,Z$1)</f>
        <v>0</v>
      </c>
      <c r="AA913" s="66">
        <f>COUNTIF(data!$C1891,AA$1)</f>
        <v>0</v>
      </c>
      <c r="AB913" s="66">
        <f>COUNTIF(data!$C1891,AB$1)</f>
        <v>0</v>
      </c>
      <c r="AC913" s="66">
        <f>COUNTIF(data!$C1891,AC$1)</f>
        <v>0</v>
      </c>
      <c r="AD913" s="66">
        <f>COUNTIF(data!$C1891,AD$1)</f>
        <v>0</v>
      </c>
      <c r="AE913" s="66">
        <f>COUNTIF(data!$C1891,AE$1)</f>
        <v>0</v>
      </c>
      <c r="AF913" s="66">
        <f>COUNTIF(data!$C1891,AF$1)</f>
        <v>0</v>
      </c>
      <c r="AG913" s="66">
        <f>COUNTIF(data!$C1891,AG$1)</f>
        <v>0</v>
      </c>
      <c r="AH913" s="66">
        <f>COUNTIF(data!$C1891,AH$1)</f>
        <v>0</v>
      </c>
      <c r="AI913" s="66">
        <f>COUNTIF(data!$C1891,AI$1)</f>
        <v>0</v>
      </c>
      <c r="AJ913" s="66">
        <f>COUNTIF(data!$C1891,AJ$1)</f>
        <v>0</v>
      </c>
      <c r="AK913" s="66">
        <f>COUNTIF(data!$C1891,AK$1)</f>
        <v>0</v>
      </c>
      <c r="AL913" s="66">
        <f>COUNTIF(data!$C1891,AL$1)</f>
        <v>0</v>
      </c>
      <c r="AM913" s="66">
        <f>COUNTIF(data!$C1891,AM$1)</f>
        <v>0</v>
      </c>
      <c r="AN913" s="66">
        <f>COUNTIF(data!$C1891,AN$1)</f>
        <v>0</v>
      </c>
      <c r="AO913" s="66">
        <f>COUNTIF(data!$C1891,AO$1)</f>
        <v>0</v>
      </c>
      <c r="AP913" s="66">
        <f>COUNTIF(data!$C1891,AP$1)</f>
        <v>0</v>
      </c>
      <c r="AQ913" s="66">
        <f>COUNTIF(data!$C1891,AQ$1)</f>
        <v>0</v>
      </c>
      <c r="AR913" s="66">
        <f>COUNTIF(data!$C1891,AR$1)</f>
        <v>0</v>
      </c>
      <c r="AS913" s="66">
        <f>COUNTIF(data!$C1891,AS$1)</f>
        <v>0</v>
      </c>
      <c r="AT913" s="66">
        <f>COUNTIF(data!$C1891,AT$1)</f>
        <v>0</v>
      </c>
      <c r="AU913" s="66">
        <f>COUNTIF(data!$C1891,AU$1)</f>
        <v>0</v>
      </c>
      <c r="AV913" s="66">
        <f>COUNTIF(data!$C1891,AV$1)</f>
        <v>0</v>
      </c>
      <c r="AW913" s="66">
        <f>COUNTIF(data!$C1891,AW$1)</f>
        <v>0</v>
      </c>
      <c r="AX913" s="66">
        <f>COUNTIF(data!$C1891,AX$1)</f>
        <v>0</v>
      </c>
      <c r="AY913" s="66">
        <f>COUNTIF(data!$C1891,AY$1)</f>
        <v>0</v>
      </c>
      <c r="AZ913" s="66">
        <f>COUNTIF(data!$C1891,AZ$1)</f>
        <v>0</v>
      </c>
      <c r="BA913" s="66">
        <f>COUNTIF(data!$C1891,BA$1)</f>
        <v>0</v>
      </c>
      <c r="BB913" s="66">
        <f>COUNTIF(data!$C1891,BB$1)</f>
        <v>0</v>
      </c>
    </row>
    <row r="914">
      <c r="A914" s="66">
        <f>COUNTIF(data!$C1892,A$1)</f>
        <v>0</v>
      </c>
      <c r="B914" s="66">
        <f>COUNTIF(data!$C1892,B$1)</f>
        <v>0</v>
      </c>
      <c r="C914" s="66">
        <f>COUNTIF(data!$C1892,C$1)</f>
        <v>0</v>
      </c>
      <c r="D914" s="66">
        <f>COUNTIF(data!$C1892,D$1)</f>
        <v>0</v>
      </c>
      <c r="E914" s="66">
        <f>COUNTIF(data!$C1892,E$1)</f>
        <v>0</v>
      </c>
      <c r="F914" s="66">
        <f>COUNTIF(data!$C1892,F$1)</f>
        <v>0</v>
      </c>
      <c r="G914" s="66">
        <f>COUNTIF(data!$C1892,G$1)</f>
        <v>0</v>
      </c>
      <c r="H914" s="66">
        <f>COUNTIF(data!$C1892,H$1)</f>
        <v>0</v>
      </c>
      <c r="I914" s="66">
        <f>COUNTIF(data!$C1892,I$1)</f>
        <v>0</v>
      </c>
      <c r="J914" s="66">
        <f>COUNTIF(data!$C1892,J$1)</f>
        <v>0</v>
      </c>
      <c r="K914" s="66">
        <f>COUNTIF(data!$C1892,K$1)</f>
        <v>0</v>
      </c>
      <c r="L914" s="66">
        <f>COUNTIF(data!$C1892,L$1)</f>
        <v>0</v>
      </c>
      <c r="M914" s="66">
        <f>COUNTIF(data!$C1892,M$1)</f>
        <v>0</v>
      </c>
      <c r="N914" s="66">
        <f>COUNTIF(data!$C1892,N$1)</f>
        <v>0</v>
      </c>
      <c r="O914" s="66">
        <f>COUNTIF(data!$C1892,O$1)</f>
        <v>0</v>
      </c>
      <c r="P914" s="66">
        <f>COUNTIF(data!$C1892,P$1)</f>
        <v>0</v>
      </c>
      <c r="Q914" s="66">
        <f>COUNTIF(data!$C1892,Q$1)</f>
        <v>0</v>
      </c>
      <c r="R914" s="66">
        <f>COUNTIF(data!$C1892,R$1)</f>
        <v>0</v>
      </c>
      <c r="S914" s="66">
        <f>COUNTIF(data!$C1892,S$1)</f>
        <v>0</v>
      </c>
      <c r="T914" s="66">
        <f>COUNTIF(data!$C1892,T$1)</f>
        <v>0</v>
      </c>
      <c r="U914" s="66">
        <f>COUNTIF(data!$C1892,U$1)</f>
        <v>0</v>
      </c>
      <c r="V914" s="66">
        <f>COUNTIF(data!$C1892,V$1)</f>
        <v>0</v>
      </c>
      <c r="W914" s="66">
        <f>COUNTIF(data!$C1892,W$1)</f>
        <v>0</v>
      </c>
      <c r="X914" s="66">
        <f>COUNTIF(data!$C1892,X$1)</f>
        <v>0</v>
      </c>
      <c r="Y914" s="66">
        <f>COUNTIF(data!$C1892,Y$1)</f>
        <v>0</v>
      </c>
      <c r="Z914" s="66">
        <f>COUNTIF(data!$C1892,Z$1)</f>
        <v>0</v>
      </c>
      <c r="AA914" s="66">
        <f>COUNTIF(data!$C1892,AA$1)</f>
        <v>0</v>
      </c>
      <c r="AB914" s="66">
        <f>COUNTIF(data!$C1892,AB$1)</f>
        <v>0</v>
      </c>
      <c r="AC914" s="66">
        <f>COUNTIF(data!$C1892,AC$1)</f>
        <v>0</v>
      </c>
      <c r="AD914" s="66">
        <f>COUNTIF(data!$C1892,AD$1)</f>
        <v>0</v>
      </c>
      <c r="AE914" s="66">
        <f>COUNTIF(data!$C1892,AE$1)</f>
        <v>0</v>
      </c>
      <c r="AF914" s="66">
        <f>COUNTIF(data!$C1892,AF$1)</f>
        <v>0</v>
      </c>
      <c r="AG914" s="66">
        <f>COUNTIF(data!$C1892,AG$1)</f>
        <v>0</v>
      </c>
      <c r="AH914" s="66">
        <f>COUNTIF(data!$C1892,AH$1)</f>
        <v>0</v>
      </c>
      <c r="AI914" s="66">
        <f>COUNTIF(data!$C1892,AI$1)</f>
        <v>0</v>
      </c>
      <c r="AJ914" s="66">
        <f>COUNTIF(data!$C1892,AJ$1)</f>
        <v>0</v>
      </c>
      <c r="AK914" s="66">
        <f>COUNTIF(data!$C1892,AK$1)</f>
        <v>0</v>
      </c>
      <c r="AL914" s="66">
        <f>COUNTIF(data!$C1892,AL$1)</f>
        <v>0</v>
      </c>
      <c r="AM914" s="66">
        <f>COUNTIF(data!$C1892,AM$1)</f>
        <v>0</v>
      </c>
      <c r="AN914" s="66">
        <f>COUNTIF(data!$C1892,AN$1)</f>
        <v>0</v>
      </c>
      <c r="AO914" s="66">
        <f>COUNTIF(data!$C1892,AO$1)</f>
        <v>0</v>
      </c>
      <c r="AP914" s="66">
        <f>COUNTIF(data!$C1892,AP$1)</f>
        <v>0</v>
      </c>
      <c r="AQ914" s="66">
        <f>COUNTIF(data!$C1892,AQ$1)</f>
        <v>0</v>
      </c>
      <c r="AR914" s="66">
        <f>COUNTIF(data!$C1892,AR$1)</f>
        <v>0</v>
      </c>
      <c r="AS914" s="66">
        <f>COUNTIF(data!$C1892,AS$1)</f>
        <v>0</v>
      </c>
      <c r="AT914" s="66">
        <f>COUNTIF(data!$C1892,AT$1)</f>
        <v>0</v>
      </c>
      <c r="AU914" s="66">
        <f>COUNTIF(data!$C1892,AU$1)</f>
        <v>0</v>
      </c>
      <c r="AV914" s="66">
        <f>COUNTIF(data!$C1892,AV$1)</f>
        <v>0</v>
      </c>
      <c r="AW914" s="66">
        <f>COUNTIF(data!$C1892,AW$1)</f>
        <v>0</v>
      </c>
      <c r="AX914" s="66">
        <f>COUNTIF(data!$C1892,AX$1)</f>
        <v>0</v>
      </c>
      <c r="AY914" s="66">
        <f>COUNTIF(data!$C1892,AY$1)</f>
        <v>0</v>
      </c>
      <c r="AZ914" s="66">
        <f>COUNTIF(data!$C1892,AZ$1)</f>
        <v>0</v>
      </c>
      <c r="BA914" s="66">
        <f>COUNTIF(data!$C1892,BA$1)</f>
        <v>0</v>
      </c>
      <c r="BB914" s="66">
        <f>COUNTIF(data!$C1892,BB$1)</f>
        <v>0</v>
      </c>
    </row>
    <row r="915">
      <c r="A915" s="66">
        <f>COUNTIF(data!$C1893,A$1)</f>
        <v>0</v>
      </c>
      <c r="B915" s="66">
        <f>COUNTIF(data!$C1893,B$1)</f>
        <v>0</v>
      </c>
      <c r="C915" s="66">
        <f>COUNTIF(data!$C1893,C$1)</f>
        <v>0</v>
      </c>
      <c r="D915" s="66">
        <f>COUNTIF(data!$C1893,D$1)</f>
        <v>0</v>
      </c>
      <c r="E915" s="66">
        <f>COUNTIF(data!$C1893,E$1)</f>
        <v>0</v>
      </c>
      <c r="F915" s="66">
        <f>COUNTIF(data!$C1893,F$1)</f>
        <v>0</v>
      </c>
      <c r="G915" s="66">
        <f>COUNTIF(data!$C1893,G$1)</f>
        <v>0</v>
      </c>
      <c r="H915" s="66">
        <f>COUNTIF(data!$C1893,H$1)</f>
        <v>0</v>
      </c>
      <c r="I915" s="66">
        <f>COUNTIF(data!$C1893,I$1)</f>
        <v>0</v>
      </c>
      <c r="J915" s="66">
        <f>COUNTIF(data!$C1893,J$1)</f>
        <v>0</v>
      </c>
      <c r="K915" s="66">
        <f>COUNTIF(data!$C1893,K$1)</f>
        <v>0</v>
      </c>
      <c r="L915" s="66">
        <f>COUNTIF(data!$C1893,L$1)</f>
        <v>0</v>
      </c>
      <c r="M915" s="66">
        <f>COUNTIF(data!$C1893,M$1)</f>
        <v>0</v>
      </c>
      <c r="N915" s="66">
        <f>COUNTIF(data!$C1893,N$1)</f>
        <v>0</v>
      </c>
      <c r="O915" s="66">
        <f>COUNTIF(data!$C1893,O$1)</f>
        <v>0</v>
      </c>
      <c r="P915" s="66">
        <f>COUNTIF(data!$C1893,P$1)</f>
        <v>0</v>
      </c>
      <c r="Q915" s="66">
        <f>COUNTIF(data!$C1893,Q$1)</f>
        <v>0</v>
      </c>
      <c r="R915" s="66">
        <f>COUNTIF(data!$C1893,R$1)</f>
        <v>0</v>
      </c>
      <c r="S915" s="66">
        <f>COUNTIF(data!$C1893,S$1)</f>
        <v>0</v>
      </c>
      <c r="T915" s="66">
        <f>COUNTIF(data!$C1893,T$1)</f>
        <v>0</v>
      </c>
      <c r="U915" s="66">
        <f>COUNTIF(data!$C1893,U$1)</f>
        <v>0</v>
      </c>
      <c r="V915" s="66">
        <f>COUNTIF(data!$C1893,V$1)</f>
        <v>0</v>
      </c>
      <c r="W915" s="66">
        <f>COUNTIF(data!$C1893,W$1)</f>
        <v>0</v>
      </c>
      <c r="X915" s="66">
        <f>COUNTIF(data!$C1893,X$1)</f>
        <v>0</v>
      </c>
      <c r="Y915" s="66">
        <f>COUNTIF(data!$C1893,Y$1)</f>
        <v>0</v>
      </c>
      <c r="Z915" s="66">
        <f>COUNTIF(data!$C1893,Z$1)</f>
        <v>0</v>
      </c>
      <c r="AA915" s="66">
        <f>COUNTIF(data!$C1893,AA$1)</f>
        <v>0</v>
      </c>
      <c r="AB915" s="66">
        <f>COUNTIF(data!$C1893,AB$1)</f>
        <v>0</v>
      </c>
      <c r="AC915" s="66">
        <f>COUNTIF(data!$C1893,AC$1)</f>
        <v>0</v>
      </c>
      <c r="AD915" s="66">
        <f>COUNTIF(data!$C1893,AD$1)</f>
        <v>0</v>
      </c>
      <c r="AE915" s="66">
        <f>COUNTIF(data!$C1893,AE$1)</f>
        <v>0</v>
      </c>
      <c r="AF915" s="66">
        <f>COUNTIF(data!$C1893,AF$1)</f>
        <v>0</v>
      </c>
      <c r="AG915" s="66">
        <f>COUNTIF(data!$C1893,AG$1)</f>
        <v>0</v>
      </c>
      <c r="AH915" s="66">
        <f>COUNTIF(data!$C1893,AH$1)</f>
        <v>0</v>
      </c>
      <c r="AI915" s="66">
        <f>COUNTIF(data!$C1893,AI$1)</f>
        <v>0</v>
      </c>
      <c r="AJ915" s="66">
        <f>COUNTIF(data!$C1893,AJ$1)</f>
        <v>0</v>
      </c>
      <c r="AK915" s="66">
        <f>COUNTIF(data!$C1893,AK$1)</f>
        <v>0</v>
      </c>
      <c r="AL915" s="66">
        <f>COUNTIF(data!$C1893,AL$1)</f>
        <v>0</v>
      </c>
      <c r="AM915" s="66">
        <f>COUNTIF(data!$C1893,AM$1)</f>
        <v>0</v>
      </c>
      <c r="AN915" s="66">
        <f>COUNTIF(data!$C1893,AN$1)</f>
        <v>0</v>
      </c>
      <c r="AO915" s="66">
        <f>COUNTIF(data!$C1893,AO$1)</f>
        <v>0</v>
      </c>
      <c r="AP915" s="66">
        <f>COUNTIF(data!$C1893,AP$1)</f>
        <v>0</v>
      </c>
      <c r="AQ915" s="66">
        <f>COUNTIF(data!$C1893,AQ$1)</f>
        <v>0</v>
      </c>
      <c r="AR915" s="66">
        <f>COUNTIF(data!$C1893,AR$1)</f>
        <v>0</v>
      </c>
      <c r="AS915" s="66">
        <f>COUNTIF(data!$C1893,AS$1)</f>
        <v>0</v>
      </c>
      <c r="AT915" s="66">
        <f>COUNTIF(data!$C1893,AT$1)</f>
        <v>0</v>
      </c>
      <c r="AU915" s="66">
        <f>COUNTIF(data!$C1893,AU$1)</f>
        <v>0</v>
      </c>
      <c r="AV915" s="66">
        <f>COUNTIF(data!$C1893,AV$1)</f>
        <v>0</v>
      </c>
      <c r="AW915" s="66">
        <f>COUNTIF(data!$C1893,AW$1)</f>
        <v>0</v>
      </c>
      <c r="AX915" s="66">
        <f>COUNTIF(data!$C1893,AX$1)</f>
        <v>0</v>
      </c>
      <c r="AY915" s="66">
        <f>COUNTIF(data!$C1893,AY$1)</f>
        <v>0</v>
      </c>
      <c r="AZ915" s="66">
        <f>COUNTIF(data!$C1893,AZ$1)</f>
        <v>0</v>
      </c>
      <c r="BA915" s="66">
        <f>COUNTIF(data!$C1893,BA$1)</f>
        <v>0</v>
      </c>
      <c r="BB915" s="66">
        <f>COUNTIF(data!$C1893,BB$1)</f>
        <v>0</v>
      </c>
    </row>
    <row r="916">
      <c r="A916" s="66">
        <f>COUNTIF(data!$C1894,A$1)</f>
        <v>0</v>
      </c>
      <c r="B916" s="66">
        <f>COUNTIF(data!$C1894,B$1)</f>
        <v>0</v>
      </c>
      <c r="C916" s="66">
        <f>COUNTIF(data!$C1894,C$1)</f>
        <v>0</v>
      </c>
      <c r="D916" s="66">
        <f>COUNTIF(data!$C1894,D$1)</f>
        <v>0</v>
      </c>
      <c r="E916" s="66">
        <f>COUNTIF(data!$C1894,E$1)</f>
        <v>0</v>
      </c>
      <c r="F916" s="66">
        <f>COUNTIF(data!$C1894,F$1)</f>
        <v>0</v>
      </c>
      <c r="G916" s="66">
        <f>COUNTIF(data!$C1894,G$1)</f>
        <v>0</v>
      </c>
      <c r="H916" s="66">
        <f>COUNTIF(data!$C1894,H$1)</f>
        <v>0</v>
      </c>
      <c r="I916" s="66">
        <f>COUNTIF(data!$C1894,I$1)</f>
        <v>0</v>
      </c>
      <c r="J916" s="66">
        <f>COUNTIF(data!$C1894,J$1)</f>
        <v>0</v>
      </c>
      <c r="K916" s="66">
        <f>COUNTIF(data!$C1894,K$1)</f>
        <v>0</v>
      </c>
      <c r="L916" s="66">
        <f>COUNTIF(data!$C1894,L$1)</f>
        <v>0</v>
      </c>
      <c r="M916" s="66">
        <f>COUNTIF(data!$C1894,M$1)</f>
        <v>0</v>
      </c>
      <c r="N916" s="66">
        <f>COUNTIF(data!$C1894,N$1)</f>
        <v>0</v>
      </c>
      <c r="O916" s="66">
        <f>COUNTIF(data!$C1894,O$1)</f>
        <v>0</v>
      </c>
      <c r="P916" s="66">
        <f>COUNTIF(data!$C1894,P$1)</f>
        <v>0</v>
      </c>
      <c r="Q916" s="66">
        <f>COUNTIF(data!$C1894,Q$1)</f>
        <v>0</v>
      </c>
      <c r="R916" s="66">
        <f>COUNTIF(data!$C1894,R$1)</f>
        <v>0</v>
      </c>
      <c r="S916" s="66">
        <f>COUNTIF(data!$C1894,S$1)</f>
        <v>0</v>
      </c>
      <c r="T916" s="66">
        <f>COUNTIF(data!$C1894,T$1)</f>
        <v>0</v>
      </c>
      <c r="U916" s="66">
        <f>COUNTIF(data!$C1894,U$1)</f>
        <v>0</v>
      </c>
      <c r="V916" s="66">
        <f>COUNTIF(data!$C1894,V$1)</f>
        <v>0</v>
      </c>
      <c r="W916" s="66">
        <f>COUNTIF(data!$C1894,W$1)</f>
        <v>0</v>
      </c>
      <c r="X916" s="66">
        <f>COUNTIF(data!$C1894,X$1)</f>
        <v>0</v>
      </c>
      <c r="Y916" s="66">
        <f>COUNTIF(data!$C1894,Y$1)</f>
        <v>0</v>
      </c>
      <c r="Z916" s="66">
        <f>COUNTIF(data!$C1894,Z$1)</f>
        <v>0</v>
      </c>
      <c r="AA916" s="66">
        <f>COUNTIF(data!$C1894,AA$1)</f>
        <v>0</v>
      </c>
      <c r="AB916" s="66">
        <f>COUNTIF(data!$C1894,AB$1)</f>
        <v>0</v>
      </c>
      <c r="AC916" s="66">
        <f>COUNTIF(data!$C1894,AC$1)</f>
        <v>0</v>
      </c>
      <c r="AD916" s="66">
        <f>COUNTIF(data!$C1894,AD$1)</f>
        <v>0</v>
      </c>
      <c r="AE916" s="66">
        <f>COUNTIF(data!$C1894,AE$1)</f>
        <v>0</v>
      </c>
      <c r="AF916" s="66">
        <f>COUNTIF(data!$C1894,AF$1)</f>
        <v>0</v>
      </c>
      <c r="AG916" s="66">
        <f>COUNTIF(data!$C1894,AG$1)</f>
        <v>0</v>
      </c>
      <c r="AH916" s="66">
        <f>COUNTIF(data!$C1894,AH$1)</f>
        <v>0</v>
      </c>
      <c r="AI916" s="66">
        <f>COUNTIF(data!$C1894,AI$1)</f>
        <v>0</v>
      </c>
      <c r="AJ916" s="66">
        <f>COUNTIF(data!$C1894,AJ$1)</f>
        <v>0</v>
      </c>
      <c r="AK916" s="66">
        <f>COUNTIF(data!$C1894,AK$1)</f>
        <v>0</v>
      </c>
      <c r="AL916" s="66">
        <f>COUNTIF(data!$C1894,AL$1)</f>
        <v>0</v>
      </c>
      <c r="AM916" s="66">
        <f>COUNTIF(data!$C1894,AM$1)</f>
        <v>0</v>
      </c>
      <c r="AN916" s="66">
        <f>COUNTIF(data!$C1894,AN$1)</f>
        <v>0</v>
      </c>
      <c r="AO916" s="66">
        <f>COUNTIF(data!$C1894,AO$1)</f>
        <v>0</v>
      </c>
      <c r="AP916" s="66">
        <f>COUNTIF(data!$C1894,AP$1)</f>
        <v>0</v>
      </c>
      <c r="AQ916" s="66">
        <f>COUNTIF(data!$C1894,AQ$1)</f>
        <v>0</v>
      </c>
      <c r="AR916" s="66">
        <f>COUNTIF(data!$C1894,AR$1)</f>
        <v>0</v>
      </c>
      <c r="AS916" s="66">
        <f>COUNTIF(data!$C1894,AS$1)</f>
        <v>0</v>
      </c>
      <c r="AT916" s="66">
        <f>COUNTIF(data!$C1894,AT$1)</f>
        <v>0</v>
      </c>
      <c r="AU916" s="66">
        <f>COUNTIF(data!$C1894,AU$1)</f>
        <v>0</v>
      </c>
      <c r="AV916" s="66">
        <f>COUNTIF(data!$C1894,AV$1)</f>
        <v>0</v>
      </c>
      <c r="AW916" s="66">
        <f>COUNTIF(data!$C1894,AW$1)</f>
        <v>0</v>
      </c>
      <c r="AX916" s="66">
        <f>COUNTIF(data!$C1894,AX$1)</f>
        <v>0</v>
      </c>
      <c r="AY916" s="66">
        <f>COUNTIF(data!$C1894,AY$1)</f>
        <v>0</v>
      </c>
      <c r="AZ916" s="66">
        <f>COUNTIF(data!$C1894,AZ$1)</f>
        <v>0</v>
      </c>
      <c r="BA916" s="66">
        <f>COUNTIF(data!$C1894,BA$1)</f>
        <v>0</v>
      </c>
      <c r="BB916" s="66">
        <f>COUNTIF(data!$C1894,BB$1)</f>
        <v>0</v>
      </c>
    </row>
    <row r="917">
      <c r="A917" s="66">
        <f>COUNTIF(data!$C1895,A$1)</f>
        <v>0</v>
      </c>
      <c r="B917" s="66">
        <f>COUNTIF(data!$C1895,B$1)</f>
        <v>0</v>
      </c>
      <c r="C917" s="66">
        <f>COUNTIF(data!$C1895,C$1)</f>
        <v>0</v>
      </c>
      <c r="D917" s="66">
        <f>COUNTIF(data!$C1895,D$1)</f>
        <v>0</v>
      </c>
      <c r="E917" s="66">
        <f>COUNTIF(data!$C1895,E$1)</f>
        <v>0</v>
      </c>
      <c r="F917" s="66">
        <f>COUNTIF(data!$C1895,F$1)</f>
        <v>0</v>
      </c>
      <c r="G917" s="66">
        <f>COUNTIF(data!$C1895,G$1)</f>
        <v>0</v>
      </c>
      <c r="H917" s="66">
        <f>COUNTIF(data!$C1895,H$1)</f>
        <v>0</v>
      </c>
      <c r="I917" s="66">
        <f>COUNTIF(data!$C1895,I$1)</f>
        <v>0</v>
      </c>
      <c r="J917" s="66">
        <f>COUNTIF(data!$C1895,J$1)</f>
        <v>0</v>
      </c>
      <c r="K917" s="66">
        <f>COUNTIF(data!$C1895,K$1)</f>
        <v>0</v>
      </c>
      <c r="L917" s="66">
        <f>COUNTIF(data!$C1895,L$1)</f>
        <v>0</v>
      </c>
      <c r="M917" s="66">
        <f>COUNTIF(data!$C1895,M$1)</f>
        <v>0</v>
      </c>
      <c r="N917" s="66">
        <f>COUNTIF(data!$C1895,N$1)</f>
        <v>0</v>
      </c>
      <c r="O917" s="66">
        <f>COUNTIF(data!$C1895,O$1)</f>
        <v>0</v>
      </c>
      <c r="P917" s="66">
        <f>COUNTIF(data!$C1895,P$1)</f>
        <v>0</v>
      </c>
      <c r="Q917" s="66">
        <f>COUNTIF(data!$C1895,Q$1)</f>
        <v>0</v>
      </c>
      <c r="R917" s="66">
        <f>COUNTIF(data!$C1895,R$1)</f>
        <v>0</v>
      </c>
      <c r="S917" s="66">
        <f>COUNTIF(data!$C1895,S$1)</f>
        <v>0</v>
      </c>
      <c r="T917" s="66">
        <f>COUNTIF(data!$C1895,T$1)</f>
        <v>0</v>
      </c>
      <c r="U917" s="66">
        <f>COUNTIF(data!$C1895,U$1)</f>
        <v>0</v>
      </c>
      <c r="V917" s="66">
        <f>COUNTIF(data!$C1895,V$1)</f>
        <v>0</v>
      </c>
      <c r="W917" s="66">
        <f>COUNTIF(data!$C1895,W$1)</f>
        <v>0</v>
      </c>
      <c r="X917" s="66">
        <f>COUNTIF(data!$C1895,X$1)</f>
        <v>0</v>
      </c>
      <c r="Y917" s="66">
        <f>COUNTIF(data!$C1895,Y$1)</f>
        <v>0</v>
      </c>
      <c r="Z917" s="66">
        <f>COUNTIF(data!$C1895,Z$1)</f>
        <v>0</v>
      </c>
      <c r="AA917" s="66">
        <f>COUNTIF(data!$C1895,AA$1)</f>
        <v>0</v>
      </c>
      <c r="AB917" s="66">
        <f>COUNTIF(data!$C1895,AB$1)</f>
        <v>0</v>
      </c>
      <c r="AC917" s="66">
        <f>COUNTIF(data!$C1895,AC$1)</f>
        <v>0</v>
      </c>
      <c r="AD917" s="66">
        <f>COUNTIF(data!$C1895,AD$1)</f>
        <v>0</v>
      </c>
      <c r="AE917" s="66">
        <f>COUNTIF(data!$C1895,AE$1)</f>
        <v>0</v>
      </c>
      <c r="AF917" s="66">
        <f>COUNTIF(data!$C1895,AF$1)</f>
        <v>0</v>
      </c>
      <c r="AG917" s="66">
        <f>COUNTIF(data!$C1895,AG$1)</f>
        <v>0</v>
      </c>
      <c r="AH917" s="66">
        <f>COUNTIF(data!$C1895,AH$1)</f>
        <v>0</v>
      </c>
      <c r="AI917" s="66">
        <f>COUNTIF(data!$C1895,AI$1)</f>
        <v>0</v>
      </c>
      <c r="AJ917" s="66">
        <f>COUNTIF(data!$C1895,AJ$1)</f>
        <v>0</v>
      </c>
      <c r="AK917" s="66">
        <f>COUNTIF(data!$C1895,AK$1)</f>
        <v>0</v>
      </c>
      <c r="AL917" s="66">
        <f>COUNTIF(data!$C1895,AL$1)</f>
        <v>0</v>
      </c>
      <c r="AM917" s="66">
        <f>COUNTIF(data!$C1895,AM$1)</f>
        <v>0</v>
      </c>
      <c r="AN917" s="66">
        <f>COUNTIF(data!$C1895,AN$1)</f>
        <v>0</v>
      </c>
      <c r="AO917" s="66">
        <f>COUNTIF(data!$C1895,AO$1)</f>
        <v>0</v>
      </c>
      <c r="AP917" s="66">
        <f>COUNTIF(data!$C1895,AP$1)</f>
        <v>0</v>
      </c>
      <c r="AQ917" s="66">
        <f>COUNTIF(data!$C1895,AQ$1)</f>
        <v>0</v>
      </c>
      <c r="AR917" s="66">
        <f>COUNTIF(data!$C1895,AR$1)</f>
        <v>0</v>
      </c>
      <c r="AS917" s="66">
        <f>COUNTIF(data!$C1895,AS$1)</f>
        <v>0</v>
      </c>
      <c r="AT917" s="66">
        <f>COUNTIF(data!$C1895,AT$1)</f>
        <v>0</v>
      </c>
      <c r="AU917" s="66">
        <f>COUNTIF(data!$C1895,AU$1)</f>
        <v>0</v>
      </c>
      <c r="AV917" s="66">
        <f>COUNTIF(data!$C1895,AV$1)</f>
        <v>0</v>
      </c>
      <c r="AW917" s="66">
        <f>COUNTIF(data!$C1895,AW$1)</f>
        <v>0</v>
      </c>
      <c r="AX917" s="66">
        <f>COUNTIF(data!$C1895,AX$1)</f>
        <v>0</v>
      </c>
      <c r="AY917" s="66">
        <f>COUNTIF(data!$C1895,AY$1)</f>
        <v>0</v>
      </c>
      <c r="AZ917" s="66">
        <f>COUNTIF(data!$C1895,AZ$1)</f>
        <v>0</v>
      </c>
      <c r="BA917" s="66">
        <f>COUNTIF(data!$C1895,BA$1)</f>
        <v>0</v>
      </c>
      <c r="BB917" s="66">
        <f>COUNTIF(data!$C1895,BB$1)</f>
        <v>0</v>
      </c>
    </row>
    <row r="918">
      <c r="A918" s="66">
        <f>COUNTIF(data!$C1896,A$1)</f>
        <v>0</v>
      </c>
      <c r="B918" s="66">
        <f>COUNTIF(data!$C1896,B$1)</f>
        <v>0</v>
      </c>
      <c r="C918" s="66">
        <f>COUNTIF(data!$C1896,C$1)</f>
        <v>0</v>
      </c>
      <c r="D918" s="66">
        <f>COUNTIF(data!$C1896,D$1)</f>
        <v>0</v>
      </c>
      <c r="E918" s="66">
        <f>COUNTIF(data!$C1896,E$1)</f>
        <v>0</v>
      </c>
      <c r="F918" s="66">
        <f>COUNTIF(data!$C1896,F$1)</f>
        <v>0</v>
      </c>
      <c r="G918" s="66">
        <f>COUNTIF(data!$C1896,G$1)</f>
        <v>0</v>
      </c>
      <c r="H918" s="66">
        <f>COUNTIF(data!$C1896,H$1)</f>
        <v>0</v>
      </c>
      <c r="I918" s="66">
        <f>COUNTIF(data!$C1896,I$1)</f>
        <v>0</v>
      </c>
      <c r="J918" s="66">
        <f>COUNTIF(data!$C1896,J$1)</f>
        <v>0</v>
      </c>
      <c r="K918" s="66">
        <f>COUNTIF(data!$C1896,K$1)</f>
        <v>0</v>
      </c>
      <c r="L918" s="66">
        <f>COUNTIF(data!$C1896,L$1)</f>
        <v>0</v>
      </c>
      <c r="M918" s="66">
        <f>COUNTIF(data!$C1896,M$1)</f>
        <v>0</v>
      </c>
      <c r="N918" s="66">
        <f>COUNTIF(data!$C1896,N$1)</f>
        <v>0</v>
      </c>
      <c r="O918" s="66">
        <f>COUNTIF(data!$C1896,O$1)</f>
        <v>0</v>
      </c>
      <c r="P918" s="66">
        <f>COUNTIF(data!$C1896,P$1)</f>
        <v>0</v>
      </c>
      <c r="Q918" s="66">
        <f>COUNTIF(data!$C1896,Q$1)</f>
        <v>0</v>
      </c>
      <c r="R918" s="66">
        <f>COUNTIF(data!$C1896,R$1)</f>
        <v>0</v>
      </c>
      <c r="S918" s="66">
        <f>COUNTIF(data!$C1896,S$1)</f>
        <v>0</v>
      </c>
      <c r="T918" s="66">
        <f>COUNTIF(data!$C1896,T$1)</f>
        <v>0</v>
      </c>
      <c r="U918" s="66">
        <f>COUNTIF(data!$C1896,U$1)</f>
        <v>0</v>
      </c>
      <c r="V918" s="66">
        <f>COUNTIF(data!$C1896,V$1)</f>
        <v>0</v>
      </c>
      <c r="W918" s="66">
        <f>COUNTIF(data!$C1896,W$1)</f>
        <v>0</v>
      </c>
      <c r="X918" s="66">
        <f>COUNTIF(data!$C1896,X$1)</f>
        <v>0</v>
      </c>
      <c r="Y918" s="66">
        <f>COUNTIF(data!$C1896,Y$1)</f>
        <v>0</v>
      </c>
      <c r="Z918" s="66">
        <f>COUNTIF(data!$C1896,Z$1)</f>
        <v>0</v>
      </c>
      <c r="AA918" s="66">
        <f>COUNTIF(data!$C1896,AA$1)</f>
        <v>0</v>
      </c>
      <c r="AB918" s="66">
        <f>COUNTIF(data!$C1896,AB$1)</f>
        <v>0</v>
      </c>
      <c r="AC918" s="66">
        <f>COUNTIF(data!$C1896,AC$1)</f>
        <v>0</v>
      </c>
      <c r="AD918" s="66">
        <f>COUNTIF(data!$C1896,AD$1)</f>
        <v>0</v>
      </c>
      <c r="AE918" s="66">
        <f>COUNTIF(data!$C1896,AE$1)</f>
        <v>0</v>
      </c>
      <c r="AF918" s="66">
        <f>COUNTIF(data!$C1896,AF$1)</f>
        <v>0</v>
      </c>
      <c r="AG918" s="66">
        <f>COUNTIF(data!$C1896,AG$1)</f>
        <v>0</v>
      </c>
      <c r="AH918" s="66">
        <f>COUNTIF(data!$C1896,AH$1)</f>
        <v>0</v>
      </c>
      <c r="AI918" s="66">
        <f>COUNTIF(data!$C1896,AI$1)</f>
        <v>0</v>
      </c>
      <c r="AJ918" s="66">
        <f>COUNTIF(data!$C1896,AJ$1)</f>
        <v>0</v>
      </c>
      <c r="AK918" s="66">
        <f>COUNTIF(data!$C1896,AK$1)</f>
        <v>0</v>
      </c>
      <c r="AL918" s="66">
        <f>COUNTIF(data!$C1896,AL$1)</f>
        <v>0</v>
      </c>
      <c r="AM918" s="66">
        <f>COUNTIF(data!$C1896,AM$1)</f>
        <v>0</v>
      </c>
      <c r="AN918" s="66">
        <f>COUNTIF(data!$C1896,AN$1)</f>
        <v>0</v>
      </c>
      <c r="AO918" s="66">
        <f>COUNTIF(data!$C1896,AO$1)</f>
        <v>0</v>
      </c>
      <c r="AP918" s="66">
        <f>COUNTIF(data!$C1896,AP$1)</f>
        <v>0</v>
      </c>
      <c r="AQ918" s="66">
        <f>COUNTIF(data!$C1896,AQ$1)</f>
        <v>0</v>
      </c>
      <c r="AR918" s="66">
        <f>COUNTIF(data!$C1896,AR$1)</f>
        <v>0</v>
      </c>
      <c r="AS918" s="66">
        <f>COUNTIF(data!$C1896,AS$1)</f>
        <v>0</v>
      </c>
      <c r="AT918" s="66">
        <f>COUNTIF(data!$C1896,AT$1)</f>
        <v>0</v>
      </c>
      <c r="AU918" s="66">
        <f>COUNTIF(data!$C1896,AU$1)</f>
        <v>0</v>
      </c>
      <c r="AV918" s="66">
        <f>COUNTIF(data!$C1896,AV$1)</f>
        <v>0</v>
      </c>
      <c r="AW918" s="66">
        <f>COUNTIF(data!$C1896,AW$1)</f>
        <v>0</v>
      </c>
      <c r="AX918" s="66">
        <f>COUNTIF(data!$C1896,AX$1)</f>
        <v>0</v>
      </c>
      <c r="AY918" s="66">
        <f>COUNTIF(data!$C1896,AY$1)</f>
        <v>0</v>
      </c>
      <c r="AZ918" s="66">
        <f>COUNTIF(data!$C1896,AZ$1)</f>
        <v>0</v>
      </c>
      <c r="BA918" s="66">
        <f>COUNTIF(data!$C1896,BA$1)</f>
        <v>0</v>
      </c>
      <c r="BB918" s="66">
        <f>COUNTIF(data!$C1896,BB$1)</f>
        <v>0</v>
      </c>
    </row>
    <row r="919">
      <c r="A919" s="66">
        <f>COUNTIF(data!$C1897,A$1)</f>
        <v>0</v>
      </c>
      <c r="B919" s="66">
        <f>COUNTIF(data!$C1897,B$1)</f>
        <v>0</v>
      </c>
      <c r="C919" s="66">
        <f>COUNTIF(data!$C1897,C$1)</f>
        <v>0</v>
      </c>
      <c r="D919" s="66">
        <f>COUNTIF(data!$C1897,D$1)</f>
        <v>0</v>
      </c>
      <c r="E919" s="66">
        <f>COUNTIF(data!$C1897,E$1)</f>
        <v>0</v>
      </c>
      <c r="F919" s="66">
        <f>COUNTIF(data!$C1897,F$1)</f>
        <v>0</v>
      </c>
      <c r="G919" s="66">
        <f>COUNTIF(data!$C1897,G$1)</f>
        <v>0</v>
      </c>
      <c r="H919" s="66">
        <f>COUNTIF(data!$C1897,H$1)</f>
        <v>0</v>
      </c>
      <c r="I919" s="66">
        <f>COUNTIF(data!$C1897,I$1)</f>
        <v>0</v>
      </c>
      <c r="J919" s="66">
        <f>COUNTIF(data!$C1897,J$1)</f>
        <v>0</v>
      </c>
      <c r="K919" s="66">
        <f>COUNTIF(data!$C1897,K$1)</f>
        <v>0</v>
      </c>
      <c r="L919" s="66">
        <f>COUNTIF(data!$C1897,L$1)</f>
        <v>0</v>
      </c>
      <c r="M919" s="66">
        <f>COUNTIF(data!$C1897,M$1)</f>
        <v>0</v>
      </c>
      <c r="N919" s="66">
        <f>COUNTIF(data!$C1897,N$1)</f>
        <v>0</v>
      </c>
      <c r="O919" s="66">
        <f>COUNTIF(data!$C1897,O$1)</f>
        <v>0</v>
      </c>
      <c r="P919" s="66">
        <f>COUNTIF(data!$C1897,P$1)</f>
        <v>0</v>
      </c>
      <c r="Q919" s="66">
        <f>COUNTIF(data!$C1897,Q$1)</f>
        <v>0</v>
      </c>
      <c r="R919" s="66">
        <f>COUNTIF(data!$C1897,R$1)</f>
        <v>0</v>
      </c>
      <c r="S919" s="66">
        <f>COUNTIF(data!$C1897,S$1)</f>
        <v>0</v>
      </c>
      <c r="T919" s="66">
        <f>COUNTIF(data!$C1897,T$1)</f>
        <v>0</v>
      </c>
      <c r="U919" s="66">
        <f>COUNTIF(data!$C1897,U$1)</f>
        <v>0</v>
      </c>
      <c r="V919" s="66">
        <f>COUNTIF(data!$C1897,V$1)</f>
        <v>0</v>
      </c>
      <c r="W919" s="66">
        <f>COUNTIF(data!$C1897,W$1)</f>
        <v>0</v>
      </c>
      <c r="X919" s="66">
        <f>COUNTIF(data!$C1897,X$1)</f>
        <v>0</v>
      </c>
      <c r="Y919" s="66">
        <f>COUNTIF(data!$C1897,Y$1)</f>
        <v>0</v>
      </c>
      <c r="Z919" s="66">
        <f>COUNTIF(data!$C1897,Z$1)</f>
        <v>0</v>
      </c>
      <c r="AA919" s="66">
        <f>COUNTIF(data!$C1897,AA$1)</f>
        <v>0</v>
      </c>
      <c r="AB919" s="66">
        <f>COUNTIF(data!$C1897,AB$1)</f>
        <v>0</v>
      </c>
      <c r="AC919" s="66">
        <f>COUNTIF(data!$C1897,AC$1)</f>
        <v>0</v>
      </c>
      <c r="AD919" s="66">
        <f>COUNTIF(data!$C1897,AD$1)</f>
        <v>0</v>
      </c>
      <c r="AE919" s="66">
        <f>COUNTIF(data!$C1897,AE$1)</f>
        <v>0</v>
      </c>
      <c r="AF919" s="66">
        <f>COUNTIF(data!$C1897,AF$1)</f>
        <v>0</v>
      </c>
      <c r="AG919" s="66">
        <f>COUNTIF(data!$C1897,AG$1)</f>
        <v>0</v>
      </c>
      <c r="AH919" s="66">
        <f>COUNTIF(data!$C1897,AH$1)</f>
        <v>0</v>
      </c>
      <c r="AI919" s="66">
        <f>COUNTIF(data!$C1897,AI$1)</f>
        <v>0</v>
      </c>
      <c r="AJ919" s="66">
        <f>COUNTIF(data!$C1897,AJ$1)</f>
        <v>0</v>
      </c>
      <c r="AK919" s="66">
        <f>COUNTIF(data!$C1897,AK$1)</f>
        <v>0</v>
      </c>
      <c r="AL919" s="66">
        <f>COUNTIF(data!$C1897,AL$1)</f>
        <v>0</v>
      </c>
      <c r="AM919" s="66">
        <f>COUNTIF(data!$C1897,AM$1)</f>
        <v>0</v>
      </c>
      <c r="AN919" s="66">
        <f>COUNTIF(data!$C1897,AN$1)</f>
        <v>0</v>
      </c>
      <c r="AO919" s="66">
        <f>COUNTIF(data!$C1897,AO$1)</f>
        <v>0</v>
      </c>
      <c r="AP919" s="66">
        <f>COUNTIF(data!$C1897,AP$1)</f>
        <v>0</v>
      </c>
      <c r="AQ919" s="66">
        <f>COUNTIF(data!$C1897,AQ$1)</f>
        <v>0</v>
      </c>
      <c r="AR919" s="66">
        <f>COUNTIF(data!$C1897,AR$1)</f>
        <v>0</v>
      </c>
      <c r="AS919" s="66">
        <f>COUNTIF(data!$C1897,AS$1)</f>
        <v>0</v>
      </c>
      <c r="AT919" s="66">
        <f>COUNTIF(data!$C1897,AT$1)</f>
        <v>0</v>
      </c>
      <c r="AU919" s="66">
        <f>COUNTIF(data!$C1897,AU$1)</f>
        <v>0</v>
      </c>
      <c r="AV919" s="66">
        <f>COUNTIF(data!$C1897,AV$1)</f>
        <v>0</v>
      </c>
      <c r="AW919" s="66">
        <f>COUNTIF(data!$C1897,AW$1)</f>
        <v>0</v>
      </c>
      <c r="AX919" s="66">
        <f>COUNTIF(data!$C1897,AX$1)</f>
        <v>0</v>
      </c>
      <c r="AY919" s="66">
        <f>COUNTIF(data!$C1897,AY$1)</f>
        <v>0</v>
      </c>
      <c r="AZ919" s="66">
        <f>COUNTIF(data!$C1897,AZ$1)</f>
        <v>0</v>
      </c>
      <c r="BA919" s="66">
        <f>COUNTIF(data!$C1897,BA$1)</f>
        <v>0</v>
      </c>
      <c r="BB919" s="66">
        <f>COUNTIF(data!$C1897,BB$1)</f>
        <v>0</v>
      </c>
    </row>
    <row r="920">
      <c r="A920" s="66">
        <f>COUNTIF(data!$C1898,A$1)</f>
        <v>0</v>
      </c>
      <c r="B920" s="66">
        <f>COUNTIF(data!$C1898,B$1)</f>
        <v>0</v>
      </c>
      <c r="C920" s="66">
        <f>COUNTIF(data!$C1898,C$1)</f>
        <v>0</v>
      </c>
      <c r="D920" s="66">
        <f>COUNTIF(data!$C1898,D$1)</f>
        <v>0</v>
      </c>
      <c r="E920" s="66">
        <f>COUNTIF(data!$C1898,E$1)</f>
        <v>0</v>
      </c>
      <c r="F920" s="66">
        <f>COUNTIF(data!$C1898,F$1)</f>
        <v>0</v>
      </c>
      <c r="G920" s="66">
        <f>COUNTIF(data!$C1898,G$1)</f>
        <v>0</v>
      </c>
      <c r="H920" s="66">
        <f>COUNTIF(data!$C1898,H$1)</f>
        <v>0</v>
      </c>
      <c r="I920" s="66">
        <f>COUNTIF(data!$C1898,I$1)</f>
        <v>0</v>
      </c>
      <c r="J920" s="66">
        <f>COUNTIF(data!$C1898,J$1)</f>
        <v>0</v>
      </c>
      <c r="K920" s="66">
        <f>COUNTIF(data!$C1898,K$1)</f>
        <v>0</v>
      </c>
      <c r="L920" s="66">
        <f>COUNTIF(data!$C1898,L$1)</f>
        <v>0</v>
      </c>
      <c r="M920" s="66">
        <f>COUNTIF(data!$C1898,M$1)</f>
        <v>0</v>
      </c>
      <c r="N920" s="66">
        <f>COUNTIF(data!$C1898,N$1)</f>
        <v>0</v>
      </c>
      <c r="O920" s="66">
        <f>COUNTIF(data!$C1898,O$1)</f>
        <v>0</v>
      </c>
      <c r="P920" s="66">
        <f>COUNTIF(data!$C1898,P$1)</f>
        <v>0</v>
      </c>
      <c r="Q920" s="66">
        <f>COUNTIF(data!$C1898,Q$1)</f>
        <v>0</v>
      </c>
      <c r="R920" s="66">
        <f>COUNTIF(data!$C1898,R$1)</f>
        <v>0</v>
      </c>
      <c r="S920" s="66">
        <f>COUNTIF(data!$C1898,S$1)</f>
        <v>0</v>
      </c>
      <c r="T920" s="66">
        <f>COUNTIF(data!$C1898,T$1)</f>
        <v>0</v>
      </c>
      <c r="U920" s="66">
        <f>COUNTIF(data!$C1898,U$1)</f>
        <v>0</v>
      </c>
      <c r="V920" s="66">
        <f>COUNTIF(data!$C1898,V$1)</f>
        <v>0</v>
      </c>
      <c r="W920" s="66">
        <f>COUNTIF(data!$C1898,W$1)</f>
        <v>0</v>
      </c>
      <c r="X920" s="66">
        <f>COUNTIF(data!$C1898,X$1)</f>
        <v>0</v>
      </c>
      <c r="Y920" s="66">
        <f>COUNTIF(data!$C1898,Y$1)</f>
        <v>0</v>
      </c>
      <c r="Z920" s="66">
        <f>COUNTIF(data!$C1898,Z$1)</f>
        <v>0</v>
      </c>
      <c r="AA920" s="66">
        <f>COUNTIF(data!$C1898,AA$1)</f>
        <v>0</v>
      </c>
      <c r="AB920" s="66">
        <f>COUNTIF(data!$C1898,AB$1)</f>
        <v>0</v>
      </c>
      <c r="AC920" s="66">
        <f>COUNTIF(data!$C1898,AC$1)</f>
        <v>0</v>
      </c>
      <c r="AD920" s="66">
        <f>COUNTIF(data!$C1898,AD$1)</f>
        <v>0</v>
      </c>
      <c r="AE920" s="66">
        <f>COUNTIF(data!$C1898,AE$1)</f>
        <v>0</v>
      </c>
      <c r="AF920" s="66">
        <f>COUNTIF(data!$C1898,AF$1)</f>
        <v>0</v>
      </c>
      <c r="AG920" s="66">
        <f>COUNTIF(data!$C1898,AG$1)</f>
        <v>0</v>
      </c>
      <c r="AH920" s="66">
        <f>COUNTIF(data!$C1898,AH$1)</f>
        <v>0</v>
      </c>
      <c r="AI920" s="66">
        <f>COUNTIF(data!$C1898,AI$1)</f>
        <v>0</v>
      </c>
      <c r="AJ920" s="66">
        <f>COUNTIF(data!$C1898,AJ$1)</f>
        <v>0</v>
      </c>
      <c r="AK920" s="66">
        <f>COUNTIF(data!$C1898,AK$1)</f>
        <v>0</v>
      </c>
      <c r="AL920" s="66">
        <f>COUNTIF(data!$C1898,AL$1)</f>
        <v>0</v>
      </c>
      <c r="AM920" s="66">
        <f>COUNTIF(data!$C1898,AM$1)</f>
        <v>0</v>
      </c>
      <c r="AN920" s="66">
        <f>COUNTIF(data!$C1898,AN$1)</f>
        <v>0</v>
      </c>
      <c r="AO920" s="66">
        <f>COUNTIF(data!$C1898,AO$1)</f>
        <v>0</v>
      </c>
      <c r="AP920" s="66">
        <f>COUNTIF(data!$C1898,AP$1)</f>
        <v>0</v>
      </c>
      <c r="AQ920" s="66">
        <f>COUNTIF(data!$C1898,AQ$1)</f>
        <v>0</v>
      </c>
      <c r="AR920" s="66">
        <f>COUNTIF(data!$C1898,AR$1)</f>
        <v>0</v>
      </c>
      <c r="AS920" s="66">
        <f>COUNTIF(data!$C1898,AS$1)</f>
        <v>0</v>
      </c>
      <c r="AT920" s="66">
        <f>COUNTIF(data!$C1898,AT$1)</f>
        <v>0</v>
      </c>
      <c r="AU920" s="66">
        <f>COUNTIF(data!$C1898,AU$1)</f>
        <v>0</v>
      </c>
      <c r="AV920" s="66">
        <f>COUNTIF(data!$C1898,AV$1)</f>
        <v>0</v>
      </c>
      <c r="AW920" s="66">
        <f>COUNTIF(data!$C1898,AW$1)</f>
        <v>0</v>
      </c>
      <c r="AX920" s="66">
        <f>COUNTIF(data!$C1898,AX$1)</f>
        <v>0</v>
      </c>
      <c r="AY920" s="66">
        <f>COUNTIF(data!$C1898,AY$1)</f>
        <v>0</v>
      </c>
      <c r="AZ920" s="66">
        <f>COUNTIF(data!$C1898,AZ$1)</f>
        <v>0</v>
      </c>
      <c r="BA920" s="66">
        <f>COUNTIF(data!$C1898,BA$1)</f>
        <v>0</v>
      </c>
      <c r="BB920" s="66">
        <f>COUNTIF(data!$C1898,BB$1)</f>
        <v>0</v>
      </c>
    </row>
    <row r="921">
      <c r="A921" s="66">
        <f>COUNTIF(data!$C1899,A$1)</f>
        <v>0</v>
      </c>
      <c r="B921" s="66">
        <f>COUNTIF(data!$C1899,B$1)</f>
        <v>0</v>
      </c>
      <c r="C921" s="66">
        <f>COUNTIF(data!$C1899,C$1)</f>
        <v>0</v>
      </c>
      <c r="D921" s="66">
        <f>COUNTIF(data!$C1899,D$1)</f>
        <v>0</v>
      </c>
      <c r="E921" s="66">
        <f>COUNTIF(data!$C1899,E$1)</f>
        <v>0</v>
      </c>
      <c r="F921" s="66">
        <f>COUNTIF(data!$C1899,F$1)</f>
        <v>0</v>
      </c>
      <c r="G921" s="66">
        <f>COUNTIF(data!$C1899,G$1)</f>
        <v>0</v>
      </c>
      <c r="H921" s="66">
        <f>COUNTIF(data!$C1899,H$1)</f>
        <v>0</v>
      </c>
      <c r="I921" s="66">
        <f>COUNTIF(data!$C1899,I$1)</f>
        <v>0</v>
      </c>
      <c r="J921" s="66">
        <f>COUNTIF(data!$C1899,J$1)</f>
        <v>0</v>
      </c>
      <c r="K921" s="66">
        <f>COUNTIF(data!$C1899,K$1)</f>
        <v>0</v>
      </c>
      <c r="L921" s="66">
        <f>COUNTIF(data!$C1899,L$1)</f>
        <v>0</v>
      </c>
      <c r="M921" s="66">
        <f>COUNTIF(data!$C1899,M$1)</f>
        <v>0</v>
      </c>
      <c r="N921" s="66">
        <f>COUNTIF(data!$C1899,N$1)</f>
        <v>0</v>
      </c>
      <c r="O921" s="66">
        <f>COUNTIF(data!$C1899,O$1)</f>
        <v>0</v>
      </c>
      <c r="P921" s="66">
        <f>COUNTIF(data!$C1899,P$1)</f>
        <v>0</v>
      </c>
      <c r="Q921" s="66">
        <f>COUNTIF(data!$C1899,Q$1)</f>
        <v>0</v>
      </c>
      <c r="R921" s="66">
        <f>COUNTIF(data!$C1899,R$1)</f>
        <v>0</v>
      </c>
      <c r="S921" s="66">
        <f>COUNTIF(data!$C1899,S$1)</f>
        <v>0</v>
      </c>
      <c r="T921" s="66">
        <f>COUNTIF(data!$C1899,T$1)</f>
        <v>0</v>
      </c>
      <c r="U921" s="66">
        <f>COUNTIF(data!$C1899,U$1)</f>
        <v>0</v>
      </c>
      <c r="V921" s="66">
        <f>COUNTIF(data!$C1899,V$1)</f>
        <v>0</v>
      </c>
      <c r="W921" s="66">
        <f>COUNTIF(data!$C1899,W$1)</f>
        <v>0</v>
      </c>
      <c r="X921" s="66">
        <f>COUNTIF(data!$C1899,X$1)</f>
        <v>0</v>
      </c>
      <c r="Y921" s="66">
        <f>COUNTIF(data!$C1899,Y$1)</f>
        <v>0</v>
      </c>
      <c r="Z921" s="66">
        <f>COUNTIF(data!$C1899,Z$1)</f>
        <v>0</v>
      </c>
      <c r="AA921" s="66">
        <f>COUNTIF(data!$C1899,AA$1)</f>
        <v>0</v>
      </c>
      <c r="AB921" s="66">
        <f>COUNTIF(data!$C1899,AB$1)</f>
        <v>0</v>
      </c>
      <c r="AC921" s="66">
        <f>COUNTIF(data!$C1899,AC$1)</f>
        <v>0</v>
      </c>
      <c r="AD921" s="66">
        <f>COUNTIF(data!$C1899,AD$1)</f>
        <v>0</v>
      </c>
      <c r="AE921" s="66">
        <f>COUNTIF(data!$C1899,AE$1)</f>
        <v>0</v>
      </c>
      <c r="AF921" s="66">
        <f>COUNTIF(data!$C1899,AF$1)</f>
        <v>0</v>
      </c>
      <c r="AG921" s="66">
        <f>COUNTIF(data!$C1899,AG$1)</f>
        <v>0</v>
      </c>
      <c r="AH921" s="66">
        <f>COUNTIF(data!$C1899,AH$1)</f>
        <v>0</v>
      </c>
      <c r="AI921" s="66">
        <f>COUNTIF(data!$C1899,AI$1)</f>
        <v>0</v>
      </c>
      <c r="AJ921" s="66">
        <f>COUNTIF(data!$C1899,AJ$1)</f>
        <v>0</v>
      </c>
      <c r="AK921" s="66">
        <f>COUNTIF(data!$C1899,AK$1)</f>
        <v>0</v>
      </c>
      <c r="AL921" s="66">
        <f>COUNTIF(data!$C1899,AL$1)</f>
        <v>0</v>
      </c>
      <c r="AM921" s="66">
        <f>COUNTIF(data!$C1899,AM$1)</f>
        <v>0</v>
      </c>
      <c r="AN921" s="66">
        <f>COUNTIF(data!$C1899,AN$1)</f>
        <v>0</v>
      </c>
      <c r="AO921" s="66">
        <f>COUNTIF(data!$C1899,AO$1)</f>
        <v>0</v>
      </c>
      <c r="AP921" s="66">
        <f>COUNTIF(data!$C1899,AP$1)</f>
        <v>0</v>
      </c>
      <c r="AQ921" s="66">
        <f>COUNTIF(data!$C1899,AQ$1)</f>
        <v>0</v>
      </c>
      <c r="AR921" s="66">
        <f>COUNTIF(data!$C1899,AR$1)</f>
        <v>0</v>
      </c>
      <c r="AS921" s="66">
        <f>COUNTIF(data!$C1899,AS$1)</f>
        <v>0</v>
      </c>
      <c r="AT921" s="66">
        <f>COUNTIF(data!$C1899,AT$1)</f>
        <v>0</v>
      </c>
      <c r="AU921" s="66">
        <f>COUNTIF(data!$C1899,AU$1)</f>
        <v>0</v>
      </c>
      <c r="AV921" s="66">
        <f>COUNTIF(data!$C1899,AV$1)</f>
        <v>0</v>
      </c>
      <c r="AW921" s="66">
        <f>COUNTIF(data!$C1899,AW$1)</f>
        <v>0</v>
      </c>
      <c r="AX921" s="66">
        <f>COUNTIF(data!$C1899,AX$1)</f>
        <v>0</v>
      </c>
      <c r="AY921" s="66">
        <f>COUNTIF(data!$C1899,AY$1)</f>
        <v>0</v>
      </c>
      <c r="AZ921" s="66">
        <f>COUNTIF(data!$C1899,AZ$1)</f>
        <v>0</v>
      </c>
      <c r="BA921" s="66">
        <f>COUNTIF(data!$C1899,BA$1)</f>
        <v>0</v>
      </c>
      <c r="BB921" s="66">
        <f>COUNTIF(data!$C1899,BB$1)</f>
        <v>0</v>
      </c>
    </row>
    <row r="922">
      <c r="A922" s="66">
        <f>COUNTIF(data!$C1900,A$1)</f>
        <v>0</v>
      </c>
      <c r="B922" s="66">
        <f>COUNTIF(data!$C1900,B$1)</f>
        <v>0</v>
      </c>
      <c r="C922" s="66">
        <f>COUNTIF(data!$C1900,C$1)</f>
        <v>0</v>
      </c>
      <c r="D922" s="66">
        <f>COUNTIF(data!$C1900,D$1)</f>
        <v>0</v>
      </c>
      <c r="E922" s="66">
        <f>COUNTIF(data!$C1900,E$1)</f>
        <v>0</v>
      </c>
      <c r="F922" s="66">
        <f>COUNTIF(data!$C1900,F$1)</f>
        <v>0</v>
      </c>
      <c r="G922" s="66">
        <f>COUNTIF(data!$C1900,G$1)</f>
        <v>0</v>
      </c>
      <c r="H922" s="66">
        <f>COUNTIF(data!$C1900,H$1)</f>
        <v>0</v>
      </c>
      <c r="I922" s="66">
        <f>COUNTIF(data!$C1900,I$1)</f>
        <v>0</v>
      </c>
      <c r="J922" s="66">
        <f>COUNTIF(data!$C1900,J$1)</f>
        <v>0</v>
      </c>
      <c r="K922" s="66">
        <f>COUNTIF(data!$C1900,K$1)</f>
        <v>0</v>
      </c>
      <c r="L922" s="66">
        <f>COUNTIF(data!$C1900,L$1)</f>
        <v>0</v>
      </c>
      <c r="M922" s="66">
        <f>COUNTIF(data!$C1900,M$1)</f>
        <v>0</v>
      </c>
      <c r="N922" s="66">
        <f>COUNTIF(data!$C1900,N$1)</f>
        <v>0</v>
      </c>
      <c r="O922" s="66">
        <f>COUNTIF(data!$C1900,O$1)</f>
        <v>0</v>
      </c>
      <c r="P922" s="66">
        <f>COUNTIF(data!$C1900,P$1)</f>
        <v>0</v>
      </c>
      <c r="Q922" s="66">
        <f>COUNTIF(data!$C1900,Q$1)</f>
        <v>0</v>
      </c>
      <c r="R922" s="66">
        <f>COUNTIF(data!$C1900,R$1)</f>
        <v>0</v>
      </c>
      <c r="S922" s="66">
        <f>COUNTIF(data!$C1900,S$1)</f>
        <v>0</v>
      </c>
      <c r="T922" s="66">
        <f>COUNTIF(data!$C1900,T$1)</f>
        <v>0</v>
      </c>
      <c r="U922" s="66">
        <f>COUNTIF(data!$C1900,U$1)</f>
        <v>0</v>
      </c>
      <c r="V922" s="66">
        <f>COUNTIF(data!$C1900,V$1)</f>
        <v>0</v>
      </c>
      <c r="W922" s="66">
        <f>COUNTIF(data!$C1900,W$1)</f>
        <v>0</v>
      </c>
      <c r="X922" s="66">
        <f>COUNTIF(data!$C1900,X$1)</f>
        <v>0</v>
      </c>
      <c r="Y922" s="66">
        <f>COUNTIF(data!$C1900,Y$1)</f>
        <v>0</v>
      </c>
      <c r="Z922" s="66">
        <f>COUNTIF(data!$C1900,Z$1)</f>
        <v>0</v>
      </c>
      <c r="AA922" s="66">
        <f>COUNTIF(data!$C1900,AA$1)</f>
        <v>0</v>
      </c>
      <c r="AB922" s="66">
        <f>COUNTIF(data!$C1900,AB$1)</f>
        <v>0</v>
      </c>
      <c r="AC922" s="66">
        <f>COUNTIF(data!$C1900,AC$1)</f>
        <v>0</v>
      </c>
      <c r="AD922" s="66">
        <f>COUNTIF(data!$C1900,AD$1)</f>
        <v>0</v>
      </c>
      <c r="AE922" s="66">
        <f>COUNTIF(data!$C1900,AE$1)</f>
        <v>0</v>
      </c>
      <c r="AF922" s="66">
        <f>COUNTIF(data!$C1900,AF$1)</f>
        <v>0</v>
      </c>
      <c r="AG922" s="66">
        <f>COUNTIF(data!$C1900,AG$1)</f>
        <v>0</v>
      </c>
      <c r="AH922" s="66">
        <f>COUNTIF(data!$C1900,AH$1)</f>
        <v>0</v>
      </c>
      <c r="AI922" s="66">
        <f>COUNTIF(data!$C1900,AI$1)</f>
        <v>0</v>
      </c>
      <c r="AJ922" s="66">
        <f>COUNTIF(data!$C1900,AJ$1)</f>
        <v>0</v>
      </c>
      <c r="AK922" s="66">
        <f>COUNTIF(data!$C1900,AK$1)</f>
        <v>0</v>
      </c>
      <c r="AL922" s="66">
        <f>COUNTIF(data!$C1900,AL$1)</f>
        <v>0</v>
      </c>
      <c r="AM922" s="66">
        <f>COUNTIF(data!$C1900,AM$1)</f>
        <v>0</v>
      </c>
      <c r="AN922" s="66">
        <f>COUNTIF(data!$C1900,AN$1)</f>
        <v>0</v>
      </c>
      <c r="AO922" s="66">
        <f>COUNTIF(data!$C1900,AO$1)</f>
        <v>0</v>
      </c>
      <c r="AP922" s="66">
        <f>COUNTIF(data!$C1900,AP$1)</f>
        <v>0</v>
      </c>
      <c r="AQ922" s="66">
        <f>COUNTIF(data!$C1900,AQ$1)</f>
        <v>0</v>
      </c>
      <c r="AR922" s="66">
        <f>COUNTIF(data!$C1900,AR$1)</f>
        <v>0</v>
      </c>
      <c r="AS922" s="66">
        <f>COUNTIF(data!$C1900,AS$1)</f>
        <v>0</v>
      </c>
      <c r="AT922" s="66">
        <f>COUNTIF(data!$C1900,AT$1)</f>
        <v>0</v>
      </c>
      <c r="AU922" s="66">
        <f>COUNTIF(data!$C1900,AU$1)</f>
        <v>0</v>
      </c>
      <c r="AV922" s="66">
        <f>COUNTIF(data!$C1900,AV$1)</f>
        <v>0</v>
      </c>
      <c r="AW922" s="66">
        <f>COUNTIF(data!$C1900,AW$1)</f>
        <v>0</v>
      </c>
      <c r="AX922" s="66">
        <f>COUNTIF(data!$C1900,AX$1)</f>
        <v>0</v>
      </c>
      <c r="AY922" s="66">
        <f>COUNTIF(data!$C1900,AY$1)</f>
        <v>0</v>
      </c>
      <c r="AZ922" s="66">
        <f>COUNTIF(data!$C1900,AZ$1)</f>
        <v>0</v>
      </c>
      <c r="BA922" s="66">
        <f>COUNTIF(data!$C1900,BA$1)</f>
        <v>0</v>
      </c>
      <c r="BB922" s="66">
        <f>COUNTIF(data!$C1900,BB$1)</f>
        <v>0</v>
      </c>
    </row>
    <row r="923">
      <c r="A923" s="66">
        <f>COUNTIF(data!$C1901,A$1)</f>
        <v>0</v>
      </c>
      <c r="B923" s="66">
        <f>COUNTIF(data!$C1901,B$1)</f>
        <v>0</v>
      </c>
      <c r="C923" s="66">
        <f>COUNTIF(data!$C1901,C$1)</f>
        <v>0</v>
      </c>
      <c r="D923" s="66">
        <f>COUNTIF(data!$C1901,D$1)</f>
        <v>0</v>
      </c>
      <c r="E923" s="66">
        <f>COUNTIF(data!$C1901,E$1)</f>
        <v>0</v>
      </c>
      <c r="F923" s="66">
        <f>COUNTIF(data!$C1901,F$1)</f>
        <v>0</v>
      </c>
      <c r="G923" s="66">
        <f>COUNTIF(data!$C1901,G$1)</f>
        <v>0</v>
      </c>
      <c r="H923" s="66">
        <f>COUNTIF(data!$C1901,H$1)</f>
        <v>0</v>
      </c>
      <c r="I923" s="66">
        <f>COUNTIF(data!$C1901,I$1)</f>
        <v>0</v>
      </c>
      <c r="J923" s="66">
        <f>COUNTIF(data!$C1901,J$1)</f>
        <v>0</v>
      </c>
      <c r="K923" s="66">
        <f>COUNTIF(data!$C1901,K$1)</f>
        <v>0</v>
      </c>
      <c r="L923" s="66">
        <f>COUNTIF(data!$C1901,L$1)</f>
        <v>0</v>
      </c>
      <c r="M923" s="66">
        <f>COUNTIF(data!$C1901,M$1)</f>
        <v>0</v>
      </c>
      <c r="N923" s="66">
        <f>COUNTIF(data!$C1901,N$1)</f>
        <v>0</v>
      </c>
      <c r="O923" s="66">
        <f>COUNTIF(data!$C1901,O$1)</f>
        <v>0</v>
      </c>
      <c r="P923" s="66">
        <f>COUNTIF(data!$C1901,P$1)</f>
        <v>0</v>
      </c>
      <c r="Q923" s="66">
        <f>COUNTIF(data!$C1901,Q$1)</f>
        <v>0</v>
      </c>
      <c r="R923" s="66">
        <f>COUNTIF(data!$C1901,R$1)</f>
        <v>0</v>
      </c>
      <c r="S923" s="66">
        <f>COUNTIF(data!$C1901,S$1)</f>
        <v>0</v>
      </c>
      <c r="T923" s="66">
        <f>COUNTIF(data!$C1901,T$1)</f>
        <v>0</v>
      </c>
      <c r="U923" s="66">
        <f>COUNTIF(data!$C1901,U$1)</f>
        <v>0</v>
      </c>
      <c r="V923" s="66">
        <f>COUNTIF(data!$C1901,V$1)</f>
        <v>0</v>
      </c>
      <c r="W923" s="66">
        <f>COUNTIF(data!$C1901,W$1)</f>
        <v>0</v>
      </c>
      <c r="X923" s="66">
        <f>COUNTIF(data!$C1901,X$1)</f>
        <v>0</v>
      </c>
      <c r="Y923" s="66">
        <f>COUNTIF(data!$C1901,Y$1)</f>
        <v>0</v>
      </c>
      <c r="Z923" s="66">
        <f>COUNTIF(data!$C1901,Z$1)</f>
        <v>0</v>
      </c>
      <c r="AA923" s="66">
        <f>COUNTIF(data!$C1901,AA$1)</f>
        <v>0</v>
      </c>
      <c r="AB923" s="66">
        <f>COUNTIF(data!$C1901,AB$1)</f>
        <v>0</v>
      </c>
      <c r="AC923" s="66">
        <f>COUNTIF(data!$C1901,AC$1)</f>
        <v>0</v>
      </c>
      <c r="AD923" s="66">
        <f>COUNTIF(data!$C1901,AD$1)</f>
        <v>0</v>
      </c>
      <c r="AE923" s="66">
        <f>COUNTIF(data!$C1901,AE$1)</f>
        <v>0</v>
      </c>
      <c r="AF923" s="66">
        <f>COUNTIF(data!$C1901,AF$1)</f>
        <v>0</v>
      </c>
      <c r="AG923" s="66">
        <f>COUNTIF(data!$C1901,AG$1)</f>
        <v>0</v>
      </c>
      <c r="AH923" s="66">
        <f>COUNTIF(data!$C1901,AH$1)</f>
        <v>0</v>
      </c>
      <c r="AI923" s="66">
        <f>COUNTIF(data!$C1901,AI$1)</f>
        <v>0</v>
      </c>
      <c r="AJ923" s="66">
        <f>COUNTIF(data!$C1901,AJ$1)</f>
        <v>0</v>
      </c>
      <c r="AK923" s="66">
        <f>COUNTIF(data!$C1901,AK$1)</f>
        <v>0</v>
      </c>
      <c r="AL923" s="66">
        <f>COUNTIF(data!$C1901,AL$1)</f>
        <v>0</v>
      </c>
      <c r="AM923" s="66">
        <f>COUNTIF(data!$C1901,AM$1)</f>
        <v>0</v>
      </c>
      <c r="AN923" s="66">
        <f>COUNTIF(data!$C1901,AN$1)</f>
        <v>0</v>
      </c>
      <c r="AO923" s="66">
        <f>COUNTIF(data!$C1901,AO$1)</f>
        <v>0</v>
      </c>
      <c r="AP923" s="66">
        <f>COUNTIF(data!$C1901,AP$1)</f>
        <v>0</v>
      </c>
      <c r="AQ923" s="66">
        <f>COUNTIF(data!$C1901,AQ$1)</f>
        <v>0</v>
      </c>
      <c r="AR923" s="66">
        <f>COUNTIF(data!$C1901,AR$1)</f>
        <v>0</v>
      </c>
      <c r="AS923" s="66">
        <f>COUNTIF(data!$C1901,AS$1)</f>
        <v>0</v>
      </c>
      <c r="AT923" s="66">
        <f>COUNTIF(data!$C1901,AT$1)</f>
        <v>0</v>
      </c>
      <c r="AU923" s="66">
        <f>COUNTIF(data!$C1901,AU$1)</f>
        <v>0</v>
      </c>
      <c r="AV923" s="66">
        <f>COUNTIF(data!$C1901,AV$1)</f>
        <v>0</v>
      </c>
      <c r="AW923" s="66">
        <f>COUNTIF(data!$C1901,AW$1)</f>
        <v>0</v>
      </c>
      <c r="AX923" s="66">
        <f>COUNTIF(data!$C1901,AX$1)</f>
        <v>0</v>
      </c>
      <c r="AY923" s="66">
        <f>COUNTIF(data!$C1901,AY$1)</f>
        <v>0</v>
      </c>
      <c r="AZ923" s="66">
        <f>COUNTIF(data!$C1901,AZ$1)</f>
        <v>0</v>
      </c>
      <c r="BA923" s="66">
        <f>COUNTIF(data!$C1901,BA$1)</f>
        <v>0</v>
      </c>
      <c r="BB923" s="66">
        <f>COUNTIF(data!$C1901,BB$1)</f>
        <v>0</v>
      </c>
    </row>
    <row r="924">
      <c r="A924" s="66">
        <f>COUNTIF(data!$C1902,A$1)</f>
        <v>0</v>
      </c>
      <c r="B924" s="66">
        <f>COUNTIF(data!$C1902,B$1)</f>
        <v>0</v>
      </c>
      <c r="C924" s="66">
        <f>COUNTIF(data!$C1902,C$1)</f>
        <v>0</v>
      </c>
      <c r="D924" s="66">
        <f>COUNTIF(data!$C1902,D$1)</f>
        <v>0</v>
      </c>
      <c r="E924" s="66">
        <f>COUNTIF(data!$C1902,E$1)</f>
        <v>0</v>
      </c>
      <c r="F924" s="66">
        <f>COUNTIF(data!$C1902,F$1)</f>
        <v>0</v>
      </c>
      <c r="G924" s="66">
        <f>COUNTIF(data!$C1902,G$1)</f>
        <v>0</v>
      </c>
      <c r="H924" s="66">
        <f>COUNTIF(data!$C1902,H$1)</f>
        <v>0</v>
      </c>
      <c r="I924" s="66">
        <f>COUNTIF(data!$C1902,I$1)</f>
        <v>0</v>
      </c>
      <c r="J924" s="66">
        <f>COUNTIF(data!$C1902,J$1)</f>
        <v>0</v>
      </c>
      <c r="K924" s="66">
        <f>COUNTIF(data!$C1902,K$1)</f>
        <v>0</v>
      </c>
      <c r="L924" s="66">
        <f>COUNTIF(data!$C1902,L$1)</f>
        <v>0</v>
      </c>
      <c r="M924" s="66">
        <f>COUNTIF(data!$C1902,M$1)</f>
        <v>0</v>
      </c>
      <c r="N924" s="66">
        <f>COUNTIF(data!$C1902,N$1)</f>
        <v>0</v>
      </c>
      <c r="O924" s="66">
        <f>COUNTIF(data!$C1902,O$1)</f>
        <v>0</v>
      </c>
      <c r="P924" s="66">
        <f>COUNTIF(data!$C1902,P$1)</f>
        <v>0</v>
      </c>
      <c r="Q924" s="66">
        <f>COUNTIF(data!$C1902,Q$1)</f>
        <v>0</v>
      </c>
      <c r="R924" s="66">
        <f>COUNTIF(data!$C1902,R$1)</f>
        <v>0</v>
      </c>
      <c r="S924" s="66">
        <f>COUNTIF(data!$C1902,S$1)</f>
        <v>0</v>
      </c>
      <c r="T924" s="66">
        <f>COUNTIF(data!$C1902,T$1)</f>
        <v>0</v>
      </c>
      <c r="U924" s="66">
        <f>COUNTIF(data!$C1902,U$1)</f>
        <v>0</v>
      </c>
      <c r="V924" s="66">
        <f>COUNTIF(data!$C1902,V$1)</f>
        <v>0</v>
      </c>
      <c r="W924" s="66">
        <f>COUNTIF(data!$C1902,W$1)</f>
        <v>0</v>
      </c>
      <c r="X924" s="66">
        <f>COUNTIF(data!$C1902,X$1)</f>
        <v>0</v>
      </c>
      <c r="Y924" s="66">
        <f>COUNTIF(data!$C1902,Y$1)</f>
        <v>0</v>
      </c>
      <c r="Z924" s="66">
        <f>COUNTIF(data!$C1902,Z$1)</f>
        <v>0</v>
      </c>
      <c r="AA924" s="66">
        <f>COUNTIF(data!$C1902,AA$1)</f>
        <v>0</v>
      </c>
      <c r="AB924" s="66">
        <f>COUNTIF(data!$C1902,AB$1)</f>
        <v>0</v>
      </c>
      <c r="AC924" s="66">
        <f>COUNTIF(data!$C1902,AC$1)</f>
        <v>0</v>
      </c>
      <c r="AD924" s="66">
        <f>COUNTIF(data!$C1902,AD$1)</f>
        <v>0</v>
      </c>
      <c r="AE924" s="66">
        <f>COUNTIF(data!$C1902,AE$1)</f>
        <v>0</v>
      </c>
      <c r="AF924" s="66">
        <f>COUNTIF(data!$C1902,AF$1)</f>
        <v>0</v>
      </c>
      <c r="AG924" s="66">
        <f>COUNTIF(data!$C1902,AG$1)</f>
        <v>0</v>
      </c>
      <c r="AH924" s="66">
        <f>COUNTIF(data!$C1902,AH$1)</f>
        <v>0</v>
      </c>
      <c r="AI924" s="66">
        <f>COUNTIF(data!$C1902,AI$1)</f>
        <v>0</v>
      </c>
      <c r="AJ924" s="66">
        <f>COUNTIF(data!$C1902,AJ$1)</f>
        <v>0</v>
      </c>
      <c r="AK924" s="66">
        <f>COUNTIF(data!$C1902,AK$1)</f>
        <v>0</v>
      </c>
      <c r="AL924" s="66">
        <f>COUNTIF(data!$C1902,AL$1)</f>
        <v>0</v>
      </c>
      <c r="AM924" s="66">
        <f>COUNTIF(data!$C1902,AM$1)</f>
        <v>0</v>
      </c>
      <c r="AN924" s="66">
        <f>COUNTIF(data!$C1902,AN$1)</f>
        <v>0</v>
      </c>
      <c r="AO924" s="66">
        <f>COUNTIF(data!$C1902,AO$1)</f>
        <v>0</v>
      </c>
      <c r="AP924" s="66">
        <f>COUNTIF(data!$C1902,AP$1)</f>
        <v>0</v>
      </c>
      <c r="AQ924" s="66">
        <f>COUNTIF(data!$C1902,AQ$1)</f>
        <v>0</v>
      </c>
      <c r="AR924" s="66">
        <f>COUNTIF(data!$C1902,AR$1)</f>
        <v>0</v>
      </c>
      <c r="AS924" s="66">
        <f>COUNTIF(data!$C1902,AS$1)</f>
        <v>0</v>
      </c>
      <c r="AT924" s="66">
        <f>COUNTIF(data!$C1902,AT$1)</f>
        <v>0</v>
      </c>
      <c r="AU924" s="66">
        <f>COUNTIF(data!$C1902,AU$1)</f>
        <v>0</v>
      </c>
      <c r="AV924" s="66">
        <f>COUNTIF(data!$C1902,AV$1)</f>
        <v>0</v>
      </c>
      <c r="AW924" s="66">
        <f>COUNTIF(data!$C1902,AW$1)</f>
        <v>0</v>
      </c>
      <c r="AX924" s="66">
        <f>COUNTIF(data!$C1902,AX$1)</f>
        <v>0</v>
      </c>
      <c r="AY924" s="66">
        <f>COUNTIF(data!$C1902,AY$1)</f>
        <v>0</v>
      </c>
      <c r="AZ924" s="66">
        <f>COUNTIF(data!$C1902,AZ$1)</f>
        <v>0</v>
      </c>
      <c r="BA924" s="66">
        <f>COUNTIF(data!$C1902,BA$1)</f>
        <v>0</v>
      </c>
      <c r="BB924" s="66">
        <f>COUNTIF(data!$C1902,BB$1)</f>
        <v>0</v>
      </c>
    </row>
    <row r="925">
      <c r="A925" s="66">
        <f>COUNTIF(data!$C1903,A$1)</f>
        <v>0</v>
      </c>
      <c r="B925" s="66">
        <f>COUNTIF(data!$C1903,B$1)</f>
        <v>0</v>
      </c>
      <c r="C925" s="66">
        <f>COUNTIF(data!$C1903,C$1)</f>
        <v>0</v>
      </c>
      <c r="D925" s="66">
        <f>COUNTIF(data!$C1903,D$1)</f>
        <v>0</v>
      </c>
      <c r="E925" s="66">
        <f>COUNTIF(data!$C1903,E$1)</f>
        <v>0</v>
      </c>
      <c r="F925" s="66">
        <f>COUNTIF(data!$C1903,F$1)</f>
        <v>0</v>
      </c>
      <c r="G925" s="66">
        <f>COUNTIF(data!$C1903,G$1)</f>
        <v>0</v>
      </c>
      <c r="H925" s="66">
        <f>COUNTIF(data!$C1903,H$1)</f>
        <v>0</v>
      </c>
      <c r="I925" s="66">
        <f>COUNTIF(data!$C1903,I$1)</f>
        <v>0</v>
      </c>
      <c r="J925" s="66">
        <f>COUNTIF(data!$C1903,J$1)</f>
        <v>0</v>
      </c>
      <c r="K925" s="66">
        <f>COUNTIF(data!$C1903,K$1)</f>
        <v>0</v>
      </c>
      <c r="L925" s="66">
        <f>COUNTIF(data!$C1903,L$1)</f>
        <v>0</v>
      </c>
      <c r="M925" s="66">
        <f>COUNTIF(data!$C1903,M$1)</f>
        <v>0</v>
      </c>
      <c r="N925" s="66">
        <f>COUNTIF(data!$C1903,N$1)</f>
        <v>0</v>
      </c>
      <c r="O925" s="66">
        <f>COUNTIF(data!$C1903,O$1)</f>
        <v>0</v>
      </c>
      <c r="P925" s="66">
        <f>COUNTIF(data!$C1903,P$1)</f>
        <v>0</v>
      </c>
      <c r="Q925" s="66">
        <f>COUNTIF(data!$C1903,Q$1)</f>
        <v>0</v>
      </c>
      <c r="R925" s="66">
        <f>COUNTIF(data!$C1903,R$1)</f>
        <v>0</v>
      </c>
      <c r="S925" s="66">
        <f>COUNTIF(data!$C1903,S$1)</f>
        <v>0</v>
      </c>
      <c r="T925" s="66">
        <f>COUNTIF(data!$C1903,T$1)</f>
        <v>0</v>
      </c>
      <c r="U925" s="66">
        <f>COUNTIF(data!$C1903,U$1)</f>
        <v>0</v>
      </c>
      <c r="V925" s="66">
        <f>COUNTIF(data!$C1903,V$1)</f>
        <v>0</v>
      </c>
      <c r="W925" s="66">
        <f>COUNTIF(data!$C1903,W$1)</f>
        <v>0</v>
      </c>
      <c r="X925" s="66">
        <f>COUNTIF(data!$C1903,X$1)</f>
        <v>0</v>
      </c>
      <c r="Y925" s="66">
        <f>COUNTIF(data!$C1903,Y$1)</f>
        <v>0</v>
      </c>
      <c r="Z925" s="66">
        <f>COUNTIF(data!$C1903,Z$1)</f>
        <v>0</v>
      </c>
      <c r="AA925" s="66">
        <f>COUNTIF(data!$C1903,AA$1)</f>
        <v>0</v>
      </c>
      <c r="AB925" s="66">
        <f>COUNTIF(data!$C1903,AB$1)</f>
        <v>0</v>
      </c>
      <c r="AC925" s="66">
        <f>COUNTIF(data!$C1903,AC$1)</f>
        <v>0</v>
      </c>
      <c r="AD925" s="66">
        <f>COUNTIF(data!$C1903,AD$1)</f>
        <v>0</v>
      </c>
      <c r="AE925" s="66">
        <f>COUNTIF(data!$C1903,AE$1)</f>
        <v>0</v>
      </c>
      <c r="AF925" s="66">
        <f>COUNTIF(data!$C1903,AF$1)</f>
        <v>0</v>
      </c>
      <c r="AG925" s="66">
        <f>COUNTIF(data!$C1903,AG$1)</f>
        <v>0</v>
      </c>
      <c r="AH925" s="66">
        <f>COUNTIF(data!$C1903,AH$1)</f>
        <v>0</v>
      </c>
      <c r="AI925" s="66">
        <f>COUNTIF(data!$C1903,AI$1)</f>
        <v>0</v>
      </c>
      <c r="AJ925" s="66">
        <f>COUNTIF(data!$C1903,AJ$1)</f>
        <v>0</v>
      </c>
      <c r="AK925" s="66">
        <f>COUNTIF(data!$C1903,AK$1)</f>
        <v>0</v>
      </c>
      <c r="AL925" s="66">
        <f>COUNTIF(data!$C1903,AL$1)</f>
        <v>0</v>
      </c>
      <c r="AM925" s="66">
        <f>COUNTIF(data!$C1903,AM$1)</f>
        <v>0</v>
      </c>
      <c r="AN925" s="66">
        <f>COUNTIF(data!$C1903,AN$1)</f>
        <v>0</v>
      </c>
      <c r="AO925" s="66">
        <f>COUNTIF(data!$C1903,AO$1)</f>
        <v>0</v>
      </c>
      <c r="AP925" s="66">
        <f>COUNTIF(data!$C1903,AP$1)</f>
        <v>0</v>
      </c>
      <c r="AQ925" s="66">
        <f>COUNTIF(data!$C1903,AQ$1)</f>
        <v>0</v>
      </c>
      <c r="AR925" s="66">
        <f>COUNTIF(data!$C1903,AR$1)</f>
        <v>0</v>
      </c>
      <c r="AS925" s="66">
        <f>COUNTIF(data!$C1903,AS$1)</f>
        <v>0</v>
      </c>
      <c r="AT925" s="66">
        <f>COUNTIF(data!$C1903,AT$1)</f>
        <v>0</v>
      </c>
      <c r="AU925" s="66">
        <f>COUNTIF(data!$C1903,AU$1)</f>
        <v>0</v>
      </c>
      <c r="AV925" s="66">
        <f>COUNTIF(data!$C1903,AV$1)</f>
        <v>0</v>
      </c>
      <c r="AW925" s="66">
        <f>COUNTIF(data!$C1903,AW$1)</f>
        <v>0</v>
      </c>
      <c r="AX925" s="66">
        <f>COUNTIF(data!$C1903,AX$1)</f>
        <v>0</v>
      </c>
      <c r="AY925" s="66">
        <f>COUNTIF(data!$C1903,AY$1)</f>
        <v>0</v>
      </c>
      <c r="AZ925" s="66">
        <f>COUNTIF(data!$C1903,AZ$1)</f>
        <v>0</v>
      </c>
      <c r="BA925" s="66">
        <f>COUNTIF(data!$C1903,BA$1)</f>
        <v>0</v>
      </c>
      <c r="BB925" s="66">
        <f>COUNTIF(data!$C1903,BB$1)</f>
        <v>0</v>
      </c>
    </row>
    <row r="926">
      <c r="A926" s="66">
        <f>COUNTIF(data!$C1904,A$1)</f>
        <v>0</v>
      </c>
      <c r="B926" s="66">
        <f>COUNTIF(data!$C1904,B$1)</f>
        <v>0</v>
      </c>
      <c r="C926" s="66">
        <f>COUNTIF(data!$C1904,C$1)</f>
        <v>0</v>
      </c>
      <c r="D926" s="66">
        <f>COUNTIF(data!$C1904,D$1)</f>
        <v>0</v>
      </c>
      <c r="E926" s="66">
        <f>COUNTIF(data!$C1904,E$1)</f>
        <v>0</v>
      </c>
      <c r="F926" s="66">
        <f>COUNTIF(data!$C1904,F$1)</f>
        <v>0</v>
      </c>
      <c r="G926" s="66">
        <f>COUNTIF(data!$C1904,G$1)</f>
        <v>0</v>
      </c>
      <c r="H926" s="66">
        <f>COUNTIF(data!$C1904,H$1)</f>
        <v>0</v>
      </c>
      <c r="I926" s="66">
        <f>COUNTIF(data!$C1904,I$1)</f>
        <v>0</v>
      </c>
      <c r="J926" s="66">
        <f>COUNTIF(data!$C1904,J$1)</f>
        <v>0</v>
      </c>
      <c r="K926" s="66">
        <f>COUNTIF(data!$C1904,K$1)</f>
        <v>0</v>
      </c>
      <c r="L926" s="66">
        <f>COUNTIF(data!$C1904,L$1)</f>
        <v>0</v>
      </c>
      <c r="M926" s="66">
        <f>COUNTIF(data!$C1904,M$1)</f>
        <v>0</v>
      </c>
      <c r="N926" s="66">
        <f>COUNTIF(data!$C1904,N$1)</f>
        <v>0</v>
      </c>
      <c r="O926" s="66">
        <f>COUNTIF(data!$C1904,O$1)</f>
        <v>0</v>
      </c>
      <c r="P926" s="66">
        <f>COUNTIF(data!$C1904,P$1)</f>
        <v>0</v>
      </c>
      <c r="Q926" s="66">
        <f>COUNTIF(data!$C1904,Q$1)</f>
        <v>0</v>
      </c>
      <c r="R926" s="66">
        <f>COUNTIF(data!$C1904,R$1)</f>
        <v>0</v>
      </c>
      <c r="S926" s="66">
        <f>COUNTIF(data!$C1904,S$1)</f>
        <v>0</v>
      </c>
      <c r="T926" s="66">
        <f>COUNTIF(data!$C1904,T$1)</f>
        <v>0</v>
      </c>
      <c r="U926" s="66">
        <f>COUNTIF(data!$C1904,U$1)</f>
        <v>0</v>
      </c>
      <c r="V926" s="66">
        <f>COUNTIF(data!$C1904,V$1)</f>
        <v>0</v>
      </c>
      <c r="W926" s="66">
        <f>COUNTIF(data!$C1904,W$1)</f>
        <v>0</v>
      </c>
      <c r="X926" s="66">
        <f>COUNTIF(data!$C1904,X$1)</f>
        <v>0</v>
      </c>
      <c r="Y926" s="66">
        <f>COUNTIF(data!$C1904,Y$1)</f>
        <v>0</v>
      </c>
      <c r="Z926" s="66">
        <f>COUNTIF(data!$C1904,Z$1)</f>
        <v>0</v>
      </c>
      <c r="AA926" s="66">
        <f>COUNTIF(data!$C1904,AA$1)</f>
        <v>0</v>
      </c>
      <c r="AB926" s="66">
        <f>COUNTIF(data!$C1904,AB$1)</f>
        <v>0</v>
      </c>
      <c r="AC926" s="66">
        <f>COUNTIF(data!$C1904,AC$1)</f>
        <v>0</v>
      </c>
      <c r="AD926" s="66">
        <f>COUNTIF(data!$C1904,AD$1)</f>
        <v>0</v>
      </c>
      <c r="AE926" s="66">
        <f>COUNTIF(data!$C1904,AE$1)</f>
        <v>0</v>
      </c>
      <c r="AF926" s="66">
        <f>COUNTIF(data!$C1904,AF$1)</f>
        <v>0</v>
      </c>
      <c r="AG926" s="66">
        <f>COUNTIF(data!$C1904,AG$1)</f>
        <v>0</v>
      </c>
      <c r="AH926" s="66">
        <f>COUNTIF(data!$C1904,AH$1)</f>
        <v>0</v>
      </c>
      <c r="AI926" s="66">
        <f>COUNTIF(data!$C1904,AI$1)</f>
        <v>0</v>
      </c>
      <c r="AJ926" s="66">
        <f>COUNTIF(data!$C1904,AJ$1)</f>
        <v>0</v>
      </c>
      <c r="AK926" s="66">
        <f>COUNTIF(data!$C1904,AK$1)</f>
        <v>0</v>
      </c>
      <c r="AL926" s="66">
        <f>COUNTIF(data!$C1904,AL$1)</f>
        <v>0</v>
      </c>
      <c r="AM926" s="66">
        <f>COUNTIF(data!$C1904,AM$1)</f>
        <v>0</v>
      </c>
      <c r="AN926" s="66">
        <f>COUNTIF(data!$C1904,AN$1)</f>
        <v>0</v>
      </c>
      <c r="AO926" s="66">
        <f>COUNTIF(data!$C1904,AO$1)</f>
        <v>0</v>
      </c>
      <c r="AP926" s="66">
        <f>COUNTIF(data!$C1904,AP$1)</f>
        <v>0</v>
      </c>
      <c r="AQ926" s="66">
        <f>COUNTIF(data!$C1904,AQ$1)</f>
        <v>0</v>
      </c>
      <c r="AR926" s="66">
        <f>COUNTIF(data!$C1904,AR$1)</f>
        <v>0</v>
      </c>
      <c r="AS926" s="66">
        <f>COUNTIF(data!$C1904,AS$1)</f>
        <v>0</v>
      </c>
      <c r="AT926" s="66">
        <f>COUNTIF(data!$C1904,AT$1)</f>
        <v>0</v>
      </c>
      <c r="AU926" s="66">
        <f>COUNTIF(data!$C1904,AU$1)</f>
        <v>0</v>
      </c>
      <c r="AV926" s="66">
        <f>COUNTIF(data!$C1904,AV$1)</f>
        <v>0</v>
      </c>
      <c r="AW926" s="66">
        <f>COUNTIF(data!$C1904,AW$1)</f>
        <v>0</v>
      </c>
      <c r="AX926" s="66">
        <f>COUNTIF(data!$C1904,AX$1)</f>
        <v>0</v>
      </c>
      <c r="AY926" s="66">
        <f>COUNTIF(data!$C1904,AY$1)</f>
        <v>0</v>
      </c>
      <c r="AZ926" s="66">
        <f>COUNTIF(data!$C1904,AZ$1)</f>
        <v>0</v>
      </c>
      <c r="BA926" s="66">
        <f>COUNTIF(data!$C1904,BA$1)</f>
        <v>0</v>
      </c>
      <c r="BB926" s="66">
        <f>COUNTIF(data!$C1904,BB$1)</f>
        <v>0</v>
      </c>
    </row>
    <row r="927">
      <c r="A927" s="66">
        <f>COUNTIF(data!$C1905,A$1)</f>
        <v>0</v>
      </c>
      <c r="B927" s="66">
        <f>COUNTIF(data!$C1905,B$1)</f>
        <v>0</v>
      </c>
      <c r="C927" s="66">
        <f>COUNTIF(data!$C1905,C$1)</f>
        <v>0</v>
      </c>
      <c r="D927" s="66">
        <f>COUNTIF(data!$C1905,D$1)</f>
        <v>0</v>
      </c>
      <c r="E927" s="66">
        <f>COUNTIF(data!$C1905,E$1)</f>
        <v>0</v>
      </c>
      <c r="F927" s="66">
        <f>COUNTIF(data!$C1905,F$1)</f>
        <v>0</v>
      </c>
      <c r="G927" s="66">
        <f>COUNTIF(data!$C1905,G$1)</f>
        <v>0</v>
      </c>
      <c r="H927" s="66">
        <f>COUNTIF(data!$C1905,H$1)</f>
        <v>0</v>
      </c>
      <c r="I927" s="66">
        <f>COUNTIF(data!$C1905,I$1)</f>
        <v>0</v>
      </c>
      <c r="J927" s="66">
        <f>COUNTIF(data!$C1905,J$1)</f>
        <v>0</v>
      </c>
      <c r="K927" s="66">
        <f>COUNTIF(data!$C1905,K$1)</f>
        <v>0</v>
      </c>
      <c r="L927" s="66">
        <f>COUNTIF(data!$C1905,L$1)</f>
        <v>0</v>
      </c>
      <c r="M927" s="66">
        <f>COUNTIF(data!$C1905,M$1)</f>
        <v>0</v>
      </c>
      <c r="N927" s="66">
        <f>COUNTIF(data!$C1905,N$1)</f>
        <v>0</v>
      </c>
      <c r="O927" s="66">
        <f>COUNTIF(data!$C1905,O$1)</f>
        <v>0</v>
      </c>
      <c r="P927" s="66">
        <f>COUNTIF(data!$C1905,P$1)</f>
        <v>0</v>
      </c>
      <c r="Q927" s="66">
        <f>COUNTIF(data!$C1905,Q$1)</f>
        <v>0</v>
      </c>
      <c r="R927" s="66">
        <f>COUNTIF(data!$C1905,R$1)</f>
        <v>0</v>
      </c>
      <c r="S927" s="66">
        <f>COUNTIF(data!$C1905,S$1)</f>
        <v>0</v>
      </c>
      <c r="T927" s="66">
        <f>COUNTIF(data!$C1905,T$1)</f>
        <v>0</v>
      </c>
      <c r="U927" s="66">
        <f>COUNTIF(data!$C1905,U$1)</f>
        <v>0</v>
      </c>
      <c r="V927" s="66">
        <f>COUNTIF(data!$C1905,V$1)</f>
        <v>0</v>
      </c>
      <c r="W927" s="66">
        <f>COUNTIF(data!$C1905,W$1)</f>
        <v>0</v>
      </c>
      <c r="X927" s="66">
        <f>COUNTIF(data!$C1905,X$1)</f>
        <v>0</v>
      </c>
      <c r="Y927" s="66">
        <f>COUNTIF(data!$C1905,Y$1)</f>
        <v>0</v>
      </c>
      <c r="Z927" s="66">
        <f>COUNTIF(data!$C1905,Z$1)</f>
        <v>0</v>
      </c>
      <c r="AA927" s="66">
        <f>COUNTIF(data!$C1905,AA$1)</f>
        <v>0</v>
      </c>
      <c r="AB927" s="66">
        <f>COUNTIF(data!$C1905,AB$1)</f>
        <v>0</v>
      </c>
      <c r="AC927" s="66">
        <f>COUNTIF(data!$C1905,AC$1)</f>
        <v>0</v>
      </c>
      <c r="AD927" s="66">
        <f>COUNTIF(data!$C1905,AD$1)</f>
        <v>0</v>
      </c>
      <c r="AE927" s="66">
        <f>COUNTIF(data!$C1905,AE$1)</f>
        <v>0</v>
      </c>
      <c r="AF927" s="66">
        <f>COUNTIF(data!$C1905,AF$1)</f>
        <v>0</v>
      </c>
      <c r="AG927" s="66">
        <f>COUNTIF(data!$C1905,AG$1)</f>
        <v>0</v>
      </c>
      <c r="AH927" s="66">
        <f>COUNTIF(data!$C1905,AH$1)</f>
        <v>0</v>
      </c>
      <c r="AI927" s="66">
        <f>COUNTIF(data!$C1905,AI$1)</f>
        <v>0</v>
      </c>
      <c r="AJ927" s="66">
        <f>COUNTIF(data!$C1905,AJ$1)</f>
        <v>0</v>
      </c>
      <c r="AK927" s="66">
        <f>COUNTIF(data!$C1905,AK$1)</f>
        <v>0</v>
      </c>
      <c r="AL927" s="66">
        <f>COUNTIF(data!$C1905,AL$1)</f>
        <v>0</v>
      </c>
      <c r="AM927" s="66">
        <f>COUNTIF(data!$C1905,AM$1)</f>
        <v>0</v>
      </c>
      <c r="AN927" s="66">
        <f>COUNTIF(data!$C1905,AN$1)</f>
        <v>0</v>
      </c>
      <c r="AO927" s="66">
        <f>COUNTIF(data!$C1905,AO$1)</f>
        <v>0</v>
      </c>
      <c r="AP927" s="66">
        <f>COUNTIF(data!$C1905,AP$1)</f>
        <v>0</v>
      </c>
      <c r="AQ927" s="66">
        <f>COUNTIF(data!$C1905,AQ$1)</f>
        <v>0</v>
      </c>
      <c r="AR927" s="66">
        <f>COUNTIF(data!$C1905,AR$1)</f>
        <v>0</v>
      </c>
      <c r="AS927" s="66">
        <f>COUNTIF(data!$C1905,AS$1)</f>
        <v>0</v>
      </c>
      <c r="AT927" s="66">
        <f>COUNTIF(data!$C1905,AT$1)</f>
        <v>0</v>
      </c>
      <c r="AU927" s="66">
        <f>COUNTIF(data!$C1905,AU$1)</f>
        <v>0</v>
      </c>
      <c r="AV927" s="66">
        <f>COUNTIF(data!$C1905,AV$1)</f>
        <v>0</v>
      </c>
      <c r="AW927" s="66">
        <f>COUNTIF(data!$C1905,AW$1)</f>
        <v>0</v>
      </c>
      <c r="AX927" s="66">
        <f>COUNTIF(data!$C1905,AX$1)</f>
        <v>0</v>
      </c>
      <c r="AY927" s="66">
        <f>COUNTIF(data!$C1905,AY$1)</f>
        <v>0</v>
      </c>
      <c r="AZ927" s="66">
        <f>COUNTIF(data!$C1905,AZ$1)</f>
        <v>0</v>
      </c>
      <c r="BA927" s="66">
        <f>COUNTIF(data!$C1905,BA$1)</f>
        <v>0</v>
      </c>
      <c r="BB927" s="66">
        <f>COUNTIF(data!$C1905,BB$1)</f>
        <v>0</v>
      </c>
    </row>
    <row r="928">
      <c r="A928" s="66">
        <f>COUNTIF(data!$C1906,A$1)</f>
        <v>0</v>
      </c>
      <c r="B928" s="66">
        <f>COUNTIF(data!$C1906,B$1)</f>
        <v>0</v>
      </c>
      <c r="C928" s="66">
        <f>COUNTIF(data!$C1906,C$1)</f>
        <v>0</v>
      </c>
      <c r="D928" s="66">
        <f>COUNTIF(data!$C1906,D$1)</f>
        <v>0</v>
      </c>
      <c r="E928" s="66">
        <f>COUNTIF(data!$C1906,E$1)</f>
        <v>0</v>
      </c>
      <c r="F928" s="66">
        <f>COUNTIF(data!$C1906,F$1)</f>
        <v>0</v>
      </c>
      <c r="G928" s="66">
        <f>COUNTIF(data!$C1906,G$1)</f>
        <v>0</v>
      </c>
      <c r="H928" s="66">
        <f>COUNTIF(data!$C1906,H$1)</f>
        <v>0</v>
      </c>
      <c r="I928" s="66">
        <f>COUNTIF(data!$C1906,I$1)</f>
        <v>0</v>
      </c>
      <c r="J928" s="66">
        <f>COUNTIF(data!$C1906,J$1)</f>
        <v>0</v>
      </c>
      <c r="K928" s="66">
        <f>COUNTIF(data!$C1906,K$1)</f>
        <v>0</v>
      </c>
      <c r="L928" s="66">
        <f>COUNTIF(data!$C1906,L$1)</f>
        <v>0</v>
      </c>
      <c r="M928" s="66">
        <f>COUNTIF(data!$C1906,M$1)</f>
        <v>0</v>
      </c>
      <c r="N928" s="66">
        <f>COUNTIF(data!$C1906,N$1)</f>
        <v>0</v>
      </c>
      <c r="O928" s="66">
        <f>COUNTIF(data!$C1906,O$1)</f>
        <v>0</v>
      </c>
      <c r="P928" s="66">
        <f>COUNTIF(data!$C1906,P$1)</f>
        <v>0</v>
      </c>
      <c r="Q928" s="66">
        <f>COUNTIF(data!$C1906,Q$1)</f>
        <v>0</v>
      </c>
      <c r="R928" s="66">
        <f>COUNTIF(data!$C1906,R$1)</f>
        <v>0</v>
      </c>
      <c r="S928" s="66">
        <f>COUNTIF(data!$C1906,S$1)</f>
        <v>0</v>
      </c>
      <c r="T928" s="66">
        <f>COUNTIF(data!$C1906,T$1)</f>
        <v>0</v>
      </c>
      <c r="U928" s="66">
        <f>COUNTIF(data!$C1906,U$1)</f>
        <v>0</v>
      </c>
      <c r="V928" s="66">
        <f>COUNTIF(data!$C1906,V$1)</f>
        <v>0</v>
      </c>
      <c r="W928" s="66">
        <f>COUNTIF(data!$C1906,W$1)</f>
        <v>0</v>
      </c>
      <c r="X928" s="66">
        <f>COUNTIF(data!$C1906,X$1)</f>
        <v>0</v>
      </c>
      <c r="Y928" s="66">
        <f>COUNTIF(data!$C1906,Y$1)</f>
        <v>0</v>
      </c>
      <c r="Z928" s="66">
        <f>COUNTIF(data!$C1906,Z$1)</f>
        <v>0</v>
      </c>
      <c r="AA928" s="66">
        <f>COUNTIF(data!$C1906,AA$1)</f>
        <v>0</v>
      </c>
      <c r="AB928" s="66">
        <f>COUNTIF(data!$C1906,AB$1)</f>
        <v>0</v>
      </c>
      <c r="AC928" s="66">
        <f>COUNTIF(data!$C1906,AC$1)</f>
        <v>0</v>
      </c>
      <c r="AD928" s="66">
        <f>COUNTIF(data!$C1906,AD$1)</f>
        <v>0</v>
      </c>
      <c r="AE928" s="66">
        <f>COUNTIF(data!$C1906,AE$1)</f>
        <v>0</v>
      </c>
      <c r="AF928" s="66">
        <f>COUNTIF(data!$C1906,AF$1)</f>
        <v>0</v>
      </c>
      <c r="AG928" s="66">
        <f>COUNTIF(data!$C1906,AG$1)</f>
        <v>0</v>
      </c>
      <c r="AH928" s="66">
        <f>COUNTIF(data!$C1906,AH$1)</f>
        <v>0</v>
      </c>
      <c r="AI928" s="66">
        <f>COUNTIF(data!$C1906,AI$1)</f>
        <v>0</v>
      </c>
      <c r="AJ928" s="66">
        <f>COUNTIF(data!$C1906,AJ$1)</f>
        <v>0</v>
      </c>
      <c r="AK928" s="66">
        <f>COUNTIF(data!$C1906,AK$1)</f>
        <v>0</v>
      </c>
      <c r="AL928" s="66">
        <f>COUNTIF(data!$C1906,AL$1)</f>
        <v>0</v>
      </c>
      <c r="AM928" s="66">
        <f>COUNTIF(data!$C1906,AM$1)</f>
        <v>0</v>
      </c>
      <c r="AN928" s="66">
        <f>COUNTIF(data!$C1906,AN$1)</f>
        <v>0</v>
      </c>
      <c r="AO928" s="66">
        <f>COUNTIF(data!$C1906,AO$1)</f>
        <v>0</v>
      </c>
      <c r="AP928" s="66">
        <f>COUNTIF(data!$C1906,AP$1)</f>
        <v>0</v>
      </c>
      <c r="AQ928" s="66">
        <f>COUNTIF(data!$C1906,AQ$1)</f>
        <v>0</v>
      </c>
      <c r="AR928" s="66">
        <f>COUNTIF(data!$C1906,AR$1)</f>
        <v>0</v>
      </c>
      <c r="AS928" s="66">
        <f>COUNTIF(data!$C1906,AS$1)</f>
        <v>0</v>
      </c>
      <c r="AT928" s="66">
        <f>COUNTIF(data!$C1906,AT$1)</f>
        <v>0</v>
      </c>
      <c r="AU928" s="66">
        <f>COUNTIF(data!$C1906,AU$1)</f>
        <v>0</v>
      </c>
      <c r="AV928" s="66">
        <f>COUNTIF(data!$C1906,AV$1)</f>
        <v>0</v>
      </c>
      <c r="AW928" s="66">
        <f>COUNTIF(data!$C1906,AW$1)</f>
        <v>0</v>
      </c>
      <c r="AX928" s="66">
        <f>COUNTIF(data!$C1906,AX$1)</f>
        <v>0</v>
      </c>
      <c r="AY928" s="66">
        <f>COUNTIF(data!$C1906,AY$1)</f>
        <v>0</v>
      </c>
      <c r="AZ928" s="66">
        <f>COUNTIF(data!$C1906,AZ$1)</f>
        <v>0</v>
      </c>
      <c r="BA928" s="66">
        <f>COUNTIF(data!$C1906,BA$1)</f>
        <v>0</v>
      </c>
      <c r="BB928" s="66">
        <f>COUNTIF(data!$C1906,BB$1)</f>
        <v>0</v>
      </c>
    </row>
    <row r="929">
      <c r="A929" s="66">
        <f>COUNTIF(data!$C1907,A$1)</f>
        <v>0</v>
      </c>
      <c r="B929" s="66">
        <f>COUNTIF(data!$C1907,B$1)</f>
        <v>0</v>
      </c>
      <c r="C929" s="66">
        <f>COUNTIF(data!$C1907,C$1)</f>
        <v>0</v>
      </c>
      <c r="D929" s="66">
        <f>COUNTIF(data!$C1907,D$1)</f>
        <v>0</v>
      </c>
      <c r="E929" s="66">
        <f>COUNTIF(data!$C1907,E$1)</f>
        <v>0</v>
      </c>
      <c r="F929" s="66">
        <f>COUNTIF(data!$C1907,F$1)</f>
        <v>0</v>
      </c>
      <c r="G929" s="66">
        <f>COUNTIF(data!$C1907,G$1)</f>
        <v>0</v>
      </c>
      <c r="H929" s="66">
        <f>COUNTIF(data!$C1907,H$1)</f>
        <v>0</v>
      </c>
      <c r="I929" s="66">
        <f>COUNTIF(data!$C1907,I$1)</f>
        <v>0</v>
      </c>
      <c r="J929" s="66">
        <f>COUNTIF(data!$C1907,J$1)</f>
        <v>0</v>
      </c>
      <c r="K929" s="66">
        <f>COUNTIF(data!$C1907,K$1)</f>
        <v>0</v>
      </c>
      <c r="L929" s="66">
        <f>COUNTIF(data!$C1907,L$1)</f>
        <v>0</v>
      </c>
      <c r="M929" s="66">
        <f>COUNTIF(data!$C1907,M$1)</f>
        <v>0</v>
      </c>
      <c r="N929" s="66">
        <f>COUNTIF(data!$C1907,N$1)</f>
        <v>0</v>
      </c>
      <c r="O929" s="66">
        <f>COUNTIF(data!$C1907,O$1)</f>
        <v>0</v>
      </c>
      <c r="P929" s="66">
        <f>COUNTIF(data!$C1907,P$1)</f>
        <v>0</v>
      </c>
      <c r="Q929" s="66">
        <f>COUNTIF(data!$C1907,Q$1)</f>
        <v>0</v>
      </c>
      <c r="R929" s="66">
        <f>COUNTIF(data!$C1907,R$1)</f>
        <v>0</v>
      </c>
      <c r="S929" s="66">
        <f>COUNTIF(data!$C1907,S$1)</f>
        <v>0</v>
      </c>
      <c r="T929" s="66">
        <f>COUNTIF(data!$C1907,T$1)</f>
        <v>0</v>
      </c>
      <c r="U929" s="66">
        <f>COUNTIF(data!$C1907,U$1)</f>
        <v>0</v>
      </c>
      <c r="V929" s="66">
        <f>COUNTIF(data!$C1907,V$1)</f>
        <v>0</v>
      </c>
      <c r="W929" s="66">
        <f>COUNTIF(data!$C1907,W$1)</f>
        <v>0</v>
      </c>
      <c r="X929" s="66">
        <f>COUNTIF(data!$C1907,X$1)</f>
        <v>0</v>
      </c>
      <c r="Y929" s="66">
        <f>COUNTIF(data!$C1907,Y$1)</f>
        <v>0</v>
      </c>
      <c r="Z929" s="66">
        <f>COUNTIF(data!$C1907,Z$1)</f>
        <v>0</v>
      </c>
      <c r="AA929" s="66">
        <f>COUNTIF(data!$C1907,AA$1)</f>
        <v>0</v>
      </c>
      <c r="AB929" s="66">
        <f>COUNTIF(data!$C1907,AB$1)</f>
        <v>0</v>
      </c>
      <c r="AC929" s="66">
        <f>COUNTIF(data!$C1907,AC$1)</f>
        <v>0</v>
      </c>
      <c r="AD929" s="66">
        <f>COUNTIF(data!$C1907,AD$1)</f>
        <v>0</v>
      </c>
      <c r="AE929" s="66">
        <f>COUNTIF(data!$C1907,AE$1)</f>
        <v>0</v>
      </c>
      <c r="AF929" s="66">
        <f>COUNTIF(data!$C1907,AF$1)</f>
        <v>0</v>
      </c>
      <c r="AG929" s="66">
        <f>COUNTIF(data!$C1907,AG$1)</f>
        <v>0</v>
      </c>
      <c r="AH929" s="66">
        <f>COUNTIF(data!$C1907,AH$1)</f>
        <v>0</v>
      </c>
      <c r="AI929" s="66">
        <f>COUNTIF(data!$C1907,AI$1)</f>
        <v>0</v>
      </c>
      <c r="AJ929" s="66">
        <f>COUNTIF(data!$C1907,AJ$1)</f>
        <v>0</v>
      </c>
      <c r="AK929" s="66">
        <f>COUNTIF(data!$C1907,AK$1)</f>
        <v>0</v>
      </c>
      <c r="AL929" s="66">
        <f>COUNTIF(data!$C1907,AL$1)</f>
        <v>0</v>
      </c>
      <c r="AM929" s="66">
        <f>COUNTIF(data!$C1907,AM$1)</f>
        <v>0</v>
      </c>
      <c r="AN929" s="66">
        <f>COUNTIF(data!$C1907,AN$1)</f>
        <v>0</v>
      </c>
      <c r="AO929" s="66">
        <f>COUNTIF(data!$C1907,AO$1)</f>
        <v>0</v>
      </c>
      <c r="AP929" s="66">
        <f>COUNTIF(data!$C1907,AP$1)</f>
        <v>0</v>
      </c>
      <c r="AQ929" s="66">
        <f>COUNTIF(data!$C1907,AQ$1)</f>
        <v>0</v>
      </c>
      <c r="AR929" s="66">
        <f>COUNTIF(data!$C1907,AR$1)</f>
        <v>0</v>
      </c>
      <c r="AS929" s="66">
        <f>COUNTIF(data!$C1907,AS$1)</f>
        <v>0</v>
      </c>
      <c r="AT929" s="66">
        <f>COUNTIF(data!$C1907,AT$1)</f>
        <v>0</v>
      </c>
      <c r="AU929" s="66">
        <f>COUNTIF(data!$C1907,AU$1)</f>
        <v>0</v>
      </c>
      <c r="AV929" s="66">
        <f>COUNTIF(data!$C1907,AV$1)</f>
        <v>0</v>
      </c>
      <c r="AW929" s="66">
        <f>COUNTIF(data!$C1907,AW$1)</f>
        <v>0</v>
      </c>
      <c r="AX929" s="66">
        <f>COUNTIF(data!$C1907,AX$1)</f>
        <v>0</v>
      </c>
      <c r="AY929" s="66">
        <f>COUNTIF(data!$C1907,AY$1)</f>
        <v>0</v>
      </c>
      <c r="AZ929" s="66">
        <f>COUNTIF(data!$C1907,AZ$1)</f>
        <v>0</v>
      </c>
      <c r="BA929" s="66">
        <f>COUNTIF(data!$C1907,BA$1)</f>
        <v>0</v>
      </c>
      <c r="BB929" s="66">
        <f>COUNTIF(data!$C1907,BB$1)</f>
        <v>0</v>
      </c>
    </row>
    <row r="930">
      <c r="A930" s="66">
        <f>COUNTIF(data!$C1908,A$1)</f>
        <v>0</v>
      </c>
      <c r="B930" s="66">
        <f>COUNTIF(data!$C1908,B$1)</f>
        <v>0</v>
      </c>
      <c r="C930" s="66">
        <f>COUNTIF(data!$C1908,C$1)</f>
        <v>0</v>
      </c>
      <c r="D930" s="66">
        <f>COUNTIF(data!$C1908,D$1)</f>
        <v>0</v>
      </c>
      <c r="E930" s="66">
        <f>COUNTIF(data!$C1908,E$1)</f>
        <v>0</v>
      </c>
      <c r="F930" s="66">
        <f>COUNTIF(data!$C1908,F$1)</f>
        <v>0</v>
      </c>
      <c r="G930" s="66">
        <f>COUNTIF(data!$C1908,G$1)</f>
        <v>0</v>
      </c>
      <c r="H930" s="66">
        <f>COUNTIF(data!$C1908,H$1)</f>
        <v>0</v>
      </c>
      <c r="I930" s="66">
        <f>COUNTIF(data!$C1908,I$1)</f>
        <v>0</v>
      </c>
      <c r="J930" s="66">
        <f>COUNTIF(data!$C1908,J$1)</f>
        <v>0</v>
      </c>
      <c r="K930" s="66">
        <f>COUNTIF(data!$C1908,K$1)</f>
        <v>0</v>
      </c>
      <c r="L930" s="66">
        <f>COUNTIF(data!$C1908,L$1)</f>
        <v>0</v>
      </c>
      <c r="M930" s="66">
        <f>COUNTIF(data!$C1908,M$1)</f>
        <v>0</v>
      </c>
      <c r="N930" s="66">
        <f>COUNTIF(data!$C1908,N$1)</f>
        <v>0</v>
      </c>
      <c r="O930" s="66">
        <f>COUNTIF(data!$C1908,O$1)</f>
        <v>0</v>
      </c>
      <c r="P930" s="66">
        <f>COUNTIF(data!$C1908,P$1)</f>
        <v>0</v>
      </c>
      <c r="Q930" s="66">
        <f>COUNTIF(data!$C1908,Q$1)</f>
        <v>0</v>
      </c>
      <c r="R930" s="66">
        <f>COUNTIF(data!$C1908,R$1)</f>
        <v>0</v>
      </c>
      <c r="S930" s="66">
        <f>COUNTIF(data!$C1908,S$1)</f>
        <v>0</v>
      </c>
      <c r="T930" s="66">
        <f>COUNTIF(data!$C1908,T$1)</f>
        <v>0</v>
      </c>
      <c r="U930" s="66">
        <f>COUNTIF(data!$C1908,U$1)</f>
        <v>0</v>
      </c>
      <c r="V930" s="66">
        <f>COUNTIF(data!$C1908,V$1)</f>
        <v>0</v>
      </c>
      <c r="W930" s="66">
        <f>COUNTIF(data!$C1908,W$1)</f>
        <v>0</v>
      </c>
      <c r="X930" s="66">
        <f>COUNTIF(data!$C1908,X$1)</f>
        <v>0</v>
      </c>
      <c r="Y930" s="66">
        <f>COUNTIF(data!$C1908,Y$1)</f>
        <v>0</v>
      </c>
      <c r="Z930" s="66">
        <f>COUNTIF(data!$C1908,Z$1)</f>
        <v>0</v>
      </c>
      <c r="AA930" s="66">
        <f>COUNTIF(data!$C1908,AA$1)</f>
        <v>0</v>
      </c>
      <c r="AB930" s="66">
        <f>COUNTIF(data!$C1908,AB$1)</f>
        <v>0</v>
      </c>
      <c r="AC930" s="66">
        <f>COUNTIF(data!$C1908,AC$1)</f>
        <v>0</v>
      </c>
      <c r="AD930" s="66">
        <f>COUNTIF(data!$C1908,AD$1)</f>
        <v>0</v>
      </c>
      <c r="AE930" s="66">
        <f>COUNTIF(data!$C1908,AE$1)</f>
        <v>0</v>
      </c>
      <c r="AF930" s="66">
        <f>COUNTIF(data!$C1908,AF$1)</f>
        <v>0</v>
      </c>
      <c r="AG930" s="66">
        <f>COUNTIF(data!$C1908,AG$1)</f>
        <v>0</v>
      </c>
      <c r="AH930" s="66">
        <f>COUNTIF(data!$C1908,AH$1)</f>
        <v>0</v>
      </c>
      <c r="AI930" s="66">
        <f>COUNTIF(data!$C1908,AI$1)</f>
        <v>0</v>
      </c>
      <c r="AJ930" s="66">
        <f>COUNTIF(data!$C1908,AJ$1)</f>
        <v>0</v>
      </c>
      <c r="AK930" s="66">
        <f>COUNTIF(data!$C1908,AK$1)</f>
        <v>0</v>
      </c>
      <c r="AL930" s="66">
        <f>COUNTIF(data!$C1908,AL$1)</f>
        <v>0</v>
      </c>
      <c r="AM930" s="66">
        <f>COUNTIF(data!$C1908,AM$1)</f>
        <v>0</v>
      </c>
      <c r="AN930" s="66">
        <f>COUNTIF(data!$C1908,AN$1)</f>
        <v>0</v>
      </c>
      <c r="AO930" s="66">
        <f>COUNTIF(data!$C1908,AO$1)</f>
        <v>0</v>
      </c>
      <c r="AP930" s="66">
        <f>COUNTIF(data!$C1908,AP$1)</f>
        <v>0</v>
      </c>
      <c r="AQ930" s="66">
        <f>COUNTIF(data!$C1908,AQ$1)</f>
        <v>0</v>
      </c>
      <c r="AR930" s="66">
        <f>COUNTIF(data!$C1908,AR$1)</f>
        <v>0</v>
      </c>
      <c r="AS930" s="66">
        <f>COUNTIF(data!$C1908,AS$1)</f>
        <v>0</v>
      </c>
      <c r="AT930" s="66">
        <f>COUNTIF(data!$C1908,AT$1)</f>
        <v>0</v>
      </c>
      <c r="AU930" s="66">
        <f>COUNTIF(data!$C1908,AU$1)</f>
        <v>0</v>
      </c>
      <c r="AV930" s="66">
        <f>COUNTIF(data!$C1908,AV$1)</f>
        <v>0</v>
      </c>
      <c r="AW930" s="66">
        <f>COUNTIF(data!$C1908,AW$1)</f>
        <v>0</v>
      </c>
      <c r="AX930" s="66">
        <f>COUNTIF(data!$C1908,AX$1)</f>
        <v>0</v>
      </c>
      <c r="AY930" s="66">
        <f>COUNTIF(data!$C1908,AY$1)</f>
        <v>0</v>
      </c>
      <c r="AZ930" s="66">
        <f>COUNTIF(data!$C1908,AZ$1)</f>
        <v>0</v>
      </c>
      <c r="BA930" s="66">
        <f>COUNTIF(data!$C1908,BA$1)</f>
        <v>0</v>
      </c>
      <c r="BB930" s="66">
        <f>COUNTIF(data!$C1908,BB$1)</f>
        <v>0</v>
      </c>
    </row>
    <row r="931">
      <c r="A931" s="66">
        <f>COUNTIF(data!$C1909,A$1)</f>
        <v>0</v>
      </c>
      <c r="B931" s="66">
        <f>COUNTIF(data!$C1909,B$1)</f>
        <v>0</v>
      </c>
      <c r="C931" s="66">
        <f>COUNTIF(data!$C1909,C$1)</f>
        <v>0</v>
      </c>
      <c r="D931" s="66">
        <f>COUNTIF(data!$C1909,D$1)</f>
        <v>0</v>
      </c>
      <c r="E931" s="66">
        <f>COUNTIF(data!$C1909,E$1)</f>
        <v>0</v>
      </c>
      <c r="F931" s="66">
        <f>COUNTIF(data!$C1909,F$1)</f>
        <v>0</v>
      </c>
      <c r="G931" s="66">
        <f>COUNTIF(data!$C1909,G$1)</f>
        <v>0</v>
      </c>
      <c r="H931" s="66">
        <f>COUNTIF(data!$C1909,H$1)</f>
        <v>0</v>
      </c>
      <c r="I931" s="66">
        <f>COUNTIF(data!$C1909,I$1)</f>
        <v>0</v>
      </c>
      <c r="J931" s="66">
        <f>COUNTIF(data!$C1909,J$1)</f>
        <v>0</v>
      </c>
      <c r="K931" s="66">
        <f>COUNTIF(data!$C1909,K$1)</f>
        <v>0</v>
      </c>
      <c r="L931" s="66">
        <f>COUNTIF(data!$C1909,L$1)</f>
        <v>0</v>
      </c>
      <c r="M931" s="66">
        <f>COUNTIF(data!$C1909,M$1)</f>
        <v>0</v>
      </c>
      <c r="N931" s="66">
        <f>COUNTIF(data!$C1909,N$1)</f>
        <v>0</v>
      </c>
      <c r="O931" s="66">
        <f>COUNTIF(data!$C1909,O$1)</f>
        <v>0</v>
      </c>
      <c r="P931" s="66">
        <f>COUNTIF(data!$C1909,P$1)</f>
        <v>0</v>
      </c>
      <c r="Q931" s="66">
        <f>COUNTIF(data!$C1909,Q$1)</f>
        <v>0</v>
      </c>
      <c r="R931" s="66">
        <f>COUNTIF(data!$C1909,R$1)</f>
        <v>0</v>
      </c>
      <c r="S931" s="66">
        <f>COUNTIF(data!$C1909,S$1)</f>
        <v>0</v>
      </c>
      <c r="T931" s="66">
        <f>COUNTIF(data!$C1909,T$1)</f>
        <v>0</v>
      </c>
      <c r="U931" s="66">
        <f>COUNTIF(data!$C1909,U$1)</f>
        <v>0</v>
      </c>
      <c r="V931" s="66">
        <f>COUNTIF(data!$C1909,V$1)</f>
        <v>0</v>
      </c>
      <c r="W931" s="66">
        <f>COUNTIF(data!$C1909,W$1)</f>
        <v>0</v>
      </c>
      <c r="X931" s="66">
        <f>COUNTIF(data!$C1909,X$1)</f>
        <v>0</v>
      </c>
      <c r="Y931" s="66">
        <f>COUNTIF(data!$C1909,Y$1)</f>
        <v>0</v>
      </c>
      <c r="Z931" s="66">
        <f>COUNTIF(data!$C1909,Z$1)</f>
        <v>0</v>
      </c>
      <c r="AA931" s="66">
        <f>COUNTIF(data!$C1909,AA$1)</f>
        <v>0</v>
      </c>
      <c r="AB931" s="66">
        <f>COUNTIF(data!$C1909,AB$1)</f>
        <v>0</v>
      </c>
      <c r="AC931" s="66">
        <f>COUNTIF(data!$C1909,AC$1)</f>
        <v>0</v>
      </c>
      <c r="AD931" s="66">
        <f>COUNTIF(data!$C1909,AD$1)</f>
        <v>0</v>
      </c>
      <c r="AE931" s="66">
        <f>COUNTIF(data!$C1909,AE$1)</f>
        <v>0</v>
      </c>
      <c r="AF931" s="66">
        <f>COUNTIF(data!$C1909,AF$1)</f>
        <v>0</v>
      </c>
      <c r="AG931" s="66">
        <f>COUNTIF(data!$C1909,AG$1)</f>
        <v>0</v>
      </c>
      <c r="AH931" s="66">
        <f>COUNTIF(data!$C1909,AH$1)</f>
        <v>0</v>
      </c>
      <c r="AI931" s="66">
        <f>COUNTIF(data!$C1909,AI$1)</f>
        <v>0</v>
      </c>
      <c r="AJ931" s="66">
        <f>COUNTIF(data!$C1909,AJ$1)</f>
        <v>0</v>
      </c>
      <c r="AK931" s="66">
        <f>COUNTIF(data!$C1909,AK$1)</f>
        <v>0</v>
      </c>
      <c r="AL931" s="66">
        <f>COUNTIF(data!$C1909,AL$1)</f>
        <v>0</v>
      </c>
      <c r="AM931" s="66">
        <f>COUNTIF(data!$C1909,AM$1)</f>
        <v>0</v>
      </c>
      <c r="AN931" s="66">
        <f>COUNTIF(data!$C1909,AN$1)</f>
        <v>0</v>
      </c>
      <c r="AO931" s="66">
        <f>COUNTIF(data!$C1909,AO$1)</f>
        <v>0</v>
      </c>
      <c r="AP931" s="66">
        <f>COUNTIF(data!$C1909,AP$1)</f>
        <v>0</v>
      </c>
      <c r="AQ931" s="66">
        <f>COUNTIF(data!$C1909,AQ$1)</f>
        <v>0</v>
      </c>
      <c r="AR931" s="66">
        <f>COUNTIF(data!$C1909,AR$1)</f>
        <v>0</v>
      </c>
      <c r="AS931" s="66">
        <f>COUNTIF(data!$C1909,AS$1)</f>
        <v>0</v>
      </c>
      <c r="AT931" s="66">
        <f>COUNTIF(data!$C1909,AT$1)</f>
        <v>0</v>
      </c>
      <c r="AU931" s="66">
        <f>COUNTIF(data!$C1909,AU$1)</f>
        <v>0</v>
      </c>
      <c r="AV931" s="66">
        <f>COUNTIF(data!$C1909,AV$1)</f>
        <v>0</v>
      </c>
      <c r="AW931" s="66">
        <f>COUNTIF(data!$C1909,AW$1)</f>
        <v>0</v>
      </c>
      <c r="AX931" s="66">
        <f>COUNTIF(data!$C1909,AX$1)</f>
        <v>0</v>
      </c>
      <c r="AY931" s="66">
        <f>COUNTIF(data!$C1909,AY$1)</f>
        <v>0</v>
      </c>
      <c r="AZ931" s="66">
        <f>COUNTIF(data!$C1909,AZ$1)</f>
        <v>0</v>
      </c>
      <c r="BA931" s="66">
        <f>COUNTIF(data!$C1909,BA$1)</f>
        <v>0</v>
      </c>
      <c r="BB931" s="66">
        <f>COUNTIF(data!$C1909,BB$1)</f>
        <v>0</v>
      </c>
    </row>
    <row r="932">
      <c r="A932" s="66">
        <f>COUNTIF(data!$C1910,A$1)</f>
        <v>0</v>
      </c>
      <c r="B932" s="66">
        <f>COUNTIF(data!$C1910,B$1)</f>
        <v>0</v>
      </c>
      <c r="C932" s="66">
        <f>COUNTIF(data!$C1910,C$1)</f>
        <v>0</v>
      </c>
      <c r="D932" s="66">
        <f>COUNTIF(data!$C1910,D$1)</f>
        <v>0</v>
      </c>
      <c r="E932" s="66">
        <f>COUNTIF(data!$C1910,E$1)</f>
        <v>0</v>
      </c>
      <c r="F932" s="66">
        <f>COUNTIF(data!$C1910,F$1)</f>
        <v>0</v>
      </c>
      <c r="G932" s="66">
        <f>COUNTIF(data!$C1910,G$1)</f>
        <v>0</v>
      </c>
      <c r="H932" s="66">
        <f>COUNTIF(data!$C1910,H$1)</f>
        <v>0</v>
      </c>
      <c r="I932" s="66">
        <f>COUNTIF(data!$C1910,I$1)</f>
        <v>0</v>
      </c>
      <c r="J932" s="66">
        <f>COUNTIF(data!$C1910,J$1)</f>
        <v>0</v>
      </c>
      <c r="K932" s="66">
        <f>COUNTIF(data!$C1910,K$1)</f>
        <v>0</v>
      </c>
      <c r="L932" s="66">
        <f>COUNTIF(data!$C1910,L$1)</f>
        <v>0</v>
      </c>
      <c r="M932" s="66">
        <f>COUNTIF(data!$C1910,M$1)</f>
        <v>0</v>
      </c>
      <c r="N932" s="66">
        <f>COUNTIF(data!$C1910,N$1)</f>
        <v>0</v>
      </c>
      <c r="O932" s="66">
        <f>COUNTIF(data!$C1910,O$1)</f>
        <v>0</v>
      </c>
      <c r="P932" s="66">
        <f>COUNTIF(data!$C1910,P$1)</f>
        <v>0</v>
      </c>
      <c r="Q932" s="66">
        <f>COUNTIF(data!$C1910,Q$1)</f>
        <v>0</v>
      </c>
      <c r="R932" s="66">
        <f>COUNTIF(data!$C1910,R$1)</f>
        <v>0</v>
      </c>
      <c r="S932" s="66">
        <f>COUNTIF(data!$C1910,S$1)</f>
        <v>0</v>
      </c>
      <c r="T932" s="66">
        <f>COUNTIF(data!$C1910,T$1)</f>
        <v>0</v>
      </c>
      <c r="U932" s="66">
        <f>COUNTIF(data!$C1910,U$1)</f>
        <v>0</v>
      </c>
      <c r="V932" s="66">
        <f>COUNTIF(data!$C1910,V$1)</f>
        <v>0</v>
      </c>
      <c r="W932" s="66">
        <f>COUNTIF(data!$C1910,W$1)</f>
        <v>0</v>
      </c>
      <c r="X932" s="66">
        <f>COUNTIF(data!$C1910,X$1)</f>
        <v>0</v>
      </c>
      <c r="Y932" s="66">
        <f>COUNTIF(data!$C1910,Y$1)</f>
        <v>0</v>
      </c>
      <c r="Z932" s="66">
        <f>COUNTIF(data!$C1910,Z$1)</f>
        <v>0</v>
      </c>
      <c r="AA932" s="66">
        <f>COUNTIF(data!$C1910,AA$1)</f>
        <v>0</v>
      </c>
      <c r="AB932" s="66">
        <f>COUNTIF(data!$C1910,AB$1)</f>
        <v>0</v>
      </c>
      <c r="AC932" s="66">
        <f>COUNTIF(data!$C1910,AC$1)</f>
        <v>0</v>
      </c>
      <c r="AD932" s="66">
        <f>COUNTIF(data!$C1910,AD$1)</f>
        <v>0</v>
      </c>
      <c r="AE932" s="66">
        <f>COUNTIF(data!$C1910,AE$1)</f>
        <v>0</v>
      </c>
      <c r="AF932" s="66">
        <f>COUNTIF(data!$C1910,AF$1)</f>
        <v>0</v>
      </c>
      <c r="AG932" s="66">
        <f>COUNTIF(data!$C1910,AG$1)</f>
        <v>0</v>
      </c>
      <c r="AH932" s="66">
        <f>COUNTIF(data!$C1910,AH$1)</f>
        <v>0</v>
      </c>
      <c r="AI932" s="66">
        <f>COUNTIF(data!$C1910,AI$1)</f>
        <v>0</v>
      </c>
      <c r="AJ932" s="66">
        <f>COUNTIF(data!$C1910,AJ$1)</f>
        <v>0</v>
      </c>
      <c r="AK932" s="66">
        <f>COUNTIF(data!$C1910,AK$1)</f>
        <v>0</v>
      </c>
      <c r="AL932" s="66">
        <f>COUNTIF(data!$C1910,AL$1)</f>
        <v>0</v>
      </c>
      <c r="AM932" s="66">
        <f>COUNTIF(data!$C1910,AM$1)</f>
        <v>0</v>
      </c>
      <c r="AN932" s="66">
        <f>COUNTIF(data!$C1910,AN$1)</f>
        <v>0</v>
      </c>
      <c r="AO932" s="66">
        <f>COUNTIF(data!$C1910,AO$1)</f>
        <v>0</v>
      </c>
      <c r="AP932" s="66">
        <f>COUNTIF(data!$C1910,AP$1)</f>
        <v>0</v>
      </c>
      <c r="AQ932" s="66">
        <f>COUNTIF(data!$C1910,AQ$1)</f>
        <v>0</v>
      </c>
      <c r="AR932" s="66">
        <f>COUNTIF(data!$C1910,AR$1)</f>
        <v>0</v>
      </c>
      <c r="AS932" s="66">
        <f>COUNTIF(data!$C1910,AS$1)</f>
        <v>0</v>
      </c>
      <c r="AT932" s="66">
        <f>COUNTIF(data!$C1910,AT$1)</f>
        <v>0</v>
      </c>
      <c r="AU932" s="66">
        <f>COUNTIF(data!$C1910,AU$1)</f>
        <v>0</v>
      </c>
      <c r="AV932" s="66">
        <f>COUNTIF(data!$C1910,AV$1)</f>
        <v>0</v>
      </c>
      <c r="AW932" s="66">
        <f>COUNTIF(data!$C1910,AW$1)</f>
        <v>0</v>
      </c>
      <c r="AX932" s="66">
        <f>COUNTIF(data!$C1910,AX$1)</f>
        <v>0</v>
      </c>
      <c r="AY932" s="66">
        <f>COUNTIF(data!$C1910,AY$1)</f>
        <v>0</v>
      </c>
      <c r="AZ932" s="66">
        <f>COUNTIF(data!$C1910,AZ$1)</f>
        <v>0</v>
      </c>
      <c r="BA932" s="66">
        <f>COUNTIF(data!$C1910,BA$1)</f>
        <v>0</v>
      </c>
      <c r="BB932" s="66">
        <f>COUNTIF(data!$C1910,BB$1)</f>
        <v>0</v>
      </c>
    </row>
    <row r="933">
      <c r="A933" s="66">
        <f>COUNTIF(data!$C1911,A$1)</f>
        <v>0</v>
      </c>
      <c r="B933" s="66">
        <f>COUNTIF(data!$C1911,B$1)</f>
        <v>0</v>
      </c>
      <c r="C933" s="66">
        <f>COUNTIF(data!$C1911,C$1)</f>
        <v>0</v>
      </c>
      <c r="D933" s="66">
        <f>COUNTIF(data!$C1911,D$1)</f>
        <v>0</v>
      </c>
      <c r="E933" s="66">
        <f>COUNTIF(data!$C1911,E$1)</f>
        <v>0</v>
      </c>
      <c r="F933" s="66">
        <f>COUNTIF(data!$C1911,F$1)</f>
        <v>0</v>
      </c>
      <c r="G933" s="66">
        <f>COUNTIF(data!$C1911,G$1)</f>
        <v>0</v>
      </c>
      <c r="H933" s="66">
        <f>COUNTIF(data!$C1911,H$1)</f>
        <v>0</v>
      </c>
      <c r="I933" s="66">
        <f>COUNTIF(data!$C1911,I$1)</f>
        <v>0</v>
      </c>
      <c r="J933" s="66">
        <f>COUNTIF(data!$C1911,J$1)</f>
        <v>0</v>
      </c>
      <c r="K933" s="66">
        <f>COUNTIF(data!$C1911,K$1)</f>
        <v>0</v>
      </c>
      <c r="L933" s="66">
        <f>COUNTIF(data!$C1911,L$1)</f>
        <v>0</v>
      </c>
      <c r="M933" s="66">
        <f>COUNTIF(data!$C1911,M$1)</f>
        <v>0</v>
      </c>
      <c r="N933" s="66">
        <f>COUNTIF(data!$C1911,N$1)</f>
        <v>0</v>
      </c>
      <c r="O933" s="66">
        <f>COUNTIF(data!$C1911,O$1)</f>
        <v>0</v>
      </c>
      <c r="P933" s="66">
        <f>COUNTIF(data!$C1911,P$1)</f>
        <v>0</v>
      </c>
      <c r="Q933" s="66">
        <f>COUNTIF(data!$C1911,Q$1)</f>
        <v>0</v>
      </c>
      <c r="R933" s="66">
        <f>COUNTIF(data!$C1911,R$1)</f>
        <v>0</v>
      </c>
      <c r="S933" s="66">
        <f>COUNTIF(data!$C1911,S$1)</f>
        <v>0</v>
      </c>
      <c r="T933" s="66">
        <f>COUNTIF(data!$C1911,T$1)</f>
        <v>0</v>
      </c>
      <c r="U933" s="66">
        <f>COUNTIF(data!$C1911,U$1)</f>
        <v>0</v>
      </c>
      <c r="V933" s="66">
        <f>COUNTIF(data!$C1911,V$1)</f>
        <v>0</v>
      </c>
      <c r="W933" s="66">
        <f>COUNTIF(data!$C1911,W$1)</f>
        <v>0</v>
      </c>
      <c r="X933" s="66">
        <f>COUNTIF(data!$C1911,X$1)</f>
        <v>0</v>
      </c>
      <c r="Y933" s="66">
        <f>COUNTIF(data!$C1911,Y$1)</f>
        <v>0</v>
      </c>
      <c r="Z933" s="66">
        <f>COUNTIF(data!$C1911,Z$1)</f>
        <v>0</v>
      </c>
      <c r="AA933" s="66">
        <f>COUNTIF(data!$C1911,AA$1)</f>
        <v>0</v>
      </c>
      <c r="AB933" s="66">
        <f>COUNTIF(data!$C1911,AB$1)</f>
        <v>0</v>
      </c>
      <c r="AC933" s="66">
        <f>COUNTIF(data!$C1911,AC$1)</f>
        <v>0</v>
      </c>
      <c r="AD933" s="66">
        <f>COUNTIF(data!$C1911,AD$1)</f>
        <v>0</v>
      </c>
      <c r="AE933" s="66">
        <f>COUNTIF(data!$C1911,AE$1)</f>
        <v>0</v>
      </c>
      <c r="AF933" s="66">
        <f>COUNTIF(data!$C1911,AF$1)</f>
        <v>0</v>
      </c>
      <c r="AG933" s="66">
        <f>COUNTIF(data!$C1911,AG$1)</f>
        <v>0</v>
      </c>
      <c r="AH933" s="66">
        <f>COUNTIF(data!$C1911,AH$1)</f>
        <v>0</v>
      </c>
      <c r="AI933" s="66">
        <f>COUNTIF(data!$C1911,AI$1)</f>
        <v>0</v>
      </c>
      <c r="AJ933" s="66">
        <f>COUNTIF(data!$C1911,AJ$1)</f>
        <v>0</v>
      </c>
      <c r="AK933" s="66">
        <f>COUNTIF(data!$C1911,AK$1)</f>
        <v>0</v>
      </c>
      <c r="AL933" s="66">
        <f>COUNTIF(data!$C1911,AL$1)</f>
        <v>0</v>
      </c>
      <c r="AM933" s="66">
        <f>COUNTIF(data!$C1911,AM$1)</f>
        <v>0</v>
      </c>
      <c r="AN933" s="66">
        <f>COUNTIF(data!$C1911,AN$1)</f>
        <v>0</v>
      </c>
      <c r="AO933" s="66">
        <f>COUNTIF(data!$C1911,AO$1)</f>
        <v>0</v>
      </c>
      <c r="AP933" s="66">
        <f>COUNTIF(data!$C1911,AP$1)</f>
        <v>0</v>
      </c>
      <c r="AQ933" s="66">
        <f>COUNTIF(data!$C1911,AQ$1)</f>
        <v>0</v>
      </c>
      <c r="AR933" s="66">
        <f>COUNTIF(data!$C1911,AR$1)</f>
        <v>0</v>
      </c>
      <c r="AS933" s="66">
        <f>COUNTIF(data!$C1911,AS$1)</f>
        <v>0</v>
      </c>
      <c r="AT933" s="66">
        <f>COUNTIF(data!$C1911,AT$1)</f>
        <v>0</v>
      </c>
      <c r="AU933" s="66">
        <f>COUNTIF(data!$C1911,AU$1)</f>
        <v>0</v>
      </c>
      <c r="AV933" s="66">
        <f>COUNTIF(data!$C1911,AV$1)</f>
        <v>0</v>
      </c>
      <c r="AW933" s="66">
        <f>COUNTIF(data!$C1911,AW$1)</f>
        <v>0</v>
      </c>
      <c r="AX933" s="66">
        <f>COUNTIF(data!$C1911,AX$1)</f>
        <v>0</v>
      </c>
      <c r="AY933" s="66">
        <f>COUNTIF(data!$C1911,AY$1)</f>
        <v>0</v>
      </c>
      <c r="AZ933" s="66">
        <f>COUNTIF(data!$C1911,AZ$1)</f>
        <v>0</v>
      </c>
      <c r="BA933" s="66">
        <f>COUNTIF(data!$C1911,BA$1)</f>
        <v>0</v>
      </c>
      <c r="BB933" s="66">
        <f>COUNTIF(data!$C1911,BB$1)</f>
        <v>0</v>
      </c>
    </row>
    <row r="934">
      <c r="A934" s="66">
        <f>COUNTIF(data!$C1912,A$1)</f>
        <v>0</v>
      </c>
      <c r="B934" s="66">
        <f>COUNTIF(data!$C1912,B$1)</f>
        <v>0</v>
      </c>
      <c r="C934" s="66">
        <f>COUNTIF(data!$C1912,C$1)</f>
        <v>0</v>
      </c>
      <c r="D934" s="66">
        <f>COUNTIF(data!$C1912,D$1)</f>
        <v>0</v>
      </c>
      <c r="E934" s="66">
        <f>COUNTIF(data!$C1912,E$1)</f>
        <v>0</v>
      </c>
      <c r="F934" s="66">
        <f>COUNTIF(data!$C1912,F$1)</f>
        <v>0</v>
      </c>
      <c r="G934" s="66">
        <f>COUNTIF(data!$C1912,G$1)</f>
        <v>0</v>
      </c>
      <c r="H934" s="66">
        <f>COUNTIF(data!$C1912,H$1)</f>
        <v>0</v>
      </c>
      <c r="I934" s="66">
        <f>COUNTIF(data!$C1912,I$1)</f>
        <v>0</v>
      </c>
      <c r="J934" s="66">
        <f>COUNTIF(data!$C1912,J$1)</f>
        <v>0</v>
      </c>
      <c r="K934" s="66">
        <f>COUNTIF(data!$C1912,K$1)</f>
        <v>0</v>
      </c>
      <c r="L934" s="66">
        <f>COUNTIF(data!$C1912,L$1)</f>
        <v>0</v>
      </c>
      <c r="M934" s="66">
        <f>COUNTIF(data!$C1912,M$1)</f>
        <v>0</v>
      </c>
      <c r="N934" s="66">
        <f>COUNTIF(data!$C1912,N$1)</f>
        <v>0</v>
      </c>
      <c r="O934" s="66">
        <f>COUNTIF(data!$C1912,O$1)</f>
        <v>0</v>
      </c>
      <c r="P934" s="66">
        <f>COUNTIF(data!$C1912,P$1)</f>
        <v>0</v>
      </c>
      <c r="Q934" s="66">
        <f>COUNTIF(data!$C1912,Q$1)</f>
        <v>0</v>
      </c>
      <c r="R934" s="66">
        <f>COUNTIF(data!$C1912,R$1)</f>
        <v>0</v>
      </c>
      <c r="S934" s="66">
        <f>COUNTIF(data!$C1912,S$1)</f>
        <v>0</v>
      </c>
      <c r="T934" s="66">
        <f>COUNTIF(data!$C1912,T$1)</f>
        <v>0</v>
      </c>
      <c r="U934" s="66">
        <f>COUNTIF(data!$C1912,U$1)</f>
        <v>0</v>
      </c>
      <c r="V934" s="66">
        <f>COUNTIF(data!$C1912,V$1)</f>
        <v>0</v>
      </c>
      <c r="W934" s="66">
        <f>COUNTIF(data!$C1912,W$1)</f>
        <v>0</v>
      </c>
      <c r="X934" s="66">
        <f>COUNTIF(data!$C1912,X$1)</f>
        <v>0</v>
      </c>
      <c r="Y934" s="66">
        <f>COUNTIF(data!$C1912,Y$1)</f>
        <v>0</v>
      </c>
      <c r="Z934" s="66">
        <f>COUNTIF(data!$C1912,Z$1)</f>
        <v>0</v>
      </c>
      <c r="AA934" s="66">
        <f>COUNTIF(data!$C1912,AA$1)</f>
        <v>0</v>
      </c>
      <c r="AB934" s="66">
        <f>COUNTIF(data!$C1912,AB$1)</f>
        <v>0</v>
      </c>
      <c r="AC934" s="66">
        <f>COUNTIF(data!$C1912,AC$1)</f>
        <v>0</v>
      </c>
      <c r="AD934" s="66">
        <f>COUNTIF(data!$C1912,AD$1)</f>
        <v>0</v>
      </c>
      <c r="AE934" s="66">
        <f>COUNTIF(data!$C1912,AE$1)</f>
        <v>0</v>
      </c>
      <c r="AF934" s="66">
        <f>COUNTIF(data!$C1912,AF$1)</f>
        <v>0</v>
      </c>
      <c r="AG934" s="66">
        <f>COUNTIF(data!$C1912,AG$1)</f>
        <v>0</v>
      </c>
      <c r="AH934" s="66">
        <f>COUNTIF(data!$C1912,AH$1)</f>
        <v>0</v>
      </c>
      <c r="AI934" s="66">
        <f>COUNTIF(data!$C1912,AI$1)</f>
        <v>0</v>
      </c>
      <c r="AJ934" s="66">
        <f>COUNTIF(data!$C1912,AJ$1)</f>
        <v>0</v>
      </c>
      <c r="AK934" s="66">
        <f>COUNTIF(data!$C1912,AK$1)</f>
        <v>0</v>
      </c>
      <c r="AL934" s="66">
        <f>COUNTIF(data!$C1912,AL$1)</f>
        <v>0</v>
      </c>
      <c r="AM934" s="66">
        <f>COUNTIF(data!$C1912,AM$1)</f>
        <v>0</v>
      </c>
      <c r="AN934" s="66">
        <f>COUNTIF(data!$C1912,AN$1)</f>
        <v>0</v>
      </c>
      <c r="AO934" s="66">
        <f>COUNTIF(data!$C1912,AO$1)</f>
        <v>0</v>
      </c>
      <c r="AP934" s="66">
        <f>COUNTIF(data!$C1912,AP$1)</f>
        <v>0</v>
      </c>
      <c r="AQ934" s="66">
        <f>COUNTIF(data!$C1912,AQ$1)</f>
        <v>0</v>
      </c>
      <c r="AR934" s="66">
        <f>COUNTIF(data!$C1912,AR$1)</f>
        <v>0</v>
      </c>
      <c r="AS934" s="66">
        <f>COUNTIF(data!$C1912,AS$1)</f>
        <v>0</v>
      </c>
      <c r="AT934" s="66">
        <f>COUNTIF(data!$C1912,AT$1)</f>
        <v>0</v>
      </c>
      <c r="AU934" s="66">
        <f>COUNTIF(data!$C1912,AU$1)</f>
        <v>0</v>
      </c>
      <c r="AV934" s="66">
        <f>COUNTIF(data!$C1912,AV$1)</f>
        <v>0</v>
      </c>
      <c r="AW934" s="66">
        <f>COUNTIF(data!$C1912,AW$1)</f>
        <v>0</v>
      </c>
      <c r="AX934" s="66">
        <f>COUNTIF(data!$C1912,AX$1)</f>
        <v>0</v>
      </c>
      <c r="AY934" s="66">
        <f>COUNTIF(data!$C1912,AY$1)</f>
        <v>0</v>
      </c>
      <c r="AZ934" s="66">
        <f>COUNTIF(data!$C1912,AZ$1)</f>
        <v>0</v>
      </c>
      <c r="BA934" s="66">
        <f>COUNTIF(data!$C1912,BA$1)</f>
        <v>0</v>
      </c>
      <c r="BB934" s="66">
        <f>COUNTIF(data!$C1912,BB$1)</f>
        <v>0</v>
      </c>
    </row>
    <row r="935">
      <c r="A935" s="66">
        <f>COUNTIF(data!$C1913,A$1)</f>
        <v>0</v>
      </c>
      <c r="B935" s="66">
        <f>COUNTIF(data!$C1913,B$1)</f>
        <v>0</v>
      </c>
      <c r="C935" s="66">
        <f>COUNTIF(data!$C1913,C$1)</f>
        <v>0</v>
      </c>
      <c r="D935" s="66">
        <f>COUNTIF(data!$C1913,D$1)</f>
        <v>0</v>
      </c>
      <c r="E935" s="66">
        <f>COUNTIF(data!$C1913,E$1)</f>
        <v>0</v>
      </c>
      <c r="F935" s="66">
        <f>COUNTIF(data!$C1913,F$1)</f>
        <v>0</v>
      </c>
      <c r="G935" s="66">
        <f>COUNTIF(data!$C1913,G$1)</f>
        <v>0</v>
      </c>
      <c r="H935" s="66">
        <f>COUNTIF(data!$C1913,H$1)</f>
        <v>0</v>
      </c>
      <c r="I935" s="66">
        <f>COUNTIF(data!$C1913,I$1)</f>
        <v>0</v>
      </c>
      <c r="J935" s="66">
        <f>COUNTIF(data!$C1913,J$1)</f>
        <v>0</v>
      </c>
      <c r="K935" s="66">
        <f>COUNTIF(data!$C1913,K$1)</f>
        <v>0</v>
      </c>
      <c r="L935" s="66">
        <f>COUNTIF(data!$C1913,L$1)</f>
        <v>0</v>
      </c>
      <c r="M935" s="66">
        <f>COUNTIF(data!$C1913,M$1)</f>
        <v>0</v>
      </c>
      <c r="N935" s="66">
        <f>COUNTIF(data!$C1913,N$1)</f>
        <v>0</v>
      </c>
      <c r="O935" s="66">
        <f>COUNTIF(data!$C1913,O$1)</f>
        <v>0</v>
      </c>
      <c r="P935" s="66">
        <f>COUNTIF(data!$C1913,P$1)</f>
        <v>0</v>
      </c>
      <c r="Q935" s="66">
        <f>COUNTIF(data!$C1913,Q$1)</f>
        <v>0</v>
      </c>
      <c r="R935" s="66">
        <f>COUNTIF(data!$C1913,R$1)</f>
        <v>0</v>
      </c>
      <c r="S935" s="66">
        <f>COUNTIF(data!$C1913,S$1)</f>
        <v>0</v>
      </c>
      <c r="T935" s="66">
        <f>COUNTIF(data!$C1913,T$1)</f>
        <v>0</v>
      </c>
      <c r="U935" s="66">
        <f>COUNTIF(data!$C1913,U$1)</f>
        <v>0</v>
      </c>
      <c r="V935" s="66">
        <f>COUNTIF(data!$C1913,V$1)</f>
        <v>0</v>
      </c>
      <c r="W935" s="66">
        <f>COUNTIF(data!$C1913,W$1)</f>
        <v>0</v>
      </c>
      <c r="X935" s="66">
        <f>COUNTIF(data!$C1913,X$1)</f>
        <v>0</v>
      </c>
      <c r="Y935" s="66">
        <f>COUNTIF(data!$C1913,Y$1)</f>
        <v>0</v>
      </c>
      <c r="Z935" s="66">
        <f>COUNTIF(data!$C1913,Z$1)</f>
        <v>0</v>
      </c>
      <c r="AA935" s="66">
        <f>COUNTIF(data!$C1913,AA$1)</f>
        <v>0</v>
      </c>
      <c r="AB935" s="66">
        <f>COUNTIF(data!$C1913,AB$1)</f>
        <v>0</v>
      </c>
      <c r="AC935" s="66">
        <f>COUNTIF(data!$C1913,AC$1)</f>
        <v>0</v>
      </c>
      <c r="AD935" s="66">
        <f>COUNTIF(data!$C1913,AD$1)</f>
        <v>0</v>
      </c>
      <c r="AE935" s="66">
        <f>COUNTIF(data!$C1913,AE$1)</f>
        <v>0</v>
      </c>
      <c r="AF935" s="66">
        <f>COUNTIF(data!$C1913,AF$1)</f>
        <v>0</v>
      </c>
      <c r="AG935" s="66">
        <f>COUNTIF(data!$C1913,AG$1)</f>
        <v>0</v>
      </c>
      <c r="AH935" s="66">
        <f>COUNTIF(data!$C1913,AH$1)</f>
        <v>0</v>
      </c>
      <c r="AI935" s="66">
        <f>COUNTIF(data!$C1913,AI$1)</f>
        <v>0</v>
      </c>
      <c r="AJ935" s="66">
        <f>COUNTIF(data!$C1913,AJ$1)</f>
        <v>0</v>
      </c>
      <c r="AK935" s="66">
        <f>COUNTIF(data!$C1913,AK$1)</f>
        <v>0</v>
      </c>
      <c r="AL935" s="66">
        <f>COUNTIF(data!$C1913,AL$1)</f>
        <v>0</v>
      </c>
      <c r="AM935" s="66">
        <f>COUNTIF(data!$C1913,AM$1)</f>
        <v>0</v>
      </c>
      <c r="AN935" s="66">
        <f>COUNTIF(data!$C1913,AN$1)</f>
        <v>0</v>
      </c>
      <c r="AO935" s="66">
        <f>COUNTIF(data!$C1913,AO$1)</f>
        <v>0</v>
      </c>
      <c r="AP935" s="66">
        <f>COUNTIF(data!$C1913,AP$1)</f>
        <v>0</v>
      </c>
      <c r="AQ935" s="66">
        <f>COUNTIF(data!$C1913,AQ$1)</f>
        <v>0</v>
      </c>
      <c r="AR935" s="66">
        <f>COUNTIF(data!$C1913,AR$1)</f>
        <v>0</v>
      </c>
      <c r="AS935" s="66">
        <f>COUNTIF(data!$C1913,AS$1)</f>
        <v>0</v>
      </c>
      <c r="AT935" s="66">
        <f>COUNTIF(data!$C1913,AT$1)</f>
        <v>0</v>
      </c>
      <c r="AU935" s="66">
        <f>COUNTIF(data!$C1913,AU$1)</f>
        <v>0</v>
      </c>
      <c r="AV935" s="66">
        <f>COUNTIF(data!$C1913,AV$1)</f>
        <v>0</v>
      </c>
      <c r="AW935" s="66">
        <f>COUNTIF(data!$C1913,AW$1)</f>
        <v>0</v>
      </c>
      <c r="AX935" s="66">
        <f>COUNTIF(data!$C1913,AX$1)</f>
        <v>0</v>
      </c>
      <c r="AY935" s="66">
        <f>COUNTIF(data!$C1913,AY$1)</f>
        <v>0</v>
      </c>
      <c r="AZ935" s="66">
        <f>COUNTIF(data!$C1913,AZ$1)</f>
        <v>0</v>
      </c>
      <c r="BA935" s="66">
        <f>COUNTIF(data!$C1913,BA$1)</f>
        <v>0</v>
      </c>
      <c r="BB935" s="66">
        <f>COUNTIF(data!$C1913,BB$1)</f>
        <v>0</v>
      </c>
    </row>
    <row r="936">
      <c r="A936" s="66">
        <f>COUNTIF(data!$C1914,A$1)</f>
        <v>0</v>
      </c>
      <c r="B936" s="66">
        <f>COUNTIF(data!$C1914,B$1)</f>
        <v>0</v>
      </c>
      <c r="C936" s="66">
        <f>COUNTIF(data!$C1914,C$1)</f>
        <v>0</v>
      </c>
      <c r="D936" s="66">
        <f>COUNTIF(data!$C1914,D$1)</f>
        <v>0</v>
      </c>
      <c r="E936" s="66">
        <f>COUNTIF(data!$C1914,E$1)</f>
        <v>0</v>
      </c>
      <c r="F936" s="66">
        <f>COUNTIF(data!$C1914,F$1)</f>
        <v>0</v>
      </c>
      <c r="G936" s="66">
        <f>COUNTIF(data!$C1914,G$1)</f>
        <v>0</v>
      </c>
      <c r="H936" s="66">
        <f>COUNTIF(data!$C1914,H$1)</f>
        <v>0</v>
      </c>
      <c r="I936" s="66">
        <f>COUNTIF(data!$C1914,I$1)</f>
        <v>0</v>
      </c>
      <c r="J936" s="66">
        <f>COUNTIF(data!$C1914,J$1)</f>
        <v>0</v>
      </c>
      <c r="K936" s="66">
        <f>COUNTIF(data!$C1914,K$1)</f>
        <v>0</v>
      </c>
      <c r="L936" s="66">
        <f>COUNTIF(data!$C1914,L$1)</f>
        <v>0</v>
      </c>
      <c r="M936" s="66">
        <f>COUNTIF(data!$C1914,M$1)</f>
        <v>0</v>
      </c>
      <c r="N936" s="66">
        <f>COUNTIF(data!$C1914,N$1)</f>
        <v>0</v>
      </c>
      <c r="O936" s="66">
        <f>COUNTIF(data!$C1914,O$1)</f>
        <v>0</v>
      </c>
      <c r="P936" s="66">
        <f>COUNTIF(data!$C1914,P$1)</f>
        <v>0</v>
      </c>
      <c r="Q936" s="66">
        <f>COUNTIF(data!$C1914,Q$1)</f>
        <v>0</v>
      </c>
      <c r="R936" s="66">
        <f>COUNTIF(data!$C1914,R$1)</f>
        <v>0</v>
      </c>
      <c r="S936" s="66">
        <f>COUNTIF(data!$C1914,S$1)</f>
        <v>0</v>
      </c>
      <c r="T936" s="66">
        <f>COUNTIF(data!$C1914,T$1)</f>
        <v>0</v>
      </c>
      <c r="U936" s="66">
        <f>COUNTIF(data!$C1914,U$1)</f>
        <v>0</v>
      </c>
      <c r="V936" s="66">
        <f>COUNTIF(data!$C1914,V$1)</f>
        <v>0</v>
      </c>
      <c r="W936" s="66">
        <f>COUNTIF(data!$C1914,W$1)</f>
        <v>0</v>
      </c>
      <c r="X936" s="66">
        <f>COUNTIF(data!$C1914,X$1)</f>
        <v>0</v>
      </c>
      <c r="Y936" s="66">
        <f>COUNTIF(data!$C1914,Y$1)</f>
        <v>0</v>
      </c>
      <c r="Z936" s="66">
        <f>COUNTIF(data!$C1914,Z$1)</f>
        <v>0</v>
      </c>
      <c r="AA936" s="66">
        <f>COUNTIF(data!$C1914,AA$1)</f>
        <v>0</v>
      </c>
      <c r="AB936" s="66">
        <f>COUNTIF(data!$C1914,AB$1)</f>
        <v>0</v>
      </c>
      <c r="AC936" s="66">
        <f>COUNTIF(data!$C1914,AC$1)</f>
        <v>0</v>
      </c>
      <c r="AD936" s="66">
        <f>COUNTIF(data!$C1914,AD$1)</f>
        <v>0</v>
      </c>
      <c r="AE936" s="66">
        <f>COUNTIF(data!$C1914,AE$1)</f>
        <v>0</v>
      </c>
      <c r="AF936" s="66">
        <f>COUNTIF(data!$C1914,AF$1)</f>
        <v>0</v>
      </c>
      <c r="AG936" s="66">
        <f>COUNTIF(data!$C1914,AG$1)</f>
        <v>0</v>
      </c>
      <c r="AH936" s="66">
        <f>COUNTIF(data!$C1914,AH$1)</f>
        <v>0</v>
      </c>
      <c r="AI936" s="66">
        <f>COUNTIF(data!$C1914,AI$1)</f>
        <v>0</v>
      </c>
      <c r="AJ936" s="66">
        <f>COUNTIF(data!$C1914,AJ$1)</f>
        <v>0</v>
      </c>
      <c r="AK936" s="66">
        <f>COUNTIF(data!$C1914,AK$1)</f>
        <v>0</v>
      </c>
      <c r="AL936" s="66">
        <f>COUNTIF(data!$C1914,AL$1)</f>
        <v>0</v>
      </c>
      <c r="AM936" s="66">
        <f>COUNTIF(data!$C1914,AM$1)</f>
        <v>0</v>
      </c>
      <c r="AN936" s="66">
        <f>COUNTIF(data!$C1914,AN$1)</f>
        <v>0</v>
      </c>
      <c r="AO936" s="66">
        <f>COUNTIF(data!$C1914,AO$1)</f>
        <v>0</v>
      </c>
      <c r="AP936" s="66">
        <f>COUNTIF(data!$C1914,AP$1)</f>
        <v>0</v>
      </c>
      <c r="AQ936" s="66">
        <f>COUNTIF(data!$C1914,AQ$1)</f>
        <v>0</v>
      </c>
      <c r="AR936" s="66">
        <f>COUNTIF(data!$C1914,AR$1)</f>
        <v>0</v>
      </c>
      <c r="AS936" s="66">
        <f>COUNTIF(data!$C1914,AS$1)</f>
        <v>0</v>
      </c>
      <c r="AT936" s="66">
        <f>COUNTIF(data!$C1914,AT$1)</f>
        <v>0</v>
      </c>
      <c r="AU936" s="66">
        <f>COUNTIF(data!$C1914,AU$1)</f>
        <v>0</v>
      </c>
      <c r="AV936" s="66">
        <f>COUNTIF(data!$C1914,AV$1)</f>
        <v>0</v>
      </c>
      <c r="AW936" s="66">
        <f>COUNTIF(data!$C1914,AW$1)</f>
        <v>0</v>
      </c>
      <c r="AX936" s="66">
        <f>COUNTIF(data!$C1914,AX$1)</f>
        <v>0</v>
      </c>
      <c r="AY936" s="66">
        <f>COUNTIF(data!$C1914,AY$1)</f>
        <v>0</v>
      </c>
      <c r="AZ936" s="66">
        <f>COUNTIF(data!$C1914,AZ$1)</f>
        <v>0</v>
      </c>
      <c r="BA936" s="66">
        <f>COUNTIF(data!$C1914,BA$1)</f>
        <v>0</v>
      </c>
      <c r="BB936" s="66">
        <f>COUNTIF(data!$C1914,BB$1)</f>
        <v>0</v>
      </c>
    </row>
    <row r="937">
      <c r="A937" s="66">
        <f>COUNTIF(data!$C1915,A$1)</f>
        <v>0</v>
      </c>
      <c r="B937" s="66">
        <f>COUNTIF(data!$C1915,B$1)</f>
        <v>0</v>
      </c>
      <c r="C937" s="66">
        <f>COUNTIF(data!$C1915,C$1)</f>
        <v>0</v>
      </c>
      <c r="D937" s="66">
        <f>COUNTIF(data!$C1915,D$1)</f>
        <v>0</v>
      </c>
      <c r="E937" s="66">
        <f>COUNTIF(data!$C1915,E$1)</f>
        <v>0</v>
      </c>
      <c r="F937" s="66">
        <f>COUNTIF(data!$C1915,F$1)</f>
        <v>0</v>
      </c>
      <c r="G937" s="66">
        <f>COUNTIF(data!$C1915,G$1)</f>
        <v>0</v>
      </c>
      <c r="H937" s="66">
        <f>COUNTIF(data!$C1915,H$1)</f>
        <v>0</v>
      </c>
      <c r="I937" s="66">
        <f>COUNTIF(data!$C1915,I$1)</f>
        <v>0</v>
      </c>
      <c r="J937" s="66">
        <f>COUNTIF(data!$C1915,J$1)</f>
        <v>0</v>
      </c>
      <c r="K937" s="66">
        <f>COUNTIF(data!$C1915,K$1)</f>
        <v>0</v>
      </c>
      <c r="L937" s="66">
        <f>COUNTIF(data!$C1915,L$1)</f>
        <v>0</v>
      </c>
      <c r="M937" s="66">
        <f>COUNTIF(data!$C1915,M$1)</f>
        <v>0</v>
      </c>
      <c r="N937" s="66">
        <f>COUNTIF(data!$C1915,N$1)</f>
        <v>0</v>
      </c>
      <c r="O937" s="66">
        <f>COUNTIF(data!$C1915,O$1)</f>
        <v>0</v>
      </c>
      <c r="P937" s="66">
        <f>COUNTIF(data!$C1915,P$1)</f>
        <v>0</v>
      </c>
      <c r="Q937" s="66">
        <f>COUNTIF(data!$C1915,Q$1)</f>
        <v>0</v>
      </c>
      <c r="R937" s="66">
        <f>COUNTIF(data!$C1915,R$1)</f>
        <v>0</v>
      </c>
      <c r="S937" s="66">
        <f>COUNTIF(data!$C1915,S$1)</f>
        <v>0</v>
      </c>
      <c r="T937" s="66">
        <f>COUNTIF(data!$C1915,T$1)</f>
        <v>0</v>
      </c>
      <c r="U937" s="66">
        <f>COUNTIF(data!$C1915,U$1)</f>
        <v>0</v>
      </c>
      <c r="V937" s="66">
        <f>COUNTIF(data!$C1915,V$1)</f>
        <v>0</v>
      </c>
      <c r="W937" s="66">
        <f>COUNTIF(data!$C1915,W$1)</f>
        <v>0</v>
      </c>
      <c r="X937" s="66">
        <f>COUNTIF(data!$C1915,X$1)</f>
        <v>0</v>
      </c>
      <c r="Y937" s="66">
        <f>COUNTIF(data!$C1915,Y$1)</f>
        <v>0</v>
      </c>
      <c r="Z937" s="66">
        <f>COUNTIF(data!$C1915,Z$1)</f>
        <v>0</v>
      </c>
      <c r="AA937" s="66">
        <f>COUNTIF(data!$C1915,AA$1)</f>
        <v>0</v>
      </c>
      <c r="AB937" s="66">
        <f>COUNTIF(data!$C1915,AB$1)</f>
        <v>0</v>
      </c>
      <c r="AC937" s="66">
        <f>COUNTIF(data!$C1915,AC$1)</f>
        <v>0</v>
      </c>
      <c r="AD937" s="66">
        <f>COUNTIF(data!$C1915,AD$1)</f>
        <v>0</v>
      </c>
      <c r="AE937" s="66">
        <f>COUNTIF(data!$C1915,AE$1)</f>
        <v>0</v>
      </c>
      <c r="AF937" s="66">
        <f>COUNTIF(data!$C1915,AF$1)</f>
        <v>0</v>
      </c>
      <c r="AG937" s="66">
        <f>COUNTIF(data!$C1915,AG$1)</f>
        <v>0</v>
      </c>
      <c r="AH937" s="66">
        <f>COUNTIF(data!$C1915,AH$1)</f>
        <v>0</v>
      </c>
      <c r="AI937" s="66">
        <f>COUNTIF(data!$C1915,AI$1)</f>
        <v>0</v>
      </c>
      <c r="AJ937" s="66">
        <f>COUNTIF(data!$C1915,AJ$1)</f>
        <v>0</v>
      </c>
      <c r="AK937" s="66">
        <f>COUNTIF(data!$C1915,AK$1)</f>
        <v>0</v>
      </c>
      <c r="AL937" s="66">
        <f>COUNTIF(data!$C1915,AL$1)</f>
        <v>0</v>
      </c>
      <c r="AM937" s="66">
        <f>COUNTIF(data!$C1915,AM$1)</f>
        <v>0</v>
      </c>
      <c r="AN937" s="66">
        <f>COUNTIF(data!$C1915,AN$1)</f>
        <v>0</v>
      </c>
      <c r="AO937" s="66">
        <f>COUNTIF(data!$C1915,AO$1)</f>
        <v>0</v>
      </c>
      <c r="AP937" s="66">
        <f>COUNTIF(data!$C1915,AP$1)</f>
        <v>0</v>
      </c>
      <c r="AQ937" s="66">
        <f>COUNTIF(data!$C1915,AQ$1)</f>
        <v>0</v>
      </c>
      <c r="AR937" s="66">
        <f>COUNTIF(data!$C1915,AR$1)</f>
        <v>0</v>
      </c>
      <c r="AS937" s="66">
        <f>COUNTIF(data!$C1915,AS$1)</f>
        <v>0</v>
      </c>
      <c r="AT937" s="66">
        <f>COUNTIF(data!$C1915,AT$1)</f>
        <v>0</v>
      </c>
      <c r="AU937" s="66">
        <f>COUNTIF(data!$C1915,AU$1)</f>
        <v>0</v>
      </c>
      <c r="AV937" s="66">
        <f>COUNTIF(data!$C1915,AV$1)</f>
        <v>0</v>
      </c>
      <c r="AW937" s="66">
        <f>COUNTIF(data!$C1915,AW$1)</f>
        <v>0</v>
      </c>
      <c r="AX937" s="66">
        <f>COUNTIF(data!$C1915,AX$1)</f>
        <v>0</v>
      </c>
      <c r="AY937" s="66">
        <f>COUNTIF(data!$C1915,AY$1)</f>
        <v>0</v>
      </c>
      <c r="AZ937" s="66">
        <f>COUNTIF(data!$C1915,AZ$1)</f>
        <v>0</v>
      </c>
      <c r="BA937" s="66">
        <f>COUNTIF(data!$C1915,BA$1)</f>
        <v>0</v>
      </c>
      <c r="BB937" s="66">
        <f>COUNTIF(data!$C1915,BB$1)</f>
        <v>0</v>
      </c>
    </row>
    <row r="938">
      <c r="A938" s="66">
        <f>COUNTIF(data!$C1916,A$1)</f>
        <v>0</v>
      </c>
      <c r="B938" s="66">
        <f>COUNTIF(data!$C1916,B$1)</f>
        <v>0</v>
      </c>
      <c r="C938" s="66">
        <f>COUNTIF(data!$C1916,C$1)</f>
        <v>0</v>
      </c>
      <c r="D938" s="66">
        <f>COUNTIF(data!$C1916,D$1)</f>
        <v>0</v>
      </c>
      <c r="E938" s="66">
        <f>COUNTIF(data!$C1916,E$1)</f>
        <v>0</v>
      </c>
      <c r="F938" s="66">
        <f>COUNTIF(data!$C1916,F$1)</f>
        <v>0</v>
      </c>
      <c r="G938" s="66">
        <f>COUNTIF(data!$C1916,G$1)</f>
        <v>0</v>
      </c>
      <c r="H938" s="66">
        <f>COUNTIF(data!$C1916,H$1)</f>
        <v>0</v>
      </c>
      <c r="I938" s="66">
        <f>COUNTIF(data!$C1916,I$1)</f>
        <v>0</v>
      </c>
      <c r="J938" s="66">
        <f>COUNTIF(data!$C1916,J$1)</f>
        <v>0</v>
      </c>
      <c r="K938" s="66">
        <f>COUNTIF(data!$C1916,K$1)</f>
        <v>0</v>
      </c>
      <c r="L938" s="66">
        <f>COUNTIF(data!$C1916,L$1)</f>
        <v>0</v>
      </c>
      <c r="M938" s="66">
        <f>COUNTIF(data!$C1916,M$1)</f>
        <v>0</v>
      </c>
      <c r="N938" s="66">
        <f>COUNTIF(data!$C1916,N$1)</f>
        <v>0</v>
      </c>
      <c r="O938" s="66">
        <f>COUNTIF(data!$C1916,O$1)</f>
        <v>0</v>
      </c>
      <c r="P938" s="66">
        <f>COUNTIF(data!$C1916,P$1)</f>
        <v>0</v>
      </c>
      <c r="Q938" s="66">
        <f>COUNTIF(data!$C1916,Q$1)</f>
        <v>0</v>
      </c>
      <c r="R938" s="66">
        <f>COUNTIF(data!$C1916,R$1)</f>
        <v>0</v>
      </c>
      <c r="S938" s="66">
        <f>COUNTIF(data!$C1916,S$1)</f>
        <v>0</v>
      </c>
      <c r="T938" s="66">
        <f>COUNTIF(data!$C1916,T$1)</f>
        <v>0</v>
      </c>
      <c r="U938" s="66">
        <f>COUNTIF(data!$C1916,U$1)</f>
        <v>0</v>
      </c>
      <c r="V938" s="66">
        <f>COUNTIF(data!$C1916,V$1)</f>
        <v>0</v>
      </c>
      <c r="W938" s="66">
        <f>COUNTIF(data!$C1916,W$1)</f>
        <v>0</v>
      </c>
      <c r="X938" s="66">
        <f>COUNTIF(data!$C1916,X$1)</f>
        <v>0</v>
      </c>
      <c r="Y938" s="66">
        <f>COUNTIF(data!$C1916,Y$1)</f>
        <v>0</v>
      </c>
      <c r="Z938" s="66">
        <f>COUNTIF(data!$C1916,Z$1)</f>
        <v>0</v>
      </c>
      <c r="AA938" s="66">
        <f>COUNTIF(data!$C1916,AA$1)</f>
        <v>0</v>
      </c>
      <c r="AB938" s="66">
        <f>COUNTIF(data!$C1916,AB$1)</f>
        <v>0</v>
      </c>
      <c r="AC938" s="66">
        <f>COUNTIF(data!$C1916,AC$1)</f>
        <v>0</v>
      </c>
      <c r="AD938" s="66">
        <f>COUNTIF(data!$C1916,AD$1)</f>
        <v>0</v>
      </c>
      <c r="AE938" s="66">
        <f>COUNTIF(data!$C1916,AE$1)</f>
        <v>0</v>
      </c>
      <c r="AF938" s="66">
        <f>COUNTIF(data!$C1916,AF$1)</f>
        <v>0</v>
      </c>
      <c r="AG938" s="66">
        <f>COUNTIF(data!$C1916,AG$1)</f>
        <v>0</v>
      </c>
      <c r="AH938" s="66">
        <f>COUNTIF(data!$C1916,AH$1)</f>
        <v>0</v>
      </c>
      <c r="AI938" s="66">
        <f>COUNTIF(data!$C1916,AI$1)</f>
        <v>0</v>
      </c>
      <c r="AJ938" s="66">
        <f>COUNTIF(data!$C1916,AJ$1)</f>
        <v>0</v>
      </c>
      <c r="AK938" s="66">
        <f>COUNTIF(data!$C1916,AK$1)</f>
        <v>0</v>
      </c>
      <c r="AL938" s="66">
        <f>COUNTIF(data!$C1916,AL$1)</f>
        <v>0</v>
      </c>
      <c r="AM938" s="66">
        <f>COUNTIF(data!$C1916,AM$1)</f>
        <v>0</v>
      </c>
      <c r="AN938" s="66">
        <f>COUNTIF(data!$C1916,AN$1)</f>
        <v>0</v>
      </c>
      <c r="AO938" s="66">
        <f>COUNTIF(data!$C1916,AO$1)</f>
        <v>0</v>
      </c>
      <c r="AP938" s="66">
        <f>COUNTIF(data!$C1916,AP$1)</f>
        <v>0</v>
      </c>
      <c r="AQ938" s="66">
        <f>COUNTIF(data!$C1916,AQ$1)</f>
        <v>0</v>
      </c>
      <c r="AR938" s="66">
        <f>COUNTIF(data!$C1916,AR$1)</f>
        <v>0</v>
      </c>
      <c r="AS938" s="66">
        <f>COUNTIF(data!$C1916,AS$1)</f>
        <v>0</v>
      </c>
      <c r="AT938" s="66">
        <f>COUNTIF(data!$C1916,AT$1)</f>
        <v>0</v>
      </c>
      <c r="AU938" s="66">
        <f>COUNTIF(data!$C1916,AU$1)</f>
        <v>0</v>
      </c>
      <c r="AV938" s="66">
        <f>COUNTIF(data!$C1916,AV$1)</f>
        <v>0</v>
      </c>
      <c r="AW938" s="66">
        <f>COUNTIF(data!$C1916,AW$1)</f>
        <v>0</v>
      </c>
      <c r="AX938" s="66">
        <f>COUNTIF(data!$C1916,AX$1)</f>
        <v>0</v>
      </c>
      <c r="AY938" s="66">
        <f>COUNTIF(data!$C1916,AY$1)</f>
        <v>0</v>
      </c>
      <c r="AZ938" s="66">
        <f>COUNTIF(data!$C1916,AZ$1)</f>
        <v>0</v>
      </c>
      <c r="BA938" s="66">
        <f>COUNTIF(data!$C1916,BA$1)</f>
        <v>0</v>
      </c>
      <c r="BB938" s="66">
        <f>COUNTIF(data!$C1916,BB$1)</f>
        <v>0</v>
      </c>
    </row>
    <row r="939">
      <c r="A939" s="66">
        <f>COUNTIF(data!$C1917,A$1)</f>
        <v>0</v>
      </c>
      <c r="B939" s="66">
        <f>COUNTIF(data!$C1917,B$1)</f>
        <v>0</v>
      </c>
      <c r="C939" s="66">
        <f>COUNTIF(data!$C1917,C$1)</f>
        <v>0</v>
      </c>
      <c r="D939" s="66">
        <f>COUNTIF(data!$C1917,D$1)</f>
        <v>0</v>
      </c>
      <c r="E939" s="66">
        <f>COUNTIF(data!$C1917,E$1)</f>
        <v>0</v>
      </c>
      <c r="F939" s="66">
        <f>COUNTIF(data!$C1917,F$1)</f>
        <v>0</v>
      </c>
      <c r="G939" s="66">
        <f>COUNTIF(data!$C1917,G$1)</f>
        <v>0</v>
      </c>
      <c r="H939" s="66">
        <f>COUNTIF(data!$C1917,H$1)</f>
        <v>0</v>
      </c>
      <c r="I939" s="66">
        <f>COUNTIF(data!$C1917,I$1)</f>
        <v>0</v>
      </c>
      <c r="J939" s="66">
        <f>COUNTIF(data!$C1917,J$1)</f>
        <v>0</v>
      </c>
      <c r="K939" s="66">
        <f>COUNTIF(data!$C1917,K$1)</f>
        <v>0</v>
      </c>
      <c r="L939" s="66">
        <f>COUNTIF(data!$C1917,L$1)</f>
        <v>0</v>
      </c>
      <c r="M939" s="66">
        <f>COUNTIF(data!$C1917,M$1)</f>
        <v>0</v>
      </c>
      <c r="N939" s="66">
        <f>COUNTIF(data!$C1917,N$1)</f>
        <v>0</v>
      </c>
      <c r="O939" s="66">
        <f>COUNTIF(data!$C1917,O$1)</f>
        <v>0</v>
      </c>
      <c r="P939" s="66">
        <f>COUNTIF(data!$C1917,P$1)</f>
        <v>0</v>
      </c>
      <c r="Q939" s="66">
        <f>COUNTIF(data!$C1917,Q$1)</f>
        <v>0</v>
      </c>
      <c r="R939" s="66">
        <f>COUNTIF(data!$C1917,R$1)</f>
        <v>0</v>
      </c>
      <c r="S939" s="66">
        <f>COUNTIF(data!$C1917,S$1)</f>
        <v>0</v>
      </c>
      <c r="T939" s="66">
        <f>COUNTIF(data!$C1917,T$1)</f>
        <v>0</v>
      </c>
      <c r="U939" s="66">
        <f>COUNTIF(data!$C1917,U$1)</f>
        <v>0</v>
      </c>
      <c r="V939" s="66">
        <f>COUNTIF(data!$C1917,V$1)</f>
        <v>0</v>
      </c>
      <c r="W939" s="66">
        <f>COUNTIF(data!$C1917,W$1)</f>
        <v>0</v>
      </c>
      <c r="X939" s="66">
        <f>COUNTIF(data!$C1917,X$1)</f>
        <v>0</v>
      </c>
      <c r="Y939" s="66">
        <f>COUNTIF(data!$C1917,Y$1)</f>
        <v>0</v>
      </c>
      <c r="Z939" s="66">
        <f>COUNTIF(data!$C1917,Z$1)</f>
        <v>0</v>
      </c>
      <c r="AA939" s="66">
        <f>COUNTIF(data!$C1917,AA$1)</f>
        <v>0</v>
      </c>
      <c r="AB939" s="66">
        <f>COUNTIF(data!$C1917,AB$1)</f>
        <v>0</v>
      </c>
      <c r="AC939" s="66">
        <f>COUNTIF(data!$C1917,AC$1)</f>
        <v>0</v>
      </c>
      <c r="AD939" s="66">
        <f>COUNTIF(data!$C1917,AD$1)</f>
        <v>0</v>
      </c>
      <c r="AE939" s="66">
        <f>COUNTIF(data!$C1917,AE$1)</f>
        <v>0</v>
      </c>
      <c r="AF939" s="66">
        <f>COUNTIF(data!$C1917,AF$1)</f>
        <v>0</v>
      </c>
      <c r="AG939" s="66">
        <f>COUNTIF(data!$C1917,AG$1)</f>
        <v>0</v>
      </c>
      <c r="AH939" s="66">
        <f>COUNTIF(data!$C1917,AH$1)</f>
        <v>0</v>
      </c>
      <c r="AI939" s="66">
        <f>COUNTIF(data!$C1917,AI$1)</f>
        <v>0</v>
      </c>
      <c r="AJ939" s="66">
        <f>COUNTIF(data!$C1917,AJ$1)</f>
        <v>0</v>
      </c>
      <c r="AK939" s="66">
        <f>COUNTIF(data!$C1917,AK$1)</f>
        <v>0</v>
      </c>
      <c r="AL939" s="66">
        <f>COUNTIF(data!$C1917,AL$1)</f>
        <v>0</v>
      </c>
      <c r="AM939" s="66">
        <f>COUNTIF(data!$C1917,AM$1)</f>
        <v>0</v>
      </c>
      <c r="AN939" s="66">
        <f>COUNTIF(data!$C1917,AN$1)</f>
        <v>0</v>
      </c>
      <c r="AO939" s="66">
        <f>COUNTIF(data!$C1917,AO$1)</f>
        <v>0</v>
      </c>
      <c r="AP939" s="66">
        <f>COUNTIF(data!$C1917,AP$1)</f>
        <v>0</v>
      </c>
      <c r="AQ939" s="66">
        <f>COUNTIF(data!$C1917,AQ$1)</f>
        <v>0</v>
      </c>
      <c r="AR939" s="66">
        <f>COUNTIF(data!$C1917,AR$1)</f>
        <v>0</v>
      </c>
      <c r="AS939" s="66">
        <f>COUNTIF(data!$C1917,AS$1)</f>
        <v>0</v>
      </c>
      <c r="AT939" s="66">
        <f>COUNTIF(data!$C1917,AT$1)</f>
        <v>0</v>
      </c>
      <c r="AU939" s="66">
        <f>COUNTIF(data!$C1917,AU$1)</f>
        <v>0</v>
      </c>
      <c r="AV939" s="66">
        <f>COUNTIF(data!$C1917,AV$1)</f>
        <v>0</v>
      </c>
      <c r="AW939" s="66">
        <f>COUNTIF(data!$C1917,AW$1)</f>
        <v>0</v>
      </c>
      <c r="AX939" s="66">
        <f>COUNTIF(data!$C1917,AX$1)</f>
        <v>0</v>
      </c>
      <c r="AY939" s="66">
        <f>COUNTIF(data!$C1917,AY$1)</f>
        <v>0</v>
      </c>
      <c r="AZ939" s="66">
        <f>COUNTIF(data!$C1917,AZ$1)</f>
        <v>0</v>
      </c>
      <c r="BA939" s="66">
        <f>COUNTIF(data!$C1917,BA$1)</f>
        <v>0</v>
      </c>
      <c r="BB939" s="66">
        <f>COUNTIF(data!$C1917,BB$1)</f>
        <v>0</v>
      </c>
    </row>
    <row r="940">
      <c r="A940" s="66">
        <f>COUNTIF(data!$C1918,A$1)</f>
        <v>0</v>
      </c>
      <c r="B940" s="66">
        <f>COUNTIF(data!$C1918,B$1)</f>
        <v>0</v>
      </c>
      <c r="C940" s="66">
        <f>COUNTIF(data!$C1918,C$1)</f>
        <v>0</v>
      </c>
      <c r="D940" s="66">
        <f>COUNTIF(data!$C1918,D$1)</f>
        <v>0</v>
      </c>
      <c r="E940" s="66">
        <f>COUNTIF(data!$C1918,E$1)</f>
        <v>0</v>
      </c>
      <c r="F940" s="66">
        <f>COUNTIF(data!$C1918,F$1)</f>
        <v>0</v>
      </c>
      <c r="G940" s="66">
        <f>COUNTIF(data!$C1918,G$1)</f>
        <v>0</v>
      </c>
      <c r="H940" s="66">
        <f>COUNTIF(data!$C1918,H$1)</f>
        <v>0</v>
      </c>
      <c r="I940" s="66">
        <f>COUNTIF(data!$C1918,I$1)</f>
        <v>0</v>
      </c>
      <c r="J940" s="66">
        <f>COUNTIF(data!$C1918,J$1)</f>
        <v>0</v>
      </c>
      <c r="K940" s="66">
        <f>COUNTIF(data!$C1918,K$1)</f>
        <v>0</v>
      </c>
      <c r="L940" s="66">
        <f>COUNTIF(data!$C1918,L$1)</f>
        <v>0</v>
      </c>
      <c r="M940" s="66">
        <f>COUNTIF(data!$C1918,M$1)</f>
        <v>0</v>
      </c>
      <c r="N940" s="66">
        <f>COUNTIF(data!$C1918,N$1)</f>
        <v>0</v>
      </c>
      <c r="O940" s="66">
        <f>COUNTIF(data!$C1918,O$1)</f>
        <v>0</v>
      </c>
      <c r="P940" s="66">
        <f>COUNTIF(data!$C1918,P$1)</f>
        <v>0</v>
      </c>
      <c r="Q940" s="66">
        <f>COUNTIF(data!$C1918,Q$1)</f>
        <v>0</v>
      </c>
      <c r="R940" s="66">
        <f>COUNTIF(data!$C1918,R$1)</f>
        <v>0</v>
      </c>
      <c r="S940" s="66">
        <f>COUNTIF(data!$C1918,S$1)</f>
        <v>0</v>
      </c>
      <c r="T940" s="66">
        <f>COUNTIF(data!$C1918,T$1)</f>
        <v>0</v>
      </c>
      <c r="U940" s="66">
        <f>COUNTIF(data!$C1918,U$1)</f>
        <v>0</v>
      </c>
      <c r="V940" s="66">
        <f>COUNTIF(data!$C1918,V$1)</f>
        <v>0</v>
      </c>
      <c r="W940" s="66">
        <f>COUNTIF(data!$C1918,W$1)</f>
        <v>0</v>
      </c>
      <c r="X940" s="66">
        <f>COUNTIF(data!$C1918,X$1)</f>
        <v>0</v>
      </c>
      <c r="Y940" s="66">
        <f>COUNTIF(data!$C1918,Y$1)</f>
        <v>0</v>
      </c>
      <c r="Z940" s="66">
        <f>COUNTIF(data!$C1918,Z$1)</f>
        <v>0</v>
      </c>
      <c r="AA940" s="66">
        <f>COUNTIF(data!$C1918,AA$1)</f>
        <v>0</v>
      </c>
      <c r="AB940" s="66">
        <f>COUNTIF(data!$C1918,AB$1)</f>
        <v>0</v>
      </c>
      <c r="AC940" s="66">
        <f>COUNTIF(data!$C1918,AC$1)</f>
        <v>0</v>
      </c>
      <c r="AD940" s="66">
        <f>COUNTIF(data!$C1918,AD$1)</f>
        <v>0</v>
      </c>
      <c r="AE940" s="66">
        <f>COUNTIF(data!$C1918,AE$1)</f>
        <v>0</v>
      </c>
      <c r="AF940" s="66">
        <f>COUNTIF(data!$C1918,AF$1)</f>
        <v>0</v>
      </c>
      <c r="AG940" s="66">
        <f>COUNTIF(data!$C1918,AG$1)</f>
        <v>0</v>
      </c>
      <c r="AH940" s="66">
        <f>COUNTIF(data!$C1918,AH$1)</f>
        <v>0</v>
      </c>
      <c r="AI940" s="66">
        <f>COUNTIF(data!$C1918,AI$1)</f>
        <v>0</v>
      </c>
      <c r="AJ940" s="66">
        <f>COUNTIF(data!$C1918,AJ$1)</f>
        <v>0</v>
      </c>
      <c r="AK940" s="66">
        <f>COUNTIF(data!$C1918,AK$1)</f>
        <v>0</v>
      </c>
      <c r="AL940" s="66">
        <f>COUNTIF(data!$C1918,AL$1)</f>
        <v>0</v>
      </c>
      <c r="AM940" s="66">
        <f>COUNTIF(data!$C1918,AM$1)</f>
        <v>0</v>
      </c>
      <c r="AN940" s="66">
        <f>COUNTIF(data!$C1918,AN$1)</f>
        <v>0</v>
      </c>
      <c r="AO940" s="66">
        <f>COUNTIF(data!$C1918,AO$1)</f>
        <v>0</v>
      </c>
      <c r="AP940" s="66">
        <f>COUNTIF(data!$C1918,AP$1)</f>
        <v>0</v>
      </c>
      <c r="AQ940" s="66">
        <f>COUNTIF(data!$C1918,AQ$1)</f>
        <v>0</v>
      </c>
      <c r="AR940" s="66">
        <f>COUNTIF(data!$C1918,AR$1)</f>
        <v>0</v>
      </c>
      <c r="AS940" s="66">
        <f>COUNTIF(data!$C1918,AS$1)</f>
        <v>0</v>
      </c>
      <c r="AT940" s="66">
        <f>COUNTIF(data!$C1918,AT$1)</f>
        <v>0</v>
      </c>
      <c r="AU940" s="66">
        <f>COUNTIF(data!$C1918,AU$1)</f>
        <v>0</v>
      </c>
      <c r="AV940" s="66">
        <f>COUNTIF(data!$C1918,AV$1)</f>
        <v>0</v>
      </c>
      <c r="AW940" s="66">
        <f>COUNTIF(data!$C1918,AW$1)</f>
        <v>0</v>
      </c>
      <c r="AX940" s="66">
        <f>COUNTIF(data!$C1918,AX$1)</f>
        <v>0</v>
      </c>
      <c r="AY940" s="66">
        <f>COUNTIF(data!$C1918,AY$1)</f>
        <v>0</v>
      </c>
      <c r="AZ940" s="66">
        <f>COUNTIF(data!$C1918,AZ$1)</f>
        <v>0</v>
      </c>
      <c r="BA940" s="66">
        <f>COUNTIF(data!$C1918,BA$1)</f>
        <v>0</v>
      </c>
      <c r="BB940" s="66">
        <f>COUNTIF(data!$C1918,BB$1)</f>
        <v>0</v>
      </c>
    </row>
    <row r="941">
      <c r="A941" s="66">
        <f>COUNTIF(data!$C1919,A$1)</f>
        <v>0</v>
      </c>
      <c r="B941" s="66">
        <f>COUNTIF(data!$C1919,B$1)</f>
        <v>0</v>
      </c>
      <c r="C941" s="66">
        <f>COUNTIF(data!$C1919,C$1)</f>
        <v>0</v>
      </c>
      <c r="D941" s="66">
        <f>COUNTIF(data!$C1919,D$1)</f>
        <v>0</v>
      </c>
      <c r="E941" s="66">
        <f>COUNTIF(data!$C1919,E$1)</f>
        <v>0</v>
      </c>
      <c r="F941" s="66">
        <f>COUNTIF(data!$C1919,F$1)</f>
        <v>0</v>
      </c>
      <c r="G941" s="66">
        <f>COUNTIF(data!$C1919,G$1)</f>
        <v>0</v>
      </c>
      <c r="H941" s="66">
        <f>COUNTIF(data!$C1919,H$1)</f>
        <v>0</v>
      </c>
      <c r="I941" s="66">
        <f>COUNTIF(data!$C1919,I$1)</f>
        <v>0</v>
      </c>
      <c r="J941" s="66">
        <f>COUNTIF(data!$C1919,J$1)</f>
        <v>0</v>
      </c>
      <c r="K941" s="66">
        <f>COUNTIF(data!$C1919,K$1)</f>
        <v>0</v>
      </c>
      <c r="L941" s="66">
        <f>COUNTIF(data!$C1919,L$1)</f>
        <v>0</v>
      </c>
      <c r="M941" s="66">
        <f>COUNTIF(data!$C1919,M$1)</f>
        <v>0</v>
      </c>
      <c r="N941" s="66">
        <f>COUNTIF(data!$C1919,N$1)</f>
        <v>0</v>
      </c>
      <c r="O941" s="66">
        <f>COUNTIF(data!$C1919,O$1)</f>
        <v>0</v>
      </c>
      <c r="P941" s="66">
        <f>COUNTIF(data!$C1919,P$1)</f>
        <v>0</v>
      </c>
      <c r="Q941" s="66">
        <f>COUNTIF(data!$C1919,Q$1)</f>
        <v>0</v>
      </c>
      <c r="R941" s="66">
        <f>COUNTIF(data!$C1919,R$1)</f>
        <v>0</v>
      </c>
      <c r="S941" s="66">
        <f>COUNTIF(data!$C1919,S$1)</f>
        <v>0</v>
      </c>
      <c r="T941" s="66">
        <f>COUNTIF(data!$C1919,T$1)</f>
        <v>0</v>
      </c>
      <c r="U941" s="66">
        <f>COUNTIF(data!$C1919,U$1)</f>
        <v>0</v>
      </c>
      <c r="V941" s="66">
        <f>COUNTIF(data!$C1919,V$1)</f>
        <v>0</v>
      </c>
      <c r="W941" s="66">
        <f>COUNTIF(data!$C1919,W$1)</f>
        <v>0</v>
      </c>
      <c r="X941" s="66">
        <f>COUNTIF(data!$C1919,X$1)</f>
        <v>0</v>
      </c>
      <c r="Y941" s="66">
        <f>COUNTIF(data!$C1919,Y$1)</f>
        <v>0</v>
      </c>
      <c r="Z941" s="66">
        <f>COUNTIF(data!$C1919,Z$1)</f>
        <v>0</v>
      </c>
      <c r="AA941" s="66">
        <f>COUNTIF(data!$C1919,AA$1)</f>
        <v>0</v>
      </c>
      <c r="AB941" s="66">
        <f>COUNTIF(data!$C1919,AB$1)</f>
        <v>0</v>
      </c>
      <c r="AC941" s="66">
        <f>COUNTIF(data!$C1919,AC$1)</f>
        <v>0</v>
      </c>
      <c r="AD941" s="66">
        <f>COUNTIF(data!$C1919,AD$1)</f>
        <v>0</v>
      </c>
      <c r="AE941" s="66">
        <f>COUNTIF(data!$C1919,AE$1)</f>
        <v>0</v>
      </c>
      <c r="AF941" s="66">
        <f>COUNTIF(data!$C1919,AF$1)</f>
        <v>0</v>
      </c>
      <c r="AG941" s="66">
        <f>COUNTIF(data!$C1919,AG$1)</f>
        <v>0</v>
      </c>
      <c r="AH941" s="66">
        <f>COUNTIF(data!$C1919,AH$1)</f>
        <v>0</v>
      </c>
      <c r="AI941" s="66">
        <f>COUNTIF(data!$C1919,AI$1)</f>
        <v>0</v>
      </c>
      <c r="AJ941" s="66">
        <f>COUNTIF(data!$C1919,AJ$1)</f>
        <v>0</v>
      </c>
      <c r="AK941" s="66">
        <f>COUNTIF(data!$C1919,AK$1)</f>
        <v>0</v>
      </c>
      <c r="AL941" s="66">
        <f>COUNTIF(data!$C1919,AL$1)</f>
        <v>0</v>
      </c>
      <c r="AM941" s="66">
        <f>COUNTIF(data!$C1919,AM$1)</f>
        <v>0</v>
      </c>
      <c r="AN941" s="66">
        <f>COUNTIF(data!$C1919,AN$1)</f>
        <v>0</v>
      </c>
      <c r="AO941" s="66">
        <f>COUNTIF(data!$C1919,AO$1)</f>
        <v>0</v>
      </c>
      <c r="AP941" s="66">
        <f>COUNTIF(data!$C1919,AP$1)</f>
        <v>0</v>
      </c>
      <c r="AQ941" s="66">
        <f>COUNTIF(data!$C1919,AQ$1)</f>
        <v>0</v>
      </c>
      <c r="AR941" s="66">
        <f>COUNTIF(data!$C1919,AR$1)</f>
        <v>0</v>
      </c>
      <c r="AS941" s="66">
        <f>COUNTIF(data!$C1919,AS$1)</f>
        <v>0</v>
      </c>
      <c r="AT941" s="66">
        <f>COUNTIF(data!$C1919,AT$1)</f>
        <v>0</v>
      </c>
      <c r="AU941" s="66">
        <f>COUNTIF(data!$C1919,AU$1)</f>
        <v>0</v>
      </c>
      <c r="AV941" s="66">
        <f>COUNTIF(data!$C1919,AV$1)</f>
        <v>0</v>
      </c>
      <c r="AW941" s="66">
        <f>COUNTIF(data!$C1919,AW$1)</f>
        <v>0</v>
      </c>
      <c r="AX941" s="66">
        <f>COUNTIF(data!$C1919,AX$1)</f>
        <v>0</v>
      </c>
      <c r="AY941" s="66">
        <f>COUNTIF(data!$C1919,AY$1)</f>
        <v>0</v>
      </c>
      <c r="AZ941" s="66">
        <f>COUNTIF(data!$C1919,AZ$1)</f>
        <v>0</v>
      </c>
      <c r="BA941" s="66">
        <f>COUNTIF(data!$C1919,BA$1)</f>
        <v>0</v>
      </c>
      <c r="BB941" s="66">
        <f>COUNTIF(data!$C1919,BB$1)</f>
        <v>0</v>
      </c>
    </row>
    <row r="942">
      <c r="A942" s="66">
        <f>COUNTIF(data!$C1920,A$1)</f>
        <v>0</v>
      </c>
      <c r="B942" s="66">
        <f>COUNTIF(data!$C1920,B$1)</f>
        <v>0</v>
      </c>
      <c r="C942" s="66">
        <f>COUNTIF(data!$C1920,C$1)</f>
        <v>0</v>
      </c>
      <c r="D942" s="66">
        <f>COUNTIF(data!$C1920,D$1)</f>
        <v>0</v>
      </c>
      <c r="E942" s="66">
        <f>COUNTIF(data!$C1920,E$1)</f>
        <v>0</v>
      </c>
      <c r="F942" s="66">
        <f>COUNTIF(data!$C1920,F$1)</f>
        <v>0</v>
      </c>
      <c r="G942" s="66">
        <f>COUNTIF(data!$C1920,G$1)</f>
        <v>0</v>
      </c>
      <c r="H942" s="66">
        <f>COUNTIF(data!$C1920,H$1)</f>
        <v>0</v>
      </c>
      <c r="I942" s="66">
        <f>COUNTIF(data!$C1920,I$1)</f>
        <v>0</v>
      </c>
      <c r="J942" s="66">
        <f>COUNTIF(data!$C1920,J$1)</f>
        <v>0</v>
      </c>
      <c r="K942" s="66">
        <f>COUNTIF(data!$C1920,K$1)</f>
        <v>0</v>
      </c>
      <c r="L942" s="66">
        <f>COUNTIF(data!$C1920,L$1)</f>
        <v>0</v>
      </c>
      <c r="M942" s="66">
        <f>COUNTIF(data!$C1920,M$1)</f>
        <v>0</v>
      </c>
      <c r="N942" s="66">
        <f>COUNTIF(data!$C1920,N$1)</f>
        <v>0</v>
      </c>
      <c r="O942" s="66">
        <f>COUNTIF(data!$C1920,O$1)</f>
        <v>0</v>
      </c>
      <c r="P942" s="66">
        <f>COUNTIF(data!$C1920,P$1)</f>
        <v>0</v>
      </c>
      <c r="Q942" s="66">
        <f>COUNTIF(data!$C1920,Q$1)</f>
        <v>0</v>
      </c>
      <c r="R942" s="66">
        <f>COUNTIF(data!$C1920,R$1)</f>
        <v>0</v>
      </c>
      <c r="S942" s="66">
        <f>COUNTIF(data!$C1920,S$1)</f>
        <v>0</v>
      </c>
      <c r="T942" s="66">
        <f>COUNTIF(data!$C1920,T$1)</f>
        <v>0</v>
      </c>
      <c r="U942" s="66">
        <f>COUNTIF(data!$C1920,U$1)</f>
        <v>0</v>
      </c>
      <c r="V942" s="66">
        <f>COUNTIF(data!$C1920,V$1)</f>
        <v>0</v>
      </c>
      <c r="W942" s="66">
        <f>COUNTIF(data!$C1920,W$1)</f>
        <v>0</v>
      </c>
      <c r="X942" s="66">
        <f>COUNTIF(data!$C1920,X$1)</f>
        <v>0</v>
      </c>
      <c r="Y942" s="66">
        <f>COUNTIF(data!$C1920,Y$1)</f>
        <v>0</v>
      </c>
      <c r="Z942" s="66">
        <f>COUNTIF(data!$C1920,Z$1)</f>
        <v>0</v>
      </c>
      <c r="AA942" s="66">
        <f>COUNTIF(data!$C1920,AA$1)</f>
        <v>0</v>
      </c>
      <c r="AB942" s="66">
        <f>COUNTIF(data!$C1920,AB$1)</f>
        <v>0</v>
      </c>
      <c r="AC942" s="66">
        <f>COUNTIF(data!$C1920,AC$1)</f>
        <v>0</v>
      </c>
      <c r="AD942" s="66">
        <f>COUNTIF(data!$C1920,AD$1)</f>
        <v>0</v>
      </c>
      <c r="AE942" s="66">
        <f>COUNTIF(data!$C1920,AE$1)</f>
        <v>0</v>
      </c>
      <c r="AF942" s="66">
        <f>COUNTIF(data!$C1920,AF$1)</f>
        <v>0</v>
      </c>
      <c r="AG942" s="66">
        <f>COUNTIF(data!$C1920,AG$1)</f>
        <v>0</v>
      </c>
      <c r="AH942" s="66">
        <f>COUNTIF(data!$C1920,AH$1)</f>
        <v>0</v>
      </c>
      <c r="AI942" s="66">
        <f>COUNTIF(data!$C1920,AI$1)</f>
        <v>0</v>
      </c>
      <c r="AJ942" s="66">
        <f>COUNTIF(data!$C1920,AJ$1)</f>
        <v>0</v>
      </c>
      <c r="AK942" s="66">
        <f>COUNTIF(data!$C1920,AK$1)</f>
        <v>0</v>
      </c>
      <c r="AL942" s="66">
        <f>COUNTIF(data!$C1920,AL$1)</f>
        <v>0</v>
      </c>
      <c r="AM942" s="66">
        <f>COUNTIF(data!$C1920,AM$1)</f>
        <v>0</v>
      </c>
      <c r="AN942" s="66">
        <f>COUNTIF(data!$C1920,AN$1)</f>
        <v>0</v>
      </c>
      <c r="AO942" s="66">
        <f>COUNTIF(data!$C1920,AO$1)</f>
        <v>0</v>
      </c>
      <c r="AP942" s="66">
        <f>COUNTIF(data!$C1920,AP$1)</f>
        <v>0</v>
      </c>
      <c r="AQ942" s="66">
        <f>COUNTIF(data!$C1920,AQ$1)</f>
        <v>0</v>
      </c>
      <c r="AR942" s="66">
        <f>COUNTIF(data!$C1920,AR$1)</f>
        <v>0</v>
      </c>
      <c r="AS942" s="66">
        <f>COUNTIF(data!$C1920,AS$1)</f>
        <v>0</v>
      </c>
      <c r="AT942" s="66">
        <f>COUNTIF(data!$C1920,AT$1)</f>
        <v>0</v>
      </c>
      <c r="AU942" s="66">
        <f>COUNTIF(data!$C1920,AU$1)</f>
        <v>0</v>
      </c>
      <c r="AV942" s="66">
        <f>COUNTIF(data!$C1920,AV$1)</f>
        <v>0</v>
      </c>
      <c r="AW942" s="66">
        <f>COUNTIF(data!$C1920,AW$1)</f>
        <v>0</v>
      </c>
      <c r="AX942" s="66">
        <f>COUNTIF(data!$C1920,AX$1)</f>
        <v>0</v>
      </c>
      <c r="AY942" s="66">
        <f>COUNTIF(data!$C1920,AY$1)</f>
        <v>0</v>
      </c>
      <c r="AZ942" s="66">
        <f>COUNTIF(data!$C1920,AZ$1)</f>
        <v>0</v>
      </c>
      <c r="BA942" s="66">
        <f>COUNTIF(data!$C1920,BA$1)</f>
        <v>0</v>
      </c>
      <c r="BB942" s="66">
        <f>COUNTIF(data!$C1920,BB$1)</f>
        <v>0</v>
      </c>
    </row>
    <row r="943">
      <c r="A943" s="66">
        <f>COUNTIF(data!$C1921,A$1)</f>
        <v>0</v>
      </c>
      <c r="B943" s="66">
        <f>COUNTIF(data!$C1921,B$1)</f>
        <v>0</v>
      </c>
      <c r="C943" s="66">
        <f>COUNTIF(data!$C1921,C$1)</f>
        <v>0</v>
      </c>
      <c r="D943" s="66">
        <f>COUNTIF(data!$C1921,D$1)</f>
        <v>0</v>
      </c>
      <c r="E943" s="66">
        <f>COUNTIF(data!$C1921,E$1)</f>
        <v>0</v>
      </c>
      <c r="F943" s="66">
        <f>COUNTIF(data!$C1921,F$1)</f>
        <v>0</v>
      </c>
      <c r="G943" s="66">
        <f>COUNTIF(data!$C1921,G$1)</f>
        <v>0</v>
      </c>
      <c r="H943" s="66">
        <f>COUNTIF(data!$C1921,H$1)</f>
        <v>0</v>
      </c>
      <c r="I943" s="66">
        <f>COUNTIF(data!$C1921,I$1)</f>
        <v>0</v>
      </c>
      <c r="J943" s="66">
        <f>COUNTIF(data!$C1921,J$1)</f>
        <v>0</v>
      </c>
      <c r="K943" s="66">
        <f>COUNTIF(data!$C1921,K$1)</f>
        <v>0</v>
      </c>
      <c r="L943" s="66">
        <f>COUNTIF(data!$C1921,L$1)</f>
        <v>0</v>
      </c>
      <c r="M943" s="66">
        <f>COUNTIF(data!$C1921,M$1)</f>
        <v>0</v>
      </c>
      <c r="N943" s="66">
        <f>COUNTIF(data!$C1921,N$1)</f>
        <v>0</v>
      </c>
      <c r="O943" s="66">
        <f>COUNTIF(data!$C1921,O$1)</f>
        <v>0</v>
      </c>
      <c r="P943" s="66">
        <f>COUNTIF(data!$C1921,P$1)</f>
        <v>0</v>
      </c>
      <c r="Q943" s="66">
        <f>COUNTIF(data!$C1921,Q$1)</f>
        <v>0</v>
      </c>
      <c r="R943" s="66">
        <f>COUNTIF(data!$C1921,R$1)</f>
        <v>0</v>
      </c>
      <c r="S943" s="66">
        <f>COUNTIF(data!$C1921,S$1)</f>
        <v>0</v>
      </c>
      <c r="T943" s="66">
        <f>COUNTIF(data!$C1921,T$1)</f>
        <v>0</v>
      </c>
      <c r="U943" s="66">
        <f>COUNTIF(data!$C1921,U$1)</f>
        <v>0</v>
      </c>
      <c r="V943" s="66">
        <f>COUNTIF(data!$C1921,V$1)</f>
        <v>0</v>
      </c>
      <c r="W943" s="66">
        <f>COUNTIF(data!$C1921,W$1)</f>
        <v>0</v>
      </c>
      <c r="X943" s="66">
        <f>COUNTIF(data!$C1921,X$1)</f>
        <v>0</v>
      </c>
      <c r="Y943" s="66">
        <f>COUNTIF(data!$C1921,Y$1)</f>
        <v>0</v>
      </c>
      <c r="Z943" s="66">
        <f>COUNTIF(data!$C1921,Z$1)</f>
        <v>0</v>
      </c>
      <c r="AA943" s="66">
        <f>COUNTIF(data!$C1921,AA$1)</f>
        <v>0</v>
      </c>
      <c r="AB943" s="66">
        <f>COUNTIF(data!$C1921,AB$1)</f>
        <v>0</v>
      </c>
      <c r="AC943" s="66">
        <f>COUNTIF(data!$C1921,AC$1)</f>
        <v>0</v>
      </c>
      <c r="AD943" s="66">
        <f>COUNTIF(data!$C1921,AD$1)</f>
        <v>0</v>
      </c>
      <c r="AE943" s="66">
        <f>COUNTIF(data!$C1921,AE$1)</f>
        <v>0</v>
      </c>
      <c r="AF943" s="66">
        <f>COUNTIF(data!$C1921,AF$1)</f>
        <v>0</v>
      </c>
      <c r="AG943" s="66">
        <f>COUNTIF(data!$C1921,AG$1)</f>
        <v>0</v>
      </c>
      <c r="AH943" s="66">
        <f>COUNTIF(data!$C1921,AH$1)</f>
        <v>0</v>
      </c>
      <c r="AI943" s="66">
        <f>COUNTIF(data!$C1921,AI$1)</f>
        <v>0</v>
      </c>
      <c r="AJ943" s="66">
        <f>COUNTIF(data!$C1921,AJ$1)</f>
        <v>0</v>
      </c>
      <c r="AK943" s="66">
        <f>COUNTIF(data!$C1921,AK$1)</f>
        <v>0</v>
      </c>
      <c r="AL943" s="66">
        <f>COUNTIF(data!$C1921,AL$1)</f>
        <v>0</v>
      </c>
      <c r="AM943" s="66">
        <f>COUNTIF(data!$C1921,AM$1)</f>
        <v>0</v>
      </c>
      <c r="AN943" s="66">
        <f>COUNTIF(data!$C1921,AN$1)</f>
        <v>0</v>
      </c>
      <c r="AO943" s="66">
        <f>COUNTIF(data!$C1921,AO$1)</f>
        <v>0</v>
      </c>
      <c r="AP943" s="66">
        <f>COUNTIF(data!$C1921,AP$1)</f>
        <v>0</v>
      </c>
      <c r="AQ943" s="66">
        <f>COUNTIF(data!$C1921,AQ$1)</f>
        <v>0</v>
      </c>
      <c r="AR943" s="66">
        <f>COUNTIF(data!$C1921,AR$1)</f>
        <v>0</v>
      </c>
      <c r="AS943" s="66">
        <f>COUNTIF(data!$C1921,AS$1)</f>
        <v>0</v>
      </c>
      <c r="AT943" s="66">
        <f>COUNTIF(data!$C1921,AT$1)</f>
        <v>0</v>
      </c>
      <c r="AU943" s="66">
        <f>COUNTIF(data!$C1921,AU$1)</f>
        <v>0</v>
      </c>
      <c r="AV943" s="66">
        <f>COUNTIF(data!$C1921,AV$1)</f>
        <v>0</v>
      </c>
      <c r="AW943" s="66">
        <f>COUNTIF(data!$C1921,AW$1)</f>
        <v>0</v>
      </c>
      <c r="AX943" s="66">
        <f>COUNTIF(data!$C1921,AX$1)</f>
        <v>0</v>
      </c>
      <c r="AY943" s="66">
        <f>COUNTIF(data!$C1921,AY$1)</f>
        <v>0</v>
      </c>
      <c r="AZ943" s="66">
        <f>COUNTIF(data!$C1921,AZ$1)</f>
        <v>0</v>
      </c>
      <c r="BA943" s="66">
        <f>COUNTIF(data!$C1921,BA$1)</f>
        <v>0</v>
      </c>
      <c r="BB943" s="66">
        <f>COUNTIF(data!$C1921,BB$1)</f>
        <v>0</v>
      </c>
    </row>
    <row r="944">
      <c r="A944" s="66">
        <f>COUNTIF(data!$C1922,A$1)</f>
        <v>0</v>
      </c>
      <c r="B944" s="66">
        <f>COUNTIF(data!$C1922,B$1)</f>
        <v>0</v>
      </c>
      <c r="C944" s="66">
        <f>COUNTIF(data!$C1922,C$1)</f>
        <v>0</v>
      </c>
      <c r="D944" s="66">
        <f>COUNTIF(data!$C1922,D$1)</f>
        <v>0</v>
      </c>
      <c r="E944" s="66">
        <f>COUNTIF(data!$C1922,E$1)</f>
        <v>0</v>
      </c>
      <c r="F944" s="66">
        <f>COUNTIF(data!$C1922,F$1)</f>
        <v>0</v>
      </c>
      <c r="G944" s="66">
        <f>COUNTIF(data!$C1922,G$1)</f>
        <v>0</v>
      </c>
      <c r="H944" s="66">
        <f>COUNTIF(data!$C1922,H$1)</f>
        <v>0</v>
      </c>
      <c r="I944" s="66">
        <f>COUNTIF(data!$C1922,I$1)</f>
        <v>0</v>
      </c>
      <c r="J944" s="66">
        <f>COUNTIF(data!$C1922,J$1)</f>
        <v>0</v>
      </c>
      <c r="K944" s="66">
        <f>COUNTIF(data!$C1922,K$1)</f>
        <v>0</v>
      </c>
      <c r="L944" s="66">
        <f>COUNTIF(data!$C1922,L$1)</f>
        <v>0</v>
      </c>
      <c r="M944" s="66">
        <f>COUNTIF(data!$C1922,M$1)</f>
        <v>0</v>
      </c>
      <c r="N944" s="66">
        <f>COUNTIF(data!$C1922,N$1)</f>
        <v>0</v>
      </c>
      <c r="O944" s="66">
        <f>COUNTIF(data!$C1922,O$1)</f>
        <v>0</v>
      </c>
      <c r="P944" s="66">
        <f>COUNTIF(data!$C1922,P$1)</f>
        <v>0</v>
      </c>
      <c r="Q944" s="66">
        <f>COUNTIF(data!$C1922,Q$1)</f>
        <v>0</v>
      </c>
      <c r="R944" s="66">
        <f>COUNTIF(data!$C1922,R$1)</f>
        <v>0</v>
      </c>
      <c r="S944" s="66">
        <f>COUNTIF(data!$C1922,S$1)</f>
        <v>0</v>
      </c>
      <c r="T944" s="66">
        <f>COUNTIF(data!$C1922,T$1)</f>
        <v>0</v>
      </c>
      <c r="U944" s="66">
        <f>COUNTIF(data!$C1922,U$1)</f>
        <v>0</v>
      </c>
      <c r="V944" s="66">
        <f>COUNTIF(data!$C1922,V$1)</f>
        <v>0</v>
      </c>
      <c r="W944" s="66">
        <f>COUNTIF(data!$C1922,W$1)</f>
        <v>0</v>
      </c>
      <c r="X944" s="66">
        <f>COUNTIF(data!$C1922,X$1)</f>
        <v>0</v>
      </c>
      <c r="Y944" s="66">
        <f>COUNTIF(data!$C1922,Y$1)</f>
        <v>0</v>
      </c>
      <c r="Z944" s="66">
        <f>COUNTIF(data!$C1922,Z$1)</f>
        <v>0</v>
      </c>
      <c r="AA944" s="66">
        <f>COUNTIF(data!$C1922,AA$1)</f>
        <v>0</v>
      </c>
      <c r="AB944" s="66">
        <f>COUNTIF(data!$C1922,AB$1)</f>
        <v>0</v>
      </c>
      <c r="AC944" s="66">
        <f>COUNTIF(data!$C1922,AC$1)</f>
        <v>0</v>
      </c>
      <c r="AD944" s="66">
        <f>COUNTIF(data!$C1922,AD$1)</f>
        <v>0</v>
      </c>
      <c r="AE944" s="66">
        <f>COUNTIF(data!$C1922,AE$1)</f>
        <v>0</v>
      </c>
      <c r="AF944" s="66">
        <f>COUNTIF(data!$C1922,AF$1)</f>
        <v>0</v>
      </c>
      <c r="AG944" s="66">
        <f>COUNTIF(data!$C1922,AG$1)</f>
        <v>0</v>
      </c>
      <c r="AH944" s="66">
        <f>COUNTIF(data!$C1922,AH$1)</f>
        <v>0</v>
      </c>
      <c r="AI944" s="66">
        <f>COUNTIF(data!$C1922,AI$1)</f>
        <v>0</v>
      </c>
      <c r="AJ944" s="66">
        <f>COUNTIF(data!$C1922,AJ$1)</f>
        <v>0</v>
      </c>
      <c r="AK944" s="66">
        <f>COUNTIF(data!$C1922,AK$1)</f>
        <v>0</v>
      </c>
      <c r="AL944" s="66">
        <f>COUNTIF(data!$C1922,AL$1)</f>
        <v>0</v>
      </c>
      <c r="AM944" s="66">
        <f>COUNTIF(data!$C1922,AM$1)</f>
        <v>0</v>
      </c>
      <c r="AN944" s="66">
        <f>COUNTIF(data!$C1922,AN$1)</f>
        <v>0</v>
      </c>
      <c r="AO944" s="66">
        <f>COUNTIF(data!$C1922,AO$1)</f>
        <v>0</v>
      </c>
      <c r="AP944" s="66">
        <f>COUNTIF(data!$C1922,AP$1)</f>
        <v>0</v>
      </c>
      <c r="AQ944" s="66">
        <f>COUNTIF(data!$C1922,AQ$1)</f>
        <v>0</v>
      </c>
      <c r="AR944" s="66">
        <f>COUNTIF(data!$C1922,AR$1)</f>
        <v>0</v>
      </c>
      <c r="AS944" s="66">
        <f>COUNTIF(data!$C1922,AS$1)</f>
        <v>0</v>
      </c>
      <c r="AT944" s="66">
        <f>COUNTIF(data!$C1922,AT$1)</f>
        <v>0</v>
      </c>
      <c r="AU944" s="66">
        <f>COUNTIF(data!$C1922,AU$1)</f>
        <v>0</v>
      </c>
      <c r="AV944" s="66">
        <f>COUNTIF(data!$C1922,AV$1)</f>
        <v>0</v>
      </c>
      <c r="AW944" s="66">
        <f>COUNTIF(data!$C1922,AW$1)</f>
        <v>0</v>
      </c>
      <c r="AX944" s="66">
        <f>COUNTIF(data!$C1922,AX$1)</f>
        <v>0</v>
      </c>
      <c r="AY944" s="66">
        <f>COUNTIF(data!$C1922,AY$1)</f>
        <v>0</v>
      </c>
      <c r="AZ944" s="66">
        <f>COUNTIF(data!$C1922,AZ$1)</f>
        <v>0</v>
      </c>
      <c r="BA944" s="66">
        <f>COUNTIF(data!$C1922,BA$1)</f>
        <v>0</v>
      </c>
      <c r="BB944" s="66">
        <f>COUNTIF(data!$C1922,BB$1)</f>
        <v>0</v>
      </c>
    </row>
    <row r="945">
      <c r="A945" s="66">
        <f>COUNTIF(data!$C1923,A$1)</f>
        <v>0</v>
      </c>
      <c r="B945" s="66">
        <f>COUNTIF(data!$C1923,B$1)</f>
        <v>0</v>
      </c>
      <c r="C945" s="66">
        <f>COUNTIF(data!$C1923,C$1)</f>
        <v>0</v>
      </c>
      <c r="D945" s="66">
        <f>COUNTIF(data!$C1923,D$1)</f>
        <v>0</v>
      </c>
      <c r="E945" s="66">
        <f>COUNTIF(data!$C1923,E$1)</f>
        <v>0</v>
      </c>
      <c r="F945" s="66">
        <f>COUNTIF(data!$C1923,F$1)</f>
        <v>0</v>
      </c>
      <c r="G945" s="66">
        <f>COUNTIF(data!$C1923,G$1)</f>
        <v>0</v>
      </c>
      <c r="H945" s="66">
        <f>COUNTIF(data!$C1923,H$1)</f>
        <v>0</v>
      </c>
      <c r="I945" s="66">
        <f>COUNTIF(data!$C1923,I$1)</f>
        <v>0</v>
      </c>
      <c r="J945" s="66">
        <f>COUNTIF(data!$C1923,J$1)</f>
        <v>0</v>
      </c>
      <c r="K945" s="66">
        <f>COUNTIF(data!$C1923,K$1)</f>
        <v>0</v>
      </c>
      <c r="L945" s="66">
        <f>COUNTIF(data!$C1923,L$1)</f>
        <v>0</v>
      </c>
      <c r="M945" s="66">
        <f>COUNTIF(data!$C1923,M$1)</f>
        <v>0</v>
      </c>
      <c r="N945" s="66">
        <f>COUNTIF(data!$C1923,N$1)</f>
        <v>0</v>
      </c>
      <c r="O945" s="66">
        <f>COUNTIF(data!$C1923,O$1)</f>
        <v>0</v>
      </c>
      <c r="P945" s="66">
        <f>COUNTIF(data!$C1923,P$1)</f>
        <v>0</v>
      </c>
      <c r="Q945" s="66">
        <f>COUNTIF(data!$C1923,Q$1)</f>
        <v>0</v>
      </c>
      <c r="R945" s="66">
        <f>COUNTIF(data!$C1923,R$1)</f>
        <v>0</v>
      </c>
      <c r="S945" s="66">
        <f>COUNTIF(data!$C1923,S$1)</f>
        <v>0</v>
      </c>
      <c r="T945" s="66">
        <f>COUNTIF(data!$C1923,T$1)</f>
        <v>0</v>
      </c>
      <c r="U945" s="66">
        <f>COUNTIF(data!$C1923,U$1)</f>
        <v>0</v>
      </c>
      <c r="V945" s="66">
        <f>COUNTIF(data!$C1923,V$1)</f>
        <v>0</v>
      </c>
      <c r="W945" s="66">
        <f>COUNTIF(data!$C1923,W$1)</f>
        <v>0</v>
      </c>
      <c r="X945" s="66">
        <f>COUNTIF(data!$C1923,X$1)</f>
        <v>0</v>
      </c>
      <c r="Y945" s="66">
        <f>COUNTIF(data!$C1923,Y$1)</f>
        <v>0</v>
      </c>
      <c r="Z945" s="66">
        <f>COUNTIF(data!$C1923,Z$1)</f>
        <v>0</v>
      </c>
      <c r="AA945" s="66">
        <f>COUNTIF(data!$C1923,AA$1)</f>
        <v>0</v>
      </c>
      <c r="AB945" s="66">
        <f>COUNTIF(data!$C1923,AB$1)</f>
        <v>0</v>
      </c>
      <c r="AC945" s="66">
        <f>COUNTIF(data!$C1923,AC$1)</f>
        <v>0</v>
      </c>
      <c r="AD945" s="66">
        <f>COUNTIF(data!$C1923,AD$1)</f>
        <v>0</v>
      </c>
      <c r="AE945" s="66">
        <f>COUNTIF(data!$C1923,AE$1)</f>
        <v>0</v>
      </c>
      <c r="AF945" s="66">
        <f>COUNTIF(data!$C1923,AF$1)</f>
        <v>0</v>
      </c>
      <c r="AG945" s="66">
        <f>COUNTIF(data!$C1923,AG$1)</f>
        <v>0</v>
      </c>
      <c r="AH945" s="66">
        <f>COUNTIF(data!$C1923,AH$1)</f>
        <v>0</v>
      </c>
      <c r="AI945" s="66">
        <f>COUNTIF(data!$C1923,AI$1)</f>
        <v>0</v>
      </c>
      <c r="AJ945" s="66">
        <f>COUNTIF(data!$C1923,AJ$1)</f>
        <v>0</v>
      </c>
      <c r="AK945" s="66">
        <f>COUNTIF(data!$C1923,AK$1)</f>
        <v>0</v>
      </c>
      <c r="AL945" s="66">
        <f>COUNTIF(data!$C1923,AL$1)</f>
        <v>0</v>
      </c>
      <c r="AM945" s="66">
        <f>COUNTIF(data!$C1923,AM$1)</f>
        <v>0</v>
      </c>
      <c r="AN945" s="66">
        <f>COUNTIF(data!$C1923,AN$1)</f>
        <v>0</v>
      </c>
      <c r="AO945" s="66">
        <f>COUNTIF(data!$C1923,AO$1)</f>
        <v>0</v>
      </c>
      <c r="AP945" s="66">
        <f>COUNTIF(data!$C1923,AP$1)</f>
        <v>0</v>
      </c>
      <c r="AQ945" s="66">
        <f>COUNTIF(data!$C1923,AQ$1)</f>
        <v>0</v>
      </c>
      <c r="AR945" s="66">
        <f>COUNTIF(data!$C1923,AR$1)</f>
        <v>0</v>
      </c>
      <c r="AS945" s="66">
        <f>COUNTIF(data!$C1923,AS$1)</f>
        <v>0</v>
      </c>
      <c r="AT945" s="66">
        <f>COUNTIF(data!$C1923,AT$1)</f>
        <v>0</v>
      </c>
      <c r="AU945" s="66">
        <f>COUNTIF(data!$C1923,AU$1)</f>
        <v>0</v>
      </c>
      <c r="AV945" s="66">
        <f>COUNTIF(data!$C1923,AV$1)</f>
        <v>0</v>
      </c>
      <c r="AW945" s="66">
        <f>COUNTIF(data!$C1923,AW$1)</f>
        <v>0</v>
      </c>
      <c r="AX945" s="66">
        <f>COUNTIF(data!$C1923,AX$1)</f>
        <v>0</v>
      </c>
      <c r="AY945" s="66">
        <f>COUNTIF(data!$C1923,AY$1)</f>
        <v>0</v>
      </c>
      <c r="AZ945" s="66">
        <f>COUNTIF(data!$C1923,AZ$1)</f>
        <v>0</v>
      </c>
      <c r="BA945" s="66">
        <f>COUNTIF(data!$C1923,BA$1)</f>
        <v>0</v>
      </c>
      <c r="BB945" s="66">
        <f>COUNTIF(data!$C1923,BB$1)</f>
        <v>0</v>
      </c>
    </row>
    <row r="946">
      <c r="A946" s="66">
        <f>COUNTIF(data!$C1924,A$1)</f>
        <v>0</v>
      </c>
      <c r="B946" s="66">
        <f>COUNTIF(data!$C1924,B$1)</f>
        <v>0</v>
      </c>
      <c r="C946" s="66">
        <f>COUNTIF(data!$C1924,C$1)</f>
        <v>0</v>
      </c>
      <c r="D946" s="66">
        <f>COUNTIF(data!$C1924,D$1)</f>
        <v>0</v>
      </c>
      <c r="E946" s="66">
        <f>COUNTIF(data!$C1924,E$1)</f>
        <v>0</v>
      </c>
      <c r="F946" s="66">
        <f>COUNTIF(data!$C1924,F$1)</f>
        <v>0</v>
      </c>
      <c r="G946" s="66">
        <f>COUNTIF(data!$C1924,G$1)</f>
        <v>0</v>
      </c>
      <c r="H946" s="66">
        <f>COUNTIF(data!$C1924,H$1)</f>
        <v>0</v>
      </c>
      <c r="I946" s="66">
        <f>COUNTIF(data!$C1924,I$1)</f>
        <v>0</v>
      </c>
      <c r="J946" s="66">
        <f>COUNTIF(data!$C1924,J$1)</f>
        <v>0</v>
      </c>
      <c r="K946" s="66">
        <f>COUNTIF(data!$C1924,K$1)</f>
        <v>0</v>
      </c>
      <c r="L946" s="66">
        <f>COUNTIF(data!$C1924,L$1)</f>
        <v>0</v>
      </c>
      <c r="M946" s="66">
        <f>COUNTIF(data!$C1924,M$1)</f>
        <v>0</v>
      </c>
      <c r="N946" s="66">
        <f>COUNTIF(data!$C1924,N$1)</f>
        <v>0</v>
      </c>
      <c r="O946" s="66">
        <f>COUNTIF(data!$C1924,O$1)</f>
        <v>0</v>
      </c>
      <c r="P946" s="66">
        <f>COUNTIF(data!$C1924,P$1)</f>
        <v>0</v>
      </c>
      <c r="Q946" s="66">
        <f>COUNTIF(data!$C1924,Q$1)</f>
        <v>0</v>
      </c>
      <c r="R946" s="66">
        <f>COUNTIF(data!$C1924,R$1)</f>
        <v>0</v>
      </c>
      <c r="S946" s="66">
        <f>COUNTIF(data!$C1924,S$1)</f>
        <v>0</v>
      </c>
      <c r="T946" s="66">
        <f>COUNTIF(data!$C1924,T$1)</f>
        <v>0</v>
      </c>
      <c r="U946" s="66">
        <f>COUNTIF(data!$C1924,U$1)</f>
        <v>0</v>
      </c>
      <c r="V946" s="66">
        <f>COUNTIF(data!$C1924,V$1)</f>
        <v>0</v>
      </c>
      <c r="W946" s="66">
        <f>COUNTIF(data!$C1924,W$1)</f>
        <v>0</v>
      </c>
      <c r="X946" s="66">
        <f>COUNTIF(data!$C1924,X$1)</f>
        <v>0</v>
      </c>
      <c r="Y946" s="66">
        <f>COUNTIF(data!$C1924,Y$1)</f>
        <v>0</v>
      </c>
      <c r="Z946" s="66">
        <f>COUNTIF(data!$C1924,Z$1)</f>
        <v>0</v>
      </c>
      <c r="AA946" s="66">
        <f>COUNTIF(data!$C1924,AA$1)</f>
        <v>0</v>
      </c>
      <c r="AB946" s="66">
        <f>COUNTIF(data!$C1924,AB$1)</f>
        <v>0</v>
      </c>
      <c r="AC946" s="66">
        <f>COUNTIF(data!$C1924,AC$1)</f>
        <v>0</v>
      </c>
      <c r="AD946" s="66">
        <f>COUNTIF(data!$C1924,AD$1)</f>
        <v>0</v>
      </c>
      <c r="AE946" s="66">
        <f>COUNTIF(data!$C1924,AE$1)</f>
        <v>0</v>
      </c>
      <c r="AF946" s="66">
        <f>COUNTIF(data!$C1924,AF$1)</f>
        <v>0</v>
      </c>
      <c r="AG946" s="66">
        <f>COUNTIF(data!$C1924,AG$1)</f>
        <v>0</v>
      </c>
      <c r="AH946" s="66">
        <f>COUNTIF(data!$C1924,AH$1)</f>
        <v>0</v>
      </c>
      <c r="AI946" s="66">
        <f>COUNTIF(data!$C1924,AI$1)</f>
        <v>0</v>
      </c>
      <c r="AJ946" s="66">
        <f>COUNTIF(data!$C1924,AJ$1)</f>
        <v>0</v>
      </c>
      <c r="AK946" s="66">
        <f>COUNTIF(data!$C1924,AK$1)</f>
        <v>0</v>
      </c>
      <c r="AL946" s="66">
        <f>COUNTIF(data!$C1924,AL$1)</f>
        <v>0</v>
      </c>
      <c r="AM946" s="66">
        <f>COUNTIF(data!$C1924,AM$1)</f>
        <v>0</v>
      </c>
      <c r="AN946" s="66">
        <f>COUNTIF(data!$C1924,AN$1)</f>
        <v>0</v>
      </c>
      <c r="AO946" s="66">
        <f>COUNTIF(data!$C1924,AO$1)</f>
        <v>0</v>
      </c>
      <c r="AP946" s="66">
        <f>COUNTIF(data!$C1924,AP$1)</f>
        <v>0</v>
      </c>
      <c r="AQ946" s="66">
        <f>COUNTIF(data!$C1924,AQ$1)</f>
        <v>0</v>
      </c>
      <c r="AR946" s="66">
        <f>COUNTIF(data!$C1924,AR$1)</f>
        <v>0</v>
      </c>
      <c r="AS946" s="66">
        <f>COUNTIF(data!$C1924,AS$1)</f>
        <v>0</v>
      </c>
      <c r="AT946" s="66">
        <f>COUNTIF(data!$C1924,AT$1)</f>
        <v>0</v>
      </c>
      <c r="AU946" s="66">
        <f>COUNTIF(data!$C1924,AU$1)</f>
        <v>0</v>
      </c>
      <c r="AV946" s="66">
        <f>COUNTIF(data!$C1924,AV$1)</f>
        <v>0</v>
      </c>
      <c r="AW946" s="66">
        <f>COUNTIF(data!$C1924,AW$1)</f>
        <v>0</v>
      </c>
      <c r="AX946" s="66">
        <f>COUNTIF(data!$C1924,AX$1)</f>
        <v>0</v>
      </c>
      <c r="AY946" s="66">
        <f>COUNTIF(data!$C1924,AY$1)</f>
        <v>0</v>
      </c>
      <c r="AZ946" s="66">
        <f>COUNTIF(data!$C1924,AZ$1)</f>
        <v>0</v>
      </c>
      <c r="BA946" s="66">
        <f>COUNTIF(data!$C1924,BA$1)</f>
        <v>0</v>
      </c>
      <c r="BB946" s="66">
        <f>COUNTIF(data!$C1924,BB$1)</f>
        <v>0</v>
      </c>
    </row>
    <row r="947">
      <c r="A947" s="66">
        <f>COUNTIF(data!$C1925,A$1)</f>
        <v>0</v>
      </c>
      <c r="B947" s="66">
        <f>COUNTIF(data!$C1925,B$1)</f>
        <v>0</v>
      </c>
      <c r="C947" s="66">
        <f>COUNTIF(data!$C1925,C$1)</f>
        <v>0</v>
      </c>
      <c r="D947" s="66">
        <f>COUNTIF(data!$C1925,D$1)</f>
        <v>0</v>
      </c>
      <c r="E947" s="66">
        <f>COUNTIF(data!$C1925,E$1)</f>
        <v>0</v>
      </c>
      <c r="F947" s="66">
        <f>COUNTIF(data!$C1925,F$1)</f>
        <v>0</v>
      </c>
      <c r="G947" s="66">
        <f>COUNTIF(data!$C1925,G$1)</f>
        <v>0</v>
      </c>
      <c r="H947" s="66">
        <f>COUNTIF(data!$C1925,H$1)</f>
        <v>0</v>
      </c>
      <c r="I947" s="66">
        <f>COUNTIF(data!$C1925,I$1)</f>
        <v>0</v>
      </c>
      <c r="J947" s="66">
        <f>COUNTIF(data!$C1925,J$1)</f>
        <v>0</v>
      </c>
      <c r="K947" s="66">
        <f>COUNTIF(data!$C1925,K$1)</f>
        <v>0</v>
      </c>
      <c r="L947" s="66">
        <f>COUNTIF(data!$C1925,L$1)</f>
        <v>0</v>
      </c>
      <c r="M947" s="66">
        <f>COUNTIF(data!$C1925,M$1)</f>
        <v>0</v>
      </c>
      <c r="N947" s="66">
        <f>COUNTIF(data!$C1925,N$1)</f>
        <v>0</v>
      </c>
      <c r="O947" s="66">
        <f>COUNTIF(data!$C1925,O$1)</f>
        <v>0</v>
      </c>
      <c r="P947" s="66">
        <f>COUNTIF(data!$C1925,P$1)</f>
        <v>0</v>
      </c>
      <c r="Q947" s="66">
        <f>COUNTIF(data!$C1925,Q$1)</f>
        <v>0</v>
      </c>
      <c r="R947" s="66">
        <f>COUNTIF(data!$C1925,R$1)</f>
        <v>0</v>
      </c>
      <c r="S947" s="66">
        <f>COUNTIF(data!$C1925,S$1)</f>
        <v>0</v>
      </c>
      <c r="T947" s="66">
        <f>COUNTIF(data!$C1925,T$1)</f>
        <v>0</v>
      </c>
      <c r="U947" s="66">
        <f>COUNTIF(data!$C1925,U$1)</f>
        <v>0</v>
      </c>
      <c r="V947" s="66">
        <f>COUNTIF(data!$C1925,V$1)</f>
        <v>0</v>
      </c>
      <c r="W947" s="66">
        <f>COUNTIF(data!$C1925,W$1)</f>
        <v>0</v>
      </c>
      <c r="X947" s="66">
        <f>COUNTIF(data!$C1925,X$1)</f>
        <v>0</v>
      </c>
      <c r="Y947" s="66">
        <f>COUNTIF(data!$C1925,Y$1)</f>
        <v>0</v>
      </c>
      <c r="Z947" s="66">
        <f>COUNTIF(data!$C1925,Z$1)</f>
        <v>0</v>
      </c>
      <c r="AA947" s="66">
        <f>COUNTIF(data!$C1925,AA$1)</f>
        <v>0</v>
      </c>
      <c r="AB947" s="66">
        <f>COUNTIF(data!$C1925,AB$1)</f>
        <v>0</v>
      </c>
      <c r="AC947" s="66">
        <f>COUNTIF(data!$C1925,AC$1)</f>
        <v>0</v>
      </c>
      <c r="AD947" s="66">
        <f>COUNTIF(data!$C1925,AD$1)</f>
        <v>0</v>
      </c>
      <c r="AE947" s="66">
        <f>COUNTIF(data!$C1925,AE$1)</f>
        <v>0</v>
      </c>
      <c r="AF947" s="66">
        <f>COUNTIF(data!$C1925,AF$1)</f>
        <v>0</v>
      </c>
      <c r="AG947" s="66">
        <f>COUNTIF(data!$C1925,AG$1)</f>
        <v>0</v>
      </c>
      <c r="AH947" s="66">
        <f>COUNTIF(data!$C1925,AH$1)</f>
        <v>0</v>
      </c>
      <c r="AI947" s="66">
        <f>COUNTIF(data!$C1925,AI$1)</f>
        <v>0</v>
      </c>
      <c r="AJ947" s="66">
        <f>COUNTIF(data!$C1925,AJ$1)</f>
        <v>0</v>
      </c>
      <c r="AK947" s="66">
        <f>COUNTIF(data!$C1925,AK$1)</f>
        <v>0</v>
      </c>
      <c r="AL947" s="66">
        <f>COUNTIF(data!$C1925,AL$1)</f>
        <v>0</v>
      </c>
      <c r="AM947" s="66">
        <f>COUNTIF(data!$C1925,AM$1)</f>
        <v>0</v>
      </c>
      <c r="AN947" s="66">
        <f>COUNTIF(data!$C1925,AN$1)</f>
        <v>0</v>
      </c>
      <c r="AO947" s="66">
        <f>COUNTIF(data!$C1925,AO$1)</f>
        <v>0</v>
      </c>
      <c r="AP947" s="66">
        <f>COUNTIF(data!$C1925,AP$1)</f>
        <v>0</v>
      </c>
      <c r="AQ947" s="66">
        <f>COUNTIF(data!$C1925,AQ$1)</f>
        <v>0</v>
      </c>
      <c r="AR947" s="66">
        <f>COUNTIF(data!$C1925,AR$1)</f>
        <v>0</v>
      </c>
      <c r="AS947" s="66">
        <f>COUNTIF(data!$C1925,AS$1)</f>
        <v>0</v>
      </c>
      <c r="AT947" s="66">
        <f>COUNTIF(data!$C1925,AT$1)</f>
        <v>0</v>
      </c>
      <c r="AU947" s="66">
        <f>COUNTIF(data!$C1925,AU$1)</f>
        <v>0</v>
      </c>
      <c r="AV947" s="66">
        <f>COUNTIF(data!$C1925,AV$1)</f>
        <v>0</v>
      </c>
      <c r="AW947" s="66">
        <f>COUNTIF(data!$C1925,AW$1)</f>
        <v>0</v>
      </c>
      <c r="AX947" s="66">
        <f>COUNTIF(data!$C1925,AX$1)</f>
        <v>0</v>
      </c>
      <c r="AY947" s="66">
        <f>COUNTIF(data!$C1925,AY$1)</f>
        <v>0</v>
      </c>
      <c r="AZ947" s="66">
        <f>COUNTIF(data!$C1925,AZ$1)</f>
        <v>0</v>
      </c>
      <c r="BA947" s="66">
        <f>COUNTIF(data!$C1925,BA$1)</f>
        <v>0</v>
      </c>
      <c r="BB947" s="66">
        <f>COUNTIF(data!$C1925,BB$1)</f>
        <v>0</v>
      </c>
    </row>
    <row r="948">
      <c r="A948" s="66">
        <f>COUNTIF(data!$C1926,A$1)</f>
        <v>0</v>
      </c>
      <c r="B948" s="66">
        <f>COUNTIF(data!$C1926,B$1)</f>
        <v>0</v>
      </c>
      <c r="C948" s="66">
        <f>COUNTIF(data!$C1926,C$1)</f>
        <v>0</v>
      </c>
      <c r="D948" s="66">
        <f>COUNTIF(data!$C1926,D$1)</f>
        <v>0</v>
      </c>
      <c r="E948" s="66">
        <f>COUNTIF(data!$C1926,E$1)</f>
        <v>0</v>
      </c>
      <c r="F948" s="66">
        <f>COUNTIF(data!$C1926,F$1)</f>
        <v>0</v>
      </c>
      <c r="G948" s="66">
        <f>COUNTIF(data!$C1926,G$1)</f>
        <v>0</v>
      </c>
      <c r="H948" s="66">
        <f>COUNTIF(data!$C1926,H$1)</f>
        <v>0</v>
      </c>
      <c r="I948" s="66">
        <f>COUNTIF(data!$C1926,I$1)</f>
        <v>0</v>
      </c>
      <c r="J948" s="66">
        <f>COUNTIF(data!$C1926,J$1)</f>
        <v>0</v>
      </c>
      <c r="K948" s="66">
        <f>COUNTIF(data!$C1926,K$1)</f>
        <v>0</v>
      </c>
      <c r="L948" s="66">
        <f>COUNTIF(data!$C1926,L$1)</f>
        <v>0</v>
      </c>
      <c r="M948" s="66">
        <f>COUNTIF(data!$C1926,M$1)</f>
        <v>0</v>
      </c>
      <c r="N948" s="66">
        <f>COUNTIF(data!$C1926,N$1)</f>
        <v>0</v>
      </c>
      <c r="O948" s="66">
        <f>COUNTIF(data!$C1926,O$1)</f>
        <v>0</v>
      </c>
      <c r="P948" s="66">
        <f>COUNTIF(data!$C1926,P$1)</f>
        <v>0</v>
      </c>
      <c r="Q948" s="66">
        <f>COUNTIF(data!$C1926,Q$1)</f>
        <v>0</v>
      </c>
      <c r="R948" s="66">
        <f>COUNTIF(data!$C1926,R$1)</f>
        <v>0</v>
      </c>
      <c r="S948" s="66">
        <f>COUNTIF(data!$C1926,S$1)</f>
        <v>0</v>
      </c>
      <c r="T948" s="66">
        <f>COUNTIF(data!$C1926,T$1)</f>
        <v>0</v>
      </c>
      <c r="U948" s="66">
        <f>COUNTIF(data!$C1926,U$1)</f>
        <v>0</v>
      </c>
      <c r="V948" s="66">
        <f>COUNTIF(data!$C1926,V$1)</f>
        <v>0</v>
      </c>
      <c r="W948" s="66">
        <f>COUNTIF(data!$C1926,W$1)</f>
        <v>0</v>
      </c>
      <c r="X948" s="66">
        <f>COUNTIF(data!$C1926,X$1)</f>
        <v>0</v>
      </c>
      <c r="Y948" s="66">
        <f>COUNTIF(data!$C1926,Y$1)</f>
        <v>0</v>
      </c>
      <c r="Z948" s="66">
        <f>COUNTIF(data!$C1926,Z$1)</f>
        <v>0</v>
      </c>
      <c r="AA948" s="66">
        <f>COUNTIF(data!$C1926,AA$1)</f>
        <v>0</v>
      </c>
      <c r="AB948" s="66">
        <f>COUNTIF(data!$C1926,AB$1)</f>
        <v>0</v>
      </c>
      <c r="AC948" s="66">
        <f>COUNTIF(data!$C1926,AC$1)</f>
        <v>0</v>
      </c>
      <c r="AD948" s="66">
        <f>COUNTIF(data!$C1926,AD$1)</f>
        <v>0</v>
      </c>
      <c r="AE948" s="66">
        <f>COUNTIF(data!$C1926,AE$1)</f>
        <v>0</v>
      </c>
      <c r="AF948" s="66">
        <f>COUNTIF(data!$C1926,AF$1)</f>
        <v>0</v>
      </c>
      <c r="AG948" s="66">
        <f>COUNTIF(data!$C1926,AG$1)</f>
        <v>0</v>
      </c>
      <c r="AH948" s="66">
        <f>COUNTIF(data!$C1926,AH$1)</f>
        <v>0</v>
      </c>
      <c r="AI948" s="66">
        <f>COUNTIF(data!$C1926,AI$1)</f>
        <v>0</v>
      </c>
      <c r="AJ948" s="66">
        <f>COUNTIF(data!$C1926,AJ$1)</f>
        <v>0</v>
      </c>
      <c r="AK948" s="66">
        <f>COUNTIF(data!$C1926,AK$1)</f>
        <v>0</v>
      </c>
      <c r="AL948" s="66">
        <f>COUNTIF(data!$C1926,AL$1)</f>
        <v>0</v>
      </c>
      <c r="AM948" s="66">
        <f>COUNTIF(data!$C1926,AM$1)</f>
        <v>0</v>
      </c>
      <c r="AN948" s="66">
        <f>COUNTIF(data!$C1926,AN$1)</f>
        <v>0</v>
      </c>
      <c r="AO948" s="66">
        <f>COUNTIF(data!$C1926,AO$1)</f>
        <v>0</v>
      </c>
      <c r="AP948" s="66">
        <f>COUNTIF(data!$C1926,AP$1)</f>
        <v>0</v>
      </c>
      <c r="AQ948" s="66">
        <f>COUNTIF(data!$C1926,AQ$1)</f>
        <v>0</v>
      </c>
      <c r="AR948" s="66">
        <f>COUNTIF(data!$C1926,AR$1)</f>
        <v>0</v>
      </c>
      <c r="AS948" s="66">
        <f>COUNTIF(data!$C1926,AS$1)</f>
        <v>0</v>
      </c>
      <c r="AT948" s="66">
        <f>COUNTIF(data!$C1926,AT$1)</f>
        <v>0</v>
      </c>
      <c r="AU948" s="66">
        <f>COUNTIF(data!$C1926,AU$1)</f>
        <v>0</v>
      </c>
      <c r="AV948" s="66">
        <f>COUNTIF(data!$C1926,AV$1)</f>
        <v>0</v>
      </c>
      <c r="AW948" s="66">
        <f>COUNTIF(data!$C1926,AW$1)</f>
        <v>0</v>
      </c>
      <c r="AX948" s="66">
        <f>COUNTIF(data!$C1926,AX$1)</f>
        <v>0</v>
      </c>
      <c r="AY948" s="66">
        <f>COUNTIF(data!$C1926,AY$1)</f>
        <v>0</v>
      </c>
      <c r="AZ948" s="66">
        <f>COUNTIF(data!$C1926,AZ$1)</f>
        <v>0</v>
      </c>
      <c r="BA948" s="66">
        <f>COUNTIF(data!$C1926,BA$1)</f>
        <v>0</v>
      </c>
      <c r="BB948" s="66">
        <f>COUNTIF(data!$C1926,BB$1)</f>
        <v>0</v>
      </c>
    </row>
    <row r="949">
      <c r="A949" s="66">
        <f>COUNTIF(data!$C1927,A$1)</f>
        <v>0</v>
      </c>
      <c r="B949" s="66">
        <f>COUNTIF(data!$C1927,B$1)</f>
        <v>0</v>
      </c>
      <c r="C949" s="66">
        <f>COUNTIF(data!$C1927,C$1)</f>
        <v>0</v>
      </c>
      <c r="D949" s="66">
        <f>COUNTIF(data!$C1927,D$1)</f>
        <v>0</v>
      </c>
      <c r="E949" s="66">
        <f>COUNTIF(data!$C1927,E$1)</f>
        <v>0</v>
      </c>
      <c r="F949" s="66">
        <f>COUNTIF(data!$C1927,F$1)</f>
        <v>0</v>
      </c>
      <c r="G949" s="66">
        <f>COUNTIF(data!$C1927,G$1)</f>
        <v>0</v>
      </c>
      <c r="H949" s="66">
        <f>COUNTIF(data!$C1927,H$1)</f>
        <v>0</v>
      </c>
      <c r="I949" s="66">
        <f>COUNTIF(data!$C1927,I$1)</f>
        <v>0</v>
      </c>
      <c r="J949" s="66">
        <f>COUNTIF(data!$C1927,J$1)</f>
        <v>0</v>
      </c>
      <c r="K949" s="66">
        <f>COUNTIF(data!$C1927,K$1)</f>
        <v>0</v>
      </c>
      <c r="L949" s="66">
        <f>COUNTIF(data!$C1927,L$1)</f>
        <v>0</v>
      </c>
      <c r="M949" s="66">
        <f>COUNTIF(data!$C1927,M$1)</f>
        <v>0</v>
      </c>
      <c r="N949" s="66">
        <f>COUNTIF(data!$C1927,N$1)</f>
        <v>0</v>
      </c>
      <c r="O949" s="66">
        <f>COUNTIF(data!$C1927,O$1)</f>
        <v>0</v>
      </c>
      <c r="P949" s="66">
        <f>COUNTIF(data!$C1927,P$1)</f>
        <v>0</v>
      </c>
      <c r="Q949" s="66">
        <f>COUNTIF(data!$C1927,Q$1)</f>
        <v>0</v>
      </c>
      <c r="R949" s="66">
        <f>COUNTIF(data!$C1927,R$1)</f>
        <v>0</v>
      </c>
      <c r="S949" s="66">
        <f>COUNTIF(data!$C1927,S$1)</f>
        <v>0</v>
      </c>
      <c r="T949" s="66">
        <f>COUNTIF(data!$C1927,T$1)</f>
        <v>0</v>
      </c>
      <c r="U949" s="66">
        <f>COUNTIF(data!$C1927,U$1)</f>
        <v>0</v>
      </c>
      <c r="V949" s="66">
        <f>COUNTIF(data!$C1927,V$1)</f>
        <v>0</v>
      </c>
      <c r="W949" s="66">
        <f>COUNTIF(data!$C1927,W$1)</f>
        <v>0</v>
      </c>
      <c r="X949" s="66">
        <f>COUNTIF(data!$C1927,X$1)</f>
        <v>0</v>
      </c>
      <c r="Y949" s="66">
        <f>COUNTIF(data!$C1927,Y$1)</f>
        <v>0</v>
      </c>
      <c r="Z949" s="66">
        <f>COUNTIF(data!$C1927,Z$1)</f>
        <v>0</v>
      </c>
      <c r="AA949" s="66">
        <f>COUNTIF(data!$C1927,AA$1)</f>
        <v>0</v>
      </c>
      <c r="AB949" s="66">
        <f>COUNTIF(data!$C1927,AB$1)</f>
        <v>0</v>
      </c>
      <c r="AC949" s="66">
        <f>COUNTIF(data!$C1927,AC$1)</f>
        <v>0</v>
      </c>
      <c r="AD949" s="66">
        <f>COUNTIF(data!$C1927,AD$1)</f>
        <v>0</v>
      </c>
      <c r="AE949" s="66">
        <f>COUNTIF(data!$C1927,AE$1)</f>
        <v>0</v>
      </c>
      <c r="AF949" s="66">
        <f>COUNTIF(data!$C1927,AF$1)</f>
        <v>0</v>
      </c>
      <c r="AG949" s="66">
        <f>COUNTIF(data!$C1927,AG$1)</f>
        <v>0</v>
      </c>
      <c r="AH949" s="66">
        <f>COUNTIF(data!$C1927,AH$1)</f>
        <v>0</v>
      </c>
      <c r="AI949" s="66">
        <f>COUNTIF(data!$C1927,AI$1)</f>
        <v>0</v>
      </c>
      <c r="AJ949" s="66">
        <f>COUNTIF(data!$C1927,AJ$1)</f>
        <v>0</v>
      </c>
      <c r="AK949" s="66">
        <f>COUNTIF(data!$C1927,AK$1)</f>
        <v>0</v>
      </c>
      <c r="AL949" s="66">
        <f>COUNTIF(data!$C1927,AL$1)</f>
        <v>0</v>
      </c>
      <c r="AM949" s="66">
        <f>COUNTIF(data!$C1927,AM$1)</f>
        <v>0</v>
      </c>
      <c r="AN949" s="66">
        <f>COUNTIF(data!$C1927,AN$1)</f>
        <v>0</v>
      </c>
      <c r="AO949" s="66">
        <f>COUNTIF(data!$C1927,AO$1)</f>
        <v>0</v>
      </c>
      <c r="AP949" s="66">
        <f>COUNTIF(data!$C1927,AP$1)</f>
        <v>0</v>
      </c>
      <c r="AQ949" s="66">
        <f>COUNTIF(data!$C1927,AQ$1)</f>
        <v>0</v>
      </c>
      <c r="AR949" s="66">
        <f>COUNTIF(data!$C1927,AR$1)</f>
        <v>0</v>
      </c>
      <c r="AS949" s="66">
        <f>COUNTIF(data!$C1927,AS$1)</f>
        <v>0</v>
      </c>
      <c r="AT949" s="66">
        <f>COUNTIF(data!$C1927,AT$1)</f>
        <v>0</v>
      </c>
      <c r="AU949" s="66">
        <f>COUNTIF(data!$C1927,AU$1)</f>
        <v>0</v>
      </c>
      <c r="AV949" s="66">
        <f>COUNTIF(data!$C1927,AV$1)</f>
        <v>0</v>
      </c>
      <c r="AW949" s="66">
        <f>COUNTIF(data!$C1927,AW$1)</f>
        <v>0</v>
      </c>
      <c r="AX949" s="66">
        <f>COUNTIF(data!$C1927,AX$1)</f>
        <v>0</v>
      </c>
      <c r="AY949" s="66">
        <f>COUNTIF(data!$C1927,AY$1)</f>
        <v>0</v>
      </c>
      <c r="AZ949" s="66">
        <f>COUNTIF(data!$C1927,AZ$1)</f>
        <v>0</v>
      </c>
      <c r="BA949" s="66">
        <f>COUNTIF(data!$C1927,BA$1)</f>
        <v>0</v>
      </c>
      <c r="BB949" s="66">
        <f>COUNTIF(data!$C1927,BB$1)</f>
        <v>0</v>
      </c>
    </row>
    <row r="950">
      <c r="A950" s="66">
        <f>COUNTIF(data!$C1928,A$1)</f>
        <v>0</v>
      </c>
      <c r="B950" s="66">
        <f>COUNTIF(data!$C1928,B$1)</f>
        <v>0</v>
      </c>
      <c r="C950" s="66">
        <f>COUNTIF(data!$C1928,C$1)</f>
        <v>0</v>
      </c>
      <c r="D950" s="66">
        <f>COUNTIF(data!$C1928,D$1)</f>
        <v>0</v>
      </c>
      <c r="E950" s="66">
        <f>COUNTIF(data!$C1928,E$1)</f>
        <v>0</v>
      </c>
      <c r="F950" s="66">
        <f>COUNTIF(data!$C1928,F$1)</f>
        <v>0</v>
      </c>
      <c r="G950" s="66">
        <f>COUNTIF(data!$C1928,G$1)</f>
        <v>0</v>
      </c>
      <c r="H950" s="66">
        <f>COUNTIF(data!$C1928,H$1)</f>
        <v>0</v>
      </c>
      <c r="I950" s="66">
        <f>COUNTIF(data!$C1928,I$1)</f>
        <v>0</v>
      </c>
      <c r="J950" s="66">
        <f>COUNTIF(data!$C1928,J$1)</f>
        <v>0</v>
      </c>
      <c r="K950" s="66">
        <f>COUNTIF(data!$C1928,K$1)</f>
        <v>0</v>
      </c>
      <c r="L950" s="66">
        <f>COUNTIF(data!$C1928,L$1)</f>
        <v>0</v>
      </c>
      <c r="M950" s="66">
        <f>COUNTIF(data!$C1928,M$1)</f>
        <v>0</v>
      </c>
      <c r="N950" s="66">
        <f>COUNTIF(data!$C1928,N$1)</f>
        <v>0</v>
      </c>
      <c r="O950" s="66">
        <f>COUNTIF(data!$C1928,O$1)</f>
        <v>0</v>
      </c>
      <c r="P950" s="66">
        <f>COUNTIF(data!$C1928,P$1)</f>
        <v>0</v>
      </c>
      <c r="Q950" s="66">
        <f>COUNTIF(data!$C1928,Q$1)</f>
        <v>0</v>
      </c>
      <c r="R950" s="66">
        <f>COUNTIF(data!$C1928,R$1)</f>
        <v>0</v>
      </c>
      <c r="S950" s="66">
        <f>COUNTIF(data!$C1928,S$1)</f>
        <v>0</v>
      </c>
      <c r="T950" s="66">
        <f>COUNTIF(data!$C1928,T$1)</f>
        <v>0</v>
      </c>
      <c r="U950" s="66">
        <f>COUNTIF(data!$C1928,U$1)</f>
        <v>0</v>
      </c>
      <c r="V950" s="66">
        <f>COUNTIF(data!$C1928,V$1)</f>
        <v>0</v>
      </c>
      <c r="W950" s="66">
        <f>COUNTIF(data!$C1928,W$1)</f>
        <v>0</v>
      </c>
      <c r="X950" s="66">
        <f>COUNTIF(data!$C1928,X$1)</f>
        <v>0</v>
      </c>
      <c r="Y950" s="66">
        <f>COUNTIF(data!$C1928,Y$1)</f>
        <v>0</v>
      </c>
      <c r="Z950" s="66">
        <f>COUNTIF(data!$C1928,Z$1)</f>
        <v>0</v>
      </c>
      <c r="AA950" s="66">
        <f>COUNTIF(data!$C1928,AA$1)</f>
        <v>0</v>
      </c>
      <c r="AB950" s="66">
        <f>COUNTIF(data!$C1928,AB$1)</f>
        <v>0</v>
      </c>
      <c r="AC950" s="66">
        <f>COUNTIF(data!$C1928,AC$1)</f>
        <v>0</v>
      </c>
      <c r="AD950" s="66">
        <f>COUNTIF(data!$C1928,AD$1)</f>
        <v>0</v>
      </c>
      <c r="AE950" s="66">
        <f>COUNTIF(data!$C1928,AE$1)</f>
        <v>0</v>
      </c>
      <c r="AF950" s="66">
        <f>COUNTIF(data!$C1928,AF$1)</f>
        <v>0</v>
      </c>
      <c r="AG950" s="66">
        <f>COUNTIF(data!$C1928,AG$1)</f>
        <v>0</v>
      </c>
      <c r="AH950" s="66">
        <f>COUNTIF(data!$C1928,AH$1)</f>
        <v>0</v>
      </c>
      <c r="AI950" s="66">
        <f>COUNTIF(data!$C1928,AI$1)</f>
        <v>0</v>
      </c>
      <c r="AJ950" s="66">
        <f>COUNTIF(data!$C1928,AJ$1)</f>
        <v>0</v>
      </c>
      <c r="AK950" s="66">
        <f>COUNTIF(data!$C1928,AK$1)</f>
        <v>0</v>
      </c>
      <c r="AL950" s="66">
        <f>COUNTIF(data!$C1928,AL$1)</f>
        <v>0</v>
      </c>
      <c r="AM950" s="66">
        <f>COUNTIF(data!$C1928,AM$1)</f>
        <v>0</v>
      </c>
      <c r="AN950" s="66">
        <f>COUNTIF(data!$C1928,AN$1)</f>
        <v>0</v>
      </c>
      <c r="AO950" s="66">
        <f>COUNTIF(data!$C1928,AO$1)</f>
        <v>0</v>
      </c>
      <c r="AP950" s="66">
        <f>COUNTIF(data!$C1928,AP$1)</f>
        <v>0</v>
      </c>
      <c r="AQ950" s="66">
        <f>COUNTIF(data!$C1928,AQ$1)</f>
        <v>0</v>
      </c>
      <c r="AR950" s="66">
        <f>COUNTIF(data!$C1928,AR$1)</f>
        <v>0</v>
      </c>
      <c r="AS950" s="66">
        <f>COUNTIF(data!$C1928,AS$1)</f>
        <v>0</v>
      </c>
      <c r="AT950" s="66">
        <f>COUNTIF(data!$C1928,AT$1)</f>
        <v>0</v>
      </c>
      <c r="AU950" s="66">
        <f>COUNTIF(data!$C1928,AU$1)</f>
        <v>0</v>
      </c>
      <c r="AV950" s="66">
        <f>COUNTIF(data!$C1928,AV$1)</f>
        <v>0</v>
      </c>
      <c r="AW950" s="66">
        <f>COUNTIF(data!$C1928,AW$1)</f>
        <v>0</v>
      </c>
      <c r="AX950" s="66">
        <f>COUNTIF(data!$C1928,AX$1)</f>
        <v>0</v>
      </c>
      <c r="AY950" s="66">
        <f>COUNTIF(data!$C1928,AY$1)</f>
        <v>0</v>
      </c>
      <c r="AZ950" s="66">
        <f>COUNTIF(data!$C1928,AZ$1)</f>
        <v>0</v>
      </c>
      <c r="BA950" s="66">
        <f>COUNTIF(data!$C1928,BA$1)</f>
        <v>0</v>
      </c>
      <c r="BB950" s="66">
        <f>COUNTIF(data!$C1928,BB$1)</f>
        <v>0</v>
      </c>
    </row>
    <row r="951">
      <c r="A951" s="66">
        <f>COUNTIF(data!$C1929,A$1)</f>
        <v>0</v>
      </c>
      <c r="B951" s="66">
        <f>COUNTIF(data!$C1929,B$1)</f>
        <v>0</v>
      </c>
      <c r="C951" s="66">
        <f>COUNTIF(data!$C1929,C$1)</f>
        <v>0</v>
      </c>
      <c r="D951" s="66">
        <f>COUNTIF(data!$C1929,D$1)</f>
        <v>0</v>
      </c>
      <c r="E951" s="66">
        <f>COUNTIF(data!$C1929,E$1)</f>
        <v>0</v>
      </c>
      <c r="F951" s="66">
        <f>COUNTIF(data!$C1929,F$1)</f>
        <v>0</v>
      </c>
      <c r="G951" s="66">
        <f>COUNTIF(data!$C1929,G$1)</f>
        <v>0</v>
      </c>
      <c r="H951" s="66">
        <f>COUNTIF(data!$C1929,H$1)</f>
        <v>0</v>
      </c>
      <c r="I951" s="66">
        <f>COUNTIF(data!$C1929,I$1)</f>
        <v>0</v>
      </c>
      <c r="J951" s="66">
        <f>COUNTIF(data!$C1929,J$1)</f>
        <v>0</v>
      </c>
      <c r="K951" s="66">
        <f>COUNTIF(data!$C1929,K$1)</f>
        <v>0</v>
      </c>
      <c r="L951" s="66">
        <f>COUNTIF(data!$C1929,L$1)</f>
        <v>0</v>
      </c>
      <c r="M951" s="66">
        <f>COUNTIF(data!$C1929,M$1)</f>
        <v>0</v>
      </c>
      <c r="N951" s="66">
        <f>COUNTIF(data!$C1929,N$1)</f>
        <v>0</v>
      </c>
      <c r="O951" s="66">
        <f>COUNTIF(data!$C1929,O$1)</f>
        <v>0</v>
      </c>
      <c r="P951" s="66">
        <f>COUNTIF(data!$C1929,P$1)</f>
        <v>0</v>
      </c>
      <c r="Q951" s="66">
        <f>COUNTIF(data!$C1929,Q$1)</f>
        <v>0</v>
      </c>
      <c r="R951" s="66">
        <f>COUNTIF(data!$C1929,R$1)</f>
        <v>0</v>
      </c>
      <c r="S951" s="66">
        <f>COUNTIF(data!$C1929,S$1)</f>
        <v>0</v>
      </c>
      <c r="T951" s="66">
        <f>COUNTIF(data!$C1929,T$1)</f>
        <v>0</v>
      </c>
      <c r="U951" s="66">
        <f>COUNTIF(data!$C1929,U$1)</f>
        <v>0</v>
      </c>
      <c r="V951" s="66">
        <f>COUNTIF(data!$C1929,V$1)</f>
        <v>0</v>
      </c>
      <c r="W951" s="66">
        <f>COUNTIF(data!$C1929,W$1)</f>
        <v>0</v>
      </c>
      <c r="X951" s="66">
        <f>COUNTIF(data!$C1929,X$1)</f>
        <v>0</v>
      </c>
      <c r="Y951" s="66">
        <f>COUNTIF(data!$C1929,Y$1)</f>
        <v>0</v>
      </c>
      <c r="Z951" s="66">
        <f>COUNTIF(data!$C1929,Z$1)</f>
        <v>0</v>
      </c>
      <c r="AA951" s="66">
        <f>COUNTIF(data!$C1929,AA$1)</f>
        <v>0</v>
      </c>
      <c r="AB951" s="66">
        <f>COUNTIF(data!$C1929,AB$1)</f>
        <v>0</v>
      </c>
      <c r="AC951" s="66">
        <f>COUNTIF(data!$C1929,AC$1)</f>
        <v>0</v>
      </c>
      <c r="AD951" s="66">
        <f>COUNTIF(data!$C1929,AD$1)</f>
        <v>0</v>
      </c>
      <c r="AE951" s="66">
        <f>COUNTIF(data!$C1929,AE$1)</f>
        <v>0</v>
      </c>
      <c r="AF951" s="66">
        <f>COUNTIF(data!$C1929,AF$1)</f>
        <v>0</v>
      </c>
      <c r="AG951" s="66">
        <f>COUNTIF(data!$C1929,AG$1)</f>
        <v>0</v>
      </c>
      <c r="AH951" s="66">
        <f>COUNTIF(data!$C1929,AH$1)</f>
        <v>0</v>
      </c>
      <c r="AI951" s="66">
        <f>COUNTIF(data!$C1929,AI$1)</f>
        <v>0</v>
      </c>
      <c r="AJ951" s="66">
        <f>COUNTIF(data!$C1929,AJ$1)</f>
        <v>0</v>
      </c>
      <c r="AK951" s="66">
        <f>COUNTIF(data!$C1929,AK$1)</f>
        <v>0</v>
      </c>
      <c r="AL951" s="66">
        <f>COUNTIF(data!$C1929,AL$1)</f>
        <v>0</v>
      </c>
      <c r="AM951" s="66">
        <f>COUNTIF(data!$C1929,AM$1)</f>
        <v>0</v>
      </c>
      <c r="AN951" s="66">
        <f>COUNTIF(data!$C1929,AN$1)</f>
        <v>0</v>
      </c>
      <c r="AO951" s="66">
        <f>COUNTIF(data!$C1929,AO$1)</f>
        <v>0</v>
      </c>
      <c r="AP951" s="66">
        <f>COUNTIF(data!$C1929,AP$1)</f>
        <v>0</v>
      </c>
      <c r="AQ951" s="66">
        <f>COUNTIF(data!$C1929,AQ$1)</f>
        <v>0</v>
      </c>
      <c r="AR951" s="66">
        <f>COUNTIF(data!$C1929,AR$1)</f>
        <v>0</v>
      </c>
      <c r="AS951" s="66">
        <f>COUNTIF(data!$C1929,AS$1)</f>
        <v>0</v>
      </c>
      <c r="AT951" s="66">
        <f>COUNTIF(data!$C1929,AT$1)</f>
        <v>0</v>
      </c>
      <c r="AU951" s="66">
        <f>COUNTIF(data!$C1929,AU$1)</f>
        <v>0</v>
      </c>
      <c r="AV951" s="66">
        <f>COUNTIF(data!$C1929,AV$1)</f>
        <v>0</v>
      </c>
      <c r="AW951" s="66">
        <f>COUNTIF(data!$C1929,AW$1)</f>
        <v>0</v>
      </c>
      <c r="AX951" s="66">
        <f>COUNTIF(data!$C1929,AX$1)</f>
        <v>0</v>
      </c>
      <c r="AY951" s="66">
        <f>COUNTIF(data!$C1929,AY$1)</f>
        <v>0</v>
      </c>
      <c r="AZ951" s="66">
        <f>COUNTIF(data!$C1929,AZ$1)</f>
        <v>0</v>
      </c>
      <c r="BA951" s="66">
        <f>COUNTIF(data!$C1929,BA$1)</f>
        <v>0</v>
      </c>
      <c r="BB951" s="66">
        <f>COUNTIF(data!$C1929,BB$1)</f>
        <v>0</v>
      </c>
    </row>
    <row r="952">
      <c r="A952" s="66">
        <f>COUNTIF(data!$C1930,A$1)</f>
        <v>0</v>
      </c>
      <c r="B952" s="66">
        <f>COUNTIF(data!$C1930,B$1)</f>
        <v>0</v>
      </c>
      <c r="C952" s="66">
        <f>COUNTIF(data!$C1930,C$1)</f>
        <v>0</v>
      </c>
      <c r="D952" s="66">
        <f>COUNTIF(data!$C1930,D$1)</f>
        <v>0</v>
      </c>
      <c r="E952" s="66">
        <f>COUNTIF(data!$C1930,E$1)</f>
        <v>0</v>
      </c>
      <c r="F952" s="66">
        <f>COUNTIF(data!$C1930,F$1)</f>
        <v>0</v>
      </c>
      <c r="G952" s="66">
        <f>COUNTIF(data!$C1930,G$1)</f>
        <v>0</v>
      </c>
      <c r="H952" s="66">
        <f>COUNTIF(data!$C1930,H$1)</f>
        <v>0</v>
      </c>
      <c r="I952" s="66">
        <f>COUNTIF(data!$C1930,I$1)</f>
        <v>0</v>
      </c>
      <c r="J952" s="66">
        <f>COUNTIF(data!$C1930,J$1)</f>
        <v>0</v>
      </c>
      <c r="K952" s="66">
        <f>COUNTIF(data!$C1930,K$1)</f>
        <v>0</v>
      </c>
      <c r="L952" s="66">
        <f>COUNTIF(data!$C1930,L$1)</f>
        <v>0</v>
      </c>
      <c r="M952" s="66">
        <f>COUNTIF(data!$C1930,M$1)</f>
        <v>0</v>
      </c>
      <c r="N952" s="66">
        <f>COUNTIF(data!$C1930,N$1)</f>
        <v>0</v>
      </c>
      <c r="O952" s="66">
        <f>COUNTIF(data!$C1930,O$1)</f>
        <v>0</v>
      </c>
      <c r="P952" s="66">
        <f>COUNTIF(data!$C1930,P$1)</f>
        <v>0</v>
      </c>
      <c r="Q952" s="66">
        <f>COUNTIF(data!$C1930,Q$1)</f>
        <v>0</v>
      </c>
      <c r="R952" s="66">
        <f>COUNTIF(data!$C1930,R$1)</f>
        <v>0</v>
      </c>
      <c r="S952" s="66">
        <f>COUNTIF(data!$C1930,S$1)</f>
        <v>0</v>
      </c>
      <c r="T952" s="66">
        <f>COUNTIF(data!$C1930,T$1)</f>
        <v>0</v>
      </c>
      <c r="U952" s="66">
        <f>COUNTIF(data!$C1930,U$1)</f>
        <v>0</v>
      </c>
      <c r="V952" s="66">
        <f>COUNTIF(data!$C1930,V$1)</f>
        <v>0</v>
      </c>
      <c r="W952" s="66">
        <f>COUNTIF(data!$C1930,W$1)</f>
        <v>0</v>
      </c>
      <c r="X952" s="66">
        <f>COUNTIF(data!$C1930,X$1)</f>
        <v>0</v>
      </c>
      <c r="Y952" s="66">
        <f>COUNTIF(data!$C1930,Y$1)</f>
        <v>0</v>
      </c>
      <c r="Z952" s="66">
        <f>COUNTIF(data!$C1930,Z$1)</f>
        <v>0</v>
      </c>
      <c r="AA952" s="66">
        <f>COUNTIF(data!$C1930,AA$1)</f>
        <v>0</v>
      </c>
      <c r="AB952" s="66">
        <f>COUNTIF(data!$C1930,AB$1)</f>
        <v>0</v>
      </c>
      <c r="AC952" s="66">
        <f>COUNTIF(data!$C1930,AC$1)</f>
        <v>0</v>
      </c>
      <c r="AD952" s="66">
        <f>COUNTIF(data!$C1930,AD$1)</f>
        <v>0</v>
      </c>
      <c r="AE952" s="66">
        <f>COUNTIF(data!$C1930,AE$1)</f>
        <v>0</v>
      </c>
      <c r="AF952" s="66">
        <f>COUNTIF(data!$C1930,AF$1)</f>
        <v>0</v>
      </c>
      <c r="AG952" s="66">
        <f>COUNTIF(data!$C1930,AG$1)</f>
        <v>0</v>
      </c>
      <c r="AH952" s="66">
        <f>COUNTIF(data!$C1930,AH$1)</f>
        <v>0</v>
      </c>
      <c r="AI952" s="66">
        <f>COUNTIF(data!$C1930,AI$1)</f>
        <v>0</v>
      </c>
      <c r="AJ952" s="66">
        <f>COUNTIF(data!$C1930,AJ$1)</f>
        <v>0</v>
      </c>
      <c r="AK952" s="66">
        <f>COUNTIF(data!$C1930,AK$1)</f>
        <v>0</v>
      </c>
      <c r="AL952" s="66">
        <f>COUNTIF(data!$C1930,AL$1)</f>
        <v>0</v>
      </c>
      <c r="AM952" s="66">
        <f>COUNTIF(data!$C1930,AM$1)</f>
        <v>0</v>
      </c>
      <c r="AN952" s="66">
        <f>COUNTIF(data!$C1930,AN$1)</f>
        <v>0</v>
      </c>
      <c r="AO952" s="66">
        <f>COUNTIF(data!$C1930,AO$1)</f>
        <v>0</v>
      </c>
      <c r="AP952" s="66">
        <f>COUNTIF(data!$C1930,AP$1)</f>
        <v>0</v>
      </c>
      <c r="AQ952" s="66">
        <f>COUNTIF(data!$C1930,AQ$1)</f>
        <v>0</v>
      </c>
      <c r="AR952" s="66">
        <f>COUNTIF(data!$C1930,AR$1)</f>
        <v>0</v>
      </c>
      <c r="AS952" s="66">
        <f>COUNTIF(data!$C1930,AS$1)</f>
        <v>0</v>
      </c>
      <c r="AT952" s="66">
        <f>COUNTIF(data!$C1930,AT$1)</f>
        <v>0</v>
      </c>
      <c r="AU952" s="66">
        <f>COUNTIF(data!$C1930,AU$1)</f>
        <v>0</v>
      </c>
      <c r="AV952" s="66">
        <f>COUNTIF(data!$C1930,AV$1)</f>
        <v>0</v>
      </c>
      <c r="AW952" s="66">
        <f>COUNTIF(data!$C1930,AW$1)</f>
        <v>0</v>
      </c>
      <c r="AX952" s="66">
        <f>COUNTIF(data!$C1930,AX$1)</f>
        <v>0</v>
      </c>
      <c r="AY952" s="66">
        <f>COUNTIF(data!$C1930,AY$1)</f>
        <v>0</v>
      </c>
      <c r="AZ952" s="66">
        <f>COUNTIF(data!$C1930,AZ$1)</f>
        <v>0</v>
      </c>
      <c r="BA952" s="66">
        <f>COUNTIF(data!$C1930,BA$1)</f>
        <v>0</v>
      </c>
      <c r="BB952" s="66">
        <f>COUNTIF(data!$C1930,BB$1)</f>
        <v>0</v>
      </c>
    </row>
    <row r="953">
      <c r="A953" s="66">
        <f>COUNTIF(data!$C1931,A$1)</f>
        <v>0</v>
      </c>
      <c r="B953" s="66">
        <f>COUNTIF(data!$C1931,B$1)</f>
        <v>0</v>
      </c>
      <c r="C953" s="66">
        <f>COUNTIF(data!$C1931,C$1)</f>
        <v>0</v>
      </c>
      <c r="D953" s="66">
        <f>COUNTIF(data!$C1931,D$1)</f>
        <v>0</v>
      </c>
      <c r="E953" s="66">
        <f>COUNTIF(data!$C1931,E$1)</f>
        <v>0</v>
      </c>
      <c r="F953" s="66">
        <f>COUNTIF(data!$C1931,F$1)</f>
        <v>0</v>
      </c>
      <c r="G953" s="66">
        <f>COUNTIF(data!$C1931,G$1)</f>
        <v>0</v>
      </c>
      <c r="H953" s="66">
        <f>COUNTIF(data!$C1931,H$1)</f>
        <v>0</v>
      </c>
      <c r="I953" s="66">
        <f>COUNTIF(data!$C1931,I$1)</f>
        <v>0</v>
      </c>
      <c r="J953" s="66">
        <f>COUNTIF(data!$C1931,J$1)</f>
        <v>0</v>
      </c>
      <c r="K953" s="66">
        <f>COUNTIF(data!$C1931,K$1)</f>
        <v>0</v>
      </c>
      <c r="L953" s="66">
        <f>COUNTIF(data!$C1931,L$1)</f>
        <v>0</v>
      </c>
      <c r="M953" s="66">
        <f>COUNTIF(data!$C1931,M$1)</f>
        <v>0</v>
      </c>
      <c r="N953" s="66">
        <f>COUNTIF(data!$C1931,N$1)</f>
        <v>0</v>
      </c>
      <c r="O953" s="66">
        <f>COUNTIF(data!$C1931,O$1)</f>
        <v>0</v>
      </c>
      <c r="P953" s="66">
        <f>COUNTIF(data!$C1931,P$1)</f>
        <v>0</v>
      </c>
      <c r="Q953" s="66">
        <f>COUNTIF(data!$C1931,Q$1)</f>
        <v>0</v>
      </c>
      <c r="R953" s="66">
        <f>COUNTIF(data!$C1931,R$1)</f>
        <v>0</v>
      </c>
      <c r="S953" s="66">
        <f>COUNTIF(data!$C1931,S$1)</f>
        <v>0</v>
      </c>
      <c r="T953" s="66">
        <f>COUNTIF(data!$C1931,T$1)</f>
        <v>0</v>
      </c>
      <c r="U953" s="66">
        <f>COUNTIF(data!$C1931,U$1)</f>
        <v>0</v>
      </c>
      <c r="V953" s="66">
        <f>COUNTIF(data!$C1931,V$1)</f>
        <v>0</v>
      </c>
      <c r="W953" s="66">
        <f>COUNTIF(data!$C1931,W$1)</f>
        <v>0</v>
      </c>
      <c r="X953" s="66">
        <f>COUNTIF(data!$C1931,X$1)</f>
        <v>0</v>
      </c>
      <c r="Y953" s="66">
        <f>COUNTIF(data!$C1931,Y$1)</f>
        <v>0</v>
      </c>
      <c r="Z953" s="66">
        <f>COUNTIF(data!$C1931,Z$1)</f>
        <v>0</v>
      </c>
      <c r="AA953" s="66">
        <f>COUNTIF(data!$C1931,AA$1)</f>
        <v>0</v>
      </c>
      <c r="AB953" s="66">
        <f>COUNTIF(data!$C1931,AB$1)</f>
        <v>0</v>
      </c>
      <c r="AC953" s="66">
        <f>COUNTIF(data!$C1931,AC$1)</f>
        <v>0</v>
      </c>
      <c r="AD953" s="66">
        <f>COUNTIF(data!$C1931,AD$1)</f>
        <v>0</v>
      </c>
      <c r="AE953" s="66">
        <f>COUNTIF(data!$C1931,AE$1)</f>
        <v>0</v>
      </c>
      <c r="AF953" s="66">
        <f>COUNTIF(data!$C1931,AF$1)</f>
        <v>0</v>
      </c>
      <c r="AG953" s="66">
        <f>COUNTIF(data!$C1931,AG$1)</f>
        <v>0</v>
      </c>
      <c r="AH953" s="66">
        <f>COUNTIF(data!$C1931,AH$1)</f>
        <v>0</v>
      </c>
      <c r="AI953" s="66">
        <f>COUNTIF(data!$C1931,AI$1)</f>
        <v>0</v>
      </c>
      <c r="AJ953" s="66">
        <f>COUNTIF(data!$C1931,AJ$1)</f>
        <v>0</v>
      </c>
      <c r="AK953" s="66">
        <f>COUNTIF(data!$C1931,AK$1)</f>
        <v>0</v>
      </c>
      <c r="AL953" s="66">
        <f>COUNTIF(data!$C1931,AL$1)</f>
        <v>0</v>
      </c>
      <c r="AM953" s="66">
        <f>COUNTIF(data!$C1931,AM$1)</f>
        <v>0</v>
      </c>
      <c r="AN953" s="66">
        <f>COUNTIF(data!$C1931,AN$1)</f>
        <v>0</v>
      </c>
      <c r="AO953" s="66">
        <f>COUNTIF(data!$C1931,AO$1)</f>
        <v>0</v>
      </c>
      <c r="AP953" s="66">
        <f>COUNTIF(data!$C1931,AP$1)</f>
        <v>0</v>
      </c>
      <c r="AQ953" s="66">
        <f>COUNTIF(data!$C1931,AQ$1)</f>
        <v>0</v>
      </c>
      <c r="AR953" s="66">
        <f>COUNTIF(data!$C1931,AR$1)</f>
        <v>0</v>
      </c>
      <c r="AS953" s="66">
        <f>COUNTIF(data!$C1931,AS$1)</f>
        <v>0</v>
      </c>
      <c r="AT953" s="66">
        <f>COUNTIF(data!$C1931,AT$1)</f>
        <v>0</v>
      </c>
      <c r="AU953" s="66">
        <f>COUNTIF(data!$C1931,AU$1)</f>
        <v>0</v>
      </c>
      <c r="AV953" s="66">
        <f>COUNTIF(data!$C1931,AV$1)</f>
        <v>0</v>
      </c>
      <c r="AW953" s="66">
        <f>COUNTIF(data!$C1931,AW$1)</f>
        <v>0</v>
      </c>
      <c r="AX953" s="66">
        <f>COUNTIF(data!$C1931,AX$1)</f>
        <v>0</v>
      </c>
      <c r="AY953" s="66">
        <f>COUNTIF(data!$C1931,AY$1)</f>
        <v>0</v>
      </c>
      <c r="AZ953" s="66">
        <f>COUNTIF(data!$C1931,AZ$1)</f>
        <v>0</v>
      </c>
      <c r="BA953" s="66">
        <f>COUNTIF(data!$C1931,BA$1)</f>
        <v>0</v>
      </c>
      <c r="BB953" s="66">
        <f>COUNTIF(data!$C1931,BB$1)</f>
        <v>0</v>
      </c>
    </row>
    <row r="954">
      <c r="A954" s="66">
        <f>COUNTIF(data!$C1932,A$1)</f>
        <v>0</v>
      </c>
      <c r="B954" s="66">
        <f>COUNTIF(data!$C1932,B$1)</f>
        <v>0</v>
      </c>
      <c r="C954" s="66">
        <f>COUNTIF(data!$C1932,C$1)</f>
        <v>0</v>
      </c>
      <c r="D954" s="66">
        <f>COUNTIF(data!$C1932,D$1)</f>
        <v>0</v>
      </c>
      <c r="E954" s="66">
        <f>COUNTIF(data!$C1932,E$1)</f>
        <v>0</v>
      </c>
      <c r="F954" s="66">
        <f>COUNTIF(data!$C1932,F$1)</f>
        <v>0</v>
      </c>
      <c r="G954" s="66">
        <f>COUNTIF(data!$C1932,G$1)</f>
        <v>0</v>
      </c>
      <c r="H954" s="66">
        <f>COUNTIF(data!$C1932,H$1)</f>
        <v>0</v>
      </c>
      <c r="I954" s="66">
        <f>COUNTIF(data!$C1932,I$1)</f>
        <v>0</v>
      </c>
      <c r="J954" s="66">
        <f>COUNTIF(data!$C1932,J$1)</f>
        <v>0</v>
      </c>
      <c r="K954" s="66">
        <f>COUNTIF(data!$C1932,K$1)</f>
        <v>0</v>
      </c>
      <c r="L954" s="66">
        <f>COUNTIF(data!$C1932,L$1)</f>
        <v>0</v>
      </c>
      <c r="M954" s="66">
        <f>COUNTIF(data!$C1932,M$1)</f>
        <v>0</v>
      </c>
      <c r="N954" s="66">
        <f>COUNTIF(data!$C1932,N$1)</f>
        <v>0</v>
      </c>
      <c r="O954" s="66">
        <f>COUNTIF(data!$C1932,O$1)</f>
        <v>0</v>
      </c>
      <c r="P954" s="66">
        <f>COUNTIF(data!$C1932,P$1)</f>
        <v>0</v>
      </c>
      <c r="Q954" s="66">
        <f>COUNTIF(data!$C1932,Q$1)</f>
        <v>0</v>
      </c>
      <c r="R954" s="66">
        <f>COUNTIF(data!$C1932,R$1)</f>
        <v>0</v>
      </c>
      <c r="S954" s="66">
        <f>COUNTIF(data!$C1932,S$1)</f>
        <v>0</v>
      </c>
      <c r="T954" s="66">
        <f>COUNTIF(data!$C1932,T$1)</f>
        <v>0</v>
      </c>
      <c r="U954" s="66">
        <f>COUNTIF(data!$C1932,U$1)</f>
        <v>0</v>
      </c>
      <c r="V954" s="66">
        <f>COUNTIF(data!$C1932,V$1)</f>
        <v>0</v>
      </c>
      <c r="W954" s="66">
        <f>COUNTIF(data!$C1932,W$1)</f>
        <v>0</v>
      </c>
      <c r="X954" s="66">
        <f>COUNTIF(data!$C1932,X$1)</f>
        <v>0</v>
      </c>
      <c r="Y954" s="66">
        <f>COUNTIF(data!$C1932,Y$1)</f>
        <v>0</v>
      </c>
      <c r="Z954" s="66">
        <f>COUNTIF(data!$C1932,Z$1)</f>
        <v>0</v>
      </c>
      <c r="AA954" s="66">
        <f>COUNTIF(data!$C1932,AA$1)</f>
        <v>0</v>
      </c>
      <c r="AB954" s="66">
        <f>COUNTIF(data!$C1932,AB$1)</f>
        <v>0</v>
      </c>
      <c r="AC954" s="66">
        <f>COUNTIF(data!$C1932,AC$1)</f>
        <v>0</v>
      </c>
      <c r="AD954" s="66">
        <f>COUNTIF(data!$C1932,AD$1)</f>
        <v>0</v>
      </c>
      <c r="AE954" s="66">
        <f>COUNTIF(data!$C1932,AE$1)</f>
        <v>0</v>
      </c>
      <c r="AF954" s="66">
        <f>COUNTIF(data!$C1932,AF$1)</f>
        <v>0</v>
      </c>
      <c r="AG954" s="66">
        <f>COUNTIF(data!$C1932,AG$1)</f>
        <v>0</v>
      </c>
      <c r="AH954" s="66">
        <f>COUNTIF(data!$C1932,AH$1)</f>
        <v>0</v>
      </c>
      <c r="AI954" s="66">
        <f>COUNTIF(data!$C1932,AI$1)</f>
        <v>0</v>
      </c>
      <c r="AJ954" s="66">
        <f>COUNTIF(data!$C1932,AJ$1)</f>
        <v>0</v>
      </c>
      <c r="AK954" s="66">
        <f>COUNTIF(data!$C1932,AK$1)</f>
        <v>0</v>
      </c>
      <c r="AL954" s="66">
        <f>COUNTIF(data!$C1932,AL$1)</f>
        <v>0</v>
      </c>
      <c r="AM954" s="66">
        <f>COUNTIF(data!$C1932,AM$1)</f>
        <v>0</v>
      </c>
      <c r="AN954" s="66">
        <f>COUNTIF(data!$C1932,AN$1)</f>
        <v>0</v>
      </c>
      <c r="AO954" s="66">
        <f>COUNTIF(data!$C1932,AO$1)</f>
        <v>0</v>
      </c>
      <c r="AP954" s="66">
        <f>COUNTIF(data!$C1932,AP$1)</f>
        <v>0</v>
      </c>
      <c r="AQ954" s="66">
        <f>COUNTIF(data!$C1932,AQ$1)</f>
        <v>0</v>
      </c>
      <c r="AR954" s="66">
        <f>COUNTIF(data!$C1932,AR$1)</f>
        <v>0</v>
      </c>
      <c r="AS954" s="66">
        <f>COUNTIF(data!$C1932,AS$1)</f>
        <v>0</v>
      </c>
      <c r="AT954" s="66">
        <f>COUNTIF(data!$C1932,AT$1)</f>
        <v>0</v>
      </c>
      <c r="AU954" s="66">
        <f>COUNTIF(data!$C1932,AU$1)</f>
        <v>0</v>
      </c>
      <c r="AV954" s="66">
        <f>COUNTIF(data!$C1932,AV$1)</f>
        <v>0</v>
      </c>
      <c r="AW954" s="66">
        <f>COUNTIF(data!$C1932,AW$1)</f>
        <v>0</v>
      </c>
      <c r="AX954" s="66">
        <f>COUNTIF(data!$C1932,AX$1)</f>
        <v>0</v>
      </c>
      <c r="AY954" s="66">
        <f>COUNTIF(data!$C1932,AY$1)</f>
        <v>0</v>
      </c>
      <c r="AZ954" s="66">
        <f>COUNTIF(data!$C1932,AZ$1)</f>
        <v>0</v>
      </c>
      <c r="BA954" s="66">
        <f>COUNTIF(data!$C1932,BA$1)</f>
        <v>0</v>
      </c>
      <c r="BB954" s="66">
        <f>COUNTIF(data!$C1932,BB$1)</f>
        <v>0</v>
      </c>
    </row>
    <row r="955">
      <c r="A955" s="66">
        <f>COUNTIF(data!$C1933,A$1)</f>
        <v>0</v>
      </c>
      <c r="B955" s="66">
        <f>COUNTIF(data!$C1933,B$1)</f>
        <v>0</v>
      </c>
      <c r="C955" s="66">
        <f>COUNTIF(data!$C1933,C$1)</f>
        <v>0</v>
      </c>
      <c r="D955" s="66">
        <f>COUNTIF(data!$C1933,D$1)</f>
        <v>0</v>
      </c>
      <c r="E955" s="66">
        <f>COUNTIF(data!$C1933,E$1)</f>
        <v>0</v>
      </c>
      <c r="F955" s="66">
        <f>COUNTIF(data!$C1933,F$1)</f>
        <v>0</v>
      </c>
      <c r="G955" s="66">
        <f>COUNTIF(data!$C1933,G$1)</f>
        <v>0</v>
      </c>
      <c r="H955" s="66">
        <f>COUNTIF(data!$C1933,H$1)</f>
        <v>0</v>
      </c>
      <c r="I955" s="66">
        <f>COUNTIF(data!$C1933,I$1)</f>
        <v>0</v>
      </c>
      <c r="J955" s="66">
        <f>COUNTIF(data!$C1933,J$1)</f>
        <v>0</v>
      </c>
      <c r="K955" s="66">
        <f>COUNTIF(data!$C1933,K$1)</f>
        <v>0</v>
      </c>
      <c r="L955" s="66">
        <f>COUNTIF(data!$C1933,L$1)</f>
        <v>0</v>
      </c>
      <c r="M955" s="66">
        <f>COUNTIF(data!$C1933,M$1)</f>
        <v>0</v>
      </c>
      <c r="N955" s="66">
        <f>COUNTIF(data!$C1933,N$1)</f>
        <v>0</v>
      </c>
      <c r="O955" s="66">
        <f>COUNTIF(data!$C1933,O$1)</f>
        <v>0</v>
      </c>
      <c r="P955" s="66">
        <f>COUNTIF(data!$C1933,P$1)</f>
        <v>0</v>
      </c>
      <c r="Q955" s="66">
        <f>COUNTIF(data!$C1933,Q$1)</f>
        <v>0</v>
      </c>
      <c r="R955" s="66">
        <f>COUNTIF(data!$C1933,R$1)</f>
        <v>0</v>
      </c>
      <c r="S955" s="66">
        <f>COUNTIF(data!$C1933,S$1)</f>
        <v>0</v>
      </c>
      <c r="T955" s="66">
        <f>COUNTIF(data!$C1933,T$1)</f>
        <v>0</v>
      </c>
      <c r="U955" s="66">
        <f>COUNTIF(data!$C1933,U$1)</f>
        <v>0</v>
      </c>
      <c r="V955" s="66">
        <f>COUNTIF(data!$C1933,V$1)</f>
        <v>0</v>
      </c>
      <c r="W955" s="66">
        <f>COUNTIF(data!$C1933,W$1)</f>
        <v>0</v>
      </c>
      <c r="X955" s="66">
        <f>COUNTIF(data!$C1933,X$1)</f>
        <v>0</v>
      </c>
      <c r="Y955" s="66">
        <f>COUNTIF(data!$C1933,Y$1)</f>
        <v>0</v>
      </c>
      <c r="Z955" s="66">
        <f>COUNTIF(data!$C1933,Z$1)</f>
        <v>0</v>
      </c>
      <c r="AA955" s="66">
        <f>COUNTIF(data!$C1933,AA$1)</f>
        <v>0</v>
      </c>
      <c r="AB955" s="66">
        <f>COUNTIF(data!$C1933,AB$1)</f>
        <v>0</v>
      </c>
      <c r="AC955" s="66">
        <f>COUNTIF(data!$C1933,AC$1)</f>
        <v>0</v>
      </c>
      <c r="AD955" s="66">
        <f>COUNTIF(data!$C1933,AD$1)</f>
        <v>0</v>
      </c>
      <c r="AE955" s="66">
        <f>COUNTIF(data!$C1933,AE$1)</f>
        <v>0</v>
      </c>
      <c r="AF955" s="66">
        <f>COUNTIF(data!$C1933,AF$1)</f>
        <v>0</v>
      </c>
      <c r="AG955" s="66">
        <f>COUNTIF(data!$C1933,AG$1)</f>
        <v>0</v>
      </c>
      <c r="AH955" s="66">
        <f>COUNTIF(data!$C1933,AH$1)</f>
        <v>0</v>
      </c>
      <c r="AI955" s="66">
        <f>COUNTIF(data!$C1933,AI$1)</f>
        <v>0</v>
      </c>
      <c r="AJ955" s="66">
        <f>COUNTIF(data!$C1933,AJ$1)</f>
        <v>0</v>
      </c>
      <c r="AK955" s="66">
        <f>COUNTIF(data!$C1933,AK$1)</f>
        <v>0</v>
      </c>
      <c r="AL955" s="66">
        <f>COUNTIF(data!$C1933,AL$1)</f>
        <v>0</v>
      </c>
      <c r="AM955" s="66">
        <f>COUNTIF(data!$C1933,AM$1)</f>
        <v>0</v>
      </c>
      <c r="AN955" s="66">
        <f>COUNTIF(data!$C1933,AN$1)</f>
        <v>0</v>
      </c>
      <c r="AO955" s="66">
        <f>COUNTIF(data!$C1933,AO$1)</f>
        <v>0</v>
      </c>
      <c r="AP955" s="66">
        <f>COUNTIF(data!$C1933,AP$1)</f>
        <v>0</v>
      </c>
      <c r="AQ955" s="66">
        <f>COUNTIF(data!$C1933,AQ$1)</f>
        <v>0</v>
      </c>
      <c r="AR955" s="66">
        <f>COUNTIF(data!$C1933,AR$1)</f>
        <v>0</v>
      </c>
      <c r="AS955" s="66">
        <f>COUNTIF(data!$C1933,AS$1)</f>
        <v>0</v>
      </c>
      <c r="AT955" s="66">
        <f>COUNTIF(data!$C1933,AT$1)</f>
        <v>0</v>
      </c>
      <c r="AU955" s="66">
        <f>COUNTIF(data!$C1933,AU$1)</f>
        <v>0</v>
      </c>
      <c r="AV955" s="66">
        <f>COUNTIF(data!$C1933,AV$1)</f>
        <v>0</v>
      </c>
      <c r="AW955" s="66">
        <f>COUNTIF(data!$C1933,AW$1)</f>
        <v>0</v>
      </c>
      <c r="AX955" s="66">
        <f>COUNTIF(data!$C1933,AX$1)</f>
        <v>0</v>
      </c>
      <c r="AY955" s="66">
        <f>COUNTIF(data!$C1933,AY$1)</f>
        <v>0</v>
      </c>
      <c r="AZ955" s="66">
        <f>COUNTIF(data!$C1933,AZ$1)</f>
        <v>0</v>
      </c>
      <c r="BA955" s="66">
        <f>COUNTIF(data!$C1933,BA$1)</f>
        <v>0</v>
      </c>
      <c r="BB955" s="66">
        <f>COUNTIF(data!$C1933,BB$1)</f>
        <v>0</v>
      </c>
    </row>
    <row r="956">
      <c r="A956" s="66">
        <f>COUNTIF(data!$C1934,A$1)</f>
        <v>0</v>
      </c>
      <c r="B956" s="66">
        <f>COUNTIF(data!$C1934,B$1)</f>
        <v>0</v>
      </c>
      <c r="C956" s="66">
        <f>COUNTIF(data!$C1934,C$1)</f>
        <v>0</v>
      </c>
      <c r="D956" s="66">
        <f>COUNTIF(data!$C1934,D$1)</f>
        <v>0</v>
      </c>
      <c r="E956" s="66">
        <f>COUNTIF(data!$C1934,E$1)</f>
        <v>0</v>
      </c>
      <c r="F956" s="66">
        <f>COUNTIF(data!$C1934,F$1)</f>
        <v>0</v>
      </c>
      <c r="G956" s="66">
        <f>COUNTIF(data!$C1934,G$1)</f>
        <v>0</v>
      </c>
      <c r="H956" s="66">
        <f>COUNTIF(data!$C1934,H$1)</f>
        <v>0</v>
      </c>
      <c r="I956" s="66">
        <f>COUNTIF(data!$C1934,I$1)</f>
        <v>0</v>
      </c>
      <c r="J956" s="66">
        <f>COUNTIF(data!$C1934,J$1)</f>
        <v>0</v>
      </c>
      <c r="K956" s="66">
        <f>COUNTIF(data!$C1934,K$1)</f>
        <v>0</v>
      </c>
      <c r="L956" s="66">
        <f>COUNTIF(data!$C1934,L$1)</f>
        <v>0</v>
      </c>
      <c r="M956" s="66">
        <f>COUNTIF(data!$C1934,M$1)</f>
        <v>0</v>
      </c>
      <c r="N956" s="66">
        <f>COUNTIF(data!$C1934,N$1)</f>
        <v>0</v>
      </c>
      <c r="O956" s="66">
        <f>COUNTIF(data!$C1934,O$1)</f>
        <v>0</v>
      </c>
      <c r="P956" s="66">
        <f>COUNTIF(data!$C1934,P$1)</f>
        <v>0</v>
      </c>
      <c r="Q956" s="66">
        <f>COUNTIF(data!$C1934,Q$1)</f>
        <v>0</v>
      </c>
      <c r="R956" s="66">
        <f>COUNTIF(data!$C1934,R$1)</f>
        <v>0</v>
      </c>
      <c r="S956" s="66">
        <f>COUNTIF(data!$C1934,S$1)</f>
        <v>0</v>
      </c>
      <c r="T956" s="66">
        <f>COUNTIF(data!$C1934,T$1)</f>
        <v>0</v>
      </c>
      <c r="U956" s="66">
        <f>COUNTIF(data!$C1934,U$1)</f>
        <v>0</v>
      </c>
      <c r="V956" s="66">
        <f>COUNTIF(data!$C1934,V$1)</f>
        <v>0</v>
      </c>
      <c r="W956" s="66">
        <f>COUNTIF(data!$C1934,W$1)</f>
        <v>0</v>
      </c>
      <c r="X956" s="66">
        <f>COUNTIF(data!$C1934,X$1)</f>
        <v>0</v>
      </c>
      <c r="Y956" s="66">
        <f>COUNTIF(data!$C1934,Y$1)</f>
        <v>0</v>
      </c>
      <c r="Z956" s="66">
        <f>COUNTIF(data!$C1934,Z$1)</f>
        <v>0</v>
      </c>
      <c r="AA956" s="66">
        <f>COUNTIF(data!$C1934,AA$1)</f>
        <v>0</v>
      </c>
      <c r="AB956" s="66">
        <f>COUNTIF(data!$C1934,AB$1)</f>
        <v>0</v>
      </c>
      <c r="AC956" s="66">
        <f>COUNTIF(data!$C1934,AC$1)</f>
        <v>0</v>
      </c>
      <c r="AD956" s="66">
        <f>COUNTIF(data!$C1934,AD$1)</f>
        <v>0</v>
      </c>
      <c r="AE956" s="66">
        <f>COUNTIF(data!$C1934,AE$1)</f>
        <v>0</v>
      </c>
      <c r="AF956" s="66">
        <f>COUNTIF(data!$C1934,AF$1)</f>
        <v>0</v>
      </c>
      <c r="AG956" s="66">
        <f>COUNTIF(data!$C1934,AG$1)</f>
        <v>0</v>
      </c>
      <c r="AH956" s="66">
        <f>COUNTIF(data!$C1934,AH$1)</f>
        <v>0</v>
      </c>
      <c r="AI956" s="66">
        <f>COUNTIF(data!$C1934,AI$1)</f>
        <v>0</v>
      </c>
      <c r="AJ956" s="66">
        <f>COUNTIF(data!$C1934,AJ$1)</f>
        <v>0</v>
      </c>
      <c r="AK956" s="66">
        <f>COUNTIF(data!$C1934,AK$1)</f>
        <v>0</v>
      </c>
      <c r="AL956" s="66">
        <f>COUNTIF(data!$C1934,AL$1)</f>
        <v>0</v>
      </c>
      <c r="AM956" s="66">
        <f>COUNTIF(data!$C1934,AM$1)</f>
        <v>0</v>
      </c>
      <c r="AN956" s="66">
        <f>COUNTIF(data!$C1934,AN$1)</f>
        <v>0</v>
      </c>
      <c r="AO956" s="66">
        <f>COUNTIF(data!$C1934,AO$1)</f>
        <v>0</v>
      </c>
      <c r="AP956" s="66">
        <f>COUNTIF(data!$C1934,AP$1)</f>
        <v>0</v>
      </c>
      <c r="AQ956" s="66">
        <f>COUNTIF(data!$C1934,AQ$1)</f>
        <v>0</v>
      </c>
      <c r="AR956" s="66">
        <f>COUNTIF(data!$C1934,AR$1)</f>
        <v>0</v>
      </c>
      <c r="AS956" s="66">
        <f>COUNTIF(data!$C1934,AS$1)</f>
        <v>0</v>
      </c>
      <c r="AT956" s="66">
        <f>COUNTIF(data!$C1934,AT$1)</f>
        <v>0</v>
      </c>
      <c r="AU956" s="66">
        <f>COUNTIF(data!$C1934,AU$1)</f>
        <v>0</v>
      </c>
      <c r="AV956" s="66">
        <f>COUNTIF(data!$C1934,AV$1)</f>
        <v>0</v>
      </c>
      <c r="AW956" s="66">
        <f>COUNTIF(data!$C1934,AW$1)</f>
        <v>0</v>
      </c>
      <c r="AX956" s="66">
        <f>COUNTIF(data!$C1934,AX$1)</f>
        <v>0</v>
      </c>
      <c r="AY956" s="66">
        <f>COUNTIF(data!$C1934,AY$1)</f>
        <v>0</v>
      </c>
      <c r="AZ956" s="66">
        <f>COUNTIF(data!$C1934,AZ$1)</f>
        <v>0</v>
      </c>
      <c r="BA956" s="66">
        <f>COUNTIF(data!$C1934,BA$1)</f>
        <v>0</v>
      </c>
      <c r="BB956" s="66">
        <f>COUNTIF(data!$C1934,BB$1)</f>
        <v>0</v>
      </c>
    </row>
    <row r="957">
      <c r="A957" s="66">
        <f>COUNTIF(data!$C1935,A$1)</f>
        <v>0</v>
      </c>
      <c r="B957" s="66">
        <f>COUNTIF(data!$C1935,B$1)</f>
        <v>0</v>
      </c>
      <c r="C957" s="66">
        <f>COUNTIF(data!$C1935,C$1)</f>
        <v>0</v>
      </c>
      <c r="D957" s="66">
        <f>COUNTIF(data!$C1935,D$1)</f>
        <v>0</v>
      </c>
      <c r="E957" s="66">
        <f>COUNTIF(data!$C1935,E$1)</f>
        <v>0</v>
      </c>
      <c r="F957" s="66">
        <f>COUNTIF(data!$C1935,F$1)</f>
        <v>0</v>
      </c>
      <c r="G957" s="66">
        <f>COUNTIF(data!$C1935,G$1)</f>
        <v>0</v>
      </c>
      <c r="H957" s="66">
        <f>COUNTIF(data!$C1935,H$1)</f>
        <v>0</v>
      </c>
      <c r="I957" s="66">
        <f>COUNTIF(data!$C1935,I$1)</f>
        <v>0</v>
      </c>
      <c r="J957" s="66">
        <f>COUNTIF(data!$C1935,J$1)</f>
        <v>0</v>
      </c>
      <c r="K957" s="66">
        <f>COUNTIF(data!$C1935,K$1)</f>
        <v>0</v>
      </c>
      <c r="L957" s="66">
        <f>COUNTIF(data!$C1935,L$1)</f>
        <v>0</v>
      </c>
      <c r="M957" s="66">
        <f>COUNTIF(data!$C1935,M$1)</f>
        <v>0</v>
      </c>
      <c r="N957" s="66">
        <f>COUNTIF(data!$C1935,N$1)</f>
        <v>0</v>
      </c>
      <c r="O957" s="66">
        <f>COUNTIF(data!$C1935,O$1)</f>
        <v>0</v>
      </c>
      <c r="P957" s="66">
        <f>COUNTIF(data!$C1935,P$1)</f>
        <v>0</v>
      </c>
      <c r="Q957" s="66">
        <f>COUNTIF(data!$C1935,Q$1)</f>
        <v>0</v>
      </c>
      <c r="R957" s="66">
        <f>COUNTIF(data!$C1935,R$1)</f>
        <v>0</v>
      </c>
      <c r="S957" s="66">
        <f>COUNTIF(data!$C1935,S$1)</f>
        <v>0</v>
      </c>
      <c r="T957" s="66">
        <f>COUNTIF(data!$C1935,T$1)</f>
        <v>0</v>
      </c>
      <c r="U957" s="66">
        <f>COUNTIF(data!$C1935,U$1)</f>
        <v>0</v>
      </c>
      <c r="V957" s="66">
        <f>COUNTIF(data!$C1935,V$1)</f>
        <v>0</v>
      </c>
      <c r="W957" s="66">
        <f>COUNTIF(data!$C1935,W$1)</f>
        <v>0</v>
      </c>
      <c r="X957" s="66">
        <f>COUNTIF(data!$C1935,X$1)</f>
        <v>0</v>
      </c>
      <c r="Y957" s="66">
        <f>COUNTIF(data!$C1935,Y$1)</f>
        <v>0</v>
      </c>
      <c r="Z957" s="66">
        <f>COUNTIF(data!$C1935,Z$1)</f>
        <v>0</v>
      </c>
      <c r="AA957" s="66">
        <f>COUNTIF(data!$C1935,AA$1)</f>
        <v>0</v>
      </c>
      <c r="AB957" s="66">
        <f>COUNTIF(data!$C1935,AB$1)</f>
        <v>0</v>
      </c>
      <c r="AC957" s="66">
        <f>COUNTIF(data!$C1935,AC$1)</f>
        <v>0</v>
      </c>
      <c r="AD957" s="66">
        <f>COUNTIF(data!$C1935,AD$1)</f>
        <v>0</v>
      </c>
      <c r="AE957" s="66">
        <f>COUNTIF(data!$C1935,AE$1)</f>
        <v>0</v>
      </c>
      <c r="AF957" s="66">
        <f>COUNTIF(data!$C1935,AF$1)</f>
        <v>0</v>
      </c>
      <c r="AG957" s="66">
        <f>COUNTIF(data!$C1935,AG$1)</f>
        <v>0</v>
      </c>
      <c r="AH957" s="66">
        <f>COUNTIF(data!$C1935,AH$1)</f>
        <v>0</v>
      </c>
      <c r="AI957" s="66">
        <f>COUNTIF(data!$C1935,AI$1)</f>
        <v>0</v>
      </c>
      <c r="AJ957" s="66">
        <f>COUNTIF(data!$C1935,AJ$1)</f>
        <v>0</v>
      </c>
      <c r="AK957" s="66">
        <f>COUNTIF(data!$C1935,AK$1)</f>
        <v>0</v>
      </c>
      <c r="AL957" s="66">
        <f>COUNTIF(data!$C1935,AL$1)</f>
        <v>0</v>
      </c>
      <c r="AM957" s="66">
        <f>COUNTIF(data!$C1935,AM$1)</f>
        <v>0</v>
      </c>
      <c r="AN957" s="66">
        <f>COUNTIF(data!$C1935,AN$1)</f>
        <v>0</v>
      </c>
      <c r="AO957" s="66">
        <f>COUNTIF(data!$C1935,AO$1)</f>
        <v>0</v>
      </c>
      <c r="AP957" s="66">
        <f>COUNTIF(data!$C1935,AP$1)</f>
        <v>0</v>
      </c>
      <c r="AQ957" s="66">
        <f>COUNTIF(data!$C1935,AQ$1)</f>
        <v>0</v>
      </c>
      <c r="AR957" s="66">
        <f>COUNTIF(data!$C1935,AR$1)</f>
        <v>0</v>
      </c>
      <c r="AS957" s="66">
        <f>COUNTIF(data!$C1935,AS$1)</f>
        <v>0</v>
      </c>
      <c r="AT957" s="66">
        <f>COUNTIF(data!$C1935,AT$1)</f>
        <v>0</v>
      </c>
      <c r="AU957" s="66">
        <f>COUNTIF(data!$C1935,AU$1)</f>
        <v>0</v>
      </c>
      <c r="AV957" s="66">
        <f>COUNTIF(data!$C1935,AV$1)</f>
        <v>0</v>
      </c>
      <c r="AW957" s="66">
        <f>COUNTIF(data!$C1935,AW$1)</f>
        <v>0</v>
      </c>
      <c r="AX957" s="66">
        <f>COUNTIF(data!$C1935,AX$1)</f>
        <v>0</v>
      </c>
      <c r="AY957" s="66">
        <f>COUNTIF(data!$C1935,AY$1)</f>
        <v>0</v>
      </c>
      <c r="AZ957" s="66">
        <f>COUNTIF(data!$C1935,AZ$1)</f>
        <v>0</v>
      </c>
      <c r="BA957" s="66">
        <f>COUNTIF(data!$C1935,BA$1)</f>
        <v>0</v>
      </c>
      <c r="BB957" s="66">
        <f>COUNTIF(data!$C1935,BB$1)</f>
        <v>0</v>
      </c>
    </row>
    <row r="958">
      <c r="A958" s="66">
        <f>COUNTIF(data!$C1936,A$1)</f>
        <v>0</v>
      </c>
      <c r="B958" s="66">
        <f>COUNTIF(data!$C1936,B$1)</f>
        <v>0</v>
      </c>
      <c r="C958" s="66">
        <f>COUNTIF(data!$C1936,C$1)</f>
        <v>0</v>
      </c>
      <c r="D958" s="66">
        <f>COUNTIF(data!$C1936,D$1)</f>
        <v>0</v>
      </c>
      <c r="E958" s="66">
        <f>COUNTIF(data!$C1936,E$1)</f>
        <v>0</v>
      </c>
      <c r="F958" s="66">
        <f>COUNTIF(data!$C1936,F$1)</f>
        <v>0</v>
      </c>
      <c r="G958" s="66">
        <f>COUNTIF(data!$C1936,G$1)</f>
        <v>0</v>
      </c>
      <c r="H958" s="66">
        <f>COUNTIF(data!$C1936,H$1)</f>
        <v>0</v>
      </c>
      <c r="I958" s="66">
        <f>COUNTIF(data!$C1936,I$1)</f>
        <v>0</v>
      </c>
      <c r="J958" s="66">
        <f>COUNTIF(data!$C1936,J$1)</f>
        <v>0</v>
      </c>
      <c r="K958" s="66">
        <f>COUNTIF(data!$C1936,K$1)</f>
        <v>0</v>
      </c>
      <c r="L958" s="66">
        <f>COUNTIF(data!$C1936,L$1)</f>
        <v>0</v>
      </c>
      <c r="M958" s="66">
        <f>COUNTIF(data!$C1936,M$1)</f>
        <v>0</v>
      </c>
      <c r="N958" s="66">
        <f>COUNTIF(data!$C1936,N$1)</f>
        <v>0</v>
      </c>
      <c r="O958" s="66">
        <f>COUNTIF(data!$C1936,O$1)</f>
        <v>0</v>
      </c>
      <c r="P958" s="66">
        <f>COUNTIF(data!$C1936,P$1)</f>
        <v>0</v>
      </c>
      <c r="Q958" s="66">
        <f>COUNTIF(data!$C1936,Q$1)</f>
        <v>0</v>
      </c>
      <c r="R958" s="66">
        <f>COUNTIF(data!$C1936,R$1)</f>
        <v>0</v>
      </c>
      <c r="S958" s="66">
        <f>COUNTIF(data!$C1936,S$1)</f>
        <v>0</v>
      </c>
      <c r="T958" s="66">
        <f>COUNTIF(data!$C1936,T$1)</f>
        <v>0</v>
      </c>
      <c r="U958" s="66">
        <f>COUNTIF(data!$C1936,U$1)</f>
        <v>0</v>
      </c>
      <c r="V958" s="66">
        <f>COUNTIF(data!$C1936,V$1)</f>
        <v>0</v>
      </c>
      <c r="W958" s="66">
        <f>COUNTIF(data!$C1936,W$1)</f>
        <v>0</v>
      </c>
      <c r="X958" s="66">
        <f>COUNTIF(data!$C1936,X$1)</f>
        <v>0</v>
      </c>
      <c r="Y958" s="66">
        <f>COUNTIF(data!$C1936,Y$1)</f>
        <v>0</v>
      </c>
      <c r="Z958" s="66">
        <f>COUNTIF(data!$C1936,Z$1)</f>
        <v>0</v>
      </c>
      <c r="AA958" s="66">
        <f>COUNTIF(data!$C1936,AA$1)</f>
        <v>0</v>
      </c>
      <c r="AB958" s="66">
        <f>COUNTIF(data!$C1936,AB$1)</f>
        <v>0</v>
      </c>
      <c r="AC958" s="66">
        <f>COUNTIF(data!$C1936,AC$1)</f>
        <v>0</v>
      </c>
      <c r="AD958" s="66">
        <f>COUNTIF(data!$C1936,AD$1)</f>
        <v>0</v>
      </c>
      <c r="AE958" s="66">
        <f>COUNTIF(data!$C1936,AE$1)</f>
        <v>0</v>
      </c>
      <c r="AF958" s="66">
        <f>COUNTIF(data!$C1936,AF$1)</f>
        <v>0</v>
      </c>
      <c r="AG958" s="66">
        <f>COUNTIF(data!$C1936,AG$1)</f>
        <v>0</v>
      </c>
      <c r="AH958" s="66">
        <f>COUNTIF(data!$C1936,AH$1)</f>
        <v>0</v>
      </c>
      <c r="AI958" s="66">
        <f>COUNTIF(data!$C1936,AI$1)</f>
        <v>0</v>
      </c>
      <c r="AJ958" s="66">
        <f>COUNTIF(data!$C1936,AJ$1)</f>
        <v>0</v>
      </c>
      <c r="AK958" s="66">
        <f>COUNTIF(data!$C1936,AK$1)</f>
        <v>0</v>
      </c>
      <c r="AL958" s="66">
        <f>COUNTIF(data!$C1936,AL$1)</f>
        <v>0</v>
      </c>
      <c r="AM958" s="66">
        <f>COUNTIF(data!$C1936,AM$1)</f>
        <v>0</v>
      </c>
      <c r="AN958" s="66">
        <f>COUNTIF(data!$C1936,AN$1)</f>
        <v>0</v>
      </c>
      <c r="AO958" s="66">
        <f>COUNTIF(data!$C1936,AO$1)</f>
        <v>0</v>
      </c>
      <c r="AP958" s="66">
        <f>COUNTIF(data!$C1936,AP$1)</f>
        <v>0</v>
      </c>
      <c r="AQ958" s="66">
        <f>COUNTIF(data!$C1936,AQ$1)</f>
        <v>0</v>
      </c>
      <c r="AR958" s="66">
        <f>COUNTIF(data!$C1936,AR$1)</f>
        <v>0</v>
      </c>
      <c r="AS958" s="66">
        <f>COUNTIF(data!$C1936,AS$1)</f>
        <v>0</v>
      </c>
      <c r="AT958" s="66">
        <f>COUNTIF(data!$C1936,AT$1)</f>
        <v>0</v>
      </c>
      <c r="AU958" s="66">
        <f>COUNTIF(data!$C1936,AU$1)</f>
        <v>0</v>
      </c>
      <c r="AV958" s="66">
        <f>COUNTIF(data!$C1936,AV$1)</f>
        <v>0</v>
      </c>
      <c r="AW958" s="66">
        <f>COUNTIF(data!$C1936,AW$1)</f>
        <v>0</v>
      </c>
      <c r="AX958" s="66">
        <f>COUNTIF(data!$C1936,AX$1)</f>
        <v>0</v>
      </c>
      <c r="AY958" s="66">
        <f>COUNTIF(data!$C1936,AY$1)</f>
        <v>0</v>
      </c>
      <c r="AZ958" s="66">
        <f>COUNTIF(data!$C1936,AZ$1)</f>
        <v>0</v>
      </c>
      <c r="BA958" s="66">
        <f>COUNTIF(data!$C1936,BA$1)</f>
        <v>0</v>
      </c>
      <c r="BB958" s="66">
        <f>COUNTIF(data!$C1936,BB$1)</f>
        <v>0</v>
      </c>
    </row>
    <row r="959">
      <c r="A959" s="66">
        <f>COUNTIF(data!$C1937,A$1)</f>
        <v>0</v>
      </c>
      <c r="B959" s="66">
        <f>COUNTIF(data!$C1937,B$1)</f>
        <v>0</v>
      </c>
      <c r="C959" s="66">
        <f>COUNTIF(data!$C1937,C$1)</f>
        <v>0</v>
      </c>
      <c r="D959" s="66">
        <f>COUNTIF(data!$C1937,D$1)</f>
        <v>0</v>
      </c>
      <c r="E959" s="66">
        <f>COUNTIF(data!$C1937,E$1)</f>
        <v>0</v>
      </c>
      <c r="F959" s="66">
        <f>COUNTIF(data!$C1937,F$1)</f>
        <v>0</v>
      </c>
      <c r="G959" s="66">
        <f>COUNTIF(data!$C1937,G$1)</f>
        <v>0</v>
      </c>
      <c r="H959" s="66">
        <f>COUNTIF(data!$C1937,H$1)</f>
        <v>0</v>
      </c>
      <c r="I959" s="66">
        <f>COUNTIF(data!$C1937,I$1)</f>
        <v>0</v>
      </c>
      <c r="J959" s="66">
        <f>COUNTIF(data!$C1937,J$1)</f>
        <v>0</v>
      </c>
      <c r="K959" s="66">
        <f>COUNTIF(data!$C1937,K$1)</f>
        <v>0</v>
      </c>
      <c r="L959" s="66">
        <f>COUNTIF(data!$C1937,L$1)</f>
        <v>0</v>
      </c>
      <c r="M959" s="66">
        <f>COUNTIF(data!$C1937,M$1)</f>
        <v>0</v>
      </c>
      <c r="N959" s="66">
        <f>COUNTIF(data!$C1937,N$1)</f>
        <v>0</v>
      </c>
      <c r="O959" s="66">
        <f>COUNTIF(data!$C1937,O$1)</f>
        <v>0</v>
      </c>
      <c r="P959" s="66">
        <f>COUNTIF(data!$C1937,P$1)</f>
        <v>0</v>
      </c>
      <c r="Q959" s="66">
        <f>COUNTIF(data!$C1937,Q$1)</f>
        <v>0</v>
      </c>
      <c r="R959" s="66">
        <f>COUNTIF(data!$C1937,R$1)</f>
        <v>0</v>
      </c>
      <c r="S959" s="66">
        <f>COUNTIF(data!$C1937,S$1)</f>
        <v>0</v>
      </c>
      <c r="T959" s="66">
        <f>COUNTIF(data!$C1937,T$1)</f>
        <v>0</v>
      </c>
      <c r="U959" s="66">
        <f>COUNTIF(data!$C1937,U$1)</f>
        <v>0</v>
      </c>
      <c r="V959" s="66">
        <f>COUNTIF(data!$C1937,V$1)</f>
        <v>0</v>
      </c>
      <c r="W959" s="66">
        <f>COUNTIF(data!$C1937,W$1)</f>
        <v>0</v>
      </c>
      <c r="X959" s="66">
        <f>COUNTIF(data!$C1937,X$1)</f>
        <v>0</v>
      </c>
      <c r="Y959" s="66">
        <f>COUNTIF(data!$C1937,Y$1)</f>
        <v>0</v>
      </c>
      <c r="Z959" s="66">
        <f>COUNTIF(data!$C1937,Z$1)</f>
        <v>0</v>
      </c>
      <c r="AA959" s="66">
        <f>COUNTIF(data!$C1937,AA$1)</f>
        <v>0</v>
      </c>
      <c r="AB959" s="66">
        <f>COUNTIF(data!$C1937,AB$1)</f>
        <v>0</v>
      </c>
      <c r="AC959" s="66">
        <f>COUNTIF(data!$C1937,AC$1)</f>
        <v>0</v>
      </c>
      <c r="AD959" s="66">
        <f>COUNTIF(data!$C1937,AD$1)</f>
        <v>0</v>
      </c>
      <c r="AE959" s="66">
        <f>COUNTIF(data!$C1937,AE$1)</f>
        <v>0</v>
      </c>
      <c r="AF959" s="66">
        <f>COUNTIF(data!$C1937,AF$1)</f>
        <v>0</v>
      </c>
      <c r="AG959" s="66">
        <f>COUNTIF(data!$C1937,AG$1)</f>
        <v>0</v>
      </c>
      <c r="AH959" s="66">
        <f>COUNTIF(data!$C1937,AH$1)</f>
        <v>0</v>
      </c>
      <c r="AI959" s="66">
        <f>COUNTIF(data!$C1937,AI$1)</f>
        <v>0</v>
      </c>
      <c r="AJ959" s="66">
        <f>COUNTIF(data!$C1937,AJ$1)</f>
        <v>0</v>
      </c>
      <c r="AK959" s="66">
        <f>COUNTIF(data!$C1937,AK$1)</f>
        <v>0</v>
      </c>
      <c r="AL959" s="66">
        <f>COUNTIF(data!$C1937,AL$1)</f>
        <v>0</v>
      </c>
      <c r="AM959" s="66">
        <f>COUNTIF(data!$C1937,AM$1)</f>
        <v>0</v>
      </c>
      <c r="AN959" s="66">
        <f>COUNTIF(data!$C1937,AN$1)</f>
        <v>0</v>
      </c>
      <c r="AO959" s="66">
        <f>COUNTIF(data!$C1937,AO$1)</f>
        <v>0</v>
      </c>
      <c r="AP959" s="66">
        <f>COUNTIF(data!$C1937,AP$1)</f>
        <v>0</v>
      </c>
      <c r="AQ959" s="66">
        <f>COUNTIF(data!$C1937,AQ$1)</f>
        <v>0</v>
      </c>
      <c r="AR959" s="66">
        <f>COUNTIF(data!$C1937,AR$1)</f>
        <v>0</v>
      </c>
      <c r="AS959" s="66">
        <f>COUNTIF(data!$C1937,AS$1)</f>
        <v>0</v>
      </c>
      <c r="AT959" s="66">
        <f>COUNTIF(data!$C1937,AT$1)</f>
        <v>0</v>
      </c>
      <c r="AU959" s="66">
        <f>COUNTIF(data!$C1937,AU$1)</f>
        <v>0</v>
      </c>
      <c r="AV959" s="66">
        <f>COUNTIF(data!$C1937,AV$1)</f>
        <v>0</v>
      </c>
      <c r="AW959" s="66">
        <f>COUNTIF(data!$C1937,AW$1)</f>
        <v>0</v>
      </c>
      <c r="AX959" s="66">
        <f>COUNTIF(data!$C1937,AX$1)</f>
        <v>0</v>
      </c>
      <c r="AY959" s="66">
        <f>COUNTIF(data!$C1937,AY$1)</f>
        <v>0</v>
      </c>
      <c r="AZ959" s="66">
        <f>COUNTIF(data!$C1937,AZ$1)</f>
        <v>0</v>
      </c>
      <c r="BA959" s="66">
        <f>COUNTIF(data!$C1937,BA$1)</f>
        <v>0</v>
      </c>
      <c r="BB959" s="66">
        <f>COUNTIF(data!$C1937,BB$1)</f>
        <v>0</v>
      </c>
    </row>
    <row r="960">
      <c r="A960" s="66">
        <f>COUNTIF(data!$C1938,A$1)</f>
        <v>0</v>
      </c>
      <c r="B960" s="66">
        <f>COUNTIF(data!$C1938,B$1)</f>
        <v>0</v>
      </c>
      <c r="C960" s="66">
        <f>COUNTIF(data!$C1938,C$1)</f>
        <v>0</v>
      </c>
      <c r="D960" s="66">
        <f>COUNTIF(data!$C1938,D$1)</f>
        <v>0</v>
      </c>
      <c r="E960" s="66">
        <f>COUNTIF(data!$C1938,E$1)</f>
        <v>0</v>
      </c>
      <c r="F960" s="66">
        <f>COUNTIF(data!$C1938,F$1)</f>
        <v>0</v>
      </c>
      <c r="G960" s="66">
        <f>COUNTIF(data!$C1938,G$1)</f>
        <v>0</v>
      </c>
      <c r="H960" s="66">
        <f>COUNTIF(data!$C1938,H$1)</f>
        <v>0</v>
      </c>
      <c r="I960" s="66">
        <f>COUNTIF(data!$C1938,I$1)</f>
        <v>0</v>
      </c>
      <c r="J960" s="66">
        <f>COUNTIF(data!$C1938,J$1)</f>
        <v>0</v>
      </c>
      <c r="K960" s="66">
        <f>COUNTIF(data!$C1938,K$1)</f>
        <v>0</v>
      </c>
      <c r="L960" s="66">
        <f>COUNTIF(data!$C1938,L$1)</f>
        <v>0</v>
      </c>
      <c r="M960" s="66">
        <f>COUNTIF(data!$C1938,M$1)</f>
        <v>0</v>
      </c>
      <c r="N960" s="66">
        <f>COUNTIF(data!$C1938,N$1)</f>
        <v>0</v>
      </c>
      <c r="O960" s="66">
        <f>COUNTIF(data!$C1938,O$1)</f>
        <v>0</v>
      </c>
      <c r="P960" s="66">
        <f>COUNTIF(data!$C1938,P$1)</f>
        <v>0</v>
      </c>
      <c r="Q960" s="66">
        <f>COUNTIF(data!$C1938,Q$1)</f>
        <v>0</v>
      </c>
      <c r="R960" s="66">
        <f>COUNTIF(data!$C1938,R$1)</f>
        <v>0</v>
      </c>
      <c r="S960" s="66">
        <f>COUNTIF(data!$C1938,S$1)</f>
        <v>0</v>
      </c>
      <c r="T960" s="66">
        <f>COUNTIF(data!$C1938,T$1)</f>
        <v>0</v>
      </c>
      <c r="U960" s="66">
        <f>COUNTIF(data!$C1938,U$1)</f>
        <v>0</v>
      </c>
      <c r="V960" s="66">
        <f>COUNTIF(data!$C1938,V$1)</f>
        <v>0</v>
      </c>
      <c r="W960" s="66">
        <f>COUNTIF(data!$C1938,W$1)</f>
        <v>0</v>
      </c>
      <c r="X960" s="66">
        <f>COUNTIF(data!$C1938,X$1)</f>
        <v>0</v>
      </c>
      <c r="Y960" s="66">
        <f>COUNTIF(data!$C1938,Y$1)</f>
        <v>0</v>
      </c>
      <c r="Z960" s="66">
        <f>COUNTIF(data!$C1938,Z$1)</f>
        <v>0</v>
      </c>
      <c r="AA960" s="66">
        <f>COUNTIF(data!$C1938,AA$1)</f>
        <v>0</v>
      </c>
      <c r="AB960" s="66">
        <f>COUNTIF(data!$C1938,AB$1)</f>
        <v>0</v>
      </c>
      <c r="AC960" s="66">
        <f>COUNTIF(data!$C1938,AC$1)</f>
        <v>0</v>
      </c>
      <c r="AD960" s="66">
        <f>COUNTIF(data!$C1938,AD$1)</f>
        <v>0</v>
      </c>
      <c r="AE960" s="66">
        <f>COUNTIF(data!$C1938,AE$1)</f>
        <v>0</v>
      </c>
      <c r="AF960" s="66">
        <f>COUNTIF(data!$C1938,AF$1)</f>
        <v>0</v>
      </c>
      <c r="AG960" s="66">
        <f>COUNTIF(data!$C1938,AG$1)</f>
        <v>0</v>
      </c>
      <c r="AH960" s="66">
        <f>COUNTIF(data!$C1938,AH$1)</f>
        <v>0</v>
      </c>
      <c r="AI960" s="66">
        <f>COUNTIF(data!$C1938,AI$1)</f>
        <v>0</v>
      </c>
      <c r="AJ960" s="66">
        <f>COUNTIF(data!$C1938,AJ$1)</f>
        <v>0</v>
      </c>
      <c r="AK960" s="66">
        <f>COUNTIF(data!$C1938,AK$1)</f>
        <v>0</v>
      </c>
      <c r="AL960" s="66">
        <f>COUNTIF(data!$C1938,AL$1)</f>
        <v>0</v>
      </c>
      <c r="AM960" s="66">
        <f>COUNTIF(data!$C1938,AM$1)</f>
        <v>0</v>
      </c>
      <c r="AN960" s="66">
        <f>COUNTIF(data!$C1938,AN$1)</f>
        <v>0</v>
      </c>
      <c r="AO960" s="66">
        <f>COUNTIF(data!$C1938,AO$1)</f>
        <v>0</v>
      </c>
      <c r="AP960" s="66">
        <f>COUNTIF(data!$C1938,AP$1)</f>
        <v>0</v>
      </c>
      <c r="AQ960" s="66">
        <f>COUNTIF(data!$C1938,AQ$1)</f>
        <v>0</v>
      </c>
      <c r="AR960" s="66">
        <f>COUNTIF(data!$C1938,AR$1)</f>
        <v>0</v>
      </c>
      <c r="AS960" s="66">
        <f>COUNTIF(data!$C1938,AS$1)</f>
        <v>0</v>
      </c>
      <c r="AT960" s="66">
        <f>COUNTIF(data!$C1938,AT$1)</f>
        <v>0</v>
      </c>
      <c r="AU960" s="66">
        <f>COUNTIF(data!$C1938,AU$1)</f>
        <v>0</v>
      </c>
      <c r="AV960" s="66">
        <f>COUNTIF(data!$C1938,AV$1)</f>
        <v>0</v>
      </c>
      <c r="AW960" s="66">
        <f>COUNTIF(data!$C1938,AW$1)</f>
        <v>0</v>
      </c>
      <c r="AX960" s="66">
        <f>COUNTIF(data!$C1938,AX$1)</f>
        <v>0</v>
      </c>
      <c r="AY960" s="66">
        <f>COUNTIF(data!$C1938,AY$1)</f>
        <v>0</v>
      </c>
      <c r="AZ960" s="66">
        <f>COUNTIF(data!$C1938,AZ$1)</f>
        <v>0</v>
      </c>
      <c r="BA960" s="66">
        <f>COUNTIF(data!$C1938,BA$1)</f>
        <v>0</v>
      </c>
      <c r="BB960" s="66">
        <f>COUNTIF(data!$C1938,BB$1)</f>
        <v>0</v>
      </c>
    </row>
    <row r="961">
      <c r="A961" s="66">
        <f>COUNTIF(data!$C1939,A$1)</f>
        <v>0</v>
      </c>
      <c r="B961" s="66">
        <f>COUNTIF(data!$C1939,B$1)</f>
        <v>0</v>
      </c>
      <c r="C961" s="66">
        <f>COUNTIF(data!$C1939,C$1)</f>
        <v>0</v>
      </c>
      <c r="D961" s="66">
        <f>COUNTIF(data!$C1939,D$1)</f>
        <v>0</v>
      </c>
      <c r="E961" s="66">
        <f>COUNTIF(data!$C1939,E$1)</f>
        <v>0</v>
      </c>
      <c r="F961" s="66">
        <f>COUNTIF(data!$C1939,F$1)</f>
        <v>0</v>
      </c>
      <c r="G961" s="66">
        <f>COUNTIF(data!$C1939,G$1)</f>
        <v>0</v>
      </c>
      <c r="H961" s="66">
        <f>COUNTIF(data!$C1939,H$1)</f>
        <v>0</v>
      </c>
      <c r="I961" s="66">
        <f>COUNTIF(data!$C1939,I$1)</f>
        <v>0</v>
      </c>
      <c r="J961" s="66">
        <f>COUNTIF(data!$C1939,J$1)</f>
        <v>0</v>
      </c>
      <c r="K961" s="66">
        <f>COUNTIF(data!$C1939,K$1)</f>
        <v>0</v>
      </c>
      <c r="L961" s="66">
        <f>COUNTIF(data!$C1939,L$1)</f>
        <v>0</v>
      </c>
      <c r="M961" s="66">
        <f>COUNTIF(data!$C1939,M$1)</f>
        <v>0</v>
      </c>
      <c r="N961" s="66">
        <f>COUNTIF(data!$C1939,N$1)</f>
        <v>0</v>
      </c>
      <c r="O961" s="66">
        <f>COUNTIF(data!$C1939,O$1)</f>
        <v>0</v>
      </c>
      <c r="P961" s="66">
        <f>COUNTIF(data!$C1939,P$1)</f>
        <v>0</v>
      </c>
      <c r="Q961" s="66">
        <f>COUNTIF(data!$C1939,Q$1)</f>
        <v>0</v>
      </c>
      <c r="R961" s="66">
        <f>COUNTIF(data!$C1939,R$1)</f>
        <v>0</v>
      </c>
      <c r="S961" s="66">
        <f>COUNTIF(data!$C1939,S$1)</f>
        <v>0</v>
      </c>
      <c r="T961" s="66">
        <f>COUNTIF(data!$C1939,T$1)</f>
        <v>0</v>
      </c>
      <c r="U961" s="66">
        <f>COUNTIF(data!$C1939,U$1)</f>
        <v>0</v>
      </c>
      <c r="V961" s="66">
        <f>COUNTIF(data!$C1939,V$1)</f>
        <v>0</v>
      </c>
      <c r="W961" s="66">
        <f>COUNTIF(data!$C1939,W$1)</f>
        <v>0</v>
      </c>
      <c r="X961" s="66">
        <f>COUNTIF(data!$C1939,X$1)</f>
        <v>0</v>
      </c>
      <c r="Y961" s="66">
        <f>COUNTIF(data!$C1939,Y$1)</f>
        <v>0</v>
      </c>
      <c r="Z961" s="66">
        <f>COUNTIF(data!$C1939,Z$1)</f>
        <v>0</v>
      </c>
      <c r="AA961" s="66">
        <f>COUNTIF(data!$C1939,AA$1)</f>
        <v>0</v>
      </c>
      <c r="AB961" s="66">
        <f>COUNTIF(data!$C1939,AB$1)</f>
        <v>0</v>
      </c>
      <c r="AC961" s="66">
        <f>COUNTIF(data!$C1939,AC$1)</f>
        <v>0</v>
      </c>
      <c r="AD961" s="66">
        <f>COUNTIF(data!$C1939,AD$1)</f>
        <v>0</v>
      </c>
      <c r="AE961" s="66">
        <f>COUNTIF(data!$C1939,AE$1)</f>
        <v>0</v>
      </c>
      <c r="AF961" s="66">
        <f>COUNTIF(data!$C1939,AF$1)</f>
        <v>0</v>
      </c>
      <c r="AG961" s="66">
        <f>COUNTIF(data!$C1939,AG$1)</f>
        <v>0</v>
      </c>
      <c r="AH961" s="66">
        <f>COUNTIF(data!$C1939,AH$1)</f>
        <v>0</v>
      </c>
      <c r="AI961" s="66">
        <f>COUNTIF(data!$C1939,AI$1)</f>
        <v>0</v>
      </c>
      <c r="AJ961" s="66">
        <f>COUNTIF(data!$C1939,AJ$1)</f>
        <v>0</v>
      </c>
      <c r="AK961" s="66">
        <f>COUNTIF(data!$C1939,AK$1)</f>
        <v>0</v>
      </c>
      <c r="AL961" s="66">
        <f>COUNTIF(data!$C1939,AL$1)</f>
        <v>0</v>
      </c>
      <c r="AM961" s="66">
        <f>COUNTIF(data!$C1939,AM$1)</f>
        <v>0</v>
      </c>
      <c r="AN961" s="66">
        <f>COUNTIF(data!$C1939,AN$1)</f>
        <v>0</v>
      </c>
      <c r="AO961" s="66">
        <f>COUNTIF(data!$C1939,AO$1)</f>
        <v>0</v>
      </c>
      <c r="AP961" s="66">
        <f>COUNTIF(data!$C1939,AP$1)</f>
        <v>0</v>
      </c>
      <c r="AQ961" s="66">
        <f>COUNTIF(data!$C1939,AQ$1)</f>
        <v>0</v>
      </c>
      <c r="AR961" s="66">
        <f>COUNTIF(data!$C1939,AR$1)</f>
        <v>0</v>
      </c>
      <c r="AS961" s="66">
        <f>COUNTIF(data!$C1939,AS$1)</f>
        <v>0</v>
      </c>
      <c r="AT961" s="66">
        <f>COUNTIF(data!$C1939,AT$1)</f>
        <v>0</v>
      </c>
      <c r="AU961" s="66">
        <f>COUNTIF(data!$C1939,AU$1)</f>
        <v>0</v>
      </c>
      <c r="AV961" s="66">
        <f>COUNTIF(data!$C1939,AV$1)</f>
        <v>0</v>
      </c>
      <c r="AW961" s="66">
        <f>COUNTIF(data!$C1939,AW$1)</f>
        <v>0</v>
      </c>
      <c r="AX961" s="66">
        <f>COUNTIF(data!$C1939,AX$1)</f>
        <v>0</v>
      </c>
      <c r="AY961" s="66">
        <f>COUNTIF(data!$C1939,AY$1)</f>
        <v>0</v>
      </c>
      <c r="AZ961" s="66">
        <f>COUNTIF(data!$C1939,AZ$1)</f>
        <v>0</v>
      </c>
      <c r="BA961" s="66">
        <f>COUNTIF(data!$C1939,BA$1)</f>
        <v>0</v>
      </c>
      <c r="BB961" s="66">
        <f>COUNTIF(data!$C1939,BB$1)</f>
        <v>0</v>
      </c>
    </row>
    <row r="962">
      <c r="A962" s="66">
        <f>COUNTIF(data!$C1940,A$1)</f>
        <v>0</v>
      </c>
      <c r="B962" s="66">
        <f>COUNTIF(data!$C1940,B$1)</f>
        <v>0</v>
      </c>
      <c r="C962" s="66">
        <f>COUNTIF(data!$C1940,C$1)</f>
        <v>0</v>
      </c>
      <c r="D962" s="66">
        <f>COUNTIF(data!$C1940,D$1)</f>
        <v>0</v>
      </c>
      <c r="E962" s="66">
        <f>COUNTIF(data!$C1940,E$1)</f>
        <v>0</v>
      </c>
      <c r="F962" s="66">
        <f>COUNTIF(data!$C1940,F$1)</f>
        <v>0</v>
      </c>
      <c r="G962" s="66">
        <f>COUNTIF(data!$C1940,G$1)</f>
        <v>0</v>
      </c>
      <c r="H962" s="66">
        <f>COUNTIF(data!$C1940,H$1)</f>
        <v>0</v>
      </c>
      <c r="I962" s="66">
        <f>COUNTIF(data!$C1940,I$1)</f>
        <v>0</v>
      </c>
      <c r="J962" s="66">
        <f>COUNTIF(data!$C1940,J$1)</f>
        <v>0</v>
      </c>
      <c r="K962" s="66">
        <f>COUNTIF(data!$C1940,K$1)</f>
        <v>0</v>
      </c>
      <c r="L962" s="66">
        <f>COUNTIF(data!$C1940,L$1)</f>
        <v>0</v>
      </c>
      <c r="M962" s="66">
        <f>COUNTIF(data!$C1940,M$1)</f>
        <v>0</v>
      </c>
      <c r="N962" s="66">
        <f>COUNTIF(data!$C1940,N$1)</f>
        <v>0</v>
      </c>
      <c r="O962" s="66">
        <f>COUNTIF(data!$C1940,O$1)</f>
        <v>0</v>
      </c>
      <c r="P962" s="66">
        <f>COUNTIF(data!$C1940,P$1)</f>
        <v>0</v>
      </c>
      <c r="Q962" s="66">
        <f>COUNTIF(data!$C1940,Q$1)</f>
        <v>0</v>
      </c>
      <c r="R962" s="66">
        <f>COUNTIF(data!$C1940,R$1)</f>
        <v>0</v>
      </c>
      <c r="S962" s="66">
        <f>COUNTIF(data!$C1940,S$1)</f>
        <v>0</v>
      </c>
      <c r="T962" s="66">
        <f>COUNTIF(data!$C1940,T$1)</f>
        <v>0</v>
      </c>
      <c r="U962" s="66">
        <f>COUNTIF(data!$C1940,U$1)</f>
        <v>0</v>
      </c>
      <c r="V962" s="66">
        <f>COUNTIF(data!$C1940,V$1)</f>
        <v>0</v>
      </c>
      <c r="W962" s="66">
        <f>COUNTIF(data!$C1940,W$1)</f>
        <v>0</v>
      </c>
      <c r="X962" s="66">
        <f>COUNTIF(data!$C1940,X$1)</f>
        <v>0</v>
      </c>
      <c r="Y962" s="66">
        <f>COUNTIF(data!$C1940,Y$1)</f>
        <v>0</v>
      </c>
      <c r="Z962" s="66">
        <f>COUNTIF(data!$C1940,Z$1)</f>
        <v>0</v>
      </c>
      <c r="AA962" s="66">
        <f>COUNTIF(data!$C1940,AA$1)</f>
        <v>0</v>
      </c>
      <c r="AB962" s="66">
        <f>COUNTIF(data!$C1940,AB$1)</f>
        <v>0</v>
      </c>
      <c r="AC962" s="66">
        <f>COUNTIF(data!$C1940,AC$1)</f>
        <v>0</v>
      </c>
      <c r="AD962" s="66">
        <f>COUNTIF(data!$C1940,AD$1)</f>
        <v>0</v>
      </c>
      <c r="AE962" s="66">
        <f>COUNTIF(data!$C1940,AE$1)</f>
        <v>0</v>
      </c>
      <c r="AF962" s="66">
        <f>COUNTIF(data!$C1940,AF$1)</f>
        <v>0</v>
      </c>
      <c r="AG962" s="66">
        <f>COUNTIF(data!$C1940,AG$1)</f>
        <v>0</v>
      </c>
      <c r="AH962" s="66">
        <f>COUNTIF(data!$C1940,AH$1)</f>
        <v>0</v>
      </c>
      <c r="AI962" s="66">
        <f>COUNTIF(data!$C1940,AI$1)</f>
        <v>0</v>
      </c>
      <c r="AJ962" s="66">
        <f>COUNTIF(data!$C1940,AJ$1)</f>
        <v>0</v>
      </c>
      <c r="AK962" s="66">
        <f>COUNTIF(data!$C1940,AK$1)</f>
        <v>0</v>
      </c>
      <c r="AL962" s="66">
        <f>COUNTIF(data!$C1940,AL$1)</f>
        <v>0</v>
      </c>
      <c r="AM962" s="66">
        <f>COUNTIF(data!$C1940,AM$1)</f>
        <v>0</v>
      </c>
      <c r="AN962" s="66">
        <f>COUNTIF(data!$C1940,AN$1)</f>
        <v>0</v>
      </c>
      <c r="AO962" s="66">
        <f>COUNTIF(data!$C1940,AO$1)</f>
        <v>0</v>
      </c>
      <c r="AP962" s="66">
        <f>COUNTIF(data!$C1940,AP$1)</f>
        <v>0</v>
      </c>
      <c r="AQ962" s="66">
        <f>COUNTIF(data!$C1940,AQ$1)</f>
        <v>0</v>
      </c>
      <c r="AR962" s="66">
        <f>COUNTIF(data!$C1940,AR$1)</f>
        <v>0</v>
      </c>
      <c r="AS962" s="66">
        <f>COUNTIF(data!$C1940,AS$1)</f>
        <v>0</v>
      </c>
      <c r="AT962" s="66">
        <f>COUNTIF(data!$C1940,AT$1)</f>
        <v>0</v>
      </c>
      <c r="AU962" s="66">
        <f>COUNTIF(data!$C1940,AU$1)</f>
        <v>0</v>
      </c>
      <c r="AV962" s="66">
        <f>COUNTIF(data!$C1940,AV$1)</f>
        <v>0</v>
      </c>
      <c r="AW962" s="66">
        <f>COUNTIF(data!$C1940,AW$1)</f>
        <v>0</v>
      </c>
      <c r="AX962" s="66">
        <f>COUNTIF(data!$C1940,AX$1)</f>
        <v>0</v>
      </c>
      <c r="AY962" s="66">
        <f>COUNTIF(data!$C1940,AY$1)</f>
        <v>0</v>
      </c>
      <c r="AZ962" s="66">
        <f>COUNTIF(data!$C1940,AZ$1)</f>
        <v>0</v>
      </c>
      <c r="BA962" s="66">
        <f>COUNTIF(data!$C1940,BA$1)</f>
        <v>0</v>
      </c>
      <c r="BB962" s="66">
        <f>COUNTIF(data!$C1940,BB$1)</f>
        <v>0</v>
      </c>
    </row>
    <row r="963">
      <c r="A963" s="66">
        <f>COUNTIF(data!$C1941,A$1)</f>
        <v>0</v>
      </c>
      <c r="B963" s="66">
        <f>COUNTIF(data!$C1941,B$1)</f>
        <v>0</v>
      </c>
      <c r="C963" s="66">
        <f>COUNTIF(data!$C1941,C$1)</f>
        <v>0</v>
      </c>
      <c r="D963" s="66">
        <f>COUNTIF(data!$C1941,D$1)</f>
        <v>0</v>
      </c>
      <c r="E963" s="66">
        <f>COUNTIF(data!$C1941,E$1)</f>
        <v>0</v>
      </c>
      <c r="F963" s="66">
        <f>COUNTIF(data!$C1941,F$1)</f>
        <v>0</v>
      </c>
      <c r="G963" s="66">
        <f>COUNTIF(data!$C1941,G$1)</f>
        <v>0</v>
      </c>
      <c r="H963" s="66">
        <f>COUNTIF(data!$C1941,H$1)</f>
        <v>0</v>
      </c>
      <c r="I963" s="66">
        <f>COUNTIF(data!$C1941,I$1)</f>
        <v>0</v>
      </c>
      <c r="J963" s="66">
        <f>COUNTIF(data!$C1941,J$1)</f>
        <v>0</v>
      </c>
      <c r="K963" s="66">
        <f>COUNTIF(data!$C1941,K$1)</f>
        <v>0</v>
      </c>
      <c r="L963" s="66">
        <f>COUNTIF(data!$C1941,L$1)</f>
        <v>0</v>
      </c>
      <c r="M963" s="66">
        <f>COUNTIF(data!$C1941,M$1)</f>
        <v>0</v>
      </c>
      <c r="N963" s="66">
        <f>COUNTIF(data!$C1941,N$1)</f>
        <v>0</v>
      </c>
      <c r="O963" s="66">
        <f>COUNTIF(data!$C1941,O$1)</f>
        <v>0</v>
      </c>
      <c r="P963" s="66">
        <f>COUNTIF(data!$C1941,P$1)</f>
        <v>0</v>
      </c>
      <c r="Q963" s="66">
        <f>COUNTIF(data!$C1941,Q$1)</f>
        <v>0</v>
      </c>
      <c r="R963" s="66">
        <f>COUNTIF(data!$C1941,R$1)</f>
        <v>0</v>
      </c>
      <c r="S963" s="66">
        <f>COUNTIF(data!$C1941,S$1)</f>
        <v>0</v>
      </c>
      <c r="T963" s="66">
        <f>COUNTIF(data!$C1941,T$1)</f>
        <v>0</v>
      </c>
      <c r="U963" s="66">
        <f>COUNTIF(data!$C1941,U$1)</f>
        <v>0</v>
      </c>
      <c r="V963" s="66">
        <f>COUNTIF(data!$C1941,V$1)</f>
        <v>0</v>
      </c>
      <c r="W963" s="66">
        <f>COUNTIF(data!$C1941,W$1)</f>
        <v>0</v>
      </c>
      <c r="X963" s="66">
        <f>COUNTIF(data!$C1941,X$1)</f>
        <v>0</v>
      </c>
      <c r="Y963" s="66">
        <f>COUNTIF(data!$C1941,Y$1)</f>
        <v>0</v>
      </c>
      <c r="Z963" s="66">
        <f>COUNTIF(data!$C1941,Z$1)</f>
        <v>0</v>
      </c>
      <c r="AA963" s="66">
        <f>COUNTIF(data!$C1941,AA$1)</f>
        <v>0</v>
      </c>
      <c r="AB963" s="66">
        <f>COUNTIF(data!$C1941,AB$1)</f>
        <v>0</v>
      </c>
      <c r="AC963" s="66">
        <f>COUNTIF(data!$C1941,AC$1)</f>
        <v>0</v>
      </c>
      <c r="AD963" s="66">
        <f>COUNTIF(data!$C1941,AD$1)</f>
        <v>0</v>
      </c>
      <c r="AE963" s="66">
        <f>COUNTIF(data!$C1941,AE$1)</f>
        <v>0</v>
      </c>
      <c r="AF963" s="66">
        <f>COUNTIF(data!$C1941,AF$1)</f>
        <v>0</v>
      </c>
      <c r="AG963" s="66">
        <f>COUNTIF(data!$C1941,AG$1)</f>
        <v>0</v>
      </c>
      <c r="AH963" s="66">
        <f>COUNTIF(data!$C1941,AH$1)</f>
        <v>0</v>
      </c>
      <c r="AI963" s="66">
        <f>COUNTIF(data!$C1941,AI$1)</f>
        <v>0</v>
      </c>
      <c r="AJ963" s="66">
        <f>COUNTIF(data!$C1941,AJ$1)</f>
        <v>0</v>
      </c>
      <c r="AK963" s="66">
        <f>COUNTIF(data!$C1941,AK$1)</f>
        <v>0</v>
      </c>
      <c r="AL963" s="66">
        <f>COUNTIF(data!$C1941,AL$1)</f>
        <v>0</v>
      </c>
      <c r="AM963" s="66">
        <f>COUNTIF(data!$C1941,AM$1)</f>
        <v>0</v>
      </c>
      <c r="AN963" s="66">
        <f>COUNTIF(data!$C1941,AN$1)</f>
        <v>0</v>
      </c>
      <c r="AO963" s="66">
        <f>COUNTIF(data!$C1941,AO$1)</f>
        <v>0</v>
      </c>
      <c r="AP963" s="66">
        <f>COUNTIF(data!$C1941,AP$1)</f>
        <v>0</v>
      </c>
      <c r="AQ963" s="66">
        <f>COUNTIF(data!$C1941,AQ$1)</f>
        <v>0</v>
      </c>
      <c r="AR963" s="66">
        <f>COUNTIF(data!$C1941,AR$1)</f>
        <v>0</v>
      </c>
      <c r="AS963" s="66">
        <f>COUNTIF(data!$C1941,AS$1)</f>
        <v>0</v>
      </c>
      <c r="AT963" s="66">
        <f>COUNTIF(data!$C1941,AT$1)</f>
        <v>0</v>
      </c>
      <c r="AU963" s="66">
        <f>COUNTIF(data!$C1941,AU$1)</f>
        <v>0</v>
      </c>
      <c r="AV963" s="66">
        <f>COUNTIF(data!$C1941,AV$1)</f>
        <v>0</v>
      </c>
      <c r="AW963" s="66">
        <f>COUNTIF(data!$C1941,AW$1)</f>
        <v>0</v>
      </c>
      <c r="AX963" s="66">
        <f>COUNTIF(data!$C1941,AX$1)</f>
        <v>0</v>
      </c>
      <c r="AY963" s="66">
        <f>COUNTIF(data!$C1941,AY$1)</f>
        <v>0</v>
      </c>
      <c r="AZ963" s="66">
        <f>COUNTIF(data!$C1941,AZ$1)</f>
        <v>0</v>
      </c>
      <c r="BA963" s="66">
        <f>COUNTIF(data!$C1941,BA$1)</f>
        <v>0</v>
      </c>
      <c r="BB963" s="66">
        <f>COUNTIF(data!$C1941,BB$1)</f>
        <v>0</v>
      </c>
    </row>
    <row r="964">
      <c r="A964" s="66">
        <f>COUNTIF(data!$C1942,A$1)</f>
        <v>0</v>
      </c>
      <c r="B964" s="66">
        <f>COUNTIF(data!$C1942,B$1)</f>
        <v>0</v>
      </c>
      <c r="C964" s="66">
        <f>COUNTIF(data!$C1942,C$1)</f>
        <v>0</v>
      </c>
      <c r="D964" s="66">
        <f>COUNTIF(data!$C1942,D$1)</f>
        <v>0</v>
      </c>
      <c r="E964" s="66">
        <f>COUNTIF(data!$C1942,E$1)</f>
        <v>0</v>
      </c>
      <c r="F964" s="66">
        <f>COUNTIF(data!$C1942,F$1)</f>
        <v>0</v>
      </c>
      <c r="G964" s="66">
        <f>COUNTIF(data!$C1942,G$1)</f>
        <v>0</v>
      </c>
      <c r="H964" s="66">
        <f>COUNTIF(data!$C1942,H$1)</f>
        <v>0</v>
      </c>
      <c r="I964" s="66">
        <f>COUNTIF(data!$C1942,I$1)</f>
        <v>0</v>
      </c>
      <c r="J964" s="66">
        <f>COUNTIF(data!$C1942,J$1)</f>
        <v>0</v>
      </c>
      <c r="K964" s="66">
        <f>COUNTIF(data!$C1942,K$1)</f>
        <v>0</v>
      </c>
      <c r="L964" s="66">
        <f>COUNTIF(data!$C1942,L$1)</f>
        <v>0</v>
      </c>
      <c r="M964" s="66">
        <f>COUNTIF(data!$C1942,M$1)</f>
        <v>0</v>
      </c>
      <c r="N964" s="66">
        <f>COUNTIF(data!$C1942,N$1)</f>
        <v>0</v>
      </c>
      <c r="O964" s="66">
        <f>COUNTIF(data!$C1942,O$1)</f>
        <v>0</v>
      </c>
      <c r="P964" s="66">
        <f>COUNTIF(data!$C1942,P$1)</f>
        <v>0</v>
      </c>
      <c r="Q964" s="66">
        <f>COUNTIF(data!$C1942,Q$1)</f>
        <v>0</v>
      </c>
      <c r="R964" s="66">
        <f>COUNTIF(data!$C1942,R$1)</f>
        <v>0</v>
      </c>
      <c r="S964" s="66">
        <f>COUNTIF(data!$C1942,S$1)</f>
        <v>0</v>
      </c>
      <c r="T964" s="66">
        <f>COUNTIF(data!$C1942,T$1)</f>
        <v>0</v>
      </c>
      <c r="U964" s="66">
        <f>COUNTIF(data!$C1942,U$1)</f>
        <v>0</v>
      </c>
      <c r="V964" s="66">
        <f>COUNTIF(data!$C1942,V$1)</f>
        <v>0</v>
      </c>
      <c r="W964" s="66">
        <f>COUNTIF(data!$C1942,W$1)</f>
        <v>0</v>
      </c>
      <c r="X964" s="66">
        <f>COUNTIF(data!$C1942,X$1)</f>
        <v>0</v>
      </c>
      <c r="Y964" s="66">
        <f>COUNTIF(data!$C1942,Y$1)</f>
        <v>0</v>
      </c>
      <c r="Z964" s="66">
        <f>COUNTIF(data!$C1942,Z$1)</f>
        <v>0</v>
      </c>
      <c r="AA964" s="66">
        <f>COUNTIF(data!$C1942,AA$1)</f>
        <v>0</v>
      </c>
      <c r="AB964" s="66">
        <f>COUNTIF(data!$C1942,AB$1)</f>
        <v>0</v>
      </c>
      <c r="AC964" s="66">
        <f>COUNTIF(data!$C1942,AC$1)</f>
        <v>0</v>
      </c>
      <c r="AD964" s="66">
        <f>COUNTIF(data!$C1942,AD$1)</f>
        <v>0</v>
      </c>
      <c r="AE964" s="66">
        <f>COUNTIF(data!$C1942,AE$1)</f>
        <v>0</v>
      </c>
      <c r="AF964" s="66">
        <f>COUNTIF(data!$C1942,AF$1)</f>
        <v>0</v>
      </c>
      <c r="AG964" s="66">
        <f>COUNTIF(data!$C1942,AG$1)</f>
        <v>0</v>
      </c>
      <c r="AH964" s="66">
        <f>COUNTIF(data!$C1942,AH$1)</f>
        <v>0</v>
      </c>
      <c r="AI964" s="66">
        <f>COUNTIF(data!$C1942,AI$1)</f>
        <v>0</v>
      </c>
      <c r="AJ964" s="66">
        <f>COUNTIF(data!$C1942,AJ$1)</f>
        <v>0</v>
      </c>
      <c r="AK964" s="66">
        <f>COUNTIF(data!$C1942,AK$1)</f>
        <v>0</v>
      </c>
      <c r="AL964" s="66">
        <f>COUNTIF(data!$C1942,AL$1)</f>
        <v>0</v>
      </c>
      <c r="AM964" s="66">
        <f>COUNTIF(data!$C1942,AM$1)</f>
        <v>0</v>
      </c>
      <c r="AN964" s="66">
        <f>COUNTIF(data!$C1942,AN$1)</f>
        <v>0</v>
      </c>
      <c r="AO964" s="66">
        <f>COUNTIF(data!$C1942,AO$1)</f>
        <v>0</v>
      </c>
      <c r="AP964" s="66">
        <f>COUNTIF(data!$C1942,AP$1)</f>
        <v>0</v>
      </c>
      <c r="AQ964" s="66">
        <f>COUNTIF(data!$C1942,AQ$1)</f>
        <v>0</v>
      </c>
      <c r="AR964" s="66">
        <f>COUNTIF(data!$C1942,AR$1)</f>
        <v>0</v>
      </c>
      <c r="AS964" s="66">
        <f>COUNTIF(data!$C1942,AS$1)</f>
        <v>0</v>
      </c>
      <c r="AT964" s="66">
        <f>COUNTIF(data!$C1942,AT$1)</f>
        <v>0</v>
      </c>
      <c r="AU964" s="66">
        <f>COUNTIF(data!$C1942,AU$1)</f>
        <v>0</v>
      </c>
      <c r="AV964" s="66">
        <f>COUNTIF(data!$C1942,AV$1)</f>
        <v>0</v>
      </c>
      <c r="AW964" s="66">
        <f>COUNTIF(data!$C1942,AW$1)</f>
        <v>0</v>
      </c>
      <c r="AX964" s="66">
        <f>COUNTIF(data!$C1942,AX$1)</f>
        <v>0</v>
      </c>
      <c r="AY964" s="66">
        <f>COUNTIF(data!$C1942,AY$1)</f>
        <v>0</v>
      </c>
      <c r="AZ964" s="66">
        <f>COUNTIF(data!$C1942,AZ$1)</f>
        <v>0</v>
      </c>
      <c r="BA964" s="66">
        <f>COUNTIF(data!$C1942,BA$1)</f>
        <v>0</v>
      </c>
      <c r="BB964" s="66">
        <f>COUNTIF(data!$C1942,BB$1)</f>
        <v>0</v>
      </c>
    </row>
    <row r="965">
      <c r="A965" s="66">
        <f>COUNTIF(data!$C1943,A$1)</f>
        <v>0</v>
      </c>
      <c r="B965" s="66">
        <f>COUNTIF(data!$C1943,B$1)</f>
        <v>0</v>
      </c>
      <c r="C965" s="66">
        <f>COUNTIF(data!$C1943,C$1)</f>
        <v>0</v>
      </c>
      <c r="D965" s="66">
        <f>COUNTIF(data!$C1943,D$1)</f>
        <v>0</v>
      </c>
      <c r="E965" s="66">
        <f>COUNTIF(data!$C1943,E$1)</f>
        <v>0</v>
      </c>
      <c r="F965" s="66">
        <f>COUNTIF(data!$C1943,F$1)</f>
        <v>0</v>
      </c>
      <c r="G965" s="66">
        <f>COUNTIF(data!$C1943,G$1)</f>
        <v>0</v>
      </c>
      <c r="H965" s="66">
        <f>COUNTIF(data!$C1943,H$1)</f>
        <v>0</v>
      </c>
      <c r="I965" s="66">
        <f>COUNTIF(data!$C1943,I$1)</f>
        <v>0</v>
      </c>
      <c r="J965" s="66">
        <f>COUNTIF(data!$C1943,J$1)</f>
        <v>0</v>
      </c>
      <c r="K965" s="66">
        <f>COUNTIF(data!$C1943,K$1)</f>
        <v>0</v>
      </c>
      <c r="L965" s="66">
        <f>COUNTIF(data!$C1943,L$1)</f>
        <v>0</v>
      </c>
      <c r="M965" s="66">
        <f>COUNTIF(data!$C1943,M$1)</f>
        <v>0</v>
      </c>
      <c r="N965" s="66">
        <f>COUNTIF(data!$C1943,N$1)</f>
        <v>0</v>
      </c>
      <c r="O965" s="66">
        <f>COUNTIF(data!$C1943,O$1)</f>
        <v>0</v>
      </c>
      <c r="P965" s="66">
        <f>COUNTIF(data!$C1943,P$1)</f>
        <v>0</v>
      </c>
      <c r="Q965" s="66">
        <f>COUNTIF(data!$C1943,Q$1)</f>
        <v>0</v>
      </c>
      <c r="R965" s="66">
        <f>COUNTIF(data!$C1943,R$1)</f>
        <v>0</v>
      </c>
      <c r="S965" s="66">
        <f>COUNTIF(data!$C1943,S$1)</f>
        <v>0</v>
      </c>
      <c r="T965" s="66">
        <f>COUNTIF(data!$C1943,T$1)</f>
        <v>0</v>
      </c>
      <c r="U965" s="66">
        <f>COUNTIF(data!$C1943,U$1)</f>
        <v>0</v>
      </c>
      <c r="V965" s="66">
        <f>COUNTIF(data!$C1943,V$1)</f>
        <v>0</v>
      </c>
      <c r="W965" s="66">
        <f>COUNTIF(data!$C1943,W$1)</f>
        <v>0</v>
      </c>
      <c r="X965" s="66">
        <f>COUNTIF(data!$C1943,X$1)</f>
        <v>0</v>
      </c>
      <c r="Y965" s="66">
        <f>COUNTIF(data!$C1943,Y$1)</f>
        <v>0</v>
      </c>
      <c r="Z965" s="66">
        <f>COUNTIF(data!$C1943,Z$1)</f>
        <v>0</v>
      </c>
      <c r="AA965" s="66">
        <f>COUNTIF(data!$C1943,AA$1)</f>
        <v>0</v>
      </c>
      <c r="AB965" s="66">
        <f>COUNTIF(data!$C1943,AB$1)</f>
        <v>0</v>
      </c>
      <c r="AC965" s="66">
        <f>COUNTIF(data!$C1943,AC$1)</f>
        <v>0</v>
      </c>
      <c r="AD965" s="66">
        <f>COUNTIF(data!$C1943,AD$1)</f>
        <v>0</v>
      </c>
      <c r="AE965" s="66">
        <f>COUNTIF(data!$C1943,AE$1)</f>
        <v>0</v>
      </c>
      <c r="AF965" s="66">
        <f>COUNTIF(data!$C1943,AF$1)</f>
        <v>0</v>
      </c>
      <c r="AG965" s="66">
        <f>COUNTIF(data!$C1943,AG$1)</f>
        <v>0</v>
      </c>
      <c r="AH965" s="66">
        <f>COUNTIF(data!$C1943,AH$1)</f>
        <v>0</v>
      </c>
      <c r="AI965" s="66">
        <f>COUNTIF(data!$C1943,AI$1)</f>
        <v>0</v>
      </c>
      <c r="AJ965" s="66">
        <f>COUNTIF(data!$C1943,AJ$1)</f>
        <v>0</v>
      </c>
      <c r="AK965" s="66">
        <f>COUNTIF(data!$C1943,AK$1)</f>
        <v>0</v>
      </c>
      <c r="AL965" s="66">
        <f>COUNTIF(data!$C1943,AL$1)</f>
        <v>0</v>
      </c>
      <c r="AM965" s="66">
        <f>COUNTIF(data!$C1943,AM$1)</f>
        <v>0</v>
      </c>
      <c r="AN965" s="66">
        <f>COUNTIF(data!$C1943,AN$1)</f>
        <v>0</v>
      </c>
      <c r="AO965" s="66">
        <f>COUNTIF(data!$C1943,AO$1)</f>
        <v>0</v>
      </c>
      <c r="AP965" s="66">
        <f>COUNTIF(data!$C1943,AP$1)</f>
        <v>0</v>
      </c>
      <c r="AQ965" s="66">
        <f>COUNTIF(data!$C1943,AQ$1)</f>
        <v>0</v>
      </c>
      <c r="AR965" s="66">
        <f>COUNTIF(data!$C1943,AR$1)</f>
        <v>0</v>
      </c>
      <c r="AS965" s="66">
        <f>COUNTIF(data!$C1943,AS$1)</f>
        <v>0</v>
      </c>
      <c r="AT965" s="66">
        <f>COUNTIF(data!$C1943,AT$1)</f>
        <v>0</v>
      </c>
      <c r="AU965" s="66">
        <f>COUNTIF(data!$C1943,AU$1)</f>
        <v>0</v>
      </c>
      <c r="AV965" s="66">
        <f>COUNTIF(data!$C1943,AV$1)</f>
        <v>0</v>
      </c>
      <c r="AW965" s="66">
        <f>COUNTIF(data!$C1943,AW$1)</f>
        <v>0</v>
      </c>
      <c r="AX965" s="66">
        <f>COUNTIF(data!$C1943,AX$1)</f>
        <v>0</v>
      </c>
      <c r="AY965" s="66">
        <f>COUNTIF(data!$C1943,AY$1)</f>
        <v>0</v>
      </c>
      <c r="AZ965" s="66">
        <f>COUNTIF(data!$C1943,AZ$1)</f>
        <v>0</v>
      </c>
      <c r="BA965" s="66">
        <f>COUNTIF(data!$C1943,BA$1)</f>
        <v>0</v>
      </c>
      <c r="BB965" s="66">
        <f>COUNTIF(data!$C1943,BB$1)</f>
        <v>0</v>
      </c>
    </row>
    <row r="966">
      <c r="A966" s="66">
        <f>COUNTIF(data!$C1944,A$1)</f>
        <v>0</v>
      </c>
      <c r="B966" s="66">
        <f>COUNTIF(data!$C1944,B$1)</f>
        <v>0</v>
      </c>
      <c r="C966" s="66">
        <f>COUNTIF(data!$C1944,C$1)</f>
        <v>0</v>
      </c>
      <c r="D966" s="66">
        <f>COUNTIF(data!$C1944,D$1)</f>
        <v>0</v>
      </c>
      <c r="E966" s="66">
        <f>COUNTIF(data!$C1944,E$1)</f>
        <v>0</v>
      </c>
      <c r="F966" s="66">
        <f>COUNTIF(data!$C1944,F$1)</f>
        <v>0</v>
      </c>
      <c r="G966" s="66">
        <f>COUNTIF(data!$C1944,G$1)</f>
        <v>0</v>
      </c>
      <c r="H966" s="66">
        <f>COUNTIF(data!$C1944,H$1)</f>
        <v>0</v>
      </c>
      <c r="I966" s="66">
        <f>COUNTIF(data!$C1944,I$1)</f>
        <v>0</v>
      </c>
      <c r="J966" s="66">
        <f>COUNTIF(data!$C1944,J$1)</f>
        <v>0</v>
      </c>
      <c r="K966" s="66">
        <f>COUNTIF(data!$C1944,K$1)</f>
        <v>0</v>
      </c>
      <c r="L966" s="66">
        <f>COUNTIF(data!$C1944,L$1)</f>
        <v>0</v>
      </c>
      <c r="M966" s="66">
        <f>COUNTIF(data!$C1944,M$1)</f>
        <v>0</v>
      </c>
      <c r="N966" s="66">
        <f>COUNTIF(data!$C1944,N$1)</f>
        <v>0</v>
      </c>
      <c r="O966" s="66">
        <f>COUNTIF(data!$C1944,O$1)</f>
        <v>0</v>
      </c>
      <c r="P966" s="66">
        <f>COUNTIF(data!$C1944,P$1)</f>
        <v>0</v>
      </c>
      <c r="Q966" s="66">
        <f>COUNTIF(data!$C1944,Q$1)</f>
        <v>0</v>
      </c>
      <c r="R966" s="66">
        <f>COUNTIF(data!$C1944,R$1)</f>
        <v>0</v>
      </c>
      <c r="S966" s="66">
        <f>COUNTIF(data!$C1944,S$1)</f>
        <v>0</v>
      </c>
      <c r="T966" s="66">
        <f>COUNTIF(data!$C1944,T$1)</f>
        <v>0</v>
      </c>
      <c r="U966" s="66">
        <f>COUNTIF(data!$C1944,U$1)</f>
        <v>0</v>
      </c>
      <c r="V966" s="66">
        <f>COUNTIF(data!$C1944,V$1)</f>
        <v>0</v>
      </c>
      <c r="W966" s="66">
        <f>COUNTIF(data!$C1944,W$1)</f>
        <v>0</v>
      </c>
      <c r="X966" s="66">
        <f>COUNTIF(data!$C1944,X$1)</f>
        <v>0</v>
      </c>
      <c r="Y966" s="66">
        <f>COUNTIF(data!$C1944,Y$1)</f>
        <v>0</v>
      </c>
      <c r="Z966" s="66">
        <f>COUNTIF(data!$C1944,Z$1)</f>
        <v>0</v>
      </c>
      <c r="AA966" s="66">
        <f>COUNTIF(data!$C1944,AA$1)</f>
        <v>0</v>
      </c>
      <c r="AB966" s="66">
        <f>COUNTIF(data!$C1944,AB$1)</f>
        <v>0</v>
      </c>
      <c r="AC966" s="66">
        <f>COUNTIF(data!$C1944,AC$1)</f>
        <v>0</v>
      </c>
      <c r="AD966" s="66">
        <f>COUNTIF(data!$C1944,AD$1)</f>
        <v>0</v>
      </c>
      <c r="AE966" s="66">
        <f>COUNTIF(data!$C1944,AE$1)</f>
        <v>0</v>
      </c>
      <c r="AF966" s="66">
        <f>COUNTIF(data!$C1944,AF$1)</f>
        <v>0</v>
      </c>
      <c r="AG966" s="66">
        <f>COUNTIF(data!$C1944,AG$1)</f>
        <v>0</v>
      </c>
      <c r="AH966" s="66">
        <f>COUNTIF(data!$C1944,AH$1)</f>
        <v>0</v>
      </c>
      <c r="AI966" s="66">
        <f>COUNTIF(data!$C1944,AI$1)</f>
        <v>0</v>
      </c>
      <c r="AJ966" s="66">
        <f>COUNTIF(data!$C1944,AJ$1)</f>
        <v>0</v>
      </c>
      <c r="AK966" s="66">
        <f>COUNTIF(data!$C1944,AK$1)</f>
        <v>0</v>
      </c>
      <c r="AL966" s="66">
        <f>COUNTIF(data!$C1944,AL$1)</f>
        <v>0</v>
      </c>
      <c r="AM966" s="66">
        <f>COUNTIF(data!$C1944,AM$1)</f>
        <v>0</v>
      </c>
      <c r="AN966" s="66">
        <f>COUNTIF(data!$C1944,AN$1)</f>
        <v>0</v>
      </c>
      <c r="AO966" s="66">
        <f>COUNTIF(data!$C1944,AO$1)</f>
        <v>0</v>
      </c>
      <c r="AP966" s="66">
        <f>COUNTIF(data!$C1944,AP$1)</f>
        <v>0</v>
      </c>
      <c r="AQ966" s="66">
        <f>COUNTIF(data!$C1944,AQ$1)</f>
        <v>0</v>
      </c>
      <c r="AR966" s="66">
        <f>COUNTIF(data!$C1944,AR$1)</f>
        <v>0</v>
      </c>
      <c r="AS966" s="66">
        <f>COUNTIF(data!$C1944,AS$1)</f>
        <v>0</v>
      </c>
      <c r="AT966" s="66">
        <f>COUNTIF(data!$C1944,AT$1)</f>
        <v>0</v>
      </c>
      <c r="AU966" s="66">
        <f>COUNTIF(data!$C1944,AU$1)</f>
        <v>0</v>
      </c>
      <c r="AV966" s="66">
        <f>COUNTIF(data!$C1944,AV$1)</f>
        <v>0</v>
      </c>
      <c r="AW966" s="66">
        <f>COUNTIF(data!$C1944,AW$1)</f>
        <v>0</v>
      </c>
      <c r="AX966" s="66">
        <f>COUNTIF(data!$C1944,AX$1)</f>
        <v>0</v>
      </c>
      <c r="AY966" s="66">
        <f>COUNTIF(data!$C1944,AY$1)</f>
        <v>0</v>
      </c>
      <c r="AZ966" s="66">
        <f>COUNTIF(data!$C1944,AZ$1)</f>
        <v>0</v>
      </c>
      <c r="BA966" s="66">
        <f>COUNTIF(data!$C1944,BA$1)</f>
        <v>0</v>
      </c>
      <c r="BB966" s="66">
        <f>COUNTIF(data!$C1944,BB$1)</f>
        <v>0</v>
      </c>
    </row>
    <row r="967">
      <c r="A967" s="66">
        <f>COUNTIF(data!$C1945,A$1)</f>
        <v>0</v>
      </c>
      <c r="B967" s="66">
        <f>COUNTIF(data!$C1945,B$1)</f>
        <v>0</v>
      </c>
      <c r="C967" s="66">
        <f>COUNTIF(data!$C1945,C$1)</f>
        <v>0</v>
      </c>
      <c r="D967" s="66">
        <f>COUNTIF(data!$C1945,D$1)</f>
        <v>0</v>
      </c>
      <c r="E967" s="66">
        <f>COUNTIF(data!$C1945,E$1)</f>
        <v>0</v>
      </c>
      <c r="F967" s="66">
        <f>COUNTIF(data!$C1945,F$1)</f>
        <v>0</v>
      </c>
      <c r="G967" s="66">
        <f>COUNTIF(data!$C1945,G$1)</f>
        <v>0</v>
      </c>
      <c r="H967" s="66">
        <f>COUNTIF(data!$C1945,H$1)</f>
        <v>0</v>
      </c>
      <c r="I967" s="66">
        <f>COUNTIF(data!$C1945,I$1)</f>
        <v>0</v>
      </c>
      <c r="J967" s="66">
        <f>COUNTIF(data!$C1945,J$1)</f>
        <v>0</v>
      </c>
      <c r="K967" s="66">
        <f>COUNTIF(data!$C1945,K$1)</f>
        <v>0</v>
      </c>
      <c r="L967" s="66">
        <f>COUNTIF(data!$C1945,L$1)</f>
        <v>0</v>
      </c>
      <c r="M967" s="66">
        <f>COUNTIF(data!$C1945,M$1)</f>
        <v>0</v>
      </c>
      <c r="N967" s="66">
        <f>COUNTIF(data!$C1945,N$1)</f>
        <v>0</v>
      </c>
      <c r="O967" s="66">
        <f>COUNTIF(data!$C1945,O$1)</f>
        <v>0</v>
      </c>
      <c r="P967" s="66">
        <f>COUNTIF(data!$C1945,P$1)</f>
        <v>0</v>
      </c>
      <c r="Q967" s="66">
        <f>COUNTIF(data!$C1945,Q$1)</f>
        <v>0</v>
      </c>
      <c r="R967" s="66">
        <f>COUNTIF(data!$C1945,R$1)</f>
        <v>0</v>
      </c>
      <c r="S967" s="66">
        <f>COUNTIF(data!$C1945,S$1)</f>
        <v>0</v>
      </c>
      <c r="T967" s="66">
        <f>COUNTIF(data!$C1945,T$1)</f>
        <v>0</v>
      </c>
      <c r="U967" s="66">
        <f>COUNTIF(data!$C1945,U$1)</f>
        <v>0</v>
      </c>
      <c r="V967" s="66">
        <f>COUNTIF(data!$C1945,V$1)</f>
        <v>0</v>
      </c>
      <c r="W967" s="66">
        <f>COUNTIF(data!$C1945,W$1)</f>
        <v>0</v>
      </c>
      <c r="X967" s="66">
        <f>COUNTIF(data!$C1945,X$1)</f>
        <v>0</v>
      </c>
      <c r="Y967" s="66">
        <f>COUNTIF(data!$C1945,Y$1)</f>
        <v>0</v>
      </c>
      <c r="Z967" s="66">
        <f>COUNTIF(data!$C1945,Z$1)</f>
        <v>0</v>
      </c>
      <c r="AA967" s="66">
        <f>COUNTIF(data!$C1945,AA$1)</f>
        <v>0</v>
      </c>
      <c r="AB967" s="66">
        <f>COUNTIF(data!$C1945,AB$1)</f>
        <v>0</v>
      </c>
      <c r="AC967" s="66">
        <f>COUNTIF(data!$C1945,AC$1)</f>
        <v>0</v>
      </c>
      <c r="AD967" s="66">
        <f>COUNTIF(data!$C1945,AD$1)</f>
        <v>0</v>
      </c>
      <c r="AE967" s="66">
        <f>COUNTIF(data!$C1945,AE$1)</f>
        <v>0</v>
      </c>
      <c r="AF967" s="66">
        <f>COUNTIF(data!$C1945,AF$1)</f>
        <v>0</v>
      </c>
      <c r="AG967" s="66">
        <f>COUNTIF(data!$C1945,AG$1)</f>
        <v>0</v>
      </c>
      <c r="AH967" s="66">
        <f>COUNTIF(data!$C1945,AH$1)</f>
        <v>0</v>
      </c>
      <c r="AI967" s="66">
        <f>COUNTIF(data!$C1945,AI$1)</f>
        <v>0</v>
      </c>
      <c r="AJ967" s="66">
        <f>COUNTIF(data!$C1945,AJ$1)</f>
        <v>0</v>
      </c>
      <c r="AK967" s="66">
        <f>COUNTIF(data!$C1945,AK$1)</f>
        <v>0</v>
      </c>
      <c r="AL967" s="66">
        <f>COUNTIF(data!$C1945,AL$1)</f>
        <v>0</v>
      </c>
      <c r="AM967" s="66">
        <f>COUNTIF(data!$C1945,AM$1)</f>
        <v>0</v>
      </c>
      <c r="AN967" s="66">
        <f>COUNTIF(data!$C1945,AN$1)</f>
        <v>0</v>
      </c>
      <c r="AO967" s="66">
        <f>COUNTIF(data!$C1945,AO$1)</f>
        <v>0</v>
      </c>
      <c r="AP967" s="66">
        <f>COUNTIF(data!$C1945,AP$1)</f>
        <v>0</v>
      </c>
      <c r="AQ967" s="66">
        <f>COUNTIF(data!$C1945,AQ$1)</f>
        <v>0</v>
      </c>
      <c r="AR967" s="66">
        <f>COUNTIF(data!$C1945,AR$1)</f>
        <v>0</v>
      </c>
      <c r="AS967" s="66">
        <f>COUNTIF(data!$C1945,AS$1)</f>
        <v>0</v>
      </c>
      <c r="AT967" s="66">
        <f>COUNTIF(data!$C1945,AT$1)</f>
        <v>0</v>
      </c>
      <c r="AU967" s="66">
        <f>COUNTIF(data!$C1945,AU$1)</f>
        <v>0</v>
      </c>
      <c r="AV967" s="66">
        <f>COUNTIF(data!$C1945,AV$1)</f>
        <v>0</v>
      </c>
      <c r="AW967" s="66">
        <f>COUNTIF(data!$C1945,AW$1)</f>
        <v>0</v>
      </c>
      <c r="AX967" s="66">
        <f>COUNTIF(data!$C1945,AX$1)</f>
        <v>0</v>
      </c>
      <c r="AY967" s="66">
        <f>COUNTIF(data!$C1945,AY$1)</f>
        <v>0</v>
      </c>
      <c r="AZ967" s="66">
        <f>COUNTIF(data!$C1945,AZ$1)</f>
        <v>0</v>
      </c>
      <c r="BA967" s="66">
        <f>COUNTIF(data!$C1945,BA$1)</f>
        <v>0</v>
      </c>
      <c r="BB967" s="66">
        <f>COUNTIF(data!$C1945,BB$1)</f>
        <v>0</v>
      </c>
    </row>
    <row r="968">
      <c r="A968" s="66">
        <f>COUNTIF(data!$C1946,A$1)</f>
        <v>0</v>
      </c>
      <c r="B968" s="66">
        <f>COUNTIF(data!$C1946,B$1)</f>
        <v>0</v>
      </c>
      <c r="C968" s="66">
        <f>COUNTIF(data!$C1946,C$1)</f>
        <v>0</v>
      </c>
      <c r="D968" s="66">
        <f>COUNTIF(data!$C1946,D$1)</f>
        <v>0</v>
      </c>
      <c r="E968" s="66">
        <f>COUNTIF(data!$C1946,E$1)</f>
        <v>0</v>
      </c>
      <c r="F968" s="66">
        <f>COUNTIF(data!$C1946,F$1)</f>
        <v>0</v>
      </c>
      <c r="G968" s="66">
        <f>COUNTIF(data!$C1946,G$1)</f>
        <v>0</v>
      </c>
      <c r="H968" s="66">
        <f>COUNTIF(data!$C1946,H$1)</f>
        <v>0</v>
      </c>
      <c r="I968" s="66">
        <f>COUNTIF(data!$C1946,I$1)</f>
        <v>0</v>
      </c>
      <c r="J968" s="66">
        <f>COUNTIF(data!$C1946,J$1)</f>
        <v>0</v>
      </c>
      <c r="K968" s="66">
        <f>COUNTIF(data!$C1946,K$1)</f>
        <v>0</v>
      </c>
      <c r="L968" s="66">
        <f>COUNTIF(data!$C1946,L$1)</f>
        <v>0</v>
      </c>
      <c r="M968" s="66">
        <f>COUNTIF(data!$C1946,M$1)</f>
        <v>0</v>
      </c>
      <c r="N968" s="66">
        <f>COUNTIF(data!$C1946,N$1)</f>
        <v>0</v>
      </c>
      <c r="O968" s="66">
        <f>COUNTIF(data!$C1946,O$1)</f>
        <v>0</v>
      </c>
      <c r="P968" s="66">
        <f>COUNTIF(data!$C1946,P$1)</f>
        <v>0</v>
      </c>
      <c r="Q968" s="66">
        <f>COUNTIF(data!$C1946,Q$1)</f>
        <v>0</v>
      </c>
      <c r="R968" s="66">
        <f>COUNTIF(data!$C1946,R$1)</f>
        <v>0</v>
      </c>
      <c r="S968" s="66">
        <f>COUNTIF(data!$C1946,S$1)</f>
        <v>0</v>
      </c>
      <c r="T968" s="66">
        <f>COUNTIF(data!$C1946,T$1)</f>
        <v>0</v>
      </c>
      <c r="U968" s="66">
        <f>COUNTIF(data!$C1946,U$1)</f>
        <v>0</v>
      </c>
      <c r="V968" s="66">
        <f>COUNTIF(data!$C1946,V$1)</f>
        <v>0</v>
      </c>
      <c r="W968" s="66">
        <f>COUNTIF(data!$C1946,W$1)</f>
        <v>0</v>
      </c>
      <c r="X968" s="66">
        <f>COUNTIF(data!$C1946,X$1)</f>
        <v>0</v>
      </c>
      <c r="Y968" s="66">
        <f>COUNTIF(data!$C1946,Y$1)</f>
        <v>0</v>
      </c>
      <c r="Z968" s="66">
        <f>COUNTIF(data!$C1946,Z$1)</f>
        <v>0</v>
      </c>
      <c r="AA968" s="66">
        <f>COUNTIF(data!$C1946,AA$1)</f>
        <v>0</v>
      </c>
      <c r="AB968" s="66">
        <f>COUNTIF(data!$C1946,AB$1)</f>
        <v>0</v>
      </c>
      <c r="AC968" s="66">
        <f>COUNTIF(data!$C1946,AC$1)</f>
        <v>0</v>
      </c>
      <c r="AD968" s="66">
        <f>COUNTIF(data!$C1946,AD$1)</f>
        <v>0</v>
      </c>
      <c r="AE968" s="66">
        <f>COUNTIF(data!$C1946,AE$1)</f>
        <v>0</v>
      </c>
      <c r="AF968" s="66">
        <f>COUNTIF(data!$C1946,AF$1)</f>
        <v>0</v>
      </c>
      <c r="AG968" s="66">
        <f>COUNTIF(data!$C1946,AG$1)</f>
        <v>0</v>
      </c>
      <c r="AH968" s="66">
        <f>COUNTIF(data!$C1946,AH$1)</f>
        <v>0</v>
      </c>
      <c r="AI968" s="66">
        <f>COUNTIF(data!$C1946,AI$1)</f>
        <v>0</v>
      </c>
      <c r="AJ968" s="66">
        <f>COUNTIF(data!$C1946,AJ$1)</f>
        <v>0</v>
      </c>
      <c r="AK968" s="66">
        <f>COUNTIF(data!$C1946,AK$1)</f>
        <v>0</v>
      </c>
      <c r="AL968" s="66">
        <f>COUNTIF(data!$C1946,AL$1)</f>
        <v>0</v>
      </c>
      <c r="AM968" s="66">
        <f>COUNTIF(data!$C1946,AM$1)</f>
        <v>0</v>
      </c>
      <c r="AN968" s="66">
        <f>COUNTIF(data!$C1946,AN$1)</f>
        <v>0</v>
      </c>
      <c r="AO968" s="66">
        <f>COUNTIF(data!$C1946,AO$1)</f>
        <v>0</v>
      </c>
      <c r="AP968" s="66">
        <f>COUNTIF(data!$C1946,AP$1)</f>
        <v>0</v>
      </c>
      <c r="AQ968" s="66">
        <f>COUNTIF(data!$C1946,AQ$1)</f>
        <v>0</v>
      </c>
      <c r="AR968" s="66">
        <f>COUNTIF(data!$C1946,AR$1)</f>
        <v>0</v>
      </c>
      <c r="AS968" s="66">
        <f>COUNTIF(data!$C1946,AS$1)</f>
        <v>0</v>
      </c>
      <c r="AT968" s="66">
        <f>COUNTIF(data!$C1946,AT$1)</f>
        <v>0</v>
      </c>
      <c r="AU968" s="66">
        <f>COUNTIF(data!$C1946,AU$1)</f>
        <v>0</v>
      </c>
      <c r="AV968" s="66">
        <f>COUNTIF(data!$C1946,AV$1)</f>
        <v>0</v>
      </c>
      <c r="AW968" s="66">
        <f>COUNTIF(data!$C1946,AW$1)</f>
        <v>0</v>
      </c>
      <c r="AX968" s="66">
        <f>COUNTIF(data!$C1946,AX$1)</f>
        <v>0</v>
      </c>
      <c r="AY968" s="66">
        <f>COUNTIF(data!$C1946,AY$1)</f>
        <v>0</v>
      </c>
      <c r="AZ968" s="66">
        <f>COUNTIF(data!$C1946,AZ$1)</f>
        <v>0</v>
      </c>
      <c r="BA968" s="66">
        <f>COUNTIF(data!$C1946,BA$1)</f>
        <v>0</v>
      </c>
      <c r="BB968" s="66">
        <f>COUNTIF(data!$C1946,BB$1)</f>
        <v>0</v>
      </c>
    </row>
    <row r="969">
      <c r="A969" s="66">
        <f>COUNTIF(data!$C1947,A$1)</f>
        <v>0</v>
      </c>
      <c r="B969" s="66">
        <f>COUNTIF(data!$C1947,B$1)</f>
        <v>0</v>
      </c>
      <c r="C969" s="66">
        <f>COUNTIF(data!$C1947,C$1)</f>
        <v>0</v>
      </c>
      <c r="D969" s="66">
        <f>COUNTIF(data!$C1947,D$1)</f>
        <v>0</v>
      </c>
      <c r="E969" s="66">
        <f>COUNTIF(data!$C1947,E$1)</f>
        <v>0</v>
      </c>
      <c r="F969" s="66">
        <f>COUNTIF(data!$C1947,F$1)</f>
        <v>0</v>
      </c>
      <c r="G969" s="66">
        <f>COUNTIF(data!$C1947,G$1)</f>
        <v>0</v>
      </c>
      <c r="H969" s="66">
        <f>COUNTIF(data!$C1947,H$1)</f>
        <v>0</v>
      </c>
      <c r="I969" s="66">
        <f>COUNTIF(data!$C1947,I$1)</f>
        <v>0</v>
      </c>
      <c r="J969" s="66">
        <f>COUNTIF(data!$C1947,J$1)</f>
        <v>0</v>
      </c>
      <c r="K969" s="66">
        <f>COUNTIF(data!$C1947,K$1)</f>
        <v>0</v>
      </c>
      <c r="L969" s="66">
        <f>COUNTIF(data!$C1947,L$1)</f>
        <v>0</v>
      </c>
      <c r="M969" s="66">
        <f>COUNTIF(data!$C1947,M$1)</f>
        <v>0</v>
      </c>
      <c r="N969" s="66">
        <f>COUNTIF(data!$C1947,N$1)</f>
        <v>0</v>
      </c>
      <c r="O969" s="66">
        <f>COUNTIF(data!$C1947,O$1)</f>
        <v>0</v>
      </c>
      <c r="P969" s="66">
        <f>COUNTIF(data!$C1947,P$1)</f>
        <v>0</v>
      </c>
      <c r="Q969" s="66">
        <f>COUNTIF(data!$C1947,Q$1)</f>
        <v>0</v>
      </c>
      <c r="R969" s="66">
        <f>COUNTIF(data!$C1947,R$1)</f>
        <v>0</v>
      </c>
      <c r="S969" s="66">
        <f>COUNTIF(data!$C1947,S$1)</f>
        <v>0</v>
      </c>
      <c r="T969" s="66">
        <f>COUNTIF(data!$C1947,T$1)</f>
        <v>0</v>
      </c>
      <c r="U969" s="66">
        <f>COUNTIF(data!$C1947,U$1)</f>
        <v>0</v>
      </c>
      <c r="V969" s="66">
        <f>COUNTIF(data!$C1947,V$1)</f>
        <v>0</v>
      </c>
      <c r="W969" s="66">
        <f>COUNTIF(data!$C1947,W$1)</f>
        <v>0</v>
      </c>
      <c r="X969" s="66">
        <f>COUNTIF(data!$C1947,X$1)</f>
        <v>0</v>
      </c>
      <c r="Y969" s="66">
        <f>COUNTIF(data!$C1947,Y$1)</f>
        <v>0</v>
      </c>
      <c r="Z969" s="66">
        <f>COUNTIF(data!$C1947,Z$1)</f>
        <v>0</v>
      </c>
      <c r="AA969" s="66">
        <f>COUNTIF(data!$C1947,AA$1)</f>
        <v>0</v>
      </c>
      <c r="AB969" s="66">
        <f>COUNTIF(data!$C1947,AB$1)</f>
        <v>0</v>
      </c>
      <c r="AC969" s="66">
        <f>COUNTIF(data!$C1947,AC$1)</f>
        <v>0</v>
      </c>
      <c r="AD969" s="66">
        <f>COUNTIF(data!$C1947,AD$1)</f>
        <v>0</v>
      </c>
      <c r="AE969" s="66">
        <f>COUNTIF(data!$C1947,AE$1)</f>
        <v>0</v>
      </c>
      <c r="AF969" s="66">
        <f>COUNTIF(data!$C1947,AF$1)</f>
        <v>0</v>
      </c>
      <c r="AG969" s="66">
        <f>COUNTIF(data!$C1947,AG$1)</f>
        <v>0</v>
      </c>
      <c r="AH969" s="66">
        <f>COUNTIF(data!$C1947,AH$1)</f>
        <v>0</v>
      </c>
      <c r="AI969" s="66">
        <f>COUNTIF(data!$C1947,AI$1)</f>
        <v>0</v>
      </c>
      <c r="AJ969" s="66">
        <f>COUNTIF(data!$C1947,AJ$1)</f>
        <v>0</v>
      </c>
      <c r="AK969" s="66">
        <f>COUNTIF(data!$C1947,AK$1)</f>
        <v>0</v>
      </c>
      <c r="AL969" s="66">
        <f>COUNTIF(data!$C1947,AL$1)</f>
        <v>0</v>
      </c>
      <c r="AM969" s="66">
        <f>COUNTIF(data!$C1947,AM$1)</f>
        <v>0</v>
      </c>
      <c r="AN969" s="66">
        <f>COUNTIF(data!$C1947,AN$1)</f>
        <v>0</v>
      </c>
      <c r="AO969" s="66">
        <f>COUNTIF(data!$C1947,AO$1)</f>
        <v>0</v>
      </c>
      <c r="AP969" s="66">
        <f>COUNTIF(data!$C1947,AP$1)</f>
        <v>0</v>
      </c>
      <c r="AQ969" s="66">
        <f>COUNTIF(data!$C1947,AQ$1)</f>
        <v>0</v>
      </c>
      <c r="AR969" s="66">
        <f>COUNTIF(data!$C1947,AR$1)</f>
        <v>0</v>
      </c>
      <c r="AS969" s="66">
        <f>COUNTIF(data!$C1947,AS$1)</f>
        <v>0</v>
      </c>
      <c r="AT969" s="66">
        <f>COUNTIF(data!$C1947,AT$1)</f>
        <v>0</v>
      </c>
      <c r="AU969" s="66">
        <f>COUNTIF(data!$C1947,AU$1)</f>
        <v>0</v>
      </c>
      <c r="AV969" s="66">
        <f>COUNTIF(data!$C1947,AV$1)</f>
        <v>0</v>
      </c>
      <c r="AW969" s="66">
        <f>COUNTIF(data!$C1947,AW$1)</f>
        <v>0</v>
      </c>
      <c r="AX969" s="66">
        <f>COUNTIF(data!$C1947,AX$1)</f>
        <v>0</v>
      </c>
      <c r="AY969" s="66">
        <f>COUNTIF(data!$C1947,AY$1)</f>
        <v>0</v>
      </c>
      <c r="AZ969" s="66">
        <f>COUNTIF(data!$C1947,AZ$1)</f>
        <v>0</v>
      </c>
      <c r="BA969" s="66">
        <f>COUNTIF(data!$C1947,BA$1)</f>
        <v>0</v>
      </c>
      <c r="BB969" s="66">
        <f>COUNTIF(data!$C1947,BB$1)</f>
        <v>0</v>
      </c>
    </row>
    <row r="970">
      <c r="A970" s="66">
        <f>COUNTIF(data!$C1948,A$1)</f>
        <v>0</v>
      </c>
      <c r="B970" s="66">
        <f>COUNTIF(data!$C1948,B$1)</f>
        <v>0</v>
      </c>
      <c r="C970" s="66">
        <f>COUNTIF(data!$C1948,C$1)</f>
        <v>0</v>
      </c>
      <c r="D970" s="66">
        <f>COUNTIF(data!$C1948,D$1)</f>
        <v>0</v>
      </c>
      <c r="E970" s="66">
        <f>COUNTIF(data!$C1948,E$1)</f>
        <v>0</v>
      </c>
      <c r="F970" s="66">
        <f>COUNTIF(data!$C1948,F$1)</f>
        <v>0</v>
      </c>
      <c r="G970" s="66">
        <f>COUNTIF(data!$C1948,G$1)</f>
        <v>0</v>
      </c>
      <c r="H970" s="66">
        <f>COUNTIF(data!$C1948,H$1)</f>
        <v>0</v>
      </c>
      <c r="I970" s="66">
        <f>COUNTIF(data!$C1948,I$1)</f>
        <v>0</v>
      </c>
      <c r="J970" s="66">
        <f>COUNTIF(data!$C1948,J$1)</f>
        <v>0</v>
      </c>
      <c r="K970" s="66">
        <f>COUNTIF(data!$C1948,K$1)</f>
        <v>0</v>
      </c>
      <c r="L970" s="66">
        <f>COUNTIF(data!$C1948,L$1)</f>
        <v>0</v>
      </c>
      <c r="M970" s="66">
        <f>COUNTIF(data!$C1948,M$1)</f>
        <v>0</v>
      </c>
      <c r="N970" s="66">
        <f>COUNTIF(data!$C1948,N$1)</f>
        <v>0</v>
      </c>
      <c r="O970" s="66">
        <f>COUNTIF(data!$C1948,O$1)</f>
        <v>0</v>
      </c>
      <c r="P970" s="66">
        <f>COUNTIF(data!$C1948,P$1)</f>
        <v>0</v>
      </c>
      <c r="Q970" s="66">
        <f>COUNTIF(data!$C1948,Q$1)</f>
        <v>0</v>
      </c>
      <c r="R970" s="66">
        <f>COUNTIF(data!$C1948,R$1)</f>
        <v>0</v>
      </c>
      <c r="S970" s="66">
        <f>COUNTIF(data!$C1948,S$1)</f>
        <v>0</v>
      </c>
      <c r="T970" s="66">
        <f>COUNTIF(data!$C1948,T$1)</f>
        <v>0</v>
      </c>
      <c r="U970" s="66">
        <f>COUNTIF(data!$C1948,U$1)</f>
        <v>0</v>
      </c>
      <c r="V970" s="66">
        <f>COUNTIF(data!$C1948,V$1)</f>
        <v>0</v>
      </c>
      <c r="W970" s="66">
        <f>COUNTIF(data!$C1948,W$1)</f>
        <v>0</v>
      </c>
      <c r="X970" s="66">
        <f>COUNTIF(data!$C1948,X$1)</f>
        <v>0</v>
      </c>
      <c r="Y970" s="66">
        <f>COUNTIF(data!$C1948,Y$1)</f>
        <v>0</v>
      </c>
      <c r="Z970" s="66">
        <f>COUNTIF(data!$C1948,Z$1)</f>
        <v>0</v>
      </c>
      <c r="AA970" s="66">
        <f>COUNTIF(data!$C1948,AA$1)</f>
        <v>0</v>
      </c>
      <c r="AB970" s="66">
        <f>COUNTIF(data!$C1948,AB$1)</f>
        <v>0</v>
      </c>
      <c r="AC970" s="66">
        <f>COUNTIF(data!$C1948,AC$1)</f>
        <v>0</v>
      </c>
      <c r="AD970" s="66">
        <f>COUNTIF(data!$C1948,AD$1)</f>
        <v>0</v>
      </c>
      <c r="AE970" s="66">
        <f>COUNTIF(data!$C1948,AE$1)</f>
        <v>0</v>
      </c>
      <c r="AF970" s="66">
        <f>COUNTIF(data!$C1948,AF$1)</f>
        <v>0</v>
      </c>
      <c r="AG970" s="66">
        <f>COUNTIF(data!$C1948,AG$1)</f>
        <v>0</v>
      </c>
      <c r="AH970" s="66">
        <f>COUNTIF(data!$C1948,AH$1)</f>
        <v>0</v>
      </c>
      <c r="AI970" s="66">
        <f>COUNTIF(data!$C1948,AI$1)</f>
        <v>0</v>
      </c>
      <c r="AJ970" s="66">
        <f>COUNTIF(data!$C1948,AJ$1)</f>
        <v>0</v>
      </c>
      <c r="AK970" s="66">
        <f>COUNTIF(data!$C1948,AK$1)</f>
        <v>0</v>
      </c>
      <c r="AL970" s="66">
        <f>COUNTIF(data!$C1948,AL$1)</f>
        <v>0</v>
      </c>
      <c r="AM970" s="66">
        <f>COUNTIF(data!$C1948,AM$1)</f>
        <v>0</v>
      </c>
      <c r="AN970" s="66">
        <f>COUNTIF(data!$C1948,AN$1)</f>
        <v>0</v>
      </c>
      <c r="AO970" s="66">
        <f>COUNTIF(data!$C1948,AO$1)</f>
        <v>0</v>
      </c>
      <c r="AP970" s="66">
        <f>COUNTIF(data!$C1948,AP$1)</f>
        <v>0</v>
      </c>
      <c r="AQ970" s="66">
        <f>COUNTIF(data!$C1948,AQ$1)</f>
        <v>0</v>
      </c>
      <c r="AR970" s="66">
        <f>COUNTIF(data!$C1948,AR$1)</f>
        <v>0</v>
      </c>
      <c r="AS970" s="66">
        <f>COUNTIF(data!$C1948,AS$1)</f>
        <v>0</v>
      </c>
      <c r="AT970" s="66">
        <f>COUNTIF(data!$C1948,AT$1)</f>
        <v>0</v>
      </c>
      <c r="AU970" s="66">
        <f>COUNTIF(data!$C1948,AU$1)</f>
        <v>0</v>
      </c>
      <c r="AV970" s="66">
        <f>COUNTIF(data!$C1948,AV$1)</f>
        <v>0</v>
      </c>
      <c r="AW970" s="66">
        <f>COUNTIF(data!$C1948,AW$1)</f>
        <v>0</v>
      </c>
      <c r="AX970" s="66">
        <f>COUNTIF(data!$C1948,AX$1)</f>
        <v>0</v>
      </c>
      <c r="AY970" s="66">
        <f>COUNTIF(data!$C1948,AY$1)</f>
        <v>0</v>
      </c>
      <c r="AZ970" s="66">
        <f>COUNTIF(data!$C1948,AZ$1)</f>
        <v>0</v>
      </c>
      <c r="BA970" s="66">
        <f>COUNTIF(data!$C1948,BA$1)</f>
        <v>0</v>
      </c>
      <c r="BB970" s="66">
        <f>COUNTIF(data!$C1948,BB$1)</f>
        <v>0</v>
      </c>
    </row>
    <row r="971">
      <c r="A971" s="66">
        <f>COUNTIF(data!$C1949,A$1)</f>
        <v>0</v>
      </c>
      <c r="B971" s="66">
        <f>COUNTIF(data!$C1949,B$1)</f>
        <v>0</v>
      </c>
      <c r="C971" s="66">
        <f>COUNTIF(data!$C1949,C$1)</f>
        <v>0</v>
      </c>
      <c r="D971" s="66">
        <f>COUNTIF(data!$C1949,D$1)</f>
        <v>0</v>
      </c>
      <c r="E971" s="66">
        <f>COUNTIF(data!$C1949,E$1)</f>
        <v>0</v>
      </c>
      <c r="F971" s="66">
        <f>COUNTIF(data!$C1949,F$1)</f>
        <v>0</v>
      </c>
      <c r="G971" s="66">
        <f>COUNTIF(data!$C1949,G$1)</f>
        <v>0</v>
      </c>
      <c r="H971" s="66">
        <f>COUNTIF(data!$C1949,H$1)</f>
        <v>0</v>
      </c>
      <c r="I971" s="66">
        <f>COUNTIF(data!$C1949,I$1)</f>
        <v>0</v>
      </c>
      <c r="J971" s="66">
        <f>COUNTIF(data!$C1949,J$1)</f>
        <v>0</v>
      </c>
      <c r="K971" s="66">
        <f>COUNTIF(data!$C1949,K$1)</f>
        <v>0</v>
      </c>
      <c r="L971" s="66">
        <f>COUNTIF(data!$C1949,L$1)</f>
        <v>0</v>
      </c>
      <c r="M971" s="66">
        <f>COUNTIF(data!$C1949,M$1)</f>
        <v>0</v>
      </c>
      <c r="N971" s="66">
        <f>COUNTIF(data!$C1949,N$1)</f>
        <v>0</v>
      </c>
      <c r="O971" s="66">
        <f>COUNTIF(data!$C1949,O$1)</f>
        <v>0</v>
      </c>
      <c r="P971" s="66">
        <f>COUNTIF(data!$C1949,P$1)</f>
        <v>0</v>
      </c>
      <c r="Q971" s="66">
        <f>COUNTIF(data!$C1949,Q$1)</f>
        <v>0</v>
      </c>
      <c r="R971" s="66">
        <f>COUNTIF(data!$C1949,R$1)</f>
        <v>0</v>
      </c>
      <c r="S971" s="66">
        <f>COUNTIF(data!$C1949,S$1)</f>
        <v>0</v>
      </c>
      <c r="T971" s="66">
        <f>COUNTIF(data!$C1949,T$1)</f>
        <v>0</v>
      </c>
      <c r="U971" s="66">
        <f>COUNTIF(data!$C1949,U$1)</f>
        <v>0</v>
      </c>
      <c r="V971" s="66">
        <f>COUNTIF(data!$C1949,V$1)</f>
        <v>0</v>
      </c>
      <c r="W971" s="66">
        <f>COUNTIF(data!$C1949,W$1)</f>
        <v>0</v>
      </c>
      <c r="X971" s="66">
        <f>COUNTIF(data!$C1949,X$1)</f>
        <v>0</v>
      </c>
      <c r="Y971" s="66">
        <f>COUNTIF(data!$C1949,Y$1)</f>
        <v>0</v>
      </c>
      <c r="Z971" s="66">
        <f>COUNTIF(data!$C1949,Z$1)</f>
        <v>0</v>
      </c>
      <c r="AA971" s="66">
        <f>COUNTIF(data!$C1949,AA$1)</f>
        <v>0</v>
      </c>
      <c r="AB971" s="66">
        <f>COUNTIF(data!$C1949,AB$1)</f>
        <v>0</v>
      </c>
      <c r="AC971" s="66">
        <f>COUNTIF(data!$C1949,AC$1)</f>
        <v>0</v>
      </c>
      <c r="AD971" s="66">
        <f>COUNTIF(data!$C1949,AD$1)</f>
        <v>0</v>
      </c>
      <c r="AE971" s="66">
        <f>COUNTIF(data!$C1949,AE$1)</f>
        <v>0</v>
      </c>
      <c r="AF971" s="66">
        <f>COUNTIF(data!$C1949,AF$1)</f>
        <v>0</v>
      </c>
      <c r="AG971" s="66">
        <f>COUNTIF(data!$C1949,AG$1)</f>
        <v>0</v>
      </c>
      <c r="AH971" s="66">
        <f>COUNTIF(data!$C1949,AH$1)</f>
        <v>0</v>
      </c>
      <c r="AI971" s="66">
        <f>COUNTIF(data!$C1949,AI$1)</f>
        <v>0</v>
      </c>
      <c r="AJ971" s="66">
        <f>COUNTIF(data!$C1949,AJ$1)</f>
        <v>0</v>
      </c>
      <c r="AK971" s="66">
        <f>COUNTIF(data!$C1949,AK$1)</f>
        <v>0</v>
      </c>
      <c r="AL971" s="66">
        <f>COUNTIF(data!$C1949,AL$1)</f>
        <v>0</v>
      </c>
      <c r="AM971" s="66">
        <f>COUNTIF(data!$C1949,AM$1)</f>
        <v>0</v>
      </c>
      <c r="AN971" s="66">
        <f>COUNTIF(data!$C1949,AN$1)</f>
        <v>0</v>
      </c>
      <c r="AO971" s="66">
        <f>COUNTIF(data!$C1949,AO$1)</f>
        <v>0</v>
      </c>
      <c r="AP971" s="66">
        <f>COUNTIF(data!$C1949,AP$1)</f>
        <v>0</v>
      </c>
      <c r="AQ971" s="66">
        <f>COUNTIF(data!$C1949,AQ$1)</f>
        <v>0</v>
      </c>
      <c r="AR971" s="66">
        <f>COUNTIF(data!$C1949,AR$1)</f>
        <v>0</v>
      </c>
      <c r="AS971" s="66">
        <f>COUNTIF(data!$C1949,AS$1)</f>
        <v>0</v>
      </c>
      <c r="AT971" s="66">
        <f>COUNTIF(data!$C1949,AT$1)</f>
        <v>0</v>
      </c>
      <c r="AU971" s="66">
        <f>COUNTIF(data!$C1949,AU$1)</f>
        <v>0</v>
      </c>
      <c r="AV971" s="66">
        <f>COUNTIF(data!$C1949,AV$1)</f>
        <v>0</v>
      </c>
      <c r="AW971" s="66">
        <f>COUNTIF(data!$C1949,AW$1)</f>
        <v>0</v>
      </c>
      <c r="AX971" s="66">
        <f>COUNTIF(data!$C1949,AX$1)</f>
        <v>0</v>
      </c>
      <c r="AY971" s="66">
        <f>COUNTIF(data!$C1949,AY$1)</f>
        <v>0</v>
      </c>
      <c r="AZ971" s="66">
        <f>COUNTIF(data!$C1949,AZ$1)</f>
        <v>0</v>
      </c>
      <c r="BA971" s="66">
        <f>COUNTIF(data!$C1949,BA$1)</f>
        <v>0</v>
      </c>
      <c r="BB971" s="66">
        <f>COUNTIF(data!$C1949,BB$1)</f>
        <v>0</v>
      </c>
    </row>
    <row r="972">
      <c r="A972" s="66">
        <f>COUNTIF(data!$C1950,A$1)</f>
        <v>0</v>
      </c>
      <c r="B972" s="66">
        <f>COUNTIF(data!$C1950,B$1)</f>
        <v>0</v>
      </c>
      <c r="C972" s="66">
        <f>COUNTIF(data!$C1950,C$1)</f>
        <v>0</v>
      </c>
      <c r="D972" s="66">
        <f>COUNTIF(data!$C1950,D$1)</f>
        <v>0</v>
      </c>
      <c r="E972" s="66">
        <f>COUNTIF(data!$C1950,E$1)</f>
        <v>0</v>
      </c>
      <c r="F972" s="66">
        <f>COUNTIF(data!$C1950,F$1)</f>
        <v>0</v>
      </c>
      <c r="G972" s="66">
        <f>COUNTIF(data!$C1950,G$1)</f>
        <v>0</v>
      </c>
      <c r="H972" s="66">
        <f>COUNTIF(data!$C1950,H$1)</f>
        <v>0</v>
      </c>
      <c r="I972" s="66">
        <f>COUNTIF(data!$C1950,I$1)</f>
        <v>0</v>
      </c>
      <c r="J972" s="66">
        <f>COUNTIF(data!$C1950,J$1)</f>
        <v>0</v>
      </c>
      <c r="K972" s="66">
        <f>COUNTIF(data!$C1950,K$1)</f>
        <v>0</v>
      </c>
      <c r="L972" s="66">
        <f>COUNTIF(data!$C1950,L$1)</f>
        <v>0</v>
      </c>
      <c r="M972" s="66">
        <f>COUNTIF(data!$C1950,M$1)</f>
        <v>0</v>
      </c>
      <c r="N972" s="66">
        <f>COUNTIF(data!$C1950,N$1)</f>
        <v>0</v>
      </c>
      <c r="O972" s="66">
        <f>COUNTIF(data!$C1950,O$1)</f>
        <v>0</v>
      </c>
      <c r="P972" s="66">
        <f>COUNTIF(data!$C1950,P$1)</f>
        <v>0</v>
      </c>
      <c r="Q972" s="66">
        <f>COUNTIF(data!$C1950,Q$1)</f>
        <v>0</v>
      </c>
      <c r="R972" s="66">
        <f>COUNTIF(data!$C1950,R$1)</f>
        <v>0</v>
      </c>
      <c r="S972" s="66">
        <f>COUNTIF(data!$C1950,S$1)</f>
        <v>0</v>
      </c>
      <c r="T972" s="66">
        <f>COUNTIF(data!$C1950,T$1)</f>
        <v>0</v>
      </c>
      <c r="U972" s="66">
        <f>COUNTIF(data!$C1950,U$1)</f>
        <v>0</v>
      </c>
      <c r="V972" s="66">
        <f>COUNTIF(data!$C1950,V$1)</f>
        <v>0</v>
      </c>
      <c r="W972" s="66">
        <f>COUNTIF(data!$C1950,W$1)</f>
        <v>0</v>
      </c>
      <c r="X972" s="66">
        <f>COUNTIF(data!$C1950,X$1)</f>
        <v>0</v>
      </c>
      <c r="Y972" s="66">
        <f>COUNTIF(data!$C1950,Y$1)</f>
        <v>0</v>
      </c>
      <c r="Z972" s="66">
        <f>COUNTIF(data!$C1950,Z$1)</f>
        <v>0</v>
      </c>
      <c r="AA972" s="66">
        <f>COUNTIF(data!$C1950,AA$1)</f>
        <v>0</v>
      </c>
      <c r="AB972" s="66">
        <f>COUNTIF(data!$C1950,AB$1)</f>
        <v>0</v>
      </c>
      <c r="AC972" s="66">
        <f>COUNTIF(data!$C1950,AC$1)</f>
        <v>0</v>
      </c>
      <c r="AD972" s="66">
        <f>COUNTIF(data!$C1950,AD$1)</f>
        <v>0</v>
      </c>
      <c r="AE972" s="66">
        <f>COUNTIF(data!$C1950,AE$1)</f>
        <v>0</v>
      </c>
      <c r="AF972" s="66">
        <f>COUNTIF(data!$C1950,AF$1)</f>
        <v>0</v>
      </c>
      <c r="AG972" s="66">
        <f>COUNTIF(data!$C1950,AG$1)</f>
        <v>0</v>
      </c>
      <c r="AH972" s="66">
        <f>COUNTIF(data!$C1950,AH$1)</f>
        <v>0</v>
      </c>
      <c r="AI972" s="66">
        <f>COUNTIF(data!$C1950,AI$1)</f>
        <v>0</v>
      </c>
      <c r="AJ972" s="66">
        <f>COUNTIF(data!$C1950,AJ$1)</f>
        <v>0</v>
      </c>
      <c r="AK972" s="66">
        <f>COUNTIF(data!$C1950,AK$1)</f>
        <v>0</v>
      </c>
      <c r="AL972" s="66">
        <f>COUNTIF(data!$C1950,AL$1)</f>
        <v>0</v>
      </c>
      <c r="AM972" s="66">
        <f>COUNTIF(data!$C1950,AM$1)</f>
        <v>0</v>
      </c>
      <c r="AN972" s="66">
        <f>COUNTIF(data!$C1950,AN$1)</f>
        <v>0</v>
      </c>
      <c r="AO972" s="66">
        <f>COUNTIF(data!$C1950,AO$1)</f>
        <v>0</v>
      </c>
      <c r="AP972" s="66">
        <f>COUNTIF(data!$C1950,AP$1)</f>
        <v>0</v>
      </c>
      <c r="AQ972" s="66">
        <f>COUNTIF(data!$C1950,AQ$1)</f>
        <v>0</v>
      </c>
      <c r="AR972" s="66">
        <f>COUNTIF(data!$C1950,AR$1)</f>
        <v>0</v>
      </c>
      <c r="AS972" s="66">
        <f>COUNTIF(data!$C1950,AS$1)</f>
        <v>0</v>
      </c>
      <c r="AT972" s="66">
        <f>COUNTIF(data!$C1950,AT$1)</f>
        <v>0</v>
      </c>
      <c r="AU972" s="66">
        <f>COUNTIF(data!$C1950,AU$1)</f>
        <v>0</v>
      </c>
      <c r="AV972" s="66">
        <f>COUNTIF(data!$C1950,AV$1)</f>
        <v>0</v>
      </c>
      <c r="AW972" s="66">
        <f>COUNTIF(data!$C1950,AW$1)</f>
        <v>0</v>
      </c>
      <c r="AX972" s="66">
        <f>COUNTIF(data!$C1950,AX$1)</f>
        <v>0</v>
      </c>
      <c r="AY972" s="66">
        <f>COUNTIF(data!$C1950,AY$1)</f>
        <v>0</v>
      </c>
      <c r="AZ972" s="66">
        <f>COUNTIF(data!$C1950,AZ$1)</f>
        <v>0</v>
      </c>
      <c r="BA972" s="66">
        <f>COUNTIF(data!$C1950,BA$1)</f>
        <v>0</v>
      </c>
      <c r="BB972" s="66">
        <f>COUNTIF(data!$C1950,BB$1)</f>
        <v>0</v>
      </c>
    </row>
    <row r="973">
      <c r="A973" s="66">
        <f>COUNTIF(data!$C1951,A$1)</f>
        <v>0</v>
      </c>
      <c r="B973" s="66">
        <f>COUNTIF(data!$C1951,B$1)</f>
        <v>0</v>
      </c>
      <c r="C973" s="66">
        <f>COUNTIF(data!$C1951,C$1)</f>
        <v>0</v>
      </c>
      <c r="D973" s="66">
        <f>COUNTIF(data!$C1951,D$1)</f>
        <v>0</v>
      </c>
      <c r="E973" s="66">
        <f>COUNTIF(data!$C1951,E$1)</f>
        <v>0</v>
      </c>
      <c r="F973" s="66">
        <f>COUNTIF(data!$C1951,F$1)</f>
        <v>0</v>
      </c>
      <c r="G973" s="66">
        <f>COUNTIF(data!$C1951,G$1)</f>
        <v>0</v>
      </c>
      <c r="H973" s="66">
        <f>COUNTIF(data!$C1951,H$1)</f>
        <v>0</v>
      </c>
      <c r="I973" s="66">
        <f>COUNTIF(data!$C1951,I$1)</f>
        <v>0</v>
      </c>
      <c r="J973" s="66">
        <f>COUNTIF(data!$C1951,J$1)</f>
        <v>0</v>
      </c>
      <c r="K973" s="66">
        <f>COUNTIF(data!$C1951,K$1)</f>
        <v>0</v>
      </c>
      <c r="L973" s="66">
        <f>COUNTIF(data!$C1951,L$1)</f>
        <v>0</v>
      </c>
      <c r="M973" s="66">
        <f>COUNTIF(data!$C1951,M$1)</f>
        <v>0</v>
      </c>
      <c r="N973" s="66">
        <f>COUNTIF(data!$C1951,N$1)</f>
        <v>0</v>
      </c>
      <c r="O973" s="66">
        <f>COUNTIF(data!$C1951,O$1)</f>
        <v>0</v>
      </c>
      <c r="P973" s="66">
        <f>COUNTIF(data!$C1951,P$1)</f>
        <v>0</v>
      </c>
      <c r="Q973" s="66">
        <f>COUNTIF(data!$C1951,Q$1)</f>
        <v>0</v>
      </c>
      <c r="R973" s="66">
        <f>COUNTIF(data!$C1951,R$1)</f>
        <v>0</v>
      </c>
      <c r="S973" s="66">
        <f>COUNTIF(data!$C1951,S$1)</f>
        <v>0</v>
      </c>
      <c r="T973" s="66">
        <f>COUNTIF(data!$C1951,T$1)</f>
        <v>0</v>
      </c>
      <c r="U973" s="66">
        <f>COUNTIF(data!$C1951,U$1)</f>
        <v>0</v>
      </c>
      <c r="V973" s="66">
        <f>COUNTIF(data!$C1951,V$1)</f>
        <v>0</v>
      </c>
      <c r="W973" s="66">
        <f>COUNTIF(data!$C1951,W$1)</f>
        <v>0</v>
      </c>
      <c r="X973" s="66">
        <f>COUNTIF(data!$C1951,X$1)</f>
        <v>0</v>
      </c>
      <c r="Y973" s="66">
        <f>COUNTIF(data!$C1951,Y$1)</f>
        <v>0</v>
      </c>
      <c r="Z973" s="66">
        <f>COUNTIF(data!$C1951,Z$1)</f>
        <v>0</v>
      </c>
      <c r="AA973" s="66">
        <f>COUNTIF(data!$C1951,AA$1)</f>
        <v>0</v>
      </c>
      <c r="AB973" s="66">
        <f>COUNTIF(data!$C1951,AB$1)</f>
        <v>0</v>
      </c>
      <c r="AC973" s="66">
        <f>COUNTIF(data!$C1951,AC$1)</f>
        <v>0</v>
      </c>
      <c r="AD973" s="66">
        <f>COUNTIF(data!$C1951,AD$1)</f>
        <v>0</v>
      </c>
      <c r="AE973" s="66">
        <f>COUNTIF(data!$C1951,AE$1)</f>
        <v>0</v>
      </c>
      <c r="AF973" s="66">
        <f>COUNTIF(data!$C1951,AF$1)</f>
        <v>0</v>
      </c>
      <c r="AG973" s="66">
        <f>COUNTIF(data!$C1951,AG$1)</f>
        <v>0</v>
      </c>
      <c r="AH973" s="66">
        <f>COUNTIF(data!$C1951,AH$1)</f>
        <v>0</v>
      </c>
      <c r="AI973" s="66">
        <f>COUNTIF(data!$C1951,AI$1)</f>
        <v>0</v>
      </c>
      <c r="AJ973" s="66">
        <f>COUNTIF(data!$C1951,AJ$1)</f>
        <v>0</v>
      </c>
      <c r="AK973" s="66">
        <f>COUNTIF(data!$C1951,AK$1)</f>
        <v>0</v>
      </c>
      <c r="AL973" s="66">
        <f>COUNTIF(data!$C1951,AL$1)</f>
        <v>0</v>
      </c>
      <c r="AM973" s="66">
        <f>COUNTIF(data!$C1951,AM$1)</f>
        <v>0</v>
      </c>
      <c r="AN973" s="66">
        <f>COUNTIF(data!$C1951,AN$1)</f>
        <v>0</v>
      </c>
      <c r="AO973" s="66">
        <f>COUNTIF(data!$C1951,AO$1)</f>
        <v>0</v>
      </c>
      <c r="AP973" s="66">
        <f>COUNTIF(data!$C1951,AP$1)</f>
        <v>0</v>
      </c>
      <c r="AQ973" s="66">
        <f>COUNTIF(data!$C1951,AQ$1)</f>
        <v>0</v>
      </c>
      <c r="AR973" s="66">
        <f>COUNTIF(data!$C1951,AR$1)</f>
        <v>0</v>
      </c>
      <c r="AS973" s="66">
        <f>COUNTIF(data!$C1951,AS$1)</f>
        <v>0</v>
      </c>
      <c r="AT973" s="66">
        <f>COUNTIF(data!$C1951,AT$1)</f>
        <v>0</v>
      </c>
      <c r="AU973" s="66">
        <f>COUNTIF(data!$C1951,AU$1)</f>
        <v>0</v>
      </c>
      <c r="AV973" s="66">
        <f>COUNTIF(data!$C1951,AV$1)</f>
        <v>0</v>
      </c>
      <c r="AW973" s="66">
        <f>COUNTIF(data!$C1951,AW$1)</f>
        <v>0</v>
      </c>
      <c r="AX973" s="66">
        <f>COUNTIF(data!$C1951,AX$1)</f>
        <v>0</v>
      </c>
      <c r="AY973" s="66">
        <f>COUNTIF(data!$C1951,AY$1)</f>
        <v>0</v>
      </c>
      <c r="AZ973" s="66">
        <f>COUNTIF(data!$C1951,AZ$1)</f>
        <v>0</v>
      </c>
      <c r="BA973" s="66">
        <f>COUNTIF(data!$C1951,BA$1)</f>
        <v>0</v>
      </c>
      <c r="BB973" s="66">
        <f>COUNTIF(data!$C1951,BB$1)</f>
        <v>0</v>
      </c>
    </row>
    <row r="974">
      <c r="A974" s="66">
        <f>COUNTIF(data!$C1952,A$1)</f>
        <v>0</v>
      </c>
      <c r="B974" s="66">
        <f>COUNTIF(data!$C1952,B$1)</f>
        <v>0</v>
      </c>
      <c r="C974" s="66">
        <f>COUNTIF(data!$C1952,C$1)</f>
        <v>0</v>
      </c>
      <c r="D974" s="66">
        <f>COUNTIF(data!$C1952,D$1)</f>
        <v>0</v>
      </c>
      <c r="E974" s="66">
        <f>COUNTIF(data!$C1952,E$1)</f>
        <v>0</v>
      </c>
      <c r="F974" s="66">
        <f>COUNTIF(data!$C1952,F$1)</f>
        <v>0</v>
      </c>
      <c r="G974" s="66">
        <f>COUNTIF(data!$C1952,G$1)</f>
        <v>0</v>
      </c>
      <c r="H974" s="66">
        <f>COUNTIF(data!$C1952,H$1)</f>
        <v>0</v>
      </c>
      <c r="I974" s="66">
        <f>COUNTIF(data!$C1952,I$1)</f>
        <v>0</v>
      </c>
      <c r="J974" s="66">
        <f>COUNTIF(data!$C1952,J$1)</f>
        <v>0</v>
      </c>
      <c r="K974" s="66">
        <f>COUNTIF(data!$C1952,K$1)</f>
        <v>0</v>
      </c>
      <c r="L974" s="66">
        <f>COUNTIF(data!$C1952,L$1)</f>
        <v>0</v>
      </c>
      <c r="M974" s="66">
        <f>COUNTIF(data!$C1952,M$1)</f>
        <v>0</v>
      </c>
      <c r="N974" s="66">
        <f>COUNTIF(data!$C1952,N$1)</f>
        <v>0</v>
      </c>
      <c r="O974" s="66">
        <f>COUNTIF(data!$C1952,O$1)</f>
        <v>0</v>
      </c>
      <c r="P974" s="66">
        <f>COUNTIF(data!$C1952,P$1)</f>
        <v>0</v>
      </c>
      <c r="Q974" s="66">
        <f>COUNTIF(data!$C1952,Q$1)</f>
        <v>0</v>
      </c>
      <c r="R974" s="66">
        <f>COUNTIF(data!$C1952,R$1)</f>
        <v>0</v>
      </c>
      <c r="S974" s="66">
        <f>COUNTIF(data!$C1952,S$1)</f>
        <v>0</v>
      </c>
      <c r="T974" s="66">
        <f>COUNTIF(data!$C1952,T$1)</f>
        <v>0</v>
      </c>
      <c r="U974" s="66">
        <f>COUNTIF(data!$C1952,U$1)</f>
        <v>0</v>
      </c>
      <c r="V974" s="66">
        <f>COUNTIF(data!$C1952,V$1)</f>
        <v>0</v>
      </c>
      <c r="W974" s="66">
        <f>COUNTIF(data!$C1952,W$1)</f>
        <v>0</v>
      </c>
      <c r="X974" s="66">
        <f>COUNTIF(data!$C1952,X$1)</f>
        <v>0</v>
      </c>
      <c r="Y974" s="66">
        <f>COUNTIF(data!$C1952,Y$1)</f>
        <v>0</v>
      </c>
      <c r="Z974" s="66">
        <f>COUNTIF(data!$C1952,Z$1)</f>
        <v>0</v>
      </c>
      <c r="AA974" s="66">
        <f>COUNTIF(data!$C1952,AA$1)</f>
        <v>0</v>
      </c>
      <c r="AB974" s="66">
        <f>COUNTIF(data!$C1952,AB$1)</f>
        <v>0</v>
      </c>
      <c r="AC974" s="66">
        <f>COUNTIF(data!$C1952,AC$1)</f>
        <v>0</v>
      </c>
      <c r="AD974" s="66">
        <f>COUNTIF(data!$C1952,AD$1)</f>
        <v>0</v>
      </c>
      <c r="AE974" s="66">
        <f>COUNTIF(data!$C1952,AE$1)</f>
        <v>0</v>
      </c>
      <c r="AF974" s="66">
        <f>COUNTIF(data!$C1952,AF$1)</f>
        <v>0</v>
      </c>
      <c r="AG974" s="66">
        <f>COUNTIF(data!$C1952,AG$1)</f>
        <v>0</v>
      </c>
      <c r="AH974" s="66">
        <f>COUNTIF(data!$C1952,AH$1)</f>
        <v>0</v>
      </c>
      <c r="AI974" s="66">
        <f>COUNTIF(data!$C1952,AI$1)</f>
        <v>0</v>
      </c>
      <c r="AJ974" s="66">
        <f>COUNTIF(data!$C1952,AJ$1)</f>
        <v>0</v>
      </c>
      <c r="AK974" s="66">
        <f>COUNTIF(data!$C1952,AK$1)</f>
        <v>0</v>
      </c>
      <c r="AL974" s="66">
        <f>COUNTIF(data!$C1952,AL$1)</f>
        <v>0</v>
      </c>
      <c r="AM974" s="66">
        <f>COUNTIF(data!$C1952,AM$1)</f>
        <v>0</v>
      </c>
      <c r="AN974" s="66">
        <f>COUNTIF(data!$C1952,AN$1)</f>
        <v>0</v>
      </c>
      <c r="AO974" s="66">
        <f>COUNTIF(data!$C1952,AO$1)</f>
        <v>0</v>
      </c>
      <c r="AP974" s="66">
        <f>COUNTIF(data!$C1952,AP$1)</f>
        <v>0</v>
      </c>
      <c r="AQ974" s="66">
        <f>COUNTIF(data!$C1952,AQ$1)</f>
        <v>0</v>
      </c>
      <c r="AR974" s="66">
        <f>COUNTIF(data!$C1952,AR$1)</f>
        <v>0</v>
      </c>
      <c r="AS974" s="66">
        <f>COUNTIF(data!$C1952,AS$1)</f>
        <v>0</v>
      </c>
      <c r="AT974" s="66">
        <f>COUNTIF(data!$C1952,AT$1)</f>
        <v>0</v>
      </c>
      <c r="AU974" s="66">
        <f>COUNTIF(data!$C1952,AU$1)</f>
        <v>0</v>
      </c>
      <c r="AV974" s="66">
        <f>COUNTIF(data!$C1952,AV$1)</f>
        <v>0</v>
      </c>
      <c r="AW974" s="66">
        <f>COUNTIF(data!$C1952,AW$1)</f>
        <v>0</v>
      </c>
      <c r="AX974" s="66">
        <f>COUNTIF(data!$C1952,AX$1)</f>
        <v>0</v>
      </c>
      <c r="AY974" s="66">
        <f>COUNTIF(data!$C1952,AY$1)</f>
        <v>0</v>
      </c>
      <c r="AZ974" s="66">
        <f>COUNTIF(data!$C1952,AZ$1)</f>
        <v>0</v>
      </c>
      <c r="BA974" s="66">
        <f>COUNTIF(data!$C1952,BA$1)</f>
        <v>0</v>
      </c>
      <c r="BB974" s="66">
        <f>COUNTIF(data!$C1952,BB$1)</f>
        <v>0</v>
      </c>
    </row>
    <row r="975">
      <c r="A975" s="66">
        <f>COUNTIF(data!$C1953,A$1)</f>
        <v>0</v>
      </c>
      <c r="B975" s="66">
        <f>COUNTIF(data!$C1953,B$1)</f>
        <v>0</v>
      </c>
      <c r="C975" s="66">
        <f>COUNTIF(data!$C1953,C$1)</f>
        <v>0</v>
      </c>
      <c r="D975" s="66">
        <f>COUNTIF(data!$C1953,D$1)</f>
        <v>0</v>
      </c>
      <c r="E975" s="66">
        <f>COUNTIF(data!$C1953,E$1)</f>
        <v>0</v>
      </c>
      <c r="F975" s="66">
        <f>COUNTIF(data!$C1953,F$1)</f>
        <v>0</v>
      </c>
      <c r="G975" s="66">
        <f>COUNTIF(data!$C1953,G$1)</f>
        <v>0</v>
      </c>
      <c r="H975" s="66">
        <f>COUNTIF(data!$C1953,H$1)</f>
        <v>0</v>
      </c>
      <c r="I975" s="66">
        <f>COUNTIF(data!$C1953,I$1)</f>
        <v>0</v>
      </c>
      <c r="J975" s="66">
        <f>COUNTIF(data!$C1953,J$1)</f>
        <v>0</v>
      </c>
      <c r="K975" s="66">
        <f>COUNTIF(data!$C1953,K$1)</f>
        <v>0</v>
      </c>
      <c r="L975" s="66">
        <f>COUNTIF(data!$C1953,L$1)</f>
        <v>0</v>
      </c>
      <c r="M975" s="66">
        <f>COUNTIF(data!$C1953,M$1)</f>
        <v>0</v>
      </c>
      <c r="N975" s="66">
        <f>COUNTIF(data!$C1953,N$1)</f>
        <v>0</v>
      </c>
      <c r="O975" s="66">
        <f>COUNTIF(data!$C1953,O$1)</f>
        <v>0</v>
      </c>
      <c r="P975" s="66">
        <f>COUNTIF(data!$C1953,P$1)</f>
        <v>0</v>
      </c>
      <c r="Q975" s="66">
        <f>COUNTIF(data!$C1953,Q$1)</f>
        <v>0</v>
      </c>
      <c r="R975" s="66">
        <f>COUNTIF(data!$C1953,R$1)</f>
        <v>0</v>
      </c>
      <c r="S975" s="66">
        <f>COUNTIF(data!$C1953,S$1)</f>
        <v>0</v>
      </c>
      <c r="T975" s="66">
        <f>COUNTIF(data!$C1953,T$1)</f>
        <v>0</v>
      </c>
      <c r="U975" s="66">
        <f>COUNTIF(data!$C1953,U$1)</f>
        <v>0</v>
      </c>
      <c r="V975" s="66">
        <f>COUNTIF(data!$C1953,V$1)</f>
        <v>0</v>
      </c>
      <c r="W975" s="66">
        <f>COUNTIF(data!$C1953,W$1)</f>
        <v>0</v>
      </c>
      <c r="X975" s="66">
        <f>COUNTIF(data!$C1953,X$1)</f>
        <v>0</v>
      </c>
      <c r="Y975" s="66">
        <f>COUNTIF(data!$C1953,Y$1)</f>
        <v>0</v>
      </c>
      <c r="Z975" s="66">
        <f>COUNTIF(data!$C1953,Z$1)</f>
        <v>0</v>
      </c>
      <c r="AA975" s="66">
        <f>COUNTIF(data!$C1953,AA$1)</f>
        <v>0</v>
      </c>
      <c r="AB975" s="66">
        <f>COUNTIF(data!$C1953,AB$1)</f>
        <v>0</v>
      </c>
      <c r="AC975" s="66">
        <f>COUNTIF(data!$C1953,AC$1)</f>
        <v>0</v>
      </c>
      <c r="AD975" s="66">
        <f>COUNTIF(data!$C1953,AD$1)</f>
        <v>0</v>
      </c>
      <c r="AE975" s="66">
        <f>COUNTIF(data!$C1953,AE$1)</f>
        <v>0</v>
      </c>
      <c r="AF975" s="66">
        <f>COUNTIF(data!$C1953,AF$1)</f>
        <v>0</v>
      </c>
      <c r="AG975" s="66">
        <f>COUNTIF(data!$C1953,AG$1)</f>
        <v>0</v>
      </c>
      <c r="AH975" s="66">
        <f>COUNTIF(data!$C1953,AH$1)</f>
        <v>0</v>
      </c>
      <c r="AI975" s="66">
        <f>COUNTIF(data!$C1953,AI$1)</f>
        <v>0</v>
      </c>
      <c r="AJ975" s="66">
        <f>COUNTIF(data!$C1953,AJ$1)</f>
        <v>0</v>
      </c>
      <c r="AK975" s="66">
        <f>COUNTIF(data!$C1953,AK$1)</f>
        <v>0</v>
      </c>
      <c r="AL975" s="66">
        <f>COUNTIF(data!$C1953,AL$1)</f>
        <v>0</v>
      </c>
      <c r="AM975" s="66">
        <f>COUNTIF(data!$C1953,AM$1)</f>
        <v>0</v>
      </c>
      <c r="AN975" s="66">
        <f>COUNTIF(data!$C1953,AN$1)</f>
        <v>0</v>
      </c>
      <c r="AO975" s="66">
        <f>COUNTIF(data!$C1953,AO$1)</f>
        <v>0</v>
      </c>
      <c r="AP975" s="66">
        <f>COUNTIF(data!$C1953,AP$1)</f>
        <v>0</v>
      </c>
      <c r="AQ975" s="66">
        <f>COUNTIF(data!$C1953,AQ$1)</f>
        <v>0</v>
      </c>
      <c r="AR975" s="66">
        <f>COUNTIF(data!$C1953,AR$1)</f>
        <v>0</v>
      </c>
      <c r="AS975" s="66">
        <f>COUNTIF(data!$C1953,AS$1)</f>
        <v>0</v>
      </c>
      <c r="AT975" s="66">
        <f>COUNTIF(data!$C1953,AT$1)</f>
        <v>0</v>
      </c>
      <c r="AU975" s="66">
        <f>COUNTIF(data!$C1953,AU$1)</f>
        <v>0</v>
      </c>
      <c r="AV975" s="66">
        <f>COUNTIF(data!$C1953,AV$1)</f>
        <v>0</v>
      </c>
      <c r="AW975" s="66">
        <f>COUNTIF(data!$C1953,AW$1)</f>
        <v>0</v>
      </c>
      <c r="AX975" s="66">
        <f>COUNTIF(data!$C1953,AX$1)</f>
        <v>0</v>
      </c>
      <c r="AY975" s="66">
        <f>COUNTIF(data!$C1953,AY$1)</f>
        <v>0</v>
      </c>
      <c r="AZ975" s="66">
        <f>COUNTIF(data!$C1953,AZ$1)</f>
        <v>0</v>
      </c>
      <c r="BA975" s="66">
        <f>COUNTIF(data!$C1953,BA$1)</f>
        <v>0</v>
      </c>
      <c r="BB975" s="66">
        <f>COUNTIF(data!$C1953,BB$1)</f>
        <v>0</v>
      </c>
    </row>
    <row r="976">
      <c r="A976" s="66">
        <f>COUNTIF(data!$C1954,A$1)</f>
        <v>0</v>
      </c>
      <c r="B976" s="66">
        <f>COUNTIF(data!$C1954,B$1)</f>
        <v>0</v>
      </c>
      <c r="C976" s="66">
        <f>COUNTIF(data!$C1954,C$1)</f>
        <v>0</v>
      </c>
      <c r="D976" s="66">
        <f>COUNTIF(data!$C1954,D$1)</f>
        <v>0</v>
      </c>
      <c r="E976" s="66">
        <f>COUNTIF(data!$C1954,E$1)</f>
        <v>0</v>
      </c>
      <c r="F976" s="66">
        <f>COUNTIF(data!$C1954,F$1)</f>
        <v>0</v>
      </c>
      <c r="G976" s="66">
        <f>COUNTIF(data!$C1954,G$1)</f>
        <v>0</v>
      </c>
      <c r="H976" s="66">
        <f>COUNTIF(data!$C1954,H$1)</f>
        <v>0</v>
      </c>
      <c r="I976" s="66">
        <f>COUNTIF(data!$C1954,I$1)</f>
        <v>0</v>
      </c>
      <c r="J976" s="66">
        <f>COUNTIF(data!$C1954,J$1)</f>
        <v>0</v>
      </c>
      <c r="K976" s="66">
        <f>COUNTIF(data!$C1954,K$1)</f>
        <v>0</v>
      </c>
      <c r="L976" s="66">
        <f>COUNTIF(data!$C1954,L$1)</f>
        <v>0</v>
      </c>
      <c r="M976" s="66">
        <f>COUNTIF(data!$C1954,M$1)</f>
        <v>0</v>
      </c>
      <c r="N976" s="66">
        <f>COUNTIF(data!$C1954,N$1)</f>
        <v>0</v>
      </c>
      <c r="O976" s="66">
        <f>COUNTIF(data!$C1954,O$1)</f>
        <v>0</v>
      </c>
      <c r="P976" s="66">
        <f>COUNTIF(data!$C1954,P$1)</f>
        <v>0</v>
      </c>
      <c r="Q976" s="66">
        <f>COUNTIF(data!$C1954,Q$1)</f>
        <v>0</v>
      </c>
      <c r="R976" s="66">
        <f>COUNTIF(data!$C1954,R$1)</f>
        <v>0</v>
      </c>
      <c r="S976" s="66">
        <f>COUNTIF(data!$C1954,S$1)</f>
        <v>0</v>
      </c>
      <c r="T976" s="66">
        <f>COUNTIF(data!$C1954,T$1)</f>
        <v>0</v>
      </c>
      <c r="U976" s="66">
        <f>COUNTIF(data!$C1954,U$1)</f>
        <v>0</v>
      </c>
      <c r="V976" s="66">
        <f>COUNTIF(data!$C1954,V$1)</f>
        <v>0</v>
      </c>
      <c r="W976" s="66">
        <f>COUNTIF(data!$C1954,W$1)</f>
        <v>0</v>
      </c>
      <c r="X976" s="66">
        <f>COUNTIF(data!$C1954,X$1)</f>
        <v>0</v>
      </c>
      <c r="Y976" s="66">
        <f>COUNTIF(data!$C1954,Y$1)</f>
        <v>0</v>
      </c>
      <c r="Z976" s="66">
        <f>COUNTIF(data!$C1954,Z$1)</f>
        <v>0</v>
      </c>
      <c r="AA976" s="66">
        <f>COUNTIF(data!$C1954,AA$1)</f>
        <v>0</v>
      </c>
      <c r="AB976" s="66">
        <f>COUNTIF(data!$C1954,AB$1)</f>
        <v>0</v>
      </c>
      <c r="AC976" s="66">
        <f>COUNTIF(data!$C1954,AC$1)</f>
        <v>0</v>
      </c>
      <c r="AD976" s="66">
        <f>COUNTIF(data!$C1954,AD$1)</f>
        <v>0</v>
      </c>
      <c r="AE976" s="66">
        <f>COUNTIF(data!$C1954,AE$1)</f>
        <v>0</v>
      </c>
      <c r="AF976" s="66">
        <f>COUNTIF(data!$C1954,AF$1)</f>
        <v>0</v>
      </c>
      <c r="AG976" s="66">
        <f>COUNTIF(data!$C1954,AG$1)</f>
        <v>0</v>
      </c>
      <c r="AH976" s="66">
        <f>COUNTIF(data!$C1954,AH$1)</f>
        <v>0</v>
      </c>
      <c r="AI976" s="66">
        <f>COUNTIF(data!$C1954,AI$1)</f>
        <v>0</v>
      </c>
      <c r="AJ976" s="66">
        <f>COUNTIF(data!$C1954,AJ$1)</f>
        <v>0</v>
      </c>
      <c r="AK976" s="66">
        <f>COUNTIF(data!$C1954,AK$1)</f>
        <v>0</v>
      </c>
      <c r="AL976" s="66">
        <f>COUNTIF(data!$C1954,AL$1)</f>
        <v>0</v>
      </c>
      <c r="AM976" s="66">
        <f>COUNTIF(data!$C1954,AM$1)</f>
        <v>0</v>
      </c>
      <c r="AN976" s="66">
        <f>COUNTIF(data!$C1954,AN$1)</f>
        <v>0</v>
      </c>
      <c r="AO976" s="66">
        <f>COUNTIF(data!$C1954,AO$1)</f>
        <v>0</v>
      </c>
      <c r="AP976" s="66">
        <f>COUNTIF(data!$C1954,AP$1)</f>
        <v>0</v>
      </c>
      <c r="AQ976" s="66">
        <f>COUNTIF(data!$C1954,AQ$1)</f>
        <v>0</v>
      </c>
      <c r="AR976" s="66">
        <f>COUNTIF(data!$C1954,AR$1)</f>
        <v>0</v>
      </c>
      <c r="AS976" s="66">
        <f>COUNTIF(data!$C1954,AS$1)</f>
        <v>0</v>
      </c>
      <c r="AT976" s="66">
        <f>COUNTIF(data!$C1954,AT$1)</f>
        <v>0</v>
      </c>
      <c r="AU976" s="66">
        <f>COUNTIF(data!$C1954,AU$1)</f>
        <v>0</v>
      </c>
      <c r="AV976" s="66">
        <f>COUNTIF(data!$C1954,AV$1)</f>
        <v>0</v>
      </c>
      <c r="AW976" s="66">
        <f>COUNTIF(data!$C1954,AW$1)</f>
        <v>0</v>
      </c>
      <c r="AX976" s="66">
        <f>COUNTIF(data!$C1954,AX$1)</f>
        <v>0</v>
      </c>
      <c r="AY976" s="66">
        <f>COUNTIF(data!$C1954,AY$1)</f>
        <v>0</v>
      </c>
      <c r="AZ976" s="66">
        <f>COUNTIF(data!$C1954,AZ$1)</f>
        <v>0</v>
      </c>
      <c r="BA976" s="66">
        <f>COUNTIF(data!$C1954,BA$1)</f>
        <v>0</v>
      </c>
      <c r="BB976" s="66">
        <f>COUNTIF(data!$C1954,BB$1)</f>
        <v>0</v>
      </c>
    </row>
    <row r="977">
      <c r="A977" s="66">
        <f>COUNTIF(data!$C1955,A$1)</f>
        <v>0</v>
      </c>
      <c r="B977" s="66">
        <f>COUNTIF(data!$C1955,B$1)</f>
        <v>0</v>
      </c>
      <c r="C977" s="66">
        <f>COUNTIF(data!$C1955,C$1)</f>
        <v>0</v>
      </c>
      <c r="D977" s="66">
        <f>COUNTIF(data!$C1955,D$1)</f>
        <v>0</v>
      </c>
      <c r="E977" s="66">
        <f>COUNTIF(data!$C1955,E$1)</f>
        <v>0</v>
      </c>
      <c r="F977" s="66">
        <f>COUNTIF(data!$C1955,F$1)</f>
        <v>0</v>
      </c>
      <c r="G977" s="66">
        <f>COUNTIF(data!$C1955,G$1)</f>
        <v>0</v>
      </c>
      <c r="H977" s="66">
        <f>COUNTIF(data!$C1955,H$1)</f>
        <v>0</v>
      </c>
      <c r="I977" s="66">
        <f>COUNTIF(data!$C1955,I$1)</f>
        <v>0</v>
      </c>
      <c r="J977" s="66">
        <f>COUNTIF(data!$C1955,J$1)</f>
        <v>0</v>
      </c>
      <c r="K977" s="66">
        <f>COUNTIF(data!$C1955,K$1)</f>
        <v>0</v>
      </c>
      <c r="L977" s="66">
        <f>COUNTIF(data!$C1955,L$1)</f>
        <v>0</v>
      </c>
      <c r="M977" s="66">
        <f>COUNTIF(data!$C1955,M$1)</f>
        <v>0</v>
      </c>
      <c r="N977" s="66">
        <f>COUNTIF(data!$C1955,N$1)</f>
        <v>0</v>
      </c>
      <c r="O977" s="66">
        <f>COUNTIF(data!$C1955,O$1)</f>
        <v>0</v>
      </c>
      <c r="P977" s="66">
        <f>COUNTIF(data!$C1955,P$1)</f>
        <v>0</v>
      </c>
      <c r="Q977" s="66">
        <f>COUNTIF(data!$C1955,Q$1)</f>
        <v>0</v>
      </c>
      <c r="R977" s="66">
        <f>COUNTIF(data!$C1955,R$1)</f>
        <v>0</v>
      </c>
      <c r="S977" s="66">
        <f>COUNTIF(data!$C1955,S$1)</f>
        <v>0</v>
      </c>
      <c r="T977" s="66">
        <f>COUNTIF(data!$C1955,T$1)</f>
        <v>0</v>
      </c>
      <c r="U977" s="66">
        <f>COUNTIF(data!$C1955,U$1)</f>
        <v>0</v>
      </c>
      <c r="V977" s="66">
        <f>COUNTIF(data!$C1955,V$1)</f>
        <v>0</v>
      </c>
      <c r="W977" s="66">
        <f>COUNTIF(data!$C1955,W$1)</f>
        <v>0</v>
      </c>
      <c r="X977" s="66">
        <f>COUNTIF(data!$C1955,X$1)</f>
        <v>0</v>
      </c>
      <c r="Y977" s="66">
        <f>COUNTIF(data!$C1955,Y$1)</f>
        <v>0</v>
      </c>
      <c r="Z977" s="66">
        <f>COUNTIF(data!$C1955,Z$1)</f>
        <v>0</v>
      </c>
      <c r="AA977" s="66">
        <f>COUNTIF(data!$C1955,AA$1)</f>
        <v>0</v>
      </c>
      <c r="AB977" s="66">
        <f>COUNTIF(data!$C1955,AB$1)</f>
        <v>0</v>
      </c>
      <c r="AC977" s="66">
        <f>COUNTIF(data!$C1955,AC$1)</f>
        <v>0</v>
      </c>
      <c r="AD977" s="66">
        <f>COUNTIF(data!$C1955,AD$1)</f>
        <v>0</v>
      </c>
      <c r="AE977" s="66">
        <f>COUNTIF(data!$C1955,AE$1)</f>
        <v>0</v>
      </c>
      <c r="AF977" s="66">
        <f>COUNTIF(data!$C1955,AF$1)</f>
        <v>0</v>
      </c>
      <c r="AG977" s="66">
        <f>COUNTIF(data!$C1955,AG$1)</f>
        <v>0</v>
      </c>
      <c r="AH977" s="66">
        <f>COUNTIF(data!$C1955,AH$1)</f>
        <v>0</v>
      </c>
      <c r="AI977" s="66">
        <f>COUNTIF(data!$C1955,AI$1)</f>
        <v>0</v>
      </c>
      <c r="AJ977" s="66">
        <f>COUNTIF(data!$C1955,AJ$1)</f>
        <v>0</v>
      </c>
      <c r="AK977" s="66">
        <f>COUNTIF(data!$C1955,AK$1)</f>
        <v>0</v>
      </c>
      <c r="AL977" s="66">
        <f>COUNTIF(data!$C1955,AL$1)</f>
        <v>0</v>
      </c>
      <c r="AM977" s="66">
        <f>COUNTIF(data!$C1955,AM$1)</f>
        <v>0</v>
      </c>
      <c r="AN977" s="66">
        <f>COUNTIF(data!$C1955,AN$1)</f>
        <v>0</v>
      </c>
      <c r="AO977" s="66">
        <f>COUNTIF(data!$C1955,AO$1)</f>
        <v>0</v>
      </c>
      <c r="AP977" s="66">
        <f>COUNTIF(data!$C1955,AP$1)</f>
        <v>0</v>
      </c>
      <c r="AQ977" s="66">
        <f>COUNTIF(data!$C1955,AQ$1)</f>
        <v>0</v>
      </c>
      <c r="AR977" s="66">
        <f>COUNTIF(data!$C1955,AR$1)</f>
        <v>0</v>
      </c>
      <c r="AS977" s="66">
        <f>COUNTIF(data!$C1955,AS$1)</f>
        <v>0</v>
      </c>
      <c r="AT977" s="66">
        <f>COUNTIF(data!$C1955,AT$1)</f>
        <v>0</v>
      </c>
      <c r="AU977" s="66">
        <f>COUNTIF(data!$C1955,AU$1)</f>
        <v>0</v>
      </c>
      <c r="AV977" s="66">
        <f>COUNTIF(data!$C1955,AV$1)</f>
        <v>0</v>
      </c>
      <c r="AW977" s="66">
        <f>COUNTIF(data!$C1955,AW$1)</f>
        <v>0</v>
      </c>
      <c r="AX977" s="66">
        <f>COUNTIF(data!$C1955,AX$1)</f>
        <v>0</v>
      </c>
      <c r="AY977" s="66">
        <f>COUNTIF(data!$C1955,AY$1)</f>
        <v>0</v>
      </c>
      <c r="AZ977" s="66">
        <f>COUNTIF(data!$C1955,AZ$1)</f>
        <v>0</v>
      </c>
      <c r="BA977" s="66">
        <f>COUNTIF(data!$C1955,BA$1)</f>
        <v>0</v>
      </c>
      <c r="BB977" s="66">
        <f>COUNTIF(data!$C1955,BB$1)</f>
        <v>0</v>
      </c>
    </row>
    <row r="978">
      <c r="A978" s="66">
        <f>COUNTIF(data!$C1956,A$1)</f>
        <v>0</v>
      </c>
      <c r="B978" s="66">
        <f>COUNTIF(data!$C1956,B$1)</f>
        <v>0</v>
      </c>
      <c r="C978" s="66">
        <f>COUNTIF(data!$C1956,C$1)</f>
        <v>0</v>
      </c>
      <c r="D978" s="66">
        <f>COUNTIF(data!$C1956,D$1)</f>
        <v>0</v>
      </c>
      <c r="E978" s="66">
        <f>COUNTIF(data!$C1956,E$1)</f>
        <v>0</v>
      </c>
      <c r="F978" s="66">
        <f>COUNTIF(data!$C1956,F$1)</f>
        <v>0</v>
      </c>
      <c r="G978" s="66">
        <f>COUNTIF(data!$C1956,G$1)</f>
        <v>0</v>
      </c>
      <c r="H978" s="66">
        <f>COUNTIF(data!$C1956,H$1)</f>
        <v>0</v>
      </c>
      <c r="I978" s="66">
        <f>COUNTIF(data!$C1956,I$1)</f>
        <v>0</v>
      </c>
      <c r="J978" s="66">
        <f>COUNTIF(data!$C1956,J$1)</f>
        <v>0</v>
      </c>
      <c r="K978" s="66">
        <f>COUNTIF(data!$C1956,K$1)</f>
        <v>0</v>
      </c>
      <c r="L978" s="66">
        <f>COUNTIF(data!$C1956,L$1)</f>
        <v>0</v>
      </c>
      <c r="M978" s="66">
        <f>COUNTIF(data!$C1956,M$1)</f>
        <v>0</v>
      </c>
      <c r="N978" s="66">
        <f>COUNTIF(data!$C1956,N$1)</f>
        <v>0</v>
      </c>
      <c r="O978" s="66">
        <f>COUNTIF(data!$C1956,O$1)</f>
        <v>0</v>
      </c>
      <c r="P978" s="66">
        <f>COUNTIF(data!$C1956,P$1)</f>
        <v>0</v>
      </c>
      <c r="Q978" s="66">
        <f>COUNTIF(data!$C1956,Q$1)</f>
        <v>0</v>
      </c>
      <c r="R978" s="66">
        <f>COUNTIF(data!$C1956,R$1)</f>
        <v>0</v>
      </c>
      <c r="S978" s="66">
        <f>COUNTIF(data!$C1956,S$1)</f>
        <v>0</v>
      </c>
      <c r="T978" s="66">
        <f>COUNTIF(data!$C1956,T$1)</f>
        <v>0</v>
      </c>
      <c r="U978" s="66">
        <f>COUNTIF(data!$C1956,U$1)</f>
        <v>0</v>
      </c>
      <c r="V978" s="66">
        <f>COUNTIF(data!$C1956,V$1)</f>
        <v>0</v>
      </c>
      <c r="W978" s="66">
        <f>COUNTIF(data!$C1956,W$1)</f>
        <v>0</v>
      </c>
      <c r="X978" s="66">
        <f>COUNTIF(data!$C1956,X$1)</f>
        <v>0</v>
      </c>
      <c r="Y978" s="66">
        <f>COUNTIF(data!$C1956,Y$1)</f>
        <v>0</v>
      </c>
      <c r="Z978" s="66">
        <f>COUNTIF(data!$C1956,Z$1)</f>
        <v>0</v>
      </c>
      <c r="AA978" s="66">
        <f>COUNTIF(data!$C1956,AA$1)</f>
        <v>0</v>
      </c>
      <c r="AB978" s="66">
        <f>COUNTIF(data!$C1956,AB$1)</f>
        <v>0</v>
      </c>
      <c r="AC978" s="66">
        <f>COUNTIF(data!$C1956,AC$1)</f>
        <v>0</v>
      </c>
      <c r="AD978" s="66">
        <f>COUNTIF(data!$C1956,AD$1)</f>
        <v>0</v>
      </c>
      <c r="AE978" s="66">
        <f>COUNTIF(data!$C1956,AE$1)</f>
        <v>0</v>
      </c>
      <c r="AF978" s="66">
        <f>COUNTIF(data!$C1956,AF$1)</f>
        <v>0</v>
      </c>
      <c r="AG978" s="66">
        <f>COUNTIF(data!$C1956,AG$1)</f>
        <v>0</v>
      </c>
      <c r="AH978" s="66">
        <f>COUNTIF(data!$C1956,AH$1)</f>
        <v>0</v>
      </c>
      <c r="AI978" s="66">
        <f>COUNTIF(data!$C1956,AI$1)</f>
        <v>0</v>
      </c>
      <c r="AJ978" s="66">
        <f>COUNTIF(data!$C1956,AJ$1)</f>
        <v>0</v>
      </c>
      <c r="AK978" s="66">
        <f>COUNTIF(data!$C1956,AK$1)</f>
        <v>0</v>
      </c>
      <c r="AL978" s="66">
        <f>COUNTIF(data!$C1956,AL$1)</f>
        <v>0</v>
      </c>
      <c r="AM978" s="66">
        <f>COUNTIF(data!$C1956,AM$1)</f>
        <v>0</v>
      </c>
      <c r="AN978" s="66">
        <f>COUNTIF(data!$C1956,AN$1)</f>
        <v>0</v>
      </c>
      <c r="AO978" s="66">
        <f>COUNTIF(data!$C1956,AO$1)</f>
        <v>0</v>
      </c>
      <c r="AP978" s="66">
        <f>COUNTIF(data!$C1956,AP$1)</f>
        <v>0</v>
      </c>
      <c r="AQ978" s="66">
        <f>COUNTIF(data!$C1956,AQ$1)</f>
        <v>0</v>
      </c>
      <c r="AR978" s="66">
        <f>COUNTIF(data!$C1956,AR$1)</f>
        <v>0</v>
      </c>
      <c r="AS978" s="66">
        <f>COUNTIF(data!$C1956,AS$1)</f>
        <v>0</v>
      </c>
      <c r="AT978" s="66">
        <f>COUNTIF(data!$C1956,AT$1)</f>
        <v>0</v>
      </c>
      <c r="AU978" s="66">
        <f>COUNTIF(data!$C1956,AU$1)</f>
        <v>0</v>
      </c>
      <c r="AV978" s="66">
        <f>COUNTIF(data!$C1956,AV$1)</f>
        <v>0</v>
      </c>
      <c r="AW978" s="66">
        <f>COUNTIF(data!$C1956,AW$1)</f>
        <v>0</v>
      </c>
      <c r="AX978" s="66">
        <f>COUNTIF(data!$C1956,AX$1)</f>
        <v>0</v>
      </c>
      <c r="AY978" s="66">
        <f>COUNTIF(data!$C1956,AY$1)</f>
        <v>0</v>
      </c>
      <c r="AZ978" s="66">
        <f>COUNTIF(data!$C1956,AZ$1)</f>
        <v>0</v>
      </c>
      <c r="BA978" s="66">
        <f>COUNTIF(data!$C1956,BA$1)</f>
        <v>0</v>
      </c>
      <c r="BB978" s="66">
        <f>COUNTIF(data!$C1956,BB$1)</f>
        <v>0</v>
      </c>
    </row>
    <row r="979">
      <c r="A979" s="66">
        <f>COUNTIF(data!$C1957,A$1)</f>
        <v>0</v>
      </c>
      <c r="B979" s="66">
        <f>COUNTIF(data!$C1957,B$1)</f>
        <v>0</v>
      </c>
      <c r="C979" s="66">
        <f>COUNTIF(data!$C1957,C$1)</f>
        <v>0</v>
      </c>
      <c r="D979" s="66">
        <f>COUNTIF(data!$C1957,D$1)</f>
        <v>0</v>
      </c>
      <c r="E979" s="66">
        <f>COUNTIF(data!$C1957,E$1)</f>
        <v>0</v>
      </c>
      <c r="F979" s="66">
        <f>COUNTIF(data!$C1957,F$1)</f>
        <v>0</v>
      </c>
      <c r="G979" s="66">
        <f>COUNTIF(data!$C1957,G$1)</f>
        <v>0</v>
      </c>
      <c r="H979" s="66">
        <f>COUNTIF(data!$C1957,H$1)</f>
        <v>0</v>
      </c>
      <c r="I979" s="66">
        <f>COUNTIF(data!$C1957,I$1)</f>
        <v>0</v>
      </c>
      <c r="J979" s="66">
        <f>COUNTIF(data!$C1957,J$1)</f>
        <v>0</v>
      </c>
      <c r="K979" s="66">
        <f>COUNTIF(data!$C1957,K$1)</f>
        <v>0</v>
      </c>
      <c r="L979" s="66">
        <f>COUNTIF(data!$C1957,L$1)</f>
        <v>0</v>
      </c>
      <c r="M979" s="66">
        <f>COUNTIF(data!$C1957,M$1)</f>
        <v>0</v>
      </c>
      <c r="N979" s="66">
        <f>COUNTIF(data!$C1957,N$1)</f>
        <v>0</v>
      </c>
      <c r="O979" s="66">
        <f>COUNTIF(data!$C1957,O$1)</f>
        <v>0</v>
      </c>
      <c r="P979" s="66">
        <f>COUNTIF(data!$C1957,P$1)</f>
        <v>0</v>
      </c>
      <c r="Q979" s="66">
        <f>COUNTIF(data!$C1957,Q$1)</f>
        <v>0</v>
      </c>
      <c r="R979" s="66">
        <f>COUNTIF(data!$C1957,R$1)</f>
        <v>0</v>
      </c>
      <c r="S979" s="66">
        <f>COUNTIF(data!$C1957,S$1)</f>
        <v>0</v>
      </c>
      <c r="T979" s="66">
        <f>COUNTIF(data!$C1957,T$1)</f>
        <v>0</v>
      </c>
      <c r="U979" s="66">
        <f>COUNTIF(data!$C1957,U$1)</f>
        <v>0</v>
      </c>
      <c r="V979" s="66">
        <f>COUNTIF(data!$C1957,V$1)</f>
        <v>0</v>
      </c>
      <c r="W979" s="66">
        <f>COUNTIF(data!$C1957,W$1)</f>
        <v>0</v>
      </c>
      <c r="X979" s="66">
        <f>COUNTIF(data!$C1957,X$1)</f>
        <v>0</v>
      </c>
      <c r="Y979" s="66">
        <f>COUNTIF(data!$C1957,Y$1)</f>
        <v>0</v>
      </c>
      <c r="Z979" s="66">
        <f>COUNTIF(data!$C1957,Z$1)</f>
        <v>0</v>
      </c>
      <c r="AA979" s="66">
        <f>COUNTIF(data!$C1957,AA$1)</f>
        <v>0</v>
      </c>
      <c r="AB979" s="66">
        <f>COUNTIF(data!$C1957,AB$1)</f>
        <v>0</v>
      </c>
      <c r="AC979" s="66">
        <f>COUNTIF(data!$C1957,AC$1)</f>
        <v>0</v>
      </c>
      <c r="AD979" s="66">
        <f>COUNTIF(data!$C1957,AD$1)</f>
        <v>0</v>
      </c>
      <c r="AE979" s="66">
        <f>COUNTIF(data!$C1957,AE$1)</f>
        <v>0</v>
      </c>
      <c r="AF979" s="66">
        <f>COUNTIF(data!$C1957,AF$1)</f>
        <v>0</v>
      </c>
      <c r="AG979" s="66">
        <f>COUNTIF(data!$C1957,AG$1)</f>
        <v>0</v>
      </c>
      <c r="AH979" s="66">
        <f>COUNTIF(data!$C1957,AH$1)</f>
        <v>0</v>
      </c>
      <c r="AI979" s="66">
        <f>COUNTIF(data!$C1957,AI$1)</f>
        <v>0</v>
      </c>
      <c r="AJ979" s="66">
        <f>COUNTIF(data!$C1957,AJ$1)</f>
        <v>0</v>
      </c>
      <c r="AK979" s="66">
        <f>COUNTIF(data!$C1957,AK$1)</f>
        <v>0</v>
      </c>
      <c r="AL979" s="66">
        <f>COUNTIF(data!$C1957,AL$1)</f>
        <v>0</v>
      </c>
      <c r="AM979" s="66">
        <f>COUNTIF(data!$C1957,AM$1)</f>
        <v>0</v>
      </c>
      <c r="AN979" s="66">
        <f>COUNTIF(data!$C1957,AN$1)</f>
        <v>0</v>
      </c>
      <c r="AO979" s="66">
        <f>COUNTIF(data!$C1957,AO$1)</f>
        <v>0</v>
      </c>
      <c r="AP979" s="66">
        <f>COUNTIF(data!$C1957,AP$1)</f>
        <v>0</v>
      </c>
      <c r="AQ979" s="66">
        <f>COUNTIF(data!$C1957,AQ$1)</f>
        <v>0</v>
      </c>
      <c r="AR979" s="66">
        <f>COUNTIF(data!$C1957,AR$1)</f>
        <v>0</v>
      </c>
      <c r="AS979" s="66">
        <f>COUNTIF(data!$C1957,AS$1)</f>
        <v>0</v>
      </c>
      <c r="AT979" s="66">
        <f>COUNTIF(data!$C1957,AT$1)</f>
        <v>0</v>
      </c>
      <c r="AU979" s="66">
        <f>COUNTIF(data!$C1957,AU$1)</f>
        <v>0</v>
      </c>
      <c r="AV979" s="66">
        <f>COUNTIF(data!$C1957,AV$1)</f>
        <v>0</v>
      </c>
      <c r="AW979" s="66">
        <f>COUNTIF(data!$C1957,AW$1)</f>
        <v>0</v>
      </c>
      <c r="AX979" s="66">
        <f>COUNTIF(data!$C1957,AX$1)</f>
        <v>0</v>
      </c>
      <c r="AY979" s="66">
        <f>COUNTIF(data!$C1957,AY$1)</f>
        <v>0</v>
      </c>
      <c r="AZ979" s="66">
        <f>COUNTIF(data!$C1957,AZ$1)</f>
        <v>0</v>
      </c>
      <c r="BA979" s="66">
        <f>COUNTIF(data!$C1957,BA$1)</f>
        <v>0</v>
      </c>
      <c r="BB979" s="66">
        <f>COUNTIF(data!$C1957,BB$1)</f>
        <v>0</v>
      </c>
    </row>
    <row r="980">
      <c r="A980" s="66">
        <f>COUNTIF(data!$C1958,A$1)</f>
        <v>0</v>
      </c>
      <c r="B980" s="66">
        <f>COUNTIF(data!$C1958,B$1)</f>
        <v>0</v>
      </c>
      <c r="C980" s="66">
        <f>COUNTIF(data!$C1958,C$1)</f>
        <v>0</v>
      </c>
      <c r="D980" s="66">
        <f>COUNTIF(data!$C1958,D$1)</f>
        <v>0</v>
      </c>
      <c r="E980" s="66">
        <f>COUNTIF(data!$C1958,E$1)</f>
        <v>0</v>
      </c>
      <c r="F980" s="66">
        <f>COUNTIF(data!$C1958,F$1)</f>
        <v>0</v>
      </c>
      <c r="G980" s="66">
        <f>COUNTIF(data!$C1958,G$1)</f>
        <v>0</v>
      </c>
      <c r="H980" s="66">
        <f>COUNTIF(data!$C1958,H$1)</f>
        <v>0</v>
      </c>
      <c r="I980" s="66">
        <f>COUNTIF(data!$C1958,I$1)</f>
        <v>0</v>
      </c>
      <c r="J980" s="66">
        <f>COUNTIF(data!$C1958,J$1)</f>
        <v>0</v>
      </c>
      <c r="K980" s="66">
        <f>COUNTIF(data!$C1958,K$1)</f>
        <v>0</v>
      </c>
      <c r="L980" s="66">
        <f>COUNTIF(data!$C1958,L$1)</f>
        <v>0</v>
      </c>
      <c r="M980" s="66">
        <f>COUNTIF(data!$C1958,M$1)</f>
        <v>0</v>
      </c>
      <c r="N980" s="66">
        <f>COUNTIF(data!$C1958,N$1)</f>
        <v>0</v>
      </c>
      <c r="O980" s="66">
        <f>COUNTIF(data!$C1958,O$1)</f>
        <v>0</v>
      </c>
      <c r="P980" s="66">
        <f>COUNTIF(data!$C1958,P$1)</f>
        <v>0</v>
      </c>
      <c r="Q980" s="66">
        <f>COUNTIF(data!$C1958,Q$1)</f>
        <v>0</v>
      </c>
      <c r="R980" s="66">
        <f>COUNTIF(data!$C1958,R$1)</f>
        <v>0</v>
      </c>
      <c r="S980" s="66">
        <f>COUNTIF(data!$C1958,S$1)</f>
        <v>0</v>
      </c>
      <c r="T980" s="66">
        <f>COUNTIF(data!$C1958,T$1)</f>
        <v>0</v>
      </c>
      <c r="U980" s="66">
        <f>COUNTIF(data!$C1958,U$1)</f>
        <v>0</v>
      </c>
      <c r="V980" s="66">
        <f>COUNTIF(data!$C1958,V$1)</f>
        <v>0</v>
      </c>
      <c r="W980" s="66">
        <f>COUNTIF(data!$C1958,W$1)</f>
        <v>0</v>
      </c>
      <c r="X980" s="66">
        <f>COUNTIF(data!$C1958,X$1)</f>
        <v>0</v>
      </c>
      <c r="Y980" s="66">
        <f>COUNTIF(data!$C1958,Y$1)</f>
        <v>0</v>
      </c>
      <c r="Z980" s="66">
        <f>COUNTIF(data!$C1958,Z$1)</f>
        <v>0</v>
      </c>
      <c r="AA980" s="66">
        <f>COUNTIF(data!$C1958,AA$1)</f>
        <v>0</v>
      </c>
      <c r="AB980" s="66">
        <f>COUNTIF(data!$C1958,AB$1)</f>
        <v>0</v>
      </c>
      <c r="AC980" s="66">
        <f>COUNTIF(data!$C1958,AC$1)</f>
        <v>0</v>
      </c>
      <c r="AD980" s="66">
        <f>COUNTIF(data!$C1958,AD$1)</f>
        <v>0</v>
      </c>
      <c r="AE980" s="66">
        <f>COUNTIF(data!$C1958,AE$1)</f>
        <v>0</v>
      </c>
      <c r="AF980" s="66">
        <f>COUNTIF(data!$C1958,AF$1)</f>
        <v>0</v>
      </c>
      <c r="AG980" s="66">
        <f>COUNTIF(data!$C1958,AG$1)</f>
        <v>0</v>
      </c>
      <c r="AH980" s="66">
        <f>COUNTIF(data!$C1958,AH$1)</f>
        <v>0</v>
      </c>
      <c r="AI980" s="66">
        <f>COUNTIF(data!$C1958,AI$1)</f>
        <v>0</v>
      </c>
      <c r="AJ980" s="66">
        <f>COUNTIF(data!$C1958,AJ$1)</f>
        <v>0</v>
      </c>
      <c r="AK980" s="66">
        <f>COUNTIF(data!$C1958,AK$1)</f>
        <v>0</v>
      </c>
      <c r="AL980" s="66">
        <f>COUNTIF(data!$C1958,AL$1)</f>
        <v>0</v>
      </c>
      <c r="AM980" s="66">
        <f>COUNTIF(data!$C1958,AM$1)</f>
        <v>0</v>
      </c>
      <c r="AN980" s="66">
        <f>COUNTIF(data!$C1958,AN$1)</f>
        <v>0</v>
      </c>
      <c r="AO980" s="66">
        <f>COUNTIF(data!$C1958,AO$1)</f>
        <v>0</v>
      </c>
      <c r="AP980" s="66">
        <f>COUNTIF(data!$C1958,AP$1)</f>
        <v>0</v>
      </c>
      <c r="AQ980" s="66">
        <f>COUNTIF(data!$C1958,AQ$1)</f>
        <v>0</v>
      </c>
      <c r="AR980" s="66">
        <f>COUNTIF(data!$C1958,AR$1)</f>
        <v>0</v>
      </c>
      <c r="AS980" s="66">
        <f>COUNTIF(data!$C1958,AS$1)</f>
        <v>0</v>
      </c>
      <c r="AT980" s="66">
        <f>COUNTIF(data!$C1958,AT$1)</f>
        <v>0</v>
      </c>
      <c r="AU980" s="66">
        <f>COUNTIF(data!$C1958,AU$1)</f>
        <v>0</v>
      </c>
      <c r="AV980" s="66">
        <f>COUNTIF(data!$C1958,AV$1)</f>
        <v>0</v>
      </c>
      <c r="AW980" s="66">
        <f>COUNTIF(data!$C1958,AW$1)</f>
        <v>0</v>
      </c>
      <c r="AX980" s="66">
        <f>COUNTIF(data!$C1958,AX$1)</f>
        <v>0</v>
      </c>
      <c r="AY980" s="66">
        <f>COUNTIF(data!$C1958,AY$1)</f>
        <v>0</v>
      </c>
      <c r="AZ980" s="66">
        <f>COUNTIF(data!$C1958,AZ$1)</f>
        <v>0</v>
      </c>
      <c r="BA980" s="66">
        <f>COUNTIF(data!$C1958,BA$1)</f>
        <v>0</v>
      </c>
      <c r="BB980" s="66">
        <f>COUNTIF(data!$C1958,BB$1)</f>
        <v>0</v>
      </c>
    </row>
    <row r="981">
      <c r="A981" s="66">
        <f>COUNTIF(data!$C1959,A$1)</f>
        <v>0</v>
      </c>
      <c r="B981" s="66">
        <f>COUNTIF(data!$C1959,B$1)</f>
        <v>0</v>
      </c>
      <c r="C981" s="66">
        <f>COUNTIF(data!$C1959,C$1)</f>
        <v>0</v>
      </c>
      <c r="D981" s="66">
        <f>COUNTIF(data!$C1959,D$1)</f>
        <v>0</v>
      </c>
      <c r="E981" s="66">
        <f>COUNTIF(data!$C1959,E$1)</f>
        <v>0</v>
      </c>
      <c r="F981" s="66">
        <f>COUNTIF(data!$C1959,F$1)</f>
        <v>0</v>
      </c>
      <c r="G981" s="66">
        <f>COUNTIF(data!$C1959,G$1)</f>
        <v>0</v>
      </c>
      <c r="H981" s="66">
        <f>COUNTIF(data!$C1959,H$1)</f>
        <v>0</v>
      </c>
      <c r="I981" s="66">
        <f>COUNTIF(data!$C1959,I$1)</f>
        <v>0</v>
      </c>
      <c r="J981" s="66">
        <f>COUNTIF(data!$C1959,J$1)</f>
        <v>0</v>
      </c>
      <c r="K981" s="66">
        <f>COUNTIF(data!$C1959,K$1)</f>
        <v>0</v>
      </c>
      <c r="L981" s="66">
        <f>COUNTIF(data!$C1959,L$1)</f>
        <v>0</v>
      </c>
      <c r="M981" s="66">
        <f>COUNTIF(data!$C1959,M$1)</f>
        <v>0</v>
      </c>
      <c r="N981" s="66">
        <f>COUNTIF(data!$C1959,N$1)</f>
        <v>0</v>
      </c>
      <c r="O981" s="66">
        <f>COUNTIF(data!$C1959,O$1)</f>
        <v>0</v>
      </c>
      <c r="P981" s="66">
        <f>COUNTIF(data!$C1959,P$1)</f>
        <v>0</v>
      </c>
      <c r="Q981" s="66">
        <f>COUNTIF(data!$C1959,Q$1)</f>
        <v>0</v>
      </c>
      <c r="R981" s="66">
        <f>COUNTIF(data!$C1959,R$1)</f>
        <v>0</v>
      </c>
      <c r="S981" s="66">
        <f>COUNTIF(data!$C1959,S$1)</f>
        <v>0</v>
      </c>
      <c r="T981" s="66">
        <f>COUNTIF(data!$C1959,T$1)</f>
        <v>0</v>
      </c>
      <c r="U981" s="66">
        <f>COUNTIF(data!$C1959,U$1)</f>
        <v>0</v>
      </c>
      <c r="V981" s="66">
        <f>COUNTIF(data!$C1959,V$1)</f>
        <v>0</v>
      </c>
      <c r="W981" s="66">
        <f>COUNTIF(data!$C1959,W$1)</f>
        <v>0</v>
      </c>
      <c r="X981" s="66">
        <f>COUNTIF(data!$C1959,X$1)</f>
        <v>0</v>
      </c>
      <c r="Y981" s="66">
        <f>COUNTIF(data!$C1959,Y$1)</f>
        <v>0</v>
      </c>
      <c r="Z981" s="66">
        <f>COUNTIF(data!$C1959,Z$1)</f>
        <v>0</v>
      </c>
      <c r="AA981" s="66">
        <f>COUNTIF(data!$C1959,AA$1)</f>
        <v>0</v>
      </c>
      <c r="AB981" s="66">
        <f>COUNTIF(data!$C1959,AB$1)</f>
        <v>0</v>
      </c>
      <c r="AC981" s="66">
        <f>COUNTIF(data!$C1959,AC$1)</f>
        <v>0</v>
      </c>
      <c r="AD981" s="66">
        <f>COUNTIF(data!$C1959,AD$1)</f>
        <v>0</v>
      </c>
      <c r="AE981" s="66">
        <f>COUNTIF(data!$C1959,AE$1)</f>
        <v>0</v>
      </c>
      <c r="AF981" s="66">
        <f>COUNTIF(data!$C1959,AF$1)</f>
        <v>0</v>
      </c>
      <c r="AG981" s="66">
        <f>COUNTIF(data!$C1959,AG$1)</f>
        <v>0</v>
      </c>
      <c r="AH981" s="66">
        <f>COUNTIF(data!$C1959,AH$1)</f>
        <v>0</v>
      </c>
      <c r="AI981" s="66">
        <f>COUNTIF(data!$C1959,AI$1)</f>
        <v>0</v>
      </c>
      <c r="AJ981" s="66">
        <f>COUNTIF(data!$C1959,AJ$1)</f>
        <v>0</v>
      </c>
      <c r="AK981" s="66">
        <f>COUNTIF(data!$C1959,AK$1)</f>
        <v>0</v>
      </c>
      <c r="AL981" s="66">
        <f>COUNTIF(data!$C1959,AL$1)</f>
        <v>0</v>
      </c>
      <c r="AM981" s="66">
        <f>COUNTIF(data!$C1959,AM$1)</f>
        <v>0</v>
      </c>
      <c r="AN981" s="66">
        <f>COUNTIF(data!$C1959,AN$1)</f>
        <v>0</v>
      </c>
      <c r="AO981" s="66">
        <f>COUNTIF(data!$C1959,AO$1)</f>
        <v>0</v>
      </c>
      <c r="AP981" s="66">
        <f>COUNTIF(data!$C1959,AP$1)</f>
        <v>0</v>
      </c>
      <c r="AQ981" s="66">
        <f>COUNTIF(data!$C1959,AQ$1)</f>
        <v>0</v>
      </c>
      <c r="AR981" s="66">
        <f>COUNTIF(data!$C1959,AR$1)</f>
        <v>0</v>
      </c>
      <c r="AS981" s="66">
        <f>COUNTIF(data!$C1959,AS$1)</f>
        <v>0</v>
      </c>
      <c r="AT981" s="66">
        <f>COUNTIF(data!$C1959,AT$1)</f>
        <v>0</v>
      </c>
      <c r="AU981" s="66">
        <f>COUNTIF(data!$C1959,AU$1)</f>
        <v>0</v>
      </c>
      <c r="AV981" s="66">
        <f>COUNTIF(data!$C1959,AV$1)</f>
        <v>0</v>
      </c>
      <c r="AW981" s="66">
        <f>COUNTIF(data!$C1959,AW$1)</f>
        <v>0</v>
      </c>
      <c r="AX981" s="66">
        <f>COUNTIF(data!$C1959,AX$1)</f>
        <v>0</v>
      </c>
      <c r="AY981" s="66">
        <f>COUNTIF(data!$C1959,AY$1)</f>
        <v>0</v>
      </c>
      <c r="AZ981" s="66">
        <f>COUNTIF(data!$C1959,AZ$1)</f>
        <v>0</v>
      </c>
      <c r="BA981" s="66">
        <f>COUNTIF(data!$C1959,BA$1)</f>
        <v>0</v>
      </c>
      <c r="BB981" s="66">
        <f>COUNTIF(data!$C1959,BB$1)</f>
        <v>0</v>
      </c>
    </row>
    <row r="982">
      <c r="A982" s="66">
        <f>COUNTIF(data!$C1960,A$1)</f>
        <v>0</v>
      </c>
      <c r="B982" s="66">
        <f>COUNTIF(data!$C1960,B$1)</f>
        <v>0</v>
      </c>
      <c r="C982" s="66">
        <f>COUNTIF(data!$C1960,C$1)</f>
        <v>0</v>
      </c>
      <c r="D982" s="66">
        <f>COUNTIF(data!$C1960,D$1)</f>
        <v>0</v>
      </c>
      <c r="E982" s="66">
        <f>COUNTIF(data!$C1960,E$1)</f>
        <v>0</v>
      </c>
      <c r="F982" s="66">
        <f>COUNTIF(data!$C1960,F$1)</f>
        <v>0</v>
      </c>
      <c r="G982" s="66">
        <f>COUNTIF(data!$C1960,G$1)</f>
        <v>0</v>
      </c>
      <c r="H982" s="66">
        <f>COUNTIF(data!$C1960,H$1)</f>
        <v>0</v>
      </c>
      <c r="I982" s="66">
        <f>COUNTIF(data!$C1960,I$1)</f>
        <v>0</v>
      </c>
      <c r="J982" s="66">
        <f>COUNTIF(data!$C1960,J$1)</f>
        <v>0</v>
      </c>
      <c r="K982" s="66">
        <f>COUNTIF(data!$C1960,K$1)</f>
        <v>0</v>
      </c>
      <c r="L982" s="66">
        <f>COUNTIF(data!$C1960,L$1)</f>
        <v>0</v>
      </c>
      <c r="M982" s="66">
        <f>COUNTIF(data!$C1960,M$1)</f>
        <v>0</v>
      </c>
      <c r="N982" s="66">
        <f>COUNTIF(data!$C1960,N$1)</f>
        <v>0</v>
      </c>
      <c r="O982" s="66">
        <f>COUNTIF(data!$C1960,O$1)</f>
        <v>0</v>
      </c>
      <c r="P982" s="66">
        <f>COUNTIF(data!$C1960,P$1)</f>
        <v>0</v>
      </c>
      <c r="Q982" s="66">
        <f>COUNTIF(data!$C1960,Q$1)</f>
        <v>0</v>
      </c>
      <c r="R982" s="66">
        <f>COUNTIF(data!$C1960,R$1)</f>
        <v>0</v>
      </c>
      <c r="S982" s="66">
        <f>COUNTIF(data!$C1960,S$1)</f>
        <v>0</v>
      </c>
      <c r="T982" s="66">
        <f>COUNTIF(data!$C1960,T$1)</f>
        <v>0</v>
      </c>
      <c r="U982" s="66">
        <f>COUNTIF(data!$C1960,U$1)</f>
        <v>0</v>
      </c>
      <c r="V982" s="66">
        <f>COUNTIF(data!$C1960,V$1)</f>
        <v>0</v>
      </c>
      <c r="W982" s="66">
        <f>COUNTIF(data!$C1960,W$1)</f>
        <v>0</v>
      </c>
      <c r="X982" s="66">
        <f>COUNTIF(data!$C1960,X$1)</f>
        <v>0</v>
      </c>
      <c r="Y982" s="66">
        <f>COUNTIF(data!$C1960,Y$1)</f>
        <v>0</v>
      </c>
      <c r="Z982" s="66">
        <f>COUNTIF(data!$C1960,Z$1)</f>
        <v>0</v>
      </c>
      <c r="AA982" s="66">
        <f>COUNTIF(data!$C1960,AA$1)</f>
        <v>0</v>
      </c>
      <c r="AB982" s="66">
        <f>COUNTIF(data!$C1960,AB$1)</f>
        <v>0</v>
      </c>
      <c r="AC982" s="66">
        <f>COUNTIF(data!$C1960,AC$1)</f>
        <v>0</v>
      </c>
      <c r="AD982" s="66">
        <f>COUNTIF(data!$C1960,AD$1)</f>
        <v>0</v>
      </c>
      <c r="AE982" s="66">
        <f>COUNTIF(data!$C1960,AE$1)</f>
        <v>0</v>
      </c>
      <c r="AF982" s="66">
        <f>COUNTIF(data!$C1960,AF$1)</f>
        <v>0</v>
      </c>
      <c r="AG982" s="66">
        <f>COUNTIF(data!$C1960,AG$1)</f>
        <v>0</v>
      </c>
      <c r="AH982" s="66">
        <f>COUNTIF(data!$C1960,AH$1)</f>
        <v>0</v>
      </c>
      <c r="AI982" s="66">
        <f>COUNTIF(data!$C1960,AI$1)</f>
        <v>0</v>
      </c>
      <c r="AJ982" s="66">
        <f>COUNTIF(data!$C1960,AJ$1)</f>
        <v>0</v>
      </c>
      <c r="AK982" s="66">
        <f>COUNTIF(data!$C1960,AK$1)</f>
        <v>0</v>
      </c>
      <c r="AL982" s="66">
        <f>COUNTIF(data!$C1960,AL$1)</f>
        <v>0</v>
      </c>
      <c r="AM982" s="66">
        <f>COUNTIF(data!$C1960,AM$1)</f>
        <v>0</v>
      </c>
      <c r="AN982" s="66">
        <f>COUNTIF(data!$C1960,AN$1)</f>
        <v>0</v>
      </c>
      <c r="AO982" s="66">
        <f>COUNTIF(data!$C1960,AO$1)</f>
        <v>0</v>
      </c>
      <c r="AP982" s="66">
        <f>COUNTIF(data!$C1960,AP$1)</f>
        <v>0</v>
      </c>
      <c r="AQ982" s="66">
        <f>COUNTIF(data!$C1960,AQ$1)</f>
        <v>0</v>
      </c>
      <c r="AR982" s="66">
        <f>COUNTIF(data!$C1960,AR$1)</f>
        <v>0</v>
      </c>
      <c r="AS982" s="66">
        <f>COUNTIF(data!$C1960,AS$1)</f>
        <v>0</v>
      </c>
      <c r="AT982" s="66">
        <f>COUNTIF(data!$C1960,AT$1)</f>
        <v>0</v>
      </c>
      <c r="AU982" s="66">
        <f>COUNTIF(data!$C1960,AU$1)</f>
        <v>0</v>
      </c>
      <c r="AV982" s="66">
        <f>COUNTIF(data!$C1960,AV$1)</f>
        <v>0</v>
      </c>
      <c r="AW982" s="66">
        <f>COUNTIF(data!$C1960,AW$1)</f>
        <v>0</v>
      </c>
      <c r="AX982" s="66">
        <f>COUNTIF(data!$C1960,AX$1)</f>
        <v>0</v>
      </c>
      <c r="AY982" s="66">
        <f>COUNTIF(data!$C1960,AY$1)</f>
        <v>0</v>
      </c>
      <c r="AZ982" s="66">
        <f>COUNTIF(data!$C1960,AZ$1)</f>
        <v>0</v>
      </c>
      <c r="BA982" s="66">
        <f>COUNTIF(data!$C1960,BA$1)</f>
        <v>0</v>
      </c>
      <c r="BB982" s="66">
        <f>COUNTIF(data!$C1960,BB$1)</f>
        <v>0</v>
      </c>
    </row>
    <row r="983">
      <c r="A983" s="66">
        <f>COUNTIF(data!$C1961,A$1)</f>
        <v>0</v>
      </c>
      <c r="B983" s="66">
        <f>COUNTIF(data!$C1961,B$1)</f>
        <v>0</v>
      </c>
      <c r="C983" s="66">
        <f>COUNTIF(data!$C1961,C$1)</f>
        <v>0</v>
      </c>
      <c r="D983" s="66">
        <f>COUNTIF(data!$C1961,D$1)</f>
        <v>0</v>
      </c>
      <c r="E983" s="66">
        <f>COUNTIF(data!$C1961,E$1)</f>
        <v>0</v>
      </c>
      <c r="F983" s="66">
        <f>COUNTIF(data!$C1961,F$1)</f>
        <v>0</v>
      </c>
      <c r="G983" s="66">
        <f>COUNTIF(data!$C1961,G$1)</f>
        <v>0</v>
      </c>
      <c r="H983" s="66">
        <f>COUNTIF(data!$C1961,H$1)</f>
        <v>0</v>
      </c>
      <c r="I983" s="66">
        <f>COUNTIF(data!$C1961,I$1)</f>
        <v>0</v>
      </c>
      <c r="J983" s="66">
        <f>COUNTIF(data!$C1961,J$1)</f>
        <v>0</v>
      </c>
      <c r="K983" s="66">
        <f>COUNTIF(data!$C1961,K$1)</f>
        <v>0</v>
      </c>
      <c r="L983" s="66">
        <f>COUNTIF(data!$C1961,L$1)</f>
        <v>0</v>
      </c>
      <c r="M983" s="66">
        <f>COUNTIF(data!$C1961,M$1)</f>
        <v>0</v>
      </c>
      <c r="N983" s="66">
        <f>COUNTIF(data!$C1961,N$1)</f>
        <v>0</v>
      </c>
      <c r="O983" s="66">
        <f>COUNTIF(data!$C1961,O$1)</f>
        <v>0</v>
      </c>
      <c r="P983" s="66">
        <f>COUNTIF(data!$C1961,P$1)</f>
        <v>0</v>
      </c>
      <c r="Q983" s="66">
        <f>COUNTIF(data!$C1961,Q$1)</f>
        <v>0</v>
      </c>
      <c r="R983" s="66">
        <f>COUNTIF(data!$C1961,R$1)</f>
        <v>0</v>
      </c>
      <c r="S983" s="66">
        <f>COUNTIF(data!$C1961,S$1)</f>
        <v>0</v>
      </c>
      <c r="T983" s="66">
        <f>COUNTIF(data!$C1961,T$1)</f>
        <v>0</v>
      </c>
      <c r="U983" s="66">
        <f>COUNTIF(data!$C1961,U$1)</f>
        <v>0</v>
      </c>
      <c r="V983" s="66">
        <f>COUNTIF(data!$C1961,V$1)</f>
        <v>0</v>
      </c>
      <c r="W983" s="66">
        <f>COUNTIF(data!$C1961,W$1)</f>
        <v>0</v>
      </c>
      <c r="X983" s="66">
        <f>COUNTIF(data!$C1961,X$1)</f>
        <v>0</v>
      </c>
      <c r="Y983" s="66">
        <f>COUNTIF(data!$C1961,Y$1)</f>
        <v>0</v>
      </c>
      <c r="Z983" s="66">
        <f>COUNTIF(data!$C1961,Z$1)</f>
        <v>0</v>
      </c>
      <c r="AA983" s="66">
        <f>COUNTIF(data!$C1961,AA$1)</f>
        <v>0</v>
      </c>
      <c r="AB983" s="66">
        <f>COUNTIF(data!$C1961,AB$1)</f>
        <v>0</v>
      </c>
      <c r="AC983" s="66">
        <f>COUNTIF(data!$C1961,AC$1)</f>
        <v>0</v>
      </c>
      <c r="AD983" s="66">
        <f>COUNTIF(data!$C1961,AD$1)</f>
        <v>0</v>
      </c>
      <c r="AE983" s="66">
        <f>COUNTIF(data!$C1961,AE$1)</f>
        <v>0</v>
      </c>
      <c r="AF983" s="66">
        <f>COUNTIF(data!$C1961,AF$1)</f>
        <v>0</v>
      </c>
      <c r="AG983" s="66">
        <f>COUNTIF(data!$C1961,AG$1)</f>
        <v>0</v>
      </c>
      <c r="AH983" s="66">
        <f>COUNTIF(data!$C1961,AH$1)</f>
        <v>0</v>
      </c>
      <c r="AI983" s="66">
        <f>COUNTIF(data!$C1961,AI$1)</f>
        <v>0</v>
      </c>
      <c r="AJ983" s="66">
        <f>COUNTIF(data!$C1961,AJ$1)</f>
        <v>0</v>
      </c>
      <c r="AK983" s="66">
        <f>COUNTIF(data!$C1961,AK$1)</f>
        <v>0</v>
      </c>
      <c r="AL983" s="66">
        <f>COUNTIF(data!$C1961,AL$1)</f>
        <v>0</v>
      </c>
      <c r="AM983" s="66">
        <f>COUNTIF(data!$C1961,AM$1)</f>
        <v>0</v>
      </c>
      <c r="AN983" s="66">
        <f>COUNTIF(data!$C1961,AN$1)</f>
        <v>0</v>
      </c>
      <c r="AO983" s="66">
        <f>COUNTIF(data!$C1961,AO$1)</f>
        <v>0</v>
      </c>
      <c r="AP983" s="66">
        <f>COUNTIF(data!$C1961,AP$1)</f>
        <v>0</v>
      </c>
      <c r="AQ983" s="66">
        <f>COUNTIF(data!$C1961,AQ$1)</f>
        <v>0</v>
      </c>
      <c r="AR983" s="66">
        <f>COUNTIF(data!$C1961,AR$1)</f>
        <v>0</v>
      </c>
      <c r="AS983" s="66">
        <f>COUNTIF(data!$C1961,AS$1)</f>
        <v>0</v>
      </c>
      <c r="AT983" s="66">
        <f>COUNTIF(data!$C1961,AT$1)</f>
        <v>0</v>
      </c>
      <c r="AU983" s="66">
        <f>COUNTIF(data!$C1961,AU$1)</f>
        <v>0</v>
      </c>
      <c r="AV983" s="66">
        <f>COUNTIF(data!$C1961,AV$1)</f>
        <v>0</v>
      </c>
      <c r="AW983" s="66">
        <f>COUNTIF(data!$C1961,AW$1)</f>
        <v>0</v>
      </c>
      <c r="AX983" s="66">
        <f>COUNTIF(data!$C1961,AX$1)</f>
        <v>0</v>
      </c>
      <c r="AY983" s="66">
        <f>COUNTIF(data!$C1961,AY$1)</f>
        <v>0</v>
      </c>
      <c r="AZ983" s="66">
        <f>COUNTIF(data!$C1961,AZ$1)</f>
        <v>0</v>
      </c>
      <c r="BA983" s="66">
        <f>COUNTIF(data!$C1961,BA$1)</f>
        <v>0</v>
      </c>
      <c r="BB983" s="66">
        <f>COUNTIF(data!$C1961,BB$1)</f>
        <v>0</v>
      </c>
    </row>
    <row r="984">
      <c r="A984" s="66">
        <f>COUNTIF(data!$C1962,A$1)</f>
        <v>0</v>
      </c>
      <c r="B984" s="66">
        <f>COUNTIF(data!$C1962,B$1)</f>
        <v>0</v>
      </c>
      <c r="C984" s="66">
        <f>COUNTIF(data!$C1962,C$1)</f>
        <v>0</v>
      </c>
      <c r="D984" s="66">
        <f>COUNTIF(data!$C1962,D$1)</f>
        <v>0</v>
      </c>
      <c r="E984" s="66">
        <f>COUNTIF(data!$C1962,E$1)</f>
        <v>0</v>
      </c>
      <c r="F984" s="66">
        <f>COUNTIF(data!$C1962,F$1)</f>
        <v>0</v>
      </c>
      <c r="G984" s="66">
        <f>COUNTIF(data!$C1962,G$1)</f>
        <v>0</v>
      </c>
      <c r="H984" s="66">
        <f>COUNTIF(data!$C1962,H$1)</f>
        <v>0</v>
      </c>
      <c r="I984" s="66">
        <f>COUNTIF(data!$C1962,I$1)</f>
        <v>0</v>
      </c>
      <c r="J984" s="66">
        <f>COUNTIF(data!$C1962,J$1)</f>
        <v>0</v>
      </c>
      <c r="K984" s="66">
        <f>COUNTIF(data!$C1962,K$1)</f>
        <v>0</v>
      </c>
      <c r="L984" s="66">
        <f>COUNTIF(data!$C1962,L$1)</f>
        <v>0</v>
      </c>
      <c r="M984" s="66">
        <f>COUNTIF(data!$C1962,M$1)</f>
        <v>0</v>
      </c>
      <c r="N984" s="66">
        <f>COUNTIF(data!$C1962,N$1)</f>
        <v>0</v>
      </c>
      <c r="O984" s="66">
        <f>COUNTIF(data!$C1962,O$1)</f>
        <v>0</v>
      </c>
      <c r="P984" s="66">
        <f>COUNTIF(data!$C1962,P$1)</f>
        <v>0</v>
      </c>
      <c r="Q984" s="66">
        <f>COUNTIF(data!$C1962,Q$1)</f>
        <v>0</v>
      </c>
      <c r="R984" s="66">
        <f>COUNTIF(data!$C1962,R$1)</f>
        <v>0</v>
      </c>
      <c r="S984" s="66">
        <f>COUNTIF(data!$C1962,S$1)</f>
        <v>0</v>
      </c>
      <c r="T984" s="66">
        <f>COUNTIF(data!$C1962,T$1)</f>
        <v>0</v>
      </c>
      <c r="U984" s="66">
        <f>COUNTIF(data!$C1962,U$1)</f>
        <v>0</v>
      </c>
      <c r="V984" s="66">
        <f>COUNTIF(data!$C1962,V$1)</f>
        <v>0</v>
      </c>
      <c r="W984" s="66">
        <f>COUNTIF(data!$C1962,W$1)</f>
        <v>0</v>
      </c>
      <c r="X984" s="66">
        <f>COUNTIF(data!$C1962,X$1)</f>
        <v>0</v>
      </c>
      <c r="Y984" s="66">
        <f>COUNTIF(data!$C1962,Y$1)</f>
        <v>0</v>
      </c>
      <c r="Z984" s="66">
        <f>COUNTIF(data!$C1962,Z$1)</f>
        <v>0</v>
      </c>
      <c r="AA984" s="66">
        <f>COUNTIF(data!$C1962,AA$1)</f>
        <v>0</v>
      </c>
      <c r="AB984" s="66">
        <f>COUNTIF(data!$C1962,AB$1)</f>
        <v>0</v>
      </c>
      <c r="AC984" s="66">
        <f>COUNTIF(data!$C1962,AC$1)</f>
        <v>0</v>
      </c>
      <c r="AD984" s="66">
        <f>COUNTIF(data!$C1962,AD$1)</f>
        <v>0</v>
      </c>
      <c r="AE984" s="66">
        <f>COUNTIF(data!$C1962,AE$1)</f>
        <v>0</v>
      </c>
      <c r="AF984" s="66">
        <f>COUNTIF(data!$C1962,AF$1)</f>
        <v>0</v>
      </c>
      <c r="AG984" s="66">
        <f>COUNTIF(data!$C1962,AG$1)</f>
        <v>0</v>
      </c>
      <c r="AH984" s="66">
        <f>COUNTIF(data!$C1962,AH$1)</f>
        <v>0</v>
      </c>
      <c r="AI984" s="66">
        <f>COUNTIF(data!$C1962,AI$1)</f>
        <v>0</v>
      </c>
      <c r="AJ984" s="66">
        <f>COUNTIF(data!$C1962,AJ$1)</f>
        <v>0</v>
      </c>
      <c r="AK984" s="66">
        <f>COUNTIF(data!$C1962,AK$1)</f>
        <v>0</v>
      </c>
      <c r="AL984" s="66">
        <f>COUNTIF(data!$C1962,AL$1)</f>
        <v>0</v>
      </c>
      <c r="AM984" s="66">
        <f>COUNTIF(data!$C1962,AM$1)</f>
        <v>0</v>
      </c>
      <c r="AN984" s="66">
        <f>COUNTIF(data!$C1962,AN$1)</f>
        <v>0</v>
      </c>
      <c r="AO984" s="66">
        <f>COUNTIF(data!$C1962,AO$1)</f>
        <v>0</v>
      </c>
      <c r="AP984" s="66">
        <f>COUNTIF(data!$C1962,AP$1)</f>
        <v>0</v>
      </c>
      <c r="AQ984" s="66">
        <f>COUNTIF(data!$C1962,AQ$1)</f>
        <v>0</v>
      </c>
      <c r="AR984" s="66">
        <f>COUNTIF(data!$C1962,AR$1)</f>
        <v>0</v>
      </c>
      <c r="AS984" s="66">
        <f>COUNTIF(data!$C1962,AS$1)</f>
        <v>0</v>
      </c>
      <c r="AT984" s="66">
        <f>COUNTIF(data!$C1962,AT$1)</f>
        <v>0</v>
      </c>
      <c r="AU984" s="66">
        <f>COUNTIF(data!$C1962,AU$1)</f>
        <v>0</v>
      </c>
      <c r="AV984" s="66">
        <f>COUNTIF(data!$C1962,AV$1)</f>
        <v>0</v>
      </c>
      <c r="AW984" s="66">
        <f>COUNTIF(data!$C1962,AW$1)</f>
        <v>0</v>
      </c>
      <c r="AX984" s="66">
        <f>COUNTIF(data!$C1962,AX$1)</f>
        <v>0</v>
      </c>
      <c r="AY984" s="66">
        <f>COUNTIF(data!$C1962,AY$1)</f>
        <v>0</v>
      </c>
      <c r="AZ984" s="66">
        <f>COUNTIF(data!$C1962,AZ$1)</f>
        <v>0</v>
      </c>
      <c r="BA984" s="66">
        <f>COUNTIF(data!$C1962,BA$1)</f>
        <v>0</v>
      </c>
      <c r="BB984" s="66">
        <f>COUNTIF(data!$C1962,BB$1)</f>
        <v>0</v>
      </c>
    </row>
    <row r="985">
      <c r="A985" s="66">
        <f>COUNTIF(data!$C1963,A$1)</f>
        <v>0</v>
      </c>
      <c r="B985" s="66">
        <f>COUNTIF(data!$C1963,B$1)</f>
        <v>0</v>
      </c>
      <c r="C985" s="66">
        <f>COUNTIF(data!$C1963,C$1)</f>
        <v>0</v>
      </c>
      <c r="D985" s="66">
        <f>COUNTIF(data!$C1963,D$1)</f>
        <v>0</v>
      </c>
      <c r="E985" s="66">
        <f>COUNTIF(data!$C1963,E$1)</f>
        <v>0</v>
      </c>
      <c r="F985" s="66">
        <f>COUNTIF(data!$C1963,F$1)</f>
        <v>0</v>
      </c>
      <c r="G985" s="66">
        <f>COUNTIF(data!$C1963,G$1)</f>
        <v>0</v>
      </c>
      <c r="H985" s="66">
        <f>COUNTIF(data!$C1963,H$1)</f>
        <v>0</v>
      </c>
      <c r="I985" s="66">
        <f>COUNTIF(data!$C1963,I$1)</f>
        <v>0</v>
      </c>
      <c r="J985" s="66">
        <f>COUNTIF(data!$C1963,J$1)</f>
        <v>0</v>
      </c>
      <c r="K985" s="66">
        <f>COUNTIF(data!$C1963,K$1)</f>
        <v>0</v>
      </c>
      <c r="L985" s="66">
        <f>COUNTIF(data!$C1963,L$1)</f>
        <v>0</v>
      </c>
      <c r="M985" s="66">
        <f>COUNTIF(data!$C1963,M$1)</f>
        <v>0</v>
      </c>
      <c r="N985" s="66">
        <f>COUNTIF(data!$C1963,N$1)</f>
        <v>0</v>
      </c>
      <c r="O985" s="66">
        <f>COUNTIF(data!$C1963,O$1)</f>
        <v>0</v>
      </c>
      <c r="P985" s="66">
        <f>COUNTIF(data!$C1963,P$1)</f>
        <v>0</v>
      </c>
      <c r="Q985" s="66">
        <f>COUNTIF(data!$C1963,Q$1)</f>
        <v>0</v>
      </c>
      <c r="R985" s="66">
        <f>COUNTIF(data!$C1963,R$1)</f>
        <v>0</v>
      </c>
      <c r="S985" s="66">
        <f>COUNTIF(data!$C1963,S$1)</f>
        <v>0</v>
      </c>
      <c r="T985" s="66">
        <f>COUNTIF(data!$C1963,T$1)</f>
        <v>0</v>
      </c>
      <c r="U985" s="66">
        <f>COUNTIF(data!$C1963,U$1)</f>
        <v>0</v>
      </c>
      <c r="V985" s="66">
        <f>COUNTIF(data!$C1963,V$1)</f>
        <v>0</v>
      </c>
      <c r="W985" s="66">
        <f>COUNTIF(data!$C1963,W$1)</f>
        <v>0</v>
      </c>
      <c r="X985" s="66">
        <f>COUNTIF(data!$C1963,X$1)</f>
        <v>0</v>
      </c>
      <c r="Y985" s="66">
        <f>COUNTIF(data!$C1963,Y$1)</f>
        <v>0</v>
      </c>
      <c r="Z985" s="66">
        <f>COUNTIF(data!$C1963,Z$1)</f>
        <v>0</v>
      </c>
      <c r="AA985" s="66">
        <f>COUNTIF(data!$C1963,AA$1)</f>
        <v>0</v>
      </c>
      <c r="AB985" s="66">
        <f>COUNTIF(data!$C1963,AB$1)</f>
        <v>0</v>
      </c>
      <c r="AC985" s="66">
        <f>COUNTIF(data!$C1963,AC$1)</f>
        <v>0</v>
      </c>
      <c r="AD985" s="66">
        <f>COUNTIF(data!$C1963,AD$1)</f>
        <v>0</v>
      </c>
      <c r="AE985" s="66">
        <f>COUNTIF(data!$C1963,AE$1)</f>
        <v>0</v>
      </c>
      <c r="AF985" s="66">
        <f>COUNTIF(data!$C1963,AF$1)</f>
        <v>0</v>
      </c>
      <c r="AG985" s="66">
        <f>COUNTIF(data!$C1963,AG$1)</f>
        <v>0</v>
      </c>
      <c r="AH985" s="66">
        <f>COUNTIF(data!$C1963,AH$1)</f>
        <v>0</v>
      </c>
      <c r="AI985" s="66">
        <f>COUNTIF(data!$C1963,AI$1)</f>
        <v>0</v>
      </c>
      <c r="AJ985" s="66">
        <f>COUNTIF(data!$C1963,AJ$1)</f>
        <v>0</v>
      </c>
      <c r="AK985" s="66">
        <f>COUNTIF(data!$C1963,AK$1)</f>
        <v>0</v>
      </c>
      <c r="AL985" s="66">
        <f>COUNTIF(data!$C1963,AL$1)</f>
        <v>0</v>
      </c>
      <c r="AM985" s="66">
        <f>COUNTIF(data!$C1963,AM$1)</f>
        <v>0</v>
      </c>
      <c r="AN985" s="66">
        <f>COUNTIF(data!$C1963,AN$1)</f>
        <v>0</v>
      </c>
      <c r="AO985" s="66">
        <f>COUNTIF(data!$C1963,AO$1)</f>
        <v>0</v>
      </c>
      <c r="AP985" s="66">
        <f>COUNTIF(data!$C1963,AP$1)</f>
        <v>0</v>
      </c>
      <c r="AQ985" s="66">
        <f>COUNTIF(data!$C1963,AQ$1)</f>
        <v>0</v>
      </c>
      <c r="AR985" s="66">
        <f>COUNTIF(data!$C1963,AR$1)</f>
        <v>0</v>
      </c>
      <c r="AS985" s="66">
        <f>COUNTIF(data!$C1963,AS$1)</f>
        <v>0</v>
      </c>
      <c r="AT985" s="66">
        <f>COUNTIF(data!$C1963,AT$1)</f>
        <v>0</v>
      </c>
      <c r="AU985" s="66">
        <f>COUNTIF(data!$C1963,AU$1)</f>
        <v>0</v>
      </c>
      <c r="AV985" s="66">
        <f>COUNTIF(data!$C1963,AV$1)</f>
        <v>0</v>
      </c>
      <c r="AW985" s="66">
        <f>COUNTIF(data!$C1963,AW$1)</f>
        <v>0</v>
      </c>
      <c r="AX985" s="66">
        <f>COUNTIF(data!$C1963,AX$1)</f>
        <v>0</v>
      </c>
      <c r="AY985" s="66">
        <f>COUNTIF(data!$C1963,AY$1)</f>
        <v>0</v>
      </c>
      <c r="AZ985" s="66">
        <f>COUNTIF(data!$C1963,AZ$1)</f>
        <v>0</v>
      </c>
      <c r="BA985" s="66">
        <f>COUNTIF(data!$C1963,BA$1)</f>
        <v>0</v>
      </c>
      <c r="BB985" s="66">
        <f>COUNTIF(data!$C1963,BB$1)</f>
        <v>0</v>
      </c>
    </row>
    <row r="986">
      <c r="A986" s="66">
        <f>COUNTIF(data!$C1964,A$1)</f>
        <v>0</v>
      </c>
      <c r="B986" s="66">
        <f>COUNTIF(data!$C1964,B$1)</f>
        <v>0</v>
      </c>
      <c r="C986" s="66">
        <f>COUNTIF(data!$C1964,C$1)</f>
        <v>0</v>
      </c>
      <c r="D986" s="66">
        <f>COUNTIF(data!$C1964,D$1)</f>
        <v>0</v>
      </c>
      <c r="E986" s="66">
        <f>COUNTIF(data!$C1964,E$1)</f>
        <v>0</v>
      </c>
      <c r="F986" s="66">
        <f>COUNTIF(data!$C1964,F$1)</f>
        <v>0</v>
      </c>
      <c r="G986" s="66">
        <f>COUNTIF(data!$C1964,G$1)</f>
        <v>0</v>
      </c>
      <c r="H986" s="66">
        <f>COUNTIF(data!$C1964,H$1)</f>
        <v>0</v>
      </c>
      <c r="I986" s="66">
        <f>COUNTIF(data!$C1964,I$1)</f>
        <v>0</v>
      </c>
      <c r="J986" s="66">
        <f>COUNTIF(data!$C1964,J$1)</f>
        <v>0</v>
      </c>
      <c r="K986" s="66">
        <f>COUNTIF(data!$C1964,K$1)</f>
        <v>0</v>
      </c>
      <c r="L986" s="66">
        <f>COUNTIF(data!$C1964,L$1)</f>
        <v>0</v>
      </c>
      <c r="M986" s="66">
        <f>COUNTIF(data!$C1964,M$1)</f>
        <v>0</v>
      </c>
      <c r="N986" s="66">
        <f>COUNTIF(data!$C1964,N$1)</f>
        <v>0</v>
      </c>
      <c r="O986" s="66">
        <f>COUNTIF(data!$C1964,O$1)</f>
        <v>0</v>
      </c>
      <c r="P986" s="66">
        <f>COUNTIF(data!$C1964,P$1)</f>
        <v>0</v>
      </c>
      <c r="Q986" s="66">
        <f>COUNTIF(data!$C1964,Q$1)</f>
        <v>0</v>
      </c>
      <c r="R986" s="66">
        <f>COUNTIF(data!$C1964,R$1)</f>
        <v>0</v>
      </c>
      <c r="S986" s="66">
        <f>COUNTIF(data!$C1964,S$1)</f>
        <v>0</v>
      </c>
      <c r="T986" s="66">
        <f>COUNTIF(data!$C1964,T$1)</f>
        <v>0</v>
      </c>
      <c r="U986" s="66">
        <f>COUNTIF(data!$C1964,U$1)</f>
        <v>0</v>
      </c>
      <c r="V986" s="66">
        <f>COUNTIF(data!$C1964,V$1)</f>
        <v>0</v>
      </c>
      <c r="W986" s="66">
        <f>COUNTIF(data!$C1964,W$1)</f>
        <v>0</v>
      </c>
      <c r="X986" s="66">
        <f>COUNTIF(data!$C1964,X$1)</f>
        <v>0</v>
      </c>
      <c r="Y986" s="66">
        <f>COUNTIF(data!$C1964,Y$1)</f>
        <v>0</v>
      </c>
      <c r="Z986" s="66">
        <f>COUNTIF(data!$C1964,Z$1)</f>
        <v>0</v>
      </c>
      <c r="AA986" s="66">
        <f>COUNTIF(data!$C1964,AA$1)</f>
        <v>0</v>
      </c>
      <c r="AB986" s="66">
        <f>COUNTIF(data!$C1964,AB$1)</f>
        <v>0</v>
      </c>
      <c r="AC986" s="66">
        <f>COUNTIF(data!$C1964,AC$1)</f>
        <v>0</v>
      </c>
      <c r="AD986" s="66">
        <f>COUNTIF(data!$C1964,AD$1)</f>
        <v>0</v>
      </c>
      <c r="AE986" s="66">
        <f>COUNTIF(data!$C1964,AE$1)</f>
        <v>0</v>
      </c>
      <c r="AF986" s="66">
        <f>COUNTIF(data!$C1964,AF$1)</f>
        <v>0</v>
      </c>
      <c r="AG986" s="66">
        <f>COUNTIF(data!$C1964,AG$1)</f>
        <v>0</v>
      </c>
      <c r="AH986" s="66">
        <f>COUNTIF(data!$C1964,AH$1)</f>
        <v>0</v>
      </c>
      <c r="AI986" s="66">
        <f>COUNTIF(data!$C1964,AI$1)</f>
        <v>0</v>
      </c>
      <c r="AJ986" s="66">
        <f>COUNTIF(data!$C1964,AJ$1)</f>
        <v>0</v>
      </c>
      <c r="AK986" s="66">
        <f>COUNTIF(data!$C1964,AK$1)</f>
        <v>0</v>
      </c>
      <c r="AL986" s="66">
        <f>COUNTIF(data!$C1964,AL$1)</f>
        <v>0</v>
      </c>
      <c r="AM986" s="66">
        <f>COUNTIF(data!$C1964,AM$1)</f>
        <v>0</v>
      </c>
      <c r="AN986" s="66">
        <f>COUNTIF(data!$C1964,AN$1)</f>
        <v>0</v>
      </c>
      <c r="AO986" s="66">
        <f>COUNTIF(data!$C1964,AO$1)</f>
        <v>0</v>
      </c>
      <c r="AP986" s="66">
        <f>COUNTIF(data!$C1964,AP$1)</f>
        <v>0</v>
      </c>
      <c r="AQ986" s="66">
        <f>COUNTIF(data!$C1964,AQ$1)</f>
        <v>0</v>
      </c>
      <c r="AR986" s="66">
        <f>COUNTIF(data!$C1964,AR$1)</f>
        <v>0</v>
      </c>
      <c r="AS986" s="66">
        <f>COUNTIF(data!$C1964,AS$1)</f>
        <v>0</v>
      </c>
      <c r="AT986" s="66">
        <f>COUNTIF(data!$C1964,AT$1)</f>
        <v>0</v>
      </c>
      <c r="AU986" s="66">
        <f>COUNTIF(data!$C1964,AU$1)</f>
        <v>0</v>
      </c>
      <c r="AV986" s="66">
        <f>COUNTIF(data!$C1964,AV$1)</f>
        <v>0</v>
      </c>
      <c r="AW986" s="66">
        <f>COUNTIF(data!$C1964,AW$1)</f>
        <v>0</v>
      </c>
      <c r="AX986" s="66">
        <f>COUNTIF(data!$C1964,AX$1)</f>
        <v>0</v>
      </c>
      <c r="AY986" s="66">
        <f>COUNTIF(data!$C1964,AY$1)</f>
        <v>0</v>
      </c>
      <c r="AZ986" s="66">
        <f>COUNTIF(data!$C1964,AZ$1)</f>
        <v>0</v>
      </c>
      <c r="BA986" s="66">
        <f>COUNTIF(data!$C1964,BA$1)</f>
        <v>0</v>
      </c>
      <c r="BB986" s="66">
        <f>COUNTIF(data!$C1964,BB$1)</f>
        <v>0</v>
      </c>
    </row>
    <row r="987">
      <c r="A987" s="66">
        <f>COUNTIF(data!$C1965,A$1)</f>
        <v>0</v>
      </c>
      <c r="B987" s="66">
        <f>COUNTIF(data!$C1965,B$1)</f>
        <v>0</v>
      </c>
      <c r="C987" s="66">
        <f>COUNTIF(data!$C1965,C$1)</f>
        <v>0</v>
      </c>
      <c r="D987" s="66">
        <f>COUNTIF(data!$C1965,D$1)</f>
        <v>0</v>
      </c>
      <c r="E987" s="66">
        <f>COUNTIF(data!$C1965,E$1)</f>
        <v>0</v>
      </c>
      <c r="F987" s="66">
        <f>COUNTIF(data!$C1965,F$1)</f>
        <v>0</v>
      </c>
      <c r="G987" s="66">
        <f>COUNTIF(data!$C1965,G$1)</f>
        <v>0</v>
      </c>
      <c r="H987" s="66">
        <f>COUNTIF(data!$C1965,H$1)</f>
        <v>0</v>
      </c>
      <c r="I987" s="66">
        <f>COUNTIF(data!$C1965,I$1)</f>
        <v>0</v>
      </c>
      <c r="J987" s="66">
        <f>COUNTIF(data!$C1965,J$1)</f>
        <v>0</v>
      </c>
      <c r="K987" s="66">
        <f>COUNTIF(data!$C1965,K$1)</f>
        <v>0</v>
      </c>
      <c r="L987" s="66">
        <f>COUNTIF(data!$C1965,L$1)</f>
        <v>0</v>
      </c>
      <c r="M987" s="66">
        <f>COUNTIF(data!$C1965,M$1)</f>
        <v>0</v>
      </c>
      <c r="N987" s="66">
        <f>COUNTIF(data!$C1965,N$1)</f>
        <v>0</v>
      </c>
      <c r="O987" s="66">
        <f>COUNTIF(data!$C1965,O$1)</f>
        <v>0</v>
      </c>
      <c r="P987" s="66">
        <f>COUNTIF(data!$C1965,P$1)</f>
        <v>0</v>
      </c>
      <c r="Q987" s="66">
        <f>COUNTIF(data!$C1965,Q$1)</f>
        <v>0</v>
      </c>
      <c r="R987" s="66">
        <f>COUNTIF(data!$C1965,R$1)</f>
        <v>0</v>
      </c>
      <c r="S987" s="66">
        <f>COUNTIF(data!$C1965,S$1)</f>
        <v>0</v>
      </c>
      <c r="T987" s="66">
        <f>COUNTIF(data!$C1965,T$1)</f>
        <v>0</v>
      </c>
      <c r="U987" s="66">
        <f>COUNTIF(data!$C1965,U$1)</f>
        <v>0</v>
      </c>
      <c r="V987" s="66">
        <f>COUNTIF(data!$C1965,V$1)</f>
        <v>0</v>
      </c>
      <c r="W987" s="66">
        <f>COUNTIF(data!$C1965,W$1)</f>
        <v>0</v>
      </c>
      <c r="X987" s="66">
        <f>COUNTIF(data!$C1965,X$1)</f>
        <v>0</v>
      </c>
      <c r="Y987" s="66">
        <f>COUNTIF(data!$C1965,Y$1)</f>
        <v>0</v>
      </c>
      <c r="Z987" s="66">
        <f>COUNTIF(data!$C1965,Z$1)</f>
        <v>0</v>
      </c>
      <c r="AA987" s="66">
        <f>COUNTIF(data!$C1965,AA$1)</f>
        <v>0</v>
      </c>
      <c r="AB987" s="66">
        <f>COUNTIF(data!$C1965,AB$1)</f>
        <v>0</v>
      </c>
      <c r="AC987" s="66">
        <f>COUNTIF(data!$C1965,AC$1)</f>
        <v>0</v>
      </c>
      <c r="AD987" s="66">
        <f>COUNTIF(data!$C1965,AD$1)</f>
        <v>0</v>
      </c>
      <c r="AE987" s="66">
        <f>COUNTIF(data!$C1965,AE$1)</f>
        <v>0</v>
      </c>
      <c r="AF987" s="66">
        <f>COUNTIF(data!$C1965,AF$1)</f>
        <v>0</v>
      </c>
      <c r="AG987" s="66">
        <f>COUNTIF(data!$C1965,AG$1)</f>
        <v>0</v>
      </c>
      <c r="AH987" s="66">
        <f>COUNTIF(data!$C1965,AH$1)</f>
        <v>0</v>
      </c>
      <c r="AI987" s="66">
        <f>COUNTIF(data!$C1965,AI$1)</f>
        <v>0</v>
      </c>
      <c r="AJ987" s="66">
        <f>COUNTIF(data!$C1965,AJ$1)</f>
        <v>0</v>
      </c>
      <c r="AK987" s="66">
        <f>COUNTIF(data!$C1965,AK$1)</f>
        <v>0</v>
      </c>
      <c r="AL987" s="66">
        <f>COUNTIF(data!$C1965,AL$1)</f>
        <v>0</v>
      </c>
      <c r="AM987" s="66">
        <f>COUNTIF(data!$C1965,AM$1)</f>
        <v>0</v>
      </c>
      <c r="AN987" s="66">
        <f>COUNTIF(data!$C1965,AN$1)</f>
        <v>0</v>
      </c>
      <c r="AO987" s="66">
        <f>COUNTIF(data!$C1965,AO$1)</f>
        <v>0</v>
      </c>
      <c r="AP987" s="66">
        <f>COUNTIF(data!$C1965,AP$1)</f>
        <v>0</v>
      </c>
      <c r="AQ987" s="66">
        <f>COUNTIF(data!$C1965,AQ$1)</f>
        <v>0</v>
      </c>
      <c r="AR987" s="66">
        <f>COUNTIF(data!$C1965,AR$1)</f>
        <v>0</v>
      </c>
      <c r="AS987" s="66">
        <f>COUNTIF(data!$C1965,AS$1)</f>
        <v>0</v>
      </c>
      <c r="AT987" s="66">
        <f>COUNTIF(data!$C1965,AT$1)</f>
        <v>0</v>
      </c>
      <c r="AU987" s="66">
        <f>COUNTIF(data!$C1965,AU$1)</f>
        <v>0</v>
      </c>
      <c r="AV987" s="66">
        <f>COUNTIF(data!$C1965,AV$1)</f>
        <v>0</v>
      </c>
      <c r="AW987" s="66">
        <f>COUNTIF(data!$C1965,AW$1)</f>
        <v>0</v>
      </c>
      <c r="AX987" s="66">
        <f>COUNTIF(data!$C1965,AX$1)</f>
        <v>0</v>
      </c>
      <c r="AY987" s="66">
        <f>COUNTIF(data!$C1965,AY$1)</f>
        <v>0</v>
      </c>
      <c r="AZ987" s="66">
        <f>COUNTIF(data!$C1965,AZ$1)</f>
        <v>0</v>
      </c>
      <c r="BA987" s="66">
        <f>COUNTIF(data!$C1965,BA$1)</f>
        <v>0</v>
      </c>
      <c r="BB987" s="66">
        <f>COUNTIF(data!$C1965,BB$1)</f>
        <v>0</v>
      </c>
    </row>
    <row r="988">
      <c r="A988" s="66">
        <f>COUNTIF(data!$C1966,A$1)</f>
        <v>0</v>
      </c>
      <c r="B988" s="66">
        <f>COUNTIF(data!$C1966,B$1)</f>
        <v>0</v>
      </c>
      <c r="C988" s="66">
        <f>COUNTIF(data!$C1966,C$1)</f>
        <v>0</v>
      </c>
      <c r="D988" s="66">
        <f>COUNTIF(data!$C1966,D$1)</f>
        <v>0</v>
      </c>
      <c r="E988" s="66">
        <f>COUNTIF(data!$C1966,E$1)</f>
        <v>0</v>
      </c>
      <c r="F988" s="66">
        <f>COUNTIF(data!$C1966,F$1)</f>
        <v>0</v>
      </c>
      <c r="G988" s="66">
        <f>COUNTIF(data!$C1966,G$1)</f>
        <v>0</v>
      </c>
      <c r="H988" s="66">
        <f>COUNTIF(data!$C1966,H$1)</f>
        <v>0</v>
      </c>
      <c r="I988" s="66">
        <f>COUNTIF(data!$C1966,I$1)</f>
        <v>0</v>
      </c>
      <c r="J988" s="66">
        <f>COUNTIF(data!$C1966,J$1)</f>
        <v>0</v>
      </c>
      <c r="K988" s="66">
        <f>COUNTIF(data!$C1966,K$1)</f>
        <v>0</v>
      </c>
      <c r="L988" s="66">
        <f>COUNTIF(data!$C1966,L$1)</f>
        <v>0</v>
      </c>
      <c r="M988" s="66">
        <f>COUNTIF(data!$C1966,M$1)</f>
        <v>0</v>
      </c>
      <c r="N988" s="66">
        <f>COUNTIF(data!$C1966,N$1)</f>
        <v>0</v>
      </c>
      <c r="O988" s="66">
        <f>COUNTIF(data!$C1966,O$1)</f>
        <v>0</v>
      </c>
      <c r="P988" s="66">
        <f>COUNTIF(data!$C1966,P$1)</f>
        <v>0</v>
      </c>
      <c r="Q988" s="66">
        <f>COUNTIF(data!$C1966,Q$1)</f>
        <v>0</v>
      </c>
      <c r="R988" s="66">
        <f>COUNTIF(data!$C1966,R$1)</f>
        <v>0</v>
      </c>
      <c r="S988" s="66">
        <f>COUNTIF(data!$C1966,S$1)</f>
        <v>0</v>
      </c>
      <c r="T988" s="66">
        <f>COUNTIF(data!$C1966,T$1)</f>
        <v>0</v>
      </c>
      <c r="U988" s="66">
        <f>COUNTIF(data!$C1966,U$1)</f>
        <v>0</v>
      </c>
      <c r="V988" s="66">
        <f>COUNTIF(data!$C1966,V$1)</f>
        <v>0</v>
      </c>
      <c r="W988" s="66">
        <f>COUNTIF(data!$C1966,W$1)</f>
        <v>0</v>
      </c>
      <c r="X988" s="66">
        <f>COUNTIF(data!$C1966,X$1)</f>
        <v>0</v>
      </c>
      <c r="Y988" s="66">
        <f>COUNTIF(data!$C1966,Y$1)</f>
        <v>0</v>
      </c>
      <c r="Z988" s="66">
        <f>COUNTIF(data!$C1966,Z$1)</f>
        <v>0</v>
      </c>
      <c r="AA988" s="66">
        <f>COUNTIF(data!$C1966,AA$1)</f>
        <v>0</v>
      </c>
      <c r="AB988" s="66">
        <f>COUNTIF(data!$C1966,AB$1)</f>
        <v>0</v>
      </c>
      <c r="AC988" s="66">
        <f>COUNTIF(data!$C1966,AC$1)</f>
        <v>0</v>
      </c>
      <c r="AD988" s="66">
        <f>COUNTIF(data!$C1966,AD$1)</f>
        <v>0</v>
      </c>
      <c r="AE988" s="66">
        <f>COUNTIF(data!$C1966,AE$1)</f>
        <v>0</v>
      </c>
      <c r="AF988" s="66">
        <f>COUNTIF(data!$C1966,AF$1)</f>
        <v>0</v>
      </c>
      <c r="AG988" s="66">
        <f>COUNTIF(data!$C1966,AG$1)</f>
        <v>0</v>
      </c>
      <c r="AH988" s="66">
        <f>COUNTIF(data!$C1966,AH$1)</f>
        <v>0</v>
      </c>
      <c r="AI988" s="66">
        <f>COUNTIF(data!$C1966,AI$1)</f>
        <v>0</v>
      </c>
      <c r="AJ988" s="66">
        <f>COUNTIF(data!$C1966,AJ$1)</f>
        <v>0</v>
      </c>
      <c r="AK988" s="66">
        <f>COUNTIF(data!$C1966,AK$1)</f>
        <v>0</v>
      </c>
      <c r="AL988" s="66">
        <f>COUNTIF(data!$C1966,AL$1)</f>
        <v>0</v>
      </c>
      <c r="AM988" s="66">
        <f>COUNTIF(data!$C1966,AM$1)</f>
        <v>0</v>
      </c>
      <c r="AN988" s="66">
        <f>COUNTIF(data!$C1966,AN$1)</f>
        <v>0</v>
      </c>
      <c r="AO988" s="66">
        <f>COUNTIF(data!$C1966,AO$1)</f>
        <v>0</v>
      </c>
      <c r="AP988" s="66">
        <f>COUNTIF(data!$C1966,AP$1)</f>
        <v>0</v>
      </c>
      <c r="AQ988" s="66">
        <f>COUNTIF(data!$C1966,AQ$1)</f>
        <v>0</v>
      </c>
      <c r="AR988" s="66">
        <f>COUNTIF(data!$C1966,AR$1)</f>
        <v>0</v>
      </c>
      <c r="AS988" s="66">
        <f>COUNTIF(data!$C1966,AS$1)</f>
        <v>0</v>
      </c>
      <c r="AT988" s="66">
        <f>COUNTIF(data!$C1966,AT$1)</f>
        <v>0</v>
      </c>
      <c r="AU988" s="66">
        <f>COUNTIF(data!$C1966,AU$1)</f>
        <v>0</v>
      </c>
      <c r="AV988" s="66">
        <f>COUNTIF(data!$C1966,AV$1)</f>
        <v>0</v>
      </c>
      <c r="AW988" s="66">
        <f>COUNTIF(data!$C1966,AW$1)</f>
        <v>0</v>
      </c>
      <c r="AX988" s="66">
        <f>COUNTIF(data!$C1966,AX$1)</f>
        <v>0</v>
      </c>
      <c r="AY988" s="66">
        <f>COUNTIF(data!$C1966,AY$1)</f>
        <v>0</v>
      </c>
      <c r="AZ988" s="66">
        <f>COUNTIF(data!$C1966,AZ$1)</f>
        <v>0</v>
      </c>
      <c r="BA988" s="66">
        <f>COUNTIF(data!$C1966,BA$1)</f>
        <v>0</v>
      </c>
      <c r="BB988" s="66">
        <f>COUNTIF(data!$C1966,BB$1)</f>
        <v>0</v>
      </c>
    </row>
    <row r="989">
      <c r="A989" s="66">
        <f>COUNTIF(data!$C1967,A$1)</f>
        <v>0</v>
      </c>
      <c r="B989" s="66">
        <f>COUNTIF(data!$C1967,B$1)</f>
        <v>0</v>
      </c>
      <c r="C989" s="66">
        <f>COUNTIF(data!$C1967,C$1)</f>
        <v>0</v>
      </c>
      <c r="D989" s="66">
        <f>COUNTIF(data!$C1967,D$1)</f>
        <v>0</v>
      </c>
      <c r="E989" s="66">
        <f>COUNTIF(data!$C1967,E$1)</f>
        <v>0</v>
      </c>
      <c r="F989" s="66">
        <f>COUNTIF(data!$C1967,F$1)</f>
        <v>0</v>
      </c>
      <c r="G989" s="66">
        <f>COUNTIF(data!$C1967,G$1)</f>
        <v>0</v>
      </c>
      <c r="H989" s="66">
        <f>COUNTIF(data!$C1967,H$1)</f>
        <v>0</v>
      </c>
      <c r="I989" s="66">
        <f>COUNTIF(data!$C1967,I$1)</f>
        <v>0</v>
      </c>
      <c r="J989" s="66">
        <f>COUNTIF(data!$C1967,J$1)</f>
        <v>0</v>
      </c>
      <c r="K989" s="66">
        <f>COUNTIF(data!$C1967,K$1)</f>
        <v>0</v>
      </c>
      <c r="L989" s="66">
        <f>COUNTIF(data!$C1967,L$1)</f>
        <v>0</v>
      </c>
      <c r="M989" s="66">
        <f>COUNTIF(data!$C1967,M$1)</f>
        <v>0</v>
      </c>
      <c r="N989" s="66">
        <f>COUNTIF(data!$C1967,N$1)</f>
        <v>0</v>
      </c>
      <c r="O989" s="66">
        <f>COUNTIF(data!$C1967,O$1)</f>
        <v>0</v>
      </c>
      <c r="P989" s="66">
        <f>COUNTIF(data!$C1967,P$1)</f>
        <v>0</v>
      </c>
      <c r="Q989" s="66">
        <f>COUNTIF(data!$C1967,Q$1)</f>
        <v>0</v>
      </c>
      <c r="R989" s="66">
        <f>COUNTIF(data!$C1967,R$1)</f>
        <v>0</v>
      </c>
      <c r="S989" s="66">
        <f>COUNTIF(data!$C1967,S$1)</f>
        <v>0</v>
      </c>
      <c r="T989" s="66">
        <f>COUNTIF(data!$C1967,T$1)</f>
        <v>0</v>
      </c>
      <c r="U989" s="66">
        <f>COUNTIF(data!$C1967,U$1)</f>
        <v>0</v>
      </c>
      <c r="V989" s="66">
        <f>COUNTIF(data!$C1967,V$1)</f>
        <v>0</v>
      </c>
      <c r="W989" s="66">
        <f>COUNTIF(data!$C1967,W$1)</f>
        <v>0</v>
      </c>
      <c r="X989" s="66">
        <f>COUNTIF(data!$C1967,X$1)</f>
        <v>0</v>
      </c>
      <c r="Y989" s="66">
        <f>COUNTIF(data!$C1967,Y$1)</f>
        <v>0</v>
      </c>
      <c r="Z989" s="66">
        <f>COUNTIF(data!$C1967,Z$1)</f>
        <v>0</v>
      </c>
      <c r="AA989" s="66">
        <f>COUNTIF(data!$C1967,AA$1)</f>
        <v>0</v>
      </c>
      <c r="AB989" s="66">
        <f>COUNTIF(data!$C1967,AB$1)</f>
        <v>0</v>
      </c>
      <c r="AC989" s="66">
        <f>COUNTIF(data!$C1967,AC$1)</f>
        <v>0</v>
      </c>
      <c r="AD989" s="66">
        <f>COUNTIF(data!$C1967,AD$1)</f>
        <v>0</v>
      </c>
      <c r="AE989" s="66">
        <f>COUNTIF(data!$C1967,AE$1)</f>
        <v>0</v>
      </c>
      <c r="AF989" s="66">
        <f>COUNTIF(data!$C1967,AF$1)</f>
        <v>0</v>
      </c>
      <c r="AG989" s="66">
        <f>COUNTIF(data!$C1967,AG$1)</f>
        <v>0</v>
      </c>
      <c r="AH989" s="66">
        <f>COUNTIF(data!$C1967,AH$1)</f>
        <v>0</v>
      </c>
      <c r="AI989" s="66">
        <f>COUNTIF(data!$C1967,AI$1)</f>
        <v>0</v>
      </c>
      <c r="AJ989" s="66">
        <f>COUNTIF(data!$C1967,AJ$1)</f>
        <v>0</v>
      </c>
      <c r="AK989" s="66">
        <f>COUNTIF(data!$C1967,AK$1)</f>
        <v>0</v>
      </c>
      <c r="AL989" s="66">
        <f>COUNTIF(data!$C1967,AL$1)</f>
        <v>0</v>
      </c>
      <c r="AM989" s="66">
        <f>COUNTIF(data!$C1967,AM$1)</f>
        <v>0</v>
      </c>
      <c r="AN989" s="66">
        <f>COUNTIF(data!$C1967,AN$1)</f>
        <v>0</v>
      </c>
      <c r="AO989" s="66">
        <f>COUNTIF(data!$C1967,AO$1)</f>
        <v>0</v>
      </c>
      <c r="AP989" s="66">
        <f>COUNTIF(data!$C1967,AP$1)</f>
        <v>0</v>
      </c>
      <c r="AQ989" s="66">
        <f>COUNTIF(data!$C1967,AQ$1)</f>
        <v>0</v>
      </c>
      <c r="AR989" s="66">
        <f>COUNTIF(data!$C1967,AR$1)</f>
        <v>0</v>
      </c>
      <c r="AS989" s="66">
        <f>COUNTIF(data!$C1967,AS$1)</f>
        <v>0</v>
      </c>
      <c r="AT989" s="66">
        <f>COUNTIF(data!$C1967,AT$1)</f>
        <v>0</v>
      </c>
      <c r="AU989" s="66">
        <f>COUNTIF(data!$C1967,AU$1)</f>
        <v>0</v>
      </c>
      <c r="AV989" s="66">
        <f>COUNTIF(data!$C1967,AV$1)</f>
        <v>0</v>
      </c>
      <c r="AW989" s="66">
        <f>COUNTIF(data!$C1967,AW$1)</f>
        <v>0</v>
      </c>
      <c r="AX989" s="66">
        <f>COUNTIF(data!$C1967,AX$1)</f>
        <v>0</v>
      </c>
      <c r="AY989" s="66">
        <f>COUNTIF(data!$C1967,AY$1)</f>
        <v>0</v>
      </c>
      <c r="AZ989" s="66">
        <f>COUNTIF(data!$C1967,AZ$1)</f>
        <v>0</v>
      </c>
      <c r="BA989" s="66">
        <f>COUNTIF(data!$C1967,BA$1)</f>
        <v>0</v>
      </c>
      <c r="BB989" s="66">
        <f>COUNTIF(data!$C1967,BB$1)</f>
        <v>0</v>
      </c>
    </row>
    <row r="990">
      <c r="A990" s="66">
        <f>COUNTIF(data!$C1968,A$1)</f>
        <v>0</v>
      </c>
      <c r="B990" s="66">
        <f>COUNTIF(data!$C1968,B$1)</f>
        <v>0</v>
      </c>
      <c r="C990" s="66">
        <f>COUNTIF(data!$C1968,C$1)</f>
        <v>0</v>
      </c>
      <c r="D990" s="66">
        <f>COUNTIF(data!$C1968,D$1)</f>
        <v>0</v>
      </c>
      <c r="E990" s="66">
        <f>COUNTIF(data!$C1968,E$1)</f>
        <v>0</v>
      </c>
      <c r="F990" s="66">
        <f>COUNTIF(data!$C1968,F$1)</f>
        <v>0</v>
      </c>
      <c r="G990" s="66">
        <f>COUNTIF(data!$C1968,G$1)</f>
        <v>0</v>
      </c>
      <c r="H990" s="66">
        <f>COUNTIF(data!$C1968,H$1)</f>
        <v>0</v>
      </c>
      <c r="I990" s="66">
        <f>COUNTIF(data!$C1968,I$1)</f>
        <v>0</v>
      </c>
      <c r="J990" s="66">
        <f>COUNTIF(data!$C1968,J$1)</f>
        <v>0</v>
      </c>
      <c r="K990" s="66">
        <f>COUNTIF(data!$C1968,K$1)</f>
        <v>0</v>
      </c>
      <c r="L990" s="66">
        <f>COUNTIF(data!$C1968,L$1)</f>
        <v>0</v>
      </c>
      <c r="M990" s="66">
        <f>COUNTIF(data!$C1968,M$1)</f>
        <v>0</v>
      </c>
      <c r="N990" s="66">
        <f>COUNTIF(data!$C1968,N$1)</f>
        <v>0</v>
      </c>
      <c r="O990" s="66">
        <f>COUNTIF(data!$C1968,O$1)</f>
        <v>0</v>
      </c>
      <c r="P990" s="66">
        <f>COUNTIF(data!$C1968,P$1)</f>
        <v>0</v>
      </c>
      <c r="Q990" s="66">
        <f>COUNTIF(data!$C1968,Q$1)</f>
        <v>0</v>
      </c>
      <c r="R990" s="66">
        <f>COUNTIF(data!$C1968,R$1)</f>
        <v>0</v>
      </c>
      <c r="S990" s="66">
        <f>COUNTIF(data!$C1968,S$1)</f>
        <v>0</v>
      </c>
      <c r="T990" s="66">
        <f>COUNTIF(data!$C1968,T$1)</f>
        <v>0</v>
      </c>
      <c r="U990" s="66">
        <f>COUNTIF(data!$C1968,U$1)</f>
        <v>0</v>
      </c>
      <c r="V990" s="66">
        <f>COUNTIF(data!$C1968,V$1)</f>
        <v>0</v>
      </c>
      <c r="W990" s="66">
        <f>COUNTIF(data!$C1968,W$1)</f>
        <v>0</v>
      </c>
      <c r="X990" s="66">
        <f>COUNTIF(data!$C1968,X$1)</f>
        <v>0</v>
      </c>
      <c r="Y990" s="66">
        <f>COUNTIF(data!$C1968,Y$1)</f>
        <v>0</v>
      </c>
      <c r="Z990" s="66">
        <f>COUNTIF(data!$C1968,Z$1)</f>
        <v>0</v>
      </c>
      <c r="AA990" s="66">
        <f>COUNTIF(data!$C1968,AA$1)</f>
        <v>0</v>
      </c>
      <c r="AB990" s="66">
        <f>COUNTIF(data!$C1968,AB$1)</f>
        <v>0</v>
      </c>
      <c r="AC990" s="66">
        <f>COUNTIF(data!$C1968,AC$1)</f>
        <v>0</v>
      </c>
      <c r="AD990" s="66">
        <f>COUNTIF(data!$C1968,AD$1)</f>
        <v>0</v>
      </c>
      <c r="AE990" s="66">
        <f>COUNTIF(data!$C1968,AE$1)</f>
        <v>0</v>
      </c>
      <c r="AF990" s="66">
        <f>COUNTIF(data!$C1968,AF$1)</f>
        <v>0</v>
      </c>
      <c r="AG990" s="66">
        <f>COUNTIF(data!$C1968,AG$1)</f>
        <v>0</v>
      </c>
      <c r="AH990" s="66">
        <f>COUNTIF(data!$C1968,AH$1)</f>
        <v>0</v>
      </c>
      <c r="AI990" s="66">
        <f>COUNTIF(data!$C1968,AI$1)</f>
        <v>0</v>
      </c>
      <c r="AJ990" s="66">
        <f>COUNTIF(data!$C1968,AJ$1)</f>
        <v>0</v>
      </c>
      <c r="AK990" s="66">
        <f>COUNTIF(data!$C1968,AK$1)</f>
        <v>0</v>
      </c>
      <c r="AL990" s="66">
        <f>COUNTIF(data!$C1968,AL$1)</f>
        <v>0</v>
      </c>
      <c r="AM990" s="66">
        <f>COUNTIF(data!$C1968,AM$1)</f>
        <v>0</v>
      </c>
      <c r="AN990" s="66">
        <f>COUNTIF(data!$C1968,AN$1)</f>
        <v>0</v>
      </c>
      <c r="AO990" s="66">
        <f>COUNTIF(data!$C1968,AO$1)</f>
        <v>0</v>
      </c>
      <c r="AP990" s="66">
        <f>COUNTIF(data!$C1968,AP$1)</f>
        <v>0</v>
      </c>
      <c r="AQ990" s="66">
        <f>COUNTIF(data!$C1968,AQ$1)</f>
        <v>0</v>
      </c>
      <c r="AR990" s="66">
        <f>COUNTIF(data!$C1968,AR$1)</f>
        <v>0</v>
      </c>
      <c r="AS990" s="66">
        <f>COUNTIF(data!$C1968,AS$1)</f>
        <v>0</v>
      </c>
      <c r="AT990" s="66">
        <f>COUNTIF(data!$C1968,AT$1)</f>
        <v>0</v>
      </c>
      <c r="AU990" s="66">
        <f>COUNTIF(data!$C1968,AU$1)</f>
        <v>0</v>
      </c>
      <c r="AV990" s="66">
        <f>COUNTIF(data!$C1968,AV$1)</f>
        <v>0</v>
      </c>
      <c r="AW990" s="66">
        <f>COUNTIF(data!$C1968,AW$1)</f>
        <v>0</v>
      </c>
      <c r="AX990" s="66">
        <f>COUNTIF(data!$C1968,AX$1)</f>
        <v>0</v>
      </c>
      <c r="AY990" s="66">
        <f>COUNTIF(data!$C1968,AY$1)</f>
        <v>0</v>
      </c>
      <c r="AZ990" s="66">
        <f>COUNTIF(data!$C1968,AZ$1)</f>
        <v>0</v>
      </c>
      <c r="BA990" s="66">
        <f>COUNTIF(data!$C1968,BA$1)</f>
        <v>0</v>
      </c>
      <c r="BB990" s="66">
        <f>COUNTIF(data!$C1968,BB$1)</f>
        <v>0</v>
      </c>
    </row>
    <row r="991">
      <c r="A991" s="66">
        <f>COUNTIF(data!$C1969,A$1)</f>
        <v>0</v>
      </c>
      <c r="B991" s="66">
        <f>COUNTIF(data!$C1969,B$1)</f>
        <v>0</v>
      </c>
      <c r="C991" s="66">
        <f>COUNTIF(data!$C1969,C$1)</f>
        <v>0</v>
      </c>
      <c r="D991" s="66">
        <f>COUNTIF(data!$C1969,D$1)</f>
        <v>0</v>
      </c>
      <c r="E991" s="66">
        <f>COUNTIF(data!$C1969,E$1)</f>
        <v>0</v>
      </c>
      <c r="F991" s="66">
        <f>COUNTIF(data!$C1969,F$1)</f>
        <v>0</v>
      </c>
      <c r="G991" s="66">
        <f>COUNTIF(data!$C1969,G$1)</f>
        <v>0</v>
      </c>
      <c r="H991" s="66">
        <f>COUNTIF(data!$C1969,H$1)</f>
        <v>0</v>
      </c>
      <c r="I991" s="66">
        <f>COUNTIF(data!$C1969,I$1)</f>
        <v>0</v>
      </c>
      <c r="J991" s="66">
        <f>COUNTIF(data!$C1969,J$1)</f>
        <v>0</v>
      </c>
      <c r="K991" s="66">
        <f>COUNTIF(data!$C1969,K$1)</f>
        <v>0</v>
      </c>
      <c r="L991" s="66">
        <f>COUNTIF(data!$C1969,L$1)</f>
        <v>0</v>
      </c>
      <c r="M991" s="66">
        <f>COUNTIF(data!$C1969,M$1)</f>
        <v>0</v>
      </c>
      <c r="N991" s="66">
        <f>COUNTIF(data!$C1969,N$1)</f>
        <v>0</v>
      </c>
      <c r="O991" s="66">
        <f>COUNTIF(data!$C1969,O$1)</f>
        <v>0</v>
      </c>
      <c r="P991" s="66">
        <f>COUNTIF(data!$C1969,P$1)</f>
        <v>0</v>
      </c>
      <c r="Q991" s="66">
        <f>COUNTIF(data!$C1969,Q$1)</f>
        <v>0</v>
      </c>
      <c r="R991" s="66">
        <f>COUNTIF(data!$C1969,R$1)</f>
        <v>0</v>
      </c>
      <c r="S991" s="66">
        <f>COUNTIF(data!$C1969,S$1)</f>
        <v>0</v>
      </c>
      <c r="T991" s="66">
        <f>COUNTIF(data!$C1969,T$1)</f>
        <v>0</v>
      </c>
      <c r="U991" s="66">
        <f>COUNTIF(data!$C1969,U$1)</f>
        <v>0</v>
      </c>
      <c r="V991" s="66">
        <f>COUNTIF(data!$C1969,V$1)</f>
        <v>0</v>
      </c>
      <c r="W991" s="66">
        <f>COUNTIF(data!$C1969,W$1)</f>
        <v>0</v>
      </c>
      <c r="X991" s="66">
        <f>COUNTIF(data!$C1969,X$1)</f>
        <v>0</v>
      </c>
      <c r="Y991" s="66">
        <f>COUNTIF(data!$C1969,Y$1)</f>
        <v>0</v>
      </c>
      <c r="Z991" s="66">
        <f>COUNTIF(data!$C1969,Z$1)</f>
        <v>0</v>
      </c>
      <c r="AA991" s="66">
        <f>COUNTIF(data!$C1969,AA$1)</f>
        <v>0</v>
      </c>
      <c r="AB991" s="66">
        <f>COUNTIF(data!$C1969,AB$1)</f>
        <v>0</v>
      </c>
      <c r="AC991" s="66">
        <f>COUNTIF(data!$C1969,AC$1)</f>
        <v>0</v>
      </c>
      <c r="AD991" s="66">
        <f>COUNTIF(data!$C1969,AD$1)</f>
        <v>0</v>
      </c>
      <c r="AE991" s="66">
        <f>COUNTIF(data!$C1969,AE$1)</f>
        <v>0</v>
      </c>
      <c r="AF991" s="66">
        <f>COUNTIF(data!$C1969,AF$1)</f>
        <v>0</v>
      </c>
      <c r="AG991" s="66">
        <f>COUNTIF(data!$C1969,AG$1)</f>
        <v>0</v>
      </c>
      <c r="AH991" s="66">
        <f>COUNTIF(data!$C1969,AH$1)</f>
        <v>0</v>
      </c>
      <c r="AI991" s="66">
        <f>COUNTIF(data!$C1969,AI$1)</f>
        <v>0</v>
      </c>
      <c r="AJ991" s="66">
        <f>COUNTIF(data!$C1969,AJ$1)</f>
        <v>0</v>
      </c>
      <c r="AK991" s="66">
        <f>COUNTIF(data!$C1969,AK$1)</f>
        <v>0</v>
      </c>
      <c r="AL991" s="66">
        <f>COUNTIF(data!$C1969,AL$1)</f>
        <v>0</v>
      </c>
      <c r="AM991" s="66">
        <f>COUNTIF(data!$C1969,AM$1)</f>
        <v>0</v>
      </c>
      <c r="AN991" s="66">
        <f>COUNTIF(data!$C1969,AN$1)</f>
        <v>0</v>
      </c>
      <c r="AO991" s="66">
        <f>COUNTIF(data!$C1969,AO$1)</f>
        <v>0</v>
      </c>
      <c r="AP991" s="66">
        <f>COUNTIF(data!$C1969,AP$1)</f>
        <v>0</v>
      </c>
      <c r="AQ991" s="66">
        <f>COUNTIF(data!$C1969,AQ$1)</f>
        <v>0</v>
      </c>
      <c r="AR991" s="66">
        <f>COUNTIF(data!$C1969,AR$1)</f>
        <v>0</v>
      </c>
      <c r="AS991" s="66">
        <f>COUNTIF(data!$C1969,AS$1)</f>
        <v>0</v>
      </c>
      <c r="AT991" s="66">
        <f>COUNTIF(data!$C1969,AT$1)</f>
        <v>0</v>
      </c>
      <c r="AU991" s="66">
        <f>COUNTIF(data!$C1969,AU$1)</f>
        <v>0</v>
      </c>
      <c r="AV991" s="66">
        <f>COUNTIF(data!$C1969,AV$1)</f>
        <v>0</v>
      </c>
      <c r="AW991" s="66">
        <f>COUNTIF(data!$C1969,AW$1)</f>
        <v>0</v>
      </c>
      <c r="AX991" s="66">
        <f>COUNTIF(data!$C1969,AX$1)</f>
        <v>0</v>
      </c>
      <c r="AY991" s="66">
        <f>COUNTIF(data!$C1969,AY$1)</f>
        <v>0</v>
      </c>
      <c r="AZ991" s="66">
        <f>COUNTIF(data!$C1969,AZ$1)</f>
        <v>0</v>
      </c>
      <c r="BA991" s="66">
        <f>COUNTIF(data!$C1969,BA$1)</f>
        <v>0</v>
      </c>
      <c r="BB991" s="66">
        <f>COUNTIF(data!$C1969,BB$1)</f>
        <v>0</v>
      </c>
    </row>
    <row r="992">
      <c r="A992" s="66">
        <f>COUNTIF(data!$C1970,A$1)</f>
        <v>0</v>
      </c>
      <c r="B992" s="66">
        <f>COUNTIF(data!$C1970,B$1)</f>
        <v>0</v>
      </c>
      <c r="C992" s="66">
        <f>COUNTIF(data!$C1970,C$1)</f>
        <v>0</v>
      </c>
      <c r="D992" s="66">
        <f>COUNTIF(data!$C1970,D$1)</f>
        <v>0</v>
      </c>
      <c r="E992" s="66">
        <f>COUNTIF(data!$C1970,E$1)</f>
        <v>0</v>
      </c>
      <c r="F992" s="66">
        <f>COUNTIF(data!$C1970,F$1)</f>
        <v>0</v>
      </c>
      <c r="G992" s="66">
        <f>COUNTIF(data!$C1970,G$1)</f>
        <v>0</v>
      </c>
      <c r="H992" s="66">
        <f>COUNTIF(data!$C1970,H$1)</f>
        <v>0</v>
      </c>
      <c r="I992" s="66">
        <f>COUNTIF(data!$C1970,I$1)</f>
        <v>0</v>
      </c>
      <c r="J992" s="66">
        <f>COUNTIF(data!$C1970,J$1)</f>
        <v>0</v>
      </c>
      <c r="K992" s="66">
        <f>COUNTIF(data!$C1970,K$1)</f>
        <v>0</v>
      </c>
      <c r="L992" s="66">
        <f>COUNTIF(data!$C1970,L$1)</f>
        <v>0</v>
      </c>
      <c r="M992" s="66">
        <f>COUNTIF(data!$C1970,M$1)</f>
        <v>0</v>
      </c>
      <c r="N992" s="66">
        <f>COUNTIF(data!$C1970,N$1)</f>
        <v>0</v>
      </c>
      <c r="O992" s="66">
        <f>COUNTIF(data!$C1970,O$1)</f>
        <v>0</v>
      </c>
      <c r="P992" s="66">
        <f>COUNTIF(data!$C1970,P$1)</f>
        <v>0</v>
      </c>
      <c r="Q992" s="66">
        <f>COUNTIF(data!$C1970,Q$1)</f>
        <v>0</v>
      </c>
      <c r="R992" s="66">
        <f>COUNTIF(data!$C1970,R$1)</f>
        <v>0</v>
      </c>
      <c r="S992" s="66">
        <f>COUNTIF(data!$C1970,S$1)</f>
        <v>0</v>
      </c>
      <c r="T992" s="66">
        <f>COUNTIF(data!$C1970,T$1)</f>
        <v>0</v>
      </c>
      <c r="U992" s="66">
        <f>COUNTIF(data!$C1970,U$1)</f>
        <v>0</v>
      </c>
      <c r="V992" s="66">
        <f>COUNTIF(data!$C1970,V$1)</f>
        <v>0</v>
      </c>
      <c r="W992" s="66">
        <f>COUNTIF(data!$C1970,W$1)</f>
        <v>0</v>
      </c>
      <c r="X992" s="66">
        <f>COUNTIF(data!$C1970,X$1)</f>
        <v>0</v>
      </c>
      <c r="Y992" s="66">
        <f>COUNTIF(data!$C1970,Y$1)</f>
        <v>0</v>
      </c>
      <c r="Z992" s="66">
        <f>COUNTIF(data!$C1970,Z$1)</f>
        <v>0</v>
      </c>
      <c r="AA992" s="66">
        <f>COUNTIF(data!$C1970,AA$1)</f>
        <v>0</v>
      </c>
      <c r="AB992" s="66">
        <f>COUNTIF(data!$C1970,AB$1)</f>
        <v>0</v>
      </c>
      <c r="AC992" s="66">
        <f>COUNTIF(data!$C1970,AC$1)</f>
        <v>0</v>
      </c>
      <c r="AD992" s="66">
        <f>COUNTIF(data!$C1970,AD$1)</f>
        <v>0</v>
      </c>
      <c r="AE992" s="66">
        <f>COUNTIF(data!$C1970,AE$1)</f>
        <v>0</v>
      </c>
      <c r="AF992" s="66">
        <f>COUNTIF(data!$C1970,AF$1)</f>
        <v>0</v>
      </c>
      <c r="AG992" s="66">
        <f>COUNTIF(data!$C1970,AG$1)</f>
        <v>0</v>
      </c>
      <c r="AH992" s="66">
        <f>COUNTIF(data!$C1970,AH$1)</f>
        <v>0</v>
      </c>
      <c r="AI992" s="66">
        <f>COUNTIF(data!$C1970,AI$1)</f>
        <v>0</v>
      </c>
      <c r="AJ992" s="66">
        <f>COUNTIF(data!$C1970,AJ$1)</f>
        <v>0</v>
      </c>
      <c r="AK992" s="66">
        <f>COUNTIF(data!$C1970,AK$1)</f>
        <v>0</v>
      </c>
      <c r="AL992" s="66">
        <f>COUNTIF(data!$C1970,AL$1)</f>
        <v>0</v>
      </c>
      <c r="AM992" s="66">
        <f>COUNTIF(data!$C1970,AM$1)</f>
        <v>0</v>
      </c>
      <c r="AN992" s="66">
        <f>COUNTIF(data!$C1970,AN$1)</f>
        <v>0</v>
      </c>
      <c r="AO992" s="66">
        <f>COUNTIF(data!$C1970,AO$1)</f>
        <v>0</v>
      </c>
      <c r="AP992" s="66">
        <f>COUNTIF(data!$C1970,AP$1)</f>
        <v>0</v>
      </c>
      <c r="AQ992" s="66">
        <f>COUNTIF(data!$C1970,AQ$1)</f>
        <v>0</v>
      </c>
      <c r="AR992" s="66">
        <f>COUNTIF(data!$C1970,AR$1)</f>
        <v>0</v>
      </c>
      <c r="AS992" s="66">
        <f>COUNTIF(data!$C1970,AS$1)</f>
        <v>0</v>
      </c>
      <c r="AT992" s="66">
        <f>COUNTIF(data!$C1970,AT$1)</f>
        <v>0</v>
      </c>
      <c r="AU992" s="66">
        <f>COUNTIF(data!$C1970,AU$1)</f>
        <v>0</v>
      </c>
      <c r="AV992" s="66">
        <f>COUNTIF(data!$C1970,AV$1)</f>
        <v>0</v>
      </c>
      <c r="AW992" s="66">
        <f>COUNTIF(data!$C1970,AW$1)</f>
        <v>0</v>
      </c>
      <c r="AX992" s="66">
        <f>COUNTIF(data!$C1970,AX$1)</f>
        <v>0</v>
      </c>
      <c r="AY992" s="66">
        <f>COUNTIF(data!$C1970,AY$1)</f>
        <v>0</v>
      </c>
      <c r="AZ992" s="66">
        <f>COUNTIF(data!$C1970,AZ$1)</f>
        <v>0</v>
      </c>
      <c r="BA992" s="66">
        <f>COUNTIF(data!$C1970,BA$1)</f>
        <v>0</v>
      </c>
      <c r="BB992" s="66">
        <f>COUNTIF(data!$C1970,BB$1)</f>
        <v>0</v>
      </c>
    </row>
    <row r="993">
      <c r="A993" s="66">
        <f>COUNTIF(data!$C1971,A$1)</f>
        <v>0</v>
      </c>
      <c r="B993" s="66">
        <f>COUNTIF(data!$C1971,B$1)</f>
        <v>0</v>
      </c>
      <c r="C993" s="66">
        <f>COUNTIF(data!$C1971,C$1)</f>
        <v>0</v>
      </c>
      <c r="D993" s="66">
        <f>COUNTIF(data!$C1971,D$1)</f>
        <v>0</v>
      </c>
      <c r="E993" s="66">
        <f>COUNTIF(data!$C1971,E$1)</f>
        <v>0</v>
      </c>
      <c r="F993" s="66">
        <f>COUNTIF(data!$C1971,F$1)</f>
        <v>0</v>
      </c>
      <c r="G993" s="66">
        <f>COUNTIF(data!$C1971,G$1)</f>
        <v>0</v>
      </c>
      <c r="H993" s="66">
        <f>COUNTIF(data!$C1971,H$1)</f>
        <v>0</v>
      </c>
      <c r="I993" s="66">
        <f>COUNTIF(data!$C1971,I$1)</f>
        <v>0</v>
      </c>
      <c r="J993" s="66">
        <f>COUNTIF(data!$C1971,J$1)</f>
        <v>0</v>
      </c>
      <c r="K993" s="66">
        <f>COUNTIF(data!$C1971,K$1)</f>
        <v>0</v>
      </c>
      <c r="L993" s="66">
        <f>COUNTIF(data!$C1971,L$1)</f>
        <v>0</v>
      </c>
      <c r="M993" s="66">
        <f>COUNTIF(data!$C1971,M$1)</f>
        <v>0</v>
      </c>
      <c r="N993" s="66">
        <f>COUNTIF(data!$C1971,N$1)</f>
        <v>0</v>
      </c>
      <c r="O993" s="66">
        <f>COUNTIF(data!$C1971,O$1)</f>
        <v>0</v>
      </c>
      <c r="P993" s="66">
        <f>COUNTIF(data!$C1971,P$1)</f>
        <v>0</v>
      </c>
      <c r="Q993" s="66">
        <f>COUNTIF(data!$C1971,Q$1)</f>
        <v>0</v>
      </c>
      <c r="R993" s="66">
        <f>COUNTIF(data!$C1971,R$1)</f>
        <v>0</v>
      </c>
      <c r="S993" s="66">
        <f>COUNTIF(data!$C1971,S$1)</f>
        <v>0</v>
      </c>
      <c r="T993" s="66">
        <f>COUNTIF(data!$C1971,T$1)</f>
        <v>0</v>
      </c>
      <c r="U993" s="66">
        <f>COUNTIF(data!$C1971,U$1)</f>
        <v>0</v>
      </c>
      <c r="V993" s="66">
        <f>COUNTIF(data!$C1971,V$1)</f>
        <v>0</v>
      </c>
      <c r="W993" s="66">
        <f>COUNTIF(data!$C1971,W$1)</f>
        <v>0</v>
      </c>
      <c r="X993" s="66">
        <f>COUNTIF(data!$C1971,X$1)</f>
        <v>0</v>
      </c>
      <c r="Y993" s="66">
        <f>COUNTIF(data!$C1971,Y$1)</f>
        <v>0</v>
      </c>
      <c r="Z993" s="66">
        <f>COUNTIF(data!$C1971,Z$1)</f>
        <v>0</v>
      </c>
      <c r="AA993" s="66">
        <f>COUNTIF(data!$C1971,AA$1)</f>
        <v>0</v>
      </c>
      <c r="AB993" s="66">
        <f>COUNTIF(data!$C1971,AB$1)</f>
        <v>0</v>
      </c>
      <c r="AC993" s="66">
        <f>COUNTIF(data!$C1971,AC$1)</f>
        <v>0</v>
      </c>
      <c r="AD993" s="66">
        <f>COUNTIF(data!$C1971,AD$1)</f>
        <v>0</v>
      </c>
      <c r="AE993" s="66">
        <f>COUNTIF(data!$C1971,AE$1)</f>
        <v>0</v>
      </c>
      <c r="AF993" s="66">
        <f>COUNTIF(data!$C1971,AF$1)</f>
        <v>0</v>
      </c>
      <c r="AG993" s="66">
        <f>COUNTIF(data!$C1971,AG$1)</f>
        <v>0</v>
      </c>
      <c r="AH993" s="66">
        <f>COUNTIF(data!$C1971,AH$1)</f>
        <v>0</v>
      </c>
      <c r="AI993" s="66">
        <f>COUNTIF(data!$C1971,AI$1)</f>
        <v>0</v>
      </c>
      <c r="AJ993" s="66">
        <f>COUNTIF(data!$C1971,AJ$1)</f>
        <v>0</v>
      </c>
      <c r="AK993" s="66">
        <f>COUNTIF(data!$C1971,AK$1)</f>
        <v>0</v>
      </c>
      <c r="AL993" s="66">
        <f>COUNTIF(data!$C1971,AL$1)</f>
        <v>0</v>
      </c>
      <c r="AM993" s="66">
        <f>COUNTIF(data!$C1971,AM$1)</f>
        <v>0</v>
      </c>
      <c r="AN993" s="66">
        <f>COUNTIF(data!$C1971,AN$1)</f>
        <v>0</v>
      </c>
      <c r="AO993" s="66">
        <f>COUNTIF(data!$C1971,AO$1)</f>
        <v>0</v>
      </c>
      <c r="AP993" s="66">
        <f>COUNTIF(data!$C1971,AP$1)</f>
        <v>0</v>
      </c>
      <c r="AQ993" s="66">
        <f>COUNTIF(data!$C1971,AQ$1)</f>
        <v>0</v>
      </c>
      <c r="AR993" s="66">
        <f>COUNTIF(data!$C1971,AR$1)</f>
        <v>0</v>
      </c>
      <c r="AS993" s="66">
        <f>COUNTIF(data!$C1971,AS$1)</f>
        <v>0</v>
      </c>
      <c r="AT993" s="66">
        <f>COUNTIF(data!$C1971,AT$1)</f>
        <v>0</v>
      </c>
      <c r="AU993" s="66">
        <f>COUNTIF(data!$C1971,AU$1)</f>
        <v>0</v>
      </c>
      <c r="AV993" s="66">
        <f>COUNTIF(data!$C1971,AV$1)</f>
        <v>0</v>
      </c>
      <c r="AW993" s="66">
        <f>COUNTIF(data!$C1971,AW$1)</f>
        <v>0</v>
      </c>
      <c r="AX993" s="66">
        <f>COUNTIF(data!$C1971,AX$1)</f>
        <v>0</v>
      </c>
      <c r="AY993" s="66">
        <f>COUNTIF(data!$C1971,AY$1)</f>
        <v>0</v>
      </c>
      <c r="AZ993" s="66">
        <f>COUNTIF(data!$C1971,AZ$1)</f>
        <v>0</v>
      </c>
      <c r="BA993" s="66">
        <f>COUNTIF(data!$C1971,BA$1)</f>
        <v>0</v>
      </c>
      <c r="BB993" s="66">
        <f>COUNTIF(data!$C1971,BB$1)</f>
        <v>0</v>
      </c>
    </row>
    <row r="994">
      <c r="A994" s="66">
        <f>COUNTIF(data!$C1972,A$1)</f>
        <v>0</v>
      </c>
      <c r="B994" s="66">
        <f>COUNTIF(data!$C1972,B$1)</f>
        <v>0</v>
      </c>
      <c r="C994" s="66">
        <f>COUNTIF(data!$C1972,C$1)</f>
        <v>0</v>
      </c>
      <c r="D994" s="66">
        <f>COUNTIF(data!$C1972,D$1)</f>
        <v>0</v>
      </c>
      <c r="E994" s="66">
        <f>COUNTIF(data!$C1972,E$1)</f>
        <v>0</v>
      </c>
      <c r="F994" s="66">
        <f>COUNTIF(data!$C1972,F$1)</f>
        <v>0</v>
      </c>
      <c r="G994" s="66">
        <f>COUNTIF(data!$C1972,G$1)</f>
        <v>0</v>
      </c>
      <c r="H994" s="66">
        <f>COUNTIF(data!$C1972,H$1)</f>
        <v>0</v>
      </c>
      <c r="I994" s="66">
        <f>COUNTIF(data!$C1972,I$1)</f>
        <v>0</v>
      </c>
      <c r="J994" s="66">
        <f>COUNTIF(data!$C1972,J$1)</f>
        <v>0</v>
      </c>
      <c r="K994" s="66">
        <f>COUNTIF(data!$C1972,K$1)</f>
        <v>0</v>
      </c>
      <c r="L994" s="66">
        <f>COUNTIF(data!$C1972,L$1)</f>
        <v>0</v>
      </c>
      <c r="M994" s="66">
        <f>COUNTIF(data!$C1972,M$1)</f>
        <v>0</v>
      </c>
      <c r="N994" s="66">
        <f>COUNTIF(data!$C1972,N$1)</f>
        <v>0</v>
      </c>
      <c r="O994" s="66">
        <f>COUNTIF(data!$C1972,O$1)</f>
        <v>0</v>
      </c>
      <c r="P994" s="66">
        <f>COUNTIF(data!$C1972,P$1)</f>
        <v>0</v>
      </c>
      <c r="Q994" s="66">
        <f>COUNTIF(data!$C1972,Q$1)</f>
        <v>0</v>
      </c>
      <c r="R994" s="66">
        <f>COUNTIF(data!$C1972,R$1)</f>
        <v>0</v>
      </c>
      <c r="S994" s="66">
        <f>COUNTIF(data!$C1972,S$1)</f>
        <v>0</v>
      </c>
      <c r="T994" s="66">
        <f>COUNTIF(data!$C1972,T$1)</f>
        <v>0</v>
      </c>
      <c r="U994" s="66">
        <f>COUNTIF(data!$C1972,U$1)</f>
        <v>0</v>
      </c>
      <c r="V994" s="66">
        <f>COUNTIF(data!$C1972,V$1)</f>
        <v>0</v>
      </c>
      <c r="W994" s="66">
        <f>COUNTIF(data!$C1972,W$1)</f>
        <v>0</v>
      </c>
      <c r="X994" s="66">
        <f>COUNTIF(data!$C1972,X$1)</f>
        <v>0</v>
      </c>
      <c r="Y994" s="66">
        <f>COUNTIF(data!$C1972,Y$1)</f>
        <v>0</v>
      </c>
      <c r="Z994" s="66">
        <f>COUNTIF(data!$C1972,Z$1)</f>
        <v>0</v>
      </c>
      <c r="AA994" s="66">
        <f>COUNTIF(data!$C1972,AA$1)</f>
        <v>0</v>
      </c>
      <c r="AB994" s="66">
        <f>COUNTIF(data!$C1972,AB$1)</f>
        <v>0</v>
      </c>
      <c r="AC994" s="66">
        <f>COUNTIF(data!$C1972,AC$1)</f>
        <v>0</v>
      </c>
      <c r="AD994" s="66">
        <f>COUNTIF(data!$C1972,AD$1)</f>
        <v>0</v>
      </c>
      <c r="AE994" s="66">
        <f>COUNTIF(data!$C1972,AE$1)</f>
        <v>0</v>
      </c>
      <c r="AF994" s="66">
        <f>COUNTIF(data!$C1972,AF$1)</f>
        <v>0</v>
      </c>
      <c r="AG994" s="66">
        <f>COUNTIF(data!$C1972,AG$1)</f>
        <v>0</v>
      </c>
      <c r="AH994" s="66">
        <f>COUNTIF(data!$C1972,AH$1)</f>
        <v>0</v>
      </c>
      <c r="AI994" s="66">
        <f>COUNTIF(data!$C1972,AI$1)</f>
        <v>0</v>
      </c>
      <c r="AJ994" s="66">
        <f>COUNTIF(data!$C1972,AJ$1)</f>
        <v>0</v>
      </c>
      <c r="AK994" s="66">
        <f>COUNTIF(data!$C1972,AK$1)</f>
        <v>0</v>
      </c>
      <c r="AL994" s="66">
        <f>COUNTIF(data!$C1972,AL$1)</f>
        <v>0</v>
      </c>
      <c r="AM994" s="66">
        <f>COUNTIF(data!$C1972,AM$1)</f>
        <v>0</v>
      </c>
      <c r="AN994" s="66">
        <f>COUNTIF(data!$C1972,AN$1)</f>
        <v>0</v>
      </c>
      <c r="AO994" s="66">
        <f>COUNTIF(data!$C1972,AO$1)</f>
        <v>0</v>
      </c>
      <c r="AP994" s="66">
        <f>COUNTIF(data!$C1972,AP$1)</f>
        <v>0</v>
      </c>
      <c r="AQ994" s="66">
        <f>COUNTIF(data!$C1972,AQ$1)</f>
        <v>0</v>
      </c>
      <c r="AR994" s="66">
        <f>COUNTIF(data!$C1972,AR$1)</f>
        <v>0</v>
      </c>
      <c r="AS994" s="66">
        <f>COUNTIF(data!$C1972,AS$1)</f>
        <v>0</v>
      </c>
      <c r="AT994" s="66">
        <f>COUNTIF(data!$C1972,AT$1)</f>
        <v>0</v>
      </c>
      <c r="AU994" s="66">
        <f>COUNTIF(data!$C1972,AU$1)</f>
        <v>0</v>
      </c>
      <c r="AV994" s="66">
        <f>COUNTIF(data!$C1972,AV$1)</f>
        <v>0</v>
      </c>
      <c r="AW994" s="66">
        <f>COUNTIF(data!$C1972,AW$1)</f>
        <v>0</v>
      </c>
      <c r="AX994" s="66">
        <f>COUNTIF(data!$C1972,AX$1)</f>
        <v>0</v>
      </c>
      <c r="AY994" s="66">
        <f>COUNTIF(data!$C1972,AY$1)</f>
        <v>0</v>
      </c>
      <c r="AZ994" s="66">
        <f>COUNTIF(data!$C1972,AZ$1)</f>
        <v>0</v>
      </c>
      <c r="BA994" s="66">
        <f>COUNTIF(data!$C1972,BA$1)</f>
        <v>0</v>
      </c>
      <c r="BB994" s="66">
        <f>COUNTIF(data!$C1972,BB$1)</f>
        <v>0</v>
      </c>
    </row>
    <row r="995">
      <c r="A995" s="66">
        <f>COUNTIF(data!$C1973,A$1)</f>
        <v>0</v>
      </c>
      <c r="B995" s="66">
        <f>COUNTIF(data!$C1973,B$1)</f>
        <v>0</v>
      </c>
      <c r="C995" s="66">
        <f>COUNTIF(data!$C1973,C$1)</f>
        <v>0</v>
      </c>
      <c r="D995" s="66">
        <f>COUNTIF(data!$C1973,D$1)</f>
        <v>0</v>
      </c>
      <c r="E995" s="66">
        <f>COUNTIF(data!$C1973,E$1)</f>
        <v>0</v>
      </c>
      <c r="F995" s="66">
        <f>COUNTIF(data!$C1973,F$1)</f>
        <v>0</v>
      </c>
      <c r="G995" s="66">
        <f>COUNTIF(data!$C1973,G$1)</f>
        <v>0</v>
      </c>
      <c r="H995" s="66">
        <f>COUNTIF(data!$C1973,H$1)</f>
        <v>0</v>
      </c>
      <c r="I995" s="66">
        <f>COUNTIF(data!$C1973,I$1)</f>
        <v>0</v>
      </c>
      <c r="J995" s="66">
        <f>COUNTIF(data!$C1973,J$1)</f>
        <v>0</v>
      </c>
      <c r="K995" s="66">
        <f>COUNTIF(data!$C1973,K$1)</f>
        <v>0</v>
      </c>
      <c r="L995" s="66">
        <f>COUNTIF(data!$C1973,L$1)</f>
        <v>0</v>
      </c>
      <c r="M995" s="66">
        <f>COUNTIF(data!$C1973,M$1)</f>
        <v>0</v>
      </c>
      <c r="N995" s="66">
        <f>COUNTIF(data!$C1973,N$1)</f>
        <v>0</v>
      </c>
      <c r="O995" s="66">
        <f>COUNTIF(data!$C1973,O$1)</f>
        <v>0</v>
      </c>
      <c r="P995" s="66">
        <f>COUNTIF(data!$C1973,P$1)</f>
        <v>0</v>
      </c>
      <c r="Q995" s="66">
        <f>COUNTIF(data!$C1973,Q$1)</f>
        <v>0</v>
      </c>
      <c r="R995" s="66">
        <f>COUNTIF(data!$C1973,R$1)</f>
        <v>0</v>
      </c>
      <c r="S995" s="66">
        <f>COUNTIF(data!$C1973,S$1)</f>
        <v>0</v>
      </c>
      <c r="T995" s="66">
        <f>COUNTIF(data!$C1973,T$1)</f>
        <v>0</v>
      </c>
      <c r="U995" s="66">
        <f>COUNTIF(data!$C1973,U$1)</f>
        <v>0</v>
      </c>
      <c r="V995" s="66">
        <f>COUNTIF(data!$C1973,V$1)</f>
        <v>0</v>
      </c>
      <c r="W995" s="66">
        <f>COUNTIF(data!$C1973,W$1)</f>
        <v>0</v>
      </c>
      <c r="X995" s="66">
        <f>COUNTIF(data!$C1973,X$1)</f>
        <v>0</v>
      </c>
      <c r="Y995" s="66">
        <f>COUNTIF(data!$C1973,Y$1)</f>
        <v>0</v>
      </c>
      <c r="Z995" s="66">
        <f>COUNTIF(data!$C1973,Z$1)</f>
        <v>0</v>
      </c>
      <c r="AA995" s="66">
        <f>COUNTIF(data!$C1973,AA$1)</f>
        <v>0</v>
      </c>
      <c r="AB995" s="66">
        <f>COUNTIF(data!$C1973,AB$1)</f>
        <v>0</v>
      </c>
      <c r="AC995" s="66">
        <f>COUNTIF(data!$C1973,AC$1)</f>
        <v>0</v>
      </c>
      <c r="AD995" s="66">
        <f>COUNTIF(data!$C1973,AD$1)</f>
        <v>0</v>
      </c>
      <c r="AE995" s="66">
        <f>COUNTIF(data!$C1973,AE$1)</f>
        <v>0</v>
      </c>
      <c r="AF995" s="66">
        <f>COUNTIF(data!$C1973,AF$1)</f>
        <v>0</v>
      </c>
      <c r="AG995" s="66">
        <f>COUNTIF(data!$C1973,AG$1)</f>
        <v>0</v>
      </c>
      <c r="AH995" s="66">
        <f>COUNTIF(data!$C1973,AH$1)</f>
        <v>0</v>
      </c>
      <c r="AI995" s="66">
        <f>COUNTIF(data!$C1973,AI$1)</f>
        <v>0</v>
      </c>
      <c r="AJ995" s="66">
        <f>COUNTIF(data!$C1973,AJ$1)</f>
        <v>0</v>
      </c>
      <c r="AK995" s="66">
        <f>COUNTIF(data!$C1973,AK$1)</f>
        <v>0</v>
      </c>
      <c r="AL995" s="66">
        <f>COUNTIF(data!$C1973,AL$1)</f>
        <v>0</v>
      </c>
      <c r="AM995" s="66">
        <f>COUNTIF(data!$C1973,AM$1)</f>
        <v>0</v>
      </c>
      <c r="AN995" s="66">
        <f>COUNTIF(data!$C1973,AN$1)</f>
        <v>0</v>
      </c>
      <c r="AO995" s="66">
        <f>COUNTIF(data!$C1973,AO$1)</f>
        <v>0</v>
      </c>
      <c r="AP995" s="66">
        <f>COUNTIF(data!$C1973,AP$1)</f>
        <v>0</v>
      </c>
      <c r="AQ995" s="66">
        <f>COUNTIF(data!$C1973,AQ$1)</f>
        <v>0</v>
      </c>
      <c r="AR995" s="66">
        <f>COUNTIF(data!$C1973,AR$1)</f>
        <v>0</v>
      </c>
      <c r="AS995" s="66">
        <f>COUNTIF(data!$C1973,AS$1)</f>
        <v>0</v>
      </c>
      <c r="AT995" s="66">
        <f>COUNTIF(data!$C1973,AT$1)</f>
        <v>0</v>
      </c>
      <c r="AU995" s="66">
        <f>COUNTIF(data!$C1973,AU$1)</f>
        <v>0</v>
      </c>
      <c r="AV995" s="66">
        <f>COUNTIF(data!$C1973,AV$1)</f>
        <v>0</v>
      </c>
      <c r="AW995" s="66">
        <f>COUNTIF(data!$C1973,AW$1)</f>
        <v>0</v>
      </c>
      <c r="AX995" s="66">
        <f>COUNTIF(data!$C1973,AX$1)</f>
        <v>0</v>
      </c>
      <c r="AY995" s="66">
        <f>COUNTIF(data!$C1973,AY$1)</f>
        <v>0</v>
      </c>
      <c r="AZ995" s="66">
        <f>COUNTIF(data!$C1973,AZ$1)</f>
        <v>0</v>
      </c>
      <c r="BA995" s="66">
        <f>COUNTIF(data!$C1973,BA$1)</f>
        <v>0</v>
      </c>
      <c r="BB995" s="66">
        <f>COUNTIF(data!$C1973,BB$1)</f>
        <v>0</v>
      </c>
    </row>
    <row r="996">
      <c r="A996" s="66">
        <f>COUNTIF(data!$C1974,A$1)</f>
        <v>0</v>
      </c>
      <c r="B996" s="66">
        <f>COUNTIF(data!$C1974,B$1)</f>
        <v>0</v>
      </c>
      <c r="C996" s="66">
        <f>COUNTIF(data!$C1974,C$1)</f>
        <v>0</v>
      </c>
      <c r="D996" s="66">
        <f>COUNTIF(data!$C1974,D$1)</f>
        <v>0</v>
      </c>
      <c r="E996" s="66">
        <f>COUNTIF(data!$C1974,E$1)</f>
        <v>0</v>
      </c>
      <c r="F996" s="66">
        <f>COUNTIF(data!$C1974,F$1)</f>
        <v>0</v>
      </c>
      <c r="G996" s="66">
        <f>COUNTIF(data!$C1974,G$1)</f>
        <v>0</v>
      </c>
      <c r="H996" s="66">
        <f>COUNTIF(data!$C1974,H$1)</f>
        <v>0</v>
      </c>
      <c r="I996" s="66">
        <f>COUNTIF(data!$C1974,I$1)</f>
        <v>0</v>
      </c>
      <c r="J996" s="66">
        <f>COUNTIF(data!$C1974,J$1)</f>
        <v>0</v>
      </c>
      <c r="K996" s="66">
        <f>COUNTIF(data!$C1974,K$1)</f>
        <v>0</v>
      </c>
      <c r="L996" s="66">
        <f>COUNTIF(data!$C1974,L$1)</f>
        <v>0</v>
      </c>
      <c r="M996" s="66">
        <f>COUNTIF(data!$C1974,M$1)</f>
        <v>0</v>
      </c>
      <c r="N996" s="66">
        <f>COUNTIF(data!$C1974,N$1)</f>
        <v>0</v>
      </c>
      <c r="O996" s="66">
        <f>COUNTIF(data!$C1974,O$1)</f>
        <v>0</v>
      </c>
      <c r="P996" s="66">
        <f>COUNTIF(data!$C1974,P$1)</f>
        <v>0</v>
      </c>
      <c r="Q996" s="66">
        <f>COUNTIF(data!$C1974,Q$1)</f>
        <v>0</v>
      </c>
      <c r="R996" s="66">
        <f>COUNTIF(data!$C1974,R$1)</f>
        <v>0</v>
      </c>
      <c r="S996" s="66">
        <f>COUNTIF(data!$C1974,S$1)</f>
        <v>0</v>
      </c>
      <c r="T996" s="66">
        <f>COUNTIF(data!$C1974,T$1)</f>
        <v>0</v>
      </c>
      <c r="U996" s="66">
        <f>COUNTIF(data!$C1974,U$1)</f>
        <v>0</v>
      </c>
      <c r="V996" s="66">
        <f>COUNTIF(data!$C1974,V$1)</f>
        <v>0</v>
      </c>
      <c r="W996" s="66">
        <f>COUNTIF(data!$C1974,W$1)</f>
        <v>0</v>
      </c>
      <c r="X996" s="66">
        <f>COUNTIF(data!$C1974,X$1)</f>
        <v>0</v>
      </c>
      <c r="Y996" s="66">
        <f>COUNTIF(data!$C1974,Y$1)</f>
        <v>0</v>
      </c>
      <c r="Z996" s="66">
        <f>COUNTIF(data!$C1974,Z$1)</f>
        <v>0</v>
      </c>
      <c r="AA996" s="66">
        <f>COUNTIF(data!$C1974,AA$1)</f>
        <v>0</v>
      </c>
      <c r="AB996" s="66">
        <f>COUNTIF(data!$C1974,AB$1)</f>
        <v>0</v>
      </c>
      <c r="AC996" s="66">
        <f>COUNTIF(data!$C1974,AC$1)</f>
        <v>0</v>
      </c>
      <c r="AD996" s="66">
        <f>COUNTIF(data!$C1974,AD$1)</f>
        <v>0</v>
      </c>
      <c r="AE996" s="66">
        <f>COUNTIF(data!$C1974,AE$1)</f>
        <v>0</v>
      </c>
      <c r="AF996" s="66">
        <f>COUNTIF(data!$C1974,AF$1)</f>
        <v>0</v>
      </c>
      <c r="AG996" s="66">
        <f>COUNTIF(data!$C1974,AG$1)</f>
        <v>0</v>
      </c>
      <c r="AH996" s="66">
        <f>COUNTIF(data!$C1974,AH$1)</f>
        <v>0</v>
      </c>
      <c r="AI996" s="66">
        <f>COUNTIF(data!$C1974,AI$1)</f>
        <v>0</v>
      </c>
      <c r="AJ996" s="66">
        <f>COUNTIF(data!$C1974,AJ$1)</f>
        <v>0</v>
      </c>
      <c r="AK996" s="66">
        <f>COUNTIF(data!$C1974,AK$1)</f>
        <v>0</v>
      </c>
      <c r="AL996" s="66">
        <f>COUNTIF(data!$C1974,AL$1)</f>
        <v>0</v>
      </c>
      <c r="AM996" s="66">
        <f>COUNTIF(data!$C1974,AM$1)</f>
        <v>0</v>
      </c>
      <c r="AN996" s="66">
        <f>COUNTIF(data!$C1974,AN$1)</f>
        <v>0</v>
      </c>
      <c r="AO996" s="66">
        <f>COUNTIF(data!$C1974,AO$1)</f>
        <v>0</v>
      </c>
      <c r="AP996" s="66">
        <f>COUNTIF(data!$C1974,AP$1)</f>
        <v>0</v>
      </c>
      <c r="AQ996" s="66">
        <f>COUNTIF(data!$C1974,AQ$1)</f>
        <v>0</v>
      </c>
      <c r="AR996" s="66">
        <f>COUNTIF(data!$C1974,AR$1)</f>
        <v>0</v>
      </c>
      <c r="AS996" s="66">
        <f>COUNTIF(data!$C1974,AS$1)</f>
        <v>0</v>
      </c>
      <c r="AT996" s="66">
        <f>COUNTIF(data!$C1974,AT$1)</f>
        <v>0</v>
      </c>
      <c r="AU996" s="66">
        <f>COUNTIF(data!$C1974,AU$1)</f>
        <v>0</v>
      </c>
      <c r="AV996" s="66">
        <f>COUNTIF(data!$C1974,AV$1)</f>
        <v>0</v>
      </c>
      <c r="AW996" s="66">
        <f>COUNTIF(data!$C1974,AW$1)</f>
        <v>0</v>
      </c>
      <c r="AX996" s="66">
        <f>COUNTIF(data!$C1974,AX$1)</f>
        <v>0</v>
      </c>
      <c r="AY996" s="66">
        <f>COUNTIF(data!$C1974,AY$1)</f>
        <v>0</v>
      </c>
      <c r="AZ996" s="66">
        <f>COUNTIF(data!$C1974,AZ$1)</f>
        <v>0</v>
      </c>
      <c r="BA996" s="66">
        <f>COUNTIF(data!$C1974,BA$1)</f>
        <v>0</v>
      </c>
      <c r="BB996" s="66">
        <f>COUNTIF(data!$C1974,BB$1)</f>
        <v>0</v>
      </c>
    </row>
    <row r="997">
      <c r="A997" s="66">
        <f>COUNTIF(data!$C1975,A$1)</f>
        <v>0</v>
      </c>
      <c r="B997" s="66">
        <f>COUNTIF(data!$C1975,B$1)</f>
        <v>0</v>
      </c>
      <c r="C997" s="66">
        <f>COUNTIF(data!$C1975,C$1)</f>
        <v>0</v>
      </c>
      <c r="D997" s="66">
        <f>COUNTIF(data!$C1975,D$1)</f>
        <v>0</v>
      </c>
      <c r="E997" s="66">
        <f>COUNTIF(data!$C1975,E$1)</f>
        <v>0</v>
      </c>
      <c r="F997" s="66">
        <f>COUNTIF(data!$C1975,F$1)</f>
        <v>0</v>
      </c>
      <c r="G997" s="66">
        <f>COUNTIF(data!$C1975,G$1)</f>
        <v>0</v>
      </c>
      <c r="H997" s="66">
        <f>COUNTIF(data!$C1975,H$1)</f>
        <v>0</v>
      </c>
      <c r="I997" s="66">
        <f>COUNTIF(data!$C1975,I$1)</f>
        <v>0</v>
      </c>
      <c r="J997" s="66">
        <f>COUNTIF(data!$C1975,J$1)</f>
        <v>0</v>
      </c>
      <c r="K997" s="66">
        <f>COUNTIF(data!$C1975,K$1)</f>
        <v>0</v>
      </c>
      <c r="L997" s="66">
        <f>COUNTIF(data!$C1975,L$1)</f>
        <v>0</v>
      </c>
      <c r="M997" s="66">
        <f>COUNTIF(data!$C1975,M$1)</f>
        <v>0</v>
      </c>
      <c r="N997" s="66">
        <f>COUNTIF(data!$C1975,N$1)</f>
        <v>0</v>
      </c>
      <c r="O997" s="66">
        <f>COUNTIF(data!$C1975,O$1)</f>
        <v>0</v>
      </c>
      <c r="P997" s="66">
        <f>COUNTIF(data!$C1975,P$1)</f>
        <v>0</v>
      </c>
      <c r="Q997" s="66">
        <f>COUNTIF(data!$C1975,Q$1)</f>
        <v>0</v>
      </c>
      <c r="R997" s="66">
        <f>COUNTIF(data!$C1975,R$1)</f>
        <v>0</v>
      </c>
      <c r="S997" s="66">
        <f>COUNTIF(data!$C1975,S$1)</f>
        <v>0</v>
      </c>
      <c r="T997" s="66">
        <f>COUNTIF(data!$C1975,T$1)</f>
        <v>0</v>
      </c>
      <c r="U997" s="66">
        <f>COUNTIF(data!$C1975,U$1)</f>
        <v>0</v>
      </c>
      <c r="V997" s="66">
        <f>COUNTIF(data!$C1975,V$1)</f>
        <v>0</v>
      </c>
      <c r="W997" s="66">
        <f>COUNTIF(data!$C1975,W$1)</f>
        <v>0</v>
      </c>
      <c r="X997" s="66">
        <f>COUNTIF(data!$C1975,X$1)</f>
        <v>0</v>
      </c>
      <c r="Y997" s="66">
        <f>COUNTIF(data!$C1975,Y$1)</f>
        <v>0</v>
      </c>
      <c r="Z997" s="66">
        <f>COUNTIF(data!$C1975,Z$1)</f>
        <v>0</v>
      </c>
      <c r="AA997" s="66">
        <f>COUNTIF(data!$C1975,AA$1)</f>
        <v>0</v>
      </c>
      <c r="AB997" s="66">
        <f>COUNTIF(data!$C1975,AB$1)</f>
        <v>0</v>
      </c>
      <c r="AC997" s="66">
        <f>COUNTIF(data!$C1975,AC$1)</f>
        <v>0</v>
      </c>
      <c r="AD997" s="66">
        <f>COUNTIF(data!$C1975,AD$1)</f>
        <v>0</v>
      </c>
      <c r="AE997" s="66">
        <f>COUNTIF(data!$C1975,AE$1)</f>
        <v>0</v>
      </c>
      <c r="AF997" s="66">
        <f>COUNTIF(data!$C1975,AF$1)</f>
        <v>0</v>
      </c>
      <c r="AG997" s="66">
        <f>COUNTIF(data!$C1975,AG$1)</f>
        <v>0</v>
      </c>
      <c r="AH997" s="66">
        <f>COUNTIF(data!$C1975,AH$1)</f>
        <v>0</v>
      </c>
      <c r="AI997" s="66">
        <f>COUNTIF(data!$C1975,AI$1)</f>
        <v>0</v>
      </c>
      <c r="AJ997" s="66">
        <f>COUNTIF(data!$C1975,AJ$1)</f>
        <v>0</v>
      </c>
      <c r="AK997" s="66">
        <f>COUNTIF(data!$C1975,AK$1)</f>
        <v>0</v>
      </c>
      <c r="AL997" s="66">
        <f>COUNTIF(data!$C1975,AL$1)</f>
        <v>0</v>
      </c>
      <c r="AM997" s="66">
        <f>COUNTIF(data!$C1975,AM$1)</f>
        <v>0</v>
      </c>
      <c r="AN997" s="66">
        <f>COUNTIF(data!$C1975,AN$1)</f>
        <v>0</v>
      </c>
      <c r="AO997" s="66">
        <f>COUNTIF(data!$C1975,AO$1)</f>
        <v>0</v>
      </c>
      <c r="AP997" s="66">
        <f>COUNTIF(data!$C1975,AP$1)</f>
        <v>0</v>
      </c>
      <c r="AQ997" s="66">
        <f>COUNTIF(data!$C1975,AQ$1)</f>
        <v>0</v>
      </c>
      <c r="AR997" s="66">
        <f>COUNTIF(data!$C1975,AR$1)</f>
        <v>0</v>
      </c>
      <c r="AS997" s="66">
        <f>COUNTIF(data!$C1975,AS$1)</f>
        <v>0</v>
      </c>
      <c r="AT997" s="66">
        <f>COUNTIF(data!$C1975,AT$1)</f>
        <v>0</v>
      </c>
      <c r="AU997" s="66">
        <f>COUNTIF(data!$C1975,AU$1)</f>
        <v>0</v>
      </c>
      <c r="AV997" s="66">
        <f>COUNTIF(data!$C1975,AV$1)</f>
        <v>0</v>
      </c>
      <c r="AW997" s="66">
        <f>COUNTIF(data!$C1975,AW$1)</f>
        <v>0</v>
      </c>
      <c r="AX997" s="66">
        <f>COUNTIF(data!$C1975,AX$1)</f>
        <v>0</v>
      </c>
      <c r="AY997" s="66">
        <f>COUNTIF(data!$C1975,AY$1)</f>
        <v>0</v>
      </c>
      <c r="AZ997" s="66">
        <f>COUNTIF(data!$C1975,AZ$1)</f>
        <v>0</v>
      </c>
      <c r="BA997" s="66">
        <f>COUNTIF(data!$C1975,BA$1)</f>
        <v>0</v>
      </c>
      <c r="BB997" s="66">
        <f>COUNTIF(data!$C1975,BB$1)</f>
        <v>0</v>
      </c>
    </row>
    <row r="998">
      <c r="A998" s="66">
        <f>COUNTIF(data!$C1976,A$1)</f>
        <v>0</v>
      </c>
      <c r="B998" s="66">
        <f>COUNTIF(data!$C1976,B$1)</f>
        <v>0</v>
      </c>
      <c r="C998" s="66">
        <f>COUNTIF(data!$C1976,C$1)</f>
        <v>0</v>
      </c>
      <c r="D998" s="66">
        <f>COUNTIF(data!$C1976,D$1)</f>
        <v>0</v>
      </c>
      <c r="E998" s="66">
        <f>COUNTIF(data!$C1976,E$1)</f>
        <v>0</v>
      </c>
      <c r="F998" s="66">
        <f>COUNTIF(data!$C1976,F$1)</f>
        <v>0</v>
      </c>
      <c r="G998" s="66">
        <f>COUNTIF(data!$C1976,G$1)</f>
        <v>0</v>
      </c>
      <c r="H998" s="66">
        <f>COUNTIF(data!$C1976,H$1)</f>
        <v>0</v>
      </c>
      <c r="I998" s="66">
        <f>COUNTIF(data!$C1976,I$1)</f>
        <v>0</v>
      </c>
      <c r="J998" s="66">
        <f>COUNTIF(data!$C1976,J$1)</f>
        <v>0</v>
      </c>
      <c r="K998" s="66">
        <f>COUNTIF(data!$C1976,K$1)</f>
        <v>0</v>
      </c>
      <c r="L998" s="66">
        <f>COUNTIF(data!$C1976,L$1)</f>
        <v>0</v>
      </c>
      <c r="M998" s="66">
        <f>COUNTIF(data!$C1976,M$1)</f>
        <v>0</v>
      </c>
      <c r="N998" s="66">
        <f>COUNTIF(data!$C1976,N$1)</f>
        <v>0</v>
      </c>
      <c r="O998" s="66">
        <f>COUNTIF(data!$C1976,O$1)</f>
        <v>0</v>
      </c>
      <c r="P998" s="66">
        <f>COUNTIF(data!$C1976,P$1)</f>
        <v>0</v>
      </c>
      <c r="Q998" s="66">
        <f>COUNTIF(data!$C1976,Q$1)</f>
        <v>0</v>
      </c>
      <c r="R998" s="66">
        <f>COUNTIF(data!$C1976,R$1)</f>
        <v>0</v>
      </c>
      <c r="S998" s="66">
        <f>COUNTIF(data!$C1976,S$1)</f>
        <v>0</v>
      </c>
      <c r="T998" s="66">
        <f>COUNTIF(data!$C1976,T$1)</f>
        <v>0</v>
      </c>
      <c r="U998" s="66">
        <f>COUNTIF(data!$C1976,U$1)</f>
        <v>0</v>
      </c>
      <c r="V998" s="66">
        <f>COUNTIF(data!$C1976,V$1)</f>
        <v>0</v>
      </c>
      <c r="W998" s="66">
        <f>COUNTIF(data!$C1976,W$1)</f>
        <v>0</v>
      </c>
      <c r="X998" s="66">
        <f>COUNTIF(data!$C1976,X$1)</f>
        <v>0</v>
      </c>
      <c r="Y998" s="66">
        <f>COUNTIF(data!$C1976,Y$1)</f>
        <v>0</v>
      </c>
      <c r="Z998" s="66">
        <f>COUNTIF(data!$C1976,Z$1)</f>
        <v>0</v>
      </c>
      <c r="AA998" s="66">
        <f>COUNTIF(data!$C1976,AA$1)</f>
        <v>0</v>
      </c>
      <c r="AB998" s="66">
        <f>COUNTIF(data!$C1976,AB$1)</f>
        <v>0</v>
      </c>
      <c r="AC998" s="66">
        <f>COUNTIF(data!$C1976,AC$1)</f>
        <v>0</v>
      </c>
      <c r="AD998" s="66">
        <f>COUNTIF(data!$C1976,AD$1)</f>
        <v>0</v>
      </c>
      <c r="AE998" s="66">
        <f>COUNTIF(data!$C1976,AE$1)</f>
        <v>0</v>
      </c>
      <c r="AF998" s="66">
        <f>COUNTIF(data!$C1976,AF$1)</f>
        <v>0</v>
      </c>
      <c r="AG998" s="66">
        <f>COUNTIF(data!$C1976,AG$1)</f>
        <v>0</v>
      </c>
      <c r="AH998" s="66">
        <f>COUNTIF(data!$C1976,AH$1)</f>
        <v>0</v>
      </c>
      <c r="AI998" s="66">
        <f>COUNTIF(data!$C1976,AI$1)</f>
        <v>0</v>
      </c>
      <c r="AJ998" s="66">
        <f>COUNTIF(data!$C1976,AJ$1)</f>
        <v>0</v>
      </c>
      <c r="AK998" s="66">
        <f>COUNTIF(data!$C1976,AK$1)</f>
        <v>0</v>
      </c>
      <c r="AL998" s="66">
        <f>COUNTIF(data!$C1976,AL$1)</f>
        <v>0</v>
      </c>
      <c r="AM998" s="66">
        <f>COUNTIF(data!$C1976,AM$1)</f>
        <v>0</v>
      </c>
      <c r="AN998" s="66">
        <f>COUNTIF(data!$C1976,AN$1)</f>
        <v>0</v>
      </c>
      <c r="AO998" s="66">
        <f>COUNTIF(data!$C1976,AO$1)</f>
        <v>0</v>
      </c>
      <c r="AP998" s="66">
        <f>COUNTIF(data!$C1976,AP$1)</f>
        <v>0</v>
      </c>
      <c r="AQ998" s="66">
        <f>COUNTIF(data!$C1976,AQ$1)</f>
        <v>0</v>
      </c>
      <c r="AR998" s="66">
        <f>COUNTIF(data!$C1976,AR$1)</f>
        <v>0</v>
      </c>
      <c r="AS998" s="66">
        <f>COUNTIF(data!$C1976,AS$1)</f>
        <v>0</v>
      </c>
      <c r="AT998" s="66">
        <f>COUNTIF(data!$C1976,AT$1)</f>
        <v>0</v>
      </c>
      <c r="AU998" s="66">
        <f>COUNTIF(data!$C1976,AU$1)</f>
        <v>0</v>
      </c>
      <c r="AV998" s="66">
        <f>COUNTIF(data!$C1976,AV$1)</f>
        <v>0</v>
      </c>
      <c r="AW998" s="66">
        <f>COUNTIF(data!$C1976,AW$1)</f>
        <v>0</v>
      </c>
      <c r="AX998" s="66">
        <f>COUNTIF(data!$C1976,AX$1)</f>
        <v>0</v>
      </c>
      <c r="AY998" s="66">
        <f>COUNTIF(data!$C1976,AY$1)</f>
        <v>0</v>
      </c>
      <c r="AZ998" s="66">
        <f>COUNTIF(data!$C1976,AZ$1)</f>
        <v>0</v>
      </c>
      <c r="BA998" s="66">
        <f>COUNTIF(data!$C1976,BA$1)</f>
        <v>0</v>
      </c>
      <c r="BB998" s="66">
        <f>COUNTIF(data!$C1976,BB$1)</f>
        <v>0</v>
      </c>
    </row>
    <row r="999">
      <c r="A999" s="66">
        <f>COUNTIF(data!$C1977,A$1)</f>
        <v>0</v>
      </c>
      <c r="B999" s="66">
        <f>COUNTIF(data!$C1977,B$1)</f>
        <v>0</v>
      </c>
      <c r="C999" s="66">
        <f>COUNTIF(data!$C1977,C$1)</f>
        <v>0</v>
      </c>
      <c r="D999" s="66">
        <f>COUNTIF(data!$C1977,D$1)</f>
        <v>0</v>
      </c>
      <c r="E999" s="66">
        <f>COUNTIF(data!$C1977,E$1)</f>
        <v>0</v>
      </c>
      <c r="F999" s="66">
        <f>COUNTIF(data!$C1977,F$1)</f>
        <v>0</v>
      </c>
      <c r="G999" s="66">
        <f>COUNTIF(data!$C1977,G$1)</f>
        <v>0</v>
      </c>
      <c r="H999" s="66">
        <f>COUNTIF(data!$C1977,H$1)</f>
        <v>0</v>
      </c>
      <c r="I999" s="66">
        <f>COUNTIF(data!$C1977,I$1)</f>
        <v>0</v>
      </c>
      <c r="J999" s="66">
        <f>COUNTIF(data!$C1977,J$1)</f>
        <v>0</v>
      </c>
      <c r="K999" s="66">
        <f>COUNTIF(data!$C1977,K$1)</f>
        <v>0</v>
      </c>
      <c r="L999" s="66">
        <f>COUNTIF(data!$C1977,L$1)</f>
        <v>0</v>
      </c>
      <c r="M999" s="66">
        <f>COUNTIF(data!$C1977,M$1)</f>
        <v>0</v>
      </c>
      <c r="N999" s="66">
        <f>COUNTIF(data!$C1977,N$1)</f>
        <v>0</v>
      </c>
      <c r="O999" s="66">
        <f>COUNTIF(data!$C1977,O$1)</f>
        <v>0</v>
      </c>
      <c r="P999" s="66">
        <f>COUNTIF(data!$C1977,P$1)</f>
        <v>0</v>
      </c>
      <c r="Q999" s="66">
        <f>COUNTIF(data!$C1977,Q$1)</f>
        <v>0</v>
      </c>
      <c r="R999" s="66">
        <f>COUNTIF(data!$C1977,R$1)</f>
        <v>0</v>
      </c>
      <c r="S999" s="66">
        <f>COUNTIF(data!$C1977,S$1)</f>
        <v>0</v>
      </c>
      <c r="T999" s="66">
        <f>COUNTIF(data!$C1977,T$1)</f>
        <v>0</v>
      </c>
      <c r="U999" s="66">
        <f>COUNTIF(data!$C1977,U$1)</f>
        <v>0</v>
      </c>
      <c r="V999" s="66">
        <f>COUNTIF(data!$C1977,V$1)</f>
        <v>0</v>
      </c>
      <c r="W999" s="66">
        <f>COUNTIF(data!$C1977,W$1)</f>
        <v>0</v>
      </c>
      <c r="X999" s="66">
        <f>COUNTIF(data!$C1977,X$1)</f>
        <v>0</v>
      </c>
      <c r="Y999" s="66">
        <f>COUNTIF(data!$C1977,Y$1)</f>
        <v>0</v>
      </c>
      <c r="Z999" s="66">
        <f>COUNTIF(data!$C1977,Z$1)</f>
        <v>0</v>
      </c>
      <c r="AA999" s="66">
        <f>COUNTIF(data!$C1977,AA$1)</f>
        <v>0</v>
      </c>
      <c r="AB999" s="66">
        <f>COUNTIF(data!$C1977,AB$1)</f>
        <v>0</v>
      </c>
      <c r="AC999" s="66">
        <f>COUNTIF(data!$C1977,AC$1)</f>
        <v>0</v>
      </c>
      <c r="AD999" s="66">
        <f>COUNTIF(data!$C1977,AD$1)</f>
        <v>0</v>
      </c>
      <c r="AE999" s="66">
        <f>COUNTIF(data!$C1977,AE$1)</f>
        <v>0</v>
      </c>
      <c r="AF999" s="66">
        <f>COUNTIF(data!$C1977,AF$1)</f>
        <v>0</v>
      </c>
      <c r="AG999" s="66">
        <f>COUNTIF(data!$C1977,AG$1)</f>
        <v>0</v>
      </c>
      <c r="AH999" s="66">
        <f>COUNTIF(data!$C1977,AH$1)</f>
        <v>0</v>
      </c>
      <c r="AI999" s="66">
        <f>COUNTIF(data!$C1977,AI$1)</f>
        <v>0</v>
      </c>
      <c r="AJ999" s="66">
        <f>COUNTIF(data!$C1977,AJ$1)</f>
        <v>0</v>
      </c>
      <c r="AK999" s="66">
        <f>COUNTIF(data!$C1977,AK$1)</f>
        <v>0</v>
      </c>
      <c r="AL999" s="66">
        <f>COUNTIF(data!$C1977,AL$1)</f>
        <v>0</v>
      </c>
      <c r="AM999" s="66">
        <f>COUNTIF(data!$C1977,AM$1)</f>
        <v>0</v>
      </c>
      <c r="AN999" s="66">
        <f>COUNTIF(data!$C1977,AN$1)</f>
        <v>0</v>
      </c>
      <c r="AO999" s="66">
        <f>COUNTIF(data!$C1977,AO$1)</f>
        <v>0</v>
      </c>
      <c r="AP999" s="66">
        <f>COUNTIF(data!$C1977,AP$1)</f>
        <v>0</v>
      </c>
      <c r="AQ999" s="66">
        <f>COUNTIF(data!$C1977,AQ$1)</f>
        <v>0</v>
      </c>
      <c r="AR999" s="66">
        <f>COUNTIF(data!$C1977,AR$1)</f>
        <v>0</v>
      </c>
      <c r="AS999" s="66">
        <f>COUNTIF(data!$C1977,AS$1)</f>
        <v>0</v>
      </c>
      <c r="AT999" s="66">
        <f>COUNTIF(data!$C1977,AT$1)</f>
        <v>0</v>
      </c>
      <c r="AU999" s="66">
        <f>COUNTIF(data!$C1977,AU$1)</f>
        <v>0</v>
      </c>
      <c r="AV999" s="66">
        <f>COUNTIF(data!$C1977,AV$1)</f>
        <v>0</v>
      </c>
      <c r="AW999" s="66">
        <f>COUNTIF(data!$C1977,AW$1)</f>
        <v>0</v>
      </c>
      <c r="AX999" s="66">
        <f>COUNTIF(data!$C1977,AX$1)</f>
        <v>0</v>
      </c>
      <c r="AY999" s="66">
        <f>COUNTIF(data!$C1977,AY$1)</f>
        <v>0</v>
      </c>
      <c r="AZ999" s="66">
        <f>COUNTIF(data!$C1977,AZ$1)</f>
        <v>0</v>
      </c>
      <c r="BA999" s="66">
        <f>COUNTIF(data!$C1977,BA$1)</f>
        <v>0</v>
      </c>
      <c r="BB999" s="66">
        <f>COUNTIF(data!$C1977,BB$1)</f>
        <v>0</v>
      </c>
    </row>
    <row r="1000">
      <c r="A1000" s="66">
        <f>COUNTIF(data!$C1978,A$1)</f>
        <v>0</v>
      </c>
      <c r="B1000" s="66">
        <f>COUNTIF(data!$C1978,B$1)</f>
        <v>0</v>
      </c>
      <c r="C1000" s="66">
        <f>COUNTIF(data!$C1978,C$1)</f>
        <v>0</v>
      </c>
      <c r="D1000" s="66">
        <f>COUNTIF(data!$C1978,D$1)</f>
        <v>0</v>
      </c>
      <c r="E1000" s="66">
        <f>COUNTIF(data!$C1978,E$1)</f>
        <v>0</v>
      </c>
      <c r="F1000" s="66">
        <f>COUNTIF(data!$C1978,F$1)</f>
        <v>0</v>
      </c>
      <c r="G1000" s="66">
        <f>COUNTIF(data!$C1978,G$1)</f>
        <v>0</v>
      </c>
      <c r="H1000" s="66">
        <f>COUNTIF(data!$C1978,H$1)</f>
        <v>0</v>
      </c>
      <c r="I1000" s="66">
        <f>COUNTIF(data!$C1978,I$1)</f>
        <v>0</v>
      </c>
      <c r="J1000" s="66">
        <f>COUNTIF(data!$C1978,J$1)</f>
        <v>0</v>
      </c>
      <c r="K1000" s="66">
        <f>COUNTIF(data!$C1978,K$1)</f>
        <v>0</v>
      </c>
      <c r="L1000" s="66">
        <f>COUNTIF(data!$C1978,L$1)</f>
        <v>0</v>
      </c>
      <c r="M1000" s="66">
        <f>COUNTIF(data!$C1978,M$1)</f>
        <v>0</v>
      </c>
      <c r="N1000" s="66">
        <f>COUNTIF(data!$C1978,N$1)</f>
        <v>0</v>
      </c>
      <c r="O1000" s="66">
        <f>COUNTIF(data!$C1978,O$1)</f>
        <v>0</v>
      </c>
      <c r="P1000" s="66">
        <f>COUNTIF(data!$C1978,P$1)</f>
        <v>0</v>
      </c>
      <c r="Q1000" s="66">
        <f>COUNTIF(data!$C1978,Q$1)</f>
        <v>0</v>
      </c>
      <c r="R1000" s="66">
        <f>COUNTIF(data!$C1978,R$1)</f>
        <v>0</v>
      </c>
      <c r="S1000" s="66">
        <f>COUNTIF(data!$C1978,S$1)</f>
        <v>0</v>
      </c>
      <c r="T1000" s="66">
        <f>COUNTIF(data!$C1978,T$1)</f>
        <v>0</v>
      </c>
      <c r="U1000" s="66">
        <f>COUNTIF(data!$C1978,U$1)</f>
        <v>0</v>
      </c>
      <c r="V1000" s="66">
        <f>COUNTIF(data!$C1978,V$1)</f>
        <v>0</v>
      </c>
      <c r="W1000" s="66">
        <f>COUNTIF(data!$C1978,W$1)</f>
        <v>0</v>
      </c>
      <c r="X1000" s="66">
        <f>COUNTIF(data!$C1978,X$1)</f>
        <v>0</v>
      </c>
      <c r="Y1000" s="66">
        <f>COUNTIF(data!$C1978,Y$1)</f>
        <v>0</v>
      </c>
      <c r="Z1000" s="66">
        <f>COUNTIF(data!$C1978,Z$1)</f>
        <v>0</v>
      </c>
      <c r="AA1000" s="66">
        <f>COUNTIF(data!$C1978,AA$1)</f>
        <v>0</v>
      </c>
      <c r="AB1000" s="66">
        <f>COUNTIF(data!$C1978,AB$1)</f>
        <v>0</v>
      </c>
      <c r="AC1000" s="66">
        <f>COUNTIF(data!$C1978,AC$1)</f>
        <v>0</v>
      </c>
      <c r="AD1000" s="66">
        <f>COUNTIF(data!$C1978,AD$1)</f>
        <v>0</v>
      </c>
      <c r="AE1000" s="66">
        <f>COUNTIF(data!$C1978,AE$1)</f>
        <v>0</v>
      </c>
      <c r="AF1000" s="66">
        <f>COUNTIF(data!$C1978,AF$1)</f>
        <v>0</v>
      </c>
      <c r="AG1000" s="66">
        <f>COUNTIF(data!$C1978,AG$1)</f>
        <v>0</v>
      </c>
      <c r="AH1000" s="66">
        <f>COUNTIF(data!$C1978,AH$1)</f>
        <v>0</v>
      </c>
      <c r="AI1000" s="66">
        <f>COUNTIF(data!$C1978,AI$1)</f>
        <v>0</v>
      </c>
      <c r="AJ1000" s="66">
        <f>COUNTIF(data!$C1978,AJ$1)</f>
        <v>0</v>
      </c>
      <c r="AK1000" s="66">
        <f>COUNTIF(data!$C1978,AK$1)</f>
        <v>0</v>
      </c>
      <c r="AL1000" s="66">
        <f>COUNTIF(data!$C1978,AL$1)</f>
        <v>0</v>
      </c>
      <c r="AM1000" s="66">
        <f>COUNTIF(data!$C1978,AM$1)</f>
        <v>0</v>
      </c>
      <c r="AN1000" s="66">
        <f>COUNTIF(data!$C1978,AN$1)</f>
        <v>0</v>
      </c>
      <c r="AO1000" s="66">
        <f>COUNTIF(data!$C1978,AO$1)</f>
        <v>0</v>
      </c>
      <c r="AP1000" s="66">
        <f>COUNTIF(data!$C1978,AP$1)</f>
        <v>0</v>
      </c>
      <c r="AQ1000" s="66">
        <f>COUNTIF(data!$C1978,AQ$1)</f>
        <v>0</v>
      </c>
      <c r="AR1000" s="66">
        <f>COUNTIF(data!$C1978,AR$1)</f>
        <v>0</v>
      </c>
      <c r="AS1000" s="66">
        <f>COUNTIF(data!$C1978,AS$1)</f>
        <v>0</v>
      </c>
      <c r="AT1000" s="66">
        <f>COUNTIF(data!$C1978,AT$1)</f>
        <v>0</v>
      </c>
      <c r="AU1000" s="66">
        <f>COUNTIF(data!$C1978,AU$1)</f>
        <v>0</v>
      </c>
      <c r="AV1000" s="66">
        <f>COUNTIF(data!$C1978,AV$1)</f>
        <v>0</v>
      </c>
      <c r="AW1000" s="66">
        <f>COUNTIF(data!$C1978,AW$1)</f>
        <v>0</v>
      </c>
      <c r="AX1000" s="66">
        <f>COUNTIF(data!$C1978,AX$1)</f>
        <v>0</v>
      </c>
      <c r="AY1000" s="66">
        <f>COUNTIF(data!$C1978,AY$1)</f>
        <v>0</v>
      </c>
      <c r="AZ1000" s="66">
        <f>COUNTIF(data!$C1978,AZ$1)</f>
        <v>0</v>
      </c>
      <c r="BA1000" s="66">
        <f>COUNTIF(data!$C1978,BA$1)</f>
        <v>0</v>
      </c>
      <c r="BB1000" s="66">
        <f>COUNTIF(data!$C1978,BB$1)</f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7.0"/>
    <col customWidth="1" min="3" max="3" width="6.14"/>
    <col customWidth="1" min="4" max="56" width="4.14"/>
  </cols>
  <sheetData>
    <row r="1">
      <c r="A1" s="63"/>
      <c r="B1" s="63"/>
      <c r="C1" s="67">
        <v>1.0</v>
      </c>
      <c r="D1" s="67">
        <v>2.0</v>
      </c>
      <c r="E1" s="67">
        <v>3.0</v>
      </c>
      <c r="F1" s="67">
        <v>4.0</v>
      </c>
      <c r="G1" s="67">
        <v>5.0</v>
      </c>
      <c r="H1" s="67">
        <v>6.0</v>
      </c>
      <c r="I1" s="67">
        <v>7.0</v>
      </c>
      <c r="J1" s="67">
        <v>8.0</v>
      </c>
      <c r="K1" s="67">
        <v>9.0</v>
      </c>
      <c r="L1" s="67">
        <v>10.0</v>
      </c>
      <c r="M1" s="67">
        <v>11.0</v>
      </c>
      <c r="N1" s="67">
        <v>12.0</v>
      </c>
      <c r="O1" s="67">
        <v>13.0</v>
      </c>
      <c r="P1" s="67">
        <v>14.0</v>
      </c>
      <c r="Q1" s="67">
        <v>15.0</v>
      </c>
      <c r="R1" s="67">
        <v>16.0</v>
      </c>
      <c r="S1" s="67">
        <v>17.0</v>
      </c>
      <c r="T1" s="67">
        <v>18.0</v>
      </c>
      <c r="U1" s="67">
        <v>19.0</v>
      </c>
      <c r="V1" s="67">
        <v>20.0</v>
      </c>
      <c r="W1" s="67">
        <v>21.0</v>
      </c>
      <c r="X1" s="67">
        <v>22.0</v>
      </c>
      <c r="Y1" s="67">
        <v>23.0</v>
      </c>
      <c r="Z1" s="67">
        <v>24.0</v>
      </c>
      <c r="AA1" s="67">
        <v>25.0</v>
      </c>
      <c r="AB1" s="67">
        <v>26.0</v>
      </c>
      <c r="AC1" s="67">
        <v>27.0</v>
      </c>
      <c r="AD1" s="67">
        <v>28.0</v>
      </c>
      <c r="AE1" s="67">
        <v>29.0</v>
      </c>
      <c r="AF1" s="67">
        <v>30.0</v>
      </c>
      <c r="AG1" s="67">
        <v>31.0</v>
      </c>
      <c r="AH1" s="67">
        <v>32.0</v>
      </c>
      <c r="AI1" s="67">
        <v>33.0</v>
      </c>
      <c r="AJ1" s="67">
        <v>34.0</v>
      </c>
      <c r="AK1" s="67">
        <v>35.0</v>
      </c>
      <c r="AL1" s="67">
        <v>36.0</v>
      </c>
      <c r="AM1" s="67">
        <v>37.0</v>
      </c>
      <c r="AN1" s="67">
        <v>38.0</v>
      </c>
      <c r="AO1" s="67">
        <v>39.0</v>
      </c>
      <c r="AP1" s="67">
        <v>40.0</v>
      </c>
      <c r="AQ1" s="67">
        <v>41.0</v>
      </c>
      <c r="AR1" s="67">
        <v>42.0</v>
      </c>
      <c r="AS1" s="67">
        <v>43.0</v>
      </c>
      <c r="AT1" s="67">
        <v>44.0</v>
      </c>
      <c r="AU1" s="67">
        <v>45.0</v>
      </c>
      <c r="AV1" s="67">
        <v>46.0</v>
      </c>
      <c r="AW1" s="67">
        <v>47.0</v>
      </c>
      <c r="AX1" s="67">
        <v>48.0</v>
      </c>
      <c r="AY1" s="67">
        <v>49.0</v>
      </c>
      <c r="AZ1" s="67">
        <v>50.0</v>
      </c>
      <c r="BA1" s="67">
        <v>51.0</v>
      </c>
      <c r="BB1" s="67">
        <v>52.0</v>
      </c>
      <c r="BC1" s="67">
        <v>53.0</v>
      </c>
      <c r="BD1" s="67">
        <v>54.0</v>
      </c>
    </row>
    <row r="2">
      <c r="A2" s="63"/>
      <c r="B2" s="63"/>
      <c r="C2" s="63" t="s">
        <v>38</v>
      </c>
      <c r="D2" s="63" t="s">
        <v>35</v>
      </c>
      <c r="E2" s="63" t="s">
        <v>161</v>
      </c>
      <c r="F2" s="63" t="s">
        <v>100</v>
      </c>
      <c r="G2" s="63" t="s">
        <v>63</v>
      </c>
      <c r="H2" s="63" t="s">
        <v>99</v>
      </c>
      <c r="I2" s="63" t="s">
        <v>152</v>
      </c>
      <c r="J2" s="63" t="s">
        <v>82</v>
      </c>
      <c r="K2" s="63" t="s">
        <v>77</v>
      </c>
      <c r="L2" s="63" t="s">
        <v>30</v>
      </c>
      <c r="M2" s="63" t="s">
        <v>78</v>
      </c>
      <c r="N2" s="63" t="s">
        <v>74</v>
      </c>
      <c r="O2" s="63" t="s">
        <v>143</v>
      </c>
      <c r="P2" s="63" t="s">
        <v>51</v>
      </c>
      <c r="Q2" s="63" t="s">
        <v>36</v>
      </c>
      <c r="R2" s="63" t="s">
        <v>156</v>
      </c>
      <c r="S2" s="63" t="s">
        <v>112</v>
      </c>
      <c r="T2" s="63" t="s">
        <v>75</v>
      </c>
      <c r="U2" s="63" t="s">
        <v>46</v>
      </c>
      <c r="V2" s="63" t="s">
        <v>64</v>
      </c>
      <c r="W2" s="63" t="s">
        <v>166</v>
      </c>
      <c r="X2" s="63" t="s">
        <v>20</v>
      </c>
      <c r="Y2" s="63" t="s">
        <v>132</v>
      </c>
      <c r="Z2" s="63" t="s">
        <v>212</v>
      </c>
      <c r="AA2" s="63" t="s">
        <v>181</v>
      </c>
      <c r="AB2" s="63" t="s">
        <v>113</v>
      </c>
      <c r="AC2" s="63" t="s">
        <v>76</v>
      </c>
      <c r="AD2" s="63" t="s">
        <v>124</v>
      </c>
      <c r="AE2" s="63" t="s">
        <v>86</v>
      </c>
      <c r="AF2" s="63" t="s">
        <v>69</v>
      </c>
      <c r="AG2" s="63" t="s">
        <v>147</v>
      </c>
      <c r="AH2" s="63" t="s">
        <v>114</v>
      </c>
      <c r="AI2" s="63" t="s">
        <v>160</v>
      </c>
      <c r="AJ2" s="63" t="s">
        <v>101</v>
      </c>
      <c r="AK2" s="63" t="s">
        <v>201</v>
      </c>
      <c r="AL2" s="63" t="s">
        <v>37</v>
      </c>
      <c r="AM2" s="63" t="s">
        <v>45</v>
      </c>
      <c r="AN2" s="63" t="s">
        <v>151</v>
      </c>
      <c r="AO2" s="63" t="s">
        <v>95</v>
      </c>
      <c r="AP2" s="63" t="s">
        <v>87</v>
      </c>
      <c r="AQ2" s="63" t="s">
        <v>177</v>
      </c>
      <c r="AR2" s="63" t="s">
        <v>58</v>
      </c>
      <c r="AS2" s="63" t="s">
        <v>105</v>
      </c>
      <c r="AT2" s="63" t="s">
        <v>68</v>
      </c>
      <c r="AU2" s="63" t="s">
        <v>56</v>
      </c>
      <c r="AV2" s="63" t="s">
        <v>21</v>
      </c>
      <c r="AW2" s="63" t="s">
        <v>59</v>
      </c>
      <c r="AX2" s="63" t="s">
        <v>57</v>
      </c>
      <c r="AY2" s="63" t="s">
        <v>52</v>
      </c>
      <c r="AZ2" s="63" t="s">
        <v>29</v>
      </c>
      <c r="BA2" s="63" t="s">
        <v>28</v>
      </c>
      <c r="BB2" s="63" t="s">
        <v>19</v>
      </c>
      <c r="BC2" s="63" t="s">
        <v>39</v>
      </c>
      <c r="BD2" s="63" t="s">
        <v>290</v>
      </c>
    </row>
    <row r="3">
      <c r="A3" s="64">
        <v>1.0</v>
      </c>
      <c r="B3" s="58" t="s">
        <v>38</v>
      </c>
      <c r="C3" s="58">
        <f t="shared" ref="C3:BD3" si="1">SUMPRODUCT(indirect("'集計：総登場回数'!R2C"&amp;C$1&amp;":R1000C"&amp;C$1,false),indirect("'集計：総登場回数'!R2C"&amp;$A3&amp;":R1000C"&amp;$A3,false))</f>
        <v>47</v>
      </c>
      <c r="D3" s="68">
        <f t="shared" si="1"/>
        <v>11</v>
      </c>
      <c r="E3" s="69">
        <f t="shared" si="1"/>
        <v>5</v>
      </c>
      <c r="F3" s="58">
        <f t="shared" si="1"/>
        <v>2</v>
      </c>
      <c r="G3" s="58">
        <f t="shared" si="1"/>
        <v>1</v>
      </c>
      <c r="H3" s="58">
        <f t="shared" si="1"/>
        <v>1</v>
      </c>
      <c r="I3" s="58">
        <f t="shared" si="1"/>
        <v>0</v>
      </c>
      <c r="J3" s="58">
        <f t="shared" si="1"/>
        <v>1</v>
      </c>
      <c r="K3" s="58">
        <f t="shared" si="1"/>
        <v>1</v>
      </c>
      <c r="L3" s="58">
        <f t="shared" si="1"/>
        <v>0</v>
      </c>
      <c r="M3" s="58">
        <f t="shared" si="1"/>
        <v>3</v>
      </c>
      <c r="N3" s="58">
        <f t="shared" si="1"/>
        <v>2</v>
      </c>
      <c r="O3" s="58">
        <f t="shared" si="1"/>
        <v>2</v>
      </c>
      <c r="P3" s="58">
        <f t="shared" si="1"/>
        <v>7</v>
      </c>
      <c r="Q3" s="58">
        <f t="shared" si="1"/>
        <v>2</v>
      </c>
      <c r="R3" s="58">
        <f t="shared" si="1"/>
        <v>2</v>
      </c>
      <c r="S3" s="58">
        <f t="shared" si="1"/>
        <v>3</v>
      </c>
      <c r="T3" s="58">
        <f t="shared" si="1"/>
        <v>3</v>
      </c>
      <c r="U3" s="58">
        <f t="shared" si="1"/>
        <v>0</v>
      </c>
      <c r="V3" s="58">
        <f t="shared" si="1"/>
        <v>2</v>
      </c>
      <c r="W3" s="58">
        <f t="shared" si="1"/>
        <v>0</v>
      </c>
      <c r="X3" s="58">
        <f t="shared" si="1"/>
        <v>0</v>
      </c>
      <c r="Y3" s="58">
        <f t="shared" si="1"/>
        <v>2</v>
      </c>
      <c r="Z3" s="58">
        <f t="shared" si="1"/>
        <v>1</v>
      </c>
      <c r="AA3" s="58">
        <f t="shared" si="1"/>
        <v>0</v>
      </c>
      <c r="AB3" s="58">
        <f t="shared" si="1"/>
        <v>0</v>
      </c>
      <c r="AC3" s="58">
        <f t="shared" si="1"/>
        <v>0</v>
      </c>
      <c r="AD3" s="58">
        <f t="shared" si="1"/>
        <v>5</v>
      </c>
      <c r="AE3" s="58">
        <f t="shared" si="1"/>
        <v>1</v>
      </c>
      <c r="AF3" s="58">
        <f t="shared" si="1"/>
        <v>2</v>
      </c>
      <c r="AG3" s="58">
        <f t="shared" si="1"/>
        <v>1</v>
      </c>
      <c r="AH3" s="58">
        <f t="shared" si="1"/>
        <v>2</v>
      </c>
      <c r="AI3" s="58">
        <f t="shared" si="1"/>
        <v>1</v>
      </c>
      <c r="AJ3" s="58">
        <f t="shared" si="1"/>
        <v>2</v>
      </c>
      <c r="AK3" s="58">
        <f t="shared" si="1"/>
        <v>0</v>
      </c>
      <c r="AL3" s="58">
        <f t="shared" si="1"/>
        <v>4</v>
      </c>
      <c r="AM3" s="58">
        <f t="shared" si="1"/>
        <v>4</v>
      </c>
      <c r="AN3" s="58">
        <f t="shared" si="1"/>
        <v>0</v>
      </c>
      <c r="AO3" s="58">
        <f t="shared" si="1"/>
        <v>1</v>
      </c>
      <c r="AP3" s="58">
        <f t="shared" si="1"/>
        <v>1</v>
      </c>
      <c r="AQ3" s="58">
        <f t="shared" si="1"/>
        <v>1</v>
      </c>
      <c r="AR3" s="58">
        <f t="shared" si="1"/>
        <v>0</v>
      </c>
      <c r="AS3" s="58">
        <f t="shared" si="1"/>
        <v>2</v>
      </c>
      <c r="AT3" s="58">
        <f t="shared" si="1"/>
        <v>1</v>
      </c>
      <c r="AU3" s="69">
        <f t="shared" si="1"/>
        <v>6</v>
      </c>
      <c r="AV3" s="58">
        <f t="shared" si="1"/>
        <v>0</v>
      </c>
      <c r="AW3" s="58">
        <f t="shared" si="1"/>
        <v>0</v>
      </c>
      <c r="AX3" s="58">
        <f t="shared" si="1"/>
        <v>1</v>
      </c>
      <c r="AY3" s="69">
        <f t="shared" si="1"/>
        <v>8</v>
      </c>
      <c r="AZ3" s="58">
        <f t="shared" si="1"/>
        <v>0</v>
      </c>
      <c r="BA3" s="58">
        <f t="shared" si="1"/>
        <v>1</v>
      </c>
      <c r="BB3" s="58">
        <f t="shared" si="1"/>
        <v>0</v>
      </c>
      <c r="BC3" s="58">
        <f t="shared" si="1"/>
        <v>2</v>
      </c>
      <c r="BD3" s="58">
        <f t="shared" si="1"/>
        <v>1</v>
      </c>
    </row>
    <row r="4">
      <c r="A4" s="64">
        <v>2.0</v>
      </c>
      <c r="B4" s="58" t="s">
        <v>35</v>
      </c>
      <c r="C4" s="68">
        <f t="shared" ref="C4:BD4" si="2">SUMPRODUCT(indirect("'集計：総登場回数'!R2C"&amp;C$1&amp;":R1000C"&amp;C$1,false),indirect("'集計：総登場回数'!R2C"&amp;$A4&amp;":R1000C"&amp;$A4,false))</f>
        <v>11</v>
      </c>
      <c r="D4" s="58">
        <f t="shared" si="2"/>
        <v>36</v>
      </c>
      <c r="E4" s="58">
        <f t="shared" si="2"/>
        <v>3</v>
      </c>
      <c r="F4" s="58">
        <f t="shared" si="2"/>
        <v>2</v>
      </c>
      <c r="G4" s="58">
        <f t="shared" si="2"/>
        <v>1</v>
      </c>
      <c r="H4" s="58">
        <f t="shared" si="2"/>
        <v>1</v>
      </c>
      <c r="I4" s="58">
        <f t="shared" si="2"/>
        <v>0</v>
      </c>
      <c r="J4" s="58">
        <f t="shared" si="2"/>
        <v>0</v>
      </c>
      <c r="K4" s="58">
        <f t="shared" si="2"/>
        <v>2</v>
      </c>
      <c r="L4" s="58">
        <f t="shared" si="2"/>
        <v>1</v>
      </c>
      <c r="M4" s="58">
        <f t="shared" si="2"/>
        <v>2</v>
      </c>
      <c r="N4" s="58">
        <f t="shared" si="2"/>
        <v>3</v>
      </c>
      <c r="O4" s="58">
        <f t="shared" si="2"/>
        <v>2</v>
      </c>
      <c r="P4" s="58">
        <f t="shared" si="2"/>
        <v>2</v>
      </c>
      <c r="Q4" s="58">
        <f t="shared" si="2"/>
        <v>5</v>
      </c>
      <c r="R4" s="58">
        <f t="shared" si="2"/>
        <v>0</v>
      </c>
      <c r="S4" s="58">
        <f t="shared" si="2"/>
        <v>1</v>
      </c>
      <c r="T4" s="58">
        <f t="shared" si="2"/>
        <v>1</v>
      </c>
      <c r="U4" s="58">
        <f t="shared" si="2"/>
        <v>0</v>
      </c>
      <c r="V4" s="58">
        <f t="shared" si="2"/>
        <v>1</v>
      </c>
      <c r="W4" s="58">
        <f t="shared" si="2"/>
        <v>0</v>
      </c>
      <c r="X4" s="58">
        <f t="shared" si="2"/>
        <v>0</v>
      </c>
      <c r="Y4" s="58">
        <f t="shared" si="2"/>
        <v>3</v>
      </c>
      <c r="Z4" s="58">
        <f t="shared" si="2"/>
        <v>0</v>
      </c>
      <c r="AA4" s="58">
        <f t="shared" si="2"/>
        <v>1</v>
      </c>
      <c r="AB4" s="58">
        <f t="shared" si="2"/>
        <v>1</v>
      </c>
      <c r="AC4" s="58">
        <f t="shared" si="2"/>
        <v>0</v>
      </c>
      <c r="AD4" s="58">
        <f t="shared" si="2"/>
        <v>2</v>
      </c>
      <c r="AE4" s="58">
        <f t="shared" si="2"/>
        <v>0</v>
      </c>
      <c r="AF4" s="58">
        <f t="shared" si="2"/>
        <v>1</v>
      </c>
      <c r="AG4" s="58">
        <f t="shared" si="2"/>
        <v>0</v>
      </c>
      <c r="AH4" s="58">
        <f t="shared" si="2"/>
        <v>2</v>
      </c>
      <c r="AI4" s="58">
        <f t="shared" si="2"/>
        <v>3</v>
      </c>
      <c r="AJ4" s="58">
        <f t="shared" si="2"/>
        <v>0</v>
      </c>
      <c r="AK4" s="58">
        <f t="shared" si="2"/>
        <v>0</v>
      </c>
      <c r="AL4" s="58">
        <f t="shared" si="2"/>
        <v>4</v>
      </c>
      <c r="AM4" s="58">
        <f t="shared" si="2"/>
        <v>0</v>
      </c>
      <c r="AN4" s="58">
        <f t="shared" si="2"/>
        <v>0</v>
      </c>
      <c r="AO4" s="58">
        <f t="shared" si="2"/>
        <v>1</v>
      </c>
      <c r="AP4" s="58">
        <f t="shared" si="2"/>
        <v>1</v>
      </c>
      <c r="AQ4" s="58">
        <f t="shared" si="2"/>
        <v>0</v>
      </c>
      <c r="AR4" s="58">
        <f t="shared" si="2"/>
        <v>1</v>
      </c>
      <c r="AS4" s="58">
        <f t="shared" si="2"/>
        <v>0</v>
      </c>
      <c r="AT4" s="58">
        <f t="shared" si="2"/>
        <v>0</v>
      </c>
      <c r="AU4" s="58">
        <f t="shared" si="2"/>
        <v>1</v>
      </c>
      <c r="AV4" s="58">
        <f t="shared" si="2"/>
        <v>0</v>
      </c>
      <c r="AW4" s="58">
        <f t="shared" si="2"/>
        <v>0</v>
      </c>
      <c r="AX4" s="58">
        <f t="shared" si="2"/>
        <v>1</v>
      </c>
      <c r="AY4" s="58">
        <f t="shared" si="2"/>
        <v>3</v>
      </c>
      <c r="AZ4" s="58">
        <f t="shared" si="2"/>
        <v>1</v>
      </c>
      <c r="BA4" s="58">
        <f t="shared" si="2"/>
        <v>1</v>
      </c>
      <c r="BB4" s="58">
        <f t="shared" si="2"/>
        <v>0</v>
      </c>
      <c r="BC4" s="58">
        <f t="shared" si="2"/>
        <v>2</v>
      </c>
      <c r="BD4" s="58">
        <f t="shared" si="2"/>
        <v>1</v>
      </c>
    </row>
    <row r="5">
      <c r="A5" s="64">
        <v>3.0</v>
      </c>
      <c r="B5" s="58" t="s">
        <v>161</v>
      </c>
      <c r="C5" s="70">
        <f t="shared" ref="C5:BD5" si="3">SUMPRODUCT(indirect("'集計：総登場回数'!R2C"&amp;C$1&amp;":R1000C"&amp;C$1,false),indirect("'集計：総登場回数'!R2C"&amp;$A5&amp;":R1000C"&amp;$A5,false))</f>
        <v>5</v>
      </c>
      <c r="D5" s="58">
        <f t="shared" si="3"/>
        <v>3</v>
      </c>
      <c r="E5" s="58">
        <f t="shared" si="3"/>
        <v>37</v>
      </c>
      <c r="F5" s="58">
        <f t="shared" si="3"/>
        <v>1</v>
      </c>
      <c r="G5" s="58">
        <f t="shared" si="3"/>
        <v>0</v>
      </c>
      <c r="H5" s="58">
        <f t="shared" si="3"/>
        <v>3</v>
      </c>
      <c r="I5" s="58">
        <f t="shared" si="3"/>
        <v>4</v>
      </c>
      <c r="J5" s="58">
        <f t="shared" si="3"/>
        <v>1</v>
      </c>
      <c r="K5" s="58">
        <f t="shared" si="3"/>
        <v>4</v>
      </c>
      <c r="L5" s="58">
        <f t="shared" si="3"/>
        <v>0</v>
      </c>
      <c r="M5" s="58">
        <f t="shared" si="3"/>
        <v>1</v>
      </c>
      <c r="N5" s="58">
        <f t="shared" si="3"/>
        <v>0</v>
      </c>
      <c r="O5" s="58">
        <f t="shared" si="3"/>
        <v>3</v>
      </c>
      <c r="P5" s="58">
        <f t="shared" si="3"/>
        <v>1</v>
      </c>
      <c r="Q5" s="58">
        <f t="shared" si="3"/>
        <v>2</v>
      </c>
      <c r="R5" s="58">
        <f t="shared" si="3"/>
        <v>3</v>
      </c>
      <c r="S5" s="58">
        <f t="shared" si="3"/>
        <v>0</v>
      </c>
      <c r="T5" s="58">
        <f t="shared" si="3"/>
        <v>1</v>
      </c>
      <c r="U5" s="58">
        <f t="shared" si="3"/>
        <v>0</v>
      </c>
      <c r="V5" s="58">
        <f t="shared" si="3"/>
        <v>0</v>
      </c>
      <c r="W5" s="58">
        <f t="shared" si="3"/>
        <v>0</v>
      </c>
      <c r="X5" s="58">
        <f t="shared" si="3"/>
        <v>0</v>
      </c>
      <c r="Y5" s="58">
        <f t="shared" si="3"/>
        <v>0</v>
      </c>
      <c r="Z5" s="58">
        <f t="shared" si="3"/>
        <v>0</v>
      </c>
      <c r="AA5" s="58">
        <f t="shared" si="3"/>
        <v>0</v>
      </c>
      <c r="AB5" s="58">
        <f t="shared" si="3"/>
        <v>4</v>
      </c>
      <c r="AC5" s="58">
        <f t="shared" si="3"/>
        <v>1</v>
      </c>
      <c r="AD5" s="58">
        <f t="shared" si="3"/>
        <v>1</v>
      </c>
      <c r="AE5" s="58">
        <f t="shared" si="3"/>
        <v>0</v>
      </c>
      <c r="AF5" s="58">
        <f t="shared" si="3"/>
        <v>1</v>
      </c>
      <c r="AG5" s="58">
        <f t="shared" si="3"/>
        <v>2</v>
      </c>
      <c r="AH5" s="58">
        <f t="shared" si="3"/>
        <v>2</v>
      </c>
      <c r="AI5" s="58">
        <f t="shared" si="3"/>
        <v>2</v>
      </c>
      <c r="AJ5" s="58">
        <f t="shared" si="3"/>
        <v>2</v>
      </c>
      <c r="AK5" s="58">
        <f t="shared" si="3"/>
        <v>0</v>
      </c>
      <c r="AL5" s="58">
        <f t="shared" si="3"/>
        <v>1</v>
      </c>
      <c r="AM5" s="58">
        <f t="shared" si="3"/>
        <v>2</v>
      </c>
      <c r="AN5" s="58">
        <f t="shared" si="3"/>
        <v>1</v>
      </c>
      <c r="AO5" s="58">
        <f t="shared" si="3"/>
        <v>2</v>
      </c>
      <c r="AP5" s="58">
        <f t="shared" si="3"/>
        <v>1</v>
      </c>
      <c r="AQ5" s="58">
        <f t="shared" si="3"/>
        <v>2</v>
      </c>
      <c r="AR5" s="58">
        <f t="shared" si="3"/>
        <v>2</v>
      </c>
      <c r="AS5" s="58">
        <f t="shared" si="3"/>
        <v>2</v>
      </c>
      <c r="AT5" s="58">
        <f t="shared" si="3"/>
        <v>0</v>
      </c>
      <c r="AU5" s="58">
        <f t="shared" si="3"/>
        <v>0</v>
      </c>
      <c r="AV5" s="58">
        <f t="shared" si="3"/>
        <v>1</v>
      </c>
      <c r="AW5" s="58">
        <f t="shared" si="3"/>
        <v>4</v>
      </c>
      <c r="AX5" s="58">
        <f t="shared" si="3"/>
        <v>2</v>
      </c>
      <c r="AY5" s="58">
        <f t="shared" si="3"/>
        <v>1</v>
      </c>
      <c r="AZ5" s="58">
        <f t="shared" si="3"/>
        <v>2</v>
      </c>
      <c r="BA5" s="58">
        <f t="shared" si="3"/>
        <v>0</v>
      </c>
      <c r="BB5" s="58">
        <f t="shared" si="3"/>
        <v>0</v>
      </c>
      <c r="BC5" s="58">
        <f t="shared" si="3"/>
        <v>0</v>
      </c>
      <c r="BD5" s="58">
        <f t="shared" si="3"/>
        <v>1</v>
      </c>
    </row>
    <row r="6">
      <c r="A6" s="64">
        <v>4.0</v>
      </c>
      <c r="B6" s="58" t="s">
        <v>100</v>
      </c>
      <c r="C6" s="58">
        <f t="shared" ref="C6:BD6" si="4">SUMPRODUCT(indirect("'集計：総登場回数'!R2C"&amp;C$1&amp;":R1000C"&amp;C$1,false),indirect("'集計：総登場回数'!R2C"&amp;$A6&amp;":R1000C"&amp;$A6,false))</f>
        <v>2</v>
      </c>
      <c r="D6" s="58">
        <f t="shared" si="4"/>
        <v>2</v>
      </c>
      <c r="E6" s="58">
        <f t="shared" si="4"/>
        <v>1</v>
      </c>
      <c r="F6" s="58">
        <f t="shared" si="4"/>
        <v>33</v>
      </c>
      <c r="G6" s="58">
        <f t="shared" si="4"/>
        <v>0</v>
      </c>
      <c r="H6" s="68">
        <f t="shared" si="4"/>
        <v>5</v>
      </c>
      <c r="I6" s="58">
        <f t="shared" si="4"/>
        <v>2</v>
      </c>
      <c r="J6" s="70">
        <f t="shared" si="4"/>
        <v>5</v>
      </c>
      <c r="K6" s="58">
        <f t="shared" si="4"/>
        <v>1</v>
      </c>
      <c r="L6" s="58">
        <f t="shared" si="4"/>
        <v>1</v>
      </c>
      <c r="M6" s="58">
        <f t="shared" si="4"/>
        <v>1</v>
      </c>
      <c r="N6" s="58">
        <f t="shared" si="4"/>
        <v>4</v>
      </c>
      <c r="O6" s="58">
        <f t="shared" si="4"/>
        <v>2</v>
      </c>
      <c r="P6" s="58">
        <f t="shared" si="4"/>
        <v>0</v>
      </c>
      <c r="Q6" s="58">
        <f t="shared" si="4"/>
        <v>1</v>
      </c>
      <c r="R6" s="58">
        <f t="shared" si="4"/>
        <v>1</v>
      </c>
      <c r="S6" s="58">
        <f t="shared" si="4"/>
        <v>0</v>
      </c>
      <c r="T6" s="58">
        <f t="shared" si="4"/>
        <v>1</v>
      </c>
      <c r="U6" s="58">
        <f t="shared" si="4"/>
        <v>0</v>
      </c>
      <c r="V6" s="58">
        <f t="shared" si="4"/>
        <v>3</v>
      </c>
      <c r="W6" s="58">
        <f t="shared" si="4"/>
        <v>2</v>
      </c>
      <c r="X6" s="58">
        <f t="shared" si="4"/>
        <v>0</v>
      </c>
      <c r="Y6" s="58">
        <f t="shared" si="4"/>
        <v>0</v>
      </c>
      <c r="Z6" s="58">
        <f t="shared" si="4"/>
        <v>4</v>
      </c>
      <c r="AA6" s="58">
        <f t="shared" si="4"/>
        <v>1</v>
      </c>
      <c r="AB6" s="58">
        <f t="shared" si="4"/>
        <v>1</v>
      </c>
      <c r="AC6" s="58">
        <f t="shared" si="4"/>
        <v>0</v>
      </c>
      <c r="AD6" s="58">
        <f t="shared" si="4"/>
        <v>1</v>
      </c>
      <c r="AE6" s="58">
        <f t="shared" si="4"/>
        <v>3</v>
      </c>
      <c r="AF6" s="58">
        <f t="shared" si="4"/>
        <v>2</v>
      </c>
      <c r="AG6" s="58">
        <f t="shared" si="4"/>
        <v>0</v>
      </c>
      <c r="AH6" s="58">
        <f t="shared" si="4"/>
        <v>4</v>
      </c>
      <c r="AI6" s="58">
        <f t="shared" si="4"/>
        <v>1</v>
      </c>
      <c r="AJ6" s="58">
        <f t="shared" si="4"/>
        <v>2</v>
      </c>
      <c r="AK6" s="58">
        <f t="shared" si="4"/>
        <v>2</v>
      </c>
      <c r="AL6" s="58">
        <f t="shared" si="4"/>
        <v>0</v>
      </c>
      <c r="AM6" s="58">
        <f t="shared" si="4"/>
        <v>1</v>
      </c>
      <c r="AN6" s="69">
        <f t="shared" si="4"/>
        <v>4</v>
      </c>
      <c r="AO6" s="58">
        <f t="shared" si="4"/>
        <v>0</v>
      </c>
      <c r="AP6" s="58">
        <f t="shared" si="4"/>
        <v>0</v>
      </c>
      <c r="AQ6" s="58">
        <f t="shared" si="4"/>
        <v>0</v>
      </c>
      <c r="AR6" s="58">
        <f t="shared" si="4"/>
        <v>0</v>
      </c>
      <c r="AS6" s="58">
        <f t="shared" si="4"/>
        <v>1</v>
      </c>
      <c r="AT6" s="58">
        <f t="shared" si="4"/>
        <v>2</v>
      </c>
      <c r="AU6" s="58">
        <f t="shared" si="4"/>
        <v>5</v>
      </c>
      <c r="AV6" s="58">
        <f t="shared" si="4"/>
        <v>0</v>
      </c>
      <c r="AW6" s="58">
        <f t="shared" si="4"/>
        <v>0</v>
      </c>
      <c r="AX6" s="58">
        <f t="shared" si="4"/>
        <v>0</v>
      </c>
      <c r="AY6" s="58">
        <f t="shared" si="4"/>
        <v>3</v>
      </c>
      <c r="AZ6" s="58">
        <f t="shared" si="4"/>
        <v>0</v>
      </c>
      <c r="BA6" s="58">
        <f t="shared" si="4"/>
        <v>2</v>
      </c>
      <c r="BB6" s="58">
        <f t="shared" si="4"/>
        <v>0</v>
      </c>
      <c r="BC6" s="58">
        <f t="shared" si="4"/>
        <v>1</v>
      </c>
      <c r="BD6" s="58">
        <f t="shared" si="4"/>
        <v>0</v>
      </c>
    </row>
    <row r="7">
      <c r="A7" s="64">
        <v>5.0</v>
      </c>
      <c r="B7" s="58" t="s">
        <v>63</v>
      </c>
      <c r="C7" s="58">
        <f t="shared" ref="C7:BD7" si="5">SUMPRODUCT(indirect("'集計：総登場回数'!R2C"&amp;C$1&amp;":R1000C"&amp;C$1,false),indirect("'集計：総登場回数'!R2C"&amp;$A7&amp;":R1000C"&amp;$A7,false))</f>
        <v>1</v>
      </c>
      <c r="D7" s="58">
        <f t="shared" si="5"/>
        <v>1</v>
      </c>
      <c r="E7" s="58">
        <f t="shared" si="5"/>
        <v>0</v>
      </c>
      <c r="F7" s="58">
        <f t="shared" si="5"/>
        <v>0</v>
      </c>
      <c r="G7" s="58">
        <f t="shared" si="5"/>
        <v>26</v>
      </c>
      <c r="H7" s="58">
        <f t="shared" si="5"/>
        <v>0</v>
      </c>
      <c r="I7" s="68">
        <f t="shared" si="5"/>
        <v>6</v>
      </c>
      <c r="J7" s="58">
        <f t="shared" si="5"/>
        <v>0</v>
      </c>
      <c r="K7" s="58">
        <f t="shared" si="5"/>
        <v>1</v>
      </c>
      <c r="L7" s="58">
        <f t="shared" si="5"/>
        <v>1</v>
      </c>
      <c r="M7" s="58">
        <f t="shared" si="5"/>
        <v>1</v>
      </c>
      <c r="N7" s="58">
        <f t="shared" si="5"/>
        <v>1</v>
      </c>
      <c r="O7" s="58">
        <f t="shared" si="5"/>
        <v>1</v>
      </c>
      <c r="P7" s="58">
        <f t="shared" si="5"/>
        <v>2</v>
      </c>
      <c r="Q7" s="58">
        <f t="shared" si="5"/>
        <v>1</v>
      </c>
      <c r="R7" s="58">
        <f t="shared" si="5"/>
        <v>2</v>
      </c>
      <c r="S7" s="58">
        <f t="shared" si="5"/>
        <v>0</v>
      </c>
      <c r="T7" s="58">
        <f t="shared" si="5"/>
        <v>0</v>
      </c>
      <c r="U7" s="58">
        <f t="shared" si="5"/>
        <v>2</v>
      </c>
      <c r="V7" s="58">
        <f t="shared" si="5"/>
        <v>1</v>
      </c>
      <c r="W7" s="58">
        <f t="shared" si="5"/>
        <v>0</v>
      </c>
      <c r="X7" s="58">
        <f t="shared" si="5"/>
        <v>2</v>
      </c>
      <c r="Y7" s="58">
        <f t="shared" si="5"/>
        <v>0</v>
      </c>
      <c r="Z7" s="58">
        <f t="shared" si="5"/>
        <v>2</v>
      </c>
      <c r="AA7" s="58">
        <f t="shared" si="5"/>
        <v>3</v>
      </c>
      <c r="AB7" s="58">
        <f t="shared" si="5"/>
        <v>1</v>
      </c>
      <c r="AC7" s="58">
        <f t="shared" si="5"/>
        <v>0</v>
      </c>
      <c r="AD7" s="58">
        <f t="shared" si="5"/>
        <v>1</v>
      </c>
      <c r="AE7" s="58">
        <f t="shared" si="5"/>
        <v>0</v>
      </c>
      <c r="AF7" s="58">
        <f t="shared" si="5"/>
        <v>1</v>
      </c>
      <c r="AG7" s="58">
        <f t="shared" si="5"/>
        <v>0</v>
      </c>
      <c r="AH7" s="58">
        <f t="shared" si="5"/>
        <v>0</v>
      </c>
      <c r="AI7" s="58">
        <f t="shared" si="5"/>
        <v>1</v>
      </c>
      <c r="AJ7" s="58">
        <f t="shared" si="5"/>
        <v>0</v>
      </c>
      <c r="AK7" s="58">
        <f t="shared" si="5"/>
        <v>0</v>
      </c>
      <c r="AL7" s="58">
        <f t="shared" si="5"/>
        <v>4</v>
      </c>
      <c r="AM7" s="58">
        <f t="shared" si="5"/>
        <v>0</v>
      </c>
      <c r="AN7" s="58">
        <f t="shared" si="5"/>
        <v>2</v>
      </c>
      <c r="AO7" s="58">
        <f t="shared" si="5"/>
        <v>2</v>
      </c>
      <c r="AP7" s="58">
        <f t="shared" si="5"/>
        <v>0</v>
      </c>
      <c r="AQ7" s="58">
        <f t="shared" si="5"/>
        <v>0</v>
      </c>
      <c r="AR7" s="58">
        <f t="shared" si="5"/>
        <v>0</v>
      </c>
      <c r="AS7" s="58">
        <f t="shared" si="5"/>
        <v>0</v>
      </c>
      <c r="AT7" s="58">
        <f t="shared" si="5"/>
        <v>1</v>
      </c>
      <c r="AU7" s="58">
        <f t="shared" si="5"/>
        <v>0</v>
      </c>
      <c r="AV7" s="58">
        <f t="shared" si="5"/>
        <v>1</v>
      </c>
      <c r="AW7" s="58">
        <f t="shared" si="5"/>
        <v>2</v>
      </c>
      <c r="AX7" s="58">
        <f t="shared" si="5"/>
        <v>0</v>
      </c>
      <c r="AY7" s="58">
        <f t="shared" si="5"/>
        <v>0</v>
      </c>
      <c r="AZ7" s="58">
        <f t="shared" si="5"/>
        <v>2</v>
      </c>
      <c r="BA7" s="58">
        <f t="shared" si="5"/>
        <v>0</v>
      </c>
      <c r="BB7" s="58">
        <f t="shared" si="5"/>
        <v>1</v>
      </c>
      <c r="BC7" s="58">
        <f t="shared" si="5"/>
        <v>0</v>
      </c>
      <c r="BD7" s="58">
        <f t="shared" si="5"/>
        <v>1</v>
      </c>
    </row>
    <row r="8">
      <c r="A8" s="64">
        <v>6.0</v>
      </c>
      <c r="B8" s="58" t="s">
        <v>99</v>
      </c>
      <c r="C8" s="58">
        <f t="shared" ref="C8:BD8" si="6">SUMPRODUCT(indirect("'集計：総登場回数'!R2C"&amp;C$1&amp;":R1000C"&amp;C$1,false),indirect("'集計：総登場回数'!R2C"&amp;$A8&amp;":R1000C"&amp;$A8,false))</f>
        <v>1</v>
      </c>
      <c r="D8" s="58">
        <f t="shared" si="6"/>
        <v>1</v>
      </c>
      <c r="E8" s="58">
        <f t="shared" si="6"/>
        <v>3</v>
      </c>
      <c r="F8" s="68">
        <f t="shared" si="6"/>
        <v>5</v>
      </c>
      <c r="G8" s="58">
        <f t="shared" si="6"/>
        <v>0</v>
      </c>
      <c r="H8" s="58">
        <f t="shared" si="6"/>
        <v>30</v>
      </c>
      <c r="I8" s="58">
        <f t="shared" si="6"/>
        <v>3</v>
      </c>
      <c r="J8" s="58">
        <f t="shared" si="6"/>
        <v>0</v>
      </c>
      <c r="K8" s="58">
        <f t="shared" si="6"/>
        <v>1</v>
      </c>
      <c r="L8" s="58">
        <f t="shared" si="6"/>
        <v>1</v>
      </c>
      <c r="M8" s="58">
        <f t="shared" si="6"/>
        <v>1</v>
      </c>
      <c r="N8" s="58">
        <f t="shared" si="6"/>
        <v>0</v>
      </c>
      <c r="O8" s="58">
        <f t="shared" si="6"/>
        <v>1</v>
      </c>
      <c r="P8" s="58">
        <f t="shared" si="6"/>
        <v>0</v>
      </c>
      <c r="Q8" s="58">
        <f t="shared" si="6"/>
        <v>0</v>
      </c>
      <c r="R8" s="58">
        <f t="shared" si="6"/>
        <v>0</v>
      </c>
      <c r="S8" s="58">
        <f t="shared" si="6"/>
        <v>0</v>
      </c>
      <c r="T8" s="58">
        <f t="shared" si="6"/>
        <v>0</v>
      </c>
      <c r="U8" s="58">
        <f t="shared" si="6"/>
        <v>0</v>
      </c>
      <c r="V8" s="58">
        <f t="shared" si="6"/>
        <v>0</v>
      </c>
      <c r="W8" s="58">
        <f t="shared" si="6"/>
        <v>1</v>
      </c>
      <c r="X8" s="58">
        <f t="shared" si="6"/>
        <v>1</v>
      </c>
      <c r="Y8" s="58">
        <f t="shared" si="6"/>
        <v>0</v>
      </c>
      <c r="Z8" s="58">
        <f t="shared" si="6"/>
        <v>0</v>
      </c>
      <c r="AA8" s="58">
        <f t="shared" si="6"/>
        <v>0</v>
      </c>
      <c r="AB8" s="58">
        <f t="shared" si="6"/>
        <v>0</v>
      </c>
      <c r="AC8" s="58">
        <f t="shared" si="6"/>
        <v>0</v>
      </c>
      <c r="AD8" s="58">
        <f t="shared" si="6"/>
        <v>2</v>
      </c>
      <c r="AE8" s="58">
        <f t="shared" si="6"/>
        <v>1</v>
      </c>
      <c r="AF8" s="58">
        <f t="shared" si="6"/>
        <v>0</v>
      </c>
      <c r="AG8" s="58">
        <f t="shared" si="6"/>
        <v>0</v>
      </c>
      <c r="AH8" s="58">
        <f t="shared" si="6"/>
        <v>1</v>
      </c>
      <c r="AI8" s="58">
        <f t="shared" si="6"/>
        <v>1</v>
      </c>
      <c r="AJ8" s="58">
        <f t="shared" si="6"/>
        <v>2</v>
      </c>
      <c r="AK8" s="69">
        <f t="shared" si="6"/>
        <v>3</v>
      </c>
      <c r="AL8" s="58">
        <f t="shared" si="6"/>
        <v>1</v>
      </c>
      <c r="AM8" s="58">
        <f t="shared" si="6"/>
        <v>1</v>
      </c>
      <c r="AN8" s="58">
        <f t="shared" si="6"/>
        <v>0</v>
      </c>
      <c r="AO8" s="58">
        <f t="shared" si="6"/>
        <v>2</v>
      </c>
      <c r="AP8" s="58">
        <f t="shared" si="6"/>
        <v>1</v>
      </c>
      <c r="AQ8" s="58">
        <f t="shared" si="6"/>
        <v>0</v>
      </c>
      <c r="AR8" s="58">
        <f t="shared" si="6"/>
        <v>1</v>
      </c>
      <c r="AS8" s="58">
        <f t="shared" si="6"/>
        <v>0</v>
      </c>
      <c r="AT8" s="58">
        <f t="shared" si="6"/>
        <v>0</v>
      </c>
      <c r="AU8" s="58">
        <f t="shared" si="6"/>
        <v>2</v>
      </c>
      <c r="AV8" s="58">
        <f t="shared" si="6"/>
        <v>1</v>
      </c>
      <c r="AW8" s="58">
        <f t="shared" si="6"/>
        <v>1</v>
      </c>
      <c r="AX8" s="58">
        <f t="shared" si="6"/>
        <v>0</v>
      </c>
      <c r="AY8" s="58">
        <f t="shared" si="6"/>
        <v>1</v>
      </c>
      <c r="AZ8" s="58">
        <f t="shared" si="6"/>
        <v>2</v>
      </c>
      <c r="BA8" s="58">
        <f t="shared" si="6"/>
        <v>1</v>
      </c>
      <c r="BB8" s="58">
        <f t="shared" si="6"/>
        <v>2</v>
      </c>
      <c r="BC8" s="58">
        <f t="shared" si="6"/>
        <v>2</v>
      </c>
      <c r="BD8" s="58">
        <f t="shared" si="6"/>
        <v>1</v>
      </c>
    </row>
    <row r="9">
      <c r="A9" s="64">
        <v>7.0</v>
      </c>
      <c r="B9" s="58" t="s">
        <v>152</v>
      </c>
      <c r="C9" s="58">
        <f t="shared" ref="C9:BD9" si="7">SUMPRODUCT(indirect("'集計：総登場回数'!R2C"&amp;C$1&amp;":R1000C"&amp;C$1,false),indirect("'集計：総登場回数'!R2C"&amp;$A9&amp;":R1000C"&amp;$A9,false))</f>
        <v>0</v>
      </c>
      <c r="D9" s="58">
        <f t="shared" si="7"/>
        <v>0</v>
      </c>
      <c r="E9" s="58">
        <f t="shared" si="7"/>
        <v>4</v>
      </c>
      <c r="F9" s="58">
        <f t="shared" si="7"/>
        <v>2</v>
      </c>
      <c r="G9" s="68">
        <f t="shared" si="7"/>
        <v>6</v>
      </c>
      <c r="H9" s="58">
        <f t="shared" si="7"/>
        <v>3</v>
      </c>
      <c r="I9" s="58">
        <f t="shared" si="7"/>
        <v>35</v>
      </c>
      <c r="J9" s="58">
        <f t="shared" si="7"/>
        <v>2</v>
      </c>
      <c r="K9" s="58">
        <f t="shared" si="7"/>
        <v>2</v>
      </c>
      <c r="L9" s="58">
        <f t="shared" si="7"/>
        <v>2</v>
      </c>
      <c r="M9" s="58">
        <f t="shared" si="7"/>
        <v>4</v>
      </c>
      <c r="N9" s="58">
        <f t="shared" si="7"/>
        <v>1</v>
      </c>
      <c r="O9" s="58">
        <f t="shared" si="7"/>
        <v>0</v>
      </c>
      <c r="P9" s="58">
        <f t="shared" si="7"/>
        <v>0</v>
      </c>
      <c r="Q9" s="58">
        <f t="shared" si="7"/>
        <v>1</v>
      </c>
      <c r="R9" s="58">
        <f t="shared" si="7"/>
        <v>0</v>
      </c>
      <c r="S9" s="58">
        <f t="shared" si="7"/>
        <v>0</v>
      </c>
      <c r="T9" s="58">
        <f t="shared" si="7"/>
        <v>0</v>
      </c>
      <c r="U9" s="58">
        <f t="shared" si="7"/>
        <v>1</v>
      </c>
      <c r="V9" s="58">
        <f t="shared" si="7"/>
        <v>1</v>
      </c>
      <c r="W9" s="58">
        <f t="shared" si="7"/>
        <v>1</v>
      </c>
      <c r="X9" s="58">
        <f t="shared" si="7"/>
        <v>1</v>
      </c>
      <c r="Y9" s="58">
        <f t="shared" si="7"/>
        <v>0</v>
      </c>
      <c r="Z9" s="58">
        <f t="shared" si="7"/>
        <v>0</v>
      </c>
      <c r="AA9" s="58">
        <f t="shared" si="7"/>
        <v>0</v>
      </c>
      <c r="AB9" s="58">
        <f t="shared" si="7"/>
        <v>1</v>
      </c>
      <c r="AC9" s="58">
        <f t="shared" si="7"/>
        <v>0</v>
      </c>
      <c r="AD9" s="58">
        <f t="shared" si="7"/>
        <v>2</v>
      </c>
      <c r="AE9" s="58">
        <f t="shared" si="7"/>
        <v>0</v>
      </c>
      <c r="AF9" s="58">
        <f t="shared" si="7"/>
        <v>0</v>
      </c>
      <c r="AG9" s="58">
        <f t="shared" si="7"/>
        <v>2</v>
      </c>
      <c r="AH9" s="58">
        <f t="shared" si="7"/>
        <v>3</v>
      </c>
      <c r="AI9" s="58">
        <f t="shared" si="7"/>
        <v>4</v>
      </c>
      <c r="AJ9" s="58">
        <f t="shared" si="7"/>
        <v>0</v>
      </c>
      <c r="AK9" s="58">
        <f t="shared" si="7"/>
        <v>2</v>
      </c>
      <c r="AL9" s="58">
        <f t="shared" si="7"/>
        <v>3</v>
      </c>
      <c r="AM9" s="58">
        <f t="shared" si="7"/>
        <v>0</v>
      </c>
      <c r="AN9" s="58">
        <f t="shared" si="7"/>
        <v>3</v>
      </c>
      <c r="AO9" s="58">
        <f t="shared" si="7"/>
        <v>1</v>
      </c>
      <c r="AP9" s="58">
        <f t="shared" si="7"/>
        <v>3</v>
      </c>
      <c r="AQ9" s="58">
        <f t="shared" si="7"/>
        <v>1</v>
      </c>
      <c r="AR9" s="58">
        <f t="shared" si="7"/>
        <v>0</v>
      </c>
      <c r="AS9" s="58">
        <f t="shared" si="7"/>
        <v>0</v>
      </c>
      <c r="AT9" s="58">
        <f t="shared" si="7"/>
        <v>1</v>
      </c>
      <c r="AU9" s="58">
        <f t="shared" si="7"/>
        <v>1</v>
      </c>
      <c r="AV9" s="58">
        <f t="shared" si="7"/>
        <v>0</v>
      </c>
      <c r="AW9" s="58">
        <f t="shared" si="7"/>
        <v>4</v>
      </c>
      <c r="AX9" s="58">
        <f t="shared" si="7"/>
        <v>3</v>
      </c>
      <c r="AY9" s="58">
        <f t="shared" si="7"/>
        <v>0</v>
      </c>
      <c r="AZ9" s="58">
        <f t="shared" si="7"/>
        <v>1</v>
      </c>
      <c r="BA9" s="58">
        <f t="shared" si="7"/>
        <v>1</v>
      </c>
      <c r="BB9" s="58">
        <f t="shared" si="7"/>
        <v>0</v>
      </c>
      <c r="BC9" s="58">
        <f t="shared" si="7"/>
        <v>0</v>
      </c>
      <c r="BD9" s="58">
        <f t="shared" si="7"/>
        <v>1</v>
      </c>
    </row>
    <row r="10">
      <c r="A10" s="64">
        <v>8.0</v>
      </c>
      <c r="B10" s="58" t="s">
        <v>82</v>
      </c>
      <c r="C10" s="58">
        <f t="shared" ref="C10:BD10" si="8">SUMPRODUCT(indirect("'集計：総登場回数'!R2C"&amp;C$1&amp;":R1000C"&amp;C$1,false),indirect("'集計：総登場回数'!R2C"&amp;$A10&amp;":R1000C"&amp;$A10,false))</f>
        <v>1</v>
      </c>
      <c r="D10" s="58">
        <f t="shared" si="8"/>
        <v>0</v>
      </c>
      <c r="E10" s="58">
        <f t="shared" si="8"/>
        <v>1</v>
      </c>
      <c r="F10" s="69">
        <f t="shared" si="8"/>
        <v>5</v>
      </c>
      <c r="G10" s="58">
        <f t="shared" si="8"/>
        <v>0</v>
      </c>
      <c r="H10" s="58">
        <f t="shared" si="8"/>
        <v>0</v>
      </c>
      <c r="I10" s="58">
        <f t="shared" si="8"/>
        <v>2</v>
      </c>
      <c r="J10" s="58">
        <f t="shared" si="8"/>
        <v>39</v>
      </c>
      <c r="K10" s="58">
        <f t="shared" si="8"/>
        <v>0</v>
      </c>
      <c r="L10" s="58">
        <f t="shared" si="8"/>
        <v>1</v>
      </c>
      <c r="M10" s="58">
        <f t="shared" si="8"/>
        <v>3</v>
      </c>
      <c r="N10" s="58">
        <f t="shared" si="8"/>
        <v>3</v>
      </c>
      <c r="O10" s="68">
        <f t="shared" si="8"/>
        <v>7</v>
      </c>
      <c r="P10" s="58">
        <f t="shared" si="8"/>
        <v>1</v>
      </c>
      <c r="Q10" s="58">
        <f t="shared" si="8"/>
        <v>2</v>
      </c>
      <c r="R10" s="58">
        <f t="shared" si="8"/>
        <v>1</v>
      </c>
      <c r="S10" s="58">
        <f t="shared" si="8"/>
        <v>0</v>
      </c>
      <c r="T10" s="58">
        <f t="shared" si="8"/>
        <v>0</v>
      </c>
      <c r="U10" s="58">
        <f t="shared" si="8"/>
        <v>1</v>
      </c>
      <c r="V10" s="58">
        <f t="shared" si="8"/>
        <v>1</v>
      </c>
      <c r="W10" s="58">
        <f t="shared" si="8"/>
        <v>3</v>
      </c>
      <c r="X10" s="58">
        <f t="shared" si="8"/>
        <v>2</v>
      </c>
      <c r="Y10" s="58">
        <f t="shared" si="8"/>
        <v>1</v>
      </c>
      <c r="Z10" s="58">
        <f t="shared" si="8"/>
        <v>1</v>
      </c>
      <c r="AA10" s="58">
        <f t="shared" si="8"/>
        <v>3</v>
      </c>
      <c r="AB10" s="58">
        <f t="shared" si="8"/>
        <v>2</v>
      </c>
      <c r="AC10" s="58">
        <f t="shared" si="8"/>
        <v>1</v>
      </c>
      <c r="AD10" s="58">
        <f t="shared" si="8"/>
        <v>0</v>
      </c>
      <c r="AE10" s="58">
        <f t="shared" si="8"/>
        <v>3</v>
      </c>
      <c r="AF10" s="58">
        <f t="shared" si="8"/>
        <v>2</v>
      </c>
      <c r="AG10" s="58">
        <f t="shared" si="8"/>
        <v>1</v>
      </c>
      <c r="AH10" s="58">
        <f t="shared" si="8"/>
        <v>5</v>
      </c>
      <c r="AI10" s="58">
        <f t="shared" si="8"/>
        <v>1</v>
      </c>
      <c r="AJ10" s="58">
        <f t="shared" si="8"/>
        <v>2</v>
      </c>
      <c r="AK10" s="58">
        <f t="shared" si="8"/>
        <v>2</v>
      </c>
      <c r="AL10" s="69">
        <f t="shared" si="8"/>
        <v>5</v>
      </c>
      <c r="AM10" s="58">
        <f t="shared" si="8"/>
        <v>2</v>
      </c>
      <c r="AN10" s="58">
        <f t="shared" si="8"/>
        <v>2</v>
      </c>
      <c r="AO10" s="58">
        <f t="shared" si="8"/>
        <v>1</v>
      </c>
      <c r="AP10" s="58">
        <f t="shared" si="8"/>
        <v>2</v>
      </c>
      <c r="AQ10" s="58">
        <f t="shared" si="8"/>
        <v>1</v>
      </c>
      <c r="AR10" s="58">
        <f t="shared" si="8"/>
        <v>0</v>
      </c>
      <c r="AS10" s="58">
        <f t="shared" si="8"/>
        <v>0</v>
      </c>
      <c r="AT10" s="69">
        <f t="shared" si="8"/>
        <v>3</v>
      </c>
      <c r="AU10" s="58">
        <f t="shared" si="8"/>
        <v>0</v>
      </c>
      <c r="AV10" s="58">
        <f t="shared" si="8"/>
        <v>1</v>
      </c>
      <c r="AW10" s="58">
        <f t="shared" si="8"/>
        <v>0</v>
      </c>
      <c r="AX10" s="58">
        <f t="shared" si="8"/>
        <v>3</v>
      </c>
      <c r="AY10" s="58">
        <f t="shared" si="8"/>
        <v>1</v>
      </c>
      <c r="AZ10" s="58">
        <f t="shared" si="8"/>
        <v>2</v>
      </c>
      <c r="BA10" s="58">
        <f t="shared" si="8"/>
        <v>2</v>
      </c>
      <c r="BB10" s="58">
        <f t="shared" si="8"/>
        <v>0</v>
      </c>
      <c r="BC10" s="58">
        <f t="shared" si="8"/>
        <v>1</v>
      </c>
      <c r="BD10" s="58">
        <f t="shared" si="8"/>
        <v>0</v>
      </c>
    </row>
    <row r="11">
      <c r="A11" s="64">
        <v>9.0</v>
      </c>
      <c r="B11" s="58" t="s">
        <v>77</v>
      </c>
      <c r="C11" s="58">
        <f t="shared" ref="C11:BD11" si="9">SUMPRODUCT(indirect("'集計：総登場回数'!R2C"&amp;C$1&amp;":R1000C"&amp;C$1,false),indirect("'集計：総登場回数'!R2C"&amp;$A11&amp;":R1000C"&amp;$A11,false))</f>
        <v>1</v>
      </c>
      <c r="D11" s="58">
        <f t="shared" si="9"/>
        <v>2</v>
      </c>
      <c r="E11" s="58">
        <f t="shared" si="9"/>
        <v>4</v>
      </c>
      <c r="F11" s="58">
        <f t="shared" si="9"/>
        <v>1</v>
      </c>
      <c r="G11" s="58">
        <f t="shared" si="9"/>
        <v>1</v>
      </c>
      <c r="H11" s="58">
        <f t="shared" si="9"/>
        <v>1</v>
      </c>
      <c r="I11" s="58">
        <f t="shared" si="9"/>
        <v>2</v>
      </c>
      <c r="J11" s="58">
        <f t="shared" si="9"/>
        <v>0</v>
      </c>
      <c r="K11" s="58">
        <f t="shared" si="9"/>
        <v>46</v>
      </c>
      <c r="L11" s="69">
        <f t="shared" si="9"/>
        <v>3</v>
      </c>
      <c r="M11" s="70">
        <f t="shared" si="9"/>
        <v>8</v>
      </c>
      <c r="N11" s="58">
        <f t="shared" si="9"/>
        <v>7</v>
      </c>
      <c r="O11" s="58">
        <f t="shared" si="9"/>
        <v>2</v>
      </c>
      <c r="P11" s="58">
        <f t="shared" si="9"/>
        <v>1</v>
      </c>
      <c r="Q11" s="58">
        <f t="shared" si="9"/>
        <v>0</v>
      </c>
      <c r="R11" s="58">
        <f t="shared" si="9"/>
        <v>1</v>
      </c>
      <c r="S11" s="58">
        <f t="shared" si="9"/>
        <v>2</v>
      </c>
      <c r="T11" s="58">
        <f t="shared" si="9"/>
        <v>1</v>
      </c>
      <c r="U11" s="58">
        <f t="shared" si="9"/>
        <v>0</v>
      </c>
      <c r="V11" s="58">
        <f t="shared" si="9"/>
        <v>0</v>
      </c>
      <c r="W11" s="58">
        <f t="shared" si="9"/>
        <v>2</v>
      </c>
      <c r="X11" s="58">
        <f t="shared" si="9"/>
        <v>0</v>
      </c>
      <c r="Y11" s="58">
        <f t="shared" si="9"/>
        <v>4</v>
      </c>
      <c r="Z11" s="58">
        <f t="shared" si="9"/>
        <v>2</v>
      </c>
      <c r="AA11" s="58">
        <f t="shared" si="9"/>
        <v>1</v>
      </c>
      <c r="AB11" s="58">
        <f t="shared" si="9"/>
        <v>3</v>
      </c>
      <c r="AC11" s="58">
        <f t="shared" si="9"/>
        <v>2</v>
      </c>
      <c r="AD11" s="58">
        <f t="shared" si="9"/>
        <v>3</v>
      </c>
      <c r="AE11" s="58">
        <f t="shared" si="9"/>
        <v>3</v>
      </c>
      <c r="AF11" s="58">
        <f t="shared" si="9"/>
        <v>1</v>
      </c>
      <c r="AG11" s="58">
        <f t="shared" si="9"/>
        <v>1</v>
      </c>
      <c r="AH11" s="58">
        <f t="shared" si="9"/>
        <v>0</v>
      </c>
      <c r="AI11" s="58">
        <f t="shared" si="9"/>
        <v>0</v>
      </c>
      <c r="AJ11" s="69">
        <f t="shared" si="9"/>
        <v>5</v>
      </c>
      <c r="AK11" s="58">
        <f t="shared" si="9"/>
        <v>0</v>
      </c>
      <c r="AL11" s="58">
        <f t="shared" si="9"/>
        <v>0</v>
      </c>
      <c r="AM11" s="58">
        <f t="shared" si="9"/>
        <v>1</v>
      </c>
      <c r="AN11" s="58">
        <f t="shared" si="9"/>
        <v>2</v>
      </c>
      <c r="AO11" s="58">
        <f t="shared" si="9"/>
        <v>0</v>
      </c>
      <c r="AP11" s="58">
        <f t="shared" si="9"/>
        <v>5</v>
      </c>
      <c r="AQ11" s="58">
        <f t="shared" si="9"/>
        <v>3</v>
      </c>
      <c r="AR11" s="58">
        <f t="shared" si="9"/>
        <v>1</v>
      </c>
      <c r="AS11" s="58">
        <f t="shared" si="9"/>
        <v>0</v>
      </c>
      <c r="AT11" s="58">
        <f t="shared" si="9"/>
        <v>0</v>
      </c>
      <c r="AU11" s="58">
        <f t="shared" si="9"/>
        <v>4</v>
      </c>
      <c r="AV11" s="58">
        <f t="shared" si="9"/>
        <v>1</v>
      </c>
      <c r="AW11" s="58">
        <f t="shared" si="9"/>
        <v>3</v>
      </c>
      <c r="AX11" s="58">
        <f t="shared" si="9"/>
        <v>1</v>
      </c>
      <c r="AY11" s="58">
        <f t="shared" si="9"/>
        <v>2</v>
      </c>
      <c r="AZ11" s="58">
        <f t="shared" si="9"/>
        <v>1</v>
      </c>
      <c r="BA11" s="58">
        <f t="shared" si="9"/>
        <v>1</v>
      </c>
      <c r="BB11" s="58">
        <f t="shared" si="9"/>
        <v>2</v>
      </c>
      <c r="BC11" s="58">
        <f t="shared" si="9"/>
        <v>2</v>
      </c>
      <c r="BD11" s="58">
        <f t="shared" si="9"/>
        <v>2</v>
      </c>
    </row>
    <row r="12">
      <c r="A12" s="64">
        <v>10.0</v>
      </c>
      <c r="B12" s="58" t="s">
        <v>30</v>
      </c>
      <c r="C12" s="58">
        <f t="shared" ref="C12:BD12" si="10">SUMPRODUCT(indirect("'集計：総登場回数'!R2C"&amp;C$1&amp;":R1000C"&amp;C$1,false),indirect("'集計：総登場回数'!R2C"&amp;$A12&amp;":R1000C"&amp;$A12,false))</f>
        <v>0</v>
      </c>
      <c r="D12" s="58">
        <f t="shared" si="10"/>
        <v>1</v>
      </c>
      <c r="E12" s="58">
        <f t="shared" si="10"/>
        <v>0</v>
      </c>
      <c r="F12" s="58">
        <f t="shared" si="10"/>
        <v>1</v>
      </c>
      <c r="G12" s="58">
        <f t="shared" si="10"/>
        <v>1</v>
      </c>
      <c r="H12" s="58">
        <f t="shared" si="10"/>
        <v>1</v>
      </c>
      <c r="I12" s="58">
        <f t="shared" si="10"/>
        <v>2</v>
      </c>
      <c r="J12" s="58">
        <f t="shared" si="10"/>
        <v>1</v>
      </c>
      <c r="K12" s="70">
        <f t="shared" si="10"/>
        <v>3</v>
      </c>
      <c r="L12" s="58">
        <f t="shared" si="10"/>
        <v>23</v>
      </c>
      <c r="M12" s="58">
        <f t="shared" si="10"/>
        <v>3</v>
      </c>
      <c r="N12" s="58">
        <f t="shared" si="10"/>
        <v>0</v>
      </c>
      <c r="O12" s="58">
        <f t="shared" si="10"/>
        <v>0</v>
      </c>
      <c r="P12" s="58">
        <f t="shared" si="10"/>
        <v>0</v>
      </c>
      <c r="Q12" s="58">
        <f t="shared" si="10"/>
        <v>1</v>
      </c>
      <c r="R12" s="58">
        <f t="shared" si="10"/>
        <v>1</v>
      </c>
      <c r="S12" s="58">
        <f t="shared" si="10"/>
        <v>1</v>
      </c>
      <c r="T12" s="58">
        <f t="shared" si="10"/>
        <v>1</v>
      </c>
      <c r="U12" s="58">
        <f t="shared" si="10"/>
        <v>1</v>
      </c>
      <c r="V12" s="58">
        <f t="shared" si="10"/>
        <v>3</v>
      </c>
      <c r="W12" s="58">
        <f t="shared" si="10"/>
        <v>0</v>
      </c>
      <c r="X12" s="58">
        <f t="shared" si="10"/>
        <v>1</v>
      </c>
      <c r="Y12" s="58">
        <f t="shared" si="10"/>
        <v>0</v>
      </c>
      <c r="Z12" s="58">
        <f t="shared" si="10"/>
        <v>0</v>
      </c>
      <c r="AA12" s="58">
        <f t="shared" si="10"/>
        <v>0</v>
      </c>
      <c r="AB12" s="58">
        <f t="shared" si="10"/>
        <v>1</v>
      </c>
      <c r="AC12" s="58">
        <f t="shared" si="10"/>
        <v>1</v>
      </c>
      <c r="AD12" s="58">
        <f t="shared" si="10"/>
        <v>2</v>
      </c>
      <c r="AE12" s="58">
        <f t="shared" si="10"/>
        <v>1</v>
      </c>
      <c r="AF12" s="58">
        <f t="shared" si="10"/>
        <v>0</v>
      </c>
      <c r="AG12" s="58">
        <f t="shared" si="10"/>
        <v>0</v>
      </c>
      <c r="AH12" s="58">
        <f t="shared" si="10"/>
        <v>0</v>
      </c>
      <c r="AI12" s="58">
        <f t="shared" si="10"/>
        <v>0</v>
      </c>
      <c r="AJ12" s="58">
        <f t="shared" si="10"/>
        <v>0</v>
      </c>
      <c r="AK12" s="58">
        <f t="shared" si="10"/>
        <v>1</v>
      </c>
      <c r="AL12" s="58">
        <f t="shared" si="10"/>
        <v>1</v>
      </c>
      <c r="AM12" s="58">
        <f t="shared" si="10"/>
        <v>1</v>
      </c>
      <c r="AN12" s="58">
        <f t="shared" si="10"/>
        <v>0</v>
      </c>
      <c r="AO12" s="58">
        <f t="shared" si="10"/>
        <v>3</v>
      </c>
      <c r="AP12" s="58">
        <f t="shared" si="10"/>
        <v>1</v>
      </c>
      <c r="AQ12" s="58">
        <f t="shared" si="10"/>
        <v>1</v>
      </c>
      <c r="AR12" s="58">
        <f t="shared" si="10"/>
        <v>1</v>
      </c>
      <c r="AS12" s="58">
        <f t="shared" si="10"/>
        <v>3</v>
      </c>
      <c r="AT12" s="58">
        <f t="shared" si="10"/>
        <v>0</v>
      </c>
      <c r="AU12" s="58">
        <f t="shared" si="10"/>
        <v>1</v>
      </c>
      <c r="AV12" s="58">
        <f t="shared" si="10"/>
        <v>2</v>
      </c>
      <c r="AW12" s="58">
        <f t="shared" si="10"/>
        <v>1</v>
      </c>
      <c r="AX12" s="58">
        <f t="shared" si="10"/>
        <v>1</v>
      </c>
      <c r="AY12" s="58">
        <f t="shared" si="10"/>
        <v>0</v>
      </c>
      <c r="AZ12" s="58">
        <f t="shared" si="10"/>
        <v>1</v>
      </c>
      <c r="BA12" s="58">
        <f t="shared" si="10"/>
        <v>1</v>
      </c>
      <c r="BB12" s="58">
        <f t="shared" si="10"/>
        <v>0</v>
      </c>
      <c r="BC12" s="58">
        <f t="shared" si="10"/>
        <v>1</v>
      </c>
      <c r="BD12" s="58">
        <f t="shared" si="10"/>
        <v>0</v>
      </c>
    </row>
    <row r="13">
      <c r="A13" s="64">
        <v>11.0</v>
      </c>
      <c r="B13" s="58" t="s">
        <v>78</v>
      </c>
      <c r="C13" s="58">
        <f t="shared" ref="C13:BD13" si="11">SUMPRODUCT(indirect("'集計：総登場回数'!R2C"&amp;C$1&amp;":R1000C"&amp;C$1,false),indirect("'集計：総登場回数'!R2C"&amp;$A13&amp;":R1000C"&amp;$A13,false))</f>
        <v>3</v>
      </c>
      <c r="D13" s="58">
        <f t="shared" si="11"/>
        <v>2</v>
      </c>
      <c r="E13" s="58">
        <f t="shared" si="11"/>
        <v>1</v>
      </c>
      <c r="F13" s="58">
        <f t="shared" si="11"/>
        <v>1</v>
      </c>
      <c r="G13" s="58">
        <f t="shared" si="11"/>
        <v>1</v>
      </c>
      <c r="H13" s="58">
        <f t="shared" si="11"/>
        <v>1</v>
      </c>
      <c r="I13" s="58">
        <f t="shared" si="11"/>
        <v>4</v>
      </c>
      <c r="J13" s="58">
        <f t="shared" si="11"/>
        <v>3</v>
      </c>
      <c r="K13" s="69">
        <f t="shared" si="11"/>
        <v>8</v>
      </c>
      <c r="L13" s="58">
        <f t="shared" si="11"/>
        <v>3</v>
      </c>
      <c r="M13" s="58">
        <f t="shared" si="11"/>
        <v>41</v>
      </c>
      <c r="N13" s="68">
        <f t="shared" si="11"/>
        <v>22</v>
      </c>
      <c r="O13" s="58">
        <f t="shared" si="11"/>
        <v>1</v>
      </c>
      <c r="P13" s="58">
        <f t="shared" si="11"/>
        <v>0</v>
      </c>
      <c r="Q13" s="58">
        <f t="shared" si="11"/>
        <v>1</v>
      </c>
      <c r="R13" s="58">
        <f t="shared" si="11"/>
        <v>1</v>
      </c>
      <c r="S13" s="58">
        <f t="shared" si="11"/>
        <v>5</v>
      </c>
      <c r="T13" s="58">
        <f t="shared" si="11"/>
        <v>0</v>
      </c>
      <c r="U13" s="58">
        <f t="shared" si="11"/>
        <v>1</v>
      </c>
      <c r="V13" s="58">
        <f t="shared" si="11"/>
        <v>2</v>
      </c>
      <c r="W13" s="58">
        <f t="shared" si="11"/>
        <v>2</v>
      </c>
      <c r="X13" s="58">
        <f t="shared" si="11"/>
        <v>2</v>
      </c>
      <c r="Y13" s="58">
        <f t="shared" si="11"/>
        <v>1</v>
      </c>
      <c r="Z13" s="58">
        <f t="shared" si="11"/>
        <v>0</v>
      </c>
      <c r="AA13" s="58">
        <f t="shared" si="11"/>
        <v>2</v>
      </c>
      <c r="AB13" s="58">
        <f t="shared" si="11"/>
        <v>0</v>
      </c>
      <c r="AC13" s="58">
        <f t="shared" si="11"/>
        <v>0</v>
      </c>
      <c r="AD13" s="58">
        <f t="shared" si="11"/>
        <v>1</v>
      </c>
      <c r="AE13" s="58">
        <f t="shared" si="11"/>
        <v>0</v>
      </c>
      <c r="AF13" s="58">
        <f t="shared" si="11"/>
        <v>0</v>
      </c>
      <c r="AG13" s="58">
        <f t="shared" si="11"/>
        <v>1</v>
      </c>
      <c r="AH13" s="58">
        <f t="shared" si="11"/>
        <v>3</v>
      </c>
      <c r="AI13" s="58">
        <f t="shared" si="11"/>
        <v>3</v>
      </c>
      <c r="AJ13" s="58">
        <f t="shared" si="11"/>
        <v>1</v>
      </c>
      <c r="AK13" s="58">
        <f t="shared" si="11"/>
        <v>0</v>
      </c>
      <c r="AL13" s="58">
        <f t="shared" si="11"/>
        <v>1</v>
      </c>
      <c r="AM13" s="58">
        <f t="shared" si="11"/>
        <v>1</v>
      </c>
      <c r="AN13" s="58">
        <f t="shared" si="11"/>
        <v>2</v>
      </c>
      <c r="AO13" s="58">
        <f t="shared" si="11"/>
        <v>2</v>
      </c>
      <c r="AP13" s="58">
        <f t="shared" si="11"/>
        <v>0</v>
      </c>
      <c r="AQ13" s="58">
        <f t="shared" si="11"/>
        <v>1</v>
      </c>
      <c r="AR13" s="58">
        <f t="shared" si="11"/>
        <v>0</v>
      </c>
      <c r="AS13" s="58">
        <f t="shared" si="11"/>
        <v>1</v>
      </c>
      <c r="AT13" s="58">
        <f t="shared" si="11"/>
        <v>1</v>
      </c>
      <c r="AU13" s="58">
        <f t="shared" si="11"/>
        <v>1</v>
      </c>
      <c r="AV13" s="58">
        <f t="shared" si="11"/>
        <v>1</v>
      </c>
      <c r="AW13" s="58">
        <f t="shared" si="11"/>
        <v>0</v>
      </c>
      <c r="AX13" s="58">
        <f t="shared" si="11"/>
        <v>0</v>
      </c>
      <c r="AY13" s="58">
        <f t="shared" si="11"/>
        <v>0</v>
      </c>
      <c r="AZ13" s="58">
        <f t="shared" si="11"/>
        <v>1</v>
      </c>
      <c r="BA13" s="58">
        <f t="shared" si="11"/>
        <v>1</v>
      </c>
      <c r="BB13" s="58">
        <f t="shared" si="11"/>
        <v>0</v>
      </c>
      <c r="BC13" s="58">
        <f t="shared" si="11"/>
        <v>0</v>
      </c>
      <c r="BD13" s="58">
        <f t="shared" si="11"/>
        <v>0</v>
      </c>
    </row>
    <row r="14">
      <c r="A14" s="64">
        <v>12.0</v>
      </c>
      <c r="B14" s="58" t="s">
        <v>74</v>
      </c>
      <c r="C14" s="58">
        <f t="shared" ref="C14:BD14" si="12">SUMPRODUCT(indirect("'集計：総登場回数'!R2C"&amp;C$1&amp;":R1000C"&amp;C$1,false),indirect("'集計：総登場回数'!R2C"&amp;$A14&amp;":R1000C"&amp;$A14,false))</f>
        <v>2</v>
      </c>
      <c r="D14" s="58">
        <f t="shared" si="12"/>
        <v>3</v>
      </c>
      <c r="E14" s="58">
        <f t="shared" si="12"/>
        <v>0</v>
      </c>
      <c r="F14" s="58">
        <f t="shared" si="12"/>
        <v>4</v>
      </c>
      <c r="G14" s="58">
        <f t="shared" si="12"/>
        <v>1</v>
      </c>
      <c r="H14" s="58">
        <f t="shared" si="12"/>
        <v>0</v>
      </c>
      <c r="I14" s="58">
        <f t="shared" si="12"/>
        <v>1</v>
      </c>
      <c r="J14" s="58">
        <f t="shared" si="12"/>
        <v>3</v>
      </c>
      <c r="K14" s="58">
        <f t="shared" si="12"/>
        <v>7</v>
      </c>
      <c r="L14" s="58">
        <f t="shared" si="12"/>
        <v>0</v>
      </c>
      <c r="M14" s="68">
        <f t="shared" si="12"/>
        <v>22</v>
      </c>
      <c r="N14" s="58">
        <f t="shared" si="12"/>
        <v>39</v>
      </c>
      <c r="O14" s="58">
        <f t="shared" si="12"/>
        <v>1</v>
      </c>
      <c r="P14" s="58">
        <f t="shared" si="12"/>
        <v>0</v>
      </c>
      <c r="Q14" s="58">
        <f t="shared" si="12"/>
        <v>0</v>
      </c>
      <c r="R14" s="58">
        <f t="shared" si="12"/>
        <v>0</v>
      </c>
      <c r="S14" s="58">
        <f t="shared" si="12"/>
        <v>4</v>
      </c>
      <c r="T14" s="58">
        <f t="shared" si="12"/>
        <v>1</v>
      </c>
      <c r="U14" s="58">
        <f t="shared" si="12"/>
        <v>2</v>
      </c>
      <c r="V14" s="58">
        <f t="shared" si="12"/>
        <v>1</v>
      </c>
      <c r="W14" s="58">
        <f t="shared" si="12"/>
        <v>1</v>
      </c>
      <c r="X14" s="58">
        <f t="shared" si="12"/>
        <v>1</v>
      </c>
      <c r="Y14" s="58">
        <f t="shared" si="12"/>
        <v>0</v>
      </c>
      <c r="Z14" s="58">
        <f t="shared" si="12"/>
        <v>0</v>
      </c>
      <c r="AA14" s="58">
        <f t="shared" si="12"/>
        <v>0</v>
      </c>
      <c r="AB14" s="58">
        <f t="shared" si="12"/>
        <v>0</v>
      </c>
      <c r="AC14" s="58">
        <f t="shared" si="12"/>
        <v>1</v>
      </c>
      <c r="AD14" s="58">
        <f t="shared" si="12"/>
        <v>0</v>
      </c>
      <c r="AE14" s="58">
        <f t="shared" si="12"/>
        <v>0</v>
      </c>
      <c r="AF14" s="58">
        <f t="shared" si="12"/>
        <v>2</v>
      </c>
      <c r="AG14" s="58">
        <f t="shared" si="12"/>
        <v>0</v>
      </c>
      <c r="AH14" s="58">
        <f t="shared" si="12"/>
        <v>2</v>
      </c>
      <c r="AI14" s="58">
        <f t="shared" si="12"/>
        <v>2</v>
      </c>
      <c r="AJ14" s="58">
        <f t="shared" si="12"/>
        <v>0</v>
      </c>
      <c r="AK14" s="58">
        <f t="shared" si="12"/>
        <v>2</v>
      </c>
      <c r="AL14" s="58">
        <f t="shared" si="12"/>
        <v>1</v>
      </c>
      <c r="AM14" s="58">
        <f t="shared" si="12"/>
        <v>0</v>
      </c>
      <c r="AN14" s="58">
        <f t="shared" si="12"/>
        <v>0</v>
      </c>
      <c r="AO14" s="58">
        <f t="shared" si="12"/>
        <v>1</v>
      </c>
      <c r="AP14" s="58">
        <f t="shared" si="12"/>
        <v>0</v>
      </c>
      <c r="AQ14" s="58">
        <f t="shared" si="12"/>
        <v>0</v>
      </c>
      <c r="AR14" s="58">
        <f t="shared" si="12"/>
        <v>0</v>
      </c>
      <c r="AS14" s="58">
        <f t="shared" si="12"/>
        <v>2</v>
      </c>
      <c r="AT14" s="58">
        <f t="shared" si="12"/>
        <v>1</v>
      </c>
      <c r="AU14" s="58">
        <f t="shared" si="12"/>
        <v>3</v>
      </c>
      <c r="AV14" s="58">
        <f t="shared" si="12"/>
        <v>1</v>
      </c>
      <c r="AW14" s="58">
        <f t="shared" si="12"/>
        <v>0</v>
      </c>
      <c r="AX14" s="58">
        <f t="shared" si="12"/>
        <v>1</v>
      </c>
      <c r="AY14" s="58">
        <f t="shared" si="12"/>
        <v>0</v>
      </c>
      <c r="AZ14" s="58">
        <f t="shared" si="12"/>
        <v>1</v>
      </c>
      <c r="BA14" s="58">
        <f t="shared" si="12"/>
        <v>1</v>
      </c>
      <c r="BB14" s="58">
        <f t="shared" si="12"/>
        <v>1</v>
      </c>
      <c r="BC14" s="58">
        <f t="shared" si="12"/>
        <v>2</v>
      </c>
      <c r="BD14" s="58">
        <f t="shared" si="12"/>
        <v>1</v>
      </c>
    </row>
    <row r="15">
      <c r="A15" s="64">
        <v>13.0</v>
      </c>
      <c r="B15" s="58" t="s">
        <v>143</v>
      </c>
      <c r="C15" s="58">
        <f t="shared" ref="C15:BD15" si="13">SUMPRODUCT(indirect("'集計：総登場回数'!R2C"&amp;C$1&amp;":R1000C"&amp;C$1,false),indirect("'集計：総登場回数'!R2C"&amp;$A15&amp;":R1000C"&amp;$A15,false))</f>
        <v>2</v>
      </c>
      <c r="D15" s="58">
        <f t="shared" si="13"/>
        <v>2</v>
      </c>
      <c r="E15" s="58">
        <f t="shared" si="13"/>
        <v>3</v>
      </c>
      <c r="F15" s="58">
        <f t="shared" si="13"/>
        <v>2</v>
      </c>
      <c r="G15" s="58">
        <f t="shared" si="13"/>
        <v>1</v>
      </c>
      <c r="H15" s="58">
        <f t="shared" si="13"/>
        <v>1</v>
      </c>
      <c r="I15" s="58">
        <f t="shared" si="13"/>
        <v>0</v>
      </c>
      <c r="J15" s="68">
        <f t="shared" si="13"/>
        <v>7</v>
      </c>
      <c r="K15" s="58">
        <f t="shared" si="13"/>
        <v>2</v>
      </c>
      <c r="L15" s="58">
        <f t="shared" si="13"/>
        <v>0</v>
      </c>
      <c r="M15" s="58">
        <f t="shared" si="13"/>
        <v>1</v>
      </c>
      <c r="N15" s="58">
        <f t="shared" si="13"/>
        <v>1</v>
      </c>
      <c r="O15" s="58">
        <f t="shared" si="13"/>
        <v>34</v>
      </c>
      <c r="P15" s="58">
        <f t="shared" si="13"/>
        <v>2</v>
      </c>
      <c r="Q15" s="58">
        <f t="shared" si="13"/>
        <v>1</v>
      </c>
      <c r="R15" s="58">
        <f t="shared" si="13"/>
        <v>3</v>
      </c>
      <c r="S15" s="58">
        <f t="shared" si="13"/>
        <v>0</v>
      </c>
      <c r="T15" s="58">
        <f t="shared" si="13"/>
        <v>0</v>
      </c>
      <c r="U15" s="58">
        <f t="shared" si="13"/>
        <v>0</v>
      </c>
      <c r="V15" s="58">
        <f t="shared" si="13"/>
        <v>2</v>
      </c>
      <c r="W15" s="58">
        <f t="shared" si="13"/>
        <v>0</v>
      </c>
      <c r="X15" s="58">
        <f t="shared" si="13"/>
        <v>0</v>
      </c>
      <c r="Y15" s="58">
        <f t="shared" si="13"/>
        <v>1</v>
      </c>
      <c r="Z15" s="58">
        <f t="shared" si="13"/>
        <v>2</v>
      </c>
      <c r="AA15" s="58">
        <f t="shared" si="13"/>
        <v>2</v>
      </c>
      <c r="AB15" s="58">
        <f t="shared" si="13"/>
        <v>1</v>
      </c>
      <c r="AC15" s="58">
        <f t="shared" si="13"/>
        <v>0</v>
      </c>
      <c r="AD15" s="58">
        <f t="shared" si="13"/>
        <v>2</v>
      </c>
      <c r="AE15" s="58">
        <f t="shared" si="13"/>
        <v>2</v>
      </c>
      <c r="AF15" s="58">
        <f t="shared" si="13"/>
        <v>1</v>
      </c>
      <c r="AG15" s="58">
        <f t="shared" si="13"/>
        <v>1</v>
      </c>
      <c r="AH15" s="58">
        <f t="shared" si="13"/>
        <v>1</v>
      </c>
      <c r="AI15" s="58">
        <f t="shared" si="13"/>
        <v>1</v>
      </c>
      <c r="AJ15" s="58">
        <f t="shared" si="13"/>
        <v>0</v>
      </c>
      <c r="AK15" s="58">
        <f t="shared" si="13"/>
        <v>0</v>
      </c>
      <c r="AL15" s="58">
        <f t="shared" si="13"/>
        <v>2</v>
      </c>
      <c r="AM15" s="58">
        <f t="shared" si="13"/>
        <v>1</v>
      </c>
      <c r="AN15" s="58">
        <f t="shared" si="13"/>
        <v>1</v>
      </c>
      <c r="AO15" s="58">
        <f t="shared" si="13"/>
        <v>0</v>
      </c>
      <c r="AP15" s="58">
        <f t="shared" si="13"/>
        <v>3</v>
      </c>
      <c r="AQ15" s="58">
        <f t="shared" si="13"/>
        <v>3</v>
      </c>
      <c r="AR15" s="58">
        <f t="shared" si="13"/>
        <v>0</v>
      </c>
      <c r="AS15" s="58">
        <f t="shared" si="13"/>
        <v>0</v>
      </c>
      <c r="AT15" s="58">
        <f t="shared" si="13"/>
        <v>2</v>
      </c>
      <c r="AU15" s="58">
        <f t="shared" si="13"/>
        <v>1</v>
      </c>
      <c r="AV15" s="58">
        <f t="shared" si="13"/>
        <v>0</v>
      </c>
      <c r="AW15" s="58">
        <f t="shared" si="13"/>
        <v>0</v>
      </c>
      <c r="AX15" s="58">
        <f t="shared" si="13"/>
        <v>0</v>
      </c>
      <c r="AY15" s="58">
        <f t="shared" si="13"/>
        <v>0</v>
      </c>
      <c r="AZ15" s="58">
        <f t="shared" si="13"/>
        <v>1</v>
      </c>
      <c r="BA15" s="58">
        <f t="shared" si="13"/>
        <v>2</v>
      </c>
      <c r="BB15" s="58">
        <f t="shared" si="13"/>
        <v>0</v>
      </c>
      <c r="BC15" s="58">
        <f t="shared" si="13"/>
        <v>1</v>
      </c>
      <c r="BD15" s="58">
        <f t="shared" si="13"/>
        <v>0</v>
      </c>
    </row>
    <row r="16">
      <c r="A16" s="64">
        <v>14.0</v>
      </c>
      <c r="B16" s="58" t="s">
        <v>51</v>
      </c>
      <c r="C16" s="58">
        <f t="shared" ref="C16:BD16" si="14">SUMPRODUCT(indirect("'集計：総登場回数'!R2C"&amp;C$1&amp;":R1000C"&amp;C$1,false),indirect("'集計：総登場回数'!R2C"&amp;$A16&amp;":R1000C"&amp;$A16,false))</f>
        <v>7</v>
      </c>
      <c r="D16" s="58">
        <f t="shared" si="14"/>
        <v>2</v>
      </c>
      <c r="E16" s="58">
        <f t="shared" si="14"/>
        <v>1</v>
      </c>
      <c r="F16" s="58">
        <f t="shared" si="14"/>
        <v>0</v>
      </c>
      <c r="G16" s="58">
        <f t="shared" si="14"/>
        <v>2</v>
      </c>
      <c r="H16" s="58">
        <f t="shared" si="14"/>
        <v>0</v>
      </c>
      <c r="I16" s="58">
        <f t="shared" si="14"/>
        <v>0</v>
      </c>
      <c r="J16" s="58">
        <f t="shared" si="14"/>
        <v>1</v>
      </c>
      <c r="K16" s="58">
        <f t="shared" si="14"/>
        <v>1</v>
      </c>
      <c r="L16" s="58">
        <f t="shared" si="14"/>
        <v>0</v>
      </c>
      <c r="M16" s="58">
        <f t="shared" si="14"/>
        <v>0</v>
      </c>
      <c r="N16" s="58">
        <f t="shared" si="14"/>
        <v>0</v>
      </c>
      <c r="O16" s="58">
        <f t="shared" si="14"/>
        <v>2</v>
      </c>
      <c r="P16" s="58">
        <f t="shared" si="14"/>
        <v>40</v>
      </c>
      <c r="Q16" s="68">
        <f t="shared" si="14"/>
        <v>13</v>
      </c>
      <c r="R16" s="58">
        <f t="shared" si="14"/>
        <v>9</v>
      </c>
      <c r="S16" s="58">
        <f t="shared" si="14"/>
        <v>3</v>
      </c>
      <c r="T16" s="58">
        <f t="shared" si="14"/>
        <v>0</v>
      </c>
      <c r="U16" s="58">
        <f t="shared" si="14"/>
        <v>1</v>
      </c>
      <c r="V16" s="58">
        <f t="shared" si="14"/>
        <v>0</v>
      </c>
      <c r="W16" s="58">
        <f t="shared" si="14"/>
        <v>1</v>
      </c>
      <c r="X16" s="58">
        <f t="shared" si="14"/>
        <v>5</v>
      </c>
      <c r="Y16" s="58">
        <f t="shared" si="14"/>
        <v>2</v>
      </c>
      <c r="Z16" s="58">
        <f t="shared" si="14"/>
        <v>4</v>
      </c>
      <c r="AA16" s="58">
        <f t="shared" si="14"/>
        <v>2</v>
      </c>
      <c r="AB16" s="58">
        <f t="shared" si="14"/>
        <v>2</v>
      </c>
      <c r="AC16" s="58">
        <f t="shared" si="14"/>
        <v>0</v>
      </c>
      <c r="AD16" s="58">
        <f t="shared" si="14"/>
        <v>2</v>
      </c>
      <c r="AE16" s="58">
        <f t="shared" si="14"/>
        <v>1</v>
      </c>
      <c r="AF16" s="58">
        <f t="shared" si="14"/>
        <v>0</v>
      </c>
      <c r="AG16" s="58">
        <f t="shared" si="14"/>
        <v>1</v>
      </c>
      <c r="AH16" s="58">
        <f t="shared" si="14"/>
        <v>0</v>
      </c>
      <c r="AI16" s="58">
        <f t="shared" si="14"/>
        <v>2</v>
      </c>
      <c r="AJ16" s="58">
        <f t="shared" si="14"/>
        <v>0</v>
      </c>
      <c r="AK16" s="58">
        <f t="shared" si="14"/>
        <v>1</v>
      </c>
      <c r="AL16" s="69">
        <f t="shared" si="14"/>
        <v>5</v>
      </c>
      <c r="AM16" s="58">
        <f t="shared" si="14"/>
        <v>3</v>
      </c>
      <c r="AN16" s="58">
        <f t="shared" si="14"/>
        <v>0</v>
      </c>
      <c r="AO16" s="58">
        <f t="shared" si="14"/>
        <v>1</v>
      </c>
      <c r="AP16" s="58">
        <f t="shared" si="14"/>
        <v>0</v>
      </c>
      <c r="AQ16" s="58">
        <f t="shared" si="14"/>
        <v>2</v>
      </c>
      <c r="AR16" s="58">
        <f t="shared" si="14"/>
        <v>0</v>
      </c>
      <c r="AS16" s="58">
        <f t="shared" si="14"/>
        <v>0</v>
      </c>
      <c r="AT16" s="58">
        <f t="shared" si="14"/>
        <v>1</v>
      </c>
      <c r="AU16" s="58">
        <f t="shared" si="14"/>
        <v>0</v>
      </c>
      <c r="AV16" s="58">
        <f t="shared" si="14"/>
        <v>1</v>
      </c>
      <c r="AW16" s="58">
        <f t="shared" si="14"/>
        <v>2</v>
      </c>
      <c r="AX16" s="58">
        <f t="shared" si="14"/>
        <v>1</v>
      </c>
      <c r="AY16" s="58">
        <f t="shared" si="14"/>
        <v>1</v>
      </c>
      <c r="AZ16" s="58">
        <f t="shared" si="14"/>
        <v>1</v>
      </c>
      <c r="BA16" s="58">
        <f t="shared" si="14"/>
        <v>0</v>
      </c>
      <c r="BB16" s="58">
        <f t="shared" si="14"/>
        <v>0</v>
      </c>
      <c r="BC16" s="58">
        <f t="shared" si="14"/>
        <v>0</v>
      </c>
      <c r="BD16" s="58">
        <f t="shared" si="14"/>
        <v>1</v>
      </c>
    </row>
    <row r="17">
      <c r="A17" s="64">
        <v>15.0</v>
      </c>
      <c r="B17" s="58" t="s">
        <v>36</v>
      </c>
      <c r="C17" s="58">
        <f t="shared" ref="C17:BD17" si="15">SUMPRODUCT(indirect("'集計：総登場回数'!R2C"&amp;C$1&amp;":R1000C"&amp;C$1,false),indirect("'集計：総登場回数'!R2C"&amp;$A17&amp;":R1000C"&amp;$A17,false))</f>
        <v>2</v>
      </c>
      <c r="D17" s="58">
        <f t="shared" si="15"/>
        <v>5</v>
      </c>
      <c r="E17" s="58">
        <f t="shared" si="15"/>
        <v>2</v>
      </c>
      <c r="F17" s="58">
        <f t="shared" si="15"/>
        <v>1</v>
      </c>
      <c r="G17" s="58">
        <f t="shared" si="15"/>
        <v>1</v>
      </c>
      <c r="H17" s="58">
        <f t="shared" si="15"/>
        <v>0</v>
      </c>
      <c r="I17" s="58">
        <f t="shared" si="15"/>
        <v>1</v>
      </c>
      <c r="J17" s="58">
        <f t="shared" si="15"/>
        <v>2</v>
      </c>
      <c r="K17" s="58">
        <f t="shared" si="15"/>
        <v>0</v>
      </c>
      <c r="L17" s="58">
        <f t="shared" si="15"/>
        <v>1</v>
      </c>
      <c r="M17" s="58">
        <f t="shared" si="15"/>
        <v>1</v>
      </c>
      <c r="N17" s="58">
        <f t="shared" si="15"/>
        <v>0</v>
      </c>
      <c r="O17" s="58">
        <f t="shared" si="15"/>
        <v>1</v>
      </c>
      <c r="P17" s="68">
        <f t="shared" si="15"/>
        <v>13</v>
      </c>
      <c r="Q17" s="58">
        <f t="shared" si="15"/>
        <v>47</v>
      </c>
      <c r="R17" s="69">
        <f t="shared" si="15"/>
        <v>9</v>
      </c>
      <c r="S17" s="58">
        <f t="shared" si="15"/>
        <v>0</v>
      </c>
      <c r="T17" s="58">
        <f t="shared" si="15"/>
        <v>2</v>
      </c>
      <c r="U17" s="58">
        <f t="shared" si="15"/>
        <v>1</v>
      </c>
      <c r="V17" s="58">
        <f t="shared" si="15"/>
        <v>0</v>
      </c>
      <c r="W17" s="58">
        <f t="shared" si="15"/>
        <v>0</v>
      </c>
      <c r="X17" s="69">
        <f t="shared" si="15"/>
        <v>7</v>
      </c>
      <c r="Y17" s="58">
        <f t="shared" si="15"/>
        <v>3</v>
      </c>
      <c r="Z17" s="58">
        <f t="shared" si="15"/>
        <v>2</v>
      </c>
      <c r="AA17" s="58">
        <f t="shared" si="15"/>
        <v>1</v>
      </c>
      <c r="AB17" s="58">
        <f t="shared" si="15"/>
        <v>2</v>
      </c>
      <c r="AC17" s="58">
        <f t="shared" si="15"/>
        <v>1</v>
      </c>
      <c r="AD17" s="58">
        <f t="shared" si="15"/>
        <v>4</v>
      </c>
      <c r="AE17" s="58">
        <f t="shared" si="15"/>
        <v>0</v>
      </c>
      <c r="AF17" s="58">
        <f t="shared" si="15"/>
        <v>1</v>
      </c>
      <c r="AG17" s="58">
        <f t="shared" si="15"/>
        <v>0</v>
      </c>
      <c r="AH17" s="58">
        <f t="shared" si="15"/>
        <v>2</v>
      </c>
      <c r="AI17" s="58">
        <f t="shared" si="15"/>
        <v>5</v>
      </c>
      <c r="AJ17" s="58">
        <f t="shared" si="15"/>
        <v>0</v>
      </c>
      <c r="AK17" s="58">
        <f t="shared" si="15"/>
        <v>1</v>
      </c>
      <c r="AL17" s="58">
        <f t="shared" si="15"/>
        <v>4</v>
      </c>
      <c r="AM17" s="58">
        <f t="shared" si="15"/>
        <v>0</v>
      </c>
      <c r="AN17" s="58">
        <f t="shared" si="15"/>
        <v>2</v>
      </c>
      <c r="AO17" s="58">
        <f t="shared" si="15"/>
        <v>2</v>
      </c>
      <c r="AP17" s="58">
        <f t="shared" si="15"/>
        <v>1</v>
      </c>
      <c r="AQ17" s="58">
        <f t="shared" si="15"/>
        <v>0</v>
      </c>
      <c r="AR17" s="58">
        <f t="shared" si="15"/>
        <v>3</v>
      </c>
      <c r="AS17" s="58">
        <f t="shared" si="15"/>
        <v>0</v>
      </c>
      <c r="AT17" s="58">
        <f t="shared" si="15"/>
        <v>0</v>
      </c>
      <c r="AU17" s="58">
        <f t="shared" si="15"/>
        <v>0</v>
      </c>
      <c r="AV17" s="58">
        <f t="shared" si="15"/>
        <v>2</v>
      </c>
      <c r="AW17" s="58">
        <f t="shared" si="15"/>
        <v>2</v>
      </c>
      <c r="AX17" s="58">
        <f t="shared" si="15"/>
        <v>2</v>
      </c>
      <c r="AY17" s="58">
        <f t="shared" si="15"/>
        <v>0</v>
      </c>
      <c r="AZ17" s="58">
        <f t="shared" si="15"/>
        <v>2</v>
      </c>
      <c r="BA17" s="58">
        <f t="shared" si="15"/>
        <v>0</v>
      </c>
      <c r="BB17" s="58">
        <f t="shared" si="15"/>
        <v>3</v>
      </c>
      <c r="BC17" s="58">
        <f t="shared" si="15"/>
        <v>1</v>
      </c>
      <c r="BD17" s="58">
        <f t="shared" si="15"/>
        <v>1</v>
      </c>
    </row>
    <row r="18">
      <c r="A18" s="64">
        <v>16.0</v>
      </c>
      <c r="B18" s="58" t="s">
        <v>156</v>
      </c>
      <c r="C18" s="58">
        <f t="shared" ref="C18:BD18" si="16">SUMPRODUCT(indirect("'集計：総登場回数'!R2C"&amp;C$1&amp;":R1000C"&amp;C$1,false),indirect("'集計：総登場回数'!R2C"&amp;$A18&amp;":R1000C"&amp;$A18,false))</f>
        <v>2</v>
      </c>
      <c r="D18" s="58">
        <f t="shared" si="16"/>
        <v>0</v>
      </c>
      <c r="E18" s="58">
        <f t="shared" si="16"/>
        <v>3</v>
      </c>
      <c r="F18" s="58">
        <f t="shared" si="16"/>
        <v>1</v>
      </c>
      <c r="G18" s="58">
        <f t="shared" si="16"/>
        <v>2</v>
      </c>
      <c r="H18" s="58">
        <f t="shared" si="16"/>
        <v>0</v>
      </c>
      <c r="I18" s="58">
        <f t="shared" si="16"/>
        <v>0</v>
      </c>
      <c r="J18" s="58">
        <f t="shared" si="16"/>
        <v>1</v>
      </c>
      <c r="K18" s="58">
        <f t="shared" si="16"/>
        <v>1</v>
      </c>
      <c r="L18" s="58">
        <f t="shared" si="16"/>
        <v>1</v>
      </c>
      <c r="M18" s="58">
        <f t="shared" si="16"/>
        <v>1</v>
      </c>
      <c r="N18" s="58">
        <f t="shared" si="16"/>
        <v>0</v>
      </c>
      <c r="O18" s="58">
        <f t="shared" si="16"/>
        <v>3</v>
      </c>
      <c r="P18" s="58">
        <f t="shared" si="16"/>
        <v>9</v>
      </c>
      <c r="Q18" s="70">
        <f t="shared" si="16"/>
        <v>9</v>
      </c>
      <c r="R18" s="58">
        <f t="shared" si="16"/>
        <v>41</v>
      </c>
      <c r="S18" s="58">
        <f t="shared" si="16"/>
        <v>0</v>
      </c>
      <c r="T18" s="58">
        <f t="shared" si="16"/>
        <v>0</v>
      </c>
      <c r="U18" s="58">
        <f t="shared" si="16"/>
        <v>0</v>
      </c>
      <c r="V18" s="58">
        <f t="shared" si="16"/>
        <v>2</v>
      </c>
      <c r="W18" s="58">
        <f t="shared" si="16"/>
        <v>3</v>
      </c>
      <c r="X18" s="58">
        <f t="shared" si="16"/>
        <v>1</v>
      </c>
      <c r="Y18" s="58">
        <f t="shared" si="16"/>
        <v>3</v>
      </c>
      <c r="Z18" s="58">
        <f t="shared" si="16"/>
        <v>2</v>
      </c>
      <c r="AA18" s="58">
        <f t="shared" si="16"/>
        <v>3</v>
      </c>
      <c r="AB18" s="58">
        <f t="shared" si="16"/>
        <v>1</v>
      </c>
      <c r="AC18" s="58">
        <f t="shared" si="16"/>
        <v>1</v>
      </c>
      <c r="AD18" s="58">
        <f t="shared" si="16"/>
        <v>2</v>
      </c>
      <c r="AE18" s="58">
        <f t="shared" si="16"/>
        <v>1</v>
      </c>
      <c r="AF18" s="58">
        <f t="shared" si="16"/>
        <v>0</v>
      </c>
      <c r="AG18" s="58">
        <f t="shared" si="16"/>
        <v>0</v>
      </c>
      <c r="AH18" s="58">
        <f t="shared" si="16"/>
        <v>0</v>
      </c>
      <c r="AI18" s="58">
        <f t="shared" si="16"/>
        <v>3</v>
      </c>
      <c r="AJ18" s="58">
        <f t="shared" si="16"/>
        <v>1</v>
      </c>
      <c r="AK18" s="58">
        <f t="shared" si="16"/>
        <v>0</v>
      </c>
      <c r="AL18" s="58">
        <f t="shared" si="16"/>
        <v>1</v>
      </c>
      <c r="AM18" s="58">
        <f t="shared" si="16"/>
        <v>0</v>
      </c>
      <c r="AN18" s="58">
        <f t="shared" si="16"/>
        <v>0</v>
      </c>
      <c r="AO18" s="58">
        <f t="shared" si="16"/>
        <v>2</v>
      </c>
      <c r="AP18" s="58">
        <f t="shared" si="16"/>
        <v>1</v>
      </c>
      <c r="AQ18" s="58">
        <f t="shared" si="16"/>
        <v>1</v>
      </c>
      <c r="AR18" s="58">
        <f t="shared" si="16"/>
        <v>0</v>
      </c>
      <c r="AS18" s="58">
        <f t="shared" si="16"/>
        <v>1</v>
      </c>
      <c r="AT18" s="58">
        <f t="shared" si="16"/>
        <v>2</v>
      </c>
      <c r="AU18" s="58">
        <f t="shared" si="16"/>
        <v>5</v>
      </c>
      <c r="AV18" s="58">
        <f t="shared" si="16"/>
        <v>5</v>
      </c>
      <c r="AW18" s="58">
        <f t="shared" si="16"/>
        <v>3</v>
      </c>
      <c r="AX18" s="58">
        <f t="shared" si="16"/>
        <v>1</v>
      </c>
      <c r="AY18" s="58">
        <f t="shared" si="16"/>
        <v>1</v>
      </c>
      <c r="AZ18" s="58">
        <f t="shared" si="16"/>
        <v>4</v>
      </c>
      <c r="BA18" s="58">
        <f t="shared" si="16"/>
        <v>0</v>
      </c>
      <c r="BB18" s="58">
        <f t="shared" si="16"/>
        <v>0</v>
      </c>
      <c r="BC18" s="58">
        <f t="shared" si="16"/>
        <v>1</v>
      </c>
      <c r="BD18" s="58">
        <f t="shared" si="16"/>
        <v>0</v>
      </c>
    </row>
    <row r="19">
      <c r="A19" s="64">
        <v>17.0</v>
      </c>
      <c r="B19" s="58" t="s">
        <v>112</v>
      </c>
      <c r="C19" s="58">
        <f t="shared" ref="C19:BD19" si="17">SUMPRODUCT(indirect("'集計：総登場回数'!R2C"&amp;C$1&amp;":R1000C"&amp;C$1,false),indirect("'集計：総登場回数'!R2C"&amp;$A19&amp;":R1000C"&amp;$A19,false))</f>
        <v>3</v>
      </c>
      <c r="D19" s="58">
        <f t="shared" si="17"/>
        <v>1</v>
      </c>
      <c r="E19" s="58">
        <f t="shared" si="17"/>
        <v>0</v>
      </c>
      <c r="F19" s="58">
        <f t="shared" si="17"/>
        <v>0</v>
      </c>
      <c r="G19" s="58">
        <f t="shared" si="17"/>
        <v>0</v>
      </c>
      <c r="H19" s="58">
        <f t="shared" si="17"/>
        <v>0</v>
      </c>
      <c r="I19" s="58">
        <f t="shared" si="17"/>
        <v>0</v>
      </c>
      <c r="J19" s="58">
        <f t="shared" si="17"/>
        <v>0</v>
      </c>
      <c r="K19" s="58">
        <f t="shared" si="17"/>
        <v>2</v>
      </c>
      <c r="L19" s="58">
        <f t="shared" si="17"/>
        <v>1</v>
      </c>
      <c r="M19" s="58">
        <f t="shared" si="17"/>
        <v>5</v>
      </c>
      <c r="N19" s="58">
        <f t="shared" si="17"/>
        <v>4</v>
      </c>
      <c r="O19" s="58">
        <f t="shared" si="17"/>
        <v>0</v>
      </c>
      <c r="P19" s="58">
        <f t="shared" si="17"/>
        <v>3</v>
      </c>
      <c r="Q19" s="58">
        <f t="shared" si="17"/>
        <v>0</v>
      </c>
      <c r="R19" s="58">
        <f t="shared" si="17"/>
        <v>0</v>
      </c>
      <c r="S19" s="58">
        <f t="shared" si="17"/>
        <v>44</v>
      </c>
      <c r="T19" s="69">
        <f t="shared" si="17"/>
        <v>10</v>
      </c>
      <c r="U19" s="58">
        <f t="shared" si="17"/>
        <v>1</v>
      </c>
      <c r="V19" s="68">
        <f t="shared" si="17"/>
        <v>11</v>
      </c>
      <c r="W19" s="58">
        <f t="shared" si="17"/>
        <v>3</v>
      </c>
      <c r="X19" s="58">
        <f t="shared" si="17"/>
        <v>1</v>
      </c>
      <c r="Y19" s="58">
        <f t="shared" si="17"/>
        <v>1</v>
      </c>
      <c r="Z19" s="58">
        <f t="shared" si="17"/>
        <v>2</v>
      </c>
      <c r="AA19" s="58">
        <f t="shared" si="17"/>
        <v>1</v>
      </c>
      <c r="AB19" s="58">
        <f t="shared" si="17"/>
        <v>3</v>
      </c>
      <c r="AC19" s="58">
        <f t="shared" si="17"/>
        <v>1</v>
      </c>
      <c r="AD19" s="58">
        <f t="shared" si="17"/>
        <v>1</v>
      </c>
      <c r="AE19" s="58">
        <f t="shared" si="17"/>
        <v>4</v>
      </c>
      <c r="AF19" s="58">
        <f t="shared" si="17"/>
        <v>1</v>
      </c>
      <c r="AG19" s="58">
        <f t="shared" si="17"/>
        <v>1</v>
      </c>
      <c r="AH19" s="58">
        <f t="shared" si="17"/>
        <v>1</v>
      </c>
      <c r="AI19" s="58">
        <f t="shared" si="17"/>
        <v>2</v>
      </c>
      <c r="AJ19" s="58">
        <f t="shared" si="17"/>
        <v>1</v>
      </c>
      <c r="AK19" s="58">
        <f t="shared" si="17"/>
        <v>0</v>
      </c>
      <c r="AL19" s="58">
        <f t="shared" si="17"/>
        <v>2</v>
      </c>
      <c r="AM19" s="58">
        <f t="shared" si="17"/>
        <v>0</v>
      </c>
      <c r="AN19" s="58">
        <f t="shared" si="17"/>
        <v>0</v>
      </c>
      <c r="AO19" s="58">
        <f t="shared" si="17"/>
        <v>2</v>
      </c>
      <c r="AP19" s="58">
        <f t="shared" si="17"/>
        <v>4</v>
      </c>
      <c r="AQ19" s="58">
        <f t="shared" si="17"/>
        <v>2</v>
      </c>
      <c r="AR19" s="69">
        <f t="shared" si="17"/>
        <v>4</v>
      </c>
      <c r="AS19" s="58">
        <f t="shared" si="17"/>
        <v>3</v>
      </c>
      <c r="AT19" s="58">
        <f t="shared" si="17"/>
        <v>0</v>
      </c>
      <c r="AU19" s="58">
        <f t="shared" si="17"/>
        <v>0</v>
      </c>
      <c r="AV19" s="58">
        <f t="shared" si="17"/>
        <v>1</v>
      </c>
      <c r="AW19" s="58">
        <f t="shared" si="17"/>
        <v>4</v>
      </c>
      <c r="AX19" s="58">
        <f t="shared" si="17"/>
        <v>1</v>
      </c>
      <c r="AY19" s="58">
        <f t="shared" si="17"/>
        <v>0</v>
      </c>
      <c r="AZ19" s="58">
        <f t="shared" si="17"/>
        <v>3</v>
      </c>
      <c r="BA19" s="58">
        <f t="shared" si="17"/>
        <v>2</v>
      </c>
      <c r="BB19" s="58">
        <f t="shared" si="17"/>
        <v>2</v>
      </c>
      <c r="BC19" s="58">
        <f t="shared" si="17"/>
        <v>0</v>
      </c>
      <c r="BD19" s="58">
        <f t="shared" si="17"/>
        <v>2</v>
      </c>
    </row>
    <row r="20">
      <c r="A20" s="64">
        <v>18.0</v>
      </c>
      <c r="B20" s="58" t="s">
        <v>75</v>
      </c>
      <c r="C20" s="58">
        <f t="shared" ref="C20:BD20" si="18">SUMPRODUCT(indirect("'集計：総登場回数'!R2C"&amp;C$1&amp;":R1000C"&amp;C$1,false),indirect("'集計：総登場回数'!R2C"&amp;$A20&amp;":R1000C"&amp;$A20,false))</f>
        <v>3</v>
      </c>
      <c r="D20" s="58">
        <f t="shared" si="18"/>
        <v>1</v>
      </c>
      <c r="E20" s="58">
        <f t="shared" si="18"/>
        <v>1</v>
      </c>
      <c r="F20" s="58">
        <f t="shared" si="18"/>
        <v>1</v>
      </c>
      <c r="G20" s="58">
        <f t="shared" si="18"/>
        <v>0</v>
      </c>
      <c r="H20" s="58">
        <f t="shared" si="18"/>
        <v>0</v>
      </c>
      <c r="I20" s="58">
        <f t="shared" si="18"/>
        <v>0</v>
      </c>
      <c r="J20" s="58">
        <f t="shared" si="18"/>
        <v>0</v>
      </c>
      <c r="K20" s="58">
        <f t="shared" si="18"/>
        <v>1</v>
      </c>
      <c r="L20" s="58">
        <f t="shared" si="18"/>
        <v>1</v>
      </c>
      <c r="M20" s="58">
        <f t="shared" si="18"/>
        <v>0</v>
      </c>
      <c r="N20" s="58">
        <f t="shared" si="18"/>
        <v>1</v>
      </c>
      <c r="O20" s="58">
        <f t="shared" si="18"/>
        <v>0</v>
      </c>
      <c r="P20" s="58">
        <f t="shared" si="18"/>
        <v>0</v>
      </c>
      <c r="Q20" s="58">
        <f t="shared" si="18"/>
        <v>2</v>
      </c>
      <c r="R20" s="58">
        <f t="shared" si="18"/>
        <v>0</v>
      </c>
      <c r="S20" s="70">
        <f t="shared" si="18"/>
        <v>10</v>
      </c>
      <c r="T20" s="58">
        <f t="shared" si="18"/>
        <v>32</v>
      </c>
      <c r="U20" s="58">
        <f t="shared" si="18"/>
        <v>0</v>
      </c>
      <c r="V20" s="70">
        <f t="shared" si="18"/>
        <v>8</v>
      </c>
      <c r="W20" s="58">
        <f t="shared" si="18"/>
        <v>1</v>
      </c>
      <c r="X20" s="58">
        <f t="shared" si="18"/>
        <v>2</v>
      </c>
      <c r="Y20" s="58">
        <f t="shared" si="18"/>
        <v>1</v>
      </c>
      <c r="Z20" s="58">
        <f t="shared" si="18"/>
        <v>0</v>
      </c>
      <c r="AA20" s="58">
        <f t="shared" si="18"/>
        <v>0</v>
      </c>
      <c r="AB20" s="58">
        <f t="shared" si="18"/>
        <v>0</v>
      </c>
      <c r="AC20" s="58">
        <f t="shared" si="18"/>
        <v>2</v>
      </c>
      <c r="AD20" s="58">
        <f t="shared" si="18"/>
        <v>2</v>
      </c>
      <c r="AE20" s="58">
        <f t="shared" si="18"/>
        <v>2</v>
      </c>
      <c r="AF20" s="58">
        <f t="shared" si="18"/>
        <v>2</v>
      </c>
      <c r="AG20" s="58">
        <f t="shared" si="18"/>
        <v>0</v>
      </c>
      <c r="AH20" s="58">
        <f t="shared" si="18"/>
        <v>1</v>
      </c>
      <c r="AI20" s="58">
        <f t="shared" si="18"/>
        <v>1</v>
      </c>
      <c r="AJ20" s="58">
        <f t="shared" si="18"/>
        <v>0</v>
      </c>
      <c r="AK20" s="58">
        <f t="shared" si="18"/>
        <v>1</v>
      </c>
      <c r="AL20" s="58">
        <f t="shared" si="18"/>
        <v>0</v>
      </c>
      <c r="AM20" s="58">
        <f t="shared" si="18"/>
        <v>1</v>
      </c>
      <c r="AN20" s="58">
        <f t="shared" si="18"/>
        <v>2</v>
      </c>
      <c r="AO20" s="58">
        <f t="shared" si="18"/>
        <v>1</v>
      </c>
      <c r="AP20" s="58">
        <f t="shared" si="18"/>
        <v>2</v>
      </c>
      <c r="AQ20" s="58">
        <f t="shared" si="18"/>
        <v>1</v>
      </c>
      <c r="AR20" s="69">
        <f t="shared" si="18"/>
        <v>5</v>
      </c>
      <c r="AS20" s="58">
        <f t="shared" si="18"/>
        <v>0</v>
      </c>
      <c r="AT20" s="69">
        <f t="shared" si="18"/>
        <v>3</v>
      </c>
      <c r="AU20" s="58">
        <f t="shared" si="18"/>
        <v>1</v>
      </c>
      <c r="AV20" s="58">
        <f t="shared" si="18"/>
        <v>2</v>
      </c>
      <c r="AW20" s="58">
        <f t="shared" si="18"/>
        <v>0</v>
      </c>
      <c r="AX20" s="58">
        <f t="shared" si="18"/>
        <v>0</v>
      </c>
      <c r="AY20" s="58">
        <f t="shared" si="18"/>
        <v>3</v>
      </c>
      <c r="AZ20" s="58">
        <f t="shared" si="18"/>
        <v>0</v>
      </c>
      <c r="BA20" s="58">
        <f t="shared" si="18"/>
        <v>3</v>
      </c>
      <c r="BB20" s="58">
        <f t="shared" si="18"/>
        <v>0</v>
      </c>
      <c r="BC20" s="58">
        <f t="shared" si="18"/>
        <v>1</v>
      </c>
      <c r="BD20" s="58">
        <f t="shared" si="18"/>
        <v>1</v>
      </c>
    </row>
    <row r="21">
      <c r="A21" s="64">
        <v>19.0</v>
      </c>
      <c r="B21" s="58" t="s">
        <v>46</v>
      </c>
      <c r="C21" s="58">
        <f t="shared" ref="C21:BD21" si="19">SUMPRODUCT(indirect("'集計：総登場回数'!R2C"&amp;C$1&amp;":R1000C"&amp;C$1,false),indirect("'集計：総登場回数'!R2C"&amp;$A21&amp;":R1000C"&amp;$A21,false))</f>
        <v>0</v>
      </c>
      <c r="D21" s="58">
        <f t="shared" si="19"/>
        <v>0</v>
      </c>
      <c r="E21" s="58">
        <f t="shared" si="19"/>
        <v>0</v>
      </c>
      <c r="F21" s="58">
        <f t="shared" si="19"/>
        <v>0</v>
      </c>
      <c r="G21" s="58">
        <f t="shared" si="19"/>
        <v>2</v>
      </c>
      <c r="H21" s="58">
        <f t="shared" si="19"/>
        <v>0</v>
      </c>
      <c r="I21" s="58">
        <f t="shared" si="19"/>
        <v>1</v>
      </c>
      <c r="J21" s="58">
        <f t="shared" si="19"/>
        <v>1</v>
      </c>
      <c r="K21" s="58">
        <f t="shared" si="19"/>
        <v>0</v>
      </c>
      <c r="L21" s="58">
        <f t="shared" si="19"/>
        <v>1</v>
      </c>
      <c r="M21" s="58">
        <f t="shared" si="19"/>
        <v>1</v>
      </c>
      <c r="N21" s="58">
        <f t="shared" si="19"/>
        <v>2</v>
      </c>
      <c r="O21" s="58">
        <f t="shared" si="19"/>
        <v>0</v>
      </c>
      <c r="P21" s="58">
        <f t="shared" si="19"/>
        <v>1</v>
      </c>
      <c r="Q21" s="58">
        <f t="shared" si="19"/>
        <v>1</v>
      </c>
      <c r="R21" s="58">
        <f t="shared" si="19"/>
        <v>0</v>
      </c>
      <c r="S21" s="58">
        <f t="shared" si="19"/>
        <v>1</v>
      </c>
      <c r="T21" s="58">
        <f t="shared" si="19"/>
        <v>0</v>
      </c>
      <c r="U21" s="58">
        <f t="shared" si="19"/>
        <v>34</v>
      </c>
      <c r="V21" s="58">
        <f t="shared" si="19"/>
        <v>3</v>
      </c>
      <c r="W21" s="58">
        <f t="shared" si="19"/>
        <v>0</v>
      </c>
      <c r="X21" s="58">
        <f t="shared" si="19"/>
        <v>1</v>
      </c>
      <c r="Y21" s="58">
        <f t="shared" si="19"/>
        <v>0</v>
      </c>
      <c r="Z21" s="58">
        <f t="shared" si="19"/>
        <v>1</v>
      </c>
      <c r="AA21" s="58">
        <f t="shared" si="19"/>
        <v>1</v>
      </c>
      <c r="AB21" s="58">
        <f t="shared" si="19"/>
        <v>0</v>
      </c>
      <c r="AC21" s="58">
        <f t="shared" si="19"/>
        <v>2</v>
      </c>
      <c r="AD21" s="58">
        <f t="shared" si="19"/>
        <v>1</v>
      </c>
      <c r="AE21" s="58">
        <f t="shared" si="19"/>
        <v>4</v>
      </c>
      <c r="AF21" s="58">
        <f t="shared" si="19"/>
        <v>5</v>
      </c>
      <c r="AG21" s="58">
        <f t="shared" si="19"/>
        <v>0</v>
      </c>
      <c r="AH21" s="58">
        <f t="shared" si="19"/>
        <v>0</v>
      </c>
      <c r="AI21" s="58">
        <f t="shared" si="19"/>
        <v>0</v>
      </c>
      <c r="AJ21" s="58">
        <f t="shared" si="19"/>
        <v>0</v>
      </c>
      <c r="AK21" s="58">
        <f t="shared" si="19"/>
        <v>2</v>
      </c>
      <c r="AL21" s="58">
        <f t="shared" si="19"/>
        <v>4</v>
      </c>
      <c r="AM21" s="70">
        <f t="shared" si="19"/>
        <v>8</v>
      </c>
      <c r="AN21" s="58">
        <f t="shared" si="19"/>
        <v>0</v>
      </c>
      <c r="AO21" s="58">
        <f t="shared" si="19"/>
        <v>3</v>
      </c>
      <c r="AP21" s="58">
        <f t="shared" si="19"/>
        <v>1</v>
      </c>
      <c r="AQ21" s="58">
        <f t="shared" si="19"/>
        <v>2</v>
      </c>
      <c r="AR21" s="58">
        <f t="shared" si="19"/>
        <v>0</v>
      </c>
      <c r="AS21" s="58">
        <f t="shared" si="19"/>
        <v>3</v>
      </c>
      <c r="AT21" s="58">
        <f t="shared" si="19"/>
        <v>2</v>
      </c>
      <c r="AU21" s="58">
        <f t="shared" si="19"/>
        <v>0</v>
      </c>
      <c r="AV21" s="58">
        <f t="shared" si="19"/>
        <v>0</v>
      </c>
      <c r="AW21" s="58">
        <f t="shared" si="19"/>
        <v>0</v>
      </c>
      <c r="AX21" s="58">
        <f t="shared" si="19"/>
        <v>0</v>
      </c>
      <c r="AY21" s="58">
        <f t="shared" si="19"/>
        <v>1</v>
      </c>
      <c r="AZ21" s="58">
        <f t="shared" si="19"/>
        <v>0</v>
      </c>
      <c r="BA21" s="58">
        <f t="shared" si="19"/>
        <v>3</v>
      </c>
      <c r="BB21" s="58">
        <f t="shared" si="19"/>
        <v>1</v>
      </c>
      <c r="BC21" s="58">
        <f t="shared" si="19"/>
        <v>1</v>
      </c>
      <c r="BD21" s="58">
        <f t="shared" si="19"/>
        <v>1</v>
      </c>
    </row>
    <row r="22">
      <c r="A22" s="64">
        <v>20.0</v>
      </c>
      <c r="B22" s="58" t="s">
        <v>64</v>
      </c>
      <c r="C22" s="58">
        <f t="shared" ref="C22:BD22" si="20">SUMPRODUCT(indirect("'集計：総登場回数'!R2C"&amp;C$1&amp;":R1000C"&amp;C$1,false),indirect("'集計：総登場回数'!R2C"&amp;$A22&amp;":R1000C"&amp;$A22,false))</f>
        <v>2</v>
      </c>
      <c r="D22" s="58">
        <f t="shared" si="20"/>
        <v>1</v>
      </c>
      <c r="E22" s="58">
        <f t="shared" si="20"/>
        <v>0</v>
      </c>
      <c r="F22" s="58">
        <f t="shared" si="20"/>
        <v>3</v>
      </c>
      <c r="G22" s="58">
        <f t="shared" si="20"/>
        <v>1</v>
      </c>
      <c r="H22" s="58">
        <f t="shared" si="20"/>
        <v>0</v>
      </c>
      <c r="I22" s="58">
        <f t="shared" si="20"/>
        <v>1</v>
      </c>
      <c r="J22" s="58">
        <f t="shared" si="20"/>
        <v>1</v>
      </c>
      <c r="K22" s="58">
        <f t="shared" si="20"/>
        <v>0</v>
      </c>
      <c r="L22" s="58">
        <f t="shared" si="20"/>
        <v>3</v>
      </c>
      <c r="M22" s="58">
        <f t="shared" si="20"/>
        <v>2</v>
      </c>
      <c r="N22" s="58">
        <f t="shared" si="20"/>
        <v>1</v>
      </c>
      <c r="O22" s="58">
        <f t="shared" si="20"/>
        <v>2</v>
      </c>
      <c r="P22" s="58">
        <f t="shared" si="20"/>
        <v>0</v>
      </c>
      <c r="Q22" s="58">
        <f t="shared" si="20"/>
        <v>0</v>
      </c>
      <c r="R22" s="58">
        <f t="shared" si="20"/>
        <v>2</v>
      </c>
      <c r="S22" s="68">
        <f t="shared" si="20"/>
        <v>11</v>
      </c>
      <c r="T22" s="69">
        <f t="shared" si="20"/>
        <v>8</v>
      </c>
      <c r="U22" s="58">
        <f t="shared" si="20"/>
        <v>3</v>
      </c>
      <c r="V22" s="58">
        <f t="shared" si="20"/>
        <v>48</v>
      </c>
      <c r="W22" s="58">
        <f t="shared" si="20"/>
        <v>2</v>
      </c>
      <c r="X22" s="58">
        <f t="shared" si="20"/>
        <v>2</v>
      </c>
      <c r="Y22" s="58">
        <f t="shared" si="20"/>
        <v>1</v>
      </c>
      <c r="Z22" s="58">
        <f t="shared" si="20"/>
        <v>3</v>
      </c>
      <c r="AA22" s="58">
        <f t="shared" si="20"/>
        <v>0</v>
      </c>
      <c r="AB22" s="58">
        <f t="shared" si="20"/>
        <v>1</v>
      </c>
      <c r="AC22" s="58">
        <f t="shared" si="20"/>
        <v>1</v>
      </c>
      <c r="AD22" s="58">
        <f t="shared" si="20"/>
        <v>4</v>
      </c>
      <c r="AE22" s="58">
        <f t="shared" si="20"/>
        <v>6</v>
      </c>
      <c r="AF22" s="58">
        <f t="shared" si="20"/>
        <v>2</v>
      </c>
      <c r="AG22" s="58">
        <f t="shared" si="20"/>
        <v>3</v>
      </c>
      <c r="AH22" s="58">
        <f t="shared" si="20"/>
        <v>0</v>
      </c>
      <c r="AI22" s="58">
        <f t="shared" si="20"/>
        <v>0</v>
      </c>
      <c r="AJ22" s="58">
        <f t="shared" si="20"/>
        <v>1</v>
      </c>
      <c r="AK22" s="58">
        <f t="shared" si="20"/>
        <v>0</v>
      </c>
      <c r="AL22" s="58">
        <f t="shared" si="20"/>
        <v>2</v>
      </c>
      <c r="AM22" s="58">
        <f t="shared" si="20"/>
        <v>4</v>
      </c>
      <c r="AN22" s="58">
        <f t="shared" si="20"/>
        <v>0</v>
      </c>
      <c r="AO22" s="58">
        <f t="shared" si="20"/>
        <v>2</v>
      </c>
      <c r="AP22" s="58">
        <f t="shared" si="20"/>
        <v>6</v>
      </c>
      <c r="AQ22" s="58">
        <f t="shared" si="20"/>
        <v>0</v>
      </c>
      <c r="AR22" s="58">
        <f t="shared" si="20"/>
        <v>2</v>
      </c>
      <c r="AS22" s="58">
        <f t="shared" si="20"/>
        <v>0</v>
      </c>
      <c r="AT22" s="58">
        <f t="shared" si="20"/>
        <v>1</v>
      </c>
      <c r="AU22" s="58">
        <f t="shared" si="20"/>
        <v>8</v>
      </c>
      <c r="AV22" s="58">
        <f t="shared" si="20"/>
        <v>0</v>
      </c>
      <c r="AW22" s="58">
        <f t="shared" si="20"/>
        <v>3</v>
      </c>
      <c r="AX22" s="58">
        <f t="shared" si="20"/>
        <v>0</v>
      </c>
      <c r="AY22" s="58">
        <f t="shared" si="20"/>
        <v>2</v>
      </c>
      <c r="AZ22" s="58">
        <f t="shared" si="20"/>
        <v>2</v>
      </c>
      <c r="BA22" s="58">
        <f t="shared" si="20"/>
        <v>2</v>
      </c>
      <c r="BB22" s="58">
        <f t="shared" si="20"/>
        <v>1</v>
      </c>
      <c r="BC22" s="58">
        <f t="shared" si="20"/>
        <v>3</v>
      </c>
      <c r="BD22" s="58">
        <f t="shared" si="20"/>
        <v>0</v>
      </c>
    </row>
    <row r="23">
      <c r="A23" s="64">
        <v>21.0</v>
      </c>
      <c r="B23" s="58" t="s">
        <v>166</v>
      </c>
      <c r="C23" s="58">
        <f t="shared" ref="C23:BD23" si="21">SUMPRODUCT(indirect("'集計：総登場回数'!R2C"&amp;C$1&amp;":R1000C"&amp;C$1,false),indirect("'集計：総登場回数'!R2C"&amp;$A23&amp;":R1000C"&amp;$A23,false))</f>
        <v>0</v>
      </c>
      <c r="D23" s="58">
        <f t="shared" si="21"/>
        <v>0</v>
      </c>
      <c r="E23" s="58">
        <f t="shared" si="21"/>
        <v>0</v>
      </c>
      <c r="F23" s="58">
        <f t="shared" si="21"/>
        <v>2</v>
      </c>
      <c r="G23" s="58">
        <f t="shared" si="21"/>
        <v>0</v>
      </c>
      <c r="H23" s="58">
        <f t="shared" si="21"/>
        <v>1</v>
      </c>
      <c r="I23" s="58">
        <f t="shared" si="21"/>
        <v>1</v>
      </c>
      <c r="J23" s="58">
        <f t="shared" si="21"/>
        <v>3</v>
      </c>
      <c r="K23" s="58">
        <f t="shared" si="21"/>
        <v>2</v>
      </c>
      <c r="L23" s="58">
        <f t="shared" si="21"/>
        <v>0</v>
      </c>
      <c r="M23" s="58">
        <f t="shared" si="21"/>
        <v>2</v>
      </c>
      <c r="N23" s="58">
        <f t="shared" si="21"/>
        <v>1</v>
      </c>
      <c r="O23" s="58">
        <f t="shared" si="21"/>
        <v>0</v>
      </c>
      <c r="P23" s="58">
        <f t="shared" si="21"/>
        <v>1</v>
      </c>
      <c r="Q23" s="58">
        <f t="shared" si="21"/>
        <v>0</v>
      </c>
      <c r="R23" s="58">
        <f t="shared" si="21"/>
        <v>3</v>
      </c>
      <c r="S23" s="58">
        <f t="shared" si="21"/>
        <v>3</v>
      </c>
      <c r="T23" s="58">
        <f t="shared" si="21"/>
        <v>1</v>
      </c>
      <c r="U23" s="58">
        <f t="shared" si="21"/>
        <v>0</v>
      </c>
      <c r="V23" s="58">
        <f t="shared" si="21"/>
        <v>2</v>
      </c>
      <c r="W23" s="58">
        <f t="shared" si="21"/>
        <v>38</v>
      </c>
      <c r="X23" s="58">
        <f t="shared" si="21"/>
        <v>2</v>
      </c>
      <c r="Y23" s="58">
        <f t="shared" si="21"/>
        <v>0</v>
      </c>
      <c r="Z23" s="58">
        <f t="shared" si="21"/>
        <v>1</v>
      </c>
      <c r="AA23" s="58">
        <f t="shared" si="21"/>
        <v>0</v>
      </c>
      <c r="AB23" s="58">
        <f t="shared" si="21"/>
        <v>0</v>
      </c>
      <c r="AC23" s="58">
        <f t="shared" si="21"/>
        <v>0</v>
      </c>
      <c r="AD23" s="58">
        <f t="shared" si="21"/>
        <v>2</v>
      </c>
      <c r="AE23" s="58">
        <f t="shared" si="21"/>
        <v>1</v>
      </c>
      <c r="AF23" s="58">
        <f t="shared" si="21"/>
        <v>0</v>
      </c>
      <c r="AG23" s="68">
        <f t="shared" si="21"/>
        <v>6</v>
      </c>
      <c r="AH23" s="58">
        <f t="shared" si="21"/>
        <v>3</v>
      </c>
      <c r="AI23" s="58">
        <f t="shared" si="21"/>
        <v>3</v>
      </c>
      <c r="AJ23" s="69">
        <f t="shared" si="21"/>
        <v>7</v>
      </c>
      <c r="AK23" s="58">
        <f t="shared" si="21"/>
        <v>4</v>
      </c>
      <c r="AL23" s="58">
        <f t="shared" si="21"/>
        <v>0</v>
      </c>
      <c r="AM23" s="58">
        <f t="shared" si="21"/>
        <v>0</v>
      </c>
      <c r="AN23" s="58">
        <f t="shared" si="21"/>
        <v>0</v>
      </c>
      <c r="AO23" s="58">
        <f t="shared" si="21"/>
        <v>0</v>
      </c>
      <c r="AP23" s="58">
        <f t="shared" si="21"/>
        <v>1</v>
      </c>
      <c r="AQ23" s="58">
        <f t="shared" si="21"/>
        <v>0</v>
      </c>
      <c r="AR23" s="58">
        <f t="shared" si="21"/>
        <v>3</v>
      </c>
      <c r="AS23" s="58">
        <f t="shared" si="21"/>
        <v>0</v>
      </c>
      <c r="AT23" s="58">
        <f t="shared" si="21"/>
        <v>2</v>
      </c>
      <c r="AU23" s="58">
        <f t="shared" si="21"/>
        <v>1</v>
      </c>
      <c r="AV23" s="58">
        <f t="shared" si="21"/>
        <v>4</v>
      </c>
      <c r="AW23" s="58">
        <f t="shared" si="21"/>
        <v>3</v>
      </c>
      <c r="AX23" s="58">
        <f t="shared" si="21"/>
        <v>0</v>
      </c>
      <c r="AY23" s="58">
        <f t="shared" si="21"/>
        <v>2</v>
      </c>
      <c r="AZ23" s="58">
        <f t="shared" si="21"/>
        <v>2</v>
      </c>
      <c r="BA23" s="58">
        <f t="shared" si="21"/>
        <v>3</v>
      </c>
      <c r="BB23" s="58">
        <f t="shared" si="21"/>
        <v>1</v>
      </c>
      <c r="BC23" s="58">
        <f t="shared" si="21"/>
        <v>3</v>
      </c>
      <c r="BD23" s="58">
        <f t="shared" si="21"/>
        <v>0</v>
      </c>
    </row>
    <row r="24">
      <c r="A24" s="64">
        <v>22.0</v>
      </c>
      <c r="B24" s="58" t="s">
        <v>20</v>
      </c>
      <c r="C24" s="58">
        <f t="shared" ref="C24:BD24" si="22">SUMPRODUCT(indirect("'集計：総登場回数'!R2C"&amp;C$1&amp;":R1000C"&amp;C$1,false),indirect("'集計：総登場回数'!R2C"&amp;$A24&amp;":R1000C"&amp;$A24,false))</f>
        <v>0</v>
      </c>
      <c r="D24" s="58">
        <f t="shared" si="22"/>
        <v>0</v>
      </c>
      <c r="E24" s="58">
        <f t="shared" si="22"/>
        <v>0</v>
      </c>
      <c r="F24" s="58">
        <f t="shared" si="22"/>
        <v>0</v>
      </c>
      <c r="G24" s="58">
        <f t="shared" si="22"/>
        <v>2</v>
      </c>
      <c r="H24" s="58">
        <f t="shared" si="22"/>
        <v>1</v>
      </c>
      <c r="I24" s="58">
        <f t="shared" si="22"/>
        <v>1</v>
      </c>
      <c r="J24" s="58">
        <f t="shared" si="22"/>
        <v>2</v>
      </c>
      <c r="K24" s="58">
        <f t="shared" si="22"/>
        <v>0</v>
      </c>
      <c r="L24" s="58">
        <f t="shared" si="22"/>
        <v>1</v>
      </c>
      <c r="M24" s="58">
        <f t="shared" si="22"/>
        <v>2</v>
      </c>
      <c r="N24" s="58">
        <f t="shared" si="22"/>
        <v>1</v>
      </c>
      <c r="O24" s="58">
        <f t="shared" si="22"/>
        <v>0</v>
      </c>
      <c r="P24" s="58">
        <f t="shared" si="22"/>
        <v>5</v>
      </c>
      <c r="Q24" s="70">
        <f t="shared" si="22"/>
        <v>7</v>
      </c>
      <c r="R24" s="58">
        <f t="shared" si="22"/>
        <v>1</v>
      </c>
      <c r="S24" s="58">
        <f t="shared" si="22"/>
        <v>1</v>
      </c>
      <c r="T24" s="58">
        <f t="shared" si="22"/>
        <v>2</v>
      </c>
      <c r="U24" s="58">
        <f t="shared" si="22"/>
        <v>1</v>
      </c>
      <c r="V24" s="58">
        <f t="shared" si="22"/>
        <v>2</v>
      </c>
      <c r="W24" s="58">
        <f t="shared" si="22"/>
        <v>2</v>
      </c>
      <c r="X24" s="58">
        <f t="shared" si="22"/>
        <v>40</v>
      </c>
      <c r="Y24" s="58">
        <f t="shared" si="22"/>
        <v>5</v>
      </c>
      <c r="Z24" s="58">
        <f t="shared" si="22"/>
        <v>2</v>
      </c>
      <c r="AA24" s="58">
        <f t="shared" si="22"/>
        <v>2</v>
      </c>
      <c r="AB24" s="58">
        <f t="shared" si="22"/>
        <v>1</v>
      </c>
      <c r="AC24" s="58">
        <f t="shared" si="22"/>
        <v>0</v>
      </c>
      <c r="AD24" s="58">
        <f t="shared" si="22"/>
        <v>2</v>
      </c>
      <c r="AE24" s="58">
        <f t="shared" si="22"/>
        <v>0</v>
      </c>
      <c r="AF24" s="58">
        <f t="shared" si="22"/>
        <v>2</v>
      </c>
      <c r="AG24" s="58">
        <f t="shared" si="22"/>
        <v>1</v>
      </c>
      <c r="AH24" s="58">
        <f t="shared" si="22"/>
        <v>3</v>
      </c>
      <c r="AI24" s="58">
        <f t="shared" si="22"/>
        <v>1</v>
      </c>
      <c r="AJ24" s="58">
        <f t="shared" si="22"/>
        <v>3</v>
      </c>
      <c r="AK24" s="69">
        <f t="shared" si="22"/>
        <v>5</v>
      </c>
      <c r="AL24" s="58">
        <f t="shared" si="22"/>
        <v>0</v>
      </c>
      <c r="AM24" s="58">
        <f t="shared" si="22"/>
        <v>2</v>
      </c>
      <c r="AN24" s="58">
        <f t="shared" si="22"/>
        <v>3</v>
      </c>
      <c r="AO24" s="58">
        <f t="shared" si="22"/>
        <v>4</v>
      </c>
      <c r="AP24" s="58">
        <f t="shared" si="22"/>
        <v>1</v>
      </c>
      <c r="AQ24" s="58">
        <f t="shared" si="22"/>
        <v>0</v>
      </c>
      <c r="AR24" s="58">
        <f t="shared" si="22"/>
        <v>1</v>
      </c>
      <c r="AS24" s="58">
        <f t="shared" si="22"/>
        <v>0</v>
      </c>
      <c r="AT24" s="58">
        <f t="shared" si="22"/>
        <v>0</v>
      </c>
      <c r="AU24" s="58">
        <f t="shared" si="22"/>
        <v>2</v>
      </c>
      <c r="AV24" s="58">
        <f t="shared" si="22"/>
        <v>4</v>
      </c>
      <c r="AW24" s="58">
        <f t="shared" si="22"/>
        <v>2</v>
      </c>
      <c r="AX24" s="58">
        <f t="shared" si="22"/>
        <v>2</v>
      </c>
      <c r="AY24" s="58">
        <f t="shared" si="22"/>
        <v>1</v>
      </c>
      <c r="AZ24" s="58">
        <f t="shared" si="22"/>
        <v>0</v>
      </c>
      <c r="BA24" s="58">
        <f t="shared" si="22"/>
        <v>1</v>
      </c>
      <c r="BB24" s="58">
        <f t="shared" si="22"/>
        <v>1</v>
      </c>
      <c r="BC24" s="58">
        <f t="shared" si="22"/>
        <v>2</v>
      </c>
      <c r="BD24" s="58">
        <f t="shared" si="22"/>
        <v>3</v>
      </c>
    </row>
    <row r="25">
      <c r="A25" s="64">
        <v>23.0</v>
      </c>
      <c r="B25" s="58" t="s">
        <v>132</v>
      </c>
      <c r="C25" s="58">
        <f t="shared" ref="C25:BD25" si="23">SUMPRODUCT(indirect("'集計：総登場回数'!R2C"&amp;C$1&amp;":R1000C"&amp;C$1,false),indirect("'集計：総登場回数'!R2C"&amp;$A25&amp;":R1000C"&amp;$A25,false))</f>
        <v>2</v>
      </c>
      <c r="D25" s="58">
        <f t="shared" si="23"/>
        <v>3</v>
      </c>
      <c r="E25" s="58">
        <f t="shared" si="23"/>
        <v>0</v>
      </c>
      <c r="F25" s="58">
        <f t="shared" si="23"/>
        <v>0</v>
      </c>
      <c r="G25" s="58">
        <f t="shared" si="23"/>
        <v>0</v>
      </c>
      <c r="H25" s="58">
        <f t="shared" si="23"/>
        <v>0</v>
      </c>
      <c r="I25" s="58">
        <f t="shared" si="23"/>
        <v>0</v>
      </c>
      <c r="J25" s="58">
        <f t="shared" si="23"/>
        <v>1</v>
      </c>
      <c r="K25" s="58">
        <f t="shared" si="23"/>
        <v>4</v>
      </c>
      <c r="L25" s="58">
        <f t="shared" si="23"/>
        <v>0</v>
      </c>
      <c r="M25" s="58">
        <f t="shared" si="23"/>
        <v>1</v>
      </c>
      <c r="N25" s="58">
        <f t="shared" si="23"/>
        <v>0</v>
      </c>
      <c r="O25" s="58">
        <f t="shared" si="23"/>
        <v>1</v>
      </c>
      <c r="P25" s="58">
        <f t="shared" si="23"/>
        <v>2</v>
      </c>
      <c r="Q25" s="58">
        <f t="shared" si="23"/>
        <v>3</v>
      </c>
      <c r="R25" s="58">
        <f t="shared" si="23"/>
        <v>3</v>
      </c>
      <c r="S25" s="58">
        <f t="shared" si="23"/>
        <v>1</v>
      </c>
      <c r="T25" s="58">
        <f t="shared" si="23"/>
        <v>1</v>
      </c>
      <c r="U25" s="58">
        <f t="shared" si="23"/>
        <v>0</v>
      </c>
      <c r="V25" s="58">
        <f t="shared" si="23"/>
        <v>1</v>
      </c>
      <c r="W25" s="58">
        <f t="shared" si="23"/>
        <v>0</v>
      </c>
      <c r="X25" s="58">
        <f t="shared" si="23"/>
        <v>5</v>
      </c>
      <c r="Y25" s="58">
        <f t="shared" si="23"/>
        <v>46</v>
      </c>
      <c r="Z25" s="58">
        <f t="shared" si="23"/>
        <v>0</v>
      </c>
      <c r="AA25" s="58">
        <f t="shared" si="23"/>
        <v>3</v>
      </c>
      <c r="AB25" s="58">
        <f t="shared" si="23"/>
        <v>0</v>
      </c>
      <c r="AC25" s="58">
        <f t="shared" si="23"/>
        <v>0</v>
      </c>
      <c r="AD25" s="58">
        <f t="shared" si="23"/>
        <v>3</v>
      </c>
      <c r="AE25" s="58">
        <f t="shared" si="23"/>
        <v>0</v>
      </c>
      <c r="AF25" s="58">
        <f t="shared" si="23"/>
        <v>0</v>
      </c>
      <c r="AG25" s="58">
        <f t="shared" si="23"/>
        <v>0</v>
      </c>
      <c r="AH25" s="58">
        <f t="shared" si="23"/>
        <v>1</v>
      </c>
      <c r="AI25" s="58">
        <f t="shared" si="23"/>
        <v>4</v>
      </c>
      <c r="AJ25" s="58">
        <f t="shared" si="23"/>
        <v>1</v>
      </c>
      <c r="AK25" s="58">
        <f t="shared" si="23"/>
        <v>3</v>
      </c>
      <c r="AL25" s="58">
        <f t="shared" si="23"/>
        <v>0</v>
      </c>
      <c r="AM25" s="58">
        <f t="shared" si="23"/>
        <v>1</v>
      </c>
      <c r="AN25" s="58">
        <f t="shared" si="23"/>
        <v>1</v>
      </c>
      <c r="AO25" s="58">
        <f t="shared" si="23"/>
        <v>0</v>
      </c>
      <c r="AP25" s="58">
        <f t="shared" si="23"/>
        <v>0</v>
      </c>
      <c r="AQ25" s="58">
        <f t="shared" si="23"/>
        <v>2</v>
      </c>
      <c r="AR25" s="58">
        <f t="shared" si="23"/>
        <v>3</v>
      </c>
      <c r="AS25" s="58">
        <f t="shared" si="23"/>
        <v>0</v>
      </c>
      <c r="AT25" s="58">
        <f t="shared" si="23"/>
        <v>0</v>
      </c>
      <c r="AU25" s="58">
        <f t="shared" si="23"/>
        <v>2</v>
      </c>
      <c r="AV25" s="58">
        <f t="shared" si="23"/>
        <v>0</v>
      </c>
      <c r="AW25" s="58">
        <f t="shared" si="23"/>
        <v>0</v>
      </c>
      <c r="AX25" s="68">
        <f t="shared" si="23"/>
        <v>9</v>
      </c>
      <c r="AY25" s="58">
        <f t="shared" si="23"/>
        <v>1</v>
      </c>
      <c r="AZ25" s="69">
        <f t="shared" si="23"/>
        <v>8</v>
      </c>
      <c r="BA25" s="58">
        <f t="shared" si="23"/>
        <v>3</v>
      </c>
      <c r="BB25" s="58">
        <f t="shared" si="23"/>
        <v>1</v>
      </c>
      <c r="BC25" s="58">
        <f t="shared" si="23"/>
        <v>2</v>
      </c>
      <c r="BD25" s="58">
        <f t="shared" si="23"/>
        <v>1</v>
      </c>
    </row>
    <row r="26">
      <c r="A26" s="64">
        <v>24.0</v>
      </c>
      <c r="B26" s="58" t="s">
        <v>212</v>
      </c>
      <c r="C26" s="58">
        <f t="shared" ref="C26:BD26" si="24">SUMPRODUCT(indirect("'集計：総登場回数'!R2C"&amp;C$1&amp;":R1000C"&amp;C$1,false),indirect("'集計：総登場回数'!R2C"&amp;$A26&amp;":R1000C"&amp;$A26,false))</f>
        <v>1</v>
      </c>
      <c r="D26" s="58">
        <f t="shared" si="24"/>
        <v>0</v>
      </c>
      <c r="E26" s="58">
        <f t="shared" si="24"/>
        <v>0</v>
      </c>
      <c r="F26" s="58">
        <f t="shared" si="24"/>
        <v>4</v>
      </c>
      <c r="G26" s="58">
        <f t="shared" si="24"/>
        <v>2</v>
      </c>
      <c r="H26" s="58">
        <f t="shared" si="24"/>
        <v>0</v>
      </c>
      <c r="I26" s="58">
        <f t="shared" si="24"/>
        <v>0</v>
      </c>
      <c r="J26" s="58">
        <f t="shared" si="24"/>
        <v>1</v>
      </c>
      <c r="K26" s="58">
        <f t="shared" si="24"/>
        <v>2</v>
      </c>
      <c r="L26" s="58">
        <f t="shared" si="24"/>
        <v>0</v>
      </c>
      <c r="M26" s="58">
        <f t="shared" si="24"/>
        <v>0</v>
      </c>
      <c r="N26" s="58">
        <f t="shared" si="24"/>
        <v>0</v>
      </c>
      <c r="O26" s="58">
        <f t="shared" si="24"/>
        <v>2</v>
      </c>
      <c r="P26" s="58">
        <f t="shared" si="24"/>
        <v>4</v>
      </c>
      <c r="Q26" s="58">
        <f t="shared" si="24"/>
        <v>2</v>
      </c>
      <c r="R26" s="58">
        <f t="shared" si="24"/>
        <v>2</v>
      </c>
      <c r="S26" s="58">
        <f t="shared" si="24"/>
        <v>2</v>
      </c>
      <c r="T26" s="58">
        <f t="shared" si="24"/>
        <v>0</v>
      </c>
      <c r="U26" s="58">
        <f t="shared" si="24"/>
        <v>1</v>
      </c>
      <c r="V26" s="58">
        <f t="shared" si="24"/>
        <v>3</v>
      </c>
      <c r="W26" s="58">
        <f t="shared" si="24"/>
        <v>1</v>
      </c>
      <c r="X26" s="58">
        <f t="shared" si="24"/>
        <v>2</v>
      </c>
      <c r="Y26" s="58">
        <f t="shared" si="24"/>
        <v>0</v>
      </c>
      <c r="Z26" s="58">
        <f t="shared" si="24"/>
        <v>45</v>
      </c>
      <c r="AA26" s="69">
        <f t="shared" si="24"/>
        <v>6</v>
      </c>
      <c r="AB26" s="68">
        <f t="shared" si="24"/>
        <v>11</v>
      </c>
      <c r="AC26" s="58">
        <f t="shared" si="24"/>
        <v>1</v>
      </c>
      <c r="AD26" s="58">
        <f t="shared" si="24"/>
        <v>5</v>
      </c>
      <c r="AE26" s="58">
        <f t="shared" si="24"/>
        <v>5</v>
      </c>
      <c r="AF26" s="58">
        <f t="shared" si="24"/>
        <v>0</v>
      </c>
      <c r="AG26" s="58">
        <f t="shared" si="24"/>
        <v>2</v>
      </c>
      <c r="AH26" s="58">
        <f t="shared" si="24"/>
        <v>0</v>
      </c>
      <c r="AI26" s="58">
        <f t="shared" si="24"/>
        <v>1</v>
      </c>
      <c r="AJ26" s="58">
        <f t="shared" si="24"/>
        <v>2</v>
      </c>
      <c r="AK26" s="58">
        <f t="shared" si="24"/>
        <v>2</v>
      </c>
      <c r="AL26" s="58">
        <f t="shared" si="24"/>
        <v>3</v>
      </c>
      <c r="AM26" s="58">
        <f t="shared" si="24"/>
        <v>5</v>
      </c>
      <c r="AN26" s="58">
        <f t="shared" si="24"/>
        <v>0</v>
      </c>
      <c r="AO26" s="58">
        <f t="shared" si="24"/>
        <v>0</v>
      </c>
      <c r="AP26" s="58">
        <f t="shared" si="24"/>
        <v>2</v>
      </c>
      <c r="AQ26" s="58">
        <f t="shared" si="24"/>
        <v>1</v>
      </c>
      <c r="AR26" s="58">
        <f t="shared" si="24"/>
        <v>3</v>
      </c>
      <c r="AS26" s="58">
        <f t="shared" si="24"/>
        <v>2</v>
      </c>
      <c r="AT26" s="58">
        <f t="shared" si="24"/>
        <v>3</v>
      </c>
      <c r="AU26" s="58">
        <f t="shared" si="24"/>
        <v>2</v>
      </c>
      <c r="AV26" s="58">
        <f t="shared" si="24"/>
        <v>1</v>
      </c>
      <c r="AW26" s="58">
        <f t="shared" si="24"/>
        <v>1</v>
      </c>
      <c r="AX26" s="58">
        <f t="shared" si="24"/>
        <v>0</v>
      </c>
      <c r="AY26" s="58">
        <f t="shared" si="24"/>
        <v>2</v>
      </c>
      <c r="AZ26" s="58">
        <f t="shared" si="24"/>
        <v>2</v>
      </c>
      <c r="BA26" s="58">
        <f t="shared" si="24"/>
        <v>0</v>
      </c>
      <c r="BB26" s="58">
        <f t="shared" si="24"/>
        <v>4</v>
      </c>
      <c r="BC26" s="58">
        <f t="shared" si="24"/>
        <v>0</v>
      </c>
      <c r="BD26" s="58">
        <f t="shared" si="24"/>
        <v>0</v>
      </c>
    </row>
    <row r="27">
      <c r="A27" s="64">
        <v>25.0</v>
      </c>
      <c r="B27" s="58" t="s">
        <v>181</v>
      </c>
      <c r="C27" s="58">
        <f t="shared" ref="C27:BD27" si="25">SUMPRODUCT(indirect("'集計：総登場回数'!R2C"&amp;C$1&amp;":R1000C"&amp;C$1,false),indirect("'集計：総登場回数'!R2C"&amp;$A27&amp;":R1000C"&amp;$A27,false))</f>
        <v>0</v>
      </c>
      <c r="D27" s="58">
        <f t="shared" si="25"/>
        <v>1</v>
      </c>
      <c r="E27" s="58">
        <f t="shared" si="25"/>
        <v>0</v>
      </c>
      <c r="F27" s="58">
        <f t="shared" si="25"/>
        <v>1</v>
      </c>
      <c r="G27" s="58">
        <f t="shared" si="25"/>
        <v>3</v>
      </c>
      <c r="H27" s="58">
        <f t="shared" si="25"/>
        <v>0</v>
      </c>
      <c r="I27" s="58">
        <f t="shared" si="25"/>
        <v>0</v>
      </c>
      <c r="J27" s="58">
        <f t="shared" si="25"/>
        <v>3</v>
      </c>
      <c r="K27" s="58">
        <f t="shared" si="25"/>
        <v>1</v>
      </c>
      <c r="L27" s="58">
        <f t="shared" si="25"/>
        <v>0</v>
      </c>
      <c r="M27" s="58">
        <f t="shared" si="25"/>
        <v>2</v>
      </c>
      <c r="N27" s="58">
        <f t="shared" si="25"/>
        <v>0</v>
      </c>
      <c r="O27" s="58">
        <f t="shared" si="25"/>
        <v>2</v>
      </c>
      <c r="P27" s="58">
        <f t="shared" si="25"/>
        <v>2</v>
      </c>
      <c r="Q27" s="58">
        <f t="shared" si="25"/>
        <v>1</v>
      </c>
      <c r="R27" s="58">
        <f t="shared" si="25"/>
        <v>3</v>
      </c>
      <c r="S27" s="58">
        <f t="shared" si="25"/>
        <v>1</v>
      </c>
      <c r="T27" s="58">
        <f t="shared" si="25"/>
        <v>0</v>
      </c>
      <c r="U27" s="58">
        <f t="shared" si="25"/>
        <v>1</v>
      </c>
      <c r="V27" s="58">
        <f t="shared" si="25"/>
        <v>0</v>
      </c>
      <c r="W27" s="58">
        <f t="shared" si="25"/>
        <v>0</v>
      </c>
      <c r="X27" s="58">
        <f t="shared" si="25"/>
        <v>2</v>
      </c>
      <c r="Y27" s="58">
        <f t="shared" si="25"/>
        <v>3</v>
      </c>
      <c r="Z27" s="70">
        <f t="shared" si="25"/>
        <v>6</v>
      </c>
      <c r="AA27" s="58">
        <f t="shared" si="25"/>
        <v>38</v>
      </c>
      <c r="AB27" s="58">
        <f t="shared" si="25"/>
        <v>4</v>
      </c>
      <c r="AC27" s="58">
        <f t="shared" si="25"/>
        <v>0</v>
      </c>
      <c r="AD27" s="58">
        <f t="shared" si="25"/>
        <v>0</v>
      </c>
      <c r="AE27" s="58">
        <f t="shared" si="25"/>
        <v>2</v>
      </c>
      <c r="AF27" s="58">
        <f t="shared" si="25"/>
        <v>0</v>
      </c>
      <c r="AG27" s="58">
        <f t="shared" si="25"/>
        <v>2</v>
      </c>
      <c r="AH27" s="58">
        <f t="shared" si="25"/>
        <v>1</v>
      </c>
      <c r="AI27" s="58">
        <f t="shared" si="25"/>
        <v>0</v>
      </c>
      <c r="AJ27" s="58">
        <f t="shared" si="25"/>
        <v>3</v>
      </c>
      <c r="AK27" s="58">
        <f t="shared" si="25"/>
        <v>0</v>
      </c>
      <c r="AL27" s="58">
        <f t="shared" si="25"/>
        <v>1</v>
      </c>
      <c r="AM27" s="58">
        <f t="shared" si="25"/>
        <v>1</v>
      </c>
      <c r="AN27" s="58">
        <f t="shared" si="25"/>
        <v>3</v>
      </c>
      <c r="AO27" s="58">
        <f t="shared" si="25"/>
        <v>3</v>
      </c>
      <c r="AP27" s="58">
        <f t="shared" si="25"/>
        <v>0</v>
      </c>
      <c r="AQ27" s="58">
        <f t="shared" si="25"/>
        <v>0</v>
      </c>
      <c r="AR27" s="58">
        <f t="shared" si="25"/>
        <v>0</v>
      </c>
      <c r="AS27" s="58">
        <f t="shared" si="25"/>
        <v>0</v>
      </c>
      <c r="AT27" s="58">
        <f t="shared" si="25"/>
        <v>1</v>
      </c>
      <c r="AU27" s="58">
        <f t="shared" si="25"/>
        <v>0</v>
      </c>
      <c r="AV27" s="58">
        <f t="shared" si="25"/>
        <v>1</v>
      </c>
      <c r="AW27" s="58">
        <f t="shared" si="25"/>
        <v>7</v>
      </c>
      <c r="AX27" s="58">
        <f t="shared" si="25"/>
        <v>3</v>
      </c>
      <c r="AY27" s="58">
        <f t="shared" si="25"/>
        <v>2</v>
      </c>
      <c r="AZ27" s="58">
        <f t="shared" si="25"/>
        <v>2</v>
      </c>
      <c r="BA27" s="58">
        <f t="shared" si="25"/>
        <v>1</v>
      </c>
      <c r="BB27" s="58">
        <f t="shared" si="25"/>
        <v>1</v>
      </c>
      <c r="BC27" s="58">
        <f t="shared" si="25"/>
        <v>3</v>
      </c>
      <c r="BD27" s="58">
        <f t="shared" si="25"/>
        <v>1</v>
      </c>
    </row>
    <row r="28">
      <c r="A28" s="64">
        <v>26.0</v>
      </c>
      <c r="B28" s="58" t="s">
        <v>113</v>
      </c>
      <c r="C28" s="58">
        <f t="shared" ref="C28:BD28" si="26">SUMPRODUCT(indirect("'集計：総登場回数'!R2C"&amp;C$1&amp;":R1000C"&amp;C$1,false),indirect("'集計：総登場回数'!R2C"&amp;$A28&amp;":R1000C"&amp;$A28,false))</f>
        <v>0</v>
      </c>
      <c r="D28" s="58">
        <f t="shared" si="26"/>
        <v>1</v>
      </c>
      <c r="E28" s="58">
        <f t="shared" si="26"/>
        <v>4</v>
      </c>
      <c r="F28" s="58">
        <f t="shared" si="26"/>
        <v>1</v>
      </c>
      <c r="G28" s="58">
        <f t="shared" si="26"/>
        <v>1</v>
      </c>
      <c r="H28" s="58">
        <f t="shared" si="26"/>
        <v>0</v>
      </c>
      <c r="I28" s="58">
        <f t="shared" si="26"/>
        <v>1</v>
      </c>
      <c r="J28" s="58">
        <f t="shared" si="26"/>
        <v>2</v>
      </c>
      <c r="K28" s="58">
        <f t="shared" si="26"/>
        <v>3</v>
      </c>
      <c r="L28" s="58">
        <f t="shared" si="26"/>
        <v>1</v>
      </c>
      <c r="M28" s="58">
        <f t="shared" si="26"/>
        <v>0</v>
      </c>
      <c r="N28" s="58">
        <f t="shared" si="26"/>
        <v>0</v>
      </c>
      <c r="O28" s="58">
        <f t="shared" si="26"/>
        <v>1</v>
      </c>
      <c r="P28" s="58">
        <f t="shared" si="26"/>
        <v>2</v>
      </c>
      <c r="Q28" s="58">
        <f t="shared" si="26"/>
        <v>2</v>
      </c>
      <c r="R28" s="58">
        <f t="shared" si="26"/>
        <v>1</v>
      </c>
      <c r="S28" s="58">
        <f t="shared" si="26"/>
        <v>3</v>
      </c>
      <c r="T28" s="58">
        <f t="shared" si="26"/>
        <v>0</v>
      </c>
      <c r="U28" s="58">
        <f t="shared" si="26"/>
        <v>0</v>
      </c>
      <c r="V28" s="58">
        <f t="shared" si="26"/>
        <v>1</v>
      </c>
      <c r="W28" s="58">
        <f t="shared" si="26"/>
        <v>0</v>
      </c>
      <c r="X28" s="58">
        <f t="shared" si="26"/>
        <v>1</v>
      </c>
      <c r="Y28" s="58">
        <f t="shared" si="26"/>
        <v>0</v>
      </c>
      <c r="Z28" s="68">
        <f t="shared" si="26"/>
        <v>11</v>
      </c>
      <c r="AA28" s="58">
        <f t="shared" si="26"/>
        <v>4</v>
      </c>
      <c r="AB28" s="58">
        <f t="shared" si="26"/>
        <v>43</v>
      </c>
      <c r="AC28" s="58">
        <f t="shared" si="26"/>
        <v>4</v>
      </c>
      <c r="AD28" s="58">
        <f t="shared" si="26"/>
        <v>3</v>
      </c>
      <c r="AE28" s="58">
        <f t="shared" si="26"/>
        <v>1</v>
      </c>
      <c r="AF28" s="58">
        <f t="shared" si="26"/>
        <v>1</v>
      </c>
      <c r="AG28" s="58">
        <f t="shared" si="26"/>
        <v>3</v>
      </c>
      <c r="AH28" s="58">
        <f t="shared" si="26"/>
        <v>3</v>
      </c>
      <c r="AI28" s="58">
        <f t="shared" si="26"/>
        <v>1</v>
      </c>
      <c r="AJ28" s="58">
        <f t="shared" si="26"/>
        <v>0</v>
      </c>
      <c r="AK28" s="58">
        <f t="shared" si="26"/>
        <v>0</v>
      </c>
      <c r="AL28" s="58">
        <f t="shared" si="26"/>
        <v>1</v>
      </c>
      <c r="AM28" s="58">
        <f t="shared" si="26"/>
        <v>3</v>
      </c>
      <c r="AN28" s="58">
        <f t="shared" si="26"/>
        <v>1</v>
      </c>
      <c r="AO28" s="58">
        <f t="shared" si="26"/>
        <v>0</v>
      </c>
      <c r="AP28" s="58">
        <f t="shared" si="26"/>
        <v>0</v>
      </c>
      <c r="AQ28" s="58">
        <f t="shared" si="26"/>
        <v>2</v>
      </c>
      <c r="AR28" s="58">
        <f t="shared" si="26"/>
        <v>0</v>
      </c>
      <c r="AS28" s="58">
        <f t="shared" si="26"/>
        <v>3</v>
      </c>
      <c r="AT28" s="58">
        <f t="shared" si="26"/>
        <v>1</v>
      </c>
      <c r="AU28" s="58">
        <f t="shared" si="26"/>
        <v>0</v>
      </c>
      <c r="AV28" s="58">
        <f t="shared" si="26"/>
        <v>2</v>
      </c>
      <c r="AW28" s="69">
        <f t="shared" si="26"/>
        <v>8</v>
      </c>
      <c r="AX28" s="58">
        <f t="shared" si="26"/>
        <v>1</v>
      </c>
      <c r="AY28" s="58">
        <f t="shared" si="26"/>
        <v>0</v>
      </c>
      <c r="AZ28" s="58">
        <f t="shared" si="26"/>
        <v>1</v>
      </c>
      <c r="BA28" s="58">
        <f t="shared" si="26"/>
        <v>3</v>
      </c>
      <c r="BB28" s="58">
        <f t="shared" si="26"/>
        <v>2</v>
      </c>
      <c r="BC28" s="58">
        <f t="shared" si="26"/>
        <v>1</v>
      </c>
      <c r="BD28" s="58">
        <f t="shared" si="26"/>
        <v>2</v>
      </c>
    </row>
    <row r="29">
      <c r="A29" s="64">
        <v>27.0</v>
      </c>
      <c r="B29" s="58" t="s">
        <v>76</v>
      </c>
      <c r="C29" s="58">
        <f t="shared" ref="C29:BD29" si="27">SUMPRODUCT(indirect("'集計：総登場回数'!R2C"&amp;C$1&amp;":R1000C"&amp;C$1,false),indirect("'集計：総登場回数'!R2C"&amp;$A29&amp;":R1000C"&amp;$A29,false))</f>
        <v>0</v>
      </c>
      <c r="D29" s="58">
        <f t="shared" si="27"/>
        <v>0</v>
      </c>
      <c r="E29" s="58">
        <f t="shared" si="27"/>
        <v>1</v>
      </c>
      <c r="F29" s="58">
        <f t="shared" si="27"/>
        <v>0</v>
      </c>
      <c r="G29" s="58">
        <f t="shared" si="27"/>
        <v>0</v>
      </c>
      <c r="H29" s="58">
        <f t="shared" si="27"/>
        <v>0</v>
      </c>
      <c r="I29" s="58">
        <f t="shared" si="27"/>
        <v>0</v>
      </c>
      <c r="J29" s="58">
        <f t="shared" si="27"/>
        <v>1</v>
      </c>
      <c r="K29" s="58">
        <f t="shared" si="27"/>
        <v>2</v>
      </c>
      <c r="L29" s="58">
        <f t="shared" si="27"/>
        <v>1</v>
      </c>
      <c r="M29" s="58">
        <f t="shared" si="27"/>
        <v>0</v>
      </c>
      <c r="N29" s="58">
        <f t="shared" si="27"/>
        <v>1</v>
      </c>
      <c r="O29" s="58">
        <f t="shared" si="27"/>
        <v>0</v>
      </c>
      <c r="P29" s="58">
        <f t="shared" si="27"/>
        <v>0</v>
      </c>
      <c r="Q29" s="58">
        <f t="shared" si="27"/>
        <v>1</v>
      </c>
      <c r="R29" s="58">
        <f t="shared" si="27"/>
        <v>1</v>
      </c>
      <c r="S29" s="58">
        <f t="shared" si="27"/>
        <v>1</v>
      </c>
      <c r="T29" s="58">
        <f t="shared" si="27"/>
        <v>2</v>
      </c>
      <c r="U29" s="58">
        <f t="shared" si="27"/>
        <v>2</v>
      </c>
      <c r="V29" s="58">
        <f t="shared" si="27"/>
        <v>1</v>
      </c>
      <c r="W29" s="58">
        <f t="shared" si="27"/>
        <v>0</v>
      </c>
      <c r="X29" s="58">
        <f t="shared" si="27"/>
        <v>0</v>
      </c>
      <c r="Y29" s="58">
        <f t="shared" si="27"/>
        <v>0</v>
      </c>
      <c r="Z29" s="58">
        <f t="shared" si="27"/>
        <v>1</v>
      </c>
      <c r="AA29" s="58">
        <f t="shared" si="27"/>
        <v>0</v>
      </c>
      <c r="AB29" s="58">
        <f t="shared" si="27"/>
        <v>4</v>
      </c>
      <c r="AC29" s="58">
        <f t="shared" si="27"/>
        <v>30</v>
      </c>
      <c r="AD29" s="58">
        <f t="shared" si="27"/>
        <v>0</v>
      </c>
      <c r="AE29" s="68">
        <f t="shared" si="27"/>
        <v>8</v>
      </c>
      <c r="AF29" s="58">
        <f t="shared" si="27"/>
        <v>1</v>
      </c>
      <c r="AG29" s="58">
        <f t="shared" si="27"/>
        <v>0</v>
      </c>
      <c r="AH29" s="58">
        <f t="shared" si="27"/>
        <v>1</v>
      </c>
      <c r="AI29" s="58">
        <f t="shared" si="27"/>
        <v>0</v>
      </c>
      <c r="AJ29" s="58">
        <f t="shared" si="27"/>
        <v>0</v>
      </c>
      <c r="AK29" s="58">
        <f t="shared" si="27"/>
        <v>0</v>
      </c>
      <c r="AL29" s="58">
        <f t="shared" si="27"/>
        <v>1</v>
      </c>
      <c r="AM29" s="58">
        <f t="shared" si="27"/>
        <v>4</v>
      </c>
      <c r="AN29" s="58">
        <f t="shared" si="27"/>
        <v>0</v>
      </c>
      <c r="AO29" s="58">
        <f t="shared" si="27"/>
        <v>0</v>
      </c>
      <c r="AP29" s="58">
        <f t="shared" si="27"/>
        <v>3</v>
      </c>
      <c r="AQ29" s="58">
        <f t="shared" si="27"/>
        <v>1</v>
      </c>
      <c r="AR29" s="58">
        <f t="shared" si="27"/>
        <v>1</v>
      </c>
      <c r="AS29" s="58">
        <f t="shared" si="27"/>
        <v>4</v>
      </c>
      <c r="AT29" s="58">
        <f t="shared" si="27"/>
        <v>2</v>
      </c>
      <c r="AU29" s="58">
        <f t="shared" si="27"/>
        <v>0</v>
      </c>
      <c r="AV29" s="58">
        <f t="shared" si="27"/>
        <v>0</v>
      </c>
      <c r="AW29" s="58">
        <f t="shared" si="27"/>
        <v>0</v>
      </c>
      <c r="AX29" s="58">
        <f t="shared" si="27"/>
        <v>1</v>
      </c>
      <c r="AY29" s="58">
        <f t="shared" si="27"/>
        <v>0</v>
      </c>
      <c r="AZ29" s="58">
        <f t="shared" si="27"/>
        <v>1</v>
      </c>
      <c r="BA29" s="58">
        <f t="shared" si="27"/>
        <v>1</v>
      </c>
      <c r="BB29" s="58">
        <f t="shared" si="27"/>
        <v>1</v>
      </c>
      <c r="BC29" s="58">
        <f t="shared" si="27"/>
        <v>1</v>
      </c>
      <c r="BD29" s="58">
        <f t="shared" si="27"/>
        <v>0</v>
      </c>
    </row>
    <row r="30">
      <c r="A30" s="64">
        <v>28.0</v>
      </c>
      <c r="B30" s="58" t="s">
        <v>124</v>
      </c>
      <c r="C30" s="58">
        <f t="shared" ref="C30:BD30" si="28">SUMPRODUCT(indirect("'集計：総登場回数'!R2C"&amp;C$1&amp;":R1000C"&amp;C$1,false),indirect("'集計：総登場回数'!R2C"&amp;$A30&amp;":R1000C"&amp;$A30,false))</f>
        <v>5</v>
      </c>
      <c r="D30" s="58">
        <f t="shared" si="28"/>
        <v>2</v>
      </c>
      <c r="E30" s="58">
        <f t="shared" si="28"/>
        <v>1</v>
      </c>
      <c r="F30" s="58">
        <f t="shared" si="28"/>
        <v>1</v>
      </c>
      <c r="G30" s="58">
        <f t="shared" si="28"/>
        <v>1</v>
      </c>
      <c r="H30" s="58">
        <f t="shared" si="28"/>
        <v>2</v>
      </c>
      <c r="I30" s="58">
        <f t="shared" si="28"/>
        <v>2</v>
      </c>
      <c r="J30" s="58">
        <f t="shared" si="28"/>
        <v>0</v>
      </c>
      <c r="K30" s="58">
        <f t="shared" si="28"/>
        <v>3</v>
      </c>
      <c r="L30" s="58">
        <f t="shared" si="28"/>
        <v>2</v>
      </c>
      <c r="M30" s="58">
        <f t="shared" si="28"/>
        <v>1</v>
      </c>
      <c r="N30" s="58">
        <f t="shared" si="28"/>
        <v>0</v>
      </c>
      <c r="O30" s="58">
        <f t="shared" si="28"/>
        <v>2</v>
      </c>
      <c r="P30" s="58">
        <f t="shared" si="28"/>
        <v>2</v>
      </c>
      <c r="Q30" s="58">
        <f t="shared" si="28"/>
        <v>4</v>
      </c>
      <c r="R30" s="58">
        <f t="shared" si="28"/>
        <v>2</v>
      </c>
      <c r="S30" s="58">
        <f t="shared" si="28"/>
        <v>1</v>
      </c>
      <c r="T30" s="58">
        <f t="shared" si="28"/>
        <v>2</v>
      </c>
      <c r="U30" s="58">
        <f t="shared" si="28"/>
        <v>1</v>
      </c>
      <c r="V30" s="58">
        <f t="shared" si="28"/>
        <v>4</v>
      </c>
      <c r="W30" s="58">
        <f t="shared" si="28"/>
        <v>2</v>
      </c>
      <c r="X30" s="58">
        <f t="shared" si="28"/>
        <v>2</v>
      </c>
      <c r="Y30" s="58">
        <f t="shared" si="28"/>
        <v>3</v>
      </c>
      <c r="Z30" s="58">
        <f t="shared" si="28"/>
        <v>5</v>
      </c>
      <c r="AA30" s="58">
        <f t="shared" si="28"/>
        <v>0</v>
      </c>
      <c r="AB30" s="58">
        <f t="shared" si="28"/>
        <v>3</v>
      </c>
      <c r="AC30" s="58">
        <f t="shared" si="28"/>
        <v>0</v>
      </c>
      <c r="AD30" s="58">
        <f t="shared" si="28"/>
        <v>49</v>
      </c>
      <c r="AE30" s="58">
        <f t="shared" si="28"/>
        <v>3</v>
      </c>
      <c r="AF30" s="58">
        <f t="shared" si="28"/>
        <v>3</v>
      </c>
      <c r="AG30" s="58">
        <f t="shared" si="28"/>
        <v>2</v>
      </c>
      <c r="AH30" s="58">
        <f t="shared" si="28"/>
        <v>0</v>
      </c>
      <c r="AI30" s="58">
        <f t="shared" si="28"/>
        <v>2</v>
      </c>
      <c r="AJ30" s="58">
        <f t="shared" si="28"/>
        <v>0</v>
      </c>
      <c r="AK30" s="58">
        <f t="shared" si="28"/>
        <v>2</v>
      </c>
      <c r="AL30" s="58">
        <f t="shared" si="28"/>
        <v>3</v>
      </c>
      <c r="AM30" s="70">
        <f t="shared" si="28"/>
        <v>6</v>
      </c>
      <c r="AN30" s="58">
        <f t="shared" si="28"/>
        <v>1</v>
      </c>
      <c r="AO30" s="58">
        <f t="shared" si="28"/>
        <v>0</v>
      </c>
      <c r="AP30" s="58">
        <f t="shared" si="28"/>
        <v>2</v>
      </c>
      <c r="AQ30" s="58">
        <f t="shared" si="28"/>
        <v>1</v>
      </c>
      <c r="AR30" s="58">
        <f t="shared" si="28"/>
        <v>2</v>
      </c>
      <c r="AS30" s="58">
        <f t="shared" si="28"/>
        <v>2</v>
      </c>
      <c r="AT30" s="58">
        <f t="shared" si="28"/>
        <v>1</v>
      </c>
      <c r="AU30" s="58">
        <f t="shared" si="28"/>
        <v>2</v>
      </c>
      <c r="AV30" s="58">
        <f t="shared" si="28"/>
        <v>0</v>
      </c>
      <c r="AW30" s="58">
        <f t="shared" si="28"/>
        <v>1</v>
      </c>
      <c r="AX30" s="58">
        <f t="shared" si="28"/>
        <v>1</v>
      </c>
      <c r="AY30" s="58">
        <f t="shared" si="28"/>
        <v>4</v>
      </c>
      <c r="AZ30" s="58">
        <f t="shared" si="28"/>
        <v>2</v>
      </c>
      <c r="BA30" s="58">
        <f t="shared" si="28"/>
        <v>0</v>
      </c>
      <c r="BB30" s="58">
        <f t="shared" si="28"/>
        <v>1</v>
      </c>
      <c r="BC30" s="58">
        <f t="shared" si="28"/>
        <v>1</v>
      </c>
      <c r="BD30" s="58">
        <f t="shared" si="28"/>
        <v>3</v>
      </c>
    </row>
    <row r="31">
      <c r="A31" s="64">
        <v>29.0</v>
      </c>
      <c r="B31" s="58" t="s">
        <v>86</v>
      </c>
      <c r="C31" s="58">
        <f t="shared" ref="C31:BD31" si="29">SUMPRODUCT(indirect("'集計：総登場回数'!R2C"&amp;C$1&amp;":R1000C"&amp;C$1,false),indirect("'集計：総登場回数'!R2C"&amp;$A31&amp;":R1000C"&amp;$A31,false))</f>
        <v>1</v>
      </c>
      <c r="D31" s="58">
        <f t="shared" si="29"/>
        <v>0</v>
      </c>
      <c r="E31" s="58">
        <f t="shared" si="29"/>
        <v>0</v>
      </c>
      <c r="F31" s="58">
        <f t="shared" si="29"/>
        <v>3</v>
      </c>
      <c r="G31" s="58">
        <f t="shared" si="29"/>
        <v>0</v>
      </c>
      <c r="H31" s="58">
        <f t="shared" si="29"/>
        <v>1</v>
      </c>
      <c r="I31" s="58">
        <f t="shared" si="29"/>
        <v>0</v>
      </c>
      <c r="J31" s="58">
        <f t="shared" si="29"/>
        <v>3</v>
      </c>
      <c r="K31" s="58">
        <f t="shared" si="29"/>
        <v>3</v>
      </c>
      <c r="L31" s="58">
        <f t="shared" si="29"/>
        <v>1</v>
      </c>
      <c r="M31" s="58">
        <f t="shared" si="29"/>
        <v>0</v>
      </c>
      <c r="N31" s="58">
        <f t="shared" si="29"/>
        <v>0</v>
      </c>
      <c r="O31" s="58">
        <f t="shared" si="29"/>
        <v>2</v>
      </c>
      <c r="P31" s="58">
        <f t="shared" si="29"/>
        <v>1</v>
      </c>
      <c r="Q31" s="58">
        <f t="shared" si="29"/>
        <v>0</v>
      </c>
      <c r="R31" s="58">
        <f t="shared" si="29"/>
        <v>1</v>
      </c>
      <c r="S31" s="58">
        <f t="shared" si="29"/>
        <v>4</v>
      </c>
      <c r="T31" s="58">
        <f t="shared" si="29"/>
        <v>2</v>
      </c>
      <c r="U31" s="58">
        <f t="shared" si="29"/>
        <v>4</v>
      </c>
      <c r="V31" s="58">
        <f t="shared" si="29"/>
        <v>6</v>
      </c>
      <c r="W31" s="58">
        <f t="shared" si="29"/>
        <v>1</v>
      </c>
      <c r="X31" s="58">
        <f t="shared" si="29"/>
        <v>0</v>
      </c>
      <c r="Y31" s="58">
        <f t="shared" si="29"/>
        <v>0</v>
      </c>
      <c r="Z31" s="58">
        <f t="shared" si="29"/>
        <v>5</v>
      </c>
      <c r="AA31" s="58">
        <f t="shared" si="29"/>
        <v>2</v>
      </c>
      <c r="AB31" s="58">
        <f t="shared" si="29"/>
        <v>1</v>
      </c>
      <c r="AC31" s="68">
        <f t="shared" si="29"/>
        <v>8</v>
      </c>
      <c r="AD31" s="58">
        <f t="shared" si="29"/>
        <v>3</v>
      </c>
      <c r="AE31" s="58">
        <f t="shared" si="29"/>
        <v>40</v>
      </c>
      <c r="AF31" s="58">
        <f t="shared" si="29"/>
        <v>1</v>
      </c>
      <c r="AG31" s="58">
        <f t="shared" si="29"/>
        <v>0</v>
      </c>
      <c r="AH31" s="58">
        <f t="shared" si="29"/>
        <v>0</v>
      </c>
      <c r="AI31" s="58">
        <f t="shared" si="29"/>
        <v>0</v>
      </c>
      <c r="AJ31" s="58">
        <f t="shared" si="29"/>
        <v>1</v>
      </c>
      <c r="AK31" s="58">
        <f t="shared" si="29"/>
        <v>1</v>
      </c>
      <c r="AL31" s="58">
        <f t="shared" si="29"/>
        <v>3</v>
      </c>
      <c r="AM31" s="58">
        <f t="shared" si="29"/>
        <v>7</v>
      </c>
      <c r="AN31" s="58">
        <f t="shared" si="29"/>
        <v>0</v>
      </c>
      <c r="AO31" s="58">
        <f t="shared" si="29"/>
        <v>1</v>
      </c>
      <c r="AP31" s="69">
        <f t="shared" si="29"/>
        <v>9</v>
      </c>
      <c r="AQ31" s="58">
        <f t="shared" si="29"/>
        <v>1</v>
      </c>
      <c r="AR31" s="58">
        <f t="shared" si="29"/>
        <v>2</v>
      </c>
      <c r="AS31" s="58">
        <f t="shared" si="29"/>
        <v>2</v>
      </c>
      <c r="AT31" s="58">
        <f t="shared" si="29"/>
        <v>2</v>
      </c>
      <c r="AU31" s="58">
        <f t="shared" si="29"/>
        <v>2</v>
      </c>
      <c r="AV31" s="58">
        <f t="shared" si="29"/>
        <v>1</v>
      </c>
      <c r="AW31" s="58">
        <f t="shared" si="29"/>
        <v>0</v>
      </c>
      <c r="AX31" s="58">
        <f t="shared" si="29"/>
        <v>3</v>
      </c>
      <c r="AY31" s="58">
        <f t="shared" si="29"/>
        <v>1</v>
      </c>
      <c r="AZ31" s="58">
        <f t="shared" si="29"/>
        <v>0</v>
      </c>
      <c r="BA31" s="58">
        <f t="shared" si="29"/>
        <v>1</v>
      </c>
      <c r="BB31" s="58">
        <f t="shared" si="29"/>
        <v>0</v>
      </c>
      <c r="BC31" s="58">
        <f t="shared" si="29"/>
        <v>0</v>
      </c>
      <c r="BD31" s="58">
        <f t="shared" si="29"/>
        <v>0</v>
      </c>
    </row>
    <row r="32">
      <c r="A32" s="64">
        <v>30.0</v>
      </c>
      <c r="B32" s="58" t="s">
        <v>69</v>
      </c>
      <c r="C32" s="58">
        <f t="shared" ref="C32:BD32" si="30">SUMPRODUCT(indirect("'集計：総登場回数'!R2C"&amp;C$1&amp;":R1000C"&amp;C$1,false),indirect("'集計：総登場回数'!R2C"&amp;$A32&amp;":R1000C"&amp;$A32,false))</f>
        <v>2</v>
      </c>
      <c r="D32" s="58">
        <f t="shared" si="30"/>
        <v>1</v>
      </c>
      <c r="E32" s="58">
        <f t="shared" si="30"/>
        <v>1</v>
      </c>
      <c r="F32" s="58">
        <f t="shared" si="30"/>
        <v>2</v>
      </c>
      <c r="G32" s="58">
        <f t="shared" si="30"/>
        <v>1</v>
      </c>
      <c r="H32" s="58">
        <f t="shared" si="30"/>
        <v>0</v>
      </c>
      <c r="I32" s="58">
        <f t="shared" si="30"/>
        <v>0</v>
      </c>
      <c r="J32" s="58">
        <f t="shared" si="30"/>
        <v>2</v>
      </c>
      <c r="K32" s="58">
        <f t="shared" si="30"/>
        <v>1</v>
      </c>
      <c r="L32" s="58">
        <f t="shared" si="30"/>
        <v>0</v>
      </c>
      <c r="M32" s="58">
        <f t="shared" si="30"/>
        <v>0</v>
      </c>
      <c r="N32" s="58">
        <f t="shared" si="30"/>
        <v>2</v>
      </c>
      <c r="O32" s="58">
        <f t="shared" si="30"/>
        <v>1</v>
      </c>
      <c r="P32" s="58">
        <f t="shared" si="30"/>
        <v>0</v>
      </c>
      <c r="Q32" s="58">
        <f t="shared" si="30"/>
        <v>1</v>
      </c>
      <c r="R32" s="58">
        <f t="shared" si="30"/>
        <v>0</v>
      </c>
      <c r="S32" s="58">
        <f t="shared" si="30"/>
        <v>1</v>
      </c>
      <c r="T32" s="58">
        <f t="shared" si="30"/>
        <v>2</v>
      </c>
      <c r="U32" s="58">
        <f t="shared" si="30"/>
        <v>5</v>
      </c>
      <c r="V32" s="58">
        <f t="shared" si="30"/>
        <v>2</v>
      </c>
      <c r="W32" s="58">
        <f t="shared" si="30"/>
        <v>0</v>
      </c>
      <c r="X32" s="58">
        <f t="shared" si="30"/>
        <v>2</v>
      </c>
      <c r="Y32" s="58">
        <f t="shared" si="30"/>
        <v>0</v>
      </c>
      <c r="Z32" s="58">
        <f t="shared" si="30"/>
        <v>0</v>
      </c>
      <c r="AA32" s="58">
        <f t="shared" si="30"/>
        <v>0</v>
      </c>
      <c r="AB32" s="58">
        <f t="shared" si="30"/>
        <v>1</v>
      </c>
      <c r="AC32" s="58">
        <f t="shared" si="30"/>
        <v>1</v>
      </c>
      <c r="AD32" s="58">
        <f t="shared" si="30"/>
        <v>3</v>
      </c>
      <c r="AE32" s="58">
        <f t="shared" si="30"/>
        <v>1</v>
      </c>
      <c r="AF32" s="58">
        <f t="shared" si="30"/>
        <v>48</v>
      </c>
      <c r="AG32" s="58">
        <f t="shared" si="30"/>
        <v>1</v>
      </c>
      <c r="AH32" s="58">
        <f t="shared" si="30"/>
        <v>1</v>
      </c>
      <c r="AI32" s="58">
        <f t="shared" si="30"/>
        <v>3</v>
      </c>
      <c r="AJ32" s="58">
        <f t="shared" si="30"/>
        <v>1</v>
      </c>
      <c r="AK32" s="58">
        <f t="shared" si="30"/>
        <v>2</v>
      </c>
      <c r="AL32" s="58">
        <f t="shared" si="30"/>
        <v>3</v>
      </c>
      <c r="AM32" s="58">
        <f t="shared" si="30"/>
        <v>2</v>
      </c>
      <c r="AN32" s="58">
        <f t="shared" si="30"/>
        <v>0</v>
      </c>
      <c r="AO32" s="58">
        <f t="shared" si="30"/>
        <v>2</v>
      </c>
      <c r="AP32" s="58">
        <f t="shared" si="30"/>
        <v>11</v>
      </c>
      <c r="AQ32" s="58">
        <f t="shared" si="30"/>
        <v>2</v>
      </c>
      <c r="AR32" s="58">
        <f t="shared" si="30"/>
        <v>1</v>
      </c>
      <c r="AS32" s="58">
        <f t="shared" si="30"/>
        <v>0</v>
      </c>
      <c r="AT32" s="58">
        <f t="shared" si="30"/>
        <v>2</v>
      </c>
      <c r="AU32" s="58">
        <f t="shared" si="30"/>
        <v>0</v>
      </c>
      <c r="AV32" s="58">
        <f t="shared" si="30"/>
        <v>2</v>
      </c>
      <c r="AW32" s="58">
        <f t="shared" si="30"/>
        <v>0</v>
      </c>
      <c r="AX32" s="58">
        <f t="shared" si="30"/>
        <v>1</v>
      </c>
      <c r="AY32" s="68">
        <f t="shared" si="30"/>
        <v>14</v>
      </c>
      <c r="AZ32" s="58">
        <f t="shared" si="30"/>
        <v>1</v>
      </c>
      <c r="BA32" s="58">
        <f t="shared" si="30"/>
        <v>0</v>
      </c>
      <c r="BB32" s="58">
        <f t="shared" si="30"/>
        <v>2</v>
      </c>
      <c r="BC32" s="58">
        <f t="shared" si="30"/>
        <v>4</v>
      </c>
      <c r="BD32" s="58">
        <f t="shared" si="30"/>
        <v>5</v>
      </c>
    </row>
    <row r="33">
      <c r="A33" s="64">
        <v>31.0</v>
      </c>
      <c r="B33" s="58" t="s">
        <v>147</v>
      </c>
      <c r="C33" s="58">
        <f t="shared" ref="C33:BD33" si="31">SUMPRODUCT(indirect("'集計：総登場回数'!R2C"&amp;C$1&amp;":R1000C"&amp;C$1,false),indirect("'集計：総登場回数'!R2C"&amp;$A33&amp;":R1000C"&amp;$A33,false))</f>
        <v>1</v>
      </c>
      <c r="D33" s="58">
        <f t="shared" si="31"/>
        <v>0</v>
      </c>
      <c r="E33" s="58">
        <f t="shared" si="31"/>
        <v>2</v>
      </c>
      <c r="F33" s="58">
        <f t="shared" si="31"/>
        <v>0</v>
      </c>
      <c r="G33" s="58">
        <f t="shared" si="31"/>
        <v>0</v>
      </c>
      <c r="H33" s="58">
        <f t="shared" si="31"/>
        <v>0</v>
      </c>
      <c r="I33" s="58">
        <f t="shared" si="31"/>
        <v>2</v>
      </c>
      <c r="J33" s="58">
        <f t="shared" si="31"/>
        <v>1</v>
      </c>
      <c r="K33" s="58">
        <f t="shared" si="31"/>
        <v>1</v>
      </c>
      <c r="L33" s="58">
        <f t="shared" si="31"/>
        <v>0</v>
      </c>
      <c r="M33" s="58">
        <f t="shared" si="31"/>
        <v>1</v>
      </c>
      <c r="N33" s="58">
        <f t="shared" si="31"/>
        <v>0</v>
      </c>
      <c r="O33" s="58">
        <f t="shared" si="31"/>
        <v>1</v>
      </c>
      <c r="P33" s="58">
        <f t="shared" si="31"/>
        <v>1</v>
      </c>
      <c r="Q33" s="58">
        <f t="shared" si="31"/>
        <v>0</v>
      </c>
      <c r="R33" s="58">
        <f t="shared" si="31"/>
        <v>0</v>
      </c>
      <c r="S33" s="58">
        <f t="shared" si="31"/>
        <v>1</v>
      </c>
      <c r="T33" s="58">
        <f t="shared" si="31"/>
        <v>0</v>
      </c>
      <c r="U33" s="58">
        <f t="shared" si="31"/>
        <v>0</v>
      </c>
      <c r="V33" s="58">
        <f t="shared" si="31"/>
        <v>3</v>
      </c>
      <c r="W33" s="68">
        <f t="shared" si="31"/>
        <v>6</v>
      </c>
      <c r="X33" s="58">
        <f t="shared" si="31"/>
        <v>1</v>
      </c>
      <c r="Y33" s="58">
        <f t="shared" si="31"/>
        <v>0</v>
      </c>
      <c r="Z33" s="58">
        <f t="shared" si="31"/>
        <v>2</v>
      </c>
      <c r="AA33" s="58">
        <f t="shared" si="31"/>
        <v>2</v>
      </c>
      <c r="AB33" s="58">
        <f t="shared" si="31"/>
        <v>3</v>
      </c>
      <c r="AC33" s="58">
        <f t="shared" si="31"/>
        <v>0</v>
      </c>
      <c r="AD33" s="58">
        <f t="shared" si="31"/>
        <v>2</v>
      </c>
      <c r="AE33" s="58">
        <f t="shared" si="31"/>
        <v>0</v>
      </c>
      <c r="AF33" s="58">
        <f t="shared" si="31"/>
        <v>1</v>
      </c>
      <c r="AG33" s="58">
        <f t="shared" si="31"/>
        <v>30</v>
      </c>
      <c r="AH33" s="58">
        <f t="shared" si="31"/>
        <v>2</v>
      </c>
      <c r="AI33" s="58">
        <f t="shared" si="31"/>
        <v>0</v>
      </c>
      <c r="AJ33" s="58">
        <f t="shared" si="31"/>
        <v>1</v>
      </c>
      <c r="AK33" s="58">
        <f t="shared" si="31"/>
        <v>0</v>
      </c>
      <c r="AL33" s="58">
        <f t="shared" si="31"/>
        <v>1</v>
      </c>
      <c r="AM33" s="58">
        <f t="shared" si="31"/>
        <v>0</v>
      </c>
      <c r="AN33" s="58">
        <f t="shared" si="31"/>
        <v>2</v>
      </c>
      <c r="AO33" s="58">
        <f t="shared" si="31"/>
        <v>2</v>
      </c>
      <c r="AP33" s="58">
        <f t="shared" si="31"/>
        <v>0</v>
      </c>
      <c r="AQ33" s="58">
        <f t="shared" si="31"/>
        <v>0</v>
      </c>
      <c r="AR33" s="58">
        <f t="shared" si="31"/>
        <v>3</v>
      </c>
      <c r="AS33" s="58">
        <f t="shared" si="31"/>
        <v>0</v>
      </c>
      <c r="AT33" s="58">
        <f t="shared" si="31"/>
        <v>0</v>
      </c>
      <c r="AU33" s="58">
        <f t="shared" si="31"/>
        <v>1</v>
      </c>
      <c r="AV33" s="58">
        <f t="shared" si="31"/>
        <v>1</v>
      </c>
      <c r="AW33" s="58">
        <f t="shared" si="31"/>
        <v>4</v>
      </c>
      <c r="AX33" s="58">
        <f t="shared" si="31"/>
        <v>0</v>
      </c>
      <c r="AY33" s="58">
        <f t="shared" si="31"/>
        <v>0</v>
      </c>
      <c r="AZ33" s="58">
        <f t="shared" si="31"/>
        <v>0</v>
      </c>
      <c r="BA33" s="58">
        <f t="shared" si="31"/>
        <v>2</v>
      </c>
      <c r="BB33" s="58">
        <f t="shared" si="31"/>
        <v>1</v>
      </c>
      <c r="BC33" s="58">
        <f t="shared" si="31"/>
        <v>0</v>
      </c>
      <c r="BD33" s="58">
        <f t="shared" si="31"/>
        <v>0</v>
      </c>
    </row>
    <row r="34">
      <c r="A34" s="64">
        <v>32.0</v>
      </c>
      <c r="B34" s="58" t="s">
        <v>114</v>
      </c>
      <c r="C34" s="58">
        <f t="shared" ref="C34:BD34" si="32">SUMPRODUCT(indirect("'集計：総登場回数'!R2C"&amp;C$1&amp;":R1000C"&amp;C$1,false),indirect("'集計：総登場回数'!R2C"&amp;$A34&amp;":R1000C"&amp;$A34,false))</f>
        <v>2</v>
      </c>
      <c r="D34" s="58">
        <f t="shared" si="32"/>
        <v>2</v>
      </c>
      <c r="E34" s="58">
        <f t="shared" si="32"/>
        <v>2</v>
      </c>
      <c r="F34" s="58">
        <f t="shared" si="32"/>
        <v>4</v>
      </c>
      <c r="G34" s="58">
        <f t="shared" si="32"/>
        <v>0</v>
      </c>
      <c r="H34" s="58">
        <f t="shared" si="32"/>
        <v>1</v>
      </c>
      <c r="I34" s="58">
        <f t="shared" si="32"/>
        <v>3</v>
      </c>
      <c r="J34" s="58">
        <f t="shared" si="32"/>
        <v>5</v>
      </c>
      <c r="K34" s="58">
        <f t="shared" si="32"/>
        <v>0</v>
      </c>
      <c r="L34" s="58">
        <f t="shared" si="32"/>
        <v>0</v>
      </c>
      <c r="M34" s="58">
        <f t="shared" si="32"/>
        <v>3</v>
      </c>
      <c r="N34" s="58">
        <f t="shared" si="32"/>
        <v>2</v>
      </c>
      <c r="O34" s="58">
        <f t="shared" si="32"/>
        <v>1</v>
      </c>
      <c r="P34" s="58">
        <f t="shared" si="32"/>
        <v>0</v>
      </c>
      <c r="Q34" s="58">
        <f t="shared" si="32"/>
        <v>2</v>
      </c>
      <c r="R34" s="58">
        <f t="shared" si="32"/>
        <v>0</v>
      </c>
      <c r="S34" s="58">
        <f t="shared" si="32"/>
        <v>1</v>
      </c>
      <c r="T34" s="58">
        <f t="shared" si="32"/>
        <v>1</v>
      </c>
      <c r="U34" s="58">
        <f t="shared" si="32"/>
        <v>0</v>
      </c>
      <c r="V34" s="58">
        <f t="shared" si="32"/>
        <v>0</v>
      </c>
      <c r="W34" s="58">
        <f t="shared" si="32"/>
        <v>3</v>
      </c>
      <c r="X34" s="58">
        <f t="shared" si="32"/>
        <v>3</v>
      </c>
      <c r="Y34" s="58">
        <f t="shared" si="32"/>
        <v>1</v>
      </c>
      <c r="Z34" s="58">
        <f t="shared" si="32"/>
        <v>0</v>
      </c>
      <c r="AA34" s="58">
        <f t="shared" si="32"/>
        <v>1</v>
      </c>
      <c r="AB34" s="58">
        <f t="shared" si="32"/>
        <v>3</v>
      </c>
      <c r="AC34" s="58">
        <f t="shared" si="32"/>
        <v>1</v>
      </c>
      <c r="AD34" s="58">
        <f t="shared" si="32"/>
        <v>0</v>
      </c>
      <c r="AE34" s="58">
        <f t="shared" si="32"/>
        <v>0</v>
      </c>
      <c r="AF34" s="58">
        <f t="shared" si="32"/>
        <v>1</v>
      </c>
      <c r="AG34" s="58">
        <f t="shared" si="32"/>
        <v>2</v>
      </c>
      <c r="AH34" s="58">
        <f t="shared" si="32"/>
        <v>33</v>
      </c>
      <c r="AI34" s="58">
        <f t="shared" si="32"/>
        <v>0</v>
      </c>
      <c r="AJ34" s="58">
        <f t="shared" si="32"/>
        <v>0</v>
      </c>
      <c r="AK34" s="58">
        <f t="shared" si="32"/>
        <v>1</v>
      </c>
      <c r="AL34" s="58">
        <f t="shared" si="32"/>
        <v>1</v>
      </c>
      <c r="AM34" s="58">
        <f t="shared" si="32"/>
        <v>0</v>
      </c>
      <c r="AN34" s="58">
        <f t="shared" si="32"/>
        <v>0</v>
      </c>
      <c r="AO34" s="58">
        <f t="shared" si="32"/>
        <v>1</v>
      </c>
      <c r="AP34" s="58">
        <f t="shared" si="32"/>
        <v>0</v>
      </c>
      <c r="AQ34" s="58">
        <f t="shared" si="32"/>
        <v>1</v>
      </c>
      <c r="AR34" s="58">
        <f t="shared" si="32"/>
        <v>0</v>
      </c>
      <c r="AS34" s="58">
        <f t="shared" si="32"/>
        <v>1</v>
      </c>
      <c r="AT34" s="58">
        <f t="shared" si="32"/>
        <v>0</v>
      </c>
      <c r="AU34" s="58">
        <f t="shared" si="32"/>
        <v>0</v>
      </c>
      <c r="AV34" s="58">
        <f t="shared" si="32"/>
        <v>0</v>
      </c>
      <c r="AW34" s="58">
        <f t="shared" si="32"/>
        <v>0</v>
      </c>
      <c r="AX34" s="58">
        <f t="shared" si="32"/>
        <v>2</v>
      </c>
      <c r="AY34" s="58">
        <f t="shared" si="32"/>
        <v>0</v>
      </c>
      <c r="AZ34" s="58">
        <f t="shared" si="32"/>
        <v>1</v>
      </c>
      <c r="BA34" s="68">
        <f t="shared" si="32"/>
        <v>8</v>
      </c>
      <c r="BB34" s="58">
        <f t="shared" si="32"/>
        <v>2</v>
      </c>
      <c r="BC34" s="58">
        <f t="shared" si="32"/>
        <v>0</v>
      </c>
      <c r="BD34" s="58">
        <f t="shared" si="32"/>
        <v>1</v>
      </c>
    </row>
    <row r="35">
      <c r="A35" s="64">
        <v>33.0</v>
      </c>
      <c r="B35" s="58" t="s">
        <v>160</v>
      </c>
      <c r="C35" s="58">
        <f t="shared" ref="C35:BD35" si="33">SUMPRODUCT(indirect("'集計：総登場回数'!R2C"&amp;C$1&amp;":R1000C"&amp;C$1,false),indirect("'集計：総登場回数'!R2C"&amp;$A35&amp;":R1000C"&amp;$A35,false))</f>
        <v>1</v>
      </c>
      <c r="D35" s="58">
        <f t="shared" si="33"/>
        <v>3</v>
      </c>
      <c r="E35" s="58">
        <f t="shared" si="33"/>
        <v>2</v>
      </c>
      <c r="F35" s="58">
        <f t="shared" si="33"/>
        <v>1</v>
      </c>
      <c r="G35" s="58">
        <f t="shared" si="33"/>
        <v>1</v>
      </c>
      <c r="H35" s="58">
        <f t="shared" si="33"/>
        <v>1</v>
      </c>
      <c r="I35" s="58">
        <f t="shared" si="33"/>
        <v>4</v>
      </c>
      <c r="J35" s="58">
        <f t="shared" si="33"/>
        <v>1</v>
      </c>
      <c r="K35" s="58">
        <f t="shared" si="33"/>
        <v>0</v>
      </c>
      <c r="L35" s="58">
        <f t="shared" si="33"/>
        <v>0</v>
      </c>
      <c r="M35" s="58">
        <f t="shared" si="33"/>
        <v>3</v>
      </c>
      <c r="N35" s="58">
        <f t="shared" si="33"/>
        <v>2</v>
      </c>
      <c r="O35" s="58">
        <f t="shared" si="33"/>
        <v>1</v>
      </c>
      <c r="P35" s="58">
        <f t="shared" si="33"/>
        <v>2</v>
      </c>
      <c r="Q35" s="58">
        <f t="shared" si="33"/>
        <v>5</v>
      </c>
      <c r="R35" s="58">
        <f t="shared" si="33"/>
        <v>3</v>
      </c>
      <c r="S35" s="58">
        <f t="shared" si="33"/>
        <v>2</v>
      </c>
      <c r="T35" s="58">
        <f t="shared" si="33"/>
        <v>1</v>
      </c>
      <c r="U35" s="58">
        <f t="shared" si="33"/>
        <v>0</v>
      </c>
      <c r="V35" s="58">
        <f t="shared" si="33"/>
        <v>0</v>
      </c>
      <c r="W35" s="58">
        <f t="shared" si="33"/>
        <v>3</v>
      </c>
      <c r="X35" s="58">
        <f t="shared" si="33"/>
        <v>1</v>
      </c>
      <c r="Y35" s="58">
        <f t="shared" si="33"/>
        <v>4</v>
      </c>
      <c r="Z35" s="58">
        <f t="shared" si="33"/>
        <v>1</v>
      </c>
      <c r="AA35" s="58">
        <f t="shared" si="33"/>
        <v>0</v>
      </c>
      <c r="AB35" s="58">
        <f t="shared" si="33"/>
        <v>1</v>
      </c>
      <c r="AC35" s="58">
        <f t="shared" si="33"/>
        <v>0</v>
      </c>
      <c r="AD35" s="58">
        <f t="shared" si="33"/>
        <v>2</v>
      </c>
      <c r="AE35" s="58">
        <f t="shared" si="33"/>
        <v>0</v>
      </c>
      <c r="AF35" s="58">
        <f t="shared" si="33"/>
        <v>3</v>
      </c>
      <c r="AG35" s="58">
        <f t="shared" si="33"/>
        <v>0</v>
      </c>
      <c r="AH35" s="58">
        <f t="shared" si="33"/>
        <v>0</v>
      </c>
      <c r="AI35" s="58">
        <f t="shared" si="33"/>
        <v>41</v>
      </c>
      <c r="AJ35" s="58">
        <f t="shared" si="33"/>
        <v>1</v>
      </c>
      <c r="AK35" s="58">
        <f t="shared" si="33"/>
        <v>0</v>
      </c>
      <c r="AL35" s="68">
        <f t="shared" si="33"/>
        <v>6</v>
      </c>
      <c r="AM35" s="58">
        <f t="shared" si="33"/>
        <v>1</v>
      </c>
      <c r="AN35" s="58">
        <f t="shared" si="33"/>
        <v>1</v>
      </c>
      <c r="AO35" s="58">
        <f t="shared" si="33"/>
        <v>0</v>
      </c>
      <c r="AP35" s="58">
        <f t="shared" si="33"/>
        <v>3</v>
      </c>
      <c r="AQ35" s="58">
        <f t="shared" si="33"/>
        <v>3</v>
      </c>
      <c r="AR35" s="58">
        <f t="shared" si="33"/>
        <v>0</v>
      </c>
      <c r="AS35" s="58">
        <f t="shared" si="33"/>
        <v>1</v>
      </c>
      <c r="AT35" s="58">
        <f t="shared" si="33"/>
        <v>2</v>
      </c>
      <c r="AU35" s="58">
        <f t="shared" si="33"/>
        <v>1</v>
      </c>
      <c r="AV35" s="58">
        <f t="shared" si="33"/>
        <v>0</v>
      </c>
      <c r="AW35" s="58">
        <f t="shared" si="33"/>
        <v>2</v>
      </c>
      <c r="AX35" s="58">
        <f t="shared" si="33"/>
        <v>4</v>
      </c>
      <c r="AY35" s="58">
        <f t="shared" si="33"/>
        <v>2</v>
      </c>
      <c r="AZ35" s="58">
        <f t="shared" si="33"/>
        <v>0</v>
      </c>
      <c r="BA35" s="58">
        <f t="shared" si="33"/>
        <v>2</v>
      </c>
      <c r="BB35" s="58">
        <f t="shared" si="33"/>
        <v>2</v>
      </c>
      <c r="BC35" s="58">
        <f t="shared" si="33"/>
        <v>1</v>
      </c>
      <c r="BD35" s="58">
        <f t="shared" si="33"/>
        <v>0</v>
      </c>
    </row>
    <row r="36">
      <c r="A36" s="64">
        <v>34.0</v>
      </c>
      <c r="B36" s="58" t="s">
        <v>101</v>
      </c>
      <c r="C36" s="58">
        <f t="shared" ref="C36:BD36" si="34">SUMPRODUCT(indirect("'集計：総登場回数'!R2C"&amp;C$1&amp;":R1000C"&amp;C$1,false),indirect("'集計：総登場回数'!R2C"&amp;$A36&amp;":R1000C"&amp;$A36,false))</f>
        <v>2</v>
      </c>
      <c r="D36" s="58">
        <f t="shared" si="34"/>
        <v>0</v>
      </c>
      <c r="E36" s="58">
        <f t="shared" si="34"/>
        <v>2</v>
      </c>
      <c r="F36" s="58">
        <f t="shared" si="34"/>
        <v>2</v>
      </c>
      <c r="G36" s="58">
        <f t="shared" si="34"/>
        <v>0</v>
      </c>
      <c r="H36" s="58">
        <f t="shared" si="34"/>
        <v>2</v>
      </c>
      <c r="I36" s="58">
        <f t="shared" si="34"/>
        <v>0</v>
      </c>
      <c r="J36" s="58">
        <f t="shared" si="34"/>
        <v>2</v>
      </c>
      <c r="K36" s="70">
        <f t="shared" si="34"/>
        <v>5</v>
      </c>
      <c r="L36" s="58">
        <f t="shared" si="34"/>
        <v>0</v>
      </c>
      <c r="M36" s="58">
        <f t="shared" si="34"/>
        <v>1</v>
      </c>
      <c r="N36" s="58">
        <f t="shared" si="34"/>
        <v>0</v>
      </c>
      <c r="O36" s="58">
        <f t="shared" si="34"/>
        <v>0</v>
      </c>
      <c r="P36" s="58">
        <f t="shared" si="34"/>
        <v>0</v>
      </c>
      <c r="Q36" s="58">
        <f t="shared" si="34"/>
        <v>0</v>
      </c>
      <c r="R36" s="58">
        <f t="shared" si="34"/>
        <v>1</v>
      </c>
      <c r="S36" s="58">
        <f t="shared" si="34"/>
        <v>1</v>
      </c>
      <c r="T36" s="58">
        <f t="shared" si="34"/>
        <v>0</v>
      </c>
      <c r="U36" s="58">
        <f t="shared" si="34"/>
        <v>0</v>
      </c>
      <c r="V36" s="58">
        <f t="shared" si="34"/>
        <v>1</v>
      </c>
      <c r="W36" s="70">
        <f t="shared" si="34"/>
        <v>7</v>
      </c>
      <c r="X36" s="58">
        <f t="shared" si="34"/>
        <v>3</v>
      </c>
      <c r="Y36" s="58">
        <f t="shared" si="34"/>
        <v>1</v>
      </c>
      <c r="Z36" s="58">
        <f t="shared" si="34"/>
        <v>2</v>
      </c>
      <c r="AA36" s="58">
        <f t="shared" si="34"/>
        <v>3</v>
      </c>
      <c r="AB36" s="58">
        <f t="shared" si="34"/>
        <v>0</v>
      </c>
      <c r="AC36" s="58">
        <f t="shared" si="34"/>
        <v>0</v>
      </c>
      <c r="AD36" s="58">
        <f t="shared" si="34"/>
        <v>0</v>
      </c>
      <c r="AE36" s="58">
        <f t="shared" si="34"/>
        <v>1</v>
      </c>
      <c r="AF36" s="58">
        <f t="shared" si="34"/>
        <v>1</v>
      </c>
      <c r="AG36" s="58">
        <f t="shared" si="34"/>
        <v>1</v>
      </c>
      <c r="AH36" s="58">
        <f t="shared" si="34"/>
        <v>0</v>
      </c>
      <c r="AI36" s="58">
        <f t="shared" si="34"/>
        <v>1</v>
      </c>
      <c r="AJ36" s="58">
        <f t="shared" si="34"/>
        <v>33</v>
      </c>
      <c r="AK36" s="58">
        <f t="shared" si="34"/>
        <v>0</v>
      </c>
      <c r="AL36" s="58">
        <f t="shared" si="34"/>
        <v>1</v>
      </c>
      <c r="AM36" s="58">
        <f t="shared" si="34"/>
        <v>3</v>
      </c>
      <c r="AN36" s="58">
        <f t="shared" si="34"/>
        <v>1</v>
      </c>
      <c r="AO36" s="58">
        <f t="shared" si="34"/>
        <v>0</v>
      </c>
      <c r="AP36" s="58">
        <f t="shared" si="34"/>
        <v>1</v>
      </c>
      <c r="AQ36" s="58">
        <f t="shared" si="34"/>
        <v>1</v>
      </c>
      <c r="AR36" s="58">
        <f t="shared" si="34"/>
        <v>1</v>
      </c>
      <c r="AS36" s="58">
        <f t="shared" si="34"/>
        <v>0</v>
      </c>
      <c r="AT36" s="69">
        <f t="shared" si="34"/>
        <v>3</v>
      </c>
      <c r="AU36" s="58">
        <f t="shared" si="34"/>
        <v>0</v>
      </c>
      <c r="AV36" s="58">
        <f t="shared" si="34"/>
        <v>3</v>
      </c>
      <c r="AW36" s="58">
        <f t="shared" si="34"/>
        <v>2</v>
      </c>
      <c r="AX36" s="58">
        <f t="shared" si="34"/>
        <v>4</v>
      </c>
      <c r="AY36" s="58">
        <f t="shared" si="34"/>
        <v>2</v>
      </c>
      <c r="AZ36" s="58">
        <f t="shared" si="34"/>
        <v>0</v>
      </c>
      <c r="BA36" s="58">
        <f t="shared" si="34"/>
        <v>0</v>
      </c>
      <c r="BB36" s="58">
        <f t="shared" si="34"/>
        <v>0</v>
      </c>
      <c r="BC36" s="58">
        <f t="shared" si="34"/>
        <v>3</v>
      </c>
      <c r="BD36" s="58">
        <f t="shared" si="34"/>
        <v>0</v>
      </c>
    </row>
    <row r="37">
      <c r="A37" s="64">
        <v>35.0</v>
      </c>
      <c r="B37" s="58" t="s">
        <v>201</v>
      </c>
      <c r="C37" s="58">
        <f t="shared" ref="C37:BD37" si="35">SUMPRODUCT(indirect("'集計：総登場回数'!R2C"&amp;C$1&amp;":R1000C"&amp;C$1,false),indirect("'集計：総登場回数'!R2C"&amp;$A37&amp;":R1000C"&amp;$A37,false))</f>
        <v>0</v>
      </c>
      <c r="D37" s="58">
        <f t="shared" si="35"/>
        <v>0</v>
      </c>
      <c r="E37" s="58">
        <f t="shared" si="35"/>
        <v>0</v>
      </c>
      <c r="F37" s="58">
        <f t="shared" si="35"/>
        <v>2</v>
      </c>
      <c r="G37" s="58">
        <f t="shared" si="35"/>
        <v>0</v>
      </c>
      <c r="H37" s="70">
        <f t="shared" si="35"/>
        <v>3</v>
      </c>
      <c r="I37" s="58">
        <f t="shared" si="35"/>
        <v>2</v>
      </c>
      <c r="J37" s="58">
        <f t="shared" si="35"/>
        <v>2</v>
      </c>
      <c r="K37" s="58">
        <f t="shared" si="35"/>
        <v>0</v>
      </c>
      <c r="L37" s="58">
        <f t="shared" si="35"/>
        <v>1</v>
      </c>
      <c r="M37" s="58">
        <f t="shared" si="35"/>
        <v>0</v>
      </c>
      <c r="N37" s="58">
        <f t="shared" si="35"/>
        <v>2</v>
      </c>
      <c r="O37" s="58">
        <f t="shared" si="35"/>
        <v>0</v>
      </c>
      <c r="P37" s="58">
        <f t="shared" si="35"/>
        <v>1</v>
      </c>
      <c r="Q37" s="58">
        <f t="shared" si="35"/>
        <v>1</v>
      </c>
      <c r="R37" s="58">
        <f t="shared" si="35"/>
        <v>0</v>
      </c>
      <c r="S37" s="58">
        <f t="shared" si="35"/>
        <v>0</v>
      </c>
      <c r="T37" s="58">
        <f t="shared" si="35"/>
        <v>1</v>
      </c>
      <c r="U37" s="58">
        <f t="shared" si="35"/>
        <v>2</v>
      </c>
      <c r="V37" s="58">
        <f t="shared" si="35"/>
        <v>0</v>
      </c>
      <c r="W37" s="58">
        <f t="shared" si="35"/>
        <v>4</v>
      </c>
      <c r="X37" s="70">
        <f t="shared" si="35"/>
        <v>5</v>
      </c>
      <c r="Y37" s="58">
        <f t="shared" si="35"/>
        <v>3</v>
      </c>
      <c r="Z37" s="58">
        <f t="shared" si="35"/>
        <v>2</v>
      </c>
      <c r="AA37" s="58">
        <f t="shared" si="35"/>
        <v>0</v>
      </c>
      <c r="AB37" s="58">
        <f t="shared" si="35"/>
        <v>0</v>
      </c>
      <c r="AC37" s="58">
        <f t="shared" si="35"/>
        <v>0</v>
      </c>
      <c r="AD37" s="58">
        <f t="shared" si="35"/>
        <v>2</v>
      </c>
      <c r="AE37" s="58">
        <f t="shared" si="35"/>
        <v>1</v>
      </c>
      <c r="AF37" s="58">
        <f t="shared" si="35"/>
        <v>2</v>
      </c>
      <c r="AG37" s="58">
        <f t="shared" si="35"/>
        <v>0</v>
      </c>
      <c r="AH37" s="58">
        <f t="shared" si="35"/>
        <v>1</v>
      </c>
      <c r="AI37" s="58">
        <f t="shared" si="35"/>
        <v>0</v>
      </c>
      <c r="AJ37" s="58">
        <f t="shared" si="35"/>
        <v>0</v>
      </c>
      <c r="AK37" s="58">
        <f t="shared" si="35"/>
        <v>32</v>
      </c>
      <c r="AL37" s="58">
        <f t="shared" si="35"/>
        <v>0</v>
      </c>
      <c r="AM37" s="58">
        <f t="shared" si="35"/>
        <v>1</v>
      </c>
      <c r="AN37" s="68">
        <f t="shared" si="35"/>
        <v>3</v>
      </c>
      <c r="AO37" s="58">
        <f t="shared" si="35"/>
        <v>1</v>
      </c>
      <c r="AP37" s="58">
        <f t="shared" si="35"/>
        <v>3</v>
      </c>
      <c r="AQ37" s="58">
        <f t="shared" si="35"/>
        <v>1</v>
      </c>
      <c r="AR37" s="58">
        <f t="shared" si="35"/>
        <v>1</v>
      </c>
      <c r="AS37" s="58">
        <f t="shared" si="35"/>
        <v>0</v>
      </c>
      <c r="AT37" s="58">
        <f t="shared" si="35"/>
        <v>0</v>
      </c>
      <c r="AU37" s="58">
        <f t="shared" si="35"/>
        <v>1</v>
      </c>
      <c r="AV37" s="58">
        <f t="shared" si="35"/>
        <v>1</v>
      </c>
      <c r="AW37" s="58">
        <f t="shared" si="35"/>
        <v>1</v>
      </c>
      <c r="AX37" s="58">
        <f t="shared" si="35"/>
        <v>0</v>
      </c>
      <c r="AY37" s="58">
        <f t="shared" si="35"/>
        <v>1</v>
      </c>
      <c r="AZ37" s="58">
        <f t="shared" si="35"/>
        <v>0</v>
      </c>
      <c r="BA37" s="58">
        <f t="shared" si="35"/>
        <v>1</v>
      </c>
      <c r="BB37" s="58">
        <f t="shared" si="35"/>
        <v>1</v>
      </c>
      <c r="BC37" s="58">
        <f t="shared" si="35"/>
        <v>1</v>
      </c>
      <c r="BD37" s="58">
        <f t="shared" si="35"/>
        <v>1</v>
      </c>
    </row>
    <row r="38">
      <c r="A38" s="64">
        <v>36.0</v>
      </c>
      <c r="B38" s="58" t="s">
        <v>37</v>
      </c>
      <c r="C38" s="58">
        <f t="shared" ref="C38:BD38" si="36">SUMPRODUCT(indirect("'集計：総登場回数'!R2C"&amp;C$1&amp;":R1000C"&amp;C$1,false),indirect("'集計：総登場回数'!R2C"&amp;$A38&amp;":R1000C"&amp;$A38,false))</f>
        <v>4</v>
      </c>
      <c r="D38" s="58">
        <f t="shared" si="36"/>
        <v>4</v>
      </c>
      <c r="E38" s="58">
        <f t="shared" si="36"/>
        <v>1</v>
      </c>
      <c r="F38" s="58">
        <f t="shared" si="36"/>
        <v>0</v>
      </c>
      <c r="G38" s="58">
        <f t="shared" si="36"/>
        <v>4</v>
      </c>
      <c r="H38" s="58">
        <f t="shared" si="36"/>
        <v>1</v>
      </c>
      <c r="I38" s="58">
        <f t="shared" si="36"/>
        <v>3</v>
      </c>
      <c r="J38" s="70">
        <f t="shared" si="36"/>
        <v>5</v>
      </c>
      <c r="K38" s="58">
        <f t="shared" si="36"/>
        <v>0</v>
      </c>
      <c r="L38" s="58">
        <f t="shared" si="36"/>
        <v>1</v>
      </c>
      <c r="M38" s="58">
        <f t="shared" si="36"/>
        <v>1</v>
      </c>
      <c r="N38" s="58">
        <f t="shared" si="36"/>
        <v>1</v>
      </c>
      <c r="O38" s="58">
        <f t="shared" si="36"/>
        <v>2</v>
      </c>
      <c r="P38" s="70">
        <f t="shared" si="36"/>
        <v>5</v>
      </c>
      <c r="Q38" s="58">
        <f t="shared" si="36"/>
        <v>4</v>
      </c>
      <c r="R38" s="58">
        <f t="shared" si="36"/>
        <v>1</v>
      </c>
      <c r="S38" s="58">
        <f t="shared" si="36"/>
        <v>2</v>
      </c>
      <c r="T38" s="58">
        <f t="shared" si="36"/>
        <v>0</v>
      </c>
      <c r="U38" s="58">
        <f t="shared" si="36"/>
        <v>4</v>
      </c>
      <c r="V38" s="58">
        <f t="shared" si="36"/>
        <v>2</v>
      </c>
      <c r="W38" s="58">
        <f t="shared" si="36"/>
        <v>0</v>
      </c>
      <c r="X38" s="58">
        <f t="shared" si="36"/>
        <v>0</v>
      </c>
      <c r="Y38" s="58">
        <f t="shared" si="36"/>
        <v>0</v>
      </c>
      <c r="Z38" s="58">
        <f t="shared" si="36"/>
        <v>3</v>
      </c>
      <c r="AA38" s="58">
        <f t="shared" si="36"/>
        <v>1</v>
      </c>
      <c r="AB38" s="58">
        <f t="shared" si="36"/>
        <v>1</v>
      </c>
      <c r="AC38" s="58">
        <f t="shared" si="36"/>
        <v>1</v>
      </c>
      <c r="AD38" s="58">
        <f t="shared" si="36"/>
        <v>3</v>
      </c>
      <c r="AE38" s="58">
        <f t="shared" si="36"/>
        <v>3</v>
      </c>
      <c r="AF38" s="58">
        <f t="shared" si="36"/>
        <v>3</v>
      </c>
      <c r="AG38" s="58">
        <f t="shared" si="36"/>
        <v>1</v>
      </c>
      <c r="AH38" s="58">
        <f t="shared" si="36"/>
        <v>1</v>
      </c>
      <c r="AI38" s="68">
        <f t="shared" si="36"/>
        <v>6</v>
      </c>
      <c r="AJ38" s="58">
        <f t="shared" si="36"/>
        <v>1</v>
      </c>
      <c r="AK38" s="58">
        <f t="shared" si="36"/>
        <v>0</v>
      </c>
      <c r="AL38" s="58">
        <f t="shared" si="36"/>
        <v>37</v>
      </c>
      <c r="AM38" s="58">
        <f t="shared" si="36"/>
        <v>1</v>
      </c>
      <c r="AN38" s="58">
        <f t="shared" si="36"/>
        <v>1</v>
      </c>
      <c r="AO38" s="58">
        <f t="shared" si="36"/>
        <v>0</v>
      </c>
      <c r="AP38" s="58">
        <f t="shared" si="36"/>
        <v>1</v>
      </c>
      <c r="AQ38" s="58">
        <f t="shared" si="36"/>
        <v>0</v>
      </c>
      <c r="AR38" s="58">
        <f t="shared" si="36"/>
        <v>1</v>
      </c>
      <c r="AS38" s="58">
        <f t="shared" si="36"/>
        <v>0</v>
      </c>
      <c r="AT38" s="58">
        <f t="shared" si="36"/>
        <v>1</v>
      </c>
      <c r="AU38" s="58">
        <f t="shared" si="36"/>
        <v>0</v>
      </c>
      <c r="AV38" s="58">
        <f t="shared" si="36"/>
        <v>0</v>
      </c>
      <c r="AW38" s="58">
        <f t="shared" si="36"/>
        <v>0</v>
      </c>
      <c r="AX38" s="58">
        <f t="shared" si="36"/>
        <v>2</v>
      </c>
      <c r="AY38" s="58">
        <f t="shared" si="36"/>
        <v>1</v>
      </c>
      <c r="AZ38" s="58">
        <f t="shared" si="36"/>
        <v>3</v>
      </c>
      <c r="BA38" s="58">
        <f t="shared" si="36"/>
        <v>0</v>
      </c>
      <c r="BB38" s="58">
        <f t="shared" si="36"/>
        <v>3</v>
      </c>
      <c r="BC38" s="58">
        <f t="shared" si="36"/>
        <v>2</v>
      </c>
      <c r="BD38" s="58">
        <f t="shared" si="36"/>
        <v>0</v>
      </c>
    </row>
    <row r="39">
      <c r="A39" s="64">
        <v>37.0</v>
      </c>
      <c r="B39" s="58" t="s">
        <v>45</v>
      </c>
      <c r="C39" s="58">
        <f t="shared" ref="C39:BD39" si="37">SUMPRODUCT(indirect("'集計：総登場回数'!R2C"&amp;C$1&amp;":R1000C"&amp;C$1,false),indirect("'集計：総登場回数'!R2C"&amp;$A39&amp;":R1000C"&amp;$A39,false))</f>
        <v>4</v>
      </c>
      <c r="D39" s="58">
        <f t="shared" si="37"/>
        <v>0</v>
      </c>
      <c r="E39" s="58">
        <f t="shared" si="37"/>
        <v>2</v>
      </c>
      <c r="F39" s="58">
        <f t="shared" si="37"/>
        <v>1</v>
      </c>
      <c r="G39" s="58">
        <f t="shared" si="37"/>
        <v>0</v>
      </c>
      <c r="H39" s="58">
        <f t="shared" si="37"/>
        <v>1</v>
      </c>
      <c r="I39" s="58">
        <f t="shared" si="37"/>
        <v>0</v>
      </c>
      <c r="J39" s="58">
        <f t="shared" si="37"/>
        <v>2</v>
      </c>
      <c r="K39" s="58">
        <f t="shared" si="37"/>
        <v>1</v>
      </c>
      <c r="L39" s="58">
        <f t="shared" si="37"/>
        <v>1</v>
      </c>
      <c r="M39" s="58">
        <f t="shared" si="37"/>
        <v>1</v>
      </c>
      <c r="N39" s="58">
        <f t="shared" si="37"/>
        <v>0</v>
      </c>
      <c r="O39" s="58">
        <f t="shared" si="37"/>
        <v>1</v>
      </c>
      <c r="P39" s="58">
        <f t="shared" si="37"/>
        <v>3</v>
      </c>
      <c r="Q39" s="58">
        <f t="shared" si="37"/>
        <v>0</v>
      </c>
      <c r="R39" s="58">
        <f t="shared" si="37"/>
        <v>0</v>
      </c>
      <c r="S39" s="58">
        <f t="shared" si="37"/>
        <v>0</v>
      </c>
      <c r="T39" s="58">
        <f t="shared" si="37"/>
        <v>1</v>
      </c>
      <c r="U39" s="69">
        <f t="shared" si="37"/>
        <v>8</v>
      </c>
      <c r="V39" s="58">
        <f t="shared" si="37"/>
        <v>4</v>
      </c>
      <c r="W39" s="58">
        <f t="shared" si="37"/>
        <v>0</v>
      </c>
      <c r="X39" s="58">
        <f t="shared" si="37"/>
        <v>2</v>
      </c>
      <c r="Y39" s="58">
        <f t="shared" si="37"/>
        <v>1</v>
      </c>
      <c r="Z39" s="58">
        <f t="shared" si="37"/>
        <v>5</v>
      </c>
      <c r="AA39" s="58">
        <f t="shared" si="37"/>
        <v>1</v>
      </c>
      <c r="AB39" s="58">
        <f t="shared" si="37"/>
        <v>3</v>
      </c>
      <c r="AC39" s="58">
        <f t="shared" si="37"/>
        <v>4</v>
      </c>
      <c r="AD39" s="69">
        <f t="shared" si="37"/>
        <v>6</v>
      </c>
      <c r="AE39" s="58">
        <f t="shared" si="37"/>
        <v>7</v>
      </c>
      <c r="AF39" s="58">
        <f t="shared" si="37"/>
        <v>2</v>
      </c>
      <c r="AG39" s="58">
        <f t="shared" si="37"/>
        <v>0</v>
      </c>
      <c r="AH39" s="58">
        <f t="shared" si="37"/>
        <v>0</v>
      </c>
      <c r="AI39" s="58">
        <f t="shared" si="37"/>
        <v>1</v>
      </c>
      <c r="AJ39" s="58">
        <f t="shared" si="37"/>
        <v>3</v>
      </c>
      <c r="AK39" s="58">
        <f t="shared" si="37"/>
        <v>1</v>
      </c>
      <c r="AL39" s="58">
        <f t="shared" si="37"/>
        <v>1</v>
      </c>
      <c r="AM39" s="58">
        <f t="shared" si="37"/>
        <v>43</v>
      </c>
      <c r="AN39" s="58">
        <f t="shared" si="37"/>
        <v>1</v>
      </c>
      <c r="AO39" s="58">
        <f t="shared" si="37"/>
        <v>0</v>
      </c>
      <c r="AP39" s="58">
        <f t="shared" si="37"/>
        <v>1</v>
      </c>
      <c r="AQ39" s="58">
        <f t="shared" si="37"/>
        <v>2</v>
      </c>
      <c r="AR39" s="58">
        <f t="shared" si="37"/>
        <v>0</v>
      </c>
      <c r="AS39" s="68">
        <f t="shared" si="37"/>
        <v>8</v>
      </c>
      <c r="AT39" s="58">
        <f t="shared" si="37"/>
        <v>1</v>
      </c>
      <c r="AU39" s="58">
        <f t="shared" si="37"/>
        <v>1</v>
      </c>
      <c r="AV39" s="58">
        <f t="shared" si="37"/>
        <v>0</v>
      </c>
      <c r="AW39" s="58">
        <f t="shared" si="37"/>
        <v>0</v>
      </c>
      <c r="AX39" s="58">
        <f t="shared" si="37"/>
        <v>2</v>
      </c>
      <c r="AY39" s="58">
        <f t="shared" si="37"/>
        <v>6</v>
      </c>
      <c r="AZ39" s="58">
        <f t="shared" si="37"/>
        <v>1</v>
      </c>
      <c r="BA39" s="58">
        <f t="shared" si="37"/>
        <v>3</v>
      </c>
      <c r="BB39" s="58">
        <f t="shared" si="37"/>
        <v>0</v>
      </c>
      <c r="BC39" s="58">
        <f t="shared" si="37"/>
        <v>0</v>
      </c>
      <c r="BD39" s="58">
        <f t="shared" si="37"/>
        <v>1</v>
      </c>
    </row>
    <row r="40">
      <c r="A40" s="64">
        <v>38.0</v>
      </c>
      <c r="B40" s="58" t="s">
        <v>151</v>
      </c>
      <c r="C40" s="58">
        <f t="shared" ref="C40:BD40" si="38">SUMPRODUCT(indirect("'集計：総登場回数'!R2C"&amp;C$1&amp;":R1000C"&amp;C$1,false),indirect("'集計：総登場回数'!R2C"&amp;$A40&amp;":R1000C"&amp;$A40,false))</f>
        <v>0</v>
      </c>
      <c r="D40" s="58">
        <f t="shared" si="38"/>
        <v>0</v>
      </c>
      <c r="E40" s="58">
        <f t="shared" si="38"/>
        <v>1</v>
      </c>
      <c r="F40" s="70">
        <f t="shared" si="38"/>
        <v>4</v>
      </c>
      <c r="G40" s="58">
        <f t="shared" si="38"/>
        <v>2</v>
      </c>
      <c r="H40" s="58">
        <f t="shared" si="38"/>
        <v>0</v>
      </c>
      <c r="I40" s="58">
        <f t="shared" si="38"/>
        <v>3</v>
      </c>
      <c r="J40" s="58">
        <f t="shared" si="38"/>
        <v>2</v>
      </c>
      <c r="K40" s="58">
        <f t="shared" si="38"/>
        <v>2</v>
      </c>
      <c r="L40" s="58">
        <f t="shared" si="38"/>
        <v>0</v>
      </c>
      <c r="M40" s="58">
        <f t="shared" si="38"/>
        <v>2</v>
      </c>
      <c r="N40" s="58">
        <f t="shared" si="38"/>
        <v>0</v>
      </c>
      <c r="O40" s="58">
        <f t="shared" si="38"/>
        <v>1</v>
      </c>
      <c r="P40" s="58">
        <f t="shared" si="38"/>
        <v>0</v>
      </c>
      <c r="Q40" s="58">
        <f t="shared" si="38"/>
        <v>2</v>
      </c>
      <c r="R40" s="58">
        <f t="shared" si="38"/>
        <v>0</v>
      </c>
      <c r="S40" s="58">
        <f t="shared" si="38"/>
        <v>0</v>
      </c>
      <c r="T40" s="58">
        <f t="shared" si="38"/>
        <v>2</v>
      </c>
      <c r="U40" s="58">
        <f t="shared" si="38"/>
        <v>0</v>
      </c>
      <c r="V40" s="58">
        <f t="shared" si="38"/>
        <v>0</v>
      </c>
      <c r="W40" s="58">
        <f t="shared" si="38"/>
        <v>0</v>
      </c>
      <c r="X40" s="58">
        <f t="shared" si="38"/>
        <v>3</v>
      </c>
      <c r="Y40" s="58">
        <f t="shared" si="38"/>
        <v>1</v>
      </c>
      <c r="Z40" s="58">
        <f t="shared" si="38"/>
        <v>0</v>
      </c>
      <c r="AA40" s="58">
        <f t="shared" si="38"/>
        <v>3</v>
      </c>
      <c r="AB40" s="58">
        <f t="shared" si="38"/>
        <v>1</v>
      </c>
      <c r="AC40" s="58">
        <f t="shared" si="38"/>
        <v>0</v>
      </c>
      <c r="AD40" s="58">
        <f t="shared" si="38"/>
        <v>1</v>
      </c>
      <c r="AE40" s="58">
        <f t="shared" si="38"/>
        <v>0</v>
      </c>
      <c r="AF40" s="58">
        <f t="shared" si="38"/>
        <v>0</v>
      </c>
      <c r="AG40" s="58">
        <f t="shared" si="38"/>
        <v>2</v>
      </c>
      <c r="AH40" s="58">
        <f t="shared" si="38"/>
        <v>0</v>
      </c>
      <c r="AI40" s="58">
        <f t="shared" si="38"/>
        <v>1</v>
      </c>
      <c r="AJ40" s="58">
        <f t="shared" si="38"/>
        <v>1</v>
      </c>
      <c r="AK40" s="68">
        <f t="shared" si="38"/>
        <v>3</v>
      </c>
      <c r="AL40" s="58">
        <f t="shared" si="38"/>
        <v>1</v>
      </c>
      <c r="AM40" s="58">
        <f t="shared" si="38"/>
        <v>1</v>
      </c>
      <c r="AN40" s="58">
        <f t="shared" si="38"/>
        <v>30</v>
      </c>
      <c r="AO40" s="58">
        <f t="shared" si="38"/>
        <v>0</v>
      </c>
      <c r="AP40" s="58">
        <f t="shared" si="38"/>
        <v>3</v>
      </c>
      <c r="AQ40" s="58">
        <f t="shared" si="38"/>
        <v>2</v>
      </c>
      <c r="AR40" s="58">
        <f t="shared" si="38"/>
        <v>0</v>
      </c>
      <c r="AS40" s="58">
        <f t="shared" si="38"/>
        <v>1</v>
      </c>
      <c r="AT40" s="58">
        <f t="shared" si="38"/>
        <v>0</v>
      </c>
      <c r="AU40" s="58">
        <f t="shared" si="38"/>
        <v>0</v>
      </c>
      <c r="AV40" s="58">
        <f t="shared" si="38"/>
        <v>1</v>
      </c>
      <c r="AW40" s="58">
        <f t="shared" si="38"/>
        <v>2</v>
      </c>
      <c r="AX40" s="58">
        <f t="shared" si="38"/>
        <v>0</v>
      </c>
      <c r="AY40" s="58">
        <f t="shared" si="38"/>
        <v>2</v>
      </c>
      <c r="AZ40" s="58">
        <f t="shared" si="38"/>
        <v>0</v>
      </c>
      <c r="BA40" s="58">
        <f t="shared" si="38"/>
        <v>2</v>
      </c>
      <c r="BB40" s="58">
        <f t="shared" si="38"/>
        <v>0</v>
      </c>
      <c r="BC40" s="58">
        <f t="shared" si="38"/>
        <v>1</v>
      </c>
      <c r="BD40" s="58">
        <f t="shared" si="38"/>
        <v>1</v>
      </c>
    </row>
    <row r="41">
      <c r="A41" s="64">
        <v>39.0</v>
      </c>
      <c r="B41" s="58" t="s">
        <v>95</v>
      </c>
      <c r="C41" s="58">
        <f t="shared" ref="C41:BD41" si="39">SUMPRODUCT(indirect("'集計：総登場回数'!R2C"&amp;C$1&amp;":R1000C"&amp;C$1,false),indirect("'集計：総登場回数'!R2C"&amp;$A41&amp;":R1000C"&amp;$A41,false))</f>
        <v>1</v>
      </c>
      <c r="D41" s="58">
        <f t="shared" si="39"/>
        <v>1</v>
      </c>
      <c r="E41" s="58">
        <f t="shared" si="39"/>
        <v>2</v>
      </c>
      <c r="F41" s="58">
        <f t="shared" si="39"/>
        <v>0</v>
      </c>
      <c r="G41" s="58">
        <f t="shared" si="39"/>
        <v>2</v>
      </c>
      <c r="H41" s="58">
        <f t="shared" si="39"/>
        <v>2</v>
      </c>
      <c r="I41" s="58">
        <f t="shared" si="39"/>
        <v>1</v>
      </c>
      <c r="J41" s="58">
        <f t="shared" si="39"/>
        <v>1</v>
      </c>
      <c r="K41" s="58">
        <f t="shared" si="39"/>
        <v>0</v>
      </c>
      <c r="L41" s="58">
        <f t="shared" si="39"/>
        <v>3</v>
      </c>
      <c r="M41" s="58">
        <f t="shared" si="39"/>
        <v>2</v>
      </c>
      <c r="N41" s="58">
        <f t="shared" si="39"/>
        <v>1</v>
      </c>
      <c r="O41" s="58">
        <f t="shared" si="39"/>
        <v>0</v>
      </c>
      <c r="P41" s="58">
        <f t="shared" si="39"/>
        <v>1</v>
      </c>
      <c r="Q41" s="58">
        <f t="shared" si="39"/>
        <v>2</v>
      </c>
      <c r="R41" s="58">
        <f t="shared" si="39"/>
        <v>2</v>
      </c>
      <c r="S41" s="58">
        <f t="shared" si="39"/>
        <v>2</v>
      </c>
      <c r="T41" s="58">
        <f t="shared" si="39"/>
        <v>1</v>
      </c>
      <c r="U41" s="58">
        <f t="shared" si="39"/>
        <v>3</v>
      </c>
      <c r="V41" s="58">
        <f t="shared" si="39"/>
        <v>2</v>
      </c>
      <c r="W41" s="58">
        <f t="shared" si="39"/>
        <v>0</v>
      </c>
      <c r="X41" s="58">
        <f t="shared" si="39"/>
        <v>4</v>
      </c>
      <c r="Y41" s="58">
        <f t="shared" si="39"/>
        <v>0</v>
      </c>
      <c r="Z41" s="58">
        <f t="shared" si="39"/>
        <v>0</v>
      </c>
      <c r="AA41" s="58">
        <f t="shared" si="39"/>
        <v>3</v>
      </c>
      <c r="AB41" s="58">
        <f t="shared" si="39"/>
        <v>0</v>
      </c>
      <c r="AC41" s="58">
        <f t="shared" si="39"/>
        <v>0</v>
      </c>
      <c r="AD41" s="58">
        <f t="shared" si="39"/>
        <v>0</v>
      </c>
      <c r="AE41" s="58">
        <f t="shared" si="39"/>
        <v>1</v>
      </c>
      <c r="AF41" s="58">
        <f t="shared" si="39"/>
        <v>2</v>
      </c>
      <c r="AG41" s="58">
        <f t="shared" si="39"/>
        <v>2</v>
      </c>
      <c r="AH41" s="58">
        <f t="shared" si="39"/>
        <v>1</v>
      </c>
      <c r="AI41" s="58">
        <f t="shared" si="39"/>
        <v>0</v>
      </c>
      <c r="AJ41" s="58">
        <f t="shared" si="39"/>
        <v>0</v>
      </c>
      <c r="AK41" s="58">
        <f t="shared" si="39"/>
        <v>1</v>
      </c>
      <c r="AL41" s="58">
        <f t="shared" si="39"/>
        <v>0</v>
      </c>
      <c r="AM41" s="58">
        <f t="shared" si="39"/>
        <v>0</v>
      </c>
      <c r="AN41" s="58">
        <f t="shared" si="39"/>
        <v>0</v>
      </c>
      <c r="AO41" s="58">
        <f t="shared" si="39"/>
        <v>49</v>
      </c>
      <c r="AP41" s="58">
        <f t="shared" si="39"/>
        <v>0</v>
      </c>
      <c r="AQ41" s="69">
        <f t="shared" si="39"/>
        <v>12</v>
      </c>
      <c r="AR41" s="58">
        <f t="shared" si="39"/>
        <v>0</v>
      </c>
      <c r="AS41" s="58">
        <f t="shared" si="39"/>
        <v>0</v>
      </c>
      <c r="AT41" s="58">
        <f t="shared" si="39"/>
        <v>4</v>
      </c>
      <c r="AU41" s="58">
        <f t="shared" si="39"/>
        <v>1</v>
      </c>
      <c r="AV41" s="68">
        <f t="shared" si="39"/>
        <v>16</v>
      </c>
      <c r="AW41" s="58">
        <f t="shared" si="39"/>
        <v>2</v>
      </c>
      <c r="AX41" s="58">
        <f t="shared" si="39"/>
        <v>2</v>
      </c>
      <c r="AY41" s="58">
        <f t="shared" si="39"/>
        <v>2</v>
      </c>
      <c r="AZ41" s="58">
        <f t="shared" si="39"/>
        <v>0</v>
      </c>
      <c r="BA41" s="58">
        <f t="shared" si="39"/>
        <v>0</v>
      </c>
      <c r="BB41" s="69">
        <f t="shared" si="39"/>
        <v>7</v>
      </c>
      <c r="BC41" s="58">
        <f t="shared" si="39"/>
        <v>2</v>
      </c>
      <c r="BD41" s="58">
        <f t="shared" si="39"/>
        <v>1</v>
      </c>
    </row>
    <row r="42">
      <c r="A42" s="64">
        <v>40.0</v>
      </c>
      <c r="B42" s="58" t="s">
        <v>87</v>
      </c>
      <c r="C42" s="58">
        <f t="shared" ref="C42:BD42" si="40">SUMPRODUCT(indirect("'集計：総登場回数'!R2C"&amp;C$1&amp;":R1000C"&amp;C$1,false),indirect("'集計：総登場回数'!R2C"&amp;$A42&amp;":R1000C"&amp;$A42,false))</f>
        <v>1</v>
      </c>
      <c r="D42" s="58">
        <f t="shared" si="40"/>
        <v>1</v>
      </c>
      <c r="E42" s="58">
        <f t="shared" si="40"/>
        <v>1</v>
      </c>
      <c r="F42" s="58">
        <f t="shared" si="40"/>
        <v>0</v>
      </c>
      <c r="G42" s="58">
        <f t="shared" si="40"/>
        <v>0</v>
      </c>
      <c r="H42" s="58">
        <f t="shared" si="40"/>
        <v>1</v>
      </c>
      <c r="I42" s="58">
        <f t="shared" si="40"/>
        <v>3</v>
      </c>
      <c r="J42" s="58">
        <f t="shared" si="40"/>
        <v>2</v>
      </c>
      <c r="K42" s="58">
        <f t="shared" si="40"/>
        <v>5</v>
      </c>
      <c r="L42" s="58">
        <f t="shared" si="40"/>
        <v>1</v>
      </c>
      <c r="M42" s="58">
        <f t="shared" si="40"/>
        <v>0</v>
      </c>
      <c r="N42" s="58">
        <f t="shared" si="40"/>
        <v>0</v>
      </c>
      <c r="O42" s="58">
        <f t="shared" si="40"/>
        <v>3</v>
      </c>
      <c r="P42" s="58">
        <f t="shared" si="40"/>
        <v>0</v>
      </c>
      <c r="Q42" s="58">
        <f t="shared" si="40"/>
        <v>1</v>
      </c>
      <c r="R42" s="58">
        <f t="shared" si="40"/>
        <v>1</v>
      </c>
      <c r="S42" s="58">
        <f t="shared" si="40"/>
        <v>4</v>
      </c>
      <c r="T42" s="58">
        <f t="shared" si="40"/>
        <v>2</v>
      </c>
      <c r="U42" s="58">
        <f t="shared" si="40"/>
        <v>1</v>
      </c>
      <c r="V42" s="58">
        <f t="shared" si="40"/>
        <v>6</v>
      </c>
      <c r="W42" s="58">
        <f t="shared" si="40"/>
        <v>1</v>
      </c>
      <c r="X42" s="58">
        <f t="shared" si="40"/>
        <v>1</v>
      </c>
      <c r="Y42" s="58">
        <f t="shared" si="40"/>
        <v>0</v>
      </c>
      <c r="Z42" s="58">
        <f t="shared" si="40"/>
        <v>2</v>
      </c>
      <c r="AA42" s="58">
        <f t="shared" si="40"/>
        <v>0</v>
      </c>
      <c r="AB42" s="58">
        <f t="shared" si="40"/>
        <v>0</v>
      </c>
      <c r="AC42" s="58">
        <f t="shared" si="40"/>
        <v>3</v>
      </c>
      <c r="AD42" s="58">
        <f t="shared" si="40"/>
        <v>2</v>
      </c>
      <c r="AE42" s="70">
        <f t="shared" si="40"/>
        <v>9</v>
      </c>
      <c r="AF42" s="58">
        <f t="shared" si="40"/>
        <v>11</v>
      </c>
      <c r="AG42" s="58">
        <f t="shared" si="40"/>
        <v>0</v>
      </c>
      <c r="AH42" s="58">
        <f t="shared" si="40"/>
        <v>0</v>
      </c>
      <c r="AI42" s="58">
        <f t="shared" si="40"/>
        <v>3</v>
      </c>
      <c r="AJ42" s="58">
        <f t="shared" si="40"/>
        <v>1</v>
      </c>
      <c r="AK42" s="58">
        <f t="shared" si="40"/>
        <v>3</v>
      </c>
      <c r="AL42" s="58">
        <f t="shared" si="40"/>
        <v>1</v>
      </c>
      <c r="AM42" s="58">
        <f t="shared" si="40"/>
        <v>1</v>
      </c>
      <c r="AN42" s="58">
        <f t="shared" si="40"/>
        <v>3</v>
      </c>
      <c r="AO42" s="58">
        <f t="shared" si="40"/>
        <v>0</v>
      </c>
      <c r="AP42" s="58">
        <f t="shared" si="40"/>
        <v>48</v>
      </c>
      <c r="AQ42" s="58">
        <f t="shared" si="40"/>
        <v>2</v>
      </c>
      <c r="AR42" s="58">
        <f t="shared" si="40"/>
        <v>2</v>
      </c>
      <c r="AS42" s="58">
        <f t="shared" si="40"/>
        <v>1</v>
      </c>
      <c r="AT42" s="58">
        <f t="shared" si="40"/>
        <v>1</v>
      </c>
      <c r="AU42" s="58">
        <f t="shared" si="40"/>
        <v>1</v>
      </c>
      <c r="AV42" s="58">
        <f t="shared" si="40"/>
        <v>2</v>
      </c>
      <c r="AW42" s="58">
        <f t="shared" si="40"/>
        <v>2</v>
      </c>
      <c r="AX42" s="58">
        <f t="shared" si="40"/>
        <v>0</v>
      </c>
      <c r="AY42" s="70">
        <f t="shared" si="40"/>
        <v>13</v>
      </c>
      <c r="AZ42" s="58">
        <f t="shared" si="40"/>
        <v>1</v>
      </c>
      <c r="BA42" s="58">
        <f t="shared" si="40"/>
        <v>0</v>
      </c>
      <c r="BB42" s="58">
        <f t="shared" si="40"/>
        <v>3</v>
      </c>
      <c r="BC42" s="58">
        <f t="shared" si="40"/>
        <v>2</v>
      </c>
      <c r="BD42" s="58">
        <f t="shared" si="40"/>
        <v>4</v>
      </c>
    </row>
    <row r="43">
      <c r="A43" s="64">
        <v>41.0</v>
      </c>
      <c r="B43" s="58" t="s">
        <v>177</v>
      </c>
      <c r="C43" s="58">
        <f t="shared" ref="C43:BD43" si="41">SUMPRODUCT(indirect("'集計：総登場回数'!R2C"&amp;C$1&amp;":R1000C"&amp;C$1,false),indirect("'集計：総登場回数'!R2C"&amp;$A43&amp;":R1000C"&amp;$A43,false))</f>
        <v>1</v>
      </c>
      <c r="D43" s="58">
        <f t="shared" si="41"/>
        <v>0</v>
      </c>
      <c r="E43" s="58">
        <f t="shared" si="41"/>
        <v>2</v>
      </c>
      <c r="F43" s="58">
        <f t="shared" si="41"/>
        <v>0</v>
      </c>
      <c r="G43" s="58">
        <f t="shared" si="41"/>
        <v>0</v>
      </c>
      <c r="H43" s="58">
        <f t="shared" si="41"/>
        <v>0</v>
      </c>
      <c r="I43" s="58">
        <f t="shared" si="41"/>
        <v>1</v>
      </c>
      <c r="J43" s="58">
        <f t="shared" si="41"/>
        <v>1</v>
      </c>
      <c r="K43" s="58">
        <f t="shared" si="41"/>
        <v>3</v>
      </c>
      <c r="L43" s="58">
        <f t="shared" si="41"/>
        <v>1</v>
      </c>
      <c r="M43" s="58">
        <f t="shared" si="41"/>
        <v>1</v>
      </c>
      <c r="N43" s="58">
        <f t="shared" si="41"/>
        <v>0</v>
      </c>
      <c r="O43" s="58">
        <f t="shared" si="41"/>
        <v>3</v>
      </c>
      <c r="P43" s="58">
        <f t="shared" si="41"/>
        <v>2</v>
      </c>
      <c r="Q43" s="58">
        <f t="shared" si="41"/>
        <v>0</v>
      </c>
      <c r="R43" s="58">
        <f t="shared" si="41"/>
        <v>1</v>
      </c>
      <c r="S43" s="58">
        <f t="shared" si="41"/>
        <v>2</v>
      </c>
      <c r="T43" s="58">
        <f t="shared" si="41"/>
        <v>1</v>
      </c>
      <c r="U43" s="58">
        <f t="shared" si="41"/>
        <v>2</v>
      </c>
      <c r="V43" s="58">
        <f t="shared" si="41"/>
        <v>0</v>
      </c>
      <c r="W43" s="58">
        <f t="shared" si="41"/>
        <v>0</v>
      </c>
      <c r="X43" s="58">
        <f t="shared" si="41"/>
        <v>0</v>
      </c>
      <c r="Y43" s="58">
        <f t="shared" si="41"/>
        <v>2</v>
      </c>
      <c r="Z43" s="58">
        <f t="shared" si="41"/>
        <v>1</v>
      </c>
      <c r="AA43" s="58">
        <f t="shared" si="41"/>
        <v>0</v>
      </c>
      <c r="AB43" s="58">
        <f t="shared" si="41"/>
        <v>2</v>
      </c>
      <c r="AC43" s="58">
        <f t="shared" si="41"/>
        <v>1</v>
      </c>
      <c r="AD43" s="58">
        <f t="shared" si="41"/>
        <v>1</v>
      </c>
      <c r="AE43" s="58">
        <f t="shared" si="41"/>
        <v>1</v>
      </c>
      <c r="AF43" s="58">
        <f t="shared" si="41"/>
        <v>2</v>
      </c>
      <c r="AG43" s="58">
        <f t="shared" si="41"/>
        <v>0</v>
      </c>
      <c r="AH43" s="58">
        <f t="shared" si="41"/>
        <v>1</v>
      </c>
      <c r="AI43" s="58">
        <f t="shared" si="41"/>
        <v>3</v>
      </c>
      <c r="AJ43" s="58">
        <f t="shared" si="41"/>
        <v>1</v>
      </c>
      <c r="AK43" s="58">
        <f t="shared" si="41"/>
        <v>1</v>
      </c>
      <c r="AL43" s="58">
        <f t="shared" si="41"/>
        <v>0</v>
      </c>
      <c r="AM43" s="58">
        <f t="shared" si="41"/>
        <v>2</v>
      </c>
      <c r="AN43" s="58">
        <f t="shared" si="41"/>
        <v>2</v>
      </c>
      <c r="AO43" s="70">
        <f t="shared" si="41"/>
        <v>12</v>
      </c>
      <c r="AP43" s="58">
        <f t="shared" si="41"/>
        <v>2</v>
      </c>
      <c r="AQ43" s="58">
        <f t="shared" si="41"/>
        <v>40</v>
      </c>
      <c r="AR43" s="58">
        <f t="shared" si="41"/>
        <v>0</v>
      </c>
      <c r="AS43" s="58">
        <f t="shared" si="41"/>
        <v>0</v>
      </c>
      <c r="AT43" s="58">
        <f t="shared" si="41"/>
        <v>0</v>
      </c>
      <c r="AU43" s="58">
        <f t="shared" si="41"/>
        <v>1</v>
      </c>
      <c r="AV43" s="58">
        <f t="shared" si="41"/>
        <v>10</v>
      </c>
      <c r="AW43" s="58">
        <f t="shared" si="41"/>
        <v>0</v>
      </c>
      <c r="AX43" s="58">
        <f t="shared" si="41"/>
        <v>0</v>
      </c>
      <c r="AY43" s="58">
        <f t="shared" si="41"/>
        <v>2</v>
      </c>
      <c r="AZ43" s="58">
        <f t="shared" si="41"/>
        <v>0</v>
      </c>
      <c r="BA43" s="58">
        <f t="shared" si="41"/>
        <v>2</v>
      </c>
      <c r="BB43" s="58">
        <f t="shared" si="41"/>
        <v>6</v>
      </c>
      <c r="BC43" s="58">
        <f t="shared" si="41"/>
        <v>3</v>
      </c>
      <c r="BD43" s="58">
        <f t="shared" si="41"/>
        <v>0</v>
      </c>
    </row>
    <row r="44">
      <c r="A44" s="64">
        <v>42.0</v>
      </c>
      <c r="B44" s="58" t="s">
        <v>58</v>
      </c>
      <c r="C44" s="58">
        <f t="shared" ref="C44:BD44" si="42">SUMPRODUCT(indirect("'集計：総登場回数'!R2C"&amp;C$1&amp;":R1000C"&amp;C$1,false),indirect("'集計：総登場回数'!R2C"&amp;$A44&amp;":R1000C"&amp;$A44,false))</f>
        <v>0</v>
      </c>
      <c r="D44" s="58">
        <f t="shared" si="42"/>
        <v>1</v>
      </c>
      <c r="E44" s="58">
        <f t="shared" si="42"/>
        <v>2</v>
      </c>
      <c r="F44" s="58">
        <f t="shared" si="42"/>
        <v>0</v>
      </c>
      <c r="G44" s="58">
        <f t="shared" si="42"/>
        <v>0</v>
      </c>
      <c r="H44" s="58">
        <f t="shared" si="42"/>
        <v>1</v>
      </c>
      <c r="I44" s="58">
        <f t="shared" si="42"/>
        <v>0</v>
      </c>
      <c r="J44" s="58">
        <f t="shared" si="42"/>
        <v>0</v>
      </c>
      <c r="K44" s="58">
        <f t="shared" si="42"/>
        <v>1</v>
      </c>
      <c r="L44" s="58">
        <f t="shared" si="42"/>
        <v>1</v>
      </c>
      <c r="M44" s="58">
        <f t="shared" si="42"/>
        <v>0</v>
      </c>
      <c r="N44" s="58">
        <f t="shared" si="42"/>
        <v>0</v>
      </c>
      <c r="O44" s="58">
        <f t="shared" si="42"/>
        <v>0</v>
      </c>
      <c r="P44" s="58">
        <f t="shared" si="42"/>
        <v>0</v>
      </c>
      <c r="Q44" s="58">
        <f t="shared" si="42"/>
        <v>3</v>
      </c>
      <c r="R44" s="58">
        <f t="shared" si="42"/>
        <v>0</v>
      </c>
      <c r="S44" s="70">
        <f t="shared" si="42"/>
        <v>4</v>
      </c>
      <c r="T44" s="70">
        <f t="shared" si="42"/>
        <v>5</v>
      </c>
      <c r="U44" s="58">
        <f t="shared" si="42"/>
        <v>0</v>
      </c>
      <c r="V44" s="58">
        <f t="shared" si="42"/>
        <v>2</v>
      </c>
      <c r="W44" s="58">
        <f t="shared" si="42"/>
        <v>3</v>
      </c>
      <c r="X44" s="58">
        <f t="shared" si="42"/>
        <v>1</v>
      </c>
      <c r="Y44" s="58">
        <f t="shared" si="42"/>
        <v>3</v>
      </c>
      <c r="Z44" s="58">
        <f t="shared" si="42"/>
        <v>3</v>
      </c>
      <c r="AA44" s="58">
        <f t="shared" si="42"/>
        <v>0</v>
      </c>
      <c r="AB44" s="58">
        <f t="shared" si="42"/>
        <v>0</v>
      </c>
      <c r="AC44" s="58">
        <f t="shared" si="42"/>
        <v>1</v>
      </c>
      <c r="AD44" s="58">
        <f t="shared" si="42"/>
        <v>2</v>
      </c>
      <c r="AE44" s="58">
        <f t="shared" si="42"/>
        <v>2</v>
      </c>
      <c r="AF44" s="58">
        <f t="shared" si="42"/>
        <v>1</v>
      </c>
      <c r="AG44" s="58">
        <f t="shared" si="42"/>
        <v>3</v>
      </c>
      <c r="AH44" s="58">
        <f t="shared" si="42"/>
        <v>0</v>
      </c>
      <c r="AI44" s="58">
        <f t="shared" si="42"/>
        <v>0</v>
      </c>
      <c r="AJ44" s="58">
        <f t="shared" si="42"/>
        <v>1</v>
      </c>
      <c r="AK44" s="58">
        <f t="shared" si="42"/>
        <v>1</v>
      </c>
      <c r="AL44" s="58">
        <f t="shared" si="42"/>
        <v>1</v>
      </c>
      <c r="AM44" s="58">
        <f t="shared" si="42"/>
        <v>0</v>
      </c>
      <c r="AN44" s="58">
        <f t="shared" si="42"/>
        <v>0</v>
      </c>
      <c r="AO44" s="58">
        <f t="shared" si="42"/>
        <v>0</v>
      </c>
      <c r="AP44" s="58">
        <f t="shared" si="42"/>
        <v>2</v>
      </c>
      <c r="AQ44" s="58">
        <f t="shared" si="42"/>
        <v>0</v>
      </c>
      <c r="AR44" s="58">
        <f t="shared" si="42"/>
        <v>32</v>
      </c>
      <c r="AS44" s="58">
        <f t="shared" si="42"/>
        <v>0</v>
      </c>
      <c r="AT44" s="58">
        <f t="shared" si="42"/>
        <v>1</v>
      </c>
      <c r="AU44" s="58">
        <f t="shared" si="42"/>
        <v>2</v>
      </c>
      <c r="AV44" s="58">
        <f t="shared" si="42"/>
        <v>1</v>
      </c>
      <c r="AW44" s="58">
        <f t="shared" si="42"/>
        <v>1</v>
      </c>
      <c r="AX44" s="70">
        <f t="shared" si="42"/>
        <v>4</v>
      </c>
      <c r="AY44" s="58">
        <f t="shared" si="42"/>
        <v>3</v>
      </c>
      <c r="AZ44" s="58">
        <f t="shared" si="42"/>
        <v>1</v>
      </c>
      <c r="BA44" s="58">
        <f t="shared" si="42"/>
        <v>0</v>
      </c>
      <c r="BB44" s="58">
        <f t="shared" si="42"/>
        <v>1</v>
      </c>
      <c r="BC44" s="58">
        <f t="shared" si="42"/>
        <v>1</v>
      </c>
      <c r="BD44" s="58">
        <f t="shared" si="42"/>
        <v>0</v>
      </c>
    </row>
    <row r="45">
      <c r="A45" s="64">
        <v>43.0</v>
      </c>
      <c r="B45" s="58" t="s">
        <v>105</v>
      </c>
      <c r="C45" s="58">
        <f t="shared" ref="C45:BD45" si="43">SUMPRODUCT(indirect("'集計：総登場回数'!R2C"&amp;C$1&amp;":R1000C"&amp;C$1,false),indirect("'集計：総登場回数'!R2C"&amp;$A45&amp;":R1000C"&amp;$A45,false))</f>
        <v>2</v>
      </c>
      <c r="D45" s="58">
        <f t="shared" si="43"/>
        <v>0</v>
      </c>
      <c r="E45" s="58">
        <f t="shared" si="43"/>
        <v>2</v>
      </c>
      <c r="F45" s="58">
        <f t="shared" si="43"/>
        <v>1</v>
      </c>
      <c r="G45" s="58">
        <f t="shared" si="43"/>
        <v>0</v>
      </c>
      <c r="H45" s="58">
        <f t="shared" si="43"/>
        <v>0</v>
      </c>
      <c r="I45" s="58">
        <f t="shared" si="43"/>
        <v>0</v>
      </c>
      <c r="J45" s="58">
        <f t="shared" si="43"/>
        <v>0</v>
      </c>
      <c r="K45" s="58">
        <f t="shared" si="43"/>
        <v>0</v>
      </c>
      <c r="L45" s="58">
        <f t="shared" si="43"/>
        <v>3</v>
      </c>
      <c r="M45" s="58">
        <f t="shared" si="43"/>
        <v>1</v>
      </c>
      <c r="N45" s="58">
        <f t="shared" si="43"/>
        <v>2</v>
      </c>
      <c r="O45" s="58">
        <f t="shared" si="43"/>
        <v>0</v>
      </c>
      <c r="P45" s="58">
        <f t="shared" si="43"/>
        <v>0</v>
      </c>
      <c r="Q45" s="58">
        <f t="shared" si="43"/>
        <v>0</v>
      </c>
      <c r="R45" s="58">
        <f t="shared" si="43"/>
        <v>1</v>
      </c>
      <c r="S45" s="58">
        <f t="shared" si="43"/>
        <v>3</v>
      </c>
      <c r="T45" s="58">
        <f t="shared" si="43"/>
        <v>0</v>
      </c>
      <c r="U45" s="58">
        <f t="shared" si="43"/>
        <v>3</v>
      </c>
      <c r="V45" s="58">
        <f t="shared" si="43"/>
        <v>0</v>
      </c>
      <c r="W45" s="58">
        <f t="shared" si="43"/>
        <v>0</v>
      </c>
      <c r="X45" s="58">
        <f t="shared" si="43"/>
        <v>0</v>
      </c>
      <c r="Y45" s="58">
        <f t="shared" si="43"/>
        <v>0</v>
      </c>
      <c r="Z45" s="58">
        <f t="shared" si="43"/>
        <v>2</v>
      </c>
      <c r="AA45" s="58">
        <f t="shared" si="43"/>
        <v>0</v>
      </c>
      <c r="AB45" s="58">
        <f t="shared" si="43"/>
        <v>3</v>
      </c>
      <c r="AC45" s="58">
        <f t="shared" si="43"/>
        <v>4</v>
      </c>
      <c r="AD45" s="58">
        <f t="shared" si="43"/>
        <v>2</v>
      </c>
      <c r="AE45" s="58">
        <f t="shared" si="43"/>
        <v>2</v>
      </c>
      <c r="AF45" s="58">
        <f t="shared" si="43"/>
        <v>0</v>
      </c>
      <c r="AG45" s="58">
        <f t="shared" si="43"/>
        <v>0</v>
      </c>
      <c r="AH45" s="58">
        <f t="shared" si="43"/>
        <v>1</v>
      </c>
      <c r="AI45" s="58">
        <f t="shared" si="43"/>
        <v>1</v>
      </c>
      <c r="AJ45" s="58">
        <f t="shared" si="43"/>
        <v>0</v>
      </c>
      <c r="AK45" s="58">
        <f t="shared" si="43"/>
        <v>0</v>
      </c>
      <c r="AL45" s="58">
        <f t="shared" si="43"/>
        <v>0</v>
      </c>
      <c r="AM45" s="68">
        <f t="shared" si="43"/>
        <v>8</v>
      </c>
      <c r="AN45" s="58">
        <f t="shared" si="43"/>
        <v>1</v>
      </c>
      <c r="AO45" s="58">
        <f t="shared" si="43"/>
        <v>0</v>
      </c>
      <c r="AP45" s="58">
        <f t="shared" si="43"/>
        <v>1</v>
      </c>
      <c r="AQ45" s="58">
        <f t="shared" si="43"/>
        <v>0</v>
      </c>
      <c r="AR45" s="58">
        <f t="shared" si="43"/>
        <v>0</v>
      </c>
      <c r="AS45" s="58">
        <f t="shared" si="43"/>
        <v>29</v>
      </c>
      <c r="AT45" s="58">
        <f t="shared" si="43"/>
        <v>0</v>
      </c>
      <c r="AU45" s="58">
        <f t="shared" si="43"/>
        <v>0</v>
      </c>
      <c r="AV45" s="58">
        <f t="shared" si="43"/>
        <v>0</v>
      </c>
      <c r="AW45" s="58">
        <f t="shared" si="43"/>
        <v>4</v>
      </c>
      <c r="AX45" s="58">
        <f t="shared" si="43"/>
        <v>0</v>
      </c>
      <c r="AY45" s="58">
        <f t="shared" si="43"/>
        <v>4</v>
      </c>
      <c r="AZ45" s="58">
        <f t="shared" si="43"/>
        <v>0</v>
      </c>
      <c r="BA45" s="58">
        <f t="shared" si="43"/>
        <v>1</v>
      </c>
      <c r="BB45" s="58">
        <f t="shared" si="43"/>
        <v>0</v>
      </c>
      <c r="BC45" s="58">
        <f t="shared" si="43"/>
        <v>2</v>
      </c>
      <c r="BD45" s="58">
        <f t="shared" si="43"/>
        <v>0</v>
      </c>
    </row>
    <row r="46">
      <c r="A46" s="64">
        <v>44.0</v>
      </c>
      <c r="B46" s="58" t="s">
        <v>68</v>
      </c>
      <c r="C46" s="58">
        <f t="shared" ref="C46:BD46" si="44">SUMPRODUCT(indirect("'集計：総登場回数'!R2C"&amp;C$1&amp;":R1000C"&amp;C$1,false),indirect("'集計：総登場回数'!R2C"&amp;$A46&amp;":R1000C"&amp;$A46,false))</f>
        <v>1</v>
      </c>
      <c r="D46" s="58">
        <f t="shared" si="44"/>
        <v>0</v>
      </c>
      <c r="E46" s="58">
        <f t="shared" si="44"/>
        <v>0</v>
      </c>
      <c r="F46" s="58">
        <f t="shared" si="44"/>
        <v>2</v>
      </c>
      <c r="G46" s="58">
        <f t="shared" si="44"/>
        <v>1</v>
      </c>
      <c r="H46" s="58">
        <f t="shared" si="44"/>
        <v>0</v>
      </c>
      <c r="I46" s="58">
        <f t="shared" si="44"/>
        <v>1</v>
      </c>
      <c r="J46" s="70">
        <f t="shared" si="44"/>
        <v>3</v>
      </c>
      <c r="K46" s="58">
        <f t="shared" si="44"/>
        <v>0</v>
      </c>
      <c r="L46" s="58">
        <f t="shared" si="44"/>
        <v>0</v>
      </c>
      <c r="M46" s="58">
        <f t="shared" si="44"/>
        <v>1</v>
      </c>
      <c r="N46" s="58">
        <f t="shared" si="44"/>
        <v>1</v>
      </c>
      <c r="O46" s="58">
        <f t="shared" si="44"/>
        <v>2</v>
      </c>
      <c r="P46" s="58">
        <f t="shared" si="44"/>
        <v>1</v>
      </c>
      <c r="Q46" s="58">
        <f t="shared" si="44"/>
        <v>0</v>
      </c>
      <c r="R46" s="58">
        <f t="shared" si="44"/>
        <v>2</v>
      </c>
      <c r="S46" s="58">
        <f t="shared" si="44"/>
        <v>0</v>
      </c>
      <c r="T46" s="70">
        <f t="shared" si="44"/>
        <v>3</v>
      </c>
      <c r="U46" s="58">
        <f t="shared" si="44"/>
        <v>2</v>
      </c>
      <c r="V46" s="58">
        <f t="shared" si="44"/>
        <v>1</v>
      </c>
      <c r="W46" s="58">
        <f t="shared" si="44"/>
        <v>2</v>
      </c>
      <c r="X46" s="58">
        <f t="shared" si="44"/>
        <v>0</v>
      </c>
      <c r="Y46" s="58">
        <f t="shared" si="44"/>
        <v>0</v>
      </c>
      <c r="Z46" s="58">
        <f t="shared" si="44"/>
        <v>3</v>
      </c>
      <c r="AA46" s="58">
        <f t="shared" si="44"/>
        <v>1</v>
      </c>
      <c r="AB46" s="58">
        <f t="shared" si="44"/>
        <v>1</v>
      </c>
      <c r="AC46" s="58">
        <f t="shared" si="44"/>
        <v>2</v>
      </c>
      <c r="AD46" s="58">
        <f t="shared" si="44"/>
        <v>1</v>
      </c>
      <c r="AE46" s="58">
        <f t="shared" si="44"/>
        <v>2</v>
      </c>
      <c r="AF46" s="58">
        <f t="shared" si="44"/>
        <v>2</v>
      </c>
      <c r="AG46" s="58">
        <f t="shared" si="44"/>
        <v>0</v>
      </c>
      <c r="AH46" s="58">
        <f t="shared" si="44"/>
        <v>0</v>
      </c>
      <c r="AI46" s="58">
        <f t="shared" si="44"/>
        <v>2</v>
      </c>
      <c r="AJ46" s="70">
        <f t="shared" si="44"/>
        <v>3</v>
      </c>
      <c r="AK46" s="58">
        <f t="shared" si="44"/>
        <v>0</v>
      </c>
      <c r="AL46" s="58">
        <f t="shared" si="44"/>
        <v>1</v>
      </c>
      <c r="AM46" s="58">
        <f t="shared" si="44"/>
        <v>1</v>
      </c>
      <c r="AN46" s="58">
        <f t="shared" si="44"/>
        <v>0</v>
      </c>
      <c r="AO46" s="58">
        <f t="shared" si="44"/>
        <v>4</v>
      </c>
      <c r="AP46" s="58">
        <f t="shared" si="44"/>
        <v>1</v>
      </c>
      <c r="AQ46" s="58">
        <f t="shared" si="44"/>
        <v>0</v>
      </c>
      <c r="AR46" s="58">
        <f t="shared" si="44"/>
        <v>1</v>
      </c>
      <c r="AS46" s="58">
        <f t="shared" si="44"/>
        <v>0</v>
      </c>
      <c r="AT46" s="58">
        <f t="shared" si="44"/>
        <v>36</v>
      </c>
      <c r="AU46" s="58">
        <f t="shared" si="44"/>
        <v>1</v>
      </c>
      <c r="AV46" s="58">
        <f t="shared" si="44"/>
        <v>2</v>
      </c>
      <c r="AW46" s="58">
        <f t="shared" si="44"/>
        <v>0</v>
      </c>
      <c r="AX46" s="58">
        <f t="shared" si="44"/>
        <v>2</v>
      </c>
      <c r="AY46" s="58">
        <f t="shared" si="44"/>
        <v>4</v>
      </c>
      <c r="AZ46" s="58">
        <f t="shared" si="44"/>
        <v>1</v>
      </c>
      <c r="BA46" s="58">
        <f t="shared" si="44"/>
        <v>1</v>
      </c>
      <c r="BB46" s="58">
        <f t="shared" si="44"/>
        <v>0</v>
      </c>
      <c r="BC46" s="58">
        <f t="shared" si="44"/>
        <v>0</v>
      </c>
      <c r="BD46" s="58">
        <f t="shared" si="44"/>
        <v>0</v>
      </c>
    </row>
    <row r="47">
      <c r="A47" s="64">
        <v>45.0</v>
      </c>
      <c r="B47" s="58" t="s">
        <v>56</v>
      </c>
      <c r="C47" s="70">
        <f t="shared" ref="C47:BD47" si="45">SUMPRODUCT(indirect("'集計：総登場回数'!R2C"&amp;C$1&amp;":R1000C"&amp;C$1,false),indirect("'集計：総登場回数'!R2C"&amp;$A47&amp;":R1000C"&amp;$A47,false))</f>
        <v>6</v>
      </c>
      <c r="D47" s="58">
        <f t="shared" si="45"/>
        <v>1</v>
      </c>
      <c r="E47" s="58">
        <f t="shared" si="45"/>
        <v>0</v>
      </c>
      <c r="F47" s="58">
        <f t="shared" si="45"/>
        <v>5</v>
      </c>
      <c r="G47" s="58">
        <f t="shared" si="45"/>
        <v>0</v>
      </c>
      <c r="H47" s="58">
        <f t="shared" si="45"/>
        <v>2</v>
      </c>
      <c r="I47" s="58">
        <f t="shared" si="45"/>
        <v>1</v>
      </c>
      <c r="J47" s="58">
        <f t="shared" si="45"/>
        <v>0</v>
      </c>
      <c r="K47" s="58">
        <f t="shared" si="45"/>
        <v>4</v>
      </c>
      <c r="L47" s="58">
        <f t="shared" si="45"/>
        <v>1</v>
      </c>
      <c r="M47" s="58">
        <f t="shared" si="45"/>
        <v>1</v>
      </c>
      <c r="N47" s="58">
        <f t="shared" si="45"/>
        <v>3</v>
      </c>
      <c r="O47" s="58">
        <f t="shared" si="45"/>
        <v>1</v>
      </c>
      <c r="P47" s="58">
        <f t="shared" si="45"/>
        <v>0</v>
      </c>
      <c r="Q47" s="58">
        <f t="shared" si="45"/>
        <v>0</v>
      </c>
      <c r="R47" s="58">
        <f t="shared" si="45"/>
        <v>5</v>
      </c>
      <c r="S47" s="58">
        <f t="shared" si="45"/>
        <v>0</v>
      </c>
      <c r="T47" s="58">
        <f t="shared" si="45"/>
        <v>1</v>
      </c>
      <c r="U47" s="58">
        <f t="shared" si="45"/>
        <v>0</v>
      </c>
      <c r="V47" s="58">
        <f t="shared" si="45"/>
        <v>8</v>
      </c>
      <c r="W47" s="58">
        <f t="shared" si="45"/>
        <v>1</v>
      </c>
      <c r="X47" s="58">
        <f t="shared" si="45"/>
        <v>2</v>
      </c>
      <c r="Y47" s="58">
        <f t="shared" si="45"/>
        <v>2</v>
      </c>
      <c r="Z47" s="58">
        <f t="shared" si="45"/>
        <v>2</v>
      </c>
      <c r="AA47" s="58">
        <f t="shared" si="45"/>
        <v>0</v>
      </c>
      <c r="AB47" s="58">
        <f t="shared" si="45"/>
        <v>0</v>
      </c>
      <c r="AC47" s="58">
        <f t="shared" si="45"/>
        <v>0</v>
      </c>
      <c r="AD47" s="58">
        <f t="shared" si="45"/>
        <v>2</v>
      </c>
      <c r="AE47" s="58">
        <f t="shared" si="45"/>
        <v>2</v>
      </c>
      <c r="AF47" s="58">
        <f t="shared" si="45"/>
        <v>0</v>
      </c>
      <c r="AG47" s="58">
        <f t="shared" si="45"/>
        <v>1</v>
      </c>
      <c r="AH47" s="58">
        <f t="shared" si="45"/>
        <v>0</v>
      </c>
      <c r="AI47" s="58">
        <f t="shared" si="45"/>
        <v>1</v>
      </c>
      <c r="AJ47" s="58">
        <f t="shared" si="45"/>
        <v>0</v>
      </c>
      <c r="AK47" s="58">
        <f t="shared" si="45"/>
        <v>1</v>
      </c>
      <c r="AL47" s="58">
        <f t="shared" si="45"/>
        <v>0</v>
      </c>
      <c r="AM47" s="58">
        <f t="shared" si="45"/>
        <v>1</v>
      </c>
      <c r="AN47" s="58">
        <f t="shared" si="45"/>
        <v>0</v>
      </c>
      <c r="AO47" s="58">
        <f t="shared" si="45"/>
        <v>1</v>
      </c>
      <c r="AP47" s="58">
        <f t="shared" si="45"/>
        <v>1</v>
      </c>
      <c r="AQ47" s="58">
        <f t="shared" si="45"/>
        <v>1</v>
      </c>
      <c r="AR47" s="58">
        <f t="shared" si="45"/>
        <v>2</v>
      </c>
      <c r="AS47" s="58">
        <f t="shared" si="45"/>
        <v>0</v>
      </c>
      <c r="AT47" s="58">
        <f t="shared" si="45"/>
        <v>1</v>
      </c>
      <c r="AU47" s="58">
        <f t="shared" si="45"/>
        <v>33</v>
      </c>
      <c r="AV47" s="58">
        <f t="shared" si="45"/>
        <v>0</v>
      </c>
      <c r="AW47" s="58">
        <f t="shared" si="45"/>
        <v>2</v>
      </c>
      <c r="AX47" s="58">
        <f t="shared" si="45"/>
        <v>1</v>
      </c>
      <c r="AY47" s="58">
        <f t="shared" si="45"/>
        <v>0</v>
      </c>
      <c r="AZ47" s="58">
        <f t="shared" si="45"/>
        <v>1</v>
      </c>
      <c r="BA47" s="58">
        <f t="shared" si="45"/>
        <v>1</v>
      </c>
      <c r="BB47" s="58">
        <f t="shared" si="45"/>
        <v>0</v>
      </c>
      <c r="BC47" s="58">
        <f t="shared" si="45"/>
        <v>0</v>
      </c>
      <c r="BD47" s="58">
        <f t="shared" si="45"/>
        <v>0</v>
      </c>
    </row>
    <row r="48">
      <c r="A48" s="64">
        <v>46.0</v>
      </c>
      <c r="B48" s="58" t="s">
        <v>21</v>
      </c>
      <c r="C48" s="58">
        <f t="shared" ref="C48:BD48" si="46">SUMPRODUCT(indirect("'集計：総登場回数'!R2C"&amp;C$1&amp;":R1000C"&amp;C$1,false),indirect("'集計：総登場回数'!R2C"&amp;$A48&amp;":R1000C"&amp;$A48,false))</f>
        <v>0</v>
      </c>
      <c r="D48" s="58">
        <f t="shared" si="46"/>
        <v>0</v>
      </c>
      <c r="E48" s="58">
        <f t="shared" si="46"/>
        <v>1</v>
      </c>
      <c r="F48" s="58">
        <f t="shared" si="46"/>
        <v>0</v>
      </c>
      <c r="G48" s="58">
        <f t="shared" si="46"/>
        <v>1</v>
      </c>
      <c r="H48" s="58">
        <f t="shared" si="46"/>
        <v>1</v>
      </c>
      <c r="I48" s="58">
        <f t="shared" si="46"/>
        <v>0</v>
      </c>
      <c r="J48" s="58">
        <f t="shared" si="46"/>
        <v>1</v>
      </c>
      <c r="K48" s="58">
        <f t="shared" si="46"/>
        <v>1</v>
      </c>
      <c r="L48" s="58">
        <f t="shared" si="46"/>
        <v>2</v>
      </c>
      <c r="M48" s="58">
        <f t="shared" si="46"/>
        <v>1</v>
      </c>
      <c r="N48" s="58">
        <f t="shared" si="46"/>
        <v>1</v>
      </c>
      <c r="O48" s="58">
        <f t="shared" si="46"/>
        <v>0</v>
      </c>
      <c r="P48" s="58">
        <f t="shared" si="46"/>
        <v>1</v>
      </c>
      <c r="Q48" s="58">
        <f t="shared" si="46"/>
        <v>2</v>
      </c>
      <c r="R48" s="58">
        <f t="shared" si="46"/>
        <v>5</v>
      </c>
      <c r="S48" s="58">
        <f t="shared" si="46"/>
        <v>1</v>
      </c>
      <c r="T48" s="58">
        <f t="shared" si="46"/>
        <v>2</v>
      </c>
      <c r="U48" s="58">
        <f t="shared" si="46"/>
        <v>0</v>
      </c>
      <c r="V48" s="58">
        <f t="shared" si="46"/>
        <v>0</v>
      </c>
      <c r="W48" s="58">
        <f t="shared" si="46"/>
        <v>4</v>
      </c>
      <c r="X48" s="58">
        <f t="shared" si="46"/>
        <v>4</v>
      </c>
      <c r="Y48" s="58">
        <f t="shared" si="46"/>
        <v>0</v>
      </c>
      <c r="Z48" s="58">
        <f t="shared" si="46"/>
        <v>1</v>
      </c>
      <c r="AA48" s="58">
        <f t="shared" si="46"/>
        <v>1</v>
      </c>
      <c r="AB48" s="58">
        <f t="shared" si="46"/>
        <v>2</v>
      </c>
      <c r="AC48" s="58">
        <f t="shared" si="46"/>
        <v>0</v>
      </c>
      <c r="AD48" s="58">
        <f t="shared" si="46"/>
        <v>0</v>
      </c>
      <c r="AE48" s="58">
        <f t="shared" si="46"/>
        <v>1</v>
      </c>
      <c r="AF48" s="58">
        <f t="shared" si="46"/>
        <v>2</v>
      </c>
      <c r="AG48" s="58">
        <f t="shared" si="46"/>
        <v>1</v>
      </c>
      <c r="AH48" s="58">
        <f t="shared" si="46"/>
        <v>0</v>
      </c>
      <c r="AI48" s="58">
        <f t="shared" si="46"/>
        <v>0</v>
      </c>
      <c r="AJ48" s="58">
        <f t="shared" si="46"/>
        <v>3</v>
      </c>
      <c r="AK48" s="58">
        <f t="shared" si="46"/>
        <v>1</v>
      </c>
      <c r="AL48" s="58">
        <f t="shared" si="46"/>
        <v>0</v>
      </c>
      <c r="AM48" s="58">
        <f t="shared" si="46"/>
        <v>0</v>
      </c>
      <c r="AN48" s="58">
        <f t="shared" si="46"/>
        <v>1</v>
      </c>
      <c r="AO48" s="68">
        <f t="shared" si="46"/>
        <v>16</v>
      </c>
      <c r="AP48" s="58">
        <f t="shared" si="46"/>
        <v>2</v>
      </c>
      <c r="AQ48" s="58">
        <f t="shared" si="46"/>
        <v>10</v>
      </c>
      <c r="AR48" s="58">
        <f t="shared" si="46"/>
        <v>1</v>
      </c>
      <c r="AS48" s="58">
        <f t="shared" si="46"/>
        <v>0</v>
      </c>
      <c r="AT48" s="58">
        <f t="shared" si="46"/>
        <v>2</v>
      </c>
      <c r="AU48" s="58">
        <f t="shared" si="46"/>
        <v>0</v>
      </c>
      <c r="AV48" s="58">
        <f t="shared" si="46"/>
        <v>49</v>
      </c>
      <c r="AW48" s="58">
        <f t="shared" si="46"/>
        <v>1</v>
      </c>
      <c r="AX48" s="58">
        <f t="shared" si="46"/>
        <v>1</v>
      </c>
      <c r="AY48" s="58">
        <f t="shared" si="46"/>
        <v>2</v>
      </c>
      <c r="AZ48" s="58">
        <f t="shared" si="46"/>
        <v>1</v>
      </c>
      <c r="BA48" s="58">
        <f t="shared" si="46"/>
        <v>0</v>
      </c>
      <c r="BB48" s="58">
        <f t="shared" si="46"/>
        <v>7</v>
      </c>
      <c r="BC48" s="58">
        <f t="shared" si="46"/>
        <v>2</v>
      </c>
      <c r="BD48" s="58">
        <f t="shared" si="46"/>
        <v>0</v>
      </c>
    </row>
    <row r="49">
      <c r="A49" s="64">
        <v>47.0</v>
      </c>
      <c r="B49" s="58" t="s">
        <v>59</v>
      </c>
      <c r="C49" s="58">
        <f t="shared" ref="C49:BD49" si="47">SUMPRODUCT(indirect("'集計：総登場回数'!R2C"&amp;C$1&amp;":R1000C"&amp;C$1,false),indirect("'集計：総登場回数'!R2C"&amp;$A49&amp;":R1000C"&amp;$A49,false))</f>
        <v>0</v>
      </c>
      <c r="D49" s="58">
        <f t="shared" si="47"/>
        <v>0</v>
      </c>
      <c r="E49" s="58">
        <f t="shared" si="47"/>
        <v>4</v>
      </c>
      <c r="F49" s="58">
        <f t="shared" si="47"/>
        <v>0</v>
      </c>
      <c r="G49" s="58">
        <f t="shared" si="47"/>
        <v>2</v>
      </c>
      <c r="H49" s="58">
        <f t="shared" si="47"/>
        <v>1</v>
      </c>
      <c r="I49" s="58">
        <f t="shared" si="47"/>
        <v>4</v>
      </c>
      <c r="J49" s="58">
        <f t="shared" si="47"/>
        <v>0</v>
      </c>
      <c r="K49" s="58">
        <f t="shared" si="47"/>
        <v>3</v>
      </c>
      <c r="L49" s="58">
        <f t="shared" si="47"/>
        <v>1</v>
      </c>
      <c r="M49" s="58">
        <f t="shared" si="47"/>
        <v>0</v>
      </c>
      <c r="N49" s="58">
        <f t="shared" si="47"/>
        <v>0</v>
      </c>
      <c r="O49" s="58">
        <f t="shared" si="47"/>
        <v>0</v>
      </c>
      <c r="P49" s="58">
        <f t="shared" si="47"/>
        <v>2</v>
      </c>
      <c r="Q49" s="58">
        <f t="shared" si="47"/>
        <v>2</v>
      </c>
      <c r="R49" s="58">
        <f t="shared" si="47"/>
        <v>3</v>
      </c>
      <c r="S49" s="58">
        <f t="shared" si="47"/>
        <v>4</v>
      </c>
      <c r="T49" s="58">
        <f t="shared" si="47"/>
        <v>0</v>
      </c>
      <c r="U49" s="58">
        <f t="shared" si="47"/>
        <v>0</v>
      </c>
      <c r="V49" s="58">
        <f t="shared" si="47"/>
        <v>3</v>
      </c>
      <c r="W49" s="58">
        <f t="shared" si="47"/>
        <v>3</v>
      </c>
      <c r="X49" s="58">
        <f t="shared" si="47"/>
        <v>2</v>
      </c>
      <c r="Y49" s="58">
        <f t="shared" si="47"/>
        <v>0</v>
      </c>
      <c r="Z49" s="58">
        <f t="shared" si="47"/>
        <v>1</v>
      </c>
      <c r="AA49" s="58">
        <f t="shared" si="47"/>
        <v>7</v>
      </c>
      <c r="AB49" s="70">
        <f t="shared" si="47"/>
        <v>8</v>
      </c>
      <c r="AC49" s="58">
        <f t="shared" si="47"/>
        <v>0</v>
      </c>
      <c r="AD49" s="58">
        <f t="shared" si="47"/>
        <v>1</v>
      </c>
      <c r="AE49" s="58">
        <f t="shared" si="47"/>
        <v>0</v>
      </c>
      <c r="AF49" s="58">
        <f t="shared" si="47"/>
        <v>0</v>
      </c>
      <c r="AG49" s="58">
        <f t="shared" si="47"/>
        <v>4</v>
      </c>
      <c r="AH49" s="58">
        <f t="shared" si="47"/>
        <v>0</v>
      </c>
      <c r="AI49" s="58">
        <f t="shared" si="47"/>
        <v>2</v>
      </c>
      <c r="AJ49" s="58">
        <f t="shared" si="47"/>
        <v>2</v>
      </c>
      <c r="AK49" s="58">
        <f t="shared" si="47"/>
        <v>1</v>
      </c>
      <c r="AL49" s="58">
        <f t="shared" si="47"/>
        <v>0</v>
      </c>
      <c r="AM49" s="58">
        <f t="shared" si="47"/>
        <v>0</v>
      </c>
      <c r="AN49" s="58">
        <f t="shared" si="47"/>
        <v>2</v>
      </c>
      <c r="AO49" s="58">
        <f t="shared" si="47"/>
        <v>2</v>
      </c>
      <c r="AP49" s="58">
        <f t="shared" si="47"/>
        <v>2</v>
      </c>
      <c r="AQ49" s="58">
        <f t="shared" si="47"/>
        <v>0</v>
      </c>
      <c r="AR49" s="58">
        <f t="shared" si="47"/>
        <v>1</v>
      </c>
      <c r="AS49" s="58">
        <f t="shared" si="47"/>
        <v>4</v>
      </c>
      <c r="AT49" s="58">
        <f t="shared" si="47"/>
        <v>0</v>
      </c>
      <c r="AU49" s="58">
        <f t="shared" si="47"/>
        <v>2</v>
      </c>
      <c r="AV49" s="58">
        <f t="shared" si="47"/>
        <v>1</v>
      </c>
      <c r="AW49" s="58">
        <f t="shared" si="47"/>
        <v>41</v>
      </c>
      <c r="AX49" s="58">
        <f t="shared" si="47"/>
        <v>2</v>
      </c>
      <c r="AY49" s="58">
        <f t="shared" si="47"/>
        <v>1</v>
      </c>
      <c r="AZ49" s="58">
        <f t="shared" si="47"/>
        <v>3</v>
      </c>
      <c r="BA49" s="58">
        <f t="shared" si="47"/>
        <v>0</v>
      </c>
      <c r="BB49" s="58">
        <f t="shared" si="47"/>
        <v>1</v>
      </c>
      <c r="BC49" s="58">
        <f t="shared" si="47"/>
        <v>2</v>
      </c>
      <c r="BD49" s="58">
        <f t="shared" si="47"/>
        <v>0</v>
      </c>
    </row>
    <row r="50">
      <c r="A50" s="64">
        <v>48.0</v>
      </c>
      <c r="B50" s="58" t="s">
        <v>57</v>
      </c>
      <c r="C50" s="58">
        <f t="shared" ref="C50:BD50" si="48">SUMPRODUCT(indirect("'集計：総登場回数'!R2C"&amp;C$1&amp;":R1000C"&amp;C$1,false),indirect("'集計：総登場回数'!R2C"&amp;$A50&amp;":R1000C"&amp;$A50,false))</f>
        <v>1</v>
      </c>
      <c r="D50" s="58">
        <f t="shared" si="48"/>
        <v>1</v>
      </c>
      <c r="E50" s="58">
        <f t="shared" si="48"/>
        <v>2</v>
      </c>
      <c r="F50" s="58">
        <f t="shared" si="48"/>
        <v>0</v>
      </c>
      <c r="G50" s="58">
        <f t="shared" si="48"/>
        <v>0</v>
      </c>
      <c r="H50" s="58">
        <f t="shared" si="48"/>
        <v>0</v>
      </c>
      <c r="I50" s="58">
        <f t="shared" si="48"/>
        <v>3</v>
      </c>
      <c r="J50" s="58">
        <f t="shared" si="48"/>
        <v>3</v>
      </c>
      <c r="K50" s="58">
        <f t="shared" si="48"/>
        <v>1</v>
      </c>
      <c r="L50" s="58">
        <f t="shared" si="48"/>
        <v>1</v>
      </c>
      <c r="M50" s="58">
        <f t="shared" si="48"/>
        <v>0</v>
      </c>
      <c r="N50" s="58">
        <f t="shared" si="48"/>
        <v>1</v>
      </c>
      <c r="O50" s="58">
        <f t="shared" si="48"/>
        <v>0</v>
      </c>
      <c r="P50" s="58">
        <f t="shared" si="48"/>
        <v>1</v>
      </c>
      <c r="Q50" s="58">
        <f t="shared" si="48"/>
        <v>2</v>
      </c>
      <c r="R50" s="58">
        <f t="shared" si="48"/>
        <v>1</v>
      </c>
      <c r="S50" s="58">
        <f t="shared" si="48"/>
        <v>1</v>
      </c>
      <c r="T50" s="58">
        <f t="shared" si="48"/>
        <v>0</v>
      </c>
      <c r="U50" s="58">
        <f t="shared" si="48"/>
        <v>0</v>
      </c>
      <c r="V50" s="58">
        <f t="shared" si="48"/>
        <v>0</v>
      </c>
      <c r="W50" s="58">
        <f t="shared" si="48"/>
        <v>0</v>
      </c>
      <c r="X50" s="58">
        <f t="shared" si="48"/>
        <v>2</v>
      </c>
      <c r="Y50" s="68">
        <f t="shared" si="48"/>
        <v>9</v>
      </c>
      <c r="Z50" s="58">
        <f t="shared" si="48"/>
        <v>0</v>
      </c>
      <c r="AA50" s="58">
        <f t="shared" si="48"/>
        <v>3</v>
      </c>
      <c r="AB50" s="58">
        <f t="shared" si="48"/>
        <v>1</v>
      </c>
      <c r="AC50" s="58">
        <f t="shared" si="48"/>
        <v>1</v>
      </c>
      <c r="AD50" s="58">
        <f t="shared" si="48"/>
        <v>1</v>
      </c>
      <c r="AE50" s="58">
        <f t="shared" si="48"/>
        <v>3</v>
      </c>
      <c r="AF50" s="58">
        <f t="shared" si="48"/>
        <v>1</v>
      </c>
      <c r="AG50" s="58">
        <f t="shared" si="48"/>
        <v>0</v>
      </c>
      <c r="AH50" s="58">
        <f t="shared" si="48"/>
        <v>2</v>
      </c>
      <c r="AI50" s="58">
        <f t="shared" si="48"/>
        <v>4</v>
      </c>
      <c r="AJ50" s="58">
        <f t="shared" si="48"/>
        <v>4</v>
      </c>
      <c r="AK50" s="58">
        <f t="shared" si="48"/>
        <v>0</v>
      </c>
      <c r="AL50" s="58">
        <f t="shared" si="48"/>
        <v>2</v>
      </c>
      <c r="AM50" s="58">
        <f t="shared" si="48"/>
        <v>2</v>
      </c>
      <c r="AN50" s="58">
        <f t="shared" si="48"/>
        <v>0</v>
      </c>
      <c r="AO50" s="58">
        <f t="shared" si="48"/>
        <v>2</v>
      </c>
      <c r="AP50" s="58">
        <f t="shared" si="48"/>
        <v>0</v>
      </c>
      <c r="AQ50" s="58">
        <f t="shared" si="48"/>
        <v>0</v>
      </c>
      <c r="AR50" s="69">
        <f t="shared" si="48"/>
        <v>4</v>
      </c>
      <c r="AS50" s="58">
        <f t="shared" si="48"/>
        <v>0</v>
      </c>
      <c r="AT50" s="58">
        <f t="shared" si="48"/>
        <v>2</v>
      </c>
      <c r="AU50" s="58">
        <f t="shared" si="48"/>
        <v>1</v>
      </c>
      <c r="AV50" s="58">
        <f t="shared" si="48"/>
        <v>1</v>
      </c>
      <c r="AW50" s="58">
        <f t="shared" si="48"/>
        <v>2</v>
      </c>
      <c r="AX50" s="58">
        <f t="shared" si="48"/>
        <v>35</v>
      </c>
      <c r="AY50" s="58">
        <f t="shared" si="48"/>
        <v>2</v>
      </c>
      <c r="AZ50" s="58">
        <f t="shared" si="48"/>
        <v>4</v>
      </c>
      <c r="BA50" s="58">
        <f t="shared" si="48"/>
        <v>0</v>
      </c>
      <c r="BB50" s="58">
        <f t="shared" si="48"/>
        <v>2</v>
      </c>
      <c r="BC50" s="58">
        <f t="shared" si="48"/>
        <v>0</v>
      </c>
      <c r="BD50" s="58">
        <f t="shared" si="48"/>
        <v>1</v>
      </c>
    </row>
    <row r="51">
      <c r="A51" s="64">
        <v>49.0</v>
      </c>
      <c r="B51" s="58" t="s">
        <v>52</v>
      </c>
      <c r="C51" s="70">
        <f t="shared" ref="C51:BD51" si="49">SUMPRODUCT(indirect("'集計：総登場回数'!R2C"&amp;C$1&amp;":R1000C"&amp;C$1,false),indirect("'集計：総登場回数'!R2C"&amp;$A51&amp;":R1000C"&amp;$A51,false))</f>
        <v>8</v>
      </c>
      <c r="D51" s="58">
        <f t="shared" si="49"/>
        <v>3</v>
      </c>
      <c r="E51" s="58">
        <f t="shared" si="49"/>
        <v>1</v>
      </c>
      <c r="F51" s="58">
        <f t="shared" si="49"/>
        <v>3</v>
      </c>
      <c r="G51" s="58">
        <f t="shared" si="49"/>
        <v>0</v>
      </c>
      <c r="H51" s="58">
        <f t="shared" si="49"/>
        <v>1</v>
      </c>
      <c r="I51" s="58">
        <f t="shared" si="49"/>
        <v>0</v>
      </c>
      <c r="J51" s="58">
        <f t="shared" si="49"/>
        <v>1</v>
      </c>
      <c r="K51" s="58">
        <f t="shared" si="49"/>
        <v>2</v>
      </c>
      <c r="L51" s="58">
        <f t="shared" si="49"/>
        <v>0</v>
      </c>
      <c r="M51" s="58">
        <f t="shared" si="49"/>
        <v>0</v>
      </c>
      <c r="N51" s="58">
        <f t="shared" si="49"/>
        <v>0</v>
      </c>
      <c r="O51" s="58">
        <f t="shared" si="49"/>
        <v>0</v>
      </c>
      <c r="P51" s="58">
        <f t="shared" si="49"/>
        <v>1</v>
      </c>
      <c r="Q51" s="58">
        <f t="shared" si="49"/>
        <v>0</v>
      </c>
      <c r="R51" s="58">
        <f t="shared" si="49"/>
        <v>1</v>
      </c>
      <c r="S51" s="58">
        <f t="shared" si="49"/>
        <v>0</v>
      </c>
      <c r="T51" s="58">
        <f t="shared" si="49"/>
        <v>3</v>
      </c>
      <c r="U51" s="58">
        <f t="shared" si="49"/>
        <v>1</v>
      </c>
      <c r="V51" s="58">
        <f t="shared" si="49"/>
        <v>2</v>
      </c>
      <c r="W51" s="58">
        <f t="shared" si="49"/>
        <v>2</v>
      </c>
      <c r="X51" s="58">
        <f t="shared" si="49"/>
        <v>1</v>
      </c>
      <c r="Y51" s="58">
        <f t="shared" si="49"/>
        <v>1</v>
      </c>
      <c r="Z51" s="58">
        <f t="shared" si="49"/>
        <v>2</v>
      </c>
      <c r="AA51" s="58">
        <f t="shared" si="49"/>
        <v>2</v>
      </c>
      <c r="AB51" s="58">
        <f t="shared" si="49"/>
        <v>0</v>
      </c>
      <c r="AC51" s="58">
        <f t="shared" si="49"/>
        <v>0</v>
      </c>
      <c r="AD51" s="58">
        <f t="shared" si="49"/>
        <v>4</v>
      </c>
      <c r="AE51" s="58">
        <f t="shared" si="49"/>
        <v>1</v>
      </c>
      <c r="AF51" s="68">
        <f t="shared" si="49"/>
        <v>14</v>
      </c>
      <c r="AG51" s="58">
        <f t="shared" si="49"/>
        <v>0</v>
      </c>
      <c r="AH51" s="58">
        <f t="shared" si="49"/>
        <v>0</v>
      </c>
      <c r="AI51" s="58">
        <f t="shared" si="49"/>
        <v>2</v>
      </c>
      <c r="AJ51" s="58">
        <f t="shared" si="49"/>
        <v>2</v>
      </c>
      <c r="AK51" s="58">
        <f t="shared" si="49"/>
        <v>1</v>
      </c>
      <c r="AL51" s="58">
        <f t="shared" si="49"/>
        <v>1</v>
      </c>
      <c r="AM51" s="58">
        <f t="shared" si="49"/>
        <v>6</v>
      </c>
      <c r="AN51" s="58">
        <f t="shared" si="49"/>
        <v>2</v>
      </c>
      <c r="AO51" s="58">
        <f t="shared" si="49"/>
        <v>2</v>
      </c>
      <c r="AP51" s="69">
        <f t="shared" si="49"/>
        <v>13</v>
      </c>
      <c r="AQ51" s="58">
        <f t="shared" si="49"/>
        <v>2</v>
      </c>
      <c r="AR51" s="58">
        <f t="shared" si="49"/>
        <v>3</v>
      </c>
      <c r="AS51" s="58">
        <f t="shared" si="49"/>
        <v>4</v>
      </c>
      <c r="AT51" s="58">
        <f t="shared" si="49"/>
        <v>4</v>
      </c>
      <c r="AU51" s="58">
        <f t="shared" si="49"/>
        <v>0</v>
      </c>
      <c r="AV51" s="58">
        <f t="shared" si="49"/>
        <v>2</v>
      </c>
      <c r="AW51" s="58">
        <f t="shared" si="49"/>
        <v>1</v>
      </c>
      <c r="AX51" s="58">
        <f t="shared" si="49"/>
        <v>2</v>
      </c>
      <c r="AY51" s="58">
        <f t="shared" si="49"/>
        <v>50</v>
      </c>
      <c r="AZ51" s="58">
        <f t="shared" si="49"/>
        <v>1</v>
      </c>
      <c r="BA51" s="58">
        <f t="shared" si="49"/>
        <v>1</v>
      </c>
      <c r="BB51" s="58">
        <f t="shared" si="49"/>
        <v>2</v>
      </c>
      <c r="BC51" s="58">
        <f t="shared" si="49"/>
        <v>2</v>
      </c>
      <c r="BD51" s="58">
        <f t="shared" si="49"/>
        <v>1</v>
      </c>
    </row>
    <row r="52">
      <c r="A52" s="64">
        <v>50.0</v>
      </c>
      <c r="B52" s="58" t="s">
        <v>29</v>
      </c>
      <c r="C52" s="58">
        <f t="shared" ref="C52:BD52" si="50">SUMPRODUCT(indirect("'集計：総登場回数'!R2C"&amp;C$1&amp;":R1000C"&amp;C$1,false),indirect("'集計：総登場回数'!R2C"&amp;$A52&amp;":R1000C"&amp;$A52,false))</f>
        <v>0</v>
      </c>
      <c r="D52" s="58">
        <f t="shared" si="50"/>
        <v>1</v>
      </c>
      <c r="E52" s="58">
        <f t="shared" si="50"/>
        <v>2</v>
      </c>
      <c r="F52" s="58">
        <f t="shared" si="50"/>
        <v>0</v>
      </c>
      <c r="G52" s="58">
        <f t="shared" si="50"/>
        <v>2</v>
      </c>
      <c r="H52" s="58">
        <f t="shared" si="50"/>
        <v>2</v>
      </c>
      <c r="I52" s="58">
        <f t="shared" si="50"/>
        <v>1</v>
      </c>
      <c r="J52" s="58">
        <f t="shared" si="50"/>
        <v>2</v>
      </c>
      <c r="K52" s="58">
        <f t="shared" si="50"/>
        <v>1</v>
      </c>
      <c r="L52" s="58">
        <f t="shared" si="50"/>
        <v>1</v>
      </c>
      <c r="M52" s="58">
        <f t="shared" si="50"/>
        <v>1</v>
      </c>
      <c r="N52" s="58">
        <f t="shared" si="50"/>
        <v>1</v>
      </c>
      <c r="O52" s="58">
        <f t="shared" si="50"/>
        <v>1</v>
      </c>
      <c r="P52" s="58">
        <f t="shared" si="50"/>
        <v>1</v>
      </c>
      <c r="Q52" s="58">
        <f t="shared" si="50"/>
        <v>2</v>
      </c>
      <c r="R52" s="58">
        <f t="shared" si="50"/>
        <v>4</v>
      </c>
      <c r="S52" s="58">
        <f t="shared" si="50"/>
        <v>3</v>
      </c>
      <c r="T52" s="58">
        <f t="shared" si="50"/>
        <v>0</v>
      </c>
      <c r="U52" s="58">
        <f t="shared" si="50"/>
        <v>0</v>
      </c>
      <c r="V52" s="58">
        <f t="shared" si="50"/>
        <v>2</v>
      </c>
      <c r="W52" s="58">
        <f t="shared" si="50"/>
        <v>2</v>
      </c>
      <c r="X52" s="58">
        <f t="shared" si="50"/>
        <v>0</v>
      </c>
      <c r="Y52" s="70">
        <f t="shared" si="50"/>
        <v>8</v>
      </c>
      <c r="Z52" s="58">
        <f t="shared" si="50"/>
        <v>2</v>
      </c>
      <c r="AA52" s="58">
        <f t="shared" si="50"/>
        <v>2</v>
      </c>
      <c r="AB52" s="58">
        <f t="shared" si="50"/>
        <v>1</v>
      </c>
      <c r="AC52" s="58">
        <f t="shared" si="50"/>
        <v>1</v>
      </c>
      <c r="AD52" s="58">
        <f t="shared" si="50"/>
        <v>2</v>
      </c>
      <c r="AE52" s="58">
        <f t="shared" si="50"/>
        <v>0</v>
      </c>
      <c r="AF52" s="58">
        <f t="shared" si="50"/>
        <v>1</v>
      </c>
      <c r="AG52" s="58">
        <f t="shared" si="50"/>
        <v>0</v>
      </c>
      <c r="AH52" s="58">
        <f t="shared" si="50"/>
        <v>1</v>
      </c>
      <c r="AI52" s="58">
        <f t="shared" si="50"/>
        <v>0</v>
      </c>
      <c r="AJ52" s="58">
        <f t="shared" si="50"/>
        <v>0</v>
      </c>
      <c r="AK52" s="58">
        <f t="shared" si="50"/>
        <v>0</v>
      </c>
      <c r="AL52" s="58">
        <f t="shared" si="50"/>
        <v>3</v>
      </c>
      <c r="AM52" s="58">
        <f t="shared" si="50"/>
        <v>1</v>
      </c>
      <c r="AN52" s="58">
        <f t="shared" si="50"/>
        <v>0</v>
      </c>
      <c r="AO52" s="58">
        <f t="shared" si="50"/>
        <v>0</v>
      </c>
      <c r="AP52" s="58">
        <f t="shared" si="50"/>
        <v>1</v>
      </c>
      <c r="AQ52" s="58">
        <f t="shared" si="50"/>
        <v>0</v>
      </c>
      <c r="AR52" s="58">
        <f t="shared" si="50"/>
        <v>1</v>
      </c>
      <c r="AS52" s="58">
        <f t="shared" si="50"/>
        <v>0</v>
      </c>
      <c r="AT52" s="58">
        <f t="shared" si="50"/>
        <v>1</v>
      </c>
      <c r="AU52" s="58">
        <f t="shared" si="50"/>
        <v>1</v>
      </c>
      <c r="AV52" s="58">
        <f t="shared" si="50"/>
        <v>1</v>
      </c>
      <c r="AW52" s="58">
        <f t="shared" si="50"/>
        <v>3</v>
      </c>
      <c r="AX52" s="58">
        <f t="shared" si="50"/>
        <v>4</v>
      </c>
      <c r="AY52" s="58">
        <f t="shared" si="50"/>
        <v>1</v>
      </c>
      <c r="AZ52" s="58">
        <f t="shared" si="50"/>
        <v>39</v>
      </c>
      <c r="BA52" s="58">
        <f t="shared" si="50"/>
        <v>3</v>
      </c>
      <c r="BB52" s="58">
        <f t="shared" si="50"/>
        <v>0</v>
      </c>
      <c r="BC52" s="58">
        <f t="shared" si="50"/>
        <v>0</v>
      </c>
      <c r="BD52" s="58">
        <f t="shared" si="50"/>
        <v>0</v>
      </c>
    </row>
    <row r="53">
      <c r="A53" s="64">
        <v>51.0</v>
      </c>
      <c r="B53" s="58" t="s">
        <v>28</v>
      </c>
      <c r="C53" s="58">
        <f t="shared" ref="C53:BD53" si="51">SUMPRODUCT(indirect("'集計：総登場回数'!R2C"&amp;C$1&amp;":R1000C"&amp;C$1,false),indirect("'集計：総登場回数'!R2C"&amp;$A53&amp;":R1000C"&amp;$A53,false))</f>
        <v>1</v>
      </c>
      <c r="D53" s="58">
        <f t="shared" si="51"/>
        <v>1</v>
      </c>
      <c r="E53" s="58">
        <f t="shared" si="51"/>
        <v>0</v>
      </c>
      <c r="F53" s="58">
        <f t="shared" si="51"/>
        <v>2</v>
      </c>
      <c r="G53" s="58">
        <f t="shared" si="51"/>
        <v>0</v>
      </c>
      <c r="H53" s="58">
        <f t="shared" si="51"/>
        <v>1</v>
      </c>
      <c r="I53" s="58">
        <f t="shared" si="51"/>
        <v>1</v>
      </c>
      <c r="J53" s="58">
        <f t="shared" si="51"/>
        <v>2</v>
      </c>
      <c r="K53" s="58">
        <f t="shared" si="51"/>
        <v>1</v>
      </c>
      <c r="L53" s="58">
        <f t="shared" si="51"/>
        <v>1</v>
      </c>
      <c r="M53" s="58">
        <f t="shared" si="51"/>
        <v>1</v>
      </c>
      <c r="N53" s="58">
        <f t="shared" si="51"/>
        <v>1</v>
      </c>
      <c r="O53" s="58">
        <f t="shared" si="51"/>
        <v>2</v>
      </c>
      <c r="P53" s="58">
        <f t="shared" si="51"/>
        <v>0</v>
      </c>
      <c r="Q53" s="58">
        <f t="shared" si="51"/>
        <v>0</v>
      </c>
      <c r="R53" s="58">
        <f t="shared" si="51"/>
        <v>0</v>
      </c>
      <c r="S53" s="58">
        <f t="shared" si="51"/>
        <v>2</v>
      </c>
      <c r="T53" s="58">
        <f t="shared" si="51"/>
        <v>3</v>
      </c>
      <c r="U53" s="58">
        <f t="shared" si="51"/>
        <v>3</v>
      </c>
      <c r="V53" s="58">
        <f t="shared" si="51"/>
        <v>2</v>
      </c>
      <c r="W53" s="58">
        <f t="shared" si="51"/>
        <v>3</v>
      </c>
      <c r="X53" s="58">
        <f t="shared" si="51"/>
        <v>1</v>
      </c>
      <c r="Y53" s="58">
        <f t="shared" si="51"/>
        <v>3</v>
      </c>
      <c r="Z53" s="58">
        <f t="shared" si="51"/>
        <v>0</v>
      </c>
      <c r="AA53" s="58">
        <f t="shared" si="51"/>
        <v>1</v>
      </c>
      <c r="AB53" s="58">
        <f t="shared" si="51"/>
        <v>3</v>
      </c>
      <c r="AC53" s="58">
        <f t="shared" si="51"/>
        <v>1</v>
      </c>
      <c r="AD53" s="58">
        <f t="shared" si="51"/>
        <v>0</v>
      </c>
      <c r="AE53" s="58">
        <f t="shared" si="51"/>
        <v>1</v>
      </c>
      <c r="AF53" s="58">
        <f t="shared" si="51"/>
        <v>0</v>
      </c>
      <c r="AG53" s="58">
        <f t="shared" si="51"/>
        <v>2</v>
      </c>
      <c r="AH53" s="68">
        <f t="shared" si="51"/>
        <v>8</v>
      </c>
      <c r="AI53" s="58">
        <f t="shared" si="51"/>
        <v>2</v>
      </c>
      <c r="AJ53" s="58">
        <f t="shared" si="51"/>
        <v>0</v>
      </c>
      <c r="AK53" s="58">
        <f t="shared" si="51"/>
        <v>1</v>
      </c>
      <c r="AL53" s="58">
        <f t="shared" si="51"/>
        <v>0</v>
      </c>
      <c r="AM53" s="58">
        <f t="shared" si="51"/>
        <v>3</v>
      </c>
      <c r="AN53" s="58">
        <f t="shared" si="51"/>
        <v>2</v>
      </c>
      <c r="AO53" s="58">
        <f t="shared" si="51"/>
        <v>0</v>
      </c>
      <c r="AP53" s="58">
        <f t="shared" si="51"/>
        <v>0</v>
      </c>
      <c r="AQ53" s="58">
        <f t="shared" si="51"/>
        <v>2</v>
      </c>
      <c r="AR53" s="58">
        <f t="shared" si="51"/>
        <v>0</v>
      </c>
      <c r="AS53" s="58">
        <f t="shared" si="51"/>
        <v>1</v>
      </c>
      <c r="AT53" s="58">
        <f t="shared" si="51"/>
        <v>1</v>
      </c>
      <c r="AU53" s="58">
        <f t="shared" si="51"/>
        <v>1</v>
      </c>
      <c r="AV53" s="58">
        <f t="shared" si="51"/>
        <v>0</v>
      </c>
      <c r="AW53" s="58">
        <f t="shared" si="51"/>
        <v>0</v>
      </c>
      <c r="AX53" s="58">
        <f t="shared" si="51"/>
        <v>0</v>
      </c>
      <c r="AY53" s="58">
        <f t="shared" si="51"/>
        <v>1</v>
      </c>
      <c r="AZ53" s="58">
        <f t="shared" si="51"/>
        <v>3</v>
      </c>
      <c r="BA53" s="58">
        <f t="shared" si="51"/>
        <v>36</v>
      </c>
      <c r="BB53" s="58">
        <f t="shared" si="51"/>
        <v>2</v>
      </c>
      <c r="BC53" s="58">
        <f t="shared" si="51"/>
        <v>1</v>
      </c>
      <c r="BD53" s="58">
        <f t="shared" si="51"/>
        <v>1</v>
      </c>
    </row>
    <row r="54">
      <c r="A54" s="64">
        <v>52.0</v>
      </c>
      <c r="B54" s="58" t="s">
        <v>19</v>
      </c>
      <c r="C54" s="58">
        <f t="shared" ref="C54:BD54" si="52">SUMPRODUCT(indirect("'集計：総登場回数'!R2C"&amp;C$1&amp;":R1000C"&amp;C$1,false),indirect("'集計：総登場回数'!R2C"&amp;$A54&amp;":R1000C"&amp;$A54,false))</f>
        <v>0</v>
      </c>
      <c r="D54" s="58">
        <f t="shared" si="52"/>
        <v>0</v>
      </c>
      <c r="E54" s="58">
        <f t="shared" si="52"/>
        <v>0</v>
      </c>
      <c r="F54" s="58">
        <f t="shared" si="52"/>
        <v>0</v>
      </c>
      <c r="G54" s="58">
        <f t="shared" si="52"/>
        <v>1</v>
      </c>
      <c r="H54" s="58">
        <f t="shared" si="52"/>
        <v>2</v>
      </c>
      <c r="I54" s="58">
        <f t="shared" si="52"/>
        <v>0</v>
      </c>
      <c r="J54" s="58">
        <f t="shared" si="52"/>
        <v>0</v>
      </c>
      <c r="K54" s="58">
        <f t="shared" si="52"/>
        <v>2</v>
      </c>
      <c r="L54" s="58">
        <f t="shared" si="52"/>
        <v>0</v>
      </c>
      <c r="M54" s="58">
        <f t="shared" si="52"/>
        <v>0</v>
      </c>
      <c r="N54" s="58">
        <f t="shared" si="52"/>
        <v>1</v>
      </c>
      <c r="O54" s="58">
        <f t="shared" si="52"/>
        <v>0</v>
      </c>
      <c r="P54" s="58">
        <f t="shared" si="52"/>
        <v>0</v>
      </c>
      <c r="Q54" s="58">
        <f t="shared" si="52"/>
        <v>3</v>
      </c>
      <c r="R54" s="58">
        <f t="shared" si="52"/>
        <v>0</v>
      </c>
      <c r="S54" s="58">
        <f t="shared" si="52"/>
        <v>2</v>
      </c>
      <c r="T54" s="58">
        <f t="shared" si="52"/>
        <v>0</v>
      </c>
      <c r="U54" s="58">
        <f t="shared" si="52"/>
        <v>1</v>
      </c>
      <c r="V54" s="58">
        <f t="shared" si="52"/>
        <v>1</v>
      </c>
      <c r="W54" s="58">
        <f t="shared" si="52"/>
        <v>1</v>
      </c>
      <c r="X54" s="58">
        <f t="shared" si="52"/>
        <v>1</v>
      </c>
      <c r="Y54" s="58">
        <f t="shared" si="52"/>
        <v>1</v>
      </c>
      <c r="Z54" s="58">
        <f t="shared" si="52"/>
        <v>4</v>
      </c>
      <c r="AA54" s="58">
        <f t="shared" si="52"/>
        <v>1</v>
      </c>
      <c r="AB54" s="58">
        <f t="shared" si="52"/>
        <v>2</v>
      </c>
      <c r="AC54" s="58">
        <f t="shared" si="52"/>
        <v>1</v>
      </c>
      <c r="AD54" s="58">
        <f t="shared" si="52"/>
        <v>1</v>
      </c>
      <c r="AE54" s="58">
        <f t="shared" si="52"/>
        <v>0</v>
      </c>
      <c r="AF54" s="58">
        <f t="shared" si="52"/>
        <v>2</v>
      </c>
      <c r="AG54" s="58">
        <f t="shared" si="52"/>
        <v>1</v>
      </c>
      <c r="AH54" s="58">
        <f t="shared" si="52"/>
        <v>2</v>
      </c>
      <c r="AI54" s="58">
        <f t="shared" si="52"/>
        <v>2</v>
      </c>
      <c r="AJ54" s="58">
        <f t="shared" si="52"/>
        <v>0</v>
      </c>
      <c r="AK54" s="58">
        <f t="shared" si="52"/>
        <v>1</v>
      </c>
      <c r="AL54" s="58">
        <f t="shared" si="52"/>
        <v>3</v>
      </c>
      <c r="AM54" s="58">
        <f t="shared" si="52"/>
        <v>0</v>
      </c>
      <c r="AN54" s="58">
        <f t="shared" si="52"/>
        <v>0</v>
      </c>
      <c r="AO54" s="70">
        <f t="shared" si="52"/>
        <v>7</v>
      </c>
      <c r="AP54" s="58">
        <f t="shared" si="52"/>
        <v>3</v>
      </c>
      <c r="AQ54" s="58">
        <f t="shared" si="52"/>
        <v>6</v>
      </c>
      <c r="AR54" s="58">
        <f t="shared" si="52"/>
        <v>1</v>
      </c>
      <c r="AS54" s="58">
        <f t="shared" si="52"/>
        <v>0</v>
      </c>
      <c r="AT54" s="58">
        <f t="shared" si="52"/>
        <v>0</v>
      </c>
      <c r="AU54" s="58">
        <f t="shared" si="52"/>
        <v>0</v>
      </c>
      <c r="AV54" s="58">
        <f t="shared" si="52"/>
        <v>7</v>
      </c>
      <c r="AW54" s="58">
        <f t="shared" si="52"/>
        <v>1</v>
      </c>
      <c r="AX54" s="58">
        <f t="shared" si="52"/>
        <v>2</v>
      </c>
      <c r="AY54" s="58">
        <f t="shared" si="52"/>
        <v>2</v>
      </c>
      <c r="AZ54" s="58">
        <f t="shared" si="52"/>
        <v>0</v>
      </c>
      <c r="BA54" s="58">
        <f t="shared" si="52"/>
        <v>2</v>
      </c>
      <c r="BB54" s="58">
        <f t="shared" si="52"/>
        <v>35</v>
      </c>
      <c r="BC54" s="58">
        <f t="shared" si="52"/>
        <v>2</v>
      </c>
      <c r="BD54" s="58">
        <f t="shared" si="52"/>
        <v>1</v>
      </c>
    </row>
    <row r="55">
      <c r="A55" s="64">
        <v>53.0</v>
      </c>
      <c r="B55" s="58" t="s">
        <v>39</v>
      </c>
      <c r="C55" s="58">
        <f t="shared" ref="C55:BD55" si="53">SUMPRODUCT(indirect("'集計：総登場回数'!R2C"&amp;C$1&amp;":R1000C"&amp;C$1,false),indirect("'集計：総登場回数'!R2C"&amp;$A55&amp;":R1000C"&amp;$A55,false))</f>
        <v>2</v>
      </c>
      <c r="D55" s="58">
        <f t="shared" si="53"/>
        <v>2</v>
      </c>
      <c r="E55" s="58">
        <f t="shared" si="53"/>
        <v>0</v>
      </c>
      <c r="F55" s="58">
        <f t="shared" si="53"/>
        <v>1</v>
      </c>
      <c r="G55" s="58">
        <f t="shared" si="53"/>
        <v>0</v>
      </c>
      <c r="H55" s="58">
        <f t="shared" si="53"/>
        <v>2</v>
      </c>
      <c r="I55" s="58">
        <f t="shared" si="53"/>
        <v>0</v>
      </c>
      <c r="J55" s="58">
        <f t="shared" si="53"/>
        <v>1</v>
      </c>
      <c r="K55" s="58">
        <f t="shared" si="53"/>
        <v>2</v>
      </c>
      <c r="L55" s="58">
        <f t="shared" si="53"/>
        <v>1</v>
      </c>
      <c r="M55" s="58">
        <f t="shared" si="53"/>
        <v>0</v>
      </c>
      <c r="N55" s="58">
        <f t="shared" si="53"/>
        <v>2</v>
      </c>
      <c r="O55" s="58">
        <f t="shared" si="53"/>
        <v>1</v>
      </c>
      <c r="P55" s="58">
        <f t="shared" si="53"/>
        <v>0</v>
      </c>
      <c r="Q55" s="58">
        <f t="shared" si="53"/>
        <v>1</v>
      </c>
      <c r="R55" s="58">
        <f t="shared" si="53"/>
        <v>1</v>
      </c>
      <c r="S55" s="58">
        <f t="shared" si="53"/>
        <v>0</v>
      </c>
      <c r="T55" s="58">
        <f t="shared" si="53"/>
        <v>1</v>
      </c>
      <c r="U55" s="58">
        <f t="shared" si="53"/>
        <v>1</v>
      </c>
      <c r="V55" s="58">
        <f t="shared" si="53"/>
        <v>3</v>
      </c>
      <c r="W55" s="58">
        <f t="shared" si="53"/>
        <v>3</v>
      </c>
      <c r="X55" s="58">
        <f t="shared" si="53"/>
        <v>2</v>
      </c>
      <c r="Y55" s="58">
        <f t="shared" si="53"/>
        <v>2</v>
      </c>
      <c r="Z55" s="58">
        <f t="shared" si="53"/>
        <v>0</v>
      </c>
      <c r="AA55" s="58">
        <f t="shared" si="53"/>
        <v>3</v>
      </c>
      <c r="AB55" s="58">
        <f t="shared" si="53"/>
        <v>1</v>
      </c>
      <c r="AC55" s="58">
        <f t="shared" si="53"/>
        <v>1</v>
      </c>
      <c r="AD55" s="58">
        <f t="shared" si="53"/>
        <v>1</v>
      </c>
      <c r="AE55" s="58">
        <f t="shared" si="53"/>
        <v>0</v>
      </c>
      <c r="AF55" s="58">
        <f t="shared" si="53"/>
        <v>4</v>
      </c>
      <c r="AG55" s="58">
        <f t="shared" si="53"/>
        <v>0</v>
      </c>
      <c r="AH55" s="58">
        <f t="shared" si="53"/>
        <v>0</v>
      </c>
      <c r="AI55" s="58">
        <f t="shared" si="53"/>
        <v>1</v>
      </c>
      <c r="AJ55" s="58">
        <f t="shared" si="53"/>
        <v>3</v>
      </c>
      <c r="AK55" s="58">
        <f t="shared" si="53"/>
        <v>1</v>
      </c>
      <c r="AL55" s="58">
        <f t="shared" si="53"/>
        <v>2</v>
      </c>
      <c r="AM55" s="58">
        <f t="shared" si="53"/>
        <v>0</v>
      </c>
      <c r="AN55" s="58">
        <f t="shared" si="53"/>
        <v>1</v>
      </c>
      <c r="AO55" s="58">
        <f t="shared" si="53"/>
        <v>2</v>
      </c>
      <c r="AP55" s="58">
        <f t="shared" si="53"/>
        <v>2</v>
      </c>
      <c r="AQ55" s="58">
        <f t="shared" si="53"/>
        <v>3</v>
      </c>
      <c r="AR55" s="58">
        <f t="shared" si="53"/>
        <v>1</v>
      </c>
      <c r="AS55" s="58">
        <f t="shared" si="53"/>
        <v>2</v>
      </c>
      <c r="AT55" s="58">
        <f t="shared" si="53"/>
        <v>0</v>
      </c>
      <c r="AU55" s="58">
        <f t="shared" si="53"/>
        <v>0</v>
      </c>
      <c r="AV55" s="58">
        <f t="shared" si="53"/>
        <v>2</v>
      </c>
      <c r="AW55" s="58">
        <f t="shared" si="53"/>
        <v>2</v>
      </c>
      <c r="AX55" s="58">
        <f t="shared" si="53"/>
        <v>0</v>
      </c>
      <c r="AY55" s="58">
        <f t="shared" si="53"/>
        <v>2</v>
      </c>
      <c r="AZ55" s="58">
        <f t="shared" si="53"/>
        <v>0</v>
      </c>
      <c r="BA55" s="58">
        <f t="shared" si="53"/>
        <v>1</v>
      </c>
      <c r="BB55" s="58">
        <f t="shared" si="53"/>
        <v>2</v>
      </c>
      <c r="BC55" s="58">
        <f t="shared" si="53"/>
        <v>35</v>
      </c>
      <c r="BD55" s="68">
        <f t="shared" si="53"/>
        <v>5</v>
      </c>
    </row>
    <row r="56">
      <c r="A56" s="64">
        <v>54.0</v>
      </c>
      <c r="B56" s="58" t="s">
        <v>290</v>
      </c>
      <c r="C56" s="58">
        <f t="shared" ref="C56:BD56" si="54">SUMPRODUCT(indirect("'集計：総登場回数'!R2C"&amp;C$1&amp;":R1000C"&amp;C$1,false),indirect("'集計：総登場回数'!R2C"&amp;$A56&amp;":R1000C"&amp;$A56,false))</f>
        <v>1</v>
      </c>
      <c r="D56" s="58">
        <f t="shared" si="54"/>
        <v>1</v>
      </c>
      <c r="E56" s="58">
        <f t="shared" si="54"/>
        <v>1</v>
      </c>
      <c r="F56" s="58">
        <f t="shared" si="54"/>
        <v>0</v>
      </c>
      <c r="G56" s="58">
        <f t="shared" si="54"/>
        <v>1</v>
      </c>
      <c r="H56" s="58">
        <f t="shared" si="54"/>
        <v>1</v>
      </c>
      <c r="I56" s="58">
        <f t="shared" si="54"/>
        <v>1</v>
      </c>
      <c r="J56" s="58">
        <f t="shared" si="54"/>
        <v>0</v>
      </c>
      <c r="K56" s="58">
        <f t="shared" si="54"/>
        <v>2</v>
      </c>
      <c r="L56" s="58">
        <f t="shared" si="54"/>
        <v>0</v>
      </c>
      <c r="M56" s="58">
        <f t="shared" si="54"/>
        <v>0</v>
      </c>
      <c r="N56" s="58">
        <f t="shared" si="54"/>
        <v>1</v>
      </c>
      <c r="O56" s="58">
        <f t="shared" si="54"/>
        <v>0</v>
      </c>
      <c r="P56" s="58">
        <f t="shared" si="54"/>
        <v>1</v>
      </c>
      <c r="Q56" s="58">
        <f t="shared" si="54"/>
        <v>1</v>
      </c>
      <c r="R56" s="58">
        <f t="shared" si="54"/>
        <v>0</v>
      </c>
      <c r="S56" s="58">
        <f t="shared" si="54"/>
        <v>2</v>
      </c>
      <c r="T56" s="58">
        <f t="shared" si="54"/>
        <v>1</v>
      </c>
      <c r="U56" s="58">
        <f t="shared" si="54"/>
        <v>1</v>
      </c>
      <c r="V56" s="58">
        <f t="shared" si="54"/>
        <v>0</v>
      </c>
      <c r="W56" s="58">
        <f t="shared" si="54"/>
        <v>0</v>
      </c>
      <c r="X56" s="58">
        <f t="shared" si="54"/>
        <v>3</v>
      </c>
      <c r="Y56" s="58">
        <f t="shared" si="54"/>
        <v>1</v>
      </c>
      <c r="Z56" s="58">
        <f t="shared" si="54"/>
        <v>0</v>
      </c>
      <c r="AA56" s="58">
        <f t="shared" si="54"/>
        <v>1</v>
      </c>
      <c r="AB56" s="58">
        <f t="shared" si="54"/>
        <v>2</v>
      </c>
      <c r="AC56" s="58">
        <f t="shared" si="54"/>
        <v>0</v>
      </c>
      <c r="AD56" s="58">
        <f t="shared" si="54"/>
        <v>3</v>
      </c>
      <c r="AE56" s="58">
        <f t="shared" si="54"/>
        <v>0</v>
      </c>
      <c r="AF56" s="58">
        <f t="shared" si="54"/>
        <v>5</v>
      </c>
      <c r="AG56" s="58">
        <f t="shared" si="54"/>
        <v>0</v>
      </c>
      <c r="AH56" s="58">
        <f t="shared" si="54"/>
        <v>1</v>
      </c>
      <c r="AI56" s="58">
        <f t="shared" si="54"/>
        <v>0</v>
      </c>
      <c r="AJ56" s="58">
        <f t="shared" si="54"/>
        <v>0</v>
      </c>
      <c r="AK56" s="58">
        <f t="shared" si="54"/>
        <v>1</v>
      </c>
      <c r="AL56" s="58">
        <f t="shared" si="54"/>
        <v>0</v>
      </c>
      <c r="AM56" s="58">
        <f t="shared" si="54"/>
        <v>1</v>
      </c>
      <c r="AN56" s="58">
        <f t="shared" si="54"/>
        <v>1</v>
      </c>
      <c r="AO56" s="58">
        <f t="shared" si="54"/>
        <v>1</v>
      </c>
      <c r="AP56" s="58">
        <f t="shared" si="54"/>
        <v>4</v>
      </c>
      <c r="AQ56" s="58">
        <f t="shared" si="54"/>
        <v>0</v>
      </c>
      <c r="AR56" s="58">
        <f t="shared" si="54"/>
        <v>0</v>
      </c>
      <c r="AS56" s="58">
        <f t="shared" si="54"/>
        <v>0</v>
      </c>
      <c r="AT56" s="58">
        <f t="shared" si="54"/>
        <v>0</v>
      </c>
      <c r="AU56" s="58">
        <f t="shared" si="54"/>
        <v>0</v>
      </c>
      <c r="AV56" s="58">
        <f t="shared" si="54"/>
        <v>0</v>
      </c>
      <c r="AW56" s="58">
        <f t="shared" si="54"/>
        <v>0</v>
      </c>
      <c r="AX56" s="58">
        <f t="shared" si="54"/>
        <v>1</v>
      </c>
      <c r="AY56" s="58">
        <f t="shared" si="54"/>
        <v>1</v>
      </c>
      <c r="AZ56" s="58">
        <f t="shared" si="54"/>
        <v>0</v>
      </c>
      <c r="BA56" s="58">
        <f t="shared" si="54"/>
        <v>1</v>
      </c>
      <c r="BB56" s="58">
        <f t="shared" si="54"/>
        <v>1</v>
      </c>
      <c r="BC56" s="68">
        <f t="shared" si="54"/>
        <v>5</v>
      </c>
      <c r="BD56" s="58">
        <f t="shared" si="54"/>
        <v>23</v>
      </c>
    </row>
    <row r="57">
      <c r="C57" s="58">
        <f t="shared" ref="C57:BD57" si="55">LARGE(C3:C56,2)</f>
        <v>11</v>
      </c>
      <c r="D57" s="58">
        <f t="shared" si="55"/>
        <v>11</v>
      </c>
      <c r="E57" s="58">
        <f t="shared" si="55"/>
        <v>5</v>
      </c>
      <c r="F57" s="58">
        <f t="shared" si="55"/>
        <v>5</v>
      </c>
      <c r="G57" s="58">
        <f t="shared" si="55"/>
        <v>6</v>
      </c>
      <c r="H57" s="58">
        <f t="shared" si="55"/>
        <v>5</v>
      </c>
      <c r="I57" s="58">
        <f t="shared" si="55"/>
        <v>6</v>
      </c>
      <c r="J57" s="58">
        <f t="shared" si="55"/>
        <v>7</v>
      </c>
      <c r="K57" s="58">
        <f t="shared" si="55"/>
        <v>8</v>
      </c>
      <c r="L57" s="58">
        <f t="shared" si="55"/>
        <v>3</v>
      </c>
      <c r="M57" s="58">
        <f t="shared" si="55"/>
        <v>22</v>
      </c>
      <c r="N57" s="58">
        <f t="shared" si="55"/>
        <v>22</v>
      </c>
      <c r="O57" s="58">
        <f t="shared" si="55"/>
        <v>7</v>
      </c>
      <c r="P57" s="58">
        <f t="shared" si="55"/>
        <v>13</v>
      </c>
      <c r="Q57" s="58">
        <f t="shared" si="55"/>
        <v>13</v>
      </c>
      <c r="R57" s="58">
        <f t="shared" si="55"/>
        <v>9</v>
      </c>
      <c r="S57" s="58">
        <f t="shared" si="55"/>
        <v>11</v>
      </c>
      <c r="T57" s="58">
        <f t="shared" si="55"/>
        <v>10</v>
      </c>
      <c r="U57" s="58">
        <f t="shared" si="55"/>
        <v>8</v>
      </c>
      <c r="V57" s="58">
        <f t="shared" si="55"/>
        <v>11</v>
      </c>
      <c r="W57" s="58">
        <f t="shared" si="55"/>
        <v>7</v>
      </c>
      <c r="X57" s="58">
        <f t="shared" si="55"/>
        <v>7</v>
      </c>
      <c r="Y57" s="58">
        <f t="shared" si="55"/>
        <v>9</v>
      </c>
      <c r="Z57" s="58">
        <f t="shared" si="55"/>
        <v>11</v>
      </c>
      <c r="AA57" s="58">
        <f t="shared" si="55"/>
        <v>7</v>
      </c>
      <c r="AB57" s="58">
        <f t="shared" si="55"/>
        <v>11</v>
      </c>
      <c r="AC57" s="58">
        <f t="shared" si="55"/>
        <v>8</v>
      </c>
      <c r="AD57" s="58">
        <f t="shared" si="55"/>
        <v>6</v>
      </c>
      <c r="AE57" s="58">
        <f t="shared" si="55"/>
        <v>9</v>
      </c>
      <c r="AF57" s="58">
        <f t="shared" si="55"/>
        <v>14</v>
      </c>
      <c r="AG57" s="58">
        <f t="shared" si="55"/>
        <v>6</v>
      </c>
      <c r="AH57" s="58">
        <f t="shared" si="55"/>
        <v>8</v>
      </c>
      <c r="AI57" s="58">
        <f t="shared" si="55"/>
        <v>6</v>
      </c>
      <c r="AJ57" s="58">
        <f t="shared" si="55"/>
        <v>7</v>
      </c>
      <c r="AK57" s="58">
        <f t="shared" si="55"/>
        <v>5</v>
      </c>
      <c r="AL57" s="58">
        <f t="shared" si="55"/>
        <v>6</v>
      </c>
      <c r="AM57" s="58">
        <f t="shared" si="55"/>
        <v>8</v>
      </c>
      <c r="AN57" s="58">
        <f t="shared" si="55"/>
        <v>4</v>
      </c>
      <c r="AO57" s="58">
        <f t="shared" si="55"/>
        <v>16</v>
      </c>
      <c r="AP57" s="58">
        <f t="shared" si="55"/>
        <v>13</v>
      </c>
      <c r="AQ57" s="58">
        <f t="shared" si="55"/>
        <v>12</v>
      </c>
      <c r="AR57" s="58">
        <f t="shared" si="55"/>
        <v>5</v>
      </c>
      <c r="AS57" s="58">
        <f t="shared" si="55"/>
        <v>8</v>
      </c>
      <c r="AT57" s="58">
        <f t="shared" si="55"/>
        <v>4</v>
      </c>
      <c r="AU57" s="58">
        <f t="shared" si="55"/>
        <v>8</v>
      </c>
      <c r="AV57" s="58">
        <f t="shared" si="55"/>
        <v>16</v>
      </c>
      <c r="AW57" s="58">
        <f t="shared" si="55"/>
        <v>8</v>
      </c>
      <c r="AX57" s="58">
        <f t="shared" si="55"/>
        <v>9</v>
      </c>
      <c r="AY57" s="58">
        <f t="shared" si="55"/>
        <v>14</v>
      </c>
      <c r="AZ57" s="58">
        <f t="shared" si="55"/>
        <v>8</v>
      </c>
      <c r="BA57" s="58">
        <f t="shared" si="55"/>
        <v>8</v>
      </c>
      <c r="BB57" s="58">
        <f t="shared" si="55"/>
        <v>7</v>
      </c>
      <c r="BC57" s="58">
        <f t="shared" si="55"/>
        <v>5</v>
      </c>
      <c r="BD57" s="58">
        <f t="shared" si="55"/>
        <v>5</v>
      </c>
    </row>
    <row r="58">
      <c r="B58" s="64" t="s">
        <v>2662</v>
      </c>
    </row>
    <row r="59">
      <c r="B59" s="64" t="s">
        <v>2663</v>
      </c>
      <c r="C59" s="58">
        <f>COUNTA(B3:B56)</f>
        <v>54</v>
      </c>
    </row>
    <row r="60">
      <c r="B60" s="64" t="s">
        <v>2664</v>
      </c>
      <c r="C60" s="58">
        <f>C59*(C59-1)/2</f>
        <v>1431</v>
      </c>
    </row>
    <row r="61">
      <c r="B61" s="64" t="s">
        <v>2665</v>
      </c>
      <c r="C61" s="58">
        <f>countif(C3:BD56,"=0")/2</f>
        <v>501</v>
      </c>
    </row>
    <row r="63">
      <c r="B63" s="64" t="s">
        <v>2666</v>
      </c>
    </row>
    <row r="64">
      <c r="B64" s="64" t="s">
        <v>2663</v>
      </c>
      <c r="C64" s="58">
        <f>counta(B3:B54)</f>
        <v>52</v>
      </c>
    </row>
    <row r="65">
      <c r="B65" s="64" t="s">
        <v>2664</v>
      </c>
      <c r="C65" s="58">
        <f>C64*(C64-1)/2</f>
        <v>1326</v>
      </c>
    </row>
    <row r="66">
      <c r="B66" s="64" t="s">
        <v>2665</v>
      </c>
      <c r="C66" s="58">
        <f>countif(C3:BB54,"=0")/2</f>
        <v>463</v>
      </c>
    </row>
  </sheetData>
  <autoFilter ref="$A$1:$BD$57"/>
  <conditionalFormatting sqref="C3:BD56">
    <cfRule type="cellIs" dxfId="0" priority="1" operator="equal">
      <formula>0</formula>
    </cfRule>
  </conditionalFormatting>
  <conditionalFormatting sqref="C3:BD56">
    <cfRule type="cellIs" dxfId="1" priority="2" operator="greaterThanOrEqual">
      <formula>4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1" t="s">
        <v>2667</v>
      </c>
      <c r="B1" s="71" t="s">
        <v>2668</v>
      </c>
      <c r="C1" s="71" t="s">
        <v>2669</v>
      </c>
      <c r="D1" s="71" t="s">
        <v>2670</v>
      </c>
      <c r="E1" s="72" t="s">
        <v>2671</v>
      </c>
      <c r="F1" s="71" t="s">
        <v>2672</v>
      </c>
      <c r="G1" s="71" t="s">
        <v>2673</v>
      </c>
      <c r="H1" s="71" t="s">
        <v>69</v>
      </c>
    </row>
    <row r="2" hidden="1">
      <c r="A2" s="58">
        <v>28.0</v>
      </c>
      <c r="B2" s="58">
        <v>28.0</v>
      </c>
      <c r="C2" s="58" t="str">
        <f t="shared" ref="C2:C2809" si="1">indirect("'未カプ検索'!R"&amp;A2+2&amp;"C2",false)</f>
        <v>亜利沙</v>
      </c>
      <c r="D2" s="58" t="str">
        <f t="shared" ref="D2:D2809" si="2">indirect("'未カプ検索'!R2"&amp;"C"&amp;B2+2,false)</f>
        <v>亜利沙</v>
      </c>
      <c r="E2" s="58">
        <f t="shared" ref="E2:E2809" si="3">indirect("'未カプ検索'!R"&amp;A2+2&amp;"C"&amp;B2+2,false)</f>
        <v>49</v>
      </c>
      <c r="F2" s="58">
        <f t="shared" ref="F2:F2809" si="4">if(A2&lt;B2,1,0)</f>
        <v>0</v>
      </c>
      <c r="G2" s="58">
        <f t="shared" ref="G2:G2809" si="5">if(A2=B2,1,0)</f>
        <v>1</v>
      </c>
      <c r="H2" s="58">
        <f t="shared" ref="H2:H2809" si="6">if(C2=H$1,1,0)+if(D2=H$1,1,0)</f>
        <v>0</v>
      </c>
    </row>
    <row r="3" hidden="1">
      <c r="A3" s="58">
        <v>23.0</v>
      </c>
      <c r="B3" s="58">
        <v>23.0</v>
      </c>
      <c r="C3" s="58" t="str">
        <f t="shared" si="1"/>
        <v>茜</v>
      </c>
      <c r="D3" s="58" t="str">
        <f t="shared" si="2"/>
        <v>茜</v>
      </c>
      <c r="E3" s="58">
        <f t="shared" si="3"/>
        <v>46</v>
      </c>
      <c r="F3" s="58">
        <f t="shared" si="4"/>
        <v>0</v>
      </c>
      <c r="G3" s="58">
        <f t="shared" si="5"/>
        <v>1</v>
      </c>
      <c r="H3" s="58">
        <f t="shared" si="6"/>
        <v>0</v>
      </c>
    </row>
    <row r="4" hidden="1">
      <c r="A4" s="58">
        <v>37.0</v>
      </c>
      <c r="B4" s="58">
        <v>37.0</v>
      </c>
      <c r="C4" s="58" t="str">
        <f t="shared" si="1"/>
        <v>奈緒</v>
      </c>
      <c r="D4" s="58" t="str">
        <f t="shared" si="2"/>
        <v>奈緒</v>
      </c>
      <c r="E4" s="58">
        <f t="shared" si="3"/>
        <v>43</v>
      </c>
      <c r="F4" s="58">
        <f t="shared" si="4"/>
        <v>0</v>
      </c>
      <c r="G4" s="58">
        <f t="shared" si="5"/>
        <v>1</v>
      </c>
      <c r="H4" s="58">
        <f t="shared" si="6"/>
        <v>0</v>
      </c>
    </row>
    <row r="5" hidden="1">
      <c r="A5" s="58">
        <v>46.0</v>
      </c>
      <c r="B5" s="58">
        <v>46.0</v>
      </c>
      <c r="C5" s="58" t="str">
        <f t="shared" si="1"/>
        <v>莉緒</v>
      </c>
      <c r="D5" s="58" t="str">
        <f t="shared" si="2"/>
        <v>莉緒</v>
      </c>
      <c r="E5" s="58">
        <f t="shared" si="3"/>
        <v>49</v>
      </c>
      <c r="F5" s="58">
        <f t="shared" si="4"/>
        <v>0</v>
      </c>
      <c r="G5" s="58">
        <f t="shared" si="5"/>
        <v>1</v>
      </c>
      <c r="H5" s="58">
        <f t="shared" si="6"/>
        <v>0</v>
      </c>
    </row>
    <row r="6" hidden="1">
      <c r="A6" s="58">
        <v>39.0</v>
      </c>
      <c r="B6" s="58">
        <v>39.0</v>
      </c>
      <c r="C6" s="58" t="str">
        <f t="shared" si="1"/>
        <v>このみ</v>
      </c>
      <c r="D6" s="58" t="str">
        <f t="shared" si="2"/>
        <v>このみ</v>
      </c>
      <c r="E6" s="58">
        <f t="shared" si="3"/>
        <v>49</v>
      </c>
      <c r="F6" s="58">
        <f t="shared" si="4"/>
        <v>0</v>
      </c>
      <c r="G6" s="58">
        <f t="shared" si="5"/>
        <v>1</v>
      </c>
      <c r="H6" s="58">
        <f t="shared" si="6"/>
        <v>0</v>
      </c>
    </row>
    <row r="7" hidden="1">
      <c r="A7" s="58">
        <v>20.0</v>
      </c>
      <c r="B7" s="58">
        <v>20.0</v>
      </c>
      <c r="C7" s="58" t="str">
        <f t="shared" si="1"/>
        <v>恵美</v>
      </c>
      <c r="D7" s="58" t="str">
        <f t="shared" si="2"/>
        <v>恵美</v>
      </c>
      <c r="E7" s="58">
        <f t="shared" si="3"/>
        <v>48</v>
      </c>
      <c r="F7" s="58">
        <f t="shared" si="4"/>
        <v>0</v>
      </c>
      <c r="G7" s="58">
        <f t="shared" si="5"/>
        <v>1</v>
      </c>
      <c r="H7" s="58">
        <f t="shared" si="6"/>
        <v>0</v>
      </c>
    </row>
    <row r="8" hidden="1">
      <c r="A8" s="58">
        <v>1.0</v>
      </c>
      <c r="B8" s="58">
        <v>1.0</v>
      </c>
      <c r="C8" s="58" t="str">
        <f t="shared" si="1"/>
        <v>春香</v>
      </c>
      <c r="D8" s="58" t="str">
        <f t="shared" si="2"/>
        <v>春香</v>
      </c>
      <c r="E8" s="58">
        <f t="shared" si="3"/>
        <v>47</v>
      </c>
      <c r="F8" s="58">
        <f t="shared" si="4"/>
        <v>0</v>
      </c>
      <c r="G8" s="58">
        <f t="shared" si="5"/>
        <v>1</v>
      </c>
      <c r="H8" s="58">
        <f t="shared" si="6"/>
        <v>0</v>
      </c>
    </row>
    <row r="9" hidden="1">
      <c r="A9" s="58">
        <v>49.0</v>
      </c>
      <c r="B9" s="58">
        <v>49.0</v>
      </c>
      <c r="C9" s="58" t="str">
        <f t="shared" si="1"/>
        <v>桃子</v>
      </c>
      <c r="D9" s="58" t="str">
        <f t="shared" si="2"/>
        <v>桃子</v>
      </c>
      <c r="E9" s="58">
        <f t="shared" si="3"/>
        <v>50</v>
      </c>
      <c r="F9" s="58">
        <f t="shared" si="4"/>
        <v>0</v>
      </c>
      <c r="G9" s="58">
        <f t="shared" si="5"/>
        <v>1</v>
      </c>
      <c r="H9" s="58">
        <f t="shared" si="6"/>
        <v>0</v>
      </c>
    </row>
    <row r="10" hidden="1">
      <c r="A10" s="58">
        <v>9.0</v>
      </c>
      <c r="B10" s="58">
        <v>9.0</v>
      </c>
      <c r="C10" s="58" t="str">
        <f t="shared" si="1"/>
        <v>律子</v>
      </c>
      <c r="D10" s="58" t="str">
        <f t="shared" si="2"/>
        <v>律子</v>
      </c>
      <c r="E10" s="58">
        <f t="shared" si="3"/>
        <v>46</v>
      </c>
      <c r="F10" s="58">
        <f t="shared" si="4"/>
        <v>0</v>
      </c>
      <c r="G10" s="58">
        <f t="shared" si="5"/>
        <v>1</v>
      </c>
      <c r="H10" s="58">
        <f t="shared" si="6"/>
        <v>0</v>
      </c>
    </row>
    <row r="11" hidden="1">
      <c r="A11" s="58">
        <v>40.0</v>
      </c>
      <c r="B11" s="58">
        <v>40.0</v>
      </c>
      <c r="C11" s="58" t="str">
        <f t="shared" si="1"/>
        <v>環</v>
      </c>
      <c r="D11" s="58" t="str">
        <f t="shared" si="2"/>
        <v>環</v>
      </c>
      <c r="E11" s="58">
        <f t="shared" si="3"/>
        <v>48</v>
      </c>
      <c r="F11" s="58">
        <f t="shared" si="4"/>
        <v>0</v>
      </c>
      <c r="G11" s="58">
        <f t="shared" si="5"/>
        <v>1</v>
      </c>
      <c r="H11" s="58">
        <f t="shared" si="6"/>
        <v>0</v>
      </c>
    </row>
    <row r="12" hidden="1">
      <c r="A12" s="58">
        <v>14.0</v>
      </c>
      <c r="B12" s="58">
        <v>14.0</v>
      </c>
      <c r="C12" s="58" t="str">
        <f t="shared" si="1"/>
        <v>未来</v>
      </c>
      <c r="D12" s="58" t="str">
        <f t="shared" si="2"/>
        <v>未来</v>
      </c>
      <c r="E12" s="58">
        <f t="shared" si="3"/>
        <v>40</v>
      </c>
      <c r="F12" s="58">
        <f t="shared" si="4"/>
        <v>0</v>
      </c>
      <c r="G12" s="58">
        <f t="shared" si="5"/>
        <v>1</v>
      </c>
      <c r="H12" s="58">
        <f t="shared" si="6"/>
        <v>0</v>
      </c>
    </row>
    <row r="13" hidden="1">
      <c r="A13" s="58">
        <v>15.0</v>
      </c>
      <c r="B13" s="58">
        <v>15.0</v>
      </c>
      <c r="C13" s="58" t="str">
        <f t="shared" si="1"/>
        <v>静香</v>
      </c>
      <c r="D13" s="58" t="str">
        <f t="shared" si="2"/>
        <v>静香</v>
      </c>
      <c r="E13" s="58">
        <f t="shared" si="3"/>
        <v>47</v>
      </c>
      <c r="F13" s="58">
        <f t="shared" si="4"/>
        <v>0</v>
      </c>
      <c r="G13" s="58">
        <f t="shared" si="5"/>
        <v>1</v>
      </c>
      <c r="H13" s="58">
        <f t="shared" si="6"/>
        <v>0</v>
      </c>
    </row>
    <row r="14" hidden="1">
      <c r="A14" s="58">
        <v>16.0</v>
      </c>
      <c r="B14" s="58">
        <v>16.0</v>
      </c>
      <c r="C14" s="58" t="str">
        <f t="shared" si="1"/>
        <v>翼</v>
      </c>
      <c r="D14" s="58" t="str">
        <f t="shared" si="2"/>
        <v>翼</v>
      </c>
      <c r="E14" s="58">
        <f t="shared" si="3"/>
        <v>41</v>
      </c>
      <c r="F14" s="58">
        <f t="shared" si="4"/>
        <v>0</v>
      </c>
      <c r="G14" s="58">
        <f t="shared" si="5"/>
        <v>1</v>
      </c>
      <c r="H14" s="58">
        <f t="shared" si="6"/>
        <v>0</v>
      </c>
    </row>
    <row r="15" hidden="1">
      <c r="A15" s="58">
        <v>30.0</v>
      </c>
      <c r="B15" s="58">
        <v>30.0</v>
      </c>
      <c r="C15" s="58" t="str">
        <f t="shared" si="1"/>
        <v>育</v>
      </c>
      <c r="D15" s="58" t="str">
        <f t="shared" si="2"/>
        <v>育</v>
      </c>
      <c r="E15" s="58">
        <f t="shared" si="3"/>
        <v>48</v>
      </c>
      <c r="F15" s="58">
        <f t="shared" si="4"/>
        <v>0</v>
      </c>
      <c r="G15" s="58">
        <f t="shared" si="5"/>
        <v>1</v>
      </c>
      <c r="H15" s="58">
        <f t="shared" si="6"/>
        <v>2</v>
      </c>
    </row>
    <row r="16" hidden="1">
      <c r="A16" s="58">
        <v>24.0</v>
      </c>
      <c r="B16" s="58">
        <v>24.0</v>
      </c>
      <c r="C16" s="58" t="str">
        <f t="shared" si="1"/>
        <v>杏奈</v>
      </c>
      <c r="D16" s="58" t="str">
        <f t="shared" si="2"/>
        <v>杏奈</v>
      </c>
      <c r="E16" s="58">
        <f t="shared" si="3"/>
        <v>45</v>
      </c>
      <c r="F16" s="58">
        <f t="shared" si="4"/>
        <v>0</v>
      </c>
      <c r="G16" s="58">
        <f t="shared" si="5"/>
        <v>1</v>
      </c>
      <c r="H16" s="58">
        <f t="shared" si="6"/>
        <v>0</v>
      </c>
    </row>
    <row r="17" hidden="1">
      <c r="A17" s="58">
        <v>26.0</v>
      </c>
      <c r="B17" s="58">
        <v>26.0</v>
      </c>
      <c r="C17" s="58" t="str">
        <f t="shared" si="1"/>
        <v>百合子</v>
      </c>
      <c r="D17" s="58" t="str">
        <f t="shared" si="2"/>
        <v>百合子</v>
      </c>
      <c r="E17" s="58">
        <f t="shared" si="3"/>
        <v>43</v>
      </c>
      <c r="F17" s="58">
        <f t="shared" si="4"/>
        <v>0</v>
      </c>
      <c r="G17" s="58">
        <f t="shared" si="5"/>
        <v>1</v>
      </c>
      <c r="H17" s="58">
        <f t="shared" si="6"/>
        <v>0</v>
      </c>
    </row>
    <row r="18" hidden="1">
      <c r="A18" s="58">
        <v>47.0</v>
      </c>
      <c r="B18" s="58">
        <v>47.0</v>
      </c>
      <c r="C18" s="58" t="str">
        <f t="shared" si="1"/>
        <v>昴</v>
      </c>
      <c r="D18" s="58" t="str">
        <f t="shared" si="2"/>
        <v>昴</v>
      </c>
      <c r="E18" s="58">
        <f t="shared" si="3"/>
        <v>41</v>
      </c>
      <c r="F18" s="58">
        <f t="shared" si="4"/>
        <v>0</v>
      </c>
      <c r="G18" s="58">
        <f t="shared" si="5"/>
        <v>1</v>
      </c>
      <c r="H18" s="58">
        <f t="shared" si="6"/>
        <v>0</v>
      </c>
    </row>
    <row r="19" hidden="1">
      <c r="A19" s="58">
        <v>29.0</v>
      </c>
      <c r="B19" s="58">
        <v>29.0</v>
      </c>
      <c r="C19" s="58" t="str">
        <f t="shared" si="1"/>
        <v>海美</v>
      </c>
      <c r="D19" s="58" t="str">
        <f t="shared" si="2"/>
        <v>海美</v>
      </c>
      <c r="E19" s="58">
        <f t="shared" si="3"/>
        <v>40</v>
      </c>
      <c r="F19" s="58">
        <f t="shared" si="4"/>
        <v>0</v>
      </c>
      <c r="G19" s="58">
        <f t="shared" si="5"/>
        <v>1</v>
      </c>
      <c r="H19" s="58">
        <f t="shared" si="6"/>
        <v>0</v>
      </c>
    </row>
    <row r="20" hidden="1">
      <c r="A20" s="58">
        <v>36.0</v>
      </c>
      <c r="B20" s="58">
        <v>36.0</v>
      </c>
      <c r="C20" s="58" t="str">
        <f t="shared" si="1"/>
        <v>可奈</v>
      </c>
      <c r="D20" s="58" t="str">
        <f t="shared" si="2"/>
        <v>可奈</v>
      </c>
      <c r="E20" s="58">
        <f t="shared" si="3"/>
        <v>37</v>
      </c>
      <c r="F20" s="58">
        <f t="shared" si="4"/>
        <v>0</v>
      </c>
      <c r="G20" s="58">
        <f t="shared" si="5"/>
        <v>1</v>
      </c>
      <c r="H20" s="58">
        <f t="shared" si="6"/>
        <v>0</v>
      </c>
    </row>
    <row r="21" hidden="1">
      <c r="A21" s="58">
        <v>8.0</v>
      </c>
      <c r="B21" s="58">
        <v>8.0</v>
      </c>
      <c r="C21" s="58" t="str">
        <f t="shared" si="1"/>
        <v>貴音</v>
      </c>
      <c r="D21" s="58" t="str">
        <f t="shared" si="2"/>
        <v>貴音</v>
      </c>
      <c r="E21" s="58">
        <f t="shared" si="3"/>
        <v>39</v>
      </c>
      <c r="F21" s="58">
        <f t="shared" si="4"/>
        <v>0</v>
      </c>
      <c r="G21" s="58">
        <f t="shared" si="5"/>
        <v>1</v>
      </c>
      <c r="H21" s="58">
        <f t="shared" si="6"/>
        <v>0</v>
      </c>
    </row>
    <row r="22" hidden="1">
      <c r="A22" s="58">
        <v>25.0</v>
      </c>
      <c r="B22" s="58">
        <v>25.0</v>
      </c>
      <c r="C22" s="58" t="str">
        <f t="shared" si="1"/>
        <v>ロコ</v>
      </c>
      <c r="D22" s="58" t="str">
        <f t="shared" si="2"/>
        <v>ロコ</v>
      </c>
      <c r="E22" s="58">
        <f t="shared" si="3"/>
        <v>38</v>
      </c>
      <c r="F22" s="58">
        <f t="shared" si="4"/>
        <v>0</v>
      </c>
      <c r="G22" s="58">
        <f t="shared" si="5"/>
        <v>1</v>
      </c>
      <c r="H22" s="58">
        <f t="shared" si="6"/>
        <v>0</v>
      </c>
    </row>
    <row r="23" hidden="1">
      <c r="A23" s="58">
        <v>11.0</v>
      </c>
      <c r="B23" s="58">
        <v>11.0</v>
      </c>
      <c r="C23" s="58" t="str">
        <f t="shared" si="1"/>
        <v>亜美</v>
      </c>
      <c r="D23" s="58" t="str">
        <f t="shared" si="2"/>
        <v>亜美</v>
      </c>
      <c r="E23" s="58">
        <f t="shared" si="3"/>
        <v>41</v>
      </c>
      <c r="F23" s="58">
        <f t="shared" si="4"/>
        <v>0</v>
      </c>
      <c r="G23" s="58">
        <f t="shared" si="5"/>
        <v>1</v>
      </c>
      <c r="H23" s="58">
        <f t="shared" si="6"/>
        <v>0</v>
      </c>
    </row>
    <row r="24" hidden="1">
      <c r="A24" s="58">
        <v>3.0</v>
      </c>
      <c r="B24" s="58">
        <v>3.0</v>
      </c>
      <c r="C24" s="58" t="str">
        <f t="shared" si="1"/>
        <v>美希</v>
      </c>
      <c r="D24" s="58" t="str">
        <f t="shared" si="2"/>
        <v>美希</v>
      </c>
      <c r="E24" s="58">
        <f t="shared" si="3"/>
        <v>37</v>
      </c>
      <c r="F24" s="58">
        <f t="shared" si="4"/>
        <v>0</v>
      </c>
      <c r="G24" s="58">
        <f t="shared" si="5"/>
        <v>1</v>
      </c>
      <c r="H24" s="58">
        <f t="shared" si="6"/>
        <v>0</v>
      </c>
    </row>
    <row r="25" hidden="1">
      <c r="A25" s="58">
        <v>22.0</v>
      </c>
      <c r="B25" s="58">
        <v>22.0</v>
      </c>
      <c r="C25" s="58" t="str">
        <f t="shared" si="1"/>
        <v>星梨花</v>
      </c>
      <c r="D25" s="58" t="str">
        <f t="shared" si="2"/>
        <v>星梨花</v>
      </c>
      <c r="E25" s="58">
        <f t="shared" si="3"/>
        <v>40</v>
      </c>
      <c r="F25" s="58">
        <f t="shared" si="4"/>
        <v>0</v>
      </c>
      <c r="G25" s="58">
        <f t="shared" si="5"/>
        <v>1</v>
      </c>
      <c r="H25" s="58">
        <f t="shared" si="6"/>
        <v>0</v>
      </c>
    </row>
    <row r="26" hidden="1">
      <c r="A26" s="58">
        <v>17.0</v>
      </c>
      <c r="B26" s="58">
        <v>17.0</v>
      </c>
      <c r="C26" s="58" t="str">
        <f t="shared" si="1"/>
        <v>琴葉</v>
      </c>
      <c r="D26" s="58" t="str">
        <f t="shared" si="2"/>
        <v>琴葉</v>
      </c>
      <c r="E26" s="58">
        <f t="shared" si="3"/>
        <v>44</v>
      </c>
      <c r="F26" s="58">
        <f t="shared" si="4"/>
        <v>0</v>
      </c>
      <c r="G26" s="58">
        <f t="shared" si="5"/>
        <v>1</v>
      </c>
      <c r="H26" s="58">
        <f t="shared" si="6"/>
        <v>0</v>
      </c>
    </row>
    <row r="27" hidden="1">
      <c r="A27" s="58">
        <v>33.0</v>
      </c>
      <c r="B27" s="58">
        <v>33.0</v>
      </c>
      <c r="C27" s="58" t="str">
        <f t="shared" si="1"/>
        <v>志保</v>
      </c>
      <c r="D27" s="58" t="str">
        <f t="shared" si="2"/>
        <v>志保</v>
      </c>
      <c r="E27" s="58">
        <f t="shared" si="3"/>
        <v>41</v>
      </c>
      <c r="F27" s="58">
        <f t="shared" si="4"/>
        <v>0</v>
      </c>
      <c r="G27" s="58">
        <f t="shared" si="5"/>
        <v>1</v>
      </c>
      <c r="H27" s="58">
        <f t="shared" si="6"/>
        <v>0</v>
      </c>
    </row>
    <row r="28" hidden="1">
      <c r="A28" s="58">
        <v>7.0</v>
      </c>
      <c r="B28" s="58">
        <v>7.0</v>
      </c>
      <c r="C28" s="58" t="str">
        <f t="shared" si="1"/>
        <v>伊織</v>
      </c>
      <c r="D28" s="58" t="str">
        <f t="shared" si="2"/>
        <v>伊織</v>
      </c>
      <c r="E28" s="58">
        <f t="shared" si="3"/>
        <v>35</v>
      </c>
      <c r="F28" s="58">
        <f t="shared" si="4"/>
        <v>0</v>
      </c>
      <c r="G28" s="58">
        <f t="shared" si="5"/>
        <v>1</v>
      </c>
      <c r="H28" s="58">
        <f t="shared" si="6"/>
        <v>0</v>
      </c>
    </row>
    <row r="29" hidden="1">
      <c r="A29" s="58">
        <v>50.0</v>
      </c>
      <c r="B29" s="58">
        <v>50.0</v>
      </c>
      <c r="C29" s="58" t="str">
        <f t="shared" si="1"/>
        <v>ジュリア</v>
      </c>
      <c r="D29" s="58" t="str">
        <f t="shared" si="2"/>
        <v>ジュリア</v>
      </c>
      <c r="E29" s="58">
        <f t="shared" si="3"/>
        <v>39</v>
      </c>
      <c r="F29" s="58">
        <f t="shared" si="4"/>
        <v>0</v>
      </c>
      <c r="G29" s="58">
        <f t="shared" si="5"/>
        <v>1</v>
      </c>
      <c r="H29" s="58">
        <f t="shared" si="6"/>
        <v>0</v>
      </c>
    </row>
    <row r="30" hidden="1">
      <c r="A30" s="58">
        <v>12.0</v>
      </c>
      <c r="B30" s="58">
        <v>12.0</v>
      </c>
      <c r="C30" s="58" t="str">
        <f t="shared" si="1"/>
        <v>真美</v>
      </c>
      <c r="D30" s="58" t="str">
        <f t="shared" si="2"/>
        <v>真美</v>
      </c>
      <c r="E30" s="58">
        <f t="shared" si="3"/>
        <v>39</v>
      </c>
      <c r="F30" s="58">
        <f t="shared" si="4"/>
        <v>0</v>
      </c>
      <c r="G30" s="58">
        <f t="shared" si="5"/>
        <v>1</v>
      </c>
      <c r="H30" s="58">
        <f t="shared" si="6"/>
        <v>0</v>
      </c>
    </row>
    <row r="31" hidden="1">
      <c r="A31" s="58">
        <v>19.0</v>
      </c>
      <c r="B31" s="58">
        <v>19.0</v>
      </c>
      <c r="C31" s="58" t="str">
        <f t="shared" si="1"/>
        <v>美奈子</v>
      </c>
      <c r="D31" s="58" t="str">
        <f t="shared" si="2"/>
        <v>美奈子</v>
      </c>
      <c r="E31" s="58">
        <f t="shared" si="3"/>
        <v>34</v>
      </c>
      <c r="F31" s="58">
        <f t="shared" si="4"/>
        <v>0</v>
      </c>
      <c r="G31" s="58">
        <f t="shared" si="5"/>
        <v>1</v>
      </c>
      <c r="H31" s="58">
        <f t="shared" si="6"/>
        <v>0</v>
      </c>
    </row>
    <row r="32" hidden="1">
      <c r="A32" s="58">
        <v>35.0</v>
      </c>
      <c r="B32" s="58">
        <v>35.0</v>
      </c>
      <c r="C32" s="58" t="str">
        <f t="shared" si="1"/>
        <v>ひなた</v>
      </c>
      <c r="D32" s="58" t="str">
        <f t="shared" si="2"/>
        <v>ひなた</v>
      </c>
      <c r="E32" s="58">
        <f t="shared" si="3"/>
        <v>32</v>
      </c>
      <c r="F32" s="58">
        <f t="shared" si="4"/>
        <v>0</v>
      </c>
      <c r="G32" s="58">
        <f t="shared" si="5"/>
        <v>1</v>
      </c>
      <c r="H32" s="58">
        <f t="shared" si="6"/>
        <v>0</v>
      </c>
    </row>
    <row r="33" hidden="1">
      <c r="A33" s="58">
        <v>31.0</v>
      </c>
      <c r="B33" s="58">
        <v>31.0</v>
      </c>
      <c r="C33" s="58" t="str">
        <f t="shared" si="1"/>
        <v>朋花</v>
      </c>
      <c r="D33" s="58" t="str">
        <f t="shared" si="2"/>
        <v>朋花</v>
      </c>
      <c r="E33" s="58">
        <f t="shared" si="3"/>
        <v>30</v>
      </c>
      <c r="F33" s="58">
        <f t="shared" si="4"/>
        <v>0</v>
      </c>
      <c r="G33" s="58">
        <f t="shared" si="5"/>
        <v>1</v>
      </c>
      <c r="H33" s="58">
        <f t="shared" si="6"/>
        <v>0</v>
      </c>
    </row>
    <row r="34" hidden="1">
      <c r="A34" s="58">
        <v>34.0</v>
      </c>
      <c r="B34" s="58">
        <v>34.0</v>
      </c>
      <c r="C34" s="58" t="str">
        <f t="shared" si="1"/>
        <v>歩</v>
      </c>
      <c r="D34" s="58" t="str">
        <f t="shared" si="2"/>
        <v>歩</v>
      </c>
      <c r="E34" s="58">
        <f t="shared" si="3"/>
        <v>33</v>
      </c>
      <c r="F34" s="58">
        <f t="shared" si="4"/>
        <v>0</v>
      </c>
      <c r="G34" s="58">
        <f t="shared" si="5"/>
        <v>1</v>
      </c>
      <c r="H34" s="58">
        <f t="shared" si="6"/>
        <v>0</v>
      </c>
    </row>
    <row r="35" hidden="1">
      <c r="A35" s="58">
        <v>21.0</v>
      </c>
      <c r="B35" s="58">
        <v>21.0</v>
      </c>
      <c r="C35" s="58" t="str">
        <f t="shared" si="1"/>
        <v>まつり</v>
      </c>
      <c r="D35" s="58" t="str">
        <f t="shared" si="2"/>
        <v>まつり</v>
      </c>
      <c r="E35" s="58">
        <f t="shared" si="3"/>
        <v>38</v>
      </c>
      <c r="F35" s="58">
        <f t="shared" si="4"/>
        <v>0</v>
      </c>
      <c r="G35" s="58">
        <f t="shared" si="5"/>
        <v>1</v>
      </c>
      <c r="H35" s="58">
        <f t="shared" si="6"/>
        <v>0</v>
      </c>
    </row>
    <row r="36" hidden="1">
      <c r="A36" s="58">
        <v>41.0</v>
      </c>
      <c r="B36" s="58">
        <v>41.0</v>
      </c>
      <c r="C36" s="58" t="str">
        <f t="shared" si="1"/>
        <v>風花</v>
      </c>
      <c r="D36" s="58" t="str">
        <f t="shared" si="2"/>
        <v>風花</v>
      </c>
      <c r="E36" s="58">
        <f t="shared" si="3"/>
        <v>40</v>
      </c>
      <c r="F36" s="58">
        <f t="shared" si="4"/>
        <v>0</v>
      </c>
      <c r="G36" s="58">
        <f t="shared" si="5"/>
        <v>1</v>
      </c>
      <c r="H36" s="58">
        <f t="shared" si="6"/>
        <v>0</v>
      </c>
    </row>
    <row r="37" hidden="1">
      <c r="A37" s="58">
        <v>48.0</v>
      </c>
      <c r="B37" s="58">
        <v>48.0</v>
      </c>
      <c r="C37" s="58" t="str">
        <f t="shared" si="1"/>
        <v>麗花</v>
      </c>
      <c r="D37" s="58" t="str">
        <f t="shared" si="2"/>
        <v>麗花</v>
      </c>
      <c r="E37" s="58">
        <f t="shared" si="3"/>
        <v>35</v>
      </c>
      <c r="F37" s="58">
        <f t="shared" si="4"/>
        <v>0</v>
      </c>
      <c r="G37" s="58">
        <f t="shared" si="5"/>
        <v>1</v>
      </c>
      <c r="H37" s="58">
        <f t="shared" si="6"/>
        <v>0</v>
      </c>
    </row>
    <row r="38" hidden="1">
      <c r="A38" s="58">
        <v>51.0</v>
      </c>
      <c r="B38" s="58">
        <v>51.0</v>
      </c>
      <c r="C38" s="58" t="str">
        <f t="shared" si="1"/>
        <v>紬</v>
      </c>
      <c r="D38" s="58" t="str">
        <f t="shared" si="2"/>
        <v>紬</v>
      </c>
      <c r="E38" s="58">
        <f t="shared" si="3"/>
        <v>36</v>
      </c>
      <c r="F38" s="58">
        <f t="shared" si="4"/>
        <v>0</v>
      </c>
      <c r="G38" s="58">
        <f t="shared" si="5"/>
        <v>1</v>
      </c>
      <c r="H38" s="58">
        <f t="shared" si="6"/>
        <v>0</v>
      </c>
    </row>
    <row r="39" hidden="1">
      <c r="A39" s="58">
        <v>42.0</v>
      </c>
      <c r="B39" s="58">
        <v>42.0</v>
      </c>
      <c r="C39" s="58" t="str">
        <f t="shared" si="1"/>
        <v>美也</v>
      </c>
      <c r="D39" s="58" t="str">
        <f t="shared" si="2"/>
        <v>美也</v>
      </c>
      <c r="E39" s="58">
        <f t="shared" si="3"/>
        <v>32</v>
      </c>
      <c r="F39" s="58">
        <f t="shared" si="4"/>
        <v>0</v>
      </c>
      <c r="G39" s="58">
        <f t="shared" si="5"/>
        <v>1</v>
      </c>
      <c r="H39" s="58">
        <f t="shared" si="6"/>
        <v>0</v>
      </c>
    </row>
    <row r="40" hidden="1">
      <c r="A40" s="58">
        <v>27.0</v>
      </c>
      <c r="B40" s="58">
        <v>27.0</v>
      </c>
      <c r="C40" s="58" t="str">
        <f t="shared" si="1"/>
        <v>紗代子</v>
      </c>
      <c r="D40" s="58" t="str">
        <f t="shared" si="2"/>
        <v>紗代子</v>
      </c>
      <c r="E40" s="58">
        <f t="shared" si="3"/>
        <v>30</v>
      </c>
      <c r="F40" s="58">
        <f t="shared" si="4"/>
        <v>0</v>
      </c>
      <c r="G40" s="58">
        <f t="shared" si="5"/>
        <v>1</v>
      </c>
      <c r="H40" s="58">
        <f t="shared" si="6"/>
        <v>0</v>
      </c>
    </row>
    <row r="41" hidden="1">
      <c r="A41" s="58">
        <v>44.0</v>
      </c>
      <c r="B41" s="58">
        <v>44.0</v>
      </c>
      <c r="C41" s="58" t="str">
        <f t="shared" si="1"/>
        <v>瑞希</v>
      </c>
      <c r="D41" s="58" t="str">
        <f t="shared" si="2"/>
        <v>瑞希</v>
      </c>
      <c r="E41" s="58">
        <f t="shared" si="3"/>
        <v>36</v>
      </c>
      <c r="F41" s="58">
        <f t="shared" si="4"/>
        <v>0</v>
      </c>
      <c r="G41" s="58">
        <f t="shared" si="5"/>
        <v>1</v>
      </c>
      <c r="H41" s="58">
        <f t="shared" si="6"/>
        <v>0</v>
      </c>
    </row>
    <row r="42" hidden="1">
      <c r="A42" s="58">
        <v>32.0</v>
      </c>
      <c r="B42" s="58">
        <v>32.0</v>
      </c>
      <c r="C42" s="58" t="str">
        <f t="shared" si="1"/>
        <v>エミリー</v>
      </c>
      <c r="D42" s="58" t="str">
        <f t="shared" si="2"/>
        <v>エミリー</v>
      </c>
      <c r="E42" s="58">
        <f t="shared" si="3"/>
        <v>33</v>
      </c>
      <c r="F42" s="58">
        <f t="shared" si="4"/>
        <v>0</v>
      </c>
      <c r="G42" s="58">
        <f t="shared" si="5"/>
        <v>1</v>
      </c>
      <c r="H42" s="58">
        <f t="shared" si="6"/>
        <v>0</v>
      </c>
    </row>
    <row r="43" hidden="1">
      <c r="A43" s="58">
        <v>2.0</v>
      </c>
      <c r="B43" s="58">
        <v>2.0</v>
      </c>
      <c r="C43" s="58" t="str">
        <f t="shared" si="1"/>
        <v>千早</v>
      </c>
      <c r="D43" s="58" t="str">
        <f t="shared" si="2"/>
        <v>千早</v>
      </c>
      <c r="E43" s="58">
        <f t="shared" si="3"/>
        <v>36</v>
      </c>
      <c r="F43" s="58">
        <f t="shared" si="4"/>
        <v>0</v>
      </c>
      <c r="G43" s="58">
        <f t="shared" si="5"/>
        <v>1</v>
      </c>
      <c r="H43" s="58">
        <f t="shared" si="6"/>
        <v>0</v>
      </c>
    </row>
    <row r="44" hidden="1">
      <c r="A44" s="58">
        <v>18.0</v>
      </c>
      <c r="B44" s="58">
        <v>18.0</v>
      </c>
      <c r="C44" s="58" t="str">
        <f t="shared" si="1"/>
        <v>エレナ</v>
      </c>
      <c r="D44" s="58" t="str">
        <f t="shared" si="2"/>
        <v>エレナ</v>
      </c>
      <c r="E44" s="58">
        <f t="shared" si="3"/>
        <v>32</v>
      </c>
      <c r="F44" s="58">
        <f t="shared" si="4"/>
        <v>0</v>
      </c>
      <c r="G44" s="58">
        <f t="shared" si="5"/>
        <v>1</v>
      </c>
      <c r="H44" s="58">
        <f t="shared" si="6"/>
        <v>0</v>
      </c>
    </row>
    <row r="45" hidden="1">
      <c r="A45" s="58">
        <v>52.0</v>
      </c>
      <c r="B45" s="58">
        <v>52.0</v>
      </c>
      <c r="C45" s="58" t="str">
        <f t="shared" si="1"/>
        <v>歌織</v>
      </c>
      <c r="D45" s="58" t="str">
        <f t="shared" si="2"/>
        <v>歌織</v>
      </c>
      <c r="E45" s="58">
        <f t="shared" si="3"/>
        <v>35</v>
      </c>
      <c r="F45" s="58">
        <f t="shared" si="4"/>
        <v>0</v>
      </c>
      <c r="G45" s="58">
        <f t="shared" si="5"/>
        <v>1</v>
      </c>
      <c r="H45" s="58">
        <f t="shared" si="6"/>
        <v>0</v>
      </c>
    </row>
    <row r="46" hidden="1">
      <c r="A46" s="58">
        <v>6.0</v>
      </c>
      <c r="B46" s="58">
        <v>6.0</v>
      </c>
      <c r="C46" s="58" t="str">
        <f t="shared" si="1"/>
        <v>真</v>
      </c>
      <c r="D46" s="58" t="str">
        <f t="shared" si="2"/>
        <v>真</v>
      </c>
      <c r="E46" s="58">
        <f t="shared" si="3"/>
        <v>30</v>
      </c>
      <c r="F46" s="58">
        <f t="shared" si="4"/>
        <v>0</v>
      </c>
      <c r="G46" s="58">
        <f t="shared" si="5"/>
        <v>1</v>
      </c>
      <c r="H46" s="58">
        <f t="shared" si="6"/>
        <v>0</v>
      </c>
    </row>
    <row r="47" hidden="1">
      <c r="A47" s="58">
        <v>43.0</v>
      </c>
      <c r="B47" s="58">
        <v>43.0</v>
      </c>
      <c r="C47" s="58" t="str">
        <f t="shared" si="1"/>
        <v>のり子</v>
      </c>
      <c r="D47" s="58" t="str">
        <f t="shared" si="2"/>
        <v>のり子</v>
      </c>
      <c r="E47" s="58">
        <f t="shared" si="3"/>
        <v>29</v>
      </c>
      <c r="F47" s="58">
        <f t="shared" si="4"/>
        <v>0</v>
      </c>
      <c r="G47" s="58">
        <f t="shared" si="5"/>
        <v>1</v>
      </c>
      <c r="H47" s="58">
        <f t="shared" si="6"/>
        <v>0</v>
      </c>
    </row>
    <row r="48" hidden="1">
      <c r="A48" s="58">
        <v>45.0</v>
      </c>
      <c r="B48" s="58">
        <v>45.0</v>
      </c>
      <c r="C48" s="58" t="str">
        <f t="shared" si="1"/>
        <v>可憐</v>
      </c>
      <c r="D48" s="58" t="str">
        <f t="shared" si="2"/>
        <v>可憐</v>
      </c>
      <c r="E48" s="58">
        <f t="shared" si="3"/>
        <v>33</v>
      </c>
      <c r="F48" s="58">
        <f t="shared" si="4"/>
        <v>0</v>
      </c>
      <c r="G48" s="58">
        <f t="shared" si="5"/>
        <v>1</v>
      </c>
      <c r="H48" s="58">
        <f t="shared" si="6"/>
        <v>0</v>
      </c>
    </row>
    <row r="49" hidden="1">
      <c r="A49" s="58">
        <v>4.0</v>
      </c>
      <c r="B49" s="58">
        <v>4.0</v>
      </c>
      <c r="C49" s="58" t="str">
        <f t="shared" si="1"/>
        <v>雪歩</v>
      </c>
      <c r="D49" s="58" t="str">
        <f t="shared" si="2"/>
        <v>雪歩</v>
      </c>
      <c r="E49" s="58">
        <f t="shared" si="3"/>
        <v>33</v>
      </c>
      <c r="F49" s="58">
        <f t="shared" si="4"/>
        <v>0</v>
      </c>
      <c r="G49" s="58">
        <f t="shared" si="5"/>
        <v>1</v>
      </c>
      <c r="H49" s="58">
        <f t="shared" si="6"/>
        <v>0</v>
      </c>
    </row>
    <row r="50" hidden="1">
      <c r="A50" s="58">
        <v>13.0</v>
      </c>
      <c r="B50" s="58">
        <v>13.0</v>
      </c>
      <c r="C50" s="58" t="str">
        <f t="shared" si="1"/>
        <v>響</v>
      </c>
      <c r="D50" s="58" t="str">
        <f t="shared" si="2"/>
        <v>響</v>
      </c>
      <c r="E50" s="58">
        <f t="shared" si="3"/>
        <v>34</v>
      </c>
      <c r="F50" s="58">
        <f t="shared" si="4"/>
        <v>0</v>
      </c>
      <c r="G50" s="58">
        <f t="shared" si="5"/>
        <v>1</v>
      </c>
      <c r="H50" s="58">
        <f t="shared" si="6"/>
        <v>0</v>
      </c>
    </row>
    <row r="51" hidden="1">
      <c r="A51" s="58">
        <v>38.0</v>
      </c>
      <c r="B51" s="58">
        <v>38.0</v>
      </c>
      <c r="C51" s="58" t="str">
        <f t="shared" si="1"/>
        <v>千鶴</v>
      </c>
      <c r="D51" s="58" t="str">
        <f t="shared" si="2"/>
        <v>千鶴</v>
      </c>
      <c r="E51" s="58">
        <f t="shared" si="3"/>
        <v>30</v>
      </c>
      <c r="F51" s="58">
        <f t="shared" si="4"/>
        <v>0</v>
      </c>
      <c r="G51" s="58">
        <f t="shared" si="5"/>
        <v>1</v>
      </c>
      <c r="H51" s="58">
        <f t="shared" si="6"/>
        <v>0</v>
      </c>
    </row>
    <row r="52" hidden="1">
      <c r="A52" s="58">
        <v>5.0</v>
      </c>
      <c r="B52" s="58">
        <v>5.0</v>
      </c>
      <c r="C52" s="58" t="str">
        <f t="shared" si="1"/>
        <v>やよい</v>
      </c>
      <c r="D52" s="58" t="str">
        <f t="shared" si="2"/>
        <v>やよい</v>
      </c>
      <c r="E52" s="58">
        <f t="shared" si="3"/>
        <v>26</v>
      </c>
      <c r="F52" s="58">
        <f t="shared" si="4"/>
        <v>0</v>
      </c>
      <c r="G52" s="58">
        <f t="shared" si="5"/>
        <v>1</v>
      </c>
      <c r="H52" s="58">
        <f t="shared" si="6"/>
        <v>0</v>
      </c>
    </row>
    <row r="53">
      <c r="A53" s="58">
        <v>11.0</v>
      </c>
      <c r="B53" s="58">
        <v>12.0</v>
      </c>
      <c r="C53" s="58" t="str">
        <f t="shared" si="1"/>
        <v>亜美</v>
      </c>
      <c r="D53" s="58" t="str">
        <f t="shared" si="2"/>
        <v>真美</v>
      </c>
      <c r="E53" s="58">
        <f t="shared" si="3"/>
        <v>22</v>
      </c>
      <c r="F53" s="58">
        <f t="shared" si="4"/>
        <v>1</v>
      </c>
      <c r="G53" s="58">
        <f t="shared" si="5"/>
        <v>0</v>
      </c>
      <c r="H53" s="58">
        <f t="shared" si="6"/>
        <v>0</v>
      </c>
    </row>
    <row r="54" hidden="1">
      <c r="A54" s="58">
        <v>12.0</v>
      </c>
      <c r="B54" s="58">
        <v>11.0</v>
      </c>
      <c r="C54" s="58" t="str">
        <f t="shared" si="1"/>
        <v>真美</v>
      </c>
      <c r="D54" s="58" t="str">
        <f t="shared" si="2"/>
        <v>亜美</v>
      </c>
      <c r="E54" s="58">
        <f t="shared" si="3"/>
        <v>22</v>
      </c>
      <c r="F54" s="58">
        <f t="shared" si="4"/>
        <v>0</v>
      </c>
      <c r="G54" s="58">
        <f t="shared" si="5"/>
        <v>0</v>
      </c>
      <c r="H54" s="58">
        <f t="shared" si="6"/>
        <v>0</v>
      </c>
    </row>
    <row r="55" hidden="1">
      <c r="A55" s="58">
        <v>10.0</v>
      </c>
      <c r="B55" s="58">
        <v>10.0</v>
      </c>
      <c r="C55" s="58" t="str">
        <f t="shared" si="1"/>
        <v>あずさ</v>
      </c>
      <c r="D55" s="58" t="str">
        <f t="shared" si="2"/>
        <v>あずさ</v>
      </c>
      <c r="E55" s="58">
        <f t="shared" si="3"/>
        <v>23</v>
      </c>
      <c r="F55" s="58">
        <f t="shared" si="4"/>
        <v>0</v>
      </c>
      <c r="G55" s="58">
        <f t="shared" si="5"/>
        <v>1</v>
      </c>
      <c r="H55" s="58">
        <f t="shared" si="6"/>
        <v>0</v>
      </c>
    </row>
    <row r="56">
      <c r="A56" s="58">
        <v>39.0</v>
      </c>
      <c r="B56" s="58">
        <v>46.0</v>
      </c>
      <c r="C56" s="58" t="str">
        <f t="shared" si="1"/>
        <v>このみ</v>
      </c>
      <c r="D56" s="58" t="str">
        <f t="shared" si="2"/>
        <v>莉緒</v>
      </c>
      <c r="E56" s="58">
        <f t="shared" si="3"/>
        <v>16</v>
      </c>
      <c r="F56" s="58">
        <f t="shared" si="4"/>
        <v>1</v>
      </c>
      <c r="G56" s="58">
        <f t="shared" si="5"/>
        <v>0</v>
      </c>
      <c r="H56" s="58">
        <f t="shared" si="6"/>
        <v>0</v>
      </c>
    </row>
    <row r="57" hidden="1">
      <c r="A57" s="58">
        <v>46.0</v>
      </c>
      <c r="B57" s="58">
        <v>39.0</v>
      </c>
      <c r="C57" s="58" t="str">
        <f t="shared" si="1"/>
        <v>莉緒</v>
      </c>
      <c r="D57" s="58" t="str">
        <f t="shared" si="2"/>
        <v>このみ</v>
      </c>
      <c r="E57" s="58">
        <f t="shared" si="3"/>
        <v>16</v>
      </c>
      <c r="F57" s="58">
        <f t="shared" si="4"/>
        <v>0</v>
      </c>
      <c r="G57" s="58">
        <f t="shared" si="5"/>
        <v>0</v>
      </c>
      <c r="H57" s="58">
        <f t="shared" si="6"/>
        <v>0</v>
      </c>
    </row>
    <row r="58">
      <c r="A58" s="58">
        <v>30.0</v>
      </c>
      <c r="B58" s="58">
        <v>49.0</v>
      </c>
      <c r="C58" s="58" t="str">
        <f t="shared" si="1"/>
        <v>育</v>
      </c>
      <c r="D58" s="58" t="str">
        <f t="shared" si="2"/>
        <v>桃子</v>
      </c>
      <c r="E58" s="58">
        <f t="shared" si="3"/>
        <v>14</v>
      </c>
      <c r="F58" s="58">
        <f t="shared" si="4"/>
        <v>1</v>
      </c>
      <c r="G58" s="58">
        <f t="shared" si="5"/>
        <v>0</v>
      </c>
      <c r="H58" s="58">
        <f t="shared" si="6"/>
        <v>1</v>
      </c>
    </row>
    <row r="59" hidden="1">
      <c r="A59" s="58">
        <v>20.0</v>
      </c>
      <c r="B59" s="58">
        <v>17.0</v>
      </c>
      <c r="C59" s="58" t="str">
        <f t="shared" si="1"/>
        <v>恵美</v>
      </c>
      <c r="D59" s="58" t="str">
        <f t="shared" si="2"/>
        <v>琴葉</v>
      </c>
      <c r="E59" s="58">
        <f t="shared" si="3"/>
        <v>11</v>
      </c>
      <c r="F59" s="58">
        <f t="shared" si="4"/>
        <v>0</v>
      </c>
      <c r="G59" s="58">
        <f t="shared" si="5"/>
        <v>0</v>
      </c>
      <c r="H59" s="58">
        <f t="shared" si="6"/>
        <v>0</v>
      </c>
    </row>
    <row r="60">
      <c r="A60" s="58">
        <v>14.0</v>
      </c>
      <c r="B60" s="58">
        <v>15.0</v>
      </c>
      <c r="C60" s="58" t="str">
        <f t="shared" si="1"/>
        <v>未来</v>
      </c>
      <c r="D60" s="58" t="str">
        <f t="shared" si="2"/>
        <v>静香</v>
      </c>
      <c r="E60" s="58">
        <f t="shared" si="3"/>
        <v>13</v>
      </c>
      <c r="F60" s="58">
        <f t="shared" si="4"/>
        <v>1</v>
      </c>
      <c r="G60" s="58">
        <f t="shared" si="5"/>
        <v>0</v>
      </c>
      <c r="H60" s="58">
        <f t="shared" si="6"/>
        <v>0</v>
      </c>
    </row>
    <row r="61" hidden="1">
      <c r="A61" s="58">
        <v>16.0</v>
      </c>
      <c r="B61" s="58">
        <v>15.0</v>
      </c>
      <c r="C61" s="58" t="str">
        <f t="shared" si="1"/>
        <v>翼</v>
      </c>
      <c r="D61" s="58" t="str">
        <f t="shared" si="2"/>
        <v>静香</v>
      </c>
      <c r="E61" s="58">
        <f t="shared" si="3"/>
        <v>9</v>
      </c>
      <c r="F61" s="58">
        <f t="shared" si="4"/>
        <v>0</v>
      </c>
      <c r="G61" s="58">
        <f t="shared" si="5"/>
        <v>0</v>
      </c>
      <c r="H61" s="58">
        <f t="shared" si="6"/>
        <v>0</v>
      </c>
    </row>
    <row r="62">
      <c r="A62" s="58">
        <v>40.0</v>
      </c>
      <c r="B62" s="58">
        <v>49.0</v>
      </c>
      <c r="C62" s="58" t="str">
        <f t="shared" si="1"/>
        <v>環</v>
      </c>
      <c r="D62" s="58" t="str">
        <f t="shared" si="2"/>
        <v>桃子</v>
      </c>
      <c r="E62" s="58">
        <f t="shared" si="3"/>
        <v>13</v>
      </c>
      <c r="F62" s="58">
        <f t="shared" si="4"/>
        <v>1</v>
      </c>
      <c r="G62" s="58">
        <f t="shared" si="5"/>
        <v>0</v>
      </c>
      <c r="H62" s="58">
        <f t="shared" si="6"/>
        <v>0</v>
      </c>
    </row>
    <row r="63" hidden="1">
      <c r="A63" s="58">
        <v>48.0</v>
      </c>
      <c r="B63" s="58">
        <v>23.0</v>
      </c>
      <c r="C63" s="58" t="str">
        <f t="shared" si="1"/>
        <v>麗花</v>
      </c>
      <c r="D63" s="58" t="str">
        <f t="shared" si="2"/>
        <v>茜</v>
      </c>
      <c r="E63" s="58">
        <f t="shared" si="3"/>
        <v>9</v>
      </c>
      <c r="F63" s="58">
        <f t="shared" si="4"/>
        <v>0</v>
      </c>
      <c r="G63" s="58">
        <f t="shared" si="5"/>
        <v>0</v>
      </c>
      <c r="H63" s="58">
        <f t="shared" si="6"/>
        <v>0</v>
      </c>
    </row>
    <row r="64">
      <c r="A64" s="58">
        <v>39.0</v>
      </c>
      <c r="B64" s="58">
        <v>41.0</v>
      </c>
      <c r="C64" s="58" t="str">
        <f t="shared" si="1"/>
        <v>このみ</v>
      </c>
      <c r="D64" s="58" t="str">
        <f t="shared" si="2"/>
        <v>風花</v>
      </c>
      <c r="E64" s="58">
        <f t="shared" si="3"/>
        <v>12</v>
      </c>
      <c r="F64" s="58">
        <f t="shared" si="4"/>
        <v>1</v>
      </c>
      <c r="G64" s="58">
        <f t="shared" si="5"/>
        <v>0</v>
      </c>
      <c r="H64" s="58">
        <f t="shared" si="6"/>
        <v>0</v>
      </c>
    </row>
    <row r="65" hidden="1">
      <c r="A65" s="58">
        <v>15.0</v>
      </c>
      <c r="B65" s="58">
        <v>14.0</v>
      </c>
      <c r="C65" s="58" t="str">
        <f t="shared" si="1"/>
        <v>静香</v>
      </c>
      <c r="D65" s="58" t="str">
        <f t="shared" si="2"/>
        <v>未来</v>
      </c>
      <c r="E65" s="58">
        <f t="shared" si="3"/>
        <v>13</v>
      </c>
      <c r="F65" s="58">
        <f t="shared" si="4"/>
        <v>0</v>
      </c>
      <c r="G65" s="58">
        <f t="shared" si="5"/>
        <v>0</v>
      </c>
      <c r="H65" s="58">
        <f t="shared" si="6"/>
        <v>0</v>
      </c>
    </row>
    <row r="66">
      <c r="A66" s="58">
        <v>17.0</v>
      </c>
      <c r="B66" s="58">
        <v>20.0</v>
      </c>
      <c r="C66" s="58" t="str">
        <f t="shared" si="1"/>
        <v>琴葉</v>
      </c>
      <c r="D66" s="58" t="str">
        <f t="shared" si="2"/>
        <v>恵美</v>
      </c>
      <c r="E66" s="58">
        <f t="shared" si="3"/>
        <v>11</v>
      </c>
      <c r="F66" s="58">
        <f t="shared" si="4"/>
        <v>1</v>
      </c>
      <c r="G66" s="58">
        <f t="shared" si="5"/>
        <v>0</v>
      </c>
      <c r="H66" s="58">
        <f t="shared" si="6"/>
        <v>0</v>
      </c>
    </row>
    <row r="67" hidden="1">
      <c r="A67" s="58">
        <v>2.0</v>
      </c>
      <c r="B67" s="58">
        <v>1.0</v>
      </c>
      <c r="C67" s="58" t="str">
        <f t="shared" si="1"/>
        <v>千早</v>
      </c>
      <c r="D67" s="58" t="str">
        <f t="shared" si="2"/>
        <v>春香</v>
      </c>
      <c r="E67" s="58">
        <f t="shared" si="3"/>
        <v>11</v>
      </c>
      <c r="F67" s="58">
        <f t="shared" si="4"/>
        <v>0</v>
      </c>
      <c r="G67" s="58">
        <f t="shared" si="5"/>
        <v>0</v>
      </c>
      <c r="H67" s="58">
        <f t="shared" si="6"/>
        <v>0</v>
      </c>
    </row>
    <row r="68">
      <c r="A68" s="58">
        <v>1.0</v>
      </c>
      <c r="B68" s="58">
        <v>2.0</v>
      </c>
      <c r="C68" s="58" t="str">
        <f t="shared" si="1"/>
        <v>春香</v>
      </c>
      <c r="D68" s="58" t="str">
        <f t="shared" si="2"/>
        <v>千早</v>
      </c>
      <c r="E68" s="58">
        <f t="shared" si="3"/>
        <v>11</v>
      </c>
      <c r="F68" s="58">
        <f t="shared" si="4"/>
        <v>1</v>
      </c>
      <c r="G68" s="58">
        <f t="shared" si="5"/>
        <v>0</v>
      </c>
      <c r="H68" s="58">
        <f t="shared" si="6"/>
        <v>0</v>
      </c>
    </row>
    <row r="69" hidden="1">
      <c r="A69" s="58">
        <v>26.0</v>
      </c>
      <c r="B69" s="58">
        <v>24.0</v>
      </c>
      <c r="C69" s="58" t="str">
        <f t="shared" si="1"/>
        <v>百合子</v>
      </c>
      <c r="D69" s="58" t="str">
        <f t="shared" si="2"/>
        <v>杏奈</v>
      </c>
      <c r="E69" s="58">
        <f t="shared" si="3"/>
        <v>11</v>
      </c>
      <c r="F69" s="58">
        <f t="shared" si="4"/>
        <v>0</v>
      </c>
      <c r="G69" s="58">
        <f t="shared" si="5"/>
        <v>0</v>
      </c>
      <c r="H69" s="58">
        <f t="shared" si="6"/>
        <v>0</v>
      </c>
    </row>
    <row r="70">
      <c r="A70" s="58">
        <v>30.0</v>
      </c>
      <c r="B70" s="58">
        <v>40.0</v>
      </c>
      <c r="C70" s="58" t="str">
        <f t="shared" si="1"/>
        <v>育</v>
      </c>
      <c r="D70" s="58" t="str">
        <f t="shared" si="2"/>
        <v>環</v>
      </c>
      <c r="E70" s="58">
        <f t="shared" si="3"/>
        <v>11</v>
      </c>
      <c r="F70" s="58">
        <f t="shared" si="4"/>
        <v>1</v>
      </c>
      <c r="G70" s="58">
        <f t="shared" si="5"/>
        <v>0</v>
      </c>
      <c r="H70" s="58">
        <f t="shared" si="6"/>
        <v>1</v>
      </c>
    </row>
    <row r="71" hidden="1">
      <c r="A71" s="58">
        <v>29.0</v>
      </c>
      <c r="B71" s="58">
        <v>27.0</v>
      </c>
      <c r="C71" s="58" t="str">
        <f t="shared" si="1"/>
        <v>海美</v>
      </c>
      <c r="D71" s="58" t="str">
        <f t="shared" si="2"/>
        <v>紗代子</v>
      </c>
      <c r="E71" s="58">
        <f t="shared" si="3"/>
        <v>8</v>
      </c>
      <c r="F71" s="58">
        <f t="shared" si="4"/>
        <v>0</v>
      </c>
      <c r="G71" s="58">
        <f t="shared" si="5"/>
        <v>0</v>
      </c>
      <c r="H71" s="58">
        <f t="shared" si="6"/>
        <v>0</v>
      </c>
    </row>
    <row r="72">
      <c r="A72" s="58">
        <v>24.0</v>
      </c>
      <c r="B72" s="58">
        <v>26.0</v>
      </c>
      <c r="C72" s="58" t="str">
        <f t="shared" si="1"/>
        <v>杏奈</v>
      </c>
      <c r="D72" s="58" t="str">
        <f t="shared" si="2"/>
        <v>百合子</v>
      </c>
      <c r="E72" s="58">
        <f t="shared" si="3"/>
        <v>11</v>
      </c>
      <c r="F72" s="58">
        <f t="shared" si="4"/>
        <v>1</v>
      </c>
      <c r="G72" s="58">
        <f t="shared" si="5"/>
        <v>0</v>
      </c>
      <c r="H72" s="58">
        <f t="shared" si="6"/>
        <v>0</v>
      </c>
    </row>
    <row r="73" hidden="1">
      <c r="A73" s="58">
        <v>43.0</v>
      </c>
      <c r="B73" s="58">
        <v>37.0</v>
      </c>
      <c r="C73" s="58" t="str">
        <f t="shared" si="1"/>
        <v>のり子</v>
      </c>
      <c r="D73" s="58" t="str">
        <f t="shared" si="2"/>
        <v>奈緒</v>
      </c>
      <c r="E73" s="58">
        <f t="shared" si="3"/>
        <v>8</v>
      </c>
      <c r="F73" s="58">
        <f t="shared" si="4"/>
        <v>0</v>
      </c>
      <c r="G73" s="58">
        <f t="shared" si="5"/>
        <v>0</v>
      </c>
      <c r="H73" s="58">
        <f t="shared" si="6"/>
        <v>0</v>
      </c>
    </row>
    <row r="74">
      <c r="A74" s="58">
        <v>17.0</v>
      </c>
      <c r="B74" s="58">
        <v>18.0</v>
      </c>
      <c r="C74" s="58" t="str">
        <f t="shared" si="1"/>
        <v>琴葉</v>
      </c>
      <c r="D74" s="58" t="str">
        <f t="shared" si="2"/>
        <v>エレナ</v>
      </c>
      <c r="E74" s="58">
        <f t="shared" si="3"/>
        <v>10</v>
      </c>
      <c r="F74" s="58">
        <f t="shared" si="4"/>
        <v>1</v>
      </c>
      <c r="G74" s="58">
        <f t="shared" si="5"/>
        <v>0</v>
      </c>
      <c r="H74" s="58">
        <f t="shared" si="6"/>
        <v>0</v>
      </c>
    </row>
    <row r="75" hidden="1">
      <c r="A75" s="58">
        <v>16.0</v>
      </c>
      <c r="B75" s="58">
        <v>14.0</v>
      </c>
      <c r="C75" s="58" t="str">
        <f t="shared" si="1"/>
        <v>翼</v>
      </c>
      <c r="D75" s="58" t="str">
        <f t="shared" si="2"/>
        <v>未来</v>
      </c>
      <c r="E75" s="58">
        <f t="shared" si="3"/>
        <v>9</v>
      </c>
      <c r="F75" s="58">
        <f t="shared" si="4"/>
        <v>0</v>
      </c>
      <c r="G75" s="58">
        <f t="shared" si="5"/>
        <v>0</v>
      </c>
      <c r="H75" s="58">
        <f t="shared" si="6"/>
        <v>0</v>
      </c>
    </row>
    <row r="76">
      <c r="A76" s="58">
        <v>41.0</v>
      </c>
      <c r="B76" s="58">
        <v>46.0</v>
      </c>
      <c r="C76" s="58" t="str">
        <f t="shared" si="1"/>
        <v>風花</v>
      </c>
      <c r="D76" s="58" t="str">
        <f t="shared" si="2"/>
        <v>莉緒</v>
      </c>
      <c r="E76" s="58">
        <f t="shared" si="3"/>
        <v>10</v>
      </c>
      <c r="F76" s="58">
        <f t="shared" si="4"/>
        <v>1</v>
      </c>
      <c r="G76" s="58">
        <f t="shared" si="5"/>
        <v>0</v>
      </c>
      <c r="H76" s="58">
        <f t="shared" si="6"/>
        <v>0</v>
      </c>
    </row>
    <row r="77">
      <c r="A77" s="58">
        <v>23.0</v>
      </c>
      <c r="B77" s="58">
        <v>48.0</v>
      </c>
      <c r="C77" s="58" t="str">
        <f t="shared" si="1"/>
        <v>茜</v>
      </c>
      <c r="D77" s="58" t="str">
        <f t="shared" si="2"/>
        <v>麗花</v>
      </c>
      <c r="E77" s="58">
        <f t="shared" si="3"/>
        <v>9</v>
      </c>
      <c r="F77" s="58">
        <f t="shared" si="4"/>
        <v>1</v>
      </c>
      <c r="G77" s="58">
        <f t="shared" si="5"/>
        <v>0</v>
      </c>
      <c r="H77" s="58">
        <f t="shared" si="6"/>
        <v>0</v>
      </c>
    </row>
    <row r="78" hidden="1">
      <c r="A78" s="58">
        <v>41.0</v>
      </c>
      <c r="B78" s="58">
        <v>39.0</v>
      </c>
      <c r="C78" s="58" t="str">
        <f t="shared" si="1"/>
        <v>風花</v>
      </c>
      <c r="D78" s="58" t="str">
        <f t="shared" si="2"/>
        <v>このみ</v>
      </c>
      <c r="E78" s="58">
        <f t="shared" si="3"/>
        <v>12</v>
      </c>
      <c r="F78" s="58">
        <f t="shared" si="4"/>
        <v>0</v>
      </c>
      <c r="G78" s="58">
        <f t="shared" si="5"/>
        <v>0</v>
      </c>
      <c r="H78" s="58">
        <f t="shared" si="6"/>
        <v>0</v>
      </c>
    </row>
    <row r="79" hidden="1">
      <c r="A79" s="58">
        <v>52.0</v>
      </c>
      <c r="B79" s="58">
        <v>39.0</v>
      </c>
      <c r="C79" s="58" t="str">
        <f t="shared" si="1"/>
        <v>歌織</v>
      </c>
      <c r="D79" s="58" t="str">
        <f t="shared" si="2"/>
        <v>このみ</v>
      </c>
      <c r="E79" s="58">
        <f t="shared" si="3"/>
        <v>7</v>
      </c>
      <c r="F79" s="58">
        <f t="shared" si="4"/>
        <v>0</v>
      </c>
      <c r="G79" s="58">
        <f t="shared" si="5"/>
        <v>0</v>
      </c>
      <c r="H79" s="58">
        <f t="shared" si="6"/>
        <v>0</v>
      </c>
    </row>
    <row r="80">
      <c r="A80" s="58">
        <v>15.0</v>
      </c>
      <c r="B80" s="58">
        <v>16.0</v>
      </c>
      <c r="C80" s="58" t="str">
        <f t="shared" si="1"/>
        <v>静香</v>
      </c>
      <c r="D80" s="58" t="str">
        <f t="shared" si="2"/>
        <v>翼</v>
      </c>
      <c r="E80" s="58">
        <f t="shared" si="3"/>
        <v>9</v>
      </c>
      <c r="F80" s="58">
        <f t="shared" si="4"/>
        <v>1</v>
      </c>
      <c r="G80" s="58">
        <f t="shared" si="5"/>
        <v>0</v>
      </c>
      <c r="H80" s="58">
        <f t="shared" si="6"/>
        <v>0</v>
      </c>
    </row>
    <row r="81">
      <c r="A81" s="58">
        <v>14.0</v>
      </c>
      <c r="B81" s="58">
        <v>16.0</v>
      </c>
      <c r="C81" s="58" t="str">
        <f t="shared" si="1"/>
        <v>未来</v>
      </c>
      <c r="D81" s="58" t="str">
        <f t="shared" si="2"/>
        <v>翼</v>
      </c>
      <c r="E81" s="58">
        <f t="shared" si="3"/>
        <v>9</v>
      </c>
      <c r="F81" s="58">
        <f t="shared" si="4"/>
        <v>1</v>
      </c>
      <c r="G81" s="58">
        <f t="shared" si="5"/>
        <v>0</v>
      </c>
      <c r="H81" s="58">
        <f t="shared" si="6"/>
        <v>0</v>
      </c>
    </row>
    <row r="82" hidden="1">
      <c r="A82" s="58">
        <v>7.0</v>
      </c>
      <c r="B82" s="58">
        <v>5.0</v>
      </c>
      <c r="C82" s="58" t="str">
        <f t="shared" si="1"/>
        <v>伊織</v>
      </c>
      <c r="D82" s="58" t="str">
        <f t="shared" si="2"/>
        <v>やよい</v>
      </c>
      <c r="E82" s="58">
        <f t="shared" si="3"/>
        <v>6</v>
      </c>
      <c r="F82" s="58">
        <f t="shared" si="4"/>
        <v>0</v>
      </c>
      <c r="G82" s="58">
        <f t="shared" si="5"/>
        <v>0</v>
      </c>
      <c r="H82" s="58">
        <f t="shared" si="6"/>
        <v>0</v>
      </c>
    </row>
    <row r="83">
      <c r="A83" s="58">
        <v>29.0</v>
      </c>
      <c r="B83" s="58">
        <v>40.0</v>
      </c>
      <c r="C83" s="58" t="str">
        <f t="shared" si="1"/>
        <v>海美</v>
      </c>
      <c r="D83" s="58" t="str">
        <f t="shared" si="2"/>
        <v>環</v>
      </c>
      <c r="E83" s="58">
        <f t="shared" si="3"/>
        <v>9</v>
      </c>
      <c r="F83" s="58">
        <f t="shared" si="4"/>
        <v>1</v>
      </c>
      <c r="G83" s="58">
        <f t="shared" si="5"/>
        <v>0</v>
      </c>
      <c r="H83" s="58">
        <f t="shared" si="6"/>
        <v>0</v>
      </c>
    </row>
    <row r="84">
      <c r="A84" s="58">
        <v>37.0</v>
      </c>
      <c r="B84" s="58">
        <v>43.0</v>
      </c>
      <c r="C84" s="58" t="str">
        <f t="shared" si="1"/>
        <v>奈緒</v>
      </c>
      <c r="D84" s="58" t="str">
        <f t="shared" si="2"/>
        <v>のり子</v>
      </c>
      <c r="E84" s="58">
        <f t="shared" si="3"/>
        <v>8</v>
      </c>
      <c r="F84" s="58">
        <f t="shared" si="4"/>
        <v>1</v>
      </c>
      <c r="G84" s="58">
        <f t="shared" si="5"/>
        <v>0</v>
      </c>
      <c r="H84" s="58">
        <f t="shared" si="6"/>
        <v>0</v>
      </c>
    </row>
    <row r="85" hidden="1">
      <c r="A85" s="58">
        <v>37.0</v>
      </c>
      <c r="B85" s="58">
        <v>19.0</v>
      </c>
      <c r="C85" s="58" t="str">
        <f t="shared" si="1"/>
        <v>奈緒</v>
      </c>
      <c r="D85" s="58" t="str">
        <f t="shared" si="2"/>
        <v>美奈子</v>
      </c>
      <c r="E85" s="58">
        <f t="shared" si="3"/>
        <v>8</v>
      </c>
      <c r="F85" s="58">
        <f t="shared" si="4"/>
        <v>0</v>
      </c>
      <c r="G85" s="58">
        <f t="shared" si="5"/>
        <v>0</v>
      </c>
      <c r="H85" s="58">
        <f t="shared" si="6"/>
        <v>0</v>
      </c>
    </row>
    <row r="86" hidden="1">
      <c r="A86" s="58">
        <v>49.0</v>
      </c>
      <c r="B86" s="58">
        <v>1.0</v>
      </c>
      <c r="C86" s="58" t="str">
        <f t="shared" si="1"/>
        <v>桃子</v>
      </c>
      <c r="D86" s="58" t="str">
        <f t="shared" si="2"/>
        <v>春香</v>
      </c>
      <c r="E86" s="58">
        <f t="shared" si="3"/>
        <v>8</v>
      </c>
      <c r="F86" s="58">
        <f t="shared" si="4"/>
        <v>0</v>
      </c>
      <c r="G86" s="58">
        <f t="shared" si="5"/>
        <v>0</v>
      </c>
      <c r="H86" s="58">
        <f t="shared" si="6"/>
        <v>0</v>
      </c>
    </row>
    <row r="87" hidden="1">
      <c r="A87" s="58">
        <v>49.0</v>
      </c>
      <c r="B87" s="58">
        <v>30.0</v>
      </c>
      <c r="C87" s="58" t="str">
        <f t="shared" si="1"/>
        <v>桃子</v>
      </c>
      <c r="D87" s="58" t="str">
        <f t="shared" si="2"/>
        <v>育</v>
      </c>
      <c r="E87" s="58">
        <f t="shared" si="3"/>
        <v>14</v>
      </c>
      <c r="F87" s="58">
        <f t="shared" si="4"/>
        <v>0</v>
      </c>
      <c r="G87" s="58">
        <f t="shared" si="5"/>
        <v>0</v>
      </c>
      <c r="H87" s="58">
        <f t="shared" si="6"/>
        <v>1</v>
      </c>
    </row>
    <row r="88">
      <c r="A88" s="58">
        <v>9.0</v>
      </c>
      <c r="B88" s="58">
        <v>11.0</v>
      </c>
      <c r="C88" s="58" t="str">
        <f t="shared" si="1"/>
        <v>律子</v>
      </c>
      <c r="D88" s="58" t="str">
        <f t="shared" si="2"/>
        <v>亜美</v>
      </c>
      <c r="E88" s="58">
        <f t="shared" si="3"/>
        <v>8</v>
      </c>
      <c r="F88" s="58">
        <f t="shared" si="4"/>
        <v>1</v>
      </c>
      <c r="G88" s="58">
        <f t="shared" si="5"/>
        <v>0</v>
      </c>
      <c r="H88" s="58">
        <f t="shared" si="6"/>
        <v>0</v>
      </c>
    </row>
    <row r="89" hidden="1">
      <c r="A89" s="58">
        <v>13.0</v>
      </c>
      <c r="B89" s="58">
        <v>8.0</v>
      </c>
      <c r="C89" s="58" t="str">
        <f t="shared" si="1"/>
        <v>響</v>
      </c>
      <c r="D89" s="58" t="str">
        <f t="shared" si="2"/>
        <v>貴音</v>
      </c>
      <c r="E89" s="58">
        <f t="shared" si="3"/>
        <v>7</v>
      </c>
      <c r="F89" s="58">
        <f t="shared" si="4"/>
        <v>0</v>
      </c>
      <c r="G89" s="58">
        <f t="shared" si="5"/>
        <v>0</v>
      </c>
      <c r="H89" s="58">
        <f t="shared" si="6"/>
        <v>0</v>
      </c>
    </row>
    <row r="90">
      <c r="A90" s="58">
        <v>19.0</v>
      </c>
      <c r="B90" s="58">
        <v>37.0</v>
      </c>
      <c r="C90" s="58" t="str">
        <f t="shared" si="1"/>
        <v>美奈子</v>
      </c>
      <c r="D90" s="58" t="str">
        <f t="shared" si="2"/>
        <v>奈緒</v>
      </c>
      <c r="E90" s="58">
        <f t="shared" si="3"/>
        <v>8</v>
      </c>
      <c r="F90" s="58">
        <f t="shared" si="4"/>
        <v>1</v>
      </c>
      <c r="G90" s="58">
        <f t="shared" si="5"/>
        <v>0</v>
      </c>
      <c r="H90" s="58">
        <f t="shared" si="6"/>
        <v>0</v>
      </c>
    </row>
    <row r="91" hidden="1">
      <c r="A91" s="58">
        <v>18.0</v>
      </c>
      <c r="B91" s="58">
        <v>17.0</v>
      </c>
      <c r="C91" s="58" t="str">
        <f t="shared" si="1"/>
        <v>エレナ</v>
      </c>
      <c r="D91" s="58" t="str">
        <f t="shared" si="2"/>
        <v>琴葉</v>
      </c>
      <c r="E91" s="58">
        <f t="shared" si="3"/>
        <v>10</v>
      </c>
      <c r="F91" s="58">
        <f t="shared" si="4"/>
        <v>0</v>
      </c>
      <c r="G91" s="58">
        <f t="shared" si="5"/>
        <v>0</v>
      </c>
      <c r="H91" s="58">
        <f t="shared" si="6"/>
        <v>0</v>
      </c>
    </row>
    <row r="92">
      <c r="A92" s="58">
        <v>18.0</v>
      </c>
      <c r="B92" s="58">
        <v>20.0</v>
      </c>
      <c r="C92" s="58" t="str">
        <f t="shared" si="1"/>
        <v>エレナ</v>
      </c>
      <c r="D92" s="58" t="str">
        <f t="shared" si="2"/>
        <v>恵美</v>
      </c>
      <c r="E92" s="58">
        <f t="shared" si="3"/>
        <v>8</v>
      </c>
      <c r="F92" s="58">
        <f t="shared" si="4"/>
        <v>1</v>
      </c>
      <c r="G92" s="58">
        <f t="shared" si="5"/>
        <v>0</v>
      </c>
      <c r="H92" s="58">
        <f t="shared" si="6"/>
        <v>0</v>
      </c>
    </row>
    <row r="93" hidden="1">
      <c r="A93" s="58">
        <v>20.0</v>
      </c>
      <c r="B93" s="58">
        <v>18.0</v>
      </c>
      <c r="C93" s="58" t="str">
        <f t="shared" si="1"/>
        <v>恵美</v>
      </c>
      <c r="D93" s="58" t="str">
        <f t="shared" si="2"/>
        <v>エレナ</v>
      </c>
      <c r="E93" s="58">
        <f t="shared" si="3"/>
        <v>8</v>
      </c>
      <c r="F93" s="58">
        <f t="shared" si="4"/>
        <v>0</v>
      </c>
      <c r="G93" s="58">
        <f t="shared" si="5"/>
        <v>0</v>
      </c>
      <c r="H93" s="58">
        <f t="shared" si="6"/>
        <v>0</v>
      </c>
    </row>
    <row r="94">
      <c r="A94" s="58">
        <v>23.0</v>
      </c>
      <c r="B94" s="58">
        <v>50.0</v>
      </c>
      <c r="C94" s="58" t="str">
        <f t="shared" si="1"/>
        <v>茜</v>
      </c>
      <c r="D94" s="58" t="str">
        <f t="shared" si="2"/>
        <v>ジュリア</v>
      </c>
      <c r="E94" s="58">
        <f t="shared" si="3"/>
        <v>8</v>
      </c>
      <c r="F94" s="58">
        <f t="shared" si="4"/>
        <v>1</v>
      </c>
      <c r="G94" s="58">
        <f t="shared" si="5"/>
        <v>0</v>
      </c>
      <c r="H94" s="58">
        <f t="shared" si="6"/>
        <v>0</v>
      </c>
    </row>
    <row r="95">
      <c r="A95" s="58">
        <v>27.0</v>
      </c>
      <c r="B95" s="58">
        <v>29.0</v>
      </c>
      <c r="C95" s="58" t="str">
        <f t="shared" si="1"/>
        <v>紗代子</v>
      </c>
      <c r="D95" s="58" t="str">
        <f t="shared" si="2"/>
        <v>海美</v>
      </c>
      <c r="E95" s="58">
        <f t="shared" si="3"/>
        <v>8</v>
      </c>
      <c r="F95" s="58">
        <f t="shared" si="4"/>
        <v>1</v>
      </c>
      <c r="G95" s="58">
        <f t="shared" si="5"/>
        <v>0</v>
      </c>
      <c r="H95" s="58">
        <f t="shared" si="6"/>
        <v>0</v>
      </c>
    </row>
    <row r="96" hidden="1">
      <c r="A96" s="58">
        <v>37.0</v>
      </c>
      <c r="B96" s="58">
        <v>28.0</v>
      </c>
      <c r="C96" s="58" t="str">
        <f t="shared" si="1"/>
        <v>奈緒</v>
      </c>
      <c r="D96" s="58" t="str">
        <f t="shared" si="2"/>
        <v>亜利沙</v>
      </c>
      <c r="E96" s="58">
        <f t="shared" si="3"/>
        <v>6</v>
      </c>
      <c r="F96" s="58">
        <f t="shared" si="4"/>
        <v>0</v>
      </c>
      <c r="G96" s="58">
        <f t="shared" si="5"/>
        <v>0</v>
      </c>
      <c r="H96" s="58">
        <f t="shared" si="6"/>
        <v>0</v>
      </c>
    </row>
    <row r="97">
      <c r="A97" s="58">
        <v>1.0</v>
      </c>
      <c r="B97" s="58">
        <v>49.0</v>
      </c>
      <c r="C97" s="58" t="str">
        <f t="shared" si="1"/>
        <v>春香</v>
      </c>
      <c r="D97" s="58" t="str">
        <f t="shared" si="2"/>
        <v>桃子</v>
      </c>
      <c r="E97" s="58">
        <f t="shared" si="3"/>
        <v>8</v>
      </c>
      <c r="F97" s="58">
        <f t="shared" si="4"/>
        <v>1</v>
      </c>
      <c r="G97" s="58">
        <f t="shared" si="5"/>
        <v>0</v>
      </c>
      <c r="H97" s="58">
        <f t="shared" si="6"/>
        <v>0</v>
      </c>
    </row>
    <row r="98" hidden="1">
      <c r="A98" s="58">
        <v>46.0</v>
      </c>
      <c r="B98" s="58">
        <v>41.0</v>
      </c>
      <c r="C98" s="58" t="str">
        <f t="shared" si="1"/>
        <v>莉緒</v>
      </c>
      <c r="D98" s="58" t="str">
        <f t="shared" si="2"/>
        <v>風花</v>
      </c>
      <c r="E98" s="58">
        <f t="shared" si="3"/>
        <v>10</v>
      </c>
      <c r="F98" s="58">
        <f t="shared" si="4"/>
        <v>0</v>
      </c>
      <c r="G98" s="58">
        <f t="shared" si="5"/>
        <v>0</v>
      </c>
      <c r="H98" s="58">
        <f t="shared" si="6"/>
        <v>0</v>
      </c>
    </row>
    <row r="99" hidden="1">
      <c r="A99" s="58">
        <v>50.0</v>
      </c>
      <c r="B99" s="58">
        <v>23.0</v>
      </c>
      <c r="C99" s="58" t="str">
        <f t="shared" si="1"/>
        <v>ジュリア</v>
      </c>
      <c r="D99" s="58" t="str">
        <f t="shared" si="2"/>
        <v>茜</v>
      </c>
      <c r="E99" s="58">
        <f t="shared" si="3"/>
        <v>8</v>
      </c>
      <c r="F99" s="58">
        <f t="shared" si="4"/>
        <v>0</v>
      </c>
      <c r="G99" s="58">
        <f t="shared" si="5"/>
        <v>0</v>
      </c>
      <c r="H99" s="58">
        <f t="shared" si="6"/>
        <v>0</v>
      </c>
    </row>
    <row r="100">
      <c r="A100" s="58">
        <v>26.0</v>
      </c>
      <c r="B100" s="58">
        <v>47.0</v>
      </c>
      <c r="C100" s="58" t="str">
        <f t="shared" si="1"/>
        <v>百合子</v>
      </c>
      <c r="D100" s="58" t="str">
        <f t="shared" si="2"/>
        <v>昴</v>
      </c>
      <c r="E100" s="58">
        <f t="shared" si="3"/>
        <v>8</v>
      </c>
      <c r="F100" s="58">
        <f t="shared" si="4"/>
        <v>1</v>
      </c>
      <c r="G100" s="58">
        <f t="shared" si="5"/>
        <v>0</v>
      </c>
      <c r="H100" s="58">
        <f t="shared" si="6"/>
        <v>0</v>
      </c>
    </row>
    <row r="101" hidden="1">
      <c r="A101" s="58">
        <v>11.0</v>
      </c>
      <c r="B101" s="58">
        <v>9.0</v>
      </c>
      <c r="C101" s="58" t="str">
        <f t="shared" si="1"/>
        <v>亜美</v>
      </c>
      <c r="D101" s="58" t="str">
        <f t="shared" si="2"/>
        <v>律子</v>
      </c>
      <c r="E101" s="58">
        <f t="shared" si="3"/>
        <v>8</v>
      </c>
      <c r="F101" s="58">
        <f t="shared" si="4"/>
        <v>0</v>
      </c>
      <c r="G101" s="58">
        <f t="shared" si="5"/>
        <v>0</v>
      </c>
      <c r="H101" s="58">
        <f t="shared" si="6"/>
        <v>0</v>
      </c>
    </row>
    <row r="102">
      <c r="A102" s="58">
        <v>32.0</v>
      </c>
      <c r="B102" s="58">
        <v>51.0</v>
      </c>
      <c r="C102" s="58" t="str">
        <f t="shared" si="1"/>
        <v>エミリー</v>
      </c>
      <c r="D102" s="58" t="str">
        <f t="shared" si="2"/>
        <v>紬</v>
      </c>
      <c r="E102" s="58">
        <f t="shared" si="3"/>
        <v>8</v>
      </c>
      <c r="F102" s="58">
        <f t="shared" si="4"/>
        <v>1</v>
      </c>
      <c r="G102" s="58">
        <f t="shared" si="5"/>
        <v>0</v>
      </c>
      <c r="H102" s="58">
        <f t="shared" si="6"/>
        <v>0</v>
      </c>
    </row>
    <row r="103">
      <c r="A103" s="58">
        <v>39.0</v>
      </c>
      <c r="B103" s="58">
        <v>52.0</v>
      </c>
      <c r="C103" s="58" t="str">
        <f t="shared" si="1"/>
        <v>このみ</v>
      </c>
      <c r="D103" s="58" t="str">
        <f t="shared" si="2"/>
        <v>歌織</v>
      </c>
      <c r="E103" s="58">
        <f t="shared" si="3"/>
        <v>7</v>
      </c>
      <c r="F103" s="58">
        <f t="shared" si="4"/>
        <v>1</v>
      </c>
      <c r="G103" s="58">
        <f t="shared" si="5"/>
        <v>0</v>
      </c>
      <c r="H103" s="58">
        <f t="shared" si="6"/>
        <v>0</v>
      </c>
    </row>
    <row r="104" hidden="1">
      <c r="A104" s="58">
        <v>25.0</v>
      </c>
      <c r="B104" s="58">
        <v>24.0</v>
      </c>
      <c r="C104" s="58" t="str">
        <f t="shared" si="1"/>
        <v>ロコ</v>
      </c>
      <c r="D104" s="58" t="str">
        <f t="shared" si="2"/>
        <v>杏奈</v>
      </c>
      <c r="E104" s="58">
        <f t="shared" si="3"/>
        <v>6</v>
      </c>
      <c r="F104" s="58">
        <f t="shared" si="4"/>
        <v>0</v>
      </c>
      <c r="G104" s="58">
        <f t="shared" si="5"/>
        <v>0</v>
      </c>
      <c r="H104" s="58">
        <f t="shared" si="6"/>
        <v>0</v>
      </c>
    </row>
    <row r="105">
      <c r="A105" s="58">
        <v>21.0</v>
      </c>
      <c r="B105" s="58">
        <v>34.0</v>
      </c>
      <c r="C105" s="58" t="str">
        <f t="shared" si="1"/>
        <v>まつり</v>
      </c>
      <c r="D105" s="58" t="str">
        <f t="shared" si="2"/>
        <v>歩</v>
      </c>
      <c r="E105" s="58">
        <f t="shared" si="3"/>
        <v>7</v>
      </c>
      <c r="F105" s="58">
        <f t="shared" si="4"/>
        <v>1</v>
      </c>
      <c r="G105" s="58">
        <f t="shared" si="5"/>
        <v>0</v>
      </c>
      <c r="H105" s="58">
        <f t="shared" si="6"/>
        <v>0</v>
      </c>
    </row>
    <row r="106">
      <c r="A106" s="58">
        <v>46.0</v>
      </c>
      <c r="B106" s="58">
        <v>52.0</v>
      </c>
      <c r="C106" s="58" t="str">
        <f t="shared" si="1"/>
        <v>莉緒</v>
      </c>
      <c r="D106" s="58" t="str">
        <f t="shared" si="2"/>
        <v>歌織</v>
      </c>
      <c r="E106" s="58">
        <f t="shared" si="3"/>
        <v>7</v>
      </c>
      <c r="F106" s="58">
        <f t="shared" si="4"/>
        <v>1</v>
      </c>
      <c r="G106" s="58">
        <f t="shared" si="5"/>
        <v>0</v>
      </c>
      <c r="H106" s="58">
        <f t="shared" si="6"/>
        <v>0</v>
      </c>
    </row>
    <row r="107">
      <c r="A107" s="58">
        <v>25.0</v>
      </c>
      <c r="B107" s="58">
        <v>47.0</v>
      </c>
      <c r="C107" s="58" t="str">
        <f t="shared" si="1"/>
        <v>ロコ</v>
      </c>
      <c r="D107" s="58" t="str">
        <f t="shared" si="2"/>
        <v>昴</v>
      </c>
      <c r="E107" s="58">
        <f t="shared" si="3"/>
        <v>7</v>
      </c>
      <c r="F107" s="58">
        <f t="shared" si="4"/>
        <v>1</v>
      </c>
      <c r="G107" s="58">
        <f t="shared" si="5"/>
        <v>0</v>
      </c>
      <c r="H107" s="58">
        <f t="shared" si="6"/>
        <v>0</v>
      </c>
    </row>
    <row r="108" hidden="1">
      <c r="A108" s="58">
        <v>31.0</v>
      </c>
      <c r="B108" s="58">
        <v>21.0</v>
      </c>
      <c r="C108" s="58" t="str">
        <f t="shared" si="1"/>
        <v>朋花</v>
      </c>
      <c r="D108" s="58" t="str">
        <f t="shared" si="2"/>
        <v>まつり</v>
      </c>
      <c r="E108" s="58">
        <f t="shared" si="3"/>
        <v>6</v>
      </c>
      <c r="F108" s="58">
        <f t="shared" si="4"/>
        <v>0</v>
      </c>
      <c r="G108" s="58">
        <f t="shared" si="5"/>
        <v>0</v>
      </c>
      <c r="H108" s="58">
        <f t="shared" si="6"/>
        <v>0</v>
      </c>
    </row>
    <row r="109">
      <c r="A109" s="58">
        <v>1.0</v>
      </c>
      <c r="B109" s="58">
        <v>14.0</v>
      </c>
      <c r="C109" s="58" t="str">
        <f t="shared" si="1"/>
        <v>春香</v>
      </c>
      <c r="D109" s="58" t="str">
        <f t="shared" si="2"/>
        <v>未来</v>
      </c>
      <c r="E109" s="58">
        <f t="shared" si="3"/>
        <v>7</v>
      </c>
      <c r="F109" s="58">
        <f t="shared" si="4"/>
        <v>1</v>
      </c>
      <c r="G109" s="58">
        <f t="shared" si="5"/>
        <v>0</v>
      </c>
      <c r="H109" s="58">
        <f t="shared" si="6"/>
        <v>0</v>
      </c>
    </row>
    <row r="110">
      <c r="A110" s="58">
        <v>8.0</v>
      </c>
      <c r="B110" s="58">
        <v>13.0</v>
      </c>
      <c r="C110" s="58" t="str">
        <f t="shared" si="1"/>
        <v>貴音</v>
      </c>
      <c r="D110" s="58" t="str">
        <f t="shared" si="2"/>
        <v>響</v>
      </c>
      <c r="E110" s="58">
        <f t="shared" si="3"/>
        <v>7</v>
      </c>
      <c r="F110" s="58">
        <f t="shared" si="4"/>
        <v>1</v>
      </c>
      <c r="G110" s="58">
        <f t="shared" si="5"/>
        <v>0</v>
      </c>
      <c r="H110" s="58">
        <f t="shared" si="6"/>
        <v>0</v>
      </c>
    </row>
    <row r="111" hidden="1">
      <c r="A111" s="58">
        <v>36.0</v>
      </c>
      <c r="B111" s="58">
        <v>33.0</v>
      </c>
      <c r="C111" s="58" t="str">
        <f t="shared" si="1"/>
        <v>可奈</v>
      </c>
      <c r="D111" s="58" t="str">
        <f t="shared" si="2"/>
        <v>志保</v>
      </c>
      <c r="E111" s="58">
        <f t="shared" si="3"/>
        <v>6</v>
      </c>
      <c r="F111" s="58">
        <f t="shared" si="4"/>
        <v>0</v>
      </c>
      <c r="G111" s="58">
        <f t="shared" si="5"/>
        <v>0</v>
      </c>
      <c r="H111" s="58">
        <f t="shared" si="6"/>
        <v>0</v>
      </c>
    </row>
    <row r="112" hidden="1">
      <c r="A112" s="58">
        <v>37.0</v>
      </c>
      <c r="B112" s="58">
        <v>29.0</v>
      </c>
      <c r="C112" s="58" t="str">
        <f t="shared" si="1"/>
        <v>奈緒</v>
      </c>
      <c r="D112" s="58" t="str">
        <f t="shared" si="2"/>
        <v>海美</v>
      </c>
      <c r="E112" s="58">
        <f t="shared" si="3"/>
        <v>7</v>
      </c>
      <c r="F112" s="58">
        <f t="shared" si="4"/>
        <v>0</v>
      </c>
      <c r="G112" s="58">
        <f t="shared" si="5"/>
        <v>0</v>
      </c>
      <c r="H112" s="58">
        <f t="shared" si="6"/>
        <v>0</v>
      </c>
    </row>
    <row r="113" hidden="1">
      <c r="A113" s="58">
        <v>40.0</v>
      </c>
      <c r="B113" s="58">
        <v>29.0</v>
      </c>
      <c r="C113" s="58" t="str">
        <f t="shared" si="1"/>
        <v>環</v>
      </c>
      <c r="D113" s="58" t="str">
        <f t="shared" si="2"/>
        <v>海美</v>
      </c>
      <c r="E113" s="58">
        <f t="shared" si="3"/>
        <v>9</v>
      </c>
      <c r="F113" s="58">
        <f t="shared" si="4"/>
        <v>0</v>
      </c>
      <c r="G113" s="58">
        <f t="shared" si="5"/>
        <v>0</v>
      </c>
      <c r="H113" s="58">
        <f t="shared" si="6"/>
        <v>0</v>
      </c>
    </row>
    <row r="114">
      <c r="A114" s="58">
        <v>15.0</v>
      </c>
      <c r="B114" s="58">
        <v>22.0</v>
      </c>
      <c r="C114" s="58" t="str">
        <f t="shared" si="1"/>
        <v>静香</v>
      </c>
      <c r="D114" s="58" t="str">
        <f t="shared" si="2"/>
        <v>星梨花</v>
      </c>
      <c r="E114" s="58">
        <f t="shared" si="3"/>
        <v>7</v>
      </c>
      <c r="F114" s="58">
        <f t="shared" si="4"/>
        <v>1</v>
      </c>
      <c r="G114" s="58">
        <f t="shared" si="5"/>
        <v>0</v>
      </c>
      <c r="H114" s="58">
        <f t="shared" si="6"/>
        <v>0</v>
      </c>
    </row>
    <row r="115" hidden="1">
      <c r="A115" s="58">
        <v>47.0</v>
      </c>
      <c r="B115" s="58">
        <v>26.0</v>
      </c>
      <c r="C115" s="58" t="str">
        <f t="shared" si="1"/>
        <v>昴</v>
      </c>
      <c r="D115" s="58" t="str">
        <f t="shared" si="2"/>
        <v>百合子</v>
      </c>
      <c r="E115" s="58">
        <f t="shared" si="3"/>
        <v>8</v>
      </c>
      <c r="F115" s="58">
        <f t="shared" si="4"/>
        <v>0</v>
      </c>
      <c r="G115" s="58">
        <f t="shared" si="5"/>
        <v>0</v>
      </c>
      <c r="H115" s="58">
        <f t="shared" si="6"/>
        <v>0</v>
      </c>
    </row>
    <row r="116" hidden="1">
      <c r="A116" s="58">
        <v>49.0</v>
      </c>
      <c r="B116" s="58">
        <v>40.0</v>
      </c>
      <c r="C116" s="58" t="str">
        <f t="shared" si="1"/>
        <v>桃子</v>
      </c>
      <c r="D116" s="58" t="str">
        <f t="shared" si="2"/>
        <v>環</v>
      </c>
      <c r="E116" s="58">
        <f t="shared" si="3"/>
        <v>13</v>
      </c>
      <c r="F116" s="58">
        <f t="shared" si="4"/>
        <v>0</v>
      </c>
      <c r="G116" s="58">
        <f t="shared" si="5"/>
        <v>0</v>
      </c>
      <c r="H116" s="58">
        <f t="shared" si="6"/>
        <v>0</v>
      </c>
    </row>
    <row r="117" hidden="1">
      <c r="A117" s="58">
        <v>51.0</v>
      </c>
      <c r="B117" s="58">
        <v>32.0</v>
      </c>
      <c r="C117" s="58" t="str">
        <f t="shared" si="1"/>
        <v>紬</v>
      </c>
      <c r="D117" s="58" t="str">
        <f t="shared" si="2"/>
        <v>エミリー</v>
      </c>
      <c r="E117" s="58">
        <f t="shared" si="3"/>
        <v>8</v>
      </c>
      <c r="F117" s="58">
        <f t="shared" si="4"/>
        <v>0</v>
      </c>
      <c r="G117" s="58">
        <f t="shared" si="5"/>
        <v>0</v>
      </c>
      <c r="H117" s="58">
        <f t="shared" si="6"/>
        <v>0</v>
      </c>
    </row>
    <row r="118">
      <c r="A118" s="58">
        <v>9.0</v>
      </c>
      <c r="B118" s="58">
        <v>12.0</v>
      </c>
      <c r="C118" s="58" t="str">
        <f t="shared" si="1"/>
        <v>律子</v>
      </c>
      <c r="D118" s="58" t="str">
        <f t="shared" si="2"/>
        <v>真美</v>
      </c>
      <c r="E118" s="58">
        <f t="shared" si="3"/>
        <v>7</v>
      </c>
      <c r="F118" s="58">
        <f t="shared" si="4"/>
        <v>1</v>
      </c>
      <c r="G118" s="58">
        <f t="shared" si="5"/>
        <v>0</v>
      </c>
      <c r="H118" s="58">
        <f t="shared" si="6"/>
        <v>0</v>
      </c>
    </row>
    <row r="119">
      <c r="A119" s="58">
        <v>20.0</v>
      </c>
      <c r="B119" s="58">
        <v>45.0</v>
      </c>
      <c r="C119" s="58" t="str">
        <f t="shared" si="1"/>
        <v>恵美</v>
      </c>
      <c r="D119" s="58" t="str">
        <f t="shared" si="2"/>
        <v>可憐</v>
      </c>
      <c r="E119" s="58">
        <f t="shared" si="3"/>
        <v>8</v>
      </c>
      <c r="F119" s="58">
        <f t="shared" si="4"/>
        <v>1</v>
      </c>
      <c r="G119" s="58">
        <f t="shared" si="5"/>
        <v>0</v>
      </c>
      <c r="H119" s="58">
        <f t="shared" si="6"/>
        <v>0</v>
      </c>
    </row>
    <row r="120" hidden="1">
      <c r="A120" s="58">
        <v>36.0</v>
      </c>
      <c r="B120" s="58">
        <v>14.0</v>
      </c>
      <c r="C120" s="58" t="str">
        <f t="shared" si="1"/>
        <v>可奈</v>
      </c>
      <c r="D120" s="58" t="str">
        <f t="shared" si="2"/>
        <v>未来</v>
      </c>
      <c r="E120" s="58">
        <f t="shared" si="3"/>
        <v>5</v>
      </c>
      <c r="F120" s="58">
        <f t="shared" si="4"/>
        <v>0</v>
      </c>
      <c r="G120" s="58">
        <f t="shared" si="5"/>
        <v>0</v>
      </c>
      <c r="H120" s="58">
        <f t="shared" si="6"/>
        <v>0</v>
      </c>
    </row>
    <row r="121" hidden="1">
      <c r="A121" s="58">
        <v>40.0</v>
      </c>
      <c r="B121" s="58">
        <v>9.0</v>
      </c>
      <c r="C121" s="58" t="str">
        <f t="shared" si="1"/>
        <v>環</v>
      </c>
      <c r="D121" s="58" t="str">
        <f t="shared" si="2"/>
        <v>律子</v>
      </c>
      <c r="E121" s="58">
        <f t="shared" si="3"/>
        <v>5</v>
      </c>
      <c r="F121" s="58">
        <f t="shared" si="4"/>
        <v>0</v>
      </c>
      <c r="G121" s="58">
        <f t="shared" si="5"/>
        <v>0</v>
      </c>
      <c r="H121" s="58">
        <f t="shared" si="6"/>
        <v>0</v>
      </c>
    </row>
    <row r="122">
      <c r="A122" s="58">
        <v>28.0</v>
      </c>
      <c r="B122" s="58">
        <v>37.0</v>
      </c>
      <c r="C122" s="58" t="str">
        <f t="shared" si="1"/>
        <v>亜利沙</v>
      </c>
      <c r="D122" s="58" t="str">
        <f t="shared" si="2"/>
        <v>奈緒</v>
      </c>
      <c r="E122" s="58">
        <f t="shared" si="3"/>
        <v>6</v>
      </c>
      <c r="F122" s="58">
        <f t="shared" si="4"/>
        <v>1</v>
      </c>
      <c r="G122" s="58">
        <f t="shared" si="5"/>
        <v>0</v>
      </c>
      <c r="H122" s="58">
        <f t="shared" si="6"/>
        <v>0</v>
      </c>
    </row>
    <row r="123" hidden="1">
      <c r="A123" s="58">
        <v>52.0</v>
      </c>
      <c r="B123" s="58">
        <v>46.0</v>
      </c>
      <c r="C123" s="58" t="str">
        <f t="shared" si="1"/>
        <v>歌織</v>
      </c>
      <c r="D123" s="58" t="str">
        <f t="shared" si="2"/>
        <v>莉緒</v>
      </c>
      <c r="E123" s="58">
        <f t="shared" si="3"/>
        <v>7</v>
      </c>
      <c r="F123" s="58">
        <f t="shared" si="4"/>
        <v>0</v>
      </c>
      <c r="G123" s="58">
        <f t="shared" si="5"/>
        <v>0</v>
      </c>
      <c r="H123" s="58">
        <f t="shared" si="6"/>
        <v>0</v>
      </c>
    </row>
    <row r="124">
      <c r="A124" s="58">
        <v>1.0</v>
      </c>
      <c r="B124" s="58">
        <v>45.0</v>
      </c>
      <c r="C124" s="58" t="str">
        <f t="shared" si="1"/>
        <v>春香</v>
      </c>
      <c r="D124" s="58" t="str">
        <f t="shared" si="2"/>
        <v>可憐</v>
      </c>
      <c r="E124" s="58">
        <f t="shared" si="3"/>
        <v>6</v>
      </c>
      <c r="F124" s="58">
        <f t="shared" si="4"/>
        <v>1</v>
      </c>
      <c r="G124" s="58">
        <f t="shared" si="5"/>
        <v>0</v>
      </c>
      <c r="H124" s="58">
        <f t="shared" si="6"/>
        <v>0</v>
      </c>
    </row>
    <row r="125">
      <c r="A125" s="58">
        <v>5.0</v>
      </c>
      <c r="B125" s="58">
        <v>7.0</v>
      </c>
      <c r="C125" s="58" t="str">
        <f t="shared" si="1"/>
        <v>やよい</v>
      </c>
      <c r="D125" s="58" t="str">
        <f t="shared" si="2"/>
        <v>伊織</v>
      </c>
      <c r="E125" s="58">
        <f t="shared" si="3"/>
        <v>6</v>
      </c>
      <c r="F125" s="58">
        <f t="shared" si="4"/>
        <v>1</v>
      </c>
      <c r="G125" s="58">
        <f t="shared" si="5"/>
        <v>0</v>
      </c>
      <c r="H125" s="58">
        <f t="shared" si="6"/>
        <v>0</v>
      </c>
    </row>
    <row r="126">
      <c r="A126" s="58">
        <v>21.0</v>
      </c>
      <c r="B126" s="58">
        <v>31.0</v>
      </c>
      <c r="C126" s="58" t="str">
        <f t="shared" si="1"/>
        <v>まつり</v>
      </c>
      <c r="D126" s="58" t="str">
        <f t="shared" si="2"/>
        <v>朋花</v>
      </c>
      <c r="E126" s="58">
        <f t="shared" si="3"/>
        <v>6</v>
      </c>
      <c r="F126" s="58">
        <f t="shared" si="4"/>
        <v>1</v>
      </c>
      <c r="G126" s="58">
        <f t="shared" si="5"/>
        <v>0</v>
      </c>
      <c r="H126" s="58">
        <f t="shared" si="6"/>
        <v>0</v>
      </c>
    </row>
    <row r="127">
      <c r="A127" s="58">
        <v>33.0</v>
      </c>
      <c r="B127" s="58">
        <v>36.0</v>
      </c>
      <c r="C127" s="58" t="str">
        <f t="shared" si="1"/>
        <v>志保</v>
      </c>
      <c r="D127" s="58" t="str">
        <f t="shared" si="2"/>
        <v>可奈</v>
      </c>
      <c r="E127" s="58">
        <f t="shared" si="3"/>
        <v>6</v>
      </c>
      <c r="F127" s="58">
        <f t="shared" si="4"/>
        <v>1</v>
      </c>
      <c r="G127" s="58">
        <f t="shared" si="5"/>
        <v>0</v>
      </c>
      <c r="H127" s="58">
        <f t="shared" si="6"/>
        <v>0</v>
      </c>
    </row>
    <row r="128">
      <c r="A128" s="58">
        <v>24.0</v>
      </c>
      <c r="B128" s="58">
        <v>25.0</v>
      </c>
      <c r="C128" s="58" t="str">
        <f t="shared" si="1"/>
        <v>杏奈</v>
      </c>
      <c r="D128" s="58" t="str">
        <f t="shared" si="2"/>
        <v>ロコ</v>
      </c>
      <c r="E128" s="58">
        <f t="shared" si="3"/>
        <v>6</v>
      </c>
      <c r="F128" s="58">
        <f t="shared" si="4"/>
        <v>1</v>
      </c>
      <c r="G128" s="58">
        <f t="shared" si="5"/>
        <v>0</v>
      </c>
      <c r="H128" s="58">
        <f t="shared" si="6"/>
        <v>0</v>
      </c>
    </row>
    <row r="129">
      <c r="A129" s="58">
        <v>29.0</v>
      </c>
      <c r="B129" s="58">
        <v>37.0</v>
      </c>
      <c r="C129" s="58" t="str">
        <f t="shared" si="1"/>
        <v>海美</v>
      </c>
      <c r="D129" s="58" t="str">
        <f t="shared" si="2"/>
        <v>奈緒</v>
      </c>
      <c r="E129" s="58">
        <f t="shared" si="3"/>
        <v>7</v>
      </c>
      <c r="F129" s="58">
        <f t="shared" si="4"/>
        <v>1</v>
      </c>
      <c r="G129" s="58">
        <f t="shared" si="5"/>
        <v>0</v>
      </c>
      <c r="H129" s="58">
        <f t="shared" si="6"/>
        <v>0</v>
      </c>
    </row>
    <row r="130" hidden="1">
      <c r="A130" s="58">
        <v>3.0</v>
      </c>
      <c r="B130" s="58">
        <v>1.0</v>
      </c>
      <c r="C130" s="58" t="str">
        <f t="shared" si="1"/>
        <v>美希</v>
      </c>
      <c r="D130" s="58" t="str">
        <f t="shared" si="2"/>
        <v>春香</v>
      </c>
      <c r="E130" s="58">
        <f t="shared" si="3"/>
        <v>5</v>
      </c>
      <c r="F130" s="58">
        <f t="shared" si="4"/>
        <v>0</v>
      </c>
      <c r="G130" s="58">
        <f t="shared" si="5"/>
        <v>0</v>
      </c>
      <c r="H130" s="58">
        <f t="shared" si="6"/>
        <v>0</v>
      </c>
    </row>
    <row r="131">
      <c r="A131" s="58">
        <v>41.0</v>
      </c>
      <c r="B131" s="58">
        <v>52.0</v>
      </c>
      <c r="C131" s="58" t="str">
        <f t="shared" si="1"/>
        <v>風花</v>
      </c>
      <c r="D131" s="58" t="str">
        <f t="shared" si="2"/>
        <v>歌織</v>
      </c>
      <c r="E131" s="58">
        <f t="shared" si="3"/>
        <v>6</v>
      </c>
      <c r="F131" s="58">
        <f t="shared" si="4"/>
        <v>1</v>
      </c>
      <c r="G131" s="58">
        <f t="shared" si="5"/>
        <v>0</v>
      </c>
      <c r="H131" s="58">
        <f t="shared" si="6"/>
        <v>0</v>
      </c>
    </row>
    <row r="132">
      <c r="A132" s="58">
        <v>20.0</v>
      </c>
      <c r="B132" s="58">
        <v>40.0</v>
      </c>
      <c r="C132" s="58" t="str">
        <f t="shared" si="1"/>
        <v>恵美</v>
      </c>
      <c r="D132" s="58" t="str">
        <f t="shared" si="2"/>
        <v>環</v>
      </c>
      <c r="E132" s="58">
        <f t="shared" si="3"/>
        <v>6</v>
      </c>
      <c r="F132" s="58">
        <f t="shared" si="4"/>
        <v>1</v>
      </c>
      <c r="G132" s="58">
        <f t="shared" si="5"/>
        <v>0</v>
      </c>
      <c r="H132" s="58">
        <f t="shared" si="6"/>
        <v>0</v>
      </c>
    </row>
    <row r="133" hidden="1">
      <c r="A133" s="58">
        <v>9.0</v>
      </c>
      <c r="B133" s="58">
        <v>3.0</v>
      </c>
      <c r="C133" s="58" t="str">
        <f t="shared" si="1"/>
        <v>律子</v>
      </c>
      <c r="D133" s="58" t="str">
        <f t="shared" si="2"/>
        <v>美希</v>
      </c>
      <c r="E133" s="58">
        <f t="shared" si="3"/>
        <v>4</v>
      </c>
      <c r="F133" s="58">
        <f t="shared" si="4"/>
        <v>0</v>
      </c>
      <c r="G133" s="58">
        <f t="shared" si="5"/>
        <v>0</v>
      </c>
      <c r="H133" s="58">
        <f t="shared" si="6"/>
        <v>0</v>
      </c>
    </row>
    <row r="134" hidden="1">
      <c r="A134" s="58">
        <v>14.0</v>
      </c>
      <c r="B134" s="58">
        <v>1.0</v>
      </c>
      <c r="C134" s="58" t="str">
        <f t="shared" si="1"/>
        <v>未来</v>
      </c>
      <c r="D134" s="58" t="str">
        <f t="shared" si="2"/>
        <v>春香</v>
      </c>
      <c r="E134" s="58">
        <f t="shared" si="3"/>
        <v>7</v>
      </c>
      <c r="F134" s="58">
        <f t="shared" si="4"/>
        <v>0</v>
      </c>
      <c r="G134" s="58">
        <f t="shared" si="5"/>
        <v>0</v>
      </c>
      <c r="H134" s="58">
        <f t="shared" si="6"/>
        <v>0</v>
      </c>
    </row>
    <row r="135">
      <c r="A135" s="58">
        <v>4.0</v>
      </c>
      <c r="B135" s="58">
        <v>6.0</v>
      </c>
      <c r="C135" s="58" t="str">
        <f t="shared" si="1"/>
        <v>雪歩</v>
      </c>
      <c r="D135" s="58" t="str">
        <f t="shared" si="2"/>
        <v>真</v>
      </c>
      <c r="E135" s="58">
        <f t="shared" si="3"/>
        <v>5</v>
      </c>
      <c r="F135" s="58">
        <f t="shared" si="4"/>
        <v>1</v>
      </c>
      <c r="G135" s="58">
        <f t="shared" si="5"/>
        <v>0</v>
      </c>
      <c r="H135" s="58">
        <f t="shared" si="6"/>
        <v>0</v>
      </c>
    </row>
    <row r="136">
      <c r="A136" s="58">
        <v>9.0</v>
      </c>
      <c r="B136" s="58">
        <v>40.0</v>
      </c>
      <c r="C136" s="58" t="str">
        <f t="shared" si="1"/>
        <v>律子</v>
      </c>
      <c r="D136" s="58" t="str">
        <f t="shared" si="2"/>
        <v>環</v>
      </c>
      <c r="E136" s="58">
        <f t="shared" si="3"/>
        <v>5</v>
      </c>
      <c r="F136" s="58">
        <f t="shared" si="4"/>
        <v>1</v>
      </c>
      <c r="G136" s="58">
        <f t="shared" si="5"/>
        <v>0</v>
      </c>
      <c r="H136" s="58">
        <f t="shared" si="6"/>
        <v>0</v>
      </c>
    </row>
    <row r="137">
      <c r="A137" s="58">
        <v>14.0</v>
      </c>
      <c r="B137" s="58">
        <v>36.0</v>
      </c>
      <c r="C137" s="58" t="str">
        <f t="shared" si="1"/>
        <v>未来</v>
      </c>
      <c r="D137" s="58" t="str">
        <f t="shared" si="2"/>
        <v>可奈</v>
      </c>
      <c r="E137" s="58">
        <f t="shared" si="3"/>
        <v>5</v>
      </c>
      <c r="F137" s="58">
        <f t="shared" si="4"/>
        <v>1</v>
      </c>
      <c r="G137" s="58">
        <f t="shared" si="5"/>
        <v>0</v>
      </c>
      <c r="H137" s="58">
        <f t="shared" si="6"/>
        <v>0</v>
      </c>
    </row>
    <row r="138">
      <c r="A138" s="58">
        <v>14.0</v>
      </c>
      <c r="B138" s="58">
        <v>22.0</v>
      </c>
      <c r="C138" s="58" t="str">
        <f t="shared" si="1"/>
        <v>未来</v>
      </c>
      <c r="D138" s="58" t="str">
        <f t="shared" si="2"/>
        <v>星梨花</v>
      </c>
      <c r="E138" s="58">
        <f t="shared" si="3"/>
        <v>5</v>
      </c>
      <c r="F138" s="58">
        <f t="shared" si="4"/>
        <v>1</v>
      </c>
      <c r="G138" s="58">
        <f t="shared" si="5"/>
        <v>0</v>
      </c>
      <c r="H138" s="58">
        <f t="shared" si="6"/>
        <v>0</v>
      </c>
    </row>
    <row r="139">
      <c r="A139" s="58">
        <v>4.0</v>
      </c>
      <c r="B139" s="58">
        <v>8.0</v>
      </c>
      <c r="C139" s="58" t="str">
        <f t="shared" si="1"/>
        <v>雪歩</v>
      </c>
      <c r="D139" s="58" t="str">
        <f t="shared" si="2"/>
        <v>貴音</v>
      </c>
      <c r="E139" s="58">
        <f t="shared" si="3"/>
        <v>5</v>
      </c>
      <c r="F139" s="58">
        <f t="shared" si="4"/>
        <v>1</v>
      </c>
      <c r="G139" s="58">
        <f t="shared" si="5"/>
        <v>0</v>
      </c>
      <c r="H139" s="58">
        <f t="shared" si="6"/>
        <v>0</v>
      </c>
    </row>
    <row r="140">
      <c r="A140" s="58">
        <v>8.0</v>
      </c>
      <c r="B140" s="58">
        <v>36.0</v>
      </c>
      <c r="C140" s="58" t="str">
        <f t="shared" si="1"/>
        <v>貴音</v>
      </c>
      <c r="D140" s="58" t="str">
        <f t="shared" si="2"/>
        <v>可奈</v>
      </c>
      <c r="E140" s="58">
        <f t="shared" si="3"/>
        <v>5</v>
      </c>
      <c r="F140" s="58">
        <f t="shared" si="4"/>
        <v>1</v>
      </c>
      <c r="G140" s="58">
        <f t="shared" si="5"/>
        <v>0</v>
      </c>
      <c r="H140" s="58">
        <f t="shared" si="6"/>
        <v>0</v>
      </c>
    </row>
    <row r="141">
      <c r="A141" s="58">
        <v>1.0</v>
      </c>
      <c r="B141" s="58">
        <v>3.0</v>
      </c>
      <c r="C141" s="58" t="str">
        <f t="shared" si="1"/>
        <v>春香</v>
      </c>
      <c r="D141" s="58" t="str">
        <f t="shared" si="2"/>
        <v>美希</v>
      </c>
      <c r="E141" s="58">
        <f t="shared" si="3"/>
        <v>5</v>
      </c>
      <c r="F141" s="58">
        <f t="shared" si="4"/>
        <v>1</v>
      </c>
      <c r="G141" s="58">
        <f t="shared" si="5"/>
        <v>0</v>
      </c>
      <c r="H141" s="58">
        <f t="shared" si="6"/>
        <v>0</v>
      </c>
    </row>
    <row r="142" hidden="1">
      <c r="A142" s="58">
        <v>22.0</v>
      </c>
      <c r="B142" s="58">
        <v>14.0</v>
      </c>
      <c r="C142" s="58" t="str">
        <f t="shared" si="1"/>
        <v>星梨花</v>
      </c>
      <c r="D142" s="58" t="str">
        <f t="shared" si="2"/>
        <v>未来</v>
      </c>
      <c r="E142" s="58">
        <f t="shared" si="3"/>
        <v>5</v>
      </c>
      <c r="F142" s="58">
        <f t="shared" si="4"/>
        <v>0</v>
      </c>
      <c r="G142" s="58">
        <f t="shared" si="5"/>
        <v>0</v>
      </c>
      <c r="H142" s="58">
        <f t="shared" si="6"/>
        <v>0</v>
      </c>
    </row>
    <row r="143" hidden="1">
      <c r="A143" s="58">
        <v>22.0</v>
      </c>
      <c r="B143" s="58">
        <v>15.0</v>
      </c>
      <c r="C143" s="58" t="str">
        <f t="shared" si="1"/>
        <v>星梨花</v>
      </c>
      <c r="D143" s="58" t="str">
        <f t="shared" si="2"/>
        <v>静香</v>
      </c>
      <c r="E143" s="58">
        <f t="shared" si="3"/>
        <v>7</v>
      </c>
      <c r="F143" s="58">
        <f t="shared" si="4"/>
        <v>0</v>
      </c>
      <c r="G143" s="58">
        <f t="shared" si="5"/>
        <v>0</v>
      </c>
      <c r="H143" s="58">
        <f t="shared" si="6"/>
        <v>0</v>
      </c>
    </row>
    <row r="144">
      <c r="A144" s="58">
        <v>9.0</v>
      </c>
      <c r="B144" s="58">
        <v>34.0</v>
      </c>
      <c r="C144" s="58" t="str">
        <f t="shared" si="1"/>
        <v>律子</v>
      </c>
      <c r="D144" s="58" t="str">
        <f t="shared" si="2"/>
        <v>歩</v>
      </c>
      <c r="E144" s="58">
        <f t="shared" si="3"/>
        <v>5</v>
      </c>
      <c r="F144" s="58">
        <f t="shared" si="4"/>
        <v>1</v>
      </c>
      <c r="G144" s="58">
        <f t="shared" si="5"/>
        <v>0</v>
      </c>
      <c r="H144" s="58">
        <f t="shared" si="6"/>
        <v>0</v>
      </c>
    </row>
    <row r="145">
      <c r="A145" s="58">
        <v>11.0</v>
      </c>
      <c r="B145" s="58">
        <v>17.0</v>
      </c>
      <c r="C145" s="58" t="str">
        <f t="shared" si="1"/>
        <v>亜美</v>
      </c>
      <c r="D145" s="58" t="str">
        <f t="shared" si="2"/>
        <v>琴葉</v>
      </c>
      <c r="E145" s="58">
        <f t="shared" si="3"/>
        <v>5</v>
      </c>
      <c r="F145" s="58">
        <f t="shared" si="4"/>
        <v>1</v>
      </c>
      <c r="G145" s="58">
        <f t="shared" si="5"/>
        <v>0</v>
      </c>
      <c r="H145" s="58">
        <f t="shared" si="6"/>
        <v>0</v>
      </c>
    </row>
    <row r="146">
      <c r="A146" s="58">
        <v>1.0</v>
      </c>
      <c r="B146" s="58">
        <v>28.0</v>
      </c>
      <c r="C146" s="58" t="str">
        <f t="shared" si="1"/>
        <v>春香</v>
      </c>
      <c r="D146" s="58" t="str">
        <f t="shared" si="2"/>
        <v>亜利沙</v>
      </c>
      <c r="E146" s="58">
        <f t="shared" si="3"/>
        <v>5</v>
      </c>
      <c r="F146" s="58">
        <f t="shared" si="4"/>
        <v>1</v>
      </c>
      <c r="G146" s="58">
        <f t="shared" si="5"/>
        <v>0</v>
      </c>
      <c r="H146" s="58">
        <f t="shared" si="6"/>
        <v>0</v>
      </c>
    </row>
    <row r="147" hidden="1">
      <c r="A147" s="58">
        <v>26.0</v>
      </c>
      <c r="B147" s="58">
        <v>25.0</v>
      </c>
      <c r="C147" s="58" t="str">
        <f t="shared" si="1"/>
        <v>百合子</v>
      </c>
      <c r="D147" s="58" t="str">
        <f t="shared" si="2"/>
        <v>ロコ</v>
      </c>
      <c r="E147" s="58">
        <f t="shared" si="3"/>
        <v>4</v>
      </c>
      <c r="F147" s="58">
        <f t="shared" si="4"/>
        <v>0</v>
      </c>
      <c r="G147" s="58">
        <f t="shared" si="5"/>
        <v>0</v>
      </c>
      <c r="H147" s="58">
        <f t="shared" si="6"/>
        <v>0</v>
      </c>
    </row>
    <row r="148">
      <c r="A148" s="58">
        <v>8.0</v>
      </c>
      <c r="B148" s="58">
        <v>32.0</v>
      </c>
      <c r="C148" s="58" t="str">
        <f t="shared" si="1"/>
        <v>貴音</v>
      </c>
      <c r="D148" s="58" t="str">
        <f t="shared" si="2"/>
        <v>エミリー</v>
      </c>
      <c r="E148" s="58">
        <f t="shared" si="3"/>
        <v>5</v>
      </c>
      <c r="F148" s="58">
        <f t="shared" si="4"/>
        <v>1</v>
      </c>
      <c r="G148" s="58">
        <f t="shared" si="5"/>
        <v>0</v>
      </c>
      <c r="H148" s="58">
        <f t="shared" si="6"/>
        <v>0</v>
      </c>
    </row>
    <row r="149" hidden="1">
      <c r="A149" s="58">
        <v>27.0</v>
      </c>
      <c r="B149" s="58">
        <v>26.0</v>
      </c>
      <c r="C149" s="58" t="str">
        <f t="shared" si="1"/>
        <v>紗代子</v>
      </c>
      <c r="D149" s="58" t="str">
        <f t="shared" si="2"/>
        <v>百合子</v>
      </c>
      <c r="E149" s="58">
        <f t="shared" si="3"/>
        <v>4</v>
      </c>
      <c r="F149" s="58">
        <f t="shared" si="4"/>
        <v>0</v>
      </c>
      <c r="G149" s="58">
        <f t="shared" si="5"/>
        <v>0</v>
      </c>
      <c r="H149" s="58">
        <f t="shared" si="6"/>
        <v>0</v>
      </c>
    </row>
    <row r="150" hidden="1">
      <c r="A150" s="58">
        <v>29.0</v>
      </c>
      <c r="B150" s="58">
        <v>19.0</v>
      </c>
      <c r="C150" s="58" t="str">
        <f t="shared" si="1"/>
        <v>海美</v>
      </c>
      <c r="D150" s="58" t="str">
        <f t="shared" si="2"/>
        <v>美奈子</v>
      </c>
      <c r="E150" s="58">
        <f t="shared" si="3"/>
        <v>4</v>
      </c>
      <c r="F150" s="58">
        <f t="shared" si="4"/>
        <v>0</v>
      </c>
      <c r="G150" s="58">
        <f t="shared" si="5"/>
        <v>0</v>
      </c>
      <c r="H150" s="58">
        <f t="shared" si="6"/>
        <v>0</v>
      </c>
    </row>
    <row r="151">
      <c r="A151" s="58">
        <v>37.0</v>
      </c>
      <c r="B151" s="58">
        <v>49.0</v>
      </c>
      <c r="C151" s="58" t="str">
        <f t="shared" si="1"/>
        <v>奈緒</v>
      </c>
      <c r="D151" s="58" t="str">
        <f t="shared" si="2"/>
        <v>桃子</v>
      </c>
      <c r="E151" s="58">
        <f t="shared" si="3"/>
        <v>6</v>
      </c>
      <c r="F151" s="58">
        <f t="shared" si="4"/>
        <v>1</v>
      </c>
      <c r="G151" s="58">
        <f t="shared" si="5"/>
        <v>0</v>
      </c>
      <c r="H151" s="58">
        <f t="shared" si="6"/>
        <v>0</v>
      </c>
    </row>
    <row r="152" hidden="1">
      <c r="A152" s="58">
        <v>34.0</v>
      </c>
      <c r="B152" s="58">
        <v>21.0</v>
      </c>
      <c r="C152" s="58" t="str">
        <f t="shared" si="1"/>
        <v>歩</v>
      </c>
      <c r="D152" s="58" t="str">
        <f t="shared" si="2"/>
        <v>まつり</v>
      </c>
      <c r="E152" s="58">
        <f t="shared" si="3"/>
        <v>7</v>
      </c>
      <c r="F152" s="58">
        <f t="shared" si="4"/>
        <v>0</v>
      </c>
      <c r="G152" s="58">
        <f t="shared" si="5"/>
        <v>0</v>
      </c>
      <c r="H152" s="58">
        <f t="shared" si="6"/>
        <v>0</v>
      </c>
    </row>
    <row r="153" hidden="1">
      <c r="A153" s="58">
        <v>36.0</v>
      </c>
      <c r="B153" s="58">
        <v>1.0</v>
      </c>
      <c r="C153" s="58" t="str">
        <f t="shared" si="1"/>
        <v>可奈</v>
      </c>
      <c r="D153" s="58" t="str">
        <f t="shared" si="2"/>
        <v>春香</v>
      </c>
      <c r="E153" s="58">
        <f t="shared" si="3"/>
        <v>4</v>
      </c>
      <c r="F153" s="58">
        <f t="shared" si="4"/>
        <v>0</v>
      </c>
      <c r="G153" s="58">
        <f t="shared" si="5"/>
        <v>0</v>
      </c>
      <c r="H153" s="58">
        <f t="shared" si="6"/>
        <v>0</v>
      </c>
    </row>
    <row r="154" hidden="1">
      <c r="A154" s="58">
        <v>36.0</v>
      </c>
      <c r="B154" s="58">
        <v>2.0</v>
      </c>
      <c r="C154" s="58" t="str">
        <f t="shared" si="1"/>
        <v>可奈</v>
      </c>
      <c r="D154" s="58" t="str">
        <f t="shared" si="2"/>
        <v>千早</v>
      </c>
      <c r="E154" s="58">
        <f t="shared" si="3"/>
        <v>4</v>
      </c>
      <c r="F154" s="58">
        <f t="shared" si="4"/>
        <v>0</v>
      </c>
      <c r="G154" s="58">
        <f t="shared" si="5"/>
        <v>0</v>
      </c>
      <c r="H154" s="58">
        <f t="shared" si="6"/>
        <v>0</v>
      </c>
    </row>
    <row r="155" hidden="1">
      <c r="A155" s="58">
        <v>36.0</v>
      </c>
      <c r="B155" s="58">
        <v>19.0</v>
      </c>
      <c r="C155" s="58" t="str">
        <f t="shared" si="1"/>
        <v>可奈</v>
      </c>
      <c r="D155" s="58" t="str">
        <f t="shared" si="2"/>
        <v>美奈子</v>
      </c>
      <c r="E155" s="58">
        <f t="shared" si="3"/>
        <v>4</v>
      </c>
      <c r="F155" s="58">
        <f t="shared" si="4"/>
        <v>0</v>
      </c>
      <c r="G155" s="58">
        <f t="shared" si="5"/>
        <v>0</v>
      </c>
      <c r="H155" s="58">
        <f t="shared" si="6"/>
        <v>0</v>
      </c>
    </row>
    <row r="156" hidden="1">
      <c r="A156" s="58">
        <v>37.0</v>
      </c>
      <c r="B156" s="58">
        <v>1.0</v>
      </c>
      <c r="C156" s="58" t="str">
        <f t="shared" si="1"/>
        <v>奈緒</v>
      </c>
      <c r="D156" s="58" t="str">
        <f t="shared" si="2"/>
        <v>春香</v>
      </c>
      <c r="E156" s="58">
        <f t="shared" si="3"/>
        <v>4</v>
      </c>
      <c r="F156" s="58">
        <f t="shared" si="4"/>
        <v>0</v>
      </c>
      <c r="G156" s="58">
        <f t="shared" si="5"/>
        <v>0</v>
      </c>
      <c r="H156" s="58">
        <f t="shared" si="6"/>
        <v>0</v>
      </c>
    </row>
    <row r="157" hidden="1">
      <c r="A157" s="58">
        <v>40.0</v>
      </c>
      <c r="B157" s="58">
        <v>20.0</v>
      </c>
      <c r="C157" s="58" t="str">
        <f t="shared" si="1"/>
        <v>環</v>
      </c>
      <c r="D157" s="58" t="str">
        <f t="shared" si="2"/>
        <v>恵美</v>
      </c>
      <c r="E157" s="58">
        <f t="shared" si="3"/>
        <v>6</v>
      </c>
      <c r="F157" s="58">
        <f t="shared" si="4"/>
        <v>0</v>
      </c>
      <c r="G157" s="58">
        <f t="shared" si="5"/>
        <v>0</v>
      </c>
      <c r="H157" s="58">
        <f t="shared" si="6"/>
        <v>0</v>
      </c>
    </row>
    <row r="158" hidden="1">
      <c r="A158" s="58">
        <v>40.0</v>
      </c>
      <c r="B158" s="58">
        <v>30.0</v>
      </c>
      <c r="C158" s="58" t="str">
        <f t="shared" si="1"/>
        <v>環</v>
      </c>
      <c r="D158" s="58" t="str">
        <f t="shared" si="2"/>
        <v>育</v>
      </c>
      <c r="E158" s="58">
        <f t="shared" si="3"/>
        <v>11</v>
      </c>
      <c r="F158" s="58">
        <f t="shared" si="4"/>
        <v>0</v>
      </c>
      <c r="G158" s="58">
        <f t="shared" si="5"/>
        <v>0</v>
      </c>
      <c r="H158" s="58">
        <f t="shared" si="6"/>
        <v>1</v>
      </c>
    </row>
    <row r="159" hidden="1">
      <c r="A159" s="58">
        <v>42.0</v>
      </c>
      <c r="B159" s="58">
        <v>18.0</v>
      </c>
      <c r="C159" s="58" t="str">
        <f t="shared" si="1"/>
        <v>美也</v>
      </c>
      <c r="D159" s="58" t="str">
        <f t="shared" si="2"/>
        <v>エレナ</v>
      </c>
      <c r="E159" s="58">
        <f t="shared" si="3"/>
        <v>5</v>
      </c>
      <c r="F159" s="58">
        <f t="shared" si="4"/>
        <v>0</v>
      </c>
      <c r="G159" s="58">
        <f t="shared" si="5"/>
        <v>0</v>
      </c>
      <c r="H159" s="58">
        <f t="shared" si="6"/>
        <v>0</v>
      </c>
    </row>
    <row r="160">
      <c r="A160" s="58">
        <v>18.0</v>
      </c>
      <c r="B160" s="58">
        <v>42.0</v>
      </c>
      <c r="C160" s="58" t="str">
        <f t="shared" si="1"/>
        <v>エレナ</v>
      </c>
      <c r="D160" s="58" t="str">
        <f t="shared" si="2"/>
        <v>美也</v>
      </c>
      <c r="E160" s="58">
        <f t="shared" si="3"/>
        <v>5</v>
      </c>
      <c r="F160" s="58">
        <f t="shared" si="4"/>
        <v>1</v>
      </c>
      <c r="G160" s="58">
        <f t="shared" si="5"/>
        <v>0</v>
      </c>
      <c r="H160" s="58">
        <f t="shared" si="6"/>
        <v>0</v>
      </c>
    </row>
    <row r="161" hidden="1">
      <c r="A161" s="58">
        <v>45.0</v>
      </c>
      <c r="B161" s="58">
        <v>1.0</v>
      </c>
      <c r="C161" s="58" t="str">
        <f t="shared" si="1"/>
        <v>可憐</v>
      </c>
      <c r="D161" s="58" t="str">
        <f t="shared" si="2"/>
        <v>春香</v>
      </c>
      <c r="E161" s="58">
        <f t="shared" si="3"/>
        <v>6</v>
      </c>
      <c r="F161" s="58">
        <f t="shared" si="4"/>
        <v>0</v>
      </c>
      <c r="G161" s="58">
        <f t="shared" si="5"/>
        <v>0</v>
      </c>
      <c r="H161" s="58">
        <f t="shared" si="6"/>
        <v>0</v>
      </c>
    </row>
    <row r="162" hidden="1">
      <c r="A162" s="58">
        <v>46.0</v>
      </c>
      <c r="B162" s="58">
        <v>22.0</v>
      </c>
      <c r="C162" s="58" t="str">
        <f t="shared" si="1"/>
        <v>莉緒</v>
      </c>
      <c r="D162" s="58" t="str">
        <f t="shared" si="2"/>
        <v>星梨花</v>
      </c>
      <c r="E162" s="58">
        <f t="shared" si="3"/>
        <v>4</v>
      </c>
      <c r="F162" s="58">
        <f t="shared" si="4"/>
        <v>0</v>
      </c>
      <c r="G162" s="58">
        <f t="shared" si="5"/>
        <v>0</v>
      </c>
      <c r="H162" s="58">
        <f t="shared" si="6"/>
        <v>0</v>
      </c>
    </row>
    <row r="163" hidden="1">
      <c r="A163" s="58">
        <v>47.0</v>
      </c>
      <c r="B163" s="58">
        <v>7.0</v>
      </c>
      <c r="C163" s="58" t="str">
        <f t="shared" si="1"/>
        <v>昴</v>
      </c>
      <c r="D163" s="58" t="str">
        <f t="shared" si="2"/>
        <v>伊織</v>
      </c>
      <c r="E163" s="58">
        <f t="shared" si="3"/>
        <v>4</v>
      </c>
      <c r="F163" s="58">
        <f t="shared" si="4"/>
        <v>0</v>
      </c>
      <c r="G163" s="58">
        <f t="shared" si="5"/>
        <v>0</v>
      </c>
      <c r="H163" s="58">
        <f t="shared" si="6"/>
        <v>0</v>
      </c>
    </row>
    <row r="164" hidden="1">
      <c r="A164" s="58">
        <v>47.0</v>
      </c>
      <c r="B164" s="58">
        <v>25.0</v>
      </c>
      <c r="C164" s="58" t="str">
        <f t="shared" si="1"/>
        <v>昴</v>
      </c>
      <c r="D164" s="58" t="str">
        <f t="shared" si="2"/>
        <v>ロコ</v>
      </c>
      <c r="E164" s="58">
        <f t="shared" si="3"/>
        <v>7</v>
      </c>
      <c r="F164" s="58">
        <f t="shared" si="4"/>
        <v>0</v>
      </c>
      <c r="G164" s="58">
        <f t="shared" si="5"/>
        <v>0</v>
      </c>
      <c r="H164" s="58">
        <f t="shared" si="6"/>
        <v>0</v>
      </c>
    </row>
    <row r="165" hidden="1">
      <c r="A165" s="58">
        <v>48.0</v>
      </c>
      <c r="B165" s="58">
        <v>42.0</v>
      </c>
      <c r="C165" s="58" t="str">
        <f t="shared" si="1"/>
        <v>麗花</v>
      </c>
      <c r="D165" s="58" t="str">
        <f t="shared" si="2"/>
        <v>美也</v>
      </c>
      <c r="E165" s="58">
        <f t="shared" si="3"/>
        <v>4</v>
      </c>
      <c r="F165" s="58">
        <f t="shared" si="4"/>
        <v>0</v>
      </c>
      <c r="G165" s="58">
        <f t="shared" si="5"/>
        <v>0</v>
      </c>
      <c r="H165" s="58">
        <f t="shared" si="6"/>
        <v>0</v>
      </c>
    </row>
    <row r="166">
      <c r="A166" s="58">
        <v>19.0</v>
      </c>
      <c r="B166" s="58">
        <v>30.0</v>
      </c>
      <c r="C166" s="58" t="str">
        <f t="shared" si="1"/>
        <v>美奈子</v>
      </c>
      <c r="D166" s="58" t="str">
        <f t="shared" si="2"/>
        <v>育</v>
      </c>
      <c r="E166" s="58">
        <f t="shared" si="3"/>
        <v>5</v>
      </c>
      <c r="F166" s="58">
        <f t="shared" si="4"/>
        <v>1</v>
      </c>
      <c r="G166" s="58">
        <f t="shared" si="5"/>
        <v>0</v>
      </c>
      <c r="H166" s="58">
        <f t="shared" si="6"/>
        <v>1</v>
      </c>
    </row>
    <row r="167" hidden="1">
      <c r="A167" s="58">
        <v>50.0</v>
      </c>
      <c r="B167" s="58">
        <v>48.0</v>
      </c>
      <c r="C167" s="58" t="str">
        <f t="shared" si="1"/>
        <v>ジュリア</v>
      </c>
      <c r="D167" s="58" t="str">
        <f t="shared" si="2"/>
        <v>麗花</v>
      </c>
      <c r="E167" s="58">
        <f t="shared" si="3"/>
        <v>4</v>
      </c>
      <c r="F167" s="58">
        <f t="shared" si="4"/>
        <v>0</v>
      </c>
      <c r="G167" s="58">
        <f t="shared" si="5"/>
        <v>0</v>
      </c>
      <c r="H167" s="58">
        <f t="shared" si="6"/>
        <v>0</v>
      </c>
    </row>
    <row r="168">
      <c r="A168" s="58">
        <v>24.0</v>
      </c>
      <c r="B168" s="58">
        <v>28.0</v>
      </c>
      <c r="C168" s="58" t="str">
        <f t="shared" si="1"/>
        <v>杏奈</v>
      </c>
      <c r="D168" s="58" t="str">
        <f t="shared" si="2"/>
        <v>亜利沙</v>
      </c>
      <c r="E168" s="58">
        <f t="shared" si="3"/>
        <v>5</v>
      </c>
      <c r="F168" s="58">
        <f t="shared" si="4"/>
        <v>1</v>
      </c>
      <c r="G168" s="58">
        <f t="shared" si="5"/>
        <v>0</v>
      </c>
      <c r="H168" s="58">
        <f t="shared" si="6"/>
        <v>0</v>
      </c>
    </row>
    <row r="169" hidden="1">
      <c r="A169" s="58">
        <v>6.0</v>
      </c>
      <c r="B169" s="58">
        <v>4.0</v>
      </c>
      <c r="C169" s="58" t="str">
        <f t="shared" si="1"/>
        <v>真</v>
      </c>
      <c r="D169" s="58" t="str">
        <f t="shared" si="2"/>
        <v>雪歩</v>
      </c>
      <c r="E169" s="58">
        <f t="shared" si="3"/>
        <v>5</v>
      </c>
      <c r="F169" s="58">
        <f t="shared" si="4"/>
        <v>0</v>
      </c>
      <c r="G169" s="58">
        <f t="shared" si="5"/>
        <v>0</v>
      </c>
      <c r="H169" s="58">
        <f t="shared" si="6"/>
        <v>0</v>
      </c>
    </row>
    <row r="170">
      <c r="A170" s="58">
        <v>20.0</v>
      </c>
      <c r="B170" s="58">
        <v>29.0</v>
      </c>
      <c r="C170" s="58" t="str">
        <f t="shared" si="1"/>
        <v>恵美</v>
      </c>
      <c r="D170" s="58" t="str">
        <f t="shared" si="2"/>
        <v>海美</v>
      </c>
      <c r="E170" s="58">
        <f t="shared" si="3"/>
        <v>6</v>
      </c>
      <c r="F170" s="58">
        <f t="shared" si="4"/>
        <v>1</v>
      </c>
      <c r="G170" s="58">
        <f t="shared" si="5"/>
        <v>0</v>
      </c>
      <c r="H170" s="58">
        <f t="shared" si="6"/>
        <v>0</v>
      </c>
    </row>
    <row r="171" hidden="1">
      <c r="A171" s="58">
        <v>24.0</v>
      </c>
      <c r="B171" s="58">
        <v>14.0</v>
      </c>
      <c r="C171" s="58" t="str">
        <f t="shared" si="1"/>
        <v>杏奈</v>
      </c>
      <c r="D171" s="58" t="str">
        <f t="shared" si="2"/>
        <v>未来</v>
      </c>
      <c r="E171" s="58">
        <f t="shared" si="3"/>
        <v>4</v>
      </c>
      <c r="F171" s="58">
        <f t="shared" si="4"/>
        <v>0</v>
      </c>
      <c r="G171" s="58">
        <f t="shared" si="5"/>
        <v>0</v>
      </c>
      <c r="H171" s="58">
        <f t="shared" si="6"/>
        <v>0</v>
      </c>
    </row>
    <row r="172">
      <c r="A172" s="58">
        <v>2.0</v>
      </c>
      <c r="B172" s="58">
        <v>15.0</v>
      </c>
      <c r="C172" s="58" t="str">
        <f t="shared" si="1"/>
        <v>千早</v>
      </c>
      <c r="D172" s="58" t="str">
        <f t="shared" si="2"/>
        <v>静香</v>
      </c>
      <c r="E172" s="58">
        <f t="shared" si="3"/>
        <v>5</v>
      </c>
      <c r="F172" s="58">
        <f t="shared" si="4"/>
        <v>1</v>
      </c>
      <c r="G172" s="58">
        <f t="shared" si="5"/>
        <v>0</v>
      </c>
      <c r="H172" s="58">
        <f t="shared" si="6"/>
        <v>0</v>
      </c>
    </row>
    <row r="173" hidden="1">
      <c r="A173" s="58">
        <v>52.0</v>
      </c>
      <c r="B173" s="58">
        <v>41.0</v>
      </c>
      <c r="C173" s="58" t="str">
        <f t="shared" si="1"/>
        <v>歌織</v>
      </c>
      <c r="D173" s="58" t="str">
        <f t="shared" si="2"/>
        <v>風花</v>
      </c>
      <c r="E173" s="58">
        <f t="shared" si="3"/>
        <v>6</v>
      </c>
      <c r="F173" s="58">
        <f t="shared" si="4"/>
        <v>0</v>
      </c>
      <c r="G173" s="58">
        <f t="shared" si="5"/>
        <v>0</v>
      </c>
      <c r="H173" s="58">
        <f t="shared" si="6"/>
        <v>0</v>
      </c>
    </row>
    <row r="174">
      <c r="A174" s="58">
        <v>22.0</v>
      </c>
      <c r="B174" s="58">
        <v>35.0</v>
      </c>
      <c r="C174" s="58" t="str">
        <f t="shared" si="1"/>
        <v>星梨花</v>
      </c>
      <c r="D174" s="58" t="str">
        <f t="shared" si="2"/>
        <v>ひなた</v>
      </c>
      <c r="E174" s="58">
        <f t="shared" si="3"/>
        <v>5</v>
      </c>
      <c r="F174" s="58">
        <f t="shared" si="4"/>
        <v>1</v>
      </c>
      <c r="G174" s="58">
        <f t="shared" si="5"/>
        <v>0</v>
      </c>
      <c r="H174" s="58">
        <f t="shared" si="6"/>
        <v>0</v>
      </c>
    </row>
    <row r="175">
      <c r="A175" s="58">
        <v>15.0</v>
      </c>
      <c r="B175" s="58">
        <v>33.0</v>
      </c>
      <c r="C175" s="58" t="str">
        <f t="shared" si="1"/>
        <v>静香</v>
      </c>
      <c r="D175" s="58" t="str">
        <f t="shared" si="2"/>
        <v>志保</v>
      </c>
      <c r="E175" s="58">
        <f t="shared" si="3"/>
        <v>5</v>
      </c>
      <c r="F175" s="58">
        <f t="shared" si="4"/>
        <v>1</v>
      </c>
      <c r="G175" s="58">
        <f t="shared" si="5"/>
        <v>0</v>
      </c>
      <c r="H175" s="58">
        <f t="shared" si="6"/>
        <v>0</v>
      </c>
    </row>
    <row r="176">
      <c r="A176" s="58">
        <v>22.0</v>
      </c>
      <c r="B176" s="58">
        <v>23.0</v>
      </c>
      <c r="C176" s="58" t="str">
        <f t="shared" si="1"/>
        <v>星梨花</v>
      </c>
      <c r="D176" s="58" t="str">
        <f t="shared" si="2"/>
        <v>茜</v>
      </c>
      <c r="E176" s="58">
        <f t="shared" si="3"/>
        <v>5</v>
      </c>
      <c r="F176" s="58">
        <f t="shared" si="4"/>
        <v>1</v>
      </c>
      <c r="G176" s="58">
        <f t="shared" si="5"/>
        <v>0</v>
      </c>
      <c r="H176" s="58">
        <f t="shared" si="6"/>
        <v>0</v>
      </c>
    </row>
    <row r="177" hidden="1">
      <c r="A177" s="58">
        <v>3.0</v>
      </c>
      <c r="B177" s="58">
        <v>2.0</v>
      </c>
      <c r="C177" s="58" t="str">
        <f t="shared" si="1"/>
        <v>美希</v>
      </c>
      <c r="D177" s="58" t="str">
        <f t="shared" si="2"/>
        <v>千早</v>
      </c>
      <c r="E177" s="58">
        <f t="shared" si="3"/>
        <v>3</v>
      </c>
      <c r="F177" s="58">
        <f t="shared" si="4"/>
        <v>0</v>
      </c>
      <c r="G177" s="58">
        <f t="shared" si="5"/>
        <v>0</v>
      </c>
      <c r="H177" s="58">
        <f t="shared" si="6"/>
        <v>0</v>
      </c>
    </row>
    <row r="178">
      <c r="A178" s="58">
        <v>48.0</v>
      </c>
      <c r="B178" s="58">
        <v>50.0</v>
      </c>
      <c r="C178" s="58" t="str">
        <f t="shared" si="1"/>
        <v>麗花</v>
      </c>
      <c r="D178" s="58" t="str">
        <f t="shared" si="2"/>
        <v>ジュリア</v>
      </c>
      <c r="E178" s="58">
        <f t="shared" si="3"/>
        <v>4</v>
      </c>
      <c r="F178" s="58">
        <f t="shared" si="4"/>
        <v>1</v>
      </c>
      <c r="G178" s="58">
        <f t="shared" si="5"/>
        <v>0</v>
      </c>
      <c r="H178" s="58">
        <f t="shared" si="6"/>
        <v>0</v>
      </c>
    </row>
    <row r="179">
      <c r="A179" s="58">
        <v>1.0</v>
      </c>
      <c r="B179" s="58">
        <v>36.0</v>
      </c>
      <c r="C179" s="58" t="str">
        <f t="shared" si="1"/>
        <v>春香</v>
      </c>
      <c r="D179" s="58" t="str">
        <f t="shared" si="2"/>
        <v>可奈</v>
      </c>
      <c r="E179" s="58">
        <f t="shared" si="3"/>
        <v>4</v>
      </c>
      <c r="F179" s="58">
        <f t="shared" si="4"/>
        <v>1</v>
      </c>
      <c r="G179" s="58">
        <f t="shared" si="5"/>
        <v>0</v>
      </c>
      <c r="H179" s="58">
        <f t="shared" si="6"/>
        <v>0</v>
      </c>
    </row>
    <row r="180">
      <c r="A180" s="58">
        <v>1.0</v>
      </c>
      <c r="B180" s="58">
        <v>37.0</v>
      </c>
      <c r="C180" s="58" t="str">
        <f t="shared" si="1"/>
        <v>春香</v>
      </c>
      <c r="D180" s="58" t="str">
        <f t="shared" si="2"/>
        <v>奈緒</v>
      </c>
      <c r="E180" s="58">
        <f t="shared" si="3"/>
        <v>4</v>
      </c>
      <c r="F180" s="58">
        <f t="shared" si="4"/>
        <v>1</v>
      </c>
      <c r="G180" s="58">
        <f t="shared" si="5"/>
        <v>0</v>
      </c>
      <c r="H180" s="58">
        <f t="shared" si="6"/>
        <v>0</v>
      </c>
    </row>
    <row r="181">
      <c r="A181" s="58">
        <v>2.0</v>
      </c>
      <c r="B181" s="58">
        <v>36.0</v>
      </c>
      <c r="C181" s="58" t="str">
        <f t="shared" si="1"/>
        <v>千早</v>
      </c>
      <c r="D181" s="58" t="str">
        <f t="shared" si="2"/>
        <v>可奈</v>
      </c>
      <c r="E181" s="58">
        <f t="shared" si="3"/>
        <v>4</v>
      </c>
      <c r="F181" s="58">
        <f t="shared" si="4"/>
        <v>1</v>
      </c>
      <c r="G181" s="58">
        <f t="shared" si="5"/>
        <v>0</v>
      </c>
      <c r="H181" s="58">
        <f t="shared" si="6"/>
        <v>0</v>
      </c>
    </row>
    <row r="182">
      <c r="A182" s="58">
        <v>3.0</v>
      </c>
      <c r="B182" s="58">
        <v>9.0</v>
      </c>
      <c r="C182" s="58" t="str">
        <f t="shared" si="1"/>
        <v>美希</v>
      </c>
      <c r="D182" s="58" t="str">
        <f t="shared" si="2"/>
        <v>律子</v>
      </c>
      <c r="E182" s="58">
        <f t="shared" si="3"/>
        <v>4</v>
      </c>
      <c r="F182" s="58">
        <f t="shared" si="4"/>
        <v>1</v>
      </c>
      <c r="G182" s="58">
        <f t="shared" si="5"/>
        <v>0</v>
      </c>
      <c r="H182" s="58">
        <f t="shared" si="6"/>
        <v>0</v>
      </c>
    </row>
    <row r="183">
      <c r="A183" s="58">
        <v>7.0</v>
      </c>
      <c r="B183" s="58">
        <v>47.0</v>
      </c>
      <c r="C183" s="58" t="str">
        <f t="shared" si="1"/>
        <v>伊織</v>
      </c>
      <c r="D183" s="58" t="str">
        <f t="shared" si="2"/>
        <v>昴</v>
      </c>
      <c r="E183" s="58">
        <f t="shared" si="3"/>
        <v>4</v>
      </c>
      <c r="F183" s="58">
        <f t="shared" si="4"/>
        <v>1</v>
      </c>
      <c r="G183" s="58">
        <f t="shared" si="5"/>
        <v>0</v>
      </c>
      <c r="H183" s="58">
        <f t="shared" si="6"/>
        <v>0</v>
      </c>
    </row>
    <row r="184">
      <c r="A184" s="58">
        <v>19.0</v>
      </c>
      <c r="B184" s="58">
        <v>29.0</v>
      </c>
      <c r="C184" s="58" t="str">
        <f t="shared" si="1"/>
        <v>美奈子</v>
      </c>
      <c r="D184" s="58" t="str">
        <f t="shared" si="2"/>
        <v>海美</v>
      </c>
      <c r="E184" s="58">
        <f t="shared" si="3"/>
        <v>4</v>
      </c>
      <c r="F184" s="58">
        <f t="shared" si="4"/>
        <v>1</v>
      </c>
      <c r="G184" s="58">
        <f t="shared" si="5"/>
        <v>0</v>
      </c>
      <c r="H184" s="58">
        <f t="shared" si="6"/>
        <v>0</v>
      </c>
    </row>
    <row r="185">
      <c r="A185" s="58">
        <v>19.0</v>
      </c>
      <c r="B185" s="58">
        <v>36.0</v>
      </c>
      <c r="C185" s="58" t="str">
        <f t="shared" si="1"/>
        <v>美奈子</v>
      </c>
      <c r="D185" s="58" t="str">
        <f t="shared" si="2"/>
        <v>可奈</v>
      </c>
      <c r="E185" s="58">
        <f t="shared" si="3"/>
        <v>4</v>
      </c>
      <c r="F185" s="58">
        <f t="shared" si="4"/>
        <v>1</v>
      </c>
      <c r="G185" s="58">
        <f t="shared" si="5"/>
        <v>0</v>
      </c>
      <c r="H185" s="58">
        <f t="shared" si="6"/>
        <v>0</v>
      </c>
    </row>
    <row r="186">
      <c r="A186" s="58">
        <v>22.0</v>
      </c>
      <c r="B186" s="58">
        <v>46.0</v>
      </c>
      <c r="C186" s="58" t="str">
        <f t="shared" si="1"/>
        <v>星梨花</v>
      </c>
      <c r="D186" s="58" t="str">
        <f t="shared" si="2"/>
        <v>莉緒</v>
      </c>
      <c r="E186" s="58">
        <f t="shared" si="3"/>
        <v>4</v>
      </c>
      <c r="F186" s="58">
        <f t="shared" si="4"/>
        <v>1</v>
      </c>
      <c r="G186" s="58">
        <f t="shared" si="5"/>
        <v>0</v>
      </c>
      <c r="H186" s="58">
        <f t="shared" si="6"/>
        <v>0</v>
      </c>
    </row>
    <row r="187">
      <c r="A187" s="58">
        <v>25.0</v>
      </c>
      <c r="B187" s="58">
        <v>26.0</v>
      </c>
      <c r="C187" s="58" t="str">
        <f t="shared" si="1"/>
        <v>ロコ</v>
      </c>
      <c r="D187" s="58" t="str">
        <f t="shared" si="2"/>
        <v>百合子</v>
      </c>
      <c r="E187" s="58">
        <f t="shared" si="3"/>
        <v>4</v>
      </c>
      <c r="F187" s="58">
        <f t="shared" si="4"/>
        <v>1</v>
      </c>
      <c r="G187" s="58">
        <f t="shared" si="5"/>
        <v>0</v>
      </c>
      <c r="H187" s="58">
        <f t="shared" si="6"/>
        <v>0</v>
      </c>
    </row>
    <row r="188">
      <c r="A188" s="58">
        <v>26.0</v>
      </c>
      <c r="B188" s="58">
        <v>27.0</v>
      </c>
      <c r="C188" s="58" t="str">
        <f t="shared" si="1"/>
        <v>百合子</v>
      </c>
      <c r="D188" s="58" t="str">
        <f t="shared" si="2"/>
        <v>紗代子</v>
      </c>
      <c r="E188" s="58">
        <f t="shared" si="3"/>
        <v>4</v>
      </c>
      <c r="F188" s="58">
        <f t="shared" si="4"/>
        <v>1</v>
      </c>
      <c r="G188" s="58">
        <f t="shared" si="5"/>
        <v>0</v>
      </c>
      <c r="H188" s="58">
        <f t="shared" si="6"/>
        <v>0</v>
      </c>
    </row>
    <row r="189">
      <c r="A189" s="58">
        <v>42.0</v>
      </c>
      <c r="B189" s="58">
        <v>48.0</v>
      </c>
      <c r="C189" s="58" t="str">
        <f t="shared" si="1"/>
        <v>美也</v>
      </c>
      <c r="D189" s="58" t="str">
        <f t="shared" si="2"/>
        <v>麗花</v>
      </c>
      <c r="E189" s="58">
        <f t="shared" si="3"/>
        <v>4</v>
      </c>
      <c r="F189" s="58">
        <f t="shared" si="4"/>
        <v>1</v>
      </c>
      <c r="G189" s="58">
        <f t="shared" si="5"/>
        <v>0</v>
      </c>
      <c r="H189" s="58">
        <f t="shared" si="6"/>
        <v>0</v>
      </c>
    </row>
    <row r="190" hidden="1">
      <c r="A190" s="58">
        <v>8.0</v>
      </c>
      <c r="B190" s="58">
        <v>4.0</v>
      </c>
      <c r="C190" s="58" t="str">
        <f t="shared" si="1"/>
        <v>貴音</v>
      </c>
      <c r="D190" s="58" t="str">
        <f t="shared" si="2"/>
        <v>雪歩</v>
      </c>
      <c r="E190" s="58">
        <f t="shared" si="3"/>
        <v>5</v>
      </c>
      <c r="F190" s="58">
        <f t="shared" si="4"/>
        <v>0</v>
      </c>
      <c r="G190" s="58">
        <f t="shared" si="5"/>
        <v>0</v>
      </c>
      <c r="H190" s="58">
        <f t="shared" si="6"/>
        <v>0</v>
      </c>
    </row>
    <row r="191">
      <c r="A191" s="58">
        <v>14.0</v>
      </c>
      <c r="B191" s="58">
        <v>24.0</v>
      </c>
      <c r="C191" s="58" t="str">
        <f t="shared" si="1"/>
        <v>未来</v>
      </c>
      <c r="D191" s="58" t="str">
        <f t="shared" si="2"/>
        <v>杏奈</v>
      </c>
      <c r="E191" s="58">
        <f t="shared" si="3"/>
        <v>4</v>
      </c>
      <c r="F191" s="58">
        <f t="shared" si="4"/>
        <v>1</v>
      </c>
      <c r="G191" s="58">
        <f t="shared" si="5"/>
        <v>0</v>
      </c>
      <c r="H191" s="58">
        <f t="shared" si="6"/>
        <v>0</v>
      </c>
    </row>
    <row r="192">
      <c r="A192" s="58">
        <v>7.0</v>
      </c>
      <c r="B192" s="58">
        <v>33.0</v>
      </c>
      <c r="C192" s="58" t="str">
        <f t="shared" si="1"/>
        <v>伊織</v>
      </c>
      <c r="D192" s="58" t="str">
        <f t="shared" si="2"/>
        <v>志保</v>
      </c>
      <c r="E192" s="58">
        <f t="shared" si="3"/>
        <v>4</v>
      </c>
      <c r="F192" s="58">
        <f t="shared" si="4"/>
        <v>1</v>
      </c>
      <c r="G192" s="58">
        <f t="shared" si="5"/>
        <v>0</v>
      </c>
      <c r="H192" s="58">
        <f t="shared" si="6"/>
        <v>0</v>
      </c>
    </row>
    <row r="193">
      <c r="A193" s="58">
        <v>17.0</v>
      </c>
      <c r="B193" s="58">
        <v>42.0</v>
      </c>
      <c r="C193" s="58" t="str">
        <f t="shared" si="1"/>
        <v>琴葉</v>
      </c>
      <c r="D193" s="58" t="str">
        <f t="shared" si="2"/>
        <v>美也</v>
      </c>
      <c r="E193" s="58">
        <f t="shared" si="3"/>
        <v>4</v>
      </c>
      <c r="F193" s="58">
        <f t="shared" si="4"/>
        <v>1</v>
      </c>
      <c r="G193" s="58">
        <f t="shared" si="5"/>
        <v>0</v>
      </c>
      <c r="H193" s="58">
        <f t="shared" si="6"/>
        <v>0</v>
      </c>
    </row>
    <row r="194">
      <c r="A194" s="58">
        <v>20.0</v>
      </c>
      <c r="B194" s="58">
        <v>28.0</v>
      </c>
      <c r="C194" s="58" t="str">
        <f t="shared" si="1"/>
        <v>恵美</v>
      </c>
      <c r="D194" s="58" t="str">
        <f t="shared" si="2"/>
        <v>亜利沙</v>
      </c>
      <c r="E194" s="58">
        <f t="shared" si="3"/>
        <v>4</v>
      </c>
      <c r="F194" s="58">
        <f t="shared" si="4"/>
        <v>1</v>
      </c>
      <c r="G194" s="58">
        <f t="shared" si="5"/>
        <v>0</v>
      </c>
      <c r="H194" s="58">
        <f t="shared" si="6"/>
        <v>0</v>
      </c>
    </row>
    <row r="195">
      <c r="A195" s="58">
        <v>22.0</v>
      </c>
      <c r="B195" s="58">
        <v>39.0</v>
      </c>
      <c r="C195" s="58" t="str">
        <f t="shared" si="1"/>
        <v>星梨花</v>
      </c>
      <c r="D195" s="58" t="str">
        <f t="shared" si="2"/>
        <v>このみ</v>
      </c>
      <c r="E195" s="58">
        <f t="shared" si="3"/>
        <v>4</v>
      </c>
      <c r="F195" s="58">
        <f t="shared" si="4"/>
        <v>1</v>
      </c>
      <c r="G195" s="58">
        <f t="shared" si="5"/>
        <v>0</v>
      </c>
      <c r="H195" s="58">
        <f t="shared" si="6"/>
        <v>0</v>
      </c>
    </row>
    <row r="196">
      <c r="A196" s="58">
        <v>43.0</v>
      </c>
      <c r="B196" s="58">
        <v>49.0</v>
      </c>
      <c r="C196" s="58" t="str">
        <f t="shared" si="1"/>
        <v>のり子</v>
      </c>
      <c r="D196" s="58" t="str">
        <f t="shared" si="2"/>
        <v>桃子</v>
      </c>
      <c r="E196" s="58">
        <f t="shared" si="3"/>
        <v>4</v>
      </c>
      <c r="F196" s="58">
        <f t="shared" si="4"/>
        <v>1</v>
      </c>
      <c r="G196" s="58">
        <f t="shared" si="5"/>
        <v>0</v>
      </c>
      <c r="H196" s="58">
        <f t="shared" si="6"/>
        <v>0</v>
      </c>
    </row>
    <row r="197">
      <c r="A197" s="58">
        <v>9.0</v>
      </c>
      <c r="B197" s="58">
        <v>45.0</v>
      </c>
      <c r="C197" s="58" t="str">
        <f t="shared" si="1"/>
        <v>律子</v>
      </c>
      <c r="D197" s="58" t="str">
        <f t="shared" si="2"/>
        <v>可憐</v>
      </c>
      <c r="E197" s="58">
        <f t="shared" si="3"/>
        <v>4</v>
      </c>
      <c r="F197" s="58">
        <f t="shared" si="4"/>
        <v>1</v>
      </c>
      <c r="G197" s="58">
        <f t="shared" si="5"/>
        <v>0</v>
      </c>
      <c r="H197" s="58">
        <f t="shared" si="6"/>
        <v>0</v>
      </c>
    </row>
    <row r="198" hidden="1">
      <c r="A198" s="58">
        <v>11.0</v>
      </c>
      <c r="B198" s="58">
        <v>8.0</v>
      </c>
      <c r="C198" s="58" t="str">
        <f t="shared" si="1"/>
        <v>亜美</v>
      </c>
      <c r="D198" s="58" t="str">
        <f t="shared" si="2"/>
        <v>貴音</v>
      </c>
      <c r="E198" s="58">
        <f t="shared" si="3"/>
        <v>3</v>
      </c>
      <c r="F198" s="58">
        <f t="shared" si="4"/>
        <v>0</v>
      </c>
      <c r="G198" s="58">
        <f t="shared" si="5"/>
        <v>0</v>
      </c>
      <c r="H198" s="58">
        <f t="shared" si="6"/>
        <v>0</v>
      </c>
    </row>
    <row r="199">
      <c r="A199" s="58">
        <v>12.0</v>
      </c>
      <c r="B199" s="58">
        <v>17.0</v>
      </c>
      <c r="C199" s="58" t="str">
        <f t="shared" si="1"/>
        <v>真美</v>
      </c>
      <c r="D199" s="58" t="str">
        <f t="shared" si="2"/>
        <v>琴葉</v>
      </c>
      <c r="E199" s="58">
        <f t="shared" si="3"/>
        <v>4</v>
      </c>
      <c r="F199" s="58">
        <f t="shared" si="4"/>
        <v>1</v>
      </c>
      <c r="G199" s="58">
        <f t="shared" si="5"/>
        <v>0</v>
      </c>
      <c r="H199" s="58">
        <f t="shared" si="6"/>
        <v>0</v>
      </c>
    </row>
    <row r="200" hidden="1">
      <c r="A200" s="58">
        <v>12.0</v>
      </c>
      <c r="B200" s="58">
        <v>8.0</v>
      </c>
      <c r="C200" s="58" t="str">
        <f t="shared" si="1"/>
        <v>真美</v>
      </c>
      <c r="D200" s="58" t="str">
        <f t="shared" si="2"/>
        <v>貴音</v>
      </c>
      <c r="E200" s="58">
        <f t="shared" si="3"/>
        <v>3</v>
      </c>
      <c r="F200" s="58">
        <f t="shared" si="4"/>
        <v>0</v>
      </c>
      <c r="G200" s="58">
        <f t="shared" si="5"/>
        <v>0</v>
      </c>
      <c r="H200" s="58">
        <f t="shared" si="6"/>
        <v>0</v>
      </c>
    </row>
    <row r="201">
      <c r="A201" s="58">
        <v>27.0</v>
      </c>
      <c r="B201" s="58">
        <v>37.0</v>
      </c>
      <c r="C201" s="58" t="str">
        <f t="shared" si="1"/>
        <v>紗代子</v>
      </c>
      <c r="D201" s="58" t="str">
        <f t="shared" si="2"/>
        <v>奈緒</v>
      </c>
      <c r="E201" s="58">
        <f t="shared" si="3"/>
        <v>4</v>
      </c>
      <c r="F201" s="58">
        <f t="shared" si="4"/>
        <v>1</v>
      </c>
      <c r="G201" s="58">
        <f t="shared" si="5"/>
        <v>0</v>
      </c>
      <c r="H201" s="58">
        <f t="shared" si="6"/>
        <v>0</v>
      </c>
    </row>
    <row r="202">
      <c r="A202" s="58">
        <v>24.0</v>
      </c>
      <c r="B202" s="58">
        <v>52.0</v>
      </c>
      <c r="C202" s="58" t="str">
        <f t="shared" si="1"/>
        <v>杏奈</v>
      </c>
      <c r="D202" s="58" t="str">
        <f t="shared" si="2"/>
        <v>歌織</v>
      </c>
      <c r="E202" s="58">
        <f t="shared" si="3"/>
        <v>4</v>
      </c>
      <c r="F202" s="58">
        <f t="shared" si="4"/>
        <v>1</v>
      </c>
      <c r="G202" s="58">
        <f t="shared" si="5"/>
        <v>0</v>
      </c>
      <c r="H202" s="58">
        <f t="shared" si="6"/>
        <v>0</v>
      </c>
    </row>
    <row r="203">
      <c r="A203" s="58">
        <v>28.0</v>
      </c>
      <c r="B203" s="58">
        <v>49.0</v>
      </c>
      <c r="C203" s="58" t="str">
        <f t="shared" si="1"/>
        <v>亜利沙</v>
      </c>
      <c r="D203" s="58" t="str">
        <f t="shared" si="2"/>
        <v>桃子</v>
      </c>
      <c r="E203" s="58">
        <f t="shared" si="3"/>
        <v>4</v>
      </c>
      <c r="F203" s="58">
        <f t="shared" si="4"/>
        <v>1</v>
      </c>
      <c r="G203" s="58">
        <f t="shared" si="5"/>
        <v>0</v>
      </c>
      <c r="H203" s="58">
        <f t="shared" si="6"/>
        <v>0</v>
      </c>
    </row>
    <row r="204">
      <c r="A204" s="58">
        <v>7.0</v>
      </c>
      <c r="B204" s="58">
        <v>11.0</v>
      </c>
      <c r="C204" s="58" t="str">
        <f t="shared" si="1"/>
        <v>伊織</v>
      </c>
      <c r="D204" s="58" t="str">
        <f t="shared" si="2"/>
        <v>亜美</v>
      </c>
      <c r="E204" s="58">
        <f t="shared" si="3"/>
        <v>4</v>
      </c>
      <c r="F204" s="58">
        <f t="shared" si="4"/>
        <v>1</v>
      </c>
      <c r="G204" s="58">
        <f t="shared" si="5"/>
        <v>0</v>
      </c>
      <c r="H204" s="58">
        <f t="shared" si="6"/>
        <v>0</v>
      </c>
    </row>
    <row r="205" hidden="1">
      <c r="A205" s="58">
        <v>16.0</v>
      </c>
      <c r="B205" s="58">
        <v>3.0</v>
      </c>
      <c r="C205" s="58" t="str">
        <f t="shared" si="1"/>
        <v>翼</v>
      </c>
      <c r="D205" s="58" t="str">
        <f t="shared" si="2"/>
        <v>美希</v>
      </c>
      <c r="E205" s="58">
        <f t="shared" si="3"/>
        <v>3</v>
      </c>
      <c r="F205" s="58">
        <f t="shared" si="4"/>
        <v>0</v>
      </c>
      <c r="G205" s="58">
        <f t="shared" si="5"/>
        <v>0</v>
      </c>
      <c r="H205" s="58">
        <f t="shared" si="6"/>
        <v>0</v>
      </c>
    </row>
    <row r="206">
      <c r="A206" s="58">
        <v>4.0</v>
      </c>
      <c r="B206" s="58">
        <v>32.0</v>
      </c>
      <c r="C206" s="58" t="str">
        <f t="shared" si="1"/>
        <v>雪歩</v>
      </c>
      <c r="D206" s="58" t="str">
        <f t="shared" si="2"/>
        <v>エミリー</v>
      </c>
      <c r="E206" s="58">
        <f t="shared" si="3"/>
        <v>4</v>
      </c>
      <c r="F206" s="58">
        <f t="shared" si="4"/>
        <v>1</v>
      </c>
      <c r="G206" s="58">
        <f t="shared" si="5"/>
        <v>0</v>
      </c>
      <c r="H206" s="58">
        <f t="shared" si="6"/>
        <v>0</v>
      </c>
    </row>
    <row r="207">
      <c r="A207" s="58">
        <v>9.0</v>
      </c>
      <c r="B207" s="58">
        <v>23.0</v>
      </c>
      <c r="C207" s="58" t="str">
        <f t="shared" si="1"/>
        <v>律子</v>
      </c>
      <c r="D207" s="58" t="str">
        <f t="shared" si="2"/>
        <v>茜</v>
      </c>
      <c r="E207" s="58">
        <f t="shared" si="3"/>
        <v>4</v>
      </c>
      <c r="F207" s="58">
        <f t="shared" si="4"/>
        <v>1</v>
      </c>
      <c r="G207" s="58">
        <f t="shared" si="5"/>
        <v>0</v>
      </c>
      <c r="H207" s="58">
        <f t="shared" si="6"/>
        <v>0</v>
      </c>
    </row>
    <row r="208">
      <c r="A208" s="58">
        <v>39.0</v>
      </c>
      <c r="B208" s="58">
        <v>44.0</v>
      </c>
      <c r="C208" s="58" t="str">
        <f t="shared" si="1"/>
        <v>このみ</v>
      </c>
      <c r="D208" s="58" t="str">
        <f t="shared" si="2"/>
        <v>瑞希</v>
      </c>
      <c r="E208" s="58">
        <f t="shared" si="3"/>
        <v>4</v>
      </c>
      <c r="F208" s="58">
        <f t="shared" si="4"/>
        <v>1</v>
      </c>
      <c r="G208" s="58">
        <f t="shared" si="5"/>
        <v>0</v>
      </c>
      <c r="H208" s="58">
        <f t="shared" si="6"/>
        <v>0</v>
      </c>
    </row>
    <row r="209">
      <c r="A209" s="58">
        <v>21.0</v>
      </c>
      <c r="B209" s="58">
        <v>46.0</v>
      </c>
      <c r="C209" s="58" t="str">
        <f t="shared" si="1"/>
        <v>まつり</v>
      </c>
      <c r="D209" s="58" t="str">
        <f t="shared" si="2"/>
        <v>莉緒</v>
      </c>
      <c r="E209" s="58">
        <f t="shared" si="3"/>
        <v>4</v>
      </c>
      <c r="F209" s="58">
        <f t="shared" si="4"/>
        <v>1</v>
      </c>
      <c r="G209" s="58">
        <f t="shared" si="5"/>
        <v>0</v>
      </c>
      <c r="H209" s="58">
        <f t="shared" si="6"/>
        <v>0</v>
      </c>
    </row>
    <row r="210" hidden="1">
      <c r="A210" s="58">
        <v>17.0</v>
      </c>
      <c r="B210" s="58">
        <v>11.0</v>
      </c>
      <c r="C210" s="58" t="str">
        <f t="shared" si="1"/>
        <v>琴葉</v>
      </c>
      <c r="D210" s="58" t="str">
        <f t="shared" si="2"/>
        <v>亜美</v>
      </c>
      <c r="E210" s="58">
        <f t="shared" si="3"/>
        <v>5</v>
      </c>
      <c r="F210" s="58">
        <f t="shared" si="4"/>
        <v>0</v>
      </c>
      <c r="G210" s="58">
        <f t="shared" si="5"/>
        <v>0</v>
      </c>
      <c r="H210" s="58">
        <f t="shared" si="6"/>
        <v>0</v>
      </c>
    </row>
    <row r="211" hidden="1">
      <c r="A211" s="58">
        <v>17.0</v>
      </c>
      <c r="B211" s="58">
        <v>12.0</v>
      </c>
      <c r="C211" s="58" t="str">
        <f t="shared" si="1"/>
        <v>琴葉</v>
      </c>
      <c r="D211" s="58" t="str">
        <f t="shared" si="2"/>
        <v>真美</v>
      </c>
      <c r="E211" s="58">
        <f t="shared" si="3"/>
        <v>4</v>
      </c>
      <c r="F211" s="58">
        <f t="shared" si="4"/>
        <v>0</v>
      </c>
      <c r="G211" s="58">
        <f t="shared" si="5"/>
        <v>0</v>
      </c>
      <c r="H211" s="58">
        <f t="shared" si="6"/>
        <v>0</v>
      </c>
    </row>
    <row r="212">
      <c r="A212" s="58">
        <v>17.0</v>
      </c>
      <c r="B212" s="58">
        <v>29.0</v>
      </c>
      <c r="C212" s="58" t="str">
        <f t="shared" si="1"/>
        <v>琴葉</v>
      </c>
      <c r="D212" s="58" t="str">
        <f t="shared" si="2"/>
        <v>海美</v>
      </c>
      <c r="E212" s="58">
        <f t="shared" si="3"/>
        <v>4</v>
      </c>
      <c r="F212" s="58">
        <f t="shared" si="4"/>
        <v>1</v>
      </c>
      <c r="G212" s="58">
        <f t="shared" si="5"/>
        <v>0</v>
      </c>
      <c r="H212" s="58">
        <f t="shared" si="6"/>
        <v>0</v>
      </c>
    </row>
    <row r="213">
      <c r="A213" s="58">
        <v>17.0</v>
      </c>
      <c r="B213" s="58">
        <v>40.0</v>
      </c>
      <c r="C213" s="58" t="str">
        <f t="shared" si="1"/>
        <v>琴葉</v>
      </c>
      <c r="D213" s="58" t="str">
        <f t="shared" si="2"/>
        <v>環</v>
      </c>
      <c r="E213" s="58">
        <f t="shared" si="3"/>
        <v>4</v>
      </c>
      <c r="F213" s="58">
        <f t="shared" si="4"/>
        <v>1</v>
      </c>
      <c r="G213" s="58">
        <f t="shared" si="5"/>
        <v>0</v>
      </c>
      <c r="H213" s="58">
        <f t="shared" si="6"/>
        <v>0</v>
      </c>
    </row>
    <row r="214">
      <c r="A214" s="58">
        <v>27.0</v>
      </c>
      <c r="B214" s="58">
        <v>43.0</v>
      </c>
      <c r="C214" s="58" t="str">
        <f t="shared" si="1"/>
        <v>紗代子</v>
      </c>
      <c r="D214" s="58" t="str">
        <f t="shared" si="2"/>
        <v>のり子</v>
      </c>
      <c r="E214" s="58">
        <f t="shared" si="3"/>
        <v>4</v>
      </c>
      <c r="F214" s="58">
        <f t="shared" si="4"/>
        <v>1</v>
      </c>
      <c r="G214" s="58">
        <f t="shared" si="5"/>
        <v>0</v>
      </c>
      <c r="H214" s="58">
        <f t="shared" si="6"/>
        <v>0</v>
      </c>
    </row>
    <row r="215">
      <c r="A215" s="58">
        <v>4.0</v>
      </c>
      <c r="B215" s="58">
        <v>12.0</v>
      </c>
      <c r="C215" s="58" t="str">
        <f t="shared" si="1"/>
        <v>雪歩</v>
      </c>
      <c r="D215" s="58" t="str">
        <f t="shared" si="2"/>
        <v>真美</v>
      </c>
      <c r="E215" s="58">
        <f t="shared" si="3"/>
        <v>4</v>
      </c>
      <c r="F215" s="58">
        <f t="shared" si="4"/>
        <v>1</v>
      </c>
      <c r="G215" s="58">
        <f t="shared" si="5"/>
        <v>0</v>
      </c>
      <c r="H215" s="58">
        <f t="shared" si="6"/>
        <v>0</v>
      </c>
    </row>
    <row r="216">
      <c r="A216" s="58">
        <v>15.0</v>
      </c>
      <c r="B216" s="58">
        <v>28.0</v>
      </c>
      <c r="C216" s="58" t="str">
        <f t="shared" si="1"/>
        <v>静香</v>
      </c>
      <c r="D216" s="58" t="str">
        <f t="shared" si="2"/>
        <v>亜利沙</v>
      </c>
      <c r="E216" s="58">
        <f t="shared" si="3"/>
        <v>4</v>
      </c>
      <c r="F216" s="58">
        <f t="shared" si="4"/>
        <v>1</v>
      </c>
      <c r="G216" s="58">
        <f t="shared" si="5"/>
        <v>0</v>
      </c>
      <c r="H216" s="58">
        <f t="shared" si="6"/>
        <v>0</v>
      </c>
    </row>
    <row r="217">
      <c r="A217" s="58">
        <v>21.0</v>
      </c>
      <c r="B217" s="58">
        <v>35.0</v>
      </c>
      <c r="C217" s="58" t="str">
        <f t="shared" si="1"/>
        <v>まつり</v>
      </c>
      <c r="D217" s="58" t="str">
        <f t="shared" si="2"/>
        <v>ひなた</v>
      </c>
      <c r="E217" s="58">
        <f t="shared" si="3"/>
        <v>4</v>
      </c>
      <c r="F217" s="58">
        <f t="shared" si="4"/>
        <v>1</v>
      </c>
      <c r="G217" s="58">
        <f t="shared" si="5"/>
        <v>0</v>
      </c>
      <c r="H217" s="58">
        <f t="shared" si="6"/>
        <v>0</v>
      </c>
    </row>
    <row r="218">
      <c r="A218" s="58">
        <v>4.0</v>
      </c>
      <c r="B218" s="58">
        <v>45.0</v>
      </c>
      <c r="C218" s="58" t="str">
        <f t="shared" si="1"/>
        <v>雪歩</v>
      </c>
      <c r="D218" s="58" t="str">
        <f t="shared" si="2"/>
        <v>可憐</v>
      </c>
      <c r="E218" s="58">
        <f t="shared" si="3"/>
        <v>5</v>
      </c>
      <c r="F218" s="58">
        <f t="shared" si="4"/>
        <v>1</v>
      </c>
      <c r="G218" s="58">
        <f t="shared" si="5"/>
        <v>0</v>
      </c>
      <c r="H218" s="58">
        <f t="shared" si="6"/>
        <v>0</v>
      </c>
    </row>
    <row r="219">
      <c r="A219" s="58">
        <v>3.0</v>
      </c>
      <c r="B219" s="58">
        <v>26.0</v>
      </c>
      <c r="C219" s="58" t="str">
        <f t="shared" si="1"/>
        <v>美希</v>
      </c>
      <c r="D219" s="58" t="str">
        <f t="shared" si="2"/>
        <v>百合子</v>
      </c>
      <c r="E219" s="58">
        <f t="shared" si="3"/>
        <v>4</v>
      </c>
      <c r="F219" s="58">
        <f t="shared" si="4"/>
        <v>1</v>
      </c>
      <c r="G219" s="58">
        <f t="shared" si="5"/>
        <v>0</v>
      </c>
      <c r="H219" s="58">
        <f t="shared" si="6"/>
        <v>0</v>
      </c>
    </row>
    <row r="220">
      <c r="A220" s="58">
        <v>3.0</v>
      </c>
      <c r="B220" s="58">
        <v>47.0</v>
      </c>
      <c r="C220" s="58" t="str">
        <f t="shared" si="1"/>
        <v>美希</v>
      </c>
      <c r="D220" s="58" t="str">
        <f t="shared" si="2"/>
        <v>昴</v>
      </c>
      <c r="E220" s="58">
        <f t="shared" si="3"/>
        <v>4</v>
      </c>
      <c r="F220" s="58">
        <f t="shared" si="4"/>
        <v>1</v>
      </c>
      <c r="G220" s="58">
        <f t="shared" si="5"/>
        <v>0</v>
      </c>
      <c r="H220" s="58">
        <f t="shared" si="6"/>
        <v>0</v>
      </c>
    </row>
    <row r="221">
      <c r="A221" s="58">
        <v>4.0</v>
      </c>
      <c r="B221" s="58">
        <v>38.0</v>
      </c>
      <c r="C221" s="58" t="str">
        <f t="shared" si="1"/>
        <v>雪歩</v>
      </c>
      <c r="D221" s="58" t="str">
        <f t="shared" si="2"/>
        <v>千鶴</v>
      </c>
      <c r="E221" s="58">
        <f t="shared" si="3"/>
        <v>4</v>
      </c>
      <c r="F221" s="58">
        <f t="shared" si="4"/>
        <v>1</v>
      </c>
      <c r="G221" s="58">
        <f t="shared" si="5"/>
        <v>0</v>
      </c>
      <c r="H221" s="58">
        <f t="shared" si="6"/>
        <v>0</v>
      </c>
    </row>
    <row r="222">
      <c r="A222" s="58">
        <v>16.0</v>
      </c>
      <c r="B222" s="58">
        <v>45.0</v>
      </c>
      <c r="C222" s="58" t="str">
        <f t="shared" si="1"/>
        <v>翼</v>
      </c>
      <c r="D222" s="58" t="str">
        <f t="shared" si="2"/>
        <v>可憐</v>
      </c>
      <c r="E222" s="58">
        <f t="shared" si="3"/>
        <v>5</v>
      </c>
      <c r="F222" s="58">
        <f t="shared" si="4"/>
        <v>1</v>
      </c>
      <c r="G222" s="58">
        <f t="shared" si="5"/>
        <v>0</v>
      </c>
      <c r="H222" s="58">
        <f t="shared" si="6"/>
        <v>0</v>
      </c>
    </row>
    <row r="223">
      <c r="A223" s="58">
        <v>16.0</v>
      </c>
      <c r="B223" s="58">
        <v>50.0</v>
      </c>
      <c r="C223" s="58" t="str">
        <f t="shared" si="1"/>
        <v>翼</v>
      </c>
      <c r="D223" s="58" t="str">
        <f t="shared" si="2"/>
        <v>ジュリア</v>
      </c>
      <c r="E223" s="58">
        <f t="shared" si="3"/>
        <v>4</v>
      </c>
      <c r="F223" s="58">
        <f t="shared" si="4"/>
        <v>1</v>
      </c>
      <c r="G223" s="58">
        <f t="shared" si="5"/>
        <v>0</v>
      </c>
      <c r="H223" s="58">
        <f t="shared" si="6"/>
        <v>0</v>
      </c>
    </row>
    <row r="224">
      <c r="A224" s="58">
        <v>31.0</v>
      </c>
      <c r="B224" s="58">
        <v>47.0</v>
      </c>
      <c r="C224" s="58" t="str">
        <f t="shared" si="1"/>
        <v>朋花</v>
      </c>
      <c r="D224" s="58" t="str">
        <f t="shared" si="2"/>
        <v>昴</v>
      </c>
      <c r="E224" s="58">
        <f t="shared" si="3"/>
        <v>4</v>
      </c>
      <c r="F224" s="58">
        <f t="shared" si="4"/>
        <v>1</v>
      </c>
      <c r="G224" s="58">
        <f t="shared" si="5"/>
        <v>0</v>
      </c>
      <c r="H224" s="58">
        <f t="shared" si="6"/>
        <v>0</v>
      </c>
    </row>
    <row r="225">
      <c r="A225" s="58">
        <v>33.0</v>
      </c>
      <c r="B225" s="58">
        <v>48.0</v>
      </c>
      <c r="C225" s="58" t="str">
        <f t="shared" si="1"/>
        <v>志保</v>
      </c>
      <c r="D225" s="58" t="str">
        <f t="shared" si="2"/>
        <v>麗花</v>
      </c>
      <c r="E225" s="58">
        <f t="shared" si="3"/>
        <v>4</v>
      </c>
      <c r="F225" s="58">
        <f t="shared" si="4"/>
        <v>1</v>
      </c>
      <c r="G225" s="58">
        <f t="shared" si="5"/>
        <v>0</v>
      </c>
      <c r="H225" s="58">
        <f t="shared" si="6"/>
        <v>0</v>
      </c>
    </row>
    <row r="226" hidden="1">
      <c r="A226" s="58">
        <v>23.0</v>
      </c>
      <c r="B226" s="58">
        <v>2.0</v>
      </c>
      <c r="C226" s="58" t="str">
        <f t="shared" si="1"/>
        <v>茜</v>
      </c>
      <c r="D226" s="58" t="str">
        <f t="shared" si="2"/>
        <v>千早</v>
      </c>
      <c r="E226" s="58">
        <f t="shared" si="3"/>
        <v>3</v>
      </c>
      <c r="F226" s="58">
        <f t="shared" si="4"/>
        <v>0</v>
      </c>
      <c r="G226" s="58">
        <f t="shared" si="5"/>
        <v>0</v>
      </c>
      <c r="H226" s="58">
        <f t="shared" si="6"/>
        <v>0</v>
      </c>
    </row>
    <row r="227" hidden="1">
      <c r="A227" s="58">
        <v>23.0</v>
      </c>
      <c r="B227" s="58">
        <v>16.0</v>
      </c>
      <c r="C227" s="58" t="str">
        <f t="shared" si="1"/>
        <v>茜</v>
      </c>
      <c r="D227" s="58" t="str">
        <f t="shared" si="2"/>
        <v>翼</v>
      </c>
      <c r="E227" s="58">
        <f t="shared" si="3"/>
        <v>3</v>
      </c>
      <c r="F227" s="58">
        <f t="shared" si="4"/>
        <v>0</v>
      </c>
      <c r="G227" s="58">
        <f t="shared" si="5"/>
        <v>0</v>
      </c>
      <c r="H227" s="58">
        <f t="shared" si="6"/>
        <v>0</v>
      </c>
    </row>
    <row r="228">
      <c r="A228" s="58">
        <v>3.0</v>
      </c>
      <c r="B228" s="58">
        <v>7.0</v>
      </c>
      <c r="C228" s="58" t="str">
        <f t="shared" si="1"/>
        <v>美希</v>
      </c>
      <c r="D228" s="58" t="str">
        <f t="shared" si="2"/>
        <v>伊織</v>
      </c>
      <c r="E228" s="58">
        <f t="shared" si="3"/>
        <v>4</v>
      </c>
      <c r="F228" s="58">
        <f t="shared" si="4"/>
        <v>1</v>
      </c>
      <c r="G228" s="58">
        <f t="shared" si="5"/>
        <v>0</v>
      </c>
      <c r="H228" s="58">
        <f t="shared" si="6"/>
        <v>0</v>
      </c>
    </row>
    <row r="229">
      <c r="A229" s="58">
        <v>43.0</v>
      </c>
      <c r="B229" s="58">
        <v>47.0</v>
      </c>
      <c r="C229" s="58" t="str">
        <f t="shared" si="1"/>
        <v>のり子</v>
      </c>
      <c r="D229" s="58" t="str">
        <f t="shared" si="2"/>
        <v>昴</v>
      </c>
      <c r="E229" s="58">
        <f t="shared" si="3"/>
        <v>4</v>
      </c>
      <c r="F229" s="58">
        <f t="shared" si="4"/>
        <v>1</v>
      </c>
      <c r="G229" s="58">
        <f t="shared" si="5"/>
        <v>0</v>
      </c>
      <c r="H229" s="58">
        <f t="shared" si="6"/>
        <v>0</v>
      </c>
    </row>
    <row r="230">
      <c r="A230" s="58">
        <v>23.0</v>
      </c>
      <c r="B230" s="58">
        <v>33.0</v>
      </c>
      <c r="C230" s="58" t="str">
        <f t="shared" si="1"/>
        <v>茜</v>
      </c>
      <c r="D230" s="58" t="str">
        <f t="shared" si="2"/>
        <v>志保</v>
      </c>
      <c r="E230" s="58">
        <f t="shared" si="3"/>
        <v>4</v>
      </c>
      <c r="F230" s="58">
        <f t="shared" si="4"/>
        <v>1</v>
      </c>
      <c r="G230" s="58">
        <f t="shared" si="5"/>
        <v>0</v>
      </c>
      <c r="H230" s="58">
        <f t="shared" si="6"/>
        <v>0</v>
      </c>
    </row>
    <row r="231">
      <c r="A231" s="58">
        <v>34.0</v>
      </c>
      <c r="B231" s="58">
        <v>48.0</v>
      </c>
      <c r="C231" s="58" t="str">
        <f t="shared" si="1"/>
        <v>歩</v>
      </c>
      <c r="D231" s="58" t="str">
        <f t="shared" si="2"/>
        <v>麗花</v>
      </c>
      <c r="E231" s="58">
        <f t="shared" si="3"/>
        <v>4</v>
      </c>
      <c r="F231" s="58">
        <f t="shared" si="4"/>
        <v>1</v>
      </c>
      <c r="G231" s="58">
        <f t="shared" si="5"/>
        <v>0</v>
      </c>
      <c r="H231" s="58">
        <f t="shared" si="6"/>
        <v>0</v>
      </c>
    </row>
    <row r="232" hidden="1">
      <c r="A232" s="58">
        <v>25.0</v>
      </c>
      <c r="B232" s="58">
        <v>5.0</v>
      </c>
      <c r="C232" s="58" t="str">
        <f t="shared" si="1"/>
        <v>ロコ</v>
      </c>
      <c r="D232" s="58" t="str">
        <f t="shared" si="2"/>
        <v>やよい</v>
      </c>
      <c r="E232" s="58">
        <f t="shared" si="3"/>
        <v>3</v>
      </c>
      <c r="F232" s="58">
        <f t="shared" si="4"/>
        <v>0</v>
      </c>
      <c r="G232" s="58">
        <f t="shared" si="5"/>
        <v>0</v>
      </c>
      <c r="H232" s="58">
        <f t="shared" si="6"/>
        <v>0</v>
      </c>
    </row>
    <row r="233" hidden="1">
      <c r="A233" s="58">
        <v>25.0</v>
      </c>
      <c r="B233" s="58">
        <v>8.0</v>
      </c>
      <c r="C233" s="58" t="str">
        <f t="shared" si="1"/>
        <v>ロコ</v>
      </c>
      <c r="D233" s="58" t="str">
        <f t="shared" si="2"/>
        <v>貴音</v>
      </c>
      <c r="E233" s="58">
        <f t="shared" si="3"/>
        <v>3</v>
      </c>
      <c r="F233" s="58">
        <f t="shared" si="4"/>
        <v>0</v>
      </c>
      <c r="G233" s="58">
        <f t="shared" si="5"/>
        <v>0</v>
      </c>
      <c r="H233" s="58">
        <f t="shared" si="6"/>
        <v>0</v>
      </c>
    </row>
    <row r="234" hidden="1">
      <c r="A234" s="58">
        <v>25.0</v>
      </c>
      <c r="B234" s="58">
        <v>23.0</v>
      </c>
      <c r="C234" s="58" t="str">
        <f t="shared" si="1"/>
        <v>ロコ</v>
      </c>
      <c r="D234" s="58" t="str">
        <f t="shared" si="2"/>
        <v>茜</v>
      </c>
      <c r="E234" s="58">
        <f t="shared" si="3"/>
        <v>3</v>
      </c>
      <c r="F234" s="58">
        <f t="shared" si="4"/>
        <v>0</v>
      </c>
      <c r="G234" s="58">
        <f t="shared" si="5"/>
        <v>0</v>
      </c>
      <c r="H234" s="58">
        <f t="shared" si="6"/>
        <v>0</v>
      </c>
    </row>
    <row r="235" hidden="1">
      <c r="A235" s="58">
        <v>26.0</v>
      </c>
      <c r="B235" s="58">
        <v>3.0</v>
      </c>
      <c r="C235" s="58" t="str">
        <f t="shared" si="1"/>
        <v>百合子</v>
      </c>
      <c r="D235" s="58" t="str">
        <f t="shared" si="2"/>
        <v>美希</v>
      </c>
      <c r="E235" s="58">
        <f t="shared" si="3"/>
        <v>4</v>
      </c>
      <c r="F235" s="58">
        <f t="shared" si="4"/>
        <v>0</v>
      </c>
      <c r="G235" s="58">
        <f t="shared" si="5"/>
        <v>0</v>
      </c>
      <c r="H235" s="58">
        <f t="shared" si="6"/>
        <v>0</v>
      </c>
    </row>
    <row r="236">
      <c r="A236" s="58">
        <v>5.0</v>
      </c>
      <c r="B236" s="58">
        <v>36.0</v>
      </c>
      <c r="C236" s="58" t="str">
        <f t="shared" si="1"/>
        <v>やよい</v>
      </c>
      <c r="D236" s="58" t="str">
        <f t="shared" si="2"/>
        <v>可奈</v>
      </c>
      <c r="E236" s="58">
        <f t="shared" si="3"/>
        <v>4</v>
      </c>
      <c r="F236" s="58">
        <f t="shared" si="4"/>
        <v>1</v>
      </c>
      <c r="G236" s="58">
        <f t="shared" si="5"/>
        <v>0</v>
      </c>
      <c r="H236" s="58">
        <f t="shared" si="6"/>
        <v>0</v>
      </c>
    </row>
    <row r="237">
      <c r="A237" s="58">
        <v>20.0</v>
      </c>
      <c r="B237" s="58">
        <v>37.0</v>
      </c>
      <c r="C237" s="58" t="str">
        <f t="shared" si="1"/>
        <v>恵美</v>
      </c>
      <c r="D237" s="58" t="str">
        <f t="shared" si="2"/>
        <v>奈緒</v>
      </c>
      <c r="E237" s="58">
        <f t="shared" si="3"/>
        <v>4</v>
      </c>
      <c r="F237" s="58">
        <f t="shared" si="4"/>
        <v>1</v>
      </c>
      <c r="G237" s="58">
        <f t="shared" si="5"/>
        <v>0</v>
      </c>
      <c r="H237" s="58">
        <f t="shared" si="6"/>
        <v>0</v>
      </c>
    </row>
    <row r="238">
      <c r="A238" s="58">
        <v>4.0</v>
      </c>
      <c r="B238" s="58">
        <v>49.0</v>
      </c>
      <c r="C238" s="58" t="str">
        <f t="shared" si="1"/>
        <v>雪歩</v>
      </c>
      <c r="D238" s="58" t="str">
        <f t="shared" si="2"/>
        <v>桃子</v>
      </c>
      <c r="E238" s="58">
        <f t="shared" si="3"/>
        <v>3</v>
      </c>
      <c r="F238" s="58">
        <f t="shared" si="4"/>
        <v>1</v>
      </c>
      <c r="G238" s="58">
        <f t="shared" si="5"/>
        <v>0</v>
      </c>
      <c r="H238" s="58">
        <f t="shared" si="6"/>
        <v>0</v>
      </c>
    </row>
    <row r="239" hidden="1">
      <c r="A239" s="58">
        <v>28.0</v>
      </c>
      <c r="B239" s="58">
        <v>1.0</v>
      </c>
      <c r="C239" s="58" t="str">
        <f t="shared" si="1"/>
        <v>亜利沙</v>
      </c>
      <c r="D239" s="58" t="str">
        <f t="shared" si="2"/>
        <v>春香</v>
      </c>
      <c r="E239" s="58">
        <f t="shared" si="3"/>
        <v>5</v>
      </c>
      <c r="F239" s="58">
        <f t="shared" si="4"/>
        <v>0</v>
      </c>
      <c r="G239" s="58">
        <f t="shared" si="5"/>
        <v>0</v>
      </c>
      <c r="H239" s="58">
        <f t="shared" si="6"/>
        <v>0</v>
      </c>
    </row>
    <row r="240" hidden="1">
      <c r="A240" s="58">
        <v>28.0</v>
      </c>
      <c r="B240" s="58">
        <v>20.0</v>
      </c>
      <c r="C240" s="58" t="str">
        <f t="shared" si="1"/>
        <v>亜利沙</v>
      </c>
      <c r="D240" s="58" t="str">
        <f t="shared" si="2"/>
        <v>恵美</v>
      </c>
      <c r="E240" s="58">
        <f t="shared" si="3"/>
        <v>4</v>
      </c>
      <c r="F240" s="58">
        <f t="shared" si="4"/>
        <v>0</v>
      </c>
      <c r="G240" s="58">
        <f t="shared" si="5"/>
        <v>0</v>
      </c>
      <c r="H240" s="58">
        <f t="shared" si="6"/>
        <v>0</v>
      </c>
    </row>
    <row r="241">
      <c r="A241" s="58">
        <v>4.0</v>
      </c>
      <c r="B241" s="58">
        <v>24.0</v>
      </c>
      <c r="C241" s="58" t="str">
        <f t="shared" si="1"/>
        <v>雪歩</v>
      </c>
      <c r="D241" s="58" t="str">
        <f t="shared" si="2"/>
        <v>杏奈</v>
      </c>
      <c r="E241" s="58">
        <f t="shared" si="3"/>
        <v>4</v>
      </c>
      <c r="F241" s="58">
        <f t="shared" si="4"/>
        <v>1</v>
      </c>
      <c r="G241" s="58">
        <f t="shared" si="5"/>
        <v>0</v>
      </c>
      <c r="H241" s="58">
        <f t="shared" si="6"/>
        <v>0</v>
      </c>
    </row>
    <row r="242">
      <c r="A242" s="58">
        <v>2.0</v>
      </c>
      <c r="B242" s="58">
        <v>3.0</v>
      </c>
      <c r="C242" s="58" t="str">
        <f t="shared" si="1"/>
        <v>千早</v>
      </c>
      <c r="D242" s="58" t="str">
        <f t="shared" si="2"/>
        <v>美希</v>
      </c>
      <c r="E242" s="58">
        <f t="shared" si="3"/>
        <v>3</v>
      </c>
      <c r="F242" s="58">
        <f t="shared" si="4"/>
        <v>1</v>
      </c>
      <c r="G242" s="58">
        <f t="shared" si="5"/>
        <v>0</v>
      </c>
      <c r="H242" s="58">
        <f t="shared" si="6"/>
        <v>0</v>
      </c>
    </row>
    <row r="243" hidden="1">
      <c r="A243" s="58">
        <v>29.0</v>
      </c>
      <c r="B243" s="58">
        <v>9.0</v>
      </c>
      <c r="C243" s="58" t="str">
        <f t="shared" si="1"/>
        <v>海美</v>
      </c>
      <c r="D243" s="58" t="str">
        <f t="shared" si="2"/>
        <v>律子</v>
      </c>
      <c r="E243" s="58">
        <f t="shared" si="3"/>
        <v>3</v>
      </c>
      <c r="F243" s="58">
        <f t="shared" si="4"/>
        <v>0</v>
      </c>
      <c r="G243" s="58">
        <f t="shared" si="5"/>
        <v>0</v>
      </c>
      <c r="H243" s="58">
        <f t="shared" si="6"/>
        <v>0</v>
      </c>
    </row>
    <row r="244" hidden="1">
      <c r="A244" s="58">
        <v>29.0</v>
      </c>
      <c r="B244" s="58">
        <v>17.0</v>
      </c>
      <c r="C244" s="58" t="str">
        <f t="shared" si="1"/>
        <v>海美</v>
      </c>
      <c r="D244" s="58" t="str">
        <f t="shared" si="2"/>
        <v>琴葉</v>
      </c>
      <c r="E244" s="58">
        <f t="shared" si="3"/>
        <v>4</v>
      </c>
      <c r="F244" s="58">
        <f t="shared" si="4"/>
        <v>0</v>
      </c>
      <c r="G244" s="58">
        <f t="shared" si="5"/>
        <v>0</v>
      </c>
      <c r="H244" s="58">
        <f t="shared" si="6"/>
        <v>0</v>
      </c>
    </row>
    <row r="245" hidden="1">
      <c r="A245" s="58">
        <v>29.0</v>
      </c>
      <c r="B245" s="58">
        <v>20.0</v>
      </c>
      <c r="C245" s="58" t="str">
        <f t="shared" si="1"/>
        <v>海美</v>
      </c>
      <c r="D245" s="58" t="str">
        <f t="shared" si="2"/>
        <v>恵美</v>
      </c>
      <c r="E245" s="58">
        <f t="shared" si="3"/>
        <v>6</v>
      </c>
      <c r="F245" s="58">
        <f t="shared" si="4"/>
        <v>0</v>
      </c>
      <c r="G245" s="58">
        <f t="shared" si="5"/>
        <v>0</v>
      </c>
      <c r="H245" s="58">
        <f t="shared" si="6"/>
        <v>0</v>
      </c>
    </row>
    <row r="246" hidden="1">
      <c r="A246" s="58">
        <v>29.0</v>
      </c>
      <c r="B246" s="58">
        <v>28.0</v>
      </c>
      <c r="C246" s="58" t="str">
        <f t="shared" si="1"/>
        <v>海美</v>
      </c>
      <c r="D246" s="58" t="str">
        <f t="shared" si="2"/>
        <v>亜利沙</v>
      </c>
      <c r="E246" s="58">
        <f t="shared" si="3"/>
        <v>3</v>
      </c>
      <c r="F246" s="58">
        <f t="shared" si="4"/>
        <v>0</v>
      </c>
      <c r="G246" s="58">
        <f t="shared" si="5"/>
        <v>0</v>
      </c>
      <c r="H246" s="58">
        <f t="shared" si="6"/>
        <v>0</v>
      </c>
    </row>
    <row r="247">
      <c r="A247" s="58">
        <v>2.0</v>
      </c>
      <c r="B247" s="58">
        <v>23.0</v>
      </c>
      <c r="C247" s="58" t="str">
        <f t="shared" si="1"/>
        <v>千早</v>
      </c>
      <c r="D247" s="58" t="str">
        <f t="shared" si="2"/>
        <v>茜</v>
      </c>
      <c r="E247" s="58">
        <f t="shared" si="3"/>
        <v>3</v>
      </c>
      <c r="F247" s="58">
        <f t="shared" si="4"/>
        <v>1</v>
      </c>
      <c r="G247" s="58">
        <f t="shared" si="5"/>
        <v>0</v>
      </c>
      <c r="H247" s="58">
        <f t="shared" si="6"/>
        <v>0</v>
      </c>
    </row>
    <row r="248" hidden="1">
      <c r="A248" s="58">
        <v>30.0</v>
      </c>
      <c r="B248" s="58">
        <v>19.0</v>
      </c>
      <c r="C248" s="58" t="str">
        <f t="shared" si="1"/>
        <v>育</v>
      </c>
      <c r="D248" s="58" t="str">
        <f t="shared" si="2"/>
        <v>美奈子</v>
      </c>
      <c r="E248" s="58">
        <f t="shared" si="3"/>
        <v>5</v>
      </c>
      <c r="F248" s="58">
        <f t="shared" si="4"/>
        <v>0</v>
      </c>
      <c r="G248" s="58">
        <f t="shared" si="5"/>
        <v>0</v>
      </c>
      <c r="H248" s="58">
        <f t="shared" si="6"/>
        <v>1</v>
      </c>
    </row>
    <row r="249">
      <c r="A249" s="58">
        <v>3.0</v>
      </c>
      <c r="B249" s="58">
        <v>16.0</v>
      </c>
      <c r="C249" s="58" t="str">
        <f t="shared" si="1"/>
        <v>美希</v>
      </c>
      <c r="D249" s="58" t="str">
        <f t="shared" si="2"/>
        <v>翼</v>
      </c>
      <c r="E249" s="58">
        <f t="shared" si="3"/>
        <v>3</v>
      </c>
      <c r="F249" s="58">
        <f t="shared" si="4"/>
        <v>1</v>
      </c>
      <c r="G249" s="58">
        <f t="shared" si="5"/>
        <v>0</v>
      </c>
      <c r="H249" s="58">
        <f t="shared" si="6"/>
        <v>0</v>
      </c>
    </row>
    <row r="250" hidden="1">
      <c r="A250" s="58">
        <v>31.0</v>
      </c>
      <c r="B250" s="58">
        <v>20.0</v>
      </c>
      <c r="C250" s="58" t="str">
        <f t="shared" si="1"/>
        <v>朋花</v>
      </c>
      <c r="D250" s="58" t="str">
        <f t="shared" si="2"/>
        <v>恵美</v>
      </c>
      <c r="E250" s="58">
        <f t="shared" si="3"/>
        <v>3</v>
      </c>
      <c r="F250" s="58">
        <f t="shared" si="4"/>
        <v>0</v>
      </c>
      <c r="G250" s="58">
        <f t="shared" si="5"/>
        <v>0</v>
      </c>
      <c r="H250" s="58">
        <f t="shared" si="6"/>
        <v>0</v>
      </c>
    </row>
    <row r="251" hidden="1">
      <c r="A251" s="58">
        <v>31.0</v>
      </c>
      <c r="B251" s="58">
        <v>26.0</v>
      </c>
      <c r="C251" s="58" t="str">
        <f t="shared" si="1"/>
        <v>朋花</v>
      </c>
      <c r="D251" s="58" t="str">
        <f t="shared" si="2"/>
        <v>百合子</v>
      </c>
      <c r="E251" s="58">
        <f t="shared" si="3"/>
        <v>3</v>
      </c>
      <c r="F251" s="58">
        <f t="shared" si="4"/>
        <v>0</v>
      </c>
      <c r="G251" s="58">
        <f t="shared" si="5"/>
        <v>0</v>
      </c>
      <c r="H251" s="58">
        <f t="shared" si="6"/>
        <v>0</v>
      </c>
    </row>
    <row r="252">
      <c r="A252" s="58">
        <v>5.0</v>
      </c>
      <c r="B252" s="58">
        <v>25.0</v>
      </c>
      <c r="C252" s="58" t="str">
        <f t="shared" si="1"/>
        <v>やよい</v>
      </c>
      <c r="D252" s="58" t="str">
        <f t="shared" si="2"/>
        <v>ロコ</v>
      </c>
      <c r="E252" s="58">
        <f t="shared" si="3"/>
        <v>3</v>
      </c>
      <c r="F252" s="58">
        <f t="shared" si="4"/>
        <v>1</v>
      </c>
      <c r="G252" s="58">
        <f t="shared" si="5"/>
        <v>0</v>
      </c>
      <c r="H252" s="58">
        <f t="shared" si="6"/>
        <v>0</v>
      </c>
    </row>
    <row r="253">
      <c r="A253" s="58">
        <v>6.0</v>
      </c>
      <c r="B253" s="58">
        <v>35.0</v>
      </c>
      <c r="C253" s="58" t="str">
        <f t="shared" si="1"/>
        <v>真</v>
      </c>
      <c r="D253" s="58" t="str">
        <f t="shared" si="2"/>
        <v>ひなた</v>
      </c>
      <c r="E253" s="58">
        <f t="shared" si="3"/>
        <v>3</v>
      </c>
      <c r="F253" s="58">
        <f t="shared" si="4"/>
        <v>1</v>
      </c>
      <c r="G253" s="58">
        <f t="shared" si="5"/>
        <v>0</v>
      </c>
      <c r="H253" s="58">
        <f t="shared" si="6"/>
        <v>0</v>
      </c>
    </row>
    <row r="254" hidden="1">
      <c r="A254" s="58">
        <v>32.0</v>
      </c>
      <c r="B254" s="58">
        <v>7.0</v>
      </c>
      <c r="C254" s="58" t="str">
        <f t="shared" si="1"/>
        <v>エミリー</v>
      </c>
      <c r="D254" s="58" t="str">
        <f t="shared" si="2"/>
        <v>伊織</v>
      </c>
      <c r="E254" s="58">
        <f t="shared" si="3"/>
        <v>3</v>
      </c>
      <c r="F254" s="58">
        <f t="shared" si="4"/>
        <v>0</v>
      </c>
      <c r="G254" s="58">
        <f t="shared" si="5"/>
        <v>0</v>
      </c>
      <c r="H254" s="58">
        <f t="shared" si="6"/>
        <v>0</v>
      </c>
    </row>
    <row r="255" hidden="1">
      <c r="A255" s="58">
        <v>32.0</v>
      </c>
      <c r="B255" s="58">
        <v>8.0</v>
      </c>
      <c r="C255" s="58" t="str">
        <f t="shared" si="1"/>
        <v>エミリー</v>
      </c>
      <c r="D255" s="58" t="str">
        <f t="shared" si="2"/>
        <v>貴音</v>
      </c>
      <c r="E255" s="58">
        <f t="shared" si="3"/>
        <v>5</v>
      </c>
      <c r="F255" s="58">
        <f t="shared" si="4"/>
        <v>0</v>
      </c>
      <c r="G255" s="58">
        <f t="shared" si="5"/>
        <v>0</v>
      </c>
      <c r="H255" s="58">
        <f t="shared" si="6"/>
        <v>0</v>
      </c>
    </row>
    <row r="256" hidden="1">
      <c r="A256" s="58">
        <v>33.0</v>
      </c>
      <c r="B256" s="58">
        <v>7.0</v>
      </c>
      <c r="C256" s="58" t="str">
        <f t="shared" si="1"/>
        <v>志保</v>
      </c>
      <c r="D256" s="58" t="str">
        <f t="shared" si="2"/>
        <v>伊織</v>
      </c>
      <c r="E256" s="58">
        <f t="shared" si="3"/>
        <v>4</v>
      </c>
      <c r="F256" s="58">
        <f t="shared" si="4"/>
        <v>0</v>
      </c>
      <c r="G256" s="58">
        <f t="shared" si="5"/>
        <v>0</v>
      </c>
      <c r="H256" s="58">
        <f t="shared" si="6"/>
        <v>0</v>
      </c>
    </row>
    <row r="257" hidden="1">
      <c r="A257" s="58">
        <v>33.0</v>
      </c>
      <c r="B257" s="58">
        <v>15.0</v>
      </c>
      <c r="C257" s="58" t="str">
        <f t="shared" si="1"/>
        <v>志保</v>
      </c>
      <c r="D257" s="58" t="str">
        <f t="shared" si="2"/>
        <v>静香</v>
      </c>
      <c r="E257" s="58">
        <f t="shared" si="3"/>
        <v>5</v>
      </c>
      <c r="F257" s="58">
        <f t="shared" si="4"/>
        <v>0</v>
      </c>
      <c r="G257" s="58">
        <f t="shared" si="5"/>
        <v>0</v>
      </c>
      <c r="H257" s="58">
        <f t="shared" si="6"/>
        <v>0</v>
      </c>
    </row>
    <row r="258">
      <c r="A258" s="58">
        <v>7.0</v>
      </c>
      <c r="B258" s="58">
        <v>32.0</v>
      </c>
      <c r="C258" s="58" t="str">
        <f t="shared" si="1"/>
        <v>伊織</v>
      </c>
      <c r="D258" s="58" t="str">
        <f t="shared" si="2"/>
        <v>エミリー</v>
      </c>
      <c r="E258" s="58">
        <f t="shared" si="3"/>
        <v>3</v>
      </c>
      <c r="F258" s="58">
        <f t="shared" si="4"/>
        <v>1</v>
      </c>
      <c r="G258" s="58">
        <f t="shared" si="5"/>
        <v>0</v>
      </c>
      <c r="H258" s="58">
        <f t="shared" si="6"/>
        <v>0</v>
      </c>
    </row>
    <row r="259">
      <c r="A259" s="58">
        <v>7.0</v>
      </c>
      <c r="B259" s="58">
        <v>38.0</v>
      </c>
      <c r="C259" s="58" t="str">
        <f t="shared" si="1"/>
        <v>伊織</v>
      </c>
      <c r="D259" s="58" t="str">
        <f t="shared" si="2"/>
        <v>千鶴</v>
      </c>
      <c r="E259" s="58">
        <f t="shared" si="3"/>
        <v>3</v>
      </c>
      <c r="F259" s="58">
        <f t="shared" si="4"/>
        <v>1</v>
      </c>
      <c r="G259" s="58">
        <f t="shared" si="5"/>
        <v>0</v>
      </c>
      <c r="H259" s="58">
        <f t="shared" si="6"/>
        <v>0</v>
      </c>
    </row>
    <row r="260" hidden="1">
      <c r="A260" s="58">
        <v>34.0</v>
      </c>
      <c r="B260" s="58">
        <v>9.0</v>
      </c>
      <c r="C260" s="58" t="str">
        <f t="shared" si="1"/>
        <v>歩</v>
      </c>
      <c r="D260" s="58" t="str">
        <f t="shared" si="2"/>
        <v>律子</v>
      </c>
      <c r="E260" s="58">
        <f t="shared" si="3"/>
        <v>5</v>
      </c>
      <c r="F260" s="58">
        <f t="shared" si="4"/>
        <v>0</v>
      </c>
      <c r="G260" s="58">
        <f t="shared" si="5"/>
        <v>0</v>
      </c>
      <c r="H260" s="58">
        <f t="shared" si="6"/>
        <v>0</v>
      </c>
    </row>
    <row r="261">
      <c r="A261" s="58">
        <v>8.0</v>
      </c>
      <c r="B261" s="58">
        <v>11.0</v>
      </c>
      <c r="C261" s="58" t="str">
        <f t="shared" si="1"/>
        <v>貴音</v>
      </c>
      <c r="D261" s="58" t="str">
        <f t="shared" si="2"/>
        <v>亜美</v>
      </c>
      <c r="E261" s="58">
        <f t="shared" si="3"/>
        <v>3</v>
      </c>
      <c r="F261" s="58">
        <f t="shared" si="4"/>
        <v>1</v>
      </c>
      <c r="G261" s="58">
        <f t="shared" si="5"/>
        <v>0</v>
      </c>
      <c r="H261" s="58">
        <f t="shared" si="6"/>
        <v>0</v>
      </c>
    </row>
    <row r="262">
      <c r="A262" s="58">
        <v>8.0</v>
      </c>
      <c r="B262" s="58">
        <v>12.0</v>
      </c>
      <c r="C262" s="58" t="str">
        <f t="shared" si="1"/>
        <v>貴音</v>
      </c>
      <c r="D262" s="58" t="str">
        <f t="shared" si="2"/>
        <v>真美</v>
      </c>
      <c r="E262" s="58">
        <f t="shared" si="3"/>
        <v>3</v>
      </c>
      <c r="F262" s="58">
        <f t="shared" si="4"/>
        <v>1</v>
      </c>
      <c r="G262" s="58">
        <f t="shared" si="5"/>
        <v>0</v>
      </c>
      <c r="H262" s="58">
        <f t="shared" si="6"/>
        <v>0</v>
      </c>
    </row>
    <row r="263" hidden="1">
      <c r="A263" s="58">
        <v>35.0</v>
      </c>
      <c r="B263" s="58">
        <v>6.0</v>
      </c>
      <c r="C263" s="58" t="str">
        <f t="shared" si="1"/>
        <v>ひなた</v>
      </c>
      <c r="D263" s="58" t="str">
        <f t="shared" si="2"/>
        <v>真</v>
      </c>
      <c r="E263" s="58">
        <f t="shared" si="3"/>
        <v>3</v>
      </c>
      <c r="F263" s="58">
        <f t="shared" si="4"/>
        <v>0</v>
      </c>
      <c r="G263" s="58">
        <f t="shared" si="5"/>
        <v>0</v>
      </c>
      <c r="H263" s="58">
        <f t="shared" si="6"/>
        <v>0</v>
      </c>
    </row>
    <row r="264" hidden="1">
      <c r="A264" s="58">
        <v>35.0</v>
      </c>
      <c r="B264" s="58">
        <v>22.0</v>
      </c>
      <c r="C264" s="58" t="str">
        <f t="shared" si="1"/>
        <v>ひなた</v>
      </c>
      <c r="D264" s="58" t="str">
        <f t="shared" si="2"/>
        <v>星梨花</v>
      </c>
      <c r="E264" s="58">
        <f t="shared" si="3"/>
        <v>5</v>
      </c>
      <c r="F264" s="58">
        <f t="shared" si="4"/>
        <v>0</v>
      </c>
      <c r="G264" s="58">
        <f t="shared" si="5"/>
        <v>0</v>
      </c>
      <c r="H264" s="58">
        <f t="shared" si="6"/>
        <v>0</v>
      </c>
    </row>
    <row r="265">
      <c r="A265" s="58">
        <v>8.0</v>
      </c>
      <c r="B265" s="58">
        <v>25.0</v>
      </c>
      <c r="C265" s="58" t="str">
        <f t="shared" si="1"/>
        <v>貴音</v>
      </c>
      <c r="D265" s="58" t="str">
        <f t="shared" si="2"/>
        <v>ロコ</v>
      </c>
      <c r="E265" s="58">
        <f t="shared" si="3"/>
        <v>3</v>
      </c>
      <c r="F265" s="58">
        <f t="shared" si="4"/>
        <v>1</v>
      </c>
      <c r="G265" s="58">
        <f t="shared" si="5"/>
        <v>0</v>
      </c>
      <c r="H265" s="58">
        <f t="shared" si="6"/>
        <v>0</v>
      </c>
    </row>
    <row r="266" hidden="1">
      <c r="A266" s="58">
        <v>36.0</v>
      </c>
      <c r="B266" s="58">
        <v>8.0</v>
      </c>
      <c r="C266" s="58" t="str">
        <f t="shared" si="1"/>
        <v>可奈</v>
      </c>
      <c r="D266" s="58" t="str">
        <f t="shared" si="2"/>
        <v>貴音</v>
      </c>
      <c r="E266" s="58">
        <f t="shared" si="3"/>
        <v>5</v>
      </c>
      <c r="F266" s="58">
        <f t="shared" si="4"/>
        <v>0</v>
      </c>
      <c r="G266" s="58">
        <f t="shared" si="5"/>
        <v>0</v>
      </c>
      <c r="H266" s="58">
        <f t="shared" si="6"/>
        <v>0</v>
      </c>
    </row>
    <row r="267" hidden="1">
      <c r="A267" s="58">
        <v>36.0</v>
      </c>
      <c r="B267" s="58">
        <v>15.0</v>
      </c>
      <c r="C267" s="58" t="str">
        <f t="shared" si="1"/>
        <v>可奈</v>
      </c>
      <c r="D267" s="58" t="str">
        <f t="shared" si="2"/>
        <v>静香</v>
      </c>
      <c r="E267" s="58">
        <f t="shared" si="3"/>
        <v>4</v>
      </c>
      <c r="F267" s="58">
        <f t="shared" si="4"/>
        <v>0</v>
      </c>
      <c r="G267" s="58">
        <f t="shared" si="5"/>
        <v>0</v>
      </c>
      <c r="H267" s="58">
        <f t="shared" si="6"/>
        <v>0</v>
      </c>
    </row>
    <row r="268" hidden="1">
      <c r="A268" s="58">
        <v>36.0</v>
      </c>
      <c r="B268" s="58">
        <v>29.0</v>
      </c>
      <c r="C268" s="58" t="str">
        <f t="shared" si="1"/>
        <v>可奈</v>
      </c>
      <c r="D268" s="58" t="str">
        <f t="shared" si="2"/>
        <v>海美</v>
      </c>
      <c r="E268" s="58">
        <f t="shared" si="3"/>
        <v>3</v>
      </c>
      <c r="F268" s="58">
        <f t="shared" si="4"/>
        <v>0</v>
      </c>
      <c r="G268" s="58">
        <f t="shared" si="5"/>
        <v>0</v>
      </c>
      <c r="H268" s="58">
        <f t="shared" si="6"/>
        <v>0</v>
      </c>
    </row>
    <row r="269" hidden="1">
      <c r="A269" s="58">
        <v>36.0</v>
      </c>
      <c r="B269" s="58">
        <v>30.0</v>
      </c>
      <c r="C269" s="58" t="str">
        <f t="shared" si="1"/>
        <v>可奈</v>
      </c>
      <c r="D269" s="58" t="str">
        <f t="shared" si="2"/>
        <v>育</v>
      </c>
      <c r="E269" s="58">
        <f t="shared" si="3"/>
        <v>3</v>
      </c>
      <c r="F269" s="58">
        <f t="shared" si="4"/>
        <v>0</v>
      </c>
      <c r="G269" s="58">
        <f t="shared" si="5"/>
        <v>0</v>
      </c>
      <c r="H269" s="58">
        <f t="shared" si="6"/>
        <v>1</v>
      </c>
    </row>
    <row r="270">
      <c r="A270" s="58">
        <v>9.0</v>
      </c>
      <c r="B270" s="58">
        <v>29.0</v>
      </c>
      <c r="C270" s="58" t="str">
        <f t="shared" si="1"/>
        <v>律子</v>
      </c>
      <c r="D270" s="58" t="str">
        <f t="shared" si="2"/>
        <v>海美</v>
      </c>
      <c r="E270" s="58">
        <f t="shared" si="3"/>
        <v>3</v>
      </c>
      <c r="F270" s="58">
        <f t="shared" si="4"/>
        <v>1</v>
      </c>
      <c r="G270" s="58">
        <f t="shared" si="5"/>
        <v>0</v>
      </c>
      <c r="H270" s="58">
        <f t="shared" si="6"/>
        <v>0</v>
      </c>
    </row>
    <row r="271" hidden="1">
      <c r="A271" s="58">
        <v>37.0</v>
      </c>
      <c r="B271" s="58">
        <v>14.0</v>
      </c>
      <c r="C271" s="58" t="str">
        <f t="shared" si="1"/>
        <v>奈緒</v>
      </c>
      <c r="D271" s="58" t="str">
        <f t="shared" si="2"/>
        <v>未来</v>
      </c>
      <c r="E271" s="58">
        <f t="shared" si="3"/>
        <v>3</v>
      </c>
      <c r="F271" s="58">
        <f t="shared" si="4"/>
        <v>0</v>
      </c>
      <c r="G271" s="58">
        <f t="shared" si="5"/>
        <v>0</v>
      </c>
      <c r="H271" s="58">
        <f t="shared" si="6"/>
        <v>0</v>
      </c>
    </row>
    <row r="272" hidden="1">
      <c r="A272" s="58">
        <v>37.0</v>
      </c>
      <c r="B272" s="58">
        <v>24.0</v>
      </c>
      <c r="C272" s="58" t="str">
        <f t="shared" si="1"/>
        <v>奈緒</v>
      </c>
      <c r="D272" s="58" t="str">
        <f t="shared" si="2"/>
        <v>杏奈</v>
      </c>
      <c r="E272" s="58">
        <f t="shared" si="3"/>
        <v>5</v>
      </c>
      <c r="F272" s="58">
        <f t="shared" si="4"/>
        <v>0</v>
      </c>
      <c r="G272" s="58">
        <f t="shared" si="5"/>
        <v>0</v>
      </c>
      <c r="H272" s="58">
        <f t="shared" si="6"/>
        <v>0</v>
      </c>
    </row>
    <row r="273" hidden="1">
      <c r="A273" s="58">
        <v>37.0</v>
      </c>
      <c r="B273" s="58">
        <v>27.0</v>
      </c>
      <c r="C273" s="58" t="str">
        <f t="shared" si="1"/>
        <v>奈緒</v>
      </c>
      <c r="D273" s="58" t="str">
        <f t="shared" si="2"/>
        <v>紗代子</v>
      </c>
      <c r="E273" s="58">
        <f t="shared" si="3"/>
        <v>4</v>
      </c>
      <c r="F273" s="58">
        <f t="shared" si="4"/>
        <v>0</v>
      </c>
      <c r="G273" s="58">
        <f t="shared" si="5"/>
        <v>0</v>
      </c>
      <c r="H273" s="58">
        <f t="shared" si="6"/>
        <v>0</v>
      </c>
    </row>
    <row r="274" hidden="1">
      <c r="A274" s="58">
        <v>37.0</v>
      </c>
      <c r="B274" s="58">
        <v>34.0</v>
      </c>
      <c r="C274" s="58" t="str">
        <f t="shared" si="1"/>
        <v>奈緒</v>
      </c>
      <c r="D274" s="58" t="str">
        <f t="shared" si="2"/>
        <v>歩</v>
      </c>
      <c r="E274" s="58">
        <f t="shared" si="3"/>
        <v>3</v>
      </c>
      <c r="F274" s="58">
        <f t="shared" si="4"/>
        <v>0</v>
      </c>
      <c r="G274" s="58">
        <f t="shared" si="5"/>
        <v>0</v>
      </c>
      <c r="H274" s="58">
        <f t="shared" si="6"/>
        <v>0</v>
      </c>
    </row>
    <row r="275">
      <c r="A275" s="58">
        <v>14.0</v>
      </c>
      <c r="B275" s="58">
        <v>37.0</v>
      </c>
      <c r="C275" s="58" t="str">
        <f t="shared" si="1"/>
        <v>未来</v>
      </c>
      <c r="D275" s="58" t="str">
        <f t="shared" si="2"/>
        <v>奈緒</v>
      </c>
      <c r="E275" s="58">
        <f t="shared" si="3"/>
        <v>3</v>
      </c>
      <c r="F275" s="58">
        <f t="shared" si="4"/>
        <v>1</v>
      </c>
      <c r="G275" s="58">
        <f t="shared" si="5"/>
        <v>0</v>
      </c>
      <c r="H275" s="58">
        <f t="shared" si="6"/>
        <v>0</v>
      </c>
    </row>
    <row r="276" hidden="1">
      <c r="A276" s="58">
        <v>38.0</v>
      </c>
      <c r="B276" s="58">
        <v>4.0</v>
      </c>
      <c r="C276" s="58" t="str">
        <f t="shared" si="1"/>
        <v>千鶴</v>
      </c>
      <c r="D276" s="58" t="str">
        <f t="shared" si="2"/>
        <v>雪歩</v>
      </c>
      <c r="E276" s="58">
        <f t="shared" si="3"/>
        <v>4</v>
      </c>
      <c r="F276" s="58">
        <f t="shared" si="4"/>
        <v>0</v>
      </c>
      <c r="G276" s="58">
        <f t="shared" si="5"/>
        <v>0</v>
      </c>
      <c r="H276" s="58">
        <f t="shared" si="6"/>
        <v>0</v>
      </c>
    </row>
    <row r="277" hidden="1">
      <c r="A277" s="58">
        <v>38.0</v>
      </c>
      <c r="B277" s="58">
        <v>7.0</v>
      </c>
      <c r="C277" s="58" t="str">
        <f t="shared" si="1"/>
        <v>千鶴</v>
      </c>
      <c r="D277" s="58" t="str">
        <f t="shared" si="2"/>
        <v>伊織</v>
      </c>
      <c r="E277" s="58">
        <f t="shared" si="3"/>
        <v>3</v>
      </c>
      <c r="F277" s="58">
        <f t="shared" si="4"/>
        <v>0</v>
      </c>
      <c r="G277" s="58">
        <f t="shared" si="5"/>
        <v>0</v>
      </c>
      <c r="H277" s="58">
        <f t="shared" si="6"/>
        <v>0</v>
      </c>
    </row>
    <row r="278" hidden="1">
      <c r="A278" s="58">
        <v>38.0</v>
      </c>
      <c r="B278" s="58">
        <v>35.0</v>
      </c>
      <c r="C278" s="58" t="str">
        <f t="shared" si="1"/>
        <v>千鶴</v>
      </c>
      <c r="D278" s="58" t="str">
        <f t="shared" si="2"/>
        <v>ひなた</v>
      </c>
      <c r="E278" s="58">
        <f t="shared" si="3"/>
        <v>3</v>
      </c>
      <c r="F278" s="58">
        <f t="shared" si="4"/>
        <v>0</v>
      </c>
      <c r="G278" s="58">
        <f t="shared" si="5"/>
        <v>0</v>
      </c>
      <c r="H278" s="58">
        <f t="shared" si="6"/>
        <v>0</v>
      </c>
    </row>
    <row r="279" hidden="1">
      <c r="A279" s="58">
        <v>39.0</v>
      </c>
      <c r="B279" s="58">
        <v>22.0</v>
      </c>
      <c r="C279" s="58" t="str">
        <f t="shared" si="1"/>
        <v>このみ</v>
      </c>
      <c r="D279" s="58" t="str">
        <f t="shared" si="2"/>
        <v>星梨花</v>
      </c>
      <c r="E279" s="58">
        <f t="shared" si="3"/>
        <v>4</v>
      </c>
      <c r="F279" s="58">
        <f t="shared" si="4"/>
        <v>0</v>
      </c>
      <c r="G279" s="58">
        <f t="shared" si="5"/>
        <v>0</v>
      </c>
      <c r="H279" s="58">
        <f t="shared" si="6"/>
        <v>0</v>
      </c>
    </row>
    <row r="280" hidden="1">
      <c r="A280" s="58">
        <v>40.0</v>
      </c>
      <c r="B280" s="58">
        <v>17.0</v>
      </c>
      <c r="C280" s="58" t="str">
        <f t="shared" si="1"/>
        <v>環</v>
      </c>
      <c r="D280" s="58" t="str">
        <f t="shared" si="2"/>
        <v>琴葉</v>
      </c>
      <c r="E280" s="58">
        <f t="shared" si="3"/>
        <v>4</v>
      </c>
      <c r="F280" s="58">
        <f t="shared" si="4"/>
        <v>0</v>
      </c>
      <c r="G280" s="58">
        <f t="shared" si="5"/>
        <v>0</v>
      </c>
      <c r="H280" s="58">
        <f t="shared" si="6"/>
        <v>0</v>
      </c>
    </row>
    <row r="281" hidden="1">
      <c r="A281" s="58">
        <v>40.0</v>
      </c>
      <c r="B281" s="58">
        <v>33.0</v>
      </c>
      <c r="C281" s="58" t="str">
        <f t="shared" si="1"/>
        <v>環</v>
      </c>
      <c r="D281" s="58" t="str">
        <f t="shared" si="2"/>
        <v>志保</v>
      </c>
      <c r="E281" s="58">
        <f t="shared" si="3"/>
        <v>3</v>
      </c>
      <c r="F281" s="58">
        <f t="shared" si="4"/>
        <v>0</v>
      </c>
      <c r="G281" s="58">
        <f t="shared" si="5"/>
        <v>0</v>
      </c>
      <c r="H281" s="58">
        <f t="shared" si="6"/>
        <v>0</v>
      </c>
    </row>
    <row r="282" hidden="1">
      <c r="A282" s="58">
        <v>42.0</v>
      </c>
      <c r="B282" s="58">
        <v>17.0</v>
      </c>
      <c r="C282" s="58" t="str">
        <f t="shared" si="1"/>
        <v>美也</v>
      </c>
      <c r="D282" s="58" t="str">
        <f t="shared" si="2"/>
        <v>琴葉</v>
      </c>
      <c r="E282" s="58">
        <f t="shared" si="3"/>
        <v>4</v>
      </c>
      <c r="F282" s="58">
        <f t="shared" si="4"/>
        <v>0</v>
      </c>
      <c r="G282" s="58">
        <f t="shared" si="5"/>
        <v>0</v>
      </c>
      <c r="H282" s="58">
        <f t="shared" si="6"/>
        <v>0</v>
      </c>
    </row>
    <row r="283" hidden="1">
      <c r="A283" s="58">
        <v>42.0</v>
      </c>
      <c r="B283" s="58">
        <v>21.0</v>
      </c>
      <c r="C283" s="58" t="str">
        <f t="shared" si="1"/>
        <v>美也</v>
      </c>
      <c r="D283" s="58" t="str">
        <f t="shared" si="2"/>
        <v>まつり</v>
      </c>
      <c r="E283" s="58">
        <f t="shared" si="3"/>
        <v>3</v>
      </c>
      <c r="F283" s="58">
        <f t="shared" si="4"/>
        <v>0</v>
      </c>
      <c r="G283" s="58">
        <f t="shared" si="5"/>
        <v>0</v>
      </c>
      <c r="H283" s="58">
        <f t="shared" si="6"/>
        <v>0</v>
      </c>
    </row>
    <row r="284" hidden="1">
      <c r="A284" s="58">
        <v>42.0</v>
      </c>
      <c r="B284" s="58">
        <v>23.0</v>
      </c>
      <c r="C284" s="58" t="str">
        <f t="shared" si="1"/>
        <v>美也</v>
      </c>
      <c r="D284" s="58" t="str">
        <f t="shared" si="2"/>
        <v>茜</v>
      </c>
      <c r="E284" s="58">
        <f t="shared" si="3"/>
        <v>3</v>
      </c>
      <c r="F284" s="58">
        <f t="shared" si="4"/>
        <v>0</v>
      </c>
      <c r="G284" s="58">
        <f t="shared" si="5"/>
        <v>0</v>
      </c>
      <c r="H284" s="58">
        <f t="shared" si="6"/>
        <v>0</v>
      </c>
    </row>
    <row r="285" hidden="1">
      <c r="A285" s="58">
        <v>42.0</v>
      </c>
      <c r="B285" s="58">
        <v>31.0</v>
      </c>
      <c r="C285" s="58" t="str">
        <f t="shared" si="1"/>
        <v>美也</v>
      </c>
      <c r="D285" s="58" t="str">
        <f t="shared" si="2"/>
        <v>朋花</v>
      </c>
      <c r="E285" s="58">
        <f t="shared" si="3"/>
        <v>3</v>
      </c>
      <c r="F285" s="58">
        <f t="shared" si="4"/>
        <v>0</v>
      </c>
      <c r="G285" s="58">
        <f t="shared" si="5"/>
        <v>0</v>
      </c>
      <c r="H285" s="58">
        <f t="shared" si="6"/>
        <v>0</v>
      </c>
    </row>
    <row r="286" hidden="1">
      <c r="A286" s="58">
        <v>43.0</v>
      </c>
      <c r="B286" s="58">
        <v>19.0</v>
      </c>
      <c r="C286" s="58" t="str">
        <f t="shared" si="1"/>
        <v>のり子</v>
      </c>
      <c r="D286" s="58" t="str">
        <f t="shared" si="2"/>
        <v>美奈子</v>
      </c>
      <c r="E286" s="58">
        <f t="shared" si="3"/>
        <v>3</v>
      </c>
      <c r="F286" s="58">
        <f t="shared" si="4"/>
        <v>0</v>
      </c>
      <c r="G286" s="58">
        <f t="shared" si="5"/>
        <v>0</v>
      </c>
      <c r="H286" s="58">
        <f t="shared" si="6"/>
        <v>0</v>
      </c>
    </row>
    <row r="287" hidden="1">
      <c r="A287" s="58">
        <v>43.0</v>
      </c>
      <c r="B287" s="58">
        <v>27.0</v>
      </c>
      <c r="C287" s="58" t="str">
        <f t="shared" si="1"/>
        <v>のり子</v>
      </c>
      <c r="D287" s="58" t="str">
        <f t="shared" si="2"/>
        <v>紗代子</v>
      </c>
      <c r="E287" s="58">
        <f t="shared" si="3"/>
        <v>4</v>
      </c>
      <c r="F287" s="58">
        <f t="shared" si="4"/>
        <v>0</v>
      </c>
      <c r="G287" s="58">
        <f t="shared" si="5"/>
        <v>0</v>
      </c>
      <c r="H287" s="58">
        <f t="shared" si="6"/>
        <v>0</v>
      </c>
    </row>
    <row r="288">
      <c r="A288" s="58">
        <v>15.0</v>
      </c>
      <c r="B288" s="58">
        <v>36.0</v>
      </c>
      <c r="C288" s="58" t="str">
        <f t="shared" si="1"/>
        <v>静香</v>
      </c>
      <c r="D288" s="58" t="str">
        <f t="shared" si="2"/>
        <v>可奈</v>
      </c>
      <c r="E288" s="58">
        <f t="shared" si="3"/>
        <v>4</v>
      </c>
      <c r="F288" s="58">
        <f t="shared" si="4"/>
        <v>1</v>
      </c>
      <c r="G288" s="58">
        <f t="shared" si="5"/>
        <v>0</v>
      </c>
      <c r="H288" s="58">
        <f t="shared" si="6"/>
        <v>0</v>
      </c>
    </row>
    <row r="289" hidden="1">
      <c r="A289" s="58">
        <v>44.0</v>
      </c>
      <c r="B289" s="58">
        <v>34.0</v>
      </c>
      <c r="C289" s="58" t="str">
        <f t="shared" si="1"/>
        <v>瑞希</v>
      </c>
      <c r="D289" s="58" t="str">
        <f t="shared" si="2"/>
        <v>歩</v>
      </c>
      <c r="E289" s="58">
        <f t="shared" si="3"/>
        <v>3</v>
      </c>
      <c r="F289" s="58">
        <f t="shared" si="4"/>
        <v>0</v>
      </c>
      <c r="G289" s="58">
        <f t="shared" si="5"/>
        <v>0</v>
      </c>
      <c r="H289" s="58">
        <f t="shared" si="6"/>
        <v>0</v>
      </c>
    </row>
    <row r="290" hidden="1">
      <c r="A290" s="58">
        <v>45.0</v>
      </c>
      <c r="B290" s="58">
        <v>4.0</v>
      </c>
      <c r="C290" s="58" t="str">
        <f t="shared" si="1"/>
        <v>可憐</v>
      </c>
      <c r="D290" s="58" t="str">
        <f t="shared" si="2"/>
        <v>雪歩</v>
      </c>
      <c r="E290" s="58">
        <f t="shared" si="3"/>
        <v>5</v>
      </c>
      <c r="F290" s="58">
        <f t="shared" si="4"/>
        <v>0</v>
      </c>
      <c r="G290" s="58">
        <f t="shared" si="5"/>
        <v>0</v>
      </c>
      <c r="H290" s="58">
        <f t="shared" si="6"/>
        <v>0</v>
      </c>
    </row>
    <row r="291" hidden="1">
      <c r="A291" s="58">
        <v>45.0</v>
      </c>
      <c r="B291" s="58">
        <v>16.0</v>
      </c>
      <c r="C291" s="58" t="str">
        <f t="shared" si="1"/>
        <v>可憐</v>
      </c>
      <c r="D291" s="58" t="str">
        <f t="shared" si="2"/>
        <v>翼</v>
      </c>
      <c r="E291" s="58">
        <f t="shared" si="3"/>
        <v>5</v>
      </c>
      <c r="F291" s="58">
        <f t="shared" si="4"/>
        <v>0</v>
      </c>
      <c r="G291" s="58">
        <f t="shared" si="5"/>
        <v>0</v>
      </c>
      <c r="H291" s="58">
        <f t="shared" si="6"/>
        <v>0</v>
      </c>
    </row>
    <row r="292" hidden="1">
      <c r="A292" s="58">
        <v>45.0</v>
      </c>
      <c r="B292" s="58">
        <v>20.0</v>
      </c>
      <c r="C292" s="58" t="str">
        <f t="shared" si="1"/>
        <v>可憐</v>
      </c>
      <c r="D292" s="58" t="str">
        <f t="shared" si="2"/>
        <v>恵美</v>
      </c>
      <c r="E292" s="58">
        <f t="shared" si="3"/>
        <v>8</v>
      </c>
      <c r="F292" s="58">
        <f t="shared" si="4"/>
        <v>0</v>
      </c>
      <c r="G292" s="58">
        <f t="shared" si="5"/>
        <v>0</v>
      </c>
      <c r="H292" s="58">
        <f t="shared" si="6"/>
        <v>0</v>
      </c>
    </row>
    <row r="293" hidden="1">
      <c r="A293" s="58">
        <v>46.0</v>
      </c>
      <c r="B293" s="58">
        <v>16.0</v>
      </c>
      <c r="C293" s="58" t="str">
        <f t="shared" si="1"/>
        <v>莉緒</v>
      </c>
      <c r="D293" s="58" t="str">
        <f t="shared" si="2"/>
        <v>翼</v>
      </c>
      <c r="E293" s="58">
        <f t="shared" si="3"/>
        <v>5</v>
      </c>
      <c r="F293" s="58">
        <f t="shared" si="4"/>
        <v>0</v>
      </c>
      <c r="G293" s="58">
        <f t="shared" si="5"/>
        <v>0</v>
      </c>
      <c r="H293" s="58">
        <f t="shared" si="6"/>
        <v>0</v>
      </c>
    </row>
    <row r="294" hidden="1">
      <c r="A294" s="58">
        <v>47.0</v>
      </c>
      <c r="B294" s="58">
        <v>3.0</v>
      </c>
      <c r="C294" s="58" t="str">
        <f t="shared" si="1"/>
        <v>昴</v>
      </c>
      <c r="D294" s="58" t="str">
        <f t="shared" si="2"/>
        <v>美希</v>
      </c>
      <c r="E294" s="58">
        <f t="shared" si="3"/>
        <v>4</v>
      </c>
      <c r="F294" s="58">
        <f t="shared" si="4"/>
        <v>0</v>
      </c>
      <c r="G294" s="58">
        <f t="shared" si="5"/>
        <v>0</v>
      </c>
      <c r="H294" s="58">
        <f t="shared" si="6"/>
        <v>0</v>
      </c>
    </row>
    <row r="295" hidden="1">
      <c r="A295" s="58">
        <v>47.0</v>
      </c>
      <c r="B295" s="58">
        <v>20.0</v>
      </c>
      <c r="C295" s="58" t="str">
        <f t="shared" si="1"/>
        <v>昴</v>
      </c>
      <c r="D295" s="58" t="str">
        <f t="shared" si="2"/>
        <v>恵美</v>
      </c>
      <c r="E295" s="58">
        <f t="shared" si="3"/>
        <v>3</v>
      </c>
      <c r="F295" s="58">
        <f t="shared" si="4"/>
        <v>0</v>
      </c>
      <c r="G295" s="58">
        <f t="shared" si="5"/>
        <v>0</v>
      </c>
      <c r="H295" s="58">
        <f t="shared" si="6"/>
        <v>0</v>
      </c>
    </row>
    <row r="296" hidden="1">
      <c r="A296" s="58">
        <v>47.0</v>
      </c>
      <c r="B296" s="58">
        <v>31.0</v>
      </c>
      <c r="C296" s="58" t="str">
        <f t="shared" si="1"/>
        <v>昴</v>
      </c>
      <c r="D296" s="58" t="str">
        <f t="shared" si="2"/>
        <v>朋花</v>
      </c>
      <c r="E296" s="58">
        <f t="shared" si="3"/>
        <v>4</v>
      </c>
      <c r="F296" s="58">
        <f t="shared" si="4"/>
        <v>0</v>
      </c>
      <c r="G296" s="58">
        <f t="shared" si="5"/>
        <v>0</v>
      </c>
      <c r="H296" s="58">
        <f t="shared" si="6"/>
        <v>0</v>
      </c>
    </row>
    <row r="297" hidden="1">
      <c r="A297" s="58">
        <v>48.0</v>
      </c>
      <c r="B297" s="58">
        <v>33.0</v>
      </c>
      <c r="C297" s="58" t="str">
        <f t="shared" si="1"/>
        <v>麗花</v>
      </c>
      <c r="D297" s="58" t="str">
        <f t="shared" si="2"/>
        <v>志保</v>
      </c>
      <c r="E297" s="58">
        <f t="shared" si="3"/>
        <v>4</v>
      </c>
      <c r="F297" s="58">
        <f t="shared" si="4"/>
        <v>0</v>
      </c>
      <c r="G297" s="58">
        <f t="shared" si="5"/>
        <v>0</v>
      </c>
      <c r="H297" s="58">
        <f t="shared" si="6"/>
        <v>0</v>
      </c>
    </row>
    <row r="298" hidden="1">
      <c r="A298" s="58">
        <v>49.0</v>
      </c>
      <c r="B298" s="58">
        <v>4.0</v>
      </c>
      <c r="C298" s="58" t="str">
        <f t="shared" si="1"/>
        <v>桃子</v>
      </c>
      <c r="D298" s="58" t="str">
        <f t="shared" si="2"/>
        <v>雪歩</v>
      </c>
      <c r="E298" s="58">
        <f t="shared" si="3"/>
        <v>3</v>
      </c>
      <c r="F298" s="58">
        <f t="shared" si="4"/>
        <v>0</v>
      </c>
      <c r="G298" s="58">
        <f t="shared" si="5"/>
        <v>0</v>
      </c>
      <c r="H298" s="58">
        <f t="shared" si="6"/>
        <v>0</v>
      </c>
    </row>
    <row r="299" hidden="1">
      <c r="A299" s="58">
        <v>49.0</v>
      </c>
      <c r="B299" s="58">
        <v>28.0</v>
      </c>
      <c r="C299" s="58" t="str">
        <f t="shared" si="1"/>
        <v>桃子</v>
      </c>
      <c r="D299" s="58" t="str">
        <f t="shared" si="2"/>
        <v>亜利沙</v>
      </c>
      <c r="E299" s="58">
        <f t="shared" si="3"/>
        <v>4</v>
      </c>
      <c r="F299" s="58">
        <f t="shared" si="4"/>
        <v>0</v>
      </c>
      <c r="G299" s="58">
        <f t="shared" si="5"/>
        <v>0</v>
      </c>
      <c r="H299" s="58">
        <f t="shared" si="6"/>
        <v>0</v>
      </c>
    </row>
    <row r="300" hidden="1">
      <c r="A300" s="58">
        <v>49.0</v>
      </c>
      <c r="B300" s="58">
        <v>37.0</v>
      </c>
      <c r="C300" s="58" t="str">
        <f t="shared" si="1"/>
        <v>桃子</v>
      </c>
      <c r="D300" s="58" t="str">
        <f t="shared" si="2"/>
        <v>奈緒</v>
      </c>
      <c r="E300" s="58">
        <f t="shared" si="3"/>
        <v>6</v>
      </c>
      <c r="F300" s="58">
        <f t="shared" si="4"/>
        <v>0</v>
      </c>
      <c r="G300" s="58">
        <f t="shared" si="5"/>
        <v>0</v>
      </c>
      <c r="H300" s="58">
        <f t="shared" si="6"/>
        <v>0</v>
      </c>
    </row>
    <row r="301" hidden="1">
      <c r="A301" s="58">
        <v>49.0</v>
      </c>
      <c r="B301" s="58">
        <v>43.0</v>
      </c>
      <c r="C301" s="58" t="str">
        <f t="shared" si="1"/>
        <v>桃子</v>
      </c>
      <c r="D301" s="58" t="str">
        <f t="shared" si="2"/>
        <v>のり子</v>
      </c>
      <c r="E301" s="58">
        <f t="shared" si="3"/>
        <v>4</v>
      </c>
      <c r="F301" s="58">
        <f t="shared" si="4"/>
        <v>0</v>
      </c>
      <c r="G301" s="58">
        <f t="shared" si="5"/>
        <v>0</v>
      </c>
      <c r="H301" s="58">
        <f t="shared" si="6"/>
        <v>0</v>
      </c>
    </row>
    <row r="302" hidden="1">
      <c r="A302" s="58">
        <v>50.0</v>
      </c>
      <c r="B302" s="58">
        <v>16.0</v>
      </c>
      <c r="C302" s="58" t="str">
        <f t="shared" si="1"/>
        <v>ジュリア</v>
      </c>
      <c r="D302" s="58" t="str">
        <f t="shared" si="2"/>
        <v>翼</v>
      </c>
      <c r="E302" s="58">
        <f t="shared" si="3"/>
        <v>4</v>
      </c>
      <c r="F302" s="58">
        <f t="shared" si="4"/>
        <v>0</v>
      </c>
      <c r="G302" s="58">
        <f t="shared" si="5"/>
        <v>0</v>
      </c>
      <c r="H302" s="58">
        <f t="shared" si="6"/>
        <v>0</v>
      </c>
    </row>
    <row r="303">
      <c r="A303" s="58">
        <v>16.0</v>
      </c>
      <c r="B303" s="58">
        <v>23.0</v>
      </c>
      <c r="C303" s="58" t="str">
        <f t="shared" si="1"/>
        <v>翼</v>
      </c>
      <c r="D303" s="58" t="str">
        <f t="shared" si="2"/>
        <v>茜</v>
      </c>
      <c r="E303" s="58">
        <f t="shared" si="3"/>
        <v>3</v>
      </c>
      <c r="F303" s="58">
        <f t="shared" si="4"/>
        <v>1</v>
      </c>
      <c r="G303" s="58">
        <f t="shared" si="5"/>
        <v>0</v>
      </c>
      <c r="H303" s="58">
        <f t="shared" si="6"/>
        <v>0</v>
      </c>
    </row>
    <row r="304" hidden="1">
      <c r="A304" s="58">
        <v>51.0</v>
      </c>
      <c r="B304" s="58">
        <v>19.0</v>
      </c>
      <c r="C304" s="58" t="str">
        <f t="shared" si="1"/>
        <v>紬</v>
      </c>
      <c r="D304" s="58" t="str">
        <f t="shared" si="2"/>
        <v>美奈子</v>
      </c>
      <c r="E304" s="58">
        <f t="shared" si="3"/>
        <v>3</v>
      </c>
      <c r="F304" s="58">
        <f t="shared" si="4"/>
        <v>0</v>
      </c>
      <c r="G304" s="58">
        <f t="shared" si="5"/>
        <v>0</v>
      </c>
      <c r="H304" s="58">
        <f t="shared" si="6"/>
        <v>0</v>
      </c>
    </row>
    <row r="305" hidden="1">
      <c r="A305" s="58">
        <v>51.0</v>
      </c>
      <c r="B305" s="58">
        <v>50.0</v>
      </c>
      <c r="C305" s="58" t="str">
        <f t="shared" si="1"/>
        <v>紬</v>
      </c>
      <c r="D305" s="58" t="str">
        <f t="shared" si="2"/>
        <v>ジュリア</v>
      </c>
      <c r="E305" s="58">
        <f t="shared" si="3"/>
        <v>3</v>
      </c>
      <c r="F305" s="58">
        <f t="shared" si="4"/>
        <v>0</v>
      </c>
      <c r="G305" s="58">
        <f t="shared" si="5"/>
        <v>0</v>
      </c>
      <c r="H305" s="58">
        <f t="shared" si="6"/>
        <v>0</v>
      </c>
    </row>
    <row r="306" hidden="1">
      <c r="A306" s="58">
        <v>52.0</v>
      </c>
      <c r="B306" s="58">
        <v>24.0</v>
      </c>
      <c r="C306" s="58" t="str">
        <f t="shared" si="1"/>
        <v>歌織</v>
      </c>
      <c r="D306" s="58" t="str">
        <f t="shared" si="2"/>
        <v>杏奈</v>
      </c>
      <c r="E306" s="58">
        <f t="shared" si="3"/>
        <v>4</v>
      </c>
      <c r="F306" s="58">
        <f t="shared" si="4"/>
        <v>0</v>
      </c>
      <c r="G306" s="58">
        <f t="shared" si="5"/>
        <v>0</v>
      </c>
      <c r="H306" s="58">
        <f t="shared" si="6"/>
        <v>0</v>
      </c>
    </row>
    <row r="307" hidden="1">
      <c r="A307" s="58">
        <v>52.0</v>
      </c>
      <c r="B307" s="58">
        <v>36.0</v>
      </c>
      <c r="C307" s="58" t="str">
        <f t="shared" si="1"/>
        <v>歌織</v>
      </c>
      <c r="D307" s="58" t="str">
        <f t="shared" si="2"/>
        <v>可奈</v>
      </c>
      <c r="E307" s="58">
        <f t="shared" si="3"/>
        <v>3</v>
      </c>
      <c r="F307" s="58">
        <f t="shared" si="4"/>
        <v>0</v>
      </c>
      <c r="G307" s="58">
        <f t="shared" si="5"/>
        <v>0</v>
      </c>
      <c r="H307" s="58">
        <f t="shared" si="6"/>
        <v>0</v>
      </c>
    </row>
    <row r="308" hidden="1">
      <c r="A308" s="58">
        <v>53.0</v>
      </c>
      <c r="B308" s="58">
        <v>30.0</v>
      </c>
      <c r="C308" s="58" t="str">
        <f t="shared" si="1"/>
        <v>美咲</v>
      </c>
      <c r="D308" s="58" t="str">
        <f t="shared" si="2"/>
        <v>育</v>
      </c>
      <c r="E308" s="58">
        <f t="shared" si="3"/>
        <v>4</v>
      </c>
      <c r="F308" s="58">
        <f t="shared" si="4"/>
        <v>0</v>
      </c>
      <c r="G308" s="58">
        <f t="shared" si="5"/>
        <v>0</v>
      </c>
      <c r="H308" s="58">
        <f t="shared" si="6"/>
        <v>1</v>
      </c>
    </row>
    <row r="309" hidden="1">
      <c r="A309" s="58">
        <v>53.0</v>
      </c>
      <c r="B309" s="58">
        <v>34.0</v>
      </c>
      <c r="C309" s="58" t="str">
        <f t="shared" si="1"/>
        <v>美咲</v>
      </c>
      <c r="D309" s="58" t="str">
        <f t="shared" si="2"/>
        <v>歩</v>
      </c>
      <c r="E309" s="58">
        <f t="shared" si="3"/>
        <v>3</v>
      </c>
      <c r="F309" s="58">
        <f t="shared" si="4"/>
        <v>0</v>
      </c>
      <c r="G309" s="58">
        <f t="shared" si="5"/>
        <v>0</v>
      </c>
      <c r="H309" s="58">
        <f t="shared" si="6"/>
        <v>0</v>
      </c>
    </row>
    <row r="310" hidden="1">
      <c r="A310" s="58">
        <v>54.0</v>
      </c>
      <c r="B310" s="58">
        <v>28.0</v>
      </c>
      <c r="C310" s="58" t="str">
        <f t="shared" si="1"/>
        <v>小鳥</v>
      </c>
      <c r="D310" s="58" t="str">
        <f t="shared" si="2"/>
        <v>亜利沙</v>
      </c>
      <c r="E310" s="58">
        <f t="shared" si="3"/>
        <v>3</v>
      </c>
      <c r="F310" s="58">
        <f t="shared" si="4"/>
        <v>0</v>
      </c>
      <c r="G310" s="58">
        <f t="shared" si="5"/>
        <v>0</v>
      </c>
      <c r="H310" s="58">
        <f t="shared" si="6"/>
        <v>0</v>
      </c>
    </row>
    <row r="311">
      <c r="A311" s="58">
        <v>16.0</v>
      </c>
      <c r="B311" s="58">
        <v>46.0</v>
      </c>
      <c r="C311" s="58" t="str">
        <f t="shared" si="1"/>
        <v>翼</v>
      </c>
      <c r="D311" s="58" t="str">
        <f t="shared" si="2"/>
        <v>莉緒</v>
      </c>
      <c r="E311" s="58">
        <f t="shared" si="3"/>
        <v>5</v>
      </c>
      <c r="F311" s="58">
        <f t="shared" si="4"/>
        <v>1</v>
      </c>
      <c r="G311" s="58">
        <f t="shared" si="5"/>
        <v>0</v>
      </c>
      <c r="H311" s="58">
        <f t="shared" si="6"/>
        <v>0</v>
      </c>
    </row>
    <row r="312">
      <c r="A312" s="58">
        <v>19.0</v>
      </c>
      <c r="B312" s="58">
        <v>43.0</v>
      </c>
      <c r="C312" s="58" t="str">
        <f t="shared" si="1"/>
        <v>美奈子</v>
      </c>
      <c r="D312" s="58" t="str">
        <f t="shared" si="2"/>
        <v>のり子</v>
      </c>
      <c r="E312" s="58">
        <f t="shared" si="3"/>
        <v>3</v>
      </c>
      <c r="F312" s="58">
        <f t="shared" si="4"/>
        <v>1</v>
      </c>
      <c r="G312" s="58">
        <f t="shared" si="5"/>
        <v>0</v>
      </c>
      <c r="H312" s="58">
        <f t="shared" si="6"/>
        <v>0</v>
      </c>
    </row>
    <row r="313">
      <c r="A313" s="58">
        <v>19.0</v>
      </c>
      <c r="B313" s="58">
        <v>51.0</v>
      </c>
      <c r="C313" s="58" t="str">
        <f t="shared" si="1"/>
        <v>美奈子</v>
      </c>
      <c r="D313" s="58" t="str">
        <f t="shared" si="2"/>
        <v>紬</v>
      </c>
      <c r="E313" s="58">
        <f t="shared" si="3"/>
        <v>3</v>
      </c>
      <c r="F313" s="58">
        <f t="shared" si="4"/>
        <v>1</v>
      </c>
      <c r="G313" s="58">
        <f t="shared" si="5"/>
        <v>0</v>
      </c>
      <c r="H313" s="58">
        <f t="shared" si="6"/>
        <v>0</v>
      </c>
    </row>
    <row r="314">
      <c r="A314" s="58">
        <v>20.0</v>
      </c>
      <c r="B314" s="58">
        <v>31.0</v>
      </c>
      <c r="C314" s="58" t="str">
        <f t="shared" si="1"/>
        <v>恵美</v>
      </c>
      <c r="D314" s="58" t="str">
        <f t="shared" si="2"/>
        <v>朋花</v>
      </c>
      <c r="E314" s="58">
        <f t="shared" si="3"/>
        <v>3</v>
      </c>
      <c r="F314" s="58">
        <f t="shared" si="4"/>
        <v>1</v>
      </c>
      <c r="G314" s="58">
        <f t="shared" si="5"/>
        <v>0</v>
      </c>
      <c r="H314" s="58">
        <f t="shared" si="6"/>
        <v>0</v>
      </c>
    </row>
    <row r="315">
      <c r="A315" s="58">
        <v>20.0</v>
      </c>
      <c r="B315" s="58">
        <v>47.0</v>
      </c>
      <c r="C315" s="58" t="str">
        <f t="shared" si="1"/>
        <v>恵美</v>
      </c>
      <c r="D315" s="58" t="str">
        <f t="shared" si="2"/>
        <v>昴</v>
      </c>
      <c r="E315" s="58">
        <f t="shared" si="3"/>
        <v>3</v>
      </c>
      <c r="F315" s="58">
        <f t="shared" si="4"/>
        <v>1</v>
      </c>
      <c r="G315" s="58">
        <f t="shared" si="5"/>
        <v>0</v>
      </c>
      <c r="H315" s="58">
        <f t="shared" si="6"/>
        <v>0</v>
      </c>
    </row>
    <row r="316" hidden="1">
      <c r="A316" s="58">
        <v>11.0</v>
      </c>
      <c r="B316" s="58">
        <v>7.0</v>
      </c>
      <c r="C316" s="58" t="str">
        <f t="shared" si="1"/>
        <v>亜美</v>
      </c>
      <c r="D316" s="58" t="str">
        <f t="shared" si="2"/>
        <v>伊織</v>
      </c>
      <c r="E316" s="58">
        <f t="shared" si="3"/>
        <v>4</v>
      </c>
      <c r="F316" s="58">
        <f t="shared" si="4"/>
        <v>0</v>
      </c>
      <c r="G316" s="58">
        <f t="shared" si="5"/>
        <v>0</v>
      </c>
      <c r="H316" s="58">
        <f t="shared" si="6"/>
        <v>0</v>
      </c>
    </row>
    <row r="317" hidden="1">
      <c r="A317" s="58">
        <v>12.0</v>
      </c>
      <c r="B317" s="58">
        <v>9.0</v>
      </c>
      <c r="C317" s="58" t="str">
        <f t="shared" si="1"/>
        <v>真美</v>
      </c>
      <c r="D317" s="58" t="str">
        <f t="shared" si="2"/>
        <v>律子</v>
      </c>
      <c r="E317" s="58">
        <f t="shared" si="3"/>
        <v>7</v>
      </c>
      <c r="F317" s="58">
        <f t="shared" si="4"/>
        <v>0</v>
      </c>
      <c r="G317" s="58">
        <f t="shared" si="5"/>
        <v>0</v>
      </c>
      <c r="H317" s="58">
        <f t="shared" si="6"/>
        <v>0</v>
      </c>
    </row>
    <row r="318">
      <c r="A318" s="58">
        <v>21.0</v>
      </c>
      <c r="B318" s="58">
        <v>42.0</v>
      </c>
      <c r="C318" s="58" t="str">
        <f t="shared" si="1"/>
        <v>まつり</v>
      </c>
      <c r="D318" s="58" t="str">
        <f t="shared" si="2"/>
        <v>美也</v>
      </c>
      <c r="E318" s="58">
        <f t="shared" si="3"/>
        <v>3</v>
      </c>
      <c r="F318" s="58">
        <f t="shared" si="4"/>
        <v>1</v>
      </c>
      <c r="G318" s="58">
        <f t="shared" si="5"/>
        <v>0</v>
      </c>
      <c r="H318" s="58">
        <f t="shared" si="6"/>
        <v>0</v>
      </c>
    </row>
    <row r="319" hidden="1">
      <c r="A319" s="58">
        <v>15.0</v>
      </c>
      <c r="B319" s="58">
        <v>2.0</v>
      </c>
      <c r="C319" s="58" t="str">
        <f t="shared" si="1"/>
        <v>静香</v>
      </c>
      <c r="D319" s="58" t="str">
        <f t="shared" si="2"/>
        <v>千早</v>
      </c>
      <c r="E319" s="58">
        <f t="shared" si="3"/>
        <v>5</v>
      </c>
      <c r="F319" s="58">
        <f t="shared" si="4"/>
        <v>0</v>
      </c>
      <c r="G319" s="58">
        <f t="shared" si="5"/>
        <v>0</v>
      </c>
      <c r="H319" s="58">
        <f t="shared" si="6"/>
        <v>0</v>
      </c>
    </row>
    <row r="320">
      <c r="A320" s="58">
        <v>23.0</v>
      </c>
      <c r="B320" s="58">
        <v>25.0</v>
      </c>
      <c r="C320" s="58" t="str">
        <f t="shared" si="1"/>
        <v>茜</v>
      </c>
      <c r="D320" s="58" t="str">
        <f t="shared" si="2"/>
        <v>ロコ</v>
      </c>
      <c r="E320" s="58">
        <f t="shared" si="3"/>
        <v>3</v>
      </c>
      <c r="F320" s="58">
        <f t="shared" si="4"/>
        <v>1</v>
      </c>
      <c r="G320" s="58">
        <f t="shared" si="5"/>
        <v>0</v>
      </c>
      <c r="H320" s="58">
        <f t="shared" si="6"/>
        <v>0</v>
      </c>
    </row>
    <row r="321">
      <c r="A321" s="58">
        <v>23.0</v>
      </c>
      <c r="B321" s="58">
        <v>42.0</v>
      </c>
      <c r="C321" s="58" t="str">
        <f t="shared" si="1"/>
        <v>茜</v>
      </c>
      <c r="D321" s="58" t="str">
        <f t="shared" si="2"/>
        <v>美也</v>
      </c>
      <c r="E321" s="58">
        <f t="shared" si="3"/>
        <v>3</v>
      </c>
      <c r="F321" s="58">
        <f t="shared" si="4"/>
        <v>1</v>
      </c>
      <c r="G321" s="58">
        <f t="shared" si="5"/>
        <v>0</v>
      </c>
      <c r="H321" s="58">
        <f t="shared" si="6"/>
        <v>0</v>
      </c>
    </row>
    <row r="322">
      <c r="A322" s="58">
        <v>24.0</v>
      </c>
      <c r="B322" s="58">
        <v>37.0</v>
      </c>
      <c r="C322" s="58" t="str">
        <f t="shared" si="1"/>
        <v>杏奈</v>
      </c>
      <c r="D322" s="58" t="str">
        <f t="shared" si="2"/>
        <v>奈緒</v>
      </c>
      <c r="E322" s="58">
        <f t="shared" si="3"/>
        <v>5</v>
      </c>
      <c r="F322" s="58">
        <f t="shared" si="4"/>
        <v>1</v>
      </c>
      <c r="G322" s="58">
        <f t="shared" si="5"/>
        <v>0</v>
      </c>
      <c r="H322" s="58">
        <f t="shared" si="6"/>
        <v>0</v>
      </c>
    </row>
    <row r="323" hidden="1">
      <c r="A323" s="58">
        <v>28.0</v>
      </c>
      <c r="B323" s="58">
        <v>23.0</v>
      </c>
      <c r="C323" s="58" t="str">
        <f t="shared" si="1"/>
        <v>亜利沙</v>
      </c>
      <c r="D323" s="58" t="str">
        <f t="shared" si="2"/>
        <v>茜</v>
      </c>
      <c r="E323" s="58">
        <f t="shared" si="3"/>
        <v>3</v>
      </c>
      <c r="F323" s="58">
        <f t="shared" si="4"/>
        <v>0</v>
      </c>
      <c r="G323" s="58">
        <f t="shared" si="5"/>
        <v>0</v>
      </c>
      <c r="H323" s="58">
        <f t="shared" si="6"/>
        <v>0</v>
      </c>
    </row>
    <row r="324" hidden="1">
      <c r="A324" s="58">
        <v>36.0</v>
      </c>
      <c r="B324" s="58">
        <v>24.0</v>
      </c>
      <c r="C324" s="58" t="str">
        <f t="shared" si="1"/>
        <v>可奈</v>
      </c>
      <c r="D324" s="58" t="str">
        <f t="shared" si="2"/>
        <v>杏奈</v>
      </c>
      <c r="E324" s="58">
        <f t="shared" si="3"/>
        <v>3</v>
      </c>
      <c r="F324" s="58">
        <f t="shared" si="4"/>
        <v>0</v>
      </c>
      <c r="G324" s="58">
        <f t="shared" si="5"/>
        <v>0</v>
      </c>
      <c r="H324" s="58">
        <f t="shared" si="6"/>
        <v>0</v>
      </c>
    </row>
    <row r="325">
      <c r="A325" s="58">
        <v>26.0</v>
      </c>
      <c r="B325" s="58">
        <v>31.0</v>
      </c>
      <c r="C325" s="58" t="str">
        <f t="shared" si="1"/>
        <v>百合子</v>
      </c>
      <c r="D325" s="58" t="str">
        <f t="shared" si="2"/>
        <v>朋花</v>
      </c>
      <c r="E325" s="58">
        <f t="shared" si="3"/>
        <v>3</v>
      </c>
      <c r="F325" s="58">
        <f t="shared" si="4"/>
        <v>1</v>
      </c>
      <c r="G325" s="58">
        <f t="shared" si="5"/>
        <v>0</v>
      </c>
      <c r="H325" s="58">
        <f t="shared" si="6"/>
        <v>0</v>
      </c>
    </row>
    <row r="326" hidden="1">
      <c r="A326" s="58">
        <v>40.0</v>
      </c>
      <c r="B326" s="58">
        <v>7.0</v>
      </c>
      <c r="C326" s="58" t="str">
        <f t="shared" si="1"/>
        <v>環</v>
      </c>
      <c r="D326" s="58" t="str">
        <f t="shared" si="2"/>
        <v>伊織</v>
      </c>
      <c r="E326" s="58">
        <f t="shared" si="3"/>
        <v>3</v>
      </c>
      <c r="F326" s="58">
        <f t="shared" si="4"/>
        <v>0</v>
      </c>
      <c r="G326" s="58">
        <f t="shared" si="5"/>
        <v>0</v>
      </c>
      <c r="H326" s="58">
        <f t="shared" si="6"/>
        <v>0</v>
      </c>
    </row>
    <row r="327" hidden="1">
      <c r="A327" s="58">
        <v>40.0</v>
      </c>
      <c r="B327" s="58">
        <v>27.0</v>
      </c>
      <c r="C327" s="58" t="str">
        <f t="shared" si="1"/>
        <v>環</v>
      </c>
      <c r="D327" s="58" t="str">
        <f t="shared" si="2"/>
        <v>紗代子</v>
      </c>
      <c r="E327" s="58">
        <f t="shared" si="3"/>
        <v>3</v>
      </c>
      <c r="F327" s="58">
        <f t="shared" si="4"/>
        <v>0</v>
      </c>
      <c r="G327" s="58">
        <f t="shared" si="5"/>
        <v>0</v>
      </c>
      <c r="H327" s="58">
        <f t="shared" si="6"/>
        <v>0</v>
      </c>
    </row>
    <row r="328" hidden="1">
      <c r="A328" s="58">
        <v>45.0</v>
      </c>
      <c r="B328" s="58">
        <v>9.0</v>
      </c>
      <c r="C328" s="58" t="str">
        <f t="shared" si="1"/>
        <v>可憐</v>
      </c>
      <c r="D328" s="58" t="str">
        <f t="shared" si="2"/>
        <v>律子</v>
      </c>
      <c r="E328" s="58">
        <f t="shared" si="3"/>
        <v>4</v>
      </c>
      <c r="F328" s="58">
        <f t="shared" si="4"/>
        <v>0</v>
      </c>
      <c r="G328" s="58">
        <f t="shared" si="5"/>
        <v>0</v>
      </c>
      <c r="H328" s="58">
        <f t="shared" si="6"/>
        <v>0</v>
      </c>
    </row>
    <row r="329" hidden="1">
      <c r="A329" s="58">
        <v>45.0</v>
      </c>
      <c r="B329" s="58">
        <v>12.0</v>
      </c>
      <c r="C329" s="58" t="str">
        <f t="shared" si="1"/>
        <v>可憐</v>
      </c>
      <c r="D329" s="58" t="str">
        <f t="shared" si="2"/>
        <v>真美</v>
      </c>
      <c r="E329" s="58">
        <f t="shared" si="3"/>
        <v>3</v>
      </c>
      <c r="F329" s="58">
        <f t="shared" si="4"/>
        <v>0</v>
      </c>
      <c r="G329" s="58">
        <f t="shared" si="5"/>
        <v>0</v>
      </c>
      <c r="H329" s="58">
        <f t="shared" si="6"/>
        <v>0</v>
      </c>
    </row>
    <row r="330" hidden="1">
      <c r="A330" s="58">
        <v>51.0</v>
      </c>
      <c r="B330" s="58">
        <v>37.0</v>
      </c>
      <c r="C330" s="58" t="str">
        <f t="shared" si="1"/>
        <v>紬</v>
      </c>
      <c r="D330" s="58" t="str">
        <f t="shared" si="2"/>
        <v>奈緒</v>
      </c>
      <c r="E330" s="58">
        <f t="shared" si="3"/>
        <v>3</v>
      </c>
      <c r="F330" s="58">
        <f t="shared" si="4"/>
        <v>0</v>
      </c>
      <c r="G330" s="58">
        <f t="shared" si="5"/>
        <v>0</v>
      </c>
      <c r="H330" s="58">
        <f t="shared" si="6"/>
        <v>0</v>
      </c>
    </row>
    <row r="331" hidden="1">
      <c r="A331" s="58">
        <v>53.0</v>
      </c>
      <c r="B331" s="58">
        <v>9.0</v>
      </c>
      <c r="C331" s="58" t="str">
        <f t="shared" si="1"/>
        <v>美咲</v>
      </c>
      <c r="D331" s="58" t="str">
        <f t="shared" si="2"/>
        <v>律子</v>
      </c>
      <c r="E331" s="58">
        <f t="shared" si="3"/>
        <v>2</v>
      </c>
      <c r="F331" s="58">
        <f t="shared" si="4"/>
        <v>0</v>
      </c>
      <c r="G331" s="58">
        <f t="shared" si="5"/>
        <v>0</v>
      </c>
      <c r="H331" s="58">
        <f t="shared" si="6"/>
        <v>0</v>
      </c>
    </row>
    <row r="332">
      <c r="A332" s="58">
        <v>28.0</v>
      </c>
      <c r="B332" s="58">
        <v>29.0</v>
      </c>
      <c r="C332" s="58" t="str">
        <f t="shared" si="1"/>
        <v>亜利沙</v>
      </c>
      <c r="D332" s="58" t="str">
        <f t="shared" si="2"/>
        <v>海美</v>
      </c>
      <c r="E332" s="58">
        <f t="shared" si="3"/>
        <v>3</v>
      </c>
      <c r="F332" s="58">
        <f t="shared" si="4"/>
        <v>1</v>
      </c>
      <c r="G332" s="58">
        <f t="shared" si="5"/>
        <v>0</v>
      </c>
      <c r="H332" s="58">
        <f t="shared" si="6"/>
        <v>0</v>
      </c>
    </row>
    <row r="333">
      <c r="A333" s="58">
        <v>29.0</v>
      </c>
      <c r="B333" s="58">
        <v>36.0</v>
      </c>
      <c r="C333" s="58" t="str">
        <f t="shared" si="1"/>
        <v>海美</v>
      </c>
      <c r="D333" s="58" t="str">
        <f t="shared" si="2"/>
        <v>可奈</v>
      </c>
      <c r="E333" s="58">
        <f t="shared" si="3"/>
        <v>3</v>
      </c>
      <c r="F333" s="58">
        <f t="shared" si="4"/>
        <v>1</v>
      </c>
      <c r="G333" s="58">
        <f t="shared" si="5"/>
        <v>0</v>
      </c>
      <c r="H333" s="58">
        <f t="shared" si="6"/>
        <v>0</v>
      </c>
    </row>
    <row r="334">
      <c r="A334" s="58">
        <v>30.0</v>
      </c>
      <c r="B334" s="58">
        <v>36.0</v>
      </c>
      <c r="C334" s="58" t="str">
        <f t="shared" si="1"/>
        <v>育</v>
      </c>
      <c r="D334" s="58" t="str">
        <f t="shared" si="2"/>
        <v>可奈</v>
      </c>
      <c r="E334" s="58">
        <f t="shared" si="3"/>
        <v>3</v>
      </c>
      <c r="F334" s="58">
        <f t="shared" si="4"/>
        <v>1</v>
      </c>
      <c r="G334" s="58">
        <f t="shared" si="5"/>
        <v>0</v>
      </c>
      <c r="H334" s="58">
        <f t="shared" si="6"/>
        <v>1</v>
      </c>
    </row>
    <row r="335">
      <c r="A335" s="58">
        <v>31.0</v>
      </c>
      <c r="B335" s="58">
        <v>42.0</v>
      </c>
      <c r="C335" s="58" t="str">
        <f t="shared" si="1"/>
        <v>朋花</v>
      </c>
      <c r="D335" s="58" t="str">
        <f t="shared" si="2"/>
        <v>美也</v>
      </c>
      <c r="E335" s="58">
        <f t="shared" si="3"/>
        <v>3</v>
      </c>
      <c r="F335" s="58">
        <f t="shared" si="4"/>
        <v>1</v>
      </c>
      <c r="G335" s="58">
        <f t="shared" si="5"/>
        <v>0</v>
      </c>
      <c r="H335" s="58">
        <f t="shared" si="6"/>
        <v>0</v>
      </c>
    </row>
    <row r="336">
      <c r="A336" s="58">
        <v>33.0</v>
      </c>
      <c r="B336" s="58">
        <v>40.0</v>
      </c>
      <c r="C336" s="58" t="str">
        <f t="shared" si="1"/>
        <v>志保</v>
      </c>
      <c r="D336" s="58" t="str">
        <f t="shared" si="2"/>
        <v>環</v>
      </c>
      <c r="E336" s="58">
        <f t="shared" si="3"/>
        <v>3</v>
      </c>
      <c r="F336" s="58">
        <f t="shared" si="4"/>
        <v>1</v>
      </c>
      <c r="G336" s="58">
        <f t="shared" si="5"/>
        <v>0</v>
      </c>
      <c r="H336" s="58">
        <f t="shared" si="6"/>
        <v>0</v>
      </c>
    </row>
    <row r="337">
      <c r="A337" s="58">
        <v>34.0</v>
      </c>
      <c r="B337" s="58">
        <v>37.0</v>
      </c>
      <c r="C337" s="58" t="str">
        <f t="shared" si="1"/>
        <v>歩</v>
      </c>
      <c r="D337" s="58" t="str">
        <f t="shared" si="2"/>
        <v>奈緒</v>
      </c>
      <c r="E337" s="58">
        <f t="shared" si="3"/>
        <v>3</v>
      </c>
      <c r="F337" s="58">
        <f t="shared" si="4"/>
        <v>1</v>
      </c>
      <c r="G337" s="58">
        <f t="shared" si="5"/>
        <v>0</v>
      </c>
      <c r="H337" s="58">
        <f t="shared" si="6"/>
        <v>0</v>
      </c>
    </row>
    <row r="338">
      <c r="A338" s="58">
        <v>34.0</v>
      </c>
      <c r="B338" s="58">
        <v>44.0</v>
      </c>
      <c r="C338" s="58" t="str">
        <f t="shared" si="1"/>
        <v>歩</v>
      </c>
      <c r="D338" s="58" t="str">
        <f t="shared" si="2"/>
        <v>瑞希</v>
      </c>
      <c r="E338" s="58">
        <f t="shared" si="3"/>
        <v>3</v>
      </c>
      <c r="F338" s="58">
        <f t="shared" si="4"/>
        <v>1</v>
      </c>
      <c r="G338" s="58">
        <f t="shared" si="5"/>
        <v>0</v>
      </c>
      <c r="H338" s="58">
        <f t="shared" si="6"/>
        <v>0</v>
      </c>
    </row>
    <row r="339">
      <c r="A339" s="58">
        <v>35.0</v>
      </c>
      <c r="B339" s="58">
        <v>38.0</v>
      </c>
      <c r="C339" s="58" t="str">
        <f t="shared" si="1"/>
        <v>ひなた</v>
      </c>
      <c r="D339" s="58" t="str">
        <f t="shared" si="2"/>
        <v>千鶴</v>
      </c>
      <c r="E339" s="58">
        <f t="shared" si="3"/>
        <v>3</v>
      </c>
      <c r="F339" s="58">
        <f t="shared" si="4"/>
        <v>1</v>
      </c>
      <c r="G339" s="58">
        <f t="shared" si="5"/>
        <v>0</v>
      </c>
      <c r="H339" s="58">
        <f t="shared" si="6"/>
        <v>0</v>
      </c>
    </row>
    <row r="340">
      <c r="A340" s="58">
        <v>36.0</v>
      </c>
      <c r="B340" s="58">
        <v>52.0</v>
      </c>
      <c r="C340" s="58" t="str">
        <f t="shared" si="1"/>
        <v>可奈</v>
      </c>
      <c r="D340" s="58" t="str">
        <f t="shared" si="2"/>
        <v>歌織</v>
      </c>
      <c r="E340" s="58">
        <f t="shared" si="3"/>
        <v>3</v>
      </c>
      <c r="F340" s="58">
        <f t="shared" si="4"/>
        <v>1</v>
      </c>
      <c r="G340" s="58">
        <f t="shared" si="5"/>
        <v>0</v>
      </c>
      <c r="H340" s="58">
        <f t="shared" si="6"/>
        <v>0</v>
      </c>
    </row>
    <row r="341">
      <c r="A341" s="58">
        <v>50.0</v>
      </c>
      <c r="B341" s="58">
        <v>51.0</v>
      </c>
      <c r="C341" s="58" t="str">
        <f t="shared" si="1"/>
        <v>ジュリア</v>
      </c>
      <c r="D341" s="58" t="str">
        <f t="shared" si="2"/>
        <v>紬</v>
      </c>
      <c r="E341" s="58">
        <f t="shared" si="3"/>
        <v>3</v>
      </c>
      <c r="F341" s="58">
        <f t="shared" si="4"/>
        <v>1</v>
      </c>
      <c r="G341" s="58">
        <f t="shared" si="5"/>
        <v>0</v>
      </c>
      <c r="H341" s="58">
        <f t="shared" si="6"/>
        <v>0</v>
      </c>
    </row>
    <row r="342">
      <c r="A342" s="58">
        <v>7.0</v>
      </c>
      <c r="B342" s="58">
        <v>40.0</v>
      </c>
      <c r="C342" s="58" t="str">
        <f t="shared" si="1"/>
        <v>伊織</v>
      </c>
      <c r="D342" s="58" t="str">
        <f t="shared" si="2"/>
        <v>環</v>
      </c>
      <c r="E342" s="58">
        <f t="shared" si="3"/>
        <v>3</v>
      </c>
      <c r="F342" s="58">
        <f t="shared" si="4"/>
        <v>1</v>
      </c>
      <c r="G342" s="58">
        <f t="shared" si="5"/>
        <v>0</v>
      </c>
      <c r="H342" s="58">
        <f t="shared" si="6"/>
        <v>0</v>
      </c>
    </row>
    <row r="343">
      <c r="A343" s="58">
        <v>12.0</v>
      </c>
      <c r="B343" s="58">
        <v>45.0</v>
      </c>
      <c r="C343" s="58" t="str">
        <f t="shared" si="1"/>
        <v>真美</v>
      </c>
      <c r="D343" s="58" t="str">
        <f t="shared" si="2"/>
        <v>可憐</v>
      </c>
      <c r="E343" s="58">
        <f t="shared" si="3"/>
        <v>3</v>
      </c>
      <c r="F343" s="58">
        <f t="shared" si="4"/>
        <v>1</v>
      </c>
      <c r="G343" s="58">
        <f t="shared" si="5"/>
        <v>0</v>
      </c>
      <c r="H343" s="58">
        <f t="shared" si="6"/>
        <v>0</v>
      </c>
    </row>
    <row r="344">
      <c r="A344" s="58">
        <v>23.0</v>
      </c>
      <c r="B344" s="58">
        <v>28.0</v>
      </c>
      <c r="C344" s="58" t="str">
        <f t="shared" si="1"/>
        <v>茜</v>
      </c>
      <c r="D344" s="58" t="str">
        <f t="shared" si="2"/>
        <v>亜利沙</v>
      </c>
      <c r="E344" s="58">
        <f t="shared" si="3"/>
        <v>3</v>
      </c>
      <c r="F344" s="58">
        <f t="shared" si="4"/>
        <v>1</v>
      </c>
      <c r="G344" s="58">
        <f t="shared" si="5"/>
        <v>0</v>
      </c>
      <c r="H344" s="58">
        <f t="shared" si="6"/>
        <v>0</v>
      </c>
    </row>
    <row r="345">
      <c r="A345" s="58">
        <v>24.0</v>
      </c>
      <c r="B345" s="58">
        <v>36.0</v>
      </c>
      <c r="C345" s="58" t="str">
        <f t="shared" si="1"/>
        <v>杏奈</v>
      </c>
      <c r="D345" s="58" t="str">
        <f t="shared" si="2"/>
        <v>可奈</v>
      </c>
      <c r="E345" s="58">
        <f t="shared" si="3"/>
        <v>3</v>
      </c>
      <c r="F345" s="58">
        <f t="shared" si="4"/>
        <v>1</v>
      </c>
      <c r="G345" s="58">
        <f t="shared" si="5"/>
        <v>0</v>
      </c>
      <c r="H345" s="58">
        <f t="shared" si="6"/>
        <v>0</v>
      </c>
    </row>
    <row r="346">
      <c r="A346" s="58">
        <v>27.0</v>
      </c>
      <c r="B346" s="58">
        <v>40.0</v>
      </c>
      <c r="C346" s="58" t="str">
        <f t="shared" si="1"/>
        <v>紗代子</v>
      </c>
      <c r="D346" s="58" t="str">
        <f t="shared" si="2"/>
        <v>環</v>
      </c>
      <c r="E346" s="58">
        <f t="shared" si="3"/>
        <v>3</v>
      </c>
      <c r="F346" s="58">
        <f t="shared" si="4"/>
        <v>1</v>
      </c>
      <c r="G346" s="58">
        <f t="shared" si="5"/>
        <v>0</v>
      </c>
      <c r="H346" s="58">
        <f t="shared" si="6"/>
        <v>0</v>
      </c>
    </row>
    <row r="347">
      <c r="A347" s="58">
        <v>37.0</v>
      </c>
      <c r="B347" s="58">
        <v>51.0</v>
      </c>
      <c r="C347" s="58" t="str">
        <f t="shared" si="1"/>
        <v>奈緒</v>
      </c>
      <c r="D347" s="58" t="str">
        <f t="shared" si="2"/>
        <v>紬</v>
      </c>
      <c r="E347" s="58">
        <f t="shared" si="3"/>
        <v>3</v>
      </c>
      <c r="F347" s="58">
        <f t="shared" si="4"/>
        <v>1</v>
      </c>
      <c r="G347" s="58">
        <f t="shared" si="5"/>
        <v>0</v>
      </c>
      <c r="H347" s="58">
        <f t="shared" si="6"/>
        <v>0</v>
      </c>
    </row>
    <row r="348" hidden="1">
      <c r="A348" s="58">
        <v>4.0</v>
      </c>
      <c r="B348" s="58">
        <v>1.0</v>
      </c>
      <c r="C348" s="58" t="str">
        <f t="shared" si="1"/>
        <v>雪歩</v>
      </c>
      <c r="D348" s="58" t="str">
        <f t="shared" si="2"/>
        <v>春香</v>
      </c>
      <c r="E348" s="58">
        <f t="shared" si="3"/>
        <v>2</v>
      </c>
      <c r="F348" s="58">
        <f t="shared" si="4"/>
        <v>0</v>
      </c>
      <c r="G348" s="58">
        <f t="shared" si="5"/>
        <v>0</v>
      </c>
      <c r="H348" s="58">
        <f t="shared" si="6"/>
        <v>0</v>
      </c>
    </row>
    <row r="349">
      <c r="A349" s="58">
        <v>8.0</v>
      </c>
      <c r="B349" s="58">
        <v>44.0</v>
      </c>
      <c r="C349" s="58" t="str">
        <f t="shared" si="1"/>
        <v>貴音</v>
      </c>
      <c r="D349" s="58" t="str">
        <f t="shared" si="2"/>
        <v>瑞希</v>
      </c>
      <c r="E349" s="58">
        <f t="shared" si="3"/>
        <v>3</v>
      </c>
      <c r="F349" s="58">
        <f t="shared" si="4"/>
        <v>1</v>
      </c>
      <c r="G349" s="58">
        <f t="shared" si="5"/>
        <v>0</v>
      </c>
      <c r="H349" s="58">
        <f t="shared" si="6"/>
        <v>0</v>
      </c>
    </row>
    <row r="350">
      <c r="A350" s="58">
        <v>17.0</v>
      </c>
      <c r="B350" s="58">
        <v>43.0</v>
      </c>
      <c r="C350" s="58" t="str">
        <f t="shared" si="1"/>
        <v>琴葉</v>
      </c>
      <c r="D350" s="58" t="str">
        <f t="shared" si="2"/>
        <v>のり子</v>
      </c>
      <c r="E350" s="58">
        <f t="shared" si="3"/>
        <v>3</v>
      </c>
      <c r="F350" s="58">
        <f t="shared" si="4"/>
        <v>1</v>
      </c>
      <c r="G350" s="58">
        <f t="shared" si="5"/>
        <v>0</v>
      </c>
      <c r="H350" s="58">
        <f t="shared" si="6"/>
        <v>0</v>
      </c>
    </row>
    <row r="351">
      <c r="A351" s="58">
        <v>17.0</v>
      </c>
      <c r="B351" s="58">
        <v>50.0</v>
      </c>
      <c r="C351" s="58" t="str">
        <f t="shared" si="1"/>
        <v>琴葉</v>
      </c>
      <c r="D351" s="58" t="str">
        <f t="shared" si="2"/>
        <v>ジュリア</v>
      </c>
      <c r="E351" s="58">
        <f t="shared" si="3"/>
        <v>3</v>
      </c>
      <c r="F351" s="58">
        <f t="shared" si="4"/>
        <v>1</v>
      </c>
      <c r="G351" s="58">
        <f t="shared" si="5"/>
        <v>0</v>
      </c>
      <c r="H351" s="58">
        <f t="shared" si="6"/>
        <v>0</v>
      </c>
    </row>
    <row r="352">
      <c r="A352" s="58">
        <v>36.0</v>
      </c>
      <c r="B352" s="58">
        <v>50.0</v>
      </c>
      <c r="C352" s="58" t="str">
        <f t="shared" si="1"/>
        <v>可奈</v>
      </c>
      <c r="D352" s="58" t="str">
        <f t="shared" si="2"/>
        <v>ジュリア</v>
      </c>
      <c r="E352" s="58">
        <f t="shared" si="3"/>
        <v>3</v>
      </c>
      <c r="F352" s="58">
        <f t="shared" si="4"/>
        <v>1</v>
      </c>
      <c r="G352" s="58">
        <f t="shared" si="5"/>
        <v>0</v>
      </c>
      <c r="H352" s="58">
        <f t="shared" si="6"/>
        <v>0</v>
      </c>
    </row>
    <row r="353">
      <c r="A353" s="58">
        <v>38.0</v>
      </c>
      <c r="B353" s="58">
        <v>40.0</v>
      </c>
      <c r="C353" s="58" t="str">
        <f t="shared" si="1"/>
        <v>千鶴</v>
      </c>
      <c r="D353" s="58" t="str">
        <f t="shared" si="2"/>
        <v>環</v>
      </c>
      <c r="E353" s="58">
        <f t="shared" si="3"/>
        <v>3</v>
      </c>
      <c r="F353" s="58">
        <f t="shared" si="4"/>
        <v>1</v>
      </c>
      <c r="G353" s="58">
        <f t="shared" si="5"/>
        <v>0</v>
      </c>
      <c r="H353" s="58">
        <f t="shared" si="6"/>
        <v>0</v>
      </c>
    </row>
    <row r="354">
      <c r="A354" s="58">
        <v>16.0</v>
      </c>
      <c r="B354" s="58">
        <v>47.0</v>
      </c>
      <c r="C354" s="58" t="str">
        <f t="shared" si="1"/>
        <v>翼</v>
      </c>
      <c r="D354" s="58" t="str">
        <f t="shared" si="2"/>
        <v>昴</v>
      </c>
      <c r="E354" s="58">
        <f t="shared" si="3"/>
        <v>3</v>
      </c>
      <c r="F354" s="58">
        <f t="shared" si="4"/>
        <v>1</v>
      </c>
      <c r="G354" s="58">
        <f t="shared" si="5"/>
        <v>0</v>
      </c>
      <c r="H354" s="58">
        <f t="shared" si="6"/>
        <v>0</v>
      </c>
    </row>
    <row r="355">
      <c r="A355" s="58">
        <v>18.0</v>
      </c>
      <c r="B355" s="58">
        <v>44.0</v>
      </c>
      <c r="C355" s="58" t="str">
        <f t="shared" si="1"/>
        <v>エレナ</v>
      </c>
      <c r="D355" s="58" t="str">
        <f t="shared" si="2"/>
        <v>瑞希</v>
      </c>
      <c r="E355" s="58">
        <f t="shared" si="3"/>
        <v>3</v>
      </c>
      <c r="F355" s="58">
        <f t="shared" si="4"/>
        <v>1</v>
      </c>
      <c r="G355" s="58">
        <f t="shared" si="5"/>
        <v>0</v>
      </c>
      <c r="H355" s="58">
        <f t="shared" si="6"/>
        <v>0</v>
      </c>
    </row>
    <row r="356">
      <c r="A356" s="58">
        <v>21.0</v>
      </c>
      <c r="B356" s="58">
        <v>32.0</v>
      </c>
      <c r="C356" s="58" t="str">
        <f t="shared" si="1"/>
        <v>まつり</v>
      </c>
      <c r="D356" s="58" t="str">
        <f t="shared" si="2"/>
        <v>エミリー</v>
      </c>
      <c r="E356" s="58">
        <f t="shared" si="3"/>
        <v>3</v>
      </c>
      <c r="F356" s="58">
        <f t="shared" si="4"/>
        <v>1</v>
      </c>
      <c r="G356" s="58">
        <f t="shared" si="5"/>
        <v>0</v>
      </c>
      <c r="H356" s="58">
        <f t="shared" si="6"/>
        <v>0</v>
      </c>
    </row>
    <row r="357">
      <c r="A357" s="58">
        <v>25.0</v>
      </c>
      <c r="B357" s="58">
        <v>38.0</v>
      </c>
      <c r="C357" s="58" t="str">
        <f t="shared" si="1"/>
        <v>ロコ</v>
      </c>
      <c r="D357" s="58" t="str">
        <f t="shared" si="2"/>
        <v>千鶴</v>
      </c>
      <c r="E357" s="58">
        <f t="shared" si="3"/>
        <v>3</v>
      </c>
      <c r="F357" s="58">
        <f t="shared" si="4"/>
        <v>1</v>
      </c>
      <c r="G357" s="58">
        <f t="shared" si="5"/>
        <v>0</v>
      </c>
      <c r="H357" s="58">
        <f t="shared" si="6"/>
        <v>0</v>
      </c>
    </row>
    <row r="358">
      <c r="A358" s="58">
        <v>1.0</v>
      </c>
      <c r="B358" s="58">
        <v>11.0</v>
      </c>
      <c r="C358" s="58" t="str">
        <f t="shared" si="1"/>
        <v>春香</v>
      </c>
      <c r="D358" s="58" t="str">
        <f t="shared" si="2"/>
        <v>亜美</v>
      </c>
      <c r="E358" s="58">
        <f t="shared" si="3"/>
        <v>3</v>
      </c>
      <c r="F358" s="58">
        <f t="shared" si="4"/>
        <v>1</v>
      </c>
      <c r="G358" s="58">
        <f t="shared" si="5"/>
        <v>0</v>
      </c>
      <c r="H358" s="58">
        <f t="shared" si="6"/>
        <v>0</v>
      </c>
    </row>
    <row r="359">
      <c r="A359" s="58">
        <v>9.0</v>
      </c>
      <c r="B359" s="58">
        <v>10.0</v>
      </c>
      <c r="C359" s="58" t="str">
        <f t="shared" si="1"/>
        <v>律子</v>
      </c>
      <c r="D359" s="58" t="str">
        <f t="shared" si="2"/>
        <v>あずさ</v>
      </c>
      <c r="E359" s="58">
        <f t="shared" si="3"/>
        <v>3</v>
      </c>
      <c r="F359" s="58">
        <f t="shared" si="4"/>
        <v>1</v>
      </c>
      <c r="G359" s="58">
        <f t="shared" si="5"/>
        <v>0</v>
      </c>
      <c r="H359" s="58">
        <f t="shared" si="6"/>
        <v>0</v>
      </c>
    </row>
    <row r="360">
      <c r="A360" s="58">
        <v>8.0</v>
      </c>
      <c r="B360" s="58">
        <v>21.0</v>
      </c>
      <c r="C360" s="58" t="str">
        <f t="shared" si="1"/>
        <v>貴音</v>
      </c>
      <c r="D360" s="58" t="str">
        <f t="shared" si="2"/>
        <v>まつり</v>
      </c>
      <c r="E360" s="58">
        <f t="shared" si="3"/>
        <v>3</v>
      </c>
      <c r="F360" s="58">
        <f t="shared" si="4"/>
        <v>1</v>
      </c>
      <c r="G360" s="58">
        <f t="shared" si="5"/>
        <v>0</v>
      </c>
      <c r="H360" s="58">
        <f t="shared" si="6"/>
        <v>0</v>
      </c>
    </row>
    <row r="361" hidden="1">
      <c r="A361" s="58">
        <v>7.0</v>
      </c>
      <c r="B361" s="58">
        <v>3.0</v>
      </c>
      <c r="C361" s="58" t="str">
        <f t="shared" si="1"/>
        <v>伊織</v>
      </c>
      <c r="D361" s="58" t="str">
        <f t="shared" si="2"/>
        <v>美希</v>
      </c>
      <c r="E361" s="58">
        <f t="shared" si="3"/>
        <v>4</v>
      </c>
      <c r="F361" s="58">
        <f t="shared" si="4"/>
        <v>0</v>
      </c>
      <c r="G361" s="58">
        <f t="shared" si="5"/>
        <v>0</v>
      </c>
      <c r="H361" s="58">
        <f t="shared" si="6"/>
        <v>0</v>
      </c>
    </row>
    <row r="362" hidden="1">
      <c r="A362" s="58">
        <v>7.0</v>
      </c>
      <c r="B362" s="58">
        <v>4.0</v>
      </c>
      <c r="C362" s="58" t="str">
        <f t="shared" si="1"/>
        <v>伊織</v>
      </c>
      <c r="D362" s="58" t="str">
        <f t="shared" si="2"/>
        <v>雪歩</v>
      </c>
      <c r="E362" s="58">
        <f t="shared" si="3"/>
        <v>2</v>
      </c>
      <c r="F362" s="58">
        <f t="shared" si="4"/>
        <v>0</v>
      </c>
      <c r="G362" s="58">
        <f t="shared" si="5"/>
        <v>0</v>
      </c>
      <c r="H362" s="58">
        <f t="shared" si="6"/>
        <v>0</v>
      </c>
    </row>
    <row r="363">
      <c r="A363" s="58">
        <v>13.0</v>
      </c>
      <c r="B363" s="58">
        <v>40.0</v>
      </c>
      <c r="C363" s="58" t="str">
        <f t="shared" si="1"/>
        <v>響</v>
      </c>
      <c r="D363" s="58" t="str">
        <f t="shared" si="2"/>
        <v>環</v>
      </c>
      <c r="E363" s="58">
        <f t="shared" si="3"/>
        <v>3</v>
      </c>
      <c r="F363" s="58">
        <f t="shared" si="4"/>
        <v>1</v>
      </c>
      <c r="G363" s="58">
        <f t="shared" si="5"/>
        <v>0</v>
      </c>
      <c r="H363" s="58">
        <f t="shared" si="6"/>
        <v>0</v>
      </c>
    </row>
    <row r="364">
      <c r="A364" s="58">
        <v>24.0</v>
      </c>
      <c r="B364" s="58">
        <v>29.0</v>
      </c>
      <c r="C364" s="58" t="str">
        <f t="shared" si="1"/>
        <v>杏奈</v>
      </c>
      <c r="D364" s="58" t="str">
        <f t="shared" si="2"/>
        <v>海美</v>
      </c>
      <c r="E364" s="58">
        <f t="shared" si="3"/>
        <v>5</v>
      </c>
      <c r="F364" s="58">
        <f t="shared" si="4"/>
        <v>1</v>
      </c>
      <c r="G364" s="58">
        <f t="shared" si="5"/>
        <v>0</v>
      </c>
      <c r="H364" s="58">
        <f t="shared" si="6"/>
        <v>0</v>
      </c>
    </row>
    <row r="365">
      <c r="A365" s="58">
        <v>26.0</v>
      </c>
      <c r="B365" s="58">
        <v>28.0</v>
      </c>
      <c r="C365" s="58" t="str">
        <f t="shared" si="1"/>
        <v>百合子</v>
      </c>
      <c r="D365" s="58" t="str">
        <f t="shared" si="2"/>
        <v>亜利沙</v>
      </c>
      <c r="E365" s="58">
        <f t="shared" si="3"/>
        <v>3</v>
      </c>
      <c r="F365" s="58">
        <f t="shared" si="4"/>
        <v>1</v>
      </c>
      <c r="G365" s="58">
        <f t="shared" si="5"/>
        <v>0</v>
      </c>
      <c r="H365" s="58">
        <f t="shared" si="6"/>
        <v>0</v>
      </c>
    </row>
    <row r="366" hidden="1">
      <c r="A366" s="58">
        <v>8.0</v>
      </c>
      <c r="B366" s="58">
        <v>7.0</v>
      </c>
      <c r="C366" s="58" t="str">
        <f t="shared" si="1"/>
        <v>貴音</v>
      </c>
      <c r="D366" s="58" t="str">
        <f t="shared" si="2"/>
        <v>伊織</v>
      </c>
      <c r="E366" s="58">
        <f t="shared" si="3"/>
        <v>2</v>
      </c>
      <c r="F366" s="58">
        <f t="shared" si="4"/>
        <v>0</v>
      </c>
      <c r="G366" s="58">
        <f t="shared" si="5"/>
        <v>0</v>
      </c>
      <c r="H366" s="58">
        <f t="shared" si="6"/>
        <v>0</v>
      </c>
    </row>
    <row r="367">
      <c r="A367" s="58">
        <v>35.0</v>
      </c>
      <c r="B367" s="58">
        <v>40.0</v>
      </c>
      <c r="C367" s="58" t="str">
        <f t="shared" si="1"/>
        <v>ひなた</v>
      </c>
      <c r="D367" s="58" t="str">
        <f t="shared" si="2"/>
        <v>環</v>
      </c>
      <c r="E367" s="58">
        <f t="shared" si="3"/>
        <v>3</v>
      </c>
      <c r="F367" s="58">
        <f t="shared" si="4"/>
        <v>1</v>
      </c>
      <c r="G367" s="58">
        <f t="shared" si="5"/>
        <v>0</v>
      </c>
      <c r="H367" s="58">
        <f t="shared" si="6"/>
        <v>0</v>
      </c>
    </row>
    <row r="368">
      <c r="A368" s="58">
        <v>15.0</v>
      </c>
      <c r="B368" s="58">
        <v>42.0</v>
      </c>
      <c r="C368" s="58" t="str">
        <f t="shared" si="1"/>
        <v>静香</v>
      </c>
      <c r="D368" s="58" t="str">
        <f t="shared" si="2"/>
        <v>美也</v>
      </c>
      <c r="E368" s="58">
        <f t="shared" si="3"/>
        <v>3</v>
      </c>
      <c r="F368" s="58">
        <f t="shared" si="4"/>
        <v>1</v>
      </c>
      <c r="G368" s="58">
        <f t="shared" si="5"/>
        <v>0</v>
      </c>
      <c r="H368" s="58">
        <f t="shared" si="6"/>
        <v>0</v>
      </c>
    </row>
    <row r="369">
      <c r="A369" s="58">
        <v>1.0</v>
      </c>
      <c r="B369" s="58">
        <v>17.0</v>
      </c>
      <c r="C369" s="58" t="str">
        <f t="shared" si="1"/>
        <v>春香</v>
      </c>
      <c r="D369" s="58" t="str">
        <f t="shared" si="2"/>
        <v>琴葉</v>
      </c>
      <c r="E369" s="58">
        <f t="shared" si="3"/>
        <v>3</v>
      </c>
      <c r="F369" s="58">
        <f t="shared" si="4"/>
        <v>1</v>
      </c>
      <c r="G369" s="58">
        <f t="shared" si="5"/>
        <v>0</v>
      </c>
      <c r="H369" s="58">
        <f t="shared" si="6"/>
        <v>0</v>
      </c>
    </row>
    <row r="370">
      <c r="A370" s="58">
        <v>10.0</v>
      </c>
      <c r="B370" s="58">
        <v>43.0</v>
      </c>
      <c r="C370" s="58" t="str">
        <f t="shared" si="1"/>
        <v>あずさ</v>
      </c>
      <c r="D370" s="58" t="str">
        <f t="shared" si="2"/>
        <v>のり子</v>
      </c>
      <c r="E370" s="58">
        <f t="shared" si="3"/>
        <v>3</v>
      </c>
      <c r="F370" s="58">
        <f t="shared" si="4"/>
        <v>1</v>
      </c>
      <c r="G370" s="58">
        <f t="shared" si="5"/>
        <v>0</v>
      </c>
      <c r="H370" s="58">
        <f t="shared" si="6"/>
        <v>0</v>
      </c>
    </row>
    <row r="371">
      <c r="A371" s="58">
        <v>15.0</v>
      </c>
      <c r="B371" s="58">
        <v>52.0</v>
      </c>
      <c r="C371" s="58" t="str">
        <f t="shared" si="1"/>
        <v>静香</v>
      </c>
      <c r="D371" s="58" t="str">
        <f t="shared" si="2"/>
        <v>歌織</v>
      </c>
      <c r="E371" s="58">
        <f t="shared" si="3"/>
        <v>3</v>
      </c>
      <c r="F371" s="58">
        <f t="shared" si="4"/>
        <v>1</v>
      </c>
      <c r="G371" s="58">
        <f t="shared" si="5"/>
        <v>0</v>
      </c>
      <c r="H371" s="58">
        <f t="shared" si="6"/>
        <v>0</v>
      </c>
    </row>
    <row r="372">
      <c r="A372" s="58">
        <v>24.0</v>
      </c>
      <c r="B372" s="58">
        <v>42.0</v>
      </c>
      <c r="C372" s="58" t="str">
        <f t="shared" si="1"/>
        <v>杏奈</v>
      </c>
      <c r="D372" s="58" t="str">
        <f t="shared" si="2"/>
        <v>美也</v>
      </c>
      <c r="E372" s="58">
        <f t="shared" si="3"/>
        <v>3</v>
      </c>
      <c r="F372" s="58">
        <f t="shared" si="4"/>
        <v>1</v>
      </c>
      <c r="G372" s="58">
        <f t="shared" si="5"/>
        <v>0</v>
      </c>
      <c r="H372" s="58">
        <f t="shared" si="6"/>
        <v>0</v>
      </c>
    </row>
    <row r="373">
      <c r="A373" s="58">
        <v>25.0</v>
      </c>
      <c r="B373" s="58">
        <v>39.0</v>
      </c>
      <c r="C373" s="58" t="str">
        <f t="shared" si="1"/>
        <v>ロコ</v>
      </c>
      <c r="D373" s="58" t="str">
        <f t="shared" si="2"/>
        <v>このみ</v>
      </c>
      <c r="E373" s="58">
        <f t="shared" si="3"/>
        <v>3</v>
      </c>
      <c r="F373" s="58">
        <f t="shared" si="4"/>
        <v>1</v>
      </c>
      <c r="G373" s="58">
        <f t="shared" si="5"/>
        <v>0</v>
      </c>
      <c r="H373" s="58">
        <f t="shared" si="6"/>
        <v>0</v>
      </c>
    </row>
    <row r="374">
      <c r="A374" s="58">
        <v>30.0</v>
      </c>
      <c r="B374" s="58">
        <v>33.0</v>
      </c>
      <c r="C374" s="58" t="str">
        <f t="shared" si="1"/>
        <v>育</v>
      </c>
      <c r="D374" s="58" t="str">
        <f t="shared" si="2"/>
        <v>志保</v>
      </c>
      <c r="E374" s="58">
        <f t="shared" si="3"/>
        <v>3</v>
      </c>
      <c r="F374" s="58">
        <f t="shared" si="4"/>
        <v>1</v>
      </c>
      <c r="G374" s="58">
        <f t="shared" si="5"/>
        <v>0</v>
      </c>
      <c r="H374" s="58">
        <f t="shared" si="6"/>
        <v>1</v>
      </c>
    </row>
    <row r="375">
      <c r="A375" s="58">
        <v>11.0</v>
      </c>
      <c r="B375" s="58">
        <v>33.0</v>
      </c>
      <c r="C375" s="58" t="str">
        <f t="shared" si="1"/>
        <v>亜美</v>
      </c>
      <c r="D375" s="58" t="str">
        <f t="shared" si="2"/>
        <v>志保</v>
      </c>
      <c r="E375" s="58">
        <f t="shared" si="3"/>
        <v>3</v>
      </c>
      <c r="F375" s="58">
        <f t="shared" si="4"/>
        <v>1</v>
      </c>
      <c r="G375" s="58">
        <f t="shared" si="5"/>
        <v>0</v>
      </c>
      <c r="H375" s="58">
        <f t="shared" si="6"/>
        <v>0</v>
      </c>
    </row>
    <row r="376">
      <c r="A376" s="58">
        <v>3.0</v>
      </c>
      <c r="B376" s="58">
        <v>6.0</v>
      </c>
      <c r="C376" s="58" t="str">
        <f t="shared" si="1"/>
        <v>美希</v>
      </c>
      <c r="D376" s="58" t="str">
        <f t="shared" si="2"/>
        <v>真</v>
      </c>
      <c r="E376" s="58">
        <f t="shared" si="3"/>
        <v>3</v>
      </c>
      <c r="F376" s="58">
        <f t="shared" si="4"/>
        <v>1</v>
      </c>
      <c r="G376" s="58">
        <f t="shared" si="5"/>
        <v>0</v>
      </c>
      <c r="H376" s="58">
        <f t="shared" si="6"/>
        <v>0</v>
      </c>
    </row>
    <row r="377">
      <c r="A377" s="58">
        <v>17.0</v>
      </c>
      <c r="B377" s="58">
        <v>47.0</v>
      </c>
      <c r="C377" s="58" t="str">
        <f t="shared" si="1"/>
        <v>琴葉</v>
      </c>
      <c r="D377" s="58" t="str">
        <f t="shared" si="2"/>
        <v>昴</v>
      </c>
      <c r="E377" s="58">
        <f t="shared" si="3"/>
        <v>4</v>
      </c>
      <c r="F377" s="58">
        <f t="shared" si="4"/>
        <v>1</v>
      </c>
      <c r="G377" s="58">
        <f t="shared" si="5"/>
        <v>0</v>
      </c>
      <c r="H377" s="58">
        <f t="shared" si="6"/>
        <v>0</v>
      </c>
    </row>
    <row r="378">
      <c r="A378" s="58">
        <v>34.0</v>
      </c>
      <c r="B378" s="58">
        <v>46.0</v>
      </c>
      <c r="C378" s="58" t="str">
        <f t="shared" si="1"/>
        <v>歩</v>
      </c>
      <c r="D378" s="58" t="str">
        <f t="shared" si="2"/>
        <v>莉緒</v>
      </c>
      <c r="E378" s="58">
        <f t="shared" si="3"/>
        <v>3</v>
      </c>
      <c r="F378" s="58">
        <f t="shared" si="4"/>
        <v>1</v>
      </c>
      <c r="G378" s="58">
        <f t="shared" si="5"/>
        <v>0</v>
      </c>
      <c r="H378" s="58">
        <f t="shared" si="6"/>
        <v>0</v>
      </c>
    </row>
    <row r="379">
      <c r="A379" s="58">
        <v>22.0</v>
      </c>
      <c r="B379" s="58">
        <v>38.0</v>
      </c>
      <c r="C379" s="58" t="str">
        <f t="shared" si="1"/>
        <v>星梨花</v>
      </c>
      <c r="D379" s="58" t="str">
        <f t="shared" si="2"/>
        <v>千鶴</v>
      </c>
      <c r="E379" s="58">
        <f t="shared" si="3"/>
        <v>3</v>
      </c>
      <c r="F379" s="58">
        <f t="shared" si="4"/>
        <v>1</v>
      </c>
      <c r="G379" s="58">
        <f t="shared" si="5"/>
        <v>0</v>
      </c>
      <c r="H379" s="58">
        <f t="shared" si="6"/>
        <v>0</v>
      </c>
    </row>
    <row r="380">
      <c r="A380" s="58">
        <v>8.0</v>
      </c>
      <c r="B380" s="58">
        <v>29.0</v>
      </c>
      <c r="C380" s="58" t="str">
        <f t="shared" si="1"/>
        <v>貴音</v>
      </c>
      <c r="D380" s="58" t="str">
        <f t="shared" si="2"/>
        <v>海美</v>
      </c>
      <c r="E380" s="58">
        <f t="shared" si="3"/>
        <v>3</v>
      </c>
      <c r="F380" s="58">
        <f t="shared" si="4"/>
        <v>1</v>
      </c>
      <c r="G380" s="58">
        <f t="shared" si="5"/>
        <v>0</v>
      </c>
      <c r="H380" s="58">
        <f t="shared" si="6"/>
        <v>0</v>
      </c>
    </row>
    <row r="381">
      <c r="A381" s="58">
        <v>13.0</v>
      </c>
      <c r="B381" s="58">
        <v>41.0</v>
      </c>
      <c r="C381" s="58" t="str">
        <f t="shared" si="1"/>
        <v>響</v>
      </c>
      <c r="D381" s="58" t="str">
        <f t="shared" si="2"/>
        <v>風花</v>
      </c>
      <c r="E381" s="58">
        <f t="shared" si="3"/>
        <v>3</v>
      </c>
      <c r="F381" s="58">
        <f t="shared" si="4"/>
        <v>1</v>
      </c>
      <c r="G381" s="58">
        <f t="shared" si="5"/>
        <v>0</v>
      </c>
      <c r="H381" s="58">
        <f t="shared" si="6"/>
        <v>0</v>
      </c>
    </row>
    <row r="382">
      <c r="A382" s="58">
        <v>16.0</v>
      </c>
      <c r="B382" s="58">
        <v>33.0</v>
      </c>
      <c r="C382" s="58" t="str">
        <f t="shared" si="1"/>
        <v>翼</v>
      </c>
      <c r="D382" s="58" t="str">
        <f t="shared" si="2"/>
        <v>志保</v>
      </c>
      <c r="E382" s="58">
        <f t="shared" si="3"/>
        <v>3</v>
      </c>
      <c r="F382" s="58">
        <f t="shared" si="4"/>
        <v>1</v>
      </c>
      <c r="G382" s="58">
        <f t="shared" si="5"/>
        <v>0</v>
      </c>
      <c r="H382" s="58">
        <f t="shared" si="6"/>
        <v>0</v>
      </c>
    </row>
    <row r="383">
      <c r="A383" s="58">
        <v>19.0</v>
      </c>
      <c r="B383" s="58">
        <v>39.0</v>
      </c>
      <c r="C383" s="58" t="str">
        <f t="shared" si="1"/>
        <v>美奈子</v>
      </c>
      <c r="D383" s="58" t="str">
        <f t="shared" si="2"/>
        <v>このみ</v>
      </c>
      <c r="E383" s="58">
        <f t="shared" si="3"/>
        <v>3</v>
      </c>
      <c r="F383" s="58">
        <f t="shared" si="4"/>
        <v>1</v>
      </c>
      <c r="G383" s="58">
        <f t="shared" si="5"/>
        <v>0</v>
      </c>
      <c r="H383" s="58">
        <f t="shared" si="6"/>
        <v>0</v>
      </c>
    </row>
    <row r="384">
      <c r="A384" s="58">
        <v>29.0</v>
      </c>
      <c r="B384" s="58">
        <v>48.0</v>
      </c>
      <c r="C384" s="58" t="str">
        <f t="shared" si="1"/>
        <v>海美</v>
      </c>
      <c r="D384" s="58" t="str">
        <f t="shared" si="2"/>
        <v>麗花</v>
      </c>
      <c r="E384" s="58">
        <f t="shared" si="3"/>
        <v>3</v>
      </c>
      <c r="F384" s="58">
        <f t="shared" si="4"/>
        <v>1</v>
      </c>
      <c r="G384" s="58">
        <f t="shared" si="5"/>
        <v>0</v>
      </c>
      <c r="H384" s="58">
        <f t="shared" si="6"/>
        <v>0</v>
      </c>
    </row>
    <row r="385" hidden="1">
      <c r="A385" s="58">
        <v>12.0</v>
      </c>
      <c r="B385" s="58">
        <v>4.0</v>
      </c>
      <c r="C385" s="58" t="str">
        <f t="shared" si="1"/>
        <v>真美</v>
      </c>
      <c r="D385" s="58" t="str">
        <f t="shared" si="2"/>
        <v>雪歩</v>
      </c>
      <c r="E385" s="58">
        <f t="shared" si="3"/>
        <v>4</v>
      </c>
      <c r="F385" s="58">
        <f t="shared" si="4"/>
        <v>0</v>
      </c>
      <c r="G385" s="58">
        <f t="shared" si="5"/>
        <v>0</v>
      </c>
      <c r="H385" s="58">
        <f t="shared" si="6"/>
        <v>0</v>
      </c>
    </row>
    <row r="386">
      <c r="A386" s="58">
        <v>10.0</v>
      </c>
      <c r="B386" s="58">
        <v>11.0</v>
      </c>
      <c r="C386" s="58" t="str">
        <f t="shared" si="1"/>
        <v>あずさ</v>
      </c>
      <c r="D386" s="58" t="str">
        <f t="shared" si="2"/>
        <v>亜美</v>
      </c>
      <c r="E386" s="58">
        <f t="shared" si="3"/>
        <v>3</v>
      </c>
      <c r="F386" s="58">
        <f t="shared" si="4"/>
        <v>1</v>
      </c>
      <c r="G386" s="58">
        <f t="shared" si="5"/>
        <v>0</v>
      </c>
      <c r="H386" s="58">
        <f t="shared" si="6"/>
        <v>0</v>
      </c>
    </row>
    <row r="387">
      <c r="A387" s="58">
        <v>9.0</v>
      </c>
      <c r="B387" s="58">
        <v>26.0</v>
      </c>
      <c r="C387" s="58" t="str">
        <f t="shared" si="1"/>
        <v>律子</v>
      </c>
      <c r="D387" s="58" t="str">
        <f t="shared" si="2"/>
        <v>百合子</v>
      </c>
      <c r="E387" s="58">
        <f t="shared" si="3"/>
        <v>3</v>
      </c>
      <c r="F387" s="58">
        <f t="shared" si="4"/>
        <v>1</v>
      </c>
      <c r="G387" s="58">
        <f t="shared" si="5"/>
        <v>0</v>
      </c>
      <c r="H387" s="58">
        <f t="shared" si="6"/>
        <v>0</v>
      </c>
    </row>
    <row r="388">
      <c r="A388" s="58">
        <v>19.0</v>
      </c>
      <c r="B388" s="58">
        <v>20.0</v>
      </c>
      <c r="C388" s="58" t="str">
        <f t="shared" si="1"/>
        <v>美奈子</v>
      </c>
      <c r="D388" s="58" t="str">
        <f t="shared" si="2"/>
        <v>恵美</v>
      </c>
      <c r="E388" s="58">
        <f t="shared" si="3"/>
        <v>3</v>
      </c>
      <c r="F388" s="58">
        <f t="shared" si="4"/>
        <v>1</v>
      </c>
      <c r="G388" s="58">
        <f t="shared" si="5"/>
        <v>0</v>
      </c>
      <c r="H388" s="58">
        <f t="shared" si="6"/>
        <v>0</v>
      </c>
    </row>
    <row r="389">
      <c r="A389" s="58">
        <v>10.0</v>
      </c>
      <c r="B389" s="58">
        <v>20.0</v>
      </c>
      <c r="C389" s="58" t="str">
        <f t="shared" si="1"/>
        <v>あずさ</v>
      </c>
      <c r="D389" s="58" t="str">
        <f t="shared" si="2"/>
        <v>恵美</v>
      </c>
      <c r="E389" s="58">
        <f t="shared" si="3"/>
        <v>3</v>
      </c>
      <c r="F389" s="58">
        <f t="shared" si="4"/>
        <v>1</v>
      </c>
      <c r="G389" s="58">
        <f t="shared" si="5"/>
        <v>0</v>
      </c>
      <c r="H389" s="58">
        <f t="shared" si="6"/>
        <v>0</v>
      </c>
    </row>
    <row r="390" hidden="1">
      <c r="A390" s="58">
        <v>13.0</v>
      </c>
      <c r="B390" s="58">
        <v>9.0</v>
      </c>
      <c r="C390" s="58" t="str">
        <f t="shared" si="1"/>
        <v>響</v>
      </c>
      <c r="D390" s="58" t="str">
        <f t="shared" si="2"/>
        <v>律子</v>
      </c>
      <c r="E390" s="58">
        <f t="shared" si="3"/>
        <v>2</v>
      </c>
      <c r="F390" s="58">
        <f t="shared" si="4"/>
        <v>0</v>
      </c>
      <c r="G390" s="58">
        <f t="shared" si="5"/>
        <v>0</v>
      </c>
      <c r="H390" s="58">
        <f t="shared" si="6"/>
        <v>0</v>
      </c>
    </row>
    <row r="391">
      <c r="A391" s="58">
        <v>10.0</v>
      </c>
      <c r="B391" s="58">
        <v>39.0</v>
      </c>
      <c r="C391" s="58" t="str">
        <f t="shared" si="1"/>
        <v>あずさ</v>
      </c>
      <c r="D391" s="58" t="str">
        <f t="shared" si="2"/>
        <v>このみ</v>
      </c>
      <c r="E391" s="58">
        <f t="shared" si="3"/>
        <v>3</v>
      </c>
      <c r="F391" s="58">
        <f t="shared" si="4"/>
        <v>1</v>
      </c>
      <c r="G391" s="58">
        <f t="shared" si="5"/>
        <v>0</v>
      </c>
      <c r="H391" s="58">
        <f t="shared" si="6"/>
        <v>0</v>
      </c>
    </row>
    <row r="392">
      <c r="A392" s="58">
        <v>21.0</v>
      </c>
      <c r="B392" s="58">
        <v>51.0</v>
      </c>
      <c r="C392" s="58" t="str">
        <f t="shared" si="1"/>
        <v>まつり</v>
      </c>
      <c r="D392" s="58" t="str">
        <f t="shared" si="2"/>
        <v>紬</v>
      </c>
      <c r="E392" s="58">
        <f t="shared" si="3"/>
        <v>3</v>
      </c>
      <c r="F392" s="58">
        <f t="shared" si="4"/>
        <v>1</v>
      </c>
      <c r="G392" s="58">
        <f t="shared" si="5"/>
        <v>0</v>
      </c>
      <c r="H392" s="58">
        <f t="shared" si="6"/>
        <v>0</v>
      </c>
    </row>
    <row r="393">
      <c r="A393" s="58">
        <v>2.0</v>
      </c>
      <c r="B393" s="58">
        <v>12.0</v>
      </c>
      <c r="C393" s="58" t="str">
        <f t="shared" si="1"/>
        <v>千早</v>
      </c>
      <c r="D393" s="58" t="str">
        <f t="shared" si="2"/>
        <v>真美</v>
      </c>
      <c r="E393" s="58">
        <f t="shared" si="3"/>
        <v>3</v>
      </c>
      <c r="F393" s="58">
        <f t="shared" si="4"/>
        <v>1</v>
      </c>
      <c r="G393" s="58">
        <f t="shared" si="5"/>
        <v>0</v>
      </c>
      <c r="H393" s="58">
        <f t="shared" si="6"/>
        <v>0</v>
      </c>
    </row>
    <row r="394">
      <c r="A394" s="58">
        <v>8.0</v>
      </c>
      <c r="B394" s="58">
        <v>48.0</v>
      </c>
      <c r="C394" s="58" t="str">
        <f t="shared" si="1"/>
        <v>貴音</v>
      </c>
      <c r="D394" s="58" t="str">
        <f t="shared" si="2"/>
        <v>麗花</v>
      </c>
      <c r="E394" s="58">
        <f t="shared" si="3"/>
        <v>3</v>
      </c>
      <c r="F394" s="58">
        <f t="shared" si="4"/>
        <v>1</v>
      </c>
      <c r="G394" s="58">
        <f t="shared" si="5"/>
        <v>0</v>
      </c>
      <c r="H394" s="58">
        <f t="shared" si="6"/>
        <v>0</v>
      </c>
    </row>
    <row r="395">
      <c r="A395" s="58">
        <v>23.0</v>
      </c>
      <c r="B395" s="58">
        <v>51.0</v>
      </c>
      <c r="C395" s="58" t="str">
        <f t="shared" si="1"/>
        <v>茜</v>
      </c>
      <c r="D395" s="58" t="str">
        <f t="shared" si="2"/>
        <v>紬</v>
      </c>
      <c r="E395" s="58">
        <f t="shared" si="3"/>
        <v>3</v>
      </c>
      <c r="F395" s="58">
        <f t="shared" si="4"/>
        <v>1</v>
      </c>
      <c r="G395" s="58">
        <f t="shared" si="5"/>
        <v>0</v>
      </c>
      <c r="H395" s="58">
        <f t="shared" si="6"/>
        <v>0</v>
      </c>
    </row>
    <row r="396">
      <c r="A396" s="58">
        <v>7.0</v>
      </c>
      <c r="B396" s="58">
        <v>48.0</v>
      </c>
      <c r="C396" s="58" t="str">
        <f t="shared" si="1"/>
        <v>伊織</v>
      </c>
      <c r="D396" s="58" t="str">
        <f t="shared" si="2"/>
        <v>麗花</v>
      </c>
      <c r="E396" s="58">
        <f t="shared" si="3"/>
        <v>3</v>
      </c>
      <c r="F396" s="58">
        <f t="shared" si="4"/>
        <v>1</v>
      </c>
      <c r="G396" s="58">
        <f t="shared" si="5"/>
        <v>0</v>
      </c>
      <c r="H396" s="58">
        <f t="shared" si="6"/>
        <v>0</v>
      </c>
    </row>
    <row r="397">
      <c r="A397" s="58">
        <v>9.0</v>
      </c>
      <c r="B397" s="58">
        <v>28.0</v>
      </c>
      <c r="C397" s="58" t="str">
        <f t="shared" si="1"/>
        <v>律子</v>
      </c>
      <c r="D397" s="58" t="str">
        <f t="shared" si="2"/>
        <v>亜利沙</v>
      </c>
      <c r="E397" s="58">
        <f t="shared" si="3"/>
        <v>3</v>
      </c>
      <c r="F397" s="58">
        <f t="shared" si="4"/>
        <v>1</v>
      </c>
      <c r="G397" s="58">
        <f t="shared" si="5"/>
        <v>0</v>
      </c>
      <c r="H397" s="58">
        <f t="shared" si="6"/>
        <v>0</v>
      </c>
    </row>
    <row r="398" hidden="1">
      <c r="A398" s="58">
        <v>14.0</v>
      </c>
      <c r="B398" s="58">
        <v>2.0</v>
      </c>
      <c r="C398" s="58" t="str">
        <f t="shared" si="1"/>
        <v>未来</v>
      </c>
      <c r="D398" s="58" t="str">
        <f t="shared" si="2"/>
        <v>千早</v>
      </c>
      <c r="E398" s="58">
        <f t="shared" si="3"/>
        <v>2</v>
      </c>
      <c r="F398" s="58">
        <f t="shared" si="4"/>
        <v>0</v>
      </c>
      <c r="G398" s="58">
        <f t="shared" si="5"/>
        <v>0</v>
      </c>
      <c r="H398" s="58">
        <f t="shared" si="6"/>
        <v>0</v>
      </c>
    </row>
    <row r="399">
      <c r="A399" s="58">
        <v>9.0</v>
      </c>
      <c r="B399" s="58">
        <v>41.0</v>
      </c>
      <c r="C399" s="58" t="str">
        <f t="shared" si="1"/>
        <v>律子</v>
      </c>
      <c r="D399" s="58" t="str">
        <f t="shared" si="2"/>
        <v>風花</v>
      </c>
      <c r="E399" s="58">
        <f t="shared" si="3"/>
        <v>3</v>
      </c>
      <c r="F399" s="58">
        <f t="shared" si="4"/>
        <v>1</v>
      </c>
      <c r="G399" s="58">
        <f t="shared" si="5"/>
        <v>0</v>
      </c>
      <c r="H399" s="58">
        <f t="shared" si="6"/>
        <v>0</v>
      </c>
    </row>
    <row r="400">
      <c r="A400" s="58">
        <v>11.0</v>
      </c>
      <c r="B400" s="58">
        <v>32.0</v>
      </c>
      <c r="C400" s="58" t="str">
        <f t="shared" si="1"/>
        <v>亜美</v>
      </c>
      <c r="D400" s="58" t="str">
        <f t="shared" si="2"/>
        <v>エミリー</v>
      </c>
      <c r="E400" s="58">
        <f t="shared" si="3"/>
        <v>3</v>
      </c>
      <c r="F400" s="58">
        <f t="shared" si="4"/>
        <v>1</v>
      </c>
      <c r="G400" s="58">
        <f t="shared" si="5"/>
        <v>0</v>
      </c>
      <c r="H400" s="58">
        <f t="shared" si="6"/>
        <v>0</v>
      </c>
    </row>
    <row r="401" hidden="1">
      <c r="A401" s="58">
        <v>15.0</v>
      </c>
      <c r="B401" s="58">
        <v>3.0</v>
      </c>
      <c r="C401" s="58" t="str">
        <f t="shared" si="1"/>
        <v>静香</v>
      </c>
      <c r="D401" s="58" t="str">
        <f t="shared" si="2"/>
        <v>美希</v>
      </c>
      <c r="E401" s="58">
        <f t="shared" si="3"/>
        <v>2</v>
      </c>
      <c r="F401" s="58">
        <f t="shared" si="4"/>
        <v>0</v>
      </c>
      <c r="G401" s="58">
        <f t="shared" si="5"/>
        <v>0</v>
      </c>
      <c r="H401" s="58">
        <f t="shared" si="6"/>
        <v>0</v>
      </c>
    </row>
    <row r="402" hidden="1">
      <c r="A402" s="58">
        <v>15.0</v>
      </c>
      <c r="B402" s="58">
        <v>8.0</v>
      </c>
      <c r="C402" s="58" t="str">
        <f t="shared" si="1"/>
        <v>静香</v>
      </c>
      <c r="D402" s="58" t="str">
        <f t="shared" si="2"/>
        <v>貴音</v>
      </c>
      <c r="E402" s="58">
        <f t="shared" si="3"/>
        <v>2</v>
      </c>
      <c r="F402" s="58">
        <f t="shared" si="4"/>
        <v>0</v>
      </c>
      <c r="G402" s="58">
        <f t="shared" si="5"/>
        <v>0</v>
      </c>
      <c r="H402" s="58">
        <f t="shared" si="6"/>
        <v>0</v>
      </c>
    </row>
    <row r="403">
      <c r="A403" s="58">
        <v>13.0</v>
      </c>
      <c r="B403" s="58">
        <v>16.0</v>
      </c>
      <c r="C403" s="58" t="str">
        <f t="shared" si="1"/>
        <v>響</v>
      </c>
      <c r="D403" s="58" t="str">
        <f t="shared" si="2"/>
        <v>翼</v>
      </c>
      <c r="E403" s="58">
        <f t="shared" si="3"/>
        <v>3</v>
      </c>
      <c r="F403" s="58">
        <f t="shared" si="4"/>
        <v>1</v>
      </c>
      <c r="G403" s="58">
        <f t="shared" si="5"/>
        <v>0</v>
      </c>
      <c r="H403" s="58">
        <f t="shared" si="6"/>
        <v>0</v>
      </c>
    </row>
    <row r="404">
      <c r="A404" s="58">
        <v>21.0</v>
      </c>
      <c r="B404" s="58">
        <v>47.0</v>
      </c>
      <c r="C404" s="58" t="str">
        <f t="shared" si="1"/>
        <v>まつり</v>
      </c>
      <c r="D404" s="58" t="str">
        <f t="shared" si="2"/>
        <v>昴</v>
      </c>
      <c r="E404" s="58">
        <f t="shared" si="3"/>
        <v>3</v>
      </c>
      <c r="F404" s="58">
        <f t="shared" si="4"/>
        <v>1</v>
      </c>
      <c r="G404" s="58">
        <f t="shared" si="5"/>
        <v>0</v>
      </c>
      <c r="H404" s="58">
        <f t="shared" si="6"/>
        <v>0</v>
      </c>
    </row>
    <row r="405">
      <c r="A405" s="58">
        <v>22.0</v>
      </c>
      <c r="B405" s="58">
        <v>34.0</v>
      </c>
      <c r="C405" s="58" t="str">
        <f t="shared" si="1"/>
        <v>星梨花</v>
      </c>
      <c r="D405" s="58" t="str">
        <f t="shared" si="2"/>
        <v>歩</v>
      </c>
      <c r="E405" s="58">
        <f t="shared" si="3"/>
        <v>3</v>
      </c>
      <c r="F405" s="58">
        <f t="shared" si="4"/>
        <v>1</v>
      </c>
      <c r="G405" s="58">
        <f t="shared" si="5"/>
        <v>0</v>
      </c>
      <c r="H405" s="58">
        <f t="shared" si="6"/>
        <v>0</v>
      </c>
    </row>
    <row r="406">
      <c r="A406" s="58">
        <v>26.0</v>
      </c>
      <c r="B406" s="58">
        <v>32.0</v>
      </c>
      <c r="C406" s="58" t="str">
        <f t="shared" si="1"/>
        <v>百合子</v>
      </c>
      <c r="D406" s="58" t="str">
        <f t="shared" si="2"/>
        <v>エミリー</v>
      </c>
      <c r="E406" s="58">
        <f t="shared" si="3"/>
        <v>3</v>
      </c>
      <c r="F406" s="58">
        <f t="shared" si="4"/>
        <v>1</v>
      </c>
      <c r="G406" s="58">
        <f t="shared" si="5"/>
        <v>0</v>
      </c>
      <c r="H406" s="58">
        <f t="shared" si="6"/>
        <v>0</v>
      </c>
    </row>
    <row r="407" hidden="1">
      <c r="A407" s="58">
        <v>16.0</v>
      </c>
      <c r="B407" s="58">
        <v>1.0</v>
      </c>
      <c r="C407" s="58" t="str">
        <f t="shared" si="1"/>
        <v>翼</v>
      </c>
      <c r="D407" s="58" t="str">
        <f t="shared" si="2"/>
        <v>春香</v>
      </c>
      <c r="E407" s="58">
        <f t="shared" si="3"/>
        <v>2</v>
      </c>
      <c r="F407" s="58">
        <f t="shared" si="4"/>
        <v>0</v>
      </c>
      <c r="G407" s="58">
        <f t="shared" si="5"/>
        <v>0</v>
      </c>
      <c r="H407" s="58">
        <f t="shared" si="6"/>
        <v>0</v>
      </c>
    </row>
    <row r="408" hidden="1">
      <c r="A408" s="58">
        <v>16.0</v>
      </c>
      <c r="B408" s="58">
        <v>13.0</v>
      </c>
      <c r="C408" s="58" t="str">
        <f t="shared" si="1"/>
        <v>翼</v>
      </c>
      <c r="D408" s="58" t="str">
        <f t="shared" si="2"/>
        <v>響</v>
      </c>
      <c r="E408" s="58">
        <f t="shared" si="3"/>
        <v>3</v>
      </c>
      <c r="F408" s="58">
        <f t="shared" si="4"/>
        <v>0</v>
      </c>
      <c r="G408" s="58">
        <f t="shared" si="5"/>
        <v>0</v>
      </c>
      <c r="H408" s="58">
        <f t="shared" si="6"/>
        <v>0</v>
      </c>
    </row>
    <row r="409">
      <c r="A409" s="58">
        <v>26.0</v>
      </c>
      <c r="B409" s="58">
        <v>51.0</v>
      </c>
      <c r="C409" s="58" t="str">
        <f t="shared" si="1"/>
        <v>百合子</v>
      </c>
      <c r="D409" s="58" t="str">
        <f t="shared" si="2"/>
        <v>紬</v>
      </c>
      <c r="E409" s="58">
        <f t="shared" si="3"/>
        <v>3</v>
      </c>
      <c r="F409" s="58">
        <f t="shared" si="4"/>
        <v>1</v>
      </c>
      <c r="G409" s="58">
        <f t="shared" si="5"/>
        <v>0</v>
      </c>
      <c r="H409" s="58">
        <f t="shared" si="6"/>
        <v>0</v>
      </c>
    </row>
    <row r="410">
      <c r="A410" s="58">
        <v>28.0</v>
      </c>
      <c r="B410" s="58">
        <v>30.0</v>
      </c>
      <c r="C410" s="58" t="str">
        <f t="shared" si="1"/>
        <v>亜利沙</v>
      </c>
      <c r="D410" s="58" t="str">
        <f t="shared" si="2"/>
        <v>育</v>
      </c>
      <c r="E410" s="58">
        <f t="shared" si="3"/>
        <v>3</v>
      </c>
      <c r="F410" s="58">
        <f t="shared" si="4"/>
        <v>1</v>
      </c>
      <c r="G410" s="58">
        <f t="shared" si="5"/>
        <v>0</v>
      </c>
      <c r="H410" s="58">
        <f t="shared" si="6"/>
        <v>1</v>
      </c>
    </row>
    <row r="411">
      <c r="A411" s="58">
        <v>42.0</v>
      </c>
      <c r="B411" s="58">
        <v>49.0</v>
      </c>
      <c r="C411" s="58" t="str">
        <f t="shared" si="1"/>
        <v>美也</v>
      </c>
      <c r="D411" s="58" t="str">
        <f t="shared" si="2"/>
        <v>桃子</v>
      </c>
      <c r="E411" s="58">
        <f t="shared" si="3"/>
        <v>3</v>
      </c>
      <c r="F411" s="58">
        <f t="shared" si="4"/>
        <v>1</v>
      </c>
      <c r="G411" s="58">
        <f t="shared" si="5"/>
        <v>0</v>
      </c>
      <c r="H411" s="58">
        <f t="shared" si="6"/>
        <v>0</v>
      </c>
    </row>
    <row r="412">
      <c r="A412" s="58">
        <v>44.0</v>
      </c>
      <c r="B412" s="58">
        <v>49.0</v>
      </c>
      <c r="C412" s="58" t="str">
        <f t="shared" si="1"/>
        <v>瑞希</v>
      </c>
      <c r="D412" s="58" t="str">
        <f t="shared" si="2"/>
        <v>桃子</v>
      </c>
      <c r="E412" s="58">
        <f t="shared" si="3"/>
        <v>4</v>
      </c>
      <c r="F412" s="58">
        <f t="shared" si="4"/>
        <v>1</v>
      </c>
      <c r="G412" s="58">
        <f t="shared" si="5"/>
        <v>0</v>
      </c>
      <c r="H412" s="58">
        <f t="shared" si="6"/>
        <v>0</v>
      </c>
    </row>
    <row r="413">
      <c r="A413" s="58">
        <v>47.0</v>
      </c>
      <c r="B413" s="58">
        <v>50.0</v>
      </c>
      <c r="C413" s="58" t="str">
        <f t="shared" si="1"/>
        <v>昴</v>
      </c>
      <c r="D413" s="58" t="str">
        <f t="shared" si="2"/>
        <v>ジュリア</v>
      </c>
      <c r="E413" s="58">
        <f t="shared" si="3"/>
        <v>3</v>
      </c>
      <c r="F413" s="58">
        <f t="shared" si="4"/>
        <v>1</v>
      </c>
      <c r="G413" s="58">
        <f t="shared" si="5"/>
        <v>0</v>
      </c>
      <c r="H413" s="58">
        <f t="shared" si="6"/>
        <v>0</v>
      </c>
    </row>
    <row r="414">
      <c r="A414" s="58">
        <v>16.0</v>
      </c>
      <c r="B414" s="58">
        <v>25.0</v>
      </c>
      <c r="C414" s="58" t="str">
        <f t="shared" si="1"/>
        <v>翼</v>
      </c>
      <c r="D414" s="58" t="str">
        <f t="shared" si="2"/>
        <v>ロコ</v>
      </c>
      <c r="E414" s="58">
        <f t="shared" si="3"/>
        <v>3</v>
      </c>
      <c r="F414" s="58">
        <f t="shared" si="4"/>
        <v>1</v>
      </c>
      <c r="G414" s="58">
        <f t="shared" si="5"/>
        <v>0</v>
      </c>
      <c r="H414" s="58">
        <f t="shared" si="6"/>
        <v>0</v>
      </c>
    </row>
    <row r="415">
      <c r="A415" s="58">
        <v>17.0</v>
      </c>
      <c r="B415" s="58">
        <v>21.0</v>
      </c>
      <c r="C415" s="58" t="str">
        <f t="shared" si="1"/>
        <v>琴葉</v>
      </c>
      <c r="D415" s="58" t="str">
        <f t="shared" si="2"/>
        <v>まつり</v>
      </c>
      <c r="E415" s="58">
        <f t="shared" si="3"/>
        <v>3</v>
      </c>
      <c r="F415" s="58">
        <f t="shared" si="4"/>
        <v>1</v>
      </c>
      <c r="G415" s="58">
        <f t="shared" si="5"/>
        <v>0</v>
      </c>
      <c r="H415" s="58">
        <f t="shared" si="6"/>
        <v>0</v>
      </c>
    </row>
    <row r="416">
      <c r="A416" s="58">
        <v>15.0</v>
      </c>
      <c r="B416" s="58">
        <v>23.0</v>
      </c>
      <c r="C416" s="58" t="str">
        <f t="shared" si="1"/>
        <v>静香</v>
      </c>
      <c r="D416" s="58" t="str">
        <f t="shared" si="2"/>
        <v>茜</v>
      </c>
      <c r="E416" s="58">
        <f t="shared" si="3"/>
        <v>3</v>
      </c>
      <c r="F416" s="58">
        <f t="shared" si="4"/>
        <v>1</v>
      </c>
      <c r="G416" s="58">
        <f t="shared" si="5"/>
        <v>0</v>
      </c>
      <c r="H416" s="58">
        <f t="shared" si="6"/>
        <v>0</v>
      </c>
    </row>
    <row r="417">
      <c r="A417" s="58">
        <v>26.0</v>
      </c>
      <c r="B417" s="58">
        <v>43.0</v>
      </c>
      <c r="C417" s="58" t="str">
        <f t="shared" si="1"/>
        <v>百合子</v>
      </c>
      <c r="D417" s="58" t="str">
        <f t="shared" si="2"/>
        <v>のり子</v>
      </c>
      <c r="E417" s="58">
        <f t="shared" si="3"/>
        <v>3</v>
      </c>
      <c r="F417" s="58">
        <f t="shared" si="4"/>
        <v>1</v>
      </c>
      <c r="G417" s="58">
        <f t="shared" si="5"/>
        <v>0</v>
      </c>
      <c r="H417" s="58">
        <f t="shared" si="6"/>
        <v>0</v>
      </c>
    </row>
    <row r="418">
      <c r="A418" s="58">
        <v>18.0</v>
      </c>
      <c r="B418" s="58">
        <v>51.0</v>
      </c>
      <c r="C418" s="58" t="str">
        <f t="shared" si="1"/>
        <v>エレナ</v>
      </c>
      <c r="D418" s="58" t="str">
        <f t="shared" si="2"/>
        <v>紬</v>
      </c>
      <c r="E418" s="58">
        <f t="shared" si="3"/>
        <v>3</v>
      </c>
      <c r="F418" s="58">
        <f t="shared" si="4"/>
        <v>1</v>
      </c>
      <c r="G418" s="58">
        <f t="shared" si="5"/>
        <v>0</v>
      </c>
      <c r="H418" s="58">
        <f t="shared" si="6"/>
        <v>0</v>
      </c>
    </row>
    <row r="419">
      <c r="A419" s="58">
        <v>22.0</v>
      </c>
      <c r="B419" s="58">
        <v>32.0</v>
      </c>
      <c r="C419" s="58" t="str">
        <f t="shared" si="1"/>
        <v>星梨花</v>
      </c>
      <c r="D419" s="58" t="str">
        <f t="shared" si="2"/>
        <v>エミリー</v>
      </c>
      <c r="E419" s="58">
        <f t="shared" si="3"/>
        <v>3</v>
      </c>
      <c r="F419" s="58">
        <f t="shared" si="4"/>
        <v>1</v>
      </c>
      <c r="G419" s="58">
        <f t="shared" si="5"/>
        <v>0</v>
      </c>
      <c r="H419" s="58">
        <f t="shared" si="6"/>
        <v>0</v>
      </c>
    </row>
    <row r="420">
      <c r="A420" s="58">
        <v>23.0</v>
      </c>
      <c r="B420" s="58">
        <v>35.0</v>
      </c>
      <c r="C420" s="58" t="str">
        <f t="shared" si="1"/>
        <v>茜</v>
      </c>
      <c r="D420" s="58" t="str">
        <f t="shared" si="2"/>
        <v>ひなた</v>
      </c>
      <c r="E420" s="58">
        <f t="shared" si="3"/>
        <v>3</v>
      </c>
      <c r="F420" s="58">
        <f t="shared" si="4"/>
        <v>1</v>
      </c>
      <c r="G420" s="58">
        <f t="shared" si="5"/>
        <v>0</v>
      </c>
      <c r="H420" s="58">
        <f t="shared" si="6"/>
        <v>0</v>
      </c>
    </row>
    <row r="421">
      <c r="A421" s="58">
        <v>3.0</v>
      </c>
      <c r="B421" s="58">
        <v>13.0</v>
      </c>
      <c r="C421" s="58" t="str">
        <f t="shared" si="1"/>
        <v>美希</v>
      </c>
      <c r="D421" s="58" t="str">
        <f t="shared" si="2"/>
        <v>響</v>
      </c>
      <c r="E421" s="58">
        <f t="shared" si="3"/>
        <v>3</v>
      </c>
      <c r="F421" s="58">
        <f t="shared" si="4"/>
        <v>1</v>
      </c>
      <c r="G421" s="58">
        <f t="shared" si="5"/>
        <v>0</v>
      </c>
      <c r="H421" s="58">
        <f t="shared" si="6"/>
        <v>0</v>
      </c>
    </row>
    <row r="422" hidden="1">
      <c r="A422" s="58">
        <v>19.0</v>
      </c>
      <c r="B422" s="58">
        <v>5.0</v>
      </c>
      <c r="C422" s="58" t="str">
        <f t="shared" si="1"/>
        <v>美奈子</v>
      </c>
      <c r="D422" s="58" t="str">
        <f t="shared" si="2"/>
        <v>やよい</v>
      </c>
      <c r="E422" s="58">
        <f t="shared" si="3"/>
        <v>2</v>
      </c>
      <c r="F422" s="58">
        <f t="shared" si="4"/>
        <v>0</v>
      </c>
      <c r="G422" s="58">
        <f t="shared" si="5"/>
        <v>0</v>
      </c>
      <c r="H422" s="58">
        <f t="shared" si="6"/>
        <v>0</v>
      </c>
    </row>
    <row r="423" hidden="1">
      <c r="A423" s="58">
        <v>19.0</v>
      </c>
      <c r="B423" s="58">
        <v>12.0</v>
      </c>
      <c r="C423" s="58" t="str">
        <f t="shared" si="1"/>
        <v>美奈子</v>
      </c>
      <c r="D423" s="58" t="str">
        <f t="shared" si="2"/>
        <v>真美</v>
      </c>
      <c r="E423" s="58">
        <f t="shared" si="3"/>
        <v>2</v>
      </c>
      <c r="F423" s="58">
        <f t="shared" si="4"/>
        <v>0</v>
      </c>
      <c r="G423" s="58">
        <f t="shared" si="5"/>
        <v>0</v>
      </c>
      <c r="H423" s="58">
        <f t="shared" si="6"/>
        <v>0</v>
      </c>
    </row>
    <row r="424">
      <c r="A424" s="58">
        <v>9.0</v>
      </c>
      <c r="B424" s="58">
        <v>47.0</v>
      </c>
      <c r="C424" s="58" t="str">
        <f t="shared" si="1"/>
        <v>律子</v>
      </c>
      <c r="D424" s="58" t="str">
        <f t="shared" si="2"/>
        <v>昴</v>
      </c>
      <c r="E424" s="58">
        <f t="shared" si="3"/>
        <v>3</v>
      </c>
      <c r="F424" s="58">
        <f t="shared" si="4"/>
        <v>1</v>
      </c>
      <c r="G424" s="58">
        <f t="shared" si="5"/>
        <v>0</v>
      </c>
      <c r="H424" s="58">
        <f t="shared" si="6"/>
        <v>0</v>
      </c>
    </row>
    <row r="425">
      <c r="A425" s="58">
        <v>21.0</v>
      </c>
      <c r="B425" s="58">
        <v>33.0</v>
      </c>
      <c r="C425" s="58" t="str">
        <f t="shared" si="1"/>
        <v>まつり</v>
      </c>
      <c r="D425" s="58" t="str">
        <f t="shared" si="2"/>
        <v>志保</v>
      </c>
      <c r="E425" s="58">
        <f t="shared" si="3"/>
        <v>3</v>
      </c>
      <c r="F425" s="58">
        <f t="shared" si="4"/>
        <v>1</v>
      </c>
      <c r="G425" s="58">
        <f t="shared" si="5"/>
        <v>0</v>
      </c>
      <c r="H425" s="58">
        <f t="shared" si="6"/>
        <v>0</v>
      </c>
    </row>
    <row r="426">
      <c r="A426" s="58">
        <v>1.0</v>
      </c>
      <c r="B426" s="58">
        <v>18.0</v>
      </c>
      <c r="C426" s="58" t="str">
        <f t="shared" si="1"/>
        <v>春香</v>
      </c>
      <c r="D426" s="58" t="str">
        <f t="shared" si="2"/>
        <v>エレナ</v>
      </c>
      <c r="E426" s="58">
        <f t="shared" si="3"/>
        <v>3</v>
      </c>
      <c r="F426" s="58">
        <f t="shared" si="4"/>
        <v>1</v>
      </c>
      <c r="G426" s="58">
        <f t="shared" si="5"/>
        <v>0</v>
      </c>
      <c r="H426" s="58">
        <f t="shared" si="6"/>
        <v>0</v>
      </c>
    </row>
    <row r="427" hidden="1">
      <c r="A427" s="58">
        <v>20.0</v>
      </c>
      <c r="B427" s="58">
        <v>1.0</v>
      </c>
      <c r="C427" s="58" t="str">
        <f t="shared" si="1"/>
        <v>恵美</v>
      </c>
      <c r="D427" s="58" t="str">
        <f t="shared" si="2"/>
        <v>春香</v>
      </c>
      <c r="E427" s="58">
        <f t="shared" si="3"/>
        <v>2</v>
      </c>
      <c r="F427" s="58">
        <f t="shared" si="4"/>
        <v>0</v>
      </c>
      <c r="G427" s="58">
        <f t="shared" si="5"/>
        <v>0</v>
      </c>
      <c r="H427" s="58">
        <f t="shared" si="6"/>
        <v>0</v>
      </c>
    </row>
    <row r="428" hidden="1">
      <c r="A428" s="58">
        <v>20.0</v>
      </c>
      <c r="B428" s="58">
        <v>4.0</v>
      </c>
      <c r="C428" s="58" t="str">
        <f t="shared" si="1"/>
        <v>恵美</v>
      </c>
      <c r="D428" s="58" t="str">
        <f t="shared" si="2"/>
        <v>雪歩</v>
      </c>
      <c r="E428" s="58">
        <f t="shared" si="3"/>
        <v>3</v>
      </c>
      <c r="F428" s="58">
        <f t="shared" si="4"/>
        <v>0</v>
      </c>
      <c r="G428" s="58">
        <f t="shared" si="5"/>
        <v>0</v>
      </c>
      <c r="H428" s="58">
        <f t="shared" si="6"/>
        <v>0</v>
      </c>
    </row>
    <row r="429" hidden="1">
      <c r="A429" s="58">
        <v>20.0</v>
      </c>
      <c r="B429" s="58">
        <v>13.0</v>
      </c>
      <c r="C429" s="58" t="str">
        <f t="shared" si="1"/>
        <v>恵美</v>
      </c>
      <c r="D429" s="58" t="str">
        <f t="shared" si="2"/>
        <v>響</v>
      </c>
      <c r="E429" s="58">
        <f t="shared" si="3"/>
        <v>2</v>
      </c>
      <c r="F429" s="58">
        <f t="shared" si="4"/>
        <v>0</v>
      </c>
      <c r="G429" s="58">
        <f t="shared" si="5"/>
        <v>0</v>
      </c>
      <c r="H429" s="58">
        <f t="shared" si="6"/>
        <v>0</v>
      </c>
    </row>
    <row r="430">
      <c r="A430" s="58">
        <v>18.0</v>
      </c>
      <c r="B430" s="58">
        <v>49.0</v>
      </c>
      <c r="C430" s="58" t="str">
        <f t="shared" si="1"/>
        <v>エレナ</v>
      </c>
      <c r="D430" s="58" t="str">
        <f t="shared" si="2"/>
        <v>桃子</v>
      </c>
      <c r="E430" s="58">
        <f t="shared" si="3"/>
        <v>3</v>
      </c>
      <c r="F430" s="58">
        <f t="shared" si="4"/>
        <v>1</v>
      </c>
      <c r="G430" s="58">
        <f t="shared" si="5"/>
        <v>0</v>
      </c>
      <c r="H430" s="58">
        <f t="shared" si="6"/>
        <v>0</v>
      </c>
    </row>
    <row r="431">
      <c r="A431" s="58">
        <v>25.0</v>
      </c>
      <c r="B431" s="58">
        <v>34.0</v>
      </c>
      <c r="C431" s="58" t="str">
        <f t="shared" si="1"/>
        <v>ロコ</v>
      </c>
      <c r="D431" s="58" t="str">
        <f t="shared" si="2"/>
        <v>歩</v>
      </c>
      <c r="E431" s="58">
        <f t="shared" si="3"/>
        <v>3</v>
      </c>
      <c r="F431" s="58">
        <f t="shared" si="4"/>
        <v>1</v>
      </c>
      <c r="G431" s="58">
        <f t="shared" si="5"/>
        <v>0</v>
      </c>
      <c r="H431" s="58">
        <f t="shared" si="6"/>
        <v>0</v>
      </c>
    </row>
    <row r="432">
      <c r="A432" s="58">
        <v>25.0</v>
      </c>
      <c r="B432" s="58">
        <v>48.0</v>
      </c>
      <c r="C432" s="58" t="str">
        <f t="shared" si="1"/>
        <v>ロコ</v>
      </c>
      <c r="D432" s="58" t="str">
        <f t="shared" si="2"/>
        <v>麗花</v>
      </c>
      <c r="E432" s="58">
        <f t="shared" si="3"/>
        <v>3</v>
      </c>
      <c r="F432" s="58">
        <f t="shared" si="4"/>
        <v>1</v>
      </c>
      <c r="G432" s="58">
        <f t="shared" si="5"/>
        <v>0</v>
      </c>
      <c r="H432" s="58">
        <f t="shared" si="6"/>
        <v>0</v>
      </c>
    </row>
    <row r="433">
      <c r="A433" s="58">
        <v>40.0</v>
      </c>
      <c r="B433" s="58">
        <v>52.0</v>
      </c>
      <c r="C433" s="58" t="str">
        <f t="shared" si="1"/>
        <v>環</v>
      </c>
      <c r="D433" s="58" t="str">
        <f t="shared" si="2"/>
        <v>歌織</v>
      </c>
      <c r="E433" s="58">
        <f t="shared" si="3"/>
        <v>3</v>
      </c>
      <c r="F433" s="58">
        <f t="shared" si="4"/>
        <v>1</v>
      </c>
      <c r="G433" s="58">
        <f t="shared" si="5"/>
        <v>0</v>
      </c>
      <c r="H433" s="58">
        <f t="shared" si="6"/>
        <v>0</v>
      </c>
    </row>
    <row r="434" hidden="1">
      <c r="A434" s="58">
        <v>21.0</v>
      </c>
      <c r="B434" s="58">
        <v>8.0</v>
      </c>
      <c r="C434" s="58" t="str">
        <f t="shared" si="1"/>
        <v>まつり</v>
      </c>
      <c r="D434" s="58" t="str">
        <f t="shared" si="2"/>
        <v>貴音</v>
      </c>
      <c r="E434" s="58">
        <f t="shared" si="3"/>
        <v>3</v>
      </c>
      <c r="F434" s="58">
        <f t="shared" si="4"/>
        <v>0</v>
      </c>
      <c r="G434" s="58">
        <f t="shared" si="5"/>
        <v>0</v>
      </c>
      <c r="H434" s="58">
        <f t="shared" si="6"/>
        <v>0</v>
      </c>
    </row>
    <row r="435" hidden="1">
      <c r="A435" s="58">
        <v>21.0</v>
      </c>
      <c r="B435" s="58">
        <v>11.0</v>
      </c>
      <c r="C435" s="58" t="str">
        <f t="shared" si="1"/>
        <v>まつり</v>
      </c>
      <c r="D435" s="58" t="str">
        <f t="shared" si="2"/>
        <v>亜美</v>
      </c>
      <c r="E435" s="58">
        <f t="shared" si="3"/>
        <v>2</v>
      </c>
      <c r="F435" s="58">
        <f t="shared" si="4"/>
        <v>0</v>
      </c>
      <c r="G435" s="58">
        <f t="shared" si="5"/>
        <v>0</v>
      </c>
      <c r="H435" s="58">
        <f t="shared" si="6"/>
        <v>0</v>
      </c>
    </row>
    <row r="436">
      <c r="A436" s="58">
        <v>1.0</v>
      </c>
      <c r="B436" s="58">
        <v>4.0</v>
      </c>
      <c r="C436" s="58" t="str">
        <f t="shared" si="1"/>
        <v>春香</v>
      </c>
      <c r="D436" s="58" t="str">
        <f t="shared" si="2"/>
        <v>雪歩</v>
      </c>
      <c r="E436" s="58">
        <f t="shared" si="3"/>
        <v>2</v>
      </c>
      <c r="F436" s="58">
        <f t="shared" si="4"/>
        <v>1</v>
      </c>
      <c r="G436" s="58">
        <f t="shared" si="5"/>
        <v>0</v>
      </c>
      <c r="H436" s="58">
        <f t="shared" si="6"/>
        <v>0</v>
      </c>
    </row>
    <row r="437">
      <c r="A437" s="58">
        <v>1.0</v>
      </c>
      <c r="B437" s="58">
        <v>12.0</v>
      </c>
      <c r="C437" s="58" t="str">
        <f t="shared" si="1"/>
        <v>春香</v>
      </c>
      <c r="D437" s="58" t="str">
        <f t="shared" si="2"/>
        <v>真美</v>
      </c>
      <c r="E437" s="58">
        <f t="shared" si="3"/>
        <v>2</v>
      </c>
      <c r="F437" s="58">
        <f t="shared" si="4"/>
        <v>1</v>
      </c>
      <c r="G437" s="58">
        <f t="shared" si="5"/>
        <v>0</v>
      </c>
      <c r="H437" s="58">
        <f t="shared" si="6"/>
        <v>0</v>
      </c>
    </row>
    <row r="438">
      <c r="A438" s="58">
        <v>18.0</v>
      </c>
      <c r="B438" s="58">
        <v>27.0</v>
      </c>
      <c r="C438" s="58" t="str">
        <f t="shared" si="1"/>
        <v>エレナ</v>
      </c>
      <c r="D438" s="58" t="str">
        <f t="shared" si="2"/>
        <v>紗代子</v>
      </c>
      <c r="E438" s="58">
        <f t="shared" si="3"/>
        <v>2</v>
      </c>
      <c r="F438" s="58">
        <f t="shared" si="4"/>
        <v>1</v>
      </c>
      <c r="G438" s="58">
        <f t="shared" si="5"/>
        <v>0</v>
      </c>
      <c r="H438" s="58">
        <f t="shared" si="6"/>
        <v>0</v>
      </c>
    </row>
    <row r="439">
      <c r="A439" s="58">
        <v>6.0</v>
      </c>
      <c r="B439" s="58">
        <v>45.0</v>
      </c>
      <c r="C439" s="58" t="str">
        <f t="shared" si="1"/>
        <v>真</v>
      </c>
      <c r="D439" s="58" t="str">
        <f t="shared" si="2"/>
        <v>可憐</v>
      </c>
      <c r="E439" s="58">
        <f t="shared" si="3"/>
        <v>2</v>
      </c>
      <c r="F439" s="58">
        <f t="shared" si="4"/>
        <v>1</v>
      </c>
      <c r="G439" s="58">
        <f t="shared" si="5"/>
        <v>0</v>
      </c>
      <c r="H439" s="58">
        <f t="shared" si="6"/>
        <v>0</v>
      </c>
    </row>
    <row r="440">
      <c r="A440" s="58">
        <v>12.0</v>
      </c>
      <c r="B440" s="58">
        <v>33.0</v>
      </c>
      <c r="C440" s="58" t="str">
        <f t="shared" si="1"/>
        <v>真美</v>
      </c>
      <c r="D440" s="58" t="str">
        <f t="shared" si="2"/>
        <v>志保</v>
      </c>
      <c r="E440" s="58">
        <f t="shared" si="3"/>
        <v>2</v>
      </c>
      <c r="F440" s="58">
        <f t="shared" si="4"/>
        <v>1</v>
      </c>
      <c r="G440" s="58">
        <f t="shared" si="5"/>
        <v>0</v>
      </c>
      <c r="H440" s="58">
        <f t="shared" si="6"/>
        <v>0</v>
      </c>
    </row>
    <row r="441">
      <c r="A441" s="58">
        <v>1.0</v>
      </c>
      <c r="B441" s="58">
        <v>16.0</v>
      </c>
      <c r="C441" s="58" t="str">
        <f t="shared" si="1"/>
        <v>春香</v>
      </c>
      <c r="D441" s="58" t="str">
        <f t="shared" si="2"/>
        <v>翼</v>
      </c>
      <c r="E441" s="58">
        <f t="shared" si="3"/>
        <v>2</v>
      </c>
      <c r="F441" s="58">
        <f t="shared" si="4"/>
        <v>1</v>
      </c>
      <c r="G441" s="58">
        <f t="shared" si="5"/>
        <v>0</v>
      </c>
      <c r="H441" s="58">
        <f t="shared" si="6"/>
        <v>0</v>
      </c>
    </row>
    <row r="442" hidden="1">
      <c r="A442" s="58">
        <v>22.0</v>
      </c>
      <c r="B442" s="58">
        <v>8.0</v>
      </c>
      <c r="C442" s="58" t="str">
        <f t="shared" si="1"/>
        <v>星梨花</v>
      </c>
      <c r="D442" s="58" t="str">
        <f t="shared" si="2"/>
        <v>貴音</v>
      </c>
      <c r="E442" s="58">
        <f t="shared" si="3"/>
        <v>2</v>
      </c>
      <c r="F442" s="58">
        <f t="shared" si="4"/>
        <v>0</v>
      </c>
      <c r="G442" s="58">
        <f t="shared" si="5"/>
        <v>0</v>
      </c>
      <c r="H442" s="58">
        <f t="shared" si="6"/>
        <v>0</v>
      </c>
    </row>
    <row r="443" hidden="1">
      <c r="A443" s="58">
        <v>22.0</v>
      </c>
      <c r="B443" s="58">
        <v>18.0</v>
      </c>
      <c r="C443" s="58" t="str">
        <f t="shared" si="1"/>
        <v>星梨花</v>
      </c>
      <c r="D443" s="58" t="str">
        <f t="shared" si="2"/>
        <v>エレナ</v>
      </c>
      <c r="E443" s="58">
        <f t="shared" si="3"/>
        <v>2</v>
      </c>
      <c r="F443" s="58">
        <f t="shared" si="4"/>
        <v>0</v>
      </c>
      <c r="G443" s="58">
        <f t="shared" si="5"/>
        <v>0</v>
      </c>
      <c r="H443" s="58">
        <f t="shared" si="6"/>
        <v>0</v>
      </c>
    </row>
    <row r="444" hidden="1">
      <c r="A444" s="58">
        <v>22.0</v>
      </c>
      <c r="B444" s="58">
        <v>21.0</v>
      </c>
      <c r="C444" s="58" t="str">
        <f t="shared" si="1"/>
        <v>星梨花</v>
      </c>
      <c r="D444" s="58" t="str">
        <f t="shared" si="2"/>
        <v>まつり</v>
      </c>
      <c r="E444" s="58">
        <f t="shared" si="3"/>
        <v>2</v>
      </c>
      <c r="F444" s="58">
        <f t="shared" si="4"/>
        <v>0</v>
      </c>
      <c r="G444" s="58">
        <f t="shared" si="5"/>
        <v>0</v>
      </c>
      <c r="H444" s="58">
        <f t="shared" si="6"/>
        <v>0</v>
      </c>
    </row>
    <row r="445">
      <c r="A445" s="58">
        <v>1.0</v>
      </c>
      <c r="B445" s="58">
        <v>20.0</v>
      </c>
      <c r="C445" s="58" t="str">
        <f t="shared" si="1"/>
        <v>春香</v>
      </c>
      <c r="D445" s="58" t="str">
        <f t="shared" si="2"/>
        <v>恵美</v>
      </c>
      <c r="E445" s="58">
        <f t="shared" si="3"/>
        <v>2</v>
      </c>
      <c r="F445" s="58">
        <f t="shared" si="4"/>
        <v>1</v>
      </c>
      <c r="G445" s="58">
        <f t="shared" si="5"/>
        <v>0</v>
      </c>
      <c r="H445" s="58">
        <f t="shared" si="6"/>
        <v>0</v>
      </c>
    </row>
    <row r="446">
      <c r="A446" s="58">
        <v>1.0</v>
      </c>
      <c r="B446" s="58">
        <v>43.0</v>
      </c>
      <c r="C446" s="58" t="str">
        <f t="shared" si="1"/>
        <v>春香</v>
      </c>
      <c r="D446" s="58" t="str">
        <f t="shared" si="2"/>
        <v>のり子</v>
      </c>
      <c r="E446" s="58">
        <f t="shared" si="3"/>
        <v>2</v>
      </c>
      <c r="F446" s="58">
        <f t="shared" si="4"/>
        <v>1</v>
      </c>
      <c r="G446" s="58">
        <f t="shared" si="5"/>
        <v>0</v>
      </c>
      <c r="H446" s="58">
        <f t="shared" si="6"/>
        <v>0</v>
      </c>
    </row>
    <row r="447">
      <c r="A447" s="58">
        <v>2.0</v>
      </c>
      <c r="B447" s="58">
        <v>14.0</v>
      </c>
      <c r="C447" s="58" t="str">
        <f t="shared" si="1"/>
        <v>千早</v>
      </c>
      <c r="D447" s="58" t="str">
        <f t="shared" si="2"/>
        <v>未来</v>
      </c>
      <c r="E447" s="58">
        <f t="shared" si="3"/>
        <v>2</v>
      </c>
      <c r="F447" s="58">
        <f t="shared" si="4"/>
        <v>1</v>
      </c>
      <c r="G447" s="58">
        <f t="shared" si="5"/>
        <v>0</v>
      </c>
      <c r="H447" s="58">
        <f t="shared" si="6"/>
        <v>0</v>
      </c>
    </row>
    <row r="448">
      <c r="A448" s="58">
        <v>2.0</v>
      </c>
      <c r="B448" s="58">
        <v>28.0</v>
      </c>
      <c r="C448" s="58" t="str">
        <f t="shared" si="1"/>
        <v>千早</v>
      </c>
      <c r="D448" s="58" t="str">
        <f t="shared" si="2"/>
        <v>亜利沙</v>
      </c>
      <c r="E448" s="58">
        <f t="shared" si="3"/>
        <v>2</v>
      </c>
      <c r="F448" s="58">
        <f t="shared" si="4"/>
        <v>1</v>
      </c>
      <c r="G448" s="58">
        <f t="shared" si="5"/>
        <v>0</v>
      </c>
      <c r="H448" s="58">
        <f t="shared" si="6"/>
        <v>0</v>
      </c>
    </row>
    <row r="449">
      <c r="A449" s="58">
        <v>2.0</v>
      </c>
      <c r="B449" s="58">
        <v>32.0</v>
      </c>
      <c r="C449" s="58" t="str">
        <f t="shared" si="1"/>
        <v>千早</v>
      </c>
      <c r="D449" s="58" t="str">
        <f t="shared" si="2"/>
        <v>エミリー</v>
      </c>
      <c r="E449" s="58">
        <f t="shared" si="3"/>
        <v>2</v>
      </c>
      <c r="F449" s="58">
        <f t="shared" si="4"/>
        <v>1</v>
      </c>
      <c r="G449" s="58">
        <f t="shared" si="5"/>
        <v>0</v>
      </c>
      <c r="H449" s="58">
        <f t="shared" si="6"/>
        <v>0</v>
      </c>
    </row>
    <row r="450" hidden="1">
      <c r="A450" s="58">
        <v>23.0</v>
      </c>
      <c r="B450" s="58">
        <v>9.0</v>
      </c>
      <c r="C450" s="58" t="str">
        <f t="shared" si="1"/>
        <v>茜</v>
      </c>
      <c r="D450" s="58" t="str">
        <f t="shared" si="2"/>
        <v>律子</v>
      </c>
      <c r="E450" s="58">
        <f t="shared" si="3"/>
        <v>4</v>
      </c>
      <c r="F450" s="58">
        <f t="shared" si="4"/>
        <v>0</v>
      </c>
      <c r="G450" s="58">
        <f t="shared" si="5"/>
        <v>0</v>
      </c>
      <c r="H450" s="58">
        <f t="shared" si="6"/>
        <v>0</v>
      </c>
    </row>
    <row r="451" hidden="1">
      <c r="A451" s="58">
        <v>23.0</v>
      </c>
      <c r="B451" s="58">
        <v>14.0</v>
      </c>
      <c r="C451" s="58" t="str">
        <f t="shared" si="1"/>
        <v>茜</v>
      </c>
      <c r="D451" s="58" t="str">
        <f t="shared" si="2"/>
        <v>未来</v>
      </c>
      <c r="E451" s="58">
        <f t="shared" si="3"/>
        <v>2</v>
      </c>
      <c r="F451" s="58">
        <f t="shared" si="4"/>
        <v>0</v>
      </c>
      <c r="G451" s="58">
        <f t="shared" si="5"/>
        <v>0</v>
      </c>
      <c r="H451" s="58">
        <f t="shared" si="6"/>
        <v>0</v>
      </c>
    </row>
    <row r="452">
      <c r="A452" s="58">
        <v>2.0</v>
      </c>
      <c r="B452" s="58">
        <v>33.0</v>
      </c>
      <c r="C452" s="58" t="str">
        <f t="shared" si="1"/>
        <v>千早</v>
      </c>
      <c r="D452" s="58" t="str">
        <f t="shared" si="2"/>
        <v>志保</v>
      </c>
      <c r="E452" s="58">
        <f t="shared" si="3"/>
        <v>3</v>
      </c>
      <c r="F452" s="58">
        <f t="shared" si="4"/>
        <v>1</v>
      </c>
      <c r="G452" s="58">
        <f t="shared" si="5"/>
        <v>0</v>
      </c>
      <c r="H452" s="58">
        <f t="shared" si="6"/>
        <v>0</v>
      </c>
    </row>
    <row r="453">
      <c r="A453" s="58">
        <v>3.0</v>
      </c>
      <c r="B453" s="58">
        <v>15.0</v>
      </c>
      <c r="C453" s="58" t="str">
        <f t="shared" si="1"/>
        <v>美希</v>
      </c>
      <c r="D453" s="58" t="str">
        <f t="shared" si="2"/>
        <v>静香</v>
      </c>
      <c r="E453" s="58">
        <f t="shared" si="3"/>
        <v>2</v>
      </c>
      <c r="F453" s="58">
        <f t="shared" si="4"/>
        <v>1</v>
      </c>
      <c r="G453" s="58">
        <f t="shared" si="5"/>
        <v>0</v>
      </c>
      <c r="H453" s="58">
        <f t="shared" si="6"/>
        <v>0</v>
      </c>
    </row>
    <row r="454" hidden="1">
      <c r="A454" s="58">
        <v>24.0</v>
      </c>
      <c r="B454" s="58">
        <v>4.0</v>
      </c>
      <c r="C454" s="58" t="str">
        <f t="shared" si="1"/>
        <v>杏奈</v>
      </c>
      <c r="D454" s="58" t="str">
        <f t="shared" si="2"/>
        <v>雪歩</v>
      </c>
      <c r="E454" s="58">
        <f t="shared" si="3"/>
        <v>4</v>
      </c>
      <c r="F454" s="58">
        <f t="shared" si="4"/>
        <v>0</v>
      </c>
      <c r="G454" s="58">
        <f t="shared" si="5"/>
        <v>0</v>
      </c>
      <c r="H454" s="58">
        <f t="shared" si="6"/>
        <v>0</v>
      </c>
    </row>
    <row r="455">
      <c r="A455" s="58">
        <v>3.0</v>
      </c>
      <c r="B455" s="58">
        <v>31.0</v>
      </c>
      <c r="C455" s="58" t="str">
        <f t="shared" si="1"/>
        <v>美希</v>
      </c>
      <c r="D455" s="58" t="str">
        <f t="shared" si="2"/>
        <v>朋花</v>
      </c>
      <c r="E455" s="58">
        <f t="shared" si="3"/>
        <v>2</v>
      </c>
      <c r="F455" s="58">
        <f t="shared" si="4"/>
        <v>1</v>
      </c>
      <c r="G455" s="58">
        <f t="shared" si="5"/>
        <v>0</v>
      </c>
      <c r="H455" s="58">
        <f t="shared" si="6"/>
        <v>0</v>
      </c>
    </row>
    <row r="456">
      <c r="A456" s="58">
        <v>3.0</v>
      </c>
      <c r="B456" s="58">
        <v>32.0</v>
      </c>
      <c r="C456" s="58" t="str">
        <f t="shared" si="1"/>
        <v>美希</v>
      </c>
      <c r="D456" s="58" t="str">
        <f t="shared" si="2"/>
        <v>エミリー</v>
      </c>
      <c r="E456" s="58">
        <f t="shared" si="3"/>
        <v>2</v>
      </c>
      <c r="F456" s="58">
        <f t="shared" si="4"/>
        <v>1</v>
      </c>
      <c r="G456" s="58">
        <f t="shared" si="5"/>
        <v>0</v>
      </c>
      <c r="H456" s="58">
        <f t="shared" si="6"/>
        <v>0</v>
      </c>
    </row>
    <row r="457">
      <c r="A457" s="58">
        <v>3.0</v>
      </c>
      <c r="B457" s="58">
        <v>33.0</v>
      </c>
      <c r="C457" s="58" t="str">
        <f t="shared" si="1"/>
        <v>美希</v>
      </c>
      <c r="D457" s="58" t="str">
        <f t="shared" si="2"/>
        <v>志保</v>
      </c>
      <c r="E457" s="58">
        <f t="shared" si="3"/>
        <v>2</v>
      </c>
      <c r="F457" s="58">
        <f t="shared" si="4"/>
        <v>1</v>
      </c>
      <c r="G457" s="58">
        <f t="shared" si="5"/>
        <v>0</v>
      </c>
      <c r="H457" s="58">
        <f t="shared" si="6"/>
        <v>0</v>
      </c>
    </row>
    <row r="458">
      <c r="A458" s="58">
        <v>3.0</v>
      </c>
      <c r="B458" s="58">
        <v>34.0</v>
      </c>
      <c r="C458" s="58" t="str">
        <f t="shared" si="1"/>
        <v>美希</v>
      </c>
      <c r="D458" s="58" t="str">
        <f t="shared" si="2"/>
        <v>歩</v>
      </c>
      <c r="E458" s="58">
        <f t="shared" si="3"/>
        <v>2</v>
      </c>
      <c r="F458" s="58">
        <f t="shared" si="4"/>
        <v>1</v>
      </c>
      <c r="G458" s="58">
        <f t="shared" si="5"/>
        <v>0</v>
      </c>
      <c r="H458" s="58">
        <f t="shared" si="6"/>
        <v>0</v>
      </c>
    </row>
    <row r="459">
      <c r="A459" s="58">
        <v>3.0</v>
      </c>
      <c r="B459" s="58">
        <v>37.0</v>
      </c>
      <c r="C459" s="58" t="str">
        <f t="shared" si="1"/>
        <v>美希</v>
      </c>
      <c r="D459" s="58" t="str">
        <f t="shared" si="2"/>
        <v>奈緒</v>
      </c>
      <c r="E459" s="58">
        <f t="shared" si="3"/>
        <v>2</v>
      </c>
      <c r="F459" s="58">
        <f t="shared" si="4"/>
        <v>1</v>
      </c>
      <c r="G459" s="58">
        <f t="shared" si="5"/>
        <v>0</v>
      </c>
      <c r="H459" s="58">
        <f t="shared" si="6"/>
        <v>0</v>
      </c>
    </row>
    <row r="460" hidden="1">
      <c r="A460" s="58">
        <v>25.0</v>
      </c>
      <c r="B460" s="58">
        <v>11.0</v>
      </c>
      <c r="C460" s="58" t="str">
        <f t="shared" si="1"/>
        <v>ロコ</v>
      </c>
      <c r="D460" s="58" t="str">
        <f t="shared" si="2"/>
        <v>亜美</v>
      </c>
      <c r="E460" s="58">
        <f t="shared" si="3"/>
        <v>2</v>
      </c>
      <c r="F460" s="58">
        <f t="shared" si="4"/>
        <v>0</v>
      </c>
      <c r="G460" s="58">
        <f t="shared" si="5"/>
        <v>0</v>
      </c>
      <c r="H460" s="58">
        <f t="shared" si="6"/>
        <v>0</v>
      </c>
    </row>
    <row r="461" hidden="1">
      <c r="A461" s="58">
        <v>25.0</v>
      </c>
      <c r="B461" s="58">
        <v>13.0</v>
      </c>
      <c r="C461" s="58" t="str">
        <f t="shared" si="1"/>
        <v>ロコ</v>
      </c>
      <c r="D461" s="58" t="str">
        <f t="shared" si="2"/>
        <v>響</v>
      </c>
      <c r="E461" s="58">
        <f t="shared" si="3"/>
        <v>2</v>
      </c>
      <c r="F461" s="58">
        <f t="shared" si="4"/>
        <v>0</v>
      </c>
      <c r="G461" s="58">
        <f t="shared" si="5"/>
        <v>0</v>
      </c>
      <c r="H461" s="58">
        <f t="shared" si="6"/>
        <v>0</v>
      </c>
    </row>
    <row r="462" hidden="1">
      <c r="A462" s="58">
        <v>25.0</v>
      </c>
      <c r="B462" s="58">
        <v>14.0</v>
      </c>
      <c r="C462" s="58" t="str">
        <f t="shared" si="1"/>
        <v>ロコ</v>
      </c>
      <c r="D462" s="58" t="str">
        <f t="shared" si="2"/>
        <v>未来</v>
      </c>
      <c r="E462" s="58">
        <f t="shared" si="3"/>
        <v>2</v>
      </c>
      <c r="F462" s="58">
        <f t="shared" si="4"/>
        <v>0</v>
      </c>
      <c r="G462" s="58">
        <f t="shared" si="5"/>
        <v>0</v>
      </c>
      <c r="H462" s="58">
        <f t="shared" si="6"/>
        <v>0</v>
      </c>
    </row>
    <row r="463">
      <c r="A463" s="58">
        <v>3.0</v>
      </c>
      <c r="B463" s="58">
        <v>48.0</v>
      </c>
      <c r="C463" s="58" t="str">
        <f t="shared" si="1"/>
        <v>美希</v>
      </c>
      <c r="D463" s="58" t="str">
        <f t="shared" si="2"/>
        <v>麗花</v>
      </c>
      <c r="E463" s="58">
        <f t="shared" si="3"/>
        <v>2</v>
      </c>
      <c r="F463" s="58">
        <f t="shared" si="4"/>
        <v>1</v>
      </c>
      <c r="G463" s="58">
        <f t="shared" si="5"/>
        <v>0</v>
      </c>
      <c r="H463" s="58">
        <f t="shared" si="6"/>
        <v>0</v>
      </c>
    </row>
    <row r="464">
      <c r="A464" s="58">
        <v>4.0</v>
      </c>
      <c r="B464" s="58">
        <v>7.0</v>
      </c>
      <c r="C464" s="58" t="str">
        <f t="shared" si="1"/>
        <v>雪歩</v>
      </c>
      <c r="D464" s="58" t="str">
        <f t="shared" si="2"/>
        <v>伊織</v>
      </c>
      <c r="E464" s="58">
        <f t="shared" si="3"/>
        <v>2</v>
      </c>
      <c r="F464" s="58">
        <f t="shared" si="4"/>
        <v>1</v>
      </c>
      <c r="G464" s="58">
        <f t="shared" si="5"/>
        <v>0</v>
      </c>
      <c r="H464" s="58">
        <f t="shared" si="6"/>
        <v>0</v>
      </c>
    </row>
    <row r="465">
      <c r="A465" s="58">
        <v>4.0</v>
      </c>
      <c r="B465" s="58">
        <v>20.0</v>
      </c>
      <c r="C465" s="58" t="str">
        <f t="shared" si="1"/>
        <v>雪歩</v>
      </c>
      <c r="D465" s="58" t="str">
        <f t="shared" si="2"/>
        <v>恵美</v>
      </c>
      <c r="E465" s="58">
        <f t="shared" si="3"/>
        <v>3</v>
      </c>
      <c r="F465" s="58">
        <f t="shared" si="4"/>
        <v>1</v>
      </c>
      <c r="G465" s="58">
        <f t="shared" si="5"/>
        <v>0</v>
      </c>
      <c r="H465" s="58">
        <f t="shared" si="6"/>
        <v>0</v>
      </c>
    </row>
    <row r="466">
      <c r="A466" s="58">
        <v>4.0</v>
      </c>
      <c r="B466" s="58">
        <v>30.0</v>
      </c>
      <c r="C466" s="58" t="str">
        <f t="shared" si="1"/>
        <v>雪歩</v>
      </c>
      <c r="D466" s="58" t="str">
        <f t="shared" si="2"/>
        <v>育</v>
      </c>
      <c r="E466" s="58">
        <f t="shared" si="3"/>
        <v>2</v>
      </c>
      <c r="F466" s="58">
        <f t="shared" si="4"/>
        <v>1</v>
      </c>
      <c r="G466" s="58">
        <f t="shared" si="5"/>
        <v>0</v>
      </c>
      <c r="H466" s="58">
        <f t="shared" si="6"/>
        <v>1</v>
      </c>
    </row>
    <row r="467" hidden="1">
      <c r="A467" s="58">
        <v>26.0</v>
      </c>
      <c r="B467" s="58">
        <v>17.0</v>
      </c>
      <c r="C467" s="58" t="str">
        <f t="shared" si="1"/>
        <v>百合子</v>
      </c>
      <c r="D467" s="58" t="str">
        <f t="shared" si="2"/>
        <v>琴葉</v>
      </c>
      <c r="E467" s="58">
        <f t="shared" si="3"/>
        <v>3</v>
      </c>
      <c r="F467" s="58">
        <f t="shared" si="4"/>
        <v>0</v>
      </c>
      <c r="G467" s="58">
        <f t="shared" si="5"/>
        <v>0</v>
      </c>
      <c r="H467" s="58">
        <f t="shared" si="6"/>
        <v>0</v>
      </c>
    </row>
    <row r="468">
      <c r="A468" s="58">
        <v>4.0</v>
      </c>
      <c r="B468" s="58">
        <v>34.0</v>
      </c>
      <c r="C468" s="58" t="str">
        <f t="shared" si="1"/>
        <v>雪歩</v>
      </c>
      <c r="D468" s="58" t="str">
        <f t="shared" si="2"/>
        <v>歩</v>
      </c>
      <c r="E468" s="58">
        <f t="shared" si="3"/>
        <v>2</v>
      </c>
      <c r="F468" s="58">
        <f t="shared" si="4"/>
        <v>1</v>
      </c>
      <c r="G468" s="58">
        <f t="shared" si="5"/>
        <v>0</v>
      </c>
      <c r="H468" s="58">
        <f t="shared" si="6"/>
        <v>0</v>
      </c>
    </row>
    <row r="469">
      <c r="A469" s="58">
        <v>4.0</v>
      </c>
      <c r="B469" s="58">
        <v>51.0</v>
      </c>
      <c r="C469" s="58" t="str">
        <f t="shared" si="1"/>
        <v>雪歩</v>
      </c>
      <c r="D469" s="58" t="str">
        <f t="shared" si="2"/>
        <v>紬</v>
      </c>
      <c r="E469" s="58">
        <f t="shared" si="3"/>
        <v>2</v>
      </c>
      <c r="F469" s="58">
        <f t="shared" si="4"/>
        <v>1</v>
      </c>
      <c r="G469" s="58">
        <f t="shared" si="5"/>
        <v>0</v>
      </c>
      <c r="H469" s="58">
        <f t="shared" si="6"/>
        <v>0</v>
      </c>
    </row>
    <row r="470">
      <c r="A470" s="58">
        <v>5.0</v>
      </c>
      <c r="B470" s="58">
        <v>19.0</v>
      </c>
      <c r="C470" s="58" t="str">
        <f t="shared" si="1"/>
        <v>やよい</v>
      </c>
      <c r="D470" s="58" t="str">
        <f t="shared" si="2"/>
        <v>美奈子</v>
      </c>
      <c r="E470" s="58">
        <f t="shared" si="3"/>
        <v>2</v>
      </c>
      <c r="F470" s="58">
        <f t="shared" si="4"/>
        <v>1</v>
      </c>
      <c r="G470" s="58">
        <f t="shared" si="5"/>
        <v>0</v>
      </c>
      <c r="H470" s="58">
        <f t="shared" si="6"/>
        <v>0</v>
      </c>
    </row>
    <row r="471">
      <c r="A471" s="58">
        <v>5.0</v>
      </c>
      <c r="B471" s="58">
        <v>50.0</v>
      </c>
      <c r="C471" s="58" t="str">
        <f t="shared" si="1"/>
        <v>やよい</v>
      </c>
      <c r="D471" s="58" t="str">
        <f t="shared" si="2"/>
        <v>ジュリア</v>
      </c>
      <c r="E471" s="58">
        <f t="shared" si="3"/>
        <v>2</v>
      </c>
      <c r="F471" s="58">
        <f t="shared" si="4"/>
        <v>1</v>
      </c>
      <c r="G471" s="58">
        <f t="shared" si="5"/>
        <v>0</v>
      </c>
      <c r="H471" s="58">
        <f t="shared" si="6"/>
        <v>0</v>
      </c>
    </row>
    <row r="472">
      <c r="A472" s="58">
        <v>6.0</v>
      </c>
      <c r="B472" s="58">
        <v>50.0</v>
      </c>
      <c r="C472" s="58" t="str">
        <f t="shared" si="1"/>
        <v>真</v>
      </c>
      <c r="D472" s="58" t="str">
        <f t="shared" si="2"/>
        <v>ジュリア</v>
      </c>
      <c r="E472" s="58">
        <f t="shared" si="3"/>
        <v>2</v>
      </c>
      <c r="F472" s="58">
        <f t="shared" si="4"/>
        <v>1</v>
      </c>
      <c r="G472" s="58">
        <f t="shared" si="5"/>
        <v>0</v>
      </c>
      <c r="H472" s="58">
        <f t="shared" si="6"/>
        <v>0</v>
      </c>
    </row>
    <row r="473" hidden="1">
      <c r="A473" s="58">
        <v>27.0</v>
      </c>
      <c r="B473" s="58">
        <v>9.0</v>
      </c>
      <c r="C473" s="58" t="str">
        <f t="shared" si="1"/>
        <v>紗代子</v>
      </c>
      <c r="D473" s="58" t="str">
        <f t="shared" si="2"/>
        <v>律子</v>
      </c>
      <c r="E473" s="58">
        <f t="shared" si="3"/>
        <v>2</v>
      </c>
      <c r="F473" s="58">
        <f t="shared" si="4"/>
        <v>0</v>
      </c>
      <c r="G473" s="58">
        <f t="shared" si="5"/>
        <v>0</v>
      </c>
      <c r="H473" s="58">
        <f t="shared" si="6"/>
        <v>0</v>
      </c>
    </row>
    <row r="474" hidden="1">
      <c r="A474" s="58">
        <v>27.0</v>
      </c>
      <c r="B474" s="58">
        <v>18.0</v>
      </c>
      <c r="C474" s="58" t="str">
        <f t="shared" si="1"/>
        <v>紗代子</v>
      </c>
      <c r="D474" s="58" t="str">
        <f t="shared" si="2"/>
        <v>エレナ</v>
      </c>
      <c r="E474" s="58">
        <f t="shared" si="3"/>
        <v>2</v>
      </c>
      <c r="F474" s="58">
        <f t="shared" si="4"/>
        <v>0</v>
      </c>
      <c r="G474" s="58">
        <f t="shared" si="5"/>
        <v>0</v>
      </c>
      <c r="H474" s="58">
        <f t="shared" si="6"/>
        <v>0</v>
      </c>
    </row>
    <row r="475" hidden="1">
      <c r="A475" s="58">
        <v>27.0</v>
      </c>
      <c r="B475" s="58">
        <v>19.0</v>
      </c>
      <c r="C475" s="58" t="str">
        <f t="shared" si="1"/>
        <v>紗代子</v>
      </c>
      <c r="D475" s="58" t="str">
        <f t="shared" si="2"/>
        <v>美奈子</v>
      </c>
      <c r="E475" s="58">
        <f t="shared" si="3"/>
        <v>2</v>
      </c>
      <c r="F475" s="58">
        <f t="shared" si="4"/>
        <v>0</v>
      </c>
      <c r="G475" s="58">
        <f t="shared" si="5"/>
        <v>0</v>
      </c>
      <c r="H475" s="58">
        <f t="shared" si="6"/>
        <v>0</v>
      </c>
    </row>
    <row r="476" hidden="1">
      <c r="A476" s="58">
        <v>28.0</v>
      </c>
      <c r="B476" s="58">
        <v>2.0</v>
      </c>
      <c r="C476" s="58" t="str">
        <f t="shared" si="1"/>
        <v>亜利沙</v>
      </c>
      <c r="D476" s="58" t="str">
        <f t="shared" si="2"/>
        <v>千早</v>
      </c>
      <c r="E476" s="58">
        <f t="shared" si="3"/>
        <v>2</v>
      </c>
      <c r="F476" s="58">
        <f t="shared" si="4"/>
        <v>0</v>
      </c>
      <c r="G476" s="58">
        <f t="shared" si="5"/>
        <v>0</v>
      </c>
      <c r="H476" s="58">
        <f t="shared" si="6"/>
        <v>0</v>
      </c>
    </row>
    <row r="477" hidden="1">
      <c r="A477" s="58">
        <v>28.0</v>
      </c>
      <c r="B477" s="58">
        <v>9.0</v>
      </c>
      <c r="C477" s="58" t="str">
        <f t="shared" si="1"/>
        <v>亜利沙</v>
      </c>
      <c r="D477" s="58" t="str">
        <f t="shared" si="2"/>
        <v>律子</v>
      </c>
      <c r="E477" s="58">
        <f t="shared" si="3"/>
        <v>3</v>
      </c>
      <c r="F477" s="58">
        <f t="shared" si="4"/>
        <v>0</v>
      </c>
      <c r="G477" s="58">
        <f t="shared" si="5"/>
        <v>0</v>
      </c>
      <c r="H477" s="58">
        <f t="shared" si="6"/>
        <v>0</v>
      </c>
    </row>
    <row r="478" hidden="1">
      <c r="A478" s="58">
        <v>28.0</v>
      </c>
      <c r="B478" s="58">
        <v>13.0</v>
      </c>
      <c r="C478" s="58" t="str">
        <f t="shared" si="1"/>
        <v>亜利沙</v>
      </c>
      <c r="D478" s="58" t="str">
        <f t="shared" si="2"/>
        <v>響</v>
      </c>
      <c r="E478" s="58">
        <f t="shared" si="3"/>
        <v>2</v>
      </c>
      <c r="F478" s="58">
        <f t="shared" si="4"/>
        <v>0</v>
      </c>
      <c r="G478" s="58">
        <f t="shared" si="5"/>
        <v>0</v>
      </c>
      <c r="H478" s="58">
        <f t="shared" si="6"/>
        <v>0</v>
      </c>
    </row>
    <row r="479" hidden="1">
      <c r="A479" s="58">
        <v>28.0</v>
      </c>
      <c r="B479" s="58">
        <v>15.0</v>
      </c>
      <c r="C479" s="58" t="str">
        <f t="shared" si="1"/>
        <v>亜利沙</v>
      </c>
      <c r="D479" s="58" t="str">
        <f t="shared" si="2"/>
        <v>静香</v>
      </c>
      <c r="E479" s="58">
        <f t="shared" si="3"/>
        <v>4</v>
      </c>
      <c r="F479" s="58">
        <f t="shared" si="4"/>
        <v>0</v>
      </c>
      <c r="G479" s="58">
        <f t="shared" si="5"/>
        <v>0</v>
      </c>
      <c r="H479" s="58">
        <f t="shared" si="6"/>
        <v>0</v>
      </c>
    </row>
    <row r="480" hidden="1">
      <c r="A480" s="58">
        <v>28.0</v>
      </c>
      <c r="B480" s="58">
        <v>16.0</v>
      </c>
      <c r="C480" s="58" t="str">
        <f t="shared" si="1"/>
        <v>亜利沙</v>
      </c>
      <c r="D480" s="58" t="str">
        <f t="shared" si="2"/>
        <v>翼</v>
      </c>
      <c r="E480" s="58">
        <f t="shared" si="3"/>
        <v>2</v>
      </c>
      <c r="F480" s="58">
        <f t="shared" si="4"/>
        <v>0</v>
      </c>
      <c r="G480" s="58">
        <f t="shared" si="5"/>
        <v>0</v>
      </c>
      <c r="H480" s="58">
        <f t="shared" si="6"/>
        <v>0</v>
      </c>
    </row>
    <row r="481" hidden="1">
      <c r="A481" s="58">
        <v>28.0</v>
      </c>
      <c r="B481" s="58">
        <v>21.0</v>
      </c>
      <c r="C481" s="58" t="str">
        <f t="shared" si="1"/>
        <v>亜利沙</v>
      </c>
      <c r="D481" s="58" t="str">
        <f t="shared" si="2"/>
        <v>まつり</v>
      </c>
      <c r="E481" s="58">
        <f t="shared" si="3"/>
        <v>2</v>
      </c>
      <c r="F481" s="58">
        <f t="shared" si="4"/>
        <v>0</v>
      </c>
      <c r="G481" s="58">
        <f t="shared" si="5"/>
        <v>0</v>
      </c>
      <c r="H481" s="58">
        <f t="shared" si="6"/>
        <v>0</v>
      </c>
    </row>
    <row r="482" hidden="1">
      <c r="A482" s="58">
        <v>28.0</v>
      </c>
      <c r="B482" s="58">
        <v>22.0</v>
      </c>
      <c r="C482" s="58" t="str">
        <f t="shared" si="1"/>
        <v>亜利沙</v>
      </c>
      <c r="D482" s="58" t="str">
        <f t="shared" si="2"/>
        <v>星梨花</v>
      </c>
      <c r="E482" s="58">
        <f t="shared" si="3"/>
        <v>2</v>
      </c>
      <c r="F482" s="58">
        <f t="shared" si="4"/>
        <v>0</v>
      </c>
      <c r="G482" s="58">
        <f t="shared" si="5"/>
        <v>0</v>
      </c>
      <c r="H482" s="58">
        <f t="shared" si="6"/>
        <v>0</v>
      </c>
    </row>
    <row r="483" hidden="1">
      <c r="A483" s="58">
        <v>28.0</v>
      </c>
      <c r="B483" s="58">
        <v>24.0</v>
      </c>
      <c r="C483" s="58" t="str">
        <f t="shared" si="1"/>
        <v>亜利沙</v>
      </c>
      <c r="D483" s="58" t="str">
        <f t="shared" si="2"/>
        <v>杏奈</v>
      </c>
      <c r="E483" s="58">
        <f t="shared" si="3"/>
        <v>5</v>
      </c>
      <c r="F483" s="58">
        <f t="shared" si="4"/>
        <v>0</v>
      </c>
      <c r="G483" s="58">
        <f t="shared" si="5"/>
        <v>0</v>
      </c>
      <c r="H483" s="58">
        <f t="shared" si="6"/>
        <v>0</v>
      </c>
    </row>
    <row r="484" hidden="1">
      <c r="A484" s="58">
        <v>28.0</v>
      </c>
      <c r="B484" s="58">
        <v>26.0</v>
      </c>
      <c r="C484" s="58" t="str">
        <f t="shared" si="1"/>
        <v>亜利沙</v>
      </c>
      <c r="D484" s="58" t="str">
        <f t="shared" si="2"/>
        <v>百合子</v>
      </c>
      <c r="E484" s="58">
        <f t="shared" si="3"/>
        <v>3</v>
      </c>
      <c r="F484" s="58">
        <f t="shared" si="4"/>
        <v>0</v>
      </c>
      <c r="G484" s="58">
        <f t="shared" si="5"/>
        <v>0</v>
      </c>
      <c r="H484" s="58">
        <f t="shared" si="6"/>
        <v>0</v>
      </c>
    </row>
    <row r="485">
      <c r="A485" s="58">
        <v>6.0</v>
      </c>
      <c r="B485" s="58">
        <v>52.0</v>
      </c>
      <c r="C485" s="58" t="str">
        <f t="shared" si="1"/>
        <v>真</v>
      </c>
      <c r="D485" s="58" t="str">
        <f t="shared" si="2"/>
        <v>歌織</v>
      </c>
      <c r="E485" s="58">
        <f t="shared" si="3"/>
        <v>2</v>
      </c>
      <c r="F485" s="58">
        <f t="shared" si="4"/>
        <v>1</v>
      </c>
      <c r="G485" s="58">
        <f t="shared" si="5"/>
        <v>0</v>
      </c>
      <c r="H485" s="58">
        <f t="shared" si="6"/>
        <v>0</v>
      </c>
    </row>
    <row r="486">
      <c r="A486" s="58">
        <v>7.0</v>
      </c>
      <c r="B486" s="58">
        <v>8.0</v>
      </c>
      <c r="C486" s="58" t="str">
        <f t="shared" si="1"/>
        <v>伊織</v>
      </c>
      <c r="D486" s="58" t="str">
        <f t="shared" si="2"/>
        <v>貴音</v>
      </c>
      <c r="E486" s="58">
        <f t="shared" si="3"/>
        <v>2</v>
      </c>
      <c r="F486" s="58">
        <f t="shared" si="4"/>
        <v>1</v>
      </c>
      <c r="G486" s="58">
        <f t="shared" si="5"/>
        <v>0</v>
      </c>
      <c r="H486" s="58">
        <f t="shared" si="6"/>
        <v>0</v>
      </c>
    </row>
    <row r="487">
      <c r="A487" s="58">
        <v>7.0</v>
      </c>
      <c r="B487" s="58">
        <v>35.0</v>
      </c>
      <c r="C487" s="58" t="str">
        <f t="shared" si="1"/>
        <v>伊織</v>
      </c>
      <c r="D487" s="58" t="str">
        <f t="shared" si="2"/>
        <v>ひなた</v>
      </c>
      <c r="E487" s="58">
        <f t="shared" si="3"/>
        <v>2</v>
      </c>
      <c r="F487" s="58">
        <f t="shared" si="4"/>
        <v>1</v>
      </c>
      <c r="G487" s="58">
        <f t="shared" si="5"/>
        <v>0</v>
      </c>
      <c r="H487" s="58">
        <f t="shared" si="6"/>
        <v>0</v>
      </c>
    </row>
    <row r="488">
      <c r="A488" s="58">
        <v>8.0</v>
      </c>
      <c r="B488" s="58">
        <v>15.0</v>
      </c>
      <c r="C488" s="58" t="str">
        <f t="shared" si="1"/>
        <v>貴音</v>
      </c>
      <c r="D488" s="58" t="str">
        <f t="shared" si="2"/>
        <v>静香</v>
      </c>
      <c r="E488" s="58">
        <f t="shared" si="3"/>
        <v>2</v>
      </c>
      <c r="F488" s="58">
        <f t="shared" si="4"/>
        <v>1</v>
      </c>
      <c r="G488" s="58">
        <f t="shared" si="5"/>
        <v>0</v>
      </c>
      <c r="H488" s="58">
        <f t="shared" si="6"/>
        <v>0</v>
      </c>
    </row>
    <row r="489">
      <c r="A489" s="58">
        <v>8.0</v>
      </c>
      <c r="B489" s="58">
        <v>22.0</v>
      </c>
      <c r="C489" s="58" t="str">
        <f t="shared" si="1"/>
        <v>貴音</v>
      </c>
      <c r="D489" s="58" t="str">
        <f t="shared" si="2"/>
        <v>星梨花</v>
      </c>
      <c r="E489" s="58">
        <f t="shared" si="3"/>
        <v>2</v>
      </c>
      <c r="F489" s="58">
        <f t="shared" si="4"/>
        <v>1</v>
      </c>
      <c r="G489" s="58">
        <f t="shared" si="5"/>
        <v>0</v>
      </c>
      <c r="H489" s="58">
        <f t="shared" si="6"/>
        <v>0</v>
      </c>
    </row>
    <row r="490" hidden="1">
      <c r="A490" s="58">
        <v>29.0</v>
      </c>
      <c r="B490" s="58">
        <v>8.0</v>
      </c>
      <c r="C490" s="58" t="str">
        <f t="shared" si="1"/>
        <v>海美</v>
      </c>
      <c r="D490" s="58" t="str">
        <f t="shared" si="2"/>
        <v>貴音</v>
      </c>
      <c r="E490" s="58">
        <f t="shared" si="3"/>
        <v>3</v>
      </c>
      <c r="F490" s="58">
        <f t="shared" si="4"/>
        <v>0</v>
      </c>
      <c r="G490" s="58">
        <f t="shared" si="5"/>
        <v>0</v>
      </c>
      <c r="H490" s="58">
        <f t="shared" si="6"/>
        <v>0</v>
      </c>
    </row>
    <row r="491" hidden="1">
      <c r="A491" s="58">
        <v>29.0</v>
      </c>
      <c r="B491" s="58">
        <v>13.0</v>
      </c>
      <c r="C491" s="58" t="str">
        <f t="shared" si="1"/>
        <v>海美</v>
      </c>
      <c r="D491" s="58" t="str">
        <f t="shared" si="2"/>
        <v>響</v>
      </c>
      <c r="E491" s="58">
        <f t="shared" si="3"/>
        <v>2</v>
      </c>
      <c r="F491" s="58">
        <f t="shared" si="4"/>
        <v>0</v>
      </c>
      <c r="G491" s="58">
        <f t="shared" si="5"/>
        <v>0</v>
      </c>
      <c r="H491" s="58">
        <f t="shared" si="6"/>
        <v>0</v>
      </c>
    </row>
    <row r="492" hidden="1">
      <c r="A492" s="58">
        <v>29.0</v>
      </c>
      <c r="B492" s="58">
        <v>24.0</v>
      </c>
      <c r="C492" s="58" t="str">
        <f t="shared" si="1"/>
        <v>海美</v>
      </c>
      <c r="D492" s="58" t="str">
        <f t="shared" si="2"/>
        <v>杏奈</v>
      </c>
      <c r="E492" s="58">
        <f t="shared" si="3"/>
        <v>5</v>
      </c>
      <c r="F492" s="58">
        <f t="shared" si="4"/>
        <v>0</v>
      </c>
      <c r="G492" s="58">
        <f t="shared" si="5"/>
        <v>0</v>
      </c>
      <c r="H492" s="58">
        <f t="shared" si="6"/>
        <v>0</v>
      </c>
    </row>
    <row r="493">
      <c r="A493" s="58">
        <v>8.0</v>
      </c>
      <c r="B493" s="58">
        <v>35.0</v>
      </c>
      <c r="C493" s="58" t="str">
        <f t="shared" si="1"/>
        <v>貴音</v>
      </c>
      <c r="D493" s="58" t="str">
        <f t="shared" si="2"/>
        <v>ひなた</v>
      </c>
      <c r="E493" s="58">
        <f t="shared" si="3"/>
        <v>2</v>
      </c>
      <c r="F493" s="58">
        <f t="shared" si="4"/>
        <v>1</v>
      </c>
      <c r="G493" s="58">
        <f t="shared" si="5"/>
        <v>0</v>
      </c>
      <c r="H493" s="58">
        <f t="shared" si="6"/>
        <v>0</v>
      </c>
    </row>
    <row r="494">
      <c r="A494" s="58">
        <v>8.0</v>
      </c>
      <c r="B494" s="58">
        <v>38.0</v>
      </c>
      <c r="C494" s="58" t="str">
        <f t="shared" si="1"/>
        <v>貴音</v>
      </c>
      <c r="D494" s="58" t="str">
        <f t="shared" si="2"/>
        <v>千鶴</v>
      </c>
      <c r="E494" s="58">
        <f t="shared" si="3"/>
        <v>2</v>
      </c>
      <c r="F494" s="58">
        <f t="shared" si="4"/>
        <v>1</v>
      </c>
      <c r="G494" s="58">
        <f t="shared" si="5"/>
        <v>0</v>
      </c>
      <c r="H494" s="58">
        <f t="shared" si="6"/>
        <v>0</v>
      </c>
    </row>
    <row r="495" hidden="1">
      <c r="A495" s="58">
        <v>30.0</v>
      </c>
      <c r="B495" s="58">
        <v>4.0</v>
      </c>
      <c r="C495" s="58" t="str">
        <f t="shared" si="1"/>
        <v>育</v>
      </c>
      <c r="D495" s="58" t="str">
        <f t="shared" si="2"/>
        <v>雪歩</v>
      </c>
      <c r="E495" s="58">
        <f t="shared" si="3"/>
        <v>2</v>
      </c>
      <c r="F495" s="58">
        <f t="shared" si="4"/>
        <v>0</v>
      </c>
      <c r="G495" s="58">
        <f t="shared" si="5"/>
        <v>0</v>
      </c>
      <c r="H495" s="58">
        <f t="shared" si="6"/>
        <v>1</v>
      </c>
    </row>
    <row r="496" hidden="1">
      <c r="A496" s="58">
        <v>30.0</v>
      </c>
      <c r="B496" s="58">
        <v>12.0</v>
      </c>
      <c r="C496" s="58" t="str">
        <f t="shared" si="1"/>
        <v>育</v>
      </c>
      <c r="D496" s="58" t="str">
        <f t="shared" si="2"/>
        <v>真美</v>
      </c>
      <c r="E496" s="58">
        <f t="shared" si="3"/>
        <v>2</v>
      </c>
      <c r="F496" s="58">
        <f t="shared" si="4"/>
        <v>0</v>
      </c>
      <c r="G496" s="58">
        <f t="shared" si="5"/>
        <v>0</v>
      </c>
      <c r="H496" s="58">
        <f t="shared" si="6"/>
        <v>1</v>
      </c>
    </row>
    <row r="497" hidden="1">
      <c r="A497" s="58">
        <v>30.0</v>
      </c>
      <c r="B497" s="58">
        <v>28.0</v>
      </c>
      <c r="C497" s="58" t="str">
        <f t="shared" si="1"/>
        <v>育</v>
      </c>
      <c r="D497" s="58" t="str">
        <f t="shared" si="2"/>
        <v>亜利沙</v>
      </c>
      <c r="E497" s="58">
        <f t="shared" si="3"/>
        <v>3</v>
      </c>
      <c r="F497" s="58">
        <f t="shared" si="4"/>
        <v>0</v>
      </c>
      <c r="G497" s="58">
        <f t="shared" si="5"/>
        <v>0</v>
      </c>
      <c r="H497" s="58">
        <f t="shared" si="6"/>
        <v>1</v>
      </c>
    </row>
    <row r="498">
      <c r="A498" s="58">
        <v>8.0</v>
      </c>
      <c r="B498" s="58">
        <v>40.0</v>
      </c>
      <c r="C498" s="58" t="str">
        <f t="shared" si="1"/>
        <v>貴音</v>
      </c>
      <c r="D498" s="58" t="str">
        <f t="shared" si="2"/>
        <v>環</v>
      </c>
      <c r="E498" s="58">
        <f t="shared" si="3"/>
        <v>2</v>
      </c>
      <c r="F498" s="58">
        <f t="shared" si="4"/>
        <v>1</v>
      </c>
      <c r="G498" s="58">
        <f t="shared" si="5"/>
        <v>0</v>
      </c>
      <c r="H498" s="58">
        <f t="shared" si="6"/>
        <v>0</v>
      </c>
    </row>
    <row r="499">
      <c r="A499" s="58">
        <v>8.0</v>
      </c>
      <c r="B499" s="58">
        <v>51.0</v>
      </c>
      <c r="C499" s="58" t="str">
        <f t="shared" si="1"/>
        <v>貴音</v>
      </c>
      <c r="D499" s="58" t="str">
        <f t="shared" si="2"/>
        <v>紬</v>
      </c>
      <c r="E499" s="58">
        <f t="shared" si="3"/>
        <v>2</v>
      </c>
      <c r="F499" s="58">
        <f t="shared" si="4"/>
        <v>1</v>
      </c>
      <c r="G499" s="58">
        <f t="shared" si="5"/>
        <v>0</v>
      </c>
      <c r="H499" s="58">
        <f t="shared" si="6"/>
        <v>0</v>
      </c>
    </row>
    <row r="500">
      <c r="A500" s="58">
        <v>9.0</v>
      </c>
      <c r="B500" s="58">
        <v>13.0</v>
      </c>
      <c r="C500" s="58" t="str">
        <f t="shared" si="1"/>
        <v>律子</v>
      </c>
      <c r="D500" s="58" t="str">
        <f t="shared" si="2"/>
        <v>響</v>
      </c>
      <c r="E500" s="58">
        <f t="shared" si="3"/>
        <v>2</v>
      </c>
      <c r="F500" s="58">
        <f t="shared" si="4"/>
        <v>1</v>
      </c>
      <c r="G500" s="58">
        <f t="shared" si="5"/>
        <v>0</v>
      </c>
      <c r="H500" s="58">
        <f t="shared" si="6"/>
        <v>0</v>
      </c>
    </row>
    <row r="501">
      <c r="A501" s="58">
        <v>9.0</v>
      </c>
      <c r="B501" s="58">
        <v>27.0</v>
      </c>
      <c r="C501" s="58" t="str">
        <f t="shared" si="1"/>
        <v>律子</v>
      </c>
      <c r="D501" s="58" t="str">
        <f t="shared" si="2"/>
        <v>紗代子</v>
      </c>
      <c r="E501" s="58">
        <f t="shared" si="3"/>
        <v>2</v>
      </c>
      <c r="F501" s="58">
        <f t="shared" si="4"/>
        <v>1</v>
      </c>
      <c r="G501" s="58">
        <f t="shared" si="5"/>
        <v>0</v>
      </c>
      <c r="H501" s="58">
        <f t="shared" si="6"/>
        <v>0</v>
      </c>
    </row>
    <row r="502" hidden="1">
      <c r="A502" s="58">
        <v>31.0</v>
      </c>
      <c r="B502" s="58">
        <v>3.0</v>
      </c>
      <c r="C502" s="58" t="str">
        <f t="shared" si="1"/>
        <v>朋花</v>
      </c>
      <c r="D502" s="58" t="str">
        <f t="shared" si="2"/>
        <v>美希</v>
      </c>
      <c r="E502" s="58">
        <f t="shared" si="3"/>
        <v>2</v>
      </c>
      <c r="F502" s="58">
        <f t="shared" si="4"/>
        <v>0</v>
      </c>
      <c r="G502" s="58">
        <f t="shared" si="5"/>
        <v>0</v>
      </c>
      <c r="H502" s="58">
        <f t="shared" si="6"/>
        <v>0</v>
      </c>
    </row>
    <row r="503" hidden="1">
      <c r="A503" s="58">
        <v>31.0</v>
      </c>
      <c r="B503" s="58">
        <v>24.0</v>
      </c>
      <c r="C503" s="58" t="str">
        <f t="shared" si="1"/>
        <v>朋花</v>
      </c>
      <c r="D503" s="58" t="str">
        <f t="shared" si="2"/>
        <v>杏奈</v>
      </c>
      <c r="E503" s="58">
        <f t="shared" si="3"/>
        <v>2</v>
      </c>
      <c r="F503" s="58">
        <f t="shared" si="4"/>
        <v>0</v>
      </c>
      <c r="G503" s="58">
        <f t="shared" si="5"/>
        <v>0</v>
      </c>
      <c r="H503" s="58">
        <f t="shared" si="6"/>
        <v>0</v>
      </c>
    </row>
    <row r="504" hidden="1">
      <c r="A504" s="58">
        <v>31.0</v>
      </c>
      <c r="B504" s="58">
        <v>25.0</v>
      </c>
      <c r="C504" s="58" t="str">
        <f t="shared" si="1"/>
        <v>朋花</v>
      </c>
      <c r="D504" s="58" t="str">
        <f t="shared" si="2"/>
        <v>ロコ</v>
      </c>
      <c r="E504" s="58">
        <f t="shared" si="3"/>
        <v>2</v>
      </c>
      <c r="F504" s="58">
        <f t="shared" si="4"/>
        <v>0</v>
      </c>
      <c r="G504" s="58">
        <f t="shared" si="5"/>
        <v>0</v>
      </c>
      <c r="H504" s="58">
        <f t="shared" si="6"/>
        <v>0</v>
      </c>
    </row>
    <row r="505" hidden="1">
      <c r="A505" s="58">
        <v>32.0</v>
      </c>
      <c r="B505" s="58">
        <v>2.0</v>
      </c>
      <c r="C505" s="58" t="str">
        <f t="shared" si="1"/>
        <v>エミリー</v>
      </c>
      <c r="D505" s="58" t="str">
        <f t="shared" si="2"/>
        <v>千早</v>
      </c>
      <c r="E505" s="58">
        <f t="shared" si="3"/>
        <v>2</v>
      </c>
      <c r="F505" s="58">
        <f t="shared" si="4"/>
        <v>0</v>
      </c>
      <c r="G505" s="58">
        <f t="shared" si="5"/>
        <v>0</v>
      </c>
      <c r="H505" s="58">
        <f t="shared" si="6"/>
        <v>0</v>
      </c>
    </row>
    <row r="506" hidden="1">
      <c r="A506" s="58">
        <v>32.0</v>
      </c>
      <c r="B506" s="58">
        <v>3.0</v>
      </c>
      <c r="C506" s="58" t="str">
        <f t="shared" si="1"/>
        <v>エミリー</v>
      </c>
      <c r="D506" s="58" t="str">
        <f t="shared" si="2"/>
        <v>美希</v>
      </c>
      <c r="E506" s="58">
        <f t="shared" si="3"/>
        <v>2</v>
      </c>
      <c r="F506" s="58">
        <f t="shared" si="4"/>
        <v>0</v>
      </c>
      <c r="G506" s="58">
        <f t="shared" si="5"/>
        <v>0</v>
      </c>
      <c r="H506" s="58">
        <f t="shared" si="6"/>
        <v>0</v>
      </c>
    </row>
    <row r="507" hidden="1">
      <c r="A507" s="58">
        <v>32.0</v>
      </c>
      <c r="B507" s="58">
        <v>4.0</v>
      </c>
      <c r="C507" s="58" t="str">
        <f t="shared" si="1"/>
        <v>エミリー</v>
      </c>
      <c r="D507" s="58" t="str">
        <f t="shared" si="2"/>
        <v>雪歩</v>
      </c>
      <c r="E507" s="58">
        <f t="shared" si="3"/>
        <v>4</v>
      </c>
      <c r="F507" s="58">
        <f t="shared" si="4"/>
        <v>0</v>
      </c>
      <c r="G507" s="58">
        <f t="shared" si="5"/>
        <v>0</v>
      </c>
      <c r="H507" s="58">
        <f t="shared" si="6"/>
        <v>0</v>
      </c>
    </row>
    <row r="508" hidden="1">
      <c r="A508" s="58">
        <v>32.0</v>
      </c>
      <c r="B508" s="58">
        <v>11.0</v>
      </c>
      <c r="C508" s="58" t="str">
        <f t="shared" si="1"/>
        <v>エミリー</v>
      </c>
      <c r="D508" s="58" t="str">
        <f t="shared" si="2"/>
        <v>亜美</v>
      </c>
      <c r="E508" s="58">
        <f t="shared" si="3"/>
        <v>3</v>
      </c>
      <c r="F508" s="58">
        <f t="shared" si="4"/>
        <v>0</v>
      </c>
      <c r="G508" s="58">
        <f t="shared" si="5"/>
        <v>0</v>
      </c>
      <c r="H508" s="58">
        <f t="shared" si="6"/>
        <v>0</v>
      </c>
    </row>
    <row r="509" hidden="1">
      <c r="A509" s="58">
        <v>32.0</v>
      </c>
      <c r="B509" s="58">
        <v>21.0</v>
      </c>
      <c r="C509" s="58" t="str">
        <f t="shared" si="1"/>
        <v>エミリー</v>
      </c>
      <c r="D509" s="58" t="str">
        <f t="shared" si="2"/>
        <v>まつり</v>
      </c>
      <c r="E509" s="58">
        <f t="shared" si="3"/>
        <v>3</v>
      </c>
      <c r="F509" s="58">
        <f t="shared" si="4"/>
        <v>0</v>
      </c>
      <c r="G509" s="58">
        <f t="shared" si="5"/>
        <v>0</v>
      </c>
      <c r="H509" s="58">
        <f t="shared" si="6"/>
        <v>0</v>
      </c>
    </row>
    <row r="510" hidden="1">
      <c r="A510" s="58">
        <v>32.0</v>
      </c>
      <c r="B510" s="58">
        <v>26.0</v>
      </c>
      <c r="C510" s="58" t="str">
        <f t="shared" si="1"/>
        <v>エミリー</v>
      </c>
      <c r="D510" s="58" t="str">
        <f t="shared" si="2"/>
        <v>百合子</v>
      </c>
      <c r="E510" s="58">
        <f t="shared" si="3"/>
        <v>3</v>
      </c>
      <c r="F510" s="58">
        <f t="shared" si="4"/>
        <v>0</v>
      </c>
      <c r="G510" s="58">
        <f t="shared" si="5"/>
        <v>0</v>
      </c>
      <c r="H510" s="58">
        <f t="shared" si="6"/>
        <v>0</v>
      </c>
    </row>
    <row r="511" hidden="1">
      <c r="A511" s="58">
        <v>33.0</v>
      </c>
      <c r="B511" s="58">
        <v>2.0</v>
      </c>
      <c r="C511" s="58" t="str">
        <f t="shared" si="1"/>
        <v>志保</v>
      </c>
      <c r="D511" s="58" t="str">
        <f t="shared" si="2"/>
        <v>千早</v>
      </c>
      <c r="E511" s="58">
        <f t="shared" si="3"/>
        <v>3</v>
      </c>
      <c r="F511" s="58">
        <f t="shared" si="4"/>
        <v>0</v>
      </c>
      <c r="G511" s="58">
        <f t="shared" si="5"/>
        <v>0</v>
      </c>
      <c r="H511" s="58">
        <f t="shared" si="6"/>
        <v>0</v>
      </c>
    </row>
    <row r="512" hidden="1">
      <c r="A512" s="58">
        <v>33.0</v>
      </c>
      <c r="B512" s="58">
        <v>3.0</v>
      </c>
      <c r="C512" s="58" t="str">
        <f t="shared" si="1"/>
        <v>志保</v>
      </c>
      <c r="D512" s="58" t="str">
        <f t="shared" si="2"/>
        <v>美希</v>
      </c>
      <c r="E512" s="58">
        <f t="shared" si="3"/>
        <v>2</v>
      </c>
      <c r="F512" s="58">
        <f t="shared" si="4"/>
        <v>0</v>
      </c>
      <c r="G512" s="58">
        <f t="shared" si="5"/>
        <v>0</v>
      </c>
      <c r="H512" s="58">
        <f t="shared" si="6"/>
        <v>0</v>
      </c>
    </row>
    <row r="513" hidden="1">
      <c r="A513" s="58">
        <v>33.0</v>
      </c>
      <c r="B513" s="58">
        <v>11.0</v>
      </c>
      <c r="C513" s="58" t="str">
        <f t="shared" si="1"/>
        <v>志保</v>
      </c>
      <c r="D513" s="58" t="str">
        <f t="shared" si="2"/>
        <v>亜美</v>
      </c>
      <c r="E513" s="58">
        <f t="shared" si="3"/>
        <v>3</v>
      </c>
      <c r="F513" s="58">
        <f t="shared" si="4"/>
        <v>0</v>
      </c>
      <c r="G513" s="58">
        <f t="shared" si="5"/>
        <v>0</v>
      </c>
      <c r="H513" s="58">
        <f t="shared" si="6"/>
        <v>0</v>
      </c>
    </row>
    <row r="514" hidden="1">
      <c r="A514" s="58">
        <v>33.0</v>
      </c>
      <c r="B514" s="58">
        <v>12.0</v>
      </c>
      <c r="C514" s="58" t="str">
        <f t="shared" si="1"/>
        <v>志保</v>
      </c>
      <c r="D514" s="58" t="str">
        <f t="shared" si="2"/>
        <v>真美</v>
      </c>
      <c r="E514" s="58">
        <f t="shared" si="3"/>
        <v>2</v>
      </c>
      <c r="F514" s="58">
        <f t="shared" si="4"/>
        <v>0</v>
      </c>
      <c r="G514" s="58">
        <f t="shared" si="5"/>
        <v>0</v>
      </c>
      <c r="H514" s="58">
        <f t="shared" si="6"/>
        <v>0</v>
      </c>
    </row>
    <row r="515" hidden="1">
      <c r="A515" s="58">
        <v>33.0</v>
      </c>
      <c r="B515" s="58">
        <v>16.0</v>
      </c>
      <c r="C515" s="58" t="str">
        <f t="shared" si="1"/>
        <v>志保</v>
      </c>
      <c r="D515" s="58" t="str">
        <f t="shared" si="2"/>
        <v>翼</v>
      </c>
      <c r="E515" s="58">
        <f t="shared" si="3"/>
        <v>3</v>
      </c>
      <c r="F515" s="58">
        <f t="shared" si="4"/>
        <v>0</v>
      </c>
      <c r="G515" s="58">
        <f t="shared" si="5"/>
        <v>0</v>
      </c>
      <c r="H515" s="58">
        <f t="shared" si="6"/>
        <v>0</v>
      </c>
    </row>
    <row r="516" hidden="1">
      <c r="A516" s="58">
        <v>33.0</v>
      </c>
      <c r="B516" s="58">
        <v>23.0</v>
      </c>
      <c r="C516" s="58" t="str">
        <f t="shared" si="1"/>
        <v>志保</v>
      </c>
      <c r="D516" s="58" t="str">
        <f t="shared" si="2"/>
        <v>茜</v>
      </c>
      <c r="E516" s="58">
        <f t="shared" si="3"/>
        <v>4</v>
      </c>
      <c r="F516" s="58">
        <f t="shared" si="4"/>
        <v>0</v>
      </c>
      <c r="G516" s="58">
        <f t="shared" si="5"/>
        <v>0</v>
      </c>
      <c r="H516" s="58">
        <f t="shared" si="6"/>
        <v>0</v>
      </c>
    </row>
    <row r="517">
      <c r="A517" s="58">
        <v>11.0</v>
      </c>
      <c r="B517" s="58">
        <v>21.0</v>
      </c>
      <c r="C517" s="58" t="str">
        <f t="shared" si="1"/>
        <v>亜美</v>
      </c>
      <c r="D517" s="58" t="str">
        <f t="shared" si="2"/>
        <v>まつり</v>
      </c>
      <c r="E517" s="58">
        <f t="shared" si="3"/>
        <v>2</v>
      </c>
      <c r="F517" s="58">
        <f t="shared" si="4"/>
        <v>1</v>
      </c>
      <c r="G517" s="58">
        <f t="shared" si="5"/>
        <v>0</v>
      </c>
      <c r="H517" s="58">
        <f t="shared" si="6"/>
        <v>0</v>
      </c>
    </row>
    <row r="518">
      <c r="A518" s="58">
        <v>11.0</v>
      </c>
      <c r="B518" s="58">
        <v>25.0</v>
      </c>
      <c r="C518" s="58" t="str">
        <f t="shared" si="1"/>
        <v>亜美</v>
      </c>
      <c r="D518" s="58" t="str">
        <f t="shared" si="2"/>
        <v>ロコ</v>
      </c>
      <c r="E518" s="58">
        <f t="shared" si="3"/>
        <v>2</v>
      </c>
      <c r="F518" s="58">
        <f t="shared" si="4"/>
        <v>1</v>
      </c>
      <c r="G518" s="58">
        <f t="shared" si="5"/>
        <v>0</v>
      </c>
      <c r="H518" s="58">
        <f t="shared" si="6"/>
        <v>0</v>
      </c>
    </row>
    <row r="519" hidden="1">
      <c r="A519" s="58">
        <v>34.0</v>
      </c>
      <c r="B519" s="58">
        <v>3.0</v>
      </c>
      <c r="C519" s="58" t="str">
        <f t="shared" si="1"/>
        <v>歩</v>
      </c>
      <c r="D519" s="58" t="str">
        <f t="shared" si="2"/>
        <v>美希</v>
      </c>
      <c r="E519" s="58">
        <f t="shared" si="3"/>
        <v>2</v>
      </c>
      <c r="F519" s="58">
        <f t="shared" si="4"/>
        <v>0</v>
      </c>
      <c r="G519" s="58">
        <f t="shared" si="5"/>
        <v>0</v>
      </c>
      <c r="H519" s="58">
        <f t="shared" si="6"/>
        <v>0</v>
      </c>
    </row>
    <row r="520" hidden="1">
      <c r="A520" s="58">
        <v>34.0</v>
      </c>
      <c r="B520" s="58">
        <v>4.0</v>
      </c>
      <c r="C520" s="58" t="str">
        <f t="shared" si="1"/>
        <v>歩</v>
      </c>
      <c r="D520" s="58" t="str">
        <f t="shared" si="2"/>
        <v>雪歩</v>
      </c>
      <c r="E520" s="58">
        <f t="shared" si="3"/>
        <v>2</v>
      </c>
      <c r="F520" s="58">
        <f t="shared" si="4"/>
        <v>0</v>
      </c>
      <c r="G520" s="58">
        <f t="shared" si="5"/>
        <v>0</v>
      </c>
      <c r="H520" s="58">
        <f t="shared" si="6"/>
        <v>0</v>
      </c>
    </row>
    <row r="521" hidden="1">
      <c r="A521" s="58">
        <v>34.0</v>
      </c>
      <c r="B521" s="58">
        <v>22.0</v>
      </c>
      <c r="C521" s="58" t="str">
        <f t="shared" si="1"/>
        <v>歩</v>
      </c>
      <c r="D521" s="58" t="str">
        <f t="shared" si="2"/>
        <v>星梨花</v>
      </c>
      <c r="E521" s="58">
        <f t="shared" si="3"/>
        <v>3</v>
      </c>
      <c r="F521" s="58">
        <f t="shared" si="4"/>
        <v>0</v>
      </c>
      <c r="G521" s="58">
        <f t="shared" si="5"/>
        <v>0</v>
      </c>
      <c r="H521" s="58">
        <f t="shared" si="6"/>
        <v>0</v>
      </c>
    </row>
    <row r="522" hidden="1">
      <c r="A522" s="58">
        <v>34.0</v>
      </c>
      <c r="B522" s="58">
        <v>24.0</v>
      </c>
      <c r="C522" s="58" t="str">
        <f t="shared" si="1"/>
        <v>歩</v>
      </c>
      <c r="D522" s="58" t="str">
        <f t="shared" si="2"/>
        <v>杏奈</v>
      </c>
      <c r="E522" s="58">
        <f t="shared" si="3"/>
        <v>2</v>
      </c>
      <c r="F522" s="58">
        <f t="shared" si="4"/>
        <v>0</v>
      </c>
      <c r="G522" s="58">
        <f t="shared" si="5"/>
        <v>0</v>
      </c>
      <c r="H522" s="58">
        <f t="shared" si="6"/>
        <v>0</v>
      </c>
    </row>
    <row r="523">
      <c r="A523" s="58">
        <v>12.0</v>
      </c>
      <c r="B523" s="58">
        <v>19.0</v>
      </c>
      <c r="C523" s="58" t="str">
        <f t="shared" si="1"/>
        <v>真美</v>
      </c>
      <c r="D523" s="58" t="str">
        <f t="shared" si="2"/>
        <v>美奈子</v>
      </c>
      <c r="E523" s="58">
        <f t="shared" si="3"/>
        <v>2</v>
      </c>
      <c r="F523" s="58">
        <f t="shared" si="4"/>
        <v>1</v>
      </c>
      <c r="G523" s="58">
        <f t="shared" si="5"/>
        <v>0</v>
      </c>
      <c r="H523" s="58">
        <f t="shared" si="6"/>
        <v>0</v>
      </c>
    </row>
    <row r="524" hidden="1">
      <c r="A524" s="58">
        <v>35.0</v>
      </c>
      <c r="B524" s="58">
        <v>7.0</v>
      </c>
      <c r="C524" s="58" t="str">
        <f t="shared" si="1"/>
        <v>ひなた</v>
      </c>
      <c r="D524" s="58" t="str">
        <f t="shared" si="2"/>
        <v>伊織</v>
      </c>
      <c r="E524" s="58">
        <f t="shared" si="3"/>
        <v>2</v>
      </c>
      <c r="F524" s="58">
        <f t="shared" si="4"/>
        <v>0</v>
      </c>
      <c r="G524" s="58">
        <f t="shared" si="5"/>
        <v>0</v>
      </c>
      <c r="H524" s="58">
        <f t="shared" si="6"/>
        <v>0</v>
      </c>
    </row>
    <row r="525" hidden="1">
      <c r="A525" s="58">
        <v>35.0</v>
      </c>
      <c r="B525" s="58">
        <v>8.0</v>
      </c>
      <c r="C525" s="58" t="str">
        <f t="shared" si="1"/>
        <v>ひなた</v>
      </c>
      <c r="D525" s="58" t="str">
        <f t="shared" si="2"/>
        <v>貴音</v>
      </c>
      <c r="E525" s="58">
        <f t="shared" si="3"/>
        <v>2</v>
      </c>
      <c r="F525" s="58">
        <f t="shared" si="4"/>
        <v>0</v>
      </c>
      <c r="G525" s="58">
        <f t="shared" si="5"/>
        <v>0</v>
      </c>
      <c r="H525" s="58">
        <f t="shared" si="6"/>
        <v>0</v>
      </c>
    </row>
    <row r="526" hidden="1">
      <c r="A526" s="58">
        <v>35.0</v>
      </c>
      <c r="B526" s="58">
        <v>12.0</v>
      </c>
      <c r="C526" s="58" t="str">
        <f t="shared" si="1"/>
        <v>ひなた</v>
      </c>
      <c r="D526" s="58" t="str">
        <f t="shared" si="2"/>
        <v>真美</v>
      </c>
      <c r="E526" s="58">
        <f t="shared" si="3"/>
        <v>2</v>
      </c>
      <c r="F526" s="58">
        <f t="shared" si="4"/>
        <v>0</v>
      </c>
      <c r="G526" s="58">
        <f t="shared" si="5"/>
        <v>0</v>
      </c>
      <c r="H526" s="58">
        <f t="shared" si="6"/>
        <v>0</v>
      </c>
    </row>
    <row r="527" hidden="1">
      <c r="A527" s="58">
        <v>35.0</v>
      </c>
      <c r="B527" s="58">
        <v>21.0</v>
      </c>
      <c r="C527" s="58" t="str">
        <f t="shared" si="1"/>
        <v>ひなた</v>
      </c>
      <c r="D527" s="58" t="str">
        <f t="shared" si="2"/>
        <v>まつり</v>
      </c>
      <c r="E527" s="58">
        <f t="shared" si="3"/>
        <v>4</v>
      </c>
      <c r="F527" s="58">
        <f t="shared" si="4"/>
        <v>0</v>
      </c>
      <c r="G527" s="58">
        <f t="shared" si="5"/>
        <v>0</v>
      </c>
      <c r="H527" s="58">
        <f t="shared" si="6"/>
        <v>0</v>
      </c>
    </row>
    <row r="528" hidden="1">
      <c r="A528" s="58">
        <v>35.0</v>
      </c>
      <c r="B528" s="58">
        <v>28.0</v>
      </c>
      <c r="C528" s="58" t="str">
        <f t="shared" si="1"/>
        <v>ひなた</v>
      </c>
      <c r="D528" s="58" t="str">
        <f t="shared" si="2"/>
        <v>亜利沙</v>
      </c>
      <c r="E528" s="58">
        <f t="shared" si="3"/>
        <v>2</v>
      </c>
      <c r="F528" s="58">
        <f t="shared" si="4"/>
        <v>0</v>
      </c>
      <c r="G528" s="58">
        <f t="shared" si="5"/>
        <v>0</v>
      </c>
      <c r="H528" s="58">
        <f t="shared" si="6"/>
        <v>0</v>
      </c>
    </row>
    <row r="529" hidden="1">
      <c r="A529" s="58">
        <v>35.0</v>
      </c>
      <c r="B529" s="58">
        <v>30.0</v>
      </c>
      <c r="C529" s="58" t="str">
        <f t="shared" si="1"/>
        <v>ひなた</v>
      </c>
      <c r="D529" s="58" t="str">
        <f t="shared" si="2"/>
        <v>育</v>
      </c>
      <c r="E529" s="58">
        <f t="shared" si="3"/>
        <v>2</v>
      </c>
      <c r="F529" s="58">
        <f t="shared" si="4"/>
        <v>0</v>
      </c>
      <c r="G529" s="58">
        <f t="shared" si="5"/>
        <v>0</v>
      </c>
      <c r="H529" s="58">
        <f t="shared" si="6"/>
        <v>1</v>
      </c>
    </row>
    <row r="530">
      <c r="A530" s="58">
        <v>12.0</v>
      </c>
      <c r="B530" s="58">
        <v>30.0</v>
      </c>
      <c r="C530" s="58" t="str">
        <f t="shared" si="1"/>
        <v>真美</v>
      </c>
      <c r="D530" s="58" t="str">
        <f t="shared" si="2"/>
        <v>育</v>
      </c>
      <c r="E530" s="58">
        <f t="shared" si="3"/>
        <v>2</v>
      </c>
      <c r="F530" s="58">
        <f t="shared" si="4"/>
        <v>1</v>
      </c>
      <c r="G530" s="58">
        <f t="shared" si="5"/>
        <v>0</v>
      </c>
      <c r="H530" s="58">
        <f t="shared" si="6"/>
        <v>1</v>
      </c>
    </row>
    <row r="531" hidden="1">
      <c r="A531" s="58">
        <v>36.0</v>
      </c>
      <c r="B531" s="58">
        <v>17.0</v>
      </c>
      <c r="C531" s="58" t="str">
        <f t="shared" si="1"/>
        <v>可奈</v>
      </c>
      <c r="D531" s="58" t="str">
        <f t="shared" si="2"/>
        <v>琴葉</v>
      </c>
      <c r="E531" s="58">
        <f t="shared" si="3"/>
        <v>2</v>
      </c>
      <c r="F531" s="58">
        <f t="shared" si="4"/>
        <v>0</v>
      </c>
      <c r="G531" s="58">
        <f t="shared" si="5"/>
        <v>0</v>
      </c>
      <c r="H531" s="58">
        <f t="shared" si="6"/>
        <v>0</v>
      </c>
    </row>
    <row r="532" hidden="1">
      <c r="A532" s="58">
        <v>36.0</v>
      </c>
      <c r="B532" s="58">
        <v>20.0</v>
      </c>
      <c r="C532" s="58" t="str">
        <f t="shared" si="1"/>
        <v>可奈</v>
      </c>
      <c r="D532" s="58" t="str">
        <f t="shared" si="2"/>
        <v>恵美</v>
      </c>
      <c r="E532" s="58">
        <f t="shared" si="3"/>
        <v>2</v>
      </c>
      <c r="F532" s="58">
        <f t="shared" si="4"/>
        <v>0</v>
      </c>
      <c r="G532" s="58">
        <f t="shared" si="5"/>
        <v>0</v>
      </c>
      <c r="H532" s="58">
        <f t="shared" si="6"/>
        <v>0</v>
      </c>
    </row>
    <row r="533" hidden="1">
      <c r="A533" s="58">
        <v>36.0</v>
      </c>
      <c r="B533" s="58">
        <v>28.0</v>
      </c>
      <c r="C533" s="58" t="str">
        <f t="shared" si="1"/>
        <v>可奈</v>
      </c>
      <c r="D533" s="58" t="str">
        <f t="shared" si="2"/>
        <v>亜利沙</v>
      </c>
      <c r="E533" s="58">
        <f t="shared" si="3"/>
        <v>3</v>
      </c>
      <c r="F533" s="58">
        <f t="shared" si="4"/>
        <v>0</v>
      </c>
      <c r="G533" s="58">
        <f t="shared" si="5"/>
        <v>0</v>
      </c>
      <c r="H533" s="58">
        <f t="shared" si="6"/>
        <v>0</v>
      </c>
    </row>
    <row r="534">
      <c r="A534" s="58">
        <v>12.0</v>
      </c>
      <c r="B534" s="58">
        <v>35.0</v>
      </c>
      <c r="C534" s="58" t="str">
        <f t="shared" si="1"/>
        <v>真美</v>
      </c>
      <c r="D534" s="58" t="str">
        <f t="shared" si="2"/>
        <v>ひなた</v>
      </c>
      <c r="E534" s="58">
        <f t="shared" si="3"/>
        <v>2</v>
      </c>
      <c r="F534" s="58">
        <f t="shared" si="4"/>
        <v>1</v>
      </c>
      <c r="G534" s="58">
        <f t="shared" si="5"/>
        <v>0</v>
      </c>
      <c r="H534" s="58">
        <f t="shared" si="6"/>
        <v>0</v>
      </c>
    </row>
    <row r="535" hidden="1">
      <c r="A535" s="58">
        <v>37.0</v>
      </c>
      <c r="B535" s="58">
        <v>3.0</v>
      </c>
      <c r="C535" s="58" t="str">
        <f t="shared" si="1"/>
        <v>奈緒</v>
      </c>
      <c r="D535" s="58" t="str">
        <f t="shared" si="2"/>
        <v>美希</v>
      </c>
      <c r="E535" s="58">
        <f t="shared" si="3"/>
        <v>2</v>
      </c>
      <c r="F535" s="58">
        <f t="shared" si="4"/>
        <v>0</v>
      </c>
      <c r="G535" s="58">
        <f t="shared" si="5"/>
        <v>0</v>
      </c>
      <c r="H535" s="58">
        <f t="shared" si="6"/>
        <v>0</v>
      </c>
    </row>
    <row r="536" hidden="1">
      <c r="A536" s="58">
        <v>37.0</v>
      </c>
      <c r="B536" s="58">
        <v>20.0</v>
      </c>
      <c r="C536" s="58" t="str">
        <f t="shared" si="1"/>
        <v>奈緒</v>
      </c>
      <c r="D536" s="58" t="str">
        <f t="shared" si="2"/>
        <v>恵美</v>
      </c>
      <c r="E536" s="58">
        <f t="shared" si="3"/>
        <v>4</v>
      </c>
      <c r="F536" s="58">
        <f t="shared" si="4"/>
        <v>0</v>
      </c>
      <c r="G536" s="58">
        <f t="shared" si="5"/>
        <v>0</v>
      </c>
      <c r="H536" s="58">
        <f t="shared" si="6"/>
        <v>0</v>
      </c>
    </row>
    <row r="537" hidden="1">
      <c r="A537" s="58">
        <v>37.0</v>
      </c>
      <c r="B537" s="58">
        <v>22.0</v>
      </c>
      <c r="C537" s="58" t="str">
        <f t="shared" si="1"/>
        <v>奈緒</v>
      </c>
      <c r="D537" s="58" t="str">
        <f t="shared" si="2"/>
        <v>星梨花</v>
      </c>
      <c r="E537" s="58">
        <f t="shared" si="3"/>
        <v>2</v>
      </c>
      <c r="F537" s="58">
        <f t="shared" si="4"/>
        <v>0</v>
      </c>
      <c r="G537" s="58">
        <f t="shared" si="5"/>
        <v>0</v>
      </c>
      <c r="H537" s="58">
        <f t="shared" si="6"/>
        <v>0</v>
      </c>
    </row>
    <row r="538" hidden="1">
      <c r="A538" s="58">
        <v>37.0</v>
      </c>
      <c r="B538" s="58">
        <v>26.0</v>
      </c>
      <c r="C538" s="58" t="str">
        <f t="shared" si="1"/>
        <v>奈緒</v>
      </c>
      <c r="D538" s="58" t="str">
        <f t="shared" si="2"/>
        <v>百合子</v>
      </c>
      <c r="E538" s="58">
        <f t="shared" si="3"/>
        <v>3</v>
      </c>
      <c r="F538" s="58">
        <f t="shared" si="4"/>
        <v>0</v>
      </c>
      <c r="G538" s="58">
        <f t="shared" si="5"/>
        <v>0</v>
      </c>
      <c r="H538" s="58">
        <f t="shared" si="6"/>
        <v>0</v>
      </c>
    </row>
    <row r="539">
      <c r="A539" s="58">
        <v>13.0</v>
      </c>
      <c r="B539" s="58">
        <v>20.0</v>
      </c>
      <c r="C539" s="58" t="str">
        <f t="shared" si="1"/>
        <v>響</v>
      </c>
      <c r="D539" s="58" t="str">
        <f t="shared" si="2"/>
        <v>恵美</v>
      </c>
      <c r="E539" s="58">
        <f t="shared" si="3"/>
        <v>2</v>
      </c>
      <c r="F539" s="58">
        <f t="shared" si="4"/>
        <v>1</v>
      </c>
      <c r="G539" s="58">
        <f t="shared" si="5"/>
        <v>0</v>
      </c>
      <c r="H539" s="58">
        <f t="shared" si="6"/>
        <v>0</v>
      </c>
    </row>
    <row r="540" hidden="1">
      <c r="A540" s="58">
        <v>38.0</v>
      </c>
      <c r="B540" s="58">
        <v>8.0</v>
      </c>
      <c r="C540" s="58" t="str">
        <f t="shared" si="1"/>
        <v>千鶴</v>
      </c>
      <c r="D540" s="58" t="str">
        <f t="shared" si="2"/>
        <v>貴音</v>
      </c>
      <c r="E540" s="58">
        <f t="shared" si="3"/>
        <v>2</v>
      </c>
      <c r="F540" s="58">
        <f t="shared" si="4"/>
        <v>0</v>
      </c>
      <c r="G540" s="58">
        <f t="shared" si="5"/>
        <v>0</v>
      </c>
      <c r="H540" s="58">
        <f t="shared" si="6"/>
        <v>0</v>
      </c>
    </row>
    <row r="541" hidden="1">
      <c r="A541" s="58">
        <v>38.0</v>
      </c>
      <c r="B541" s="58">
        <v>15.0</v>
      </c>
      <c r="C541" s="58" t="str">
        <f t="shared" si="1"/>
        <v>千鶴</v>
      </c>
      <c r="D541" s="58" t="str">
        <f t="shared" si="2"/>
        <v>静香</v>
      </c>
      <c r="E541" s="58">
        <f t="shared" si="3"/>
        <v>2</v>
      </c>
      <c r="F541" s="58">
        <f t="shared" si="4"/>
        <v>0</v>
      </c>
      <c r="G541" s="58">
        <f t="shared" si="5"/>
        <v>0</v>
      </c>
      <c r="H541" s="58">
        <f t="shared" si="6"/>
        <v>0</v>
      </c>
    </row>
    <row r="542" hidden="1">
      <c r="A542" s="58">
        <v>38.0</v>
      </c>
      <c r="B542" s="58">
        <v>18.0</v>
      </c>
      <c r="C542" s="58" t="str">
        <f t="shared" si="1"/>
        <v>千鶴</v>
      </c>
      <c r="D542" s="58" t="str">
        <f t="shared" si="2"/>
        <v>エレナ</v>
      </c>
      <c r="E542" s="58">
        <f t="shared" si="3"/>
        <v>2</v>
      </c>
      <c r="F542" s="58">
        <f t="shared" si="4"/>
        <v>0</v>
      </c>
      <c r="G542" s="58">
        <f t="shared" si="5"/>
        <v>0</v>
      </c>
      <c r="H542" s="58">
        <f t="shared" si="6"/>
        <v>0</v>
      </c>
    </row>
    <row r="543" hidden="1">
      <c r="A543" s="58">
        <v>38.0</v>
      </c>
      <c r="B543" s="58">
        <v>25.0</v>
      </c>
      <c r="C543" s="58" t="str">
        <f t="shared" si="1"/>
        <v>千鶴</v>
      </c>
      <c r="D543" s="58" t="str">
        <f t="shared" si="2"/>
        <v>ロコ</v>
      </c>
      <c r="E543" s="58">
        <f t="shared" si="3"/>
        <v>3</v>
      </c>
      <c r="F543" s="58">
        <f t="shared" si="4"/>
        <v>0</v>
      </c>
      <c r="G543" s="58">
        <f t="shared" si="5"/>
        <v>0</v>
      </c>
      <c r="H543" s="58">
        <f t="shared" si="6"/>
        <v>0</v>
      </c>
    </row>
    <row r="544">
      <c r="A544" s="58">
        <v>13.0</v>
      </c>
      <c r="B544" s="58">
        <v>25.0</v>
      </c>
      <c r="C544" s="58" t="str">
        <f t="shared" si="1"/>
        <v>響</v>
      </c>
      <c r="D544" s="58" t="str">
        <f t="shared" si="2"/>
        <v>ロコ</v>
      </c>
      <c r="E544" s="58">
        <f t="shared" si="3"/>
        <v>2</v>
      </c>
      <c r="F544" s="58">
        <f t="shared" si="4"/>
        <v>1</v>
      </c>
      <c r="G544" s="58">
        <f t="shared" si="5"/>
        <v>0</v>
      </c>
      <c r="H544" s="58">
        <f t="shared" si="6"/>
        <v>0</v>
      </c>
    </row>
    <row r="545">
      <c r="A545" s="58">
        <v>13.0</v>
      </c>
      <c r="B545" s="58">
        <v>28.0</v>
      </c>
      <c r="C545" s="58" t="str">
        <f t="shared" si="1"/>
        <v>響</v>
      </c>
      <c r="D545" s="58" t="str">
        <f t="shared" si="2"/>
        <v>亜利沙</v>
      </c>
      <c r="E545" s="58">
        <f t="shared" si="3"/>
        <v>2</v>
      </c>
      <c r="F545" s="58">
        <f t="shared" si="4"/>
        <v>1</v>
      </c>
      <c r="G545" s="58">
        <f t="shared" si="5"/>
        <v>0</v>
      </c>
      <c r="H545" s="58">
        <f t="shared" si="6"/>
        <v>0</v>
      </c>
    </row>
    <row r="546" hidden="1">
      <c r="A546" s="58">
        <v>39.0</v>
      </c>
      <c r="B546" s="58">
        <v>15.0</v>
      </c>
      <c r="C546" s="58" t="str">
        <f t="shared" si="1"/>
        <v>このみ</v>
      </c>
      <c r="D546" s="58" t="str">
        <f t="shared" si="2"/>
        <v>静香</v>
      </c>
      <c r="E546" s="58">
        <f t="shared" si="3"/>
        <v>2</v>
      </c>
      <c r="F546" s="58">
        <f t="shared" si="4"/>
        <v>0</v>
      </c>
      <c r="G546" s="58">
        <f t="shared" si="5"/>
        <v>0</v>
      </c>
      <c r="H546" s="58">
        <f t="shared" si="6"/>
        <v>0</v>
      </c>
    </row>
    <row r="547" hidden="1">
      <c r="A547" s="58">
        <v>39.0</v>
      </c>
      <c r="B547" s="58">
        <v>16.0</v>
      </c>
      <c r="C547" s="58" t="str">
        <f t="shared" si="1"/>
        <v>このみ</v>
      </c>
      <c r="D547" s="58" t="str">
        <f t="shared" si="2"/>
        <v>翼</v>
      </c>
      <c r="E547" s="58">
        <f t="shared" si="3"/>
        <v>2</v>
      </c>
      <c r="F547" s="58">
        <f t="shared" si="4"/>
        <v>0</v>
      </c>
      <c r="G547" s="58">
        <f t="shared" si="5"/>
        <v>0</v>
      </c>
      <c r="H547" s="58">
        <f t="shared" si="6"/>
        <v>0</v>
      </c>
    </row>
    <row r="548" hidden="1">
      <c r="A548" s="58">
        <v>39.0</v>
      </c>
      <c r="B548" s="58">
        <v>19.0</v>
      </c>
      <c r="C548" s="58" t="str">
        <f t="shared" si="1"/>
        <v>このみ</v>
      </c>
      <c r="D548" s="58" t="str">
        <f t="shared" si="2"/>
        <v>美奈子</v>
      </c>
      <c r="E548" s="58">
        <f t="shared" si="3"/>
        <v>3</v>
      </c>
      <c r="F548" s="58">
        <f t="shared" si="4"/>
        <v>0</v>
      </c>
      <c r="G548" s="58">
        <f t="shared" si="5"/>
        <v>0</v>
      </c>
      <c r="H548" s="58">
        <f t="shared" si="6"/>
        <v>0</v>
      </c>
    </row>
    <row r="549" hidden="1">
      <c r="A549" s="58">
        <v>39.0</v>
      </c>
      <c r="B549" s="58">
        <v>30.0</v>
      </c>
      <c r="C549" s="58" t="str">
        <f t="shared" si="1"/>
        <v>このみ</v>
      </c>
      <c r="D549" s="58" t="str">
        <f t="shared" si="2"/>
        <v>育</v>
      </c>
      <c r="E549" s="58">
        <f t="shared" si="3"/>
        <v>2</v>
      </c>
      <c r="F549" s="58">
        <f t="shared" si="4"/>
        <v>0</v>
      </c>
      <c r="G549" s="58">
        <f t="shared" si="5"/>
        <v>0</v>
      </c>
      <c r="H549" s="58">
        <f t="shared" si="6"/>
        <v>1</v>
      </c>
    </row>
    <row r="550">
      <c r="A550" s="58">
        <v>13.0</v>
      </c>
      <c r="B550" s="58">
        <v>29.0</v>
      </c>
      <c r="C550" s="58" t="str">
        <f t="shared" si="1"/>
        <v>響</v>
      </c>
      <c r="D550" s="58" t="str">
        <f t="shared" si="2"/>
        <v>海美</v>
      </c>
      <c r="E550" s="58">
        <f t="shared" si="3"/>
        <v>2</v>
      </c>
      <c r="F550" s="58">
        <f t="shared" si="4"/>
        <v>1</v>
      </c>
      <c r="G550" s="58">
        <f t="shared" si="5"/>
        <v>0</v>
      </c>
      <c r="H550" s="58">
        <f t="shared" si="6"/>
        <v>0</v>
      </c>
    </row>
    <row r="551">
      <c r="A551" s="58">
        <v>14.0</v>
      </c>
      <c r="B551" s="58">
        <v>23.0</v>
      </c>
      <c r="C551" s="58" t="str">
        <f t="shared" si="1"/>
        <v>未来</v>
      </c>
      <c r="D551" s="58" t="str">
        <f t="shared" si="2"/>
        <v>茜</v>
      </c>
      <c r="E551" s="58">
        <f t="shared" si="3"/>
        <v>2</v>
      </c>
      <c r="F551" s="58">
        <f t="shared" si="4"/>
        <v>1</v>
      </c>
      <c r="G551" s="58">
        <f t="shared" si="5"/>
        <v>0</v>
      </c>
      <c r="H551" s="58">
        <f t="shared" si="6"/>
        <v>0</v>
      </c>
    </row>
    <row r="552">
      <c r="A552" s="58">
        <v>14.0</v>
      </c>
      <c r="B552" s="58">
        <v>25.0</v>
      </c>
      <c r="C552" s="58" t="str">
        <f t="shared" si="1"/>
        <v>未来</v>
      </c>
      <c r="D552" s="58" t="str">
        <f t="shared" si="2"/>
        <v>ロコ</v>
      </c>
      <c r="E552" s="58">
        <f t="shared" si="3"/>
        <v>2</v>
      </c>
      <c r="F552" s="58">
        <f t="shared" si="4"/>
        <v>1</v>
      </c>
      <c r="G552" s="58">
        <f t="shared" si="5"/>
        <v>0</v>
      </c>
      <c r="H552" s="58">
        <f t="shared" si="6"/>
        <v>0</v>
      </c>
    </row>
    <row r="553" hidden="1">
      <c r="A553" s="58">
        <v>40.0</v>
      </c>
      <c r="B553" s="58">
        <v>8.0</v>
      </c>
      <c r="C553" s="58" t="str">
        <f t="shared" si="1"/>
        <v>環</v>
      </c>
      <c r="D553" s="58" t="str">
        <f t="shared" si="2"/>
        <v>貴音</v>
      </c>
      <c r="E553" s="58">
        <f t="shared" si="3"/>
        <v>2</v>
      </c>
      <c r="F553" s="58">
        <f t="shared" si="4"/>
        <v>0</v>
      </c>
      <c r="G553" s="58">
        <f t="shared" si="5"/>
        <v>0</v>
      </c>
      <c r="H553" s="58">
        <f t="shared" si="6"/>
        <v>0</v>
      </c>
    </row>
    <row r="554" hidden="1">
      <c r="A554" s="58">
        <v>40.0</v>
      </c>
      <c r="B554" s="58">
        <v>13.0</v>
      </c>
      <c r="C554" s="58" t="str">
        <f t="shared" si="1"/>
        <v>環</v>
      </c>
      <c r="D554" s="58" t="str">
        <f t="shared" si="2"/>
        <v>響</v>
      </c>
      <c r="E554" s="58">
        <f t="shared" si="3"/>
        <v>3</v>
      </c>
      <c r="F554" s="58">
        <f t="shared" si="4"/>
        <v>0</v>
      </c>
      <c r="G554" s="58">
        <f t="shared" si="5"/>
        <v>0</v>
      </c>
      <c r="H554" s="58">
        <f t="shared" si="6"/>
        <v>0</v>
      </c>
    </row>
    <row r="555" hidden="1">
      <c r="A555" s="58">
        <v>40.0</v>
      </c>
      <c r="B555" s="58">
        <v>28.0</v>
      </c>
      <c r="C555" s="58" t="str">
        <f t="shared" si="1"/>
        <v>環</v>
      </c>
      <c r="D555" s="58" t="str">
        <f t="shared" si="2"/>
        <v>亜利沙</v>
      </c>
      <c r="E555" s="58">
        <f t="shared" si="3"/>
        <v>2</v>
      </c>
      <c r="F555" s="58">
        <f t="shared" si="4"/>
        <v>0</v>
      </c>
      <c r="G555" s="58">
        <f t="shared" si="5"/>
        <v>0</v>
      </c>
      <c r="H555" s="58">
        <f t="shared" si="6"/>
        <v>0</v>
      </c>
    </row>
    <row r="556" hidden="1">
      <c r="A556" s="58">
        <v>40.0</v>
      </c>
      <c r="B556" s="58">
        <v>35.0</v>
      </c>
      <c r="C556" s="58" t="str">
        <f t="shared" si="1"/>
        <v>環</v>
      </c>
      <c r="D556" s="58" t="str">
        <f t="shared" si="2"/>
        <v>ひなた</v>
      </c>
      <c r="E556" s="58">
        <f t="shared" si="3"/>
        <v>3</v>
      </c>
      <c r="F556" s="58">
        <f t="shared" si="4"/>
        <v>0</v>
      </c>
      <c r="G556" s="58">
        <f t="shared" si="5"/>
        <v>0</v>
      </c>
      <c r="H556" s="58">
        <f t="shared" si="6"/>
        <v>0</v>
      </c>
    </row>
    <row r="557" hidden="1">
      <c r="A557" s="58">
        <v>40.0</v>
      </c>
      <c r="B557" s="58">
        <v>38.0</v>
      </c>
      <c r="C557" s="58" t="str">
        <f t="shared" si="1"/>
        <v>環</v>
      </c>
      <c r="D557" s="58" t="str">
        <f t="shared" si="2"/>
        <v>千鶴</v>
      </c>
      <c r="E557" s="58">
        <f t="shared" si="3"/>
        <v>3</v>
      </c>
      <c r="F557" s="58">
        <f t="shared" si="4"/>
        <v>0</v>
      </c>
      <c r="G557" s="58">
        <f t="shared" si="5"/>
        <v>0</v>
      </c>
      <c r="H557" s="58">
        <f t="shared" si="6"/>
        <v>0</v>
      </c>
    </row>
    <row r="558" hidden="1">
      <c r="A558" s="58">
        <v>41.0</v>
      </c>
      <c r="B558" s="58">
        <v>9.0</v>
      </c>
      <c r="C558" s="58" t="str">
        <f t="shared" si="1"/>
        <v>風花</v>
      </c>
      <c r="D558" s="58" t="str">
        <f t="shared" si="2"/>
        <v>律子</v>
      </c>
      <c r="E558" s="58">
        <f t="shared" si="3"/>
        <v>3</v>
      </c>
      <c r="F558" s="58">
        <f t="shared" si="4"/>
        <v>0</v>
      </c>
      <c r="G558" s="58">
        <f t="shared" si="5"/>
        <v>0</v>
      </c>
      <c r="H558" s="58">
        <f t="shared" si="6"/>
        <v>0</v>
      </c>
    </row>
    <row r="559" hidden="1">
      <c r="A559" s="58">
        <v>41.0</v>
      </c>
      <c r="B559" s="58">
        <v>13.0</v>
      </c>
      <c r="C559" s="58" t="str">
        <f t="shared" si="1"/>
        <v>風花</v>
      </c>
      <c r="D559" s="58" t="str">
        <f t="shared" si="2"/>
        <v>響</v>
      </c>
      <c r="E559" s="58">
        <f t="shared" si="3"/>
        <v>3</v>
      </c>
      <c r="F559" s="58">
        <f t="shared" si="4"/>
        <v>0</v>
      </c>
      <c r="G559" s="58">
        <f t="shared" si="5"/>
        <v>0</v>
      </c>
      <c r="H559" s="58">
        <f t="shared" si="6"/>
        <v>0</v>
      </c>
    </row>
    <row r="560" hidden="1">
      <c r="A560" s="58">
        <v>41.0</v>
      </c>
      <c r="B560" s="58">
        <v>33.0</v>
      </c>
      <c r="C560" s="58" t="str">
        <f t="shared" si="1"/>
        <v>風花</v>
      </c>
      <c r="D560" s="58" t="str">
        <f t="shared" si="2"/>
        <v>志保</v>
      </c>
      <c r="E560" s="58">
        <f t="shared" si="3"/>
        <v>3</v>
      </c>
      <c r="F560" s="58">
        <f t="shared" si="4"/>
        <v>0</v>
      </c>
      <c r="G560" s="58">
        <f t="shared" si="5"/>
        <v>0</v>
      </c>
      <c r="H560" s="58">
        <f t="shared" si="6"/>
        <v>0</v>
      </c>
    </row>
    <row r="561" hidden="1">
      <c r="A561" s="58">
        <v>41.0</v>
      </c>
      <c r="B561" s="58">
        <v>37.0</v>
      </c>
      <c r="C561" s="58" t="str">
        <f t="shared" si="1"/>
        <v>風花</v>
      </c>
      <c r="D561" s="58" t="str">
        <f t="shared" si="2"/>
        <v>奈緒</v>
      </c>
      <c r="E561" s="58">
        <f t="shared" si="3"/>
        <v>2</v>
      </c>
      <c r="F561" s="58">
        <f t="shared" si="4"/>
        <v>0</v>
      </c>
      <c r="G561" s="58">
        <f t="shared" si="5"/>
        <v>0</v>
      </c>
      <c r="H561" s="58">
        <f t="shared" si="6"/>
        <v>0</v>
      </c>
    </row>
    <row r="562" hidden="1">
      <c r="A562" s="58">
        <v>42.0</v>
      </c>
      <c r="B562" s="58">
        <v>20.0</v>
      </c>
      <c r="C562" s="58" t="str">
        <f t="shared" si="1"/>
        <v>美也</v>
      </c>
      <c r="D562" s="58" t="str">
        <f t="shared" si="2"/>
        <v>恵美</v>
      </c>
      <c r="E562" s="58">
        <f t="shared" si="3"/>
        <v>2</v>
      </c>
      <c r="F562" s="58">
        <f t="shared" si="4"/>
        <v>0</v>
      </c>
      <c r="G562" s="58">
        <f t="shared" si="5"/>
        <v>0</v>
      </c>
      <c r="H562" s="58">
        <f t="shared" si="6"/>
        <v>0</v>
      </c>
    </row>
    <row r="563">
      <c r="A563" s="58">
        <v>15.0</v>
      </c>
      <c r="B563" s="58">
        <v>38.0</v>
      </c>
      <c r="C563" s="58" t="str">
        <f t="shared" si="1"/>
        <v>静香</v>
      </c>
      <c r="D563" s="58" t="str">
        <f t="shared" si="2"/>
        <v>千鶴</v>
      </c>
      <c r="E563" s="58">
        <f t="shared" si="3"/>
        <v>2</v>
      </c>
      <c r="F563" s="58">
        <f t="shared" si="4"/>
        <v>1</v>
      </c>
      <c r="G563" s="58">
        <f t="shared" si="5"/>
        <v>0</v>
      </c>
      <c r="H563" s="58">
        <f t="shared" si="6"/>
        <v>0</v>
      </c>
    </row>
    <row r="564">
      <c r="A564" s="58">
        <v>15.0</v>
      </c>
      <c r="B564" s="58">
        <v>39.0</v>
      </c>
      <c r="C564" s="58" t="str">
        <f t="shared" si="1"/>
        <v>静香</v>
      </c>
      <c r="D564" s="58" t="str">
        <f t="shared" si="2"/>
        <v>このみ</v>
      </c>
      <c r="E564" s="58">
        <f t="shared" si="3"/>
        <v>2</v>
      </c>
      <c r="F564" s="58">
        <f t="shared" si="4"/>
        <v>1</v>
      </c>
      <c r="G564" s="58">
        <f t="shared" si="5"/>
        <v>0</v>
      </c>
      <c r="H564" s="58">
        <f t="shared" si="6"/>
        <v>0</v>
      </c>
    </row>
    <row r="565" hidden="1">
      <c r="A565" s="58">
        <v>43.0</v>
      </c>
      <c r="B565" s="58">
        <v>1.0</v>
      </c>
      <c r="C565" s="58" t="str">
        <f t="shared" si="1"/>
        <v>のり子</v>
      </c>
      <c r="D565" s="58" t="str">
        <f t="shared" si="2"/>
        <v>春香</v>
      </c>
      <c r="E565" s="58">
        <f t="shared" si="3"/>
        <v>2</v>
      </c>
      <c r="F565" s="58">
        <f t="shared" si="4"/>
        <v>0</v>
      </c>
      <c r="G565" s="58">
        <f t="shared" si="5"/>
        <v>0</v>
      </c>
      <c r="H565" s="58">
        <f t="shared" si="6"/>
        <v>0</v>
      </c>
    </row>
    <row r="566" hidden="1">
      <c r="A566" s="58">
        <v>43.0</v>
      </c>
      <c r="B566" s="58">
        <v>17.0</v>
      </c>
      <c r="C566" s="58" t="str">
        <f t="shared" si="1"/>
        <v>のり子</v>
      </c>
      <c r="D566" s="58" t="str">
        <f t="shared" si="2"/>
        <v>琴葉</v>
      </c>
      <c r="E566" s="58">
        <f t="shared" si="3"/>
        <v>3</v>
      </c>
      <c r="F566" s="58">
        <f t="shared" si="4"/>
        <v>0</v>
      </c>
      <c r="G566" s="58">
        <f t="shared" si="5"/>
        <v>0</v>
      </c>
      <c r="H566" s="58">
        <f t="shared" si="6"/>
        <v>0</v>
      </c>
    </row>
    <row r="567" hidden="1">
      <c r="A567" s="58">
        <v>43.0</v>
      </c>
      <c r="B567" s="58">
        <v>24.0</v>
      </c>
      <c r="C567" s="58" t="str">
        <f t="shared" si="1"/>
        <v>のり子</v>
      </c>
      <c r="D567" s="58" t="str">
        <f t="shared" si="2"/>
        <v>杏奈</v>
      </c>
      <c r="E567" s="58">
        <f t="shared" si="3"/>
        <v>2</v>
      </c>
      <c r="F567" s="58">
        <f t="shared" si="4"/>
        <v>0</v>
      </c>
      <c r="G567" s="58">
        <f t="shared" si="5"/>
        <v>0</v>
      </c>
      <c r="H567" s="58">
        <f t="shared" si="6"/>
        <v>0</v>
      </c>
    </row>
    <row r="568" hidden="1">
      <c r="A568" s="58">
        <v>43.0</v>
      </c>
      <c r="B568" s="58">
        <v>29.0</v>
      </c>
      <c r="C568" s="58" t="str">
        <f t="shared" si="1"/>
        <v>のり子</v>
      </c>
      <c r="D568" s="58" t="str">
        <f t="shared" si="2"/>
        <v>海美</v>
      </c>
      <c r="E568" s="58">
        <f t="shared" si="3"/>
        <v>2</v>
      </c>
      <c r="F568" s="58">
        <f t="shared" si="4"/>
        <v>0</v>
      </c>
      <c r="G568" s="58">
        <f t="shared" si="5"/>
        <v>0</v>
      </c>
      <c r="H568" s="58">
        <f t="shared" si="6"/>
        <v>0</v>
      </c>
    </row>
    <row r="569" hidden="1">
      <c r="A569" s="58">
        <v>44.0</v>
      </c>
      <c r="B569" s="58">
        <v>8.0</v>
      </c>
      <c r="C569" s="58" t="str">
        <f t="shared" si="1"/>
        <v>瑞希</v>
      </c>
      <c r="D569" s="58" t="str">
        <f t="shared" si="2"/>
        <v>貴音</v>
      </c>
      <c r="E569" s="58">
        <f t="shared" si="3"/>
        <v>3</v>
      </c>
      <c r="F569" s="58">
        <f t="shared" si="4"/>
        <v>0</v>
      </c>
      <c r="G569" s="58">
        <f t="shared" si="5"/>
        <v>0</v>
      </c>
      <c r="H569" s="58">
        <f t="shared" si="6"/>
        <v>0</v>
      </c>
    </row>
    <row r="570" hidden="1">
      <c r="A570" s="58">
        <v>44.0</v>
      </c>
      <c r="B570" s="58">
        <v>18.0</v>
      </c>
      <c r="C570" s="58" t="str">
        <f t="shared" si="1"/>
        <v>瑞希</v>
      </c>
      <c r="D570" s="58" t="str">
        <f t="shared" si="2"/>
        <v>エレナ</v>
      </c>
      <c r="E570" s="58">
        <f t="shared" si="3"/>
        <v>3</v>
      </c>
      <c r="F570" s="58">
        <f t="shared" si="4"/>
        <v>0</v>
      </c>
      <c r="G570" s="58">
        <f t="shared" si="5"/>
        <v>0</v>
      </c>
      <c r="H570" s="58">
        <f t="shared" si="6"/>
        <v>0</v>
      </c>
    </row>
    <row r="571" hidden="1">
      <c r="A571" s="58">
        <v>44.0</v>
      </c>
      <c r="B571" s="58">
        <v>19.0</v>
      </c>
      <c r="C571" s="58" t="str">
        <f t="shared" si="1"/>
        <v>瑞希</v>
      </c>
      <c r="D571" s="58" t="str">
        <f t="shared" si="2"/>
        <v>美奈子</v>
      </c>
      <c r="E571" s="58">
        <f t="shared" si="3"/>
        <v>2</v>
      </c>
      <c r="F571" s="58">
        <f t="shared" si="4"/>
        <v>0</v>
      </c>
      <c r="G571" s="58">
        <f t="shared" si="5"/>
        <v>0</v>
      </c>
      <c r="H571" s="58">
        <f t="shared" si="6"/>
        <v>0</v>
      </c>
    </row>
    <row r="572" hidden="1">
      <c r="A572" s="58">
        <v>44.0</v>
      </c>
      <c r="B572" s="58">
        <v>30.0</v>
      </c>
      <c r="C572" s="58" t="str">
        <f t="shared" si="1"/>
        <v>瑞希</v>
      </c>
      <c r="D572" s="58" t="str">
        <f t="shared" si="2"/>
        <v>育</v>
      </c>
      <c r="E572" s="58">
        <f t="shared" si="3"/>
        <v>2</v>
      </c>
      <c r="F572" s="58">
        <f t="shared" si="4"/>
        <v>0</v>
      </c>
      <c r="G572" s="58">
        <f t="shared" si="5"/>
        <v>0</v>
      </c>
      <c r="H572" s="58">
        <f t="shared" si="6"/>
        <v>1</v>
      </c>
    </row>
    <row r="573" hidden="1">
      <c r="A573" s="58">
        <v>44.0</v>
      </c>
      <c r="B573" s="58">
        <v>39.0</v>
      </c>
      <c r="C573" s="58" t="str">
        <f t="shared" si="1"/>
        <v>瑞希</v>
      </c>
      <c r="D573" s="58" t="str">
        <f t="shared" si="2"/>
        <v>このみ</v>
      </c>
      <c r="E573" s="58">
        <f t="shared" si="3"/>
        <v>4</v>
      </c>
      <c r="F573" s="58">
        <f t="shared" si="4"/>
        <v>0</v>
      </c>
      <c r="G573" s="58">
        <f t="shared" si="5"/>
        <v>0</v>
      </c>
      <c r="H573" s="58">
        <f t="shared" si="6"/>
        <v>0</v>
      </c>
    </row>
    <row r="574">
      <c r="A574" s="58">
        <v>15.0</v>
      </c>
      <c r="B574" s="58">
        <v>47.0</v>
      </c>
      <c r="C574" s="58" t="str">
        <f t="shared" si="1"/>
        <v>静香</v>
      </c>
      <c r="D574" s="58" t="str">
        <f t="shared" si="2"/>
        <v>昴</v>
      </c>
      <c r="E574" s="58">
        <f t="shared" si="3"/>
        <v>2</v>
      </c>
      <c r="F574" s="58">
        <f t="shared" si="4"/>
        <v>1</v>
      </c>
      <c r="G574" s="58">
        <f t="shared" si="5"/>
        <v>0</v>
      </c>
      <c r="H574" s="58">
        <f t="shared" si="6"/>
        <v>0</v>
      </c>
    </row>
    <row r="575">
      <c r="A575" s="58">
        <v>16.0</v>
      </c>
      <c r="B575" s="58">
        <v>28.0</v>
      </c>
      <c r="C575" s="58" t="str">
        <f t="shared" si="1"/>
        <v>翼</v>
      </c>
      <c r="D575" s="58" t="str">
        <f t="shared" si="2"/>
        <v>亜利沙</v>
      </c>
      <c r="E575" s="58">
        <f t="shared" si="3"/>
        <v>2</v>
      </c>
      <c r="F575" s="58">
        <f t="shared" si="4"/>
        <v>1</v>
      </c>
      <c r="G575" s="58">
        <f t="shared" si="5"/>
        <v>0</v>
      </c>
      <c r="H575" s="58">
        <f t="shared" si="6"/>
        <v>0</v>
      </c>
    </row>
    <row r="576" hidden="1">
      <c r="A576" s="58">
        <v>45.0</v>
      </c>
      <c r="B576" s="58">
        <v>22.0</v>
      </c>
      <c r="C576" s="58" t="str">
        <f t="shared" si="1"/>
        <v>可憐</v>
      </c>
      <c r="D576" s="58" t="str">
        <f t="shared" si="2"/>
        <v>星梨花</v>
      </c>
      <c r="E576" s="58">
        <f t="shared" si="3"/>
        <v>2</v>
      </c>
      <c r="F576" s="58">
        <f t="shared" si="4"/>
        <v>0</v>
      </c>
      <c r="G576" s="58">
        <f t="shared" si="5"/>
        <v>0</v>
      </c>
      <c r="H576" s="58">
        <f t="shared" si="6"/>
        <v>0</v>
      </c>
    </row>
    <row r="577" hidden="1">
      <c r="A577" s="58">
        <v>45.0</v>
      </c>
      <c r="B577" s="58">
        <v>23.0</v>
      </c>
      <c r="C577" s="58" t="str">
        <f t="shared" si="1"/>
        <v>可憐</v>
      </c>
      <c r="D577" s="58" t="str">
        <f t="shared" si="2"/>
        <v>茜</v>
      </c>
      <c r="E577" s="58">
        <f t="shared" si="3"/>
        <v>2</v>
      </c>
      <c r="F577" s="58">
        <f t="shared" si="4"/>
        <v>0</v>
      </c>
      <c r="G577" s="58">
        <f t="shared" si="5"/>
        <v>0</v>
      </c>
      <c r="H577" s="58">
        <f t="shared" si="6"/>
        <v>0</v>
      </c>
    </row>
    <row r="578" hidden="1">
      <c r="A578" s="58">
        <v>45.0</v>
      </c>
      <c r="B578" s="58">
        <v>42.0</v>
      </c>
      <c r="C578" s="58" t="str">
        <f t="shared" si="1"/>
        <v>可憐</v>
      </c>
      <c r="D578" s="58" t="str">
        <f t="shared" si="2"/>
        <v>美也</v>
      </c>
      <c r="E578" s="58">
        <f t="shared" si="3"/>
        <v>2</v>
      </c>
      <c r="F578" s="58">
        <f t="shared" si="4"/>
        <v>0</v>
      </c>
      <c r="G578" s="58">
        <f t="shared" si="5"/>
        <v>0</v>
      </c>
      <c r="H578" s="58">
        <f t="shared" si="6"/>
        <v>0</v>
      </c>
    </row>
    <row r="579" hidden="1">
      <c r="A579" s="58">
        <v>46.0</v>
      </c>
      <c r="B579" s="58">
        <v>18.0</v>
      </c>
      <c r="C579" s="58" t="str">
        <f t="shared" si="1"/>
        <v>莉緒</v>
      </c>
      <c r="D579" s="58" t="str">
        <f t="shared" si="2"/>
        <v>エレナ</v>
      </c>
      <c r="E579" s="58">
        <f t="shared" si="3"/>
        <v>2</v>
      </c>
      <c r="F579" s="58">
        <f t="shared" si="4"/>
        <v>0</v>
      </c>
      <c r="G579" s="58">
        <f t="shared" si="5"/>
        <v>0</v>
      </c>
      <c r="H579" s="58">
        <f t="shared" si="6"/>
        <v>0</v>
      </c>
    </row>
    <row r="580" hidden="1">
      <c r="A580" s="58">
        <v>46.0</v>
      </c>
      <c r="B580" s="58">
        <v>21.0</v>
      </c>
      <c r="C580" s="58" t="str">
        <f t="shared" si="1"/>
        <v>莉緒</v>
      </c>
      <c r="D580" s="58" t="str">
        <f t="shared" si="2"/>
        <v>まつり</v>
      </c>
      <c r="E580" s="58">
        <f t="shared" si="3"/>
        <v>4</v>
      </c>
      <c r="F580" s="58">
        <f t="shared" si="4"/>
        <v>0</v>
      </c>
      <c r="G580" s="58">
        <f t="shared" si="5"/>
        <v>0</v>
      </c>
      <c r="H580" s="58">
        <f t="shared" si="6"/>
        <v>0</v>
      </c>
    </row>
    <row r="581" hidden="1">
      <c r="A581" s="58">
        <v>46.0</v>
      </c>
      <c r="B581" s="58">
        <v>26.0</v>
      </c>
      <c r="C581" s="58" t="str">
        <f t="shared" si="1"/>
        <v>莉緒</v>
      </c>
      <c r="D581" s="58" t="str">
        <f t="shared" si="2"/>
        <v>百合子</v>
      </c>
      <c r="E581" s="58">
        <f t="shared" si="3"/>
        <v>2</v>
      </c>
      <c r="F581" s="58">
        <f t="shared" si="4"/>
        <v>0</v>
      </c>
      <c r="G581" s="58">
        <f t="shared" si="5"/>
        <v>0</v>
      </c>
      <c r="H581" s="58">
        <f t="shared" si="6"/>
        <v>0</v>
      </c>
    </row>
    <row r="582" hidden="1">
      <c r="A582" s="58">
        <v>46.0</v>
      </c>
      <c r="B582" s="58">
        <v>44.0</v>
      </c>
      <c r="C582" s="58" t="str">
        <f t="shared" si="1"/>
        <v>莉緒</v>
      </c>
      <c r="D582" s="58" t="str">
        <f t="shared" si="2"/>
        <v>瑞希</v>
      </c>
      <c r="E582" s="58">
        <f t="shared" si="3"/>
        <v>2</v>
      </c>
      <c r="F582" s="58">
        <f t="shared" si="4"/>
        <v>0</v>
      </c>
      <c r="G582" s="58">
        <f t="shared" si="5"/>
        <v>0</v>
      </c>
      <c r="H582" s="58">
        <f t="shared" si="6"/>
        <v>0</v>
      </c>
    </row>
    <row r="583" hidden="1">
      <c r="A583" s="58">
        <v>47.0</v>
      </c>
      <c r="B583" s="58">
        <v>15.0</v>
      </c>
      <c r="C583" s="58" t="str">
        <f t="shared" si="1"/>
        <v>昴</v>
      </c>
      <c r="D583" s="58" t="str">
        <f t="shared" si="2"/>
        <v>静香</v>
      </c>
      <c r="E583" s="58">
        <f t="shared" si="3"/>
        <v>2</v>
      </c>
      <c r="F583" s="58">
        <f t="shared" si="4"/>
        <v>0</v>
      </c>
      <c r="G583" s="58">
        <f t="shared" si="5"/>
        <v>0</v>
      </c>
      <c r="H583" s="58">
        <f t="shared" si="6"/>
        <v>0</v>
      </c>
    </row>
    <row r="584" hidden="1">
      <c r="A584" s="58">
        <v>47.0</v>
      </c>
      <c r="B584" s="58">
        <v>16.0</v>
      </c>
      <c r="C584" s="58" t="str">
        <f t="shared" si="1"/>
        <v>昴</v>
      </c>
      <c r="D584" s="58" t="str">
        <f t="shared" si="2"/>
        <v>翼</v>
      </c>
      <c r="E584" s="58">
        <f t="shared" si="3"/>
        <v>3</v>
      </c>
      <c r="F584" s="58">
        <f t="shared" si="4"/>
        <v>0</v>
      </c>
      <c r="G584" s="58">
        <f t="shared" si="5"/>
        <v>0</v>
      </c>
      <c r="H584" s="58">
        <f t="shared" si="6"/>
        <v>0</v>
      </c>
    </row>
    <row r="585" hidden="1">
      <c r="A585" s="58">
        <v>47.0</v>
      </c>
      <c r="B585" s="58">
        <v>21.0</v>
      </c>
      <c r="C585" s="58" t="str">
        <f t="shared" si="1"/>
        <v>昴</v>
      </c>
      <c r="D585" s="58" t="str">
        <f t="shared" si="2"/>
        <v>まつり</v>
      </c>
      <c r="E585" s="58">
        <f t="shared" si="3"/>
        <v>3</v>
      </c>
      <c r="F585" s="58">
        <f t="shared" si="4"/>
        <v>0</v>
      </c>
      <c r="G585" s="58">
        <f t="shared" si="5"/>
        <v>0</v>
      </c>
      <c r="H585" s="58">
        <f t="shared" si="6"/>
        <v>0</v>
      </c>
    </row>
    <row r="586" hidden="1">
      <c r="A586" s="58">
        <v>47.0</v>
      </c>
      <c r="B586" s="58">
        <v>22.0</v>
      </c>
      <c r="C586" s="58" t="str">
        <f t="shared" si="1"/>
        <v>昴</v>
      </c>
      <c r="D586" s="58" t="str">
        <f t="shared" si="2"/>
        <v>星梨花</v>
      </c>
      <c r="E586" s="58">
        <f t="shared" si="3"/>
        <v>2</v>
      </c>
      <c r="F586" s="58">
        <f t="shared" si="4"/>
        <v>0</v>
      </c>
      <c r="G586" s="58">
        <f t="shared" si="5"/>
        <v>0</v>
      </c>
      <c r="H586" s="58">
        <f t="shared" si="6"/>
        <v>0</v>
      </c>
    </row>
    <row r="587" hidden="1">
      <c r="A587" s="58">
        <v>47.0</v>
      </c>
      <c r="B587" s="58">
        <v>33.0</v>
      </c>
      <c r="C587" s="58" t="str">
        <f t="shared" si="1"/>
        <v>昴</v>
      </c>
      <c r="D587" s="58" t="str">
        <f t="shared" si="2"/>
        <v>志保</v>
      </c>
      <c r="E587" s="58">
        <f t="shared" si="3"/>
        <v>2</v>
      </c>
      <c r="F587" s="58">
        <f t="shared" si="4"/>
        <v>0</v>
      </c>
      <c r="G587" s="58">
        <f t="shared" si="5"/>
        <v>0</v>
      </c>
      <c r="H587" s="58">
        <f t="shared" si="6"/>
        <v>0</v>
      </c>
    </row>
    <row r="588" hidden="1">
      <c r="A588" s="58">
        <v>47.0</v>
      </c>
      <c r="B588" s="58">
        <v>34.0</v>
      </c>
      <c r="C588" s="58" t="str">
        <f t="shared" si="1"/>
        <v>昴</v>
      </c>
      <c r="D588" s="58" t="str">
        <f t="shared" si="2"/>
        <v>歩</v>
      </c>
      <c r="E588" s="58">
        <f t="shared" si="3"/>
        <v>2</v>
      </c>
      <c r="F588" s="58">
        <f t="shared" si="4"/>
        <v>0</v>
      </c>
      <c r="G588" s="58">
        <f t="shared" si="5"/>
        <v>0</v>
      </c>
      <c r="H588" s="58">
        <f t="shared" si="6"/>
        <v>0</v>
      </c>
    </row>
    <row r="589" hidden="1">
      <c r="A589" s="58">
        <v>47.0</v>
      </c>
      <c r="B589" s="58">
        <v>39.0</v>
      </c>
      <c r="C589" s="58" t="str">
        <f t="shared" si="1"/>
        <v>昴</v>
      </c>
      <c r="D589" s="58" t="str">
        <f t="shared" si="2"/>
        <v>このみ</v>
      </c>
      <c r="E589" s="58">
        <f t="shared" si="3"/>
        <v>2</v>
      </c>
      <c r="F589" s="58">
        <f t="shared" si="4"/>
        <v>0</v>
      </c>
      <c r="G589" s="58">
        <f t="shared" si="5"/>
        <v>0</v>
      </c>
      <c r="H589" s="58">
        <f t="shared" si="6"/>
        <v>0</v>
      </c>
    </row>
    <row r="590">
      <c r="A590" s="58">
        <v>16.0</v>
      </c>
      <c r="B590" s="58">
        <v>39.0</v>
      </c>
      <c r="C590" s="58" t="str">
        <f t="shared" si="1"/>
        <v>翼</v>
      </c>
      <c r="D590" s="58" t="str">
        <f t="shared" si="2"/>
        <v>このみ</v>
      </c>
      <c r="E590" s="58">
        <f t="shared" si="3"/>
        <v>2</v>
      </c>
      <c r="F590" s="58">
        <f t="shared" si="4"/>
        <v>1</v>
      </c>
      <c r="G590" s="58">
        <f t="shared" si="5"/>
        <v>0</v>
      </c>
      <c r="H590" s="58">
        <f t="shared" si="6"/>
        <v>0</v>
      </c>
    </row>
    <row r="591" hidden="1">
      <c r="A591" s="58">
        <v>48.0</v>
      </c>
      <c r="B591" s="58">
        <v>3.0</v>
      </c>
      <c r="C591" s="58" t="str">
        <f t="shared" si="1"/>
        <v>麗花</v>
      </c>
      <c r="D591" s="58" t="str">
        <f t="shared" si="2"/>
        <v>美希</v>
      </c>
      <c r="E591" s="58">
        <f t="shared" si="3"/>
        <v>2</v>
      </c>
      <c r="F591" s="58">
        <f t="shared" si="4"/>
        <v>0</v>
      </c>
      <c r="G591" s="58">
        <f t="shared" si="5"/>
        <v>0</v>
      </c>
      <c r="H591" s="58">
        <f t="shared" si="6"/>
        <v>0</v>
      </c>
    </row>
    <row r="592" hidden="1">
      <c r="A592" s="58">
        <v>48.0</v>
      </c>
      <c r="B592" s="58">
        <v>7.0</v>
      </c>
      <c r="C592" s="58" t="str">
        <f t="shared" si="1"/>
        <v>麗花</v>
      </c>
      <c r="D592" s="58" t="str">
        <f t="shared" si="2"/>
        <v>伊織</v>
      </c>
      <c r="E592" s="58">
        <f t="shared" si="3"/>
        <v>3</v>
      </c>
      <c r="F592" s="58">
        <f t="shared" si="4"/>
        <v>0</v>
      </c>
      <c r="G592" s="58">
        <f t="shared" si="5"/>
        <v>0</v>
      </c>
      <c r="H592" s="58">
        <f t="shared" si="6"/>
        <v>0</v>
      </c>
    </row>
    <row r="593" hidden="1">
      <c r="A593" s="58">
        <v>48.0</v>
      </c>
      <c r="B593" s="58">
        <v>29.0</v>
      </c>
      <c r="C593" s="58" t="str">
        <f t="shared" si="1"/>
        <v>麗花</v>
      </c>
      <c r="D593" s="58" t="str">
        <f t="shared" si="2"/>
        <v>海美</v>
      </c>
      <c r="E593" s="58">
        <f t="shared" si="3"/>
        <v>3</v>
      </c>
      <c r="F593" s="58">
        <f t="shared" si="4"/>
        <v>0</v>
      </c>
      <c r="G593" s="58">
        <f t="shared" si="5"/>
        <v>0</v>
      </c>
      <c r="H593" s="58">
        <f t="shared" si="6"/>
        <v>0</v>
      </c>
    </row>
    <row r="594" hidden="1">
      <c r="A594" s="58">
        <v>48.0</v>
      </c>
      <c r="B594" s="58">
        <v>47.0</v>
      </c>
      <c r="C594" s="58" t="str">
        <f t="shared" si="1"/>
        <v>麗花</v>
      </c>
      <c r="D594" s="58" t="str">
        <f t="shared" si="2"/>
        <v>昴</v>
      </c>
      <c r="E594" s="58">
        <f t="shared" si="3"/>
        <v>2</v>
      </c>
      <c r="F594" s="58">
        <f t="shared" si="4"/>
        <v>0</v>
      </c>
      <c r="G594" s="58">
        <f t="shared" si="5"/>
        <v>0</v>
      </c>
      <c r="H594" s="58">
        <f t="shared" si="6"/>
        <v>0</v>
      </c>
    </row>
    <row r="595" hidden="1">
      <c r="A595" s="58">
        <v>49.0</v>
      </c>
      <c r="B595" s="58">
        <v>25.0</v>
      </c>
      <c r="C595" s="58" t="str">
        <f t="shared" si="1"/>
        <v>桃子</v>
      </c>
      <c r="D595" s="58" t="str">
        <f t="shared" si="2"/>
        <v>ロコ</v>
      </c>
      <c r="E595" s="58">
        <f t="shared" si="3"/>
        <v>2</v>
      </c>
      <c r="F595" s="58">
        <f t="shared" si="4"/>
        <v>0</v>
      </c>
      <c r="G595" s="58">
        <f t="shared" si="5"/>
        <v>0</v>
      </c>
      <c r="H595" s="58">
        <f t="shared" si="6"/>
        <v>0</v>
      </c>
    </row>
    <row r="596" hidden="1">
      <c r="A596" s="58">
        <v>49.0</v>
      </c>
      <c r="B596" s="58">
        <v>38.0</v>
      </c>
      <c r="C596" s="58" t="str">
        <f t="shared" si="1"/>
        <v>桃子</v>
      </c>
      <c r="D596" s="58" t="str">
        <f t="shared" si="2"/>
        <v>千鶴</v>
      </c>
      <c r="E596" s="58">
        <f t="shared" si="3"/>
        <v>2</v>
      </c>
      <c r="F596" s="58">
        <f t="shared" si="4"/>
        <v>0</v>
      </c>
      <c r="G596" s="58">
        <f t="shared" si="5"/>
        <v>0</v>
      </c>
      <c r="H596" s="58">
        <f t="shared" si="6"/>
        <v>0</v>
      </c>
    </row>
    <row r="597" hidden="1">
      <c r="A597" s="58">
        <v>49.0</v>
      </c>
      <c r="B597" s="58">
        <v>39.0</v>
      </c>
      <c r="C597" s="58" t="str">
        <f t="shared" si="1"/>
        <v>桃子</v>
      </c>
      <c r="D597" s="58" t="str">
        <f t="shared" si="2"/>
        <v>このみ</v>
      </c>
      <c r="E597" s="58">
        <f t="shared" si="3"/>
        <v>2</v>
      </c>
      <c r="F597" s="58">
        <f t="shared" si="4"/>
        <v>0</v>
      </c>
      <c r="G597" s="58">
        <f t="shared" si="5"/>
        <v>0</v>
      </c>
      <c r="H597" s="58">
        <f t="shared" si="6"/>
        <v>0</v>
      </c>
    </row>
    <row r="598" hidden="1">
      <c r="A598" s="58">
        <v>49.0</v>
      </c>
      <c r="B598" s="58">
        <v>42.0</v>
      </c>
      <c r="C598" s="58" t="str">
        <f t="shared" si="1"/>
        <v>桃子</v>
      </c>
      <c r="D598" s="58" t="str">
        <f t="shared" si="2"/>
        <v>美也</v>
      </c>
      <c r="E598" s="58">
        <f t="shared" si="3"/>
        <v>3</v>
      </c>
      <c r="F598" s="58">
        <f t="shared" si="4"/>
        <v>0</v>
      </c>
      <c r="G598" s="58">
        <f t="shared" si="5"/>
        <v>0</v>
      </c>
      <c r="H598" s="58">
        <f t="shared" si="6"/>
        <v>0</v>
      </c>
    </row>
    <row r="599" hidden="1">
      <c r="A599" s="58">
        <v>49.0</v>
      </c>
      <c r="B599" s="58">
        <v>44.0</v>
      </c>
      <c r="C599" s="58" t="str">
        <f t="shared" si="1"/>
        <v>桃子</v>
      </c>
      <c r="D599" s="58" t="str">
        <f t="shared" si="2"/>
        <v>瑞希</v>
      </c>
      <c r="E599" s="58">
        <f t="shared" si="3"/>
        <v>4</v>
      </c>
      <c r="F599" s="58">
        <f t="shared" si="4"/>
        <v>0</v>
      </c>
      <c r="G599" s="58">
        <f t="shared" si="5"/>
        <v>0</v>
      </c>
      <c r="H599" s="58">
        <f t="shared" si="6"/>
        <v>0</v>
      </c>
    </row>
    <row r="600" hidden="1">
      <c r="A600" s="58">
        <v>50.0</v>
      </c>
      <c r="B600" s="58">
        <v>5.0</v>
      </c>
      <c r="C600" s="58" t="str">
        <f t="shared" si="1"/>
        <v>ジュリア</v>
      </c>
      <c r="D600" s="58" t="str">
        <f t="shared" si="2"/>
        <v>やよい</v>
      </c>
      <c r="E600" s="58">
        <f t="shared" si="3"/>
        <v>2</v>
      </c>
      <c r="F600" s="58">
        <f t="shared" si="4"/>
        <v>0</v>
      </c>
      <c r="G600" s="58">
        <f t="shared" si="5"/>
        <v>0</v>
      </c>
      <c r="H600" s="58">
        <f t="shared" si="6"/>
        <v>0</v>
      </c>
    </row>
    <row r="601" hidden="1">
      <c r="A601" s="58">
        <v>50.0</v>
      </c>
      <c r="B601" s="58">
        <v>6.0</v>
      </c>
      <c r="C601" s="58" t="str">
        <f t="shared" si="1"/>
        <v>ジュリア</v>
      </c>
      <c r="D601" s="58" t="str">
        <f t="shared" si="2"/>
        <v>真</v>
      </c>
      <c r="E601" s="58">
        <f t="shared" si="3"/>
        <v>2</v>
      </c>
      <c r="F601" s="58">
        <f t="shared" si="4"/>
        <v>0</v>
      </c>
      <c r="G601" s="58">
        <f t="shared" si="5"/>
        <v>0</v>
      </c>
      <c r="H601" s="58">
        <f t="shared" si="6"/>
        <v>0</v>
      </c>
    </row>
    <row r="602" hidden="1">
      <c r="A602" s="58">
        <v>50.0</v>
      </c>
      <c r="B602" s="58">
        <v>17.0</v>
      </c>
      <c r="C602" s="58" t="str">
        <f t="shared" si="1"/>
        <v>ジュリア</v>
      </c>
      <c r="D602" s="58" t="str">
        <f t="shared" si="2"/>
        <v>琴葉</v>
      </c>
      <c r="E602" s="58">
        <f t="shared" si="3"/>
        <v>3</v>
      </c>
      <c r="F602" s="58">
        <f t="shared" si="4"/>
        <v>0</v>
      </c>
      <c r="G602" s="58">
        <f t="shared" si="5"/>
        <v>0</v>
      </c>
      <c r="H602" s="58">
        <f t="shared" si="6"/>
        <v>0</v>
      </c>
    </row>
    <row r="603" hidden="1">
      <c r="A603" s="58">
        <v>50.0</v>
      </c>
      <c r="B603" s="58">
        <v>20.0</v>
      </c>
      <c r="C603" s="58" t="str">
        <f t="shared" si="1"/>
        <v>ジュリア</v>
      </c>
      <c r="D603" s="58" t="str">
        <f t="shared" si="2"/>
        <v>恵美</v>
      </c>
      <c r="E603" s="58">
        <f t="shared" si="3"/>
        <v>2</v>
      </c>
      <c r="F603" s="58">
        <f t="shared" si="4"/>
        <v>0</v>
      </c>
      <c r="G603" s="58">
        <f t="shared" si="5"/>
        <v>0</v>
      </c>
      <c r="H603" s="58">
        <f t="shared" si="6"/>
        <v>0</v>
      </c>
    </row>
    <row r="604" hidden="1">
      <c r="A604" s="58">
        <v>50.0</v>
      </c>
      <c r="B604" s="58">
        <v>25.0</v>
      </c>
      <c r="C604" s="58" t="str">
        <f t="shared" si="1"/>
        <v>ジュリア</v>
      </c>
      <c r="D604" s="58" t="str">
        <f t="shared" si="2"/>
        <v>ロコ</v>
      </c>
      <c r="E604" s="58">
        <f t="shared" si="3"/>
        <v>2</v>
      </c>
      <c r="F604" s="58">
        <f t="shared" si="4"/>
        <v>0</v>
      </c>
      <c r="G604" s="58">
        <f t="shared" si="5"/>
        <v>0</v>
      </c>
      <c r="H604" s="58">
        <f t="shared" si="6"/>
        <v>0</v>
      </c>
    </row>
    <row r="605" hidden="1">
      <c r="A605" s="58">
        <v>50.0</v>
      </c>
      <c r="B605" s="58">
        <v>28.0</v>
      </c>
      <c r="C605" s="58" t="str">
        <f t="shared" si="1"/>
        <v>ジュリア</v>
      </c>
      <c r="D605" s="58" t="str">
        <f t="shared" si="2"/>
        <v>亜利沙</v>
      </c>
      <c r="E605" s="58">
        <f t="shared" si="3"/>
        <v>2</v>
      </c>
      <c r="F605" s="58">
        <f t="shared" si="4"/>
        <v>0</v>
      </c>
      <c r="G605" s="58">
        <f t="shared" si="5"/>
        <v>0</v>
      </c>
      <c r="H605" s="58">
        <f t="shared" si="6"/>
        <v>0</v>
      </c>
    </row>
    <row r="606" hidden="1">
      <c r="A606" s="58">
        <v>50.0</v>
      </c>
      <c r="B606" s="58">
        <v>36.0</v>
      </c>
      <c r="C606" s="58" t="str">
        <f t="shared" si="1"/>
        <v>ジュリア</v>
      </c>
      <c r="D606" s="58" t="str">
        <f t="shared" si="2"/>
        <v>可奈</v>
      </c>
      <c r="E606" s="58">
        <f t="shared" si="3"/>
        <v>3</v>
      </c>
      <c r="F606" s="58">
        <f t="shared" si="4"/>
        <v>0</v>
      </c>
      <c r="G606" s="58">
        <f t="shared" si="5"/>
        <v>0</v>
      </c>
      <c r="H606" s="58">
        <f t="shared" si="6"/>
        <v>0</v>
      </c>
    </row>
    <row r="607" hidden="1">
      <c r="A607" s="58">
        <v>51.0</v>
      </c>
      <c r="B607" s="58">
        <v>4.0</v>
      </c>
      <c r="C607" s="58" t="str">
        <f t="shared" si="1"/>
        <v>紬</v>
      </c>
      <c r="D607" s="58" t="str">
        <f t="shared" si="2"/>
        <v>雪歩</v>
      </c>
      <c r="E607" s="58">
        <f t="shared" si="3"/>
        <v>2</v>
      </c>
      <c r="F607" s="58">
        <f t="shared" si="4"/>
        <v>0</v>
      </c>
      <c r="G607" s="58">
        <f t="shared" si="5"/>
        <v>0</v>
      </c>
      <c r="H607" s="58">
        <f t="shared" si="6"/>
        <v>0</v>
      </c>
    </row>
    <row r="608" hidden="1">
      <c r="A608" s="58">
        <v>51.0</v>
      </c>
      <c r="B608" s="58">
        <v>8.0</v>
      </c>
      <c r="C608" s="58" t="str">
        <f t="shared" si="1"/>
        <v>紬</v>
      </c>
      <c r="D608" s="58" t="str">
        <f t="shared" si="2"/>
        <v>貴音</v>
      </c>
      <c r="E608" s="58">
        <f t="shared" si="3"/>
        <v>2</v>
      </c>
      <c r="F608" s="58">
        <f t="shared" si="4"/>
        <v>0</v>
      </c>
      <c r="G608" s="58">
        <f t="shared" si="5"/>
        <v>0</v>
      </c>
      <c r="H608" s="58">
        <f t="shared" si="6"/>
        <v>0</v>
      </c>
    </row>
    <row r="609" hidden="1">
      <c r="A609" s="58">
        <v>51.0</v>
      </c>
      <c r="B609" s="58">
        <v>26.0</v>
      </c>
      <c r="C609" s="58" t="str">
        <f t="shared" si="1"/>
        <v>紬</v>
      </c>
      <c r="D609" s="58" t="str">
        <f t="shared" si="2"/>
        <v>百合子</v>
      </c>
      <c r="E609" s="58">
        <f t="shared" si="3"/>
        <v>3</v>
      </c>
      <c r="F609" s="58">
        <f t="shared" si="4"/>
        <v>0</v>
      </c>
      <c r="G609" s="58">
        <f t="shared" si="5"/>
        <v>0</v>
      </c>
      <c r="H609" s="58">
        <f t="shared" si="6"/>
        <v>0</v>
      </c>
    </row>
    <row r="610" hidden="1">
      <c r="A610" s="58">
        <v>52.0</v>
      </c>
      <c r="B610" s="58">
        <v>6.0</v>
      </c>
      <c r="C610" s="58" t="str">
        <f t="shared" si="1"/>
        <v>歌織</v>
      </c>
      <c r="D610" s="58" t="str">
        <f t="shared" si="2"/>
        <v>真</v>
      </c>
      <c r="E610" s="58">
        <f t="shared" si="3"/>
        <v>2</v>
      </c>
      <c r="F610" s="58">
        <f t="shared" si="4"/>
        <v>0</v>
      </c>
      <c r="G610" s="58">
        <f t="shared" si="5"/>
        <v>0</v>
      </c>
      <c r="H610" s="58">
        <f t="shared" si="6"/>
        <v>0</v>
      </c>
    </row>
    <row r="611" hidden="1">
      <c r="A611" s="58">
        <v>52.0</v>
      </c>
      <c r="B611" s="58">
        <v>30.0</v>
      </c>
      <c r="C611" s="58" t="str">
        <f t="shared" si="1"/>
        <v>歌織</v>
      </c>
      <c r="D611" s="58" t="str">
        <f t="shared" si="2"/>
        <v>育</v>
      </c>
      <c r="E611" s="58">
        <f t="shared" si="3"/>
        <v>2</v>
      </c>
      <c r="F611" s="58">
        <f t="shared" si="4"/>
        <v>0</v>
      </c>
      <c r="G611" s="58">
        <f t="shared" si="5"/>
        <v>0</v>
      </c>
      <c r="H611" s="58">
        <f t="shared" si="6"/>
        <v>1</v>
      </c>
    </row>
    <row r="612" hidden="1">
      <c r="A612" s="58">
        <v>53.0</v>
      </c>
      <c r="B612" s="58">
        <v>1.0</v>
      </c>
      <c r="C612" s="58" t="str">
        <f t="shared" si="1"/>
        <v>美咲</v>
      </c>
      <c r="D612" s="58" t="str">
        <f t="shared" si="2"/>
        <v>春香</v>
      </c>
      <c r="E612" s="58">
        <f t="shared" si="3"/>
        <v>2</v>
      </c>
      <c r="F612" s="58">
        <f t="shared" si="4"/>
        <v>0</v>
      </c>
      <c r="G612" s="58">
        <f t="shared" si="5"/>
        <v>0</v>
      </c>
      <c r="H612" s="58">
        <f t="shared" si="6"/>
        <v>0</v>
      </c>
    </row>
    <row r="613" hidden="1">
      <c r="A613" s="58">
        <v>53.0</v>
      </c>
      <c r="B613" s="58">
        <v>2.0</v>
      </c>
      <c r="C613" s="58" t="str">
        <f t="shared" si="1"/>
        <v>美咲</v>
      </c>
      <c r="D613" s="58" t="str">
        <f t="shared" si="2"/>
        <v>千早</v>
      </c>
      <c r="E613" s="58">
        <f t="shared" si="3"/>
        <v>2</v>
      </c>
      <c r="F613" s="58">
        <f t="shared" si="4"/>
        <v>0</v>
      </c>
      <c r="G613" s="58">
        <f t="shared" si="5"/>
        <v>0</v>
      </c>
      <c r="H613" s="58">
        <f t="shared" si="6"/>
        <v>0</v>
      </c>
    </row>
    <row r="614" hidden="1">
      <c r="A614" s="58">
        <v>53.0</v>
      </c>
      <c r="B614" s="58">
        <v>6.0</v>
      </c>
      <c r="C614" s="58" t="str">
        <f t="shared" si="1"/>
        <v>美咲</v>
      </c>
      <c r="D614" s="58" t="str">
        <f t="shared" si="2"/>
        <v>真</v>
      </c>
      <c r="E614" s="58">
        <f t="shared" si="3"/>
        <v>2</v>
      </c>
      <c r="F614" s="58">
        <f t="shared" si="4"/>
        <v>0</v>
      </c>
      <c r="G614" s="58">
        <f t="shared" si="5"/>
        <v>0</v>
      </c>
      <c r="H614" s="58">
        <f t="shared" si="6"/>
        <v>0</v>
      </c>
    </row>
    <row r="615" hidden="1">
      <c r="A615" s="58">
        <v>53.0</v>
      </c>
      <c r="B615" s="58">
        <v>12.0</v>
      </c>
      <c r="C615" s="58" t="str">
        <f t="shared" si="1"/>
        <v>美咲</v>
      </c>
      <c r="D615" s="58" t="str">
        <f t="shared" si="2"/>
        <v>真美</v>
      </c>
      <c r="E615" s="58">
        <f t="shared" si="3"/>
        <v>2</v>
      </c>
      <c r="F615" s="58">
        <f t="shared" si="4"/>
        <v>0</v>
      </c>
      <c r="G615" s="58">
        <f t="shared" si="5"/>
        <v>0</v>
      </c>
      <c r="H615" s="58">
        <f t="shared" si="6"/>
        <v>0</v>
      </c>
    </row>
    <row r="616" hidden="1">
      <c r="A616" s="58">
        <v>53.0</v>
      </c>
      <c r="B616" s="58">
        <v>20.0</v>
      </c>
      <c r="C616" s="58" t="str">
        <f t="shared" si="1"/>
        <v>美咲</v>
      </c>
      <c r="D616" s="58" t="str">
        <f t="shared" si="2"/>
        <v>恵美</v>
      </c>
      <c r="E616" s="58">
        <f t="shared" si="3"/>
        <v>3</v>
      </c>
      <c r="F616" s="58">
        <f t="shared" si="4"/>
        <v>0</v>
      </c>
      <c r="G616" s="58">
        <f t="shared" si="5"/>
        <v>0</v>
      </c>
      <c r="H616" s="58">
        <f t="shared" si="6"/>
        <v>0</v>
      </c>
    </row>
    <row r="617" hidden="1">
      <c r="A617" s="58">
        <v>53.0</v>
      </c>
      <c r="B617" s="58">
        <v>21.0</v>
      </c>
      <c r="C617" s="58" t="str">
        <f t="shared" si="1"/>
        <v>美咲</v>
      </c>
      <c r="D617" s="58" t="str">
        <f t="shared" si="2"/>
        <v>まつり</v>
      </c>
      <c r="E617" s="58">
        <f t="shared" si="3"/>
        <v>3</v>
      </c>
      <c r="F617" s="58">
        <f t="shared" si="4"/>
        <v>0</v>
      </c>
      <c r="G617" s="58">
        <f t="shared" si="5"/>
        <v>0</v>
      </c>
      <c r="H617" s="58">
        <f t="shared" si="6"/>
        <v>0</v>
      </c>
    </row>
    <row r="618" hidden="1">
      <c r="A618" s="58">
        <v>53.0</v>
      </c>
      <c r="B618" s="58">
        <v>22.0</v>
      </c>
      <c r="C618" s="58" t="str">
        <f t="shared" si="1"/>
        <v>美咲</v>
      </c>
      <c r="D618" s="58" t="str">
        <f t="shared" si="2"/>
        <v>星梨花</v>
      </c>
      <c r="E618" s="58">
        <f t="shared" si="3"/>
        <v>2</v>
      </c>
      <c r="F618" s="58">
        <f t="shared" si="4"/>
        <v>0</v>
      </c>
      <c r="G618" s="58">
        <f t="shared" si="5"/>
        <v>0</v>
      </c>
      <c r="H618" s="58">
        <f t="shared" si="6"/>
        <v>0</v>
      </c>
    </row>
    <row r="619" hidden="1">
      <c r="A619" s="58">
        <v>53.0</v>
      </c>
      <c r="B619" s="58">
        <v>23.0</v>
      </c>
      <c r="C619" s="58" t="str">
        <f t="shared" si="1"/>
        <v>美咲</v>
      </c>
      <c r="D619" s="58" t="str">
        <f t="shared" si="2"/>
        <v>茜</v>
      </c>
      <c r="E619" s="58">
        <f t="shared" si="3"/>
        <v>2</v>
      </c>
      <c r="F619" s="58">
        <f t="shared" si="4"/>
        <v>0</v>
      </c>
      <c r="G619" s="58">
        <f t="shared" si="5"/>
        <v>0</v>
      </c>
      <c r="H619" s="58">
        <f t="shared" si="6"/>
        <v>0</v>
      </c>
    </row>
    <row r="620" hidden="1">
      <c r="A620" s="58">
        <v>53.0</v>
      </c>
      <c r="B620" s="58">
        <v>25.0</v>
      </c>
      <c r="C620" s="58" t="str">
        <f t="shared" si="1"/>
        <v>美咲</v>
      </c>
      <c r="D620" s="58" t="str">
        <f t="shared" si="2"/>
        <v>ロコ</v>
      </c>
      <c r="E620" s="58">
        <f t="shared" si="3"/>
        <v>3</v>
      </c>
      <c r="F620" s="58">
        <f t="shared" si="4"/>
        <v>0</v>
      </c>
      <c r="G620" s="58">
        <f t="shared" si="5"/>
        <v>0</v>
      </c>
      <c r="H620" s="58">
        <f t="shared" si="6"/>
        <v>0</v>
      </c>
    </row>
    <row r="621" hidden="1">
      <c r="A621" s="58">
        <v>53.0</v>
      </c>
      <c r="B621" s="58">
        <v>36.0</v>
      </c>
      <c r="C621" s="58" t="str">
        <f t="shared" si="1"/>
        <v>美咲</v>
      </c>
      <c r="D621" s="58" t="str">
        <f t="shared" si="2"/>
        <v>可奈</v>
      </c>
      <c r="E621" s="58">
        <f t="shared" si="3"/>
        <v>2</v>
      </c>
      <c r="F621" s="58">
        <f t="shared" si="4"/>
        <v>0</v>
      </c>
      <c r="G621" s="58">
        <f t="shared" si="5"/>
        <v>0</v>
      </c>
      <c r="H621" s="58">
        <f t="shared" si="6"/>
        <v>0</v>
      </c>
    </row>
    <row r="622" hidden="1">
      <c r="A622" s="58">
        <v>53.0</v>
      </c>
      <c r="B622" s="58">
        <v>39.0</v>
      </c>
      <c r="C622" s="58" t="str">
        <f t="shared" si="1"/>
        <v>美咲</v>
      </c>
      <c r="D622" s="58" t="str">
        <f t="shared" si="2"/>
        <v>このみ</v>
      </c>
      <c r="E622" s="58">
        <f t="shared" si="3"/>
        <v>2</v>
      </c>
      <c r="F622" s="58">
        <f t="shared" si="4"/>
        <v>0</v>
      </c>
      <c r="G622" s="58">
        <f t="shared" si="5"/>
        <v>0</v>
      </c>
      <c r="H622" s="58">
        <f t="shared" si="6"/>
        <v>0</v>
      </c>
    </row>
    <row r="623" hidden="1">
      <c r="A623" s="58">
        <v>53.0</v>
      </c>
      <c r="B623" s="58">
        <v>47.0</v>
      </c>
      <c r="C623" s="58" t="str">
        <f t="shared" si="1"/>
        <v>美咲</v>
      </c>
      <c r="D623" s="58" t="str">
        <f t="shared" si="2"/>
        <v>昴</v>
      </c>
      <c r="E623" s="58">
        <f t="shared" si="3"/>
        <v>2</v>
      </c>
      <c r="F623" s="58">
        <f t="shared" si="4"/>
        <v>0</v>
      </c>
      <c r="G623" s="58">
        <f t="shared" si="5"/>
        <v>0</v>
      </c>
      <c r="H623" s="58">
        <f t="shared" si="6"/>
        <v>0</v>
      </c>
    </row>
    <row r="624" hidden="1">
      <c r="A624" s="58">
        <v>54.0</v>
      </c>
      <c r="B624" s="58">
        <v>9.0</v>
      </c>
      <c r="C624" s="58" t="str">
        <f t="shared" si="1"/>
        <v>小鳥</v>
      </c>
      <c r="D624" s="58" t="str">
        <f t="shared" si="2"/>
        <v>律子</v>
      </c>
      <c r="E624" s="58">
        <f t="shared" si="3"/>
        <v>2</v>
      </c>
      <c r="F624" s="58">
        <f t="shared" si="4"/>
        <v>0</v>
      </c>
      <c r="G624" s="58">
        <f t="shared" si="5"/>
        <v>0</v>
      </c>
      <c r="H624" s="58">
        <f t="shared" si="6"/>
        <v>0</v>
      </c>
    </row>
    <row r="625" hidden="1">
      <c r="A625" s="58">
        <v>54.0</v>
      </c>
      <c r="B625" s="58">
        <v>30.0</v>
      </c>
      <c r="C625" s="58" t="str">
        <f t="shared" si="1"/>
        <v>小鳥</v>
      </c>
      <c r="D625" s="58" t="str">
        <f t="shared" si="2"/>
        <v>育</v>
      </c>
      <c r="E625" s="58">
        <f t="shared" si="3"/>
        <v>5</v>
      </c>
      <c r="F625" s="58">
        <f t="shared" si="4"/>
        <v>0</v>
      </c>
      <c r="G625" s="58">
        <f t="shared" si="5"/>
        <v>0</v>
      </c>
      <c r="H625" s="58">
        <f t="shared" si="6"/>
        <v>1</v>
      </c>
    </row>
    <row r="626" hidden="1">
      <c r="A626" s="58">
        <v>54.0</v>
      </c>
      <c r="B626" s="58">
        <v>40.0</v>
      </c>
      <c r="C626" s="58" t="str">
        <f t="shared" si="1"/>
        <v>小鳥</v>
      </c>
      <c r="D626" s="58" t="str">
        <f t="shared" si="2"/>
        <v>環</v>
      </c>
      <c r="E626" s="58">
        <f t="shared" si="3"/>
        <v>4</v>
      </c>
      <c r="F626" s="58">
        <f t="shared" si="4"/>
        <v>0</v>
      </c>
      <c r="G626" s="58">
        <f t="shared" si="5"/>
        <v>0</v>
      </c>
      <c r="H626" s="58">
        <f t="shared" si="6"/>
        <v>0</v>
      </c>
    </row>
    <row r="627">
      <c r="A627" s="58">
        <v>17.0</v>
      </c>
      <c r="B627" s="58">
        <v>26.0</v>
      </c>
      <c r="C627" s="58" t="str">
        <f t="shared" si="1"/>
        <v>琴葉</v>
      </c>
      <c r="D627" s="58" t="str">
        <f t="shared" si="2"/>
        <v>百合子</v>
      </c>
      <c r="E627" s="58">
        <f t="shared" si="3"/>
        <v>3</v>
      </c>
      <c r="F627" s="58">
        <f t="shared" si="4"/>
        <v>1</v>
      </c>
      <c r="G627" s="58">
        <f t="shared" si="5"/>
        <v>0</v>
      </c>
      <c r="H627" s="58">
        <f t="shared" si="6"/>
        <v>0</v>
      </c>
    </row>
    <row r="628">
      <c r="A628" s="58">
        <v>17.0</v>
      </c>
      <c r="B628" s="58">
        <v>36.0</v>
      </c>
      <c r="C628" s="58" t="str">
        <f t="shared" si="1"/>
        <v>琴葉</v>
      </c>
      <c r="D628" s="58" t="str">
        <f t="shared" si="2"/>
        <v>可奈</v>
      </c>
      <c r="E628" s="58">
        <f t="shared" si="3"/>
        <v>2</v>
      </c>
      <c r="F628" s="58">
        <f t="shared" si="4"/>
        <v>1</v>
      </c>
      <c r="G628" s="58">
        <f t="shared" si="5"/>
        <v>0</v>
      </c>
      <c r="H628" s="58">
        <f t="shared" si="6"/>
        <v>0</v>
      </c>
    </row>
    <row r="629">
      <c r="A629" s="58">
        <v>18.0</v>
      </c>
      <c r="B629" s="58">
        <v>22.0</v>
      </c>
      <c r="C629" s="58" t="str">
        <f t="shared" si="1"/>
        <v>エレナ</v>
      </c>
      <c r="D629" s="58" t="str">
        <f t="shared" si="2"/>
        <v>星梨花</v>
      </c>
      <c r="E629" s="58">
        <f t="shared" si="3"/>
        <v>2</v>
      </c>
      <c r="F629" s="58">
        <f t="shared" si="4"/>
        <v>1</v>
      </c>
      <c r="G629" s="58">
        <f t="shared" si="5"/>
        <v>0</v>
      </c>
      <c r="H629" s="58">
        <f t="shared" si="6"/>
        <v>0</v>
      </c>
    </row>
    <row r="630">
      <c r="A630" s="58">
        <v>18.0</v>
      </c>
      <c r="B630" s="58">
        <v>38.0</v>
      </c>
      <c r="C630" s="58" t="str">
        <f t="shared" si="1"/>
        <v>エレナ</v>
      </c>
      <c r="D630" s="58" t="str">
        <f t="shared" si="2"/>
        <v>千鶴</v>
      </c>
      <c r="E630" s="58">
        <f t="shared" si="3"/>
        <v>2</v>
      </c>
      <c r="F630" s="58">
        <f t="shared" si="4"/>
        <v>1</v>
      </c>
      <c r="G630" s="58">
        <f t="shared" si="5"/>
        <v>0</v>
      </c>
      <c r="H630" s="58">
        <f t="shared" si="6"/>
        <v>0</v>
      </c>
    </row>
    <row r="631">
      <c r="A631" s="58">
        <v>18.0</v>
      </c>
      <c r="B631" s="58">
        <v>46.0</v>
      </c>
      <c r="C631" s="58" t="str">
        <f t="shared" si="1"/>
        <v>エレナ</v>
      </c>
      <c r="D631" s="58" t="str">
        <f t="shared" si="2"/>
        <v>莉緒</v>
      </c>
      <c r="E631" s="58">
        <f t="shared" si="3"/>
        <v>2</v>
      </c>
      <c r="F631" s="58">
        <f t="shared" si="4"/>
        <v>1</v>
      </c>
      <c r="G631" s="58">
        <f t="shared" si="5"/>
        <v>0</v>
      </c>
      <c r="H631" s="58">
        <f t="shared" si="6"/>
        <v>0</v>
      </c>
    </row>
    <row r="632">
      <c r="A632" s="58">
        <v>19.0</v>
      </c>
      <c r="B632" s="58">
        <v>27.0</v>
      </c>
      <c r="C632" s="58" t="str">
        <f t="shared" si="1"/>
        <v>美奈子</v>
      </c>
      <c r="D632" s="58" t="str">
        <f t="shared" si="2"/>
        <v>紗代子</v>
      </c>
      <c r="E632" s="58">
        <f t="shared" si="3"/>
        <v>2</v>
      </c>
      <c r="F632" s="58">
        <f t="shared" si="4"/>
        <v>1</v>
      </c>
      <c r="G632" s="58">
        <f t="shared" si="5"/>
        <v>0</v>
      </c>
      <c r="H632" s="58">
        <f t="shared" si="6"/>
        <v>0</v>
      </c>
    </row>
    <row r="633">
      <c r="A633" s="58">
        <v>19.0</v>
      </c>
      <c r="B633" s="58">
        <v>44.0</v>
      </c>
      <c r="C633" s="58" t="str">
        <f t="shared" si="1"/>
        <v>美奈子</v>
      </c>
      <c r="D633" s="58" t="str">
        <f t="shared" si="2"/>
        <v>瑞希</v>
      </c>
      <c r="E633" s="58">
        <f t="shared" si="3"/>
        <v>2</v>
      </c>
      <c r="F633" s="58">
        <f t="shared" si="4"/>
        <v>1</v>
      </c>
      <c r="G633" s="58">
        <f t="shared" si="5"/>
        <v>0</v>
      </c>
      <c r="H633" s="58">
        <f t="shared" si="6"/>
        <v>0</v>
      </c>
    </row>
    <row r="634">
      <c r="A634" s="58">
        <v>20.0</v>
      </c>
      <c r="B634" s="58">
        <v>36.0</v>
      </c>
      <c r="C634" s="58" t="str">
        <f t="shared" si="1"/>
        <v>恵美</v>
      </c>
      <c r="D634" s="58" t="str">
        <f t="shared" si="2"/>
        <v>可奈</v>
      </c>
      <c r="E634" s="58">
        <f t="shared" si="3"/>
        <v>2</v>
      </c>
      <c r="F634" s="58">
        <f t="shared" si="4"/>
        <v>1</v>
      </c>
      <c r="G634" s="58">
        <f t="shared" si="5"/>
        <v>0</v>
      </c>
      <c r="H634" s="58">
        <f t="shared" si="6"/>
        <v>0</v>
      </c>
    </row>
    <row r="635">
      <c r="A635" s="58">
        <v>20.0</v>
      </c>
      <c r="B635" s="58">
        <v>42.0</v>
      </c>
      <c r="C635" s="58" t="str">
        <f t="shared" si="1"/>
        <v>恵美</v>
      </c>
      <c r="D635" s="58" t="str">
        <f t="shared" si="2"/>
        <v>美也</v>
      </c>
      <c r="E635" s="58">
        <f t="shared" si="3"/>
        <v>2</v>
      </c>
      <c r="F635" s="58">
        <f t="shared" si="4"/>
        <v>1</v>
      </c>
      <c r="G635" s="58">
        <f t="shared" si="5"/>
        <v>0</v>
      </c>
      <c r="H635" s="58">
        <f t="shared" si="6"/>
        <v>0</v>
      </c>
    </row>
    <row r="636">
      <c r="A636" s="58">
        <v>20.0</v>
      </c>
      <c r="B636" s="58">
        <v>50.0</v>
      </c>
      <c r="C636" s="58" t="str">
        <f t="shared" si="1"/>
        <v>恵美</v>
      </c>
      <c r="D636" s="58" t="str">
        <f t="shared" si="2"/>
        <v>ジュリア</v>
      </c>
      <c r="E636" s="58">
        <f t="shared" si="3"/>
        <v>2</v>
      </c>
      <c r="F636" s="58">
        <f t="shared" si="4"/>
        <v>1</v>
      </c>
      <c r="G636" s="58">
        <f t="shared" si="5"/>
        <v>0</v>
      </c>
      <c r="H636" s="58">
        <f t="shared" si="6"/>
        <v>0</v>
      </c>
    </row>
    <row r="637" hidden="1">
      <c r="A637" s="58">
        <v>10.0</v>
      </c>
      <c r="B637" s="58">
        <v>7.0</v>
      </c>
      <c r="C637" s="58" t="str">
        <f t="shared" si="1"/>
        <v>あずさ</v>
      </c>
      <c r="D637" s="58" t="str">
        <f t="shared" si="2"/>
        <v>伊織</v>
      </c>
      <c r="E637" s="58">
        <f t="shared" si="3"/>
        <v>2</v>
      </c>
      <c r="F637" s="58">
        <f t="shared" si="4"/>
        <v>0</v>
      </c>
      <c r="G637" s="58">
        <f t="shared" si="5"/>
        <v>0</v>
      </c>
      <c r="H637" s="58">
        <f t="shared" si="6"/>
        <v>0</v>
      </c>
    </row>
    <row r="638" hidden="1">
      <c r="A638" s="58">
        <v>10.0</v>
      </c>
      <c r="B638" s="58">
        <v>9.0</v>
      </c>
      <c r="C638" s="58" t="str">
        <f t="shared" si="1"/>
        <v>あずさ</v>
      </c>
      <c r="D638" s="58" t="str">
        <f t="shared" si="2"/>
        <v>律子</v>
      </c>
      <c r="E638" s="58">
        <f t="shared" si="3"/>
        <v>3</v>
      </c>
      <c r="F638" s="58">
        <f t="shared" si="4"/>
        <v>0</v>
      </c>
      <c r="G638" s="58">
        <f t="shared" si="5"/>
        <v>0</v>
      </c>
      <c r="H638" s="58">
        <f t="shared" si="6"/>
        <v>0</v>
      </c>
    </row>
    <row r="639">
      <c r="A639" s="58">
        <v>21.0</v>
      </c>
      <c r="B639" s="58">
        <v>22.0</v>
      </c>
      <c r="C639" s="58" t="str">
        <f t="shared" si="1"/>
        <v>まつり</v>
      </c>
      <c r="D639" s="58" t="str">
        <f t="shared" si="2"/>
        <v>星梨花</v>
      </c>
      <c r="E639" s="58">
        <f t="shared" si="3"/>
        <v>2</v>
      </c>
      <c r="F639" s="58">
        <f t="shared" si="4"/>
        <v>1</v>
      </c>
      <c r="G639" s="58">
        <f t="shared" si="5"/>
        <v>0</v>
      </c>
      <c r="H639" s="58">
        <f t="shared" si="6"/>
        <v>0</v>
      </c>
    </row>
    <row r="640" hidden="1">
      <c r="A640" s="58">
        <v>11.0</v>
      </c>
      <c r="B640" s="58">
        <v>1.0</v>
      </c>
      <c r="C640" s="58" t="str">
        <f t="shared" si="1"/>
        <v>亜美</v>
      </c>
      <c r="D640" s="58" t="str">
        <f t="shared" si="2"/>
        <v>春香</v>
      </c>
      <c r="E640" s="58">
        <f t="shared" si="3"/>
        <v>3</v>
      </c>
      <c r="F640" s="58">
        <f t="shared" si="4"/>
        <v>0</v>
      </c>
      <c r="G640" s="58">
        <f t="shared" si="5"/>
        <v>0</v>
      </c>
      <c r="H640" s="58">
        <f t="shared" si="6"/>
        <v>0</v>
      </c>
    </row>
    <row r="641" hidden="1">
      <c r="A641" s="58">
        <v>11.0</v>
      </c>
      <c r="B641" s="58">
        <v>10.0</v>
      </c>
      <c r="C641" s="58" t="str">
        <f t="shared" si="1"/>
        <v>亜美</v>
      </c>
      <c r="D641" s="58" t="str">
        <f t="shared" si="2"/>
        <v>あずさ</v>
      </c>
      <c r="E641" s="58">
        <f t="shared" si="3"/>
        <v>3</v>
      </c>
      <c r="F641" s="58">
        <f t="shared" si="4"/>
        <v>0</v>
      </c>
      <c r="G641" s="58">
        <f t="shared" si="5"/>
        <v>0</v>
      </c>
      <c r="H641" s="58">
        <f t="shared" si="6"/>
        <v>0</v>
      </c>
    </row>
    <row r="642" hidden="1">
      <c r="A642" s="58">
        <v>12.0</v>
      </c>
      <c r="B642" s="58">
        <v>1.0</v>
      </c>
      <c r="C642" s="58" t="str">
        <f t="shared" si="1"/>
        <v>真美</v>
      </c>
      <c r="D642" s="58" t="str">
        <f t="shared" si="2"/>
        <v>春香</v>
      </c>
      <c r="E642" s="58">
        <f t="shared" si="3"/>
        <v>2</v>
      </c>
      <c r="F642" s="58">
        <f t="shared" si="4"/>
        <v>0</v>
      </c>
      <c r="G642" s="58">
        <f t="shared" si="5"/>
        <v>0</v>
      </c>
      <c r="H642" s="58">
        <f t="shared" si="6"/>
        <v>0</v>
      </c>
    </row>
    <row r="643" hidden="1">
      <c r="A643" s="58">
        <v>14.0</v>
      </c>
      <c r="B643" s="58">
        <v>5.0</v>
      </c>
      <c r="C643" s="58" t="str">
        <f t="shared" si="1"/>
        <v>未来</v>
      </c>
      <c r="D643" s="58" t="str">
        <f t="shared" si="2"/>
        <v>やよい</v>
      </c>
      <c r="E643" s="58">
        <f t="shared" si="3"/>
        <v>2</v>
      </c>
      <c r="F643" s="58">
        <f t="shared" si="4"/>
        <v>0</v>
      </c>
      <c r="G643" s="58">
        <f t="shared" si="5"/>
        <v>0</v>
      </c>
      <c r="H643" s="58">
        <f t="shared" si="6"/>
        <v>0</v>
      </c>
    </row>
    <row r="644" hidden="1">
      <c r="A644" s="58">
        <v>16.0</v>
      </c>
      <c r="B644" s="58">
        <v>5.0</v>
      </c>
      <c r="C644" s="58" t="str">
        <f t="shared" si="1"/>
        <v>翼</v>
      </c>
      <c r="D644" s="58" t="str">
        <f t="shared" si="2"/>
        <v>やよい</v>
      </c>
      <c r="E644" s="58">
        <f t="shared" si="3"/>
        <v>2</v>
      </c>
      <c r="F644" s="58">
        <f t="shared" si="4"/>
        <v>0</v>
      </c>
      <c r="G644" s="58">
        <f t="shared" si="5"/>
        <v>0</v>
      </c>
      <c r="H644" s="58">
        <f t="shared" si="6"/>
        <v>0</v>
      </c>
    </row>
    <row r="645">
      <c r="A645" s="58">
        <v>21.0</v>
      </c>
      <c r="B645" s="58">
        <v>28.0</v>
      </c>
      <c r="C645" s="58" t="str">
        <f t="shared" si="1"/>
        <v>まつり</v>
      </c>
      <c r="D645" s="58" t="str">
        <f t="shared" si="2"/>
        <v>亜利沙</v>
      </c>
      <c r="E645" s="58">
        <f t="shared" si="3"/>
        <v>2</v>
      </c>
      <c r="F645" s="58">
        <f t="shared" si="4"/>
        <v>1</v>
      </c>
      <c r="G645" s="58">
        <f t="shared" si="5"/>
        <v>0</v>
      </c>
      <c r="H645" s="58">
        <f t="shared" si="6"/>
        <v>0</v>
      </c>
    </row>
    <row r="646" hidden="1">
      <c r="A646" s="58">
        <v>23.0</v>
      </c>
      <c r="B646" s="58">
        <v>1.0</v>
      </c>
      <c r="C646" s="58" t="str">
        <f t="shared" si="1"/>
        <v>茜</v>
      </c>
      <c r="D646" s="58" t="str">
        <f t="shared" si="2"/>
        <v>春香</v>
      </c>
      <c r="E646" s="58">
        <f t="shared" si="3"/>
        <v>2</v>
      </c>
      <c r="F646" s="58">
        <f t="shared" si="4"/>
        <v>0</v>
      </c>
      <c r="G646" s="58">
        <f t="shared" si="5"/>
        <v>0</v>
      </c>
      <c r="H646" s="58">
        <f t="shared" si="6"/>
        <v>0</v>
      </c>
    </row>
    <row r="647" hidden="1">
      <c r="A647" s="58">
        <v>24.0</v>
      </c>
      <c r="B647" s="58">
        <v>5.0</v>
      </c>
      <c r="C647" s="58" t="str">
        <f t="shared" si="1"/>
        <v>杏奈</v>
      </c>
      <c r="D647" s="58" t="str">
        <f t="shared" si="2"/>
        <v>やよい</v>
      </c>
      <c r="E647" s="58">
        <f t="shared" si="3"/>
        <v>2</v>
      </c>
      <c r="F647" s="58">
        <f t="shared" si="4"/>
        <v>0</v>
      </c>
      <c r="G647" s="58">
        <f t="shared" si="5"/>
        <v>0</v>
      </c>
      <c r="H647" s="58">
        <f t="shared" si="6"/>
        <v>0</v>
      </c>
    </row>
    <row r="648" hidden="1">
      <c r="A648" s="58">
        <v>29.0</v>
      </c>
      <c r="B648" s="58">
        <v>4.0</v>
      </c>
      <c r="C648" s="58" t="str">
        <f t="shared" si="1"/>
        <v>海美</v>
      </c>
      <c r="D648" s="58" t="str">
        <f t="shared" si="2"/>
        <v>雪歩</v>
      </c>
      <c r="E648" s="58">
        <f t="shared" si="3"/>
        <v>3</v>
      </c>
      <c r="F648" s="58">
        <f t="shared" si="4"/>
        <v>0</v>
      </c>
      <c r="G648" s="58">
        <f t="shared" si="5"/>
        <v>0</v>
      </c>
      <c r="H648" s="58">
        <f t="shared" si="6"/>
        <v>0</v>
      </c>
    </row>
    <row r="649">
      <c r="A649" s="58">
        <v>22.0</v>
      </c>
      <c r="B649" s="58">
        <v>28.0</v>
      </c>
      <c r="C649" s="58" t="str">
        <f t="shared" si="1"/>
        <v>星梨花</v>
      </c>
      <c r="D649" s="58" t="str">
        <f t="shared" si="2"/>
        <v>亜利沙</v>
      </c>
      <c r="E649" s="58">
        <f t="shared" si="3"/>
        <v>2</v>
      </c>
      <c r="F649" s="58">
        <f t="shared" si="4"/>
        <v>1</v>
      </c>
      <c r="G649" s="58">
        <f t="shared" si="5"/>
        <v>0</v>
      </c>
      <c r="H649" s="58">
        <f t="shared" si="6"/>
        <v>0</v>
      </c>
    </row>
    <row r="650" hidden="1">
      <c r="A650" s="58">
        <v>44.0</v>
      </c>
      <c r="B650" s="58">
        <v>33.0</v>
      </c>
      <c r="C650" s="58" t="str">
        <f t="shared" si="1"/>
        <v>瑞希</v>
      </c>
      <c r="D650" s="58" t="str">
        <f t="shared" si="2"/>
        <v>志保</v>
      </c>
      <c r="E650" s="58">
        <f t="shared" si="3"/>
        <v>2</v>
      </c>
      <c r="F650" s="58">
        <f t="shared" si="4"/>
        <v>0</v>
      </c>
      <c r="G650" s="58">
        <f t="shared" si="5"/>
        <v>0</v>
      </c>
      <c r="H650" s="58">
        <f t="shared" si="6"/>
        <v>0</v>
      </c>
    </row>
    <row r="651" hidden="1">
      <c r="A651" s="58">
        <v>47.0</v>
      </c>
      <c r="B651" s="58">
        <v>5.0</v>
      </c>
      <c r="C651" s="58" t="str">
        <f t="shared" si="1"/>
        <v>昴</v>
      </c>
      <c r="D651" s="58" t="str">
        <f t="shared" si="2"/>
        <v>やよい</v>
      </c>
      <c r="E651" s="58">
        <f t="shared" si="3"/>
        <v>2</v>
      </c>
      <c r="F651" s="58">
        <f t="shared" si="4"/>
        <v>0</v>
      </c>
      <c r="G651" s="58">
        <f t="shared" si="5"/>
        <v>0</v>
      </c>
      <c r="H651" s="58">
        <f t="shared" si="6"/>
        <v>0</v>
      </c>
    </row>
    <row r="652">
      <c r="A652" s="58">
        <v>22.0</v>
      </c>
      <c r="B652" s="58">
        <v>37.0</v>
      </c>
      <c r="C652" s="58" t="str">
        <f t="shared" si="1"/>
        <v>星梨花</v>
      </c>
      <c r="D652" s="58" t="str">
        <f t="shared" si="2"/>
        <v>奈緒</v>
      </c>
      <c r="E652" s="58">
        <f t="shared" si="3"/>
        <v>2</v>
      </c>
      <c r="F652" s="58">
        <f t="shared" si="4"/>
        <v>1</v>
      </c>
      <c r="G652" s="58">
        <f t="shared" si="5"/>
        <v>0</v>
      </c>
      <c r="H652" s="58">
        <f t="shared" si="6"/>
        <v>0</v>
      </c>
    </row>
    <row r="653" hidden="1">
      <c r="A653" s="58">
        <v>50.0</v>
      </c>
      <c r="B653" s="58">
        <v>47.0</v>
      </c>
      <c r="C653" s="58" t="str">
        <f t="shared" si="1"/>
        <v>ジュリア</v>
      </c>
      <c r="D653" s="58" t="str">
        <f t="shared" si="2"/>
        <v>昴</v>
      </c>
      <c r="E653" s="58">
        <f t="shared" si="3"/>
        <v>3</v>
      </c>
      <c r="F653" s="58">
        <f t="shared" si="4"/>
        <v>0</v>
      </c>
      <c r="G653" s="58">
        <f t="shared" si="5"/>
        <v>0</v>
      </c>
      <c r="H653" s="58">
        <f t="shared" si="6"/>
        <v>0</v>
      </c>
    </row>
    <row r="654" hidden="1">
      <c r="A654" s="58">
        <v>51.0</v>
      </c>
      <c r="B654" s="58">
        <v>20.0</v>
      </c>
      <c r="C654" s="58" t="str">
        <f t="shared" si="1"/>
        <v>紬</v>
      </c>
      <c r="D654" s="58" t="str">
        <f t="shared" si="2"/>
        <v>恵美</v>
      </c>
      <c r="E654" s="58">
        <f t="shared" si="3"/>
        <v>2</v>
      </c>
      <c r="F654" s="58">
        <f t="shared" si="4"/>
        <v>0</v>
      </c>
      <c r="G654" s="58">
        <f t="shared" si="5"/>
        <v>0</v>
      </c>
      <c r="H654" s="58">
        <f t="shared" si="6"/>
        <v>0</v>
      </c>
    </row>
    <row r="655" hidden="1">
      <c r="A655" s="58">
        <v>53.0</v>
      </c>
      <c r="B655" s="58">
        <v>40.0</v>
      </c>
      <c r="C655" s="58" t="str">
        <f t="shared" si="1"/>
        <v>美咲</v>
      </c>
      <c r="D655" s="58" t="str">
        <f t="shared" si="2"/>
        <v>環</v>
      </c>
      <c r="E655" s="58">
        <f t="shared" si="3"/>
        <v>2</v>
      </c>
      <c r="F655" s="58">
        <f t="shared" si="4"/>
        <v>0</v>
      </c>
      <c r="G655" s="58">
        <f t="shared" si="5"/>
        <v>0</v>
      </c>
      <c r="H655" s="58">
        <f t="shared" si="6"/>
        <v>0</v>
      </c>
    </row>
    <row r="656" hidden="1">
      <c r="A656" s="58">
        <v>53.0</v>
      </c>
      <c r="B656" s="58">
        <v>43.0</v>
      </c>
      <c r="C656" s="58" t="str">
        <f t="shared" si="1"/>
        <v>美咲</v>
      </c>
      <c r="D656" s="58" t="str">
        <f t="shared" si="2"/>
        <v>のり子</v>
      </c>
      <c r="E656" s="58">
        <f t="shared" si="3"/>
        <v>2</v>
      </c>
      <c r="F656" s="58">
        <f t="shared" si="4"/>
        <v>0</v>
      </c>
      <c r="G656" s="58">
        <f t="shared" si="5"/>
        <v>0</v>
      </c>
      <c r="H656" s="58">
        <f t="shared" si="6"/>
        <v>0</v>
      </c>
    </row>
    <row r="657">
      <c r="A657" s="58">
        <v>22.0</v>
      </c>
      <c r="B657" s="58">
        <v>45.0</v>
      </c>
      <c r="C657" s="58" t="str">
        <f t="shared" si="1"/>
        <v>星梨花</v>
      </c>
      <c r="D657" s="58" t="str">
        <f t="shared" si="2"/>
        <v>可憐</v>
      </c>
      <c r="E657" s="58">
        <f t="shared" si="3"/>
        <v>2</v>
      </c>
      <c r="F657" s="58">
        <f t="shared" si="4"/>
        <v>1</v>
      </c>
      <c r="G657" s="58">
        <f t="shared" si="5"/>
        <v>0</v>
      </c>
      <c r="H657" s="58">
        <f t="shared" si="6"/>
        <v>0</v>
      </c>
    </row>
    <row r="658" hidden="1">
      <c r="A658" s="58">
        <v>9.0</v>
      </c>
      <c r="B658" s="58">
        <v>7.0</v>
      </c>
      <c r="C658" s="58" t="str">
        <f t="shared" si="1"/>
        <v>律子</v>
      </c>
      <c r="D658" s="58" t="str">
        <f t="shared" si="2"/>
        <v>伊織</v>
      </c>
      <c r="E658" s="58">
        <f t="shared" si="3"/>
        <v>2</v>
      </c>
      <c r="F658" s="58">
        <f t="shared" si="4"/>
        <v>0</v>
      </c>
      <c r="G658" s="58">
        <f t="shared" si="5"/>
        <v>0</v>
      </c>
      <c r="H658" s="58">
        <f t="shared" si="6"/>
        <v>0</v>
      </c>
    </row>
    <row r="659">
      <c r="A659" s="58">
        <v>22.0</v>
      </c>
      <c r="B659" s="58">
        <v>47.0</v>
      </c>
      <c r="C659" s="58" t="str">
        <f t="shared" si="1"/>
        <v>星梨花</v>
      </c>
      <c r="D659" s="58" t="str">
        <f t="shared" si="2"/>
        <v>昴</v>
      </c>
      <c r="E659" s="58">
        <f t="shared" si="3"/>
        <v>2</v>
      </c>
      <c r="F659" s="58">
        <f t="shared" si="4"/>
        <v>1</v>
      </c>
      <c r="G659" s="58">
        <f t="shared" si="5"/>
        <v>0</v>
      </c>
      <c r="H659" s="58">
        <f t="shared" si="6"/>
        <v>0</v>
      </c>
    </row>
    <row r="660">
      <c r="A660" s="58">
        <v>23.0</v>
      </c>
      <c r="B660" s="58">
        <v>45.0</v>
      </c>
      <c r="C660" s="58" t="str">
        <f t="shared" si="1"/>
        <v>茜</v>
      </c>
      <c r="D660" s="58" t="str">
        <f t="shared" si="2"/>
        <v>可憐</v>
      </c>
      <c r="E660" s="58">
        <f t="shared" si="3"/>
        <v>2</v>
      </c>
      <c r="F660" s="58">
        <f t="shared" si="4"/>
        <v>1</v>
      </c>
      <c r="G660" s="58">
        <f t="shared" si="5"/>
        <v>0</v>
      </c>
      <c r="H660" s="58">
        <f t="shared" si="6"/>
        <v>0</v>
      </c>
    </row>
    <row r="661">
      <c r="A661" s="58">
        <v>24.0</v>
      </c>
      <c r="B661" s="58">
        <v>31.0</v>
      </c>
      <c r="C661" s="58" t="str">
        <f t="shared" si="1"/>
        <v>杏奈</v>
      </c>
      <c r="D661" s="58" t="str">
        <f t="shared" si="2"/>
        <v>朋花</v>
      </c>
      <c r="E661" s="58">
        <f t="shared" si="3"/>
        <v>2</v>
      </c>
      <c r="F661" s="58">
        <f t="shared" si="4"/>
        <v>1</v>
      </c>
      <c r="G661" s="58">
        <f t="shared" si="5"/>
        <v>0</v>
      </c>
      <c r="H661" s="58">
        <f t="shared" si="6"/>
        <v>0</v>
      </c>
    </row>
    <row r="662">
      <c r="A662" s="58">
        <v>24.0</v>
      </c>
      <c r="B662" s="58">
        <v>34.0</v>
      </c>
      <c r="C662" s="58" t="str">
        <f t="shared" si="1"/>
        <v>杏奈</v>
      </c>
      <c r="D662" s="58" t="str">
        <f t="shared" si="2"/>
        <v>歩</v>
      </c>
      <c r="E662" s="58">
        <f t="shared" si="3"/>
        <v>2</v>
      </c>
      <c r="F662" s="58">
        <f t="shared" si="4"/>
        <v>1</v>
      </c>
      <c r="G662" s="58">
        <f t="shared" si="5"/>
        <v>0</v>
      </c>
      <c r="H662" s="58">
        <f t="shared" si="6"/>
        <v>0</v>
      </c>
    </row>
    <row r="663">
      <c r="A663" s="58">
        <v>24.0</v>
      </c>
      <c r="B663" s="58">
        <v>43.0</v>
      </c>
      <c r="C663" s="58" t="str">
        <f t="shared" si="1"/>
        <v>杏奈</v>
      </c>
      <c r="D663" s="58" t="str">
        <f t="shared" si="2"/>
        <v>のり子</v>
      </c>
      <c r="E663" s="58">
        <f t="shared" si="3"/>
        <v>2</v>
      </c>
      <c r="F663" s="58">
        <f t="shared" si="4"/>
        <v>1</v>
      </c>
      <c r="G663" s="58">
        <f t="shared" si="5"/>
        <v>0</v>
      </c>
      <c r="H663" s="58">
        <f t="shared" si="6"/>
        <v>0</v>
      </c>
    </row>
    <row r="664">
      <c r="A664" s="58">
        <v>25.0</v>
      </c>
      <c r="B664" s="58">
        <v>31.0</v>
      </c>
      <c r="C664" s="58" t="str">
        <f t="shared" si="1"/>
        <v>ロコ</v>
      </c>
      <c r="D664" s="58" t="str">
        <f t="shared" si="2"/>
        <v>朋花</v>
      </c>
      <c r="E664" s="58">
        <f t="shared" si="3"/>
        <v>2</v>
      </c>
      <c r="F664" s="58">
        <f t="shared" si="4"/>
        <v>1</v>
      </c>
      <c r="G664" s="58">
        <f t="shared" si="5"/>
        <v>0</v>
      </c>
      <c r="H664" s="58">
        <f t="shared" si="6"/>
        <v>0</v>
      </c>
    </row>
    <row r="665">
      <c r="A665" s="58">
        <v>25.0</v>
      </c>
      <c r="B665" s="58">
        <v>49.0</v>
      </c>
      <c r="C665" s="58" t="str">
        <f t="shared" si="1"/>
        <v>ロコ</v>
      </c>
      <c r="D665" s="58" t="str">
        <f t="shared" si="2"/>
        <v>桃子</v>
      </c>
      <c r="E665" s="58">
        <f t="shared" si="3"/>
        <v>2</v>
      </c>
      <c r="F665" s="58">
        <f t="shared" si="4"/>
        <v>1</v>
      </c>
      <c r="G665" s="58">
        <f t="shared" si="5"/>
        <v>0</v>
      </c>
      <c r="H665" s="58">
        <f t="shared" si="6"/>
        <v>0</v>
      </c>
    </row>
    <row r="666">
      <c r="A666" s="58">
        <v>25.0</v>
      </c>
      <c r="B666" s="58">
        <v>50.0</v>
      </c>
      <c r="C666" s="58" t="str">
        <f t="shared" si="1"/>
        <v>ロコ</v>
      </c>
      <c r="D666" s="58" t="str">
        <f t="shared" si="2"/>
        <v>ジュリア</v>
      </c>
      <c r="E666" s="58">
        <f t="shared" si="3"/>
        <v>2</v>
      </c>
      <c r="F666" s="58">
        <f t="shared" si="4"/>
        <v>1</v>
      </c>
      <c r="G666" s="58">
        <f t="shared" si="5"/>
        <v>0</v>
      </c>
      <c r="H666" s="58">
        <f t="shared" si="6"/>
        <v>0</v>
      </c>
    </row>
    <row r="667">
      <c r="A667" s="58">
        <v>26.0</v>
      </c>
      <c r="B667" s="58">
        <v>37.0</v>
      </c>
      <c r="C667" s="58" t="str">
        <f t="shared" si="1"/>
        <v>百合子</v>
      </c>
      <c r="D667" s="58" t="str">
        <f t="shared" si="2"/>
        <v>奈緒</v>
      </c>
      <c r="E667" s="58">
        <f t="shared" si="3"/>
        <v>3</v>
      </c>
      <c r="F667" s="58">
        <f t="shared" si="4"/>
        <v>1</v>
      </c>
      <c r="G667" s="58">
        <f t="shared" si="5"/>
        <v>0</v>
      </c>
      <c r="H667" s="58">
        <f t="shared" si="6"/>
        <v>0</v>
      </c>
    </row>
    <row r="668">
      <c r="A668" s="58">
        <v>26.0</v>
      </c>
      <c r="B668" s="58">
        <v>46.0</v>
      </c>
      <c r="C668" s="58" t="str">
        <f t="shared" si="1"/>
        <v>百合子</v>
      </c>
      <c r="D668" s="58" t="str">
        <f t="shared" si="2"/>
        <v>莉緒</v>
      </c>
      <c r="E668" s="58">
        <f t="shared" si="3"/>
        <v>2</v>
      </c>
      <c r="F668" s="58">
        <f t="shared" si="4"/>
        <v>1</v>
      </c>
      <c r="G668" s="58">
        <f t="shared" si="5"/>
        <v>0</v>
      </c>
      <c r="H668" s="58">
        <f t="shared" si="6"/>
        <v>0</v>
      </c>
    </row>
    <row r="669">
      <c r="A669" s="58">
        <v>28.0</v>
      </c>
      <c r="B669" s="58">
        <v>35.0</v>
      </c>
      <c r="C669" s="58" t="str">
        <f t="shared" si="1"/>
        <v>亜利沙</v>
      </c>
      <c r="D669" s="58" t="str">
        <f t="shared" si="2"/>
        <v>ひなた</v>
      </c>
      <c r="E669" s="58">
        <f t="shared" si="3"/>
        <v>2</v>
      </c>
      <c r="F669" s="58">
        <f t="shared" si="4"/>
        <v>1</v>
      </c>
      <c r="G669" s="58">
        <f t="shared" si="5"/>
        <v>0</v>
      </c>
      <c r="H669" s="58">
        <f t="shared" si="6"/>
        <v>0</v>
      </c>
    </row>
    <row r="670">
      <c r="A670" s="58">
        <v>28.0</v>
      </c>
      <c r="B670" s="58">
        <v>36.0</v>
      </c>
      <c r="C670" s="58" t="str">
        <f t="shared" si="1"/>
        <v>亜利沙</v>
      </c>
      <c r="D670" s="58" t="str">
        <f t="shared" si="2"/>
        <v>可奈</v>
      </c>
      <c r="E670" s="58">
        <f t="shared" si="3"/>
        <v>3</v>
      </c>
      <c r="F670" s="58">
        <f t="shared" si="4"/>
        <v>1</v>
      </c>
      <c r="G670" s="58">
        <f t="shared" si="5"/>
        <v>0</v>
      </c>
      <c r="H670" s="58">
        <f t="shared" si="6"/>
        <v>0</v>
      </c>
    </row>
    <row r="671">
      <c r="A671" s="58">
        <v>28.0</v>
      </c>
      <c r="B671" s="58">
        <v>40.0</v>
      </c>
      <c r="C671" s="58" t="str">
        <f t="shared" si="1"/>
        <v>亜利沙</v>
      </c>
      <c r="D671" s="58" t="str">
        <f t="shared" si="2"/>
        <v>環</v>
      </c>
      <c r="E671" s="58">
        <f t="shared" si="3"/>
        <v>2</v>
      </c>
      <c r="F671" s="58">
        <f t="shared" si="4"/>
        <v>1</v>
      </c>
      <c r="G671" s="58">
        <f t="shared" si="5"/>
        <v>0</v>
      </c>
      <c r="H671" s="58">
        <f t="shared" si="6"/>
        <v>0</v>
      </c>
    </row>
    <row r="672">
      <c r="A672" s="58">
        <v>28.0</v>
      </c>
      <c r="B672" s="58">
        <v>50.0</v>
      </c>
      <c r="C672" s="58" t="str">
        <f t="shared" si="1"/>
        <v>亜利沙</v>
      </c>
      <c r="D672" s="58" t="str">
        <f t="shared" si="2"/>
        <v>ジュリア</v>
      </c>
      <c r="E672" s="58">
        <f t="shared" si="3"/>
        <v>2</v>
      </c>
      <c r="F672" s="58">
        <f t="shared" si="4"/>
        <v>1</v>
      </c>
      <c r="G672" s="58">
        <f t="shared" si="5"/>
        <v>0</v>
      </c>
      <c r="H672" s="58">
        <f t="shared" si="6"/>
        <v>0</v>
      </c>
    </row>
    <row r="673">
      <c r="A673" s="58">
        <v>29.0</v>
      </c>
      <c r="B673" s="58">
        <v>43.0</v>
      </c>
      <c r="C673" s="58" t="str">
        <f t="shared" si="1"/>
        <v>海美</v>
      </c>
      <c r="D673" s="58" t="str">
        <f t="shared" si="2"/>
        <v>のり子</v>
      </c>
      <c r="E673" s="58">
        <f t="shared" si="3"/>
        <v>2</v>
      </c>
      <c r="F673" s="58">
        <f t="shared" si="4"/>
        <v>1</v>
      </c>
      <c r="G673" s="58">
        <f t="shared" si="5"/>
        <v>0</v>
      </c>
      <c r="H673" s="58">
        <f t="shared" si="6"/>
        <v>0</v>
      </c>
    </row>
    <row r="674">
      <c r="A674" s="58">
        <v>30.0</v>
      </c>
      <c r="B674" s="58">
        <v>35.0</v>
      </c>
      <c r="C674" s="58" t="str">
        <f t="shared" si="1"/>
        <v>育</v>
      </c>
      <c r="D674" s="58" t="str">
        <f t="shared" si="2"/>
        <v>ひなた</v>
      </c>
      <c r="E674" s="58">
        <f t="shared" si="3"/>
        <v>2</v>
      </c>
      <c r="F674" s="58">
        <f t="shared" si="4"/>
        <v>1</v>
      </c>
      <c r="G674" s="58">
        <f t="shared" si="5"/>
        <v>0</v>
      </c>
      <c r="H674" s="58">
        <f t="shared" si="6"/>
        <v>1</v>
      </c>
    </row>
    <row r="675">
      <c r="A675" s="58">
        <v>30.0</v>
      </c>
      <c r="B675" s="58">
        <v>39.0</v>
      </c>
      <c r="C675" s="58" t="str">
        <f t="shared" si="1"/>
        <v>育</v>
      </c>
      <c r="D675" s="58" t="str">
        <f t="shared" si="2"/>
        <v>このみ</v>
      </c>
      <c r="E675" s="58">
        <f t="shared" si="3"/>
        <v>2</v>
      </c>
      <c r="F675" s="58">
        <f t="shared" si="4"/>
        <v>1</v>
      </c>
      <c r="G675" s="58">
        <f t="shared" si="5"/>
        <v>0</v>
      </c>
      <c r="H675" s="58">
        <f t="shared" si="6"/>
        <v>1</v>
      </c>
    </row>
    <row r="676">
      <c r="A676" s="58">
        <v>30.0</v>
      </c>
      <c r="B676" s="58">
        <v>44.0</v>
      </c>
      <c r="C676" s="58" t="str">
        <f t="shared" si="1"/>
        <v>育</v>
      </c>
      <c r="D676" s="58" t="str">
        <f t="shared" si="2"/>
        <v>瑞希</v>
      </c>
      <c r="E676" s="58">
        <f t="shared" si="3"/>
        <v>2</v>
      </c>
      <c r="F676" s="58">
        <f t="shared" si="4"/>
        <v>1</v>
      </c>
      <c r="G676" s="58">
        <f t="shared" si="5"/>
        <v>0</v>
      </c>
      <c r="H676" s="58">
        <f t="shared" si="6"/>
        <v>1</v>
      </c>
    </row>
    <row r="677">
      <c r="A677" s="58">
        <v>30.0</v>
      </c>
      <c r="B677" s="58">
        <v>52.0</v>
      </c>
      <c r="C677" s="58" t="str">
        <f t="shared" si="1"/>
        <v>育</v>
      </c>
      <c r="D677" s="58" t="str">
        <f t="shared" si="2"/>
        <v>歌織</v>
      </c>
      <c r="E677" s="58">
        <f t="shared" si="3"/>
        <v>2</v>
      </c>
      <c r="F677" s="58">
        <f t="shared" si="4"/>
        <v>1</v>
      </c>
      <c r="G677" s="58">
        <f t="shared" si="5"/>
        <v>0</v>
      </c>
      <c r="H677" s="58">
        <f t="shared" si="6"/>
        <v>1</v>
      </c>
    </row>
    <row r="678">
      <c r="A678" s="58">
        <v>33.0</v>
      </c>
      <c r="B678" s="58">
        <v>41.0</v>
      </c>
      <c r="C678" s="58" t="str">
        <f t="shared" si="1"/>
        <v>志保</v>
      </c>
      <c r="D678" s="58" t="str">
        <f t="shared" si="2"/>
        <v>風花</v>
      </c>
      <c r="E678" s="58">
        <f t="shared" si="3"/>
        <v>3</v>
      </c>
      <c r="F678" s="58">
        <f t="shared" si="4"/>
        <v>1</v>
      </c>
      <c r="G678" s="58">
        <f t="shared" si="5"/>
        <v>0</v>
      </c>
      <c r="H678" s="58">
        <f t="shared" si="6"/>
        <v>0</v>
      </c>
    </row>
    <row r="679">
      <c r="A679" s="58">
        <v>33.0</v>
      </c>
      <c r="B679" s="58">
        <v>47.0</v>
      </c>
      <c r="C679" s="58" t="str">
        <f t="shared" si="1"/>
        <v>志保</v>
      </c>
      <c r="D679" s="58" t="str">
        <f t="shared" si="2"/>
        <v>昴</v>
      </c>
      <c r="E679" s="58">
        <f t="shared" si="3"/>
        <v>2</v>
      </c>
      <c r="F679" s="58">
        <f t="shared" si="4"/>
        <v>1</v>
      </c>
      <c r="G679" s="58">
        <f t="shared" si="5"/>
        <v>0</v>
      </c>
      <c r="H679" s="58">
        <f t="shared" si="6"/>
        <v>0</v>
      </c>
    </row>
    <row r="680">
      <c r="A680" s="58">
        <v>34.0</v>
      </c>
      <c r="B680" s="58">
        <v>47.0</v>
      </c>
      <c r="C680" s="58" t="str">
        <f t="shared" si="1"/>
        <v>歩</v>
      </c>
      <c r="D680" s="58" t="str">
        <f t="shared" si="2"/>
        <v>昴</v>
      </c>
      <c r="E680" s="58">
        <f t="shared" si="3"/>
        <v>2</v>
      </c>
      <c r="F680" s="58">
        <f t="shared" si="4"/>
        <v>1</v>
      </c>
      <c r="G680" s="58">
        <f t="shared" si="5"/>
        <v>0</v>
      </c>
      <c r="H680" s="58">
        <f t="shared" si="6"/>
        <v>0</v>
      </c>
    </row>
    <row r="681">
      <c r="A681" s="58">
        <v>37.0</v>
      </c>
      <c r="B681" s="58">
        <v>41.0</v>
      </c>
      <c r="C681" s="58" t="str">
        <f t="shared" si="1"/>
        <v>奈緒</v>
      </c>
      <c r="D681" s="58" t="str">
        <f t="shared" si="2"/>
        <v>風花</v>
      </c>
      <c r="E681" s="58">
        <f t="shared" si="3"/>
        <v>2</v>
      </c>
      <c r="F681" s="58">
        <f t="shared" si="4"/>
        <v>1</v>
      </c>
      <c r="G681" s="58">
        <f t="shared" si="5"/>
        <v>0</v>
      </c>
      <c r="H681" s="58">
        <f t="shared" si="6"/>
        <v>0</v>
      </c>
    </row>
    <row r="682">
      <c r="A682" s="58">
        <v>38.0</v>
      </c>
      <c r="B682" s="58">
        <v>49.0</v>
      </c>
      <c r="C682" s="58" t="str">
        <f t="shared" si="1"/>
        <v>千鶴</v>
      </c>
      <c r="D682" s="58" t="str">
        <f t="shared" si="2"/>
        <v>桃子</v>
      </c>
      <c r="E682" s="58">
        <f t="shared" si="3"/>
        <v>2</v>
      </c>
      <c r="F682" s="58">
        <f t="shared" si="4"/>
        <v>1</v>
      </c>
      <c r="G682" s="58">
        <f t="shared" si="5"/>
        <v>0</v>
      </c>
      <c r="H682" s="58">
        <f t="shared" si="6"/>
        <v>0</v>
      </c>
    </row>
    <row r="683">
      <c r="A683" s="58">
        <v>39.0</v>
      </c>
      <c r="B683" s="58">
        <v>47.0</v>
      </c>
      <c r="C683" s="58" t="str">
        <f t="shared" si="1"/>
        <v>このみ</v>
      </c>
      <c r="D683" s="58" t="str">
        <f t="shared" si="2"/>
        <v>昴</v>
      </c>
      <c r="E683" s="58">
        <f t="shared" si="3"/>
        <v>2</v>
      </c>
      <c r="F683" s="58">
        <f t="shared" si="4"/>
        <v>1</v>
      </c>
      <c r="G683" s="58">
        <f t="shared" si="5"/>
        <v>0</v>
      </c>
      <c r="H683" s="58">
        <f t="shared" si="6"/>
        <v>0</v>
      </c>
    </row>
    <row r="684">
      <c r="A684" s="58">
        <v>39.0</v>
      </c>
      <c r="B684" s="58">
        <v>49.0</v>
      </c>
      <c r="C684" s="58" t="str">
        <f t="shared" si="1"/>
        <v>このみ</v>
      </c>
      <c r="D684" s="58" t="str">
        <f t="shared" si="2"/>
        <v>桃子</v>
      </c>
      <c r="E684" s="58">
        <f t="shared" si="3"/>
        <v>2</v>
      </c>
      <c r="F684" s="58">
        <f t="shared" si="4"/>
        <v>1</v>
      </c>
      <c r="G684" s="58">
        <f t="shared" si="5"/>
        <v>0</v>
      </c>
      <c r="H684" s="58">
        <f t="shared" si="6"/>
        <v>0</v>
      </c>
    </row>
    <row r="685">
      <c r="A685" s="58">
        <v>42.0</v>
      </c>
      <c r="B685" s="58">
        <v>45.0</v>
      </c>
      <c r="C685" s="58" t="str">
        <f t="shared" si="1"/>
        <v>美也</v>
      </c>
      <c r="D685" s="58" t="str">
        <f t="shared" si="2"/>
        <v>可憐</v>
      </c>
      <c r="E685" s="58">
        <f t="shared" si="3"/>
        <v>2</v>
      </c>
      <c r="F685" s="58">
        <f t="shared" si="4"/>
        <v>1</v>
      </c>
      <c r="G685" s="58">
        <f t="shared" si="5"/>
        <v>0</v>
      </c>
      <c r="H685" s="58">
        <f t="shared" si="6"/>
        <v>0</v>
      </c>
    </row>
    <row r="686">
      <c r="A686" s="58">
        <v>44.0</v>
      </c>
      <c r="B686" s="58">
        <v>46.0</v>
      </c>
      <c r="C686" s="58" t="str">
        <f t="shared" si="1"/>
        <v>瑞希</v>
      </c>
      <c r="D686" s="58" t="str">
        <f t="shared" si="2"/>
        <v>莉緒</v>
      </c>
      <c r="E686" s="58">
        <f t="shared" si="3"/>
        <v>2</v>
      </c>
      <c r="F686" s="58">
        <f t="shared" si="4"/>
        <v>1</v>
      </c>
      <c r="G686" s="58">
        <f t="shared" si="5"/>
        <v>0</v>
      </c>
      <c r="H686" s="58">
        <f t="shared" si="6"/>
        <v>0</v>
      </c>
    </row>
    <row r="687">
      <c r="A687" s="58">
        <v>47.0</v>
      </c>
      <c r="B687" s="58">
        <v>48.0</v>
      </c>
      <c r="C687" s="58" t="str">
        <f t="shared" si="1"/>
        <v>昴</v>
      </c>
      <c r="D687" s="58" t="str">
        <f t="shared" si="2"/>
        <v>麗花</v>
      </c>
      <c r="E687" s="58">
        <f t="shared" si="3"/>
        <v>2</v>
      </c>
      <c r="F687" s="58">
        <f t="shared" si="4"/>
        <v>1</v>
      </c>
      <c r="G687" s="58">
        <f t="shared" si="5"/>
        <v>0</v>
      </c>
      <c r="H687" s="58">
        <f t="shared" si="6"/>
        <v>0</v>
      </c>
    </row>
    <row r="688">
      <c r="A688" s="58">
        <v>1.0</v>
      </c>
      <c r="B688" s="58">
        <v>23.0</v>
      </c>
      <c r="C688" s="58" t="str">
        <f t="shared" si="1"/>
        <v>春香</v>
      </c>
      <c r="D688" s="58" t="str">
        <f t="shared" si="2"/>
        <v>茜</v>
      </c>
      <c r="E688" s="58">
        <f t="shared" si="3"/>
        <v>2</v>
      </c>
      <c r="F688" s="58">
        <f t="shared" si="4"/>
        <v>1</v>
      </c>
      <c r="G688" s="58">
        <f t="shared" si="5"/>
        <v>0</v>
      </c>
      <c r="H688" s="58">
        <f t="shared" si="6"/>
        <v>0</v>
      </c>
    </row>
    <row r="689">
      <c r="A689" s="58">
        <v>4.0</v>
      </c>
      <c r="B689" s="58">
        <v>29.0</v>
      </c>
      <c r="C689" s="58" t="str">
        <f t="shared" si="1"/>
        <v>雪歩</v>
      </c>
      <c r="D689" s="58" t="str">
        <f t="shared" si="2"/>
        <v>海美</v>
      </c>
      <c r="E689" s="58">
        <f t="shared" si="3"/>
        <v>3</v>
      </c>
      <c r="F689" s="58">
        <f t="shared" si="4"/>
        <v>1</v>
      </c>
      <c r="G689" s="58">
        <f t="shared" si="5"/>
        <v>0</v>
      </c>
      <c r="H689" s="58">
        <f t="shared" si="6"/>
        <v>0</v>
      </c>
    </row>
    <row r="690">
      <c r="A690" s="58">
        <v>5.0</v>
      </c>
      <c r="B690" s="58">
        <v>14.0</v>
      </c>
      <c r="C690" s="58" t="str">
        <f t="shared" si="1"/>
        <v>やよい</v>
      </c>
      <c r="D690" s="58" t="str">
        <f t="shared" si="2"/>
        <v>未来</v>
      </c>
      <c r="E690" s="58">
        <f t="shared" si="3"/>
        <v>2</v>
      </c>
      <c r="F690" s="58">
        <f t="shared" si="4"/>
        <v>1</v>
      </c>
      <c r="G690" s="58">
        <f t="shared" si="5"/>
        <v>0</v>
      </c>
      <c r="H690" s="58">
        <f t="shared" si="6"/>
        <v>0</v>
      </c>
    </row>
    <row r="691">
      <c r="A691" s="58">
        <v>5.0</v>
      </c>
      <c r="B691" s="58">
        <v>16.0</v>
      </c>
      <c r="C691" s="58" t="str">
        <f t="shared" si="1"/>
        <v>やよい</v>
      </c>
      <c r="D691" s="58" t="str">
        <f t="shared" si="2"/>
        <v>翼</v>
      </c>
      <c r="E691" s="58">
        <f t="shared" si="3"/>
        <v>2</v>
      </c>
      <c r="F691" s="58">
        <f t="shared" si="4"/>
        <v>1</v>
      </c>
      <c r="G691" s="58">
        <f t="shared" si="5"/>
        <v>0</v>
      </c>
      <c r="H691" s="58">
        <f t="shared" si="6"/>
        <v>0</v>
      </c>
    </row>
    <row r="692">
      <c r="A692" s="58">
        <v>5.0</v>
      </c>
      <c r="B692" s="58">
        <v>24.0</v>
      </c>
      <c r="C692" s="58" t="str">
        <f t="shared" si="1"/>
        <v>やよい</v>
      </c>
      <c r="D692" s="58" t="str">
        <f t="shared" si="2"/>
        <v>杏奈</v>
      </c>
      <c r="E692" s="58">
        <f t="shared" si="3"/>
        <v>2</v>
      </c>
      <c r="F692" s="58">
        <f t="shared" si="4"/>
        <v>1</v>
      </c>
      <c r="G692" s="58">
        <f t="shared" si="5"/>
        <v>0</v>
      </c>
      <c r="H692" s="58">
        <f t="shared" si="6"/>
        <v>0</v>
      </c>
    </row>
    <row r="693">
      <c r="A693" s="58">
        <v>5.0</v>
      </c>
      <c r="B693" s="58">
        <v>47.0</v>
      </c>
      <c r="C693" s="58" t="str">
        <f t="shared" si="1"/>
        <v>やよい</v>
      </c>
      <c r="D693" s="58" t="str">
        <f t="shared" si="2"/>
        <v>昴</v>
      </c>
      <c r="E693" s="58">
        <f t="shared" si="3"/>
        <v>2</v>
      </c>
      <c r="F693" s="58">
        <f t="shared" si="4"/>
        <v>1</v>
      </c>
      <c r="G693" s="58">
        <f t="shared" si="5"/>
        <v>0</v>
      </c>
      <c r="H693" s="58">
        <f t="shared" si="6"/>
        <v>0</v>
      </c>
    </row>
    <row r="694">
      <c r="A694" s="58">
        <v>7.0</v>
      </c>
      <c r="B694" s="58">
        <v>10.0</v>
      </c>
      <c r="C694" s="58" t="str">
        <f t="shared" si="1"/>
        <v>伊織</v>
      </c>
      <c r="D694" s="58" t="str">
        <f t="shared" si="2"/>
        <v>あずさ</v>
      </c>
      <c r="E694" s="58">
        <f t="shared" si="3"/>
        <v>2</v>
      </c>
      <c r="F694" s="58">
        <f t="shared" si="4"/>
        <v>1</v>
      </c>
      <c r="G694" s="58">
        <f t="shared" si="5"/>
        <v>0</v>
      </c>
      <c r="H694" s="58">
        <f t="shared" si="6"/>
        <v>0</v>
      </c>
    </row>
    <row r="695">
      <c r="A695" s="58">
        <v>20.0</v>
      </c>
      <c r="B695" s="58">
        <v>51.0</v>
      </c>
      <c r="C695" s="58" t="str">
        <f t="shared" si="1"/>
        <v>恵美</v>
      </c>
      <c r="D695" s="58" t="str">
        <f t="shared" si="2"/>
        <v>紬</v>
      </c>
      <c r="E695" s="58">
        <f t="shared" si="3"/>
        <v>2</v>
      </c>
      <c r="F695" s="58">
        <f t="shared" si="4"/>
        <v>1</v>
      </c>
      <c r="G695" s="58">
        <f t="shared" si="5"/>
        <v>0</v>
      </c>
      <c r="H695" s="58">
        <f t="shared" si="6"/>
        <v>0</v>
      </c>
    </row>
    <row r="696">
      <c r="A696" s="58">
        <v>33.0</v>
      </c>
      <c r="B696" s="58">
        <v>44.0</v>
      </c>
      <c r="C696" s="58" t="str">
        <f t="shared" si="1"/>
        <v>志保</v>
      </c>
      <c r="D696" s="58" t="str">
        <f t="shared" si="2"/>
        <v>瑞希</v>
      </c>
      <c r="E696" s="58">
        <f t="shared" si="3"/>
        <v>2</v>
      </c>
      <c r="F696" s="58">
        <f t="shared" si="4"/>
        <v>1</v>
      </c>
      <c r="G696" s="58">
        <f t="shared" si="5"/>
        <v>0</v>
      </c>
      <c r="H696" s="58">
        <f t="shared" si="6"/>
        <v>0</v>
      </c>
    </row>
    <row r="697">
      <c r="A697" s="58">
        <v>7.0</v>
      </c>
      <c r="B697" s="58">
        <v>9.0</v>
      </c>
      <c r="C697" s="58" t="str">
        <f t="shared" si="1"/>
        <v>伊織</v>
      </c>
      <c r="D697" s="58" t="str">
        <f t="shared" si="2"/>
        <v>律子</v>
      </c>
      <c r="E697" s="58">
        <f t="shared" si="3"/>
        <v>2</v>
      </c>
      <c r="F697" s="58">
        <f t="shared" si="4"/>
        <v>1</v>
      </c>
      <c r="G697" s="58">
        <f t="shared" si="5"/>
        <v>0</v>
      </c>
      <c r="H697" s="58">
        <f t="shared" si="6"/>
        <v>0</v>
      </c>
    </row>
    <row r="698">
      <c r="A698" s="58">
        <v>4.0</v>
      </c>
      <c r="B698" s="58">
        <v>35.0</v>
      </c>
      <c r="C698" s="58" t="str">
        <f t="shared" si="1"/>
        <v>雪歩</v>
      </c>
      <c r="D698" s="58" t="str">
        <f t="shared" si="2"/>
        <v>ひなた</v>
      </c>
      <c r="E698" s="58">
        <f t="shared" si="3"/>
        <v>2</v>
      </c>
      <c r="F698" s="58">
        <f t="shared" si="4"/>
        <v>1</v>
      </c>
      <c r="G698" s="58">
        <f t="shared" si="5"/>
        <v>0</v>
      </c>
      <c r="H698" s="58">
        <f t="shared" si="6"/>
        <v>0</v>
      </c>
    </row>
    <row r="699">
      <c r="A699" s="58">
        <v>5.0</v>
      </c>
      <c r="B699" s="58">
        <v>22.0</v>
      </c>
      <c r="C699" s="58" t="str">
        <f t="shared" si="1"/>
        <v>やよい</v>
      </c>
      <c r="D699" s="58" t="str">
        <f t="shared" si="2"/>
        <v>星梨花</v>
      </c>
      <c r="E699" s="58">
        <f t="shared" si="3"/>
        <v>2</v>
      </c>
      <c r="F699" s="58">
        <f t="shared" si="4"/>
        <v>1</v>
      </c>
      <c r="G699" s="58">
        <f t="shared" si="5"/>
        <v>0</v>
      </c>
      <c r="H699" s="58">
        <f t="shared" si="6"/>
        <v>0</v>
      </c>
    </row>
    <row r="700">
      <c r="A700" s="58">
        <v>5.0</v>
      </c>
      <c r="B700" s="58">
        <v>39.0</v>
      </c>
      <c r="C700" s="58" t="str">
        <f t="shared" si="1"/>
        <v>やよい</v>
      </c>
      <c r="D700" s="58" t="str">
        <f t="shared" si="2"/>
        <v>このみ</v>
      </c>
      <c r="E700" s="58">
        <f t="shared" si="3"/>
        <v>2</v>
      </c>
      <c r="F700" s="58">
        <f t="shared" si="4"/>
        <v>1</v>
      </c>
      <c r="G700" s="58">
        <f t="shared" si="5"/>
        <v>0</v>
      </c>
      <c r="H700" s="58">
        <f t="shared" si="6"/>
        <v>0</v>
      </c>
    </row>
    <row r="701">
      <c r="A701" s="58">
        <v>8.0</v>
      </c>
      <c r="B701" s="58">
        <v>26.0</v>
      </c>
      <c r="C701" s="58" t="str">
        <f t="shared" si="1"/>
        <v>貴音</v>
      </c>
      <c r="D701" s="58" t="str">
        <f t="shared" si="2"/>
        <v>百合子</v>
      </c>
      <c r="E701" s="58">
        <f t="shared" si="3"/>
        <v>2</v>
      </c>
      <c r="F701" s="58">
        <f t="shared" si="4"/>
        <v>1</v>
      </c>
      <c r="G701" s="58">
        <f t="shared" si="5"/>
        <v>0</v>
      </c>
      <c r="H701" s="58">
        <f t="shared" si="6"/>
        <v>0</v>
      </c>
    </row>
    <row r="702">
      <c r="A702" s="58">
        <v>8.0</v>
      </c>
      <c r="B702" s="58">
        <v>50.0</v>
      </c>
      <c r="C702" s="58" t="str">
        <f t="shared" si="1"/>
        <v>貴音</v>
      </c>
      <c r="D702" s="58" t="str">
        <f t="shared" si="2"/>
        <v>ジュリア</v>
      </c>
      <c r="E702" s="58">
        <f t="shared" si="3"/>
        <v>2</v>
      </c>
      <c r="F702" s="58">
        <f t="shared" si="4"/>
        <v>1</v>
      </c>
      <c r="G702" s="58">
        <f t="shared" si="5"/>
        <v>0</v>
      </c>
      <c r="H702" s="58">
        <f t="shared" si="6"/>
        <v>0</v>
      </c>
    </row>
    <row r="703">
      <c r="A703" s="58">
        <v>9.0</v>
      </c>
      <c r="B703" s="58">
        <v>21.0</v>
      </c>
      <c r="C703" s="58" t="str">
        <f t="shared" si="1"/>
        <v>律子</v>
      </c>
      <c r="D703" s="58" t="str">
        <f t="shared" si="2"/>
        <v>まつり</v>
      </c>
      <c r="E703" s="58">
        <f t="shared" si="3"/>
        <v>2</v>
      </c>
      <c r="F703" s="58">
        <f t="shared" si="4"/>
        <v>1</v>
      </c>
      <c r="G703" s="58">
        <f t="shared" si="5"/>
        <v>0</v>
      </c>
      <c r="H703" s="58">
        <f t="shared" si="6"/>
        <v>0</v>
      </c>
    </row>
    <row r="704">
      <c r="A704" s="58">
        <v>9.0</v>
      </c>
      <c r="B704" s="58">
        <v>49.0</v>
      </c>
      <c r="C704" s="58" t="str">
        <f t="shared" si="1"/>
        <v>律子</v>
      </c>
      <c r="D704" s="58" t="str">
        <f t="shared" si="2"/>
        <v>桃子</v>
      </c>
      <c r="E704" s="58">
        <f t="shared" si="3"/>
        <v>2</v>
      </c>
      <c r="F704" s="58">
        <f t="shared" si="4"/>
        <v>1</v>
      </c>
      <c r="G704" s="58">
        <f t="shared" si="5"/>
        <v>0</v>
      </c>
      <c r="H704" s="58">
        <f t="shared" si="6"/>
        <v>0</v>
      </c>
    </row>
    <row r="705">
      <c r="A705" s="58">
        <v>13.0</v>
      </c>
      <c r="B705" s="58">
        <v>24.0</v>
      </c>
      <c r="C705" s="58" t="str">
        <f t="shared" si="1"/>
        <v>響</v>
      </c>
      <c r="D705" s="58" t="str">
        <f t="shared" si="2"/>
        <v>杏奈</v>
      </c>
      <c r="E705" s="58">
        <f t="shared" si="3"/>
        <v>2</v>
      </c>
      <c r="F705" s="58">
        <f t="shared" si="4"/>
        <v>1</v>
      </c>
      <c r="G705" s="58">
        <f t="shared" si="5"/>
        <v>0</v>
      </c>
      <c r="H705" s="58">
        <f t="shared" si="6"/>
        <v>0</v>
      </c>
    </row>
    <row r="706">
      <c r="A706" s="58">
        <v>17.0</v>
      </c>
      <c r="B706" s="58">
        <v>24.0</v>
      </c>
      <c r="C706" s="58" t="str">
        <f t="shared" si="1"/>
        <v>琴葉</v>
      </c>
      <c r="D706" s="58" t="str">
        <f t="shared" si="2"/>
        <v>杏奈</v>
      </c>
      <c r="E706" s="58">
        <f t="shared" si="3"/>
        <v>2</v>
      </c>
      <c r="F706" s="58">
        <f t="shared" si="4"/>
        <v>1</v>
      </c>
      <c r="G706" s="58">
        <f t="shared" si="5"/>
        <v>0</v>
      </c>
      <c r="H706" s="58">
        <f t="shared" si="6"/>
        <v>0</v>
      </c>
    </row>
    <row r="707">
      <c r="A707" s="58">
        <v>21.0</v>
      </c>
      <c r="B707" s="58">
        <v>49.0</v>
      </c>
      <c r="C707" s="58" t="str">
        <f t="shared" si="1"/>
        <v>まつり</v>
      </c>
      <c r="D707" s="58" t="str">
        <f t="shared" si="2"/>
        <v>桃子</v>
      </c>
      <c r="E707" s="58">
        <f t="shared" si="3"/>
        <v>2</v>
      </c>
      <c r="F707" s="58">
        <f t="shared" si="4"/>
        <v>1</v>
      </c>
      <c r="G707" s="58">
        <f t="shared" si="5"/>
        <v>0</v>
      </c>
      <c r="H707" s="58">
        <f t="shared" si="6"/>
        <v>0</v>
      </c>
    </row>
    <row r="708">
      <c r="A708" s="58">
        <v>24.0</v>
      </c>
      <c r="B708" s="58">
        <v>44.0</v>
      </c>
      <c r="C708" s="58" t="str">
        <f t="shared" si="1"/>
        <v>杏奈</v>
      </c>
      <c r="D708" s="58" t="str">
        <f t="shared" si="2"/>
        <v>瑞希</v>
      </c>
      <c r="E708" s="58">
        <f t="shared" si="3"/>
        <v>3</v>
      </c>
      <c r="F708" s="58">
        <f t="shared" si="4"/>
        <v>1</v>
      </c>
      <c r="G708" s="58">
        <f t="shared" si="5"/>
        <v>0</v>
      </c>
      <c r="H708" s="58">
        <f t="shared" si="6"/>
        <v>0</v>
      </c>
    </row>
    <row r="709">
      <c r="A709" s="58">
        <v>34.0</v>
      </c>
      <c r="B709" s="58">
        <v>49.0</v>
      </c>
      <c r="C709" s="58" t="str">
        <f t="shared" si="1"/>
        <v>歩</v>
      </c>
      <c r="D709" s="58" t="str">
        <f t="shared" si="2"/>
        <v>桃子</v>
      </c>
      <c r="E709" s="58">
        <f t="shared" si="3"/>
        <v>2</v>
      </c>
      <c r="F709" s="58">
        <f t="shared" si="4"/>
        <v>1</v>
      </c>
      <c r="G709" s="58">
        <f t="shared" si="5"/>
        <v>0</v>
      </c>
      <c r="H709" s="58">
        <f t="shared" si="6"/>
        <v>0</v>
      </c>
    </row>
    <row r="710">
      <c r="A710" s="58">
        <v>38.0</v>
      </c>
      <c r="B710" s="58">
        <v>47.0</v>
      </c>
      <c r="C710" s="58" t="str">
        <f t="shared" si="1"/>
        <v>千鶴</v>
      </c>
      <c r="D710" s="58" t="str">
        <f t="shared" si="2"/>
        <v>昴</v>
      </c>
      <c r="E710" s="58">
        <f t="shared" si="3"/>
        <v>2</v>
      </c>
      <c r="F710" s="58">
        <f t="shared" si="4"/>
        <v>1</v>
      </c>
      <c r="G710" s="58">
        <f t="shared" si="5"/>
        <v>0</v>
      </c>
      <c r="H710" s="58">
        <f t="shared" si="6"/>
        <v>0</v>
      </c>
    </row>
    <row r="711">
      <c r="A711" s="58">
        <v>24.0</v>
      </c>
      <c r="B711" s="58">
        <v>50.0</v>
      </c>
      <c r="C711" s="58" t="str">
        <f t="shared" si="1"/>
        <v>杏奈</v>
      </c>
      <c r="D711" s="58" t="str">
        <f t="shared" si="2"/>
        <v>ジュリア</v>
      </c>
      <c r="E711" s="58">
        <f t="shared" si="3"/>
        <v>2</v>
      </c>
      <c r="F711" s="58">
        <f t="shared" si="4"/>
        <v>1</v>
      </c>
      <c r="G711" s="58">
        <f t="shared" si="5"/>
        <v>0</v>
      </c>
      <c r="H711" s="58">
        <f t="shared" si="6"/>
        <v>0</v>
      </c>
    </row>
    <row r="712">
      <c r="A712" s="58">
        <v>1.0</v>
      </c>
      <c r="B712" s="58">
        <v>15.0</v>
      </c>
      <c r="C712" s="58" t="str">
        <f t="shared" si="1"/>
        <v>春香</v>
      </c>
      <c r="D712" s="58" t="str">
        <f t="shared" si="2"/>
        <v>静香</v>
      </c>
      <c r="E712" s="58">
        <f t="shared" si="3"/>
        <v>2</v>
      </c>
      <c r="F712" s="58">
        <f t="shared" si="4"/>
        <v>1</v>
      </c>
      <c r="G712" s="58">
        <f t="shared" si="5"/>
        <v>0</v>
      </c>
      <c r="H712" s="58">
        <f t="shared" si="6"/>
        <v>0</v>
      </c>
    </row>
    <row r="713">
      <c r="A713" s="58">
        <v>2.0</v>
      </c>
      <c r="B713" s="58">
        <v>9.0</v>
      </c>
      <c r="C713" s="58" t="str">
        <f t="shared" si="1"/>
        <v>千早</v>
      </c>
      <c r="D713" s="58" t="str">
        <f t="shared" si="2"/>
        <v>律子</v>
      </c>
      <c r="E713" s="58">
        <f t="shared" si="3"/>
        <v>2</v>
      </c>
      <c r="F713" s="58">
        <f t="shared" si="4"/>
        <v>1</v>
      </c>
      <c r="G713" s="58">
        <f t="shared" si="5"/>
        <v>0</v>
      </c>
      <c r="H713" s="58">
        <f t="shared" si="6"/>
        <v>0</v>
      </c>
    </row>
    <row r="714">
      <c r="A714" s="58">
        <v>10.0</v>
      </c>
      <c r="B714" s="58">
        <v>46.0</v>
      </c>
      <c r="C714" s="58" t="str">
        <f t="shared" si="1"/>
        <v>あずさ</v>
      </c>
      <c r="D714" s="58" t="str">
        <f t="shared" si="2"/>
        <v>莉緒</v>
      </c>
      <c r="E714" s="58">
        <f t="shared" si="3"/>
        <v>2</v>
      </c>
      <c r="F714" s="58">
        <f t="shared" si="4"/>
        <v>1</v>
      </c>
      <c r="G714" s="58">
        <f t="shared" si="5"/>
        <v>0</v>
      </c>
      <c r="H714" s="58">
        <f t="shared" si="6"/>
        <v>0</v>
      </c>
    </row>
    <row r="715">
      <c r="A715" s="58">
        <v>13.0</v>
      </c>
      <c r="B715" s="58">
        <v>14.0</v>
      </c>
      <c r="C715" s="58" t="str">
        <f t="shared" si="1"/>
        <v>響</v>
      </c>
      <c r="D715" s="58" t="str">
        <f t="shared" si="2"/>
        <v>未来</v>
      </c>
      <c r="E715" s="58">
        <f t="shared" si="3"/>
        <v>2</v>
      </c>
      <c r="F715" s="58">
        <f t="shared" si="4"/>
        <v>1</v>
      </c>
      <c r="G715" s="58">
        <f t="shared" si="5"/>
        <v>0</v>
      </c>
      <c r="H715" s="58">
        <f t="shared" si="6"/>
        <v>0</v>
      </c>
    </row>
    <row r="716">
      <c r="A716" s="58">
        <v>15.0</v>
      </c>
      <c r="B716" s="58">
        <v>50.0</v>
      </c>
      <c r="C716" s="58" t="str">
        <f t="shared" si="1"/>
        <v>静香</v>
      </c>
      <c r="D716" s="58" t="str">
        <f t="shared" si="2"/>
        <v>ジュリア</v>
      </c>
      <c r="E716" s="58">
        <f t="shared" si="3"/>
        <v>2</v>
      </c>
      <c r="F716" s="58">
        <f t="shared" si="4"/>
        <v>1</v>
      </c>
      <c r="G716" s="58">
        <f t="shared" si="5"/>
        <v>0</v>
      </c>
      <c r="H716" s="58">
        <f t="shared" si="6"/>
        <v>0</v>
      </c>
    </row>
    <row r="717" hidden="1">
      <c r="A717" s="58">
        <v>6.0</v>
      </c>
      <c r="B717" s="58">
        <v>1.0</v>
      </c>
      <c r="C717" s="58" t="str">
        <f t="shared" si="1"/>
        <v>真</v>
      </c>
      <c r="D717" s="58" t="str">
        <f t="shared" si="2"/>
        <v>春香</v>
      </c>
      <c r="E717" s="58">
        <f t="shared" si="3"/>
        <v>1</v>
      </c>
      <c r="F717" s="58">
        <f t="shared" si="4"/>
        <v>0</v>
      </c>
      <c r="G717" s="58">
        <f t="shared" si="5"/>
        <v>0</v>
      </c>
      <c r="H717" s="58">
        <f t="shared" si="6"/>
        <v>0</v>
      </c>
    </row>
    <row r="718" hidden="1">
      <c r="A718" s="58">
        <v>6.0</v>
      </c>
      <c r="B718" s="58">
        <v>3.0</v>
      </c>
      <c r="C718" s="58" t="str">
        <f t="shared" si="1"/>
        <v>真</v>
      </c>
      <c r="D718" s="58" t="str">
        <f t="shared" si="2"/>
        <v>美希</v>
      </c>
      <c r="E718" s="58">
        <f t="shared" si="3"/>
        <v>3</v>
      </c>
      <c r="F718" s="58">
        <f t="shared" si="4"/>
        <v>0</v>
      </c>
      <c r="G718" s="58">
        <f t="shared" si="5"/>
        <v>0</v>
      </c>
      <c r="H718" s="58">
        <f t="shared" si="6"/>
        <v>0</v>
      </c>
    </row>
    <row r="719">
      <c r="A719" s="58">
        <v>31.0</v>
      </c>
      <c r="B719" s="58">
        <v>32.0</v>
      </c>
      <c r="C719" s="58" t="str">
        <f t="shared" si="1"/>
        <v>朋花</v>
      </c>
      <c r="D719" s="58" t="str">
        <f t="shared" si="2"/>
        <v>エミリー</v>
      </c>
      <c r="E719" s="58">
        <f t="shared" si="3"/>
        <v>2</v>
      </c>
      <c r="F719" s="58">
        <f t="shared" si="4"/>
        <v>1</v>
      </c>
      <c r="G719" s="58">
        <f t="shared" si="5"/>
        <v>0</v>
      </c>
      <c r="H719" s="58">
        <f t="shared" si="6"/>
        <v>0</v>
      </c>
    </row>
    <row r="720">
      <c r="A720" s="58">
        <v>31.0</v>
      </c>
      <c r="B720" s="58">
        <v>51.0</v>
      </c>
      <c r="C720" s="58" t="str">
        <f t="shared" si="1"/>
        <v>朋花</v>
      </c>
      <c r="D720" s="58" t="str">
        <f t="shared" si="2"/>
        <v>紬</v>
      </c>
      <c r="E720" s="58">
        <f t="shared" si="3"/>
        <v>2</v>
      </c>
      <c r="F720" s="58">
        <f t="shared" si="4"/>
        <v>1</v>
      </c>
      <c r="G720" s="58">
        <f t="shared" si="5"/>
        <v>0</v>
      </c>
      <c r="H720" s="58">
        <f t="shared" si="6"/>
        <v>0</v>
      </c>
    </row>
    <row r="721">
      <c r="A721" s="58">
        <v>21.0</v>
      </c>
      <c r="B721" s="58">
        <v>44.0</v>
      </c>
      <c r="C721" s="58" t="str">
        <f t="shared" si="1"/>
        <v>まつり</v>
      </c>
      <c r="D721" s="58" t="str">
        <f t="shared" si="2"/>
        <v>瑞希</v>
      </c>
      <c r="E721" s="58">
        <f t="shared" si="3"/>
        <v>2</v>
      </c>
      <c r="F721" s="58">
        <f t="shared" si="4"/>
        <v>1</v>
      </c>
      <c r="G721" s="58">
        <f t="shared" si="5"/>
        <v>0</v>
      </c>
      <c r="H721" s="58">
        <f t="shared" si="6"/>
        <v>0</v>
      </c>
    </row>
    <row r="722">
      <c r="A722" s="58">
        <v>17.0</v>
      </c>
      <c r="B722" s="58">
        <v>39.0</v>
      </c>
      <c r="C722" s="58" t="str">
        <f t="shared" si="1"/>
        <v>琴葉</v>
      </c>
      <c r="D722" s="58" t="str">
        <f t="shared" si="2"/>
        <v>このみ</v>
      </c>
      <c r="E722" s="58">
        <f t="shared" si="3"/>
        <v>2</v>
      </c>
      <c r="F722" s="58">
        <f t="shared" si="4"/>
        <v>1</v>
      </c>
      <c r="G722" s="58">
        <f t="shared" si="5"/>
        <v>0</v>
      </c>
      <c r="H722" s="58">
        <f t="shared" si="6"/>
        <v>0</v>
      </c>
    </row>
    <row r="723">
      <c r="A723" s="58">
        <v>28.0</v>
      </c>
      <c r="B723" s="58">
        <v>45.0</v>
      </c>
      <c r="C723" s="58" t="str">
        <f t="shared" si="1"/>
        <v>亜利沙</v>
      </c>
      <c r="D723" s="58" t="str">
        <f t="shared" si="2"/>
        <v>可憐</v>
      </c>
      <c r="E723" s="58">
        <f t="shared" si="3"/>
        <v>2</v>
      </c>
      <c r="F723" s="58">
        <f t="shared" si="4"/>
        <v>1</v>
      </c>
      <c r="G723" s="58">
        <f t="shared" si="5"/>
        <v>0</v>
      </c>
      <c r="H723" s="58">
        <f t="shared" si="6"/>
        <v>0</v>
      </c>
    </row>
    <row r="724">
      <c r="A724" s="58">
        <v>2.0</v>
      </c>
      <c r="B724" s="58">
        <v>11.0</v>
      </c>
      <c r="C724" s="58" t="str">
        <f t="shared" si="1"/>
        <v>千早</v>
      </c>
      <c r="D724" s="58" t="str">
        <f t="shared" si="2"/>
        <v>亜美</v>
      </c>
      <c r="E724" s="58">
        <f t="shared" si="3"/>
        <v>2</v>
      </c>
      <c r="F724" s="58">
        <f t="shared" si="4"/>
        <v>1</v>
      </c>
      <c r="G724" s="58">
        <f t="shared" si="5"/>
        <v>0</v>
      </c>
      <c r="H724" s="58">
        <f t="shared" si="6"/>
        <v>0</v>
      </c>
    </row>
    <row r="725">
      <c r="A725" s="58">
        <v>6.0</v>
      </c>
      <c r="B725" s="58">
        <v>7.0</v>
      </c>
      <c r="C725" s="58" t="str">
        <f t="shared" si="1"/>
        <v>真</v>
      </c>
      <c r="D725" s="58" t="str">
        <f t="shared" si="2"/>
        <v>伊織</v>
      </c>
      <c r="E725" s="58">
        <f t="shared" si="3"/>
        <v>3</v>
      </c>
      <c r="F725" s="58">
        <f t="shared" si="4"/>
        <v>1</v>
      </c>
      <c r="G725" s="58">
        <f t="shared" si="5"/>
        <v>0</v>
      </c>
      <c r="H725" s="58">
        <f t="shared" si="6"/>
        <v>0</v>
      </c>
    </row>
    <row r="726">
      <c r="A726" s="58">
        <v>6.0</v>
      </c>
      <c r="B726" s="58">
        <v>39.0</v>
      </c>
      <c r="C726" s="58" t="str">
        <f t="shared" si="1"/>
        <v>真</v>
      </c>
      <c r="D726" s="58" t="str">
        <f t="shared" si="2"/>
        <v>このみ</v>
      </c>
      <c r="E726" s="58">
        <f t="shared" si="3"/>
        <v>2</v>
      </c>
      <c r="F726" s="58">
        <f t="shared" si="4"/>
        <v>1</v>
      </c>
      <c r="G726" s="58">
        <f t="shared" si="5"/>
        <v>0</v>
      </c>
      <c r="H726" s="58">
        <f t="shared" si="6"/>
        <v>0</v>
      </c>
    </row>
    <row r="727">
      <c r="A727" s="58">
        <v>7.0</v>
      </c>
      <c r="B727" s="58">
        <v>31.0</v>
      </c>
      <c r="C727" s="58" t="str">
        <f t="shared" si="1"/>
        <v>伊織</v>
      </c>
      <c r="D727" s="58" t="str">
        <f t="shared" si="2"/>
        <v>朋花</v>
      </c>
      <c r="E727" s="58">
        <f t="shared" si="3"/>
        <v>2</v>
      </c>
      <c r="F727" s="58">
        <f t="shared" si="4"/>
        <v>1</v>
      </c>
      <c r="G727" s="58">
        <f t="shared" si="5"/>
        <v>0</v>
      </c>
      <c r="H727" s="58">
        <f t="shared" si="6"/>
        <v>0</v>
      </c>
    </row>
    <row r="728">
      <c r="A728" s="58">
        <v>9.0</v>
      </c>
      <c r="B728" s="58">
        <v>52.0</v>
      </c>
      <c r="C728" s="58" t="str">
        <f t="shared" si="1"/>
        <v>律子</v>
      </c>
      <c r="D728" s="58" t="str">
        <f t="shared" si="2"/>
        <v>歌織</v>
      </c>
      <c r="E728" s="58">
        <f t="shared" si="3"/>
        <v>2</v>
      </c>
      <c r="F728" s="58">
        <f t="shared" si="4"/>
        <v>1</v>
      </c>
      <c r="G728" s="58">
        <f t="shared" si="5"/>
        <v>0</v>
      </c>
      <c r="H728" s="58">
        <f t="shared" si="6"/>
        <v>0</v>
      </c>
    </row>
    <row r="729">
      <c r="A729" s="58">
        <v>10.0</v>
      </c>
      <c r="B729" s="58">
        <v>28.0</v>
      </c>
      <c r="C729" s="58" t="str">
        <f t="shared" si="1"/>
        <v>あずさ</v>
      </c>
      <c r="D729" s="58" t="str">
        <f t="shared" si="2"/>
        <v>亜利沙</v>
      </c>
      <c r="E729" s="58">
        <f t="shared" si="3"/>
        <v>2</v>
      </c>
      <c r="F729" s="58">
        <f t="shared" si="4"/>
        <v>1</v>
      </c>
      <c r="G729" s="58">
        <f t="shared" si="5"/>
        <v>0</v>
      </c>
      <c r="H729" s="58">
        <f t="shared" si="6"/>
        <v>0</v>
      </c>
    </row>
    <row r="730">
      <c r="A730" s="58">
        <v>12.0</v>
      </c>
      <c r="B730" s="58">
        <v>43.0</v>
      </c>
      <c r="C730" s="58" t="str">
        <f t="shared" si="1"/>
        <v>真美</v>
      </c>
      <c r="D730" s="58" t="str">
        <f t="shared" si="2"/>
        <v>のり子</v>
      </c>
      <c r="E730" s="58">
        <f t="shared" si="3"/>
        <v>2</v>
      </c>
      <c r="F730" s="58">
        <f t="shared" si="4"/>
        <v>1</v>
      </c>
      <c r="G730" s="58">
        <f t="shared" si="5"/>
        <v>0</v>
      </c>
      <c r="H730" s="58">
        <f t="shared" si="6"/>
        <v>0</v>
      </c>
    </row>
    <row r="731" hidden="1">
      <c r="A731" s="58">
        <v>7.0</v>
      </c>
      <c r="B731" s="58">
        <v>6.0</v>
      </c>
      <c r="C731" s="58" t="str">
        <f t="shared" si="1"/>
        <v>伊織</v>
      </c>
      <c r="D731" s="58" t="str">
        <f t="shared" si="2"/>
        <v>真</v>
      </c>
      <c r="E731" s="58">
        <f t="shared" si="3"/>
        <v>3</v>
      </c>
      <c r="F731" s="58">
        <f t="shared" si="4"/>
        <v>0</v>
      </c>
      <c r="G731" s="58">
        <f t="shared" si="5"/>
        <v>0</v>
      </c>
      <c r="H731" s="58">
        <f t="shared" si="6"/>
        <v>0</v>
      </c>
    </row>
    <row r="732">
      <c r="A732" s="58">
        <v>13.0</v>
      </c>
      <c r="B732" s="58">
        <v>36.0</v>
      </c>
      <c r="C732" s="58" t="str">
        <f t="shared" si="1"/>
        <v>響</v>
      </c>
      <c r="D732" s="58" t="str">
        <f t="shared" si="2"/>
        <v>可奈</v>
      </c>
      <c r="E732" s="58">
        <f t="shared" si="3"/>
        <v>2</v>
      </c>
      <c r="F732" s="58">
        <f t="shared" si="4"/>
        <v>1</v>
      </c>
      <c r="G732" s="58">
        <f t="shared" si="5"/>
        <v>0</v>
      </c>
      <c r="H732" s="58">
        <f t="shared" si="6"/>
        <v>0</v>
      </c>
    </row>
    <row r="733">
      <c r="A733" s="58">
        <v>14.0</v>
      </c>
      <c r="B733" s="58">
        <v>28.0</v>
      </c>
      <c r="C733" s="58" t="str">
        <f t="shared" si="1"/>
        <v>未来</v>
      </c>
      <c r="D733" s="58" t="str">
        <f t="shared" si="2"/>
        <v>亜利沙</v>
      </c>
      <c r="E733" s="58">
        <f t="shared" si="3"/>
        <v>2</v>
      </c>
      <c r="F733" s="58">
        <f t="shared" si="4"/>
        <v>1</v>
      </c>
      <c r="G733" s="58">
        <f t="shared" si="5"/>
        <v>0</v>
      </c>
      <c r="H733" s="58">
        <f t="shared" si="6"/>
        <v>0</v>
      </c>
    </row>
    <row r="734">
      <c r="A734" s="58">
        <v>15.0</v>
      </c>
      <c r="B734" s="58">
        <v>24.0</v>
      </c>
      <c r="C734" s="58" t="str">
        <f t="shared" si="1"/>
        <v>静香</v>
      </c>
      <c r="D734" s="58" t="str">
        <f t="shared" si="2"/>
        <v>杏奈</v>
      </c>
      <c r="E734" s="58">
        <f t="shared" si="3"/>
        <v>2</v>
      </c>
      <c r="F734" s="58">
        <f t="shared" si="4"/>
        <v>1</v>
      </c>
      <c r="G734" s="58">
        <f t="shared" si="5"/>
        <v>0</v>
      </c>
      <c r="H734" s="58">
        <f t="shared" si="6"/>
        <v>0</v>
      </c>
    </row>
    <row r="735">
      <c r="A735" s="58">
        <v>15.0</v>
      </c>
      <c r="B735" s="58">
        <v>26.0</v>
      </c>
      <c r="C735" s="58" t="str">
        <f t="shared" si="1"/>
        <v>静香</v>
      </c>
      <c r="D735" s="58" t="str">
        <f t="shared" si="2"/>
        <v>百合子</v>
      </c>
      <c r="E735" s="58">
        <f t="shared" si="3"/>
        <v>2</v>
      </c>
      <c r="F735" s="58">
        <f t="shared" si="4"/>
        <v>1</v>
      </c>
      <c r="G735" s="58">
        <f t="shared" si="5"/>
        <v>0</v>
      </c>
      <c r="H735" s="58">
        <f t="shared" si="6"/>
        <v>0</v>
      </c>
    </row>
    <row r="736">
      <c r="A736" s="58">
        <v>16.0</v>
      </c>
      <c r="B736" s="58">
        <v>21.0</v>
      </c>
      <c r="C736" s="58" t="str">
        <f t="shared" si="1"/>
        <v>翼</v>
      </c>
      <c r="D736" s="58" t="str">
        <f t="shared" si="2"/>
        <v>まつり</v>
      </c>
      <c r="E736" s="58">
        <f t="shared" si="3"/>
        <v>3</v>
      </c>
      <c r="F736" s="58">
        <f t="shared" si="4"/>
        <v>1</v>
      </c>
      <c r="G736" s="58">
        <f t="shared" si="5"/>
        <v>0</v>
      </c>
      <c r="H736" s="58">
        <f t="shared" si="6"/>
        <v>0</v>
      </c>
    </row>
    <row r="737">
      <c r="A737" s="58">
        <v>22.0</v>
      </c>
      <c r="B737" s="58">
        <v>24.0</v>
      </c>
      <c r="C737" s="58" t="str">
        <f t="shared" si="1"/>
        <v>星梨花</v>
      </c>
      <c r="D737" s="58" t="str">
        <f t="shared" si="2"/>
        <v>杏奈</v>
      </c>
      <c r="E737" s="58">
        <f t="shared" si="3"/>
        <v>2</v>
      </c>
      <c r="F737" s="58">
        <f t="shared" si="4"/>
        <v>1</v>
      </c>
      <c r="G737" s="58">
        <f t="shared" si="5"/>
        <v>0</v>
      </c>
      <c r="H737" s="58">
        <f t="shared" si="6"/>
        <v>0</v>
      </c>
    </row>
    <row r="738">
      <c r="A738" s="58">
        <v>24.0</v>
      </c>
      <c r="B738" s="58">
        <v>40.0</v>
      </c>
      <c r="C738" s="58" t="str">
        <f t="shared" si="1"/>
        <v>杏奈</v>
      </c>
      <c r="D738" s="58" t="str">
        <f t="shared" si="2"/>
        <v>環</v>
      </c>
      <c r="E738" s="58">
        <f t="shared" si="3"/>
        <v>2</v>
      </c>
      <c r="F738" s="58">
        <f t="shared" si="4"/>
        <v>1</v>
      </c>
      <c r="G738" s="58">
        <f t="shared" si="5"/>
        <v>0</v>
      </c>
      <c r="H738" s="58">
        <f t="shared" si="6"/>
        <v>0</v>
      </c>
    </row>
    <row r="739">
      <c r="A739" s="58">
        <v>28.0</v>
      </c>
      <c r="B739" s="58">
        <v>42.0</v>
      </c>
      <c r="C739" s="58" t="str">
        <f t="shared" si="1"/>
        <v>亜利沙</v>
      </c>
      <c r="D739" s="58" t="str">
        <f t="shared" si="2"/>
        <v>美也</v>
      </c>
      <c r="E739" s="58">
        <f t="shared" si="3"/>
        <v>2</v>
      </c>
      <c r="F739" s="58">
        <f t="shared" si="4"/>
        <v>1</v>
      </c>
      <c r="G739" s="58">
        <f t="shared" si="5"/>
        <v>0</v>
      </c>
      <c r="H739" s="58">
        <f t="shared" si="6"/>
        <v>0</v>
      </c>
    </row>
    <row r="740">
      <c r="A740" s="58">
        <v>28.0</v>
      </c>
      <c r="B740" s="58">
        <v>43.0</v>
      </c>
      <c r="C740" s="58" t="str">
        <f t="shared" si="1"/>
        <v>亜利沙</v>
      </c>
      <c r="D740" s="58" t="str">
        <f t="shared" si="2"/>
        <v>のり子</v>
      </c>
      <c r="E740" s="58">
        <f t="shared" si="3"/>
        <v>2</v>
      </c>
      <c r="F740" s="58">
        <f t="shared" si="4"/>
        <v>1</v>
      </c>
      <c r="G740" s="58">
        <f t="shared" si="5"/>
        <v>0</v>
      </c>
      <c r="H740" s="58">
        <f t="shared" si="6"/>
        <v>0</v>
      </c>
    </row>
    <row r="741">
      <c r="A741" s="58">
        <v>30.0</v>
      </c>
      <c r="B741" s="58">
        <v>46.0</v>
      </c>
      <c r="C741" s="58" t="str">
        <f t="shared" si="1"/>
        <v>育</v>
      </c>
      <c r="D741" s="58" t="str">
        <f t="shared" si="2"/>
        <v>莉緒</v>
      </c>
      <c r="E741" s="58">
        <f t="shared" si="3"/>
        <v>2</v>
      </c>
      <c r="F741" s="58">
        <f t="shared" si="4"/>
        <v>1</v>
      </c>
      <c r="G741" s="58">
        <f t="shared" si="5"/>
        <v>0</v>
      </c>
      <c r="H741" s="58">
        <f t="shared" si="6"/>
        <v>1</v>
      </c>
    </row>
    <row r="742">
      <c r="A742" s="58">
        <v>40.0</v>
      </c>
      <c r="B742" s="58">
        <v>41.0</v>
      </c>
      <c r="C742" s="58" t="str">
        <f t="shared" si="1"/>
        <v>環</v>
      </c>
      <c r="D742" s="58" t="str">
        <f t="shared" si="2"/>
        <v>風花</v>
      </c>
      <c r="E742" s="58">
        <f t="shared" si="3"/>
        <v>2</v>
      </c>
      <c r="F742" s="58">
        <f t="shared" si="4"/>
        <v>1</v>
      </c>
      <c r="G742" s="58">
        <f t="shared" si="5"/>
        <v>0</v>
      </c>
      <c r="H742" s="58">
        <f t="shared" si="6"/>
        <v>0</v>
      </c>
    </row>
    <row r="743">
      <c r="A743" s="58">
        <v>41.0</v>
      </c>
      <c r="B743" s="58">
        <v>49.0</v>
      </c>
      <c r="C743" s="58" t="str">
        <f t="shared" si="1"/>
        <v>風花</v>
      </c>
      <c r="D743" s="58" t="str">
        <f t="shared" si="2"/>
        <v>桃子</v>
      </c>
      <c r="E743" s="58">
        <f t="shared" si="3"/>
        <v>2</v>
      </c>
      <c r="F743" s="58">
        <f t="shared" si="4"/>
        <v>1</v>
      </c>
      <c r="G743" s="58">
        <f t="shared" si="5"/>
        <v>0</v>
      </c>
      <c r="H743" s="58">
        <f t="shared" si="6"/>
        <v>0</v>
      </c>
    </row>
    <row r="744">
      <c r="A744" s="58">
        <v>44.0</v>
      </c>
      <c r="B744" s="58">
        <v>48.0</v>
      </c>
      <c r="C744" s="58" t="str">
        <f t="shared" si="1"/>
        <v>瑞希</v>
      </c>
      <c r="D744" s="58" t="str">
        <f t="shared" si="2"/>
        <v>麗花</v>
      </c>
      <c r="E744" s="58">
        <f t="shared" si="3"/>
        <v>2</v>
      </c>
      <c r="F744" s="58">
        <f t="shared" si="4"/>
        <v>1</v>
      </c>
      <c r="G744" s="58">
        <f t="shared" si="5"/>
        <v>0</v>
      </c>
      <c r="H744" s="58">
        <f t="shared" si="6"/>
        <v>0</v>
      </c>
    </row>
    <row r="745">
      <c r="A745" s="58">
        <v>46.0</v>
      </c>
      <c r="B745" s="58">
        <v>49.0</v>
      </c>
      <c r="C745" s="58" t="str">
        <f t="shared" si="1"/>
        <v>莉緒</v>
      </c>
      <c r="D745" s="58" t="str">
        <f t="shared" si="2"/>
        <v>桃子</v>
      </c>
      <c r="E745" s="58">
        <f t="shared" si="3"/>
        <v>2</v>
      </c>
      <c r="F745" s="58">
        <f t="shared" si="4"/>
        <v>1</v>
      </c>
      <c r="G745" s="58">
        <f t="shared" si="5"/>
        <v>0</v>
      </c>
      <c r="H745" s="58">
        <f t="shared" si="6"/>
        <v>0</v>
      </c>
    </row>
    <row r="746">
      <c r="A746" s="58">
        <v>4.0</v>
      </c>
      <c r="B746" s="58">
        <v>44.0</v>
      </c>
      <c r="C746" s="58" t="str">
        <f t="shared" si="1"/>
        <v>雪歩</v>
      </c>
      <c r="D746" s="58" t="str">
        <f t="shared" si="2"/>
        <v>瑞希</v>
      </c>
      <c r="E746" s="58">
        <f t="shared" si="3"/>
        <v>2</v>
      </c>
      <c r="F746" s="58">
        <f t="shared" si="4"/>
        <v>1</v>
      </c>
      <c r="G746" s="58">
        <f t="shared" si="5"/>
        <v>0</v>
      </c>
      <c r="H746" s="58">
        <f t="shared" si="6"/>
        <v>0</v>
      </c>
    </row>
    <row r="747">
      <c r="A747" s="58">
        <v>1.0</v>
      </c>
      <c r="B747" s="58">
        <v>13.0</v>
      </c>
      <c r="C747" s="58" t="str">
        <f t="shared" si="1"/>
        <v>春香</v>
      </c>
      <c r="D747" s="58" t="str">
        <f t="shared" si="2"/>
        <v>響</v>
      </c>
      <c r="E747" s="58">
        <f t="shared" si="3"/>
        <v>2</v>
      </c>
      <c r="F747" s="58">
        <f t="shared" si="4"/>
        <v>1</v>
      </c>
      <c r="G747" s="58">
        <f t="shared" si="5"/>
        <v>0</v>
      </c>
      <c r="H747" s="58">
        <f t="shared" si="6"/>
        <v>0</v>
      </c>
    </row>
    <row r="748">
      <c r="A748" s="58">
        <v>40.0</v>
      </c>
      <c r="B748" s="58">
        <v>46.0</v>
      </c>
      <c r="C748" s="58" t="str">
        <f t="shared" si="1"/>
        <v>環</v>
      </c>
      <c r="D748" s="58" t="str">
        <f t="shared" si="2"/>
        <v>莉緒</v>
      </c>
      <c r="E748" s="58">
        <f t="shared" si="3"/>
        <v>2</v>
      </c>
      <c r="F748" s="58">
        <f t="shared" si="4"/>
        <v>1</v>
      </c>
      <c r="G748" s="58">
        <f t="shared" si="5"/>
        <v>0</v>
      </c>
      <c r="H748" s="58">
        <f t="shared" si="6"/>
        <v>0</v>
      </c>
    </row>
    <row r="749">
      <c r="A749" s="58">
        <v>15.0</v>
      </c>
      <c r="B749" s="58">
        <v>46.0</v>
      </c>
      <c r="C749" s="58" t="str">
        <f t="shared" si="1"/>
        <v>静香</v>
      </c>
      <c r="D749" s="58" t="str">
        <f t="shared" si="2"/>
        <v>莉緒</v>
      </c>
      <c r="E749" s="58">
        <f t="shared" si="3"/>
        <v>2</v>
      </c>
      <c r="F749" s="58">
        <f t="shared" si="4"/>
        <v>1</v>
      </c>
      <c r="G749" s="58">
        <f t="shared" si="5"/>
        <v>0</v>
      </c>
      <c r="H749" s="58">
        <f t="shared" si="6"/>
        <v>0</v>
      </c>
    </row>
    <row r="750">
      <c r="A750" s="58">
        <v>30.0</v>
      </c>
      <c r="B750" s="58">
        <v>37.0</v>
      </c>
      <c r="C750" s="58" t="str">
        <f t="shared" si="1"/>
        <v>育</v>
      </c>
      <c r="D750" s="58" t="str">
        <f t="shared" si="2"/>
        <v>奈緒</v>
      </c>
      <c r="E750" s="58">
        <f t="shared" si="3"/>
        <v>2</v>
      </c>
      <c r="F750" s="58">
        <f t="shared" si="4"/>
        <v>1</v>
      </c>
      <c r="G750" s="58">
        <f t="shared" si="5"/>
        <v>0</v>
      </c>
      <c r="H750" s="58">
        <f t="shared" si="6"/>
        <v>1</v>
      </c>
    </row>
    <row r="751">
      <c r="A751" s="58">
        <v>9.0</v>
      </c>
      <c r="B751" s="58">
        <v>17.0</v>
      </c>
      <c r="C751" s="58" t="str">
        <f t="shared" si="1"/>
        <v>律子</v>
      </c>
      <c r="D751" s="58" t="str">
        <f t="shared" si="2"/>
        <v>琴葉</v>
      </c>
      <c r="E751" s="58">
        <f t="shared" si="3"/>
        <v>2</v>
      </c>
      <c r="F751" s="58">
        <f t="shared" si="4"/>
        <v>1</v>
      </c>
      <c r="G751" s="58">
        <f t="shared" si="5"/>
        <v>0</v>
      </c>
      <c r="H751" s="58">
        <f t="shared" si="6"/>
        <v>0</v>
      </c>
    </row>
    <row r="752">
      <c r="A752" s="58">
        <v>2.0</v>
      </c>
      <c r="B752" s="58">
        <v>13.0</v>
      </c>
      <c r="C752" s="58" t="str">
        <f t="shared" si="1"/>
        <v>千早</v>
      </c>
      <c r="D752" s="58" t="str">
        <f t="shared" si="2"/>
        <v>響</v>
      </c>
      <c r="E752" s="58">
        <f t="shared" si="3"/>
        <v>2</v>
      </c>
      <c r="F752" s="58">
        <f t="shared" si="4"/>
        <v>1</v>
      </c>
      <c r="G752" s="58">
        <f t="shared" si="5"/>
        <v>0</v>
      </c>
      <c r="H752" s="58">
        <f t="shared" si="6"/>
        <v>0</v>
      </c>
    </row>
    <row r="753">
      <c r="A753" s="58">
        <v>19.0</v>
      </c>
      <c r="B753" s="58">
        <v>41.0</v>
      </c>
      <c r="C753" s="58" t="str">
        <f t="shared" si="1"/>
        <v>美奈子</v>
      </c>
      <c r="D753" s="58" t="str">
        <f t="shared" si="2"/>
        <v>風花</v>
      </c>
      <c r="E753" s="58">
        <f t="shared" si="3"/>
        <v>2</v>
      </c>
      <c r="F753" s="58">
        <f t="shared" si="4"/>
        <v>1</v>
      </c>
      <c r="G753" s="58">
        <f t="shared" si="5"/>
        <v>0</v>
      </c>
      <c r="H753" s="58">
        <f t="shared" si="6"/>
        <v>0</v>
      </c>
    </row>
    <row r="754">
      <c r="A754" s="58">
        <v>2.0</v>
      </c>
      <c r="B754" s="58">
        <v>49.0</v>
      </c>
      <c r="C754" s="58" t="str">
        <f t="shared" si="1"/>
        <v>千早</v>
      </c>
      <c r="D754" s="58" t="str">
        <f t="shared" si="2"/>
        <v>桃子</v>
      </c>
      <c r="E754" s="58">
        <f t="shared" si="3"/>
        <v>3</v>
      </c>
      <c r="F754" s="58">
        <f t="shared" si="4"/>
        <v>1</v>
      </c>
      <c r="G754" s="58">
        <f t="shared" si="5"/>
        <v>0</v>
      </c>
      <c r="H754" s="58">
        <f t="shared" si="6"/>
        <v>0</v>
      </c>
    </row>
    <row r="755">
      <c r="A755" s="58">
        <v>3.0</v>
      </c>
      <c r="B755" s="58">
        <v>39.0</v>
      </c>
      <c r="C755" s="58" t="str">
        <f t="shared" si="1"/>
        <v>美希</v>
      </c>
      <c r="D755" s="58" t="str">
        <f t="shared" si="2"/>
        <v>このみ</v>
      </c>
      <c r="E755" s="58">
        <f t="shared" si="3"/>
        <v>2</v>
      </c>
      <c r="F755" s="58">
        <f t="shared" si="4"/>
        <v>1</v>
      </c>
      <c r="G755" s="58">
        <f t="shared" si="5"/>
        <v>0</v>
      </c>
      <c r="H755" s="58">
        <f t="shared" si="6"/>
        <v>0</v>
      </c>
    </row>
    <row r="756">
      <c r="A756" s="58">
        <v>3.0</v>
      </c>
      <c r="B756" s="58">
        <v>41.0</v>
      </c>
      <c r="C756" s="58" t="str">
        <f t="shared" si="1"/>
        <v>美希</v>
      </c>
      <c r="D756" s="58" t="str">
        <f t="shared" si="2"/>
        <v>風花</v>
      </c>
      <c r="E756" s="58">
        <f t="shared" si="3"/>
        <v>2</v>
      </c>
      <c r="F756" s="58">
        <f t="shared" si="4"/>
        <v>1</v>
      </c>
      <c r="G756" s="58">
        <f t="shared" si="5"/>
        <v>0</v>
      </c>
      <c r="H756" s="58">
        <f t="shared" si="6"/>
        <v>0</v>
      </c>
    </row>
    <row r="757">
      <c r="A757" s="58">
        <v>6.0</v>
      </c>
      <c r="B757" s="58">
        <v>34.0</v>
      </c>
      <c r="C757" s="58" t="str">
        <f t="shared" si="1"/>
        <v>真</v>
      </c>
      <c r="D757" s="58" t="str">
        <f t="shared" si="2"/>
        <v>歩</v>
      </c>
      <c r="E757" s="58">
        <f t="shared" si="3"/>
        <v>2</v>
      </c>
      <c r="F757" s="58">
        <f t="shared" si="4"/>
        <v>1</v>
      </c>
      <c r="G757" s="58">
        <f t="shared" si="5"/>
        <v>0</v>
      </c>
      <c r="H757" s="58">
        <f t="shared" si="6"/>
        <v>0</v>
      </c>
    </row>
    <row r="758" hidden="1">
      <c r="A758" s="58">
        <v>9.0</v>
      </c>
      <c r="B758" s="58">
        <v>1.0</v>
      </c>
      <c r="C758" s="58" t="str">
        <f t="shared" si="1"/>
        <v>律子</v>
      </c>
      <c r="D758" s="58" t="str">
        <f t="shared" si="2"/>
        <v>春香</v>
      </c>
      <c r="E758" s="58">
        <f t="shared" si="3"/>
        <v>1</v>
      </c>
      <c r="F758" s="58">
        <f t="shared" si="4"/>
        <v>0</v>
      </c>
      <c r="G758" s="58">
        <f t="shared" si="5"/>
        <v>0</v>
      </c>
      <c r="H758" s="58">
        <f t="shared" si="6"/>
        <v>0</v>
      </c>
    </row>
    <row r="759" hidden="1">
      <c r="A759" s="58">
        <v>9.0</v>
      </c>
      <c r="B759" s="58">
        <v>2.0</v>
      </c>
      <c r="C759" s="58" t="str">
        <f t="shared" si="1"/>
        <v>律子</v>
      </c>
      <c r="D759" s="58" t="str">
        <f t="shared" si="2"/>
        <v>千早</v>
      </c>
      <c r="E759" s="58">
        <f t="shared" si="3"/>
        <v>2</v>
      </c>
      <c r="F759" s="58">
        <f t="shared" si="4"/>
        <v>0</v>
      </c>
      <c r="G759" s="58">
        <f t="shared" si="5"/>
        <v>0</v>
      </c>
      <c r="H759" s="58">
        <f t="shared" si="6"/>
        <v>0</v>
      </c>
    </row>
    <row r="760" hidden="1">
      <c r="A760" s="58">
        <v>9.0</v>
      </c>
      <c r="B760" s="58">
        <v>4.0</v>
      </c>
      <c r="C760" s="58" t="str">
        <f t="shared" si="1"/>
        <v>律子</v>
      </c>
      <c r="D760" s="58" t="str">
        <f t="shared" si="2"/>
        <v>雪歩</v>
      </c>
      <c r="E760" s="58">
        <f t="shared" si="3"/>
        <v>1</v>
      </c>
      <c r="F760" s="58">
        <f t="shared" si="4"/>
        <v>0</v>
      </c>
      <c r="G760" s="58">
        <f t="shared" si="5"/>
        <v>0</v>
      </c>
      <c r="H760" s="58">
        <f t="shared" si="6"/>
        <v>0</v>
      </c>
    </row>
    <row r="761" hidden="1">
      <c r="A761" s="58">
        <v>9.0</v>
      </c>
      <c r="B761" s="58">
        <v>5.0</v>
      </c>
      <c r="C761" s="58" t="str">
        <f t="shared" si="1"/>
        <v>律子</v>
      </c>
      <c r="D761" s="58" t="str">
        <f t="shared" si="2"/>
        <v>やよい</v>
      </c>
      <c r="E761" s="58">
        <f t="shared" si="3"/>
        <v>1</v>
      </c>
      <c r="F761" s="58">
        <f t="shared" si="4"/>
        <v>0</v>
      </c>
      <c r="G761" s="58">
        <f t="shared" si="5"/>
        <v>0</v>
      </c>
      <c r="H761" s="58">
        <f t="shared" si="6"/>
        <v>0</v>
      </c>
    </row>
    <row r="762" hidden="1">
      <c r="A762" s="58">
        <v>9.0</v>
      </c>
      <c r="B762" s="58">
        <v>6.0</v>
      </c>
      <c r="C762" s="58" t="str">
        <f t="shared" si="1"/>
        <v>律子</v>
      </c>
      <c r="D762" s="58" t="str">
        <f t="shared" si="2"/>
        <v>真</v>
      </c>
      <c r="E762" s="58">
        <f t="shared" si="3"/>
        <v>1</v>
      </c>
      <c r="F762" s="58">
        <f t="shared" si="4"/>
        <v>0</v>
      </c>
      <c r="G762" s="58">
        <f t="shared" si="5"/>
        <v>0</v>
      </c>
      <c r="H762" s="58">
        <f t="shared" si="6"/>
        <v>0</v>
      </c>
    </row>
    <row r="763">
      <c r="A763" s="58">
        <v>8.0</v>
      </c>
      <c r="B763" s="58">
        <v>30.0</v>
      </c>
      <c r="C763" s="58" t="str">
        <f t="shared" si="1"/>
        <v>貴音</v>
      </c>
      <c r="D763" s="58" t="str">
        <f t="shared" si="2"/>
        <v>育</v>
      </c>
      <c r="E763" s="58">
        <f t="shared" si="3"/>
        <v>2</v>
      </c>
      <c r="F763" s="58">
        <f t="shared" si="4"/>
        <v>1</v>
      </c>
      <c r="G763" s="58">
        <f t="shared" si="5"/>
        <v>0</v>
      </c>
      <c r="H763" s="58">
        <f t="shared" si="6"/>
        <v>1</v>
      </c>
    </row>
    <row r="764">
      <c r="A764" s="58">
        <v>8.0</v>
      </c>
      <c r="B764" s="58">
        <v>37.0</v>
      </c>
      <c r="C764" s="58" t="str">
        <f t="shared" si="1"/>
        <v>貴音</v>
      </c>
      <c r="D764" s="58" t="str">
        <f t="shared" si="2"/>
        <v>奈緒</v>
      </c>
      <c r="E764" s="58">
        <f t="shared" si="3"/>
        <v>2</v>
      </c>
      <c r="F764" s="58">
        <f t="shared" si="4"/>
        <v>1</v>
      </c>
      <c r="G764" s="58">
        <f t="shared" si="5"/>
        <v>0</v>
      </c>
      <c r="H764" s="58">
        <f t="shared" si="6"/>
        <v>0</v>
      </c>
    </row>
    <row r="765">
      <c r="A765" s="58">
        <v>11.0</v>
      </c>
      <c r="B765" s="58">
        <v>20.0</v>
      </c>
      <c r="C765" s="58" t="str">
        <f t="shared" si="1"/>
        <v>亜美</v>
      </c>
      <c r="D765" s="58" t="str">
        <f t="shared" si="2"/>
        <v>恵美</v>
      </c>
      <c r="E765" s="58">
        <f t="shared" si="3"/>
        <v>2</v>
      </c>
      <c r="F765" s="58">
        <f t="shared" si="4"/>
        <v>1</v>
      </c>
      <c r="G765" s="58">
        <f t="shared" si="5"/>
        <v>0</v>
      </c>
      <c r="H765" s="58">
        <f t="shared" si="6"/>
        <v>0</v>
      </c>
    </row>
    <row r="766">
      <c r="A766" s="58">
        <v>11.0</v>
      </c>
      <c r="B766" s="58">
        <v>39.0</v>
      </c>
      <c r="C766" s="58" t="str">
        <f t="shared" si="1"/>
        <v>亜美</v>
      </c>
      <c r="D766" s="58" t="str">
        <f t="shared" si="2"/>
        <v>このみ</v>
      </c>
      <c r="E766" s="58">
        <f t="shared" si="3"/>
        <v>2</v>
      </c>
      <c r="F766" s="58">
        <f t="shared" si="4"/>
        <v>1</v>
      </c>
      <c r="G766" s="58">
        <f t="shared" si="5"/>
        <v>0</v>
      </c>
      <c r="H766" s="58">
        <f t="shared" si="6"/>
        <v>0</v>
      </c>
    </row>
    <row r="767">
      <c r="A767" s="58">
        <v>13.0</v>
      </c>
      <c r="B767" s="58">
        <v>44.0</v>
      </c>
      <c r="C767" s="58" t="str">
        <f t="shared" si="1"/>
        <v>響</v>
      </c>
      <c r="D767" s="58" t="str">
        <f t="shared" si="2"/>
        <v>瑞希</v>
      </c>
      <c r="E767" s="58">
        <f t="shared" si="3"/>
        <v>2</v>
      </c>
      <c r="F767" s="58">
        <f t="shared" si="4"/>
        <v>1</v>
      </c>
      <c r="G767" s="58">
        <f t="shared" si="5"/>
        <v>0</v>
      </c>
      <c r="H767" s="58">
        <f t="shared" si="6"/>
        <v>0</v>
      </c>
    </row>
    <row r="768">
      <c r="A768" s="58">
        <v>13.0</v>
      </c>
      <c r="B768" s="58">
        <v>51.0</v>
      </c>
      <c r="C768" s="58" t="str">
        <f t="shared" si="1"/>
        <v>響</v>
      </c>
      <c r="D768" s="58" t="str">
        <f t="shared" si="2"/>
        <v>紬</v>
      </c>
      <c r="E768" s="58">
        <f t="shared" si="3"/>
        <v>2</v>
      </c>
      <c r="F768" s="58">
        <f t="shared" si="4"/>
        <v>1</v>
      </c>
      <c r="G768" s="58">
        <f t="shared" si="5"/>
        <v>0</v>
      </c>
      <c r="H768" s="58">
        <f t="shared" si="6"/>
        <v>0</v>
      </c>
    </row>
    <row r="769">
      <c r="A769" s="58">
        <v>15.0</v>
      </c>
      <c r="B769" s="58">
        <v>18.0</v>
      </c>
      <c r="C769" s="58" t="str">
        <f t="shared" si="1"/>
        <v>静香</v>
      </c>
      <c r="D769" s="58" t="str">
        <f t="shared" si="2"/>
        <v>エレナ</v>
      </c>
      <c r="E769" s="58">
        <f t="shared" si="3"/>
        <v>2</v>
      </c>
      <c r="F769" s="58">
        <f t="shared" si="4"/>
        <v>1</v>
      </c>
      <c r="G769" s="58">
        <f t="shared" si="5"/>
        <v>0</v>
      </c>
      <c r="H769" s="58">
        <f t="shared" si="6"/>
        <v>0</v>
      </c>
    </row>
    <row r="770">
      <c r="A770" s="58">
        <v>18.0</v>
      </c>
      <c r="B770" s="58">
        <v>28.0</v>
      </c>
      <c r="C770" s="58" t="str">
        <f t="shared" si="1"/>
        <v>エレナ</v>
      </c>
      <c r="D770" s="58" t="str">
        <f t="shared" si="2"/>
        <v>亜利沙</v>
      </c>
      <c r="E770" s="58">
        <f t="shared" si="3"/>
        <v>2</v>
      </c>
      <c r="F770" s="58">
        <f t="shared" si="4"/>
        <v>1</v>
      </c>
      <c r="G770" s="58">
        <f t="shared" si="5"/>
        <v>0</v>
      </c>
      <c r="H770" s="58">
        <f t="shared" si="6"/>
        <v>0</v>
      </c>
    </row>
    <row r="771">
      <c r="A771" s="58">
        <v>22.0</v>
      </c>
      <c r="B771" s="58">
        <v>30.0</v>
      </c>
      <c r="C771" s="58" t="str">
        <f t="shared" si="1"/>
        <v>星梨花</v>
      </c>
      <c r="D771" s="58" t="str">
        <f t="shared" si="2"/>
        <v>育</v>
      </c>
      <c r="E771" s="58">
        <f t="shared" si="3"/>
        <v>2</v>
      </c>
      <c r="F771" s="58">
        <f t="shared" si="4"/>
        <v>1</v>
      </c>
      <c r="G771" s="58">
        <f t="shared" si="5"/>
        <v>0</v>
      </c>
      <c r="H771" s="58">
        <f t="shared" si="6"/>
        <v>1</v>
      </c>
    </row>
    <row r="772">
      <c r="A772" s="58">
        <v>23.0</v>
      </c>
      <c r="B772" s="58">
        <v>41.0</v>
      </c>
      <c r="C772" s="58" t="str">
        <f t="shared" si="1"/>
        <v>茜</v>
      </c>
      <c r="D772" s="58" t="str">
        <f t="shared" si="2"/>
        <v>風花</v>
      </c>
      <c r="E772" s="58">
        <f t="shared" si="3"/>
        <v>2</v>
      </c>
      <c r="F772" s="58">
        <f t="shared" si="4"/>
        <v>1</v>
      </c>
      <c r="G772" s="58">
        <f t="shared" si="5"/>
        <v>0</v>
      </c>
      <c r="H772" s="58">
        <f t="shared" si="6"/>
        <v>0</v>
      </c>
    </row>
    <row r="773">
      <c r="A773" s="58">
        <v>25.0</v>
      </c>
      <c r="B773" s="58">
        <v>29.0</v>
      </c>
      <c r="C773" s="58" t="str">
        <f t="shared" si="1"/>
        <v>ロコ</v>
      </c>
      <c r="D773" s="58" t="str">
        <f t="shared" si="2"/>
        <v>海美</v>
      </c>
      <c r="E773" s="58">
        <f t="shared" si="3"/>
        <v>2</v>
      </c>
      <c r="F773" s="58">
        <f t="shared" si="4"/>
        <v>1</v>
      </c>
      <c r="G773" s="58">
        <f t="shared" si="5"/>
        <v>0</v>
      </c>
      <c r="H773" s="58">
        <f t="shared" si="6"/>
        <v>0</v>
      </c>
    </row>
    <row r="774">
      <c r="A774" s="58">
        <v>28.0</v>
      </c>
      <c r="B774" s="58">
        <v>31.0</v>
      </c>
      <c r="C774" s="58" t="str">
        <f t="shared" si="1"/>
        <v>亜利沙</v>
      </c>
      <c r="D774" s="58" t="str">
        <f t="shared" si="2"/>
        <v>朋花</v>
      </c>
      <c r="E774" s="58">
        <f t="shared" si="3"/>
        <v>2</v>
      </c>
      <c r="F774" s="58">
        <f t="shared" si="4"/>
        <v>1</v>
      </c>
      <c r="G774" s="58">
        <f t="shared" si="5"/>
        <v>0</v>
      </c>
      <c r="H774" s="58">
        <f t="shared" si="6"/>
        <v>0</v>
      </c>
    </row>
    <row r="775">
      <c r="A775" s="58">
        <v>28.0</v>
      </c>
      <c r="B775" s="58">
        <v>33.0</v>
      </c>
      <c r="C775" s="58" t="str">
        <f t="shared" si="1"/>
        <v>亜利沙</v>
      </c>
      <c r="D775" s="58" t="str">
        <f t="shared" si="2"/>
        <v>志保</v>
      </c>
      <c r="E775" s="58">
        <f t="shared" si="3"/>
        <v>2</v>
      </c>
      <c r="F775" s="58">
        <f t="shared" si="4"/>
        <v>1</v>
      </c>
      <c r="G775" s="58">
        <f t="shared" si="5"/>
        <v>0</v>
      </c>
      <c r="H775" s="58">
        <f t="shared" si="6"/>
        <v>0</v>
      </c>
    </row>
    <row r="776" hidden="1">
      <c r="A776" s="58">
        <v>10.0</v>
      </c>
      <c r="B776" s="58">
        <v>2.0</v>
      </c>
      <c r="C776" s="58" t="str">
        <f t="shared" si="1"/>
        <v>あずさ</v>
      </c>
      <c r="D776" s="58" t="str">
        <f t="shared" si="2"/>
        <v>千早</v>
      </c>
      <c r="E776" s="58">
        <f t="shared" si="3"/>
        <v>1</v>
      </c>
      <c r="F776" s="58">
        <f t="shared" si="4"/>
        <v>0</v>
      </c>
      <c r="G776" s="58">
        <f t="shared" si="5"/>
        <v>0</v>
      </c>
      <c r="H776" s="58">
        <f t="shared" si="6"/>
        <v>0</v>
      </c>
    </row>
    <row r="777" hidden="1">
      <c r="A777" s="58">
        <v>10.0</v>
      </c>
      <c r="B777" s="58">
        <v>8.0</v>
      </c>
      <c r="C777" s="58" t="str">
        <f t="shared" si="1"/>
        <v>あずさ</v>
      </c>
      <c r="D777" s="58" t="str">
        <f t="shared" si="2"/>
        <v>貴音</v>
      </c>
      <c r="E777" s="58">
        <f t="shared" si="3"/>
        <v>1</v>
      </c>
      <c r="F777" s="58">
        <f t="shared" si="4"/>
        <v>0</v>
      </c>
      <c r="G777" s="58">
        <f t="shared" si="5"/>
        <v>0</v>
      </c>
      <c r="H777" s="58">
        <f t="shared" si="6"/>
        <v>0</v>
      </c>
    </row>
    <row r="778">
      <c r="A778" s="58">
        <v>29.0</v>
      </c>
      <c r="B778" s="58">
        <v>42.0</v>
      </c>
      <c r="C778" s="58" t="str">
        <f t="shared" si="1"/>
        <v>海美</v>
      </c>
      <c r="D778" s="58" t="str">
        <f t="shared" si="2"/>
        <v>美也</v>
      </c>
      <c r="E778" s="58">
        <f t="shared" si="3"/>
        <v>2</v>
      </c>
      <c r="F778" s="58">
        <f t="shared" si="4"/>
        <v>1</v>
      </c>
      <c r="G778" s="58">
        <f t="shared" si="5"/>
        <v>0</v>
      </c>
      <c r="H778" s="58">
        <f t="shared" si="6"/>
        <v>0</v>
      </c>
    </row>
    <row r="779">
      <c r="A779" s="58">
        <v>30.0</v>
      </c>
      <c r="B779" s="58">
        <v>41.0</v>
      </c>
      <c r="C779" s="58" t="str">
        <f t="shared" si="1"/>
        <v>育</v>
      </c>
      <c r="D779" s="58" t="str">
        <f t="shared" si="2"/>
        <v>風花</v>
      </c>
      <c r="E779" s="58">
        <f t="shared" si="3"/>
        <v>2</v>
      </c>
      <c r="F779" s="58">
        <f t="shared" si="4"/>
        <v>1</v>
      </c>
      <c r="G779" s="58">
        <f t="shared" si="5"/>
        <v>0</v>
      </c>
      <c r="H779" s="58">
        <f t="shared" si="6"/>
        <v>1</v>
      </c>
    </row>
    <row r="780">
      <c r="A780" s="58">
        <v>31.0</v>
      </c>
      <c r="B780" s="58">
        <v>38.0</v>
      </c>
      <c r="C780" s="58" t="str">
        <f t="shared" si="1"/>
        <v>朋花</v>
      </c>
      <c r="D780" s="58" t="str">
        <f t="shared" si="2"/>
        <v>千鶴</v>
      </c>
      <c r="E780" s="58">
        <f t="shared" si="3"/>
        <v>2</v>
      </c>
      <c r="F780" s="58">
        <f t="shared" si="4"/>
        <v>1</v>
      </c>
      <c r="G780" s="58">
        <f t="shared" si="5"/>
        <v>0</v>
      </c>
      <c r="H780" s="58">
        <f t="shared" si="6"/>
        <v>0</v>
      </c>
    </row>
    <row r="781">
      <c r="A781" s="58">
        <v>33.0</v>
      </c>
      <c r="B781" s="58">
        <v>51.0</v>
      </c>
      <c r="C781" s="58" t="str">
        <f t="shared" si="1"/>
        <v>志保</v>
      </c>
      <c r="D781" s="58" t="str">
        <f t="shared" si="2"/>
        <v>紬</v>
      </c>
      <c r="E781" s="58">
        <f t="shared" si="3"/>
        <v>2</v>
      </c>
      <c r="F781" s="58">
        <f t="shared" si="4"/>
        <v>1</v>
      </c>
      <c r="G781" s="58">
        <f t="shared" si="5"/>
        <v>0</v>
      </c>
      <c r="H781" s="58">
        <f t="shared" si="6"/>
        <v>0</v>
      </c>
    </row>
    <row r="782">
      <c r="A782" s="58">
        <v>37.0</v>
      </c>
      <c r="B782" s="58">
        <v>48.0</v>
      </c>
      <c r="C782" s="58" t="str">
        <f t="shared" si="1"/>
        <v>奈緒</v>
      </c>
      <c r="D782" s="58" t="str">
        <f t="shared" si="2"/>
        <v>麗花</v>
      </c>
      <c r="E782" s="58">
        <f t="shared" si="3"/>
        <v>2</v>
      </c>
      <c r="F782" s="58">
        <f t="shared" si="4"/>
        <v>1</v>
      </c>
      <c r="G782" s="58">
        <f t="shared" si="5"/>
        <v>0</v>
      </c>
      <c r="H782" s="58">
        <f t="shared" si="6"/>
        <v>0</v>
      </c>
    </row>
    <row r="783">
      <c r="A783" s="58">
        <v>40.0</v>
      </c>
      <c r="B783" s="58">
        <v>42.0</v>
      </c>
      <c r="C783" s="58" t="str">
        <f t="shared" si="1"/>
        <v>環</v>
      </c>
      <c r="D783" s="58" t="str">
        <f t="shared" si="2"/>
        <v>美也</v>
      </c>
      <c r="E783" s="58">
        <f t="shared" si="3"/>
        <v>2</v>
      </c>
      <c r="F783" s="58">
        <f t="shared" si="4"/>
        <v>1</v>
      </c>
      <c r="G783" s="58">
        <f t="shared" si="5"/>
        <v>0</v>
      </c>
      <c r="H783" s="58">
        <f t="shared" si="6"/>
        <v>0</v>
      </c>
    </row>
    <row r="784">
      <c r="A784" s="58">
        <v>48.0</v>
      </c>
      <c r="B784" s="58">
        <v>52.0</v>
      </c>
      <c r="C784" s="58" t="str">
        <f t="shared" si="1"/>
        <v>麗花</v>
      </c>
      <c r="D784" s="58" t="str">
        <f t="shared" si="2"/>
        <v>歌織</v>
      </c>
      <c r="E784" s="58">
        <f t="shared" si="3"/>
        <v>2</v>
      </c>
      <c r="F784" s="58">
        <f t="shared" si="4"/>
        <v>1</v>
      </c>
      <c r="G784" s="58">
        <f t="shared" si="5"/>
        <v>0</v>
      </c>
      <c r="H784" s="58">
        <f t="shared" si="6"/>
        <v>0</v>
      </c>
    </row>
    <row r="785">
      <c r="A785" s="58">
        <v>3.0</v>
      </c>
      <c r="B785" s="58">
        <v>50.0</v>
      </c>
      <c r="C785" s="58" t="str">
        <f t="shared" si="1"/>
        <v>美希</v>
      </c>
      <c r="D785" s="58" t="str">
        <f t="shared" si="2"/>
        <v>ジュリア</v>
      </c>
      <c r="E785" s="58">
        <f t="shared" si="3"/>
        <v>2</v>
      </c>
      <c r="F785" s="58">
        <f t="shared" si="4"/>
        <v>1</v>
      </c>
      <c r="G785" s="58">
        <f t="shared" si="5"/>
        <v>0</v>
      </c>
      <c r="H785" s="58">
        <f t="shared" si="6"/>
        <v>0</v>
      </c>
    </row>
    <row r="786">
      <c r="A786" s="58">
        <v>20.0</v>
      </c>
      <c r="B786" s="58">
        <v>39.0</v>
      </c>
      <c r="C786" s="58" t="str">
        <f t="shared" si="1"/>
        <v>恵美</v>
      </c>
      <c r="D786" s="58" t="str">
        <f t="shared" si="2"/>
        <v>このみ</v>
      </c>
      <c r="E786" s="58">
        <f t="shared" si="3"/>
        <v>2</v>
      </c>
      <c r="F786" s="58">
        <f t="shared" si="4"/>
        <v>1</v>
      </c>
      <c r="G786" s="58">
        <f t="shared" si="5"/>
        <v>0</v>
      </c>
      <c r="H786" s="58">
        <f t="shared" si="6"/>
        <v>0</v>
      </c>
    </row>
    <row r="787">
      <c r="A787" s="58">
        <v>18.0</v>
      </c>
      <c r="B787" s="58">
        <v>29.0</v>
      </c>
      <c r="C787" s="58" t="str">
        <f t="shared" si="1"/>
        <v>エレナ</v>
      </c>
      <c r="D787" s="58" t="str">
        <f t="shared" si="2"/>
        <v>海美</v>
      </c>
      <c r="E787" s="58">
        <f t="shared" si="3"/>
        <v>2</v>
      </c>
      <c r="F787" s="58">
        <f t="shared" si="4"/>
        <v>1</v>
      </c>
      <c r="G787" s="58">
        <f t="shared" si="5"/>
        <v>0</v>
      </c>
      <c r="H787" s="58">
        <f t="shared" si="6"/>
        <v>0</v>
      </c>
    </row>
    <row r="788">
      <c r="A788" s="58">
        <v>39.0</v>
      </c>
      <c r="B788" s="58">
        <v>48.0</v>
      </c>
      <c r="C788" s="58" t="str">
        <f t="shared" si="1"/>
        <v>このみ</v>
      </c>
      <c r="D788" s="58" t="str">
        <f t="shared" si="2"/>
        <v>麗花</v>
      </c>
      <c r="E788" s="58">
        <f t="shared" si="3"/>
        <v>2</v>
      </c>
      <c r="F788" s="58">
        <f t="shared" si="4"/>
        <v>1</v>
      </c>
      <c r="G788" s="58">
        <f t="shared" si="5"/>
        <v>0</v>
      </c>
      <c r="H788" s="58">
        <f t="shared" si="6"/>
        <v>0</v>
      </c>
    </row>
    <row r="789">
      <c r="A789" s="58">
        <v>48.0</v>
      </c>
      <c r="B789" s="58">
        <v>49.0</v>
      </c>
      <c r="C789" s="58" t="str">
        <f t="shared" si="1"/>
        <v>麗花</v>
      </c>
      <c r="D789" s="58" t="str">
        <f t="shared" si="2"/>
        <v>桃子</v>
      </c>
      <c r="E789" s="58">
        <f t="shared" si="3"/>
        <v>2</v>
      </c>
      <c r="F789" s="58">
        <f t="shared" si="4"/>
        <v>1</v>
      </c>
      <c r="G789" s="58">
        <f t="shared" si="5"/>
        <v>0</v>
      </c>
      <c r="H789" s="58">
        <f t="shared" si="6"/>
        <v>0</v>
      </c>
    </row>
    <row r="790">
      <c r="A790" s="58">
        <v>21.0</v>
      </c>
      <c r="B790" s="58">
        <v>50.0</v>
      </c>
      <c r="C790" s="58" t="str">
        <f t="shared" si="1"/>
        <v>まつり</v>
      </c>
      <c r="D790" s="58" t="str">
        <f t="shared" si="2"/>
        <v>ジュリア</v>
      </c>
      <c r="E790" s="58">
        <f t="shared" si="3"/>
        <v>2</v>
      </c>
      <c r="F790" s="58">
        <f t="shared" si="4"/>
        <v>1</v>
      </c>
      <c r="G790" s="58">
        <f t="shared" si="5"/>
        <v>0</v>
      </c>
      <c r="H790" s="58">
        <f t="shared" si="6"/>
        <v>0</v>
      </c>
    </row>
    <row r="791">
      <c r="A791" s="58">
        <v>2.0</v>
      </c>
      <c r="B791" s="58">
        <v>4.0</v>
      </c>
      <c r="C791" s="58" t="str">
        <f t="shared" si="1"/>
        <v>千早</v>
      </c>
      <c r="D791" s="58" t="str">
        <f t="shared" si="2"/>
        <v>雪歩</v>
      </c>
      <c r="E791" s="58">
        <f t="shared" si="3"/>
        <v>2</v>
      </c>
      <c r="F791" s="58">
        <f t="shared" si="4"/>
        <v>1</v>
      </c>
      <c r="G791" s="58">
        <f t="shared" si="5"/>
        <v>0</v>
      </c>
      <c r="H791" s="58">
        <f t="shared" si="6"/>
        <v>0</v>
      </c>
    </row>
    <row r="792">
      <c r="A792" s="58">
        <v>11.0</v>
      </c>
      <c r="B792" s="58">
        <v>38.0</v>
      </c>
      <c r="C792" s="58" t="str">
        <f t="shared" si="1"/>
        <v>亜美</v>
      </c>
      <c r="D792" s="58" t="str">
        <f t="shared" si="2"/>
        <v>千鶴</v>
      </c>
      <c r="E792" s="58">
        <f t="shared" si="3"/>
        <v>2</v>
      </c>
      <c r="F792" s="58">
        <f t="shared" si="4"/>
        <v>1</v>
      </c>
      <c r="G792" s="58">
        <f t="shared" si="5"/>
        <v>0</v>
      </c>
      <c r="H792" s="58">
        <f t="shared" si="6"/>
        <v>0</v>
      </c>
    </row>
    <row r="793">
      <c r="A793" s="58">
        <v>15.0</v>
      </c>
      <c r="B793" s="58">
        <v>32.0</v>
      </c>
      <c r="C793" s="58" t="str">
        <f t="shared" si="1"/>
        <v>静香</v>
      </c>
      <c r="D793" s="58" t="str">
        <f t="shared" si="2"/>
        <v>エミリー</v>
      </c>
      <c r="E793" s="58">
        <f t="shared" si="3"/>
        <v>2</v>
      </c>
      <c r="F793" s="58">
        <f t="shared" si="4"/>
        <v>1</v>
      </c>
      <c r="G793" s="58">
        <f t="shared" si="5"/>
        <v>0</v>
      </c>
      <c r="H793" s="58">
        <f t="shared" si="6"/>
        <v>0</v>
      </c>
    </row>
    <row r="794">
      <c r="A794" s="58">
        <v>31.0</v>
      </c>
      <c r="B794" s="58">
        <v>39.0</v>
      </c>
      <c r="C794" s="58" t="str">
        <f t="shared" si="1"/>
        <v>朋花</v>
      </c>
      <c r="D794" s="58" t="str">
        <f t="shared" si="2"/>
        <v>このみ</v>
      </c>
      <c r="E794" s="58">
        <f t="shared" si="3"/>
        <v>2</v>
      </c>
      <c r="F794" s="58">
        <f t="shared" si="4"/>
        <v>1</v>
      </c>
      <c r="G794" s="58">
        <f t="shared" si="5"/>
        <v>0</v>
      </c>
      <c r="H794" s="58">
        <f t="shared" si="6"/>
        <v>0</v>
      </c>
    </row>
    <row r="795">
      <c r="A795" s="58">
        <v>1.0</v>
      </c>
      <c r="B795" s="58">
        <v>30.0</v>
      </c>
      <c r="C795" s="58" t="str">
        <f t="shared" si="1"/>
        <v>春香</v>
      </c>
      <c r="D795" s="58" t="str">
        <f t="shared" si="2"/>
        <v>育</v>
      </c>
      <c r="E795" s="58">
        <f t="shared" si="3"/>
        <v>2</v>
      </c>
      <c r="F795" s="58">
        <f t="shared" si="4"/>
        <v>1</v>
      </c>
      <c r="G795" s="58">
        <f t="shared" si="5"/>
        <v>0</v>
      </c>
      <c r="H795" s="58">
        <f t="shared" si="6"/>
        <v>1</v>
      </c>
    </row>
    <row r="796">
      <c r="A796" s="58">
        <v>1.0</v>
      </c>
      <c r="B796" s="58">
        <v>32.0</v>
      </c>
      <c r="C796" s="58" t="str">
        <f t="shared" si="1"/>
        <v>春香</v>
      </c>
      <c r="D796" s="58" t="str">
        <f t="shared" si="2"/>
        <v>エミリー</v>
      </c>
      <c r="E796" s="58">
        <f t="shared" si="3"/>
        <v>2</v>
      </c>
      <c r="F796" s="58">
        <f t="shared" si="4"/>
        <v>1</v>
      </c>
      <c r="G796" s="58">
        <f t="shared" si="5"/>
        <v>0</v>
      </c>
      <c r="H796" s="58">
        <f t="shared" si="6"/>
        <v>0</v>
      </c>
    </row>
    <row r="797" hidden="1">
      <c r="A797" s="58">
        <v>11.0</v>
      </c>
      <c r="B797" s="58">
        <v>4.0</v>
      </c>
      <c r="C797" s="58" t="str">
        <f t="shared" si="1"/>
        <v>亜美</v>
      </c>
      <c r="D797" s="58" t="str">
        <f t="shared" si="2"/>
        <v>雪歩</v>
      </c>
      <c r="E797" s="58">
        <f t="shared" si="3"/>
        <v>1</v>
      </c>
      <c r="F797" s="58">
        <f t="shared" si="4"/>
        <v>0</v>
      </c>
      <c r="G797" s="58">
        <f t="shared" si="5"/>
        <v>0</v>
      </c>
      <c r="H797" s="58">
        <f t="shared" si="6"/>
        <v>0</v>
      </c>
    </row>
    <row r="798">
      <c r="A798" s="58">
        <v>1.0</v>
      </c>
      <c r="B798" s="58">
        <v>34.0</v>
      </c>
      <c r="C798" s="58" t="str">
        <f t="shared" si="1"/>
        <v>春香</v>
      </c>
      <c r="D798" s="58" t="str">
        <f t="shared" si="2"/>
        <v>歩</v>
      </c>
      <c r="E798" s="58">
        <f t="shared" si="3"/>
        <v>2</v>
      </c>
      <c r="F798" s="58">
        <f t="shared" si="4"/>
        <v>1</v>
      </c>
      <c r="G798" s="58">
        <f t="shared" si="5"/>
        <v>0</v>
      </c>
      <c r="H798" s="58">
        <f t="shared" si="6"/>
        <v>0</v>
      </c>
    </row>
    <row r="799">
      <c r="A799" s="58">
        <v>3.0</v>
      </c>
      <c r="B799" s="58">
        <v>42.0</v>
      </c>
      <c r="C799" s="58" t="str">
        <f t="shared" si="1"/>
        <v>美希</v>
      </c>
      <c r="D799" s="58" t="str">
        <f t="shared" si="2"/>
        <v>美也</v>
      </c>
      <c r="E799" s="58">
        <f t="shared" si="3"/>
        <v>2</v>
      </c>
      <c r="F799" s="58">
        <f t="shared" si="4"/>
        <v>1</v>
      </c>
      <c r="G799" s="58">
        <f t="shared" si="5"/>
        <v>0</v>
      </c>
      <c r="H799" s="58">
        <f t="shared" si="6"/>
        <v>0</v>
      </c>
    </row>
    <row r="800">
      <c r="A800" s="58">
        <v>3.0</v>
      </c>
      <c r="B800" s="58">
        <v>43.0</v>
      </c>
      <c r="C800" s="58" t="str">
        <f t="shared" si="1"/>
        <v>美希</v>
      </c>
      <c r="D800" s="58" t="str">
        <f t="shared" si="2"/>
        <v>のり子</v>
      </c>
      <c r="E800" s="58">
        <f t="shared" si="3"/>
        <v>2</v>
      </c>
      <c r="F800" s="58">
        <f t="shared" si="4"/>
        <v>1</v>
      </c>
      <c r="G800" s="58">
        <f t="shared" si="5"/>
        <v>0</v>
      </c>
      <c r="H800" s="58">
        <f t="shared" si="6"/>
        <v>0</v>
      </c>
    </row>
    <row r="801">
      <c r="A801" s="58">
        <v>4.0</v>
      </c>
      <c r="B801" s="58">
        <v>13.0</v>
      </c>
      <c r="C801" s="58" t="str">
        <f t="shared" si="1"/>
        <v>雪歩</v>
      </c>
      <c r="D801" s="58" t="str">
        <f t="shared" si="2"/>
        <v>響</v>
      </c>
      <c r="E801" s="58">
        <f t="shared" si="3"/>
        <v>2</v>
      </c>
      <c r="F801" s="58">
        <f t="shared" si="4"/>
        <v>1</v>
      </c>
      <c r="G801" s="58">
        <f t="shared" si="5"/>
        <v>0</v>
      </c>
      <c r="H801" s="58">
        <f t="shared" si="6"/>
        <v>0</v>
      </c>
    </row>
    <row r="802">
      <c r="A802" s="58">
        <v>5.0</v>
      </c>
      <c r="B802" s="58">
        <v>38.0</v>
      </c>
      <c r="C802" s="58" t="str">
        <f t="shared" si="1"/>
        <v>やよい</v>
      </c>
      <c r="D802" s="58" t="str">
        <f t="shared" si="2"/>
        <v>千鶴</v>
      </c>
      <c r="E802" s="58">
        <f t="shared" si="3"/>
        <v>2</v>
      </c>
      <c r="F802" s="58">
        <f t="shared" si="4"/>
        <v>1</v>
      </c>
      <c r="G802" s="58">
        <f t="shared" si="5"/>
        <v>0</v>
      </c>
      <c r="H802" s="58">
        <f t="shared" si="6"/>
        <v>0</v>
      </c>
    </row>
    <row r="803">
      <c r="A803" s="58">
        <v>8.0</v>
      </c>
      <c r="B803" s="58">
        <v>34.0</v>
      </c>
      <c r="C803" s="58" t="str">
        <f t="shared" si="1"/>
        <v>貴音</v>
      </c>
      <c r="D803" s="58" t="str">
        <f t="shared" si="2"/>
        <v>歩</v>
      </c>
      <c r="E803" s="58">
        <f t="shared" si="3"/>
        <v>2</v>
      </c>
      <c r="F803" s="58">
        <f t="shared" si="4"/>
        <v>1</v>
      </c>
      <c r="G803" s="58">
        <f t="shared" si="5"/>
        <v>0</v>
      </c>
      <c r="H803" s="58">
        <f t="shared" si="6"/>
        <v>0</v>
      </c>
    </row>
    <row r="804">
      <c r="A804" s="58">
        <v>9.0</v>
      </c>
      <c r="B804" s="58">
        <v>38.0</v>
      </c>
      <c r="C804" s="58" t="str">
        <f t="shared" si="1"/>
        <v>律子</v>
      </c>
      <c r="D804" s="58" t="str">
        <f t="shared" si="2"/>
        <v>千鶴</v>
      </c>
      <c r="E804" s="58">
        <f t="shared" si="3"/>
        <v>2</v>
      </c>
      <c r="F804" s="58">
        <f t="shared" si="4"/>
        <v>1</v>
      </c>
      <c r="G804" s="58">
        <f t="shared" si="5"/>
        <v>0</v>
      </c>
      <c r="H804" s="58">
        <f t="shared" si="6"/>
        <v>0</v>
      </c>
    </row>
    <row r="805">
      <c r="A805" s="58">
        <v>11.0</v>
      </c>
      <c r="B805" s="58">
        <v>22.0</v>
      </c>
      <c r="C805" s="58" t="str">
        <f t="shared" si="1"/>
        <v>亜美</v>
      </c>
      <c r="D805" s="58" t="str">
        <f t="shared" si="2"/>
        <v>星梨花</v>
      </c>
      <c r="E805" s="58">
        <f t="shared" si="3"/>
        <v>2</v>
      </c>
      <c r="F805" s="58">
        <f t="shared" si="4"/>
        <v>1</v>
      </c>
      <c r="G805" s="58">
        <f t="shared" si="5"/>
        <v>0</v>
      </c>
      <c r="H805" s="58">
        <f t="shared" si="6"/>
        <v>0</v>
      </c>
    </row>
    <row r="806">
      <c r="A806" s="58">
        <v>12.0</v>
      </c>
      <c r="B806" s="58">
        <v>32.0</v>
      </c>
      <c r="C806" s="58" t="str">
        <f t="shared" si="1"/>
        <v>真美</v>
      </c>
      <c r="D806" s="58" t="str">
        <f t="shared" si="2"/>
        <v>エミリー</v>
      </c>
      <c r="E806" s="58">
        <f t="shared" si="3"/>
        <v>2</v>
      </c>
      <c r="F806" s="58">
        <f t="shared" si="4"/>
        <v>1</v>
      </c>
      <c r="G806" s="58">
        <f t="shared" si="5"/>
        <v>0</v>
      </c>
      <c r="H806" s="58">
        <f t="shared" si="6"/>
        <v>0</v>
      </c>
    </row>
    <row r="807">
      <c r="A807" s="58">
        <v>15.0</v>
      </c>
      <c r="B807" s="58">
        <v>48.0</v>
      </c>
      <c r="C807" s="58" t="str">
        <f t="shared" si="1"/>
        <v>静香</v>
      </c>
      <c r="D807" s="58" t="str">
        <f t="shared" si="2"/>
        <v>麗花</v>
      </c>
      <c r="E807" s="58">
        <f t="shared" si="3"/>
        <v>2</v>
      </c>
      <c r="F807" s="58">
        <f t="shared" si="4"/>
        <v>1</v>
      </c>
      <c r="G807" s="58">
        <f t="shared" si="5"/>
        <v>0</v>
      </c>
      <c r="H807" s="58">
        <f t="shared" si="6"/>
        <v>0</v>
      </c>
    </row>
    <row r="808">
      <c r="A808" s="58">
        <v>16.0</v>
      </c>
      <c r="B808" s="58">
        <v>44.0</v>
      </c>
      <c r="C808" s="58" t="str">
        <f t="shared" si="1"/>
        <v>翼</v>
      </c>
      <c r="D808" s="58" t="str">
        <f t="shared" si="2"/>
        <v>瑞希</v>
      </c>
      <c r="E808" s="58">
        <f t="shared" si="3"/>
        <v>2</v>
      </c>
      <c r="F808" s="58">
        <f t="shared" si="4"/>
        <v>1</v>
      </c>
      <c r="G808" s="58">
        <f t="shared" si="5"/>
        <v>0</v>
      </c>
      <c r="H808" s="58">
        <f t="shared" si="6"/>
        <v>0</v>
      </c>
    </row>
    <row r="809">
      <c r="A809" s="58">
        <v>17.0</v>
      </c>
      <c r="B809" s="58">
        <v>52.0</v>
      </c>
      <c r="C809" s="58" t="str">
        <f t="shared" si="1"/>
        <v>琴葉</v>
      </c>
      <c r="D809" s="58" t="str">
        <f t="shared" si="2"/>
        <v>歌織</v>
      </c>
      <c r="E809" s="58">
        <f t="shared" si="3"/>
        <v>2</v>
      </c>
      <c r="F809" s="58">
        <f t="shared" si="4"/>
        <v>1</v>
      </c>
      <c r="G809" s="58">
        <f t="shared" si="5"/>
        <v>0</v>
      </c>
      <c r="H809" s="58">
        <f t="shared" si="6"/>
        <v>0</v>
      </c>
    </row>
    <row r="810">
      <c r="A810" s="58">
        <v>18.0</v>
      </c>
      <c r="B810" s="58">
        <v>30.0</v>
      </c>
      <c r="C810" s="58" t="str">
        <f t="shared" si="1"/>
        <v>エレナ</v>
      </c>
      <c r="D810" s="58" t="str">
        <f t="shared" si="2"/>
        <v>育</v>
      </c>
      <c r="E810" s="58">
        <f t="shared" si="3"/>
        <v>2</v>
      </c>
      <c r="F810" s="58">
        <f t="shared" si="4"/>
        <v>1</v>
      </c>
      <c r="G810" s="58">
        <f t="shared" si="5"/>
        <v>0</v>
      </c>
      <c r="H810" s="58">
        <f t="shared" si="6"/>
        <v>1</v>
      </c>
    </row>
    <row r="811">
      <c r="A811" s="58">
        <v>20.0</v>
      </c>
      <c r="B811" s="58">
        <v>22.0</v>
      </c>
      <c r="C811" s="58" t="str">
        <f t="shared" si="1"/>
        <v>恵美</v>
      </c>
      <c r="D811" s="58" t="str">
        <f t="shared" si="2"/>
        <v>星梨花</v>
      </c>
      <c r="E811" s="58">
        <f t="shared" si="3"/>
        <v>2</v>
      </c>
      <c r="F811" s="58">
        <f t="shared" si="4"/>
        <v>1</v>
      </c>
      <c r="G811" s="58">
        <f t="shared" si="5"/>
        <v>0</v>
      </c>
      <c r="H811" s="58">
        <f t="shared" si="6"/>
        <v>0</v>
      </c>
    </row>
    <row r="812" hidden="1">
      <c r="A812" s="58">
        <v>12.0</v>
      </c>
      <c r="B812" s="58">
        <v>7.0</v>
      </c>
      <c r="C812" s="58" t="str">
        <f t="shared" si="1"/>
        <v>真美</v>
      </c>
      <c r="D812" s="58" t="str">
        <f t="shared" si="2"/>
        <v>伊織</v>
      </c>
      <c r="E812" s="58">
        <f t="shared" si="3"/>
        <v>1</v>
      </c>
      <c r="F812" s="58">
        <f t="shared" si="4"/>
        <v>0</v>
      </c>
      <c r="G812" s="58">
        <f t="shared" si="5"/>
        <v>0</v>
      </c>
      <c r="H812" s="58">
        <f t="shared" si="6"/>
        <v>0</v>
      </c>
    </row>
    <row r="813">
      <c r="A813" s="58">
        <v>20.0</v>
      </c>
      <c r="B813" s="58">
        <v>30.0</v>
      </c>
      <c r="C813" s="58" t="str">
        <f t="shared" si="1"/>
        <v>恵美</v>
      </c>
      <c r="D813" s="58" t="str">
        <f t="shared" si="2"/>
        <v>育</v>
      </c>
      <c r="E813" s="58">
        <f t="shared" si="3"/>
        <v>2</v>
      </c>
      <c r="F813" s="58">
        <f t="shared" si="4"/>
        <v>1</v>
      </c>
      <c r="G813" s="58">
        <f t="shared" si="5"/>
        <v>0</v>
      </c>
      <c r="H813" s="58">
        <f t="shared" si="6"/>
        <v>1</v>
      </c>
    </row>
    <row r="814">
      <c r="A814" s="58">
        <v>20.0</v>
      </c>
      <c r="B814" s="58">
        <v>49.0</v>
      </c>
      <c r="C814" s="58" t="str">
        <f t="shared" si="1"/>
        <v>恵美</v>
      </c>
      <c r="D814" s="58" t="str">
        <f t="shared" si="2"/>
        <v>桃子</v>
      </c>
      <c r="E814" s="58">
        <f t="shared" si="3"/>
        <v>2</v>
      </c>
      <c r="F814" s="58">
        <f t="shared" si="4"/>
        <v>1</v>
      </c>
      <c r="G814" s="58">
        <f t="shared" si="5"/>
        <v>0</v>
      </c>
      <c r="H814" s="58">
        <f t="shared" si="6"/>
        <v>0</v>
      </c>
    </row>
    <row r="815">
      <c r="A815" s="58">
        <v>22.0</v>
      </c>
      <c r="B815" s="58">
        <v>25.0</v>
      </c>
      <c r="C815" s="58" t="str">
        <f t="shared" si="1"/>
        <v>星梨花</v>
      </c>
      <c r="D815" s="58" t="str">
        <f t="shared" si="2"/>
        <v>ロコ</v>
      </c>
      <c r="E815" s="58">
        <f t="shared" si="3"/>
        <v>2</v>
      </c>
      <c r="F815" s="58">
        <f t="shared" si="4"/>
        <v>1</v>
      </c>
      <c r="G815" s="58">
        <f t="shared" si="5"/>
        <v>0</v>
      </c>
      <c r="H815" s="58">
        <f t="shared" si="6"/>
        <v>0</v>
      </c>
    </row>
    <row r="816">
      <c r="A816" s="58">
        <v>32.0</v>
      </c>
      <c r="B816" s="58">
        <v>52.0</v>
      </c>
      <c r="C816" s="58" t="str">
        <f t="shared" si="1"/>
        <v>エミリー</v>
      </c>
      <c r="D816" s="58" t="str">
        <f t="shared" si="2"/>
        <v>歌織</v>
      </c>
      <c r="E816" s="58">
        <f t="shared" si="3"/>
        <v>2</v>
      </c>
      <c r="F816" s="58">
        <f t="shared" si="4"/>
        <v>1</v>
      </c>
      <c r="G816" s="58">
        <f t="shared" si="5"/>
        <v>0</v>
      </c>
      <c r="H816" s="58">
        <f t="shared" si="6"/>
        <v>0</v>
      </c>
    </row>
    <row r="817">
      <c r="A817" s="58">
        <v>33.0</v>
      </c>
      <c r="B817" s="58">
        <v>52.0</v>
      </c>
      <c r="C817" s="58" t="str">
        <f t="shared" si="1"/>
        <v>志保</v>
      </c>
      <c r="D817" s="58" t="str">
        <f t="shared" si="2"/>
        <v>歌織</v>
      </c>
      <c r="E817" s="58">
        <f t="shared" si="3"/>
        <v>2</v>
      </c>
      <c r="F817" s="58">
        <f t="shared" si="4"/>
        <v>1</v>
      </c>
      <c r="G817" s="58">
        <f t="shared" si="5"/>
        <v>0</v>
      </c>
      <c r="H817" s="58">
        <f t="shared" si="6"/>
        <v>0</v>
      </c>
    </row>
    <row r="818">
      <c r="A818" s="58">
        <v>36.0</v>
      </c>
      <c r="B818" s="58">
        <v>48.0</v>
      </c>
      <c r="C818" s="58" t="str">
        <f t="shared" si="1"/>
        <v>可奈</v>
      </c>
      <c r="D818" s="58" t="str">
        <f t="shared" si="2"/>
        <v>麗花</v>
      </c>
      <c r="E818" s="58">
        <f t="shared" si="3"/>
        <v>2</v>
      </c>
      <c r="F818" s="58">
        <f t="shared" si="4"/>
        <v>1</v>
      </c>
      <c r="G818" s="58">
        <f t="shared" si="5"/>
        <v>0</v>
      </c>
      <c r="H818" s="58">
        <f t="shared" si="6"/>
        <v>0</v>
      </c>
    </row>
    <row r="819">
      <c r="A819" s="58">
        <v>40.0</v>
      </c>
      <c r="B819" s="58">
        <v>47.0</v>
      </c>
      <c r="C819" s="58" t="str">
        <f t="shared" si="1"/>
        <v>環</v>
      </c>
      <c r="D819" s="58" t="str">
        <f t="shared" si="2"/>
        <v>昴</v>
      </c>
      <c r="E819" s="58">
        <f t="shared" si="3"/>
        <v>2</v>
      </c>
      <c r="F819" s="58">
        <f t="shared" si="4"/>
        <v>1</v>
      </c>
      <c r="G819" s="58">
        <f t="shared" si="5"/>
        <v>0</v>
      </c>
      <c r="H819" s="58">
        <f t="shared" si="6"/>
        <v>0</v>
      </c>
    </row>
    <row r="820">
      <c r="A820" s="58">
        <v>45.0</v>
      </c>
      <c r="B820" s="58">
        <v>47.0</v>
      </c>
      <c r="C820" s="58" t="str">
        <f t="shared" si="1"/>
        <v>可憐</v>
      </c>
      <c r="D820" s="58" t="str">
        <f t="shared" si="2"/>
        <v>昴</v>
      </c>
      <c r="E820" s="58">
        <f t="shared" si="3"/>
        <v>2</v>
      </c>
      <c r="F820" s="58">
        <f t="shared" si="4"/>
        <v>1</v>
      </c>
      <c r="G820" s="58">
        <f t="shared" si="5"/>
        <v>0</v>
      </c>
      <c r="H820" s="58">
        <f t="shared" si="6"/>
        <v>0</v>
      </c>
    </row>
    <row r="821">
      <c r="A821" s="58">
        <v>17.0</v>
      </c>
      <c r="B821" s="58">
        <v>51.0</v>
      </c>
      <c r="C821" s="58" t="str">
        <f t="shared" si="1"/>
        <v>琴葉</v>
      </c>
      <c r="D821" s="58" t="str">
        <f t="shared" si="2"/>
        <v>紬</v>
      </c>
      <c r="E821" s="58">
        <f t="shared" si="3"/>
        <v>2</v>
      </c>
      <c r="F821" s="58">
        <f t="shared" si="4"/>
        <v>1</v>
      </c>
      <c r="G821" s="58">
        <f t="shared" si="5"/>
        <v>0</v>
      </c>
      <c r="H821" s="58">
        <f t="shared" si="6"/>
        <v>0</v>
      </c>
    </row>
    <row r="822">
      <c r="A822" s="58">
        <v>26.0</v>
      </c>
      <c r="B822" s="58">
        <v>52.0</v>
      </c>
      <c r="C822" s="58" t="str">
        <f t="shared" si="1"/>
        <v>百合子</v>
      </c>
      <c r="D822" s="58" t="str">
        <f t="shared" si="2"/>
        <v>歌織</v>
      </c>
      <c r="E822" s="58">
        <f t="shared" si="3"/>
        <v>2</v>
      </c>
      <c r="F822" s="58">
        <f t="shared" si="4"/>
        <v>1</v>
      </c>
      <c r="G822" s="58">
        <f t="shared" si="5"/>
        <v>0</v>
      </c>
      <c r="H822" s="58">
        <f t="shared" si="6"/>
        <v>0</v>
      </c>
    </row>
    <row r="823" hidden="1">
      <c r="A823" s="58">
        <v>13.0</v>
      </c>
      <c r="B823" s="58">
        <v>3.0</v>
      </c>
      <c r="C823" s="58" t="str">
        <f t="shared" si="1"/>
        <v>響</v>
      </c>
      <c r="D823" s="58" t="str">
        <f t="shared" si="2"/>
        <v>美希</v>
      </c>
      <c r="E823" s="58">
        <f t="shared" si="3"/>
        <v>3</v>
      </c>
      <c r="F823" s="58">
        <f t="shared" si="4"/>
        <v>0</v>
      </c>
      <c r="G823" s="58">
        <f t="shared" si="5"/>
        <v>0</v>
      </c>
      <c r="H823" s="58">
        <f t="shared" si="6"/>
        <v>0</v>
      </c>
    </row>
    <row r="824" hidden="1">
      <c r="A824" s="58">
        <v>13.0</v>
      </c>
      <c r="B824" s="58">
        <v>4.0</v>
      </c>
      <c r="C824" s="58" t="str">
        <f t="shared" si="1"/>
        <v>響</v>
      </c>
      <c r="D824" s="58" t="str">
        <f t="shared" si="2"/>
        <v>雪歩</v>
      </c>
      <c r="E824" s="58">
        <f t="shared" si="3"/>
        <v>2</v>
      </c>
      <c r="F824" s="58">
        <f t="shared" si="4"/>
        <v>0</v>
      </c>
      <c r="G824" s="58">
        <f t="shared" si="5"/>
        <v>0</v>
      </c>
      <c r="H824" s="58">
        <f t="shared" si="6"/>
        <v>0</v>
      </c>
    </row>
    <row r="825" hidden="1">
      <c r="A825" s="58">
        <v>13.0</v>
      </c>
      <c r="B825" s="58">
        <v>11.0</v>
      </c>
      <c r="C825" s="58" t="str">
        <f t="shared" si="1"/>
        <v>響</v>
      </c>
      <c r="D825" s="58" t="str">
        <f t="shared" si="2"/>
        <v>亜美</v>
      </c>
      <c r="E825" s="58">
        <f t="shared" si="3"/>
        <v>1</v>
      </c>
      <c r="F825" s="58">
        <f t="shared" si="4"/>
        <v>0</v>
      </c>
      <c r="G825" s="58">
        <f t="shared" si="5"/>
        <v>0</v>
      </c>
      <c r="H825" s="58">
        <f t="shared" si="6"/>
        <v>0</v>
      </c>
    </row>
    <row r="826" hidden="1">
      <c r="A826" s="58">
        <v>13.0</v>
      </c>
      <c r="B826" s="58">
        <v>12.0</v>
      </c>
      <c r="C826" s="58" t="str">
        <f t="shared" si="1"/>
        <v>響</v>
      </c>
      <c r="D826" s="58" t="str">
        <f t="shared" si="2"/>
        <v>真美</v>
      </c>
      <c r="E826" s="58">
        <f t="shared" si="3"/>
        <v>1</v>
      </c>
      <c r="F826" s="58">
        <f t="shared" si="4"/>
        <v>0</v>
      </c>
      <c r="G826" s="58">
        <f t="shared" si="5"/>
        <v>0</v>
      </c>
      <c r="H826" s="58">
        <f t="shared" si="6"/>
        <v>0</v>
      </c>
    </row>
    <row r="827">
      <c r="A827" s="58">
        <v>32.0</v>
      </c>
      <c r="B827" s="58">
        <v>48.0</v>
      </c>
      <c r="C827" s="58" t="str">
        <f t="shared" si="1"/>
        <v>エミリー</v>
      </c>
      <c r="D827" s="58" t="str">
        <f t="shared" si="2"/>
        <v>麗花</v>
      </c>
      <c r="E827" s="58">
        <f t="shared" si="3"/>
        <v>2</v>
      </c>
      <c r="F827" s="58">
        <f t="shared" si="4"/>
        <v>1</v>
      </c>
      <c r="G827" s="58">
        <f t="shared" si="5"/>
        <v>0</v>
      </c>
      <c r="H827" s="58">
        <f t="shared" si="6"/>
        <v>0</v>
      </c>
    </row>
    <row r="828">
      <c r="A828" s="58">
        <v>38.0</v>
      </c>
      <c r="B828" s="58">
        <v>51.0</v>
      </c>
      <c r="C828" s="58" t="str">
        <f t="shared" si="1"/>
        <v>千鶴</v>
      </c>
      <c r="D828" s="58" t="str">
        <f t="shared" si="2"/>
        <v>紬</v>
      </c>
      <c r="E828" s="58">
        <f t="shared" si="3"/>
        <v>2</v>
      </c>
      <c r="F828" s="58">
        <f t="shared" si="4"/>
        <v>1</v>
      </c>
      <c r="G828" s="58">
        <f t="shared" si="5"/>
        <v>0</v>
      </c>
      <c r="H828" s="58">
        <f t="shared" si="6"/>
        <v>0</v>
      </c>
    </row>
    <row r="829">
      <c r="A829" s="58">
        <v>9.0</v>
      </c>
      <c r="B829" s="58">
        <v>24.0</v>
      </c>
      <c r="C829" s="58" t="str">
        <f t="shared" si="1"/>
        <v>律子</v>
      </c>
      <c r="D829" s="58" t="str">
        <f t="shared" si="2"/>
        <v>杏奈</v>
      </c>
      <c r="E829" s="58">
        <f t="shared" si="3"/>
        <v>2</v>
      </c>
      <c r="F829" s="58">
        <f t="shared" si="4"/>
        <v>1</v>
      </c>
      <c r="G829" s="58">
        <f t="shared" si="5"/>
        <v>0</v>
      </c>
      <c r="H829" s="58">
        <f t="shared" si="6"/>
        <v>0</v>
      </c>
    </row>
    <row r="830">
      <c r="A830" s="58">
        <v>18.0</v>
      </c>
      <c r="B830" s="58">
        <v>40.0</v>
      </c>
      <c r="C830" s="58" t="str">
        <f t="shared" si="1"/>
        <v>エレナ</v>
      </c>
      <c r="D830" s="58" t="str">
        <f t="shared" si="2"/>
        <v>環</v>
      </c>
      <c r="E830" s="58">
        <f t="shared" si="3"/>
        <v>2</v>
      </c>
      <c r="F830" s="58">
        <f t="shared" si="4"/>
        <v>1</v>
      </c>
      <c r="G830" s="58">
        <f t="shared" si="5"/>
        <v>0</v>
      </c>
      <c r="H830" s="58">
        <f t="shared" si="6"/>
        <v>0</v>
      </c>
    </row>
    <row r="831">
      <c r="A831" s="58">
        <v>41.0</v>
      </c>
      <c r="B831" s="58">
        <v>51.0</v>
      </c>
      <c r="C831" s="58" t="str">
        <f t="shared" si="1"/>
        <v>風花</v>
      </c>
      <c r="D831" s="58" t="str">
        <f t="shared" si="2"/>
        <v>紬</v>
      </c>
      <c r="E831" s="58">
        <f t="shared" si="3"/>
        <v>2</v>
      </c>
      <c r="F831" s="58">
        <f t="shared" si="4"/>
        <v>1</v>
      </c>
      <c r="G831" s="58">
        <f t="shared" si="5"/>
        <v>0</v>
      </c>
      <c r="H831" s="58">
        <f t="shared" si="6"/>
        <v>0</v>
      </c>
    </row>
    <row r="832">
      <c r="A832" s="58">
        <v>51.0</v>
      </c>
      <c r="B832" s="58">
        <v>52.0</v>
      </c>
      <c r="C832" s="58" t="str">
        <f t="shared" si="1"/>
        <v>紬</v>
      </c>
      <c r="D832" s="58" t="str">
        <f t="shared" si="2"/>
        <v>歌織</v>
      </c>
      <c r="E832" s="58">
        <f t="shared" si="3"/>
        <v>2</v>
      </c>
      <c r="F832" s="58">
        <f t="shared" si="4"/>
        <v>1</v>
      </c>
      <c r="G832" s="58">
        <f t="shared" si="5"/>
        <v>0</v>
      </c>
      <c r="H832" s="58">
        <f t="shared" si="6"/>
        <v>0</v>
      </c>
    </row>
    <row r="833">
      <c r="A833" s="58">
        <v>22.0</v>
      </c>
      <c r="B833" s="58">
        <v>48.0</v>
      </c>
      <c r="C833" s="58" t="str">
        <f t="shared" si="1"/>
        <v>星梨花</v>
      </c>
      <c r="D833" s="58" t="str">
        <f t="shared" si="2"/>
        <v>麗花</v>
      </c>
      <c r="E833" s="58">
        <f t="shared" si="3"/>
        <v>2</v>
      </c>
      <c r="F833" s="58">
        <f t="shared" si="4"/>
        <v>1</v>
      </c>
      <c r="G833" s="58">
        <f t="shared" si="5"/>
        <v>0</v>
      </c>
      <c r="H833" s="58">
        <f t="shared" si="6"/>
        <v>0</v>
      </c>
    </row>
    <row r="834">
      <c r="A834" s="58">
        <v>27.0</v>
      </c>
      <c r="B834" s="58">
        <v>44.0</v>
      </c>
      <c r="C834" s="58" t="str">
        <f t="shared" si="1"/>
        <v>紗代子</v>
      </c>
      <c r="D834" s="58" t="str">
        <f t="shared" si="2"/>
        <v>瑞希</v>
      </c>
      <c r="E834" s="58">
        <f t="shared" si="3"/>
        <v>2</v>
      </c>
      <c r="F834" s="58">
        <f t="shared" si="4"/>
        <v>1</v>
      </c>
      <c r="G834" s="58">
        <f t="shared" si="5"/>
        <v>0</v>
      </c>
      <c r="H834" s="58">
        <f t="shared" si="6"/>
        <v>0</v>
      </c>
    </row>
    <row r="835">
      <c r="A835" s="58">
        <v>38.0</v>
      </c>
      <c r="B835" s="58">
        <v>41.0</v>
      </c>
      <c r="C835" s="58" t="str">
        <f t="shared" si="1"/>
        <v>千鶴</v>
      </c>
      <c r="D835" s="58" t="str">
        <f t="shared" si="2"/>
        <v>風花</v>
      </c>
      <c r="E835" s="58">
        <f t="shared" si="3"/>
        <v>2</v>
      </c>
      <c r="F835" s="58">
        <f t="shared" si="4"/>
        <v>1</v>
      </c>
      <c r="G835" s="58">
        <f t="shared" si="5"/>
        <v>0</v>
      </c>
      <c r="H835" s="58">
        <f t="shared" si="6"/>
        <v>0</v>
      </c>
    </row>
    <row r="836" hidden="1">
      <c r="A836" s="58">
        <v>14.0</v>
      </c>
      <c r="B836" s="58">
        <v>3.0</v>
      </c>
      <c r="C836" s="58" t="str">
        <f t="shared" si="1"/>
        <v>未来</v>
      </c>
      <c r="D836" s="58" t="str">
        <f t="shared" si="2"/>
        <v>美希</v>
      </c>
      <c r="E836" s="58">
        <f t="shared" si="3"/>
        <v>1</v>
      </c>
      <c r="F836" s="58">
        <f t="shared" si="4"/>
        <v>0</v>
      </c>
      <c r="G836" s="58">
        <f t="shared" si="5"/>
        <v>0</v>
      </c>
      <c r="H836" s="58">
        <f t="shared" si="6"/>
        <v>0</v>
      </c>
    </row>
    <row r="837" hidden="1">
      <c r="A837" s="58">
        <v>14.0</v>
      </c>
      <c r="B837" s="58">
        <v>8.0</v>
      </c>
      <c r="C837" s="58" t="str">
        <f t="shared" si="1"/>
        <v>未来</v>
      </c>
      <c r="D837" s="58" t="str">
        <f t="shared" si="2"/>
        <v>貴音</v>
      </c>
      <c r="E837" s="58">
        <f t="shared" si="3"/>
        <v>1</v>
      </c>
      <c r="F837" s="58">
        <f t="shared" si="4"/>
        <v>0</v>
      </c>
      <c r="G837" s="58">
        <f t="shared" si="5"/>
        <v>0</v>
      </c>
      <c r="H837" s="58">
        <f t="shared" si="6"/>
        <v>0</v>
      </c>
    </row>
    <row r="838" hidden="1">
      <c r="A838" s="58">
        <v>14.0</v>
      </c>
      <c r="B838" s="58">
        <v>9.0</v>
      </c>
      <c r="C838" s="58" t="str">
        <f t="shared" si="1"/>
        <v>未来</v>
      </c>
      <c r="D838" s="58" t="str">
        <f t="shared" si="2"/>
        <v>律子</v>
      </c>
      <c r="E838" s="58">
        <f t="shared" si="3"/>
        <v>1</v>
      </c>
      <c r="F838" s="58">
        <f t="shared" si="4"/>
        <v>0</v>
      </c>
      <c r="G838" s="58">
        <f t="shared" si="5"/>
        <v>0</v>
      </c>
      <c r="H838" s="58">
        <f t="shared" si="6"/>
        <v>0</v>
      </c>
    </row>
    <row r="839" hidden="1">
      <c r="A839" s="58">
        <v>14.0</v>
      </c>
      <c r="B839" s="58">
        <v>13.0</v>
      </c>
      <c r="C839" s="58" t="str">
        <f t="shared" si="1"/>
        <v>未来</v>
      </c>
      <c r="D839" s="58" t="str">
        <f t="shared" si="2"/>
        <v>響</v>
      </c>
      <c r="E839" s="58">
        <f t="shared" si="3"/>
        <v>2</v>
      </c>
      <c r="F839" s="58">
        <f t="shared" si="4"/>
        <v>0</v>
      </c>
      <c r="G839" s="58">
        <f t="shared" si="5"/>
        <v>0</v>
      </c>
      <c r="H839" s="58">
        <f t="shared" si="6"/>
        <v>0</v>
      </c>
    </row>
    <row r="840">
      <c r="A840" s="58">
        <v>49.0</v>
      </c>
      <c r="B840" s="58">
        <v>52.0</v>
      </c>
      <c r="C840" s="58" t="str">
        <f t="shared" si="1"/>
        <v>桃子</v>
      </c>
      <c r="D840" s="58" t="str">
        <f t="shared" si="2"/>
        <v>歌織</v>
      </c>
      <c r="E840" s="58">
        <f t="shared" si="3"/>
        <v>2</v>
      </c>
      <c r="F840" s="58">
        <f t="shared" si="4"/>
        <v>1</v>
      </c>
      <c r="G840" s="58">
        <f t="shared" si="5"/>
        <v>0</v>
      </c>
      <c r="H840" s="58">
        <f t="shared" si="6"/>
        <v>0</v>
      </c>
    </row>
    <row r="841">
      <c r="A841" s="58">
        <v>37.0</v>
      </c>
      <c r="B841" s="58">
        <v>45.0</v>
      </c>
      <c r="C841" s="58" t="str">
        <f t="shared" si="1"/>
        <v>奈緒</v>
      </c>
      <c r="D841" s="58" t="str">
        <f t="shared" si="2"/>
        <v>可憐</v>
      </c>
      <c r="E841" s="58">
        <f t="shared" si="3"/>
        <v>1</v>
      </c>
      <c r="F841" s="58">
        <f t="shared" si="4"/>
        <v>1</v>
      </c>
      <c r="G841" s="58">
        <f t="shared" si="5"/>
        <v>0</v>
      </c>
      <c r="H841" s="58">
        <f t="shared" si="6"/>
        <v>0</v>
      </c>
    </row>
    <row r="842">
      <c r="A842" s="58">
        <v>1.0</v>
      </c>
      <c r="B842" s="58">
        <v>6.0</v>
      </c>
      <c r="C842" s="58" t="str">
        <f t="shared" si="1"/>
        <v>春香</v>
      </c>
      <c r="D842" s="58" t="str">
        <f t="shared" si="2"/>
        <v>真</v>
      </c>
      <c r="E842" s="58">
        <f t="shared" si="3"/>
        <v>1</v>
      </c>
      <c r="F842" s="58">
        <f t="shared" si="4"/>
        <v>1</v>
      </c>
      <c r="G842" s="58">
        <f t="shared" si="5"/>
        <v>0</v>
      </c>
      <c r="H842" s="58">
        <f t="shared" si="6"/>
        <v>0</v>
      </c>
    </row>
    <row r="843">
      <c r="A843" s="58">
        <v>4.0</v>
      </c>
      <c r="B843" s="58">
        <v>26.0</v>
      </c>
      <c r="C843" s="58" t="str">
        <f t="shared" si="1"/>
        <v>雪歩</v>
      </c>
      <c r="D843" s="58" t="str">
        <f t="shared" si="2"/>
        <v>百合子</v>
      </c>
      <c r="E843" s="58">
        <f t="shared" si="3"/>
        <v>1</v>
      </c>
      <c r="F843" s="58">
        <f t="shared" si="4"/>
        <v>1</v>
      </c>
      <c r="G843" s="58">
        <f t="shared" si="5"/>
        <v>0</v>
      </c>
      <c r="H843" s="58">
        <f t="shared" si="6"/>
        <v>0</v>
      </c>
    </row>
    <row r="844">
      <c r="A844" s="58">
        <v>9.0</v>
      </c>
      <c r="B844" s="58">
        <v>37.0</v>
      </c>
      <c r="C844" s="58" t="str">
        <f t="shared" si="1"/>
        <v>律子</v>
      </c>
      <c r="D844" s="58" t="str">
        <f t="shared" si="2"/>
        <v>奈緒</v>
      </c>
      <c r="E844" s="58">
        <f t="shared" si="3"/>
        <v>1</v>
      </c>
      <c r="F844" s="58">
        <f t="shared" si="4"/>
        <v>1</v>
      </c>
      <c r="G844" s="58">
        <f t="shared" si="5"/>
        <v>0</v>
      </c>
      <c r="H844" s="58">
        <f t="shared" si="6"/>
        <v>0</v>
      </c>
    </row>
    <row r="845">
      <c r="A845" s="58">
        <v>23.0</v>
      </c>
      <c r="B845" s="58">
        <v>37.0</v>
      </c>
      <c r="C845" s="58" t="str">
        <f t="shared" si="1"/>
        <v>茜</v>
      </c>
      <c r="D845" s="58" t="str">
        <f t="shared" si="2"/>
        <v>奈緒</v>
      </c>
      <c r="E845" s="58">
        <f t="shared" si="3"/>
        <v>1</v>
      </c>
      <c r="F845" s="58">
        <f t="shared" si="4"/>
        <v>1</v>
      </c>
      <c r="G845" s="58">
        <f t="shared" si="5"/>
        <v>0</v>
      </c>
      <c r="H845" s="58">
        <f t="shared" si="6"/>
        <v>0</v>
      </c>
    </row>
    <row r="846">
      <c r="A846" s="58">
        <v>1.0</v>
      </c>
      <c r="B846" s="58">
        <v>9.0</v>
      </c>
      <c r="C846" s="58" t="str">
        <f t="shared" si="1"/>
        <v>春香</v>
      </c>
      <c r="D846" s="58" t="str">
        <f t="shared" si="2"/>
        <v>律子</v>
      </c>
      <c r="E846" s="58">
        <f t="shared" si="3"/>
        <v>1</v>
      </c>
      <c r="F846" s="58">
        <f t="shared" si="4"/>
        <v>1</v>
      </c>
      <c r="G846" s="58">
        <f t="shared" si="5"/>
        <v>0</v>
      </c>
      <c r="H846" s="58">
        <f t="shared" si="6"/>
        <v>0</v>
      </c>
    </row>
    <row r="847">
      <c r="A847" s="58">
        <v>1.0</v>
      </c>
      <c r="B847" s="58">
        <v>24.0</v>
      </c>
      <c r="C847" s="58" t="str">
        <f t="shared" si="1"/>
        <v>春香</v>
      </c>
      <c r="D847" s="58" t="str">
        <f t="shared" si="2"/>
        <v>杏奈</v>
      </c>
      <c r="E847" s="58">
        <f t="shared" si="3"/>
        <v>1</v>
      </c>
      <c r="F847" s="58">
        <f t="shared" si="4"/>
        <v>1</v>
      </c>
      <c r="G847" s="58">
        <f t="shared" si="5"/>
        <v>0</v>
      </c>
      <c r="H847" s="58">
        <f t="shared" si="6"/>
        <v>0</v>
      </c>
    </row>
    <row r="848">
      <c r="A848" s="58">
        <v>1.0</v>
      </c>
      <c r="B848" s="58">
        <v>29.0</v>
      </c>
      <c r="C848" s="58" t="str">
        <f t="shared" si="1"/>
        <v>春香</v>
      </c>
      <c r="D848" s="58" t="str">
        <f t="shared" si="2"/>
        <v>海美</v>
      </c>
      <c r="E848" s="58">
        <f t="shared" si="3"/>
        <v>1</v>
      </c>
      <c r="F848" s="58">
        <f t="shared" si="4"/>
        <v>1</v>
      </c>
      <c r="G848" s="58">
        <f t="shared" si="5"/>
        <v>0</v>
      </c>
      <c r="H848" s="58">
        <f t="shared" si="6"/>
        <v>0</v>
      </c>
    </row>
    <row r="849">
      <c r="A849" s="58">
        <v>1.0</v>
      </c>
      <c r="B849" s="58">
        <v>31.0</v>
      </c>
      <c r="C849" s="58" t="str">
        <f t="shared" si="1"/>
        <v>春香</v>
      </c>
      <c r="D849" s="58" t="str">
        <f t="shared" si="2"/>
        <v>朋花</v>
      </c>
      <c r="E849" s="58">
        <f t="shared" si="3"/>
        <v>1</v>
      </c>
      <c r="F849" s="58">
        <f t="shared" si="4"/>
        <v>1</v>
      </c>
      <c r="G849" s="58">
        <f t="shared" si="5"/>
        <v>0</v>
      </c>
      <c r="H849" s="58">
        <f t="shared" si="6"/>
        <v>0</v>
      </c>
    </row>
    <row r="850">
      <c r="A850" s="58">
        <v>1.0</v>
      </c>
      <c r="B850" s="58">
        <v>33.0</v>
      </c>
      <c r="C850" s="58" t="str">
        <f t="shared" si="1"/>
        <v>春香</v>
      </c>
      <c r="D850" s="58" t="str">
        <f t="shared" si="2"/>
        <v>志保</v>
      </c>
      <c r="E850" s="58">
        <f t="shared" si="3"/>
        <v>1</v>
      </c>
      <c r="F850" s="58">
        <f t="shared" si="4"/>
        <v>1</v>
      </c>
      <c r="G850" s="58">
        <f t="shared" si="5"/>
        <v>0</v>
      </c>
      <c r="H850" s="58">
        <f t="shared" si="6"/>
        <v>0</v>
      </c>
    </row>
    <row r="851">
      <c r="A851" s="58">
        <v>1.0</v>
      </c>
      <c r="B851" s="58">
        <v>39.0</v>
      </c>
      <c r="C851" s="58" t="str">
        <f t="shared" si="1"/>
        <v>春香</v>
      </c>
      <c r="D851" s="58" t="str">
        <f t="shared" si="2"/>
        <v>このみ</v>
      </c>
      <c r="E851" s="58">
        <f t="shared" si="3"/>
        <v>1</v>
      </c>
      <c r="F851" s="58">
        <f t="shared" si="4"/>
        <v>1</v>
      </c>
      <c r="G851" s="58">
        <f t="shared" si="5"/>
        <v>0</v>
      </c>
      <c r="H851" s="58">
        <f t="shared" si="6"/>
        <v>0</v>
      </c>
    </row>
    <row r="852">
      <c r="A852" s="58">
        <v>1.0</v>
      </c>
      <c r="B852" s="58">
        <v>41.0</v>
      </c>
      <c r="C852" s="58" t="str">
        <f t="shared" si="1"/>
        <v>春香</v>
      </c>
      <c r="D852" s="58" t="str">
        <f t="shared" si="2"/>
        <v>風花</v>
      </c>
      <c r="E852" s="58">
        <f t="shared" si="3"/>
        <v>1</v>
      </c>
      <c r="F852" s="58">
        <f t="shared" si="4"/>
        <v>1</v>
      </c>
      <c r="G852" s="58">
        <f t="shared" si="5"/>
        <v>0</v>
      </c>
      <c r="H852" s="58">
        <f t="shared" si="6"/>
        <v>0</v>
      </c>
    </row>
    <row r="853">
      <c r="A853" s="58">
        <v>1.0</v>
      </c>
      <c r="B853" s="58">
        <v>51.0</v>
      </c>
      <c r="C853" s="58" t="str">
        <f t="shared" si="1"/>
        <v>春香</v>
      </c>
      <c r="D853" s="58" t="str">
        <f t="shared" si="2"/>
        <v>紬</v>
      </c>
      <c r="E853" s="58">
        <f t="shared" si="3"/>
        <v>1</v>
      </c>
      <c r="F853" s="58">
        <f t="shared" si="4"/>
        <v>1</v>
      </c>
      <c r="G853" s="58">
        <f t="shared" si="5"/>
        <v>0</v>
      </c>
      <c r="H853" s="58">
        <f t="shared" si="6"/>
        <v>0</v>
      </c>
    </row>
    <row r="854">
      <c r="A854" s="58">
        <v>2.0</v>
      </c>
      <c r="B854" s="58">
        <v>10.0</v>
      </c>
      <c r="C854" s="58" t="str">
        <f t="shared" si="1"/>
        <v>千早</v>
      </c>
      <c r="D854" s="58" t="str">
        <f t="shared" si="2"/>
        <v>あずさ</v>
      </c>
      <c r="E854" s="58">
        <f t="shared" si="3"/>
        <v>1</v>
      </c>
      <c r="F854" s="58">
        <f t="shared" si="4"/>
        <v>1</v>
      </c>
      <c r="G854" s="58">
        <f t="shared" si="5"/>
        <v>0</v>
      </c>
      <c r="H854" s="58">
        <f t="shared" si="6"/>
        <v>0</v>
      </c>
    </row>
    <row r="855">
      <c r="A855" s="58">
        <v>2.0</v>
      </c>
      <c r="B855" s="58">
        <v>18.0</v>
      </c>
      <c r="C855" s="58" t="str">
        <f t="shared" si="1"/>
        <v>千早</v>
      </c>
      <c r="D855" s="58" t="str">
        <f t="shared" si="2"/>
        <v>エレナ</v>
      </c>
      <c r="E855" s="58">
        <f t="shared" si="3"/>
        <v>1</v>
      </c>
      <c r="F855" s="58">
        <f t="shared" si="4"/>
        <v>1</v>
      </c>
      <c r="G855" s="58">
        <f t="shared" si="5"/>
        <v>0</v>
      </c>
      <c r="H855" s="58">
        <f t="shared" si="6"/>
        <v>0</v>
      </c>
    </row>
    <row r="856">
      <c r="A856" s="58">
        <v>2.0</v>
      </c>
      <c r="B856" s="58">
        <v>30.0</v>
      </c>
      <c r="C856" s="58" t="str">
        <f t="shared" si="1"/>
        <v>千早</v>
      </c>
      <c r="D856" s="58" t="str">
        <f t="shared" si="2"/>
        <v>育</v>
      </c>
      <c r="E856" s="58">
        <f t="shared" si="3"/>
        <v>1</v>
      </c>
      <c r="F856" s="58">
        <f t="shared" si="4"/>
        <v>1</v>
      </c>
      <c r="G856" s="58">
        <f t="shared" si="5"/>
        <v>0</v>
      </c>
      <c r="H856" s="58">
        <f t="shared" si="6"/>
        <v>1</v>
      </c>
    </row>
    <row r="857" hidden="1">
      <c r="A857" s="58">
        <v>15.0</v>
      </c>
      <c r="B857" s="58">
        <v>1.0</v>
      </c>
      <c r="C857" s="58" t="str">
        <f t="shared" si="1"/>
        <v>静香</v>
      </c>
      <c r="D857" s="58" t="str">
        <f t="shared" si="2"/>
        <v>春香</v>
      </c>
      <c r="E857" s="58">
        <f t="shared" si="3"/>
        <v>2</v>
      </c>
      <c r="F857" s="58">
        <f t="shared" si="4"/>
        <v>0</v>
      </c>
      <c r="G857" s="58">
        <f t="shared" si="5"/>
        <v>0</v>
      </c>
      <c r="H857" s="58">
        <f t="shared" si="6"/>
        <v>0</v>
      </c>
    </row>
    <row r="858" hidden="1">
      <c r="A858" s="58">
        <v>15.0</v>
      </c>
      <c r="B858" s="58">
        <v>4.0</v>
      </c>
      <c r="C858" s="58" t="str">
        <f t="shared" si="1"/>
        <v>静香</v>
      </c>
      <c r="D858" s="58" t="str">
        <f t="shared" si="2"/>
        <v>雪歩</v>
      </c>
      <c r="E858" s="58">
        <f t="shared" si="3"/>
        <v>1</v>
      </c>
      <c r="F858" s="58">
        <f t="shared" si="4"/>
        <v>0</v>
      </c>
      <c r="G858" s="58">
        <f t="shared" si="5"/>
        <v>0</v>
      </c>
      <c r="H858" s="58">
        <f t="shared" si="6"/>
        <v>0</v>
      </c>
    </row>
    <row r="859" hidden="1">
      <c r="A859" s="58">
        <v>15.0</v>
      </c>
      <c r="B859" s="58">
        <v>5.0</v>
      </c>
      <c r="C859" s="58" t="str">
        <f t="shared" si="1"/>
        <v>静香</v>
      </c>
      <c r="D859" s="58" t="str">
        <f t="shared" si="2"/>
        <v>やよい</v>
      </c>
      <c r="E859" s="58">
        <f t="shared" si="3"/>
        <v>1</v>
      </c>
      <c r="F859" s="58">
        <f t="shared" si="4"/>
        <v>0</v>
      </c>
      <c r="G859" s="58">
        <f t="shared" si="5"/>
        <v>0</v>
      </c>
      <c r="H859" s="58">
        <f t="shared" si="6"/>
        <v>0</v>
      </c>
    </row>
    <row r="860" hidden="1">
      <c r="A860" s="58">
        <v>15.0</v>
      </c>
      <c r="B860" s="58">
        <v>10.0</v>
      </c>
      <c r="C860" s="58" t="str">
        <f t="shared" si="1"/>
        <v>静香</v>
      </c>
      <c r="D860" s="58" t="str">
        <f t="shared" si="2"/>
        <v>あずさ</v>
      </c>
      <c r="E860" s="58">
        <f t="shared" si="3"/>
        <v>1</v>
      </c>
      <c r="F860" s="58">
        <f t="shared" si="4"/>
        <v>0</v>
      </c>
      <c r="G860" s="58">
        <f t="shared" si="5"/>
        <v>0</v>
      </c>
      <c r="H860" s="58">
        <f t="shared" si="6"/>
        <v>0</v>
      </c>
    </row>
    <row r="861" hidden="1">
      <c r="A861" s="58">
        <v>15.0</v>
      </c>
      <c r="B861" s="58">
        <v>11.0</v>
      </c>
      <c r="C861" s="58" t="str">
        <f t="shared" si="1"/>
        <v>静香</v>
      </c>
      <c r="D861" s="58" t="str">
        <f t="shared" si="2"/>
        <v>亜美</v>
      </c>
      <c r="E861" s="58">
        <f t="shared" si="3"/>
        <v>1</v>
      </c>
      <c r="F861" s="58">
        <f t="shared" si="4"/>
        <v>0</v>
      </c>
      <c r="G861" s="58">
        <f t="shared" si="5"/>
        <v>0</v>
      </c>
      <c r="H861" s="58">
        <f t="shared" si="6"/>
        <v>0</v>
      </c>
    </row>
    <row r="862">
      <c r="A862" s="58">
        <v>2.0</v>
      </c>
      <c r="B862" s="58">
        <v>39.0</v>
      </c>
      <c r="C862" s="58" t="str">
        <f t="shared" si="1"/>
        <v>千早</v>
      </c>
      <c r="D862" s="58" t="str">
        <f t="shared" si="2"/>
        <v>このみ</v>
      </c>
      <c r="E862" s="58">
        <f t="shared" si="3"/>
        <v>1</v>
      </c>
      <c r="F862" s="58">
        <f t="shared" si="4"/>
        <v>1</v>
      </c>
      <c r="G862" s="58">
        <f t="shared" si="5"/>
        <v>0</v>
      </c>
      <c r="H862" s="58">
        <f t="shared" si="6"/>
        <v>0</v>
      </c>
    </row>
    <row r="863">
      <c r="A863" s="58">
        <v>2.0</v>
      </c>
      <c r="B863" s="58">
        <v>40.0</v>
      </c>
      <c r="C863" s="58" t="str">
        <f t="shared" si="1"/>
        <v>千早</v>
      </c>
      <c r="D863" s="58" t="str">
        <f t="shared" si="2"/>
        <v>環</v>
      </c>
      <c r="E863" s="58">
        <f t="shared" si="3"/>
        <v>1</v>
      </c>
      <c r="F863" s="58">
        <f t="shared" si="4"/>
        <v>1</v>
      </c>
      <c r="G863" s="58">
        <f t="shared" si="5"/>
        <v>0</v>
      </c>
      <c r="H863" s="58">
        <f t="shared" si="6"/>
        <v>0</v>
      </c>
    </row>
    <row r="864">
      <c r="A864" s="58">
        <v>2.0</v>
      </c>
      <c r="B864" s="58">
        <v>48.0</v>
      </c>
      <c r="C864" s="58" t="str">
        <f t="shared" si="1"/>
        <v>千早</v>
      </c>
      <c r="D864" s="58" t="str">
        <f t="shared" si="2"/>
        <v>麗花</v>
      </c>
      <c r="E864" s="58">
        <f t="shared" si="3"/>
        <v>1</v>
      </c>
      <c r="F864" s="58">
        <f t="shared" si="4"/>
        <v>1</v>
      </c>
      <c r="G864" s="58">
        <f t="shared" si="5"/>
        <v>0</v>
      </c>
      <c r="H864" s="58">
        <f t="shared" si="6"/>
        <v>0</v>
      </c>
    </row>
    <row r="865">
      <c r="A865" s="58">
        <v>2.0</v>
      </c>
      <c r="B865" s="58">
        <v>50.0</v>
      </c>
      <c r="C865" s="58" t="str">
        <f t="shared" si="1"/>
        <v>千早</v>
      </c>
      <c r="D865" s="58" t="str">
        <f t="shared" si="2"/>
        <v>ジュリア</v>
      </c>
      <c r="E865" s="58">
        <f t="shared" si="3"/>
        <v>1</v>
      </c>
      <c r="F865" s="58">
        <f t="shared" si="4"/>
        <v>1</v>
      </c>
      <c r="G865" s="58">
        <f t="shared" si="5"/>
        <v>0</v>
      </c>
      <c r="H865" s="58">
        <f t="shared" si="6"/>
        <v>0</v>
      </c>
    </row>
    <row r="866">
      <c r="A866" s="58">
        <v>2.0</v>
      </c>
      <c r="B866" s="58">
        <v>51.0</v>
      </c>
      <c r="C866" s="58" t="str">
        <f t="shared" si="1"/>
        <v>千早</v>
      </c>
      <c r="D866" s="58" t="str">
        <f t="shared" si="2"/>
        <v>紬</v>
      </c>
      <c r="E866" s="58">
        <f t="shared" si="3"/>
        <v>1</v>
      </c>
      <c r="F866" s="58">
        <f t="shared" si="4"/>
        <v>1</v>
      </c>
      <c r="G866" s="58">
        <f t="shared" si="5"/>
        <v>0</v>
      </c>
      <c r="H866" s="58">
        <f t="shared" si="6"/>
        <v>0</v>
      </c>
    </row>
    <row r="867">
      <c r="A867" s="58">
        <v>3.0</v>
      </c>
      <c r="B867" s="58">
        <v>14.0</v>
      </c>
      <c r="C867" s="58" t="str">
        <f t="shared" si="1"/>
        <v>美希</v>
      </c>
      <c r="D867" s="58" t="str">
        <f t="shared" si="2"/>
        <v>未来</v>
      </c>
      <c r="E867" s="58">
        <f t="shared" si="3"/>
        <v>1</v>
      </c>
      <c r="F867" s="58">
        <f t="shared" si="4"/>
        <v>1</v>
      </c>
      <c r="G867" s="58">
        <f t="shared" si="5"/>
        <v>0</v>
      </c>
      <c r="H867" s="58">
        <f t="shared" si="6"/>
        <v>0</v>
      </c>
    </row>
    <row r="868">
      <c r="A868" s="58">
        <v>3.0</v>
      </c>
      <c r="B868" s="58">
        <v>18.0</v>
      </c>
      <c r="C868" s="58" t="str">
        <f t="shared" si="1"/>
        <v>美希</v>
      </c>
      <c r="D868" s="58" t="str">
        <f t="shared" si="2"/>
        <v>エレナ</v>
      </c>
      <c r="E868" s="58">
        <f t="shared" si="3"/>
        <v>1</v>
      </c>
      <c r="F868" s="58">
        <f t="shared" si="4"/>
        <v>1</v>
      </c>
      <c r="G868" s="58">
        <f t="shared" si="5"/>
        <v>0</v>
      </c>
      <c r="H868" s="58">
        <f t="shared" si="6"/>
        <v>0</v>
      </c>
    </row>
    <row r="869">
      <c r="A869" s="58">
        <v>3.0</v>
      </c>
      <c r="B869" s="58">
        <v>27.0</v>
      </c>
      <c r="C869" s="58" t="str">
        <f t="shared" si="1"/>
        <v>美希</v>
      </c>
      <c r="D869" s="58" t="str">
        <f t="shared" si="2"/>
        <v>紗代子</v>
      </c>
      <c r="E869" s="58">
        <f t="shared" si="3"/>
        <v>1</v>
      </c>
      <c r="F869" s="58">
        <f t="shared" si="4"/>
        <v>1</v>
      </c>
      <c r="G869" s="58">
        <f t="shared" si="5"/>
        <v>0</v>
      </c>
      <c r="H869" s="58">
        <f t="shared" si="6"/>
        <v>0</v>
      </c>
    </row>
    <row r="870">
      <c r="A870" s="58">
        <v>3.0</v>
      </c>
      <c r="B870" s="58">
        <v>36.0</v>
      </c>
      <c r="C870" s="58" t="str">
        <f t="shared" si="1"/>
        <v>美希</v>
      </c>
      <c r="D870" s="58" t="str">
        <f t="shared" si="2"/>
        <v>可奈</v>
      </c>
      <c r="E870" s="58">
        <f t="shared" si="3"/>
        <v>1</v>
      </c>
      <c r="F870" s="58">
        <f t="shared" si="4"/>
        <v>1</v>
      </c>
      <c r="G870" s="58">
        <f t="shared" si="5"/>
        <v>0</v>
      </c>
      <c r="H870" s="58">
        <f t="shared" si="6"/>
        <v>0</v>
      </c>
    </row>
    <row r="871">
      <c r="A871" s="58">
        <v>3.0</v>
      </c>
      <c r="B871" s="58">
        <v>38.0</v>
      </c>
      <c r="C871" s="58" t="str">
        <f t="shared" si="1"/>
        <v>美希</v>
      </c>
      <c r="D871" s="58" t="str">
        <f t="shared" si="2"/>
        <v>千鶴</v>
      </c>
      <c r="E871" s="58">
        <f t="shared" si="3"/>
        <v>1</v>
      </c>
      <c r="F871" s="58">
        <f t="shared" si="4"/>
        <v>1</v>
      </c>
      <c r="G871" s="58">
        <f t="shared" si="5"/>
        <v>0</v>
      </c>
      <c r="H871" s="58">
        <f t="shared" si="6"/>
        <v>0</v>
      </c>
    </row>
    <row r="872">
      <c r="A872" s="58">
        <v>3.0</v>
      </c>
      <c r="B872" s="58">
        <v>40.0</v>
      </c>
      <c r="C872" s="58" t="str">
        <f t="shared" si="1"/>
        <v>美希</v>
      </c>
      <c r="D872" s="58" t="str">
        <f t="shared" si="2"/>
        <v>環</v>
      </c>
      <c r="E872" s="58">
        <f t="shared" si="3"/>
        <v>1</v>
      </c>
      <c r="F872" s="58">
        <f t="shared" si="4"/>
        <v>1</v>
      </c>
      <c r="G872" s="58">
        <f t="shared" si="5"/>
        <v>0</v>
      </c>
      <c r="H872" s="58">
        <f t="shared" si="6"/>
        <v>0</v>
      </c>
    </row>
    <row r="873">
      <c r="A873" s="58">
        <v>3.0</v>
      </c>
      <c r="B873" s="58">
        <v>46.0</v>
      </c>
      <c r="C873" s="58" t="str">
        <f t="shared" si="1"/>
        <v>美希</v>
      </c>
      <c r="D873" s="58" t="str">
        <f t="shared" si="2"/>
        <v>莉緒</v>
      </c>
      <c r="E873" s="58">
        <f t="shared" si="3"/>
        <v>1</v>
      </c>
      <c r="F873" s="58">
        <f t="shared" si="4"/>
        <v>1</v>
      </c>
      <c r="G873" s="58">
        <f t="shared" si="5"/>
        <v>0</v>
      </c>
      <c r="H873" s="58">
        <f t="shared" si="6"/>
        <v>0</v>
      </c>
    </row>
    <row r="874">
      <c r="A874" s="58">
        <v>3.0</v>
      </c>
      <c r="B874" s="58">
        <v>49.0</v>
      </c>
      <c r="C874" s="58" t="str">
        <f t="shared" si="1"/>
        <v>美希</v>
      </c>
      <c r="D874" s="58" t="str">
        <f t="shared" si="2"/>
        <v>桃子</v>
      </c>
      <c r="E874" s="58">
        <f t="shared" si="3"/>
        <v>1</v>
      </c>
      <c r="F874" s="58">
        <f t="shared" si="4"/>
        <v>1</v>
      </c>
      <c r="G874" s="58">
        <f t="shared" si="5"/>
        <v>0</v>
      </c>
      <c r="H874" s="58">
        <f t="shared" si="6"/>
        <v>0</v>
      </c>
    </row>
    <row r="875">
      <c r="A875" s="58">
        <v>4.0</v>
      </c>
      <c r="B875" s="58">
        <v>9.0</v>
      </c>
      <c r="C875" s="58" t="str">
        <f t="shared" si="1"/>
        <v>雪歩</v>
      </c>
      <c r="D875" s="58" t="str">
        <f t="shared" si="2"/>
        <v>律子</v>
      </c>
      <c r="E875" s="58">
        <f t="shared" si="3"/>
        <v>1</v>
      </c>
      <c r="F875" s="58">
        <f t="shared" si="4"/>
        <v>1</v>
      </c>
      <c r="G875" s="58">
        <f t="shared" si="5"/>
        <v>0</v>
      </c>
      <c r="H875" s="58">
        <f t="shared" si="6"/>
        <v>0</v>
      </c>
    </row>
    <row r="876" hidden="1">
      <c r="A876" s="58">
        <v>16.0</v>
      </c>
      <c r="B876" s="58">
        <v>9.0</v>
      </c>
      <c r="C876" s="58" t="str">
        <f t="shared" si="1"/>
        <v>翼</v>
      </c>
      <c r="D876" s="58" t="str">
        <f t="shared" si="2"/>
        <v>律子</v>
      </c>
      <c r="E876" s="58">
        <f t="shared" si="3"/>
        <v>1</v>
      </c>
      <c r="F876" s="58">
        <f t="shared" si="4"/>
        <v>0</v>
      </c>
      <c r="G876" s="58">
        <f t="shared" si="5"/>
        <v>0</v>
      </c>
      <c r="H876" s="58">
        <f t="shared" si="6"/>
        <v>0</v>
      </c>
    </row>
    <row r="877" hidden="1">
      <c r="A877" s="58">
        <v>16.0</v>
      </c>
      <c r="B877" s="58">
        <v>10.0</v>
      </c>
      <c r="C877" s="58" t="str">
        <f t="shared" si="1"/>
        <v>翼</v>
      </c>
      <c r="D877" s="58" t="str">
        <f t="shared" si="2"/>
        <v>あずさ</v>
      </c>
      <c r="E877" s="58">
        <f t="shared" si="3"/>
        <v>1</v>
      </c>
      <c r="F877" s="58">
        <f t="shared" si="4"/>
        <v>0</v>
      </c>
      <c r="G877" s="58">
        <f t="shared" si="5"/>
        <v>0</v>
      </c>
      <c r="H877" s="58">
        <f t="shared" si="6"/>
        <v>0</v>
      </c>
    </row>
    <row r="878" hidden="1">
      <c r="A878" s="58">
        <v>16.0</v>
      </c>
      <c r="B878" s="58">
        <v>11.0</v>
      </c>
      <c r="C878" s="58" t="str">
        <f t="shared" si="1"/>
        <v>翼</v>
      </c>
      <c r="D878" s="58" t="str">
        <f t="shared" si="2"/>
        <v>亜美</v>
      </c>
      <c r="E878" s="58">
        <f t="shared" si="3"/>
        <v>1</v>
      </c>
      <c r="F878" s="58">
        <f t="shared" si="4"/>
        <v>0</v>
      </c>
      <c r="G878" s="58">
        <f t="shared" si="5"/>
        <v>0</v>
      </c>
      <c r="H878" s="58">
        <f t="shared" si="6"/>
        <v>0</v>
      </c>
    </row>
    <row r="879">
      <c r="A879" s="58">
        <v>4.0</v>
      </c>
      <c r="B879" s="58">
        <v>11.0</v>
      </c>
      <c r="C879" s="58" t="str">
        <f t="shared" si="1"/>
        <v>雪歩</v>
      </c>
      <c r="D879" s="58" t="str">
        <f t="shared" si="2"/>
        <v>亜美</v>
      </c>
      <c r="E879" s="58">
        <f t="shared" si="3"/>
        <v>1</v>
      </c>
      <c r="F879" s="58">
        <f t="shared" si="4"/>
        <v>1</v>
      </c>
      <c r="G879" s="58">
        <f t="shared" si="5"/>
        <v>0</v>
      </c>
      <c r="H879" s="58">
        <f t="shared" si="6"/>
        <v>0</v>
      </c>
    </row>
    <row r="880">
      <c r="A880" s="58">
        <v>4.0</v>
      </c>
      <c r="B880" s="58">
        <v>15.0</v>
      </c>
      <c r="C880" s="58" t="str">
        <f t="shared" si="1"/>
        <v>雪歩</v>
      </c>
      <c r="D880" s="58" t="str">
        <f t="shared" si="2"/>
        <v>静香</v>
      </c>
      <c r="E880" s="58">
        <f t="shared" si="3"/>
        <v>1</v>
      </c>
      <c r="F880" s="58">
        <f t="shared" si="4"/>
        <v>1</v>
      </c>
      <c r="G880" s="58">
        <f t="shared" si="5"/>
        <v>0</v>
      </c>
      <c r="H880" s="58">
        <f t="shared" si="6"/>
        <v>0</v>
      </c>
    </row>
    <row r="881">
      <c r="A881" s="58">
        <v>4.0</v>
      </c>
      <c r="B881" s="58">
        <v>18.0</v>
      </c>
      <c r="C881" s="58" t="str">
        <f t="shared" si="1"/>
        <v>雪歩</v>
      </c>
      <c r="D881" s="58" t="str">
        <f t="shared" si="2"/>
        <v>エレナ</v>
      </c>
      <c r="E881" s="58">
        <f t="shared" si="3"/>
        <v>1</v>
      </c>
      <c r="F881" s="58">
        <f t="shared" si="4"/>
        <v>1</v>
      </c>
      <c r="G881" s="58">
        <f t="shared" si="5"/>
        <v>0</v>
      </c>
      <c r="H881" s="58">
        <f t="shared" si="6"/>
        <v>0</v>
      </c>
    </row>
    <row r="882">
      <c r="A882" s="58">
        <v>4.0</v>
      </c>
      <c r="B882" s="58">
        <v>21.0</v>
      </c>
      <c r="C882" s="58" t="str">
        <f t="shared" si="1"/>
        <v>雪歩</v>
      </c>
      <c r="D882" s="58" t="str">
        <f t="shared" si="2"/>
        <v>まつり</v>
      </c>
      <c r="E882" s="58">
        <f t="shared" si="3"/>
        <v>2</v>
      </c>
      <c r="F882" s="58">
        <f t="shared" si="4"/>
        <v>1</v>
      </c>
      <c r="G882" s="58">
        <f t="shared" si="5"/>
        <v>0</v>
      </c>
      <c r="H882" s="58">
        <f t="shared" si="6"/>
        <v>0</v>
      </c>
    </row>
    <row r="883">
      <c r="A883" s="58">
        <v>4.0</v>
      </c>
      <c r="B883" s="58">
        <v>25.0</v>
      </c>
      <c r="C883" s="58" t="str">
        <f t="shared" si="1"/>
        <v>雪歩</v>
      </c>
      <c r="D883" s="58" t="str">
        <f t="shared" si="2"/>
        <v>ロコ</v>
      </c>
      <c r="E883" s="58">
        <f t="shared" si="3"/>
        <v>1</v>
      </c>
      <c r="F883" s="58">
        <f t="shared" si="4"/>
        <v>1</v>
      </c>
      <c r="G883" s="58">
        <f t="shared" si="5"/>
        <v>0</v>
      </c>
      <c r="H883" s="58">
        <f t="shared" si="6"/>
        <v>0</v>
      </c>
    </row>
    <row r="884">
      <c r="A884" s="58">
        <v>4.0</v>
      </c>
      <c r="B884" s="58">
        <v>37.0</v>
      </c>
      <c r="C884" s="58" t="str">
        <f t="shared" si="1"/>
        <v>雪歩</v>
      </c>
      <c r="D884" s="58" t="str">
        <f t="shared" si="2"/>
        <v>奈緒</v>
      </c>
      <c r="E884" s="58">
        <f t="shared" si="3"/>
        <v>1</v>
      </c>
      <c r="F884" s="58">
        <f t="shared" si="4"/>
        <v>1</v>
      </c>
      <c r="G884" s="58">
        <f t="shared" si="5"/>
        <v>0</v>
      </c>
      <c r="H884" s="58">
        <f t="shared" si="6"/>
        <v>0</v>
      </c>
    </row>
    <row r="885" hidden="1">
      <c r="A885" s="58">
        <v>17.0</v>
      </c>
      <c r="B885" s="58">
        <v>1.0</v>
      </c>
      <c r="C885" s="58" t="str">
        <f t="shared" si="1"/>
        <v>琴葉</v>
      </c>
      <c r="D885" s="58" t="str">
        <f t="shared" si="2"/>
        <v>春香</v>
      </c>
      <c r="E885" s="58">
        <f t="shared" si="3"/>
        <v>3</v>
      </c>
      <c r="F885" s="58">
        <f t="shared" si="4"/>
        <v>0</v>
      </c>
      <c r="G885" s="58">
        <f t="shared" si="5"/>
        <v>0</v>
      </c>
      <c r="H885" s="58">
        <f t="shared" si="6"/>
        <v>0</v>
      </c>
    </row>
    <row r="886" hidden="1">
      <c r="A886" s="58">
        <v>17.0</v>
      </c>
      <c r="B886" s="58">
        <v>14.0</v>
      </c>
      <c r="C886" s="58" t="str">
        <f t="shared" si="1"/>
        <v>琴葉</v>
      </c>
      <c r="D886" s="58" t="str">
        <f t="shared" si="2"/>
        <v>未来</v>
      </c>
      <c r="E886" s="58">
        <f t="shared" si="3"/>
        <v>3</v>
      </c>
      <c r="F886" s="58">
        <f t="shared" si="4"/>
        <v>0</v>
      </c>
      <c r="G886" s="58">
        <f t="shared" si="5"/>
        <v>0</v>
      </c>
      <c r="H886" s="58">
        <f t="shared" si="6"/>
        <v>0</v>
      </c>
    </row>
    <row r="887">
      <c r="A887" s="58">
        <v>5.0</v>
      </c>
      <c r="B887" s="58">
        <v>9.0</v>
      </c>
      <c r="C887" s="58" t="str">
        <f t="shared" si="1"/>
        <v>やよい</v>
      </c>
      <c r="D887" s="58" t="str">
        <f t="shared" si="2"/>
        <v>律子</v>
      </c>
      <c r="E887" s="58">
        <f t="shared" si="3"/>
        <v>1</v>
      </c>
      <c r="F887" s="58">
        <f t="shared" si="4"/>
        <v>1</v>
      </c>
      <c r="G887" s="58">
        <f t="shared" si="5"/>
        <v>0</v>
      </c>
      <c r="H887" s="58">
        <f t="shared" si="6"/>
        <v>0</v>
      </c>
    </row>
    <row r="888">
      <c r="A888" s="58">
        <v>5.0</v>
      </c>
      <c r="B888" s="58">
        <v>15.0</v>
      </c>
      <c r="C888" s="58" t="str">
        <f t="shared" si="1"/>
        <v>やよい</v>
      </c>
      <c r="D888" s="58" t="str">
        <f t="shared" si="2"/>
        <v>静香</v>
      </c>
      <c r="E888" s="58">
        <f t="shared" si="3"/>
        <v>1</v>
      </c>
      <c r="F888" s="58">
        <f t="shared" si="4"/>
        <v>1</v>
      </c>
      <c r="G888" s="58">
        <f t="shared" si="5"/>
        <v>0</v>
      </c>
      <c r="H888" s="58">
        <f t="shared" si="6"/>
        <v>0</v>
      </c>
    </row>
    <row r="889">
      <c r="A889" s="58">
        <v>5.0</v>
      </c>
      <c r="B889" s="58">
        <v>20.0</v>
      </c>
      <c r="C889" s="58" t="str">
        <f t="shared" si="1"/>
        <v>やよい</v>
      </c>
      <c r="D889" s="58" t="str">
        <f t="shared" si="2"/>
        <v>恵美</v>
      </c>
      <c r="E889" s="58">
        <f t="shared" si="3"/>
        <v>1</v>
      </c>
      <c r="F889" s="58">
        <f t="shared" si="4"/>
        <v>1</v>
      </c>
      <c r="G889" s="58">
        <f t="shared" si="5"/>
        <v>0</v>
      </c>
      <c r="H889" s="58">
        <f t="shared" si="6"/>
        <v>0</v>
      </c>
    </row>
    <row r="890">
      <c r="A890" s="58">
        <v>5.0</v>
      </c>
      <c r="B890" s="58">
        <v>28.0</v>
      </c>
      <c r="C890" s="58" t="str">
        <f t="shared" si="1"/>
        <v>やよい</v>
      </c>
      <c r="D890" s="58" t="str">
        <f t="shared" si="2"/>
        <v>亜利沙</v>
      </c>
      <c r="E890" s="58">
        <f t="shared" si="3"/>
        <v>1</v>
      </c>
      <c r="F890" s="58">
        <f t="shared" si="4"/>
        <v>1</v>
      </c>
      <c r="G890" s="58">
        <f t="shared" si="5"/>
        <v>0</v>
      </c>
      <c r="H890" s="58">
        <f t="shared" si="6"/>
        <v>0</v>
      </c>
    </row>
    <row r="891">
      <c r="A891" s="58">
        <v>5.0</v>
      </c>
      <c r="B891" s="58">
        <v>44.0</v>
      </c>
      <c r="C891" s="58" t="str">
        <f t="shared" si="1"/>
        <v>やよい</v>
      </c>
      <c r="D891" s="58" t="str">
        <f t="shared" si="2"/>
        <v>瑞希</v>
      </c>
      <c r="E891" s="58">
        <f t="shared" si="3"/>
        <v>1</v>
      </c>
      <c r="F891" s="58">
        <f t="shared" si="4"/>
        <v>1</v>
      </c>
      <c r="G891" s="58">
        <f t="shared" si="5"/>
        <v>0</v>
      </c>
      <c r="H891" s="58">
        <f t="shared" si="6"/>
        <v>0</v>
      </c>
    </row>
    <row r="892">
      <c r="A892" s="58">
        <v>5.0</v>
      </c>
      <c r="B892" s="58">
        <v>52.0</v>
      </c>
      <c r="C892" s="58" t="str">
        <f t="shared" si="1"/>
        <v>やよい</v>
      </c>
      <c r="D892" s="58" t="str">
        <f t="shared" si="2"/>
        <v>歌織</v>
      </c>
      <c r="E892" s="58">
        <f t="shared" si="3"/>
        <v>1</v>
      </c>
      <c r="F892" s="58">
        <f t="shared" si="4"/>
        <v>1</v>
      </c>
      <c r="G892" s="58">
        <f t="shared" si="5"/>
        <v>0</v>
      </c>
      <c r="H892" s="58">
        <f t="shared" si="6"/>
        <v>0</v>
      </c>
    </row>
    <row r="893">
      <c r="A893" s="58">
        <v>6.0</v>
      </c>
      <c r="B893" s="58">
        <v>9.0</v>
      </c>
      <c r="C893" s="58" t="str">
        <f t="shared" si="1"/>
        <v>真</v>
      </c>
      <c r="D893" s="58" t="str">
        <f t="shared" si="2"/>
        <v>律子</v>
      </c>
      <c r="E893" s="58">
        <f t="shared" si="3"/>
        <v>1</v>
      </c>
      <c r="F893" s="58">
        <f t="shared" si="4"/>
        <v>1</v>
      </c>
      <c r="G893" s="58">
        <f t="shared" si="5"/>
        <v>0</v>
      </c>
      <c r="H893" s="58">
        <f t="shared" si="6"/>
        <v>0</v>
      </c>
    </row>
    <row r="894">
      <c r="A894" s="58">
        <v>6.0</v>
      </c>
      <c r="B894" s="58">
        <v>21.0</v>
      </c>
      <c r="C894" s="58" t="str">
        <f t="shared" si="1"/>
        <v>真</v>
      </c>
      <c r="D894" s="58" t="str">
        <f t="shared" si="2"/>
        <v>まつり</v>
      </c>
      <c r="E894" s="58">
        <f t="shared" si="3"/>
        <v>1</v>
      </c>
      <c r="F894" s="58">
        <f t="shared" si="4"/>
        <v>1</v>
      </c>
      <c r="G894" s="58">
        <f t="shared" si="5"/>
        <v>0</v>
      </c>
      <c r="H894" s="58">
        <f t="shared" si="6"/>
        <v>0</v>
      </c>
    </row>
    <row r="895">
      <c r="A895" s="58">
        <v>6.0</v>
      </c>
      <c r="B895" s="58">
        <v>22.0</v>
      </c>
      <c r="C895" s="58" t="str">
        <f t="shared" si="1"/>
        <v>真</v>
      </c>
      <c r="D895" s="58" t="str">
        <f t="shared" si="2"/>
        <v>星梨花</v>
      </c>
      <c r="E895" s="58">
        <f t="shared" si="3"/>
        <v>1</v>
      </c>
      <c r="F895" s="58">
        <f t="shared" si="4"/>
        <v>1</v>
      </c>
      <c r="G895" s="58">
        <f t="shared" si="5"/>
        <v>0</v>
      </c>
      <c r="H895" s="58">
        <f t="shared" si="6"/>
        <v>0</v>
      </c>
    </row>
    <row r="896">
      <c r="A896" s="58">
        <v>6.0</v>
      </c>
      <c r="B896" s="58">
        <v>32.0</v>
      </c>
      <c r="C896" s="58" t="str">
        <f t="shared" si="1"/>
        <v>真</v>
      </c>
      <c r="D896" s="58" t="str">
        <f t="shared" si="2"/>
        <v>エミリー</v>
      </c>
      <c r="E896" s="58">
        <f t="shared" si="3"/>
        <v>1</v>
      </c>
      <c r="F896" s="58">
        <f t="shared" si="4"/>
        <v>1</v>
      </c>
      <c r="G896" s="58">
        <f t="shared" si="5"/>
        <v>0</v>
      </c>
      <c r="H896" s="58">
        <f t="shared" si="6"/>
        <v>0</v>
      </c>
    </row>
    <row r="897">
      <c r="A897" s="58">
        <v>6.0</v>
      </c>
      <c r="B897" s="58">
        <v>37.0</v>
      </c>
      <c r="C897" s="58" t="str">
        <f t="shared" si="1"/>
        <v>真</v>
      </c>
      <c r="D897" s="58" t="str">
        <f t="shared" si="2"/>
        <v>奈緒</v>
      </c>
      <c r="E897" s="58">
        <f t="shared" si="3"/>
        <v>1</v>
      </c>
      <c r="F897" s="58">
        <f t="shared" si="4"/>
        <v>1</v>
      </c>
      <c r="G897" s="58">
        <f t="shared" si="5"/>
        <v>0</v>
      </c>
      <c r="H897" s="58">
        <f t="shared" si="6"/>
        <v>0</v>
      </c>
    </row>
    <row r="898">
      <c r="A898" s="58">
        <v>6.0</v>
      </c>
      <c r="B898" s="58">
        <v>40.0</v>
      </c>
      <c r="C898" s="58" t="str">
        <f t="shared" si="1"/>
        <v>真</v>
      </c>
      <c r="D898" s="58" t="str">
        <f t="shared" si="2"/>
        <v>環</v>
      </c>
      <c r="E898" s="58">
        <f t="shared" si="3"/>
        <v>1</v>
      </c>
      <c r="F898" s="58">
        <f t="shared" si="4"/>
        <v>1</v>
      </c>
      <c r="G898" s="58">
        <f t="shared" si="5"/>
        <v>0</v>
      </c>
      <c r="H898" s="58">
        <f t="shared" si="6"/>
        <v>0</v>
      </c>
    </row>
    <row r="899">
      <c r="A899" s="58">
        <v>6.0</v>
      </c>
      <c r="B899" s="58">
        <v>46.0</v>
      </c>
      <c r="C899" s="58" t="str">
        <f t="shared" si="1"/>
        <v>真</v>
      </c>
      <c r="D899" s="58" t="str">
        <f t="shared" si="2"/>
        <v>莉緒</v>
      </c>
      <c r="E899" s="58">
        <f t="shared" si="3"/>
        <v>1</v>
      </c>
      <c r="F899" s="58">
        <f t="shared" si="4"/>
        <v>1</v>
      </c>
      <c r="G899" s="58">
        <f t="shared" si="5"/>
        <v>0</v>
      </c>
      <c r="H899" s="58">
        <f t="shared" si="6"/>
        <v>0</v>
      </c>
    </row>
    <row r="900">
      <c r="A900" s="58">
        <v>6.0</v>
      </c>
      <c r="B900" s="58">
        <v>47.0</v>
      </c>
      <c r="C900" s="58" t="str">
        <f t="shared" si="1"/>
        <v>真</v>
      </c>
      <c r="D900" s="58" t="str">
        <f t="shared" si="2"/>
        <v>昴</v>
      </c>
      <c r="E900" s="58">
        <f t="shared" si="3"/>
        <v>1</v>
      </c>
      <c r="F900" s="58">
        <f t="shared" si="4"/>
        <v>1</v>
      </c>
      <c r="G900" s="58">
        <f t="shared" si="5"/>
        <v>0</v>
      </c>
      <c r="H900" s="58">
        <f t="shared" si="6"/>
        <v>0</v>
      </c>
    </row>
    <row r="901" hidden="1">
      <c r="A901" s="58">
        <v>18.0</v>
      </c>
      <c r="B901" s="58">
        <v>1.0</v>
      </c>
      <c r="C901" s="58" t="str">
        <f t="shared" si="1"/>
        <v>エレナ</v>
      </c>
      <c r="D901" s="58" t="str">
        <f t="shared" si="2"/>
        <v>春香</v>
      </c>
      <c r="E901" s="58">
        <f t="shared" si="3"/>
        <v>3</v>
      </c>
      <c r="F901" s="58">
        <f t="shared" si="4"/>
        <v>0</v>
      </c>
      <c r="G901" s="58">
        <f t="shared" si="5"/>
        <v>0</v>
      </c>
      <c r="H901" s="58">
        <f t="shared" si="6"/>
        <v>0</v>
      </c>
    </row>
    <row r="902" hidden="1">
      <c r="A902" s="58">
        <v>18.0</v>
      </c>
      <c r="B902" s="58">
        <v>2.0</v>
      </c>
      <c r="C902" s="58" t="str">
        <f t="shared" si="1"/>
        <v>エレナ</v>
      </c>
      <c r="D902" s="58" t="str">
        <f t="shared" si="2"/>
        <v>千早</v>
      </c>
      <c r="E902" s="58">
        <f t="shared" si="3"/>
        <v>1</v>
      </c>
      <c r="F902" s="58">
        <f t="shared" si="4"/>
        <v>0</v>
      </c>
      <c r="G902" s="58">
        <f t="shared" si="5"/>
        <v>0</v>
      </c>
      <c r="H902" s="58">
        <f t="shared" si="6"/>
        <v>0</v>
      </c>
    </row>
    <row r="903" hidden="1">
      <c r="A903" s="58">
        <v>18.0</v>
      </c>
      <c r="B903" s="58">
        <v>3.0</v>
      </c>
      <c r="C903" s="58" t="str">
        <f t="shared" si="1"/>
        <v>エレナ</v>
      </c>
      <c r="D903" s="58" t="str">
        <f t="shared" si="2"/>
        <v>美希</v>
      </c>
      <c r="E903" s="58">
        <f t="shared" si="3"/>
        <v>1</v>
      </c>
      <c r="F903" s="58">
        <f t="shared" si="4"/>
        <v>0</v>
      </c>
      <c r="G903" s="58">
        <f t="shared" si="5"/>
        <v>0</v>
      </c>
      <c r="H903" s="58">
        <f t="shared" si="6"/>
        <v>0</v>
      </c>
    </row>
    <row r="904" hidden="1">
      <c r="A904" s="58">
        <v>18.0</v>
      </c>
      <c r="B904" s="58">
        <v>4.0</v>
      </c>
      <c r="C904" s="58" t="str">
        <f t="shared" si="1"/>
        <v>エレナ</v>
      </c>
      <c r="D904" s="58" t="str">
        <f t="shared" si="2"/>
        <v>雪歩</v>
      </c>
      <c r="E904" s="58">
        <f t="shared" si="3"/>
        <v>1</v>
      </c>
      <c r="F904" s="58">
        <f t="shared" si="4"/>
        <v>0</v>
      </c>
      <c r="G904" s="58">
        <f t="shared" si="5"/>
        <v>0</v>
      </c>
      <c r="H904" s="58">
        <f t="shared" si="6"/>
        <v>0</v>
      </c>
    </row>
    <row r="905" hidden="1">
      <c r="A905" s="58">
        <v>18.0</v>
      </c>
      <c r="B905" s="58">
        <v>9.0</v>
      </c>
      <c r="C905" s="58" t="str">
        <f t="shared" si="1"/>
        <v>エレナ</v>
      </c>
      <c r="D905" s="58" t="str">
        <f t="shared" si="2"/>
        <v>律子</v>
      </c>
      <c r="E905" s="58">
        <f t="shared" si="3"/>
        <v>1</v>
      </c>
      <c r="F905" s="58">
        <f t="shared" si="4"/>
        <v>0</v>
      </c>
      <c r="G905" s="58">
        <f t="shared" si="5"/>
        <v>0</v>
      </c>
      <c r="H905" s="58">
        <f t="shared" si="6"/>
        <v>0</v>
      </c>
    </row>
    <row r="906" hidden="1">
      <c r="A906" s="58">
        <v>18.0</v>
      </c>
      <c r="B906" s="58">
        <v>12.0</v>
      </c>
      <c r="C906" s="58" t="str">
        <f t="shared" si="1"/>
        <v>エレナ</v>
      </c>
      <c r="D906" s="58" t="str">
        <f t="shared" si="2"/>
        <v>真美</v>
      </c>
      <c r="E906" s="58">
        <f t="shared" si="3"/>
        <v>1</v>
      </c>
      <c r="F906" s="58">
        <f t="shared" si="4"/>
        <v>0</v>
      </c>
      <c r="G906" s="58">
        <f t="shared" si="5"/>
        <v>0</v>
      </c>
      <c r="H906" s="58">
        <f t="shared" si="6"/>
        <v>0</v>
      </c>
    </row>
    <row r="907" hidden="1">
      <c r="A907" s="58">
        <v>18.0</v>
      </c>
      <c r="B907" s="58">
        <v>15.0</v>
      </c>
      <c r="C907" s="58" t="str">
        <f t="shared" si="1"/>
        <v>エレナ</v>
      </c>
      <c r="D907" s="58" t="str">
        <f t="shared" si="2"/>
        <v>静香</v>
      </c>
      <c r="E907" s="58">
        <f t="shared" si="3"/>
        <v>2</v>
      </c>
      <c r="F907" s="58">
        <f t="shared" si="4"/>
        <v>0</v>
      </c>
      <c r="G907" s="58">
        <f t="shared" si="5"/>
        <v>0</v>
      </c>
      <c r="H907" s="58">
        <f t="shared" si="6"/>
        <v>0</v>
      </c>
    </row>
    <row r="908">
      <c r="A908" s="58">
        <v>6.0</v>
      </c>
      <c r="B908" s="58">
        <v>51.0</v>
      </c>
      <c r="C908" s="58" t="str">
        <f t="shared" si="1"/>
        <v>真</v>
      </c>
      <c r="D908" s="58" t="str">
        <f t="shared" si="2"/>
        <v>紬</v>
      </c>
      <c r="E908" s="58">
        <f t="shared" si="3"/>
        <v>1</v>
      </c>
      <c r="F908" s="58">
        <f t="shared" si="4"/>
        <v>1</v>
      </c>
      <c r="G908" s="58">
        <f t="shared" si="5"/>
        <v>0</v>
      </c>
      <c r="H908" s="58">
        <f t="shared" si="6"/>
        <v>0</v>
      </c>
    </row>
    <row r="909">
      <c r="A909" s="58">
        <v>7.0</v>
      </c>
      <c r="B909" s="58">
        <v>12.0</v>
      </c>
      <c r="C909" s="58" t="str">
        <f t="shared" si="1"/>
        <v>伊織</v>
      </c>
      <c r="D909" s="58" t="str">
        <f t="shared" si="2"/>
        <v>真美</v>
      </c>
      <c r="E909" s="58">
        <f t="shared" si="3"/>
        <v>1</v>
      </c>
      <c r="F909" s="58">
        <f t="shared" si="4"/>
        <v>1</v>
      </c>
      <c r="G909" s="58">
        <f t="shared" si="5"/>
        <v>0</v>
      </c>
      <c r="H909" s="58">
        <f t="shared" si="6"/>
        <v>0</v>
      </c>
    </row>
    <row r="910">
      <c r="A910" s="58">
        <v>7.0</v>
      </c>
      <c r="B910" s="58">
        <v>19.0</v>
      </c>
      <c r="C910" s="58" t="str">
        <f t="shared" si="1"/>
        <v>伊織</v>
      </c>
      <c r="D910" s="58" t="str">
        <f t="shared" si="2"/>
        <v>美奈子</v>
      </c>
      <c r="E910" s="58">
        <f t="shared" si="3"/>
        <v>1</v>
      </c>
      <c r="F910" s="58">
        <f t="shared" si="4"/>
        <v>1</v>
      </c>
      <c r="G910" s="58">
        <f t="shared" si="5"/>
        <v>0</v>
      </c>
      <c r="H910" s="58">
        <f t="shared" si="6"/>
        <v>0</v>
      </c>
    </row>
    <row r="911">
      <c r="A911" s="58">
        <v>7.0</v>
      </c>
      <c r="B911" s="58">
        <v>20.0</v>
      </c>
      <c r="C911" s="58" t="str">
        <f t="shared" si="1"/>
        <v>伊織</v>
      </c>
      <c r="D911" s="58" t="str">
        <f t="shared" si="2"/>
        <v>恵美</v>
      </c>
      <c r="E911" s="58">
        <f t="shared" si="3"/>
        <v>1</v>
      </c>
      <c r="F911" s="58">
        <f t="shared" si="4"/>
        <v>1</v>
      </c>
      <c r="G911" s="58">
        <f t="shared" si="5"/>
        <v>0</v>
      </c>
      <c r="H911" s="58">
        <f t="shared" si="6"/>
        <v>0</v>
      </c>
    </row>
    <row r="912">
      <c r="A912" s="58">
        <v>7.0</v>
      </c>
      <c r="B912" s="58">
        <v>21.0</v>
      </c>
      <c r="C912" s="58" t="str">
        <f t="shared" si="1"/>
        <v>伊織</v>
      </c>
      <c r="D912" s="58" t="str">
        <f t="shared" si="2"/>
        <v>まつり</v>
      </c>
      <c r="E912" s="58">
        <f t="shared" si="3"/>
        <v>1</v>
      </c>
      <c r="F912" s="58">
        <f t="shared" si="4"/>
        <v>1</v>
      </c>
      <c r="G912" s="58">
        <f t="shared" si="5"/>
        <v>0</v>
      </c>
      <c r="H912" s="58">
        <f t="shared" si="6"/>
        <v>0</v>
      </c>
    </row>
    <row r="913">
      <c r="A913" s="58">
        <v>7.0</v>
      </c>
      <c r="B913" s="58">
        <v>22.0</v>
      </c>
      <c r="C913" s="58" t="str">
        <f t="shared" si="1"/>
        <v>伊織</v>
      </c>
      <c r="D913" s="58" t="str">
        <f t="shared" si="2"/>
        <v>星梨花</v>
      </c>
      <c r="E913" s="58">
        <f t="shared" si="3"/>
        <v>1</v>
      </c>
      <c r="F913" s="58">
        <f t="shared" si="4"/>
        <v>1</v>
      </c>
      <c r="G913" s="58">
        <f t="shared" si="5"/>
        <v>0</v>
      </c>
      <c r="H913" s="58">
        <f t="shared" si="6"/>
        <v>0</v>
      </c>
    </row>
    <row r="914">
      <c r="A914" s="58">
        <v>7.0</v>
      </c>
      <c r="B914" s="58">
        <v>26.0</v>
      </c>
      <c r="C914" s="58" t="str">
        <f t="shared" si="1"/>
        <v>伊織</v>
      </c>
      <c r="D914" s="58" t="str">
        <f t="shared" si="2"/>
        <v>百合子</v>
      </c>
      <c r="E914" s="58">
        <f t="shared" si="3"/>
        <v>1</v>
      </c>
      <c r="F914" s="58">
        <f t="shared" si="4"/>
        <v>1</v>
      </c>
      <c r="G914" s="58">
        <f t="shared" si="5"/>
        <v>0</v>
      </c>
      <c r="H914" s="58">
        <f t="shared" si="6"/>
        <v>0</v>
      </c>
    </row>
    <row r="915">
      <c r="A915" s="58">
        <v>7.0</v>
      </c>
      <c r="B915" s="58">
        <v>28.0</v>
      </c>
      <c r="C915" s="58" t="str">
        <f t="shared" si="1"/>
        <v>伊織</v>
      </c>
      <c r="D915" s="58" t="str">
        <f t="shared" si="2"/>
        <v>亜利沙</v>
      </c>
      <c r="E915" s="58">
        <f t="shared" si="3"/>
        <v>2</v>
      </c>
      <c r="F915" s="58">
        <f t="shared" si="4"/>
        <v>1</v>
      </c>
      <c r="G915" s="58">
        <f t="shared" si="5"/>
        <v>0</v>
      </c>
      <c r="H915" s="58">
        <f t="shared" si="6"/>
        <v>0</v>
      </c>
    </row>
    <row r="916">
      <c r="A916" s="58">
        <v>7.0</v>
      </c>
      <c r="B916" s="58">
        <v>44.0</v>
      </c>
      <c r="C916" s="58" t="str">
        <f t="shared" si="1"/>
        <v>伊織</v>
      </c>
      <c r="D916" s="58" t="str">
        <f t="shared" si="2"/>
        <v>瑞希</v>
      </c>
      <c r="E916" s="58">
        <f t="shared" si="3"/>
        <v>1</v>
      </c>
      <c r="F916" s="58">
        <f t="shared" si="4"/>
        <v>1</v>
      </c>
      <c r="G916" s="58">
        <f t="shared" si="5"/>
        <v>0</v>
      </c>
      <c r="H916" s="58">
        <f t="shared" si="6"/>
        <v>0</v>
      </c>
    </row>
    <row r="917" hidden="1">
      <c r="A917" s="58">
        <v>19.0</v>
      </c>
      <c r="B917" s="58">
        <v>7.0</v>
      </c>
      <c r="C917" s="58" t="str">
        <f t="shared" si="1"/>
        <v>美奈子</v>
      </c>
      <c r="D917" s="58" t="str">
        <f t="shared" si="2"/>
        <v>伊織</v>
      </c>
      <c r="E917" s="58">
        <f t="shared" si="3"/>
        <v>1</v>
      </c>
      <c r="F917" s="58">
        <f t="shared" si="4"/>
        <v>0</v>
      </c>
      <c r="G917" s="58">
        <f t="shared" si="5"/>
        <v>0</v>
      </c>
      <c r="H917" s="58">
        <f t="shared" si="6"/>
        <v>0</v>
      </c>
    </row>
    <row r="918" hidden="1">
      <c r="A918" s="58">
        <v>19.0</v>
      </c>
      <c r="B918" s="58">
        <v>14.0</v>
      </c>
      <c r="C918" s="58" t="str">
        <f t="shared" si="1"/>
        <v>美奈子</v>
      </c>
      <c r="D918" s="58" t="str">
        <f t="shared" si="2"/>
        <v>未来</v>
      </c>
      <c r="E918" s="58">
        <f t="shared" si="3"/>
        <v>1</v>
      </c>
      <c r="F918" s="58">
        <f t="shared" si="4"/>
        <v>0</v>
      </c>
      <c r="G918" s="58">
        <f t="shared" si="5"/>
        <v>0</v>
      </c>
      <c r="H918" s="58">
        <f t="shared" si="6"/>
        <v>0</v>
      </c>
    </row>
    <row r="919" hidden="1">
      <c r="A919" s="58">
        <v>19.0</v>
      </c>
      <c r="B919" s="58">
        <v>15.0</v>
      </c>
      <c r="C919" s="58" t="str">
        <f t="shared" si="1"/>
        <v>美奈子</v>
      </c>
      <c r="D919" s="58" t="str">
        <f t="shared" si="2"/>
        <v>静香</v>
      </c>
      <c r="E919" s="58">
        <f t="shared" si="3"/>
        <v>1</v>
      </c>
      <c r="F919" s="58">
        <f t="shared" si="4"/>
        <v>0</v>
      </c>
      <c r="G919" s="58">
        <f t="shared" si="5"/>
        <v>0</v>
      </c>
      <c r="H919" s="58">
        <f t="shared" si="6"/>
        <v>0</v>
      </c>
    </row>
    <row r="920" hidden="1">
      <c r="A920" s="58">
        <v>19.0</v>
      </c>
      <c r="B920" s="58">
        <v>17.0</v>
      </c>
      <c r="C920" s="58" t="str">
        <f t="shared" si="1"/>
        <v>美奈子</v>
      </c>
      <c r="D920" s="58" t="str">
        <f t="shared" si="2"/>
        <v>琴葉</v>
      </c>
      <c r="E920" s="58">
        <f t="shared" si="3"/>
        <v>1</v>
      </c>
      <c r="F920" s="58">
        <f t="shared" si="4"/>
        <v>0</v>
      </c>
      <c r="G920" s="58">
        <f t="shared" si="5"/>
        <v>0</v>
      </c>
      <c r="H920" s="58">
        <f t="shared" si="6"/>
        <v>0</v>
      </c>
    </row>
    <row r="921">
      <c r="A921" s="58">
        <v>7.0</v>
      </c>
      <c r="B921" s="58">
        <v>50.0</v>
      </c>
      <c r="C921" s="58" t="str">
        <f t="shared" si="1"/>
        <v>伊織</v>
      </c>
      <c r="D921" s="58" t="str">
        <f t="shared" si="2"/>
        <v>ジュリア</v>
      </c>
      <c r="E921" s="58">
        <f t="shared" si="3"/>
        <v>1</v>
      </c>
      <c r="F921" s="58">
        <f t="shared" si="4"/>
        <v>1</v>
      </c>
      <c r="G921" s="58">
        <f t="shared" si="5"/>
        <v>0</v>
      </c>
      <c r="H921" s="58">
        <f t="shared" si="6"/>
        <v>0</v>
      </c>
    </row>
    <row r="922">
      <c r="A922" s="58">
        <v>7.0</v>
      </c>
      <c r="B922" s="58">
        <v>51.0</v>
      </c>
      <c r="C922" s="58" t="str">
        <f t="shared" si="1"/>
        <v>伊織</v>
      </c>
      <c r="D922" s="58" t="str">
        <f t="shared" si="2"/>
        <v>紬</v>
      </c>
      <c r="E922" s="58">
        <f t="shared" si="3"/>
        <v>1</v>
      </c>
      <c r="F922" s="58">
        <f t="shared" si="4"/>
        <v>1</v>
      </c>
      <c r="G922" s="58">
        <f t="shared" si="5"/>
        <v>0</v>
      </c>
      <c r="H922" s="58">
        <f t="shared" si="6"/>
        <v>0</v>
      </c>
    </row>
    <row r="923">
      <c r="A923" s="58">
        <v>8.0</v>
      </c>
      <c r="B923" s="58">
        <v>10.0</v>
      </c>
      <c r="C923" s="58" t="str">
        <f t="shared" si="1"/>
        <v>貴音</v>
      </c>
      <c r="D923" s="58" t="str">
        <f t="shared" si="2"/>
        <v>あずさ</v>
      </c>
      <c r="E923" s="58">
        <f t="shared" si="3"/>
        <v>1</v>
      </c>
      <c r="F923" s="58">
        <f t="shared" si="4"/>
        <v>1</v>
      </c>
      <c r="G923" s="58">
        <f t="shared" si="5"/>
        <v>0</v>
      </c>
      <c r="H923" s="58">
        <f t="shared" si="6"/>
        <v>0</v>
      </c>
    </row>
    <row r="924">
      <c r="A924" s="58">
        <v>8.0</v>
      </c>
      <c r="B924" s="58">
        <v>14.0</v>
      </c>
      <c r="C924" s="58" t="str">
        <f t="shared" si="1"/>
        <v>貴音</v>
      </c>
      <c r="D924" s="58" t="str">
        <f t="shared" si="2"/>
        <v>未来</v>
      </c>
      <c r="E924" s="58">
        <f t="shared" si="3"/>
        <v>1</v>
      </c>
      <c r="F924" s="58">
        <f t="shared" si="4"/>
        <v>1</v>
      </c>
      <c r="G924" s="58">
        <f t="shared" si="5"/>
        <v>0</v>
      </c>
      <c r="H924" s="58">
        <f t="shared" si="6"/>
        <v>0</v>
      </c>
    </row>
    <row r="925" hidden="1">
      <c r="A925" s="58">
        <v>20.0</v>
      </c>
      <c r="B925" s="58">
        <v>5.0</v>
      </c>
      <c r="C925" s="58" t="str">
        <f t="shared" si="1"/>
        <v>恵美</v>
      </c>
      <c r="D925" s="58" t="str">
        <f t="shared" si="2"/>
        <v>やよい</v>
      </c>
      <c r="E925" s="58">
        <f t="shared" si="3"/>
        <v>1</v>
      </c>
      <c r="F925" s="58">
        <f t="shared" si="4"/>
        <v>0</v>
      </c>
      <c r="G925" s="58">
        <f t="shared" si="5"/>
        <v>0</v>
      </c>
      <c r="H925" s="58">
        <f t="shared" si="6"/>
        <v>0</v>
      </c>
    </row>
    <row r="926" hidden="1">
      <c r="A926" s="58">
        <v>20.0</v>
      </c>
      <c r="B926" s="58">
        <v>7.0</v>
      </c>
      <c r="C926" s="58" t="str">
        <f t="shared" si="1"/>
        <v>恵美</v>
      </c>
      <c r="D926" s="58" t="str">
        <f t="shared" si="2"/>
        <v>伊織</v>
      </c>
      <c r="E926" s="58">
        <f t="shared" si="3"/>
        <v>1</v>
      </c>
      <c r="F926" s="58">
        <f t="shared" si="4"/>
        <v>0</v>
      </c>
      <c r="G926" s="58">
        <f t="shared" si="5"/>
        <v>0</v>
      </c>
      <c r="H926" s="58">
        <f t="shared" si="6"/>
        <v>0</v>
      </c>
    </row>
    <row r="927" hidden="1">
      <c r="A927" s="58">
        <v>20.0</v>
      </c>
      <c r="B927" s="58">
        <v>10.0</v>
      </c>
      <c r="C927" s="58" t="str">
        <f t="shared" si="1"/>
        <v>恵美</v>
      </c>
      <c r="D927" s="58" t="str">
        <f t="shared" si="2"/>
        <v>あずさ</v>
      </c>
      <c r="E927" s="58">
        <f t="shared" si="3"/>
        <v>3</v>
      </c>
      <c r="F927" s="58">
        <f t="shared" si="4"/>
        <v>0</v>
      </c>
      <c r="G927" s="58">
        <f t="shared" si="5"/>
        <v>0</v>
      </c>
      <c r="H927" s="58">
        <f t="shared" si="6"/>
        <v>0</v>
      </c>
    </row>
    <row r="928" hidden="1">
      <c r="A928" s="58">
        <v>20.0</v>
      </c>
      <c r="B928" s="58">
        <v>11.0</v>
      </c>
      <c r="C928" s="58" t="str">
        <f t="shared" si="1"/>
        <v>恵美</v>
      </c>
      <c r="D928" s="58" t="str">
        <f t="shared" si="2"/>
        <v>亜美</v>
      </c>
      <c r="E928" s="58">
        <f t="shared" si="3"/>
        <v>2</v>
      </c>
      <c r="F928" s="58">
        <f t="shared" si="4"/>
        <v>0</v>
      </c>
      <c r="G928" s="58">
        <f t="shared" si="5"/>
        <v>0</v>
      </c>
      <c r="H928" s="58">
        <f t="shared" si="6"/>
        <v>0</v>
      </c>
    </row>
    <row r="929" hidden="1">
      <c r="A929" s="58">
        <v>20.0</v>
      </c>
      <c r="B929" s="58">
        <v>12.0</v>
      </c>
      <c r="C929" s="58" t="str">
        <f t="shared" si="1"/>
        <v>恵美</v>
      </c>
      <c r="D929" s="58" t="str">
        <f t="shared" si="2"/>
        <v>真美</v>
      </c>
      <c r="E929" s="58">
        <f t="shared" si="3"/>
        <v>1</v>
      </c>
      <c r="F929" s="58">
        <f t="shared" si="4"/>
        <v>0</v>
      </c>
      <c r="G929" s="58">
        <f t="shared" si="5"/>
        <v>0</v>
      </c>
      <c r="H929" s="58">
        <f t="shared" si="6"/>
        <v>0</v>
      </c>
    </row>
    <row r="930" hidden="1">
      <c r="A930" s="58">
        <v>20.0</v>
      </c>
      <c r="B930" s="58">
        <v>19.0</v>
      </c>
      <c r="C930" s="58" t="str">
        <f t="shared" si="1"/>
        <v>恵美</v>
      </c>
      <c r="D930" s="58" t="str">
        <f t="shared" si="2"/>
        <v>美奈子</v>
      </c>
      <c r="E930" s="58">
        <f t="shared" si="3"/>
        <v>3</v>
      </c>
      <c r="F930" s="58">
        <f t="shared" si="4"/>
        <v>0</v>
      </c>
      <c r="G930" s="58">
        <f t="shared" si="5"/>
        <v>0</v>
      </c>
      <c r="H930" s="58">
        <f t="shared" si="6"/>
        <v>0</v>
      </c>
    </row>
    <row r="931">
      <c r="A931" s="58">
        <v>8.0</v>
      </c>
      <c r="B931" s="58">
        <v>23.0</v>
      </c>
      <c r="C931" s="58" t="str">
        <f t="shared" si="1"/>
        <v>貴音</v>
      </c>
      <c r="D931" s="58" t="str">
        <f t="shared" si="2"/>
        <v>茜</v>
      </c>
      <c r="E931" s="58">
        <f t="shared" si="3"/>
        <v>1</v>
      </c>
      <c r="F931" s="58">
        <f t="shared" si="4"/>
        <v>1</v>
      </c>
      <c r="G931" s="58">
        <f t="shared" si="5"/>
        <v>0</v>
      </c>
      <c r="H931" s="58">
        <f t="shared" si="6"/>
        <v>0</v>
      </c>
    </row>
    <row r="932">
      <c r="A932" s="58">
        <v>8.0</v>
      </c>
      <c r="B932" s="58">
        <v>27.0</v>
      </c>
      <c r="C932" s="58" t="str">
        <f t="shared" si="1"/>
        <v>貴音</v>
      </c>
      <c r="D932" s="58" t="str">
        <f t="shared" si="2"/>
        <v>紗代子</v>
      </c>
      <c r="E932" s="58">
        <f t="shared" si="3"/>
        <v>1</v>
      </c>
      <c r="F932" s="58">
        <f t="shared" si="4"/>
        <v>1</v>
      </c>
      <c r="G932" s="58">
        <f t="shared" si="5"/>
        <v>0</v>
      </c>
      <c r="H932" s="58">
        <f t="shared" si="6"/>
        <v>0</v>
      </c>
    </row>
    <row r="933">
      <c r="A933" s="58">
        <v>8.0</v>
      </c>
      <c r="B933" s="58">
        <v>31.0</v>
      </c>
      <c r="C933" s="58" t="str">
        <f t="shared" si="1"/>
        <v>貴音</v>
      </c>
      <c r="D933" s="58" t="str">
        <f t="shared" si="2"/>
        <v>朋花</v>
      </c>
      <c r="E933" s="58">
        <f t="shared" si="3"/>
        <v>1</v>
      </c>
      <c r="F933" s="58">
        <f t="shared" si="4"/>
        <v>1</v>
      </c>
      <c r="G933" s="58">
        <f t="shared" si="5"/>
        <v>0</v>
      </c>
      <c r="H933" s="58">
        <f t="shared" si="6"/>
        <v>0</v>
      </c>
    </row>
    <row r="934">
      <c r="A934" s="58">
        <v>8.0</v>
      </c>
      <c r="B934" s="58">
        <v>33.0</v>
      </c>
      <c r="C934" s="58" t="str">
        <f t="shared" si="1"/>
        <v>貴音</v>
      </c>
      <c r="D934" s="58" t="str">
        <f t="shared" si="2"/>
        <v>志保</v>
      </c>
      <c r="E934" s="58">
        <f t="shared" si="3"/>
        <v>1</v>
      </c>
      <c r="F934" s="58">
        <f t="shared" si="4"/>
        <v>1</v>
      </c>
      <c r="G934" s="58">
        <f t="shared" si="5"/>
        <v>0</v>
      </c>
      <c r="H934" s="58">
        <f t="shared" si="6"/>
        <v>0</v>
      </c>
    </row>
    <row r="935">
      <c r="A935" s="58">
        <v>8.0</v>
      </c>
      <c r="B935" s="58">
        <v>39.0</v>
      </c>
      <c r="C935" s="58" t="str">
        <f t="shared" si="1"/>
        <v>貴音</v>
      </c>
      <c r="D935" s="58" t="str">
        <f t="shared" si="2"/>
        <v>このみ</v>
      </c>
      <c r="E935" s="58">
        <f t="shared" si="3"/>
        <v>1</v>
      </c>
      <c r="F935" s="58">
        <f t="shared" si="4"/>
        <v>1</v>
      </c>
      <c r="G935" s="58">
        <f t="shared" si="5"/>
        <v>0</v>
      </c>
      <c r="H935" s="58">
        <f t="shared" si="6"/>
        <v>0</v>
      </c>
    </row>
    <row r="936">
      <c r="A936" s="58">
        <v>8.0</v>
      </c>
      <c r="B936" s="58">
        <v>41.0</v>
      </c>
      <c r="C936" s="58" t="str">
        <f t="shared" si="1"/>
        <v>貴音</v>
      </c>
      <c r="D936" s="58" t="str">
        <f t="shared" si="2"/>
        <v>風花</v>
      </c>
      <c r="E936" s="58">
        <f t="shared" si="3"/>
        <v>1</v>
      </c>
      <c r="F936" s="58">
        <f t="shared" si="4"/>
        <v>1</v>
      </c>
      <c r="G936" s="58">
        <f t="shared" si="5"/>
        <v>0</v>
      </c>
      <c r="H936" s="58">
        <f t="shared" si="6"/>
        <v>0</v>
      </c>
    </row>
    <row r="937">
      <c r="A937" s="58">
        <v>8.0</v>
      </c>
      <c r="B937" s="58">
        <v>46.0</v>
      </c>
      <c r="C937" s="58" t="str">
        <f t="shared" si="1"/>
        <v>貴音</v>
      </c>
      <c r="D937" s="58" t="str">
        <f t="shared" si="2"/>
        <v>莉緒</v>
      </c>
      <c r="E937" s="58">
        <f t="shared" si="3"/>
        <v>1</v>
      </c>
      <c r="F937" s="58">
        <f t="shared" si="4"/>
        <v>1</v>
      </c>
      <c r="G937" s="58">
        <f t="shared" si="5"/>
        <v>0</v>
      </c>
      <c r="H937" s="58">
        <f t="shared" si="6"/>
        <v>0</v>
      </c>
    </row>
    <row r="938">
      <c r="A938" s="58">
        <v>8.0</v>
      </c>
      <c r="B938" s="58">
        <v>49.0</v>
      </c>
      <c r="C938" s="58" t="str">
        <f t="shared" si="1"/>
        <v>貴音</v>
      </c>
      <c r="D938" s="58" t="str">
        <f t="shared" si="2"/>
        <v>桃子</v>
      </c>
      <c r="E938" s="58">
        <f t="shared" si="3"/>
        <v>1</v>
      </c>
      <c r="F938" s="58">
        <f t="shared" si="4"/>
        <v>1</v>
      </c>
      <c r="G938" s="58">
        <f t="shared" si="5"/>
        <v>0</v>
      </c>
      <c r="H938" s="58">
        <f t="shared" si="6"/>
        <v>0</v>
      </c>
    </row>
    <row r="939" hidden="1">
      <c r="A939" s="58">
        <v>21.0</v>
      </c>
      <c r="B939" s="58">
        <v>4.0</v>
      </c>
      <c r="C939" s="58" t="str">
        <f t="shared" si="1"/>
        <v>まつり</v>
      </c>
      <c r="D939" s="58" t="str">
        <f t="shared" si="2"/>
        <v>雪歩</v>
      </c>
      <c r="E939" s="58">
        <f t="shared" si="3"/>
        <v>2</v>
      </c>
      <c r="F939" s="58">
        <f t="shared" si="4"/>
        <v>0</v>
      </c>
      <c r="G939" s="58">
        <f t="shared" si="5"/>
        <v>0</v>
      </c>
      <c r="H939" s="58">
        <f t="shared" si="6"/>
        <v>0</v>
      </c>
    </row>
    <row r="940" hidden="1">
      <c r="A940" s="58">
        <v>21.0</v>
      </c>
      <c r="B940" s="58">
        <v>6.0</v>
      </c>
      <c r="C940" s="58" t="str">
        <f t="shared" si="1"/>
        <v>まつり</v>
      </c>
      <c r="D940" s="58" t="str">
        <f t="shared" si="2"/>
        <v>真</v>
      </c>
      <c r="E940" s="58">
        <f t="shared" si="3"/>
        <v>1</v>
      </c>
      <c r="F940" s="58">
        <f t="shared" si="4"/>
        <v>0</v>
      </c>
      <c r="G940" s="58">
        <f t="shared" si="5"/>
        <v>0</v>
      </c>
      <c r="H940" s="58">
        <f t="shared" si="6"/>
        <v>0</v>
      </c>
    </row>
    <row r="941" hidden="1">
      <c r="A941" s="58">
        <v>21.0</v>
      </c>
      <c r="B941" s="58">
        <v>7.0</v>
      </c>
      <c r="C941" s="58" t="str">
        <f t="shared" si="1"/>
        <v>まつり</v>
      </c>
      <c r="D941" s="58" t="str">
        <f t="shared" si="2"/>
        <v>伊織</v>
      </c>
      <c r="E941" s="58">
        <f t="shared" si="3"/>
        <v>1</v>
      </c>
      <c r="F941" s="58">
        <f t="shared" si="4"/>
        <v>0</v>
      </c>
      <c r="G941" s="58">
        <f t="shared" si="5"/>
        <v>0</v>
      </c>
      <c r="H941" s="58">
        <f t="shared" si="6"/>
        <v>0</v>
      </c>
    </row>
    <row r="942" hidden="1">
      <c r="A942" s="58">
        <v>21.0</v>
      </c>
      <c r="B942" s="58">
        <v>9.0</v>
      </c>
      <c r="C942" s="58" t="str">
        <f t="shared" si="1"/>
        <v>まつり</v>
      </c>
      <c r="D942" s="58" t="str">
        <f t="shared" si="2"/>
        <v>律子</v>
      </c>
      <c r="E942" s="58">
        <f t="shared" si="3"/>
        <v>2</v>
      </c>
      <c r="F942" s="58">
        <f t="shared" si="4"/>
        <v>0</v>
      </c>
      <c r="G942" s="58">
        <f t="shared" si="5"/>
        <v>0</v>
      </c>
      <c r="H942" s="58">
        <f t="shared" si="6"/>
        <v>0</v>
      </c>
    </row>
    <row r="943" hidden="1">
      <c r="A943" s="58">
        <v>21.0</v>
      </c>
      <c r="B943" s="58">
        <v>12.0</v>
      </c>
      <c r="C943" s="58" t="str">
        <f t="shared" si="1"/>
        <v>まつり</v>
      </c>
      <c r="D943" s="58" t="str">
        <f t="shared" si="2"/>
        <v>真美</v>
      </c>
      <c r="E943" s="58">
        <f t="shared" si="3"/>
        <v>1</v>
      </c>
      <c r="F943" s="58">
        <f t="shared" si="4"/>
        <v>0</v>
      </c>
      <c r="G943" s="58">
        <f t="shared" si="5"/>
        <v>0</v>
      </c>
      <c r="H943" s="58">
        <f t="shared" si="6"/>
        <v>0</v>
      </c>
    </row>
    <row r="944" hidden="1">
      <c r="A944" s="58">
        <v>21.0</v>
      </c>
      <c r="B944" s="58">
        <v>14.0</v>
      </c>
      <c r="C944" s="58" t="str">
        <f t="shared" si="1"/>
        <v>まつり</v>
      </c>
      <c r="D944" s="58" t="str">
        <f t="shared" si="2"/>
        <v>未来</v>
      </c>
      <c r="E944" s="58">
        <f t="shared" si="3"/>
        <v>1</v>
      </c>
      <c r="F944" s="58">
        <f t="shared" si="4"/>
        <v>0</v>
      </c>
      <c r="G944" s="58">
        <f t="shared" si="5"/>
        <v>0</v>
      </c>
      <c r="H944" s="58">
        <f t="shared" si="6"/>
        <v>0</v>
      </c>
    </row>
    <row r="945" hidden="1">
      <c r="A945" s="58">
        <v>21.0</v>
      </c>
      <c r="B945" s="58">
        <v>16.0</v>
      </c>
      <c r="C945" s="58" t="str">
        <f t="shared" si="1"/>
        <v>まつり</v>
      </c>
      <c r="D945" s="58" t="str">
        <f t="shared" si="2"/>
        <v>翼</v>
      </c>
      <c r="E945" s="58">
        <f t="shared" si="3"/>
        <v>3</v>
      </c>
      <c r="F945" s="58">
        <f t="shared" si="4"/>
        <v>0</v>
      </c>
      <c r="G945" s="58">
        <f t="shared" si="5"/>
        <v>0</v>
      </c>
      <c r="H945" s="58">
        <f t="shared" si="6"/>
        <v>0</v>
      </c>
    </row>
    <row r="946" hidden="1">
      <c r="A946" s="58">
        <v>21.0</v>
      </c>
      <c r="B946" s="58">
        <v>17.0</v>
      </c>
      <c r="C946" s="58" t="str">
        <f t="shared" si="1"/>
        <v>まつり</v>
      </c>
      <c r="D946" s="58" t="str">
        <f t="shared" si="2"/>
        <v>琴葉</v>
      </c>
      <c r="E946" s="58">
        <f t="shared" si="3"/>
        <v>3</v>
      </c>
      <c r="F946" s="58">
        <f t="shared" si="4"/>
        <v>0</v>
      </c>
      <c r="G946" s="58">
        <f t="shared" si="5"/>
        <v>0</v>
      </c>
      <c r="H946" s="58">
        <f t="shared" si="6"/>
        <v>0</v>
      </c>
    </row>
    <row r="947">
      <c r="A947" s="58">
        <v>9.0</v>
      </c>
      <c r="B947" s="58">
        <v>14.0</v>
      </c>
      <c r="C947" s="58" t="str">
        <f t="shared" si="1"/>
        <v>律子</v>
      </c>
      <c r="D947" s="58" t="str">
        <f t="shared" si="2"/>
        <v>未来</v>
      </c>
      <c r="E947" s="58">
        <f t="shared" si="3"/>
        <v>1</v>
      </c>
      <c r="F947" s="58">
        <f t="shared" si="4"/>
        <v>1</v>
      </c>
      <c r="G947" s="58">
        <f t="shared" si="5"/>
        <v>0</v>
      </c>
      <c r="H947" s="58">
        <f t="shared" si="6"/>
        <v>0</v>
      </c>
    </row>
    <row r="948">
      <c r="A948" s="58">
        <v>9.0</v>
      </c>
      <c r="B948" s="58">
        <v>16.0</v>
      </c>
      <c r="C948" s="58" t="str">
        <f t="shared" si="1"/>
        <v>律子</v>
      </c>
      <c r="D948" s="58" t="str">
        <f t="shared" si="2"/>
        <v>翼</v>
      </c>
      <c r="E948" s="58">
        <f t="shared" si="3"/>
        <v>1</v>
      </c>
      <c r="F948" s="58">
        <f t="shared" si="4"/>
        <v>1</v>
      </c>
      <c r="G948" s="58">
        <f t="shared" si="5"/>
        <v>0</v>
      </c>
      <c r="H948" s="58">
        <f t="shared" si="6"/>
        <v>0</v>
      </c>
    </row>
    <row r="949" hidden="1">
      <c r="A949" s="58">
        <v>22.0</v>
      </c>
      <c r="B949" s="58">
        <v>5.0</v>
      </c>
      <c r="C949" s="58" t="str">
        <f t="shared" si="1"/>
        <v>星梨花</v>
      </c>
      <c r="D949" s="58" t="str">
        <f t="shared" si="2"/>
        <v>やよい</v>
      </c>
      <c r="E949" s="58">
        <f t="shared" si="3"/>
        <v>2</v>
      </c>
      <c r="F949" s="58">
        <f t="shared" si="4"/>
        <v>0</v>
      </c>
      <c r="G949" s="58">
        <f t="shared" si="5"/>
        <v>0</v>
      </c>
      <c r="H949" s="58">
        <f t="shared" si="6"/>
        <v>0</v>
      </c>
    </row>
    <row r="950" hidden="1">
      <c r="A950" s="58">
        <v>22.0</v>
      </c>
      <c r="B950" s="58">
        <v>6.0</v>
      </c>
      <c r="C950" s="58" t="str">
        <f t="shared" si="1"/>
        <v>星梨花</v>
      </c>
      <c r="D950" s="58" t="str">
        <f t="shared" si="2"/>
        <v>真</v>
      </c>
      <c r="E950" s="58">
        <f t="shared" si="3"/>
        <v>1</v>
      </c>
      <c r="F950" s="58">
        <f t="shared" si="4"/>
        <v>0</v>
      </c>
      <c r="G950" s="58">
        <f t="shared" si="5"/>
        <v>0</v>
      </c>
      <c r="H950" s="58">
        <f t="shared" si="6"/>
        <v>0</v>
      </c>
    </row>
    <row r="951" hidden="1">
      <c r="A951" s="58">
        <v>22.0</v>
      </c>
      <c r="B951" s="58">
        <v>7.0</v>
      </c>
      <c r="C951" s="58" t="str">
        <f t="shared" si="1"/>
        <v>星梨花</v>
      </c>
      <c r="D951" s="58" t="str">
        <f t="shared" si="2"/>
        <v>伊織</v>
      </c>
      <c r="E951" s="58">
        <f t="shared" si="3"/>
        <v>1</v>
      </c>
      <c r="F951" s="58">
        <f t="shared" si="4"/>
        <v>0</v>
      </c>
      <c r="G951" s="58">
        <f t="shared" si="5"/>
        <v>0</v>
      </c>
      <c r="H951" s="58">
        <f t="shared" si="6"/>
        <v>0</v>
      </c>
    </row>
    <row r="952" hidden="1">
      <c r="A952" s="58">
        <v>22.0</v>
      </c>
      <c r="B952" s="58">
        <v>10.0</v>
      </c>
      <c r="C952" s="58" t="str">
        <f t="shared" si="1"/>
        <v>星梨花</v>
      </c>
      <c r="D952" s="58" t="str">
        <f t="shared" si="2"/>
        <v>あずさ</v>
      </c>
      <c r="E952" s="58">
        <f t="shared" si="3"/>
        <v>1</v>
      </c>
      <c r="F952" s="58">
        <f t="shared" si="4"/>
        <v>0</v>
      </c>
      <c r="G952" s="58">
        <f t="shared" si="5"/>
        <v>0</v>
      </c>
      <c r="H952" s="58">
        <f t="shared" si="6"/>
        <v>0</v>
      </c>
    </row>
    <row r="953" hidden="1">
      <c r="A953" s="58">
        <v>22.0</v>
      </c>
      <c r="B953" s="58">
        <v>11.0</v>
      </c>
      <c r="C953" s="58" t="str">
        <f t="shared" si="1"/>
        <v>星梨花</v>
      </c>
      <c r="D953" s="58" t="str">
        <f t="shared" si="2"/>
        <v>亜美</v>
      </c>
      <c r="E953" s="58">
        <f t="shared" si="3"/>
        <v>2</v>
      </c>
      <c r="F953" s="58">
        <f t="shared" si="4"/>
        <v>0</v>
      </c>
      <c r="G953" s="58">
        <f t="shared" si="5"/>
        <v>0</v>
      </c>
      <c r="H953" s="58">
        <f t="shared" si="6"/>
        <v>0</v>
      </c>
    </row>
    <row r="954" hidden="1">
      <c r="A954" s="58">
        <v>22.0</v>
      </c>
      <c r="B954" s="58">
        <v>17.0</v>
      </c>
      <c r="C954" s="58" t="str">
        <f t="shared" si="1"/>
        <v>星梨花</v>
      </c>
      <c r="D954" s="58" t="str">
        <f t="shared" si="2"/>
        <v>琴葉</v>
      </c>
      <c r="E954" s="58">
        <f t="shared" si="3"/>
        <v>1</v>
      </c>
      <c r="F954" s="58">
        <f t="shared" si="4"/>
        <v>0</v>
      </c>
      <c r="G954" s="58">
        <f t="shared" si="5"/>
        <v>0</v>
      </c>
      <c r="H954" s="58">
        <f t="shared" si="6"/>
        <v>0</v>
      </c>
    </row>
    <row r="955" hidden="1">
      <c r="A955" s="58">
        <v>22.0</v>
      </c>
      <c r="B955" s="58">
        <v>20.0</v>
      </c>
      <c r="C955" s="58" t="str">
        <f t="shared" si="1"/>
        <v>星梨花</v>
      </c>
      <c r="D955" s="58" t="str">
        <f t="shared" si="2"/>
        <v>恵美</v>
      </c>
      <c r="E955" s="58">
        <f t="shared" si="3"/>
        <v>2</v>
      </c>
      <c r="F955" s="58">
        <f t="shared" si="4"/>
        <v>0</v>
      </c>
      <c r="G955" s="58">
        <f t="shared" si="5"/>
        <v>0</v>
      </c>
      <c r="H955" s="58">
        <f t="shared" si="6"/>
        <v>0</v>
      </c>
    </row>
    <row r="956">
      <c r="A956" s="58">
        <v>9.0</v>
      </c>
      <c r="B956" s="58">
        <v>18.0</v>
      </c>
      <c r="C956" s="58" t="str">
        <f t="shared" si="1"/>
        <v>律子</v>
      </c>
      <c r="D956" s="58" t="str">
        <f t="shared" si="2"/>
        <v>エレナ</v>
      </c>
      <c r="E956" s="58">
        <f t="shared" si="3"/>
        <v>1</v>
      </c>
      <c r="F956" s="58">
        <f t="shared" si="4"/>
        <v>1</v>
      </c>
      <c r="G956" s="58">
        <f t="shared" si="5"/>
        <v>0</v>
      </c>
      <c r="H956" s="58">
        <f t="shared" si="6"/>
        <v>0</v>
      </c>
    </row>
    <row r="957">
      <c r="A957" s="58">
        <v>9.0</v>
      </c>
      <c r="B957" s="58">
        <v>30.0</v>
      </c>
      <c r="C957" s="58" t="str">
        <f t="shared" si="1"/>
        <v>律子</v>
      </c>
      <c r="D957" s="58" t="str">
        <f t="shared" si="2"/>
        <v>育</v>
      </c>
      <c r="E957" s="58">
        <f t="shared" si="3"/>
        <v>1</v>
      </c>
      <c r="F957" s="58">
        <f t="shared" si="4"/>
        <v>1</v>
      </c>
      <c r="G957" s="58">
        <f t="shared" si="5"/>
        <v>0</v>
      </c>
      <c r="H957" s="58">
        <f t="shared" si="6"/>
        <v>1</v>
      </c>
    </row>
    <row r="958">
      <c r="A958" s="58">
        <v>9.0</v>
      </c>
      <c r="B958" s="58">
        <v>31.0</v>
      </c>
      <c r="C958" s="58" t="str">
        <f t="shared" si="1"/>
        <v>律子</v>
      </c>
      <c r="D958" s="58" t="str">
        <f t="shared" si="2"/>
        <v>朋花</v>
      </c>
      <c r="E958" s="58">
        <f t="shared" si="3"/>
        <v>1</v>
      </c>
      <c r="F958" s="58">
        <f t="shared" si="4"/>
        <v>1</v>
      </c>
      <c r="G958" s="58">
        <f t="shared" si="5"/>
        <v>0</v>
      </c>
      <c r="H958" s="58">
        <f t="shared" si="6"/>
        <v>0</v>
      </c>
    </row>
    <row r="959">
      <c r="A959" s="58">
        <v>9.0</v>
      </c>
      <c r="B959" s="58">
        <v>42.0</v>
      </c>
      <c r="C959" s="58" t="str">
        <f t="shared" si="1"/>
        <v>律子</v>
      </c>
      <c r="D959" s="58" t="str">
        <f t="shared" si="2"/>
        <v>美也</v>
      </c>
      <c r="E959" s="58">
        <f t="shared" si="3"/>
        <v>1</v>
      </c>
      <c r="F959" s="58">
        <f t="shared" si="4"/>
        <v>1</v>
      </c>
      <c r="G959" s="58">
        <f t="shared" si="5"/>
        <v>0</v>
      </c>
      <c r="H959" s="58">
        <f t="shared" si="6"/>
        <v>0</v>
      </c>
    </row>
    <row r="960">
      <c r="A960" s="58">
        <v>10.0</v>
      </c>
      <c r="B960" s="58">
        <v>15.0</v>
      </c>
      <c r="C960" s="58" t="str">
        <f t="shared" si="1"/>
        <v>あずさ</v>
      </c>
      <c r="D960" s="58" t="str">
        <f t="shared" si="2"/>
        <v>静香</v>
      </c>
      <c r="E960" s="58">
        <f t="shared" si="3"/>
        <v>1</v>
      </c>
      <c r="F960" s="58">
        <f t="shared" si="4"/>
        <v>1</v>
      </c>
      <c r="G960" s="58">
        <f t="shared" si="5"/>
        <v>0</v>
      </c>
      <c r="H960" s="58">
        <f t="shared" si="6"/>
        <v>0</v>
      </c>
    </row>
    <row r="961">
      <c r="A961" s="58">
        <v>10.0</v>
      </c>
      <c r="B961" s="58">
        <v>16.0</v>
      </c>
      <c r="C961" s="58" t="str">
        <f t="shared" si="1"/>
        <v>あずさ</v>
      </c>
      <c r="D961" s="58" t="str">
        <f t="shared" si="2"/>
        <v>翼</v>
      </c>
      <c r="E961" s="58">
        <f t="shared" si="3"/>
        <v>1</v>
      </c>
      <c r="F961" s="58">
        <f t="shared" si="4"/>
        <v>1</v>
      </c>
      <c r="G961" s="58">
        <f t="shared" si="5"/>
        <v>0</v>
      </c>
      <c r="H961" s="58">
        <f t="shared" si="6"/>
        <v>0</v>
      </c>
    </row>
    <row r="962">
      <c r="A962" s="58">
        <v>10.0</v>
      </c>
      <c r="B962" s="58">
        <v>22.0</v>
      </c>
      <c r="C962" s="58" t="str">
        <f t="shared" si="1"/>
        <v>あずさ</v>
      </c>
      <c r="D962" s="58" t="str">
        <f t="shared" si="2"/>
        <v>星梨花</v>
      </c>
      <c r="E962" s="58">
        <f t="shared" si="3"/>
        <v>1</v>
      </c>
      <c r="F962" s="58">
        <f t="shared" si="4"/>
        <v>1</v>
      </c>
      <c r="G962" s="58">
        <f t="shared" si="5"/>
        <v>0</v>
      </c>
      <c r="H962" s="58">
        <f t="shared" si="6"/>
        <v>0</v>
      </c>
    </row>
    <row r="963">
      <c r="A963" s="58">
        <v>10.0</v>
      </c>
      <c r="B963" s="58">
        <v>27.0</v>
      </c>
      <c r="C963" s="58" t="str">
        <f t="shared" si="1"/>
        <v>あずさ</v>
      </c>
      <c r="D963" s="58" t="str">
        <f t="shared" si="2"/>
        <v>紗代子</v>
      </c>
      <c r="E963" s="58">
        <f t="shared" si="3"/>
        <v>1</v>
      </c>
      <c r="F963" s="58">
        <f t="shared" si="4"/>
        <v>1</v>
      </c>
      <c r="G963" s="58">
        <f t="shared" si="5"/>
        <v>0</v>
      </c>
      <c r="H963" s="58">
        <f t="shared" si="6"/>
        <v>0</v>
      </c>
    </row>
    <row r="964">
      <c r="A964" s="58">
        <v>10.0</v>
      </c>
      <c r="B964" s="58">
        <v>29.0</v>
      </c>
      <c r="C964" s="58" t="str">
        <f t="shared" si="1"/>
        <v>あずさ</v>
      </c>
      <c r="D964" s="58" t="str">
        <f t="shared" si="2"/>
        <v>海美</v>
      </c>
      <c r="E964" s="58">
        <f t="shared" si="3"/>
        <v>1</v>
      </c>
      <c r="F964" s="58">
        <f t="shared" si="4"/>
        <v>1</v>
      </c>
      <c r="G964" s="58">
        <f t="shared" si="5"/>
        <v>0</v>
      </c>
      <c r="H964" s="58">
        <f t="shared" si="6"/>
        <v>0</v>
      </c>
    </row>
    <row r="965">
      <c r="A965" s="58">
        <v>10.0</v>
      </c>
      <c r="B965" s="58">
        <v>37.0</v>
      </c>
      <c r="C965" s="58" t="str">
        <f t="shared" si="1"/>
        <v>あずさ</v>
      </c>
      <c r="D965" s="58" t="str">
        <f t="shared" si="2"/>
        <v>奈緒</v>
      </c>
      <c r="E965" s="58">
        <f t="shared" si="3"/>
        <v>1</v>
      </c>
      <c r="F965" s="58">
        <f t="shared" si="4"/>
        <v>1</v>
      </c>
      <c r="G965" s="58">
        <f t="shared" si="5"/>
        <v>0</v>
      </c>
      <c r="H965" s="58">
        <f t="shared" si="6"/>
        <v>0</v>
      </c>
    </row>
    <row r="966">
      <c r="A966" s="58">
        <v>10.0</v>
      </c>
      <c r="B966" s="58">
        <v>40.0</v>
      </c>
      <c r="C966" s="58" t="str">
        <f t="shared" si="1"/>
        <v>あずさ</v>
      </c>
      <c r="D966" s="58" t="str">
        <f t="shared" si="2"/>
        <v>環</v>
      </c>
      <c r="E966" s="58">
        <f t="shared" si="3"/>
        <v>1</v>
      </c>
      <c r="F966" s="58">
        <f t="shared" si="4"/>
        <v>1</v>
      </c>
      <c r="G966" s="58">
        <f t="shared" si="5"/>
        <v>0</v>
      </c>
      <c r="H966" s="58">
        <f t="shared" si="6"/>
        <v>0</v>
      </c>
    </row>
    <row r="967" hidden="1">
      <c r="A967" s="58">
        <v>23.0</v>
      </c>
      <c r="B967" s="58">
        <v>8.0</v>
      </c>
      <c r="C967" s="58" t="str">
        <f t="shared" si="1"/>
        <v>茜</v>
      </c>
      <c r="D967" s="58" t="str">
        <f t="shared" si="2"/>
        <v>貴音</v>
      </c>
      <c r="E967" s="58">
        <f t="shared" si="3"/>
        <v>1</v>
      </c>
      <c r="F967" s="58">
        <f t="shared" si="4"/>
        <v>0</v>
      </c>
      <c r="G967" s="58">
        <f t="shared" si="5"/>
        <v>0</v>
      </c>
      <c r="H967" s="58">
        <f t="shared" si="6"/>
        <v>0</v>
      </c>
    </row>
    <row r="968" hidden="1">
      <c r="A968" s="58">
        <v>23.0</v>
      </c>
      <c r="B968" s="58">
        <v>15.0</v>
      </c>
      <c r="C968" s="58" t="str">
        <f t="shared" si="1"/>
        <v>茜</v>
      </c>
      <c r="D968" s="58" t="str">
        <f t="shared" si="2"/>
        <v>静香</v>
      </c>
      <c r="E968" s="58">
        <f t="shared" si="3"/>
        <v>3</v>
      </c>
      <c r="F968" s="58">
        <f t="shared" si="4"/>
        <v>0</v>
      </c>
      <c r="G968" s="58">
        <f t="shared" si="5"/>
        <v>0</v>
      </c>
      <c r="H968" s="58">
        <f t="shared" si="6"/>
        <v>0</v>
      </c>
    </row>
    <row r="969" hidden="1">
      <c r="A969" s="58">
        <v>23.0</v>
      </c>
      <c r="B969" s="58">
        <v>17.0</v>
      </c>
      <c r="C969" s="58" t="str">
        <f t="shared" si="1"/>
        <v>茜</v>
      </c>
      <c r="D969" s="58" t="str">
        <f t="shared" si="2"/>
        <v>琴葉</v>
      </c>
      <c r="E969" s="58">
        <f t="shared" si="3"/>
        <v>1</v>
      </c>
      <c r="F969" s="58">
        <f t="shared" si="4"/>
        <v>0</v>
      </c>
      <c r="G969" s="58">
        <f t="shared" si="5"/>
        <v>0</v>
      </c>
      <c r="H969" s="58">
        <f t="shared" si="6"/>
        <v>0</v>
      </c>
    </row>
    <row r="970" hidden="1">
      <c r="A970" s="58">
        <v>23.0</v>
      </c>
      <c r="B970" s="58">
        <v>18.0</v>
      </c>
      <c r="C970" s="58" t="str">
        <f t="shared" si="1"/>
        <v>茜</v>
      </c>
      <c r="D970" s="58" t="str">
        <f t="shared" si="2"/>
        <v>エレナ</v>
      </c>
      <c r="E970" s="58">
        <f t="shared" si="3"/>
        <v>1</v>
      </c>
      <c r="F970" s="58">
        <f t="shared" si="4"/>
        <v>0</v>
      </c>
      <c r="G970" s="58">
        <f t="shared" si="5"/>
        <v>0</v>
      </c>
      <c r="H970" s="58">
        <f t="shared" si="6"/>
        <v>0</v>
      </c>
    </row>
    <row r="971" hidden="1">
      <c r="A971" s="58">
        <v>23.0</v>
      </c>
      <c r="B971" s="58">
        <v>22.0</v>
      </c>
      <c r="C971" s="58" t="str">
        <f t="shared" si="1"/>
        <v>茜</v>
      </c>
      <c r="D971" s="58" t="str">
        <f t="shared" si="2"/>
        <v>星梨花</v>
      </c>
      <c r="E971" s="58">
        <f t="shared" si="3"/>
        <v>5</v>
      </c>
      <c r="F971" s="58">
        <f t="shared" si="4"/>
        <v>0</v>
      </c>
      <c r="G971" s="58">
        <f t="shared" si="5"/>
        <v>0</v>
      </c>
      <c r="H971" s="58">
        <f t="shared" si="6"/>
        <v>0</v>
      </c>
    </row>
    <row r="972">
      <c r="A972" s="58">
        <v>10.0</v>
      </c>
      <c r="B972" s="58">
        <v>41.0</v>
      </c>
      <c r="C972" s="58" t="str">
        <f t="shared" si="1"/>
        <v>あずさ</v>
      </c>
      <c r="D972" s="58" t="str">
        <f t="shared" si="2"/>
        <v>風花</v>
      </c>
      <c r="E972" s="58">
        <f t="shared" si="3"/>
        <v>1</v>
      </c>
      <c r="F972" s="58">
        <f t="shared" si="4"/>
        <v>1</v>
      </c>
      <c r="G972" s="58">
        <f t="shared" si="5"/>
        <v>0</v>
      </c>
      <c r="H972" s="58">
        <f t="shared" si="6"/>
        <v>0</v>
      </c>
    </row>
    <row r="973">
      <c r="A973" s="58">
        <v>10.0</v>
      </c>
      <c r="B973" s="58">
        <v>42.0</v>
      </c>
      <c r="C973" s="58" t="str">
        <f t="shared" si="1"/>
        <v>あずさ</v>
      </c>
      <c r="D973" s="58" t="str">
        <f t="shared" si="2"/>
        <v>美也</v>
      </c>
      <c r="E973" s="58">
        <f t="shared" si="3"/>
        <v>1</v>
      </c>
      <c r="F973" s="58">
        <f t="shared" si="4"/>
        <v>1</v>
      </c>
      <c r="G973" s="58">
        <f t="shared" si="5"/>
        <v>0</v>
      </c>
      <c r="H973" s="58">
        <f t="shared" si="6"/>
        <v>0</v>
      </c>
    </row>
    <row r="974">
      <c r="A974" s="58">
        <v>10.0</v>
      </c>
      <c r="B974" s="58">
        <v>45.0</v>
      </c>
      <c r="C974" s="58" t="str">
        <f t="shared" si="1"/>
        <v>あずさ</v>
      </c>
      <c r="D974" s="58" t="str">
        <f t="shared" si="2"/>
        <v>可憐</v>
      </c>
      <c r="E974" s="58">
        <f t="shared" si="3"/>
        <v>1</v>
      </c>
      <c r="F974" s="58">
        <f t="shared" si="4"/>
        <v>1</v>
      </c>
      <c r="G974" s="58">
        <f t="shared" si="5"/>
        <v>0</v>
      </c>
      <c r="H974" s="58">
        <f t="shared" si="6"/>
        <v>0</v>
      </c>
    </row>
    <row r="975">
      <c r="A975" s="58">
        <v>10.0</v>
      </c>
      <c r="B975" s="58">
        <v>47.0</v>
      </c>
      <c r="C975" s="58" t="str">
        <f t="shared" si="1"/>
        <v>あずさ</v>
      </c>
      <c r="D975" s="58" t="str">
        <f t="shared" si="2"/>
        <v>昴</v>
      </c>
      <c r="E975" s="58">
        <f t="shared" si="3"/>
        <v>1</v>
      </c>
      <c r="F975" s="58">
        <f t="shared" si="4"/>
        <v>1</v>
      </c>
      <c r="G975" s="58">
        <f t="shared" si="5"/>
        <v>0</v>
      </c>
      <c r="H975" s="58">
        <f t="shared" si="6"/>
        <v>0</v>
      </c>
    </row>
    <row r="976">
      <c r="A976" s="58">
        <v>10.0</v>
      </c>
      <c r="B976" s="58">
        <v>48.0</v>
      </c>
      <c r="C976" s="58" t="str">
        <f t="shared" si="1"/>
        <v>あずさ</v>
      </c>
      <c r="D976" s="58" t="str">
        <f t="shared" si="2"/>
        <v>麗花</v>
      </c>
      <c r="E976" s="58">
        <f t="shared" si="3"/>
        <v>1</v>
      </c>
      <c r="F976" s="58">
        <f t="shared" si="4"/>
        <v>1</v>
      </c>
      <c r="G976" s="58">
        <f t="shared" si="5"/>
        <v>0</v>
      </c>
      <c r="H976" s="58">
        <f t="shared" si="6"/>
        <v>0</v>
      </c>
    </row>
    <row r="977">
      <c r="A977" s="58">
        <v>10.0</v>
      </c>
      <c r="B977" s="58">
        <v>50.0</v>
      </c>
      <c r="C977" s="58" t="str">
        <f t="shared" si="1"/>
        <v>あずさ</v>
      </c>
      <c r="D977" s="58" t="str">
        <f t="shared" si="2"/>
        <v>ジュリア</v>
      </c>
      <c r="E977" s="58">
        <f t="shared" si="3"/>
        <v>1</v>
      </c>
      <c r="F977" s="58">
        <f t="shared" si="4"/>
        <v>1</v>
      </c>
      <c r="G977" s="58">
        <f t="shared" si="5"/>
        <v>0</v>
      </c>
      <c r="H977" s="58">
        <f t="shared" si="6"/>
        <v>0</v>
      </c>
    </row>
    <row r="978">
      <c r="A978" s="58">
        <v>10.0</v>
      </c>
      <c r="B978" s="58">
        <v>51.0</v>
      </c>
      <c r="C978" s="58" t="str">
        <f t="shared" si="1"/>
        <v>あずさ</v>
      </c>
      <c r="D978" s="58" t="str">
        <f t="shared" si="2"/>
        <v>紬</v>
      </c>
      <c r="E978" s="58">
        <f t="shared" si="3"/>
        <v>1</v>
      </c>
      <c r="F978" s="58">
        <f t="shared" si="4"/>
        <v>1</v>
      </c>
      <c r="G978" s="58">
        <f t="shared" si="5"/>
        <v>0</v>
      </c>
      <c r="H978" s="58">
        <f t="shared" si="6"/>
        <v>0</v>
      </c>
    </row>
    <row r="979">
      <c r="A979" s="58">
        <v>11.0</v>
      </c>
      <c r="B979" s="58">
        <v>13.0</v>
      </c>
      <c r="C979" s="58" t="str">
        <f t="shared" si="1"/>
        <v>亜美</v>
      </c>
      <c r="D979" s="58" t="str">
        <f t="shared" si="2"/>
        <v>響</v>
      </c>
      <c r="E979" s="58">
        <f t="shared" si="3"/>
        <v>1</v>
      </c>
      <c r="F979" s="58">
        <f t="shared" si="4"/>
        <v>1</v>
      </c>
      <c r="G979" s="58">
        <f t="shared" si="5"/>
        <v>0</v>
      </c>
      <c r="H979" s="58">
        <f t="shared" si="6"/>
        <v>0</v>
      </c>
    </row>
    <row r="980" hidden="1">
      <c r="A980" s="58">
        <v>24.0</v>
      </c>
      <c r="B980" s="58">
        <v>1.0</v>
      </c>
      <c r="C980" s="58" t="str">
        <f t="shared" si="1"/>
        <v>杏奈</v>
      </c>
      <c r="D980" s="58" t="str">
        <f t="shared" si="2"/>
        <v>春香</v>
      </c>
      <c r="E980" s="58">
        <f t="shared" si="3"/>
        <v>1</v>
      </c>
      <c r="F980" s="58">
        <f t="shared" si="4"/>
        <v>0</v>
      </c>
      <c r="G980" s="58">
        <f t="shared" si="5"/>
        <v>0</v>
      </c>
      <c r="H980" s="58">
        <f t="shared" si="6"/>
        <v>0</v>
      </c>
    </row>
    <row r="981" hidden="1">
      <c r="A981" s="58">
        <v>24.0</v>
      </c>
      <c r="B981" s="58">
        <v>13.0</v>
      </c>
      <c r="C981" s="58" t="str">
        <f t="shared" si="1"/>
        <v>杏奈</v>
      </c>
      <c r="D981" s="58" t="str">
        <f t="shared" si="2"/>
        <v>響</v>
      </c>
      <c r="E981" s="58">
        <f t="shared" si="3"/>
        <v>2</v>
      </c>
      <c r="F981" s="58">
        <f t="shared" si="4"/>
        <v>0</v>
      </c>
      <c r="G981" s="58">
        <f t="shared" si="5"/>
        <v>0</v>
      </c>
      <c r="H981" s="58">
        <f t="shared" si="6"/>
        <v>0</v>
      </c>
    </row>
    <row r="982" hidden="1">
      <c r="A982" s="58">
        <v>24.0</v>
      </c>
      <c r="B982" s="58">
        <v>15.0</v>
      </c>
      <c r="C982" s="58" t="str">
        <f t="shared" si="1"/>
        <v>杏奈</v>
      </c>
      <c r="D982" s="58" t="str">
        <f t="shared" si="2"/>
        <v>静香</v>
      </c>
      <c r="E982" s="58">
        <f t="shared" si="3"/>
        <v>2</v>
      </c>
      <c r="F982" s="58">
        <f t="shared" si="4"/>
        <v>0</v>
      </c>
      <c r="G982" s="58">
        <f t="shared" si="5"/>
        <v>0</v>
      </c>
      <c r="H982" s="58">
        <f t="shared" si="6"/>
        <v>0</v>
      </c>
    </row>
    <row r="983" hidden="1">
      <c r="A983" s="58">
        <v>24.0</v>
      </c>
      <c r="B983" s="58">
        <v>17.0</v>
      </c>
      <c r="C983" s="58" t="str">
        <f t="shared" si="1"/>
        <v>杏奈</v>
      </c>
      <c r="D983" s="58" t="str">
        <f t="shared" si="2"/>
        <v>琴葉</v>
      </c>
      <c r="E983" s="58">
        <f t="shared" si="3"/>
        <v>2</v>
      </c>
      <c r="F983" s="58">
        <f t="shared" si="4"/>
        <v>0</v>
      </c>
      <c r="G983" s="58">
        <f t="shared" si="5"/>
        <v>0</v>
      </c>
      <c r="H983" s="58">
        <f t="shared" si="6"/>
        <v>0</v>
      </c>
    </row>
    <row r="984" hidden="1">
      <c r="A984" s="58">
        <v>24.0</v>
      </c>
      <c r="B984" s="58">
        <v>20.0</v>
      </c>
      <c r="C984" s="58" t="str">
        <f t="shared" si="1"/>
        <v>杏奈</v>
      </c>
      <c r="D984" s="58" t="str">
        <f t="shared" si="2"/>
        <v>恵美</v>
      </c>
      <c r="E984" s="58">
        <f t="shared" si="3"/>
        <v>3</v>
      </c>
      <c r="F984" s="58">
        <f t="shared" si="4"/>
        <v>0</v>
      </c>
      <c r="G984" s="58">
        <f t="shared" si="5"/>
        <v>0</v>
      </c>
      <c r="H984" s="58">
        <f t="shared" si="6"/>
        <v>0</v>
      </c>
    </row>
    <row r="985" hidden="1">
      <c r="A985" s="58">
        <v>24.0</v>
      </c>
      <c r="B985" s="58">
        <v>22.0</v>
      </c>
      <c r="C985" s="58" t="str">
        <f t="shared" si="1"/>
        <v>杏奈</v>
      </c>
      <c r="D985" s="58" t="str">
        <f t="shared" si="2"/>
        <v>星梨花</v>
      </c>
      <c r="E985" s="58">
        <f t="shared" si="3"/>
        <v>2</v>
      </c>
      <c r="F985" s="58">
        <f t="shared" si="4"/>
        <v>0</v>
      </c>
      <c r="G985" s="58">
        <f t="shared" si="5"/>
        <v>0</v>
      </c>
      <c r="H985" s="58">
        <f t="shared" si="6"/>
        <v>0</v>
      </c>
    </row>
    <row r="986">
      <c r="A986" s="58">
        <v>11.0</v>
      </c>
      <c r="B986" s="58">
        <v>15.0</v>
      </c>
      <c r="C986" s="58" t="str">
        <f t="shared" si="1"/>
        <v>亜美</v>
      </c>
      <c r="D986" s="58" t="str">
        <f t="shared" si="2"/>
        <v>静香</v>
      </c>
      <c r="E986" s="58">
        <f t="shared" si="3"/>
        <v>1</v>
      </c>
      <c r="F986" s="58">
        <f t="shared" si="4"/>
        <v>1</v>
      </c>
      <c r="G986" s="58">
        <f t="shared" si="5"/>
        <v>0</v>
      </c>
      <c r="H986" s="58">
        <f t="shared" si="6"/>
        <v>0</v>
      </c>
    </row>
    <row r="987">
      <c r="A987" s="58">
        <v>11.0</v>
      </c>
      <c r="B987" s="58">
        <v>16.0</v>
      </c>
      <c r="C987" s="58" t="str">
        <f t="shared" si="1"/>
        <v>亜美</v>
      </c>
      <c r="D987" s="58" t="str">
        <f t="shared" si="2"/>
        <v>翼</v>
      </c>
      <c r="E987" s="58">
        <f t="shared" si="3"/>
        <v>1</v>
      </c>
      <c r="F987" s="58">
        <f t="shared" si="4"/>
        <v>1</v>
      </c>
      <c r="G987" s="58">
        <f t="shared" si="5"/>
        <v>0</v>
      </c>
      <c r="H987" s="58">
        <f t="shared" si="6"/>
        <v>0</v>
      </c>
    </row>
    <row r="988">
      <c r="A988" s="58">
        <v>11.0</v>
      </c>
      <c r="B988" s="58">
        <v>28.0</v>
      </c>
      <c r="C988" s="58" t="str">
        <f t="shared" si="1"/>
        <v>亜美</v>
      </c>
      <c r="D988" s="58" t="str">
        <f t="shared" si="2"/>
        <v>亜利沙</v>
      </c>
      <c r="E988" s="58">
        <f t="shared" si="3"/>
        <v>1</v>
      </c>
      <c r="F988" s="58">
        <f t="shared" si="4"/>
        <v>1</v>
      </c>
      <c r="G988" s="58">
        <f t="shared" si="5"/>
        <v>0</v>
      </c>
      <c r="H988" s="58">
        <f t="shared" si="6"/>
        <v>0</v>
      </c>
    </row>
    <row r="989">
      <c r="A989" s="58">
        <v>11.0</v>
      </c>
      <c r="B989" s="58">
        <v>31.0</v>
      </c>
      <c r="C989" s="58" t="str">
        <f t="shared" si="1"/>
        <v>亜美</v>
      </c>
      <c r="D989" s="58" t="str">
        <f t="shared" si="2"/>
        <v>朋花</v>
      </c>
      <c r="E989" s="58">
        <f t="shared" si="3"/>
        <v>1</v>
      </c>
      <c r="F989" s="58">
        <f t="shared" si="4"/>
        <v>1</v>
      </c>
      <c r="G989" s="58">
        <f t="shared" si="5"/>
        <v>0</v>
      </c>
      <c r="H989" s="58">
        <f t="shared" si="6"/>
        <v>0</v>
      </c>
    </row>
    <row r="990">
      <c r="A990" s="58">
        <v>11.0</v>
      </c>
      <c r="B990" s="58">
        <v>34.0</v>
      </c>
      <c r="C990" s="58" t="str">
        <f t="shared" si="1"/>
        <v>亜美</v>
      </c>
      <c r="D990" s="58" t="str">
        <f t="shared" si="2"/>
        <v>歩</v>
      </c>
      <c r="E990" s="58">
        <f t="shared" si="3"/>
        <v>1</v>
      </c>
      <c r="F990" s="58">
        <f t="shared" si="4"/>
        <v>1</v>
      </c>
      <c r="G990" s="58">
        <f t="shared" si="5"/>
        <v>0</v>
      </c>
      <c r="H990" s="58">
        <f t="shared" si="6"/>
        <v>0</v>
      </c>
    </row>
    <row r="991">
      <c r="A991" s="58">
        <v>11.0</v>
      </c>
      <c r="B991" s="58">
        <v>37.0</v>
      </c>
      <c r="C991" s="58" t="str">
        <f t="shared" si="1"/>
        <v>亜美</v>
      </c>
      <c r="D991" s="58" t="str">
        <f t="shared" si="2"/>
        <v>奈緒</v>
      </c>
      <c r="E991" s="58">
        <f t="shared" si="3"/>
        <v>1</v>
      </c>
      <c r="F991" s="58">
        <f t="shared" si="4"/>
        <v>1</v>
      </c>
      <c r="G991" s="58">
        <f t="shared" si="5"/>
        <v>0</v>
      </c>
      <c r="H991" s="58">
        <f t="shared" si="6"/>
        <v>0</v>
      </c>
    </row>
    <row r="992">
      <c r="A992" s="58">
        <v>11.0</v>
      </c>
      <c r="B992" s="58">
        <v>41.0</v>
      </c>
      <c r="C992" s="58" t="str">
        <f t="shared" si="1"/>
        <v>亜美</v>
      </c>
      <c r="D992" s="58" t="str">
        <f t="shared" si="2"/>
        <v>風花</v>
      </c>
      <c r="E992" s="58">
        <f t="shared" si="3"/>
        <v>1</v>
      </c>
      <c r="F992" s="58">
        <f t="shared" si="4"/>
        <v>1</v>
      </c>
      <c r="G992" s="58">
        <f t="shared" si="5"/>
        <v>0</v>
      </c>
      <c r="H992" s="58">
        <f t="shared" si="6"/>
        <v>0</v>
      </c>
    </row>
    <row r="993">
      <c r="A993" s="58">
        <v>11.0</v>
      </c>
      <c r="B993" s="58">
        <v>44.0</v>
      </c>
      <c r="C993" s="58" t="str">
        <f t="shared" si="1"/>
        <v>亜美</v>
      </c>
      <c r="D993" s="58" t="str">
        <f t="shared" si="2"/>
        <v>瑞希</v>
      </c>
      <c r="E993" s="58">
        <f t="shared" si="3"/>
        <v>1</v>
      </c>
      <c r="F993" s="58">
        <f t="shared" si="4"/>
        <v>1</v>
      </c>
      <c r="G993" s="58">
        <f t="shared" si="5"/>
        <v>0</v>
      </c>
      <c r="H993" s="58">
        <f t="shared" si="6"/>
        <v>0</v>
      </c>
    </row>
    <row r="994">
      <c r="A994" s="58">
        <v>11.0</v>
      </c>
      <c r="B994" s="58">
        <v>46.0</v>
      </c>
      <c r="C994" s="58" t="str">
        <f t="shared" si="1"/>
        <v>亜美</v>
      </c>
      <c r="D994" s="58" t="str">
        <f t="shared" si="2"/>
        <v>莉緒</v>
      </c>
      <c r="E994" s="58">
        <f t="shared" si="3"/>
        <v>1</v>
      </c>
      <c r="F994" s="58">
        <f t="shared" si="4"/>
        <v>1</v>
      </c>
      <c r="G994" s="58">
        <f t="shared" si="5"/>
        <v>0</v>
      </c>
      <c r="H994" s="58">
        <f t="shared" si="6"/>
        <v>0</v>
      </c>
    </row>
    <row r="995">
      <c r="A995" s="58">
        <v>11.0</v>
      </c>
      <c r="B995" s="58">
        <v>51.0</v>
      </c>
      <c r="C995" s="58" t="str">
        <f t="shared" si="1"/>
        <v>亜美</v>
      </c>
      <c r="D995" s="58" t="str">
        <f t="shared" si="2"/>
        <v>紬</v>
      </c>
      <c r="E995" s="58">
        <f t="shared" si="3"/>
        <v>1</v>
      </c>
      <c r="F995" s="58">
        <f t="shared" si="4"/>
        <v>1</v>
      </c>
      <c r="G995" s="58">
        <f t="shared" si="5"/>
        <v>0</v>
      </c>
      <c r="H995" s="58">
        <f t="shared" si="6"/>
        <v>0</v>
      </c>
    </row>
    <row r="996" hidden="1">
      <c r="A996" s="58">
        <v>25.0</v>
      </c>
      <c r="B996" s="58">
        <v>4.0</v>
      </c>
      <c r="C996" s="58" t="str">
        <f t="shared" si="1"/>
        <v>ロコ</v>
      </c>
      <c r="D996" s="58" t="str">
        <f t="shared" si="2"/>
        <v>雪歩</v>
      </c>
      <c r="E996" s="58">
        <f t="shared" si="3"/>
        <v>1</v>
      </c>
      <c r="F996" s="58">
        <f t="shared" si="4"/>
        <v>0</v>
      </c>
      <c r="G996" s="58">
        <f t="shared" si="5"/>
        <v>0</v>
      </c>
      <c r="H996" s="58">
        <f t="shared" si="6"/>
        <v>0</v>
      </c>
    </row>
    <row r="997" hidden="1">
      <c r="A997" s="58">
        <v>25.0</v>
      </c>
      <c r="B997" s="58">
        <v>15.0</v>
      </c>
      <c r="C997" s="58" t="str">
        <f t="shared" si="1"/>
        <v>ロコ</v>
      </c>
      <c r="D997" s="58" t="str">
        <f t="shared" si="2"/>
        <v>静香</v>
      </c>
      <c r="E997" s="58">
        <f t="shared" si="3"/>
        <v>1</v>
      </c>
      <c r="F997" s="58">
        <f t="shared" si="4"/>
        <v>0</v>
      </c>
      <c r="G997" s="58">
        <f t="shared" si="5"/>
        <v>0</v>
      </c>
      <c r="H997" s="58">
        <f t="shared" si="6"/>
        <v>0</v>
      </c>
    </row>
    <row r="998" hidden="1">
      <c r="A998" s="58">
        <v>25.0</v>
      </c>
      <c r="B998" s="58">
        <v>16.0</v>
      </c>
      <c r="C998" s="58" t="str">
        <f t="shared" si="1"/>
        <v>ロコ</v>
      </c>
      <c r="D998" s="58" t="str">
        <f t="shared" si="2"/>
        <v>翼</v>
      </c>
      <c r="E998" s="58">
        <f t="shared" si="3"/>
        <v>3</v>
      </c>
      <c r="F998" s="58">
        <f t="shared" si="4"/>
        <v>0</v>
      </c>
      <c r="G998" s="58">
        <f t="shared" si="5"/>
        <v>0</v>
      </c>
      <c r="H998" s="58">
        <f t="shared" si="6"/>
        <v>0</v>
      </c>
    </row>
    <row r="999" hidden="1">
      <c r="A999" s="58">
        <v>25.0</v>
      </c>
      <c r="B999" s="58">
        <v>19.0</v>
      </c>
      <c r="C999" s="58" t="str">
        <f t="shared" si="1"/>
        <v>ロコ</v>
      </c>
      <c r="D999" s="58" t="str">
        <f t="shared" si="2"/>
        <v>美奈子</v>
      </c>
      <c r="E999" s="58">
        <f t="shared" si="3"/>
        <v>1</v>
      </c>
      <c r="F999" s="58">
        <f t="shared" si="4"/>
        <v>0</v>
      </c>
      <c r="G999" s="58">
        <f t="shared" si="5"/>
        <v>0</v>
      </c>
      <c r="H999" s="58">
        <f t="shared" si="6"/>
        <v>0</v>
      </c>
    </row>
    <row r="1000" hidden="1">
      <c r="A1000" s="58">
        <v>25.0</v>
      </c>
      <c r="B1000" s="58">
        <v>22.0</v>
      </c>
      <c r="C1000" s="58" t="str">
        <f t="shared" si="1"/>
        <v>ロコ</v>
      </c>
      <c r="D1000" s="58" t="str">
        <f t="shared" si="2"/>
        <v>星梨花</v>
      </c>
      <c r="E1000" s="58">
        <f t="shared" si="3"/>
        <v>2</v>
      </c>
      <c r="F1000" s="58">
        <f t="shared" si="4"/>
        <v>0</v>
      </c>
      <c r="G1000" s="58">
        <f t="shared" si="5"/>
        <v>0</v>
      </c>
      <c r="H1000" s="58">
        <f t="shared" si="6"/>
        <v>0</v>
      </c>
    </row>
    <row r="1001">
      <c r="A1001" s="58">
        <v>12.0</v>
      </c>
      <c r="B1001" s="58">
        <v>13.0</v>
      </c>
      <c r="C1001" s="58" t="str">
        <f t="shared" si="1"/>
        <v>真美</v>
      </c>
      <c r="D1001" s="58" t="str">
        <f t="shared" si="2"/>
        <v>響</v>
      </c>
      <c r="E1001" s="58">
        <f t="shared" si="3"/>
        <v>1</v>
      </c>
      <c r="F1001" s="58">
        <f t="shared" si="4"/>
        <v>1</v>
      </c>
      <c r="G1001" s="58">
        <f t="shared" si="5"/>
        <v>0</v>
      </c>
      <c r="H1001" s="58">
        <f t="shared" si="6"/>
        <v>0</v>
      </c>
    </row>
    <row r="1002">
      <c r="A1002" s="58">
        <v>12.0</v>
      </c>
      <c r="B1002" s="58">
        <v>18.0</v>
      </c>
      <c r="C1002" s="58" t="str">
        <f t="shared" si="1"/>
        <v>真美</v>
      </c>
      <c r="D1002" s="58" t="str">
        <f t="shared" si="2"/>
        <v>エレナ</v>
      </c>
      <c r="E1002" s="58">
        <f t="shared" si="3"/>
        <v>1</v>
      </c>
      <c r="F1002" s="58">
        <f t="shared" si="4"/>
        <v>1</v>
      </c>
      <c r="G1002" s="58">
        <f t="shared" si="5"/>
        <v>0</v>
      </c>
      <c r="H1002" s="58">
        <f t="shared" si="6"/>
        <v>0</v>
      </c>
    </row>
    <row r="1003">
      <c r="A1003" s="58">
        <v>12.0</v>
      </c>
      <c r="B1003" s="58">
        <v>20.0</v>
      </c>
      <c r="C1003" s="58" t="str">
        <f t="shared" si="1"/>
        <v>真美</v>
      </c>
      <c r="D1003" s="58" t="str">
        <f t="shared" si="2"/>
        <v>恵美</v>
      </c>
      <c r="E1003" s="58">
        <f t="shared" si="3"/>
        <v>1</v>
      </c>
      <c r="F1003" s="58">
        <f t="shared" si="4"/>
        <v>1</v>
      </c>
      <c r="G1003" s="58">
        <f t="shared" si="5"/>
        <v>0</v>
      </c>
      <c r="H1003" s="58">
        <f t="shared" si="6"/>
        <v>0</v>
      </c>
    </row>
    <row r="1004">
      <c r="A1004" s="58">
        <v>12.0</v>
      </c>
      <c r="B1004" s="58">
        <v>21.0</v>
      </c>
      <c r="C1004" s="58" t="str">
        <f t="shared" si="1"/>
        <v>真美</v>
      </c>
      <c r="D1004" s="58" t="str">
        <f t="shared" si="2"/>
        <v>まつり</v>
      </c>
      <c r="E1004" s="58">
        <f t="shared" si="3"/>
        <v>1</v>
      </c>
      <c r="F1004" s="58">
        <f t="shared" si="4"/>
        <v>1</v>
      </c>
      <c r="G1004" s="58">
        <f t="shared" si="5"/>
        <v>0</v>
      </c>
      <c r="H1004" s="58">
        <f t="shared" si="6"/>
        <v>0</v>
      </c>
    </row>
    <row r="1005">
      <c r="A1005" s="58">
        <v>12.0</v>
      </c>
      <c r="B1005" s="58">
        <v>27.0</v>
      </c>
      <c r="C1005" s="58" t="str">
        <f t="shared" si="1"/>
        <v>真美</v>
      </c>
      <c r="D1005" s="58" t="str">
        <f t="shared" si="2"/>
        <v>紗代子</v>
      </c>
      <c r="E1005" s="58">
        <f t="shared" si="3"/>
        <v>1</v>
      </c>
      <c r="F1005" s="58">
        <f t="shared" si="4"/>
        <v>1</v>
      </c>
      <c r="G1005" s="58">
        <f t="shared" si="5"/>
        <v>0</v>
      </c>
      <c r="H1005" s="58">
        <f t="shared" si="6"/>
        <v>0</v>
      </c>
    </row>
    <row r="1006">
      <c r="A1006" s="58">
        <v>12.0</v>
      </c>
      <c r="B1006" s="58">
        <v>39.0</v>
      </c>
      <c r="C1006" s="58" t="str">
        <f t="shared" si="1"/>
        <v>真美</v>
      </c>
      <c r="D1006" s="58" t="str">
        <f t="shared" si="2"/>
        <v>このみ</v>
      </c>
      <c r="E1006" s="58">
        <f t="shared" si="3"/>
        <v>1</v>
      </c>
      <c r="F1006" s="58">
        <f t="shared" si="4"/>
        <v>1</v>
      </c>
      <c r="G1006" s="58">
        <f t="shared" si="5"/>
        <v>0</v>
      </c>
      <c r="H1006" s="58">
        <f t="shared" si="6"/>
        <v>0</v>
      </c>
    </row>
    <row r="1007">
      <c r="A1007" s="58">
        <v>12.0</v>
      </c>
      <c r="B1007" s="58">
        <v>44.0</v>
      </c>
      <c r="C1007" s="58" t="str">
        <f t="shared" si="1"/>
        <v>真美</v>
      </c>
      <c r="D1007" s="58" t="str">
        <f t="shared" si="2"/>
        <v>瑞希</v>
      </c>
      <c r="E1007" s="58">
        <f t="shared" si="3"/>
        <v>1</v>
      </c>
      <c r="F1007" s="58">
        <f t="shared" si="4"/>
        <v>1</v>
      </c>
      <c r="G1007" s="58">
        <f t="shared" si="5"/>
        <v>0</v>
      </c>
      <c r="H1007" s="58">
        <f t="shared" si="6"/>
        <v>0</v>
      </c>
    </row>
    <row r="1008">
      <c r="A1008" s="58">
        <v>12.0</v>
      </c>
      <c r="B1008" s="58">
        <v>51.0</v>
      </c>
      <c r="C1008" s="58" t="str">
        <f t="shared" si="1"/>
        <v>真美</v>
      </c>
      <c r="D1008" s="58" t="str">
        <f t="shared" si="2"/>
        <v>紬</v>
      </c>
      <c r="E1008" s="58">
        <f t="shared" si="3"/>
        <v>1</v>
      </c>
      <c r="F1008" s="58">
        <f t="shared" si="4"/>
        <v>1</v>
      </c>
      <c r="G1008" s="58">
        <f t="shared" si="5"/>
        <v>0</v>
      </c>
      <c r="H1008" s="58">
        <f t="shared" si="6"/>
        <v>0</v>
      </c>
    </row>
    <row r="1009">
      <c r="A1009" s="58">
        <v>13.0</v>
      </c>
      <c r="B1009" s="58">
        <v>30.0</v>
      </c>
      <c r="C1009" s="58" t="str">
        <f t="shared" si="1"/>
        <v>響</v>
      </c>
      <c r="D1009" s="58" t="str">
        <f t="shared" si="2"/>
        <v>育</v>
      </c>
      <c r="E1009" s="58">
        <f t="shared" si="3"/>
        <v>1</v>
      </c>
      <c r="F1009" s="58">
        <f t="shared" si="4"/>
        <v>1</v>
      </c>
      <c r="G1009" s="58">
        <f t="shared" si="5"/>
        <v>0</v>
      </c>
      <c r="H1009" s="58">
        <f t="shared" si="6"/>
        <v>1</v>
      </c>
    </row>
    <row r="1010" hidden="1">
      <c r="A1010" s="58">
        <v>26.0</v>
      </c>
      <c r="B1010" s="58">
        <v>4.0</v>
      </c>
      <c r="C1010" s="58" t="str">
        <f t="shared" si="1"/>
        <v>百合子</v>
      </c>
      <c r="D1010" s="58" t="str">
        <f t="shared" si="2"/>
        <v>雪歩</v>
      </c>
      <c r="E1010" s="58">
        <f t="shared" si="3"/>
        <v>1</v>
      </c>
      <c r="F1010" s="58">
        <f t="shared" si="4"/>
        <v>0</v>
      </c>
      <c r="G1010" s="58">
        <f t="shared" si="5"/>
        <v>0</v>
      </c>
      <c r="H1010" s="58">
        <f t="shared" si="6"/>
        <v>0</v>
      </c>
    </row>
    <row r="1011" hidden="1">
      <c r="A1011" s="58">
        <v>26.0</v>
      </c>
      <c r="B1011" s="58">
        <v>7.0</v>
      </c>
      <c r="C1011" s="58" t="str">
        <f t="shared" si="1"/>
        <v>百合子</v>
      </c>
      <c r="D1011" s="58" t="str">
        <f t="shared" si="2"/>
        <v>伊織</v>
      </c>
      <c r="E1011" s="58">
        <f t="shared" si="3"/>
        <v>1</v>
      </c>
      <c r="F1011" s="58">
        <f t="shared" si="4"/>
        <v>0</v>
      </c>
      <c r="G1011" s="58">
        <f t="shared" si="5"/>
        <v>0</v>
      </c>
      <c r="H1011" s="58">
        <f t="shared" si="6"/>
        <v>0</v>
      </c>
    </row>
    <row r="1012" hidden="1">
      <c r="A1012" s="58">
        <v>26.0</v>
      </c>
      <c r="B1012" s="58">
        <v>8.0</v>
      </c>
      <c r="C1012" s="58" t="str">
        <f t="shared" si="1"/>
        <v>百合子</v>
      </c>
      <c r="D1012" s="58" t="str">
        <f t="shared" si="2"/>
        <v>貴音</v>
      </c>
      <c r="E1012" s="58">
        <f t="shared" si="3"/>
        <v>2</v>
      </c>
      <c r="F1012" s="58">
        <f t="shared" si="4"/>
        <v>0</v>
      </c>
      <c r="G1012" s="58">
        <f t="shared" si="5"/>
        <v>0</v>
      </c>
      <c r="H1012" s="58">
        <f t="shared" si="6"/>
        <v>0</v>
      </c>
    </row>
    <row r="1013" hidden="1">
      <c r="A1013" s="58">
        <v>26.0</v>
      </c>
      <c r="B1013" s="58">
        <v>9.0</v>
      </c>
      <c r="C1013" s="58" t="str">
        <f t="shared" si="1"/>
        <v>百合子</v>
      </c>
      <c r="D1013" s="58" t="str">
        <f t="shared" si="2"/>
        <v>律子</v>
      </c>
      <c r="E1013" s="58">
        <f t="shared" si="3"/>
        <v>3</v>
      </c>
      <c r="F1013" s="58">
        <f t="shared" si="4"/>
        <v>0</v>
      </c>
      <c r="G1013" s="58">
        <f t="shared" si="5"/>
        <v>0</v>
      </c>
      <c r="H1013" s="58">
        <f t="shared" si="6"/>
        <v>0</v>
      </c>
    </row>
    <row r="1014" hidden="1">
      <c r="A1014" s="58">
        <v>26.0</v>
      </c>
      <c r="B1014" s="58">
        <v>14.0</v>
      </c>
      <c r="C1014" s="58" t="str">
        <f t="shared" si="1"/>
        <v>百合子</v>
      </c>
      <c r="D1014" s="58" t="str">
        <f t="shared" si="2"/>
        <v>未来</v>
      </c>
      <c r="E1014" s="58">
        <f t="shared" si="3"/>
        <v>2</v>
      </c>
      <c r="F1014" s="58">
        <f t="shared" si="4"/>
        <v>0</v>
      </c>
      <c r="G1014" s="58">
        <f t="shared" si="5"/>
        <v>0</v>
      </c>
      <c r="H1014" s="58">
        <f t="shared" si="6"/>
        <v>0</v>
      </c>
    </row>
    <row r="1015" hidden="1">
      <c r="A1015" s="58">
        <v>26.0</v>
      </c>
      <c r="B1015" s="58">
        <v>15.0</v>
      </c>
      <c r="C1015" s="58" t="str">
        <f t="shared" si="1"/>
        <v>百合子</v>
      </c>
      <c r="D1015" s="58" t="str">
        <f t="shared" si="2"/>
        <v>静香</v>
      </c>
      <c r="E1015" s="58">
        <f t="shared" si="3"/>
        <v>2</v>
      </c>
      <c r="F1015" s="58">
        <f t="shared" si="4"/>
        <v>0</v>
      </c>
      <c r="G1015" s="58">
        <f t="shared" si="5"/>
        <v>0</v>
      </c>
      <c r="H1015" s="58">
        <f t="shared" si="6"/>
        <v>0</v>
      </c>
    </row>
    <row r="1016" hidden="1">
      <c r="A1016" s="58">
        <v>26.0</v>
      </c>
      <c r="B1016" s="58">
        <v>22.0</v>
      </c>
      <c r="C1016" s="58" t="str">
        <f t="shared" si="1"/>
        <v>百合子</v>
      </c>
      <c r="D1016" s="58" t="str">
        <f t="shared" si="2"/>
        <v>星梨花</v>
      </c>
      <c r="E1016" s="58">
        <f t="shared" si="3"/>
        <v>1</v>
      </c>
      <c r="F1016" s="58">
        <f t="shared" si="4"/>
        <v>0</v>
      </c>
      <c r="G1016" s="58">
        <f t="shared" si="5"/>
        <v>0</v>
      </c>
      <c r="H1016" s="58">
        <f t="shared" si="6"/>
        <v>0</v>
      </c>
    </row>
    <row r="1017">
      <c r="A1017" s="58">
        <v>13.0</v>
      </c>
      <c r="B1017" s="58">
        <v>31.0</v>
      </c>
      <c r="C1017" s="58" t="str">
        <f t="shared" si="1"/>
        <v>響</v>
      </c>
      <c r="D1017" s="58" t="str">
        <f t="shared" si="2"/>
        <v>朋花</v>
      </c>
      <c r="E1017" s="58">
        <f t="shared" si="3"/>
        <v>1</v>
      </c>
      <c r="F1017" s="58">
        <f t="shared" si="4"/>
        <v>1</v>
      </c>
      <c r="G1017" s="58">
        <f t="shared" si="5"/>
        <v>0</v>
      </c>
      <c r="H1017" s="58">
        <f t="shared" si="6"/>
        <v>0</v>
      </c>
    </row>
    <row r="1018">
      <c r="A1018" s="58">
        <v>13.0</v>
      </c>
      <c r="B1018" s="58">
        <v>33.0</v>
      </c>
      <c r="C1018" s="58" t="str">
        <f t="shared" si="1"/>
        <v>響</v>
      </c>
      <c r="D1018" s="58" t="str">
        <f t="shared" si="2"/>
        <v>志保</v>
      </c>
      <c r="E1018" s="58">
        <f t="shared" si="3"/>
        <v>1</v>
      </c>
      <c r="F1018" s="58">
        <f t="shared" si="4"/>
        <v>1</v>
      </c>
      <c r="G1018" s="58">
        <f t="shared" si="5"/>
        <v>0</v>
      </c>
      <c r="H1018" s="58">
        <f t="shared" si="6"/>
        <v>0</v>
      </c>
    </row>
    <row r="1019">
      <c r="A1019" s="58">
        <v>13.0</v>
      </c>
      <c r="B1019" s="58">
        <v>37.0</v>
      </c>
      <c r="C1019" s="58" t="str">
        <f t="shared" si="1"/>
        <v>響</v>
      </c>
      <c r="D1019" s="58" t="str">
        <f t="shared" si="2"/>
        <v>奈緒</v>
      </c>
      <c r="E1019" s="58">
        <f t="shared" si="3"/>
        <v>1</v>
      </c>
      <c r="F1019" s="58">
        <f t="shared" si="4"/>
        <v>1</v>
      </c>
      <c r="G1019" s="58">
        <f t="shared" si="5"/>
        <v>0</v>
      </c>
      <c r="H1019" s="58">
        <f t="shared" si="6"/>
        <v>0</v>
      </c>
    </row>
    <row r="1020">
      <c r="A1020" s="58">
        <v>14.0</v>
      </c>
      <c r="B1020" s="58">
        <v>17.0</v>
      </c>
      <c r="C1020" s="58" t="str">
        <f t="shared" si="1"/>
        <v>未来</v>
      </c>
      <c r="D1020" s="58" t="str">
        <f t="shared" si="2"/>
        <v>琴葉</v>
      </c>
      <c r="E1020" s="58">
        <f t="shared" si="3"/>
        <v>3</v>
      </c>
      <c r="F1020" s="58">
        <f t="shared" si="4"/>
        <v>1</v>
      </c>
      <c r="G1020" s="58">
        <f t="shared" si="5"/>
        <v>0</v>
      </c>
      <c r="H1020" s="58">
        <f t="shared" si="6"/>
        <v>0</v>
      </c>
    </row>
    <row r="1021">
      <c r="A1021" s="58">
        <v>14.0</v>
      </c>
      <c r="B1021" s="58">
        <v>19.0</v>
      </c>
      <c r="C1021" s="58" t="str">
        <f t="shared" si="1"/>
        <v>未来</v>
      </c>
      <c r="D1021" s="58" t="str">
        <f t="shared" si="2"/>
        <v>美奈子</v>
      </c>
      <c r="E1021" s="58">
        <f t="shared" si="3"/>
        <v>1</v>
      </c>
      <c r="F1021" s="58">
        <f t="shared" si="4"/>
        <v>1</v>
      </c>
      <c r="G1021" s="58">
        <f t="shared" si="5"/>
        <v>0</v>
      </c>
      <c r="H1021" s="58">
        <f t="shared" si="6"/>
        <v>0</v>
      </c>
    </row>
    <row r="1022">
      <c r="A1022" s="58">
        <v>14.0</v>
      </c>
      <c r="B1022" s="58">
        <v>21.0</v>
      </c>
      <c r="C1022" s="58" t="str">
        <f t="shared" si="1"/>
        <v>未来</v>
      </c>
      <c r="D1022" s="58" t="str">
        <f t="shared" si="2"/>
        <v>まつり</v>
      </c>
      <c r="E1022" s="58">
        <f t="shared" si="3"/>
        <v>1</v>
      </c>
      <c r="F1022" s="58">
        <f t="shared" si="4"/>
        <v>1</v>
      </c>
      <c r="G1022" s="58">
        <f t="shared" si="5"/>
        <v>0</v>
      </c>
      <c r="H1022" s="58">
        <f t="shared" si="6"/>
        <v>0</v>
      </c>
    </row>
    <row r="1023" hidden="1">
      <c r="A1023" s="58">
        <v>27.0</v>
      </c>
      <c r="B1023" s="58">
        <v>3.0</v>
      </c>
      <c r="C1023" s="58" t="str">
        <f t="shared" si="1"/>
        <v>紗代子</v>
      </c>
      <c r="D1023" s="58" t="str">
        <f t="shared" si="2"/>
        <v>美希</v>
      </c>
      <c r="E1023" s="58">
        <f t="shared" si="3"/>
        <v>1</v>
      </c>
      <c r="F1023" s="58">
        <f t="shared" si="4"/>
        <v>0</v>
      </c>
      <c r="G1023" s="58">
        <f t="shared" si="5"/>
        <v>0</v>
      </c>
      <c r="H1023" s="58">
        <f t="shared" si="6"/>
        <v>0</v>
      </c>
    </row>
    <row r="1024" hidden="1">
      <c r="A1024" s="58">
        <v>27.0</v>
      </c>
      <c r="B1024" s="58">
        <v>8.0</v>
      </c>
      <c r="C1024" s="58" t="str">
        <f t="shared" si="1"/>
        <v>紗代子</v>
      </c>
      <c r="D1024" s="58" t="str">
        <f t="shared" si="2"/>
        <v>貴音</v>
      </c>
      <c r="E1024" s="58">
        <f t="shared" si="3"/>
        <v>1</v>
      </c>
      <c r="F1024" s="58">
        <f t="shared" si="4"/>
        <v>0</v>
      </c>
      <c r="G1024" s="58">
        <f t="shared" si="5"/>
        <v>0</v>
      </c>
      <c r="H1024" s="58">
        <f t="shared" si="6"/>
        <v>0</v>
      </c>
    </row>
    <row r="1025" hidden="1">
      <c r="A1025" s="58">
        <v>27.0</v>
      </c>
      <c r="B1025" s="58">
        <v>10.0</v>
      </c>
      <c r="C1025" s="58" t="str">
        <f t="shared" si="1"/>
        <v>紗代子</v>
      </c>
      <c r="D1025" s="58" t="str">
        <f t="shared" si="2"/>
        <v>あずさ</v>
      </c>
      <c r="E1025" s="58">
        <f t="shared" si="3"/>
        <v>1</v>
      </c>
      <c r="F1025" s="58">
        <f t="shared" si="4"/>
        <v>0</v>
      </c>
      <c r="G1025" s="58">
        <f t="shared" si="5"/>
        <v>0</v>
      </c>
      <c r="H1025" s="58">
        <f t="shared" si="6"/>
        <v>0</v>
      </c>
    </row>
    <row r="1026" hidden="1">
      <c r="A1026" s="58">
        <v>27.0</v>
      </c>
      <c r="B1026" s="58">
        <v>12.0</v>
      </c>
      <c r="C1026" s="58" t="str">
        <f t="shared" si="1"/>
        <v>紗代子</v>
      </c>
      <c r="D1026" s="58" t="str">
        <f t="shared" si="2"/>
        <v>真美</v>
      </c>
      <c r="E1026" s="58">
        <f t="shared" si="3"/>
        <v>1</v>
      </c>
      <c r="F1026" s="58">
        <f t="shared" si="4"/>
        <v>0</v>
      </c>
      <c r="G1026" s="58">
        <f t="shared" si="5"/>
        <v>0</v>
      </c>
      <c r="H1026" s="58">
        <f t="shared" si="6"/>
        <v>0</v>
      </c>
    </row>
    <row r="1027" hidden="1">
      <c r="A1027" s="58">
        <v>27.0</v>
      </c>
      <c r="B1027" s="58">
        <v>15.0</v>
      </c>
      <c r="C1027" s="58" t="str">
        <f t="shared" si="1"/>
        <v>紗代子</v>
      </c>
      <c r="D1027" s="58" t="str">
        <f t="shared" si="2"/>
        <v>静香</v>
      </c>
      <c r="E1027" s="58">
        <f t="shared" si="3"/>
        <v>1</v>
      </c>
      <c r="F1027" s="58">
        <f t="shared" si="4"/>
        <v>0</v>
      </c>
      <c r="G1027" s="58">
        <f t="shared" si="5"/>
        <v>0</v>
      </c>
      <c r="H1027" s="58">
        <f t="shared" si="6"/>
        <v>0</v>
      </c>
    </row>
    <row r="1028" hidden="1">
      <c r="A1028" s="58">
        <v>27.0</v>
      </c>
      <c r="B1028" s="58">
        <v>16.0</v>
      </c>
      <c r="C1028" s="58" t="str">
        <f t="shared" si="1"/>
        <v>紗代子</v>
      </c>
      <c r="D1028" s="58" t="str">
        <f t="shared" si="2"/>
        <v>翼</v>
      </c>
      <c r="E1028" s="58">
        <f t="shared" si="3"/>
        <v>1</v>
      </c>
      <c r="F1028" s="58">
        <f t="shared" si="4"/>
        <v>0</v>
      </c>
      <c r="G1028" s="58">
        <f t="shared" si="5"/>
        <v>0</v>
      </c>
      <c r="H1028" s="58">
        <f t="shared" si="6"/>
        <v>0</v>
      </c>
    </row>
    <row r="1029" hidden="1">
      <c r="A1029" s="58">
        <v>27.0</v>
      </c>
      <c r="B1029" s="58">
        <v>17.0</v>
      </c>
      <c r="C1029" s="58" t="str">
        <f t="shared" si="1"/>
        <v>紗代子</v>
      </c>
      <c r="D1029" s="58" t="str">
        <f t="shared" si="2"/>
        <v>琴葉</v>
      </c>
      <c r="E1029" s="58">
        <f t="shared" si="3"/>
        <v>1</v>
      </c>
      <c r="F1029" s="58">
        <f t="shared" si="4"/>
        <v>0</v>
      </c>
      <c r="G1029" s="58">
        <f t="shared" si="5"/>
        <v>0</v>
      </c>
      <c r="H1029" s="58">
        <f t="shared" si="6"/>
        <v>0</v>
      </c>
    </row>
    <row r="1030" hidden="1">
      <c r="A1030" s="58">
        <v>27.0</v>
      </c>
      <c r="B1030" s="58">
        <v>20.0</v>
      </c>
      <c r="C1030" s="58" t="str">
        <f t="shared" si="1"/>
        <v>紗代子</v>
      </c>
      <c r="D1030" s="58" t="str">
        <f t="shared" si="2"/>
        <v>恵美</v>
      </c>
      <c r="E1030" s="58">
        <f t="shared" si="3"/>
        <v>1</v>
      </c>
      <c r="F1030" s="58">
        <f t="shared" si="4"/>
        <v>0</v>
      </c>
      <c r="G1030" s="58">
        <f t="shared" si="5"/>
        <v>0</v>
      </c>
      <c r="H1030" s="58">
        <f t="shared" si="6"/>
        <v>0</v>
      </c>
    </row>
    <row r="1031" hidden="1">
      <c r="A1031" s="58">
        <v>27.0</v>
      </c>
      <c r="B1031" s="58">
        <v>24.0</v>
      </c>
      <c r="C1031" s="58" t="str">
        <f t="shared" si="1"/>
        <v>紗代子</v>
      </c>
      <c r="D1031" s="58" t="str">
        <f t="shared" si="2"/>
        <v>杏奈</v>
      </c>
      <c r="E1031" s="58">
        <f t="shared" si="3"/>
        <v>1</v>
      </c>
      <c r="F1031" s="58">
        <f t="shared" si="4"/>
        <v>0</v>
      </c>
      <c r="G1031" s="58">
        <f t="shared" si="5"/>
        <v>0</v>
      </c>
      <c r="H1031" s="58">
        <f t="shared" si="6"/>
        <v>0</v>
      </c>
    </row>
    <row r="1032">
      <c r="A1032" s="58">
        <v>14.0</v>
      </c>
      <c r="B1032" s="58">
        <v>26.0</v>
      </c>
      <c r="C1032" s="58" t="str">
        <f t="shared" si="1"/>
        <v>未来</v>
      </c>
      <c r="D1032" s="58" t="str">
        <f t="shared" si="2"/>
        <v>百合子</v>
      </c>
      <c r="E1032" s="58">
        <f t="shared" si="3"/>
        <v>2</v>
      </c>
      <c r="F1032" s="58">
        <f t="shared" si="4"/>
        <v>1</v>
      </c>
      <c r="G1032" s="58">
        <f t="shared" si="5"/>
        <v>0</v>
      </c>
      <c r="H1032" s="58">
        <f t="shared" si="6"/>
        <v>0</v>
      </c>
    </row>
    <row r="1033">
      <c r="A1033" s="58">
        <v>14.0</v>
      </c>
      <c r="B1033" s="58">
        <v>29.0</v>
      </c>
      <c r="C1033" s="58" t="str">
        <f t="shared" si="1"/>
        <v>未来</v>
      </c>
      <c r="D1033" s="58" t="str">
        <f t="shared" si="2"/>
        <v>海美</v>
      </c>
      <c r="E1033" s="58">
        <f t="shared" si="3"/>
        <v>1</v>
      </c>
      <c r="F1033" s="58">
        <f t="shared" si="4"/>
        <v>1</v>
      </c>
      <c r="G1033" s="58">
        <f t="shared" si="5"/>
        <v>0</v>
      </c>
      <c r="H1033" s="58">
        <f t="shared" si="6"/>
        <v>0</v>
      </c>
    </row>
    <row r="1034">
      <c r="A1034" s="58">
        <v>14.0</v>
      </c>
      <c r="B1034" s="58">
        <v>31.0</v>
      </c>
      <c r="C1034" s="58" t="str">
        <f t="shared" si="1"/>
        <v>未来</v>
      </c>
      <c r="D1034" s="58" t="str">
        <f t="shared" si="2"/>
        <v>朋花</v>
      </c>
      <c r="E1034" s="58">
        <f t="shared" si="3"/>
        <v>1</v>
      </c>
      <c r="F1034" s="58">
        <f t="shared" si="4"/>
        <v>1</v>
      </c>
      <c r="G1034" s="58">
        <f t="shared" si="5"/>
        <v>0</v>
      </c>
      <c r="H1034" s="58">
        <f t="shared" si="6"/>
        <v>0</v>
      </c>
    </row>
    <row r="1035">
      <c r="A1035" s="58">
        <v>14.0</v>
      </c>
      <c r="B1035" s="58">
        <v>33.0</v>
      </c>
      <c r="C1035" s="58" t="str">
        <f t="shared" si="1"/>
        <v>未来</v>
      </c>
      <c r="D1035" s="58" t="str">
        <f t="shared" si="2"/>
        <v>志保</v>
      </c>
      <c r="E1035" s="58">
        <f t="shared" si="3"/>
        <v>2</v>
      </c>
      <c r="F1035" s="58">
        <f t="shared" si="4"/>
        <v>1</v>
      </c>
      <c r="G1035" s="58">
        <f t="shared" si="5"/>
        <v>0</v>
      </c>
      <c r="H1035" s="58">
        <f t="shared" si="6"/>
        <v>0</v>
      </c>
    </row>
    <row r="1036">
      <c r="A1036" s="58">
        <v>14.0</v>
      </c>
      <c r="B1036" s="58">
        <v>35.0</v>
      </c>
      <c r="C1036" s="58" t="str">
        <f t="shared" si="1"/>
        <v>未来</v>
      </c>
      <c r="D1036" s="58" t="str">
        <f t="shared" si="2"/>
        <v>ひなた</v>
      </c>
      <c r="E1036" s="58">
        <f t="shared" si="3"/>
        <v>1</v>
      </c>
      <c r="F1036" s="58">
        <f t="shared" si="4"/>
        <v>1</v>
      </c>
      <c r="G1036" s="58">
        <f t="shared" si="5"/>
        <v>0</v>
      </c>
      <c r="H1036" s="58">
        <f t="shared" si="6"/>
        <v>0</v>
      </c>
    </row>
    <row r="1037">
      <c r="A1037" s="58">
        <v>14.0</v>
      </c>
      <c r="B1037" s="58">
        <v>39.0</v>
      </c>
      <c r="C1037" s="58" t="str">
        <f t="shared" si="1"/>
        <v>未来</v>
      </c>
      <c r="D1037" s="58" t="str">
        <f t="shared" si="2"/>
        <v>このみ</v>
      </c>
      <c r="E1037" s="58">
        <f t="shared" si="3"/>
        <v>1</v>
      </c>
      <c r="F1037" s="58">
        <f t="shared" si="4"/>
        <v>1</v>
      </c>
      <c r="G1037" s="58">
        <f t="shared" si="5"/>
        <v>0</v>
      </c>
      <c r="H1037" s="58">
        <f t="shared" si="6"/>
        <v>0</v>
      </c>
    </row>
    <row r="1038">
      <c r="A1038" s="58">
        <v>14.0</v>
      </c>
      <c r="B1038" s="58">
        <v>41.0</v>
      </c>
      <c r="C1038" s="58" t="str">
        <f t="shared" si="1"/>
        <v>未来</v>
      </c>
      <c r="D1038" s="58" t="str">
        <f t="shared" si="2"/>
        <v>風花</v>
      </c>
      <c r="E1038" s="58">
        <f t="shared" si="3"/>
        <v>2</v>
      </c>
      <c r="F1038" s="58">
        <f t="shared" si="4"/>
        <v>1</v>
      </c>
      <c r="G1038" s="58">
        <f t="shared" si="5"/>
        <v>0</v>
      </c>
      <c r="H1038" s="58">
        <f t="shared" si="6"/>
        <v>0</v>
      </c>
    </row>
    <row r="1039" hidden="1">
      <c r="A1039" s="58">
        <v>28.0</v>
      </c>
      <c r="B1039" s="58">
        <v>5.0</v>
      </c>
      <c r="C1039" s="58" t="str">
        <f t="shared" si="1"/>
        <v>亜利沙</v>
      </c>
      <c r="D1039" s="58" t="str">
        <f t="shared" si="2"/>
        <v>やよい</v>
      </c>
      <c r="E1039" s="58">
        <f t="shared" si="3"/>
        <v>1</v>
      </c>
      <c r="F1039" s="58">
        <f t="shared" si="4"/>
        <v>0</v>
      </c>
      <c r="G1039" s="58">
        <f t="shared" si="5"/>
        <v>0</v>
      </c>
      <c r="H1039" s="58">
        <f t="shared" si="6"/>
        <v>0</v>
      </c>
    </row>
    <row r="1040" hidden="1">
      <c r="A1040" s="58">
        <v>28.0</v>
      </c>
      <c r="B1040" s="58">
        <v>7.0</v>
      </c>
      <c r="C1040" s="58" t="str">
        <f t="shared" si="1"/>
        <v>亜利沙</v>
      </c>
      <c r="D1040" s="58" t="str">
        <f t="shared" si="2"/>
        <v>伊織</v>
      </c>
      <c r="E1040" s="58">
        <f t="shared" si="3"/>
        <v>2</v>
      </c>
      <c r="F1040" s="58">
        <f t="shared" si="4"/>
        <v>0</v>
      </c>
      <c r="G1040" s="58">
        <f t="shared" si="5"/>
        <v>0</v>
      </c>
      <c r="H1040" s="58">
        <f t="shared" si="6"/>
        <v>0</v>
      </c>
    </row>
    <row r="1041" hidden="1">
      <c r="A1041" s="58">
        <v>28.0</v>
      </c>
      <c r="B1041" s="58">
        <v>10.0</v>
      </c>
      <c r="C1041" s="58" t="str">
        <f t="shared" si="1"/>
        <v>亜利沙</v>
      </c>
      <c r="D1041" s="58" t="str">
        <f t="shared" si="2"/>
        <v>あずさ</v>
      </c>
      <c r="E1041" s="58">
        <f t="shared" si="3"/>
        <v>2</v>
      </c>
      <c r="F1041" s="58">
        <f t="shared" si="4"/>
        <v>0</v>
      </c>
      <c r="G1041" s="58">
        <f t="shared" si="5"/>
        <v>0</v>
      </c>
      <c r="H1041" s="58">
        <f t="shared" si="6"/>
        <v>0</v>
      </c>
    </row>
    <row r="1042" hidden="1">
      <c r="A1042" s="58">
        <v>28.0</v>
      </c>
      <c r="B1042" s="58">
        <v>11.0</v>
      </c>
      <c r="C1042" s="58" t="str">
        <f t="shared" si="1"/>
        <v>亜利沙</v>
      </c>
      <c r="D1042" s="58" t="str">
        <f t="shared" si="2"/>
        <v>亜美</v>
      </c>
      <c r="E1042" s="58">
        <f t="shared" si="3"/>
        <v>1</v>
      </c>
      <c r="F1042" s="58">
        <f t="shared" si="4"/>
        <v>0</v>
      </c>
      <c r="G1042" s="58">
        <f t="shared" si="5"/>
        <v>0</v>
      </c>
      <c r="H1042" s="58">
        <f t="shared" si="6"/>
        <v>0</v>
      </c>
    </row>
    <row r="1043" hidden="1">
      <c r="A1043" s="58">
        <v>28.0</v>
      </c>
      <c r="B1043" s="58">
        <v>14.0</v>
      </c>
      <c r="C1043" s="58" t="str">
        <f t="shared" si="1"/>
        <v>亜利沙</v>
      </c>
      <c r="D1043" s="58" t="str">
        <f t="shared" si="2"/>
        <v>未来</v>
      </c>
      <c r="E1043" s="58">
        <f t="shared" si="3"/>
        <v>2</v>
      </c>
      <c r="F1043" s="58">
        <f t="shared" si="4"/>
        <v>0</v>
      </c>
      <c r="G1043" s="58">
        <f t="shared" si="5"/>
        <v>0</v>
      </c>
      <c r="H1043" s="58">
        <f t="shared" si="6"/>
        <v>0</v>
      </c>
    </row>
    <row r="1044" hidden="1">
      <c r="A1044" s="58">
        <v>28.0</v>
      </c>
      <c r="B1044" s="58">
        <v>17.0</v>
      </c>
      <c r="C1044" s="58" t="str">
        <f t="shared" si="1"/>
        <v>亜利沙</v>
      </c>
      <c r="D1044" s="58" t="str">
        <f t="shared" si="2"/>
        <v>琴葉</v>
      </c>
      <c r="E1044" s="58">
        <f t="shared" si="3"/>
        <v>1</v>
      </c>
      <c r="F1044" s="58">
        <f t="shared" si="4"/>
        <v>0</v>
      </c>
      <c r="G1044" s="58">
        <f t="shared" si="5"/>
        <v>0</v>
      </c>
      <c r="H1044" s="58">
        <f t="shared" si="6"/>
        <v>0</v>
      </c>
    </row>
    <row r="1045" hidden="1">
      <c r="A1045" s="58">
        <v>28.0</v>
      </c>
      <c r="B1045" s="58">
        <v>18.0</v>
      </c>
      <c r="C1045" s="58" t="str">
        <f t="shared" si="1"/>
        <v>亜利沙</v>
      </c>
      <c r="D1045" s="58" t="str">
        <f t="shared" si="2"/>
        <v>エレナ</v>
      </c>
      <c r="E1045" s="58">
        <f t="shared" si="3"/>
        <v>2</v>
      </c>
      <c r="F1045" s="58">
        <f t="shared" si="4"/>
        <v>0</v>
      </c>
      <c r="G1045" s="58">
        <f t="shared" si="5"/>
        <v>0</v>
      </c>
      <c r="H1045" s="58">
        <f t="shared" si="6"/>
        <v>0</v>
      </c>
    </row>
    <row r="1046" hidden="1">
      <c r="A1046" s="58">
        <v>28.0</v>
      </c>
      <c r="B1046" s="58">
        <v>19.0</v>
      </c>
      <c r="C1046" s="58" t="str">
        <f t="shared" si="1"/>
        <v>亜利沙</v>
      </c>
      <c r="D1046" s="58" t="str">
        <f t="shared" si="2"/>
        <v>美奈子</v>
      </c>
      <c r="E1046" s="58">
        <f t="shared" si="3"/>
        <v>1</v>
      </c>
      <c r="F1046" s="58">
        <f t="shared" si="4"/>
        <v>0</v>
      </c>
      <c r="G1046" s="58">
        <f t="shared" si="5"/>
        <v>0</v>
      </c>
      <c r="H1046" s="58">
        <f t="shared" si="6"/>
        <v>0</v>
      </c>
    </row>
    <row r="1047">
      <c r="A1047" s="58">
        <v>14.0</v>
      </c>
      <c r="B1047" s="58">
        <v>44.0</v>
      </c>
      <c r="C1047" s="58" t="str">
        <f t="shared" si="1"/>
        <v>未来</v>
      </c>
      <c r="D1047" s="58" t="str">
        <f t="shared" si="2"/>
        <v>瑞希</v>
      </c>
      <c r="E1047" s="58">
        <f t="shared" si="3"/>
        <v>1</v>
      </c>
      <c r="F1047" s="58">
        <f t="shared" si="4"/>
        <v>1</v>
      </c>
      <c r="G1047" s="58">
        <f t="shared" si="5"/>
        <v>0</v>
      </c>
      <c r="H1047" s="58">
        <f t="shared" si="6"/>
        <v>0</v>
      </c>
    </row>
    <row r="1048">
      <c r="A1048" s="58">
        <v>14.0</v>
      </c>
      <c r="B1048" s="58">
        <v>46.0</v>
      </c>
      <c r="C1048" s="58" t="str">
        <f t="shared" si="1"/>
        <v>未来</v>
      </c>
      <c r="D1048" s="58" t="str">
        <f t="shared" si="2"/>
        <v>莉緒</v>
      </c>
      <c r="E1048" s="58">
        <f t="shared" si="3"/>
        <v>1</v>
      </c>
      <c r="F1048" s="58">
        <f t="shared" si="4"/>
        <v>1</v>
      </c>
      <c r="G1048" s="58">
        <f t="shared" si="5"/>
        <v>0</v>
      </c>
      <c r="H1048" s="58">
        <f t="shared" si="6"/>
        <v>0</v>
      </c>
    </row>
    <row r="1049">
      <c r="A1049" s="58">
        <v>14.0</v>
      </c>
      <c r="B1049" s="58">
        <v>47.0</v>
      </c>
      <c r="C1049" s="58" t="str">
        <f t="shared" si="1"/>
        <v>未来</v>
      </c>
      <c r="D1049" s="58" t="str">
        <f t="shared" si="2"/>
        <v>昴</v>
      </c>
      <c r="E1049" s="58">
        <f t="shared" si="3"/>
        <v>2</v>
      </c>
      <c r="F1049" s="58">
        <f t="shared" si="4"/>
        <v>1</v>
      </c>
      <c r="G1049" s="58">
        <f t="shared" si="5"/>
        <v>0</v>
      </c>
      <c r="H1049" s="58">
        <f t="shared" si="6"/>
        <v>0</v>
      </c>
    </row>
    <row r="1050">
      <c r="A1050" s="58">
        <v>14.0</v>
      </c>
      <c r="B1050" s="58">
        <v>48.0</v>
      </c>
      <c r="C1050" s="58" t="str">
        <f t="shared" si="1"/>
        <v>未来</v>
      </c>
      <c r="D1050" s="58" t="str">
        <f t="shared" si="2"/>
        <v>麗花</v>
      </c>
      <c r="E1050" s="58">
        <f t="shared" si="3"/>
        <v>1</v>
      </c>
      <c r="F1050" s="58">
        <f t="shared" si="4"/>
        <v>1</v>
      </c>
      <c r="G1050" s="58">
        <f t="shared" si="5"/>
        <v>0</v>
      </c>
      <c r="H1050" s="58">
        <f t="shared" si="6"/>
        <v>0</v>
      </c>
    </row>
    <row r="1051">
      <c r="A1051" s="58">
        <v>14.0</v>
      </c>
      <c r="B1051" s="58">
        <v>49.0</v>
      </c>
      <c r="C1051" s="58" t="str">
        <f t="shared" si="1"/>
        <v>未来</v>
      </c>
      <c r="D1051" s="58" t="str">
        <f t="shared" si="2"/>
        <v>桃子</v>
      </c>
      <c r="E1051" s="58">
        <f t="shared" si="3"/>
        <v>1</v>
      </c>
      <c r="F1051" s="58">
        <f t="shared" si="4"/>
        <v>1</v>
      </c>
      <c r="G1051" s="58">
        <f t="shared" si="5"/>
        <v>0</v>
      </c>
      <c r="H1051" s="58">
        <f t="shared" si="6"/>
        <v>0</v>
      </c>
    </row>
    <row r="1052">
      <c r="A1052" s="58">
        <v>14.0</v>
      </c>
      <c r="B1052" s="58">
        <v>50.0</v>
      </c>
      <c r="C1052" s="58" t="str">
        <f t="shared" si="1"/>
        <v>未来</v>
      </c>
      <c r="D1052" s="58" t="str">
        <f t="shared" si="2"/>
        <v>ジュリア</v>
      </c>
      <c r="E1052" s="58">
        <f t="shared" si="3"/>
        <v>1</v>
      </c>
      <c r="F1052" s="58">
        <f t="shared" si="4"/>
        <v>1</v>
      </c>
      <c r="G1052" s="58">
        <f t="shared" si="5"/>
        <v>0</v>
      </c>
      <c r="H1052" s="58">
        <f t="shared" si="6"/>
        <v>0</v>
      </c>
    </row>
    <row r="1053">
      <c r="A1053" s="58">
        <v>15.0</v>
      </c>
      <c r="B1053" s="58">
        <v>19.0</v>
      </c>
      <c r="C1053" s="58" t="str">
        <f t="shared" si="1"/>
        <v>静香</v>
      </c>
      <c r="D1053" s="58" t="str">
        <f t="shared" si="2"/>
        <v>美奈子</v>
      </c>
      <c r="E1053" s="58">
        <f t="shared" si="3"/>
        <v>1</v>
      </c>
      <c r="F1053" s="58">
        <f t="shared" si="4"/>
        <v>1</v>
      </c>
      <c r="G1053" s="58">
        <f t="shared" si="5"/>
        <v>0</v>
      </c>
      <c r="H1053" s="58">
        <f t="shared" si="6"/>
        <v>0</v>
      </c>
    </row>
    <row r="1054" hidden="1">
      <c r="A1054" s="58">
        <v>29.0</v>
      </c>
      <c r="B1054" s="58">
        <v>1.0</v>
      </c>
      <c r="C1054" s="58" t="str">
        <f t="shared" si="1"/>
        <v>海美</v>
      </c>
      <c r="D1054" s="58" t="str">
        <f t="shared" si="2"/>
        <v>春香</v>
      </c>
      <c r="E1054" s="58">
        <f t="shared" si="3"/>
        <v>1</v>
      </c>
      <c r="F1054" s="58">
        <f t="shared" si="4"/>
        <v>0</v>
      </c>
      <c r="G1054" s="58">
        <f t="shared" si="5"/>
        <v>0</v>
      </c>
      <c r="H1054" s="58">
        <f t="shared" si="6"/>
        <v>0</v>
      </c>
    </row>
    <row r="1055" hidden="1">
      <c r="A1055" s="58">
        <v>29.0</v>
      </c>
      <c r="B1055" s="58">
        <v>10.0</v>
      </c>
      <c r="C1055" s="58" t="str">
        <f t="shared" si="1"/>
        <v>海美</v>
      </c>
      <c r="D1055" s="58" t="str">
        <f t="shared" si="2"/>
        <v>あずさ</v>
      </c>
      <c r="E1055" s="58">
        <f t="shared" si="3"/>
        <v>1</v>
      </c>
      <c r="F1055" s="58">
        <f t="shared" si="4"/>
        <v>0</v>
      </c>
      <c r="G1055" s="58">
        <f t="shared" si="5"/>
        <v>0</v>
      </c>
      <c r="H1055" s="58">
        <f t="shared" si="6"/>
        <v>0</v>
      </c>
    </row>
    <row r="1056" hidden="1">
      <c r="A1056" s="58">
        <v>29.0</v>
      </c>
      <c r="B1056" s="58">
        <v>14.0</v>
      </c>
      <c r="C1056" s="58" t="str">
        <f t="shared" si="1"/>
        <v>海美</v>
      </c>
      <c r="D1056" s="58" t="str">
        <f t="shared" si="2"/>
        <v>未来</v>
      </c>
      <c r="E1056" s="58">
        <f t="shared" si="3"/>
        <v>1</v>
      </c>
      <c r="F1056" s="58">
        <f t="shared" si="4"/>
        <v>0</v>
      </c>
      <c r="G1056" s="58">
        <f t="shared" si="5"/>
        <v>0</v>
      </c>
      <c r="H1056" s="58">
        <f t="shared" si="6"/>
        <v>0</v>
      </c>
    </row>
    <row r="1057" hidden="1">
      <c r="A1057" s="58">
        <v>29.0</v>
      </c>
      <c r="B1057" s="58">
        <v>25.0</v>
      </c>
      <c r="C1057" s="58" t="str">
        <f t="shared" si="1"/>
        <v>海美</v>
      </c>
      <c r="D1057" s="58" t="str">
        <f t="shared" si="2"/>
        <v>ロコ</v>
      </c>
      <c r="E1057" s="58">
        <f t="shared" si="3"/>
        <v>2</v>
      </c>
      <c r="F1057" s="58">
        <f t="shared" si="4"/>
        <v>0</v>
      </c>
      <c r="G1057" s="58">
        <f t="shared" si="5"/>
        <v>0</v>
      </c>
      <c r="H1057" s="58">
        <f t="shared" si="6"/>
        <v>0</v>
      </c>
    </row>
    <row r="1058" hidden="1">
      <c r="A1058" s="58">
        <v>29.0</v>
      </c>
      <c r="B1058" s="58">
        <v>26.0</v>
      </c>
      <c r="C1058" s="58" t="str">
        <f t="shared" si="1"/>
        <v>海美</v>
      </c>
      <c r="D1058" s="58" t="str">
        <f t="shared" si="2"/>
        <v>百合子</v>
      </c>
      <c r="E1058" s="58">
        <f t="shared" si="3"/>
        <v>1</v>
      </c>
      <c r="F1058" s="58">
        <f t="shared" si="4"/>
        <v>0</v>
      </c>
      <c r="G1058" s="58">
        <f t="shared" si="5"/>
        <v>0</v>
      </c>
      <c r="H1058" s="58">
        <f t="shared" si="6"/>
        <v>0</v>
      </c>
    </row>
    <row r="1059">
      <c r="A1059" s="58">
        <v>15.0</v>
      </c>
      <c r="B1059" s="58">
        <v>25.0</v>
      </c>
      <c r="C1059" s="58" t="str">
        <f t="shared" si="1"/>
        <v>静香</v>
      </c>
      <c r="D1059" s="58" t="str">
        <f t="shared" si="2"/>
        <v>ロコ</v>
      </c>
      <c r="E1059" s="58">
        <f t="shared" si="3"/>
        <v>1</v>
      </c>
      <c r="F1059" s="58">
        <f t="shared" si="4"/>
        <v>1</v>
      </c>
      <c r="G1059" s="58">
        <f t="shared" si="5"/>
        <v>0</v>
      </c>
      <c r="H1059" s="58">
        <f t="shared" si="6"/>
        <v>0</v>
      </c>
    </row>
    <row r="1060">
      <c r="A1060" s="58">
        <v>15.0</v>
      </c>
      <c r="B1060" s="58">
        <v>27.0</v>
      </c>
      <c r="C1060" s="58" t="str">
        <f t="shared" si="1"/>
        <v>静香</v>
      </c>
      <c r="D1060" s="58" t="str">
        <f t="shared" si="2"/>
        <v>紗代子</v>
      </c>
      <c r="E1060" s="58">
        <f t="shared" si="3"/>
        <v>1</v>
      </c>
      <c r="F1060" s="58">
        <f t="shared" si="4"/>
        <v>1</v>
      </c>
      <c r="G1060" s="58">
        <f t="shared" si="5"/>
        <v>0</v>
      </c>
      <c r="H1060" s="58">
        <f t="shared" si="6"/>
        <v>0</v>
      </c>
    </row>
    <row r="1061">
      <c r="A1061" s="58">
        <v>15.0</v>
      </c>
      <c r="B1061" s="58">
        <v>35.0</v>
      </c>
      <c r="C1061" s="58" t="str">
        <f t="shared" si="1"/>
        <v>静香</v>
      </c>
      <c r="D1061" s="58" t="str">
        <f t="shared" si="2"/>
        <v>ひなた</v>
      </c>
      <c r="E1061" s="58">
        <f t="shared" si="3"/>
        <v>1</v>
      </c>
      <c r="F1061" s="58">
        <f t="shared" si="4"/>
        <v>1</v>
      </c>
      <c r="G1061" s="58">
        <f t="shared" si="5"/>
        <v>0</v>
      </c>
      <c r="H1061" s="58">
        <f t="shared" si="6"/>
        <v>0</v>
      </c>
    </row>
    <row r="1062">
      <c r="A1062" s="58">
        <v>15.0</v>
      </c>
      <c r="B1062" s="58">
        <v>40.0</v>
      </c>
      <c r="C1062" s="58" t="str">
        <f t="shared" si="1"/>
        <v>静香</v>
      </c>
      <c r="D1062" s="58" t="str">
        <f t="shared" si="2"/>
        <v>環</v>
      </c>
      <c r="E1062" s="58">
        <f t="shared" si="3"/>
        <v>1</v>
      </c>
      <c r="F1062" s="58">
        <f t="shared" si="4"/>
        <v>1</v>
      </c>
      <c r="G1062" s="58">
        <f t="shared" si="5"/>
        <v>0</v>
      </c>
      <c r="H1062" s="58">
        <f t="shared" si="6"/>
        <v>0</v>
      </c>
    </row>
    <row r="1063">
      <c r="A1063" s="58">
        <v>16.0</v>
      </c>
      <c r="B1063" s="58">
        <v>27.0</v>
      </c>
      <c r="C1063" s="58" t="str">
        <f t="shared" si="1"/>
        <v>翼</v>
      </c>
      <c r="D1063" s="58" t="str">
        <f t="shared" si="2"/>
        <v>紗代子</v>
      </c>
      <c r="E1063" s="58">
        <f t="shared" si="3"/>
        <v>1</v>
      </c>
      <c r="F1063" s="58">
        <f t="shared" si="4"/>
        <v>1</v>
      </c>
      <c r="G1063" s="58">
        <f t="shared" si="5"/>
        <v>0</v>
      </c>
      <c r="H1063" s="58">
        <f t="shared" si="6"/>
        <v>0</v>
      </c>
    </row>
    <row r="1064">
      <c r="A1064" s="58">
        <v>16.0</v>
      </c>
      <c r="B1064" s="58">
        <v>41.0</v>
      </c>
      <c r="C1064" s="58" t="str">
        <f t="shared" si="1"/>
        <v>翼</v>
      </c>
      <c r="D1064" s="58" t="str">
        <f t="shared" si="2"/>
        <v>風花</v>
      </c>
      <c r="E1064" s="58">
        <f t="shared" si="3"/>
        <v>1</v>
      </c>
      <c r="F1064" s="58">
        <f t="shared" si="4"/>
        <v>1</v>
      </c>
      <c r="G1064" s="58">
        <f t="shared" si="5"/>
        <v>0</v>
      </c>
      <c r="H1064" s="58">
        <f t="shared" si="6"/>
        <v>0</v>
      </c>
    </row>
    <row r="1065">
      <c r="A1065" s="58">
        <v>16.0</v>
      </c>
      <c r="B1065" s="58">
        <v>49.0</v>
      </c>
      <c r="C1065" s="58" t="str">
        <f t="shared" si="1"/>
        <v>翼</v>
      </c>
      <c r="D1065" s="58" t="str">
        <f t="shared" si="2"/>
        <v>桃子</v>
      </c>
      <c r="E1065" s="58">
        <f t="shared" si="3"/>
        <v>1</v>
      </c>
      <c r="F1065" s="58">
        <f t="shared" si="4"/>
        <v>1</v>
      </c>
      <c r="G1065" s="58">
        <f t="shared" si="5"/>
        <v>0</v>
      </c>
      <c r="H1065" s="58">
        <f t="shared" si="6"/>
        <v>0</v>
      </c>
    </row>
    <row r="1066" hidden="1">
      <c r="A1066" s="58">
        <v>30.0</v>
      </c>
      <c r="B1066" s="58">
        <v>1.0</v>
      </c>
      <c r="C1066" s="58" t="str">
        <f t="shared" si="1"/>
        <v>育</v>
      </c>
      <c r="D1066" s="58" t="str">
        <f t="shared" si="2"/>
        <v>春香</v>
      </c>
      <c r="E1066" s="58">
        <f t="shared" si="3"/>
        <v>2</v>
      </c>
      <c r="F1066" s="58">
        <f t="shared" si="4"/>
        <v>0</v>
      </c>
      <c r="G1066" s="58">
        <f t="shared" si="5"/>
        <v>0</v>
      </c>
      <c r="H1066" s="58">
        <f t="shared" si="6"/>
        <v>1</v>
      </c>
    </row>
    <row r="1067" hidden="1">
      <c r="A1067" s="58">
        <v>30.0</v>
      </c>
      <c r="B1067" s="58">
        <v>2.0</v>
      </c>
      <c r="C1067" s="58" t="str">
        <f t="shared" si="1"/>
        <v>育</v>
      </c>
      <c r="D1067" s="58" t="str">
        <f t="shared" si="2"/>
        <v>千早</v>
      </c>
      <c r="E1067" s="58">
        <f t="shared" si="3"/>
        <v>1</v>
      </c>
      <c r="F1067" s="58">
        <f t="shared" si="4"/>
        <v>0</v>
      </c>
      <c r="G1067" s="58">
        <f t="shared" si="5"/>
        <v>0</v>
      </c>
      <c r="H1067" s="58">
        <f t="shared" si="6"/>
        <v>1</v>
      </c>
    </row>
    <row r="1068" hidden="1">
      <c r="A1068" s="58">
        <v>30.0</v>
      </c>
      <c r="B1068" s="58">
        <v>8.0</v>
      </c>
      <c r="C1068" s="58" t="str">
        <f t="shared" si="1"/>
        <v>育</v>
      </c>
      <c r="D1068" s="58" t="str">
        <f t="shared" si="2"/>
        <v>貴音</v>
      </c>
      <c r="E1068" s="58">
        <f t="shared" si="3"/>
        <v>2</v>
      </c>
      <c r="F1068" s="58">
        <f t="shared" si="4"/>
        <v>0</v>
      </c>
      <c r="G1068" s="58">
        <f t="shared" si="5"/>
        <v>0</v>
      </c>
      <c r="H1068" s="58">
        <f t="shared" si="6"/>
        <v>1</v>
      </c>
    </row>
    <row r="1069" hidden="1">
      <c r="A1069" s="58">
        <v>30.0</v>
      </c>
      <c r="B1069" s="58">
        <v>9.0</v>
      </c>
      <c r="C1069" s="58" t="str">
        <f t="shared" si="1"/>
        <v>育</v>
      </c>
      <c r="D1069" s="58" t="str">
        <f t="shared" si="2"/>
        <v>律子</v>
      </c>
      <c r="E1069" s="58">
        <f t="shared" si="3"/>
        <v>1</v>
      </c>
      <c r="F1069" s="58">
        <f t="shared" si="4"/>
        <v>0</v>
      </c>
      <c r="G1069" s="58">
        <f t="shared" si="5"/>
        <v>0</v>
      </c>
      <c r="H1069" s="58">
        <f t="shared" si="6"/>
        <v>1</v>
      </c>
    </row>
    <row r="1070" hidden="1">
      <c r="A1070" s="58">
        <v>30.0</v>
      </c>
      <c r="B1070" s="58">
        <v>13.0</v>
      </c>
      <c r="C1070" s="58" t="str">
        <f t="shared" si="1"/>
        <v>育</v>
      </c>
      <c r="D1070" s="58" t="str">
        <f t="shared" si="2"/>
        <v>響</v>
      </c>
      <c r="E1070" s="58">
        <f t="shared" si="3"/>
        <v>1</v>
      </c>
      <c r="F1070" s="58">
        <f t="shared" si="4"/>
        <v>0</v>
      </c>
      <c r="G1070" s="58">
        <f t="shared" si="5"/>
        <v>0</v>
      </c>
      <c r="H1070" s="58">
        <f t="shared" si="6"/>
        <v>1</v>
      </c>
    </row>
    <row r="1071" hidden="1">
      <c r="A1071" s="58">
        <v>30.0</v>
      </c>
      <c r="B1071" s="58">
        <v>17.0</v>
      </c>
      <c r="C1071" s="58" t="str">
        <f t="shared" si="1"/>
        <v>育</v>
      </c>
      <c r="D1071" s="58" t="str">
        <f t="shared" si="2"/>
        <v>琴葉</v>
      </c>
      <c r="E1071" s="58">
        <f t="shared" si="3"/>
        <v>1</v>
      </c>
      <c r="F1071" s="58">
        <f t="shared" si="4"/>
        <v>0</v>
      </c>
      <c r="G1071" s="58">
        <f t="shared" si="5"/>
        <v>0</v>
      </c>
      <c r="H1071" s="58">
        <f t="shared" si="6"/>
        <v>1</v>
      </c>
    </row>
    <row r="1072" hidden="1">
      <c r="A1072" s="58">
        <v>30.0</v>
      </c>
      <c r="B1072" s="58">
        <v>18.0</v>
      </c>
      <c r="C1072" s="58" t="str">
        <f t="shared" si="1"/>
        <v>育</v>
      </c>
      <c r="D1072" s="58" t="str">
        <f t="shared" si="2"/>
        <v>エレナ</v>
      </c>
      <c r="E1072" s="58">
        <f t="shared" si="3"/>
        <v>2</v>
      </c>
      <c r="F1072" s="58">
        <f t="shared" si="4"/>
        <v>0</v>
      </c>
      <c r="G1072" s="58">
        <f t="shared" si="5"/>
        <v>0</v>
      </c>
      <c r="H1072" s="58">
        <f t="shared" si="6"/>
        <v>1</v>
      </c>
    </row>
    <row r="1073" hidden="1">
      <c r="A1073" s="58">
        <v>30.0</v>
      </c>
      <c r="B1073" s="58">
        <v>20.0</v>
      </c>
      <c r="C1073" s="58" t="str">
        <f t="shared" si="1"/>
        <v>育</v>
      </c>
      <c r="D1073" s="58" t="str">
        <f t="shared" si="2"/>
        <v>恵美</v>
      </c>
      <c r="E1073" s="58">
        <f t="shared" si="3"/>
        <v>2</v>
      </c>
      <c r="F1073" s="58">
        <f t="shared" si="4"/>
        <v>0</v>
      </c>
      <c r="G1073" s="58">
        <f t="shared" si="5"/>
        <v>0</v>
      </c>
      <c r="H1073" s="58">
        <f t="shared" si="6"/>
        <v>1</v>
      </c>
    </row>
    <row r="1074" hidden="1">
      <c r="A1074" s="58">
        <v>30.0</v>
      </c>
      <c r="B1074" s="58">
        <v>22.0</v>
      </c>
      <c r="C1074" s="58" t="str">
        <f t="shared" si="1"/>
        <v>育</v>
      </c>
      <c r="D1074" s="58" t="str">
        <f t="shared" si="2"/>
        <v>星梨花</v>
      </c>
      <c r="E1074" s="58">
        <f t="shared" si="3"/>
        <v>2</v>
      </c>
      <c r="F1074" s="58">
        <f t="shared" si="4"/>
        <v>0</v>
      </c>
      <c r="G1074" s="58">
        <f t="shared" si="5"/>
        <v>0</v>
      </c>
      <c r="H1074" s="58">
        <f t="shared" si="6"/>
        <v>1</v>
      </c>
    </row>
    <row r="1075" hidden="1">
      <c r="A1075" s="58">
        <v>30.0</v>
      </c>
      <c r="B1075" s="58">
        <v>26.0</v>
      </c>
      <c r="C1075" s="58" t="str">
        <f t="shared" si="1"/>
        <v>育</v>
      </c>
      <c r="D1075" s="58" t="str">
        <f t="shared" si="2"/>
        <v>百合子</v>
      </c>
      <c r="E1075" s="58">
        <f t="shared" si="3"/>
        <v>1</v>
      </c>
      <c r="F1075" s="58">
        <f t="shared" si="4"/>
        <v>0</v>
      </c>
      <c r="G1075" s="58">
        <f t="shared" si="5"/>
        <v>0</v>
      </c>
      <c r="H1075" s="58">
        <f t="shared" si="6"/>
        <v>1</v>
      </c>
    </row>
    <row r="1076" hidden="1">
      <c r="A1076" s="58">
        <v>30.0</v>
      </c>
      <c r="B1076" s="58">
        <v>29.0</v>
      </c>
      <c r="C1076" s="58" t="str">
        <f t="shared" si="1"/>
        <v>育</v>
      </c>
      <c r="D1076" s="58" t="str">
        <f t="shared" si="2"/>
        <v>海美</v>
      </c>
      <c r="E1076" s="58">
        <f t="shared" si="3"/>
        <v>1</v>
      </c>
      <c r="F1076" s="58">
        <f t="shared" si="4"/>
        <v>0</v>
      </c>
      <c r="G1076" s="58">
        <f t="shared" si="5"/>
        <v>0</v>
      </c>
      <c r="H1076" s="58">
        <f t="shared" si="6"/>
        <v>1</v>
      </c>
    </row>
    <row r="1077">
      <c r="A1077" s="58">
        <v>17.0</v>
      </c>
      <c r="B1077" s="58">
        <v>19.0</v>
      </c>
      <c r="C1077" s="58" t="str">
        <f t="shared" si="1"/>
        <v>琴葉</v>
      </c>
      <c r="D1077" s="58" t="str">
        <f t="shared" si="2"/>
        <v>美奈子</v>
      </c>
      <c r="E1077" s="58">
        <f t="shared" si="3"/>
        <v>1</v>
      </c>
      <c r="F1077" s="58">
        <f t="shared" si="4"/>
        <v>1</v>
      </c>
      <c r="G1077" s="58">
        <f t="shared" si="5"/>
        <v>0</v>
      </c>
      <c r="H1077" s="58">
        <f t="shared" si="6"/>
        <v>0</v>
      </c>
    </row>
    <row r="1078">
      <c r="A1078" s="58">
        <v>17.0</v>
      </c>
      <c r="B1078" s="58">
        <v>22.0</v>
      </c>
      <c r="C1078" s="58" t="str">
        <f t="shared" si="1"/>
        <v>琴葉</v>
      </c>
      <c r="D1078" s="58" t="str">
        <f t="shared" si="2"/>
        <v>星梨花</v>
      </c>
      <c r="E1078" s="58">
        <f t="shared" si="3"/>
        <v>1</v>
      </c>
      <c r="F1078" s="58">
        <f t="shared" si="4"/>
        <v>1</v>
      </c>
      <c r="G1078" s="58">
        <f t="shared" si="5"/>
        <v>0</v>
      </c>
      <c r="H1078" s="58">
        <f t="shared" si="6"/>
        <v>0</v>
      </c>
    </row>
    <row r="1079">
      <c r="A1079" s="58">
        <v>17.0</v>
      </c>
      <c r="B1079" s="58">
        <v>23.0</v>
      </c>
      <c r="C1079" s="58" t="str">
        <f t="shared" si="1"/>
        <v>琴葉</v>
      </c>
      <c r="D1079" s="58" t="str">
        <f t="shared" si="2"/>
        <v>茜</v>
      </c>
      <c r="E1079" s="58">
        <f t="shared" si="3"/>
        <v>1</v>
      </c>
      <c r="F1079" s="58">
        <f t="shared" si="4"/>
        <v>1</v>
      </c>
      <c r="G1079" s="58">
        <f t="shared" si="5"/>
        <v>0</v>
      </c>
      <c r="H1079" s="58">
        <f t="shared" si="6"/>
        <v>0</v>
      </c>
    </row>
    <row r="1080">
      <c r="A1080" s="58">
        <v>17.0</v>
      </c>
      <c r="B1080" s="58">
        <v>27.0</v>
      </c>
      <c r="C1080" s="58" t="str">
        <f t="shared" si="1"/>
        <v>琴葉</v>
      </c>
      <c r="D1080" s="58" t="str">
        <f t="shared" si="2"/>
        <v>紗代子</v>
      </c>
      <c r="E1080" s="58">
        <f t="shared" si="3"/>
        <v>1</v>
      </c>
      <c r="F1080" s="58">
        <f t="shared" si="4"/>
        <v>1</v>
      </c>
      <c r="G1080" s="58">
        <f t="shared" si="5"/>
        <v>0</v>
      </c>
      <c r="H1080" s="58">
        <f t="shared" si="6"/>
        <v>0</v>
      </c>
    </row>
    <row r="1081">
      <c r="A1081" s="58">
        <v>17.0</v>
      </c>
      <c r="B1081" s="58">
        <v>28.0</v>
      </c>
      <c r="C1081" s="58" t="str">
        <f t="shared" si="1"/>
        <v>琴葉</v>
      </c>
      <c r="D1081" s="58" t="str">
        <f t="shared" si="2"/>
        <v>亜利沙</v>
      </c>
      <c r="E1081" s="58">
        <f t="shared" si="3"/>
        <v>1</v>
      </c>
      <c r="F1081" s="58">
        <f t="shared" si="4"/>
        <v>1</v>
      </c>
      <c r="G1081" s="58">
        <f t="shared" si="5"/>
        <v>0</v>
      </c>
      <c r="H1081" s="58">
        <f t="shared" si="6"/>
        <v>0</v>
      </c>
    </row>
    <row r="1082">
      <c r="A1082" s="58">
        <v>17.0</v>
      </c>
      <c r="B1082" s="58">
        <v>30.0</v>
      </c>
      <c r="C1082" s="58" t="str">
        <f t="shared" si="1"/>
        <v>琴葉</v>
      </c>
      <c r="D1082" s="58" t="str">
        <f t="shared" si="2"/>
        <v>育</v>
      </c>
      <c r="E1082" s="58">
        <f t="shared" si="3"/>
        <v>1</v>
      </c>
      <c r="F1082" s="58">
        <f t="shared" si="4"/>
        <v>1</v>
      </c>
      <c r="G1082" s="58">
        <f t="shared" si="5"/>
        <v>0</v>
      </c>
      <c r="H1082" s="58">
        <f t="shared" si="6"/>
        <v>1</v>
      </c>
    </row>
    <row r="1083">
      <c r="A1083" s="58">
        <v>17.0</v>
      </c>
      <c r="B1083" s="58">
        <v>31.0</v>
      </c>
      <c r="C1083" s="58" t="str">
        <f t="shared" si="1"/>
        <v>琴葉</v>
      </c>
      <c r="D1083" s="58" t="str">
        <f t="shared" si="2"/>
        <v>朋花</v>
      </c>
      <c r="E1083" s="58">
        <f t="shared" si="3"/>
        <v>1</v>
      </c>
      <c r="F1083" s="58">
        <f t="shared" si="4"/>
        <v>1</v>
      </c>
      <c r="G1083" s="58">
        <f t="shared" si="5"/>
        <v>0</v>
      </c>
      <c r="H1083" s="58">
        <f t="shared" si="6"/>
        <v>0</v>
      </c>
    </row>
    <row r="1084">
      <c r="A1084" s="58">
        <v>17.0</v>
      </c>
      <c r="B1084" s="58">
        <v>32.0</v>
      </c>
      <c r="C1084" s="58" t="str">
        <f t="shared" si="1"/>
        <v>琴葉</v>
      </c>
      <c r="D1084" s="58" t="str">
        <f t="shared" si="2"/>
        <v>エミリー</v>
      </c>
      <c r="E1084" s="58">
        <f t="shared" si="3"/>
        <v>1</v>
      </c>
      <c r="F1084" s="58">
        <f t="shared" si="4"/>
        <v>1</v>
      </c>
      <c r="G1084" s="58">
        <f t="shared" si="5"/>
        <v>0</v>
      </c>
      <c r="H1084" s="58">
        <f t="shared" si="6"/>
        <v>0</v>
      </c>
    </row>
    <row r="1085" hidden="1">
      <c r="A1085" s="58">
        <v>31.0</v>
      </c>
      <c r="B1085" s="58">
        <v>1.0</v>
      </c>
      <c r="C1085" s="58" t="str">
        <f t="shared" si="1"/>
        <v>朋花</v>
      </c>
      <c r="D1085" s="58" t="str">
        <f t="shared" si="2"/>
        <v>春香</v>
      </c>
      <c r="E1085" s="58">
        <f t="shared" si="3"/>
        <v>1</v>
      </c>
      <c r="F1085" s="58">
        <f t="shared" si="4"/>
        <v>0</v>
      </c>
      <c r="G1085" s="58">
        <f t="shared" si="5"/>
        <v>0</v>
      </c>
      <c r="H1085" s="58">
        <f t="shared" si="6"/>
        <v>0</v>
      </c>
    </row>
    <row r="1086" hidden="1">
      <c r="A1086" s="58">
        <v>31.0</v>
      </c>
      <c r="B1086" s="58">
        <v>7.0</v>
      </c>
      <c r="C1086" s="58" t="str">
        <f t="shared" si="1"/>
        <v>朋花</v>
      </c>
      <c r="D1086" s="58" t="str">
        <f t="shared" si="2"/>
        <v>伊織</v>
      </c>
      <c r="E1086" s="58">
        <f t="shared" si="3"/>
        <v>2</v>
      </c>
      <c r="F1086" s="58">
        <f t="shared" si="4"/>
        <v>0</v>
      </c>
      <c r="G1086" s="58">
        <f t="shared" si="5"/>
        <v>0</v>
      </c>
      <c r="H1086" s="58">
        <f t="shared" si="6"/>
        <v>0</v>
      </c>
    </row>
    <row r="1087" hidden="1">
      <c r="A1087" s="58">
        <v>31.0</v>
      </c>
      <c r="B1087" s="58">
        <v>8.0</v>
      </c>
      <c r="C1087" s="58" t="str">
        <f t="shared" si="1"/>
        <v>朋花</v>
      </c>
      <c r="D1087" s="58" t="str">
        <f t="shared" si="2"/>
        <v>貴音</v>
      </c>
      <c r="E1087" s="58">
        <f t="shared" si="3"/>
        <v>1</v>
      </c>
      <c r="F1087" s="58">
        <f t="shared" si="4"/>
        <v>0</v>
      </c>
      <c r="G1087" s="58">
        <f t="shared" si="5"/>
        <v>0</v>
      </c>
      <c r="H1087" s="58">
        <f t="shared" si="6"/>
        <v>0</v>
      </c>
    </row>
    <row r="1088" hidden="1">
      <c r="A1088" s="58">
        <v>31.0</v>
      </c>
      <c r="B1088" s="58">
        <v>9.0</v>
      </c>
      <c r="C1088" s="58" t="str">
        <f t="shared" si="1"/>
        <v>朋花</v>
      </c>
      <c r="D1088" s="58" t="str">
        <f t="shared" si="2"/>
        <v>律子</v>
      </c>
      <c r="E1088" s="58">
        <f t="shared" si="3"/>
        <v>1</v>
      </c>
      <c r="F1088" s="58">
        <f t="shared" si="4"/>
        <v>0</v>
      </c>
      <c r="G1088" s="58">
        <f t="shared" si="5"/>
        <v>0</v>
      </c>
      <c r="H1088" s="58">
        <f t="shared" si="6"/>
        <v>0</v>
      </c>
    </row>
    <row r="1089" hidden="1">
      <c r="A1089" s="58">
        <v>31.0</v>
      </c>
      <c r="B1089" s="58">
        <v>11.0</v>
      </c>
      <c r="C1089" s="58" t="str">
        <f t="shared" si="1"/>
        <v>朋花</v>
      </c>
      <c r="D1089" s="58" t="str">
        <f t="shared" si="2"/>
        <v>亜美</v>
      </c>
      <c r="E1089" s="58">
        <f t="shared" si="3"/>
        <v>1</v>
      </c>
      <c r="F1089" s="58">
        <f t="shared" si="4"/>
        <v>0</v>
      </c>
      <c r="G1089" s="58">
        <f t="shared" si="5"/>
        <v>0</v>
      </c>
      <c r="H1089" s="58">
        <f t="shared" si="6"/>
        <v>0</v>
      </c>
    </row>
    <row r="1090" hidden="1">
      <c r="A1090" s="58">
        <v>31.0</v>
      </c>
      <c r="B1090" s="58">
        <v>13.0</v>
      </c>
      <c r="C1090" s="58" t="str">
        <f t="shared" si="1"/>
        <v>朋花</v>
      </c>
      <c r="D1090" s="58" t="str">
        <f t="shared" si="2"/>
        <v>響</v>
      </c>
      <c r="E1090" s="58">
        <f t="shared" si="3"/>
        <v>1</v>
      </c>
      <c r="F1090" s="58">
        <f t="shared" si="4"/>
        <v>0</v>
      </c>
      <c r="G1090" s="58">
        <f t="shared" si="5"/>
        <v>0</v>
      </c>
      <c r="H1090" s="58">
        <f t="shared" si="6"/>
        <v>0</v>
      </c>
    </row>
    <row r="1091" hidden="1">
      <c r="A1091" s="58">
        <v>31.0</v>
      </c>
      <c r="B1091" s="58">
        <v>14.0</v>
      </c>
      <c r="C1091" s="58" t="str">
        <f t="shared" si="1"/>
        <v>朋花</v>
      </c>
      <c r="D1091" s="58" t="str">
        <f t="shared" si="2"/>
        <v>未来</v>
      </c>
      <c r="E1091" s="58">
        <f t="shared" si="3"/>
        <v>1</v>
      </c>
      <c r="F1091" s="58">
        <f t="shared" si="4"/>
        <v>0</v>
      </c>
      <c r="G1091" s="58">
        <f t="shared" si="5"/>
        <v>0</v>
      </c>
      <c r="H1091" s="58">
        <f t="shared" si="6"/>
        <v>0</v>
      </c>
    </row>
    <row r="1092" hidden="1">
      <c r="A1092" s="58">
        <v>31.0</v>
      </c>
      <c r="B1092" s="58">
        <v>17.0</v>
      </c>
      <c r="C1092" s="58" t="str">
        <f t="shared" si="1"/>
        <v>朋花</v>
      </c>
      <c r="D1092" s="58" t="str">
        <f t="shared" si="2"/>
        <v>琴葉</v>
      </c>
      <c r="E1092" s="58">
        <f t="shared" si="3"/>
        <v>1</v>
      </c>
      <c r="F1092" s="58">
        <f t="shared" si="4"/>
        <v>0</v>
      </c>
      <c r="G1092" s="58">
        <f t="shared" si="5"/>
        <v>0</v>
      </c>
      <c r="H1092" s="58">
        <f t="shared" si="6"/>
        <v>0</v>
      </c>
    </row>
    <row r="1093" hidden="1">
      <c r="A1093" s="58">
        <v>31.0</v>
      </c>
      <c r="B1093" s="58">
        <v>22.0</v>
      </c>
      <c r="C1093" s="58" t="str">
        <f t="shared" si="1"/>
        <v>朋花</v>
      </c>
      <c r="D1093" s="58" t="str">
        <f t="shared" si="2"/>
        <v>星梨花</v>
      </c>
      <c r="E1093" s="58">
        <f t="shared" si="3"/>
        <v>1</v>
      </c>
      <c r="F1093" s="58">
        <f t="shared" si="4"/>
        <v>0</v>
      </c>
      <c r="G1093" s="58">
        <f t="shared" si="5"/>
        <v>0</v>
      </c>
      <c r="H1093" s="58">
        <f t="shared" si="6"/>
        <v>0</v>
      </c>
    </row>
    <row r="1094" hidden="1">
      <c r="A1094" s="58">
        <v>31.0</v>
      </c>
      <c r="B1094" s="58">
        <v>28.0</v>
      </c>
      <c r="C1094" s="58" t="str">
        <f t="shared" si="1"/>
        <v>朋花</v>
      </c>
      <c r="D1094" s="58" t="str">
        <f t="shared" si="2"/>
        <v>亜利沙</v>
      </c>
      <c r="E1094" s="58">
        <f t="shared" si="3"/>
        <v>2</v>
      </c>
      <c r="F1094" s="58">
        <f t="shared" si="4"/>
        <v>0</v>
      </c>
      <c r="G1094" s="58">
        <f t="shared" si="5"/>
        <v>0</v>
      </c>
      <c r="H1094" s="58">
        <f t="shared" si="6"/>
        <v>0</v>
      </c>
    </row>
    <row r="1095" hidden="1">
      <c r="A1095" s="58">
        <v>31.0</v>
      </c>
      <c r="B1095" s="58">
        <v>30.0</v>
      </c>
      <c r="C1095" s="58" t="str">
        <f t="shared" si="1"/>
        <v>朋花</v>
      </c>
      <c r="D1095" s="58" t="str">
        <f t="shared" si="2"/>
        <v>育</v>
      </c>
      <c r="E1095" s="58">
        <f t="shared" si="3"/>
        <v>1</v>
      </c>
      <c r="F1095" s="58">
        <f t="shared" si="4"/>
        <v>0</v>
      </c>
      <c r="G1095" s="58">
        <f t="shared" si="5"/>
        <v>0</v>
      </c>
      <c r="H1095" s="58">
        <f t="shared" si="6"/>
        <v>1</v>
      </c>
    </row>
    <row r="1096">
      <c r="A1096" s="58">
        <v>17.0</v>
      </c>
      <c r="B1096" s="58">
        <v>34.0</v>
      </c>
      <c r="C1096" s="58" t="str">
        <f t="shared" si="1"/>
        <v>琴葉</v>
      </c>
      <c r="D1096" s="58" t="str">
        <f t="shared" si="2"/>
        <v>歩</v>
      </c>
      <c r="E1096" s="58">
        <f t="shared" si="3"/>
        <v>1</v>
      </c>
      <c r="F1096" s="58">
        <f t="shared" si="4"/>
        <v>1</v>
      </c>
      <c r="G1096" s="58">
        <f t="shared" si="5"/>
        <v>0</v>
      </c>
      <c r="H1096" s="58">
        <f t="shared" si="6"/>
        <v>0</v>
      </c>
    </row>
    <row r="1097">
      <c r="A1097" s="58">
        <v>17.0</v>
      </c>
      <c r="B1097" s="58">
        <v>48.0</v>
      </c>
      <c r="C1097" s="58" t="str">
        <f t="shared" si="1"/>
        <v>琴葉</v>
      </c>
      <c r="D1097" s="58" t="str">
        <f t="shared" si="2"/>
        <v>麗花</v>
      </c>
      <c r="E1097" s="58">
        <f t="shared" si="3"/>
        <v>1</v>
      </c>
      <c r="F1097" s="58">
        <f t="shared" si="4"/>
        <v>1</v>
      </c>
      <c r="G1097" s="58">
        <f t="shared" si="5"/>
        <v>0</v>
      </c>
      <c r="H1097" s="58">
        <f t="shared" si="6"/>
        <v>0</v>
      </c>
    </row>
    <row r="1098">
      <c r="A1098" s="58">
        <v>18.0</v>
      </c>
      <c r="B1098" s="58">
        <v>23.0</v>
      </c>
      <c r="C1098" s="58" t="str">
        <f t="shared" si="1"/>
        <v>エレナ</v>
      </c>
      <c r="D1098" s="58" t="str">
        <f t="shared" si="2"/>
        <v>茜</v>
      </c>
      <c r="E1098" s="58">
        <f t="shared" si="3"/>
        <v>1</v>
      </c>
      <c r="F1098" s="58">
        <f t="shared" si="4"/>
        <v>1</v>
      </c>
      <c r="G1098" s="58">
        <f t="shared" si="5"/>
        <v>0</v>
      </c>
      <c r="H1098" s="58">
        <f t="shared" si="6"/>
        <v>0</v>
      </c>
    </row>
    <row r="1099">
      <c r="A1099" s="58">
        <v>18.0</v>
      </c>
      <c r="B1099" s="58">
        <v>32.0</v>
      </c>
      <c r="C1099" s="58" t="str">
        <f t="shared" si="1"/>
        <v>エレナ</v>
      </c>
      <c r="D1099" s="58" t="str">
        <f t="shared" si="2"/>
        <v>エミリー</v>
      </c>
      <c r="E1099" s="58">
        <f t="shared" si="3"/>
        <v>1</v>
      </c>
      <c r="F1099" s="58">
        <f t="shared" si="4"/>
        <v>1</v>
      </c>
      <c r="G1099" s="58">
        <f t="shared" si="5"/>
        <v>0</v>
      </c>
      <c r="H1099" s="58">
        <f t="shared" si="6"/>
        <v>0</v>
      </c>
    </row>
    <row r="1100">
      <c r="A1100" s="58">
        <v>18.0</v>
      </c>
      <c r="B1100" s="58">
        <v>35.0</v>
      </c>
      <c r="C1100" s="58" t="str">
        <f t="shared" si="1"/>
        <v>エレナ</v>
      </c>
      <c r="D1100" s="58" t="str">
        <f t="shared" si="2"/>
        <v>ひなた</v>
      </c>
      <c r="E1100" s="58">
        <f t="shared" si="3"/>
        <v>1</v>
      </c>
      <c r="F1100" s="58">
        <f t="shared" si="4"/>
        <v>1</v>
      </c>
      <c r="G1100" s="58">
        <f t="shared" si="5"/>
        <v>0</v>
      </c>
      <c r="H1100" s="58">
        <f t="shared" si="6"/>
        <v>0</v>
      </c>
    </row>
    <row r="1101">
      <c r="A1101" s="58">
        <v>18.0</v>
      </c>
      <c r="B1101" s="58">
        <v>37.0</v>
      </c>
      <c r="C1101" s="58" t="str">
        <f t="shared" si="1"/>
        <v>エレナ</v>
      </c>
      <c r="D1101" s="58" t="str">
        <f t="shared" si="2"/>
        <v>奈緒</v>
      </c>
      <c r="E1101" s="58">
        <f t="shared" si="3"/>
        <v>1</v>
      </c>
      <c r="F1101" s="58">
        <f t="shared" si="4"/>
        <v>1</v>
      </c>
      <c r="G1101" s="58">
        <f t="shared" si="5"/>
        <v>0</v>
      </c>
      <c r="H1101" s="58">
        <f t="shared" si="6"/>
        <v>0</v>
      </c>
    </row>
    <row r="1102">
      <c r="A1102" s="58">
        <v>18.0</v>
      </c>
      <c r="B1102" s="58">
        <v>45.0</v>
      </c>
      <c r="C1102" s="58" t="str">
        <f t="shared" si="1"/>
        <v>エレナ</v>
      </c>
      <c r="D1102" s="58" t="str">
        <f t="shared" si="2"/>
        <v>可憐</v>
      </c>
      <c r="E1102" s="58">
        <f t="shared" si="3"/>
        <v>1</v>
      </c>
      <c r="F1102" s="58">
        <f t="shared" si="4"/>
        <v>1</v>
      </c>
      <c r="G1102" s="58">
        <f t="shared" si="5"/>
        <v>0</v>
      </c>
      <c r="H1102" s="58">
        <f t="shared" si="6"/>
        <v>0</v>
      </c>
    </row>
    <row r="1103" hidden="1">
      <c r="A1103" s="58">
        <v>32.0</v>
      </c>
      <c r="B1103" s="58">
        <v>1.0</v>
      </c>
      <c r="C1103" s="58" t="str">
        <f t="shared" si="1"/>
        <v>エミリー</v>
      </c>
      <c r="D1103" s="58" t="str">
        <f t="shared" si="2"/>
        <v>春香</v>
      </c>
      <c r="E1103" s="58">
        <f t="shared" si="3"/>
        <v>2</v>
      </c>
      <c r="F1103" s="58">
        <f t="shared" si="4"/>
        <v>0</v>
      </c>
      <c r="G1103" s="58">
        <f t="shared" si="5"/>
        <v>0</v>
      </c>
      <c r="H1103" s="58">
        <f t="shared" si="6"/>
        <v>0</v>
      </c>
    </row>
    <row r="1104" hidden="1">
      <c r="A1104" s="58">
        <v>32.0</v>
      </c>
      <c r="B1104" s="58">
        <v>6.0</v>
      </c>
      <c r="C1104" s="58" t="str">
        <f t="shared" si="1"/>
        <v>エミリー</v>
      </c>
      <c r="D1104" s="58" t="str">
        <f t="shared" si="2"/>
        <v>真</v>
      </c>
      <c r="E1104" s="58">
        <f t="shared" si="3"/>
        <v>1</v>
      </c>
      <c r="F1104" s="58">
        <f t="shared" si="4"/>
        <v>0</v>
      </c>
      <c r="G1104" s="58">
        <f t="shared" si="5"/>
        <v>0</v>
      </c>
      <c r="H1104" s="58">
        <f t="shared" si="6"/>
        <v>0</v>
      </c>
    </row>
    <row r="1105" hidden="1">
      <c r="A1105" s="58">
        <v>32.0</v>
      </c>
      <c r="B1105" s="58">
        <v>12.0</v>
      </c>
      <c r="C1105" s="58" t="str">
        <f t="shared" si="1"/>
        <v>エミリー</v>
      </c>
      <c r="D1105" s="58" t="str">
        <f t="shared" si="2"/>
        <v>真美</v>
      </c>
      <c r="E1105" s="58">
        <f t="shared" si="3"/>
        <v>2</v>
      </c>
      <c r="F1105" s="58">
        <f t="shared" si="4"/>
        <v>0</v>
      </c>
      <c r="G1105" s="58">
        <f t="shared" si="5"/>
        <v>0</v>
      </c>
      <c r="H1105" s="58">
        <f t="shared" si="6"/>
        <v>0</v>
      </c>
    </row>
    <row r="1106" hidden="1">
      <c r="A1106" s="58">
        <v>32.0</v>
      </c>
      <c r="B1106" s="58">
        <v>17.0</v>
      </c>
      <c r="C1106" s="58" t="str">
        <f t="shared" si="1"/>
        <v>エミリー</v>
      </c>
      <c r="D1106" s="58" t="str">
        <f t="shared" si="2"/>
        <v>琴葉</v>
      </c>
      <c r="E1106" s="58">
        <f t="shared" si="3"/>
        <v>1</v>
      </c>
      <c r="F1106" s="58">
        <f t="shared" si="4"/>
        <v>0</v>
      </c>
      <c r="G1106" s="58">
        <f t="shared" si="5"/>
        <v>0</v>
      </c>
      <c r="H1106" s="58">
        <f t="shared" si="6"/>
        <v>0</v>
      </c>
    </row>
    <row r="1107" hidden="1">
      <c r="A1107" s="58">
        <v>32.0</v>
      </c>
      <c r="B1107" s="58">
        <v>18.0</v>
      </c>
      <c r="C1107" s="58" t="str">
        <f t="shared" si="1"/>
        <v>エミリー</v>
      </c>
      <c r="D1107" s="58" t="str">
        <f t="shared" si="2"/>
        <v>エレナ</v>
      </c>
      <c r="E1107" s="58">
        <f t="shared" si="3"/>
        <v>1</v>
      </c>
      <c r="F1107" s="58">
        <f t="shared" si="4"/>
        <v>0</v>
      </c>
      <c r="G1107" s="58">
        <f t="shared" si="5"/>
        <v>0</v>
      </c>
      <c r="H1107" s="58">
        <f t="shared" si="6"/>
        <v>0</v>
      </c>
    </row>
    <row r="1108" hidden="1">
      <c r="A1108" s="58">
        <v>32.0</v>
      </c>
      <c r="B1108" s="58">
        <v>22.0</v>
      </c>
      <c r="C1108" s="58" t="str">
        <f t="shared" si="1"/>
        <v>エミリー</v>
      </c>
      <c r="D1108" s="58" t="str">
        <f t="shared" si="2"/>
        <v>星梨花</v>
      </c>
      <c r="E1108" s="58">
        <f t="shared" si="3"/>
        <v>3</v>
      </c>
      <c r="F1108" s="58">
        <f t="shared" si="4"/>
        <v>0</v>
      </c>
      <c r="G1108" s="58">
        <f t="shared" si="5"/>
        <v>0</v>
      </c>
      <c r="H1108" s="58">
        <f t="shared" si="6"/>
        <v>0</v>
      </c>
    </row>
    <row r="1109" hidden="1">
      <c r="A1109" s="58">
        <v>32.0</v>
      </c>
      <c r="B1109" s="58">
        <v>23.0</v>
      </c>
      <c r="C1109" s="58" t="str">
        <f t="shared" si="1"/>
        <v>エミリー</v>
      </c>
      <c r="D1109" s="58" t="str">
        <f t="shared" si="2"/>
        <v>茜</v>
      </c>
      <c r="E1109" s="58">
        <f t="shared" si="3"/>
        <v>1</v>
      </c>
      <c r="F1109" s="58">
        <f t="shared" si="4"/>
        <v>0</v>
      </c>
      <c r="G1109" s="58">
        <f t="shared" si="5"/>
        <v>0</v>
      </c>
      <c r="H1109" s="58">
        <f t="shared" si="6"/>
        <v>0</v>
      </c>
    </row>
    <row r="1110" hidden="1">
      <c r="A1110" s="58">
        <v>32.0</v>
      </c>
      <c r="B1110" s="58">
        <v>25.0</v>
      </c>
      <c r="C1110" s="58" t="str">
        <f t="shared" si="1"/>
        <v>エミリー</v>
      </c>
      <c r="D1110" s="58" t="str">
        <f t="shared" si="2"/>
        <v>ロコ</v>
      </c>
      <c r="E1110" s="58">
        <f t="shared" si="3"/>
        <v>1</v>
      </c>
      <c r="F1110" s="58">
        <f t="shared" si="4"/>
        <v>0</v>
      </c>
      <c r="G1110" s="58">
        <f t="shared" si="5"/>
        <v>0</v>
      </c>
      <c r="H1110" s="58">
        <f t="shared" si="6"/>
        <v>0</v>
      </c>
    </row>
    <row r="1111" hidden="1">
      <c r="A1111" s="58">
        <v>32.0</v>
      </c>
      <c r="B1111" s="58">
        <v>27.0</v>
      </c>
      <c r="C1111" s="58" t="str">
        <f t="shared" si="1"/>
        <v>エミリー</v>
      </c>
      <c r="D1111" s="58" t="str">
        <f t="shared" si="2"/>
        <v>紗代子</v>
      </c>
      <c r="E1111" s="58">
        <f t="shared" si="3"/>
        <v>1</v>
      </c>
      <c r="F1111" s="58">
        <f t="shared" si="4"/>
        <v>0</v>
      </c>
      <c r="G1111" s="58">
        <f t="shared" si="5"/>
        <v>0</v>
      </c>
      <c r="H1111" s="58">
        <f t="shared" si="6"/>
        <v>0</v>
      </c>
    </row>
    <row r="1112" hidden="1">
      <c r="A1112" s="58">
        <v>32.0</v>
      </c>
      <c r="B1112" s="58">
        <v>30.0</v>
      </c>
      <c r="C1112" s="58" t="str">
        <f t="shared" si="1"/>
        <v>エミリー</v>
      </c>
      <c r="D1112" s="58" t="str">
        <f t="shared" si="2"/>
        <v>育</v>
      </c>
      <c r="E1112" s="58">
        <f t="shared" si="3"/>
        <v>1</v>
      </c>
      <c r="F1112" s="58">
        <f t="shared" si="4"/>
        <v>0</v>
      </c>
      <c r="G1112" s="58">
        <f t="shared" si="5"/>
        <v>0</v>
      </c>
      <c r="H1112" s="58">
        <f t="shared" si="6"/>
        <v>1</v>
      </c>
    </row>
    <row r="1113" hidden="1">
      <c r="A1113" s="58">
        <v>32.0</v>
      </c>
      <c r="B1113" s="58">
        <v>31.0</v>
      </c>
      <c r="C1113" s="58" t="str">
        <f t="shared" si="1"/>
        <v>エミリー</v>
      </c>
      <c r="D1113" s="58" t="str">
        <f t="shared" si="2"/>
        <v>朋花</v>
      </c>
      <c r="E1113" s="58">
        <f t="shared" si="3"/>
        <v>2</v>
      </c>
      <c r="F1113" s="58">
        <f t="shared" si="4"/>
        <v>0</v>
      </c>
      <c r="G1113" s="58">
        <f t="shared" si="5"/>
        <v>0</v>
      </c>
      <c r="H1113" s="58">
        <f t="shared" si="6"/>
        <v>0</v>
      </c>
    </row>
    <row r="1114">
      <c r="A1114" s="58">
        <v>19.0</v>
      </c>
      <c r="B1114" s="58">
        <v>25.0</v>
      </c>
      <c r="C1114" s="58" t="str">
        <f t="shared" si="1"/>
        <v>美奈子</v>
      </c>
      <c r="D1114" s="58" t="str">
        <f t="shared" si="2"/>
        <v>ロコ</v>
      </c>
      <c r="E1114" s="58">
        <f t="shared" si="3"/>
        <v>1</v>
      </c>
      <c r="F1114" s="58">
        <f t="shared" si="4"/>
        <v>1</v>
      </c>
      <c r="G1114" s="58">
        <f t="shared" si="5"/>
        <v>0</v>
      </c>
      <c r="H1114" s="58">
        <f t="shared" si="6"/>
        <v>0</v>
      </c>
    </row>
    <row r="1115">
      <c r="A1115" s="58">
        <v>19.0</v>
      </c>
      <c r="B1115" s="58">
        <v>28.0</v>
      </c>
      <c r="C1115" s="58" t="str">
        <f t="shared" si="1"/>
        <v>美奈子</v>
      </c>
      <c r="D1115" s="58" t="str">
        <f t="shared" si="2"/>
        <v>亜利沙</v>
      </c>
      <c r="E1115" s="58">
        <f t="shared" si="3"/>
        <v>1</v>
      </c>
      <c r="F1115" s="58">
        <f t="shared" si="4"/>
        <v>1</v>
      </c>
      <c r="G1115" s="58">
        <f t="shared" si="5"/>
        <v>0</v>
      </c>
      <c r="H1115" s="58">
        <f t="shared" si="6"/>
        <v>0</v>
      </c>
    </row>
    <row r="1116">
      <c r="A1116" s="58">
        <v>19.0</v>
      </c>
      <c r="B1116" s="58">
        <v>35.0</v>
      </c>
      <c r="C1116" s="58" t="str">
        <f t="shared" si="1"/>
        <v>美奈子</v>
      </c>
      <c r="D1116" s="58" t="str">
        <f t="shared" si="2"/>
        <v>ひなた</v>
      </c>
      <c r="E1116" s="58">
        <f t="shared" si="3"/>
        <v>2</v>
      </c>
      <c r="F1116" s="58">
        <f t="shared" si="4"/>
        <v>1</v>
      </c>
      <c r="G1116" s="58">
        <f t="shared" si="5"/>
        <v>0</v>
      </c>
      <c r="H1116" s="58">
        <f t="shared" si="6"/>
        <v>0</v>
      </c>
    </row>
    <row r="1117">
      <c r="A1117" s="58">
        <v>20.0</v>
      </c>
      <c r="B1117" s="58">
        <v>24.0</v>
      </c>
      <c r="C1117" s="58" t="str">
        <f t="shared" si="1"/>
        <v>恵美</v>
      </c>
      <c r="D1117" s="58" t="str">
        <f t="shared" si="2"/>
        <v>杏奈</v>
      </c>
      <c r="E1117" s="58">
        <f t="shared" si="3"/>
        <v>3</v>
      </c>
      <c r="F1117" s="58">
        <f t="shared" si="4"/>
        <v>1</v>
      </c>
      <c r="G1117" s="58">
        <f t="shared" si="5"/>
        <v>0</v>
      </c>
      <c r="H1117" s="58">
        <f t="shared" si="6"/>
        <v>0</v>
      </c>
    </row>
    <row r="1118">
      <c r="A1118" s="58">
        <v>20.0</v>
      </c>
      <c r="B1118" s="58">
        <v>27.0</v>
      </c>
      <c r="C1118" s="58" t="str">
        <f t="shared" si="1"/>
        <v>恵美</v>
      </c>
      <c r="D1118" s="58" t="str">
        <f t="shared" si="2"/>
        <v>紗代子</v>
      </c>
      <c r="E1118" s="58">
        <f t="shared" si="3"/>
        <v>1</v>
      </c>
      <c r="F1118" s="58">
        <f t="shared" si="4"/>
        <v>1</v>
      </c>
      <c r="G1118" s="58">
        <f t="shared" si="5"/>
        <v>0</v>
      </c>
      <c r="H1118" s="58">
        <f t="shared" si="6"/>
        <v>0</v>
      </c>
    </row>
    <row r="1119">
      <c r="A1119" s="58">
        <v>20.0</v>
      </c>
      <c r="B1119" s="58">
        <v>34.0</v>
      </c>
      <c r="C1119" s="58" t="str">
        <f t="shared" si="1"/>
        <v>恵美</v>
      </c>
      <c r="D1119" s="58" t="str">
        <f t="shared" si="2"/>
        <v>歩</v>
      </c>
      <c r="E1119" s="58">
        <f t="shared" si="3"/>
        <v>1</v>
      </c>
      <c r="F1119" s="58">
        <f t="shared" si="4"/>
        <v>1</v>
      </c>
      <c r="G1119" s="58">
        <f t="shared" si="5"/>
        <v>0</v>
      </c>
      <c r="H1119" s="58">
        <f t="shared" si="6"/>
        <v>0</v>
      </c>
    </row>
    <row r="1120" hidden="1">
      <c r="A1120" s="58">
        <v>33.0</v>
      </c>
      <c r="B1120" s="58">
        <v>1.0</v>
      </c>
      <c r="C1120" s="58" t="str">
        <f t="shared" si="1"/>
        <v>志保</v>
      </c>
      <c r="D1120" s="58" t="str">
        <f t="shared" si="2"/>
        <v>春香</v>
      </c>
      <c r="E1120" s="58">
        <f t="shared" si="3"/>
        <v>1</v>
      </c>
      <c r="F1120" s="58">
        <f t="shared" si="4"/>
        <v>0</v>
      </c>
      <c r="G1120" s="58">
        <f t="shared" si="5"/>
        <v>0</v>
      </c>
      <c r="H1120" s="58">
        <f t="shared" si="6"/>
        <v>0</v>
      </c>
    </row>
    <row r="1121" hidden="1">
      <c r="A1121" s="58">
        <v>33.0</v>
      </c>
      <c r="B1121" s="58">
        <v>8.0</v>
      </c>
      <c r="C1121" s="58" t="str">
        <f t="shared" si="1"/>
        <v>志保</v>
      </c>
      <c r="D1121" s="58" t="str">
        <f t="shared" si="2"/>
        <v>貴音</v>
      </c>
      <c r="E1121" s="58">
        <f t="shared" si="3"/>
        <v>1</v>
      </c>
      <c r="F1121" s="58">
        <f t="shared" si="4"/>
        <v>0</v>
      </c>
      <c r="G1121" s="58">
        <f t="shared" si="5"/>
        <v>0</v>
      </c>
      <c r="H1121" s="58">
        <f t="shared" si="6"/>
        <v>0</v>
      </c>
    </row>
    <row r="1122" hidden="1">
      <c r="A1122" s="58">
        <v>33.0</v>
      </c>
      <c r="B1122" s="58">
        <v>13.0</v>
      </c>
      <c r="C1122" s="58" t="str">
        <f t="shared" si="1"/>
        <v>志保</v>
      </c>
      <c r="D1122" s="58" t="str">
        <f t="shared" si="2"/>
        <v>響</v>
      </c>
      <c r="E1122" s="58">
        <f t="shared" si="3"/>
        <v>1</v>
      </c>
      <c r="F1122" s="58">
        <f t="shared" si="4"/>
        <v>0</v>
      </c>
      <c r="G1122" s="58">
        <f t="shared" si="5"/>
        <v>0</v>
      </c>
      <c r="H1122" s="58">
        <f t="shared" si="6"/>
        <v>0</v>
      </c>
    </row>
    <row r="1123" hidden="1">
      <c r="A1123" s="58">
        <v>33.0</v>
      </c>
      <c r="B1123" s="58">
        <v>14.0</v>
      </c>
      <c r="C1123" s="58" t="str">
        <f t="shared" si="1"/>
        <v>志保</v>
      </c>
      <c r="D1123" s="58" t="str">
        <f t="shared" si="2"/>
        <v>未来</v>
      </c>
      <c r="E1123" s="58">
        <f t="shared" si="3"/>
        <v>2</v>
      </c>
      <c r="F1123" s="58">
        <f t="shared" si="4"/>
        <v>0</v>
      </c>
      <c r="G1123" s="58">
        <f t="shared" si="5"/>
        <v>0</v>
      </c>
      <c r="H1123" s="58">
        <f t="shared" si="6"/>
        <v>0</v>
      </c>
    </row>
    <row r="1124" hidden="1">
      <c r="A1124" s="58">
        <v>33.0</v>
      </c>
      <c r="B1124" s="58">
        <v>24.0</v>
      </c>
      <c r="C1124" s="58" t="str">
        <f t="shared" si="1"/>
        <v>志保</v>
      </c>
      <c r="D1124" s="58" t="str">
        <f t="shared" si="2"/>
        <v>杏奈</v>
      </c>
      <c r="E1124" s="58">
        <f t="shared" si="3"/>
        <v>1</v>
      </c>
      <c r="F1124" s="58">
        <f t="shared" si="4"/>
        <v>0</v>
      </c>
      <c r="G1124" s="58">
        <f t="shared" si="5"/>
        <v>0</v>
      </c>
      <c r="H1124" s="58">
        <f t="shared" si="6"/>
        <v>0</v>
      </c>
    </row>
    <row r="1125" hidden="1">
      <c r="A1125" s="58">
        <v>33.0</v>
      </c>
      <c r="B1125" s="58">
        <v>28.0</v>
      </c>
      <c r="C1125" s="58" t="str">
        <f t="shared" si="1"/>
        <v>志保</v>
      </c>
      <c r="D1125" s="58" t="str">
        <f t="shared" si="2"/>
        <v>亜利沙</v>
      </c>
      <c r="E1125" s="58">
        <f t="shared" si="3"/>
        <v>2</v>
      </c>
      <c r="F1125" s="58">
        <f t="shared" si="4"/>
        <v>0</v>
      </c>
      <c r="G1125" s="58">
        <f t="shared" si="5"/>
        <v>0</v>
      </c>
      <c r="H1125" s="58">
        <f t="shared" si="6"/>
        <v>0</v>
      </c>
    </row>
    <row r="1126" hidden="1">
      <c r="A1126" s="58">
        <v>33.0</v>
      </c>
      <c r="B1126" s="58">
        <v>30.0</v>
      </c>
      <c r="C1126" s="58" t="str">
        <f t="shared" si="1"/>
        <v>志保</v>
      </c>
      <c r="D1126" s="58" t="str">
        <f t="shared" si="2"/>
        <v>育</v>
      </c>
      <c r="E1126" s="58">
        <f t="shared" si="3"/>
        <v>3</v>
      </c>
      <c r="F1126" s="58">
        <f t="shared" si="4"/>
        <v>0</v>
      </c>
      <c r="G1126" s="58">
        <f t="shared" si="5"/>
        <v>0</v>
      </c>
      <c r="H1126" s="58">
        <f t="shared" si="6"/>
        <v>1</v>
      </c>
    </row>
    <row r="1127">
      <c r="A1127" s="58">
        <v>20.0</v>
      </c>
      <c r="B1127" s="58">
        <v>44.0</v>
      </c>
      <c r="C1127" s="58" t="str">
        <f t="shared" si="1"/>
        <v>恵美</v>
      </c>
      <c r="D1127" s="58" t="str">
        <f t="shared" si="2"/>
        <v>瑞希</v>
      </c>
      <c r="E1127" s="58">
        <f t="shared" si="3"/>
        <v>1</v>
      </c>
      <c r="F1127" s="58">
        <f t="shared" si="4"/>
        <v>1</v>
      </c>
      <c r="G1127" s="58">
        <f t="shared" si="5"/>
        <v>0</v>
      </c>
      <c r="H1127" s="58">
        <f t="shared" si="6"/>
        <v>0</v>
      </c>
    </row>
    <row r="1128">
      <c r="A1128" s="58">
        <v>20.0</v>
      </c>
      <c r="B1128" s="58">
        <v>52.0</v>
      </c>
      <c r="C1128" s="58" t="str">
        <f t="shared" si="1"/>
        <v>恵美</v>
      </c>
      <c r="D1128" s="58" t="str">
        <f t="shared" si="2"/>
        <v>歌織</v>
      </c>
      <c r="E1128" s="58">
        <f t="shared" si="3"/>
        <v>1</v>
      </c>
      <c r="F1128" s="58">
        <f t="shared" si="4"/>
        <v>1</v>
      </c>
      <c r="G1128" s="58">
        <f t="shared" si="5"/>
        <v>0</v>
      </c>
      <c r="H1128" s="58">
        <f t="shared" si="6"/>
        <v>0</v>
      </c>
    </row>
    <row r="1129">
      <c r="A1129" s="58">
        <v>22.0</v>
      </c>
      <c r="B1129" s="58">
        <v>26.0</v>
      </c>
      <c r="C1129" s="58" t="str">
        <f t="shared" si="1"/>
        <v>星梨花</v>
      </c>
      <c r="D1129" s="58" t="str">
        <f t="shared" si="2"/>
        <v>百合子</v>
      </c>
      <c r="E1129" s="58">
        <f t="shared" si="3"/>
        <v>1</v>
      </c>
      <c r="F1129" s="58">
        <f t="shared" si="4"/>
        <v>1</v>
      </c>
      <c r="G1129" s="58">
        <f t="shared" si="5"/>
        <v>0</v>
      </c>
      <c r="H1129" s="58">
        <f t="shared" si="6"/>
        <v>0</v>
      </c>
    </row>
    <row r="1130">
      <c r="A1130" s="58">
        <v>22.0</v>
      </c>
      <c r="B1130" s="58">
        <v>31.0</v>
      </c>
      <c r="C1130" s="58" t="str">
        <f t="shared" si="1"/>
        <v>星梨花</v>
      </c>
      <c r="D1130" s="58" t="str">
        <f t="shared" si="2"/>
        <v>朋花</v>
      </c>
      <c r="E1130" s="58">
        <f t="shared" si="3"/>
        <v>1</v>
      </c>
      <c r="F1130" s="58">
        <f t="shared" si="4"/>
        <v>1</v>
      </c>
      <c r="G1130" s="58">
        <f t="shared" si="5"/>
        <v>0</v>
      </c>
      <c r="H1130" s="58">
        <f t="shared" si="6"/>
        <v>0</v>
      </c>
    </row>
    <row r="1131">
      <c r="A1131" s="58">
        <v>22.0</v>
      </c>
      <c r="B1131" s="58">
        <v>42.0</v>
      </c>
      <c r="C1131" s="58" t="str">
        <f t="shared" si="1"/>
        <v>星梨花</v>
      </c>
      <c r="D1131" s="58" t="str">
        <f t="shared" si="2"/>
        <v>美也</v>
      </c>
      <c r="E1131" s="58">
        <f t="shared" si="3"/>
        <v>1</v>
      </c>
      <c r="F1131" s="58">
        <f t="shared" si="4"/>
        <v>1</v>
      </c>
      <c r="G1131" s="58">
        <f t="shared" si="5"/>
        <v>0</v>
      </c>
      <c r="H1131" s="58">
        <f t="shared" si="6"/>
        <v>0</v>
      </c>
    </row>
    <row r="1132">
      <c r="A1132" s="58">
        <v>22.0</v>
      </c>
      <c r="B1132" s="58">
        <v>49.0</v>
      </c>
      <c r="C1132" s="58" t="str">
        <f t="shared" si="1"/>
        <v>星梨花</v>
      </c>
      <c r="D1132" s="58" t="str">
        <f t="shared" si="2"/>
        <v>桃子</v>
      </c>
      <c r="E1132" s="58">
        <f t="shared" si="3"/>
        <v>1</v>
      </c>
      <c r="F1132" s="58">
        <f t="shared" si="4"/>
        <v>1</v>
      </c>
      <c r="G1132" s="58">
        <f t="shared" si="5"/>
        <v>0</v>
      </c>
      <c r="H1132" s="58">
        <f t="shared" si="6"/>
        <v>0</v>
      </c>
    </row>
    <row r="1133" hidden="1">
      <c r="A1133" s="58">
        <v>34.0</v>
      </c>
      <c r="B1133" s="58">
        <v>1.0</v>
      </c>
      <c r="C1133" s="58" t="str">
        <f t="shared" si="1"/>
        <v>歩</v>
      </c>
      <c r="D1133" s="58" t="str">
        <f t="shared" si="2"/>
        <v>春香</v>
      </c>
      <c r="E1133" s="58">
        <f t="shared" si="3"/>
        <v>2</v>
      </c>
      <c r="F1133" s="58">
        <f t="shared" si="4"/>
        <v>0</v>
      </c>
      <c r="G1133" s="58">
        <f t="shared" si="5"/>
        <v>0</v>
      </c>
      <c r="H1133" s="58">
        <f t="shared" si="6"/>
        <v>0</v>
      </c>
    </row>
    <row r="1134" hidden="1">
      <c r="A1134" s="58">
        <v>34.0</v>
      </c>
      <c r="B1134" s="58">
        <v>6.0</v>
      </c>
      <c r="C1134" s="58" t="str">
        <f t="shared" si="1"/>
        <v>歩</v>
      </c>
      <c r="D1134" s="58" t="str">
        <f t="shared" si="2"/>
        <v>真</v>
      </c>
      <c r="E1134" s="58">
        <f t="shared" si="3"/>
        <v>2</v>
      </c>
      <c r="F1134" s="58">
        <f t="shared" si="4"/>
        <v>0</v>
      </c>
      <c r="G1134" s="58">
        <f t="shared" si="5"/>
        <v>0</v>
      </c>
      <c r="H1134" s="58">
        <f t="shared" si="6"/>
        <v>0</v>
      </c>
    </row>
    <row r="1135" hidden="1">
      <c r="A1135" s="58">
        <v>34.0</v>
      </c>
      <c r="B1135" s="58">
        <v>8.0</v>
      </c>
      <c r="C1135" s="58" t="str">
        <f t="shared" si="1"/>
        <v>歩</v>
      </c>
      <c r="D1135" s="58" t="str">
        <f t="shared" si="2"/>
        <v>貴音</v>
      </c>
      <c r="E1135" s="58">
        <f t="shared" si="3"/>
        <v>2</v>
      </c>
      <c r="F1135" s="58">
        <f t="shared" si="4"/>
        <v>0</v>
      </c>
      <c r="G1135" s="58">
        <f t="shared" si="5"/>
        <v>0</v>
      </c>
      <c r="H1135" s="58">
        <f t="shared" si="6"/>
        <v>0</v>
      </c>
    </row>
    <row r="1136" hidden="1">
      <c r="A1136" s="58">
        <v>34.0</v>
      </c>
      <c r="B1136" s="58">
        <v>11.0</v>
      </c>
      <c r="C1136" s="58" t="str">
        <f t="shared" si="1"/>
        <v>歩</v>
      </c>
      <c r="D1136" s="58" t="str">
        <f t="shared" si="2"/>
        <v>亜美</v>
      </c>
      <c r="E1136" s="58">
        <f t="shared" si="3"/>
        <v>1</v>
      </c>
      <c r="F1136" s="58">
        <f t="shared" si="4"/>
        <v>0</v>
      </c>
      <c r="G1136" s="58">
        <f t="shared" si="5"/>
        <v>0</v>
      </c>
      <c r="H1136" s="58">
        <f t="shared" si="6"/>
        <v>0</v>
      </c>
    </row>
    <row r="1137" hidden="1">
      <c r="A1137" s="58">
        <v>34.0</v>
      </c>
      <c r="B1137" s="58">
        <v>17.0</v>
      </c>
      <c r="C1137" s="58" t="str">
        <f t="shared" si="1"/>
        <v>歩</v>
      </c>
      <c r="D1137" s="58" t="str">
        <f t="shared" si="2"/>
        <v>琴葉</v>
      </c>
      <c r="E1137" s="58">
        <f t="shared" si="3"/>
        <v>1</v>
      </c>
      <c r="F1137" s="58">
        <f t="shared" si="4"/>
        <v>0</v>
      </c>
      <c r="G1137" s="58">
        <f t="shared" si="5"/>
        <v>0</v>
      </c>
      <c r="H1137" s="58">
        <f t="shared" si="6"/>
        <v>0</v>
      </c>
    </row>
    <row r="1138" hidden="1">
      <c r="A1138" s="58">
        <v>34.0</v>
      </c>
      <c r="B1138" s="58">
        <v>20.0</v>
      </c>
      <c r="C1138" s="58" t="str">
        <f t="shared" si="1"/>
        <v>歩</v>
      </c>
      <c r="D1138" s="58" t="str">
        <f t="shared" si="2"/>
        <v>恵美</v>
      </c>
      <c r="E1138" s="58">
        <f t="shared" si="3"/>
        <v>1</v>
      </c>
      <c r="F1138" s="58">
        <f t="shared" si="4"/>
        <v>0</v>
      </c>
      <c r="G1138" s="58">
        <f t="shared" si="5"/>
        <v>0</v>
      </c>
      <c r="H1138" s="58">
        <f t="shared" si="6"/>
        <v>0</v>
      </c>
    </row>
    <row r="1139" hidden="1">
      <c r="A1139" s="58">
        <v>34.0</v>
      </c>
      <c r="B1139" s="58">
        <v>23.0</v>
      </c>
      <c r="C1139" s="58" t="str">
        <f t="shared" si="1"/>
        <v>歩</v>
      </c>
      <c r="D1139" s="58" t="str">
        <f t="shared" si="2"/>
        <v>茜</v>
      </c>
      <c r="E1139" s="58">
        <f t="shared" si="3"/>
        <v>1</v>
      </c>
      <c r="F1139" s="58">
        <f t="shared" si="4"/>
        <v>0</v>
      </c>
      <c r="G1139" s="58">
        <f t="shared" si="5"/>
        <v>0</v>
      </c>
      <c r="H1139" s="58">
        <f t="shared" si="6"/>
        <v>0</v>
      </c>
    </row>
    <row r="1140" hidden="1">
      <c r="A1140" s="58">
        <v>34.0</v>
      </c>
      <c r="B1140" s="58">
        <v>25.0</v>
      </c>
      <c r="C1140" s="58" t="str">
        <f t="shared" si="1"/>
        <v>歩</v>
      </c>
      <c r="D1140" s="58" t="str">
        <f t="shared" si="2"/>
        <v>ロコ</v>
      </c>
      <c r="E1140" s="58">
        <f t="shared" si="3"/>
        <v>3</v>
      </c>
      <c r="F1140" s="58">
        <f t="shared" si="4"/>
        <v>0</v>
      </c>
      <c r="G1140" s="58">
        <f t="shared" si="5"/>
        <v>0</v>
      </c>
      <c r="H1140" s="58">
        <f t="shared" si="6"/>
        <v>0</v>
      </c>
    </row>
    <row r="1141" hidden="1">
      <c r="A1141" s="58">
        <v>34.0</v>
      </c>
      <c r="B1141" s="58">
        <v>29.0</v>
      </c>
      <c r="C1141" s="58" t="str">
        <f t="shared" si="1"/>
        <v>歩</v>
      </c>
      <c r="D1141" s="58" t="str">
        <f t="shared" si="2"/>
        <v>海美</v>
      </c>
      <c r="E1141" s="58">
        <f t="shared" si="3"/>
        <v>1</v>
      </c>
      <c r="F1141" s="58">
        <f t="shared" si="4"/>
        <v>0</v>
      </c>
      <c r="G1141" s="58">
        <f t="shared" si="5"/>
        <v>0</v>
      </c>
      <c r="H1141" s="58">
        <f t="shared" si="6"/>
        <v>0</v>
      </c>
    </row>
    <row r="1142" hidden="1">
      <c r="A1142" s="58">
        <v>34.0</v>
      </c>
      <c r="B1142" s="58">
        <v>30.0</v>
      </c>
      <c r="C1142" s="58" t="str">
        <f t="shared" si="1"/>
        <v>歩</v>
      </c>
      <c r="D1142" s="58" t="str">
        <f t="shared" si="2"/>
        <v>育</v>
      </c>
      <c r="E1142" s="58">
        <f t="shared" si="3"/>
        <v>1</v>
      </c>
      <c r="F1142" s="58">
        <f t="shared" si="4"/>
        <v>0</v>
      </c>
      <c r="G1142" s="58">
        <f t="shared" si="5"/>
        <v>0</v>
      </c>
      <c r="H1142" s="58">
        <f t="shared" si="6"/>
        <v>1</v>
      </c>
    </row>
    <row r="1143" hidden="1">
      <c r="A1143" s="58">
        <v>34.0</v>
      </c>
      <c r="B1143" s="58">
        <v>31.0</v>
      </c>
      <c r="C1143" s="58" t="str">
        <f t="shared" si="1"/>
        <v>歩</v>
      </c>
      <c r="D1143" s="58" t="str">
        <f t="shared" si="2"/>
        <v>朋花</v>
      </c>
      <c r="E1143" s="58">
        <f t="shared" si="3"/>
        <v>1</v>
      </c>
      <c r="F1143" s="58">
        <f t="shared" si="4"/>
        <v>0</v>
      </c>
      <c r="G1143" s="58">
        <f t="shared" si="5"/>
        <v>0</v>
      </c>
      <c r="H1143" s="58">
        <f t="shared" si="6"/>
        <v>0</v>
      </c>
    </row>
    <row r="1144" hidden="1">
      <c r="A1144" s="58">
        <v>34.0</v>
      </c>
      <c r="B1144" s="58">
        <v>33.0</v>
      </c>
      <c r="C1144" s="58" t="str">
        <f t="shared" si="1"/>
        <v>歩</v>
      </c>
      <c r="D1144" s="58" t="str">
        <f t="shared" si="2"/>
        <v>志保</v>
      </c>
      <c r="E1144" s="58">
        <f t="shared" si="3"/>
        <v>1</v>
      </c>
      <c r="F1144" s="58">
        <f t="shared" si="4"/>
        <v>0</v>
      </c>
      <c r="G1144" s="58">
        <f t="shared" si="5"/>
        <v>0</v>
      </c>
      <c r="H1144" s="58">
        <f t="shared" si="6"/>
        <v>0</v>
      </c>
    </row>
    <row r="1145">
      <c r="A1145" s="58">
        <v>22.0</v>
      </c>
      <c r="B1145" s="58">
        <v>52.0</v>
      </c>
      <c r="C1145" s="58" t="str">
        <f t="shared" si="1"/>
        <v>星梨花</v>
      </c>
      <c r="D1145" s="58" t="str">
        <f t="shared" si="2"/>
        <v>歌織</v>
      </c>
      <c r="E1145" s="58">
        <f t="shared" si="3"/>
        <v>1</v>
      </c>
      <c r="F1145" s="58">
        <f t="shared" si="4"/>
        <v>1</v>
      </c>
      <c r="G1145" s="58">
        <f t="shared" si="5"/>
        <v>0</v>
      </c>
      <c r="H1145" s="58">
        <f t="shared" si="6"/>
        <v>0</v>
      </c>
    </row>
    <row r="1146">
      <c r="A1146" s="58">
        <v>23.0</v>
      </c>
      <c r="B1146" s="58">
        <v>32.0</v>
      </c>
      <c r="C1146" s="58" t="str">
        <f t="shared" si="1"/>
        <v>茜</v>
      </c>
      <c r="D1146" s="58" t="str">
        <f t="shared" si="2"/>
        <v>エミリー</v>
      </c>
      <c r="E1146" s="58">
        <f t="shared" si="3"/>
        <v>1</v>
      </c>
      <c r="F1146" s="58">
        <f t="shared" si="4"/>
        <v>1</v>
      </c>
      <c r="G1146" s="58">
        <f t="shared" si="5"/>
        <v>0</v>
      </c>
      <c r="H1146" s="58">
        <f t="shared" si="6"/>
        <v>0</v>
      </c>
    </row>
    <row r="1147">
      <c r="A1147" s="58">
        <v>23.0</v>
      </c>
      <c r="B1147" s="58">
        <v>34.0</v>
      </c>
      <c r="C1147" s="58" t="str">
        <f t="shared" si="1"/>
        <v>茜</v>
      </c>
      <c r="D1147" s="58" t="str">
        <f t="shared" si="2"/>
        <v>歩</v>
      </c>
      <c r="E1147" s="58">
        <f t="shared" si="3"/>
        <v>1</v>
      </c>
      <c r="F1147" s="58">
        <f t="shared" si="4"/>
        <v>1</v>
      </c>
      <c r="G1147" s="58">
        <f t="shared" si="5"/>
        <v>0</v>
      </c>
      <c r="H1147" s="58">
        <f t="shared" si="6"/>
        <v>0</v>
      </c>
    </row>
    <row r="1148">
      <c r="A1148" s="58">
        <v>23.0</v>
      </c>
      <c r="B1148" s="58">
        <v>38.0</v>
      </c>
      <c r="C1148" s="58" t="str">
        <f t="shared" si="1"/>
        <v>茜</v>
      </c>
      <c r="D1148" s="58" t="str">
        <f t="shared" si="2"/>
        <v>千鶴</v>
      </c>
      <c r="E1148" s="58">
        <f t="shared" si="3"/>
        <v>1</v>
      </c>
      <c r="F1148" s="58">
        <f t="shared" si="4"/>
        <v>1</v>
      </c>
      <c r="G1148" s="58">
        <f t="shared" si="5"/>
        <v>0</v>
      </c>
      <c r="H1148" s="58">
        <f t="shared" si="6"/>
        <v>0</v>
      </c>
    </row>
    <row r="1149">
      <c r="A1149" s="58">
        <v>23.0</v>
      </c>
      <c r="B1149" s="58">
        <v>49.0</v>
      </c>
      <c r="C1149" s="58" t="str">
        <f t="shared" si="1"/>
        <v>茜</v>
      </c>
      <c r="D1149" s="58" t="str">
        <f t="shared" si="2"/>
        <v>桃子</v>
      </c>
      <c r="E1149" s="58">
        <f t="shared" si="3"/>
        <v>1</v>
      </c>
      <c r="F1149" s="58">
        <f t="shared" si="4"/>
        <v>1</v>
      </c>
      <c r="G1149" s="58">
        <f t="shared" si="5"/>
        <v>0</v>
      </c>
      <c r="H1149" s="58">
        <f t="shared" si="6"/>
        <v>0</v>
      </c>
    </row>
    <row r="1150">
      <c r="A1150" s="58">
        <v>24.0</v>
      </c>
      <c r="B1150" s="58">
        <v>27.0</v>
      </c>
      <c r="C1150" s="58" t="str">
        <f t="shared" si="1"/>
        <v>杏奈</v>
      </c>
      <c r="D1150" s="58" t="str">
        <f t="shared" si="2"/>
        <v>紗代子</v>
      </c>
      <c r="E1150" s="58">
        <f t="shared" si="3"/>
        <v>1</v>
      </c>
      <c r="F1150" s="58">
        <f t="shared" si="4"/>
        <v>1</v>
      </c>
      <c r="G1150" s="58">
        <f t="shared" si="5"/>
        <v>0</v>
      </c>
      <c r="H1150" s="58">
        <f t="shared" si="6"/>
        <v>0</v>
      </c>
    </row>
    <row r="1151">
      <c r="A1151" s="58">
        <v>24.0</v>
      </c>
      <c r="B1151" s="58">
        <v>33.0</v>
      </c>
      <c r="C1151" s="58" t="str">
        <f t="shared" si="1"/>
        <v>杏奈</v>
      </c>
      <c r="D1151" s="58" t="str">
        <f t="shared" si="2"/>
        <v>志保</v>
      </c>
      <c r="E1151" s="58">
        <f t="shared" si="3"/>
        <v>1</v>
      </c>
      <c r="F1151" s="58">
        <f t="shared" si="4"/>
        <v>1</v>
      </c>
      <c r="G1151" s="58">
        <f t="shared" si="5"/>
        <v>0</v>
      </c>
      <c r="H1151" s="58">
        <f t="shared" si="6"/>
        <v>0</v>
      </c>
    </row>
    <row r="1152">
      <c r="A1152" s="58">
        <v>24.0</v>
      </c>
      <c r="B1152" s="58">
        <v>41.0</v>
      </c>
      <c r="C1152" s="58" t="str">
        <f t="shared" si="1"/>
        <v>杏奈</v>
      </c>
      <c r="D1152" s="58" t="str">
        <f t="shared" si="2"/>
        <v>風花</v>
      </c>
      <c r="E1152" s="58">
        <f t="shared" si="3"/>
        <v>1</v>
      </c>
      <c r="F1152" s="58">
        <f t="shared" si="4"/>
        <v>1</v>
      </c>
      <c r="G1152" s="58">
        <f t="shared" si="5"/>
        <v>0</v>
      </c>
      <c r="H1152" s="58">
        <f t="shared" si="6"/>
        <v>0</v>
      </c>
    </row>
    <row r="1153" hidden="1">
      <c r="A1153" s="58">
        <v>35.0</v>
      </c>
      <c r="B1153" s="58">
        <v>4.0</v>
      </c>
      <c r="C1153" s="58" t="str">
        <f t="shared" si="1"/>
        <v>ひなた</v>
      </c>
      <c r="D1153" s="58" t="str">
        <f t="shared" si="2"/>
        <v>雪歩</v>
      </c>
      <c r="E1153" s="58">
        <f t="shared" si="3"/>
        <v>2</v>
      </c>
      <c r="F1153" s="58">
        <f t="shared" si="4"/>
        <v>0</v>
      </c>
      <c r="G1153" s="58">
        <f t="shared" si="5"/>
        <v>0</v>
      </c>
      <c r="H1153" s="58">
        <f t="shared" si="6"/>
        <v>0</v>
      </c>
    </row>
    <row r="1154" hidden="1">
      <c r="A1154" s="58">
        <v>35.0</v>
      </c>
      <c r="B1154" s="58">
        <v>14.0</v>
      </c>
      <c r="C1154" s="58" t="str">
        <f t="shared" si="1"/>
        <v>ひなた</v>
      </c>
      <c r="D1154" s="58" t="str">
        <f t="shared" si="2"/>
        <v>未来</v>
      </c>
      <c r="E1154" s="58">
        <f t="shared" si="3"/>
        <v>1</v>
      </c>
      <c r="F1154" s="58">
        <f t="shared" si="4"/>
        <v>0</v>
      </c>
      <c r="G1154" s="58">
        <f t="shared" si="5"/>
        <v>0</v>
      </c>
      <c r="H1154" s="58">
        <f t="shared" si="6"/>
        <v>0</v>
      </c>
    </row>
    <row r="1155" hidden="1">
      <c r="A1155" s="58">
        <v>35.0</v>
      </c>
      <c r="B1155" s="58">
        <v>15.0</v>
      </c>
      <c r="C1155" s="58" t="str">
        <f t="shared" si="1"/>
        <v>ひなた</v>
      </c>
      <c r="D1155" s="58" t="str">
        <f t="shared" si="2"/>
        <v>静香</v>
      </c>
      <c r="E1155" s="58">
        <f t="shared" si="3"/>
        <v>1</v>
      </c>
      <c r="F1155" s="58">
        <f t="shared" si="4"/>
        <v>0</v>
      </c>
      <c r="G1155" s="58">
        <f t="shared" si="5"/>
        <v>0</v>
      </c>
      <c r="H1155" s="58">
        <f t="shared" si="6"/>
        <v>0</v>
      </c>
    </row>
    <row r="1156" hidden="1">
      <c r="A1156" s="58">
        <v>35.0</v>
      </c>
      <c r="B1156" s="58">
        <v>18.0</v>
      </c>
      <c r="C1156" s="58" t="str">
        <f t="shared" si="1"/>
        <v>ひなた</v>
      </c>
      <c r="D1156" s="58" t="str">
        <f t="shared" si="2"/>
        <v>エレナ</v>
      </c>
      <c r="E1156" s="58">
        <f t="shared" si="3"/>
        <v>1</v>
      </c>
      <c r="F1156" s="58">
        <f t="shared" si="4"/>
        <v>0</v>
      </c>
      <c r="G1156" s="58">
        <f t="shared" si="5"/>
        <v>0</v>
      </c>
      <c r="H1156" s="58">
        <f t="shared" si="6"/>
        <v>0</v>
      </c>
    </row>
    <row r="1157" hidden="1">
      <c r="A1157" s="58">
        <v>35.0</v>
      </c>
      <c r="B1157" s="58">
        <v>19.0</v>
      </c>
      <c r="C1157" s="58" t="str">
        <f t="shared" si="1"/>
        <v>ひなた</v>
      </c>
      <c r="D1157" s="58" t="str">
        <f t="shared" si="2"/>
        <v>美奈子</v>
      </c>
      <c r="E1157" s="58">
        <f t="shared" si="3"/>
        <v>2</v>
      </c>
      <c r="F1157" s="58">
        <f t="shared" si="4"/>
        <v>0</v>
      </c>
      <c r="G1157" s="58">
        <f t="shared" si="5"/>
        <v>0</v>
      </c>
      <c r="H1157" s="58">
        <f t="shared" si="6"/>
        <v>0</v>
      </c>
    </row>
    <row r="1158" hidden="1">
      <c r="A1158" s="58">
        <v>35.0</v>
      </c>
      <c r="B1158" s="58">
        <v>23.0</v>
      </c>
      <c r="C1158" s="58" t="str">
        <f t="shared" si="1"/>
        <v>ひなた</v>
      </c>
      <c r="D1158" s="58" t="str">
        <f t="shared" si="2"/>
        <v>茜</v>
      </c>
      <c r="E1158" s="58">
        <f t="shared" si="3"/>
        <v>3</v>
      </c>
      <c r="F1158" s="58">
        <f t="shared" si="4"/>
        <v>0</v>
      </c>
      <c r="G1158" s="58">
        <f t="shared" si="5"/>
        <v>0</v>
      </c>
      <c r="H1158" s="58">
        <f t="shared" si="6"/>
        <v>0</v>
      </c>
    </row>
    <row r="1159" hidden="1">
      <c r="A1159" s="58">
        <v>35.0</v>
      </c>
      <c r="B1159" s="58">
        <v>29.0</v>
      </c>
      <c r="C1159" s="58" t="str">
        <f t="shared" si="1"/>
        <v>ひなた</v>
      </c>
      <c r="D1159" s="58" t="str">
        <f t="shared" si="2"/>
        <v>海美</v>
      </c>
      <c r="E1159" s="58">
        <f t="shared" si="3"/>
        <v>1</v>
      </c>
      <c r="F1159" s="58">
        <f t="shared" si="4"/>
        <v>0</v>
      </c>
      <c r="G1159" s="58">
        <f t="shared" si="5"/>
        <v>0</v>
      </c>
      <c r="H1159" s="58">
        <f t="shared" si="6"/>
        <v>0</v>
      </c>
    </row>
    <row r="1160">
      <c r="A1160" s="58">
        <v>24.0</v>
      </c>
      <c r="B1160" s="58">
        <v>45.0</v>
      </c>
      <c r="C1160" s="58" t="str">
        <f t="shared" si="1"/>
        <v>杏奈</v>
      </c>
      <c r="D1160" s="58" t="str">
        <f t="shared" si="2"/>
        <v>可憐</v>
      </c>
      <c r="E1160" s="58">
        <f t="shared" si="3"/>
        <v>2</v>
      </c>
      <c r="F1160" s="58">
        <f t="shared" si="4"/>
        <v>1</v>
      </c>
      <c r="G1160" s="58">
        <f t="shared" si="5"/>
        <v>0</v>
      </c>
      <c r="H1160" s="58">
        <f t="shared" si="6"/>
        <v>0</v>
      </c>
    </row>
    <row r="1161">
      <c r="A1161" s="58">
        <v>24.0</v>
      </c>
      <c r="B1161" s="58">
        <v>46.0</v>
      </c>
      <c r="C1161" s="58" t="str">
        <f t="shared" si="1"/>
        <v>杏奈</v>
      </c>
      <c r="D1161" s="58" t="str">
        <f t="shared" si="2"/>
        <v>莉緒</v>
      </c>
      <c r="E1161" s="58">
        <f t="shared" si="3"/>
        <v>1</v>
      </c>
      <c r="F1161" s="58">
        <f t="shared" si="4"/>
        <v>1</v>
      </c>
      <c r="G1161" s="58">
        <f t="shared" si="5"/>
        <v>0</v>
      </c>
      <c r="H1161" s="58">
        <f t="shared" si="6"/>
        <v>0</v>
      </c>
    </row>
    <row r="1162">
      <c r="A1162" s="58">
        <v>24.0</v>
      </c>
      <c r="B1162" s="58">
        <v>47.0</v>
      </c>
      <c r="C1162" s="58" t="str">
        <f t="shared" si="1"/>
        <v>杏奈</v>
      </c>
      <c r="D1162" s="58" t="str">
        <f t="shared" si="2"/>
        <v>昴</v>
      </c>
      <c r="E1162" s="58">
        <f t="shared" si="3"/>
        <v>1</v>
      </c>
      <c r="F1162" s="58">
        <f t="shared" si="4"/>
        <v>1</v>
      </c>
      <c r="G1162" s="58">
        <f t="shared" si="5"/>
        <v>0</v>
      </c>
      <c r="H1162" s="58">
        <f t="shared" si="6"/>
        <v>0</v>
      </c>
    </row>
    <row r="1163">
      <c r="A1163" s="58">
        <v>24.0</v>
      </c>
      <c r="B1163" s="58">
        <v>49.0</v>
      </c>
      <c r="C1163" s="58" t="str">
        <f t="shared" si="1"/>
        <v>杏奈</v>
      </c>
      <c r="D1163" s="58" t="str">
        <f t="shared" si="2"/>
        <v>桃子</v>
      </c>
      <c r="E1163" s="58">
        <f t="shared" si="3"/>
        <v>2</v>
      </c>
      <c r="F1163" s="58">
        <f t="shared" si="4"/>
        <v>1</v>
      </c>
      <c r="G1163" s="58">
        <f t="shared" si="5"/>
        <v>0</v>
      </c>
      <c r="H1163" s="58">
        <f t="shared" si="6"/>
        <v>0</v>
      </c>
    </row>
    <row r="1164">
      <c r="A1164" s="58">
        <v>25.0</v>
      </c>
      <c r="B1164" s="58">
        <v>32.0</v>
      </c>
      <c r="C1164" s="58" t="str">
        <f t="shared" si="1"/>
        <v>ロコ</v>
      </c>
      <c r="D1164" s="58" t="str">
        <f t="shared" si="2"/>
        <v>エミリー</v>
      </c>
      <c r="E1164" s="58">
        <f t="shared" si="3"/>
        <v>1</v>
      </c>
      <c r="F1164" s="58">
        <f t="shared" si="4"/>
        <v>1</v>
      </c>
      <c r="G1164" s="58">
        <f t="shared" si="5"/>
        <v>0</v>
      </c>
      <c r="H1164" s="58">
        <f t="shared" si="6"/>
        <v>0</v>
      </c>
    </row>
    <row r="1165">
      <c r="A1165" s="58">
        <v>25.0</v>
      </c>
      <c r="B1165" s="58">
        <v>36.0</v>
      </c>
      <c r="C1165" s="58" t="str">
        <f t="shared" si="1"/>
        <v>ロコ</v>
      </c>
      <c r="D1165" s="58" t="str">
        <f t="shared" si="2"/>
        <v>可奈</v>
      </c>
      <c r="E1165" s="58">
        <f t="shared" si="3"/>
        <v>1</v>
      </c>
      <c r="F1165" s="58">
        <f t="shared" si="4"/>
        <v>1</v>
      </c>
      <c r="G1165" s="58">
        <f t="shared" si="5"/>
        <v>0</v>
      </c>
      <c r="H1165" s="58">
        <f t="shared" si="6"/>
        <v>0</v>
      </c>
    </row>
    <row r="1166">
      <c r="A1166" s="58">
        <v>25.0</v>
      </c>
      <c r="B1166" s="58">
        <v>37.0</v>
      </c>
      <c r="C1166" s="58" t="str">
        <f t="shared" si="1"/>
        <v>ロコ</v>
      </c>
      <c r="D1166" s="58" t="str">
        <f t="shared" si="2"/>
        <v>奈緒</v>
      </c>
      <c r="E1166" s="58">
        <f t="shared" si="3"/>
        <v>1</v>
      </c>
      <c r="F1166" s="58">
        <f t="shared" si="4"/>
        <v>1</v>
      </c>
      <c r="G1166" s="58">
        <f t="shared" si="5"/>
        <v>0</v>
      </c>
      <c r="H1166" s="58">
        <f t="shared" si="6"/>
        <v>0</v>
      </c>
    </row>
    <row r="1167" hidden="1">
      <c r="A1167" s="58">
        <v>36.0</v>
      </c>
      <c r="B1167" s="58">
        <v>3.0</v>
      </c>
      <c r="C1167" s="58" t="str">
        <f t="shared" si="1"/>
        <v>可奈</v>
      </c>
      <c r="D1167" s="58" t="str">
        <f t="shared" si="2"/>
        <v>美希</v>
      </c>
      <c r="E1167" s="58">
        <f t="shared" si="3"/>
        <v>1</v>
      </c>
      <c r="F1167" s="58">
        <f t="shared" si="4"/>
        <v>0</v>
      </c>
      <c r="G1167" s="58">
        <f t="shared" si="5"/>
        <v>0</v>
      </c>
      <c r="H1167" s="58">
        <f t="shared" si="6"/>
        <v>0</v>
      </c>
    </row>
    <row r="1168" hidden="1">
      <c r="A1168" s="58">
        <v>36.0</v>
      </c>
      <c r="B1168" s="58">
        <v>13.0</v>
      </c>
      <c r="C1168" s="58" t="str">
        <f t="shared" si="1"/>
        <v>可奈</v>
      </c>
      <c r="D1168" s="58" t="str">
        <f t="shared" si="2"/>
        <v>響</v>
      </c>
      <c r="E1168" s="58">
        <f t="shared" si="3"/>
        <v>2</v>
      </c>
      <c r="F1168" s="58">
        <f t="shared" si="4"/>
        <v>0</v>
      </c>
      <c r="G1168" s="58">
        <f t="shared" si="5"/>
        <v>0</v>
      </c>
      <c r="H1168" s="58">
        <f t="shared" si="6"/>
        <v>0</v>
      </c>
    </row>
    <row r="1169" hidden="1">
      <c r="A1169" s="58">
        <v>36.0</v>
      </c>
      <c r="B1169" s="58">
        <v>25.0</v>
      </c>
      <c r="C1169" s="58" t="str">
        <f t="shared" si="1"/>
        <v>可奈</v>
      </c>
      <c r="D1169" s="58" t="str">
        <f t="shared" si="2"/>
        <v>ロコ</v>
      </c>
      <c r="E1169" s="58">
        <f t="shared" si="3"/>
        <v>1</v>
      </c>
      <c r="F1169" s="58">
        <f t="shared" si="4"/>
        <v>0</v>
      </c>
      <c r="G1169" s="58">
        <f t="shared" si="5"/>
        <v>0</v>
      </c>
      <c r="H1169" s="58">
        <f t="shared" si="6"/>
        <v>0</v>
      </c>
    </row>
    <row r="1170" hidden="1">
      <c r="A1170" s="58">
        <v>36.0</v>
      </c>
      <c r="B1170" s="58">
        <v>27.0</v>
      </c>
      <c r="C1170" s="58" t="str">
        <f t="shared" si="1"/>
        <v>可奈</v>
      </c>
      <c r="D1170" s="58" t="str">
        <f t="shared" si="2"/>
        <v>紗代子</v>
      </c>
      <c r="E1170" s="58">
        <f t="shared" si="3"/>
        <v>1</v>
      </c>
      <c r="F1170" s="58">
        <f t="shared" si="4"/>
        <v>0</v>
      </c>
      <c r="G1170" s="58">
        <f t="shared" si="5"/>
        <v>0</v>
      </c>
      <c r="H1170" s="58">
        <f t="shared" si="6"/>
        <v>0</v>
      </c>
    </row>
    <row r="1171" hidden="1">
      <c r="A1171" s="58">
        <v>36.0</v>
      </c>
      <c r="B1171" s="58">
        <v>31.0</v>
      </c>
      <c r="C1171" s="58" t="str">
        <f t="shared" si="1"/>
        <v>可奈</v>
      </c>
      <c r="D1171" s="58" t="str">
        <f t="shared" si="2"/>
        <v>朋花</v>
      </c>
      <c r="E1171" s="58">
        <f t="shared" si="3"/>
        <v>1</v>
      </c>
      <c r="F1171" s="58">
        <f t="shared" si="4"/>
        <v>0</v>
      </c>
      <c r="G1171" s="58">
        <f t="shared" si="5"/>
        <v>0</v>
      </c>
      <c r="H1171" s="58">
        <f t="shared" si="6"/>
        <v>0</v>
      </c>
    </row>
    <row r="1172" hidden="1">
      <c r="A1172" s="58">
        <v>36.0</v>
      </c>
      <c r="B1172" s="58">
        <v>32.0</v>
      </c>
      <c r="C1172" s="58" t="str">
        <f t="shared" si="1"/>
        <v>可奈</v>
      </c>
      <c r="D1172" s="58" t="str">
        <f t="shared" si="2"/>
        <v>エミリー</v>
      </c>
      <c r="E1172" s="58">
        <f t="shared" si="3"/>
        <v>1</v>
      </c>
      <c r="F1172" s="58">
        <f t="shared" si="4"/>
        <v>0</v>
      </c>
      <c r="G1172" s="58">
        <f t="shared" si="5"/>
        <v>0</v>
      </c>
      <c r="H1172" s="58">
        <f t="shared" si="6"/>
        <v>0</v>
      </c>
    </row>
    <row r="1173" hidden="1">
      <c r="A1173" s="58">
        <v>36.0</v>
      </c>
      <c r="B1173" s="58">
        <v>34.0</v>
      </c>
      <c r="C1173" s="58" t="str">
        <f t="shared" si="1"/>
        <v>可奈</v>
      </c>
      <c r="D1173" s="58" t="str">
        <f t="shared" si="2"/>
        <v>歩</v>
      </c>
      <c r="E1173" s="58">
        <f t="shared" si="3"/>
        <v>1</v>
      </c>
      <c r="F1173" s="58">
        <f t="shared" si="4"/>
        <v>0</v>
      </c>
      <c r="G1173" s="58">
        <f t="shared" si="5"/>
        <v>0</v>
      </c>
      <c r="H1173" s="58">
        <f t="shared" si="6"/>
        <v>0</v>
      </c>
    </row>
    <row r="1174">
      <c r="A1174" s="58">
        <v>25.0</v>
      </c>
      <c r="B1174" s="58">
        <v>46.0</v>
      </c>
      <c r="C1174" s="58" t="str">
        <f t="shared" si="1"/>
        <v>ロコ</v>
      </c>
      <c r="D1174" s="58" t="str">
        <f t="shared" si="2"/>
        <v>莉緒</v>
      </c>
      <c r="E1174" s="58">
        <f t="shared" si="3"/>
        <v>1</v>
      </c>
      <c r="F1174" s="58">
        <f t="shared" si="4"/>
        <v>1</v>
      </c>
      <c r="G1174" s="58">
        <f t="shared" si="5"/>
        <v>0</v>
      </c>
      <c r="H1174" s="58">
        <f t="shared" si="6"/>
        <v>0</v>
      </c>
    </row>
    <row r="1175">
      <c r="A1175" s="58">
        <v>25.0</v>
      </c>
      <c r="B1175" s="58">
        <v>52.0</v>
      </c>
      <c r="C1175" s="58" t="str">
        <f t="shared" si="1"/>
        <v>ロコ</v>
      </c>
      <c r="D1175" s="58" t="str">
        <f t="shared" si="2"/>
        <v>歌織</v>
      </c>
      <c r="E1175" s="58">
        <f t="shared" si="3"/>
        <v>1</v>
      </c>
      <c r="F1175" s="58">
        <f t="shared" si="4"/>
        <v>1</v>
      </c>
      <c r="G1175" s="58">
        <f t="shared" si="5"/>
        <v>0</v>
      </c>
      <c r="H1175" s="58">
        <f t="shared" si="6"/>
        <v>0</v>
      </c>
    </row>
    <row r="1176">
      <c r="A1176" s="58">
        <v>26.0</v>
      </c>
      <c r="B1176" s="58">
        <v>29.0</v>
      </c>
      <c r="C1176" s="58" t="str">
        <f t="shared" si="1"/>
        <v>百合子</v>
      </c>
      <c r="D1176" s="58" t="str">
        <f t="shared" si="2"/>
        <v>海美</v>
      </c>
      <c r="E1176" s="58">
        <f t="shared" si="3"/>
        <v>1</v>
      </c>
      <c r="F1176" s="58">
        <f t="shared" si="4"/>
        <v>1</v>
      </c>
      <c r="G1176" s="58">
        <f t="shared" si="5"/>
        <v>0</v>
      </c>
      <c r="H1176" s="58">
        <f t="shared" si="6"/>
        <v>0</v>
      </c>
    </row>
    <row r="1177">
      <c r="A1177" s="58">
        <v>26.0</v>
      </c>
      <c r="B1177" s="58">
        <v>30.0</v>
      </c>
      <c r="C1177" s="58" t="str">
        <f t="shared" si="1"/>
        <v>百合子</v>
      </c>
      <c r="D1177" s="58" t="str">
        <f t="shared" si="2"/>
        <v>育</v>
      </c>
      <c r="E1177" s="58">
        <f t="shared" si="3"/>
        <v>1</v>
      </c>
      <c r="F1177" s="58">
        <f t="shared" si="4"/>
        <v>1</v>
      </c>
      <c r="G1177" s="58">
        <f t="shared" si="5"/>
        <v>0</v>
      </c>
      <c r="H1177" s="58">
        <f t="shared" si="6"/>
        <v>1</v>
      </c>
    </row>
    <row r="1178">
      <c r="A1178" s="58">
        <v>26.0</v>
      </c>
      <c r="B1178" s="58">
        <v>41.0</v>
      </c>
      <c r="C1178" s="58" t="str">
        <f t="shared" si="1"/>
        <v>百合子</v>
      </c>
      <c r="D1178" s="58" t="str">
        <f t="shared" si="2"/>
        <v>風花</v>
      </c>
      <c r="E1178" s="58">
        <f t="shared" si="3"/>
        <v>2</v>
      </c>
      <c r="F1178" s="58">
        <f t="shared" si="4"/>
        <v>1</v>
      </c>
      <c r="G1178" s="58">
        <f t="shared" si="5"/>
        <v>0</v>
      </c>
      <c r="H1178" s="58">
        <f t="shared" si="6"/>
        <v>0</v>
      </c>
    </row>
    <row r="1179">
      <c r="A1179" s="58">
        <v>26.0</v>
      </c>
      <c r="B1179" s="58">
        <v>44.0</v>
      </c>
      <c r="C1179" s="58" t="str">
        <f t="shared" si="1"/>
        <v>百合子</v>
      </c>
      <c r="D1179" s="58" t="str">
        <f t="shared" si="2"/>
        <v>瑞希</v>
      </c>
      <c r="E1179" s="58">
        <f t="shared" si="3"/>
        <v>1</v>
      </c>
      <c r="F1179" s="58">
        <f t="shared" si="4"/>
        <v>1</v>
      </c>
      <c r="G1179" s="58">
        <f t="shared" si="5"/>
        <v>0</v>
      </c>
      <c r="H1179" s="58">
        <f t="shared" si="6"/>
        <v>0</v>
      </c>
    </row>
    <row r="1180" hidden="1">
      <c r="A1180" s="58">
        <v>37.0</v>
      </c>
      <c r="B1180" s="58">
        <v>4.0</v>
      </c>
      <c r="C1180" s="58" t="str">
        <f t="shared" si="1"/>
        <v>奈緒</v>
      </c>
      <c r="D1180" s="58" t="str">
        <f t="shared" si="2"/>
        <v>雪歩</v>
      </c>
      <c r="E1180" s="58">
        <f t="shared" si="3"/>
        <v>1</v>
      </c>
      <c r="F1180" s="58">
        <f t="shared" si="4"/>
        <v>0</v>
      </c>
      <c r="G1180" s="58">
        <f t="shared" si="5"/>
        <v>0</v>
      </c>
      <c r="H1180" s="58">
        <f t="shared" si="6"/>
        <v>0</v>
      </c>
    </row>
    <row r="1181" hidden="1">
      <c r="A1181" s="58">
        <v>37.0</v>
      </c>
      <c r="B1181" s="58">
        <v>6.0</v>
      </c>
      <c r="C1181" s="58" t="str">
        <f t="shared" si="1"/>
        <v>奈緒</v>
      </c>
      <c r="D1181" s="58" t="str">
        <f t="shared" si="2"/>
        <v>真</v>
      </c>
      <c r="E1181" s="58">
        <f t="shared" si="3"/>
        <v>1</v>
      </c>
      <c r="F1181" s="58">
        <f t="shared" si="4"/>
        <v>0</v>
      </c>
      <c r="G1181" s="58">
        <f t="shared" si="5"/>
        <v>0</v>
      </c>
      <c r="H1181" s="58">
        <f t="shared" si="6"/>
        <v>0</v>
      </c>
    </row>
    <row r="1182" hidden="1">
      <c r="A1182" s="58">
        <v>37.0</v>
      </c>
      <c r="B1182" s="58">
        <v>8.0</v>
      </c>
      <c r="C1182" s="58" t="str">
        <f t="shared" si="1"/>
        <v>奈緒</v>
      </c>
      <c r="D1182" s="58" t="str">
        <f t="shared" si="2"/>
        <v>貴音</v>
      </c>
      <c r="E1182" s="58">
        <f t="shared" si="3"/>
        <v>2</v>
      </c>
      <c r="F1182" s="58">
        <f t="shared" si="4"/>
        <v>0</v>
      </c>
      <c r="G1182" s="58">
        <f t="shared" si="5"/>
        <v>0</v>
      </c>
      <c r="H1182" s="58">
        <f t="shared" si="6"/>
        <v>0</v>
      </c>
    </row>
    <row r="1183" hidden="1">
      <c r="A1183" s="58">
        <v>37.0</v>
      </c>
      <c r="B1183" s="58">
        <v>9.0</v>
      </c>
      <c r="C1183" s="58" t="str">
        <f t="shared" si="1"/>
        <v>奈緒</v>
      </c>
      <c r="D1183" s="58" t="str">
        <f t="shared" si="2"/>
        <v>律子</v>
      </c>
      <c r="E1183" s="58">
        <f t="shared" si="3"/>
        <v>1</v>
      </c>
      <c r="F1183" s="58">
        <f t="shared" si="4"/>
        <v>0</v>
      </c>
      <c r="G1183" s="58">
        <f t="shared" si="5"/>
        <v>0</v>
      </c>
      <c r="H1183" s="58">
        <f t="shared" si="6"/>
        <v>0</v>
      </c>
    </row>
    <row r="1184" hidden="1">
      <c r="A1184" s="58">
        <v>37.0</v>
      </c>
      <c r="B1184" s="58">
        <v>10.0</v>
      </c>
      <c r="C1184" s="58" t="str">
        <f t="shared" si="1"/>
        <v>奈緒</v>
      </c>
      <c r="D1184" s="58" t="str">
        <f t="shared" si="2"/>
        <v>あずさ</v>
      </c>
      <c r="E1184" s="58">
        <f t="shared" si="3"/>
        <v>1</v>
      </c>
      <c r="F1184" s="58">
        <f t="shared" si="4"/>
        <v>0</v>
      </c>
      <c r="G1184" s="58">
        <f t="shared" si="5"/>
        <v>0</v>
      </c>
      <c r="H1184" s="58">
        <f t="shared" si="6"/>
        <v>0</v>
      </c>
    </row>
    <row r="1185" hidden="1">
      <c r="A1185" s="58">
        <v>37.0</v>
      </c>
      <c r="B1185" s="58">
        <v>11.0</v>
      </c>
      <c r="C1185" s="58" t="str">
        <f t="shared" si="1"/>
        <v>奈緒</v>
      </c>
      <c r="D1185" s="58" t="str">
        <f t="shared" si="2"/>
        <v>亜美</v>
      </c>
      <c r="E1185" s="58">
        <f t="shared" si="3"/>
        <v>1</v>
      </c>
      <c r="F1185" s="58">
        <f t="shared" si="4"/>
        <v>0</v>
      </c>
      <c r="G1185" s="58">
        <f t="shared" si="5"/>
        <v>0</v>
      </c>
      <c r="H1185" s="58">
        <f t="shared" si="6"/>
        <v>0</v>
      </c>
    </row>
    <row r="1186" hidden="1">
      <c r="A1186" s="58">
        <v>37.0</v>
      </c>
      <c r="B1186" s="58">
        <v>13.0</v>
      </c>
      <c r="C1186" s="58" t="str">
        <f t="shared" si="1"/>
        <v>奈緒</v>
      </c>
      <c r="D1186" s="58" t="str">
        <f t="shared" si="2"/>
        <v>響</v>
      </c>
      <c r="E1186" s="58">
        <f t="shared" si="3"/>
        <v>1</v>
      </c>
      <c r="F1186" s="58">
        <f t="shared" si="4"/>
        <v>0</v>
      </c>
      <c r="G1186" s="58">
        <f t="shared" si="5"/>
        <v>0</v>
      </c>
      <c r="H1186" s="58">
        <f t="shared" si="6"/>
        <v>0</v>
      </c>
    </row>
    <row r="1187" hidden="1">
      <c r="A1187" s="58">
        <v>37.0</v>
      </c>
      <c r="B1187" s="58">
        <v>18.0</v>
      </c>
      <c r="C1187" s="58" t="str">
        <f t="shared" si="1"/>
        <v>奈緒</v>
      </c>
      <c r="D1187" s="58" t="str">
        <f t="shared" si="2"/>
        <v>エレナ</v>
      </c>
      <c r="E1187" s="58">
        <f t="shared" si="3"/>
        <v>1</v>
      </c>
      <c r="F1187" s="58">
        <f t="shared" si="4"/>
        <v>0</v>
      </c>
      <c r="G1187" s="58">
        <f t="shared" si="5"/>
        <v>0</v>
      </c>
      <c r="H1187" s="58">
        <f t="shared" si="6"/>
        <v>0</v>
      </c>
    </row>
    <row r="1188" hidden="1">
      <c r="A1188" s="58">
        <v>37.0</v>
      </c>
      <c r="B1188" s="58">
        <v>23.0</v>
      </c>
      <c r="C1188" s="58" t="str">
        <f t="shared" si="1"/>
        <v>奈緒</v>
      </c>
      <c r="D1188" s="58" t="str">
        <f t="shared" si="2"/>
        <v>茜</v>
      </c>
      <c r="E1188" s="58">
        <f t="shared" si="3"/>
        <v>1</v>
      </c>
      <c r="F1188" s="58">
        <f t="shared" si="4"/>
        <v>0</v>
      </c>
      <c r="G1188" s="58">
        <f t="shared" si="5"/>
        <v>0</v>
      </c>
      <c r="H1188" s="58">
        <f t="shared" si="6"/>
        <v>0</v>
      </c>
    </row>
    <row r="1189" hidden="1">
      <c r="A1189" s="58">
        <v>37.0</v>
      </c>
      <c r="B1189" s="58">
        <v>25.0</v>
      </c>
      <c r="C1189" s="58" t="str">
        <f t="shared" si="1"/>
        <v>奈緒</v>
      </c>
      <c r="D1189" s="58" t="str">
        <f t="shared" si="2"/>
        <v>ロコ</v>
      </c>
      <c r="E1189" s="58">
        <f t="shared" si="3"/>
        <v>1</v>
      </c>
      <c r="F1189" s="58">
        <f t="shared" si="4"/>
        <v>0</v>
      </c>
      <c r="G1189" s="58">
        <f t="shared" si="5"/>
        <v>0</v>
      </c>
      <c r="H1189" s="58">
        <f t="shared" si="6"/>
        <v>0</v>
      </c>
    </row>
    <row r="1190" hidden="1">
      <c r="A1190" s="58">
        <v>37.0</v>
      </c>
      <c r="B1190" s="58">
        <v>33.0</v>
      </c>
      <c r="C1190" s="58" t="str">
        <f t="shared" si="1"/>
        <v>奈緒</v>
      </c>
      <c r="D1190" s="58" t="str">
        <f t="shared" si="2"/>
        <v>志保</v>
      </c>
      <c r="E1190" s="58">
        <f t="shared" si="3"/>
        <v>1</v>
      </c>
      <c r="F1190" s="58">
        <f t="shared" si="4"/>
        <v>0</v>
      </c>
      <c r="G1190" s="58">
        <f t="shared" si="5"/>
        <v>0</v>
      </c>
      <c r="H1190" s="58">
        <f t="shared" si="6"/>
        <v>0</v>
      </c>
    </row>
    <row r="1191" hidden="1">
      <c r="A1191" s="58">
        <v>37.0</v>
      </c>
      <c r="B1191" s="58">
        <v>36.0</v>
      </c>
      <c r="C1191" s="58" t="str">
        <f t="shared" si="1"/>
        <v>奈緒</v>
      </c>
      <c r="D1191" s="58" t="str">
        <f t="shared" si="2"/>
        <v>可奈</v>
      </c>
      <c r="E1191" s="58">
        <f t="shared" si="3"/>
        <v>1</v>
      </c>
      <c r="F1191" s="58">
        <f t="shared" si="4"/>
        <v>0</v>
      </c>
      <c r="G1191" s="58">
        <f t="shared" si="5"/>
        <v>0</v>
      </c>
      <c r="H1191" s="58">
        <f t="shared" si="6"/>
        <v>0</v>
      </c>
    </row>
    <row r="1192">
      <c r="A1192" s="58">
        <v>26.0</v>
      </c>
      <c r="B1192" s="58">
        <v>48.0</v>
      </c>
      <c r="C1192" s="58" t="str">
        <f t="shared" si="1"/>
        <v>百合子</v>
      </c>
      <c r="D1192" s="58" t="str">
        <f t="shared" si="2"/>
        <v>麗花</v>
      </c>
      <c r="E1192" s="58">
        <f t="shared" si="3"/>
        <v>1</v>
      </c>
      <c r="F1192" s="58">
        <f t="shared" si="4"/>
        <v>1</v>
      </c>
      <c r="G1192" s="58">
        <f t="shared" si="5"/>
        <v>0</v>
      </c>
      <c r="H1192" s="58">
        <f t="shared" si="6"/>
        <v>0</v>
      </c>
    </row>
    <row r="1193">
      <c r="A1193" s="58">
        <v>27.0</v>
      </c>
      <c r="B1193" s="58">
        <v>32.0</v>
      </c>
      <c r="C1193" s="58" t="str">
        <f t="shared" si="1"/>
        <v>紗代子</v>
      </c>
      <c r="D1193" s="58" t="str">
        <f t="shared" si="2"/>
        <v>エミリー</v>
      </c>
      <c r="E1193" s="58">
        <f t="shared" si="3"/>
        <v>1</v>
      </c>
      <c r="F1193" s="58">
        <f t="shared" si="4"/>
        <v>1</v>
      </c>
      <c r="G1193" s="58">
        <f t="shared" si="5"/>
        <v>0</v>
      </c>
      <c r="H1193" s="58">
        <f t="shared" si="6"/>
        <v>0</v>
      </c>
    </row>
    <row r="1194">
      <c r="A1194" s="58">
        <v>27.0</v>
      </c>
      <c r="B1194" s="58">
        <v>36.0</v>
      </c>
      <c r="C1194" s="58" t="str">
        <f t="shared" si="1"/>
        <v>紗代子</v>
      </c>
      <c r="D1194" s="58" t="str">
        <f t="shared" si="2"/>
        <v>可奈</v>
      </c>
      <c r="E1194" s="58">
        <f t="shared" si="3"/>
        <v>1</v>
      </c>
      <c r="F1194" s="58">
        <f t="shared" si="4"/>
        <v>1</v>
      </c>
      <c r="G1194" s="58">
        <f t="shared" si="5"/>
        <v>0</v>
      </c>
      <c r="H1194" s="58">
        <f t="shared" si="6"/>
        <v>0</v>
      </c>
    </row>
    <row r="1195">
      <c r="A1195" s="58">
        <v>27.0</v>
      </c>
      <c r="B1195" s="58">
        <v>42.0</v>
      </c>
      <c r="C1195" s="58" t="str">
        <f t="shared" si="1"/>
        <v>紗代子</v>
      </c>
      <c r="D1195" s="58" t="str">
        <f t="shared" si="2"/>
        <v>美也</v>
      </c>
      <c r="E1195" s="58">
        <f t="shared" si="3"/>
        <v>1</v>
      </c>
      <c r="F1195" s="58">
        <f t="shared" si="4"/>
        <v>1</v>
      </c>
      <c r="G1195" s="58">
        <f t="shared" si="5"/>
        <v>0</v>
      </c>
      <c r="H1195" s="58">
        <f t="shared" si="6"/>
        <v>0</v>
      </c>
    </row>
    <row r="1196">
      <c r="A1196" s="58">
        <v>27.0</v>
      </c>
      <c r="B1196" s="58">
        <v>48.0</v>
      </c>
      <c r="C1196" s="58" t="str">
        <f t="shared" si="1"/>
        <v>紗代子</v>
      </c>
      <c r="D1196" s="58" t="str">
        <f t="shared" si="2"/>
        <v>麗花</v>
      </c>
      <c r="E1196" s="58">
        <f t="shared" si="3"/>
        <v>1</v>
      </c>
      <c r="F1196" s="58">
        <f t="shared" si="4"/>
        <v>1</v>
      </c>
      <c r="G1196" s="58">
        <f t="shared" si="5"/>
        <v>0</v>
      </c>
      <c r="H1196" s="58">
        <f t="shared" si="6"/>
        <v>0</v>
      </c>
    </row>
    <row r="1197" hidden="1">
      <c r="A1197" s="58">
        <v>38.0</v>
      </c>
      <c r="B1197" s="58">
        <v>3.0</v>
      </c>
      <c r="C1197" s="58" t="str">
        <f t="shared" si="1"/>
        <v>千鶴</v>
      </c>
      <c r="D1197" s="58" t="str">
        <f t="shared" si="2"/>
        <v>美希</v>
      </c>
      <c r="E1197" s="58">
        <f t="shared" si="3"/>
        <v>1</v>
      </c>
      <c r="F1197" s="58">
        <f t="shared" si="4"/>
        <v>0</v>
      </c>
      <c r="G1197" s="58">
        <f t="shared" si="5"/>
        <v>0</v>
      </c>
      <c r="H1197" s="58">
        <f t="shared" si="6"/>
        <v>0</v>
      </c>
    </row>
    <row r="1198" hidden="1">
      <c r="A1198" s="58">
        <v>38.0</v>
      </c>
      <c r="B1198" s="58">
        <v>5.0</v>
      </c>
      <c r="C1198" s="58" t="str">
        <f t="shared" si="1"/>
        <v>千鶴</v>
      </c>
      <c r="D1198" s="58" t="str">
        <f t="shared" si="2"/>
        <v>やよい</v>
      </c>
      <c r="E1198" s="58">
        <f t="shared" si="3"/>
        <v>2</v>
      </c>
      <c r="F1198" s="58">
        <f t="shared" si="4"/>
        <v>0</v>
      </c>
      <c r="G1198" s="58">
        <f t="shared" si="5"/>
        <v>0</v>
      </c>
      <c r="H1198" s="58">
        <f t="shared" si="6"/>
        <v>0</v>
      </c>
    </row>
    <row r="1199" hidden="1">
      <c r="A1199" s="58">
        <v>38.0</v>
      </c>
      <c r="B1199" s="58">
        <v>9.0</v>
      </c>
      <c r="C1199" s="58" t="str">
        <f t="shared" si="1"/>
        <v>千鶴</v>
      </c>
      <c r="D1199" s="58" t="str">
        <f t="shared" si="2"/>
        <v>律子</v>
      </c>
      <c r="E1199" s="58">
        <f t="shared" si="3"/>
        <v>2</v>
      </c>
      <c r="F1199" s="58">
        <f t="shared" si="4"/>
        <v>0</v>
      </c>
      <c r="G1199" s="58">
        <f t="shared" si="5"/>
        <v>0</v>
      </c>
      <c r="H1199" s="58">
        <f t="shared" si="6"/>
        <v>0</v>
      </c>
    </row>
    <row r="1200" hidden="1">
      <c r="A1200" s="58">
        <v>38.0</v>
      </c>
      <c r="B1200" s="58">
        <v>22.0</v>
      </c>
      <c r="C1200" s="58" t="str">
        <f t="shared" si="1"/>
        <v>千鶴</v>
      </c>
      <c r="D1200" s="58" t="str">
        <f t="shared" si="2"/>
        <v>星梨花</v>
      </c>
      <c r="E1200" s="58">
        <f t="shared" si="3"/>
        <v>3</v>
      </c>
      <c r="F1200" s="58">
        <f t="shared" si="4"/>
        <v>0</v>
      </c>
      <c r="G1200" s="58">
        <f t="shared" si="5"/>
        <v>0</v>
      </c>
      <c r="H1200" s="58">
        <f t="shared" si="6"/>
        <v>0</v>
      </c>
    </row>
    <row r="1201" hidden="1">
      <c r="A1201" s="58">
        <v>38.0</v>
      </c>
      <c r="B1201" s="58">
        <v>23.0</v>
      </c>
      <c r="C1201" s="58" t="str">
        <f t="shared" si="1"/>
        <v>千鶴</v>
      </c>
      <c r="D1201" s="58" t="str">
        <f t="shared" si="2"/>
        <v>茜</v>
      </c>
      <c r="E1201" s="58">
        <f t="shared" si="3"/>
        <v>1</v>
      </c>
      <c r="F1201" s="58">
        <f t="shared" si="4"/>
        <v>0</v>
      </c>
      <c r="G1201" s="58">
        <f t="shared" si="5"/>
        <v>0</v>
      </c>
      <c r="H1201" s="58">
        <f t="shared" si="6"/>
        <v>0</v>
      </c>
    </row>
    <row r="1202" hidden="1">
      <c r="A1202" s="58">
        <v>38.0</v>
      </c>
      <c r="B1202" s="58">
        <v>28.0</v>
      </c>
      <c r="C1202" s="58" t="str">
        <f t="shared" si="1"/>
        <v>千鶴</v>
      </c>
      <c r="D1202" s="58" t="str">
        <f t="shared" si="2"/>
        <v>亜利沙</v>
      </c>
      <c r="E1202" s="58">
        <f t="shared" si="3"/>
        <v>1</v>
      </c>
      <c r="F1202" s="58">
        <f t="shared" si="4"/>
        <v>0</v>
      </c>
      <c r="G1202" s="58">
        <f t="shared" si="5"/>
        <v>0</v>
      </c>
      <c r="H1202" s="58">
        <f t="shared" si="6"/>
        <v>0</v>
      </c>
    </row>
    <row r="1203" hidden="1">
      <c r="A1203" s="58">
        <v>38.0</v>
      </c>
      <c r="B1203" s="58">
        <v>31.0</v>
      </c>
      <c r="C1203" s="58" t="str">
        <f t="shared" si="1"/>
        <v>千鶴</v>
      </c>
      <c r="D1203" s="58" t="str">
        <f t="shared" si="2"/>
        <v>朋花</v>
      </c>
      <c r="E1203" s="58">
        <f t="shared" si="3"/>
        <v>2</v>
      </c>
      <c r="F1203" s="58">
        <f t="shared" si="4"/>
        <v>0</v>
      </c>
      <c r="G1203" s="58">
        <f t="shared" si="5"/>
        <v>0</v>
      </c>
      <c r="H1203" s="58">
        <f t="shared" si="6"/>
        <v>0</v>
      </c>
    </row>
    <row r="1204" hidden="1">
      <c r="A1204" s="58">
        <v>38.0</v>
      </c>
      <c r="B1204" s="58">
        <v>33.0</v>
      </c>
      <c r="C1204" s="58" t="str">
        <f t="shared" si="1"/>
        <v>千鶴</v>
      </c>
      <c r="D1204" s="58" t="str">
        <f t="shared" si="2"/>
        <v>志保</v>
      </c>
      <c r="E1204" s="58">
        <f t="shared" si="3"/>
        <v>1</v>
      </c>
      <c r="F1204" s="58">
        <f t="shared" si="4"/>
        <v>0</v>
      </c>
      <c r="G1204" s="58">
        <f t="shared" si="5"/>
        <v>0</v>
      </c>
      <c r="H1204" s="58">
        <f t="shared" si="6"/>
        <v>0</v>
      </c>
    </row>
    <row r="1205" hidden="1">
      <c r="A1205" s="58">
        <v>38.0</v>
      </c>
      <c r="B1205" s="58">
        <v>34.0</v>
      </c>
      <c r="C1205" s="58" t="str">
        <f t="shared" si="1"/>
        <v>千鶴</v>
      </c>
      <c r="D1205" s="58" t="str">
        <f t="shared" si="2"/>
        <v>歩</v>
      </c>
      <c r="E1205" s="58">
        <f t="shared" si="3"/>
        <v>1</v>
      </c>
      <c r="F1205" s="58">
        <f t="shared" si="4"/>
        <v>0</v>
      </c>
      <c r="G1205" s="58">
        <f t="shared" si="5"/>
        <v>0</v>
      </c>
      <c r="H1205" s="58">
        <f t="shared" si="6"/>
        <v>0</v>
      </c>
    </row>
    <row r="1206" hidden="1">
      <c r="A1206" s="58">
        <v>38.0</v>
      </c>
      <c r="B1206" s="58">
        <v>37.0</v>
      </c>
      <c r="C1206" s="58" t="str">
        <f t="shared" si="1"/>
        <v>千鶴</v>
      </c>
      <c r="D1206" s="58" t="str">
        <f t="shared" si="2"/>
        <v>奈緒</v>
      </c>
      <c r="E1206" s="58">
        <f t="shared" si="3"/>
        <v>1</v>
      </c>
      <c r="F1206" s="58">
        <f t="shared" si="4"/>
        <v>0</v>
      </c>
      <c r="G1206" s="58">
        <f t="shared" si="5"/>
        <v>0</v>
      </c>
      <c r="H1206" s="58">
        <f t="shared" si="6"/>
        <v>0</v>
      </c>
    </row>
    <row r="1207">
      <c r="A1207" s="58">
        <v>27.0</v>
      </c>
      <c r="B1207" s="58">
        <v>50.0</v>
      </c>
      <c r="C1207" s="58" t="str">
        <f t="shared" si="1"/>
        <v>紗代子</v>
      </c>
      <c r="D1207" s="58" t="str">
        <f t="shared" si="2"/>
        <v>ジュリア</v>
      </c>
      <c r="E1207" s="58">
        <f t="shared" si="3"/>
        <v>1</v>
      </c>
      <c r="F1207" s="58">
        <f t="shared" si="4"/>
        <v>1</v>
      </c>
      <c r="G1207" s="58">
        <f t="shared" si="5"/>
        <v>0</v>
      </c>
      <c r="H1207" s="58">
        <f t="shared" si="6"/>
        <v>0</v>
      </c>
    </row>
    <row r="1208" hidden="1">
      <c r="A1208" s="58">
        <v>39.0</v>
      </c>
      <c r="B1208" s="58">
        <v>1.0</v>
      </c>
      <c r="C1208" s="58" t="str">
        <f t="shared" si="1"/>
        <v>このみ</v>
      </c>
      <c r="D1208" s="58" t="str">
        <f t="shared" si="2"/>
        <v>春香</v>
      </c>
      <c r="E1208" s="58">
        <f t="shared" si="3"/>
        <v>1</v>
      </c>
      <c r="F1208" s="58">
        <f t="shared" si="4"/>
        <v>0</v>
      </c>
      <c r="G1208" s="58">
        <f t="shared" si="5"/>
        <v>0</v>
      </c>
      <c r="H1208" s="58">
        <f t="shared" si="6"/>
        <v>0</v>
      </c>
    </row>
    <row r="1209" hidden="1">
      <c r="A1209" s="58">
        <v>39.0</v>
      </c>
      <c r="B1209" s="58">
        <v>2.0</v>
      </c>
      <c r="C1209" s="58" t="str">
        <f t="shared" si="1"/>
        <v>このみ</v>
      </c>
      <c r="D1209" s="58" t="str">
        <f t="shared" si="2"/>
        <v>千早</v>
      </c>
      <c r="E1209" s="58">
        <f t="shared" si="3"/>
        <v>1</v>
      </c>
      <c r="F1209" s="58">
        <f t="shared" si="4"/>
        <v>0</v>
      </c>
      <c r="G1209" s="58">
        <f t="shared" si="5"/>
        <v>0</v>
      </c>
      <c r="H1209" s="58">
        <f t="shared" si="6"/>
        <v>0</v>
      </c>
    </row>
    <row r="1210" hidden="1">
      <c r="A1210" s="58">
        <v>39.0</v>
      </c>
      <c r="B1210" s="58">
        <v>3.0</v>
      </c>
      <c r="C1210" s="58" t="str">
        <f t="shared" si="1"/>
        <v>このみ</v>
      </c>
      <c r="D1210" s="58" t="str">
        <f t="shared" si="2"/>
        <v>美希</v>
      </c>
      <c r="E1210" s="58">
        <f t="shared" si="3"/>
        <v>2</v>
      </c>
      <c r="F1210" s="58">
        <f t="shared" si="4"/>
        <v>0</v>
      </c>
      <c r="G1210" s="58">
        <f t="shared" si="5"/>
        <v>0</v>
      </c>
      <c r="H1210" s="58">
        <f t="shared" si="6"/>
        <v>0</v>
      </c>
    </row>
    <row r="1211" hidden="1">
      <c r="A1211" s="58">
        <v>39.0</v>
      </c>
      <c r="B1211" s="58">
        <v>5.0</v>
      </c>
      <c r="C1211" s="58" t="str">
        <f t="shared" si="1"/>
        <v>このみ</v>
      </c>
      <c r="D1211" s="58" t="str">
        <f t="shared" si="2"/>
        <v>やよい</v>
      </c>
      <c r="E1211" s="58">
        <f t="shared" si="3"/>
        <v>2</v>
      </c>
      <c r="F1211" s="58">
        <f t="shared" si="4"/>
        <v>0</v>
      </c>
      <c r="G1211" s="58">
        <f t="shared" si="5"/>
        <v>0</v>
      </c>
      <c r="H1211" s="58">
        <f t="shared" si="6"/>
        <v>0</v>
      </c>
    </row>
    <row r="1212" hidden="1">
      <c r="A1212" s="58">
        <v>39.0</v>
      </c>
      <c r="B1212" s="58">
        <v>6.0</v>
      </c>
      <c r="C1212" s="58" t="str">
        <f t="shared" si="1"/>
        <v>このみ</v>
      </c>
      <c r="D1212" s="58" t="str">
        <f t="shared" si="2"/>
        <v>真</v>
      </c>
      <c r="E1212" s="58">
        <f t="shared" si="3"/>
        <v>2</v>
      </c>
      <c r="F1212" s="58">
        <f t="shared" si="4"/>
        <v>0</v>
      </c>
      <c r="G1212" s="58">
        <f t="shared" si="5"/>
        <v>0</v>
      </c>
      <c r="H1212" s="58">
        <f t="shared" si="6"/>
        <v>0</v>
      </c>
    </row>
    <row r="1213" hidden="1">
      <c r="A1213" s="58">
        <v>39.0</v>
      </c>
      <c r="B1213" s="58">
        <v>8.0</v>
      </c>
      <c r="C1213" s="58" t="str">
        <f t="shared" si="1"/>
        <v>このみ</v>
      </c>
      <c r="D1213" s="58" t="str">
        <f t="shared" si="2"/>
        <v>貴音</v>
      </c>
      <c r="E1213" s="58">
        <f t="shared" si="3"/>
        <v>1</v>
      </c>
      <c r="F1213" s="58">
        <f t="shared" si="4"/>
        <v>0</v>
      </c>
      <c r="G1213" s="58">
        <f t="shared" si="5"/>
        <v>0</v>
      </c>
      <c r="H1213" s="58">
        <f t="shared" si="6"/>
        <v>0</v>
      </c>
    </row>
    <row r="1214" hidden="1">
      <c r="A1214" s="58">
        <v>39.0</v>
      </c>
      <c r="B1214" s="58">
        <v>10.0</v>
      </c>
      <c r="C1214" s="58" t="str">
        <f t="shared" si="1"/>
        <v>このみ</v>
      </c>
      <c r="D1214" s="58" t="str">
        <f t="shared" si="2"/>
        <v>あずさ</v>
      </c>
      <c r="E1214" s="58">
        <f t="shared" si="3"/>
        <v>3</v>
      </c>
      <c r="F1214" s="58">
        <f t="shared" si="4"/>
        <v>0</v>
      </c>
      <c r="G1214" s="58">
        <f t="shared" si="5"/>
        <v>0</v>
      </c>
      <c r="H1214" s="58">
        <f t="shared" si="6"/>
        <v>0</v>
      </c>
    </row>
    <row r="1215" hidden="1">
      <c r="A1215" s="58">
        <v>39.0</v>
      </c>
      <c r="B1215" s="58">
        <v>11.0</v>
      </c>
      <c r="C1215" s="58" t="str">
        <f t="shared" si="1"/>
        <v>このみ</v>
      </c>
      <c r="D1215" s="58" t="str">
        <f t="shared" si="2"/>
        <v>亜美</v>
      </c>
      <c r="E1215" s="58">
        <f t="shared" si="3"/>
        <v>2</v>
      </c>
      <c r="F1215" s="58">
        <f t="shared" si="4"/>
        <v>0</v>
      </c>
      <c r="G1215" s="58">
        <f t="shared" si="5"/>
        <v>0</v>
      </c>
      <c r="H1215" s="58">
        <f t="shared" si="6"/>
        <v>0</v>
      </c>
    </row>
    <row r="1216" hidden="1">
      <c r="A1216" s="58">
        <v>39.0</v>
      </c>
      <c r="B1216" s="58">
        <v>12.0</v>
      </c>
      <c r="C1216" s="58" t="str">
        <f t="shared" si="1"/>
        <v>このみ</v>
      </c>
      <c r="D1216" s="58" t="str">
        <f t="shared" si="2"/>
        <v>真美</v>
      </c>
      <c r="E1216" s="58">
        <f t="shared" si="3"/>
        <v>1</v>
      </c>
      <c r="F1216" s="58">
        <f t="shared" si="4"/>
        <v>0</v>
      </c>
      <c r="G1216" s="58">
        <f t="shared" si="5"/>
        <v>0</v>
      </c>
      <c r="H1216" s="58">
        <f t="shared" si="6"/>
        <v>0</v>
      </c>
    </row>
    <row r="1217" hidden="1">
      <c r="A1217" s="58">
        <v>39.0</v>
      </c>
      <c r="B1217" s="58">
        <v>14.0</v>
      </c>
      <c r="C1217" s="58" t="str">
        <f t="shared" si="1"/>
        <v>このみ</v>
      </c>
      <c r="D1217" s="58" t="str">
        <f t="shared" si="2"/>
        <v>未来</v>
      </c>
      <c r="E1217" s="58">
        <f t="shared" si="3"/>
        <v>1</v>
      </c>
      <c r="F1217" s="58">
        <f t="shared" si="4"/>
        <v>0</v>
      </c>
      <c r="G1217" s="58">
        <f t="shared" si="5"/>
        <v>0</v>
      </c>
      <c r="H1217" s="58">
        <f t="shared" si="6"/>
        <v>0</v>
      </c>
    </row>
    <row r="1218" hidden="1">
      <c r="A1218" s="58">
        <v>39.0</v>
      </c>
      <c r="B1218" s="58">
        <v>25.0</v>
      </c>
      <c r="C1218" s="58" t="str">
        <f t="shared" si="1"/>
        <v>このみ</v>
      </c>
      <c r="D1218" s="58" t="str">
        <f t="shared" si="2"/>
        <v>ロコ</v>
      </c>
      <c r="E1218" s="58">
        <f t="shared" si="3"/>
        <v>3</v>
      </c>
      <c r="F1218" s="58">
        <f t="shared" si="4"/>
        <v>0</v>
      </c>
      <c r="G1218" s="58">
        <f t="shared" si="5"/>
        <v>0</v>
      </c>
      <c r="H1218" s="58">
        <f t="shared" si="6"/>
        <v>0</v>
      </c>
    </row>
    <row r="1219" hidden="1">
      <c r="A1219" s="58">
        <v>39.0</v>
      </c>
      <c r="B1219" s="58">
        <v>32.0</v>
      </c>
      <c r="C1219" s="58" t="str">
        <f t="shared" si="1"/>
        <v>このみ</v>
      </c>
      <c r="D1219" s="58" t="str">
        <f t="shared" si="2"/>
        <v>エミリー</v>
      </c>
      <c r="E1219" s="58">
        <f t="shared" si="3"/>
        <v>1</v>
      </c>
      <c r="F1219" s="58">
        <f t="shared" si="4"/>
        <v>0</v>
      </c>
      <c r="G1219" s="58">
        <f t="shared" si="5"/>
        <v>0</v>
      </c>
      <c r="H1219" s="58">
        <f t="shared" si="6"/>
        <v>0</v>
      </c>
    </row>
    <row r="1220" hidden="1">
      <c r="A1220" s="58">
        <v>39.0</v>
      </c>
      <c r="B1220" s="58">
        <v>35.0</v>
      </c>
      <c r="C1220" s="58" t="str">
        <f t="shared" si="1"/>
        <v>このみ</v>
      </c>
      <c r="D1220" s="58" t="str">
        <f t="shared" si="2"/>
        <v>ひなた</v>
      </c>
      <c r="E1220" s="58">
        <f t="shared" si="3"/>
        <v>1</v>
      </c>
      <c r="F1220" s="58">
        <f t="shared" si="4"/>
        <v>0</v>
      </c>
      <c r="G1220" s="58">
        <f t="shared" si="5"/>
        <v>0</v>
      </c>
      <c r="H1220" s="58">
        <f t="shared" si="6"/>
        <v>0</v>
      </c>
    </row>
    <row r="1221" hidden="1">
      <c r="A1221" s="58">
        <v>40.0</v>
      </c>
      <c r="B1221" s="58">
        <v>2.0</v>
      </c>
      <c r="C1221" s="58" t="str">
        <f t="shared" si="1"/>
        <v>環</v>
      </c>
      <c r="D1221" s="58" t="str">
        <f t="shared" si="2"/>
        <v>千早</v>
      </c>
      <c r="E1221" s="58">
        <f t="shared" si="3"/>
        <v>1</v>
      </c>
      <c r="F1221" s="58">
        <f t="shared" si="4"/>
        <v>0</v>
      </c>
      <c r="G1221" s="58">
        <f t="shared" si="5"/>
        <v>0</v>
      </c>
      <c r="H1221" s="58">
        <f t="shared" si="6"/>
        <v>0</v>
      </c>
    </row>
    <row r="1222" hidden="1">
      <c r="A1222" s="58">
        <v>40.0</v>
      </c>
      <c r="B1222" s="58">
        <v>3.0</v>
      </c>
      <c r="C1222" s="58" t="str">
        <f t="shared" si="1"/>
        <v>環</v>
      </c>
      <c r="D1222" s="58" t="str">
        <f t="shared" si="2"/>
        <v>美希</v>
      </c>
      <c r="E1222" s="58">
        <f t="shared" si="3"/>
        <v>1</v>
      </c>
      <c r="F1222" s="58">
        <f t="shared" si="4"/>
        <v>0</v>
      </c>
      <c r="G1222" s="58">
        <f t="shared" si="5"/>
        <v>0</v>
      </c>
      <c r="H1222" s="58">
        <f t="shared" si="6"/>
        <v>0</v>
      </c>
    </row>
    <row r="1223" hidden="1">
      <c r="A1223" s="58">
        <v>40.0</v>
      </c>
      <c r="B1223" s="58">
        <v>6.0</v>
      </c>
      <c r="C1223" s="58" t="str">
        <f t="shared" si="1"/>
        <v>環</v>
      </c>
      <c r="D1223" s="58" t="str">
        <f t="shared" si="2"/>
        <v>真</v>
      </c>
      <c r="E1223" s="58">
        <f t="shared" si="3"/>
        <v>1</v>
      </c>
      <c r="F1223" s="58">
        <f t="shared" si="4"/>
        <v>0</v>
      </c>
      <c r="G1223" s="58">
        <f t="shared" si="5"/>
        <v>0</v>
      </c>
      <c r="H1223" s="58">
        <f t="shared" si="6"/>
        <v>0</v>
      </c>
    </row>
    <row r="1224" hidden="1">
      <c r="A1224" s="58">
        <v>40.0</v>
      </c>
      <c r="B1224" s="58">
        <v>10.0</v>
      </c>
      <c r="C1224" s="58" t="str">
        <f t="shared" si="1"/>
        <v>環</v>
      </c>
      <c r="D1224" s="58" t="str">
        <f t="shared" si="2"/>
        <v>あずさ</v>
      </c>
      <c r="E1224" s="58">
        <f t="shared" si="3"/>
        <v>1</v>
      </c>
      <c r="F1224" s="58">
        <f t="shared" si="4"/>
        <v>0</v>
      </c>
      <c r="G1224" s="58">
        <f t="shared" si="5"/>
        <v>0</v>
      </c>
      <c r="H1224" s="58">
        <f t="shared" si="6"/>
        <v>0</v>
      </c>
    </row>
    <row r="1225" hidden="1">
      <c r="A1225" s="58">
        <v>40.0</v>
      </c>
      <c r="B1225" s="58">
        <v>15.0</v>
      </c>
      <c r="C1225" s="58" t="str">
        <f t="shared" si="1"/>
        <v>環</v>
      </c>
      <c r="D1225" s="58" t="str">
        <f t="shared" si="2"/>
        <v>静香</v>
      </c>
      <c r="E1225" s="58">
        <f t="shared" si="3"/>
        <v>1</v>
      </c>
      <c r="F1225" s="58">
        <f t="shared" si="4"/>
        <v>0</v>
      </c>
      <c r="G1225" s="58">
        <f t="shared" si="5"/>
        <v>0</v>
      </c>
      <c r="H1225" s="58">
        <f t="shared" si="6"/>
        <v>0</v>
      </c>
    </row>
    <row r="1226" hidden="1">
      <c r="A1226" s="58">
        <v>40.0</v>
      </c>
      <c r="B1226" s="58">
        <v>24.0</v>
      </c>
      <c r="C1226" s="58" t="str">
        <f t="shared" si="1"/>
        <v>環</v>
      </c>
      <c r="D1226" s="58" t="str">
        <f t="shared" si="2"/>
        <v>杏奈</v>
      </c>
      <c r="E1226" s="58">
        <f t="shared" si="3"/>
        <v>2</v>
      </c>
      <c r="F1226" s="58">
        <f t="shared" si="4"/>
        <v>0</v>
      </c>
      <c r="G1226" s="58">
        <f t="shared" si="5"/>
        <v>0</v>
      </c>
      <c r="H1226" s="58">
        <f t="shared" si="6"/>
        <v>0</v>
      </c>
    </row>
    <row r="1227" hidden="1">
      <c r="A1227" s="58">
        <v>40.0</v>
      </c>
      <c r="B1227" s="58">
        <v>34.0</v>
      </c>
      <c r="C1227" s="58" t="str">
        <f t="shared" si="1"/>
        <v>環</v>
      </c>
      <c r="D1227" s="58" t="str">
        <f t="shared" si="2"/>
        <v>歩</v>
      </c>
      <c r="E1227" s="58">
        <f t="shared" si="3"/>
        <v>1</v>
      </c>
      <c r="F1227" s="58">
        <f t="shared" si="4"/>
        <v>0</v>
      </c>
      <c r="G1227" s="58">
        <f t="shared" si="5"/>
        <v>0</v>
      </c>
      <c r="H1227" s="58">
        <f t="shared" si="6"/>
        <v>0</v>
      </c>
    </row>
    <row r="1228" hidden="1">
      <c r="A1228" s="58">
        <v>40.0</v>
      </c>
      <c r="B1228" s="58">
        <v>36.0</v>
      </c>
      <c r="C1228" s="58" t="str">
        <f t="shared" si="1"/>
        <v>環</v>
      </c>
      <c r="D1228" s="58" t="str">
        <f t="shared" si="2"/>
        <v>可奈</v>
      </c>
      <c r="E1228" s="58">
        <f t="shared" si="3"/>
        <v>1</v>
      </c>
      <c r="F1228" s="58">
        <f t="shared" si="4"/>
        <v>0</v>
      </c>
      <c r="G1228" s="58">
        <f t="shared" si="5"/>
        <v>0</v>
      </c>
      <c r="H1228" s="58">
        <f t="shared" si="6"/>
        <v>0</v>
      </c>
    </row>
    <row r="1229" hidden="1">
      <c r="A1229" s="58">
        <v>40.0</v>
      </c>
      <c r="B1229" s="58">
        <v>37.0</v>
      </c>
      <c r="C1229" s="58" t="str">
        <f t="shared" si="1"/>
        <v>環</v>
      </c>
      <c r="D1229" s="58" t="str">
        <f t="shared" si="2"/>
        <v>奈緒</v>
      </c>
      <c r="E1229" s="58">
        <f t="shared" si="3"/>
        <v>1</v>
      </c>
      <c r="F1229" s="58">
        <f t="shared" si="4"/>
        <v>0</v>
      </c>
      <c r="G1229" s="58">
        <f t="shared" si="5"/>
        <v>0</v>
      </c>
      <c r="H1229" s="58">
        <f t="shared" si="6"/>
        <v>0</v>
      </c>
    </row>
    <row r="1230">
      <c r="A1230" s="58">
        <v>27.0</v>
      </c>
      <c r="B1230" s="58">
        <v>51.0</v>
      </c>
      <c r="C1230" s="58" t="str">
        <f t="shared" si="1"/>
        <v>紗代子</v>
      </c>
      <c r="D1230" s="58" t="str">
        <f t="shared" si="2"/>
        <v>紬</v>
      </c>
      <c r="E1230" s="58">
        <f t="shared" si="3"/>
        <v>1</v>
      </c>
      <c r="F1230" s="58">
        <f t="shared" si="4"/>
        <v>1</v>
      </c>
      <c r="G1230" s="58">
        <f t="shared" si="5"/>
        <v>0</v>
      </c>
      <c r="H1230" s="58">
        <f t="shared" si="6"/>
        <v>0</v>
      </c>
    </row>
    <row r="1231">
      <c r="A1231" s="58">
        <v>27.0</v>
      </c>
      <c r="B1231" s="58">
        <v>52.0</v>
      </c>
      <c r="C1231" s="58" t="str">
        <f t="shared" si="1"/>
        <v>紗代子</v>
      </c>
      <c r="D1231" s="58" t="str">
        <f t="shared" si="2"/>
        <v>歌織</v>
      </c>
      <c r="E1231" s="58">
        <f t="shared" si="3"/>
        <v>1</v>
      </c>
      <c r="F1231" s="58">
        <f t="shared" si="4"/>
        <v>1</v>
      </c>
      <c r="G1231" s="58">
        <f t="shared" si="5"/>
        <v>0</v>
      </c>
      <c r="H1231" s="58">
        <f t="shared" si="6"/>
        <v>0</v>
      </c>
    </row>
    <row r="1232">
      <c r="A1232" s="58">
        <v>28.0</v>
      </c>
      <c r="B1232" s="58">
        <v>38.0</v>
      </c>
      <c r="C1232" s="58" t="str">
        <f t="shared" si="1"/>
        <v>亜利沙</v>
      </c>
      <c r="D1232" s="58" t="str">
        <f t="shared" si="2"/>
        <v>千鶴</v>
      </c>
      <c r="E1232" s="58">
        <f t="shared" si="3"/>
        <v>1</v>
      </c>
      <c r="F1232" s="58">
        <f t="shared" si="4"/>
        <v>1</v>
      </c>
      <c r="G1232" s="58">
        <f t="shared" si="5"/>
        <v>0</v>
      </c>
      <c r="H1232" s="58">
        <f t="shared" si="6"/>
        <v>0</v>
      </c>
    </row>
    <row r="1233">
      <c r="A1233" s="58">
        <v>28.0</v>
      </c>
      <c r="B1233" s="58">
        <v>47.0</v>
      </c>
      <c r="C1233" s="58" t="str">
        <f t="shared" si="1"/>
        <v>亜利沙</v>
      </c>
      <c r="D1233" s="58" t="str">
        <f t="shared" si="2"/>
        <v>昴</v>
      </c>
      <c r="E1233" s="58">
        <f t="shared" si="3"/>
        <v>1</v>
      </c>
      <c r="F1233" s="58">
        <f t="shared" si="4"/>
        <v>1</v>
      </c>
      <c r="G1233" s="58">
        <f t="shared" si="5"/>
        <v>0</v>
      </c>
      <c r="H1233" s="58">
        <f t="shared" si="6"/>
        <v>0</v>
      </c>
    </row>
    <row r="1234">
      <c r="A1234" s="58">
        <v>28.0</v>
      </c>
      <c r="B1234" s="58">
        <v>48.0</v>
      </c>
      <c r="C1234" s="58" t="str">
        <f t="shared" si="1"/>
        <v>亜利沙</v>
      </c>
      <c r="D1234" s="58" t="str">
        <f t="shared" si="2"/>
        <v>麗花</v>
      </c>
      <c r="E1234" s="58">
        <f t="shared" si="3"/>
        <v>1</v>
      </c>
      <c r="F1234" s="58">
        <f t="shared" si="4"/>
        <v>1</v>
      </c>
      <c r="G1234" s="58">
        <f t="shared" si="5"/>
        <v>0</v>
      </c>
      <c r="H1234" s="58">
        <f t="shared" si="6"/>
        <v>0</v>
      </c>
    </row>
    <row r="1235">
      <c r="A1235" s="58">
        <v>29.0</v>
      </c>
      <c r="B1235" s="58">
        <v>30.0</v>
      </c>
      <c r="C1235" s="58" t="str">
        <f t="shared" si="1"/>
        <v>海美</v>
      </c>
      <c r="D1235" s="58" t="str">
        <f t="shared" si="2"/>
        <v>育</v>
      </c>
      <c r="E1235" s="58">
        <f t="shared" si="3"/>
        <v>1</v>
      </c>
      <c r="F1235" s="58">
        <f t="shared" si="4"/>
        <v>1</v>
      </c>
      <c r="G1235" s="58">
        <f t="shared" si="5"/>
        <v>0</v>
      </c>
      <c r="H1235" s="58">
        <f t="shared" si="6"/>
        <v>1</v>
      </c>
    </row>
    <row r="1236">
      <c r="A1236" s="58">
        <v>29.0</v>
      </c>
      <c r="B1236" s="58">
        <v>34.0</v>
      </c>
      <c r="C1236" s="58" t="str">
        <f t="shared" si="1"/>
        <v>海美</v>
      </c>
      <c r="D1236" s="58" t="str">
        <f t="shared" si="2"/>
        <v>歩</v>
      </c>
      <c r="E1236" s="58">
        <f t="shared" si="3"/>
        <v>1</v>
      </c>
      <c r="F1236" s="58">
        <f t="shared" si="4"/>
        <v>1</v>
      </c>
      <c r="G1236" s="58">
        <f t="shared" si="5"/>
        <v>0</v>
      </c>
      <c r="H1236" s="58">
        <f t="shared" si="6"/>
        <v>0</v>
      </c>
    </row>
    <row r="1237" hidden="1">
      <c r="A1237" s="58">
        <v>41.0</v>
      </c>
      <c r="B1237" s="58">
        <v>1.0</v>
      </c>
      <c r="C1237" s="58" t="str">
        <f t="shared" si="1"/>
        <v>風花</v>
      </c>
      <c r="D1237" s="58" t="str">
        <f t="shared" si="2"/>
        <v>春香</v>
      </c>
      <c r="E1237" s="58">
        <f t="shared" si="3"/>
        <v>1</v>
      </c>
      <c r="F1237" s="58">
        <f t="shared" si="4"/>
        <v>0</v>
      </c>
      <c r="G1237" s="58">
        <f t="shared" si="5"/>
        <v>0</v>
      </c>
      <c r="H1237" s="58">
        <f t="shared" si="6"/>
        <v>0</v>
      </c>
    </row>
    <row r="1238" hidden="1">
      <c r="A1238" s="58">
        <v>41.0</v>
      </c>
      <c r="B1238" s="58">
        <v>3.0</v>
      </c>
      <c r="C1238" s="58" t="str">
        <f t="shared" si="1"/>
        <v>風花</v>
      </c>
      <c r="D1238" s="58" t="str">
        <f t="shared" si="2"/>
        <v>美希</v>
      </c>
      <c r="E1238" s="58">
        <f t="shared" si="3"/>
        <v>2</v>
      </c>
      <c r="F1238" s="58">
        <f t="shared" si="4"/>
        <v>0</v>
      </c>
      <c r="G1238" s="58">
        <f t="shared" si="5"/>
        <v>0</v>
      </c>
      <c r="H1238" s="58">
        <f t="shared" si="6"/>
        <v>0</v>
      </c>
    </row>
    <row r="1239" hidden="1">
      <c r="A1239" s="58">
        <v>41.0</v>
      </c>
      <c r="B1239" s="58">
        <v>8.0</v>
      </c>
      <c r="C1239" s="58" t="str">
        <f t="shared" si="1"/>
        <v>風花</v>
      </c>
      <c r="D1239" s="58" t="str">
        <f t="shared" si="2"/>
        <v>貴音</v>
      </c>
      <c r="E1239" s="58">
        <f t="shared" si="3"/>
        <v>1</v>
      </c>
      <c r="F1239" s="58">
        <f t="shared" si="4"/>
        <v>0</v>
      </c>
      <c r="G1239" s="58">
        <f t="shared" si="5"/>
        <v>0</v>
      </c>
      <c r="H1239" s="58">
        <f t="shared" si="6"/>
        <v>0</v>
      </c>
    </row>
    <row r="1240" hidden="1">
      <c r="A1240" s="58">
        <v>41.0</v>
      </c>
      <c r="B1240" s="58">
        <v>10.0</v>
      </c>
      <c r="C1240" s="58" t="str">
        <f t="shared" si="1"/>
        <v>風花</v>
      </c>
      <c r="D1240" s="58" t="str">
        <f t="shared" si="2"/>
        <v>あずさ</v>
      </c>
      <c r="E1240" s="58">
        <f t="shared" si="3"/>
        <v>1</v>
      </c>
      <c r="F1240" s="58">
        <f t="shared" si="4"/>
        <v>0</v>
      </c>
      <c r="G1240" s="58">
        <f t="shared" si="5"/>
        <v>0</v>
      </c>
      <c r="H1240" s="58">
        <f t="shared" si="6"/>
        <v>0</v>
      </c>
    </row>
    <row r="1241" hidden="1">
      <c r="A1241" s="58">
        <v>41.0</v>
      </c>
      <c r="B1241" s="58">
        <v>11.0</v>
      </c>
      <c r="C1241" s="58" t="str">
        <f t="shared" si="1"/>
        <v>風花</v>
      </c>
      <c r="D1241" s="58" t="str">
        <f t="shared" si="2"/>
        <v>亜美</v>
      </c>
      <c r="E1241" s="58">
        <f t="shared" si="3"/>
        <v>1</v>
      </c>
      <c r="F1241" s="58">
        <f t="shared" si="4"/>
        <v>0</v>
      </c>
      <c r="G1241" s="58">
        <f t="shared" si="5"/>
        <v>0</v>
      </c>
      <c r="H1241" s="58">
        <f t="shared" si="6"/>
        <v>0</v>
      </c>
    </row>
    <row r="1242" hidden="1">
      <c r="A1242" s="58">
        <v>41.0</v>
      </c>
      <c r="B1242" s="58">
        <v>14.0</v>
      </c>
      <c r="C1242" s="58" t="str">
        <f t="shared" si="1"/>
        <v>風花</v>
      </c>
      <c r="D1242" s="58" t="str">
        <f t="shared" si="2"/>
        <v>未来</v>
      </c>
      <c r="E1242" s="58">
        <f t="shared" si="3"/>
        <v>2</v>
      </c>
      <c r="F1242" s="58">
        <f t="shared" si="4"/>
        <v>0</v>
      </c>
      <c r="G1242" s="58">
        <f t="shared" si="5"/>
        <v>0</v>
      </c>
      <c r="H1242" s="58">
        <f t="shared" si="6"/>
        <v>0</v>
      </c>
    </row>
    <row r="1243" hidden="1">
      <c r="A1243" s="58">
        <v>41.0</v>
      </c>
      <c r="B1243" s="58">
        <v>16.0</v>
      </c>
      <c r="C1243" s="58" t="str">
        <f t="shared" si="1"/>
        <v>風花</v>
      </c>
      <c r="D1243" s="58" t="str">
        <f t="shared" si="2"/>
        <v>翼</v>
      </c>
      <c r="E1243" s="58">
        <f t="shared" si="3"/>
        <v>1</v>
      </c>
      <c r="F1243" s="58">
        <f t="shared" si="4"/>
        <v>0</v>
      </c>
      <c r="G1243" s="58">
        <f t="shared" si="5"/>
        <v>0</v>
      </c>
      <c r="H1243" s="58">
        <f t="shared" si="6"/>
        <v>0</v>
      </c>
    </row>
    <row r="1244" hidden="1">
      <c r="A1244" s="58">
        <v>41.0</v>
      </c>
      <c r="B1244" s="58">
        <v>23.0</v>
      </c>
      <c r="C1244" s="58" t="str">
        <f t="shared" si="1"/>
        <v>風花</v>
      </c>
      <c r="D1244" s="58" t="str">
        <f t="shared" si="2"/>
        <v>茜</v>
      </c>
      <c r="E1244" s="58">
        <f t="shared" si="3"/>
        <v>2</v>
      </c>
      <c r="F1244" s="58">
        <f t="shared" si="4"/>
        <v>0</v>
      </c>
      <c r="G1244" s="58">
        <f t="shared" si="5"/>
        <v>0</v>
      </c>
      <c r="H1244" s="58">
        <f t="shared" si="6"/>
        <v>0</v>
      </c>
    </row>
    <row r="1245" hidden="1">
      <c r="A1245" s="58">
        <v>41.0</v>
      </c>
      <c r="B1245" s="58">
        <v>24.0</v>
      </c>
      <c r="C1245" s="58" t="str">
        <f t="shared" si="1"/>
        <v>風花</v>
      </c>
      <c r="D1245" s="58" t="str">
        <f t="shared" si="2"/>
        <v>杏奈</v>
      </c>
      <c r="E1245" s="58">
        <f t="shared" si="3"/>
        <v>1</v>
      </c>
      <c r="F1245" s="58">
        <f t="shared" si="4"/>
        <v>0</v>
      </c>
      <c r="G1245" s="58">
        <f t="shared" si="5"/>
        <v>0</v>
      </c>
      <c r="H1245" s="58">
        <f t="shared" si="6"/>
        <v>0</v>
      </c>
    </row>
    <row r="1246" hidden="1">
      <c r="A1246" s="58">
        <v>41.0</v>
      </c>
      <c r="B1246" s="58">
        <v>26.0</v>
      </c>
      <c r="C1246" s="58" t="str">
        <f t="shared" si="1"/>
        <v>風花</v>
      </c>
      <c r="D1246" s="58" t="str">
        <f t="shared" si="2"/>
        <v>百合子</v>
      </c>
      <c r="E1246" s="58">
        <f t="shared" si="3"/>
        <v>2</v>
      </c>
      <c r="F1246" s="58">
        <f t="shared" si="4"/>
        <v>0</v>
      </c>
      <c r="G1246" s="58">
        <f t="shared" si="5"/>
        <v>0</v>
      </c>
      <c r="H1246" s="58">
        <f t="shared" si="6"/>
        <v>0</v>
      </c>
    </row>
    <row r="1247" hidden="1">
      <c r="A1247" s="58">
        <v>41.0</v>
      </c>
      <c r="B1247" s="58">
        <v>29.0</v>
      </c>
      <c r="C1247" s="58" t="str">
        <f t="shared" si="1"/>
        <v>風花</v>
      </c>
      <c r="D1247" s="58" t="str">
        <f t="shared" si="2"/>
        <v>海美</v>
      </c>
      <c r="E1247" s="58">
        <f t="shared" si="3"/>
        <v>1</v>
      </c>
      <c r="F1247" s="58">
        <f t="shared" si="4"/>
        <v>0</v>
      </c>
      <c r="G1247" s="58">
        <f t="shared" si="5"/>
        <v>0</v>
      </c>
      <c r="H1247" s="58">
        <f t="shared" si="6"/>
        <v>0</v>
      </c>
    </row>
    <row r="1248" hidden="1">
      <c r="A1248" s="58">
        <v>41.0</v>
      </c>
      <c r="B1248" s="58">
        <v>30.0</v>
      </c>
      <c r="C1248" s="58" t="str">
        <f t="shared" si="1"/>
        <v>風花</v>
      </c>
      <c r="D1248" s="58" t="str">
        <f t="shared" si="2"/>
        <v>育</v>
      </c>
      <c r="E1248" s="58">
        <f t="shared" si="3"/>
        <v>2</v>
      </c>
      <c r="F1248" s="58">
        <f t="shared" si="4"/>
        <v>0</v>
      </c>
      <c r="G1248" s="58">
        <f t="shared" si="5"/>
        <v>0</v>
      </c>
      <c r="H1248" s="58">
        <f t="shared" si="6"/>
        <v>1</v>
      </c>
    </row>
    <row r="1249" hidden="1">
      <c r="A1249" s="58">
        <v>41.0</v>
      </c>
      <c r="B1249" s="58">
        <v>32.0</v>
      </c>
      <c r="C1249" s="58" t="str">
        <f t="shared" si="1"/>
        <v>風花</v>
      </c>
      <c r="D1249" s="58" t="str">
        <f t="shared" si="2"/>
        <v>エミリー</v>
      </c>
      <c r="E1249" s="58">
        <f t="shared" si="3"/>
        <v>1</v>
      </c>
      <c r="F1249" s="58">
        <f t="shared" si="4"/>
        <v>0</v>
      </c>
      <c r="G1249" s="58">
        <f t="shared" si="5"/>
        <v>0</v>
      </c>
      <c r="H1249" s="58">
        <f t="shared" si="6"/>
        <v>0</v>
      </c>
    </row>
    <row r="1250" hidden="1">
      <c r="A1250" s="58">
        <v>41.0</v>
      </c>
      <c r="B1250" s="58">
        <v>34.0</v>
      </c>
      <c r="C1250" s="58" t="str">
        <f t="shared" si="1"/>
        <v>風花</v>
      </c>
      <c r="D1250" s="58" t="str">
        <f t="shared" si="2"/>
        <v>歩</v>
      </c>
      <c r="E1250" s="58">
        <f t="shared" si="3"/>
        <v>1</v>
      </c>
      <c r="F1250" s="58">
        <f t="shared" si="4"/>
        <v>0</v>
      </c>
      <c r="G1250" s="58">
        <f t="shared" si="5"/>
        <v>0</v>
      </c>
      <c r="H1250" s="58">
        <f t="shared" si="6"/>
        <v>0</v>
      </c>
    </row>
    <row r="1251" hidden="1">
      <c r="A1251" s="58">
        <v>41.0</v>
      </c>
      <c r="B1251" s="58">
        <v>35.0</v>
      </c>
      <c r="C1251" s="58" t="str">
        <f t="shared" si="1"/>
        <v>風花</v>
      </c>
      <c r="D1251" s="58" t="str">
        <f t="shared" si="2"/>
        <v>ひなた</v>
      </c>
      <c r="E1251" s="58">
        <f t="shared" si="3"/>
        <v>1</v>
      </c>
      <c r="F1251" s="58">
        <f t="shared" si="4"/>
        <v>0</v>
      </c>
      <c r="G1251" s="58">
        <f t="shared" si="5"/>
        <v>0</v>
      </c>
      <c r="H1251" s="58">
        <f t="shared" si="6"/>
        <v>0</v>
      </c>
    </row>
    <row r="1252" hidden="1">
      <c r="A1252" s="58">
        <v>41.0</v>
      </c>
      <c r="B1252" s="58">
        <v>40.0</v>
      </c>
      <c r="C1252" s="58" t="str">
        <f t="shared" si="1"/>
        <v>風花</v>
      </c>
      <c r="D1252" s="58" t="str">
        <f t="shared" si="2"/>
        <v>環</v>
      </c>
      <c r="E1252" s="58">
        <f t="shared" si="3"/>
        <v>2</v>
      </c>
      <c r="F1252" s="58">
        <f t="shared" si="4"/>
        <v>0</v>
      </c>
      <c r="G1252" s="58">
        <f t="shared" si="5"/>
        <v>0</v>
      </c>
      <c r="H1252" s="58">
        <f t="shared" si="6"/>
        <v>0</v>
      </c>
    </row>
    <row r="1253">
      <c r="A1253" s="58">
        <v>29.0</v>
      </c>
      <c r="B1253" s="58">
        <v>35.0</v>
      </c>
      <c r="C1253" s="58" t="str">
        <f t="shared" si="1"/>
        <v>海美</v>
      </c>
      <c r="D1253" s="58" t="str">
        <f t="shared" si="2"/>
        <v>ひなた</v>
      </c>
      <c r="E1253" s="58">
        <f t="shared" si="3"/>
        <v>1</v>
      </c>
      <c r="F1253" s="58">
        <f t="shared" si="4"/>
        <v>1</v>
      </c>
      <c r="G1253" s="58">
        <f t="shared" si="5"/>
        <v>0</v>
      </c>
      <c r="H1253" s="58">
        <f t="shared" si="6"/>
        <v>0</v>
      </c>
    </row>
    <row r="1254">
      <c r="A1254" s="58">
        <v>29.0</v>
      </c>
      <c r="B1254" s="58">
        <v>41.0</v>
      </c>
      <c r="C1254" s="58" t="str">
        <f t="shared" si="1"/>
        <v>海美</v>
      </c>
      <c r="D1254" s="58" t="str">
        <f t="shared" si="2"/>
        <v>風花</v>
      </c>
      <c r="E1254" s="58">
        <f t="shared" si="3"/>
        <v>1</v>
      </c>
      <c r="F1254" s="58">
        <f t="shared" si="4"/>
        <v>1</v>
      </c>
      <c r="G1254" s="58">
        <f t="shared" si="5"/>
        <v>0</v>
      </c>
      <c r="H1254" s="58">
        <f t="shared" si="6"/>
        <v>0</v>
      </c>
    </row>
    <row r="1255" hidden="1">
      <c r="A1255" s="58">
        <v>42.0</v>
      </c>
      <c r="B1255" s="58">
        <v>3.0</v>
      </c>
      <c r="C1255" s="58" t="str">
        <f t="shared" si="1"/>
        <v>美也</v>
      </c>
      <c r="D1255" s="58" t="str">
        <f t="shared" si="2"/>
        <v>美希</v>
      </c>
      <c r="E1255" s="58">
        <f t="shared" si="3"/>
        <v>2</v>
      </c>
      <c r="F1255" s="58">
        <f t="shared" si="4"/>
        <v>0</v>
      </c>
      <c r="G1255" s="58">
        <f t="shared" si="5"/>
        <v>0</v>
      </c>
      <c r="H1255" s="58">
        <f t="shared" si="6"/>
        <v>0</v>
      </c>
    </row>
    <row r="1256" hidden="1">
      <c r="A1256" s="58">
        <v>42.0</v>
      </c>
      <c r="B1256" s="58">
        <v>9.0</v>
      </c>
      <c r="C1256" s="58" t="str">
        <f t="shared" si="1"/>
        <v>美也</v>
      </c>
      <c r="D1256" s="58" t="str">
        <f t="shared" si="2"/>
        <v>律子</v>
      </c>
      <c r="E1256" s="58">
        <f t="shared" si="3"/>
        <v>1</v>
      </c>
      <c r="F1256" s="58">
        <f t="shared" si="4"/>
        <v>0</v>
      </c>
      <c r="G1256" s="58">
        <f t="shared" si="5"/>
        <v>0</v>
      </c>
      <c r="H1256" s="58">
        <f t="shared" si="6"/>
        <v>0</v>
      </c>
    </row>
    <row r="1257" hidden="1">
      <c r="A1257" s="58">
        <v>42.0</v>
      </c>
      <c r="B1257" s="58">
        <v>10.0</v>
      </c>
      <c r="C1257" s="58" t="str">
        <f t="shared" si="1"/>
        <v>美也</v>
      </c>
      <c r="D1257" s="58" t="str">
        <f t="shared" si="2"/>
        <v>あずさ</v>
      </c>
      <c r="E1257" s="58">
        <f t="shared" si="3"/>
        <v>1</v>
      </c>
      <c r="F1257" s="58">
        <f t="shared" si="4"/>
        <v>0</v>
      </c>
      <c r="G1257" s="58">
        <f t="shared" si="5"/>
        <v>0</v>
      </c>
      <c r="H1257" s="58">
        <f t="shared" si="6"/>
        <v>0</v>
      </c>
    </row>
    <row r="1258" hidden="1">
      <c r="A1258" s="58">
        <v>42.0</v>
      </c>
      <c r="B1258" s="58">
        <v>15.0</v>
      </c>
      <c r="C1258" s="58" t="str">
        <f t="shared" si="1"/>
        <v>美也</v>
      </c>
      <c r="D1258" s="58" t="str">
        <f t="shared" si="2"/>
        <v>静香</v>
      </c>
      <c r="E1258" s="58">
        <f t="shared" si="3"/>
        <v>3</v>
      </c>
      <c r="F1258" s="58">
        <f t="shared" si="4"/>
        <v>0</v>
      </c>
      <c r="G1258" s="58">
        <f t="shared" si="5"/>
        <v>0</v>
      </c>
      <c r="H1258" s="58">
        <f t="shared" si="6"/>
        <v>0</v>
      </c>
    </row>
    <row r="1259" hidden="1">
      <c r="A1259" s="58">
        <v>42.0</v>
      </c>
      <c r="B1259" s="58">
        <v>22.0</v>
      </c>
      <c r="C1259" s="58" t="str">
        <f t="shared" si="1"/>
        <v>美也</v>
      </c>
      <c r="D1259" s="58" t="str">
        <f t="shared" si="2"/>
        <v>星梨花</v>
      </c>
      <c r="E1259" s="58">
        <f t="shared" si="3"/>
        <v>1</v>
      </c>
      <c r="F1259" s="58">
        <f t="shared" si="4"/>
        <v>0</v>
      </c>
      <c r="G1259" s="58">
        <f t="shared" si="5"/>
        <v>0</v>
      </c>
      <c r="H1259" s="58">
        <f t="shared" si="6"/>
        <v>0</v>
      </c>
    </row>
    <row r="1260" hidden="1">
      <c r="A1260" s="58">
        <v>42.0</v>
      </c>
      <c r="B1260" s="58">
        <v>24.0</v>
      </c>
      <c r="C1260" s="58" t="str">
        <f t="shared" si="1"/>
        <v>美也</v>
      </c>
      <c r="D1260" s="58" t="str">
        <f t="shared" si="2"/>
        <v>杏奈</v>
      </c>
      <c r="E1260" s="58">
        <f t="shared" si="3"/>
        <v>3</v>
      </c>
      <c r="F1260" s="58">
        <f t="shared" si="4"/>
        <v>0</v>
      </c>
      <c r="G1260" s="58">
        <f t="shared" si="5"/>
        <v>0</v>
      </c>
      <c r="H1260" s="58">
        <f t="shared" si="6"/>
        <v>0</v>
      </c>
    </row>
    <row r="1261" hidden="1">
      <c r="A1261" s="58">
        <v>42.0</v>
      </c>
      <c r="B1261" s="58">
        <v>27.0</v>
      </c>
      <c r="C1261" s="58" t="str">
        <f t="shared" si="1"/>
        <v>美也</v>
      </c>
      <c r="D1261" s="58" t="str">
        <f t="shared" si="2"/>
        <v>紗代子</v>
      </c>
      <c r="E1261" s="58">
        <f t="shared" si="3"/>
        <v>1</v>
      </c>
      <c r="F1261" s="58">
        <f t="shared" si="4"/>
        <v>0</v>
      </c>
      <c r="G1261" s="58">
        <f t="shared" si="5"/>
        <v>0</v>
      </c>
      <c r="H1261" s="58">
        <f t="shared" si="6"/>
        <v>0</v>
      </c>
    </row>
    <row r="1262" hidden="1">
      <c r="A1262" s="58">
        <v>42.0</v>
      </c>
      <c r="B1262" s="58">
        <v>28.0</v>
      </c>
      <c r="C1262" s="58" t="str">
        <f t="shared" si="1"/>
        <v>美也</v>
      </c>
      <c r="D1262" s="58" t="str">
        <f t="shared" si="2"/>
        <v>亜利沙</v>
      </c>
      <c r="E1262" s="58">
        <f t="shared" si="3"/>
        <v>2</v>
      </c>
      <c r="F1262" s="58">
        <f t="shared" si="4"/>
        <v>0</v>
      </c>
      <c r="G1262" s="58">
        <f t="shared" si="5"/>
        <v>0</v>
      </c>
      <c r="H1262" s="58">
        <f t="shared" si="6"/>
        <v>0</v>
      </c>
    </row>
    <row r="1263" hidden="1">
      <c r="A1263" s="58">
        <v>42.0</v>
      </c>
      <c r="B1263" s="58">
        <v>29.0</v>
      </c>
      <c r="C1263" s="58" t="str">
        <f t="shared" si="1"/>
        <v>美也</v>
      </c>
      <c r="D1263" s="58" t="str">
        <f t="shared" si="2"/>
        <v>海美</v>
      </c>
      <c r="E1263" s="58">
        <f t="shared" si="3"/>
        <v>2</v>
      </c>
      <c r="F1263" s="58">
        <f t="shared" si="4"/>
        <v>0</v>
      </c>
      <c r="G1263" s="58">
        <f t="shared" si="5"/>
        <v>0</v>
      </c>
      <c r="H1263" s="58">
        <f t="shared" si="6"/>
        <v>0</v>
      </c>
    </row>
    <row r="1264" hidden="1">
      <c r="A1264" s="58">
        <v>42.0</v>
      </c>
      <c r="B1264" s="58">
        <v>30.0</v>
      </c>
      <c r="C1264" s="58" t="str">
        <f t="shared" si="1"/>
        <v>美也</v>
      </c>
      <c r="D1264" s="58" t="str">
        <f t="shared" si="2"/>
        <v>育</v>
      </c>
      <c r="E1264" s="58">
        <f t="shared" si="3"/>
        <v>1</v>
      </c>
      <c r="F1264" s="58">
        <f t="shared" si="4"/>
        <v>0</v>
      </c>
      <c r="G1264" s="58">
        <f t="shared" si="5"/>
        <v>0</v>
      </c>
      <c r="H1264" s="58">
        <f t="shared" si="6"/>
        <v>1</v>
      </c>
    </row>
    <row r="1265" hidden="1">
      <c r="A1265" s="58">
        <v>42.0</v>
      </c>
      <c r="B1265" s="58">
        <v>34.0</v>
      </c>
      <c r="C1265" s="58" t="str">
        <f t="shared" si="1"/>
        <v>美也</v>
      </c>
      <c r="D1265" s="58" t="str">
        <f t="shared" si="2"/>
        <v>歩</v>
      </c>
      <c r="E1265" s="58">
        <f t="shared" si="3"/>
        <v>1</v>
      </c>
      <c r="F1265" s="58">
        <f t="shared" si="4"/>
        <v>0</v>
      </c>
      <c r="G1265" s="58">
        <f t="shared" si="5"/>
        <v>0</v>
      </c>
      <c r="H1265" s="58">
        <f t="shared" si="6"/>
        <v>0</v>
      </c>
    </row>
    <row r="1266" hidden="1">
      <c r="A1266" s="58">
        <v>42.0</v>
      </c>
      <c r="B1266" s="58">
        <v>35.0</v>
      </c>
      <c r="C1266" s="58" t="str">
        <f t="shared" si="1"/>
        <v>美也</v>
      </c>
      <c r="D1266" s="58" t="str">
        <f t="shared" si="2"/>
        <v>ひなた</v>
      </c>
      <c r="E1266" s="58">
        <f t="shared" si="3"/>
        <v>1</v>
      </c>
      <c r="F1266" s="58">
        <f t="shared" si="4"/>
        <v>0</v>
      </c>
      <c r="G1266" s="58">
        <f t="shared" si="5"/>
        <v>0</v>
      </c>
      <c r="H1266" s="58">
        <f t="shared" si="6"/>
        <v>0</v>
      </c>
    </row>
    <row r="1267" hidden="1">
      <c r="A1267" s="58">
        <v>42.0</v>
      </c>
      <c r="B1267" s="58">
        <v>36.0</v>
      </c>
      <c r="C1267" s="58" t="str">
        <f t="shared" si="1"/>
        <v>美也</v>
      </c>
      <c r="D1267" s="58" t="str">
        <f t="shared" si="2"/>
        <v>可奈</v>
      </c>
      <c r="E1267" s="58">
        <f t="shared" si="3"/>
        <v>1</v>
      </c>
      <c r="F1267" s="58">
        <f t="shared" si="4"/>
        <v>0</v>
      </c>
      <c r="G1267" s="58">
        <f t="shared" si="5"/>
        <v>0</v>
      </c>
      <c r="H1267" s="58">
        <f t="shared" si="6"/>
        <v>0</v>
      </c>
    </row>
    <row r="1268" hidden="1">
      <c r="A1268" s="58">
        <v>42.0</v>
      </c>
      <c r="B1268" s="58">
        <v>40.0</v>
      </c>
      <c r="C1268" s="58" t="str">
        <f t="shared" si="1"/>
        <v>美也</v>
      </c>
      <c r="D1268" s="58" t="str">
        <f t="shared" si="2"/>
        <v>環</v>
      </c>
      <c r="E1268" s="58">
        <f t="shared" si="3"/>
        <v>2</v>
      </c>
      <c r="F1268" s="58">
        <f t="shared" si="4"/>
        <v>0</v>
      </c>
      <c r="G1268" s="58">
        <f t="shared" si="5"/>
        <v>0</v>
      </c>
      <c r="H1268" s="58">
        <f t="shared" si="6"/>
        <v>0</v>
      </c>
    </row>
    <row r="1269">
      <c r="A1269" s="58">
        <v>29.0</v>
      </c>
      <c r="B1269" s="58">
        <v>45.0</v>
      </c>
      <c r="C1269" s="58" t="str">
        <f t="shared" si="1"/>
        <v>海美</v>
      </c>
      <c r="D1269" s="58" t="str">
        <f t="shared" si="2"/>
        <v>可憐</v>
      </c>
      <c r="E1269" s="58">
        <f t="shared" si="3"/>
        <v>2</v>
      </c>
      <c r="F1269" s="58">
        <f t="shared" si="4"/>
        <v>1</v>
      </c>
      <c r="G1269" s="58">
        <f t="shared" si="5"/>
        <v>0</v>
      </c>
      <c r="H1269" s="58">
        <f t="shared" si="6"/>
        <v>0</v>
      </c>
    </row>
    <row r="1270">
      <c r="A1270" s="58">
        <v>29.0</v>
      </c>
      <c r="B1270" s="58">
        <v>51.0</v>
      </c>
      <c r="C1270" s="58" t="str">
        <f t="shared" si="1"/>
        <v>海美</v>
      </c>
      <c r="D1270" s="58" t="str">
        <f t="shared" si="2"/>
        <v>紬</v>
      </c>
      <c r="E1270" s="58">
        <f t="shared" si="3"/>
        <v>1</v>
      </c>
      <c r="F1270" s="58">
        <f t="shared" si="4"/>
        <v>1</v>
      </c>
      <c r="G1270" s="58">
        <f t="shared" si="5"/>
        <v>0</v>
      </c>
      <c r="H1270" s="58">
        <f t="shared" si="6"/>
        <v>0</v>
      </c>
    </row>
    <row r="1271">
      <c r="A1271" s="58">
        <v>30.0</v>
      </c>
      <c r="B1271" s="58">
        <v>31.0</v>
      </c>
      <c r="C1271" s="58" t="str">
        <f t="shared" si="1"/>
        <v>育</v>
      </c>
      <c r="D1271" s="58" t="str">
        <f t="shared" si="2"/>
        <v>朋花</v>
      </c>
      <c r="E1271" s="58">
        <f t="shared" si="3"/>
        <v>1</v>
      </c>
      <c r="F1271" s="58">
        <f t="shared" si="4"/>
        <v>1</v>
      </c>
      <c r="G1271" s="58">
        <f t="shared" si="5"/>
        <v>0</v>
      </c>
      <c r="H1271" s="58">
        <f t="shared" si="6"/>
        <v>1</v>
      </c>
    </row>
    <row r="1272" hidden="1">
      <c r="A1272" s="58">
        <v>43.0</v>
      </c>
      <c r="B1272" s="58">
        <v>3.0</v>
      </c>
      <c r="C1272" s="58" t="str">
        <f t="shared" si="1"/>
        <v>のり子</v>
      </c>
      <c r="D1272" s="58" t="str">
        <f t="shared" si="2"/>
        <v>美希</v>
      </c>
      <c r="E1272" s="58">
        <f t="shared" si="3"/>
        <v>2</v>
      </c>
      <c r="F1272" s="58">
        <f t="shared" si="4"/>
        <v>0</v>
      </c>
      <c r="G1272" s="58">
        <f t="shared" si="5"/>
        <v>0</v>
      </c>
      <c r="H1272" s="58">
        <f t="shared" si="6"/>
        <v>0</v>
      </c>
    </row>
    <row r="1273" hidden="1">
      <c r="A1273" s="58">
        <v>43.0</v>
      </c>
      <c r="B1273" s="58">
        <v>10.0</v>
      </c>
      <c r="C1273" s="58" t="str">
        <f t="shared" si="1"/>
        <v>のり子</v>
      </c>
      <c r="D1273" s="58" t="str">
        <f t="shared" si="2"/>
        <v>あずさ</v>
      </c>
      <c r="E1273" s="58">
        <f t="shared" si="3"/>
        <v>3</v>
      </c>
      <c r="F1273" s="58">
        <f t="shared" si="4"/>
        <v>0</v>
      </c>
      <c r="G1273" s="58">
        <f t="shared" si="5"/>
        <v>0</v>
      </c>
      <c r="H1273" s="58">
        <f t="shared" si="6"/>
        <v>0</v>
      </c>
    </row>
    <row r="1274" hidden="1">
      <c r="A1274" s="58">
        <v>43.0</v>
      </c>
      <c r="B1274" s="58">
        <v>12.0</v>
      </c>
      <c r="C1274" s="58" t="str">
        <f t="shared" si="1"/>
        <v>のり子</v>
      </c>
      <c r="D1274" s="58" t="str">
        <f t="shared" si="2"/>
        <v>真美</v>
      </c>
      <c r="E1274" s="58">
        <f t="shared" si="3"/>
        <v>2</v>
      </c>
      <c r="F1274" s="58">
        <f t="shared" si="4"/>
        <v>0</v>
      </c>
      <c r="G1274" s="58">
        <f t="shared" si="5"/>
        <v>0</v>
      </c>
      <c r="H1274" s="58">
        <f t="shared" si="6"/>
        <v>0</v>
      </c>
    </row>
    <row r="1275" hidden="1">
      <c r="A1275" s="58">
        <v>43.0</v>
      </c>
      <c r="B1275" s="58">
        <v>26.0</v>
      </c>
      <c r="C1275" s="58" t="str">
        <f t="shared" si="1"/>
        <v>のり子</v>
      </c>
      <c r="D1275" s="58" t="str">
        <f t="shared" si="2"/>
        <v>百合子</v>
      </c>
      <c r="E1275" s="58">
        <f t="shared" si="3"/>
        <v>3</v>
      </c>
      <c r="F1275" s="58">
        <f t="shared" si="4"/>
        <v>0</v>
      </c>
      <c r="G1275" s="58">
        <f t="shared" si="5"/>
        <v>0</v>
      </c>
      <c r="H1275" s="58">
        <f t="shared" si="6"/>
        <v>0</v>
      </c>
    </row>
    <row r="1276" hidden="1">
      <c r="A1276" s="58">
        <v>43.0</v>
      </c>
      <c r="B1276" s="58">
        <v>28.0</v>
      </c>
      <c r="C1276" s="58" t="str">
        <f t="shared" si="1"/>
        <v>のり子</v>
      </c>
      <c r="D1276" s="58" t="str">
        <f t="shared" si="2"/>
        <v>亜利沙</v>
      </c>
      <c r="E1276" s="58">
        <f t="shared" si="3"/>
        <v>2</v>
      </c>
      <c r="F1276" s="58">
        <f t="shared" si="4"/>
        <v>0</v>
      </c>
      <c r="G1276" s="58">
        <f t="shared" si="5"/>
        <v>0</v>
      </c>
      <c r="H1276" s="58">
        <f t="shared" si="6"/>
        <v>0</v>
      </c>
    </row>
    <row r="1277" hidden="1">
      <c r="A1277" s="58">
        <v>43.0</v>
      </c>
      <c r="B1277" s="58">
        <v>32.0</v>
      </c>
      <c r="C1277" s="58" t="str">
        <f t="shared" si="1"/>
        <v>のり子</v>
      </c>
      <c r="D1277" s="58" t="str">
        <f t="shared" si="2"/>
        <v>エミリー</v>
      </c>
      <c r="E1277" s="58">
        <f t="shared" si="3"/>
        <v>1</v>
      </c>
      <c r="F1277" s="58">
        <f t="shared" si="4"/>
        <v>0</v>
      </c>
      <c r="G1277" s="58">
        <f t="shared" si="5"/>
        <v>0</v>
      </c>
      <c r="H1277" s="58">
        <f t="shared" si="6"/>
        <v>0</v>
      </c>
    </row>
    <row r="1278" hidden="1">
      <c r="A1278" s="58">
        <v>43.0</v>
      </c>
      <c r="B1278" s="58">
        <v>40.0</v>
      </c>
      <c r="C1278" s="58" t="str">
        <f t="shared" si="1"/>
        <v>のり子</v>
      </c>
      <c r="D1278" s="58" t="str">
        <f t="shared" si="2"/>
        <v>環</v>
      </c>
      <c r="E1278" s="58">
        <f t="shared" si="3"/>
        <v>1</v>
      </c>
      <c r="F1278" s="58">
        <f t="shared" si="4"/>
        <v>0</v>
      </c>
      <c r="G1278" s="58">
        <f t="shared" si="5"/>
        <v>0</v>
      </c>
      <c r="H1278" s="58">
        <f t="shared" si="6"/>
        <v>0</v>
      </c>
    </row>
    <row r="1279">
      <c r="A1279" s="58">
        <v>30.0</v>
      </c>
      <c r="B1279" s="58">
        <v>32.0</v>
      </c>
      <c r="C1279" s="58" t="str">
        <f t="shared" si="1"/>
        <v>育</v>
      </c>
      <c r="D1279" s="58" t="str">
        <f t="shared" si="2"/>
        <v>エミリー</v>
      </c>
      <c r="E1279" s="58">
        <f t="shared" si="3"/>
        <v>1</v>
      </c>
      <c r="F1279" s="58">
        <f t="shared" si="4"/>
        <v>1</v>
      </c>
      <c r="G1279" s="58">
        <f t="shared" si="5"/>
        <v>0</v>
      </c>
      <c r="H1279" s="58">
        <f t="shared" si="6"/>
        <v>1</v>
      </c>
    </row>
    <row r="1280">
      <c r="A1280" s="58">
        <v>30.0</v>
      </c>
      <c r="B1280" s="58">
        <v>34.0</v>
      </c>
      <c r="C1280" s="58" t="str">
        <f t="shared" si="1"/>
        <v>育</v>
      </c>
      <c r="D1280" s="58" t="str">
        <f t="shared" si="2"/>
        <v>歩</v>
      </c>
      <c r="E1280" s="58">
        <f t="shared" si="3"/>
        <v>1</v>
      </c>
      <c r="F1280" s="58">
        <f t="shared" si="4"/>
        <v>1</v>
      </c>
      <c r="G1280" s="58">
        <f t="shared" si="5"/>
        <v>0</v>
      </c>
      <c r="H1280" s="58">
        <f t="shared" si="6"/>
        <v>1</v>
      </c>
    </row>
    <row r="1281" hidden="1">
      <c r="A1281" s="58">
        <v>44.0</v>
      </c>
      <c r="B1281" s="58">
        <v>5.0</v>
      </c>
      <c r="C1281" s="58" t="str">
        <f t="shared" si="1"/>
        <v>瑞希</v>
      </c>
      <c r="D1281" s="58" t="str">
        <f t="shared" si="2"/>
        <v>やよい</v>
      </c>
      <c r="E1281" s="58">
        <f t="shared" si="3"/>
        <v>1</v>
      </c>
      <c r="F1281" s="58">
        <f t="shared" si="4"/>
        <v>0</v>
      </c>
      <c r="G1281" s="58">
        <f t="shared" si="5"/>
        <v>0</v>
      </c>
      <c r="H1281" s="58">
        <f t="shared" si="6"/>
        <v>0</v>
      </c>
    </row>
    <row r="1282" hidden="1">
      <c r="A1282" s="58">
        <v>44.0</v>
      </c>
      <c r="B1282" s="58">
        <v>7.0</v>
      </c>
      <c r="C1282" s="58" t="str">
        <f t="shared" si="1"/>
        <v>瑞希</v>
      </c>
      <c r="D1282" s="58" t="str">
        <f t="shared" si="2"/>
        <v>伊織</v>
      </c>
      <c r="E1282" s="58">
        <f t="shared" si="3"/>
        <v>1</v>
      </c>
      <c r="F1282" s="58">
        <f t="shared" si="4"/>
        <v>0</v>
      </c>
      <c r="G1282" s="58">
        <f t="shared" si="5"/>
        <v>0</v>
      </c>
      <c r="H1282" s="58">
        <f t="shared" si="6"/>
        <v>0</v>
      </c>
    </row>
    <row r="1283" hidden="1">
      <c r="A1283" s="58">
        <v>44.0</v>
      </c>
      <c r="B1283" s="58">
        <v>11.0</v>
      </c>
      <c r="C1283" s="58" t="str">
        <f t="shared" si="1"/>
        <v>瑞希</v>
      </c>
      <c r="D1283" s="58" t="str">
        <f t="shared" si="2"/>
        <v>亜美</v>
      </c>
      <c r="E1283" s="58">
        <f t="shared" si="3"/>
        <v>1</v>
      </c>
      <c r="F1283" s="58">
        <f t="shared" si="4"/>
        <v>0</v>
      </c>
      <c r="G1283" s="58">
        <f t="shared" si="5"/>
        <v>0</v>
      </c>
      <c r="H1283" s="58">
        <f t="shared" si="6"/>
        <v>0</v>
      </c>
    </row>
    <row r="1284" hidden="1">
      <c r="A1284" s="58">
        <v>44.0</v>
      </c>
      <c r="B1284" s="58">
        <v>12.0</v>
      </c>
      <c r="C1284" s="58" t="str">
        <f t="shared" si="1"/>
        <v>瑞希</v>
      </c>
      <c r="D1284" s="58" t="str">
        <f t="shared" si="2"/>
        <v>真美</v>
      </c>
      <c r="E1284" s="58">
        <f t="shared" si="3"/>
        <v>1</v>
      </c>
      <c r="F1284" s="58">
        <f t="shared" si="4"/>
        <v>0</v>
      </c>
      <c r="G1284" s="58">
        <f t="shared" si="5"/>
        <v>0</v>
      </c>
      <c r="H1284" s="58">
        <f t="shared" si="6"/>
        <v>0</v>
      </c>
    </row>
    <row r="1285" hidden="1">
      <c r="A1285" s="58">
        <v>44.0</v>
      </c>
      <c r="B1285" s="58">
        <v>13.0</v>
      </c>
      <c r="C1285" s="58" t="str">
        <f t="shared" si="1"/>
        <v>瑞希</v>
      </c>
      <c r="D1285" s="58" t="str">
        <f t="shared" si="2"/>
        <v>響</v>
      </c>
      <c r="E1285" s="58">
        <f t="shared" si="3"/>
        <v>2</v>
      </c>
      <c r="F1285" s="58">
        <f t="shared" si="4"/>
        <v>0</v>
      </c>
      <c r="G1285" s="58">
        <f t="shared" si="5"/>
        <v>0</v>
      </c>
      <c r="H1285" s="58">
        <f t="shared" si="6"/>
        <v>0</v>
      </c>
    </row>
    <row r="1286" hidden="1">
      <c r="A1286" s="58">
        <v>44.0</v>
      </c>
      <c r="B1286" s="58">
        <v>14.0</v>
      </c>
      <c r="C1286" s="58" t="str">
        <f t="shared" si="1"/>
        <v>瑞希</v>
      </c>
      <c r="D1286" s="58" t="str">
        <f t="shared" si="2"/>
        <v>未来</v>
      </c>
      <c r="E1286" s="58">
        <f t="shared" si="3"/>
        <v>1</v>
      </c>
      <c r="F1286" s="58">
        <f t="shared" si="4"/>
        <v>0</v>
      </c>
      <c r="G1286" s="58">
        <f t="shared" si="5"/>
        <v>0</v>
      </c>
      <c r="H1286" s="58">
        <f t="shared" si="6"/>
        <v>0</v>
      </c>
    </row>
    <row r="1287" hidden="1">
      <c r="A1287" s="58">
        <v>44.0</v>
      </c>
      <c r="B1287" s="58">
        <v>16.0</v>
      </c>
      <c r="C1287" s="58" t="str">
        <f t="shared" si="1"/>
        <v>瑞希</v>
      </c>
      <c r="D1287" s="58" t="str">
        <f t="shared" si="2"/>
        <v>翼</v>
      </c>
      <c r="E1287" s="58">
        <f t="shared" si="3"/>
        <v>2</v>
      </c>
      <c r="F1287" s="58">
        <f t="shared" si="4"/>
        <v>0</v>
      </c>
      <c r="G1287" s="58">
        <f t="shared" si="5"/>
        <v>0</v>
      </c>
      <c r="H1287" s="58">
        <f t="shared" si="6"/>
        <v>0</v>
      </c>
    </row>
    <row r="1288" hidden="1">
      <c r="A1288" s="58">
        <v>44.0</v>
      </c>
      <c r="B1288" s="58">
        <v>20.0</v>
      </c>
      <c r="C1288" s="58" t="str">
        <f t="shared" si="1"/>
        <v>瑞希</v>
      </c>
      <c r="D1288" s="58" t="str">
        <f t="shared" si="2"/>
        <v>恵美</v>
      </c>
      <c r="E1288" s="58">
        <f t="shared" si="3"/>
        <v>1</v>
      </c>
      <c r="F1288" s="58">
        <f t="shared" si="4"/>
        <v>0</v>
      </c>
      <c r="G1288" s="58">
        <f t="shared" si="5"/>
        <v>0</v>
      </c>
      <c r="H1288" s="58">
        <f t="shared" si="6"/>
        <v>0</v>
      </c>
    </row>
    <row r="1289" hidden="1">
      <c r="A1289" s="58">
        <v>44.0</v>
      </c>
      <c r="B1289" s="58">
        <v>24.0</v>
      </c>
      <c r="C1289" s="58" t="str">
        <f t="shared" si="1"/>
        <v>瑞希</v>
      </c>
      <c r="D1289" s="58" t="str">
        <f t="shared" si="2"/>
        <v>杏奈</v>
      </c>
      <c r="E1289" s="58">
        <f t="shared" si="3"/>
        <v>3</v>
      </c>
      <c r="F1289" s="58">
        <f t="shared" si="4"/>
        <v>0</v>
      </c>
      <c r="G1289" s="58">
        <f t="shared" si="5"/>
        <v>0</v>
      </c>
      <c r="H1289" s="58">
        <f t="shared" si="6"/>
        <v>0</v>
      </c>
    </row>
    <row r="1290" hidden="1">
      <c r="A1290" s="58">
        <v>44.0</v>
      </c>
      <c r="B1290" s="58">
        <v>26.0</v>
      </c>
      <c r="C1290" s="58" t="str">
        <f t="shared" si="1"/>
        <v>瑞希</v>
      </c>
      <c r="D1290" s="58" t="str">
        <f t="shared" si="2"/>
        <v>百合子</v>
      </c>
      <c r="E1290" s="58">
        <f t="shared" si="3"/>
        <v>1</v>
      </c>
      <c r="F1290" s="58">
        <f t="shared" si="4"/>
        <v>0</v>
      </c>
      <c r="G1290" s="58">
        <f t="shared" si="5"/>
        <v>0</v>
      </c>
      <c r="H1290" s="58">
        <f t="shared" si="6"/>
        <v>0</v>
      </c>
    </row>
    <row r="1291" hidden="1">
      <c r="A1291" s="58">
        <v>44.0</v>
      </c>
      <c r="B1291" s="58">
        <v>36.0</v>
      </c>
      <c r="C1291" s="58" t="str">
        <f t="shared" si="1"/>
        <v>瑞希</v>
      </c>
      <c r="D1291" s="58" t="str">
        <f t="shared" si="2"/>
        <v>可奈</v>
      </c>
      <c r="E1291" s="58">
        <f t="shared" si="3"/>
        <v>1</v>
      </c>
      <c r="F1291" s="58">
        <f t="shared" si="4"/>
        <v>0</v>
      </c>
      <c r="G1291" s="58">
        <f t="shared" si="5"/>
        <v>0</v>
      </c>
      <c r="H1291" s="58">
        <f t="shared" si="6"/>
        <v>0</v>
      </c>
    </row>
    <row r="1292" hidden="1">
      <c r="A1292" s="58">
        <v>44.0</v>
      </c>
      <c r="B1292" s="58">
        <v>40.0</v>
      </c>
      <c r="C1292" s="58" t="str">
        <f t="shared" si="1"/>
        <v>瑞希</v>
      </c>
      <c r="D1292" s="58" t="str">
        <f t="shared" si="2"/>
        <v>環</v>
      </c>
      <c r="E1292" s="58">
        <f t="shared" si="3"/>
        <v>1</v>
      </c>
      <c r="F1292" s="58">
        <f t="shared" si="4"/>
        <v>0</v>
      </c>
      <c r="G1292" s="58">
        <f t="shared" si="5"/>
        <v>0</v>
      </c>
      <c r="H1292" s="58">
        <f t="shared" si="6"/>
        <v>0</v>
      </c>
    </row>
    <row r="1293">
      <c r="A1293" s="58">
        <v>30.0</v>
      </c>
      <c r="B1293" s="58">
        <v>42.0</v>
      </c>
      <c r="C1293" s="58" t="str">
        <f t="shared" si="1"/>
        <v>育</v>
      </c>
      <c r="D1293" s="58" t="str">
        <f t="shared" si="2"/>
        <v>美也</v>
      </c>
      <c r="E1293" s="58">
        <f t="shared" si="3"/>
        <v>1</v>
      </c>
      <c r="F1293" s="58">
        <f t="shared" si="4"/>
        <v>1</v>
      </c>
      <c r="G1293" s="58">
        <f t="shared" si="5"/>
        <v>0</v>
      </c>
      <c r="H1293" s="58">
        <f t="shared" si="6"/>
        <v>1</v>
      </c>
    </row>
    <row r="1294">
      <c r="A1294" s="58">
        <v>30.0</v>
      </c>
      <c r="B1294" s="58">
        <v>50.0</v>
      </c>
      <c r="C1294" s="58" t="str">
        <f t="shared" si="1"/>
        <v>育</v>
      </c>
      <c r="D1294" s="58" t="str">
        <f t="shared" si="2"/>
        <v>ジュリア</v>
      </c>
      <c r="E1294" s="58">
        <f t="shared" si="3"/>
        <v>1</v>
      </c>
      <c r="F1294" s="58">
        <f t="shared" si="4"/>
        <v>1</v>
      </c>
      <c r="G1294" s="58">
        <f t="shared" si="5"/>
        <v>0</v>
      </c>
      <c r="H1294" s="58">
        <f t="shared" si="6"/>
        <v>1</v>
      </c>
    </row>
    <row r="1295">
      <c r="A1295" s="58">
        <v>31.0</v>
      </c>
      <c r="B1295" s="58">
        <v>34.0</v>
      </c>
      <c r="C1295" s="58" t="str">
        <f t="shared" si="1"/>
        <v>朋花</v>
      </c>
      <c r="D1295" s="58" t="str">
        <f t="shared" si="2"/>
        <v>歩</v>
      </c>
      <c r="E1295" s="58">
        <f t="shared" si="3"/>
        <v>1</v>
      </c>
      <c r="F1295" s="58">
        <f t="shared" si="4"/>
        <v>1</v>
      </c>
      <c r="G1295" s="58">
        <f t="shared" si="5"/>
        <v>0</v>
      </c>
      <c r="H1295" s="58">
        <f t="shared" si="6"/>
        <v>0</v>
      </c>
    </row>
    <row r="1296" hidden="1">
      <c r="A1296" s="58">
        <v>45.0</v>
      </c>
      <c r="B1296" s="58">
        <v>10.0</v>
      </c>
      <c r="C1296" s="58" t="str">
        <f t="shared" si="1"/>
        <v>可憐</v>
      </c>
      <c r="D1296" s="58" t="str">
        <f t="shared" si="2"/>
        <v>あずさ</v>
      </c>
      <c r="E1296" s="58">
        <f t="shared" si="3"/>
        <v>1</v>
      </c>
      <c r="F1296" s="58">
        <f t="shared" si="4"/>
        <v>0</v>
      </c>
      <c r="G1296" s="58">
        <f t="shared" si="5"/>
        <v>0</v>
      </c>
      <c r="H1296" s="58">
        <f t="shared" si="6"/>
        <v>0</v>
      </c>
    </row>
    <row r="1297" hidden="1">
      <c r="A1297" s="58">
        <v>45.0</v>
      </c>
      <c r="B1297" s="58">
        <v>18.0</v>
      </c>
      <c r="C1297" s="58" t="str">
        <f t="shared" si="1"/>
        <v>可憐</v>
      </c>
      <c r="D1297" s="58" t="str">
        <f t="shared" si="2"/>
        <v>エレナ</v>
      </c>
      <c r="E1297" s="58">
        <f t="shared" si="3"/>
        <v>1</v>
      </c>
      <c r="F1297" s="58">
        <f t="shared" si="4"/>
        <v>0</v>
      </c>
      <c r="G1297" s="58">
        <f t="shared" si="5"/>
        <v>0</v>
      </c>
      <c r="H1297" s="58">
        <f t="shared" si="6"/>
        <v>0</v>
      </c>
    </row>
    <row r="1298" hidden="1">
      <c r="A1298" s="58">
        <v>45.0</v>
      </c>
      <c r="B1298" s="58">
        <v>24.0</v>
      </c>
      <c r="C1298" s="58" t="str">
        <f t="shared" si="1"/>
        <v>可憐</v>
      </c>
      <c r="D1298" s="58" t="str">
        <f t="shared" si="2"/>
        <v>杏奈</v>
      </c>
      <c r="E1298" s="58">
        <f t="shared" si="3"/>
        <v>2</v>
      </c>
      <c r="F1298" s="58">
        <f t="shared" si="4"/>
        <v>0</v>
      </c>
      <c r="G1298" s="58">
        <f t="shared" si="5"/>
        <v>0</v>
      </c>
      <c r="H1298" s="58">
        <f t="shared" si="6"/>
        <v>0</v>
      </c>
    </row>
    <row r="1299" hidden="1">
      <c r="A1299" s="58">
        <v>45.0</v>
      </c>
      <c r="B1299" s="58">
        <v>29.0</v>
      </c>
      <c r="C1299" s="58" t="str">
        <f t="shared" si="1"/>
        <v>可憐</v>
      </c>
      <c r="D1299" s="58" t="str">
        <f t="shared" si="2"/>
        <v>海美</v>
      </c>
      <c r="E1299" s="58">
        <f t="shared" si="3"/>
        <v>2</v>
      </c>
      <c r="F1299" s="58">
        <f t="shared" si="4"/>
        <v>0</v>
      </c>
      <c r="G1299" s="58">
        <f t="shared" si="5"/>
        <v>0</v>
      </c>
      <c r="H1299" s="58">
        <f t="shared" si="6"/>
        <v>0</v>
      </c>
    </row>
    <row r="1300" hidden="1">
      <c r="A1300" s="58">
        <v>45.0</v>
      </c>
      <c r="B1300" s="58">
        <v>35.0</v>
      </c>
      <c r="C1300" s="58" t="str">
        <f t="shared" si="1"/>
        <v>可憐</v>
      </c>
      <c r="D1300" s="58" t="str">
        <f t="shared" si="2"/>
        <v>ひなた</v>
      </c>
      <c r="E1300" s="58">
        <f t="shared" si="3"/>
        <v>1</v>
      </c>
      <c r="F1300" s="58">
        <f t="shared" si="4"/>
        <v>0</v>
      </c>
      <c r="G1300" s="58">
        <f t="shared" si="5"/>
        <v>0</v>
      </c>
      <c r="H1300" s="58">
        <f t="shared" si="6"/>
        <v>0</v>
      </c>
    </row>
    <row r="1301" hidden="1">
      <c r="A1301" s="58">
        <v>45.0</v>
      </c>
      <c r="B1301" s="58">
        <v>37.0</v>
      </c>
      <c r="C1301" s="58" t="str">
        <f t="shared" si="1"/>
        <v>可憐</v>
      </c>
      <c r="D1301" s="58" t="str">
        <f t="shared" si="2"/>
        <v>奈緒</v>
      </c>
      <c r="E1301" s="58">
        <f t="shared" si="3"/>
        <v>1</v>
      </c>
      <c r="F1301" s="58">
        <f t="shared" si="4"/>
        <v>0</v>
      </c>
      <c r="G1301" s="58">
        <f t="shared" si="5"/>
        <v>0</v>
      </c>
      <c r="H1301" s="58">
        <f t="shared" si="6"/>
        <v>0</v>
      </c>
    </row>
    <row r="1302" hidden="1">
      <c r="A1302" s="58">
        <v>45.0</v>
      </c>
      <c r="B1302" s="58">
        <v>40.0</v>
      </c>
      <c r="C1302" s="58" t="str">
        <f t="shared" si="1"/>
        <v>可憐</v>
      </c>
      <c r="D1302" s="58" t="str">
        <f t="shared" si="2"/>
        <v>環</v>
      </c>
      <c r="E1302" s="58">
        <f t="shared" si="3"/>
        <v>1</v>
      </c>
      <c r="F1302" s="58">
        <f t="shared" si="4"/>
        <v>0</v>
      </c>
      <c r="G1302" s="58">
        <f t="shared" si="5"/>
        <v>0</v>
      </c>
      <c r="H1302" s="58">
        <f t="shared" si="6"/>
        <v>0</v>
      </c>
    </row>
    <row r="1303" hidden="1">
      <c r="A1303" s="58">
        <v>45.0</v>
      </c>
      <c r="B1303" s="58">
        <v>41.0</v>
      </c>
      <c r="C1303" s="58" t="str">
        <f t="shared" si="1"/>
        <v>可憐</v>
      </c>
      <c r="D1303" s="58" t="str">
        <f t="shared" si="2"/>
        <v>風花</v>
      </c>
      <c r="E1303" s="58">
        <f t="shared" si="3"/>
        <v>1</v>
      </c>
      <c r="F1303" s="58">
        <f t="shared" si="4"/>
        <v>0</v>
      </c>
      <c r="G1303" s="58">
        <f t="shared" si="5"/>
        <v>0</v>
      </c>
      <c r="H1303" s="58">
        <f t="shared" si="6"/>
        <v>0</v>
      </c>
    </row>
    <row r="1304" hidden="1">
      <c r="A1304" s="58">
        <v>45.0</v>
      </c>
      <c r="B1304" s="58">
        <v>44.0</v>
      </c>
      <c r="C1304" s="58" t="str">
        <f t="shared" si="1"/>
        <v>可憐</v>
      </c>
      <c r="D1304" s="58" t="str">
        <f t="shared" si="2"/>
        <v>瑞希</v>
      </c>
      <c r="E1304" s="58">
        <f t="shared" si="3"/>
        <v>1</v>
      </c>
      <c r="F1304" s="58">
        <f t="shared" si="4"/>
        <v>0</v>
      </c>
      <c r="G1304" s="58">
        <f t="shared" si="5"/>
        <v>0</v>
      </c>
      <c r="H1304" s="58">
        <f t="shared" si="6"/>
        <v>0</v>
      </c>
    </row>
    <row r="1305">
      <c r="A1305" s="58">
        <v>31.0</v>
      </c>
      <c r="B1305" s="58">
        <v>36.0</v>
      </c>
      <c r="C1305" s="58" t="str">
        <f t="shared" si="1"/>
        <v>朋花</v>
      </c>
      <c r="D1305" s="58" t="str">
        <f t="shared" si="2"/>
        <v>可奈</v>
      </c>
      <c r="E1305" s="58">
        <f t="shared" si="3"/>
        <v>1</v>
      </c>
      <c r="F1305" s="58">
        <f t="shared" si="4"/>
        <v>1</v>
      </c>
      <c r="G1305" s="58">
        <f t="shared" si="5"/>
        <v>0</v>
      </c>
      <c r="H1305" s="58">
        <f t="shared" si="6"/>
        <v>0</v>
      </c>
    </row>
    <row r="1306">
      <c r="A1306" s="58">
        <v>31.0</v>
      </c>
      <c r="B1306" s="58">
        <v>46.0</v>
      </c>
      <c r="C1306" s="58" t="str">
        <f t="shared" si="1"/>
        <v>朋花</v>
      </c>
      <c r="D1306" s="58" t="str">
        <f t="shared" si="2"/>
        <v>莉緒</v>
      </c>
      <c r="E1306" s="58">
        <f t="shared" si="3"/>
        <v>1</v>
      </c>
      <c r="F1306" s="58">
        <f t="shared" si="4"/>
        <v>1</v>
      </c>
      <c r="G1306" s="58">
        <f t="shared" si="5"/>
        <v>0</v>
      </c>
      <c r="H1306" s="58">
        <f t="shared" si="6"/>
        <v>0</v>
      </c>
    </row>
    <row r="1307">
      <c r="A1307" s="58">
        <v>31.0</v>
      </c>
      <c r="B1307" s="58">
        <v>52.0</v>
      </c>
      <c r="C1307" s="58" t="str">
        <f t="shared" si="1"/>
        <v>朋花</v>
      </c>
      <c r="D1307" s="58" t="str">
        <f t="shared" si="2"/>
        <v>歌織</v>
      </c>
      <c r="E1307" s="58">
        <f t="shared" si="3"/>
        <v>1</v>
      </c>
      <c r="F1307" s="58">
        <f t="shared" si="4"/>
        <v>1</v>
      </c>
      <c r="G1307" s="58">
        <f t="shared" si="5"/>
        <v>0</v>
      </c>
      <c r="H1307" s="58">
        <f t="shared" si="6"/>
        <v>0</v>
      </c>
    </row>
    <row r="1308" hidden="1">
      <c r="A1308" s="58">
        <v>46.0</v>
      </c>
      <c r="B1308" s="58">
        <v>3.0</v>
      </c>
      <c r="C1308" s="58" t="str">
        <f t="shared" si="1"/>
        <v>莉緒</v>
      </c>
      <c r="D1308" s="58" t="str">
        <f t="shared" si="2"/>
        <v>美希</v>
      </c>
      <c r="E1308" s="58">
        <f t="shared" si="3"/>
        <v>1</v>
      </c>
      <c r="F1308" s="58">
        <f t="shared" si="4"/>
        <v>0</v>
      </c>
      <c r="G1308" s="58">
        <f t="shared" si="5"/>
        <v>0</v>
      </c>
      <c r="H1308" s="58">
        <f t="shared" si="6"/>
        <v>0</v>
      </c>
    </row>
    <row r="1309" hidden="1">
      <c r="A1309" s="58">
        <v>46.0</v>
      </c>
      <c r="B1309" s="58">
        <v>6.0</v>
      </c>
      <c r="C1309" s="58" t="str">
        <f t="shared" si="1"/>
        <v>莉緒</v>
      </c>
      <c r="D1309" s="58" t="str">
        <f t="shared" si="2"/>
        <v>真</v>
      </c>
      <c r="E1309" s="58">
        <f t="shared" si="3"/>
        <v>1</v>
      </c>
      <c r="F1309" s="58">
        <f t="shared" si="4"/>
        <v>0</v>
      </c>
      <c r="G1309" s="58">
        <f t="shared" si="5"/>
        <v>0</v>
      </c>
      <c r="H1309" s="58">
        <f t="shared" si="6"/>
        <v>0</v>
      </c>
    </row>
    <row r="1310" hidden="1">
      <c r="A1310" s="58">
        <v>46.0</v>
      </c>
      <c r="B1310" s="58">
        <v>8.0</v>
      </c>
      <c r="C1310" s="58" t="str">
        <f t="shared" si="1"/>
        <v>莉緒</v>
      </c>
      <c r="D1310" s="58" t="str">
        <f t="shared" si="2"/>
        <v>貴音</v>
      </c>
      <c r="E1310" s="58">
        <f t="shared" si="3"/>
        <v>1</v>
      </c>
      <c r="F1310" s="58">
        <f t="shared" si="4"/>
        <v>0</v>
      </c>
      <c r="G1310" s="58">
        <f t="shared" si="5"/>
        <v>0</v>
      </c>
      <c r="H1310" s="58">
        <f t="shared" si="6"/>
        <v>0</v>
      </c>
    </row>
    <row r="1311" hidden="1">
      <c r="A1311" s="58">
        <v>46.0</v>
      </c>
      <c r="B1311" s="58">
        <v>10.0</v>
      </c>
      <c r="C1311" s="58" t="str">
        <f t="shared" si="1"/>
        <v>莉緒</v>
      </c>
      <c r="D1311" s="58" t="str">
        <f t="shared" si="2"/>
        <v>あずさ</v>
      </c>
      <c r="E1311" s="58">
        <f t="shared" si="3"/>
        <v>2</v>
      </c>
      <c r="F1311" s="58">
        <f t="shared" si="4"/>
        <v>0</v>
      </c>
      <c r="G1311" s="58">
        <f t="shared" si="5"/>
        <v>0</v>
      </c>
      <c r="H1311" s="58">
        <f t="shared" si="6"/>
        <v>0</v>
      </c>
    </row>
    <row r="1312" hidden="1">
      <c r="A1312" s="58">
        <v>46.0</v>
      </c>
      <c r="B1312" s="58">
        <v>11.0</v>
      </c>
      <c r="C1312" s="58" t="str">
        <f t="shared" si="1"/>
        <v>莉緒</v>
      </c>
      <c r="D1312" s="58" t="str">
        <f t="shared" si="2"/>
        <v>亜美</v>
      </c>
      <c r="E1312" s="58">
        <f t="shared" si="3"/>
        <v>1</v>
      </c>
      <c r="F1312" s="58">
        <f t="shared" si="4"/>
        <v>0</v>
      </c>
      <c r="G1312" s="58">
        <f t="shared" si="5"/>
        <v>0</v>
      </c>
      <c r="H1312" s="58">
        <f t="shared" si="6"/>
        <v>0</v>
      </c>
    </row>
    <row r="1313" hidden="1">
      <c r="A1313" s="58">
        <v>46.0</v>
      </c>
      <c r="B1313" s="58">
        <v>14.0</v>
      </c>
      <c r="C1313" s="58" t="str">
        <f t="shared" si="1"/>
        <v>莉緒</v>
      </c>
      <c r="D1313" s="58" t="str">
        <f t="shared" si="2"/>
        <v>未来</v>
      </c>
      <c r="E1313" s="58">
        <f t="shared" si="3"/>
        <v>1</v>
      </c>
      <c r="F1313" s="58">
        <f t="shared" si="4"/>
        <v>0</v>
      </c>
      <c r="G1313" s="58">
        <f t="shared" si="5"/>
        <v>0</v>
      </c>
      <c r="H1313" s="58">
        <f t="shared" si="6"/>
        <v>0</v>
      </c>
    </row>
    <row r="1314" hidden="1">
      <c r="A1314" s="58">
        <v>46.0</v>
      </c>
      <c r="B1314" s="58">
        <v>15.0</v>
      </c>
      <c r="C1314" s="58" t="str">
        <f t="shared" si="1"/>
        <v>莉緒</v>
      </c>
      <c r="D1314" s="58" t="str">
        <f t="shared" si="2"/>
        <v>静香</v>
      </c>
      <c r="E1314" s="58">
        <f t="shared" si="3"/>
        <v>2</v>
      </c>
      <c r="F1314" s="58">
        <f t="shared" si="4"/>
        <v>0</v>
      </c>
      <c r="G1314" s="58">
        <f t="shared" si="5"/>
        <v>0</v>
      </c>
      <c r="H1314" s="58">
        <f t="shared" si="6"/>
        <v>0</v>
      </c>
    </row>
    <row r="1315" hidden="1">
      <c r="A1315" s="58">
        <v>46.0</v>
      </c>
      <c r="B1315" s="58">
        <v>24.0</v>
      </c>
      <c r="C1315" s="58" t="str">
        <f t="shared" si="1"/>
        <v>莉緒</v>
      </c>
      <c r="D1315" s="58" t="str">
        <f t="shared" si="2"/>
        <v>杏奈</v>
      </c>
      <c r="E1315" s="58">
        <f t="shared" si="3"/>
        <v>1</v>
      </c>
      <c r="F1315" s="58">
        <f t="shared" si="4"/>
        <v>0</v>
      </c>
      <c r="G1315" s="58">
        <f t="shared" si="5"/>
        <v>0</v>
      </c>
      <c r="H1315" s="58">
        <f t="shared" si="6"/>
        <v>0</v>
      </c>
    </row>
    <row r="1316" hidden="1">
      <c r="A1316" s="58">
        <v>46.0</v>
      </c>
      <c r="B1316" s="58">
        <v>25.0</v>
      </c>
      <c r="C1316" s="58" t="str">
        <f t="shared" si="1"/>
        <v>莉緒</v>
      </c>
      <c r="D1316" s="58" t="str">
        <f t="shared" si="2"/>
        <v>ロコ</v>
      </c>
      <c r="E1316" s="58">
        <f t="shared" si="3"/>
        <v>1</v>
      </c>
      <c r="F1316" s="58">
        <f t="shared" si="4"/>
        <v>0</v>
      </c>
      <c r="G1316" s="58">
        <f t="shared" si="5"/>
        <v>0</v>
      </c>
      <c r="H1316" s="58">
        <f t="shared" si="6"/>
        <v>0</v>
      </c>
    </row>
    <row r="1317" hidden="1">
      <c r="A1317" s="58">
        <v>46.0</v>
      </c>
      <c r="B1317" s="58">
        <v>30.0</v>
      </c>
      <c r="C1317" s="58" t="str">
        <f t="shared" si="1"/>
        <v>莉緒</v>
      </c>
      <c r="D1317" s="58" t="str">
        <f t="shared" si="2"/>
        <v>育</v>
      </c>
      <c r="E1317" s="58">
        <f t="shared" si="3"/>
        <v>2</v>
      </c>
      <c r="F1317" s="58">
        <f t="shared" si="4"/>
        <v>0</v>
      </c>
      <c r="G1317" s="58">
        <f t="shared" si="5"/>
        <v>0</v>
      </c>
      <c r="H1317" s="58">
        <f t="shared" si="6"/>
        <v>1</v>
      </c>
    </row>
    <row r="1318" hidden="1">
      <c r="A1318" s="58">
        <v>46.0</v>
      </c>
      <c r="B1318" s="58">
        <v>31.0</v>
      </c>
      <c r="C1318" s="58" t="str">
        <f t="shared" si="1"/>
        <v>莉緒</v>
      </c>
      <c r="D1318" s="58" t="str">
        <f t="shared" si="2"/>
        <v>朋花</v>
      </c>
      <c r="E1318" s="58">
        <f t="shared" si="3"/>
        <v>1</v>
      </c>
      <c r="F1318" s="58">
        <f t="shared" si="4"/>
        <v>0</v>
      </c>
      <c r="G1318" s="58">
        <f t="shared" si="5"/>
        <v>0</v>
      </c>
      <c r="H1318" s="58">
        <f t="shared" si="6"/>
        <v>0</v>
      </c>
    </row>
    <row r="1319" hidden="1">
      <c r="A1319" s="58">
        <v>46.0</v>
      </c>
      <c r="B1319" s="58">
        <v>34.0</v>
      </c>
      <c r="C1319" s="58" t="str">
        <f t="shared" si="1"/>
        <v>莉緒</v>
      </c>
      <c r="D1319" s="58" t="str">
        <f t="shared" si="2"/>
        <v>歩</v>
      </c>
      <c r="E1319" s="58">
        <f t="shared" si="3"/>
        <v>3</v>
      </c>
      <c r="F1319" s="58">
        <f t="shared" si="4"/>
        <v>0</v>
      </c>
      <c r="G1319" s="58">
        <f t="shared" si="5"/>
        <v>0</v>
      </c>
      <c r="H1319" s="58">
        <f t="shared" si="6"/>
        <v>0</v>
      </c>
    </row>
    <row r="1320" hidden="1">
      <c r="A1320" s="58">
        <v>46.0</v>
      </c>
      <c r="B1320" s="58">
        <v>35.0</v>
      </c>
      <c r="C1320" s="58" t="str">
        <f t="shared" si="1"/>
        <v>莉緒</v>
      </c>
      <c r="D1320" s="58" t="str">
        <f t="shared" si="2"/>
        <v>ひなた</v>
      </c>
      <c r="E1320" s="58">
        <f t="shared" si="3"/>
        <v>1</v>
      </c>
      <c r="F1320" s="58">
        <f t="shared" si="4"/>
        <v>0</v>
      </c>
      <c r="G1320" s="58">
        <f t="shared" si="5"/>
        <v>0</v>
      </c>
      <c r="H1320" s="58">
        <f t="shared" si="6"/>
        <v>0</v>
      </c>
    </row>
    <row r="1321" hidden="1">
      <c r="A1321" s="58">
        <v>46.0</v>
      </c>
      <c r="B1321" s="58">
        <v>42.0</v>
      </c>
      <c r="C1321" s="58" t="str">
        <f t="shared" si="1"/>
        <v>莉緒</v>
      </c>
      <c r="D1321" s="58" t="str">
        <f t="shared" si="2"/>
        <v>美也</v>
      </c>
      <c r="E1321" s="58">
        <f t="shared" si="3"/>
        <v>1</v>
      </c>
      <c r="F1321" s="58">
        <f t="shared" si="4"/>
        <v>0</v>
      </c>
      <c r="G1321" s="58">
        <f t="shared" si="5"/>
        <v>0</v>
      </c>
      <c r="H1321" s="58">
        <f t="shared" si="6"/>
        <v>0</v>
      </c>
    </row>
    <row r="1322" hidden="1">
      <c r="A1322" s="58">
        <v>47.0</v>
      </c>
      <c r="B1322" s="58">
        <v>6.0</v>
      </c>
      <c r="C1322" s="58" t="str">
        <f t="shared" si="1"/>
        <v>昴</v>
      </c>
      <c r="D1322" s="58" t="str">
        <f t="shared" si="2"/>
        <v>真</v>
      </c>
      <c r="E1322" s="58">
        <f t="shared" si="3"/>
        <v>1</v>
      </c>
      <c r="F1322" s="58">
        <f t="shared" si="4"/>
        <v>0</v>
      </c>
      <c r="G1322" s="58">
        <f t="shared" si="5"/>
        <v>0</v>
      </c>
      <c r="H1322" s="58">
        <f t="shared" si="6"/>
        <v>0</v>
      </c>
    </row>
    <row r="1323" hidden="1">
      <c r="A1323" s="58">
        <v>47.0</v>
      </c>
      <c r="B1323" s="58">
        <v>9.0</v>
      </c>
      <c r="C1323" s="58" t="str">
        <f t="shared" si="1"/>
        <v>昴</v>
      </c>
      <c r="D1323" s="58" t="str">
        <f t="shared" si="2"/>
        <v>律子</v>
      </c>
      <c r="E1323" s="58">
        <f t="shared" si="3"/>
        <v>3</v>
      </c>
      <c r="F1323" s="58">
        <f t="shared" si="4"/>
        <v>0</v>
      </c>
      <c r="G1323" s="58">
        <f t="shared" si="5"/>
        <v>0</v>
      </c>
      <c r="H1323" s="58">
        <f t="shared" si="6"/>
        <v>0</v>
      </c>
    </row>
    <row r="1324" hidden="1">
      <c r="A1324" s="58">
        <v>47.0</v>
      </c>
      <c r="B1324" s="58">
        <v>10.0</v>
      </c>
      <c r="C1324" s="58" t="str">
        <f t="shared" si="1"/>
        <v>昴</v>
      </c>
      <c r="D1324" s="58" t="str">
        <f t="shared" si="2"/>
        <v>あずさ</v>
      </c>
      <c r="E1324" s="58">
        <f t="shared" si="3"/>
        <v>1</v>
      </c>
      <c r="F1324" s="58">
        <f t="shared" si="4"/>
        <v>0</v>
      </c>
      <c r="G1324" s="58">
        <f t="shared" si="5"/>
        <v>0</v>
      </c>
      <c r="H1324" s="58">
        <f t="shared" si="6"/>
        <v>0</v>
      </c>
    </row>
    <row r="1325" hidden="1">
      <c r="A1325" s="58">
        <v>47.0</v>
      </c>
      <c r="B1325" s="58">
        <v>14.0</v>
      </c>
      <c r="C1325" s="58" t="str">
        <f t="shared" si="1"/>
        <v>昴</v>
      </c>
      <c r="D1325" s="58" t="str">
        <f t="shared" si="2"/>
        <v>未来</v>
      </c>
      <c r="E1325" s="58">
        <f t="shared" si="3"/>
        <v>2</v>
      </c>
      <c r="F1325" s="58">
        <f t="shared" si="4"/>
        <v>0</v>
      </c>
      <c r="G1325" s="58">
        <f t="shared" si="5"/>
        <v>0</v>
      </c>
      <c r="H1325" s="58">
        <f t="shared" si="6"/>
        <v>0</v>
      </c>
    </row>
    <row r="1326" hidden="1">
      <c r="A1326" s="58">
        <v>47.0</v>
      </c>
      <c r="B1326" s="58">
        <v>17.0</v>
      </c>
      <c r="C1326" s="58" t="str">
        <f t="shared" si="1"/>
        <v>昴</v>
      </c>
      <c r="D1326" s="58" t="str">
        <f t="shared" si="2"/>
        <v>琴葉</v>
      </c>
      <c r="E1326" s="58">
        <f t="shared" si="3"/>
        <v>4</v>
      </c>
      <c r="F1326" s="58">
        <f t="shared" si="4"/>
        <v>0</v>
      </c>
      <c r="G1326" s="58">
        <f t="shared" si="5"/>
        <v>0</v>
      </c>
      <c r="H1326" s="58">
        <f t="shared" si="6"/>
        <v>0</v>
      </c>
    </row>
    <row r="1327" hidden="1">
      <c r="A1327" s="58">
        <v>47.0</v>
      </c>
      <c r="B1327" s="58">
        <v>24.0</v>
      </c>
      <c r="C1327" s="58" t="str">
        <f t="shared" si="1"/>
        <v>昴</v>
      </c>
      <c r="D1327" s="58" t="str">
        <f t="shared" si="2"/>
        <v>杏奈</v>
      </c>
      <c r="E1327" s="58">
        <f t="shared" si="3"/>
        <v>1</v>
      </c>
      <c r="F1327" s="58">
        <f t="shared" si="4"/>
        <v>0</v>
      </c>
      <c r="G1327" s="58">
        <f t="shared" si="5"/>
        <v>0</v>
      </c>
      <c r="H1327" s="58">
        <f t="shared" si="6"/>
        <v>0</v>
      </c>
    </row>
    <row r="1328" hidden="1">
      <c r="A1328" s="58">
        <v>47.0</v>
      </c>
      <c r="B1328" s="58">
        <v>28.0</v>
      </c>
      <c r="C1328" s="58" t="str">
        <f t="shared" si="1"/>
        <v>昴</v>
      </c>
      <c r="D1328" s="58" t="str">
        <f t="shared" si="2"/>
        <v>亜利沙</v>
      </c>
      <c r="E1328" s="58">
        <f t="shared" si="3"/>
        <v>1</v>
      </c>
      <c r="F1328" s="58">
        <f t="shared" si="4"/>
        <v>0</v>
      </c>
      <c r="G1328" s="58">
        <f t="shared" si="5"/>
        <v>0</v>
      </c>
      <c r="H1328" s="58">
        <f t="shared" si="6"/>
        <v>0</v>
      </c>
    </row>
    <row r="1329" hidden="1">
      <c r="A1329" s="58">
        <v>47.0</v>
      </c>
      <c r="B1329" s="58">
        <v>35.0</v>
      </c>
      <c r="C1329" s="58" t="str">
        <f t="shared" si="1"/>
        <v>昴</v>
      </c>
      <c r="D1329" s="58" t="str">
        <f t="shared" si="2"/>
        <v>ひなた</v>
      </c>
      <c r="E1329" s="58">
        <f t="shared" si="3"/>
        <v>1</v>
      </c>
      <c r="F1329" s="58">
        <f t="shared" si="4"/>
        <v>0</v>
      </c>
      <c r="G1329" s="58">
        <f t="shared" si="5"/>
        <v>0</v>
      </c>
      <c r="H1329" s="58">
        <f t="shared" si="6"/>
        <v>0</v>
      </c>
    </row>
    <row r="1330" hidden="1">
      <c r="A1330" s="58">
        <v>47.0</v>
      </c>
      <c r="B1330" s="58">
        <v>38.0</v>
      </c>
      <c r="C1330" s="58" t="str">
        <f t="shared" si="1"/>
        <v>昴</v>
      </c>
      <c r="D1330" s="58" t="str">
        <f t="shared" si="2"/>
        <v>千鶴</v>
      </c>
      <c r="E1330" s="58">
        <f t="shared" si="3"/>
        <v>2</v>
      </c>
      <c r="F1330" s="58">
        <f t="shared" si="4"/>
        <v>0</v>
      </c>
      <c r="G1330" s="58">
        <f t="shared" si="5"/>
        <v>0</v>
      </c>
      <c r="H1330" s="58">
        <f t="shared" si="6"/>
        <v>0</v>
      </c>
    </row>
    <row r="1331" hidden="1">
      <c r="A1331" s="58">
        <v>47.0</v>
      </c>
      <c r="B1331" s="58">
        <v>40.0</v>
      </c>
      <c r="C1331" s="58" t="str">
        <f t="shared" si="1"/>
        <v>昴</v>
      </c>
      <c r="D1331" s="58" t="str">
        <f t="shared" si="2"/>
        <v>環</v>
      </c>
      <c r="E1331" s="58">
        <f t="shared" si="3"/>
        <v>2</v>
      </c>
      <c r="F1331" s="58">
        <f t="shared" si="4"/>
        <v>0</v>
      </c>
      <c r="G1331" s="58">
        <f t="shared" si="5"/>
        <v>0</v>
      </c>
      <c r="H1331" s="58">
        <f t="shared" si="6"/>
        <v>0</v>
      </c>
    </row>
    <row r="1332" hidden="1">
      <c r="A1332" s="58">
        <v>47.0</v>
      </c>
      <c r="B1332" s="58">
        <v>42.0</v>
      </c>
      <c r="C1332" s="58" t="str">
        <f t="shared" si="1"/>
        <v>昴</v>
      </c>
      <c r="D1332" s="58" t="str">
        <f t="shared" si="2"/>
        <v>美也</v>
      </c>
      <c r="E1332" s="58">
        <f t="shared" si="3"/>
        <v>1</v>
      </c>
      <c r="F1332" s="58">
        <f t="shared" si="4"/>
        <v>0</v>
      </c>
      <c r="G1332" s="58">
        <f t="shared" si="5"/>
        <v>0</v>
      </c>
      <c r="H1332" s="58">
        <f t="shared" si="6"/>
        <v>0</v>
      </c>
    </row>
    <row r="1333" hidden="1">
      <c r="A1333" s="58">
        <v>47.0</v>
      </c>
      <c r="B1333" s="58">
        <v>43.0</v>
      </c>
      <c r="C1333" s="58" t="str">
        <f t="shared" si="1"/>
        <v>昴</v>
      </c>
      <c r="D1333" s="58" t="str">
        <f t="shared" si="2"/>
        <v>のり子</v>
      </c>
      <c r="E1333" s="58">
        <f t="shared" si="3"/>
        <v>4</v>
      </c>
      <c r="F1333" s="58">
        <f t="shared" si="4"/>
        <v>0</v>
      </c>
      <c r="G1333" s="58">
        <f t="shared" si="5"/>
        <v>0</v>
      </c>
      <c r="H1333" s="58">
        <f t="shared" si="6"/>
        <v>0</v>
      </c>
    </row>
    <row r="1334" hidden="1">
      <c r="A1334" s="58">
        <v>47.0</v>
      </c>
      <c r="B1334" s="58">
        <v>45.0</v>
      </c>
      <c r="C1334" s="58" t="str">
        <f t="shared" si="1"/>
        <v>昴</v>
      </c>
      <c r="D1334" s="58" t="str">
        <f t="shared" si="2"/>
        <v>可憐</v>
      </c>
      <c r="E1334" s="58">
        <f t="shared" si="3"/>
        <v>2</v>
      </c>
      <c r="F1334" s="58">
        <f t="shared" si="4"/>
        <v>0</v>
      </c>
      <c r="G1334" s="58">
        <f t="shared" si="5"/>
        <v>0</v>
      </c>
      <c r="H1334" s="58">
        <f t="shared" si="6"/>
        <v>0</v>
      </c>
    </row>
    <row r="1335">
      <c r="A1335" s="58">
        <v>32.0</v>
      </c>
      <c r="B1335" s="58">
        <v>36.0</v>
      </c>
      <c r="C1335" s="58" t="str">
        <f t="shared" si="1"/>
        <v>エミリー</v>
      </c>
      <c r="D1335" s="58" t="str">
        <f t="shared" si="2"/>
        <v>可奈</v>
      </c>
      <c r="E1335" s="58">
        <f t="shared" si="3"/>
        <v>1</v>
      </c>
      <c r="F1335" s="58">
        <f t="shared" si="4"/>
        <v>1</v>
      </c>
      <c r="G1335" s="58">
        <f t="shared" si="5"/>
        <v>0</v>
      </c>
      <c r="H1335" s="58">
        <f t="shared" si="6"/>
        <v>0</v>
      </c>
    </row>
    <row r="1336">
      <c r="A1336" s="58">
        <v>32.0</v>
      </c>
      <c r="B1336" s="58">
        <v>39.0</v>
      </c>
      <c r="C1336" s="58" t="str">
        <f t="shared" si="1"/>
        <v>エミリー</v>
      </c>
      <c r="D1336" s="58" t="str">
        <f t="shared" si="2"/>
        <v>このみ</v>
      </c>
      <c r="E1336" s="58">
        <f t="shared" si="3"/>
        <v>1</v>
      </c>
      <c r="F1336" s="58">
        <f t="shared" si="4"/>
        <v>1</v>
      </c>
      <c r="G1336" s="58">
        <f t="shared" si="5"/>
        <v>0</v>
      </c>
      <c r="H1336" s="58">
        <f t="shared" si="6"/>
        <v>0</v>
      </c>
    </row>
    <row r="1337" hidden="1">
      <c r="A1337" s="58">
        <v>48.0</v>
      </c>
      <c r="B1337" s="58">
        <v>2.0</v>
      </c>
      <c r="C1337" s="58" t="str">
        <f t="shared" si="1"/>
        <v>麗花</v>
      </c>
      <c r="D1337" s="58" t="str">
        <f t="shared" si="2"/>
        <v>千早</v>
      </c>
      <c r="E1337" s="58">
        <f t="shared" si="3"/>
        <v>1</v>
      </c>
      <c r="F1337" s="58">
        <f t="shared" si="4"/>
        <v>0</v>
      </c>
      <c r="G1337" s="58">
        <f t="shared" si="5"/>
        <v>0</v>
      </c>
      <c r="H1337" s="58">
        <f t="shared" si="6"/>
        <v>0</v>
      </c>
    </row>
    <row r="1338" hidden="1">
      <c r="A1338" s="58">
        <v>48.0</v>
      </c>
      <c r="B1338" s="58">
        <v>10.0</v>
      </c>
      <c r="C1338" s="58" t="str">
        <f t="shared" si="1"/>
        <v>麗花</v>
      </c>
      <c r="D1338" s="58" t="str">
        <f t="shared" si="2"/>
        <v>あずさ</v>
      </c>
      <c r="E1338" s="58">
        <f t="shared" si="3"/>
        <v>1</v>
      </c>
      <c r="F1338" s="58">
        <f t="shared" si="4"/>
        <v>0</v>
      </c>
      <c r="G1338" s="58">
        <f t="shared" si="5"/>
        <v>0</v>
      </c>
      <c r="H1338" s="58">
        <f t="shared" si="6"/>
        <v>0</v>
      </c>
    </row>
    <row r="1339" hidden="1">
      <c r="A1339" s="58">
        <v>48.0</v>
      </c>
      <c r="B1339" s="58">
        <v>14.0</v>
      </c>
      <c r="C1339" s="58" t="str">
        <f t="shared" si="1"/>
        <v>麗花</v>
      </c>
      <c r="D1339" s="58" t="str">
        <f t="shared" si="2"/>
        <v>未来</v>
      </c>
      <c r="E1339" s="58">
        <f t="shared" si="3"/>
        <v>1</v>
      </c>
      <c r="F1339" s="58">
        <f t="shared" si="4"/>
        <v>0</v>
      </c>
      <c r="G1339" s="58">
        <f t="shared" si="5"/>
        <v>0</v>
      </c>
      <c r="H1339" s="58">
        <f t="shared" si="6"/>
        <v>0</v>
      </c>
    </row>
    <row r="1340" hidden="1">
      <c r="A1340" s="58">
        <v>48.0</v>
      </c>
      <c r="B1340" s="58">
        <v>15.0</v>
      </c>
      <c r="C1340" s="58" t="str">
        <f t="shared" si="1"/>
        <v>麗花</v>
      </c>
      <c r="D1340" s="58" t="str">
        <f t="shared" si="2"/>
        <v>静香</v>
      </c>
      <c r="E1340" s="58">
        <f t="shared" si="3"/>
        <v>2</v>
      </c>
      <c r="F1340" s="58">
        <f t="shared" si="4"/>
        <v>0</v>
      </c>
      <c r="G1340" s="58">
        <f t="shared" si="5"/>
        <v>0</v>
      </c>
      <c r="H1340" s="58">
        <f t="shared" si="6"/>
        <v>0</v>
      </c>
    </row>
    <row r="1341" hidden="1">
      <c r="A1341" s="58">
        <v>48.0</v>
      </c>
      <c r="B1341" s="58">
        <v>17.0</v>
      </c>
      <c r="C1341" s="58" t="str">
        <f t="shared" si="1"/>
        <v>麗花</v>
      </c>
      <c r="D1341" s="58" t="str">
        <f t="shared" si="2"/>
        <v>琴葉</v>
      </c>
      <c r="E1341" s="58">
        <f t="shared" si="3"/>
        <v>1</v>
      </c>
      <c r="F1341" s="58">
        <f t="shared" si="4"/>
        <v>0</v>
      </c>
      <c r="G1341" s="58">
        <f t="shared" si="5"/>
        <v>0</v>
      </c>
      <c r="H1341" s="58">
        <f t="shared" si="6"/>
        <v>0</v>
      </c>
    </row>
    <row r="1342" hidden="1">
      <c r="A1342" s="58">
        <v>48.0</v>
      </c>
      <c r="B1342" s="58">
        <v>25.0</v>
      </c>
      <c r="C1342" s="58" t="str">
        <f t="shared" si="1"/>
        <v>麗花</v>
      </c>
      <c r="D1342" s="58" t="str">
        <f t="shared" si="2"/>
        <v>ロコ</v>
      </c>
      <c r="E1342" s="58">
        <f t="shared" si="3"/>
        <v>3</v>
      </c>
      <c r="F1342" s="58">
        <f t="shared" si="4"/>
        <v>0</v>
      </c>
      <c r="G1342" s="58">
        <f t="shared" si="5"/>
        <v>0</v>
      </c>
      <c r="H1342" s="58">
        <f t="shared" si="6"/>
        <v>0</v>
      </c>
    </row>
    <row r="1343" hidden="1">
      <c r="A1343" s="58">
        <v>48.0</v>
      </c>
      <c r="B1343" s="58">
        <v>26.0</v>
      </c>
      <c r="C1343" s="58" t="str">
        <f t="shared" si="1"/>
        <v>麗花</v>
      </c>
      <c r="D1343" s="58" t="str">
        <f t="shared" si="2"/>
        <v>百合子</v>
      </c>
      <c r="E1343" s="58">
        <f t="shared" si="3"/>
        <v>1</v>
      </c>
      <c r="F1343" s="58">
        <f t="shared" si="4"/>
        <v>0</v>
      </c>
      <c r="G1343" s="58">
        <f t="shared" si="5"/>
        <v>0</v>
      </c>
      <c r="H1343" s="58">
        <f t="shared" si="6"/>
        <v>0</v>
      </c>
    </row>
    <row r="1344" hidden="1">
      <c r="A1344" s="58">
        <v>48.0</v>
      </c>
      <c r="B1344" s="58">
        <v>27.0</v>
      </c>
      <c r="C1344" s="58" t="str">
        <f t="shared" si="1"/>
        <v>麗花</v>
      </c>
      <c r="D1344" s="58" t="str">
        <f t="shared" si="2"/>
        <v>紗代子</v>
      </c>
      <c r="E1344" s="58">
        <f t="shared" si="3"/>
        <v>1</v>
      </c>
      <c r="F1344" s="58">
        <f t="shared" si="4"/>
        <v>0</v>
      </c>
      <c r="G1344" s="58">
        <f t="shared" si="5"/>
        <v>0</v>
      </c>
      <c r="H1344" s="58">
        <f t="shared" si="6"/>
        <v>0</v>
      </c>
    </row>
    <row r="1345" hidden="1">
      <c r="A1345" s="58">
        <v>48.0</v>
      </c>
      <c r="B1345" s="58">
        <v>28.0</v>
      </c>
      <c r="C1345" s="58" t="str">
        <f t="shared" si="1"/>
        <v>麗花</v>
      </c>
      <c r="D1345" s="58" t="str">
        <f t="shared" si="2"/>
        <v>亜利沙</v>
      </c>
      <c r="E1345" s="58">
        <f t="shared" si="3"/>
        <v>1</v>
      </c>
      <c r="F1345" s="58">
        <f t="shared" si="4"/>
        <v>0</v>
      </c>
      <c r="G1345" s="58">
        <f t="shared" si="5"/>
        <v>0</v>
      </c>
      <c r="H1345" s="58">
        <f t="shared" si="6"/>
        <v>0</v>
      </c>
    </row>
    <row r="1346" hidden="1">
      <c r="A1346" s="58">
        <v>48.0</v>
      </c>
      <c r="B1346" s="58">
        <v>34.0</v>
      </c>
      <c r="C1346" s="58" t="str">
        <f t="shared" si="1"/>
        <v>麗花</v>
      </c>
      <c r="D1346" s="58" t="str">
        <f t="shared" si="2"/>
        <v>歩</v>
      </c>
      <c r="E1346" s="58">
        <f t="shared" si="3"/>
        <v>4</v>
      </c>
      <c r="F1346" s="58">
        <f t="shared" si="4"/>
        <v>0</v>
      </c>
      <c r="G1346" s="58">
        <f t="shared" si="5"/>
        <v>0</v>
      </c>
      <c r="H1346" s="58">
        <f t="shared" si="6"/>
        <v>0</v>
      </c>
    </row>
    <row r="1347" hidden="1">
      <c r="A1347" s="58">
        <v>48.0</v>
      </c>
      <c r="B1347" s="58">
        <v>36.0</v>
      </c>
      <c r="C1347" s="58" t="str">
        <f t="shared" si="1"/>
        <v>麗花</v>
      </c>
      <c r="D1347" s="58" t="str">
        <f t="shared" si="2"/>
        <v>可奈</v>
      </c>
      <c r="E1347" s="58">
        <f t="shared" si="3"/>
        <v>2</v>
      </c>
      <c r="F1347" s="58">
        <f t="shared" si="4"/>
        <v>0</v>
      </c>
      <c r="G1347" s="58">
        <f t="shared" si="5"/>
        <v>0</v>
      </c>
      <c r="H1347" s="58">
        <f t="shared" si="6"/>
        <v>0</v>
      </c>
    </row>
    <row r="1348" hidden="1">
      <c r="A1348" s="58">
        <v>48.0</v>
      </c>
      <c r="B1348" s="58">
        <v>37.0</v>
      </c>
      <c r="C1348" s="58" t="str">
        <f t="shared" si="1"/>
        <v>麗花</v>
      </c>
      <c r="D1348" s="58" t="str">
        <f t="shared" si="2"/>
        <v>奈緒</v>
      </c>
      <c r="E1348" s="58">
        <f t="shared" si="3"/>
        <v>2</v>
      </c>
      <c r="F1348" s="58">
        <f t="shared" si="4"/>
        <v>0</v>
      </c>
      <c r="G1348" s="58">
        <f t="shared" si="5"/>
        <v>0</v>
      </c>
      <c r="H1348" s="58">
        <f t="shared" si="6"/>
        <v>0</v>
      </c>
    </row>
    <row r="1349" hidden="1">
      <c r="A1349" s="58">
        <v>48.0</v>
      </c>
      <c r="B1349" s="58">
        <v>44.0</v>
      </c>
      <c r="C1349" s="58" t="str">
        <f t="shared" si="1"/>
        <v>麗花</v>
      </c>
      <c r="D1349" s="58" t="str">
        <f t="shared" si="2"/>
        <v>瑞希</v>
      </c>
      <c r="E1349" s="58">
        <f t="shared" si="3"/>
        <v>2</v>
      </c>
      <c r="F1349" s="58">
        <f t="shared" si="4"/>
        <v>0</v>
      </c>
      <c r="G1349" s="58">
        <f t="shared" si="5"/>
        <v>0</v>
      </c>
      <c r="H1349" s="58">
        <f t="shared" si="6"/>
        <v>0</v>
      </c>
    </row>
    <row r="1350" hidden="1">
      <c r="A1350" s="58">
        <v>48.0</v>
      </c>
      <c r="B1350" s="58">
        <v>45.0</v>
      </c>
      <c r="C1350" s="58" t="str">
        <f t="shared" si="1"/>
        <v>麗花</v>
      </c>
      <c r="D1350" s="58" t="str">
        <f t="shared" si="2"/>
        <v>可憐</v>
      </c>
      <c r="E1350" s="58">
        <f t="shared" si="3"/>
        <v>1</v>
      </c>
      <c r="F1350" s="58">
        <f t="shared" si="4"/>
        <v>0</v>
      </c>
      <c r="G1350" s="58">
        <f t="shared" si="5"/>
        <v>0</v>
      </c>
      <c r="H1350" s="58">
        <f t="shared" si="6"/>
        <v>0</v>
      </c>
    </row>
    <row r="1351">
      <c r="A1351" s="58">
        <v>32.0</v>
      </c>
      <c r="B1351" s="58">
        <v>41.0</v>
      </c>
      <c r="C1351" s="58" t="str">
        <f t="shared" si="1"/>
        <v>エミリー</v>
      </c>
      <c r="D1351" s="58" t="str">
        <f t="shared" si="2"/>
        <v>風花</v>
      </c>
      <c r="E1351" s="58">
        <f t="shared" si="3"/>
        <v>1</v>
      </c>
      <c r="F1351" s="58">
        <f t="shared" si="4"/>
        <v>1</v>
      </c>
      <c r="G1351" s="58">
        <f t="shared" si="5"/>
        <v>0</v>
      </c>
      <c r="H1351" s="58">
        <f t="shared" si="6"/>
        <v>0</v>
      </c>
    </row>
    <row r="1352" hidden="1">
      <c r="A1352" s="58">
        <v>49.0</v>
      </c>
      <c r="B1352" s="58">
        <v>2.0</v>
      </c>
      <c r="C1352" s="58" t="str">
        <f t="shared" si="1"/>
        <v>桃子</v>
      </c>
      <c r="D1352" s="58" t="str">
        <f t="shared" si="2"/>
        <v>千早</v>
      </c>
      <c r="E1352" s="58">
        <f t="shared" si="3"/>
        <v>3</v>
      </c>
      <c r="F1352" s="58">
        <f t="shared" si="4"/>
        <v>0</v>
      </c>
      <c r="G1352" s="58">
        <f t="shared" si="5"/>
        <v>0</v>
      </c>
      <c r="H1352" s="58">
        <f t="shared" si="6"/>
        <v>0</v>
      </c>
    </row>
    <row r="1353" hidden="1">
      <c r="A1353" s="58">
        <v>49.0</v>
      </c>
      <c r="B1353" s="58">
        <v>3.0</v>
      </c>
      <c r="C1353" s="58" t="str">
        <f t="shared" si="1"/>
        <v>桃子</v>
      </c>
      <c r="D1353" s="58" t="str">
        <f t="shared" si="2"/>
        <v>美希</v>
      </c>
      <c r="E1353" s="58">
        <f t="shared" si="3"/>
        <v>1</v>
      </c>
      <c r="F1353" s="58">
        <f t="shared" si="4"/>
        <v>0</v>
      </c>
      <c r="G1353" s="58">
        <f t="shared" si="5"/>
        <v>0</v>
      </c>
      <c r="H1353" s="58">
        <f t="shared" si="6"/>
        <v>0</v>
      </c>
    </row>
    <row r="1354" hidden="1">
      <c r="A1354" s="58">
        <v>49.0</v>
      </c>
      <c r="B1354" s="58">
        <v>8.0</v>
      </c>
      <c r="C1354" s="58" t="str">
        <f t="shared" si="1"/>
        <v>桃子</v>
      </c>
      <c r="D1354" s="58" t="str">
        <f t="shared" si="2"/>
        <v>貴音</v>
      </c>
      <c r="E1354" s="58">
        <f t="shared" si="3"/>
        <v>1</v>
      </c>
      <c r="F1354" s="58">
        <f t="shared" si="4"/>
        <v>0</v>
      </c>
      <c r="G1354" s="58">
        <f t="shared" si="5"/>
        <v>0</v>
      </c>
      <c r="H1354" s="58">
        <f t="shared" si="6"/>
        <v>0</v>
      </c>
    </row>
    <row r="1355" hidden="1">
      <c r="A1355" s="58">
        <v>49.0</v>
      </c>
      <c r="B1355" s="58">
        <v>9.0</v>
      </c>
      <c r="C1355" s="58" t="str">
        <f t="shared" si="1"/>
        <v>桃子</v>
      </c>
      <c r="D1355" s="58" t="str">
        <f t="shared" si="2"/>
        <v>律子</v>
      </c>
      <c r="E1355" s="58">
        <f t="shared" si="3"/>
        <v>2</v>
      </c>
      <c r="F1355" s="58">
        <f t="shared" si="4"/>
        <v>0</v>
      </c>
      <c r="G1355" s="58">
        <f t="shared" si="5"/>
        <v>0</v>
      </c>
      <c r="H1355" s="58">
        <f t="shared" si="6"/>
        <v>0</v>
      </c>
    </row>
    <row r="1356" hidden="1">
      <c r="A1356" s="58">
        <v>49.0</v>
      </c>
      <c r="B1356" s="58">
        <v>14.0</v>
      </c>
      <c r="C1356" s="58" t="str">
        <f t="shared" si="1"/>
        <v>桃子</v>
      </c>
      <c r="D1356" s="58" t="str">
        <f t="shared" si="2"/>
        <v>未来</v>
      </c>
      <c r="E1356" s="58">
        <f t="shared" si="3"/>
        <v>1</v>
      </c>
      <c r="F1356" s="58">
        <f t="shared" si="4"/>
        <v>0</v>
      </c>
      <c r="G1356" s="58">
        <f t="shared" si="5"/>
        <v>0</v>
      </c>
      <c r="H1356" s="58">
        <f t="shared" si="6"/>
        <v>0</v>
      </c>
    </row>
    <row r="1357" hidden="1">
      <c r="A1357" s="58">
        <v>49.0</v>
      </c>
      <c r="B1357" s="58">
        <v>16.0</v>
      </c>
      <c r="C1357" s="58" t="str">
        <f t="shared" si="1"/>
        <v>桃子</v>
      </c>
      <c r="D1357" s="58" t="str">
        <f t="shared" si="2"/>
        <v>翼</v>
      </c>
      <c r="E1357" s="58">
        <f t="shared" si="3"/>
        <v>1</v>
      </c>
      <c r="F1357" s="58">
        <f t="shared" si="4"/>
        <v>0</v>
      </c>
      <c r="G1357" s="58">
        <f t="shared" si="5"/>
        <v>0</v>
      </c>
      <c r="H1357" s="58">
        <f t="shared" si="6"/>
        <v>0</v>
      </c>
    </row>
    <row r="1358" hidden="1">
      <c r="A1358" s="58">
        <v>49.0</v>
      </c>
      <c r="B1358" s="58">
        <v>18.0</v>
      </c>
      <c r="C1358" s="58" t="str">
        <f t="shared" si="1"/>
        <v>桃子</v>
      </c>
      <c r="D1358" s="58" t="str">
        <f t="shared" si="2"/>
        <v>エレナ</v>
      </c>
      <c r="E1358" s="58">
        <f t="shared" si="3"/>
        <v>3</v>
      </c>
      <c r="F1358" s="58">
        <f t="shared" si="4"/>
        <v>0</v>
      </c>
      <c r="G1358" s="58">
        <f t="shared" si="5"/>
        <v>0</v>
      </c>
      <c r="H1358" s="58">
        <f t="shared" si="6"/>
        <v>0</v>
      </c>
    </row>
    <row r="1359" hidden="1">
      <c r="A1359" s="58">
        <v>49.0</v>
      </c>
      <c r="B1359" s="58">
        <v>20.0</v>
      </c>
      <c r="C1359" s="58" t="str">
        <f t="shared" si="1"/>
        <v>桃子</v>
      </c>
      <c r="D1359" s="58" t="str">
        <f t="shared" si="2"/>
        <v>恵美</v>
      </c>
      <c r="E1359" s="58">
        <f t="shared" si="3"/>
        <v>2</v>
      </c>
      <c r="F1359" s="58">
        <f t="shared" si="4"/>
        <v>0</v>
      </c>
      <c r="G1359" s="58">
        <f t="shared" si="5"/>
        <v>0</v>
      </c>
      <c r="H1359" s="58">
        <f t="shared" si="6"/>
        <v>0</v>
      </c>
    </row>
    <row r="1360" hidden="1">
      <c r="A1360" s="58">
        <v>49.0</v>
      </c>
      <c r="B1360" s="58">
        <v>21.0</v>
      </c>
      <c r="C1360" s="58" t="str">
        <f t="shared" si="1"/>
        <v>桃子</v>
      </c>
      <c r="D1360" s="58" t="str">
        <f t="shared" si="2"/>
        <v>まつり</v>
      </c>
      <c r="E1360" s="58">
        <f t="shared" si="3"/>
        <v>2</v>
      </c>
      <c r="F1360" s="58">
        <f t="shared" si="4"/>
        <v>0</v>
      </c>
      <c r="G1360" s="58">
        <f t="shared" si="5"/>
        <v>0</v>
      </c>
      <c r="H1360" s="58">
        <f t="shared" si="6"/>
        <v>0</v>
      </c>
    </row>
    <row r="1361" hidden="1">
      <c r="A1361" s="58">
        <v>49.0</v>
      </c>
      <c r="B1361" s="58">
        <v>22.0</v>
      </c>
      <c r="C1361" s="58" t="str">
        <f t="shared" si="1"/>
        <v>桃子</v>
      </c>
      <c r="D1361" s="58" t="str">
        <f t="shared" si="2"/>
        <v>星梨花</v>
      </c>
      <c r="E1361" s="58">
        <f t="shared" si="3"/>
        <v>1</v>
      </c>
      <c r="F1361" s="58">
        <f t="shared" si="4"/>
        <v>0</v>
      </c>
      <c r="G1361" s="58">
        <f t="shared" si="5"/>
        <v>0</v>
      </c>
      <c r="H1361" s="58">
        <f t="shared" si="6"/>
        <v>0</v>
      </c>
    </row>
    <row r="1362" hidden="1">
      <c r="A1362" s="58">
        <v>49.0</v>
      </c>
      <c r="B1362" s="58">
        <v>23.0</v>
      </c>
      <c r="C1362" s="58" t="str">
        <f t="shared" si="1"/>
        <v>桃子</v>
      </c>
      <c r="D1362" s="58" t="str">
        <f t="shared" si="2"/>
        <v>茜</v>
      </c>
      <c r="E1362" s="58">
        <f t="shared" si="3"/>
        <v>1</v>
      </c>
      <c r="F1362" s="58">
        <f t="shared" si="4"/>
        <v>0</v>
      </c>
      <c r="G1362" s="58">
        <f t="shared" si="5"/>
        <v>0</v>
      </c>
      <c r="H1362" s="58">
        <f t="shared" si="6"/>
        <v>0</v>
      </c>
    </row>
    <row r="1363" hidden="1">
      <c r="A1363" s="58">
        <v>49.0</v>
      </c>
      <c r="B1363" s="58">
        <v>24.0</v>
      </c>
      <c r="C1363" s="58" t="str">
        <f t="shared" si="1"/>
        <v>桃子</v>
      </c>
      <c r="D1363" s="58" t="str">
        <f t="shared" si="2"/>
        <v>杏奈</v>
      </c>
      <c r="E1363" s="58">
        <f t="shared" si="3"/>
        <v>2</v>
      </c>
      <c r="F1363" s="58">
        <f t="shared" si="4"/>
        <v>0</v>
      </c>
      <c r="G1363" s="58">
        <f t="shared" si="5"/>
        <v>0</v>
      </c>
      <c r="H1363" s="58">
        <f t="shared" si="6"/>
        <v>0</v>
      </c>
    </row>
    <row r="1364" hidden="1">
      <c r="A1364" s="58">
        <v>49.0</v>
      </c>
      <c r="B1364" s="58">
        <v>33.0</v>
      </c>
      <c r="C1364" s="58" t="str">
        <f t="shared" si="1"/>
        <v>桃子</v>
      </c>
      <c r="D1364" s="58" t="str">
        <f t="shared" si="2"/>
        <v>志保</v>
      </c>
      <c r="E1364" s="58">
        <f t="shared" si="3"/>
        <v>2</v>
      </c>
      <c r="F1364" s="58">
        <f t="shared" si="4"/>
        <v>0</v>
      </c>
      <c r="G1364" s="58">
        <f t="shared" si="5"/>
        <v>0</v>
      </c>
      <c r="H1364" s="58">
        <f t="shared" si="6"/>
        <v>0</v>
      </c>
    </row>
    <row r="1365" hidden="1">
      <c r="A1365" s="58">
        <v>49.0</v>
      </c>
      <c r="B1365" s="58">
        <v>34.0</v>
      </c>
      <c r="C1365" s="58" t="str">
        <f t="shared" si="1"/>
        <v>桃子</v>
      </c>
      <c r="D1365" s="58" t="str">
        <f t="shared" si="2"/>
        <v>歩</v>
      </c>
      <c r="E1365" s="58">
        <f t="shared" si="3"/>
        <v>2</v>
      </c>
      <c r="F1365" s="58">
        <f t="shared" si="4"/>
        <v>0</v>
      </c>
      <c r="G1365" s="58">
        <f t="shared" si="5"/>
        <v>0</v>
      </c>
      <c r="H1365" s="58">
        <f t="shared" si="6"/>
        <v>0</v>
      </c>
    </row>
    <row r="1366" hidden="1">
      <c r="A1366" s="58">
        <v>49.0</v>
      </c>
      <c r="B1366" s="58">
        <v>35.0</v>
      </c>
      <c r="C1366" s="58" t="str">
        <f t="shared" si="1"/>
        <v>桃子</v>
      </c>
      <c r="D1366" s="58" t="str">
        <f t="shared" si="2"/>
        <v>ひなた</v>
      </c>
      <c r="E1366" s="58">
        <f t="shared" si="3"/>
        <v>1</v>
      </c>
      <c r="F1366" s="58">
        <f t="shared" si="4"/>
        <v>0</v>
      </c>
      <c r="G1366" s="58">
        <f t="shared" si="5"/>
        <v>0</v>
      </c>
      <c r="H1366" s="58">
        <f t="shared" si="6"/>
        <v>0</v>
      </c>
    </row>
    <row r="1367" hidden="1">
      <c r="A1367" s="58">
        <v>49.0</v>
      </c>
      <c r="B1367" s="58">
        <v>36.0</v>
      </c>
      <c r="C1367" s="58" t="str">
        <f t="shared" si="1"/>
        <v>桃子</v>
      </c>
      <c r="D1367" s="58" t="str">
        <f t="shared" si="2"/>
        <v>可奈</v>
      </c>
      <c r="E1367" s="58">
        <f t="shared" si="3"/>
        <v>1</v>
      </c>
      <c r="F1367" s="58">
        <f t="shared" si="4"/>
        <v>0</v>
      </c>
      <c r="G1367" s="58">
        <f t="shared" si="5"/>
        <v>0</v>
      </c>
      <c r="H1367" s="58">
        <f t="shared" si="6"/>
        <v>0</v>
      </c>
    </row>
    <row r="1368" hidden="1">
      <c r="A1368" s="58">
        <v>49.0</v>
      </c>
      <c r="B1368" s="58">
        <v>41.0</v>
      </c>
      <c r="C1368" s="58" t="str">
        <f t="shared" si="1"/>
        <v>桃子</v>
      </c>
      <c r="D1368" s="58" t="str">
        <f t="shared" si="2"/>
        <v>風花</v>
      </c>
      <c r="E1368" s="58">
        <f t="shared" si="3"/>
        <v>2</v>
      </c>
      <c r="F1368" s="58">
        <f t="shared" si="4"/>
        <v>0</v>
      </c>
      <c r="G1368" s="58">
        <f t="shared" si="5"/>
        <v>0</v>
      </c>
      <c r="H1368" s="58">
        <f t="shared" si="6"/>
        <v>0</v>
      </c>
    </row>
    <row r="1369" hidden="1">
      <c r="A1369" s="58">
        <v>49.0</v>
      </c>
      <c r="B1369" s="58">
        <v>47.0</v>
      </c>
      <c r="C1369" s="58" t="str">
        <f t="shared" si="1"/>
        <v>桃子</v>
      </c>
      <c r="D1369" s="58" t="str">
        <f t="shared" si="2"/>
        <v>昴</v>
      </c>
      <c r="E1369" s="58">
        <f t="shared" si="3"/>
        <v>1</v>
      </c>
      <c r="F1369" s="58">
        <f t="shared" si="4"/>
        <v>0</v>
      </c>
      <c r="G1369" s="58">
        <f t="shared" si="5"/>
        <v>0</v>
      </c>
      <c r="H1369" s="58">
        <f t="shared" si="6"/>
        <v>0</v>
      </c>
    </row>
    <row r="1370" hidden="1">
      <c r="A1370" s="58">
        <v>50.0</v>
      </c>
      <c r="B1370" s="58">
        <v>2.0</v>
      </c>
      <c r="C1370" s="58" t="str">
        <f t="shared" si="1"/>
        <v>ジュリア</v>
      </c>
      <c r="D1370" s="58" t="str">
        <f t="shared" si="2"/>
        <v>千早</v>
      </c>
      <c r="E1370" s="58">
        <f t="shared" si="3"/>
        <v>1</v>
      </c>
      <c r="F1370" s="58">
        <f t="shared" si="4"/>
        <v>0</v>
      </c>
      <c r="G1370" s="58">
        <f t="shared" si="5"/>
        <v>0</v>
      </c>
      <c r="H1370" s="58">
        <f t="shared" si="6"/>
        <v>0</v>
      </c>
    </row>
    <row r="1371" hidden="1">
      <c r="A1371" s="58">
        <v>50.0</v>
      </c>
      <c r="B1371" s="58">
        <v>7.0</v>
      </c>
      <c r="C1371" s="58" t="str">
        <f t="shared" si="1"/>
        <v>ジュリア</v>
      </c>
      <c r="D1371" s="58" t="str">
        <f t="shared" si="2"/>
        <v>伊織</v>
      </c>
      <c r="E1371" s="58">
        <f t="shared" si="3"/>
        <v>1</v>
      </c>
      <c r="F1371" s="58">
        <f t="shared" si="4"/>
        <v>0</v>
      </c>
      <c r="G1371" s="58">
        <f t="shared" si="5"/>
        <v>0</v>
      </c>
      <c r="H1371" s="58">
        <f t="shared" si="6"/>
        <v>0</v>
      </c>
    </row>
    <row r="1372" hidden="1">
      <c r="A1372" s="58">
        <v>50.0</v>
      </c>
      <c r="B1372" s="58">
        <v>8.0</v>
      </c>
      <c r="C1372" s="58" t="str">
        <f t="shared" si="1"/>
        <v>ジュリア</v>
      </c>
      <c r="D1372" s="58" t="str">
        <f t="shared" si="2"/>
        <v>貴音</v>
      </c>
      <c r="E1372" s="58">
        <f t="shared" si="3"/>
        <v>2</v>
      </c>
      <c r="F1372" s="58">
        <f t="shared" si="4"/>
        <v>0</v>
      </c>
      <c r="G1372" s="58">
        <f t="shared" si="5"/>
        <v>0</v>
      </c>
      <c r="H1372" s="58">
        <f t="shared" si="6"/>
        <v>0</v>
      </c>
    </row>
    <row r="1373" hidden="1">
      <c r="A1373" s="58">
        <v>50.0</v>
      </c>
      <c r="B1373" s="58">
        <v>10.0</v>
      </c>
      <c r="C1373" s="58" t="str">
        <f t="shared" si="1"/>
        <v>ジュリア</v>
      </c>
      <c r="D1373" s="58" t="str">
        <f t="shared" si="2"/>
        <v>あずさ</v>
      </c>
      <c r="E1373" s="58">
        <f t="shared" si="3"/>
        <v>1</v>
      </c>
      <c r="F1373" s="58">
        <f t="shared" si="4"/>
        <v>0</v>
      </c>
      <c r="G1373" s="58">
        <f t="shared" si="5"/>
        <v>0</v>
      </c>
      <c r="H1373" s="58">
        <f t="shared" si="6"/>
        <v>0</v>
      </c>
    </row>
    <row r="1374" hidden="1">
      <c r="A1374" s="58">
        <v>50.0</v>
      </c>
      <c r="B1374" s="58">
        <v>14.0</v>
      </c>
      <c r="C1374" s="58" t="str">
        <f t="shared" si="1"/>
        <v>ジュリア</v>
      </c>
      <c r="D1374" s="58" t="str">
        <f t="shared" si="2"/>
        <v>未来</v>
      </c>
      <c r="E1374" s="58">
        <f t="shared" si="3"/>
        <v>1</v>
      </c>
      <c r="F1374" s="58">
        <f t="shared" si="4"/>
        <v>0</v>
      </c>
      <c r="G1374" s="58">
        <f t="shared" si="5"/>
        <v>0</v>
      </c>
      <c r="H1374" s="58">
        <f t="shared" si="6"/>
        <v>0</v>
      </c>
    </row>
    <row r="1375" hidden="1">
      <c r="A1375" s="58">
        <v>50.0</v>
      </c>
      <c r="B1375" s="58">
        <v>15.0</v>
      </c>
      <c r="C1375" s="58" t="str">
        <f t="shared" si="1"/>
        <v>ジュリア</v>
      </c>
      <c r="D1375" s="58" t="str">
        <f t="shared" si="2"/>
        <v>静香</v>
      </c>
      <c r="E1375" s="58">
        <f t="shared" si="3"/>
        <v>2</v>
      </c>
      <c r="F1375" s="58">
        <f t="shared" si="4"/>
        <v>0</v>
      </c>
      <c r="G1375" s="58">
        <f t="shared" si="5"/>
        <v>0</v>
      </c>
      <c r="H1375" s="58">
        <f t="shared" si="6"/>
        <v>0</v>
      </c>
    </row>
    <row r="1376" hidden="1">
      <c r="A1376" s="58">
        <v>50.0</v>
      </c>
      <c r="B1376" s="58">
        <v>27.0</v>
      </c>
      <c r="C1376" s="58" t="str">
        <f t="shared" si="1"/>
        <v>ジュリア</v>
      </c>
      <c r="D1376" s="58" t="str">
        <f t="shared" si="2"/>
        <v>紗代子</v>
      </c>
      <c r="E1376" s="58">
        <f t="shared" si="3"/>
        <v>1</v>
      </c>
      <c r="F1376" s="58">
        <f t="shared" si="4"/>
        <v>0</v>
      </c>
      <c r="G1376" s="58">
        <f t="shared" si="5"/>
        <v>0</v>
      </c>
      <c r="H1376" s="58">
        <f t="shared" si="6"/>
        <v>0</v>
      </c>
    </row>
    <row r="1377" hidden="1">
      <c r="A1377" s="58">
        <v>50.0</v>
      </c>
      <c r="B1377" s="58">
        <v>30.0</v>
      </c>
      <c r="C1377" s="58" t="str">
        <f t="shared" si="1"/>
        <v>ジュリア</v>
      </c>
      <c r="D1377" s="58" t="str">
        <f t="shared" si="2"/>
        <v>育</v>
      </c>
      <c r="E1377" s="58">
        <f t="shared" si="3"/>
        <v>1</v>
      </c>
      <c r="F1377" s="58">
        <f t="shared" si="4"/>
        <v>0</v>
      </c>
      <c r="G1377" s="58">
        <f t="shared" si="5"/>
        <v>0</v>
      </c>
      <c r="H1377" s="58">
        <f t="shared" si="6"/>
        <v>1</v>
      </c>
    </row>
    <row r="1378" hidden="1">
      <c r="A1378" s="58">
        <v>50.0</v>
      </c>
      <c r="B1378" s="58">
        <v>32.0</v>
      </c>
      <c r="C1378" s="58" t="str">
        <f t="shared" si="1"/>
        <v>ジュリア</v>
      </c>
      <c r="D1378" s="58" t="str">
        <f t="shared" si="2"/>
        <v>エミリー</v>
      </c>
      <c r="E1378" s="58">
        <f t="shared" si="3"/>
        <v>1</v>
      </c>
      <c r="F1378" s="58">
        <f t="shared" si="4"/>
        <v>0</v>
      </c>
      <c r="G1378" s="58">
        <f t="shared" si="5"/>
        <v>0</v>
      </c>
      <c r="H1378" s="58">
        <f t="shared" si="6"/>
        <v>0</v>
      </c>
    </row>
    <row r="1379" hidden="1">
      <c r="A1379" s="58">
        <v>50.0</v>
      </c>
      <c r="B1379" s="58">
        <v>37.0</v>
      </c>
      <c r="C1379" s="58" t="str">
        <f t="shared" si="1"/>
        <v>ジュリア</v>
      </c>
      <c r="D1379" s="58" t="str">
        <f t="shared" si="2"/>
        <v>奈緒</v>
      </c>
      <c r="E1379" s="58">
        <f t="shared" si="3"/>
        <v>1</v>
      </c>
      <c r="F1379" s="58">
        <f t="shared" si="4"/>
        <v>0</v>
      </c>
      <c r="G1379" s="58">
        <f t="shared" si="5"/>
        <v>0</v>
      </c>
      <c r="H1379" s="58">
        <f t="shared" si="6"/>
        <v>0</v>
      </c>
    </row>
    <row r="1380" hidden="1">
      <c r="A1380" s="58">
        <v>50.0</v>
      </c>
      <c r="B1380" s="58">
        <v>40.0</v>
      </c>
      <c r="C1380" s="58" t="str">
        <f t="shared" si="1"/>
        <v>ジュリア</v>
      </c>
      <c r="D1380" s="58" t="str">
        <f t="shared" si="2"/>
        <v>環</v>
      </c>
      <c r="E1380" s="58">
        <f t="shared" si="3"/>
        <v>1</v>
      </c>
      <c r="F1380" s="58">
        <f t="shared" si="4"/>
        <v>0</v>
      </c>
      <c r="G1380" s="58">
        <f t="shared" si="5"/>
        <v>0</v>
      </c>
      <c r="H1380" s="58">
        <f t="shared" si="6"/>
        <v>0</v>
      </c>
    </row>
    <row r="1381" hidden="1">
      <c r="A1381" s="58">
        <v>50.0</v>
      </c>
      <c r="B1381" s="58">
        <v>42.0</v>
      </c>
      <c r="C1381" s="58" t="str">
        <f t="shared" si="1"/>
        <v>ジュリア</v>
      </c>
      <c r="D1381" s="58" t="str">
        <f t="shared" si="2"/>
        <v>美也</v>
      </c>
      <c r="E1381" s="58">
        <f t="shared" si="3"/>
        <v>1</v>
      </c>
      <c r="F1381" s="58">
        <f t="shared" si="4"/>
        <v>0</v>
      </c>
      <c r="G1381" s="58">
        <f t="shared" si="5"/>
        <v>0</v>
      </c>
      <c r="H1381" s="58">
        <f t="shared" si="6"/>
        <v>0</v>
      </c>
    </row>
    <row r="1382" hidden="1">
      <c r="A1382" s="58">
        <v>51.0</v>
      </c>
      <c r="B1382" s="58">
        <v>1.0</v>
      </c>
      <c r="C1382" s="58" t="str">
        <f t="shared" si="1"/>
        <v>紬</v>
      </c>
      <c r="D1382" s="58" t="str">
        <f t="shared" si="2"/>
        <v>春香</v>
      </c>
      <c r="E1382" s="58">
        <f t="shared" si="3"/>
        <v>1</v>
      </c>
      <c r="F1382" s="58">
        <f t="shared" si="4"/>
        <v>0</v>
      </c>
      <c r="G1382" s="58">
        <f t="shared" si="5"/>
        <v>0</v>
      </c>
      <c r="H1382" s="58">
        <f t="shared" si="6"/>
        <v>0</v>
      </c>
    </row>
    <row r="1383" hidden="1">
      <c r="A1383" s="58">
        <v>51.0</v>
      </c>
      <c r="B1383" s="58">
        <v>2.0</v>
      </c>
      <c r="C1383" s="58" t="str">
        <f t="shared" si="1"/>
        <v>紬</v>
      </c>
      <c r="D1383" s="58" t="str">
        <f t="shared" si="2"/>
        <v>千早</v>
      </c>
      <c r="E1383" s="58">
        <f t="shared" si="3"/>
        <v>1</v>
      </c>
      <c r="F1383" s="58">
        <f t="shared" si="4"/>
        <v>0</v>
      </c>
      <c r="G1383" s="58">
        <f t="shared" si="5"/>
        <v>0</v>
      </c>
      <c r="H1383" s="58">
        <f t="shared" si="6"/>
        <v>0</v>
      </c>
    </row>
    <row r="1384" hidden="1">
      <c r="A1384" s="58">
        <v>51.0</v>
      </c>
      <c r="B1384" s="58">
        <v>6.0</v>
      </c>
      <c r="C1384" s="58" t="str">
        <f t="shared" si="1"/>
        <v>紬</v>
      </c>
      <c r="D1384" s="58" t="str">
        <f t="shared" si="2"/>
        <v>真</v>
      </c>
      <c r="E1384" s="58">
        <f t="shared" si="3"/>
        <v>1</v>
      </c>
      <c r="F1384" s="58">
        <f t="shared" si="4"/>
        <v>0</v>
      </c>
      <c r="G1384" s="58">
        <f t="shared" si="5"/>
        <v>0</v>
      </c>
      <c r="H1384" s="58">
        <f t="shared" si="6"/>
        <v>0</v>
      </c>
    </row>
    <row r="1385" hidden="1">
      <c r="A1385" s="58">
        <v>51.0</v>
      </c>
      <c r="B1385" s="58">
        <v>7.0</v>
      </c>
      <c r="C1385" s="58" t="str">
        <f t="shared" si="1"/>
        <v>紬</v>
      </c>
      <c r="D1385" s="58" t="str">
        <f t="shared" si="2"/>
        <v>伊織</v>
      </c>
      <c r="E1385" s="58">
        <f t="shared" si="3"/>
        <v>1</v>
      </c>
      <c r="F1385" s="58">
        <f t="shared" si="4"/>
        <v>0</v>
      </c>
      <c r="G1385" s="58">
        <f t="shared" si="5"/>
        <v>0</v>
      </c>
      <c r="H1385" s="58">
        <f t="shared" si="6"/>
        <v>0</v>
      </c>
    </row>
    <row r="1386" hidden="1">
      <c r="A1386" s="58">
        <v>51.0</v>
      </c>
      <c r="B1386" s="58">
        <v>10.0</v>
      </c>
      <c r="C1386" s="58" t="str">
        <f t="shared" si="1"/>
        <v>紬</v>
      </c>
      <c r="D1386" s="58" t="str">
        <f t="shared" si="2"/>
        <v>あずさ</v>
      </c>
      <c r="E1386" s="58">
        <f t="shared" si="3"/>
        <v>1</v>
      </c>
      <c r="F1386" s="58">
        <f t="shared" si="4"/>
        <v>0</v>
      </c>
      <c r="G1386" s="58">
        <f t="shared" si="5"/>
        <v>0</v>
      </c>
      <c r="H1386" s="58">
        <f t="shared" si="6"/>
        <v>0</v>
      </c>
    </row>
    <row r="1387" hidden="1">
      <c r="A1387" s="58">
        <v>51.0</v>
      </c>
      <c r="B1387" s="58">
        <v>11.0</v>
      </c>
      <c r="C1387" s="58" t="str">
        <f t="shared" si="1"/>
        <v>紬</v>
      </c>
      <c r="D1387" s="58" t="str">
        <f t="shared" si="2"/>
        <v>亜美</v>
      </c>
      <c r="E1387" s="58">
        <f t="shared" si="3"/>
        <v>1</v>
      </c>
      <c r="F1387" s="58">
        <f t="shared" si="4"/>
        <v>0</v>
      </c>
      <c r="G1387" s="58">
        <f t="shared" si="5"/>
        <v>0</v>
      </c>
      <c r="H1387" s="58">
        <f t="shared" si="6"/>
        <v>0</v>
      </c>
    </row>
    <row r="1388" hidden="1">
      <c r="A1388" s="58">
        <v>51.0</v>
      </c>
      <c r="B1388" s="58">
        <v>12.0</v>
      </c>
      <c r="C1388" s="58" t="str">
        <f t="shared" si="1"/>
        <v>紬</v>
      </c>
      <c r="D1388" s="58" t="str">
        <f t="shared" si="2"/>
        <v>真美</v>
      </c>
      <c r="E1388" s="58">
        <f t="shared" si="3"/>
        <v>1</v>
      </c>
      <c r="F1388" s="58">
        <f t="shared" si="4"/>
        <v>0</v>
      </c>
      <c r="G1388" s="58">
        <f t="shared" si="5"/>
        <v>0</v>
      </c>
      <c r="H1388" s="58">
        <f t="shared" si="6"/>
        <v>0</v>
      </c>
    </row>
    <row r="1389" hidden="1">
      <c r="A1389" s="58">
        <v>51.0</v>
      </c>
      <c r="B1389" s="58">
        <v>13.0</v>
      </c>
      <c r="C1389" s="58" t="str">
        <f t="shared" si="1"/>
        <v>紬</v>
      </c>
      <c r="D1389" s="58" t="str">
        <f t="shared" si="2"/>
        <v>響</v>
      </c>
      <c r="E1389" s="58">
        <f t="shared" si="3"/>
        <v>2</v>
      </c>
      <c r="F1389" s="58">
        <f t="shared" si="4"/>
        <v>0</v>
      </c>
      <c r="G1389" s="58">
        <f t="shared" si="5"/>
        <v>0</v>
      </c>
      <c r="H1389" s="58">
        <f t="shared" si="6"/>
        <v>0</v>
      </c>
    </row>
    <row r="1390" hidden="1">
      <c r="A1390" s="58">
        <v>51.0</v>
      </c>
      <c r="B1390" s="58">
        <v>18.0</v>
      </c>
      <c r="C1390" s="58" t="str">
        <f t="shared" si="1"/>
        <v>紬</v>
      </c>
      <c r="D1390" s="58" t="str">
        <f t="shared" si="2"/>
        <v>エレナ</v>
      </c>
      <c r="E1390" s="58">
        <f t="shared" si="3"/>
        <v>3</v>
      </c>
      <c r="F1390" s="58">
        <f t="shared" si="4"/>
        <v>0</v>
      </c>
      <c r="G1390" s="58">
        <f t="shared" si="5"/>
        <v>0</v>
      </c>
      <c r="H1390" s="58">
        <f t="shared" si="6"/>
        <v>0</v>
      </c>
    </row>
    <row r="1391" hidden="1">
      <c r="A1391" s="58">
        <v>51.0</v>
      </c>
      <c r="B1391" s="58">
        <v>21.0</v>
      </c>
      <c r="C1391" s="58" t="str">
        <f t="shared" si="1"/>
        <v>紬</v>
      </c>
      <c r="D1391" s="58" t="str">
        <f t="shared" si="2"/>
        <v>まつり</v>
      </c>
      <c r="E1391" s="58">
        <f t="shared" si="3"/>
        <v>3</v>
      </c>
      <c r="F1391" s="58">
        <f t="shared" si="4"/>
        <v>0</v>
      </c>
      <c r="G1391" s="58">
        <f t="shared" si="5"/>
        <v>0</v>
      </c>
      <c r="H1391" s="58">
        <f t="shared" si="6"/>
        <v>0</v>
      </c>
    </row>
    <row r="1392" hidden="1">
      <c r="A1392" s="58">
        <v>51.0</v>
      </c>
      <c r="B1392" s="58">
        <v>23.0</v>
      </c>
      <c r="C1392" s="58" t="str">
        <f t="shared" si="1"/>
        <v>紬</v>
      </c>
      <c r="D1392" s="58" t="str">
        <f t="shared" si="2"/>
        <v>茜</v>
      </c>
      <c r="E1392" s="58">
        <f t="shared" si="3"/>
        <v>3</v>
      </c>
      <c r="F1392" s="58">
        <f t="shared" si="4"/>
        <v>0</v>
      </c>
      <c r="G1392" s="58">
        <f t="shared" si="5"/>
        <v>0</v>
      </c>
      <c r="H1392" s="58">
        <f t="shared" si="6"/>
        <v>0</v>
      </c>
    </row>
    <row r="1393" hidden="1">
      <c r="A1393" s="58">
        <v>51.0</v>
      </c>
      <c r="B1393" s="58">
        <v>27.0</v>
      </c>
      <c r="C1393" s="58" t="str">
        <f t="shared" si="1"/>
        <v>紬</v>
      </c>
      <c r="D1393" s="58" t="str">
        <f t="shared" si="2"/>
        <v>紗代子</v>
      </c>
      <c r="E1393" s="58">
        <f t="shared" si="3"/>
        <v>1</v>
      </c>
      <c r="F1393" s="58">
        <f t="shared" si="4"/>
        <v>0</v>
      </c>
      <c r="G1393" s="58">
        <f t="shared" si="5"/>
        <v>0</v>
      </c>
      <c r="H1393" s="58">
        <f t="shared" si="6"/>
        <v>0</v>
      </c>
    </row>
    <row r="1394" hidden="1">
      <c r="A1394" s="58">
        <v>51.0</v>
      </c>
      <c r="B1394" s="58">
        <v>29.0</v>
      </c>
      <c r="C1394" s="58" t="str">
        <f t="shared" si="1"/>
        <v>紬</v>
      </c>
      <c r="D1394" s="58" t="str">
        <f t="shared" si="2"/>
        <v>海美</v>
      </c>
      <c r="E1394" s="58">
        <f t="shared" si="3"/>
        <v>1</v>
      </c>
      <c r="F1394" s="58">
        <f t="shared" si="4"/>
        <v>0</v>
      </c>
      <c r="G1394" s="58">
        <f t="shared" si="5"/>
        <v>0</v>
      </c>
      <c r="H1394" s="58">
        <f t="shared" si="6"/>
        <v>0</v>
      </c>
    </row>
    <row r="1395" hidden="1">
      <c r="A1395" s="58">
        <v>51.0</v>
      </c>
      <c r="B1395" s="58">
        <v>31.0</v>
      </c>
      <c r="C1395" s="58" t="str">
        <f t="shared" si="1"/>
        <v>紬</v>
      </c>
      <c r="D1395" s="58" t="str">
        <f t="shared" si="2"/>
        <v>朋花</v>
      </c>
      <c r="E1395" s="58">
        <f t="shared" si="3"/>
        <v>2</v>
      </c>
      <c r="F1395" s="58">
        <f t="shared" si="4"/>
        <v>0</v>
      </c>
      <c r="G1395" s="58">
        <f t="shared" si="5"/>
        <v>0</v>
      </c>
      <c r="H1395" s="58">
        <f t="shared" si="6"/>
        <v>0</v>
      </c>
    </row>
    <row r="1396" hidden="1">
      <c r="A1396" s="58">
        <v>51.0</v>
      </c>
      <c r="B1396" s="58">
        <v>33.0</v>
      </c>
      <c r="C1396" s="58" t="str">
        <f t="shared" si="1"/>
        <v>紬</v>
      </c>
      <c r="D1396" s="58" t="str">
        <f t="shared" si="2"/>
        <v>志保</v>
      </c>
      <c r="E1396" s="58">
        <f t="shared" si="3"/>
        <v>2</v>
      </c>
      <c r="F1396" s="58">
        <f t="shared" si="4"/>
        <v>0</v>
      </c>
      <c r="G1396" s="58">
        <f t="shared" si="5"/>
        <v>0</v>
      </c>
      <c r="H1396" s="58">
        <f t="shared" si="6"/>
        <v>0</v>
      </c>
    </row>
    <row r="1397" hidden="1">
      <c r="A1397" s="58">
        <v>51.0</v>
      </c>
      <c r="B1397" s="58">
        <v>43.0</v>
      </c>
      <c r="C1397" s="58" t="str">
        <f t="shared" si="1"/>
        <v>紬</v>
      </c>
      <c r="D1397" s="58" t="str">
        <f t="shared" si="2"/>
        <v>のり子</v>
      </c>
      <c r="E1397" s="58">
        <f t="shared" si="3"/>
        <v>1</v>
      </c>
      <c r="F1397" s="58">
        <f t="shared" si="4"/>
        <v>0</v>
      </c>
      <c r="G1397" s="58">
        <f t="shared" si="5"/>
        <v>0</v>
      </c>
      <c r="H1397" s="58">
        <f t="shared" si="6"/>
        <v>0</v>
      </c>
    </row>
    <row r="1398" hidden="1">
      <c r="A1398" s="58">
        <v>51.0</v>
      </c>
      <c r="B1398" s="58">
        <v>44.0</v>
      </c>
      <c r="C1398" s="58" t="str">
        <f t="shared" si="1"/>
        <v>紬</v>
      </c>
      <c r="D1398" s="58" t="str">
        <f t="shared" si="2"/>
        <v>瑞希</v>
      </c>
      <c r="E1398" s="58">
        <f t="shared" si="3"/>
        <v>1</v>
      </c>
      <c r="F1398" s="58">
        <f t="shared" si="4"/>
        <v>0</v>
      </c>
      <c r="G1398" s="58">
        <f t="shared" si="5"/>
        <v>0</v>
      </c>
      <c r="H1398" s="58">
        <f t="shared" si="6"/>
        <v>0</v>
      </c>
    </row>
    <row r="1399" hidden="1">
      <c r="A1399" s="58">
        <v>51.0</v>
      </c>
      <c r="B1399" s="58">
        <v>45.0</v>
      </c>
      <c r="C1399" s="58" t="str">
        <f t="shared" si="1"/>
        <v>紬</v>
      </c>
      <c r="D1399" s="58" t="str">
        <f t="shared" si="2"/>
        <v>可憐</v>
      </c>
      <c r="E1399" s="58">
        <f t="shared" si="3"/>
        <v>1</v>
      </c>
      <c r="F1399" s="58">
        <f t="shared" si="4"/>
        <v>0</v>
      </c>
      <c r="G1399" s="58">
        <f t="shared" si="5"/>
        <v>0</v>
      </c>
      <c r="H1399" s="58">
        <f t="shared" si="6"/>
        <v>0</v>
      </c>
    </row>
    <row r="1400" hidden="1">
      <c r="A1400" s="58">
        <v>52.0</v>
      </c>
      <c r="B1400" s="58">
        <v>5.0</v>
      </c>
      <c r="C1400" s="58" t="str">
        <f t="shared" si="1"/>
        <v>歌織</v>
      </c>
      <c r="D1400" s="58" t="str">
        <f t="shared" si="2"/>
        <v>やよい</v>
      </c>
      <c r="E1400" s="58">
        <f t="shared" si="3"/>
        <v>1</v>
      </c>
      <c r="F1400" s="58">
        <f t="shared" si="4"/>
        <v>0</v>
      </c>
      <c r="G1400" s="58">
        <f t="shared" si="5"/>
        <v>0</v>
      </c>
      <c r="H1400" s="58">
        <f t="shared" si="6"/>
        <v>0</v>
      </c>
    </row>
    <row r="1401" hidden="1">
      <c r="A1401" s="58">
        <v>52.0</v>
      </c>
      <c r="B1401" s="58">
        <v>9.0</v>
      </c>
      <c r="C1401" s="58" t="str">
        <f t="shared" si="1"/>
        <v>歌織</v>
      </c>
      <c r="D1401" s="58" t="str">
        <f t="shared" si="2"/>
        <v>律子</v>
      </c>
      <c r="E1401" s="58">
        <f t="shared" si="3"/>
        <v>2</v>
      </c>
      <c r="F1401" s="58">
        <f t="shared" si="4"/>
        <v>0</v>
      </c>
      <c r="G1401" s="58">
        <f t="shared" si="5"/>
        <v>0</v>
      </c>
      <c r="H1401" s="58">
        <f t="shared" si="6"/>
        <v>0</v>
      </c>
    </row>
    <row r="1402" hidden="1">
      <c r="A1402" s="58">
        <v>52.0</v>
      </c>
      <c r="B1402" s="58">
        <v>15.0</v>
      </c>
      <c r="C1402" s="58" t="str">
        <f t="shared" si="1"/>
        <v>歌織</v>
      </c>
      <c r="D1402" s="58" t="str">
        <f t="shared" si="2"/>
        <v>静香</v>
      </c>
      <c r="E1402" s="58">
        <f t="shared" si="3"/>
        <v>3</v>
      </c>
      <c r="F1402" s="58">
        <f t="shared" si="4"/>
        <v>0</v>
      </c>
      <c r="G1402" s="58">
        <f t="shared" si="5"/>
        <v>0</v>
      </c>
      <c r="H1402" s="58">
        <f t="shared" si="6"/>
        <v>0</v>
      </c>
    </row>
    <row r="1403" hidden="1">
      <c r="A1403" s="58">
        <v>52.0</v>
      </c>
      <c r="B1403" s="58">
        <v>17.0</v>
      </c>
      <c r="C1403" s="58" t="str">
        <f t="shared" si="1"/>
        <v>歌織</v>
      </c>
      <c r="D1403" s="58" t="str">
        <f t="shared" si="2"/>
        <v>琴葉</v>
      </c>
      <c r="E1403" s="58">
        <f t="shared" si="3"/>
        <v>2</v>
      </c>
      <c r="F1403" s="58">
        <f t="shared" si="4"/>
        <v>0</v>
      </c>
      <c r="G1403" s="58">
        <f t="shared" si="5"/>
        <v>0</v>
      </c>
      <c r="H1403" s="58">
        <f t="shared" si="6"/>
        <v>0</v>
      </c>
    </row>
    <row r="1404" hidden="1">
      <c r="A1404" s="58">
        <v>52.0</v>
      </c>
      <c r="B1404" s="58">
        <v>20.0</v>
      </c>
      <c r="C1404" s="58" t="str">
        <f t="shared" si="1"/>
        <v>歌織</v>
      </c>
      <c r="D1404" s="58" t="str">
        <f t="shared" si="2"/>
        <v>恵美</v>
      </c>
      <c r="E1404" s="58">
        <f t="shared" si="3"/>
        <v>1</v>
      </c>
      <c r="F1404" s="58">
        <f t="shared" si="4"/>
        <v>0</v>
      </c>
      <c r="G1404" s="58">
        <f t="shared" si="5"/>
        <v>0</v>
      </c>
      <c r="H1404" s="58">
        <f t="shared" si="6"/>
        <v>0</v>
      </c>
    </row>
    <row r="1405" hidden="1">
      <c r="A1405" s="58">
        <v>52.0</v>
      </c>
      <c r="B1405" s="58">
        <v>22.0</v>
      </c>
      <c r="C1405" s="58" t="str">
        <f t="shared" si="1"/>
        <v>歌織</v>
      </c>
      <c r="D1405" s="58" t="str">
        <f t="shared" si="2"/>
        <v>星梨花</v>
      </c>
      <c r="E1405" s="58">
        <f t="shared" si="3"/>
        <v>1</v>
      </c>
      <c r="F1405" s="58">
        <f t="shared" si="4"/>
        <v>0</v>
      </c>
      <c r="G1405" s="58">
        <f t="shared" si="5"/>
        <v>0</v>
      </c>
      <c r="H1405" s="58">
        <f t="shared" si="6"/>
        <v>0</v>
      </c>
    </row>
    <row r="1406" hidden="1">
      <c r="A1406" s="58">
        <v>52.0</v>
      </c>
      <c r="B1406" s="58">
        <v>25.0</v>
      </c>
      <c r="C1406" s="58" t="str">
        <f t="shared" si="1"/>
        <v>歌織</v>
      </c>
      <c r="D1406" s="58" t="str">
        <f t="shared" si="2"/>
        <v>ロコ</v>
      </c>
      <c r="E1406" s="58">
        <f t="shared" si="3"/>
        <v>1</v>
      </c>
      <c r="F1406" s="58">
        <f t="shared" si="4"/>
        <v>0</v>
      </c>
      <c r="G1406" s="58">
        <f t="shared" si="5"/>
        <v>0</v>
      </c>
      <c r="H1406" s="58">
        <f t="shared" si="6"/>
        <v>0</v>
      </c>
    </row>
    <row r="1407" hidden="1">
      <c r="A1407" s="58">
        <v>52.0</v>
      </c>
      <c r="B1407" s="58">
        <v>27.0</v>
      </c>
      <c r="C1407" s="58" t="str">
        <f t="shared" si="1"/>
        <v>歌織</v>
      </c>
      <c r="D1407" s="58" t="str">
        <f t="shared" si="2"/>
        <v>紗代子</v>
      </c>
      <c r="E1407" s="58">
        <f t="shared" si="3"/>
        <v>1</v>
      </c>
      <c r="F1407" s="58">
        <f t="shared" si="4"/>
        <v>0</v>
      </c>
      <c r="G1407" s="58">
        <f t="shared" si="5"/>
        <v>0</v>
      </c>
      <c r="H1407" s="58">
        <f t="shared" si="6"/>
        <v>0</v>
      </c>
    </row>
    <row r="1408" hidden="1">
      <c r="A1408" s="58">
        <v>52.0</v>
      </c>
      <c r="B1408" s="58">
        <v>31.0</v>
      </c>
      <c r="C1408" s="58" t="str">
        <f t="shared" si="1"/>
        <v>歌織</v>
      </c>
      <c r="D1408" s="58" t="str">
        <f t="shared" si="2"/>
        <v>朋花</v>
      </c>
      <c r="E1408" s="58">
        <f t="shared" si="3"/>
        <v>1</v>
      </c>
      <c r="F1408" s="58">
        <f t="shared" si="4"/>
        <v>0</v>
      </c>
      <c r="G1408" s="58">
        <f t="shared" si="5"/>
        <v>0</v>
      </c>
      <c r="H1408" s="58">
        <f t="shared" si="6"/>
        <v>0</v>
      </c>
    </row>
    <row r="1409" hidden="1">
      <c r="A1409" s="58">
        <v>52.0</v>
      </c>
      <c r="B1409" s="58">
        <v>32.0</v>
      </c>
      <c r="C1409" s="58" t="str">
        <f t="shared" si="1"/>
        <v>歌織</v>
      </c>
      <c r="D1409" s="58" t="str">
        <f t="shared" si="2"/>
        <v>エミリー</v>
      </c>
      <c r="E1409" s="58">
        <f t="shared" si="3"/>
        <v>2</v>
      </c>
      <c r="F1409" s="58">
        <f t="shared" si="4"/>
        <v>0</v>
      </c>
      <c r="G1409" s="58">
        <f t="shared" si="5"/>
        <v>0</v>
      </c>
      <c r="H1409" s="58">
        <f t="shared" si="6"/>
        <v>0</v>
      </c>
    </row>
    <row r="1410" hidden="1">
      <c r="A1410" s="58">
        <v>52.0</v>
      </c>
      <c r="B1410" s="58">
        <v>33.0</v>
      </c>
      <c r="C1410" s="58" t="str">
        <f t="shared" si="1"/>
        <v>歌織</v>
      </c>
      <c r="D1410" s="58" t="str">
        <f t="shared" si="2"/>
        <v>志保</v>
      </c>
      <c r="E1410" s="58">
        <f t="shared" si="3"/>
        <v>2</v>
      </c>
      <c r="F1410" s="58">
        <f t="shared" si="4"/>
        <v>0</v>
      </c>
      <c r="G1410" s="58">
        <f t="shared" si="5"/>
        <v>0</v>
      </c>
      <c r="H1410" s="58">
        <f t="shared" si="6"/>
        <v>0</v>
      </c>
    </row>
    <row r="1411" hidden="1">
      <c r="A1411" s="58">
        <v>52.0</v>
      </c>
      <c r="B1411" s="58">
        <v>47.0</v>
      </c>
      <c r="C1411" s="58" t="str">
        <f t="shared" si="1"/>
        <v>歌織</v>
      </c>
      <c r="D1411" s="58" t="str">
        <f t="shared" si="2"/>
        <v>昴</v>
      </c>
      <c r="E1411" s="58">
        <f t="shared" si="3"/>
        <v>1</v>
      </c>
      <c r="F1411" s="58">
        <f t="shared" si="4"/>
        <v>0</v>
      </c>
      <c r="G1411" s="58">
        <f t="shared" si="5"/>
        <v>0</v>
      </c>
      <c r="H1411" s="58">
        <f t="shared" si="6"/>
        <v>0</v>
      </c>
    </row>
    <row r="1412" hidden="1">
      <c r="A1412" s="58">
        <v>52.0</v>
      </c>
      <c r="B1412" s="58">
        <v>48.0</v>
      </c>
      <c r="C1412" s="58" t="str">
        <f t="shared" si="1"/>
        <v>歌織</v>
      </c>
      <c r="D1412" s="58" t="str">
        <f t="shared" si="2"/>
        <v>麗花</v>
      </c>
      <c r="E1412" s="58">
        <f t="shared" si="3"/>
        <v>2</v>
      </c>
      <c r="F1412" s="58">
        <f t="shared" si="4"/>
        <v>0</v>
      </c>
      <c r="G1412" s="58">
        <f t="shared" si="5"/>
        <v>0</v>
      </c>
      <c r="H1412" s="58">
        <f t="shared" si="6"/>
        <v>0</v>
      </c>
    </row>
    <row r="1413" hidden="1">
      <c r="A1413" s="58">
        <v>53.0</v>
      </c>
      <c r="B1413" s="58">
        <v>4.0</v>
      </c>
      <c r="C1413" s="58" t="str">
        <f t="shared" si="1"/>
        <v>美咲</v>
      </c>
      <c r="D1413" s="58" t="str">
        <f t="shared" si="2"/>
        <v>雪歩</v>
      </c>
      <c r="E1413" s="58">
        <f t="shared" si="3"/>
        <v>1</v>
      </c>
      <c r="F1413" s="58">
        <f t="shared" si="4"/>
        <v>0</v>
      </c>
      <c r="G1413" s="58">
        <f t="shared" si="5"/>
        <v>0</v>
      </c>
      <c r="H1413" s="58">
        <f t="shared" si="6"/>
        <v>0</v>
      </c>
    </row>
    <row r="1414" hidden="1">
      <c r="A1414" s="58">
        <v>53.0</v>
      </c>
      <c r="B1414" s="58">
        <v>10.0</v>
      </c>
      <c r="C1414" s="58" t="str">
        <f t="shared" si="1"/>
        <v>美咲</v>
      </c>
      <c r="D1414" s="58" t="str">
        <f t="shared" si="2"/>
        <v>あずさ</v>
      </c>
      <c r="E1414" s="58">
        <f t="shared" si="3"/>
        <v>1</v>
      </c>
      <c r="F1414" s="58">
        <f t="shared" si="4"/>
        <v>0</v>
      </c>
      <c r="G1414" s="58">
        <f t="shared" si="5"/>
        <v>0</v>
      </c>
      <c r="H1414" s="58">
        <f t="shared" si="6"/>
        <v>0</v>
      </c>
    </row>
    <row r="1415" hidden="1">
      <c r="A1415" s="58">
        <v>53.0</v>
      </c>
      <c r="B1415" s="58">
        <v>13.0</v>
      </c>
      <c r="C1415" s="58" t="str">
        <f t="shared" si="1"/>
        <v>美咲</v>
      </c>
      <c r="D1415" s="58" t="str">
        <f t="shared" si="2"/>
        <v>響</v>
      </c>
      <c r="E1415" s="58">
        <f t="shared" si="3"/>
        <v>1</v>
      </c>
      <c r="F1415" s="58">
        <f t="shared" si="4"/>
        <v>0</v>
      </c>
      <c r="G1415" s="58">
        <f t="shared" si="5"/>
        <v>0</v>
      </c>
      <c r="H1415" s="58">
        <f t="shared" si="6"/>
        <v>0</v>
      </c>
    </row>
    <row r="1416" hidden="1">
      <c r="A1416" s="58">
        <v>53.0</v>
      </c>
      <c r="B1416" s="58">
        <v>15.0</v>
      </c>
      <c r="C1416" s="58" t="str">
        <f t="shared" si="1"/>
        <v>美咲</v>
      </c>
      <c r="D1416" s="58" t="str">
        <f t="shared" si="2"/>
        <v>静香</v>
      </c>
      <c r="E1416" s="58">
        <f t="shared" si="3"/>
        <v>1</v>
      </c>
      <c r="F1416" s="58">
        <f t="shared" si="4"/>
        <v>0</v>
      </c>
      <c r="G1416" s="58">
        <f t="shared" si="5"/>
        <v>0</v>
      </c>
      <c r="H1416" s="58">
        <f t="shared" si="6"/>
        <v>0</v>
      </c>
    </row>
    <row r="1417" hidden="1">
      <c r="A1417" s="58">
        <v>53.0</v>
      </c>
      <c r="B1417" s="58">
        <v>16.0</v>
      </c>
      <c r="C1417" s="58" t="str">
        <f t="shared" si="1"/>
        <v>美咲</v>
      </c>
      <c r="D1417" s="58" t="str">
        <f t="shared" si="2"/>
        <v>翼</v>
      </c>
      <c r="E1417" s="58">
        <f t="shared" si="3"/>
        <v>1</v>
      </c>
      <c r="F1417" s="58">
        <f t="shared" si="4"/>
        <v>0</v>
      </c>
      <c r="G1417" s="58">
        <f t="shared" si="5"/>
        <v>0</v>
      </c>
      <c r="H1417" s="58">
        <f t="shared" si="6"/>
        <v>0</v>
      </c>
    </row>
    <row r="1418" hidden="1">
      <c r="A1418" s="58">
        <v>53.0</v>
      </c>
      <c r="B1418" s="58">
        <v>18.0</v>
      </c>
      <c r="C1418" s="58" t="str">
        <f t="shared" si="1"/>
        <v>美咲</v>
      </c>
      <c r="D1418" s="58" t="str">
        <f t="shared" si="2"/>
        <v>エレナ</v>
      </c>
      <c r="E1418" s="58">
        <f t="shared" si="3"/>
        <v>1</v>
      </c>
      <c r="F1418" s="58">
        <f t="shared" si="4"/>
        <v>0</v>
      </c>
      <c r="G1418" s="58">
        <f t="shared" si="5"/>
        <v>0</v>
      </c>
      <c r="H1418" s="58">
        <f t="shared" si="6"/>
        <v>0</v>
      </c>
    </row>
    <row r="1419" hidden="1">
      <c r="A1419" s="58">
        <v>53.0</v>
      </c>
      <c r="B1419" s="58">
        <v>19.0</v>
      </c>
      <c r="C1419" s="58" t="str">
        <f t="shared" si="1"/>
        <v>美咲</v>
      </c>
      <c r="D1419" s="58" t="str">
        <f t="shared" si="2"/>
        <v>美奈子</v>
      </c>
      <c r="E1419" s="58">
        <f t="shared" si="3"/>
        <v>1</v>
      </c>
      <c r="F1419" s="58">
        <f t="shared" si="4"/>
        <v>0</v>
      </c>
      <c r="G1419" s="58">
        <f t="shared" si="5"/>
        <v>0</v>
      </c>
      <c r="H1419" s="58">
        <f t="shared" si="6"/>
        <v>0</v>
      </c>
    </row>
    <row r="1420" hidden="1">
      <c r="A1420" s="58">
        <v>53.0</v>
      </c>
      <c r="B1420" s="58">
        <v>26.0</v>
      </c>
      <c r="C1420" s="58" t="str">
        <f t="shared" si="1"/>
        <v>美咲</v>
      </c>
      <c r="D1420" s="58" t="str">
        <f t="shared" si="2"/>
        <v>百合子</v>
      </c>
      <c r="E1420" s="58">
        <f t="shared" si="3"/>
        <v>1</v>
      </c>
      <c r="F1420" s="58">
        <f t="shared" si="4"/>
        <v>0</v>
      </c>
      <c r="G1420" s="58">
        <f t="shared" si="5"/>
        <v>0</v>
      </c>
      <c r="H1420" s="58">
        <f t="shared" si="6"/>
        <v>0</v>
      </c>
    </row>
    <row r="1421" hidden="1">
      <c r="A1421" s="58">
        <v>53.0</v>
      </c>
      <c r="B1421" s="58">
        <v>27.0</v>
      </c>
      <c r="C1421" s="58" t="str">
        <f t="shared" si="1"/>
        <v>美咲</v>
      </c>
      <c r="D1421" s="58" t="str">
        <f t="shared" si="2"/>
        <v>紗代子</v>
      </c>
      <c r="E1421" s="58">
        <f t="shared" si="3"/>
        <v>1</v>
      </c>
      <c r="F1421" s="58">
        <f t="shared" si="4"/>
        <v>0</v>
      </c>
      <c r="G1421" s="58">
        <f t="shared" si="5"/>
        <v>0</v>
      </c>
      <c r="H1421" s="58">
        <f t="shared" si="6"/>
        <v>0</v>
      </c>
    </row>
    <row r="1422" hidden="1">
      <c r="A1422" s="58">
        <v>53.0</v>
      </c>
      <c r="B1422" s="58">
        <v>28.0</v>
      </c>
      <c r="C1422" s="58" t="str">
        <f t="shared" si="1"/>
        <v>美咲</v>
      </c>
      <c r="D1422" s="58" t="str">
        <f t="shared" si="2"/>
        <v>亜利沙</v>
      </c>
      <c r="E1422" s="58">
        <f t="shared" si="3"/>
        <v>1</v>
      </c>
      <c r="F1422" s="58">
        <f t="shared" si="4"/>
        <v>0</v>
      </c>
      <c r="G1422" s="58">
        <f t="shared" si="5"/>
        <v>0</v>
      </c>
      <c r="H1422" s="58">
        <f t="shared" si="6"/>
        <v>0</v>
      </c>
    </row>
    <row r="1423" hidden="1">
      <c r="A1423" s="58">
        <v>53.0</v>
      </c>
      <c r="B1423" s="58">
        <v>33.0</v>
      </c>
      <c r="C1423" s="58" t="str">
        <f t="shared" si="1"/>
        <v>美咲</v>
      </c>
      <c r="D1423" s="58" t="str">
        <f t="shared" si="2"/>
        <v>志保</v>
      </c>
      <c r="E1423" s="58">
        <f t="shared" si="3"/>
        <v>1</v>
      </c>
      <c r="F1423" s="58">
        <f t="shared" si="4"/>
        <v>0</v>
      </c>
      <c r="G1423" s="58">
        <f t="shared" si="5"/>
        <v>0</v>
      </c>
      <c r="H1423" s="58">
        <f t="shared" si="6"/>
        <v>0</v>
      </c>
    </row>
    <row r="1424" hidden="1">
      <c r="A1424" s="58">
        <v>53.0</v>
      </c>
      <c r="B1424" s="58">
        <v>35.0</v>
      </c>
      <c r="C1424" s="58" t="str">
        <f t="shared" si="1"/>
        <v>美咲</v>
      </c>
      <c r="D1424" s="58" t="str">
        <f t="shared" si="2"/>
        <v>ひなた</v>
      </c>
      <c r="E1424" s="58">
        <f t="shared" si="3"/>
        <v>1</v>
      </c>
      <c r="F1424" s="58">
        <f t="shared" si="4"/>
        <v>0</v>
      </c>
      <c r="G1424" s="58">
        <f t="shared" si="5"/>
        <v>0</v>
      </c>
      <c r="H1424" s="58">
        <f t="shared" si="6"/>
        <v>0</v>
      </c>
    </row>
    <row r="1425" hidden="1">
      <c r="A1425" s="58">
        <v>53.0</v>
      </c>
      <c r="B1425" s="58">
        <v>41.0</v>
      </c>
      <c r="C1425" s="58" t="str">
        <f t="shared" si="1"/>
        <v>美咲</v>
      </c>
      <c r="D1425" s="58" t="str">
        <f t="shared" si="2"/>
        <v>風花</v>
      </c>
      <c r="E1425" s="58">
        <f t="shared" si="3"/>
        <v>3</v>
      </c>
      <c r="F1425" s="58">
        <f t="shared" si="4"/>
        <v>0</v>
      </c>
      <c r="G1425" s="58">
        <f t="shared" si="5"/>
        <v>0</v>
      </c>
      <c r="H1425" s="58">
        <f t="shared" si="6"/>
        <v>0</v>
      </c>
    </row>
    <row r="1426" hidden="1">
      <c r="A1426" s="58">
        <v>53.0</v>
      </c>
      <c r="B1426" s="58">
        <v>42.0</v>
      </c>
      <c r="C1426" s="58" t="str">
        <f t="shared" si="1"/>
        <v>美咲</v>
      </c>
      <c r="D1426" s="58" t="str">
        <f t="shared" si="2"/>
        <v>美也</v>
      </c>
      <c r="E1426" s="58">
        <f t="shared" si="3"/>
        <v>1</v>
      </c>
      <c r="F1426" s="58">
        <f t="shared" si="4"/>
        <v>0</v>
      </c>
      <c r="G1426" s="58">
        <f t="shared" si="5"/>
        <v>0</v>
      </c>
      <c r="H1426" s="58">
        <f t="shared" si="6"/>
        <v>0</v>
      </c>
    </row>
    <row r="1427" hidden="1">
      <c r="A1427" s="58">
        <v>53.0</v>
      </c>
      <c r="B1427" s="58">
        <v>46.0</v>
      </c>
      <c r="C1427" s="58" t="str">
        <f t="shared" si="1"/>
        <v>美咲</v>
      </c>
      <c r="D1427" s="58" t="str">
        <f t="shared" si="2"/>
        <v>莉緒</v>
      </c>
      <c r="E1427" s="58">
        <f t="shared" si="3"/>
        <v>2</v>
      </c>
      <c r="F1427" s="58">
        <f t="shared" si="4"/>
        <v>0</v>
      </c>
      <c r="G1427" s="58">
        <f t="shared" si="5"/>
        <v>0</v>
      </c>
      <c r="H1427" s="58">
        <f t="shared" si="6"/>
        <v>0</v>
      </c>
    </row>
    <row r="1428" hidden="1">
      <c r="A1428" s="58">
        <v>53.0</v>
      </c>
      <c r="B1428" s="58">
        <v>49.0</v>
      </c>
      <c r="C1428" s="58" t="str">
        <f t="shared" si="1"/>
        <v>美咲</v>
      </c>
      <c r="D1428" s="58" t="str">
        <f t="shared" si="2"/>
        <v>桃子</v>
      </c>
      <c r="E1428" s="58">
        <f t="shared" si="3"/>
        <v>2</v>
      </c>
      <c r="F1428" s="58">
        <f t="shared" si="4"/>
        <v>0</v>
      </c>
      <c r="G1428" s="58">
        <f t="shared" si="5"/>
        <v>0</v>
      </c>
      <c r="H1428" s="58">
        <f t="shared" si="6"/>
        <v>0</v>
      </c>
    </row>
    <row r="1429" hidden="1">
      <c r="A1429" s="58">
        <v>53.0</v>
      </c>
      <c r="B1429" s="58">
        <v>52.0</v>
      </c>
      <c r="C1429" s="58" t="str">
        <f t="shared" si="1"/>
        <v>美咲</v>
      </c>
      <c r="D1429" s="58" t="str">
        <f t="shared" si="2"/>
        <v>歌織</v>
      </c>
      <c r="E1429" s="58">
        <f t="shared" si="3"/>
        <v>2</v>
      </c>
      <c r="F1429" s="58">
        <f t="shared" si="4"/>
        <v>0</v>
      </c>
      <c r="G1429" s="58">
        <f t="shared" si="5"/>
        <v>0</v>
      </c>
      <c r="H1429" s="58">
        <f t="shared" si="6"/>
        <v>0</v>
      </c>
    </row>
    <row r="1430" hidden="1">
      <c r="A1430" s="58">
        <v>54.0</v>
      </c>
      <c r="B1430" s="58">
        <v>3.0</v>
      </c>
      <c r="C1430" s="58" t="str">
        <f t="shared" si="1"/>
        <v>小鳥</v>
      </c>
      <c r="D1430" s="58" t="str">
        <f t="shared" si="2"/>
        <v>美希</v>
      </c>
      <c r="E1430" s="58">
        <f t="shared" si="3"/>
        <v>1</v>
      </c>
      <c r="F1430" s="58">
        <f t="shared" si="4"/>
        <v>0</v>
      </c>
      <c r="G1430" s="58">
        <f t="shared" si="5"/>
        <v>0</v>
      </c>
      <c r="H1430" s="58">
        <f t="shared" si="6"/>
        <v>0</v>
      </c>
    </row>
    <row r="1431" hidden="1">
      <c r="A1431" s="58">
        <v>54.0</v>
      </c>
      <c r="B1431" s="58">
        <v>6.0</v>
      </c>
      <c r="C1431" s="58" t="str">
        <f t="shared" si="1"/>
        <v>小鳥</v>
      </c>
      <c r="D1431" s="58" t="str">
        <f t="shared" si="2"/>
        <v>真</v>
      </c>
      <c r="E1431" s="58">
        <f t="shared" si="3"/>
        <v>1</v>
      </c>
      <c r="F1431" s="58">
        <f t="shared" si="4"/>
        <v>0</v>
      </c>
      <c r="G1431" s="58">
        <f t="shared" si="5"/>
        <v>0</v>
      </c>
      <c r="H1431" s="58">
        <f t="shared" si="6"/>
        <v>0</v>
      </c>
    </row>
    <row r="1432" hidden="1">
      <c r="A1432" s="58">
        <v>54.0</v>
      </c>
      <c r="B1432" s="58">
        <v>14.0</v>
      </c>
      <c r="C1432" s="58" t="str">
        <f t="shared" si="1"/>
        <v>小鳥</v>
      </c>
      <c r="D1432" s="58" t="str">
        <f t="shared" si="2"/>
        <v>未来</v>
      </c>
      <c r="E1432" s="58">
        <f t="shared" si="3"/>
        <v>1</v>
      </c>
      <c r="F1432" s="58">
        <f t="shared" si="4"/>
        <v>0</v>
      </c>
      <c r="G1432" s="58">
        <f t="shared" si="5"/>
        <v>0</v>
      </c>
      <c r="H1432" s="58">
        <f t="shared" si="6"/>
        <v>0</v>
      </c>
    </row>
    <row r="1433" hidden="1">
      <c r="A1433" s="58">
        <v>54.0</v>
      </c>
      <c r="B1433" s="58">
        <v>17.0</v>
      </c>
      <c r="C1433" s="58" t="str">
        <f t="shared" si="1"/>
        <v>小鳥</v>
      </c>
      <c r="D1433" s="58" t="str">
        <f t="shared" si="2"/>
        <v>琴葉</v>
      </c>
      <c r="E1433" s="58">
        <f t="shared" si="3"/>
        <v>2</v>
      </c>
      <c r="F1433" s="58">
        <f t="shared" si="4"/>
        <v>0</v>
      </c>
      <c r="G1433" s="58">
        <f t="shared" si="5"/>
        <v>0</v>
      </c>
      <c r="H1433" s="58">
        <f t="shared" si="6"/>
        <v>0</v>
      </c>
    </row>
    <row r="1434" hidden="1">
      <c r="A1434" s="58">
        <v>54.0</v>
      </c>
      <c r="B1434" s="58">
        <v>23.0</v>
      </c>
      <c r="C1434" s="58" t="str">
        <f t="shared" si="1"/>
        <v>小鳥</v>
      </c>
      <c r="D1434" s="58" t="str">
        <f t="shared" si="2"/>
        <v>茜</v>
      </c>
      <c r="E1434" s="58">
        <f t="shared" si="3"/>
        <v>1</v>
      </c>
      <c r="F1434" s="58">
        <f t="shared" si="4"/>
        <v>0</v>
      </c>
      <c r="G1434" s="58">
        <f t="shared" si="5"/>
        <v>0</v>
      </c>
      <c r="H1434" s="58">
        <f t="shared" si="6"/>
        <v>0</v>
      </c>
    </row>
    <row r="1435" hidden="1">
      <c r="A1435" s="58">
        <v>54.0</v>
      </c>
      <c r="B1435" s="58">
        <v>26.0</v>
      </c>
      <c r="C1435" s="58" t="str">
        <f t="shared" si="1"/>
        <v>小鳥</v>
      </c>
      <c r="D1435" s="58" t="str">
        <f t="shared" si="2"/>
        <v>百合子</v>
      </c>
      <c r="E1435" s="58">
        <f t="shared" si="3"/>
        <v>2</v>
      </c>
      <c r="F1435" s="58">
        <f t="shared" si="4"/>
        <v>0</v>
      </c>
      <c r="G1435" s="58">
        <f t="shared" si="5"/>
        <v>0</v>
      </c>
      <c r="H1435" s="58">
        <f t="shared" si="6"/>
        <v>0</v>
      </c>
    </row>
    <row r="1436" hidden="1">
      <c r="A1436" s="58">
        <v>54.0</v>
      </c>
      <c r="B1436" s="58">
        <v>35.0</v>
      </c>
      <c r="C1436" s="58" t="str">
        <f t="shared" si="1"/>
        <v>小鳥</v>
      </c>
      <c r="D1436" s="58" t="str">
        <f t="shared" si="2"/>
        <v>ひなた</v>
      </c>
      <c r="E1436" s="58">
        <f t="shared" si="3"/>
        <v>1</v>
      </c>
      <c r="F1436" s="58">
        <f t="shared" si="4"/>
        <v>0</v>
      </c>
      <c r="G1436" s="58">
        <f t="shared" si="5"/>
        <v>0</v>
      </c>
      <c r="H1436" s="58">
        <f t="shared" si="6"/>
        <v>0</v>
      </c>
    </row>
    <row r="1437" hidden="1">
      <c r="A1437" s="58">
        <v>54.0</v>
      </c>
      <c r="B1437" s="58">
        <v>37.0</v>
      </c>
      <c r="C1437" s="58" t="str">
        <f t="shared" si="1"/>
        <v>小鳥</v>
      </c>
      <c r="D1437" s="58" t="str">
        <f t="shared" si="2"/>
        <v>奈緒</v>
      </c>
      <c r="E1437" s="58">
        <f t="shared" si="3"/>
        <v>1</v>
      </c>
      <c r="F1437" s="58">
        <f t="shared" si="4"/>
        <v>0</v>
      </c>
      <c r="G1437" s="58">
        <f t="shared" si="5"/>
        <v>0</v>
      </c>
      <c r="H1437" s="58">
        <f t="shared" si="6"/>
        <v>0</v>
      </c>
    </row>
    <row r="1438" hidden="1">
      <c r="A1438" s="58">
        <v>54.0</v>
      </c>
      <c r="B1438" s="58">
        <v>39.0</v>
      </c>
      <c r="C1438" s="58" t="str">
        <f t="shared" si="1"/>
        <v>小鳥</v>
      </c>
      <c r="D1438" s="58" t="str">
        <f t="shared" si="2"/>
        <v>このみ</v>
      </c>
      <c r="E1438" s="58">
        <f t="shared" si="3"/>
        <v>1</v>
      </c>
      <c r="F1438" s="58">
        <f t="shared" si="4"/>
        <v>0</v>
      </c>
      <c r="G1438" s="58">
        <f t="shared" si="5"/>
        <v>0</v>
      </c>
      <c r="H1438" s="58">
        <f t="shared" si="6"/>
        <v>0</v>
      </c>
    </row>
    <row r="1439" hidden="1">
      <c r="A1439" s="58">
        <v>54.0</v>
      </c>
      <c r="B1439" s="58">
        <v>48.0</v>
      </c>
      <c r="C1439" s="58" t="str">
        <f t="shared" si="1"/>
        <v>小鳥</v>
      </c>
      <c r="D1439" s="58" t="str">
        <f t="shared" si="2"/>
        <v>麗花</v>
      </c>
      <c r="E1439" s="58">
        <f t="shared" si="3"/>
        <v>1</v>
      </c>
      <c r="F1439" s="58">
        <f t="shared" si="4"/>
        <v>0</v>
      </c>
      <c r="G1439" s="58">
        <f t="shared" si="5"/>
        <v>0</v>
      </c>
      <c r="H1439" s="58">
        <f t="shared" si="6"/>
        <v>0</v>
      </c>
    </row>
    <row r="1440">
      <c r="A1440" s="58">
        <v>32.0</v>
      </c>
      <c r="B1440" s="58">
        <v>43.0</v>
      </c>
      <c r="C1440" s="58" t="str">
        <f t="shared" si="1"/>
        <v>エミリー</v>
      </c>
      <c r="D1440" s="58" t="str">
        <f t="shared" si="2"/>
        <v>のり子</v>
      </c>
      <c r="E1440" s="58">
        <f t="shared" si="3"/>
        <v>1</v>
      </c>
      <c r="F1440" s="58">
        <f t="shared" si="4"/>
        <v>1</v>
      </c>
      <c r="G1440" s="58">
        <f t="shared" si="5"/>
        <v>0</v>
      </c>
      <c r="H1440" s="58">
        <f t="shared" si="6"/>
        <v>0</v>
      </c>
    </row>
    <row r="1441">
      <c r="A1441" s="58">
        <v>32.0</v>
      </c>
      <c r="B1441" s="58">
        <v>50.0</v>
      </c>
      <c r="C1441" s="58" t="str">
        <f t="shared" si="1"/>
        <v>エミリー</v>
      </c>
      <c r="D1441" s="58" t="str">
        <f t="shared" si="2"/>
        <v>ジュリア</v>
      </c>
      <c r="E1441" s="58">
        <f t="shared" si="3"/>
        <v>1</v>
      </c>
      <c r="F1441" s="58">
        <f t="shared" si="4"/>
        <v>1</v>
      </c>
      <c r="G1441" s="58">
        <f t="shared" si="5"/>
        <v>0</v>
      </c>
      <c r="H1441" s="58">
        <f t="shared" si="6"/>
        <v>0</v>
      </c>
    </row>
    <row r="1442">
      <c r="A1442" s="58">
        <v>33.0</v>
      </c>
      <c r="B1442" s="58">
        <v>34.0</v>
      </c>
      <c r="C1442" s="58" t="str">
        <f t="shared" si="1"/>
        <v>志保</v>
      </c>
      <c r="D1442" s="58" t="str">
        <f t="shared" si="2"/>
        <v>歩</v>
      </c>
      <c r="E1442" s="58">
        <f t="shared" si="3"/>
        <v>1</v>
      </c>
      <c r="F1442" s="58">
        <f t="shared" si="4"/>
        <v>1</v>
      </c>
      <c r="G1442" s="58">
        <f t="shared" si="5"/>
        <v>0</v>
      </c>
      <c r="H1442" s="58">
        <f t="shared" si="6"/>
        <v>0</v>
      </c>
    </row>
    <row r="1443">
      <c r="A1443" s="58">
        <v>33.0</v>
      </c>
      <c r="B1443" s="58">
        <v>37.0</v>
      </c>
      <c r="C1443" s="58" t="str">
        <f t="shared" si="1"/>
        <v>志保</v>
      </c>
      <c r="D1443" s="58" t="str">
        <f t="shared" si="2"/>
        <v>奈緒</v>
      </c>
      <c r="E1443" s="58">
        <f t="shared" si="3"/>
        <v>1</v>
      </c>
      <c r="F1443" s="58">
        <f t="shared" si="4"/>
        <v>1</v>
      </c>
      <c r="G1443" s="58">
        <f t="shared" si="5"/>
        <v>0</v>
      </c>
      <c r="H1443" s="58">
        <f t="shared" si="6"/>
        <v>0</v>
      </c>
    </row>
    <row r="1444">
      <c r="A1444" s="58">
        <v>33.0</v>
      </c>
      <c r="B1444" s="58">
        <v>38.0</v>
      </c>
      <c r="C1444" s="58" t="str">
        <f t="shared" si="1"/>
        <v>志保</v>
      </c>
      <c r="D1444" s="58" t="str">
        <f t="shared" si="2"/>
        <v>千鶴</v>
      </c>
      <c r="E1444" s="58">
        <f t="shared" si="3"/>
        <v>1</v>
      </c>
      <c r="F1444" s="58">
        <f t="shared" si="4"/>
        <v>1</v>
      </c>
      <c r="G1444" s="58">
        <f t="shared" si="5"/>
        <v>0</v>
      </c>
      <c r="H1444" s="58">
        <f t="shared" si="6"/>
        <v>0</v>
      </c>
    </row>
    <row r="1445">
      <c r="A1445" s="58">
        <v>33.0</v>
      </c>
      <c r="B1445" s="58">
        <v>49.0</v>
      </c>
      <c r="C1445" s="58" t="str">
        <f t="shared" si="1"/>
        <v>志保</v>
      </c>
      <c r="D1445" s="58" t="str">
        <f t="shared" si="2"/>
        <v>桃子</v>
      </c>
      <c r="E1445" s="58">
        <f t="shared" si="3"/>
        <v>2</v>
      </c>
      <c r="F1445" s="58">
        <f t="shared" si="4"/>
        <v>1</v>
      </c>
      <c r="G1445" s="58">
        <f t="shared" si="5"/>
        <v>0</v>
      </c>
      <c r="H1445" s="58">
        <f t="shared" si="6"/>
        <v>0</v>
      </c>
    </row>
    <row r="1446">
      <c r="A1446" s="58">
        <v>34.0</v>
      </c>
      <c r="B1446" s="58">
        <v>36.0</v>
      </c>
      <c r="C1446" s="58" t="str">
        <f t="shared" si="1"/>
        <v>歩</v>
      </c>
      <c r="D1446" s="58" t="str">
        <f t="shared" si="2"/>
        <v>可奈</v>
      </c>
      <c r="E1446" s="58">
        <f t="shared" si="3"/>
        <v>1</v>
      </c>
      <c r="F1446" s="58">
        <f t="shared" si="4"/>
        <v>1</v>
      </c>
      <c r="G1446" s="58">
        <f t="shared" si="5"/>
        <v>0</v>
      </c>
      <c r="H1446" s="58">
        <f t="shared" si="6"/>
        <v>0</v>
      </c>
    </row>
    <row r="1447">
      <c r="A1447" s="58">
        <v>34.0</v>
      </c>
      <c r="B1447" s="58">
        <v>38.0</v>
      </c>
      <c r="C1447" s="58" t="str">
        <f t="shared" si="1"/>
        <v>歩</v>
      </c>
      <c r="D1447" s="58" t="str">
        <f t="shared" si="2"/>
        <v>千鶴</v>
      </c>
      <c r="E1447" s="58">
        <f t="shared" si="3"/>
        <v>1</v>
      </c>
      <c r="F1447" s="58">
        <f t="shared" si="4"/>
        <v>1</v>
      </c>
      <c r="G1447" s="58">
        <f t="shared" si="5"/>
        <v>0</v>
      </c>
      <c r="H1447" s="58">
        <f t="shared" si="6"/>
        <v>0</v>
      </c>
    </row>
    <row r="1448">
      <c r="A1448" s="58">
        <v>34.0</v>
      </c>
      <c r="B1448" s="58">
        <v>40.0</v>
      </c>
      <c r="C1448" s="58" t="str">
        <f t="shared" si="1"/>
        <v>歩</v>
      </c>
      <c r="D1448" s="58" t="str">
        <f t="shared" si="2"/>
        <v>環</v>
      </c>
      <c r="E1448" s="58">
        <f t="shared" si="3"/>
        <v>1</v>
      </c>
      <c r="F1448" s="58">
        <f t="shared" si="4"/>
        <v>1</v>
      </c>
      <c r="G1448" s="58">
        <f t="shared" si="5"/>
        <v>0</v>
      </c>
      <c r="H1448" s="58">
        <f t="shared" si="6"/>
        <v>0</v>
      </c>
    </row>
    <row r="1449">
      <c r="A1449" s="58">
        <v>34.0</v>
      </c>
      <c r="B1449" s="58">
        <v>41.0</v>
      </c>
      <c r="C1449" s="58" t="str">
        <f t="shared" si="1"/>
        <v>歩</v>
      </c>
      <c r="D1449" s="58" t="str">
        <f t="shared" si="2"/>
        <v>風花</v>
      </c>
      <c r="E1449" s="58">
        <f t="shared" si="3"/>
        <v>1</v>
      </c>
      <c r="F1449" s="58">
        <f t="shared" si="4"/>
        <v>1</v>
      </c>
      <c r="G1449" s="58">
        <f t="shared" si="5"/>
        <v>0</v>
      </c>
      <c r="H1449" s="58">
        <f t="shared" si="6"/>
        <v>0</v>
      </c>
    </row>
    <row r="1450">
      <c r="A1450" s="58">
        <v>34.0</v>
      </c>
      <c r="B1450" s="58">
        <v>42.0</v>
      </c>
      <c r="C1450" s="58" t="str">
        <f t="shared" si="1"/>
        <v>歩</v>
      </c>
      <c r="D1450" s="58" t="str">
        <f t="shared" si="2"/>
        <v>美也</v>
      </c>
      <c r="E1450" s="58">
        <f t="shared" si="3"/>
        <v>1</v>
      </c>
      <c r="F1450" s="58">
        <f t="shared" si="4"/>
        <v>1</v>
      </c>
      <c r="G1450" s="58">
        <f t="shared" si="5"/>
        <v>0</v>
      </c>
      <c r="H1450" s="58">
        <f t="shared" si="6"/>
        <v>0</v>
      </c>
    </row>
    <row r="1451">
      <c r="A1451" s="58">
        <v>35.0</v>
      </c>
      <c r="B1451" s="58">
        <v>39.0</v>
      </c>
      <c r="C1451" s="58" t="str">
        <f t="shared" si="1"/>
        <v>ひなた</v>
      </c>
      <c r="D1451" s="58" t="str">
        <f t="shared" si="2"/>
        <v>このみ</v>
      </c>
      <c r="E1451" s="58">
        <f t="shared" si="3"/>
        <v>1</v>
      </c>
      <c r="F1451" s="58">
        <f t="shared" si="4"/>
        <v>1</v>
      </c>
      <c r="G1451" s="58">
        <f t="shared" si="5"/>
        <v>0</v>
      </c>
      <c r="H1451" s="58">
        <f t="shared" si="6"/>
        <v>0</v>
      </c>
    </row>
    <row r="1452" hidden="1">
      <c r="A1452" s="58">
        <v>23.0</v>
      </c>
      <c r="B1452" s="58">
        <v>11.0</v>
      </c>
      <c r="C1452" s="58" t="str">
        <f t="shared" si="1"/>
        <v>茜</v>
      </c>
      <c r="D1452" s="58" t="str">
        <f t="shared" si="2"/>
        <v>亜美</v>
      </c>
      <c r="E1452" s="58">
        <f t="shared" si="3"/>
        <v>1</v>
      </c>
      <c r="F1452" s="58">
        <f t="shared" si="4"/>
        <v>0</v>
      </c>
      <c r="G1452" s="58">
        <f t="shared" si="5"/>
        <v>0</v>
      </c>
      <c r="H1452" s="58">
        <f t="shared" si="6"/>
        <v>0</v>
      </c>
    </row>
    <row r="1453" hidden="1">
      <c r="A1453" s="58">
        <v>23.0</v>
      </c>
      <c r="B1453" s="58">
        <v>12.0</v>
      </c>
      <c r="C1453" s="58" t="str">
        <f t="shared" si="1"/>
        <v>茜</v>
      </c>
      <c r="D1453" s="58" t="str">
        <f t="shared" si="2"/>
        <v>真美</v>
      </c>
      <c r="E1453" s="58">
        <f t="shared" si="3"/>
        <v>0</v>
      </c>
      <c r="F1453" s="58">
        <f t="shared" si="4"/>
        <v>0</v>
      </c>
      <c r="G1453" s="58">
        <f t="shared" si="5"/>
        <v>0</v>
      </c>
      <c r="H1453" s="58">
        <f t="shared" si="6"/>
        <v>0</v>
      </c>
    </row>
    <row r="1454" hidden="1">
      <c r="A1454" s="58">
        <v>24.0</v>
      </c>
      <c r="B1454" s="58">
        <v>16.0</v>
      </c>
      <c r="C1454" s="58" t="str">
        <f t="shared" si="1"/>
        <v>杏奈</v>
      </c>
      <c r="D1454" s="58" t="str">
        <f t="shared" si="2"/>
        <v>翼</v>
      </c>
      <c r="E1454" s="58">
        <f t="shared" si="3"/>
        <v>2</v>
      </c>
      <c r="F1454" s="58">
        <f t="shared" si="4"/>
        <v>0</v>
      </c>
      <c r="G1454" s="58">
        <f t="shared" si="5"/>
        <v>0</v>
      </c>
      <c r="H1454" s="58">
        <f t="shared" si="6"/>
        <v>0</v>
      </c>
    </row>
    <row r="1455">
      <c r="A1455" s="58">
        <v>35.0</v>
      </c>
      <c r="B1455" s="58">
        <v>41.0</v>
      </c>
      <c r="C1455" s="58" t="str">
        <f t="shared" si="1"/>
        <v>ひなた</v>
      </c>
      <c r="D1455" s="58" t="str">
        <f t="shared" si="2"/>
        <v>風花</v>
      </c>
      <c r="E1455" s="58">
        <f t="shared" si="3"/>
        <v>1</v>
      </c>
      <c r="F1455" s="58">
        <f t="shared" si="4"/>
        <v>1</v>
      </c>
      <c r="G1455" s="58">
        <f t="shared" si="5"/>
        <v>0</v>
      </c>
      <c r="H1455" s="58">
        <f t="shared" si="6"/>
        <v>0</v>
      </c>
    </row>
    <row r="1456" hidden="1">
      <c r="A1456" s="58">
        <v>29.0</v>
      </c>
      <c r="B1456" s="58">
        <v>6.0</v>
      </c>
      <c r="C1456" s="58" t="str">
        <f t="shared" si="1"/>
        <v>海美</v>
      </c>
      <c r="D1456" s="58" t="str">
        <f t="shared" si="2"/>
        <v>真</v>
      </c>
      <c r="E1456" s="58">
        <f t="shared" si="3"/>
        <v>1</v>
      </c>
      <c r="F1456" s="58">
        <f t="shared" si="4"/>
        <v>0</v>
      </c>
      <c r="G1456" s="58">
        <f t="shared" si="5"/>
        <v>0</v>
      </c>
      <c r="H1456" s="58">
        <f t="shared" si="6"/>
        <v>0</v>
      </c>
    </row>
    <row r="1457">
      <c r="A1457" s="58">
        <v>35.0</v>
      </c>
      <c r="B1457" s="58">
        <v>42.0</v>
      </c>
      <c r="C1457" s="58" t="str">
        <f t="shared" si="1"/>
        <v>ひなた</v>
      </c>
      <c r="D1457" s="58" t="str">
        <f t="shared" si="2"/>
        <v>美也</v>
      </c>
      <c r="E1457" s="58">
        <f t="shared" si="3"/>
        <v>1</v>
      </c>
      <c r="F1457" s="58">
        <f t="shared" si="4"/>
        <v>1</v>
      </c>
      <c r="G1457" s="58">
        <f t="shared" si="5"/>
        <v>0</v>
      </c>
      <c r="H1457" s="58">
        <f t="shared" si="6"/>
        <v>0</v>
      </c>
    </row>
    <row r="1458">
      <c r="A1458" s="58">
        <v>35.0</v>
      </c>
      <c r="B1458" s="58">
        <v>45.0</v>
      </c>
      <c r="C1458" s="58" t="str">
        <f t="shared" si="1"/>
        <v>ひなた</v>
      </c>
      <c r="D1458" s="58" t="str">
        <f t="shared" si="2"/>
        <v>可憐</v>
      </c>
      <c r="E1458" s="58">
        <f t="shared" si="3"/>
        <v>1</v>
      </c>
      <c r="F1458" s="58">
        <f t="shared" si="4"/>
        <v>1</v>
      </c>
      <c r="G1458" s="58">
        <f t="shared" si="5"/>
        <v>0</v>
      </c>
      <c r="H1458" s="58">
        <f t="shared" si="6"/>
        <v>0</v>
      </c>
    </row>
    <row r="1459" hidden="1">
      <c r="A1459" s="58">
        <v>33.0</v>
      </c>
      <c r="B1459" s="58">
        <v>21.0</v>
      </c>
      <c r="C1459" s="58" t="str">
        <f t="shared" si="1"/>
        <v>志保</v>
      </c>
      <c r="D1459" s="58" t="str">
        <f t="shared" si="2"/>
        <v>まつり</v>
      </c>
      <c r="E1459" s="58">
        <f t="shared" si="3"/>
        <v>3</v>
      </c>
      <c r="F1459" s="58">
        <f t="shared" si="4"/>
        <v>0</v>
      </c>
      <c r="G1459" s="58">
        <f t="shared" si="5"/>
        <v>0</v>
      </c>
      <c r="H1459" s="58">
        <f t="shared" si="6"/>
        <v>0</v>
      </c>
    </row>
    <row r="1460">
      <c r="A1460" s="58">
        <v>35.0</v>
      </c>
      <c r="B1460" s="58">
        <v>46.0</v>
      </c>
      <c r="C1460" s="58" t="str">
        <f t="shared" si="1"/>
        <v>ひなた</v>
      </c>
      <c r="D1460" s="58" t="str">
        <f t="shared" si="2"/>
        <v>莉緒</v>
      </c>
      <c r="E1460" s="58">
        <f t="shared" si="3"/>
        <v>1</v>
      </c>
      <c r="F1460" s="58">
        <f t="shared" si="4"/>
        <v>1</v>
      </c>
      <c r="G1460" s="58">
        <f t="shared" si="5"/>
        <v>0</v>
      </c>
      <c r="H1460" s="58">
        <f t="shared" si="6"/>
        <v>0</v>
      </c>
    </row>
    <row r="1461">
      <c r="A1461" s="58">
        <v>35.0</v>
      </c>
      <c r="B1461" s="58">
        <v>47.0</v>
      </c>
      <c r="C1461" s="58" t="str">
        <f t="shared" si="1"/>
        <v>ひなた</v>
      </c>
      <c r="D1461" s="58" t="str">
        <f t="shared" si="2"/>
        <v>昴</v>
      </c>
      <c r="E1461" s="58">
        <f t="shared" si="3"/>
        <v>1</v>
      </c>
      <c r="F1461" s="58">
        <f t="shared" si="4"/>
        <v>1</v>
      </c>
      <c r="G1461" s="58">
        <f t="shared" si="5"/>
        <v>0</v>
      </c>
      <c r="H1461" s="58">
        <f t="shared" si="6"/>
        <v>0</v>
      </c>
    </row>
    <row r="1462" hidden="1">
      <c r="A1462" s="58">
        <v>36.0</v>
      </c>
      <c r="B1462" s="58">
        <v>5.0</v>
      </c>
      <c r="C1462" s="58" t="str">
        <f t="shared" si="1"/>
        <v>可奈</v>
      </c>
      <c r="D1462" s="58" t="str">
        <f t="shared" si="2"/>
        <v>やよい</v>
      </c>
      <c r="E1462" s="58">
        <f t="shared" si="3"/>
        <v>4</v>
      </c>
      <c r="F1462" s="58">
        <f t="shared" si="4"/>
        <v>0</v>
      </c>
      <c r="G1462" s="58">
        <f t="shared" si="5"/>
        <v>0</v>
      </c>
      <c r="H1462" s="58">
        <f t="shared" si="6"/>
        <v>0</v>
      </c>
    </row>
    <row r="1463" hidden="1">
      <c r="A1463" s="58">
        <v>36.0</v>
      </c>
      <c r="B1463" s="58">
        <v>16.0</v>
      </c>
      <c r="C1463" s="58" t="str">
        <f t="shared" si="1"/>
        <v>可奈</v>
      </c>
      <c r="D1463" s="58" t="str">
        <f t="shared" si="2"/>
        <v>翼</v>
      </c>
      <c r="E1463" s="58">
        <f t="shared" si="3"/>
        <v>1</v>
      </c>
      <c r="F1463" s="58">
        <f t="shared" si="4"/>
        <v>0</v>
      </c>
      <c r="G1463" s="58">
        <f t="shared" si="5"/>
        <v>0</v>
      </c>
      <c r="H1463" s="58">
        <f t="shared" si="6"/>
        <v>0</v>
      </c>
    </row>
    <row r="1464" hidden="1">
      <c r="A1464" s="58">
        <v>37.0</v>
      </c>
      <c r="B1464" s="58">
        <v>30.0</v>
      </c>
      <c r="C1464" s="58" t="str">
        <f t="shared" si="1"/>
        <v>奈緒</v>
      </c>
      <c r="D1464" s="58" t="str">
        <f t="shared" si="2"/>
        <v>育</v>
      </c>
      <c r="E1464" s="58">
        <f t="shared" si="3"/>
        <v>2</v>
      </c>
      <c r="F1464" s="58">
        <f t="shared" si="4"/>
        <v>0</v>
      </c>
      <c r="G1464" s="58">
        <f t="shared" si="5"/>
        <v>0</v>
      </c>
      <c r="H1464" s="58">
        <f t="shared" si="6"/>
        <v>1</v>
      </c>
    </row>
    <row r="1465" hidden="1">
      <c r="A1465" s="58">
        <v>37.0</v>
      </c>
      <c r="B1465" s="58">
        <v>35.0</v>
      </c>
      <c r="C1465" s="58" t="str">
        <f t="shared" si="1"/>
        <v>奈緒</v>
      </c>
      <c r="D1465" s="58" t="str">
        <f t="shared" si="2"/>
        <v>ひなた</v>
      </c>
      <c r="E1465" s="58">
        <f t="shared" si="3"/>
        <v>1</v>
      </c>
      <c r="F1465" s="58">
        <f t="shared" si="4"/>
        <v>0</v>
      </c>
      <c r="G1465" s="58">
        <f t="shared" si="5"/>
        <v>0</v>
      </c>
      <c r="H1465" s="58">
        <f t="shared" si="6"/>
        <v>0</v>
      </c>
    </row>
    <row r="1466" hidden="1">
      <c r="A1466" s="58">
        <v>40.0</v>
      </c>
      <c r="B1466" s="58">
        <v>16.0</v>
      </c>
      <c r="C1466" s="58" t="str">
        <f t="shared" si="1"/>
        <v>環</v>
      </c>
      <c r="D1466" s="58" t="str">
        <f t="shared" si="2"/>
        <v>翼</v>
      </c>
      <c r="E1466" s="58">
        <f t="shared" si="3"/>
        <v>1</v>
      </c>
      <c r="F1466" s="58">
        <f t="shared" si="4"/>
        <v>0</v>
      </c>
      <c r="G1466" s="58">
        <f t="shared" si="5"/>
        <v>0</v>
      </c>
      <c r="H1466" s="58">
        <f t="shared" si="6"/>
        <v>0</v>
      </c>
    </row>
    <row r="1467" hidden="1">
      <c r="A1467" s="58">
        <v>44.0</v>
      </c>
      <c r="B1467" s="58">
        <v>21.0</v>
      </c>
      <c r="C1467" s="58" t="str">
        <f t="shared" si="1"/>
        <v>瑞希</v>
      </c>
      <c r="D1467" s="58" t="str">
        <f t="shared" si="2"/>
        <v>まつり</v>
      </c>
      <c r="E1467" s="58">
        <f t="shared" si="3"/>
        <v>2</v>
      </c>
      <c r="F1467" s="58">
        <f t="shared" si="4"/>
        <v>0</v>
      </c>
      <c r="G1467" s="58">
        <f t="shared" si="5"/>
        <v>0</v>
      </c>
      <c r="H1467" s="58">
        <f t="shared" si="6"/>
        <v>0</v>
      </c>
    </row>
    <row r="1468" hidden="1">
      <c r="A1468" s="58">
        <v>45.0</v>
      </c>
      <c r="B1468" s="58">
        <v>11.0</v>
      </c>
      <c r="C1468" s="58" t="str">
        <f t="shared" si="1"/>
        <v>可憐</v>
      </c>
      <c r="D1468" s="58" t="str">
        <f t="shared" si="2"/>
        <v>亜美</v>
      </c>
      <c r="E1468" s="58">
        <f t="shared" si="3"/>
        <v>1</v>
      </c>
      <c r="F1468" s="58">
        <f t="shared" si="4"/>
        <v>0</v>
      </c>
      <c r="G1468" s="58">
        <f t="shared" si="5"/>
        <v>0</v>
      </c>
      <c r="H1468" s="58">
        <f t="shared" si="6"/>
        <v>0</v>
      </c>
    </row>
    <row r="1469" hidden="1">
      <c r="A1469" s="58">
        <v>46.0</v>
      </c>
      <c r="B1469" s="58">
        <v>5.0</v>
      </c>
      <c r="C1469" s="58" t="str">
        <f t="shared" si="1"/>
        <v>莉緒</v>
      </c>
      <c r="D1469" s="58" t="str">
        <f t="shared" si="2"/>
        <v>やよい</v>
      </c>
      <c r="E1469" s="58">
        <f t="shared" si="3"/>
        <v>1</v>
      </c>
      <c r="F1469" s="58">
        <f t="shared" si="4"/>
        <v>0</v>
      </c>
      <c r="G1469" s="58">
        <f t="shared" si="5"/>
        <v>0</v>
      </c>
      <c r="H1469" s="58">
        <f t="shared" si="6"/>
        <v>0</v>
      </c>
    </row>
    <row r="1470" hidden="1">
      <c r="A1470" s="58">
        <v>46.0</v>
      </c>
      <c r="B1470" s="58">
        <v>12.0</v>
      </c>
      <c r="C1470" s="58" t="str">
        <f t="shared" si="1"/>
        <v>莉緒</v>
      </c>
      <c r="D1470" s="58" t="str">
        <f t="shared" si="2"/>
        <v>真美</v>
      </c>
      <c r="E1470" s="58">
        <f t="shared" si="3"/>
        <v>1</v>
      </c>
      <c r="F1470" s="58">
        <f t="shared" si="4"/>
        <v>0</v>
      </c>
      <c r="G1470" s="58">
        <f t="shared" si="5"/>
        <v>0</v>
      </c>
      <c r="H1470" s="58">
        <f t="shared" si="6"/>
        <v>0</v>
      </c>
    </row>
    <row r="1471">
      <c r="A1471" s="58">
        <v>35.0</v>
      </c>
      <c r="B1471" s="58">
        <v>49.0</v>
      </c>
      <c r="C1471" s="58" t="str">
        <f t="shared" si="1"/>
        <v>ひなた</v>
      </c>
      <c r="D1471" s="58" t="str">
        <f t="shared" si="2"/>
        <v>桃子</v>
      </c>
      <c r="E1471" s="58">
        <f t="shared" si="3"/>
        <v>1</v>
      </c>
      <c r="F1471" s="58">
        <f t="shared" si="4"/>
        <v>1</v>
      </c>
      <c r="G1471" s="58">
        <f t="shared" si="5"/>
        <v>0</v>
      </c>
      <c r="H1471" s="58">
        <f t="shared" si="6"/>
        <v>0</v>
      </c>
    </row>
    <row r="1472">
      <c r="A1472" s="58">
        <v>36.0</v>
      </c>
      <c r="B1472" s="58">
        <v>37.0</v>
      </c>
      <c r="C1472" s="58" t="str">
        <f t="shared" si="1"/>
        <v>可奈</v>
      </c>
      <c r="D1472" s="58" t="str">
        <f t="shared" si="2"/>
        <v>奈緒</v>
      </c>
      <c r="E1472" s="58">
        <f t="shared" si="3"/>
        <v>1</v>
      </c>
      <c r="F1472" s="58">
        <f t="shared" si="4"/>
        <v>1</v>
      </c>
      <c r="G1472" s="58">
        <f t="shared" si="5"/>
        <v>0</v>
      </c>
      <c r="H1472" s="58">
        <f t="shared" si="6"/>
        <v>0</v>
      </c>
    </row>
    <row r="1473" hidden="1">
      <c r="A1473" s="58">
        <v>47.0</v>
      </c>
      <c r="B1473" s="58">
        <v>46.0</v>
      </c>
      <c r="C1473" s="58" t="str">
        <f t="shared" si="1"/>
        <v>昴</v>
      </c>
      <c r="D1473" s="58" t="str">
        <f t="shared" si="2"/>
        <v>莉緒</v>
      </c>
      <c r="E1473" s="58">
        <f t="shared" si="3"/>
        <v>1</v>
      </c>
      <c r="F1473" s="58">
        <f t="shared" si="4"/>
        <v>0</v>
      </c>
      <c r="G1473" s="58">
        <f t="shared" si="5"/>
        <v>0</v>
      </c>
      <c r="H1473" s="58">
        <f t="shared" si="6"/>
        <v>0</v>
      </c>
    </row>
    <row r="1474" hidden="1">
      <c r="A1474" s="58">
        <v>48.0</v>
      </c>
      <c r="B1474" s="58">
        <v>30.0</v>
      </c>
      <c r="C1474" s="58" t="str">
        <f t="shared" si="1"/>
        <v>麗花</v>
      </c>
      <c r="D1474" s="58" t="str">
        <f t="shared" si="2"/>
        <v>育</v>
      </c>
      <c r="E1474" s="58">
        <f t="shared" si="3"/>
        <v>1</v>
      </c>
      <c r="F1474" s="58">
        <f t="shared" si="4"/>
        <v>0</v>
      </c>
      <c r="G1474" s="58">
        <f t="shared" si="5"/>
        <v>0</v>
      </c>
      <c r="H1474" s="58">
        <f t="shared" si="6"/>
        <v>1</v>
      </c>
    </row>
    <row r="1475" hidden="1">
      <c r="A1475" s="58">
        <v>49.0</v>
      </c>
      <c r="B1475" s="58">
        <v>46.0</v>
      </c>
      <c r="C1475" s="58" t="str">
        <f t="shared" si="1"/>
        <v>桃子</v>
      </c>
      <c r="D1475" s="58" t="str">
        <f t="shared" si="2"/>
        <v>莉緒</v>
      </c>
      <c r="E1475" s="58">
        <f t="shared" si="3"/>
        <v>2</v>
      </c>
      <c r="F1475" s="58">
        <f t="shared" si="4"/>
        <v>0</v>
      </c>
      <c r="G1475" s="58">
        <f t="shared" si="5"/>
        <v>0</v>
      </c>
      <c r="H1475" s="58">
        <f t="shared" si="6"/>
        <v>0</v>
      </c>
    </row>
    <row r="1476" hidden="1">
      <c r="A1476" s="58">
        <v>51.0</v>
      </c>
      <c r="B1476" s="58">
        <v>25.0</v>
      </c>
      <c r="C1476" s="58" t="str">
        <f t="shared" si="1"/>
        <v>紬</v>
      </c>
      <c r="D1476" s="58" t="str">
        <f t="shared" si="2"/>
        <v>ロコ</v>
      </c>
      <c r="E1476" s="58">
        <f t="shared" si="3"/>
        <v>1</v>
      </c>
      <c r="F1476" s="58">
        <f t="shared" si="4"/>
        <v>0</v>
      </c>
      <c r="G1476" s="58">
        <f t="shared" si="5"/>
        <v>0</v>
      </c>
      <c r="H1476" s="58">
        <f t="shared" si="6"/>
        <v>0</v>
      </c>
    </row>
    <row r="1477" hidden="1">
      <c r="A1477" s="58">
        <v>51.0</v>
      </c>
      <c r="B1477" s="58">
        <v>35.0</v>
      </c>
      <c r="C1477" s="58" t="str">
        <f t="shared" si="1"/>
        <v>紬</v>
      </c>
      <c r="D1477" s="58" t="str">
        <f t="shared" si="2"/>
        <v>ひなた</v>
      </c>
      <c r="E1477" s="58">
        <f t="shared" si="3"/>
        <v>1</v>
      </c>
      <c r="F1477" s="58">
        <f t="shared" si="4"/>
        <v>0</v>
      </c>
      <c r="G1477" s="58">
        <f t="shared" si="5"/>
        <v>0</v>
      </c>
      <c r="H1477" s="58">
        <f t="shared" si="6"/>
        <v>0</v>
      </c>
    </row>
    <row r="1478" hidden="1">
      <c r="A1478" s="58">
        <v>53.0</v>
      </c>
      <c r="B1478" s="58">
        <v>7.0</v>
      </c>
      <c r="C1478" s="58" t="str">
        <f t="shared" si="1"/>
        <v>美咲</v>
      </c>
      <c r="D1478" s="58" t="str">
        <f t="shared" si="2"/>
        <v>伊織</v>
      </c>
      <c r="E1478" s="58">
        <f t="shared" si="3"/>
        <v>0</v>
      </c>
      <c r="F1478" s="58">
        <f t="shared" si="4"/>
        <v>0</v>
      </c>
      <c r="G1478" s="58">
        <f t="shared" si="5"/>
        <v>0</v>
      </c>
      <c r="H1478" s="58">
        <f t="shared" si="6"/>
        <v>0</v>
      </c>
    </row>
    <row r="1479">
      <c r="A1479" s="58">
        <v>36.0</v>
      </c>
      <c r="B1479" s="58">
        <v>40.0</v>
      </c>
      <c r="C1479" s="58" t="str">
        <f t="shared" si="1"/>
        <v>可奈</v>
      </c>
      <c r="D1479" s="58" t="str">
        <f t="shared" si="2"/>
        <v>環</v>
      </c>
      <c r="E1479" s="58">
        <f t="shared" si="3"/>
        <v>1</v>
      </c>
      <c r="F1479" s="58">
        <f t="shared" si="4"/>
        <v>1</v>
      </c>
      <c r="G1479" s="58">
        <f t="shared" si="5"/>
        <v>0</v>
      </c>
      <c r="H1479" s="58">
        <f t="shared" si="6"/>
        <v>0</v>
      </c>
    </row>
    <row r="1480">
      <c r="A1480" s="58">
        <v>36.0</v>
      </c>
      <c r="B1480" s="58">
        <v>42.0</v>
      </c>
      <c r="C1480" s="58" t="str">
        <f t="shared" si="1"/>
        <v>可奈</v>
      </c>
      <c r="D1480" s="58" t="str">
        <f t="shared" si="2"/>
        <v>美也</v>
      </c>
      <c r="E1480" s="58">
        <f t="shared" si="3"/>
        <v>1</v>
      </c>
      <c r="F1480" s="58">
        <f t="shared" si="4"/>
        <v>1</v>
      </c>
      <c r="G1480" s="58">
        <f t="shared" si="5"/>
        <v>0</v>
      </c>
      <c r="H1480" s="58">
        <f t="shared" si="6"/>
        <v>0</v>
      </c>
    </row>
    <row r="1481">
      <c r="A1481" s="58">
        <v>36.0</v>
      </c>
      <c r="B1481" s="58">
        <v>44.0</v>
      </c>
      <c r="C1481" s="58" t="str">
        <f t="shared" si="1"/>
        <v>可奈</v>
      </c>
      <c r="D1481" s="58" t="str">
        <f t="shared" si="2"/>
        <v>瑞希</v>
      </c>
      <c r="E1481" s="58">
        <f t="shared" si="3"/>
        <v>1</v>
      </c>
      <c r="F1481" s="58">
        <f t="shared" si="4"/>
        <v>1</v>
      </c>
      <c r="G1481" s="58">
        <f t="shared" si="5"/>
        <v>0</v>
      </c>
      <c r="H1481" s="58">
        <f t="shared" si="6"/>
        <v>0</v>
      </c>
    </row>
    <row r="1482">
      <c r="A1482" s="58">
        <v>36.0</v>
      </c>
      <c r="B1482" s="58">
        <v>49.0</v>
      </c>
      <c r="C1482" s="58" t="str">
        <f t="shared" si="1"/>
        <v>可奈</v>
      </c>
      <c r="D1482" s="58" t="str">
        <f t="shared" si="2"/>
        <v>桃子</v>
      </c>
      <c r="E1482" s="58">
        <f t="shared" si="3"/>
        <v>1</v>
      </c>
      <c r="F1482" s="58">
        <f t="shared" si="4"/>
        <v>1</v>
      </c>
      <c r="G1482" s="58">
        <f t="shared" si="5"/>
        <v>0</v>
      </c>
      <c r="H1482" s="58">
        <f t="shared" si="6"/>
        <v>0</v>
      </c>
    </row>
    <row r="1483">
      <c r="A1483" s="58">
        <v>37.0</v>
      </c>
      <c r="B1483" s="58">
        <v>38.0</v>
      </c>
      <c r="C1483" s="58" t="str">
        <f t="shared" si="1"/>
        <v>奈緒</v>
      </c>
      <c r="D1483" s="58" t="str">
        <f t="shared" si="2"/>
        <v>千鶴</v>
      </c>
      <c r="E1483" s="58">
        <f t="shared" si="3"/>
        <v>1</v>
      </c>
      <c r="F1483" s="58">
        <f t="shared" si="4"/>
        <v>1</v>
      </c>
      <c r="G1483" s="58">
        <f t="shared" si="5"/>
        <v>0</v>
      </c>
      <c r="H1483" s="58">
        <f t="shared" si="6"/>
        <v>0</v>
      </c>
    </row>
    <row r="1484">
      <c r="A1484" s="58">
        <v>37.0</v>
      </c>
      <c r="B1484" s="58">
        <v>40.0</v>
      </c>
      <c r="C1484" s="58" t="str">
        <f t="shared" si="1"/>
        <v>奈緒</v>
      </c>
      <c r="D1484" s="58" t="str">
        <f t="shared" si="2"/>
        <v>環</v>
      </c>
      <c r="E1484" s="58">
        <f t="shared" si="3"/>
        <v>1</v>
      </c>
      <c r="F1484" s="58">
        <f t="shared" si="4"/>
        <v>1</v>
      </c>
      <c r="G1484" s="58">
        <f t="shared" si="5"/>
        <v>0</v>
      </c>
      <c r="H1484" s="58">
        <f t="shared" si="6"/>
        <v>0</v>
      </c>
    </row>
    <row r="1485">
      <c r="A1485" s="58">
        <v>37.0</v>
      </c>
      <c r="B1485" s="58">
        <v>50.0</v>
      </c>
      <c r="C1485" s="58" t="str">
        <f t="shared" si="1"/>
        <v>奈緒</v>
      </c>
      <c r="D1485" s="58" t="str">
        <f t="shared" si="2"/>
        <v>ジュリア</v>
      </c>
      <c r="E1485" s="58">
        <f t="shared" si="3"/>
        <v>1</v>
      </c>
      <c r="F1485" s="58">
        <f t="shared" si="4"/>
        <v>1</v>
      </c>
      <c r="G1485" s="58">
        <f t="shared" si="5"/>
        <v>0</v>
      </c>
      <c r="H1485" s="58">
        <f t="shared" si="6"/>
        <v>0</v>
      </c>
    </row>
    <row r="1486">
      <c r="A1486" s="58">
        <v>40.0</v>
      </c>
      <c r="B1486" s="58">
        <v>43.0</v>
      </c>
      <c r="C1486" s="58" t="str">
        <f t="shared" si="1"/>
        <v>環</v>
      </c>
      <c r="D1486" s="58" t="str">
        <f t="shared" si="2"/>
        <v>のり子</v>
      </c>
      <c r="E1486" s="58">
        <f t="shared" si="3"/>
        <v>1</v>
      </c>
      <c r="F1486" s="58">
        <f t="shared" si="4"/>
        <v>1</v>
      </c>
      <c r="G1486" s="58">
        <f t="shared" si="5"/>
        <v>0</v>
      </c>
      <c r="H1486" s="58">
        <f t="shared" si="6"/>
        <v>0</v>
      </c>
    </row>
    <row r="1487">
      <c r="A1487" s="58">
        <v>40.0</v>
      </c>
      <c r="B1487" s="58">
        <v>44.0</v>
      </c>
      <c r="C1487" s="58" t="str">
        <f t="shared" si="1"/>
        <v>環</v>
      </c>
      <c r="D1487" s="58" t="str">
        <f t="shared" si="2"/>
        <v>瑞希</v>
      </c>
      <c r="E1487" s="58">
        <f t="shared" si="3"/>
        <v>1</v>
      </c>
      <c r="F1487" s="58">
        <f t="shared" si="4"/>
        <v>1</v>
      </c>
      <c r="G1487" s="58">
        <f t="shared" si="5"/>
        <v>0</v>
      </c>
      <c r="H1487" s="58">
        <f t="shared" si="6"/>
        <v>0</v>
      </c>
    </row>
    <row r="1488">
      <c r="A1488" s="58">
        <v>40.0</v>
      </c>
      <c r="B1488" s="58">
        <v>45.0</v>
      </c>
      <c r="C1488" s="58" t="str">
        <f t="shared" si="1"/>
        <v>環</v>
      </c>
      <c r="D1488" s="58" t="str">
        <f t="shared" si="2"/>
        <v>可憐</v>
      </c>
      <c r="E1488" s="58">
        <f t="shared" si="3"/>
        <v>1</v>
      </c>
      <c r="F1488" s="58">
        <f t="shared" si="4"/>
        <v>1</v>
      </c>
      <c r="G1488" s="58">
        <f t="shared" si="5"/>
        <v>0</v>
      </c>
      <c r="H1488" s="58">
        <f t="shared" si="6"/>
        <v>0</v>
      </c>
    </row>
    <row r="1489">
      <c r="A1489" s="58">
        <v>40.0</v>
      </c>
      <c r="B1489" s="58">
        <v>50.0</v>
      </c>
      <c r="C1489" s="58" t="str">
        <f t="shared" si="1"/>
        <v>環</v>
      </c>
      <c r="D1489" s="58" t="str">
        <f t="shared" si="2"/>
        <v>ジュリア</v>
      </c>
      <c r="E1489" s="58">
        <f t="shared" si="3"/>
        <v>1</v>
      </c>
      <c r="F1489" s="58">
        <f t="shared" si="4"/>
        <v>1</v>
      </c>
      <c r="G1489" s="58">
        <f t="shared" si="5"/>
        <v>0</v>
      </c>
      <c r="H1489" s="58">
        <f t="shared" si="6"/>
        <v>0</v>
      </c>
    </row>
    <row r="1490">
      <c r="A1490" s="58">
        <v>41.0</v>
      </c>
      <c r="B1490" s="58">
        <v>45.0</v>
      </c>
      <c r="C1490" s="58" t="str">
        <f t="shared" si="1"/>
        <v>風花</v>
      </c>
      <c r="D1490" s="58" t="str">
        <f t="shared" si="2"/>
        <v>可憐</v>
      </c>
      <c r="E1490" s="58">
        <f t="shared" si="3"/>
        <v>1</v>
      </c>
      <c r="F1490" s="58">
        <f t="shared" si="4"/>
        <v>1</v>
      </c>
      <c r="G1490" s="58">
        <f t="shared" si="5"/>
        <v>0</v>
      </c>
      <c r="H1490" s="58">
        <f t="shared" si="6"/>
        <v>0</v>
      </c>
    </row>
    <row r="1491">
      <c r="A1491" s="58">
        <v>42.0</v>
      </c>
      <c r="B1491" s="58">
        <v>46.0</v>
      </c>
      <c r="C1491" s="58" t="str">
        <f t="shared" si="1"/>
        <v>美也</v>
      </c>
      <c r="D1491" s="58" t="str">
        <f t="shared" si="2"/>
        <v>莉緒</v>
      </c>
      <c r="E1491" s="58">
        <f t="shared" si="3"/>
        <v>1</v>
      </c>
      <c r="F1491" s="58">
        <f t="shared" si="4"/>
        <v>1</v>
      </c>
      <c r="G1491" s="58">
        <f t="shared" si="5"/>
        <v>0</v>
      </c>
      <c r="H1491" s="58">
        <f t="shared" si="6"/>
        <v>0</v>
      </c>
    </row>
    <row r="1492">
      <c r="A1492" s="58">
        <v>42.0</v>
      </c>
      <c r="B1492" s="58">
        <v>47.0</v>
      </c>
      <c r="C1492" s="58" t="str">
        <f t="shared" si="1"/>
        <v>美也</v>
      </c>
      <c r="D1492" s="58" t="str">
        <f t="shared" si="2"/>
        <v>昴</v>
      </c>
      <c r="E1492" s="58">
        <f t="shared" si="3"/>
        <v>1</v>
      </c>
      <c r="F1492" s="58">
        <f t="shared" si="4"/>
        <v>1</v>
      </c>
      <c r="G1492" s="58">
        <f t="shared" si="5"/>
        <v>0</v>
      </c>
      <c r="H1492" s="58">
        <f t="shared" si="6"/>
        <v>0</v>
      </c>
    </row>
    <row r="1493">
      <c r="A1493" s="58">
        <v>42.0</v>
      </c>
      <c r="B1493" s="58">
        <v>50.0</v>
      </c>
      <c r="C1493" s="58" t="str">
        <f t="shared" si="1"/>
        <v>美也</v>
      </c>
      <c r="D1493" s="58" t="str">
        <f t="shared" si="2"/>
        <v>ジュリア</v>
      </c>
      <c r="E1493" s="58">
        <f t="shared" si="3"/>
        <v>1</v>
      </c>
      <c r="F1493" s="58">
        <f t="shared" si="4"/>
        <v>1</v>
      </c>
      <c r="G1493" s="58">
        <f t="shared" si="5"/>
        <v>0</v>
      </c>
      <c r="H1493" s="58">
        <f t="shared" si="6"/>
        <v>0</v>
      </c>
    </row>
    <row r="1494">
      <c r="A1494" s="58">
        <v>43.0</v>
      </c>
      <c r="B1494" s="58">
        <v>51.0</v>
      </c>
      <c r="C1494" s="58" t="str">
        <f t="shared" si="1"/>
        <v>のり子</v>
      </c>
      <c r="D1494" s="58" t="str">
        <f t="shared" si="2"/>
        <v>紬</v>
      </c>
      <c r="E1494" s="58">
        <f t="shared" si="3"/>
        <v>1</v>
      </c>
      <c r="F1494" s="58">
        <f t="shared" si="4"/>
        <v>1</v>
      </c>
      <c r="G1494" s="58">
        <f t="shared" si="5"/>
        <v>0</v>
      </c>
      <c r="H1494" s="58">
        <f t="shared" si="6"/>
        <v>0</v>
      </c>
    </row>
    <row r="1495">
      <c r="A1495" s="58">
        <v>44.0</v>
      </c>
      <c r="B1495" s="58">
        <v>45.0</v>
      </c>
      <c r="C1495" s="58" t="str">
        <f t="shared" si="1"/>
        <v>瑞希</v>
      </c>
      <c r="D1495" s="58" t="str">
        <f t="shared" si="2"/>
        <v>可憐</v>
      </c>
      <c r="E1495" s="58">
        <f t="shared" si="3"/>
        <v>1</v>
      </c>
      <c r="F1495" s="58">
        <f t="shared" si="4"/>
        <v>1</v>
      </c>
      <c r="G1495" s="58">
        <f t="shared" si="5"/>
        <v>0</v>
      </c>
      <c r="H1495" s="58">
        <f t="shared" si="6"/>
        <v>0</v>
      </c>
    </row>
    <row r="1496">
      <c r="A1496" s="58">
        <v>44.0</v>
      </c>
      <c r="B1496" s="58">
        <v>51.0</v>
      </c>
      <c r="C1496" s="58" t="str">
        <f t="shared" si="1"/>
        <v>瑞希</v>
      </c>
      <c r="D1496" s="58" t="str">
        <f t="shared" si="2"/>
        <v>紬</v>
      </c>
      <c r="E1496" s="58">
        <f t="shared" si="3"/>
        <v>1</v>
      </c>
      <c r="F1496" s="58">
        <f t="shared" si="4"/>
        <v>1</v>
      </c>
      <c r="G1496" s="58">
        <f t="shared" si="5"/>
        <v>0</v>
      </c>
      <c r="H1496" s="58">
        <f t="shared" si="6"/>
        <v>0</v>
      </c>
    </row>
    <row r="1497">
      <c r="A1497" s="58">
        <v>45.0</v>
      </c>
      <c r="B1497" s="58">
        <v>48.0</v>
      </c>
      <c r="C1497" s="58" t="str">
        <f t="shared" si="1"/>
        <v>可憐</v>
      </c>
      <c r="D1497" s="58" t="str">
        <f t="shared" si="2"/>
        <v>麗花</v>
      </c>
      <c r="E1497" s="58">
        <f t="shared" si="3"/>
        <v>1</v>
      </c>
      <c r="F1497" s="58">
        <f t="shared" si="4"/>
        <v>1</v>
      </c>
      <c r="G1497" s="58">
        <f t="shared" si="5"/>
        <v>0</v>
      </c>
      <c r="H1497" s="58">
        <f t="shared" si="6"/>
        <v>0</v>
      </c>
    </row>
    <row r="1498">
      <c r="A1498" s="58">
        <v>45.0</v>
      </c>
      <c r="B1498" s="58">
        <v>51.0</v>
      </c>
      <c r="C1498" s="58" t="str">
        <f t="shared" si="1"/>
        <v>可憐</v>
      </c>
      <c r="D1498" s="58" t="str">
        <f t="shared" si="2"/>
        <v>紬</v>
      </c>
      <c r="E1498" s="58">
        <f t="shared" si="3"/>
        <v>1</v>
      </c>
      <c r="F1498" s="58">
        <f t="shared" si="4"/>
        <v>1</v>
      </c>
      <c r="G1498" s="58">
        <f t="shared" si="5"/>
        <v>0</v>
      </c>
      <c r="H1498" s="58">
        <f t="shared" si="6"/>
        <v>0</v>
      </c>
    </row>
    <row r="1499">
      <c r="A1499" s="58">
        <v>47.0</v>
      </c>
      <c r="B1499" s="58">
        <v>49.0</v>
      </c>
      <c r="C1499" s="58" t="str">
        <f t="shared" si="1"/>
        <v>昴</v>
      </c>
      <c r="D1499" s="58" t="str">
        <f t="shared" si="2"/>
        <v>桃子</v>
      </c>
      <c r="E1499" s="58">
        <f t="shared" si="3"/>
        <v>1</v>
      </c>
      <c r="F1499" s="58">
        <f t="shared" si="4"/>
        <v>1</v>
      </c>
      <c r="G1499" s="58">
        <f t="shared" si="5"/>
        <v>0</v>
      </c>
      <c r="H1499" s="58">
        <f t="shared" si="6"/>
        <v>0</v>
      </c>
    </row>
    <row r="1500">
      <c r="A1500" s="58">
        <v>47.0</v>
      </c>
      <c r="B1500" s="58">
        <v>52.0</v>
      </c>
      <c r="C1500" s="58" t="str">
        <f t="shared" si="1"/>
        <v>昴</v>
      </c>
      <c r="D1500" s="58" t="str">
        <f t="shared" si="2"/>
        <v>歌織</v>
      </c>
      <c r="E1500" s="58">
        <f t="shared" si="3"/>
        <v>1</v>
      </c>
      <c r="F1500" s="58">
        <f t="shared" si="4"/>
        <v>1</v>
      </c>
      <c r="G1500" s="58">
        <f t="shared" si="5"/>
        <v>0</v>
      </c>
      <c r="H1500" s="58">
        <f t="shared" si="6"/>
        <v>0</v>
      </c>
    </row>
    <row r="1501">
      <c r="A1501" s="58">
        <v>5.0</v>
      </c>
      <c r="B1501" s="58">
        <v>46.0</v>
      </c>
      <c r="C1501" s="58" t="str">
        <f t="shared" si="1"/>
        <v>やよい</v>
      </c>
      <c r="D1501" s="58" t="str">
        <f t="shared" si="2"/>
        <v>莉緒</v>
      </c>
      <c r="E1501" s="58">
        <f t="shared" si="3"/>
        <v>1</v>
      </c>
      <c r="F1501" s="58">
        <f t="shared" si="4"/>
        <v>1</v>
      </c>
      <c r="G1501" s="58">
        <f t="shared" si="5"/>
        <v>0</v>
      </c>
      <c r="H1501" s="58">
        <f t="shared" si="6"/>
        <v>0</v>
      </c>
    </row>
    <row r="1502">
      <c r="A1502" s="58">
        <v>6.0</v>
      </c>
      <c r="B1502" s="58">
        <v>29.0</v>
      </c>
      <c r="C1502" s="58" t="str">
        <f t="shared" si="1"/>
        <v>真</v>
      </c>
      <c r="D1502" s="58" t="str">
        <f t="shared" si="2"/>
        <v>海美</v>
      </c>
      <c r="E1502" s="58">
        <f t="shared" si="3"/>
        <v>1</v>
      </c>
      <c r="F1502" s="58">
        <f t="shared" si="4"/>
        <v>1</v>
      </c>
      <c r="G1502" s="58">
        <f t="shared" si="5"/>
        <v>0</v>
      </c>
      <c r="H1502" s="58">
        <f t="shared" si="6"/>
        <v>0</v>
      </c>
    </row>
    <row r="1503">
      <c r="A1503" s="58">
        <v>11.0</v>
      </c>
      <c r="B1503" s="58">
        <v>23.0</v>
      </c>
      <c r="C1503" s="58" t="str">
        <f t="shared" si="1"/>
        <v>亜美</v>
      </c>
      <c r="D1503" s="58" t="str">
        <f t="shared" si="2"/>
        <v>茜</v>
      </c>
      <c r="E1503" s="58">
        <f t="shared" si="3"/>
        <v>1</v>
      </c>
      <c r="F1503" s="58">
        <f t="shared" si="4"/>
        <v>1</v>
      </c>
      <c r="G1503" s="58">
        <f t="shared" si="5"/>
        <v>0</v>
      </c>
      <c r="H1503" s="58">
        <f t="shared" si="6"/>
        <v>0</v>
      </c>
    </row>
    <row r="1504">
      <c r="A1504" s="58">
        <v>11.0</v>
      </c>
      <c r="B1504" s="58">
        <v>45.0</v>
      </c>
      <c r="C1504" s="58" t="str">
        <f t="shared" si="1"/>
        <v>亜美</v>
      </c>
      <c r="D1504" s="58" t="str">
        <f t="shared" si="2"/>
        <v>可憐</v>
      </c>
      <c r="E1504" s="58">
        <f t="shared" si="3"/>
        <v>1</v>
      </c>
      <c r="F1504" s="58">
        <f t="shared" si="4"/>
        <v>1</v>
      </c>
      <c r="G1504" s="58">
        <f t="shared" si="5"/>
        <v>0</v>
      </c>
      <c r="H1504" s="58">
        <f t="shared" si="6"/>
        <v>0</v>
      </c>
    </row>
    <row r="1505">
      <c r="A1505" s="58">
        <v>12.0</v>
      </c>
      <c r="B1505" s="58">
        <v>46.0</v>
      </c>
      <c r="C1505" s="58" t="str">
        <f t="shared" si="1"/>
        <v>真美</v>
      </c>
      <c r="D1505" s="58" t="str">
        <f t="shared" si="2"/>
        <v>莉緒</v>
      </c>
      <c r="E1505" s="58">
        <f t="shared" si="3"/>
        <v>1</v>
      </c>
      <c r="F1505" s="58">
        <f t="shared" si="4"/>
        <v>1</v>
      </c>
      <c r="G1505" s="58">
        <f t="shared" si="5"/>
        <v>0</v>
      </c>
      <c r="H1505" s="58">
        <f t="shared" si="6"/>
        <v>0</v>
      </c>
    </row>
    <row r="1506">
      <c r="A1506" s="58">
        <v>16.0</v>
      </c>
      <c r="B1506" s="58">
        <v>24.0</v>
      </c>
      <c r="C1506" s="58" t="str">
        <f t="shared" si="1"/>
        <v>翼</v>
      </c>
      <c r="D1506" s="58" t="str">
        <f t="shared" si="2"/>
        <v>杏奈</v>
      </c>
      <c r="E1506" s="58">
        <f t="shared" si="3"/>
        <v>2</v>
      </c>
      <c r="F1506" s="58">
        <f t="shared" si="4"/>
        <v>1</v>
      </c>
      <c r="G1506" s="58">
        <f t="shared" si="5"/>
        <v>0</v>
      </c>
      <c r="H1506" s="58">
        <f t="shared" si="6"/>
        <v>0</v>
      </c>
    </row>
    <row r="1507">
      <c r="A1507" s="58">
        <v>16.0</v>
      </c>
      <c r="B1507" s="58">
        <v>36.0</v>
      </c>
      <c r="C1507" s="58" t="str">
        <f t="shared" si="1"/>
        <v>翼</v>
      </c>
      <c r="D1507" s="58" t="str">
        <f t="shared" si="2"/>
        <v>可奈</v>
      </c>
      <c r="E1507" s="58">
        <f t="shared" si="3"/>
        <v>1</v>
      </c>
      <c r="F1507" s="58">
        <f t="shared" si="4"/>
        <v>1</v>
      </c>
      <c r="G1507" s="58">
        <f t="shared" si="5"/>
        <v>0</v>
      </c>
      <c r="H1507" s="58">
        <f t="shared" si="6"/>
        <v>0</v>
      </c>
    </row>
    <row r="1508">
      <c r="A1508" s="58">
        <v>16.0</v>
      </c>
      <c r="B1508" s="58">
        <v>40.0</v>
      </c>
      <c r="C1508" s="58" t="str">
        <f t="shared" si="1"/>
        <v>翼</v>
      </c>
      <c r="D1508" s="58" t="str">
        <f t="shared" si="2"/>
        <v>環</v>
      </c>
      <c r="E1508" s="58">
        <f t="shared" si="3"/>
        <v>1</v>
      </c>
      <c r="F1508" s="58">
        <f t="shared" si="4"/>
        <v>1</v>
      </c>
      <c r="G1508" s="58">
        <f t="shared" si="5"/>
        <v>0</v>
      </c>
      <c r="H1508" s="58">
        <f t="shared" si="6"/>
        <v>0</v>
      </c>
    </row>
    <row r="1509">
      <c r="A1509" s="58">
        <v>25.0</v>
      </c>
      <c r="B1509" s="58">
        <v>51.0</v>
      </c>
      <c r="C1509" s="58" t="str">
        <f t="shared" si="1"/>
        <v>ロコ</v>
      </c>
      <c r="D1509" s="58" t="str">
        <f t="shared" si="2"/>
        <v>紬</v>
      </c>
      <c r="E1509" s="58">
        <f t="shared" si="3"/>
        <v>1</v>
      </c>
      <c r="F1509" s="58">
        <f t="shared" si="4"/>
        <v>1</v>
      </c>
      <c r="G1509" s="58">
        <f t="shared" si="5"/>
        <v>0</v>
      </c>
      <c r="H1509" s="58">
        <f t="shared" si="6"/>
        <v>0</v>
      </c>
    </row>
    <row r="1510">
      <c r="A1510" s="58">
        <v>30.0</v>
      </c>
      <c r="B1510" s="58">
        <v>48.0</v>
      </c>
      <c r="C1510" s="58" t="str">
        <f t="shared" si="1"/>
        <v>育</v>
      </c>
      <c r="D1510" s="58" t="str">
        <f t="shared" si="2"/>
        <v>麗花</v>
      </c>
      <c r="E1510" s="58">
        <f t="shared" si="3"/>
        <v>1</v>
      </c>
      <c r="F1510" s="58">
        <f t="shared" si="4"/>
        <v>1</v>
      </c>
      <c r="G1510" s="58">
        <f t="shared" si="5"/>
        <v>0</v>
      </c>
      <c r="H1510" s="58">
        <f t="shared" si="6"/>
        <v>1</v>
      </c>
    </row>
    <row r="1511">
      <c r="A1511" s="58">
        <v>35.0</v>
      </c>
      <c r="B1511" s="58">
        <v>37.0</v>
      </c>
      <c r="C1511" s="58" t="str">
        <f t="shared" si="1"/>
        <v>ひなた</v>
      </c>
      <c r="D1511" s="58" t="str">
        <f t="shared" si="2"/>
        <v>奈緒</v>
      </c>
      <c r="E1511" s="58">
        <f t="shared" si="3"/>
        <v>1</v>
      </c>
      <c r="F1511" s="58">
        <f t="shared" si="4"/>
        <v>1</v>
      </c>
      <c r="G1511" s="58">
        <f t="shared" si="5"/>
        <v>0</v>
      </c>
      <c r="H1511" s="58">
        <f t="shared" si="6"/>
        <v>0</v>
      </c>
    </row>
    <row r="1512">
      <c r="A1512" s="58">
        <v>35.0</v>
      </c>
      <c r="B1512" s="58">
        <v>51.0</v>
      </c>
      <c r="C1512" s="58" t="str">
        <f t="shared" si="1"/>
        <v>ひなた</v>
      </c>
      <c r="D1512" s="58" t="str">
        <f t="shared" si="2"/>
        <v>紬</v>
      </c>
      <c r="E1512" s="58">
        <f t="shared" si="3"/>
        <v>1</v>
      </c>
      <c r="F1512" s="58">
        <f t="shared" si="4"/>
        <v>1</v>
      </c>
      <c r="G1512" s="58">
        <f t="shared" si="5"/>
        <v>0</v>
      </c>
      <c r="H1512" s="58">
        <f t="shared" si="6"/>
        <v>0</v>
      </c>
    </row>
    <row r="1513">
      <c r="A1513" s="58">
        <v>46.0</v>
      </c>
      <c r="B1513" s="58">
        <v>47.0</v>
      </c>
      <c r="C1513" s="58" t="str">
        <f t="shared" si="1"/>
        <v>莉緒</v>
      </c>
      <c r="D1513" s="58" t="str">
        <f t="shared" si="2"/>
        <v>昴</v>
      </c>
      <c r="E1513" s="58">
        <f t="shared" si="3"/>
        <v>1</v>
      </c>
      <c r="F1513" s="58">
        <f t="shared" si="4"/>
        <v>1</v>
      </c>
      <c r="G1513" s="58">
        <f t="shared" si="5"/>
        <v>0</v>
      </c>
      <c r="H1513" s="58">
        <f t="shared" si="6"/>
        <v>0</v>
      </c>
    </row>
    <row r="1514">
      <c r="A1514" s="58">
        <v>1.0</v>
      </c>
      <c r="B1514" s="58">
        <v>44.0</v>
      </c>
      <c r="C1514" s="58" t="str">
        <f t="shared" si="1"/>
        <v>春香</v>
      </c>
      <c r="D1514" s="58" t="str">
        <f t="shared" si="2"/>
        <v>瑞希</v>
      </c>
      <c r="E1514" s="58">
        <f t="shared" si="3"/>
        <v>1</v>
      </c>
      <c r="F1514" s="58">
        <f t="shared" si="4"/>
        <v>1</v>
      </c>
      <c r="G1514" s="58">
        <f t="shared" si="5"/>
        <v>0</v>
      </c>
      <c r="H1514" s="58">
        <f t="shared" si="6"/>
        <v>0</v>
      </c>
    </row>
    <row r="1515">
      <c r="A1515" s="58">
        <v>4.0</v>
      </c>
      <c r="B1515" s="58">
        <v>10.0</v>
      </c>
      <c r="C1515" s="58" t="str">
        <f t="shared" si="1"/>
        <v>雪歩</v>
      </c>
      <c r="D1515" s="58" t="str">
        <f t="shared" si="2"/>
        <v>あずさ</v>
      </c>
      <c r="E1515" s="58">
        <f t="shared" si="3"/>
        <v>1</v>
      </c>
      <c r="F1515" s="58">
        <f t="shared" si="4"/>
        <v>1</v>
      </c>
      <c r="G1515" s="58">
        <f t="shared" si="5"/>
        <v>0</v>
      </c>
      <c r="H1515" s="58">
        <f t="shared" si="6"/>
        <v>0</v>
      </c>
    </row>
    <row r="1516">
      <c r="A1516" s="58">
        <v>5.0</v>
      </c>
      <c r="B1516" s="58">
        <v>26.0</v>
      </c>
      <c r="C1516" s="58" t="str">
        <f t="shared" si="1"/>
        <v>やよい</v>
      </c>
      <c r="D1516" s="58" t="str">
        <f t="shared" si="2"/>
        <v>百合子</v>
      </c>
      <c r="E1516" s="58">
        <f t="shared" si="3"/>
        <v>1</v>
      </c>
      <c r="F1516" s="58">
        <f t="shared" si="4"/>
        <v>1</v>
      </c>
      <c r="G1516" s="58">
        <f t="shared" si="5"/>
        <v>0</v>
      </c>
      <c r="H1516" s="58">
        <f t="shared" si="6"/>
        <v>0</v>
      </c>
    </row>
    <row r="1517">
      <c r="A1517" s="58">
        <v>5.0</v>
      </c>
      <c r="B1517" s="58">
        <v>33.0</v>
      </c>
      <c r="C1517" s="58" t="str">
        <f t="shared" si="1"/>
        <v>やよい</v>
      </c>
      <c r="D1517" s="58" t="str">
        <f t="shared" si="2"/>
        <v>志保</v>
      </c>
      <c r="E1517" s="58">
        <f t="shared" si="3"/>
        <v>1</v>
      </c>
      <c r="F1517" s="58">
        <f t="shared" si="4"/>
        <v>1</v>
      </c>
      <c r="G1517" s="58">
        <f t="shared" si="5"/>
        <v>0</v>
      </c>
      <c r="H1517" s="58">
        <f t="shared" si="6"/>
        <v>0</v>
      </c>
    </row>
    <row r="1518">
      <c r="A1518" s="58">
        <v>8.0</v>
      </c>
      <c r="B1518" s="58">
        <v>24.0</v>
      </c>
      <c r="C1518" s="58" t="str">
        <f t="shared" si="1"/>
        <v>貴音</v>
      </c>
      <c r="D1518" s="58" t="str">
        <f t="shared" si="2"/>
        <v>杏奈</v>
      </c>
      <c r="E1518" s="58">
        <f t="shared" si="3"/>
        <v>1</v>
      </c>
      <c r="F1518" s="58">
        <f t="shared" si="4"/>
        <v>1</v>
      </c>
      <c r="G1518" s="58">
        <f t="shared" si="5"/>
        <v>0</v>
      </c>
      <c r="H1518" s="58">
        <f t="shared" si="6"/>
        <v>0</v>
      </c>
    </row>
    <row r="1519">
      <c r="A1519" s="58">
        <v>10.0</v>
      </c>
      <c r="B1519" s="58">
        <v>35.0</v>
      </c>
      <c r="C1519" s="58" t="str">
        <f t="shared" si="1"/>
        <v>あずさ</v>
      </c>
      <c r="D1519" s="58" t="str">
        <f t="shared" si="2"/>
        <v>ひなた</v>
      </c>
      <c r="E1519" s="58">
        <f t="shared" si="3"/>
        <v>1</v>
      </c>
      <c r="F1519" s="58">
        <f t="shared" si="4"/>
        <v>1</v>
      </c>
      <c r="G1519" s="58">
        <f t="shared" si="5"/>
        <v>0</v>
      </c>
      <c r="H1519" s="58">
        <f t="shared" si="6"/>
        <v>0</v>
      </c>
    </row>
    <row r="1520">
      <c r="A1520" s="58">
        <v>11.0</v>
      </c>
      <c r="B1520" s="58">
        <v>43.0</v>
      </c>
      <c r="C1520" s="58" t="str">
        <f t="shared" si="1"/>
        <v>亜美</v>
      </c>
      <c r="D1520" s="58" t="str">
        <f t="shared" si="2"/>
        <v>のり子</v>
      </c>
      <c r="E1520" s="58">
        <f t="shared" si="3"/>
        <v>1</v>
      </c>
      <c r="F1520" s="58">
        <f t="shared" si="4"/>
        <v>1</v>
      </c>
      <c r="G1520" s="58">
        <f t="shared" si="5"/>
        <v>0</v>
      </c>
      <c r="H1520" s="58">
        <f t="shared" si="6"/>
        <v>0</v>
      </c>
    </row>
    <row r="1521">
      <c r="A1521" s="58">
        <v>13.0</v>
      </c>
      <c r="B1521" s="58">
        <v>26.0</v>
      </c>
      <c r="C1521" s="58" t="str">
        <f t="shared" si="1"/>
        <v>響</v>
      </c>
      <c r="D1521" s="58" t="str">
        <f t="shared" si="2"/>
        <v>百合子</v>
      </c>
      <c r="E1521" s="58">
        <f t="shared" si="3"/>
        <v>1</v>
      </c>
      <c r="F1521" s="58">
        <f t="shared" si="4"/>
        <v>1</v>
      </c>
      <c r="G1521" s="58">
        <f t="shared" si="5"/>
        <v>0</v>
      </c>
      <c r="H1521" s="58">
        <f t="shared" si="6"/>
        <v>0</v>
      </c>
    </row>
    <row r="1522">
      <c r="A1522" s="58">
        <v>13.0</v>
      </c>
      <c r="B1522" s="58">
        <v>50.0</v>
      </c>
      <c r="C1522" s="58" t="str">
        <f t="shared" si="1"/>
        <v>響</v>
      </c>
      <c r="D1522" s="58" t="str">
        <f t="shared" si="2"/>
        <v>ジュリア</v>
      </c>
      <c r="E1522" s="58">
        <f t="shared" si="3"/>
        <v>1</v>
      </c>
      <c r="F1522" s="58">
        <f t="shared" si="4"/>
        <v>1</v>
      </c>
      <c r="G1522" s="58">
        <f t="shared" si="5"/>
        <v>0</v>
      </c>
      <c r="H1522" s="58">
        <f t="shared" si="6"/>
        <v>0</v>
      </c>
    </row>
    <row r="1523">
      <c r="A1523" s="58">
        <v>17.0</v>
      </c>
      <c r="B1523" s="58">
        <v>41.0</v>
      </c>
      <c r="C1523" s="58" t="str">
        <f t="shared" si="1"/>
        <v>琴葉</v>
      </c>
      <c r="D1523" s="58" t="str">
        <f t="shared" si="2"/>
        <v>風花</v>
      </c>
      <c r="E1523" s="58">
        <f t="shared" si="3"/>
        <v>2</v>
      </c>
      <c r="F1523" s="58">
        <f t="shared" si="4"/>
        <v>1</v>
      </c>
      <c r="G1523" s="58">
        <f t="shared" si="5"/>
        <v>0</v>
      </c>
      <c r="H1523" s="58">
        <f t="shared" si="6"/>
        <v>0</v>
      </c>
    </row>
    <row r="1524">
      <c r="A1524" s="58">
        <v>17.0</v>
      </c>
      <c r="B1524" s="58">
        <v>46.0</v>
      </c>
      <c r="C1524" s="58" t="str">
        <f t="shared" si="1"/>
        <v>琴葉</v>
      </c>
      <c r="D1524" s="58" t="str">
        <f t="shared" si="2"/>
        <v>莉緒</v>
      </c>
      <c r="E1524" s="58">
        <f t="shared" si="3"/>
        <v>1</v>
      </c>
      <c r="F1524" s="58">
        <f t="shared" si="4"/>
        <v>1</v>
      </c>
      <c r="G1524" s="58">
        <f t="shared" si="5"/>
        <v>0</v>
      </c>
      <c r="H1524" s="58">
        <f t="shared" si="6"/>
        <v>0</v>
      </c>
    </row>
    <row r="1525">
      <c r="A1525" s="58">
        <v>18.0</v>
      </c>
      <c r="B1525" s="58">
        <v>41.0</v>
      </c>
      <c r="C1525" s="58" t="str">
        <f t="shared" si="1"/>
        <v>エレナ</v>
      </c>
      <c r="D1525" s="58" t="str">
        <f t="shared" si="2"/>
        <v>風花</v>
      </c>
      <c r="E1525" s="58">
        <f t="shared" si="3"/>
        <v>1</v>
      </c>
      <c r="F1525" s="58">
        <f t="shared" si="4"/>
        <v>1</v>
      </c>
      <c r="G1525" s="58">
        <f t="shared" si="5"/>
        <v>0</v>
      </c>
      <c r="H1525" s="58">
        <f t="shared" si="6"/>
        <v>0</v>
      </c>
    </row>
    <row r="1526">
      <c r="A1526" s="58">
        <v>26.0</v>
      </c>
      <c r="B1526" s="58">
        <v>36.0</v>
      </c>
      <c r="C1526" s="58" t="str">
        <f t="shared" si="1"/>
        <v>百合子</v>
      </c>
      <c r="D1526" s="58" t="str">
        <f t="shared" si="2"/>
        <v>可奈</v>
      </c>
      <c r="E1526" s="58">
        <f t="shared" si="3"/>
        <v>1</v>
      </c>
      <c r="F1526" s="58">
        <f t="shared" si="4"/>
        <v>1</v>
      </c>
      <c r="G1526" s="58">
        <f t="shared" si="5"/>
        <v>0</v>
      </c>
      <c r="H1526" s="58">
        <f t="shared" si="6"/>
        <v>0</v>
      </c>
    </row>
    <row r="1527">
      <c r="A1527" s="58">
        <v>26.0</v>
      </c>
      <c r="B1527" s="58">
        <v>50.0</v>
      </c>
      <c r="C1527" s="58" t="str">
        <f t="shared" si="1"/>
        <v>百合子</v>
      </c>
      <c r="D1527" s="58" t="str">
        <f t="shared" si="2"/>
        <v>ジュリア</v>
      </c>
      <c r="E1527" s="58">
        <f t="shared" si="3"/>
        <v>1</v>
      </c>
      <c r="F1527" s="58">
        <f t="shared" si="4"/>
        <v>1</v>
      </c>
      <c r="G1527" s="58">
        <f t="shared" si="5"/>
        <v>0</v>
      </c>
      <c r="H1527" s="58">
        <f t="shared" si="6"/>
        <v>0</v>
      </c>
    </row>
    <row r="1528">
      <c r="A1528" s="58">
        <v>38.0</v>
      </c>
      <c r="B1528" s="58">
        <v>43.0</v>
      </c>
      <c r="C1528" s="58" t="str">
        <f t="shared" si="1"/>
        <v>千鶴</v>
      </c>
      <c r="D1528" s="58" t="str">
        <f t="shared" si="2"/>
        <v>のり子</v>
      </c>
      <c r="E1528" s="58">
        <f t="shared" si="3"/>
        <v>1</v>
      </c>
      <c r="F1528" s="58">
        <f t="shared" si="4"/>
        <v>1</v>
      </c>
      <c r="G1528" s="58">
        <f t="shared" si="5"/>
        <v>0</v>
      </c>
      <c r="H1528" s="58">
        <f t="shared" si="6"/>
        <v>0</v>
      </c>
    </row>
    <row r="1529">
      <c r="A1529" s="58">
        <v>46.0</v>
      </c>
      <c r="B1529" s="58">
        <v>50.0</v>
      </c>
      <c r="C1529" s="58" t="str">
        <f t="shared" si="1"/>
        <v>莉緒</v>
      </c>
      <c r="D1529" s="58" t="str">
        <f t="shared" si="2"/>
        <v>ジュリア</v>
      </c>
      <c r="E1529" s="58">
        <f t="shared" si="3"/>
        <v>1</v>
      </c>
      <c r="F1529" s="58">
        <f t="shared" si="4"/>
        <v>1</v>
      </c>
      <c r="G1529" s="58">
        <f t="shared" si="5"/>
        <v>0</v>
      </c>
      <c r="H1529" s="58">
        <f t="shared" si="6"/>
        <v>0</v>
      </c>
    </row>
    <row r="1530">
      <c r="A1530" s="58">
        <v>2.0</v>
      </c>
      <c r="B1530" s="58">
        <v>17.0</v>
      </c>
      <c r="C1530" s="58" t="str">
        <f t="shared" si="1"/>
        <v>千早</v>
      </c>
      <c r="D1530" s="58" t="str">
        <f t="shared" si="2"/>
        <v>琴葉</v>
      </c>
      <c r="E1530" s="58">
        <f t="shared" si="3"/>
        <v>1</v>
      </c>
      <c r="F1530" s="58">
        <f t="shared" si="4"/>
        <v>1</v>
      </c>
      <c r="G1530" s="58">
        <f t="shared" si="5"/>
        <v>0</v>
      </c>
      <c r="H1530" s="58">
        <f t="shared" si="6"/>
        <v>0</v>
      </c>
    </row>
    <row r="1531">
      <c r="A1531" s="58">
        <v>2.0</v>
      </c>
      <c r="B1531" s="58">
        <v>42.0</v>
      </c>
      <c r="C1531" s="58" t="str">
        <f t="shared" si="1"/>
        <v>千早</v>
      </c>
      <c r="D1531" s="58" t="str">
        <f t="shared" si="2"/>
        <v>美也</v>
      </c>
      <c r="E1531" s="58">
        <f t="shared" si="3"/>
        <v>1</v>
      </c>
      <c r="F1531" s="58">
        <f t="shared" si="4"/>
        <v>1</v>
      </c>
      <c r="G1531" s="58">
        <f t="shared" si="5"/>
        <v>0</v>
      </c>
      <c r="H1531" s="58">
        <f t="shared" si="6"/>
        <v>0</v>
      </c>
    </row>
    <row r="1532">
      <c r="A1532" s="58">
        <v>3.0</v>
      </c>
      <c r="B1532" s="58">
        <v>11.0</v>
      </c>
      <c r="C1532" s="58" t="str">
        <f t="shared" si="1"/>
        <v>美希</v>
      </c>
      <c r="D1532" s="58" t="str">
        <f t="shared" si="2"/>
        <v>亜美</v>
      </c>
      <c r="E1532" s="58">
        <f t="shared" si="3"/>
        <v>1</v>
      </c>
      <c r="F1532" s="58">
        <f t="shared" si="4"/>
        <v>1</v>
      </c>
      <c r="G1532" s="58">
        <f t="shared" si="5"/>
        <v>0</v>
      </c>
      <c r="H1532" s="58">
        <f t="shared" si="6"/>
        <v>0</v>
      </c>
    </row>
    <row r="1533">
      <c r="A1533" s="58">
        <v>5.0</v>
      </c>
      <c r="B1533" s="58">
        <v>30.0</v>
      </c>
      <c r="C1533" s="58" t="str">
        <f t="shared" si="1"/>
        <v>やよい</v>
      </c>
      <c r="D1533" s="58" t="str">
        <f t="shared" si="2"/>
        <v>育</v>
      </c>
      <c r="E1533" s="58">
        <f t="shared" si="3"/>
        <v>1</v>
      </c>
      <c r="F1533" s="58">
        <f t="shared" si="4"/>
        <v>1</v>
      </c>
      <c r="G1533" s="58">
        <f t="shared" si="5"/>
        <v>0</v>
      </c>
      <c r="H1533" s="58">
        <f t="shared" si="6"/>
        <v>1</v>
      </c>
    </row>
    <row r="1534">
      <c r="A1534" s="58">
        <v>6.0</v>
      </c>
      <c r="B1534" s="58">
        <v>11.0</v>
      </c>
      <c r="C1534" s="58" t="str">
        <f t="shared" si="1"/>
        <v>真</v>
      </c>
      <c r="D1534" s="58" t="str">
        <f t="shared" si="2"/>
        <v>亜美</v>
      </c>
      <c r="E1534" s="58">
        <f t="shared" si="3"/>
        <v>1</v>
      </c>
      <c r="F1534" s="58">
        <f t="shared" si="4"/>
        <v>1</v>
      </c>
      <c r="G1534" s="58">
        <f t="shared" si="5"/>
        <v>0</v>
      </c>
      <c r="H1534" s="58">
        <f t="shared" si="6"/>
        <v>0</v>
      </c>
    </row>
    <row r="1535">
      <c r="A1535" s="58">
        <v>9.0</v>
      </c>
      <c r="B1535" s="58">
        <v>46.0</v>
      </c>
      <c r="C1535" s="58" t="str">
        <f t="shared" si="1"/>
        <v>律子</v>
      </c>
      <c r="D1535" s="58" t="str">
        <f t="shared" si="2"/>
        <v>莉緒</v>
      </c>
      <c r="E1535" s="58">
        <f t="shared" si="3"/>
        <v>1</v>
      </c>
      <c r="F1535" s="58">
        <f t="shared" si="4"/>
        <v>1</v>
      </c>
      <c r="G1535" s="58">
        <f t="shared" si="5"/>
        <v>0</v>
      </c>
      <c r="H1535" s="58">
        <f t="shared" si="6"/>
        <v>0</v>
      </c>
    </row>
    <row r="1536">
      <c r="A1536" s="58">
        <v>9.0</v>
      </c>
      <c r="B1536" s="58">
        <v>48.0</v>
      </c>
      <c r="C1536" s="58" t="str">
        <f t="shared" si="1"/>
        <v>律子</v>
      </c>
      <c r="D1536" s="58" t="str">
        <f t="shared" si="2"/>
        <v>麗花</v>
      </c>
      <c r="E1536" s="58">
        <f t="shared" si="3"/>
        <v>1</v>
      </c>
      <c r="F1536" s="58">
        <f t="shared" si="4"/>
        <v>1</v>
      </c>
      <c r="G1536" s="58">
        <f t="shared" si="5"/>
        <v>0</v>
      </c>
      <c r="H1536" s="58">
        <f t="shared" si="6"/>
        <v>0</v>
      </c>
    </row>
    <row r="1537">
      <c r="A1537" s="58">
        <v>10.0</v>
      </c>
      <c r="B1537" s="58">
        <v>17.0</v>
      </c>
      <c r="C1537" s="58" t="str">
        <f t="shared" si="1"/>
        <v>あずさ</v>
      </c>
      <c r="D1537" s="58" t="str">
        <f t="shared" si="2"/>
        <v>琴葉</v>
      </c>
      <c r="E1537" s="58">
        <f t="shared" si="3"/>
        <v>1</v>
      </c>
      <c r="F1537" s="58">
        <f t="shared" si="4"/>
        <v>1</v>
      </c>
      <c r="G1537" s="58">
        <f t="shared" si="5"/>
        <v>0</v>
      </c>
      <c r="H1537" s="58">
        <f t="shared" si="6"/>
        <v>0</v>
      </c>
    </row>
    <row r="1538">
      <c r="A1538" s="58">
        <v>10.0</v>
      </c>
      <c r="B1538" s="58">
        <v>18.0</v>
      </c>
      <c r="C1538" s="58" t="str">
        <f t="shared" si="1"/>
        <v>あずさ</v>
      </c>
      <c r="D1538" s="58" t="str">
        <f t="shared" si="2"/>
        <v>エレナ</v>
      </c>
      <c r="E1538" s="58">
        <f t="shared" si="3"/>
        <v>1</v>
      </c>
      <c r="F1538" s="58">
        <f t="shared" si="4"/>
        <v>1</v>
      </c>
      <c r="G1538" s="58">
        <f t="shared" si="5"/>
        <v>0</v>
      </c>
      <c r="H1538" s="58">
        <f t="shared" si="6"/>
        <v>0</v>
      </c>
    </row>
    <row r="1539">
      <c r="A1539" s="58">
        <v>13.0</v>
      </c>
      <c r="B1539" s="58">
        <v>15.0</v>
      </c>
      <c r="C1539" s="58" t="str">
        <f t="shared" si="1"/>
        <v>響</v>
      </c>
      <c r="D1539" s="58" t="str">
        <f t="shared" si="2"/>
        <v>静香</v>
      </c>
      <c r="E1539" s="58">
        <f t="shared" si="3"/>
        <v>1</v>
      </c>
      <c r="F1539" s="58">
        <f t="shared" si="4"/>
        <v>1</v>
      </c>
      <c r="G1539" s="58">
        <f t="shared" si="5"/>
        <v>0</v>
      </c>
      <c r="H1539" s="58">
        <f t="shared" si="6"/>
        <v>0</v>
      </c>
    </row>
    <row r="1540">
      <c r="A1540" s="58">
        <v>16.0</v>
      </c>
      <c r="B1540" s="58">
        <v>26.0</v>
      </c>
      <c r="C1540" s="58" t="str">
        <f t="shared" si="1"/>
        <v>翼</v>
      </c>
      <c r="D1540" s="58" t="str">
        <f t="shared" si="2"/>
        <v>百合子</v>
      </c>
      <c r="E1540" s="58">
        <f t="shared" si="3"/>
        <v>1</v>
      </c>
      <c r="F1540" s="58">
        <f t="shared" si="4"/>
        <v>1</v>
      </c>
      <c r="G1540" s="58">
        <f t="shared" si="5"/>
        <v>0</v>
      </c>
      <c r="H1540" s="58">
        <f t="shared" si="6"/>
        <v>0</v>
      </c>
    </row>
    <row r="1541">
      <c r="A1541" s="58">
        <v>16.0</v>
      </c>
      <c r="B1541" s="58">
        <v>43.0</v>
      </c>
      <c r="C1541" s="58" t="str">
        <f t="shared" si="1"/>
        <v>翼</v>
      </c>
      <c r="D1541" s="58" t="str">
        <f t="shared" si="2"/>
        <v>のり子</v>
      </c>
      <c r="E1541" s="58">
        <f t="shared" si="3"/>
        <v>1</v>
      </c>
      <c r="F1541" s="58">
        <f t="shared" si="4"/>
        <v>1</v>
      </c>
      <c r="G1541" s="58">
        <f t="shared" si="5"/>
        <v>0</v>
      </c>
      <c r="H1541" s="58">
        <f t="shared" si="6"/>
        <v>0</v>
      </c>
    </row>
    <row r="1542">
      <c r="A1542" s="58">
        <v>18.0</v>
      </c>
      <c r="B1542" s="58">
        <v>21.0</v>
      </c>
      <c r="C1542" s="58" t="str">
        <f t="shared" si="1"/>
        <v>エレナ</v>
      </c>
      <c r="D1542" s="58" t="str">
        <f t="shared" si="2"/>
        <v>まつり</v>
      </c>
      <c r="E1542" s="58">
        <f t="shared" si="3"/>
        <v>1</v>
      </c>
      <c r="F1542" s="58">
        <f t="shared" si="4"/>
        <v>1</v>
      </c>
      <c r="G1542" s="58">
        <f t="shared" si="5"/>
        <v>0</v>
      </c>
      <c r="H1542" s="58">
        <f t="shared" si="6"/>
        <v>0</v>
      </c>
    </row>
    <row r="1543">
      <c r="A1543" s="58">
        <v>18.0</v>
      </c>
      <c r="B1543" s="58">
        <v>39.0</v>
      </c>
      <c r="C1543" s="58" t="str">
        <f t="shared" si="1"/>
        <v>エレナ</v>
      </c>
      <c r="D1543" s="58" t="str">
        <f t="shared" si="2"/>
        <v>このみ</v>
      </c>
      <c r="E1543" s="58">
        <f t="shared" si="3"/>
        <v>1</v>
      </c>
      <c r="F1543" s="58">
        <f t="shared" si="4"/>
        <v>1</v>
      </c>
      <c r="G1543" s="58">
        <f t="shared" si="5"/>
        <v>0</v>
      </c>
      <c r="H1543" s="58">
        <f t="shared" si="6"/>
        <v>0</v>
      </c>
    </row>
    <row r="1544">
      <c r="A1544" s="58">
        <v>35.0</v>
      </c>
      <c r="B1544" s="58">
        <v>52.0</v>
      </c>
      <c r="C1544" s="58" t="str">
        <f t="shared" si="1"/>
        <v>ひなた</v>
      </c>
      <c r="D1544" s="58" t="str">
        <f t="shared" si="2"/>
        <v>歌織</v>
      </c>
      <c r="E1544" s="58">
        <f t="shared" si="3"/>
        <v>1</v>
      </c>
      <c r="F1544" s="58">
        <f t="shared" si="4"/>
        <v>1</v>
      </c>
      <c r="G1544" s="58">
        <f t="shared" si="5"/>
        <v>0</v>
      </c>
      <c r="H1544" s="58">
        <f t="shared" si="6"/>
        <v>0</v>
      </c>
    </row>
    <row r="1545">
      <c r="A1545" s="58">
        <v>1.0</v>
      </c>
      <c r="B1545" s="58">
        <v>5.0</v>
      </c>
      <c r="C1545" s="58" t="str">
        <f t="shared" si="1"/>
        <v>春香</v>
      </c>
      <c r="D1545" s="58" t="str">
        <f t="shared" si="2"/>
        <v>やよい</v>
      </c>
      <c r="E1545" s="58">
        <f t="shared" si="3"/>
        <v>1</v>
      </c>
      <c r="F1545" s="58">
        <f t="shared" si="4"/>
        <v>1</v>
      </c>
      <c r="G1545" s="58">
        <f t="shared" si="5"/>
        <v>0</v>
      </c>
      <c r="H1545" s="58">
        <f t="shared" si="6"/>
        <v>0</v>
      </c>
    </row>
    <row r="1546">
      <c r="A1546" s="58">
        <v>2.0</v>
      </c>
      <c r="B1546" s="58">
        <v>45.0</v>
      </c>
      <c r="C1546" s="58" t="str">
        <f t="shared" si="1"/>
        <v>千早</v>
      </c>
      <c r="D1546" s="58" t="str">
        <f t="shared" si="2"/>
        <v>可憐</v>
      </c>
      <c r="E1546" s="58">
        <f t="shared" si="3"/>
        <v>1</v>
      </c>
      <c r="F1546" s="58">
        <f t="shared" si="4"/>
        <v>1</v>
      </c>
      <c r="G1546" s="58">
        <f t="shared" si="5"/>
        <v>0</v>
      </c>
      <c r="H1546" s="58">
        <f t="shared" si="6"/>
        <v>0</v>
      </c>
    </row>
    <row r="1547">
      <c r="A1547" s="58">
        <v>4.0</v>
      </c>
      <c r="B1547" s="58">
        <v>43.0</v>
      </c>
      <c r="C1547" s="58" t="str">
        <f t="shared" si="1"/>
        <v>雪歩</v>
      </c>
      <c r="D1547" s="58" t="str">
        <f t="shared" si="2"/>
        <v>のり子</v>
      </c>
      <c r="E1547" s="58">
        <f t="shared" si="3"/>
        <v>1</v>
      </c>
      <c r="F1547" s="58">
        <f t="shared" si="4"/>
        <v>1</v>
      </c>
      <c r="G1547" s="58">
        <f t="shared" si="5"/>
        <v>0</v>
      </c>
      <c r="H1547" s="58">
        <f t="shared" si="6"/>
        <v>0</v>
      </c>
    </row>
    <row r="1548">
      <c r="A1548" s="58">
        <v>5.0</v>
      </c>
      <c r="B1548" s="58">
        <v>13.0</v>
      </c>
      <c r="C1548" s="58" t="str">
        <f t="shared" si="1"/>
        <v>やよい</v>
      </c>
      <c r="D1548" s="58" t="str">
        <f t="shared" si="2"/>
        <v>響</v>
      </c>
      <c r="E1548" s="58">
        <f t="shared" si="3"/>
        <v>1</v>
      </c>
      <c r="F1548" s="58">
        <f t="shared" si="4"/>
        <v>1</v>
      </c>
      <c r="G1548" s="58">
        <f t="shared" si="5"/>
        <v>0</v>
      </c>
      <c r="H1548" s="58">
        <f t="shared" si="6"/>
        <v>0</v>
      </c>
    </row>
    <row r="1549">
      <c r="A1549" s="58">
        <v>6.0</v>
      </c>
      <c r="B1549" s="58">
        <v>13.0</v>
      </c>
      <c r="C1549" s="58" t="str">
        <f t="shared" si="1"/>
        <v>真</v>
      </c>
      <c r="D1549" s="58" t="str">
        <f t="shared" si="2"/>
        <v>響</v>
      </c>
      <c r="E1549" s="58">
        <f t="shared" si="3"/>
        <v>1</v>
      </c>
      <c r="F1549" s="58">
        <f t="shared" si="4"/>
        <v>1</v>
      </c>
      <c r="G1549" s="58">
        <f t="shared" si="5"/>
        <v>0</v>
      </c>
      <c r="H1549" s="58">
        <f t="shared" si="6"/>
        <v>0</v>
      </c>
    </row>
    <row r="1550">
      <c r="A1550" s="58">
        <v>7.0</v>
      </c>
      <c r="B1550" s="58">
        <v>45.0</v>
      </c>
      <c r="C1550" s="58" t="str">
        <f t="shared" si="1"/>
        <v>伊織</v>
      </c>
      <c r="D1550" s="58" t="str">
        <f t="shared" si="2"/>
        <v>可憐</v>
      </c>
      <c r="E1550" s="58">
        <f t="shared" si="3"/>
        <v>1</v>
      </c>
      <c r="F1550" s="58">
        <f t="shared" si="4"/>
        <v>1</v>
      </c>
      <c r="G1550" s="58">
        <f t="shared" si="5"/>
        <v>0</v>
      </c>
      <c r="H1550" s="58">
        <f t="shared" si="6"/>
        <v>0</v>
      </c>
    </row>
    <row r="1551">
      <c r="A1551" s="58">
        <v>8.0</v>
      </c>
      <c r="B1551" s="58">
        <v>16.0</v>
      </c>
      <c r="C1551" s="58" t="str">
        <f t="shared" si="1"/>
        <v>貴音</v>
      </c>
      <c r="D1551" s="58" t="str">
        <f t="shared" si="2"/>
        <v>翼</v>
      </c>
      <c r="E1551" s="58">
        <f t="shared" si="3"/>
        <v>1</v>
      </c>
      <c r="F1551" s="58">
        <f t="shared" si="4"/>
        <v>1</v>
      </c>
      <c r="G1551" s="58">
        <f t="shared" si="5"/>
        <v>0</v>
      </c>
      <c r="H1551" s="58">
        <f t="shared" si="6"/>
        <v>0</v>
      </c>
    </row>
    <row r="1552">
      <c r="A1552" s="58">
        <v>8.0</v>
      </c>
      <c r="B1552" s="58">
        <v>20.0</v>
      </c>
      <c r="C1552" s="58" t="str">
        <f t="shared" si="1"/>
        <v>貴音</v>
      </c>
      <c r="D1552" s="58" t="str">
        <f t="shared" si="2"/>
        <v>恵美</v>
      </c>
      <c r="E1552" s="58">
        <f t="shared" si="3"/>
        <v>1</v>
      </c>
      <c r="F1552" s="58">
        <f t="shared" si="4"/>
        <v>1</v>
      </c>
      <c r="G1552" s="58">
        <f t="shared" si="5"/>
        <v>0</v>
      </c>
      <c r="H1552" s="58">
        <f t="shared" si="6"/>
        <v>0</v>
      </c>
    </row>
    <row r="1553">
      <c r="A1553" s="58">
        <v>16.0</v>
      </c>
      <c r="B1553" s="58">
        <v>20.0</v>
      </c>
      <c r="C1553" s="58" t="str">
        <f t="shared" si="1"/>
        <v>翼</v>
      </c>
      <c r="D1553" s="58" t="str">
        <f t="shared" si="2"/>
        <v>恵美</v>
      </c>
      <c r="E1553" s="58">
        <f t="shared" si="3"/>
        <v>2</v>
      </c>
      <c r="F1553" s="58">
        <f t="shared" si="4"/>
        <v>1</v>
      </c>
      <c r="G1553" s="58">
        <f t="shared" si="5"/>
        <v>0</v>
      </c>
      <c r="H1553" s="58">
        <f t="shared" si="6"/>
        <v>0</v>
      </c>
    </row>
    <row r="1554">
      <c r="A1554" s="58">
        <v>20.0</v>
      </c>
      <c r="B1554" s="58">
        <v>21.0</v>
      </c>
      <c r="C1554" s="58" t="str">
        <f t="shared" si="1"/>
        <v>恵美</v>
      </c>
      <c r="D1554" s="58" t="str">
        <f t="shared" si="2"/>
        <v>まつり</v>
      </c>
      <c r="E1554" s="58">
        <f t="shared" si="3"/>
        <v>2</v>
      </c>
      <c r="F1554" s="58">
        <f t="shared" si="4"/>
        <v>1</v>
      </c>
      <c r="G1554" s="58">
        <f t="shared" si="5"/>
        <v>0</v>
      </c>
      <c r="H1554" s="58">
        <f t="shared" si="6"/>
        <v>0</v>
      </c>
    </row>
    <row r="1555" hidden="1">
      <c r="A1555" s="58">
        <v>4.0</v>
      </c>
      <c r="B1555" s="58">
        <v>2.0</v>
      </c>
      <c r="C1555" s="58" t="str">
        <f t="shared" si="1"/>
        <v>雪歩</v>
      </c>
      <c r="D1555" s="58" t="str">
        <f t="shared" si="2"/>
        <v>千早</v>
      </c>
      <c r="E1555" s="58">
        <f t="shared" si="3"/>
        <v>2</v>
      </c>
      <c r="F1555" s="58">
        <f t="shared" si="4"/>
        <v>0</v>
      </c>
      <c r="G1555" s="58">
        <f t="shared" si="5"/>
        <v>0</v>
      </c>
      <c r="H1555" s="58">
        <f t="shared" si="6"/>
        <v>0</v>
      </c>
    </row>
    <row r="1556" hidden="1">
      <c r="A1556" s="58">
        <v>4.0</v>
      </c>
      <c r="B1556" s="58">
        <v>3.0</v>
      </c>
      <c r="C1556" s="58" t="str">
        <f t="shared" si="1"/>
        <v>雪歩</v>
      </c>
      <c r="D1556" s="58" t="str">
        <f t="shared" si="2"/>
        <v>美希</v>
      </c>
      <c r="E1556" s="58">
        <f t="shared" si="3"/>
        <v>1</v>
      </c>
      <c r="F1556" s="58">
        <f t="shared" si="4"/>
        <v>0</v>
      </c>
      <c r="G1556" s="58">
        <f t="shared" si="5"/>
        <v>0</v>
      </c>
      <c r="H1556" s="58">
        <f t="shared" si="6"/>
        <v>0</v>
      </c>
    </row>
    <row r="1557">
      <c r="A1557" s="58">
        <v>22.0</v>
      </c>
      <c r="B1557" s="58">
        <v>40.0</v>
      </c>
      <c r="C1557" s="58" t="str">
        <f t="shared" si="1"/>
        <v>星梨花</v>
      </c>
      <c r="D1557" s="58" t="str">
        <f t="shared" si="2"/>
        <v>環</v>
      </c>
      <c r="E1557" s="58">
        <f t="shared" si="3"/>
        <v>1</v>
      </c>
      <c r="F1557" s="58">
        <f t="shared" si="4"/>
        <v>1</v>
      </c>
      <c r="G1557" s="58">
        <f t="shared" si="5"/>
        <v>0</v>
      </c>
      <c r="H1557" s="58">
        <f t="shared" si="6"/>
        <v>0</v>
      </c>
    </row>
    <row r="1558">
      <c r="A1558" s="58">
        <v>22.0</v>
      </c>
      <c r="B1558" s="58">
        <v>51.0</v>
      </c>
      <c r="C1558" s="58" t="str">
        <f t="shared" si="1"/>
        <v>星梨花</v>
      </c>
      <c r="D1558" s="58" t="str">
        <f t="shared" si="2"/>
        <v>紬</v>
      </c>
      <c r="E1558" s="58">
        <f t="shared" si="3"/>
        <v>1</v>
      </c>
      <c r="F1558" s="58">
        <f t="shared" si="4"/>
        <v>1</v>
      </c>
      <c r="G1558" s="58">
        <f t="shared" si="5"/>
        <v>0</v>
      </c>
      <c r="H1558" s="58">
        <f t="shared" si="6"/>
        <v>0</v>
      </c>
    </row>
    <row r="1559">
      <c r="A1559" s="58">
        <v>23.0</v>
      </c>
      <c r="B1559" s="58">
        <v>52.0</v>
      </c>
      <c r="C1559" s="58" t="str">
        <f t="shared" si="1"/>
        <v>茜</v>
      </c>
      <c r="D1559" s="58" t="str">
        <f t="shared" si="2"/>
        <v>歌織</v>
      </c>
      <c r="E1559" s="58">
        <f t="shared" si="3"/>
        <v>1</v>
      </c>
      <c r="F1559" s="58">
        <f t="shared" si="4"/>
        <v>1</v>
      </c>
      <c r="G1559" s="58">
        <f t="shared" si="5"/>
        <v>0</v>
      </c>
      <c r="H1559" s="58">
        <f t="shared" si="6"/>
        <v>0</v>
      </c>
    </row>
    <row r="1560">
      <c r="A1560" s="58">
        <v>24.0</v>
      </c>
      <c r="B1560" s="58">
        <v>35.0</v>
      </c>
      <c r="C1560" s="58" t="str">
        <f t="shared" si="1"/>
        <v>杏奈</v>
      </c>
      <c r="D1560" s="58" t="str">
        <f t="shared" si="2"/>
        <v>ひなた</v>
      </c>
      <c r="E1560" s="58">
        <f t="shared" si="3"/>
        <v>2</v>
      </c>
      <c r="F1560" s="58">
        <f t="shared" si="4"/>
        <v>1</v>
      </c>
      <c r="G1560" s="58">
        <f t="shared" si="5"/>
        <v>0</v>
      </c>
      <c r="H1560" s="58">
        <f t="shared" si="6"/>
        <v>0</v>
      </c>
    </row>
    <row r="1561">
      <c r="A1561" s="58">
        <v>26.0</v>
      </c>
      <c r="B1561" s="58">
        <v>38.0</v>
      </c>
      <c r="C1561" s="58" t="str">
        <f t="shared" si="1"/>
        <v>百合子</v>
      </c>
      <c r="D1561" s="58" t="str">
        <f t="shared" si="2"/>
        <v>千鶴</v>
      </c>
      <c r="E1561" s="58">
        <f t="shared" si="3"/>
        <v>1</v>
      </c>
      <c r="F1561" s="58">
        <f t="shared" si="4"/>
        <v>1</v>
      </c>
      <c r="G1561" s="58">
        <f t="shared" si="5"/>
        <v>0</v>
      </c>
      <c r="H1561" s="58">
        <f t="shared" si="6"/>
        <v>0</v>
      </c>
    </row>
    <row r="1562">
      <c r="A1562" s="58">
        <v>28.0</v>
      </c>
      <c r="B1562" s="58">
        <v>41.0</v>
      </c>
      <c r="C1562" s="58" t="str">
        <f t="shared" si="1"/>
        <v>亜利沙</v>
      </c>
      <c r="D1562" s="58" t="str">
        <f t="shared" si="2"/>
        <v>風花</v>
      </c>
      <c r="E1562" s="58">
        <f t="shared" si="3"/>
        <v>1</v>
      </c>
      <c r="F1562" s="58">
        <f t="shared" si="4"/>
        <v>1</v>
      </c>
      <c r="G1562" s="58">
        <f t="shared" si="5"/>
        <v>0</v>
      </c>
      <c r="H1562" s="58">
        <f t="shared" si="6"/>
        <v>0</v>
      </c>
    </row>
    <row r="1563">
      <c r="A1563" s="58">
        <v>28.0</v>
      </c>
      <c r="B1563" s="58">
        <v>52.0</v>
      </c>
      <c r="C1563" s="58" t="str">
        <f t="shared" si="1"/>
        <v>亜利沙</v>
      </c>
      <c r="D1563" s="58" t="str">
        <f t="shared" si="2"/>
        <v>歌織</v>
      </c>
      <c r="E1563" s="58">
        <f t="shared" si="3"/>
        <v>1</v>
      </c>
      <c r="F1563" s="58">
        <f t="shared" si="4"/>
        <v>1</v>
      </c>
      <c r="G1563" s="58">
        <f t="shared" si="5"/>
        <v>0</v>
      </c>
      <c r="H1563" s="58">
        <f t="shared" si="6"/>
        <v>0</v>
      </c>
    </row>
    <row r="1564">
      <c r="A1564" s="58">
        <v>29.0</v>
      </c>
      <c r="B1564" s="58">
        <v>44.0</v>
      </c>
      <c r="C1564" s="58" t="str">
        <f t="shared" si="1"/>
        <v>海美</v>
      </c>
      <c r="D1564" s="58" t="str">
        <f t="shared" si="2"/>
        <v>瑞希</v>
      </c>
      <c r="E1564" s="58">
        <f t="shared" si="3"/>
        <v>2</v>
      </c>
      <c r="F1564" s="58">
        <f t="shared" si="4"/>
        <v>1</v>
      </c>
      <c r="G1564" s="58">
        <f t="shared" si="5"/>
        <v>0</v>
      </c>
      <c r="H1564" s="58">
        <f t="shared" si="6"/>
        <v>0</v>
      </c>
    </row>
    <row r="1565">
      <c r="A1565" s="58">
        <v>39.0</v>
      </c>
      <c r="B1565" s="58">
        <v>45.0</v>
      </c>
      <c r="C1565" s="58" t="str">
        <f t="shared" si="1"/>
        <v>このみ</v>
      </c>
      <c r="D1565" s="58" t="str">
        <f t="shared" si="2"/>
        <v>可憐</v>
      </c>
      <c r="E1565" s="58">
        <f t="shared" si="3"/>
        <v>1</v>
      </c>
      <c r="F1565" s="58">
        <f t="shared" si="4"/>
        <v>1</v>
      </c>
      <c r="G1565" s="58">
        <f t="shared" si="5"/>
        <v>0</v>
      </c>
      <c r="H1565" s="58">
        <f t="shared" si="6"/>
        <v>0</v>
      </c>
    </row>
    <row r="1566">
      <c r="A1566" s="58">
        <v>42.0</v>
      </c>
      <c r="B1566" s="58">
        <v>52.0</v>
      </c>
      <c r="C1566" s="58" t="str">
        <f t="shared" si="1"/>
        <v>美也</v>
      </c>
      <c r="D1566" s="58" t="str">
        <f t="shared" si="2"/>
        <v>歌織</v>
      </c>
      <c r="E1566" s="58">
        <f t="shared" si="3"/>
        <v>1</v>
      </c>
      <c r="F1566" s="58">
        <f t="shared" si="4"/>
        <v>1</v>
      </c>
      <c r="G1566" s="58">
        <f t="shared" si="5"/>
        <v>0</v>
      </c>
      <c r="H1566" s="58">
        <f t="shared" si="6"/>
        <v>0</v>
      </c>
    </row>
    <row r="1567">
      <c r="A1567" s="58">
        <v>49.0</v>
      </c>
      <c r="B1567" s="58">
        <v>50.0</v>
      </c>
      <c r="C1567" s="58" t="str">
        <f t="shared" si="1"/>
        <v>桃子</v>
      </c>
      <c r="D1567" s="58" t="str">
        <f t="shared" si="2"/>
        <v>ジュリア</v>
      </c>
      <c r="E1567" s="58">
        <f t="shared" si="3"/>
        <v>1</v>
      </c>
      <c r="F1567" s="58">
        <f t="shared" si="4"/>
        <v>1</v>
      </c>
      <c r="G1567" s="58">
        <f t="shared" si="5"/>
        <v>0</v>
      </c>
      <c r="H1567" s="58">
        <f t="shared" si="6"/>
        <v>0</v>
      </c>
    </row>
    <row r="1568">
      <c r="A1568" s="58">
        <v>2.0</v>
      </c>
      <c r="B1568" s="58">
        <v>26.0</v>
      </c>
      <c r="C1568" s="58" t="str">
        <f t="shared" si="1"/>
        <v>千早</v>
      </c>
      <c r="D1568" s="58" t="str">
        <f t="shared" si="2"/>
        <v>百合子</v>
      </c>
      <c r="E1568" s="58">
        <f t="shared" si="3"/>
        <v>1</v>
      </c>
      <c r="F1568" s="58">
        <f t="shared" si="4"/>
        <v>1</v>
      </c>
      <c r="G1568" s="58">
        <f t="shared" si="5"/>
        <v>0</v>
      </c>
      <c r="H1568" s="58">
        <f t="shared" si="6"/>
        <v>0</v>
      </c>
    </row>
    <row r="1569">
      <c r="A1569" s="58">
        <v>3.0</v>
      </c>
      <c r="B1569" s="58">
        <v>4.0</v>
      </c>
      <c r="C1569" s="58" t="str">
        <f t="shared" si="1"/>
        <v>美希</v>
      </c>
      <c r="D1569" s="58" t="str">
        <f t="shared" si="2"/>
        <v>雪歩</v>
      </c>
      <c r="E1569" s="58">
        <f t="shared" si="3"/>
        <v>1</v>
      </c>
      <c r="F1569" s="58">
        <f t="shared" si="4"/>
        <v>1</v>
      </c>
      <c r="G1569" s="58">
        <f t="shared" si="5"/>
        <v>0</v>
      </c>
      <c r="H1569" s="58">
        <f t="shared" si="6"/>
        <v>0</v>
      </c>
    </row>
    <row r="1570">
      <c r="A1570" s="58">
        <v>3.0</v>
      </c>
      <c r="B1570" s="58">
        <v>28.0</v>
      </c>
      <c r="C1570" s="58" t="str">
        <f t="shared" si="1"/>
        <v>美希</v>
      </c>
      <c r="D1570" s="58" t="str">
        <f t="shared" si="2"/>
        <v>亜利沙</v>
      </c>
      <c r="E1570" s="58">
        <f t="shared" si="3"/>
        <v>1</v>
      </c>
      <c r="F1570" s="58">
        <f t="shared" si="4"/>
        <v>1</v>
      </c>
      <c r="G1570" s="58">
        <f t="shared" si="5"/>
        <v>0</v>
      </c>
      <c r="H1570" s="58">
        <f t="shared" si="6"/>
        <v>0</v>
      </c>
    </row>
    <row r="1571">
      <c r="A1571" s="58">
        <v>4.0</v>
      </c>
      <c r="B1571" s="58">
        <v>28.0</v>
      </c>
      <c r="C1571" s="58" t="str">
        <f t="shared" si="1"/>
        <v>雪歩</v>
      </c>
      <c r="D1571" s="58" t="str">
        <f t="shared" si="2"/>
        <v>亜利沙</v>
      </c>
      <c r="E1571" s="58">
        <f t="shared" si="3"/>
        <v>1</v>
      </c>
      <c r="F1571" s="58">
        <f t="shared" si="4"/>
        <v>1</v>
      </c>
      <c r="G1571" s="58">
        <f t="shared" si="5"/>
        <v>0</v>
      </c>
      <c r="H1571" s="58">
        <f t="shared" si="6"/>
        <v>0</v>
      </c>
    </row>
    <row r="1572">
      <c r="A1572" s="58">
        <v>6.0</v>
      </c>
      <c r="B1572" s="58">
        <v>10.0</v>
      </c>
      <c r="C1572" s="58" t="str">
        <f t="shared" si="1"/>
        <v>真</v>
      </c>
      <c r="D1572" s="58" t="str">
        <f t="shared" si="2"/>
        <v>あずさ</v>
      </c>
      <c r="E1572" s="58">
        <f t="shared" si="3"/>
        <v>1</v>
      </c>
      <c r="F1572" s="58">
        <f t="shared" si="4"/>
        <v>1</v>
      </c>
      <c r="G1572" s="58">
        <f t="shared" si="5"/>
        <v>0</v>
      </c>
      <c r="H1572" s="58">
        <f t="shared" si="6"/>
        <v>0</v>
      </c>
    </row>
    <row r="1573">
      <c r="A1573" s="58">
        <v>6.0</v>
      </c>
      <c r="B1573" s="58">
        <v>28.0</v>
      </c>
      <c r="C1573" s="58" t="str">
        <f t="shared" si="1"/>
        <v>真</v>
      </c>
      <c r="D1573" s="58" t="str">
        <f t="shared" si="2"/>
        <v>亜利沙</v>
      </c>
      <c r="E1573" s="58">
        <f t="shared" si="3"/>
        <v>2</v>
      </c>
      <c r="F1573" s="58">
        <f t="shared" si="4"/>
        <v>1</v>
      </c>
      <c r="G1573" s="58">
        <f t="shared" si="5"/>
        <v>0</v>
      </c>
      <c r="H1573" s="58">
        <f t="shared" si="6"/>
        <v>0</v>
      </c>
    </row>
    <row r="1574">
      <c r="A1574" s="58">
        <v>7.0</v>
      </c>
      <c r="B1574" s="58">
        <v>39.0</v>
      </c>
      <c r="C1574" s="58" t="str">
        <f t="shared" si="1"/>
        <v>伊織</v>
      </c>
      <c r="D1574" s="58" t="str">
        <f t="shared" si="2"/>
        <v>このみ</v>
      </c>
      <c r="E1574" s="58">
        <f t="shared" si="3"/>
        <v>1</v>
      </c>
      <c r="F1574" s="58">
        <f t="shared" si="4"/>
        <v>1</v>
      </c>
      <c r="G1574" s="58">
        <f t="shared" si="5"/>
        <v>0</v>
      </c>
      <c r="H1574" s="58">
        <f t="shared" si="6"/>
        <v>0</v>
      </c>
    </row>
    <row r="1575">
      <c r="A1575" s="58">
        <v>7.0</v>
      </c>
      <c r="B1575" s="58">
        <v>41.0</v>
      </c>
      <c r="C1575" s="58" t="str">
        <f t="shared" si="1"/>
        <v>伊織</v>
      </c>
      <c r="D1575" s="58" t="str">
        <f t="shared" si="2"/>
        <v>風花</v>
      </c>
      <c r="E1575" s="58">
        <f t="shared" si="3"/>
        <v>1</v>
      </c>
      <c r="F1575" s="58">
        <f t="shared" si="4"/>
        <v>1</v>
      </c>
      <c r="G1575" s="58">
        <f t="shared" si="5"/>
        <v>0</v>
      </c>
      <c r="H1575" s="58">
        <f t="shared" si="6"/>
        <v>0</v>
      </c>
    </row>
    <row r="1576">
      <c r="A1576" s="58">
        <v>9.0</v>
      </c>
      <c r="B1576" s="58">
        <v>25.0</v>
      </c>
      <c r="C1576" s="58" t="str">
        <f t="shared" si="1"/>
        <v>律子</v>
      </c>
      <c r="D1576" s="58" t="str">
        <f t="shared" si="2"/>
        <v>ロコ</v>
      </c>
      <c r="E1576" s="58">
        <f t="shared" si="3"/>
        <v>1</v>
      </c>
      <c r="F1576" s="58">
        <f t="shared" si="4"/>
        <v>1</v>
      </c>
      <c r="G1576" s="58">
        <f t="shared" si="5"/>
        <v>0</v>
      </c>
      <c r="H1576" s="58">
        <f t="shared" si="6"/>
        <v>0</v>
      </c>
    </row>
    <row r="1577">
      <c r="A1577" s="58">
        <v>13.0</v>
      </c>
      <c r="B1577" s="58">
        <v>32.0</v>
      </c>
      <c r="C1577" s="58" t="str">
        <f t="shared" si="1"/>
        <v>響</v>
      </c>
      <c r="D1577" s="58" t="str">
        <f t="shared" si="2"/>
        <v>エミリー</v>
      </c>
      <c r="E1577" s="58">
        <f t="shared" si="3"/>
        <v>1</v>
      </c>
      <c r="F1577" s="58">
        <f t="shared" si="4"/>
        <v>1</v>
      </c>
      <c r="G1577" s="58">
        <f t="shared" si="5"/>
        <v>0</v>
      </c>
      <c r="H1577" s="58">
        <f t="shared" si="6"/>
        <v>0</v>
      </c>
    </row>
    <row r="1578">
      <c r="A1578" s="58">
        <v>17.0</v>
      </c>
      <c r="B1578" s="58">
        <v>25.0</v>
      </c>
      <c r="C1578" s="58" t="str">
        <f t="shared" si="1"/>
        <v>琴葉</v>
      </c>
      <c r="D1578" s="58" t="str">
        <f t="shared" si="2"/>
        <v>ロコ</v>
      </c>
      <c r="E1578" s="58">
        <f t="shared" si="3"/>
        <v>1</v>
      </c>
      <c r="F1578" s="58">
        <f t="shared" si="4"/>
        <v>1</v>
      </c>
      <c r="G1578" s="58">
        <f t="shared" si="5"/>
        <v>0</v>
      </c>
      <c r="H1578" s="58">
        <f t="shared" si="6"/>
        <v>0</v>
      </c>
    </row>
    <row r="1579">
      <c r="A1579" s="58">
        <v>28.0</v>
      </c>
      <c r="B1579" s="58">
        <v>44.0</v>
      </c>
      <c r="C1579" s="58" t="str">
        <f t="shared" si="1"/>
        <v>亜利沙</v>
      </c>
      <c r="D1579" s="58" t="str">
        <f t="shared" si="2"/>
        <v>瑞希</v>
      </c>
      <c r="E1579" s="58">
        <f t="shared" si="3"/>
        <v>1</v>
      </c>
      <c r="F1579" s="58">
        <f t="shared" si="4"/>
        <v>1</v>
      </c>
      <c r="G1579" s="58">
        <f t="shared" si="5"/>
        <v>0</v>
      </c>
      <c r="H1579" s="58">
        <f t="shared" si="6"/>
        <v>0</v>
      </c>
    </row>
    <row r="1580">
      <c r="A1580" s="58">
        <v>29.0</v>
      </c>
      <c r="B1580" s="58">
        <v>39.0</v>
      </c>
      <c r="C1580" s="58" t="str">
        <f t="shared" si="1"/>
        <v>海美</v>
      </c>
      <c r="D1580" s="58" t="str">
        <f t="shared" si="2"/>
        <v>このみ</v>
      </c>
      <c r="E1580" s="58">
        <f t="shared" si="3"/>
        <v>1</v>
      </c>
      <c r="F1580" s="58">
        <f t="shared" si="4"/>
        <v>1</v>
      </c>
      <c r="G1580" s="58">
        <f t="shared" si="5"/>
        <v>0</v>
      </c>
      <c r="H1580" s="58">
        <f t="shared" si="6"/>
        <v>0</v>
      </c>
    </row>
    <row r="1581" hidden="1">
      <c r="A1581" s="58">
        <v>5.0</v>
      </c>
      <c r="B1581" s="58">
        <v>1.0</v>
      </c>
      <c r="C1581" s="58" t="str">
        <f t="shared" si="1"/>
        <v>やよい</v>
      </c>
      <c r="D1581" s="58" t="str">
        <f t="shared" si="2"/>
        <v>春香</v>
      </c>
      <c r="E1581" s="58">
        <f t="shared" si="3"/>
        <v>1</v>
      </c>
      <c r="F1581" s="58">
        <f t="shared" si="4"/>
        <v>0</v>
      </c>
      <c r="G1581" s="58">
        <f t="shared" si="5"/>
        <v>0</v>
      </c>
      <c r="H1581" s="58">
        <f t="shared" si="6"/>
        <v>0</v>
      </c>
    </row>
    <row r="1582" hidden="1">
      <c r="A1582" s="58">
        <v>5.0</v>
      </c>
      <c r="B1582" s="58">
        <v>2.0</v>
      </c>
      <c r="C1582" s="58" t="str">
        <f t="shared" si="1"/>
        <v>やよい</v>
      </c>
      <c r="D1582" s="58" t="str">
        <f t="shared" si="2"/>
        <v>千早</v>
      </c>
      <c r="E1582" s="58">
        <f t="shared" si="3"/>
        <v>1</v>
      </c>
      <c r="F1582" s="58">
        <f t="shared" si="4"/>
        <v>0</v>
      </c>
      <c r="G1582" s="58">
        <f t="shared" si="5"/>
        <v>0</v>
      </c>
      <c r="H1582" s="58">
        <f t="shared" si="6"/>
        <v>0</v>
      </c>
    </row>
    <row r="1583" hidden="1">
      <c r="A1583" s="58">
        <v>5.0</v>
      </c>
      <c r="B1583" s="58">
        <v>3.0</v>
      </c>
      <c r="C1583" s="58" t="str">
        <f t="shared" si="1"/>
        <v>やよい</v>
      </c>
      <c r="D1583" s="58" t="str">
        <f t="shared" si="2"/>
        <v>美希</v>
      </c>
      <c r="E1583" s="58">
        <f t="shared" si="3"/>
        <v>0</v>
      </c>
      <c r="F1583" s="58">
        <f t="shared" si="4"/>
        <v>0</v>
      </c>
      <c r="G1583" s="58">
        <f t="shared" si="5"/>
        <v>0</v>
      </c>
      <c r="H1583" s="58">
        <f t="shared" si="6"/>
        <v>0</v>
      </c>
    </row>
    <row r="1584" hidden="1">
      <c r="A1584" s="58">
        <v>5.0</v>
      </c>
      <c r="B1584" s="58">
        <v>4.0</v>
      </c>
      <c r="C1584" s="58" t="str">
        <f t="shared" si="1"/>
        <v>やよい</v>
      </c>
      <c r="D1584" s="58" t="str">
        <f t="shared" si="2"/>
        <v>雪歩</v>
      </c>
      <c r="E1584" s="58">
        <f t="shared" si="3"/>
        <v>0</v>
      </c>
      <c r="F1584" s="58">
        <f t="shared" si="4"/>
        <v>0</v>
      </c>
      <c r="G1584" s="58">
        <f t="shared" si="5"/>
        <v>0</v>
      </c>
      <c r="H1584" s="58">
        <f t="shared" si="6"/>
        <v>0</v>
      </c>
    </row>
    <row r="1585">
      <c r="A1585" s="58">
        <v>29.0</v>
      </c>
      <c r="B1585" s="58">
        <v>46.0</v>
      </c>
      <c r="C1585" s="58" t="str">
        <f t="shared" si="1"/>
        <v>海美</v>
      </c>
      <c r="D1585" s="58" t="str">
        <f t="shared" si="2"/>
        <v>莉緒</v>
      </c>
      <c r="E1585" s="58">
        <f t="shared" si="3"/>
        <v>1</v>
      </c>
      <c r="F1585" s="58">
        <f t="shared" si="4"/>
        <v>1</v>
      </c>
      <c r="G1585" s="58">
        <f t="shared" si="5"/>
        <v>0</v>
      </c>
      <c r="H1585" s="58">
        <f t="shared" si="6"/>
        <v>0</v>
      </c>
    </row>
    <row r="1586">
      <c r="A1586" s="58">
        <v>2.0</v>
      </c>
      <c r="B1586" s="58">
        <v>25.0</v>
      </c>
      <c r="C1586" s="58" t="str">
        <f t="shared" si="1"/>
        <v>千早</v>
      </c>
      <c r="D1586" s="58" t="str">
        <f t="shared" si="2"/>
        <v>ロコ</v>
      </c>
      <c r="E1586" s="58">
        <f t="shared" si="3"/>
        <v>1</v>
      </c>
      <c r="F1586" s="58">
        <f t="shared" si="4"/>
        <v>1</v>
      </c>
      <c r="G1586" s="58">
        <f t="shared" si="5"/>
        <v>0</v>
      </c>
      <c r="H1586" s="58">
        <f t="shared" si="6"/>
        <v>0</v>
      </c>
    </row>
    <row r="1587">
      <c r="A1587" s="58">
        <v>3.0</v>
      </c>
      <c r="B1587" s="58">
        <v>30.0</v>
      </c>
      <c r="C1587" s="58" t="str">
        <f t="shared" si="1"/>
        <v>美希</v>
      </c>
      <c r="D1587" s="58" t="str">
        <f t="shared" si="2"/>
        <v>育</v>
      </c>
      <c r="E1587" s="58">
        <f t="shared" si="3"/>
        <v>1</v>
      </c>
      <c r="F1587" s="58">
        <f t="shared" si="4"/>
        <v>1</v>
      </c>
      <c r="G1587" s="58">
        <f t="shared" si="5"/>
        <v>0</v>
      </c>
      <c r="H1587" s="58">
        <f t="shared" si="6"/>
        <v>1</v>
      </c>
    </row>
    <row r="1588">
      <c r="A1588" s="58">
        <v>10.0</v>
      </c>
      <c r="B1588" s="58">
        <v>19.0</v>
      </c>
      <c r="C1588" s="58" t="str">
        <f t="shared" si="1"/>
        <v>あずさ</v>
      </c>
      <c r="D1588" s="58" t="str">
        <f t="shared" si="2"/>
        <v>美奈子</v>
      </c>
      <c r="E1588" s="58">
        <f t="shared" si="3"/>
        <v>1</v>
      </c>
      <c r="F1588" s="58">
        <f t="shared" si="4"/>
        <v>1</v>
      </c>
      <c r="G1588" s="58">
        <f t="shared" si="5"/>
        <v>0</v>
      </c>
      <c r="H1588" s="58">
        <f t="shared" si="6"/>
        <v>0</v>
      </c>
    </row>
    <row r="1589">
      <c r="A1589" s="58">
        <v>11.0</v>
      </c>
      <c r="B1589" s="58">
        <v>19.0</v>
      </c>
      <c r="C1589" s="58" t="str">
        <f t="shared" si="1"/>
        <v>亜美</v>
      </c>
      <c r="D1589" s="58" t="str">
        <f t="shared" si="2"/>
        <v>美奈子</v>
      </c>
      <c r="E1589" s="58">
        <f t="shared" si="3"/>
        <v>1</v>
      </c>
      <c r="F1589" s="58">
        <f t="shared" si="4"/>
        <v>1</v>
      </c>
      <c r="G1589" s="58">
        <f t="shared" si="5"/>
        <v>0</v>
      </c>
      <c r="H1589" s="58">
        <f t="shared" si="6"/>
        <v>0</v>
      </c>
    </row>
    <row r="1590">
      <c r="A1590" s="58">
        <v>12.0</v>
      </c>
      <c r="B1590" s="58">
        <v>48.0</v>
      </c>
      <c r="C1590" s="58" t="str">
        <f t="shared" si="1"/>
        <v>真美</v>
      </c>
      <c r="D1590" s="58" t="str">
        <f t="shared" si="2"/>
        <v>麗花</v>
      </c>
      <c r="E1590" s="58">
        <f t="shared" si="3"/>
        <v>1</v>
      </c>
      <c r="F1590" s="58">
        <f t="shared" si="4"/>
        <v>1</v>
      </c>
      <c r="G1590" s="58">
        <f t="shared" si="5"/>
        <v>0</v>
      </c>
      <c r="H1590" s="58">
        <f t="shared" si="6"/>
        <v>0</v>
      </c>
    </row>
    <row r="1591">
      <c r="A1591" s="58">
        <v>12.0</v>
      </c>
      <c r="B1591" s="58">
        <v>52.0</v>
      </c>
      <c r="C1591" s="58" t="str">
        <f t="shared" si="1"/>
        <v>真美</v>
      </c>
      <c r="D1591" s="58" t="str">
        <f t="shared" si="2"/>
        <v>歌織</v>
      </c>
      <c r="E1591" s="58">
        <f t="shared" si="3"/>
        <v>1</v>
      </c>
      <c r="F1591" s="58">
        <f t="shared" si="4"/>
        <v>1</v>
      </c>
      <c r="G1591" s="58">
        <f t="shared" si="5"/>
        <v>0</v>
      </c>
      <c r="H1591" s="58">
        <f t="shared" si="6"/>
        <v>0</v>
      </c>
    </row>
    <row r="1592">
      <c r="A1592" s="58">
        <v>13.0</v>
      </c>
      <c r="B1592" s="58">
        <v>23.0</v>
      </c>
      <c r="C1592" s="58" t="str">
        <f t="shared" si="1"/>
        <v>響</v>
      </c>
      <c r="D1592" s="58" t="str">
        <f t="shared" si="2"/>
        <v>茜</v>
      </c>
      <c r="E1592" s="58">
        <f t="shared" si="3"/>
        <v>1</v>
      </c>
      <c r="F1592" s="58">
        <f t="shared" si="4"/>
        <v>1</v>
      </c>
      <c r="G1592" s="58">
        <f t="shared" si="5"/>
        <v>0</v>
      </c>
      <c r="H1592" s="58">
        <f t="shared" si="6"/>
        <v>0</v>
      </c>
    </row>
    <row r="1593">
      <c r="A1593" s="58">
        <v>15.0</v>
      </c>
      <c r="B1593" s="58">
        <v>30.0</v>
      </c>
      <c r="C1593" s="58" t="str">
        <f t="shared" si="1"/>
        <v>静香</v>
      </c>
      <c r="D1593" s="58" t="str">
        <f t="shared" si="2"/>
        <v>育</v>
      </c>
      <c r="E1593" s="58">
        <f t="shared" si="3"/>
        <v>1</v>
      </c>
      <c r="F1593" s="58">
        <f t="shared" si="4"/>
        <v>1</v>
      </c>
      <c r="G1593" s="58">
        <f t="shared" si="5"/>
        <v>0</v>
      </c>
      <c r="H1593" s="58">
        <f t="shared" si="6"/>
        <v>1</v>
      </c>
    </row>
    <row r="1594">
      <c r="A1594" s="58">
        <v>18.0</v>
      </c>
      <c r="B1594" s="58">
        <v>33.0</v>
      </c>
      <c r="C1594" s="58" t="str">
        <f t="shared" si="1"/>
        <v>エレナ</v>
      </c>
      <c r="D1594" s="58" t="str">
        <f t="shared" si="2"/>
        <v>志保</v>
      </c>
      <c r="E1594" s="58">
        <f t="shared" si="3"/>
        <v>1</v>
      </c>
      <c r="F1594" s="58">
        <f t="shared" si="4"/>
        <v>1</v>
      </c>
      <c r="G1594" s="58">
        <f t="shared" si="5"/>
        <v>0</v>
      </c>
      <c r="H1594" s="58">
        <f t="shared" si="6"/>
        <v>0</v>
      </c>
    </row>
    <row r="1595">
      <c r="A1595" s="58">
        <v>19.0</v>
      </c>
      <c r="B1595" s="58">
        <v>22.0</v>
      </c>
      <c r="C1595" s="58" t="str">
        <f t="shared" si="1"/>
        <v>美奈子</v>
      </c>
      <c r="D1595" s="58" t="str">
        <f t="shared" si="2"/>
        <v>星梨花</v>
      </c>
      <c r="E1595" s="58">
        <f t="shared" si="3"/>
        <v>1</v>
      </c>
      <c r="F1595" s="58">
        <f t="shared" si="4"/>
        <v>1</v>
      </c>
      <c r="G1595" s="58">
        <f t="shared" si="5"/>
        <v>0</v>
      </c>
      <c r="H1595" s="58">
        <f t="shared" si="6"/>
        <v>0</v>
      </c>
    </row>
    <row r="1596">
      <c r="A1596" s="58">
        <v>27.0</v>
      </c>
      <c r="B1596" s="58">
        <v>30.0</v>
      </c>
      <c r="C1596" s="58" t="str">
        <f t="shared" si="1"/>
        <v>紗代子</v>
      </c>
      <c r="D1596" s="58" t="str">
        <f t="shared" si="2"/>
        <v>育</v>
      </c>
      <c r="E1596" s="58">
        <f t="shared" si="3"/>
        <v>1</v>
      </c>
      <c r="F1596" s="58">
        <f t="shared" si="4"/>
        <v>1</v>
      </c>
      <c r="G1596" s="58">
        <f t="shared" si="5"/>
        <v>0</v>
      </c>
      <c r="H1596" s="58">
        <f t="shared" si="6"/>
        <v>1</v>
      </c>
    </row>
    <row r="1597">
      <c r="A1597" s="58">
        <v>27.0</v>
      </c>
      <c r="B1597" s="58">
        <v>41.0</v>
      </c>
      <c r="C1597" s="58" t="str">
        <f t="shared" si="1"/>
        <v>紗代子</v>
      </c>
      <c r="D1597" s="58" t="str">
        <f t="shared" si="2"/>
        <v>風花</v>
      </c>
      <c r="E1597" s="58">
        <f t="shared" si="3"/>
        <v>1</v>
      </c>
      <c r="F1597" s="58">
        <f t="shared" si="4"/>
        <v>1</v>
      </c>
      <c r="G1597" s="58">
        <f t="shared" si="5"/>
        <v>0</v>
      </c>
      <c r="H1597" s="58">
        <f t="shared" si="6"/>
        <v>0</v>
      </c>
    </row>
    <row r="1598">
      <c r="A1598" s="58">
        <v>32.0</v>
      </c>
      <c r="B1598" s="58">
        <v>35.0</v>
      </c>
      <c r="C1598" s="58" t="str">
        <f t="shared" si="1"/>
        <v>エミリー</v>
      </c>
      <c r="D1598" s="58" t="str">
        <f t="shared" si="2"/>
        <v>ひなた</v>
      </c>
      <c r="E1598" s="58">
        <f t="shared" si="3"/>
        <v>1</v>
      </c>
      <c r="F1598" s="58">
        <f t="shared" si="4"/>
        <v>1</v>
      </c>
      <c r="G1598" s="58">
        <f t="shared" si="5"/>
        <v>0</v>
      </c>
      <c r="H1598" s="58">
        <f t="shared" si="6"/>
        <v>0</v>
      </c>
    </row>
    <row r="1599">
      <c r="A1599" s="58">
        <v>45.0</v>
      </c>
      <c r="B1599" s="58">
        <v>50.0</v>
      </c>
      <c r="C1599" s="58" t="str">
        <f t="shared" si="1"/>
        <v>可憐</v>
      </c>
      <c r="D1599" s="58" t="str">
        <f t="shared" si="2"/>
        <v>ジュリア</v>
      </c>
      <c r="E1599" s="58">
        <f t="shared" si="3"/>
        <v>1</v>
      </c>
      <c r="F1599" s="58">
        <f t="shared" si="4"/>
        <v>1</v>
      </c>
      <c r="G1599" s="58">
        <f t="shared" si="5"/>
        <v>0</v>
      </c>
      <c r="H1599" s="58">
        <f t="shared" si="6"/>
        <v>0</v>
      </c>
    </row>
    <row r="1600">
      <c r="A1600" s="58">
        <v>46.0</v>
      </c>
      <c r="B1600" s="58">
        <v>48.0</v>
      </c>
      <c r="C1600" s="58" t="str">
        <f t="shared" si="1"/>
        <v>莉緒</v>
      </c>
      <c r="D1600" s="58" t="str">
        <f t="shared" si="2"/>
        <v>麗花</v>
      </c>
      <c r="E1600" s="58">
        <f t="shared" si="3"/>
        <v>1</v>
      </c>
      <c r="F1600" s="58">
        <f t="shared" si="4"/>
        <v>1</v>
      </c>
      <c r="G1600" s="58">
        <f t="shared" si="5"/>
        <v>0</v>
      </c>
      <c r="H1600" s="58">
        <f t="shared" si="6"/>
        <v>0</v>
      </c>
    </row>
    <row r="1601">
      <c r="A1601" s="58">
        <v>1.0</v>
      </c>
      <c r="B1601" s="58">
        <v>8.0</v>
      </c>
      <c r="C1601" s="58" t="str">
        <f t="shared" si="1"/>
        <v>春香</v>
      </c>
      <c r="D1601" s="58" t="str">
        <f t="shared" si="2"/>
        <v>貴音</v>
      </c>
      <c r="E1601" s="58">
        <f t="shared" si="3"/>
        <v>1</v>
      </c>
      <c r="F1601" s="58">
        <f t="shared" si="4"/>
        <v>1</v>
      </c>
      <c r="G1601" s="58">
        <f t="shared" si="5"/>
        <v>0</v>
      </c>
      <c r="H1601" s="58">
        <f t="shared" si="6"/>
        <v>0</v>
      </c>
    </row>
    <row r="1602">
      <c r="A1602" s="58">
        <v>1.0</v>
      </c>
      <c r="B1602" s="58">
        <v>40.0</v>
      </c>
      <c r="C1602" s="58" t="str">
        <f t="shared" si="1"/>
        <v>春香</v>
      </c>
      <c r="D1602" s="58" t="str">
        <f t="shared" si="2"/>
        <v>環</v>
      </c>
      <c r="E1602" s="58">
        <f t="shared" si="3"/>
        <v>1</v>
      </c>
      <c r="F1602" s="58">
        <f t="shared" si="4"/>
        <v>1</v>
      </c>
      <c r="G1602" s="58">
        <f t="shared" si="5"/>
        <v>0</v>
      </c>
      <c r="H1602" s="58">
        <f t="shared" si="6"/>
        <v>0</v>
      </c>
    </row>
    <row r="1603">
      <c r="A1603" s="58">
        <v>1.0</v>
      </c>
      <c r="B1603" s="58">
        <v>48.0</v>
      </c>
      <c r="C1603" s="58" t="str">
        <f t="shared" si="1"/>
        <v>春香</v>
      </c>
      <c r="D1603" s="58" t="str">
        <f t="shared" si="2"/>
        <v>麗花</v>
      </c>
      <c r="E1603" s="58">
        <f t="shared" si="3"/>
        <v>1</v>
      </c>
      <c r="F1603" s="58">
        <f t="shared" si="4"/>
        <v>1</v>
      </c>
      <c r="G1603" s="58">
        <f t="shared" si="5"/>
        <v>0</v>
      </c>
      <c r="H1603" s="58">
        <f t="shared" si="6"/>
        <v>0</v>
      </c>
    </row>
    <row r="1604">
      <c r="A1604" s="58">
        <v>2.0</v>
      </c>
      <c r="B1604" s="58">
        <v>5.0</v>
      </c>
      <c r="C1604" s="58" t="str">
        <f t="shared" si="1"/>
        <v>千早</v>
      </c>
      <c r="D1604" s="58" t="str">
        <f t="shared" si="2"/>
        <v>やよい</v>
      </c>
      <c r="E1604" s="58">
        <f t="shared" si="3"/>
        <v>1</v>
      </c>
      <c r="F1604" s="58">
        <f t="shared" si="4"/>
        <v>1</v>
      </c>
      <c r="G1604" s="58">
        <f t="shared" si="5"/>
        <v>0</v>
      </c>
      <c r="H1604" s="58">
        <f t="shared" si="6"/>
        <v>0</v>
      </c>
    </row>
    <row r="1605">
      <c r="A1605" s="58">
        <v>3.0</v>
      </c>
      <c r="B1605" s="58">
        <v>8.0</v>
      </c>
      <c r="C1605" s="58" t="str">
        <f t="shared" si="1"/>
        <v>美希</v>
      </c>
      <c r="D1605" s="58" t="str">
        <f t="shared" si="2"/>
        <v>貴音</v>
      </c>
      <c r="E1605" s="58">
        <f t="shared" si="3"/>
        <v>1</v>
      </c>
      <c r="F1605" s="58">
        <f t="shared" si="4"/>
        <v>1</v>
      </c>
      <c r="G1605" s="58">
        <f t="shared" si="5"/>
        <v>0</v>
      </c>
      <c r="H1605" s="58">
        <f t="shared" si="6"/>
        <v>0</v>
      </c>
    </row>
    <row r="1606">
      <c r="A1606" s="58">
        <v>4.0</v>
      </c>
      <c r="B1606" s="58">
        <v>33.0</v>
      </c>
      <c r="C1606" s="58" t="str">
        <f t="shared" si="1"/>
        <v>雪歩</v>
      </c>
      <c r="D1606" s="58" t="str">
        <f t="shared" si="2"/>
        <v>志保</v>
      </c>
      <c r="E1606" s="58">
        <f t="shared" si="3"/>
        <v>1</v>
      </c>
      <c r="F1606" s="58">
        <f t="shared" si="4"/>
        <v>1</v>
      </c>
      <c r="G1606" s="58">
        <f t="shared" si="5"/>
        <v>0</v>
      </c>
      <c r="H1606" s="58">
        <f t="shared" si="6"/>
        <v>0</v>
      </c>
    </row>
    <row r="1607">
      <c r="A1607" s="58">
        <v>5.0</v>
      </c>
      <c r="B1607" s="58">
        <v>10.0</v>
      </c>
      <c r="C1607" s="58" t="str">
        <f t="shared" si="1"/>
        <v>やよい</v>
      </c>
      <c r="D1607" s="58" t="str">
        <f t="shared" si="2"/>
        <v>あずさ</v>
      </c>
      <c r="E1607" s="58">
        <f t="shared" si="3"/>
        <v>1</v>
      </c>
      <c r="F1607" s="58">
        <f t="shared" si="4"/>
        <v>1</v>
      </c>
      <c r="G1607" s="58">
        <f t="shared" si="5"/>
        <v>0</v>
      </c>
      <c r="H1607" s="58">
        <f t="shared" si="6"/>
        <v>0</v>
      </c>
    </row>
    <row r="1608">
      <c r="A1608" s="58">
        <v>5.0</v>
      </c>
      <c r="B1608" s="58">
        <v>11.0</v>
      </c>
      <c r="C1608" s="58" t="str">
        <f t="shared" si="1"/>
        <v>やよい</v>
      </c>
      <c r="D1608" s="58" t="str">
        <f t="shared" si="2"/>
        <v>亜美</v>
      </c>
      <c r="E1608" s="58">
        <f t="shared" si="3"/>
        <v>1</v>
      </c>
      <c r="F1608" s="58">
        <f t="shared" si="4"/>
        <v>1</v>
      </c>
      <c r="G1608" s="58">
        <f t="shared" si="5"/>
        <v>0</v>
      </c>
      <c r="H1608" s="58">
        <f t="shared" si="6"/>
        <v>0</v>
      </c>
    </row>
    <row r="1609">
      <c r="A1609" s="58">
        <v>5.0</v>
      </c>
      <c r="B1609" s="58">
        <v>12.0</v>
      </c>
      <c r="C1609" s="58" t="str">
        <f t="shared" si="1"/>
        <v>やよい</v>
      </c>
      <c r="D1609" s="58" t="str">
        <f t="shared" si="2"/>
        <v>真美</v>
      </c>
      <c r="E1609" s="58">
        <f t="shared" si="3"/>
        <v>1</v>
      </c>
      <c r="F1609" s="58">
        <f t="shared" si="4"/>
        <v>1</v>
      </c>
      <c r="G1609" s="58">
        <f t="shared" si="5"/>
        <v>0</v>
      </c>
      <c r="H1609" s="58">
        <f t="shared" si="6"/>
        <v>0</v>
      </c>
    </row>
    <row r="1610">
      <c r="A1610" s="58">
        <v>6.0</v>
      </c>
      <c r="B1610" s="58">
        <v>42.0</v>
      </c>
      <c r="C1610" s="58" t="str">
        <f t="shared" si="1"/>
        <v>真</v>
      </c>
      <c r="D1610" s="58" t="str">
        <f t="shared" si="2"/>
        <v>美也</v>
      </c>
      <c r="E1610" s="58">
        <f t="shared" si="3"/>
        <v>1</v>
      </c>
      <c r="F1610" s="58">
        <f t="shared" si="4"/>
        <v>1</v>
      </c>
      <c r="G1610" s="58">
        <f t="shared" si="5"/>
        <v>0</v>
      </c>
      <c r="H1610" s="58">
        <f t="shared" si="6"/>
        <v>0</v>
      </c>
    </row>
    <row r="1611">
      <c r="A1611" s="58">
        <v>7.0</v>
      </c>
      <c r="B1611" s="58">
        <v>36.0</v>
      </c>
      <c r="C1611" s="58" t="str">
        <f t="shared" si="1"/>
        <v>伊織</v>
      </c>
      <c r="D1611" s="58" t="str">
        <f t="shared" si="2"/>
        <v>可奈</v>
      </c>
      <c r="E1611" s="58">
        <f t="shared" si="3"/>
        <v>3</v>
      </c>
      <c r="F1611" s="58">
        <f t="shared" si="4"/>
        <v>1</v>
      </c>
      <c r="G1611" s="58">
        <f t="shared" si="5"/>
        <v>0</v>
      </c>
      <c r="H1611" s="58">
        <f t="shared" si="6"/>
        <v>0</v>
      </c>
    </row>
    <row r="1612">
      <c r="A1612" s="58">
        <v>8.0</v>
      </c>
      <c r="B1612" s="58">
        <v>19.0</v>
      </c>
      <c r="C1612" s="58" t="str">
        <f t="shared" si="1"/>
        <v>貴音</v>
      </c>
      <c r="D1612" s="58" t="str">
        <f t="shared" si="2"/>
        <v>美奈子</v>
      </c>
      <c r="E1612" s="58">
        <f t="shared" si="3"/>
        <v>1</v>
      </c>
      <c r="F1612" s="58">
        <f t="shared" si="4"/>
        <v>1</v>
      </c>
      <c r="G1612" s="58">
        <f t="shared" si="5"/>
        <v>0</v>
      </c>
      <c r="H1612" s="58">
        <f t="shared" si="6"/>
        <v>0</v>
      </c>
    </row>
    <row r="1613" hidden="1">
      <c r="A1613" s="58">
        <v>6.0</v>
      </c>
      <c r="B1613" s="58">
        <v>2.0</v>
      </c>
      <c r="C1613" s="58" t="str">
        <f t="shared" si="1"/>
        <v>真</v>
      </c>
      <c r="D1613" s="58" t="str">
        <f t="shared" si="2"/>
        <v>千早</v>
      </c>
      <c r="E1613" s="58">
        <f t="shared" si="3"/>
        <v>1</v>
      </c>
      <c r="F1613" s="58">
        <f t="shared" si="4"/>
        <v>0</v>
      </c>
      <c r="G1613" s="58">
        <f t="shared" si="5"/>
        <v>0</v>
      </c>
      <c r="H1613" s="58">
        <f t="shared" si="6"/>
        <v>0</v>
      </c>
    </row>
    <row r="1614" hidden="1">
      <c r="A1614" s="58">
        <v>6.0</v>
      </c>
      <c r="B1614" s="58">
        <v>5.0</v>
      </c>
      <c r="C1614" s="58" t="str">
        <f t="shared" si="1"/>
        <v>真</v>
      </c>
      <c r="D1614" s="58" t="str">
        <f t="shared" si="2"/>
        <v>やよい</v>
      </c>
      <c r="E1614" s="58">
        <f t="shared" si="3"/>
        <v>0</v>
      </c>
      <c r="F1614" s="58">
        <f t="shared" si="4"/>
        <v>0</v>
      </c>
      <c r="G1614" s="58">
        <f t="shared" si="5"/>
        <v>0</v>
      </c>
      <c r="H1614" s="58">
        <f t="shared" si="6"/>
        <v>0</v>
      </c>
    </row>
    <row r="1615">
      <c r="A1615" s="58">
        <v>9.0</v>
      </c>
      <c r="B1615" s="58">
        <v>50.0</v>
      </c>
      <c r="C1615" s="58" t="str">
        <f t="shared" si="1"/>
        <v>律子</v>
      </c>
      <c r="D1615" s="58" t="str">
        <f t="shared" si="2"/>
        <v>ジュリア</v>
      </c>
      <c r="E1615" s="58">
        <f t="shared" si="3"/>
        <v>1</v>
      </c>
      <c r="F1615" s="58">
        <f t="shared" si="4"/>
        <v>1</v>
      </c>
      <c r="G1615" s="58">
        <f t="shared" si="5"/>
        <v>0</v>
      </c>
      <c r="H1615" s="58">
        <f t="shared" si="6"/>
        <v>0</v>
      </c>
    </row>
    <row r="1616">
      <c r="A1616" s="58">
        <v>9.0</v>
      </c>
      <c r="B1616" s="58">
        <v>51.0</v>
      </c>
      <c r="C1616" s="58" t="str">
        <f t="shared" si="1"/>
        <v>律子</v>
      </c>
      <c r="D1616" s="58" t="str">
        <f t="shared" si="2"/>
        <v>紬</v>
      </c>
      <c r="E1616" s="58">
        <f t="shared" si="3"/>
        <v>1</v>
      </c>
      <c r="F1616" s="58">
        <f t="shared" si="4"/>
        <v>1</v>
      </c>
      <c r="G1616" s="58">
        <f t="shared" si="5"/>
        <v>0</v>
      </c>
      <c r="H1616" s="58">
        <f t="shared" si="6"/>
        <v>0</v>
      </c>
    </row>
    <row r="1617">
      <c r="A1617" s="58">
        <v>10.0</v>
      </c>
      <c r="B1617" s="58">
        <v>26.0</v>
      </c>
      <c r="C1617" s="58" t="str">
        <f t="shared" si="1"/>
        <v>あずさ</v>
      </c>
      <c r="D1617" s="58" t="str">
        <f t="shared" si="2"/>
        <v>百合子</v>
      </c>
      <c r="E1617" s="58">
        <f t="shared" si="3"/>
        <v>1</v>
      </c>
      <c r="F1617" s="58">
        <f t="shared" si="4"/>
        <v>1</v>
      </c>
      <c r="G1617" s="58">
        <f t="shared" si="5"/>
        <v>0</v>
      </c>
      <c r="H1617" s="58">
        <f t="shared" si="6"/>
        <v>0</v>
      </c>
    </row>
    <row r="1618">
      <c r="A1618" s="58">
        <v>10.0</v>
      </c>
      <c r="B1618" s="58">
        <v>36.0</v>
      </c>
      <c r="C1618" s="58" t="str">
        <f t="shared" si="1"/>
        <v>あずさ</v>
      </c>
      <c r="D1618" s="58" t="str">
        <f t="shared" si="2"/>
        <v>可奈</v>
      </c>
      <c r="E1618" s="58">
        <f t="shared" si="3"/>
        <v>1</v>
      </c>
      <c r="F1618" s="58">
        <f t="shared" si="4"/>
        <v>1</v>
      </c>
      <c r="G1618" s="58">
        <f t="shared" si="5"/>
        <v>0</v>
      </c>
      <c r="H1618" s="58">
        <f t="shared" si="6"/>
        <v>0</v>
      </c>
    </row>
    <row r="1619">
      <c r="A1619" s="58">
        <v>11.0</v>
      </c>
      <c r="B1619" s="58">
        <v>36.0</v>
      </c>
      <c r="C1619" s="58" t="str">
        <f t="shared" si="1"/>
        <v>亜美</v>
      </c>
      <c r="D1619" s="58" t="str">
        <f t="shared" si="2"/>
        <v>可奈</v>
      </c>
      <c r="E1619" s="58">
        <f t="shared" si="3"/>
        <v>1</v>
      </c>
      <c r="F1619" s="58">
        <f t="shared" si="4"/>
        <v>1</v>
      </c>
      <c r="G1619" s="58">
        <f t="shared" si="5"/>
        <v>0</v>
      </c>
      <c r="H1619" s="58">
        <f t="shared" si="6"/>
        <v>0</v>
      </c>
    </row>
    <row r="1620">
      <c r="A1620" s="58">
        <v>11.0</v>
      </c>
      <c r="B1620" s="58">
        <v>50.0</v>
      </c>
      <c r="C1620" s="58" t="str">
        <f t="shared" si="1"/>
        <v>亜美</v>
      </c>
      <c r="D1620" s="58" t="str">
        <f t="shared" si="2"/>
        <v>ジュリア</v>
      </c>
      <c r="E1620" s="58">
        <f t="shared" si="3"/>
        <v>1</v>
      </c>
      <c r="F1620" s="58">
        <f t="shared" si="4"/>
        <v>1</v>
      </c>
      <c r="G1620" s="58">
        <f t="shared" si="5"/>
        <v>0</v>
      </c>
      <c r="H1620" s="58">
        <f t="shared" si="6"/>
        <v>0</v>
      </c>
    </row>
    <row r="1621">
      <c r="A1621" s="58">
        <v>12.0</v>
      </c>
      <c r="B1621" s="58">
        <v>22.0</v>
      </c>
      <c r="C1621" s="58" t="str">
        <f t="shared" si="1"/>
        <v>真美</v>
      </c>
      <c r="D1621" s="58" t="str">
        <f t="shared" si="2"/>
        <v>星梨花</v>
      </c>
      <c r="E1621" s="58">
        <f t="shared" si="3"/>
        <v>1</v>
      </c>
      <c r="F1621" s="58">
        <f t="shared" si="4"/>
        <v>1</v>
      </c>
      <c r="G1621" s="58">
        <f t="shared" si="5"/>
        <v>0</v>
      </c>
      <c r="H1621" s="58">
        <f t="shared" si="6"/>
        <v>0</v>
      </c>
    </row>
    <row r="1622">
      <c r="A1622" s="58">
        <v>12.0</v>
      </c>
      <c r="B1622" s="58">
        <v>36.0</v>
      </c>
      <c r="C1622" s="58" t="str">
        <f t="shared" si="1"/>
        <v>真美</v>
      </c>
      <c r="D1622" s="58" t="str">
        <f t="shared" si="2"/>
        <v>可奈</v>
      </c>
      <c r="E1622" s="58">
        <f t="shared" si="3"/>
        <v>1</v>
      </c>
      <c r="F1622" s="58">
        <f t="shared" si="4"/>
        <v>1</v>
      </c>
      <c r="G1622" s="58">
        <f t="shared" si="5"/>
        <v>0</v>
      </c>
      <c r="H1622" s="58">
        <f t="shared" si="6"/>
        <v>0</v>
      </c>
    </row>
    <row r="1623">
      <c r="A1623" s="58">
        <v>12.0</v>
      </c>
      <c r="B1623" s="58">
        <v>50.0</v>
      </c>
      <c r="C1623" s="58" t="str">
        <f t="shared" si="1"/>
        <v>真美</v>
      </c>
      <c r="D1623" s="58" t="str">
        <f t="shared" si="2"/>
        <v>ジュリア</v>
      </c>
      <c r="E1623" s="58">
        <f t="shared" si="3"/>
        <v>1</v>
      </c>
      <c r="F1623" s="58">
        <f t="shared" si="4"/>
        <v>1</v>
      </c>
      <c r="G1623" s="58">
        <f t="shared" si="5"/>
        <v>0</v>
      </c>
      <c r="H1623" s="58">
        <f t="shared" si="6"/>
        <v>0</v>
      </c>
    </row>
    <row r="1624">
      <c r="A1624" s="58">
        <v>13.0</v>
      </c>
      <c r="B1624" s="58">
        <v>38.0</v>
      </c>
      <c r="C1624" s="58" t="str">
        <f t="shared" si="1"/>
        <v>響</v>
      </c>
      <c r="D1624" s="58" t="str">
        <f t="shared" si="2"/>
        <v>千鶴</v>
      </c>
      <c r="E1624" s="58">
        <f t="shared" si="3"/>
        <v>1</v>
      </c>
      <c r="F1624" s="58">
        <f t="shared" si="4"/>
        <v>1</v>
      </c>
      <c r="G1624" s="58">
        <f t="shared" si="5"/>
        <v>0</v>
      </c>
      <c r="H1624" s="58">
        <f t="shared" si="6"/>
        <v>0</v>
      </c>
    </row>
    <row r="1625">
      <c r="A1625" s="58">
        <v>13.0</v>
      </c>
      <c r="B1625" s="58">
        <v>45.0</v>
      </c>
      <c r="C1625" s="58" t="str">
        <f t="shared" si="1"/>
        <v>響</v>
      </c>
      <c r="D1625" s="58" t="str">
        <f t="shared" si="2"/>
        <v>可憐</v>
      </c>
      <c r="E1625" s="58">
        <f t="shared" si="3"/>
        <v>1</v>
      </c>
      <c r="F1625" s="58">
        <f t="shared" si="4"/>
        <v>1</v>
      </c>
      <c r="G1625" s="58">
        <f t="shared" si="5"/>
        <v>0</v>
      </c>
      <c r="H1625" s="58">
        <f t="shared" si="6"/>
        <v>0</v>
      </c>
    </row>
    <row r="1626">
      <c r="A1626" s="58">
        <v>16.0</v>
      </c>
      <c r="B1626" s="58">
        <v>22.0</v>
      </c>
      <c r="C1626" s="58" t="str">
        <f t="shared" si="1"/>
        <v>翼</v>
      </c>
      <c r="D1626" s="58" t="str">
        <f t="shared" si="2"/>
        <v>星梨花</v>
      </c>
      <c r="E1626" s="58">
        <f t="shared" si="3"/>
        <v>1</v>
      </c>
      <c r="F1626" s="58">
        <f t="shared" si="4"/>
        <v>1</v>
      </c>
      <c r="G1626" s="58">
        <f t="shared" si="5"/>
        <v>0</v>
      </c>
      <c r="H1626" s="58">
        <f t="shared" si="6"/>
        <v>0</v>
      </c>
    </row>
    <row r="1627">
      <c r="A1627" s="58">
        <v>16.0</v>
      </c>
      <c r="B1627" s="58">
        <v>34.0</v>
      </c>
      <c r="C1627" s="58" t="str">
        <f t="shared" si="1"/>
        <v>翼</v>
      </c>
      <c r="D1627" s="58" t="str">
        <f t="shared" si="2"/>
        <v>歩</v>
      </c>
      <c r="E1627" s="58">
        <f t="shared" si="3"/>
        <v>1</v>
      </c>
      <c r="F1627" s="58">
        <f t="shared" si="4"/>
        <v>1</v>
      </c>
      <c r="G1627" s="58">
        <f t="shared" si="5"/>
        <v>0</v>
      </c>
      <c r="H1627" s="58">
        <f t="shared" si="6"/>
        <v>0</v>
      </c>
    </row>
    <row r="1628">
      <c r="A1628" s="58">
        <v>16.0</v>
      </c>
      <c r="B1628" s="58">
        <v>48.0</v>
      </c>
      <c r="C1628" s="58" t="str">
        <f t="shared" si="1"/>
        <v>翼</v>
      </c>
      <c r="D1628" s="58" t="str">
        <f t="shared" si="2"/>
        <v>麗花</v>
      </c>
      <c r="E1628" s="58">
        <f t="shared" si="3"/>
        <v>1</v>
      </c>
      <c r="F1628" s="58">
        <f t="shared" si="4"/>
        <v>1</v>
      </c>
      <c r="G1628" s="58">
        <f t="shared" si="5"/>
        <v>0</v>
      </c>
      <c r="H1628" s="58">
        <f t="shared" si="6"/>
        <v>0</v>
      </c>
    </row>
    <row r="1629">
      <c r="A1629" s="58">
        <v>17.0</v>
      </c>
      <c r="B1629" s="58">
        <v>33.0</v>
      </c>
      <c r="C1629" s="58" t="str">
        <f t="shared" si="1"/>
        <v>琴葉</v>
      </c>
      <c r="D1629" s="58" t="str">
        <f t="shared" si="2"/>
        <v>志保</v>
      </c>
      <c r="E1629" s="58">
        <f t="shared" si="3"/>
        <v>2</v>
      </c>
      <c r="F1629" s="58">
        <f t="shared" si="4"/>
        <v>1</v>
      </c>
      <c r="G1629" s="58">
        <f t="shared" si="5"/>
        <v>0</v>
      </c>
      <c r="H1629" s="58">
        <f t="shared" si="6"/>
        <v>0</v>
      </c>
    </row>
    <row r="1630">
      <c r="A1630" s="58">
        <v>19.0</v>
      </c>
      <c r="B1630" s="58">
        <v>40.0</v>
      </c>
      <c r="C1630" s="58" t="str">
        <f t="shared" si="1"/>
        <v>美奈子</v>
      </c>
      <c r="D1630" s="58" t="str">
        <f t="shared" si="2"/>
        <v>環</v>
      </c>
      <c r="E1630" s="58">
        <f t="shared" si="3"/>
        <v>1</v>
      </c>
      <c r="F1630" s="58">
        <f t="shared" si="4"/>
        <v>1</v>
      </c>
      <c r="G1630" s="58">
        <f t="shared" si="5"/>
        <v>0</v>
      </c>
      <c r="H1630" s="58">
        <f t="shared" si="6"/>
        <v>0</v>
      </c>
    </row>
    <row r="1631">
      <c r="A1631" s="58">
        <v>19.0</v>
      </c>
      <c r="B1631" s="58">
        <v>49.0</v>
      </c>
      <c r="C1631" s="58" t="str">
        <f t="shared" si="1"/>
        <v>美奈子</v>
      </c>
      <c r="D1631" s="58" t="str">
        <f t="shared" si="2"/>
        <v>桃子</v>
      </c>
      <c r="E1631" s="58">
        <f t="shared" si="3"/>
        <v>1</v>
      </c>
      <c r="F1631" s="58">
        <f t="shared" si="4"/>
        <v>1</v>
      </c>
      <c r="G1631" s="58">
        <f t="shared" si="5"/>
        <v>0</v>
      </c>
      <c r="H1631" s="58">
        <f t="shared" si="6"/>
        <v>0</v>
      </c>
    </row>
    <row r="1632">
      <c r="A1632" s="58">
        <v>19.0</v>
      </c>
      <c r="B1632" s="58">
        <v>52.0</v>
      </c>
      <c r="C1632" s="58" t="str">
        <f t="shared" si="1"/>
        <v>美奈子</v>
      </c>
      <c r="D1632" s="58" t="str">
        <f t="shared" si="2"/>
        <v>歌織</v>
      </c>
      <c r="E1632" s="58">
        <f t="shared" si="3"/>
        <v>1</v>
      </c>
      <c r="F1632" s="58">
        <f t="shared" si="4"/>
        <v>1</v>
      </c>
      <c r="G1632" s="58">
        <f t="shared" si="5"/>
        <v>0</v>
      </c>
      <c r="H1632" s="58">
        <f t="shared" si="6"/>
        <v>0</v>
      </c>
    </row>
    <row r="1633">
      <c r="A1633" s="58">
        <v>20.0</v>
      </c>
      <c r="B1633" s="58">
        <v>23.0</v>
      </c>
      <c r="C1633" s="58" t="str">
        <f t="shared" si="1"/>
        <v>恵美</v>
      </c>
      <c r="D1633" s="58" t="str">
        <f t="shared" si="2"/>
        <v>茜</v>
      </c>
      <c r="E1633" s="58">
        <f t="shared" si="3"/>
        <v>1</v>
      </c>
      <c r="F1633" s="58">
        <f t="shared" si="4"/>
        <v>1</v>
      </c>
      <c r="G1633" s="58">
        <f t="shared" si="5"/>
        <v>0</v>
      </c>
      <c r="H1633" s="58">
        <f t="shared" si="6"/>
        <v>0</v>
      </c>
    </row>
    <row r="1634">
      <c r="A1634" s="58">
        <v>21.0</v>
      </c>
      <c r="B1634" s="58">
        <v>40.0</v>
      </c>
      <c r="C1634" s="58" t="str">
        <f t="shared" si="1"/>
        <v>まつり</v>
      </c>
      <c r="D1634" s="58" t="str">
        <f t="shared" si="2"/>
        <v>環</v>
      </c>
      <c r="E1634" s="58">
        <f t="shared" si="3"/>
        <v>1</v>
      </c>
      <c r="F1634" s="58">
        <f t="shared" si="4"/>
        <v>1</v>
      </c>
      <c r="G1634" s="58">
        <f t="shared" si="5"/>
        <v>0</v>
      </c>
      <c r="H1634" s="58">
        <f t="shared" si="6"/>
        <v>0</v>
      </c>
    </row>
    <row r="1635">
      <c r="A1635" s="58">
        <v>21.0</v>
      </c>
      <c r="B1635" s="58">
        <v>52.0</v>
      </c>
      <c r="C1635" s="58" t="str">
        <f t="shared" si="1"/>
        <v>まつり</v>
      </c>
      <c r="D1635" s="58" t="str">
        <f t="shared" si="2"/>
        <v>歌織</v>
      </c>
      <c r="E1635" s="58">
        <f t="shared" si="3"/>
        <v>1</v>
      </c>
      <c r="F1635" s="58">
        <f t="shared" si="4"/>
        <v>1</v>
      </c>
      <c r="G1635" s="58">
        <f t="shared" si="5"/>
        <v>0</v>
      </c>
      <c r="H1635" s="58">
        <f t="shared" si="6"/>
        <v>0</v>
      </c>
    </row>
    <row r="1636">
      <c r="A1636" s="58">
        <v>22.0</v>
      </c>
      <c r="B1636" s="58">
        <v>33.0</v>
      </c>
      <c r="C1636" s="58" t="str">
        <f t="shared" si="1"/>
        <v>星梨花</v>
      </c>
      <c r="D1636" s="58" t="str">
        <f t="shared" si="2"/>
        <v>志保</v>
      </c>
      <c r="E1636" s="58">
        <f t="shared" si="3"/>
        <v>1</v>
      </c>
      <c r="F1636" s="58">
        <f t="shared" si="4"/>
        <v>1</v>
      </c>
      <c r="G1636" s="58">
        <f t="shared" si="5"/>
        <v>0</v>
      </c>
      <c r="H1636" s="58">
        <f t="shared" si="6"/>
        <v>0</v>
      </c>
    </row>
    <row r="1637">
      <c r="A1637" s="58">
        <v>25.0</v>
      </c>
      <c r="B1637" s="58">
        <v>44.0</v>
      </c>
      <c r="C1637" s="58" t="str">
        <f t="shared" si="1"/>
        <v>ロコ</v>
      </c>
      <c r="D1637" s="58" t="str">
        <f t="shared" si="2"/>
        <v>瑞希</v>
      </c>
      <c r="E1637" s="58">
        <f t="shared" si="3"/>
        <v>1</v>
      </c>
      <c r="F1637" s="58">
        <f t="shared" si="4"/>
        <v>1</v>
      </c>
      <c r="G1637" s="58">
        <f t="shared" si="5"/>
        <v>0</v>
      </c>
      <c r="H1637" s="58">
        <f t="shared" si="6"/>
        <v>0</v>
      </c>
    </row>
    <row r="1638">
      <c r="A1638" s="58">
        <v>31.0</v>
      </c>
      <c r="B1638" s="58">
        <v>45.0</v>
      </c>
      <c r="C1638" s="58" t="str">
        <f t="shared" si="1"/>
        <v>朋花</v>
      </c>
      <c r="D1638" s="58" t="str">
        <f t="shared" si="2"/>
        <v>可憐</v>
      </c>
      <c r="E1638" s="58">
        <f t="shared" si="3"/>
        <v>1</v>
      </c>
      <c r="F1638" s="58">
        <f t="shared" si="4"/>
        <v>1</v>
      </c>
      <c r="G1638" s="58">
        <f t="shared" si="5"/>
        <v>0</v>
      </c>
      <c r="H1638" s="58">
        <f t="shared" si="6"/>
        <v>0</v>
      </c>
    </row>
    <row r="1639">
      <c r="A1639" s="58">
        <v>33.0</v>
      </c>
      <c r="B1639" s="58">
        <v>43.0</v>
      </c>
      <c r="C1639" s="58" t="str">
        <f t="shared" si="1"/>
        <v>志保</v>
      </c>
      <c r="D1639" s="58" t="str">
        <f t="shared" si="2"/>
        <v>のり子</v>
      </c>
      <c r="E1639" s="58">
        <f t="shared" si="3"/>
        <v>1</v>
      </c>
      <c r="F1639" s="58">
        <f t="shared" si="4"/>
        <v>1</v>
      </c>
      <c r="G1639" s="58">
        <f t="shared" si="5"/>
        <v>0</v>
      </c>
      <c r="H1639" s="58">
        <f t="shared" si="6"/>
        <v>0</v>
      </c>
    </row>
    <row r="1640">
      <c r="A1640" s="58">
        <v>33.0</v>
      </c>
      <c r="B1640" s="58">
        <v>45.0</v>
      </c>
      <c r="C1640" s="58" t="str">
        <f t="shared" si="1"/>
        <v>志保</v>
      </c>
      <c r="D1640" s="58" t="str">
        <f t="shared" si="2"/>
        <v>可憐</v>
      </c>
      <c r="E1640" s="58">
        <f t="shared" si="3"/>
        <v>1</v>
      </c>
      <c r="F1640" s="58">
        <f t="shared" si="4"/>
        <v>1</v>
      </c>
      <c r="G1640" s="58">
        <f t="shared" si="5"/>
        <v>0</v>
      </c>
      <c r="H1640" s="58">
        <f t="shared" si="6"/>
        <v>0</v>
      </c>
    </row>
    <row r="1641">
      <c r="A1641" s="58">
        <v>36.0</v>
      </c>
      <c r="B1641" s="58">
        <v>38.0</v>
      </c>
      <c r="C1641" s="58" t="str">
        <f t="shared" si="1"/>
        <v>可奈</v>
      </c>
      <c r="D1641" s="58" t="str">
        <f t="shared" si="2"/>
        <v>千鶴</v>
      </c>
      <c r="E1641" s="58">
        <f t="shared" si="3"/>
        <v>1</v>
      </c>
      <c r="F1641" s="58">
        <f t="shared" si="4"/>
        <v>1</v>
      </c>
      <c r="G1641" s="58">
        <f t="shared" si="5"/>
        <v>0</v>
      </c>
      <c r="H1641" s="58">
        <f t="shared" si="6"/>
        <v>0</v>
      </c>
    </row>
    <row r="1642">
      <c r="A1642" s="58">
        <v>38.0</v>
      </c>
      <c r="B1642" s="58">
        <v>46.0</v>
      </c>
      <c r="C1642" s="58" t="str">
        <f t="shared" si="1"/>
        <v>千鶴</v>
      </c>
      <c r="D1642" s="58" t="str">
        <f t="shared" si="2"/>
        <v>莉緒</v>
      </c>
      <c r="E1642" s="58">
        <f t="shared" si="3"/>
        <v>1</v>
      </c>
      <c r="F1642" s="58">
        <f t="shared" si="4"/>
        <v>1</v>
      </c>
      <c r="G1642" s="58">
        <f t="shared" si="5"/>
        <v>0</v>
      </c>
      <c r="H1642" s="58">
        <f t="shared" si="6"/>
        <v>0</v>
      </c>
    </row>
    <row r="1643">
      <c r="A1643" s="58">
        <v>42.0</v>
      </c>
      <c r="B1643" s="58">
        <v>44.0</v>
      </c>
      <c r="C1643" s="58" t="str">
        <f t="shared" si="1"/>
        <v>美也</v>
      </c>
      <c r="D1643" s="58" t="str">
        <f t="shared" si="2"/>
        <v>瑞希</v>
      </c>
      <c r="E1643" s="58">
        <f t="shared" si="3"/>
        <v>1</v>
      </c>
      <c r="F1643" s="58">
        <f t="shared" si="4"/>
        <v>1</v>
      </c>
      <c r="G1643" s="58">
        <f t="shared" si="5"/>
        <v>0</v>
      </c>
      <c r="H1643" s="58">
        <f t="shared" si="6"/>
        <v>0</v>
      </c>
    </row>
    <row r="1644">
      <c r="A1644" s="58">
        <v>44.0</v>
      </c>
      <c r="B1644" s="58">
        <v>50.0</v>
      </c>
      <c r="C1644" s="58" t="str">
        <f t="shared" si="1"/>
        <v>瑞希</v>
      </c>
      <c r="D1644" s="58" t="str">
        <f t="shared" si="2"/>
        <v>ジュリア</v>
      </c>
      <c r="E1644" s="58">
        <f t="shared" si="3"/>
        <v>1</v>
      </c>
      <c r="F1644" s="58">
        <f t="shared" si="4"/>
        <v>1</v>
      </c>
      <c r="G1644" s="58">
        <f t="shared" si="5"/>
        <v>0</v>
      </c>
      <c r="H1644" s="58">
        <f t="shared" si="6"/>
        <v>0</v>
      </c>
    </row>
    <row r="1645" hidden="1">
      <c r="A1645" s="58">
        <v>7.0</v>
      </c>
      <c r="B1645" s="58">
        <v>1.0</v>
      </c>
      <c r="C1645" s="58" t="str">
        <f t="shared" si="1"/>
        <v>伊織</v>
      </c>
      <c r="D1645" s="58" t="str">
        <f t="shared" si="2"/>
        <v>春香</v>
      </c>
      <c r="E1645" s="58">
        <f t="shared" si="3"/>
        <v>0</v>
      </c>
      <c r="F1645" s="58">
        <f t="shared" si="4"/>
        <v>0</v>
      </c>
      <c r="G1645" s="58">
        <f t="shared" si="5"/>
        <v>0</v>
      </c>
      <c r="H1645" s="58">
        <f t="shared" si="6"/>
        <v>0</v>
      </c>
    </row>
    <row r="1646" hidden="1">
      <c r="A1646" s="58">
        <v>7.0</v>
      </c>
      <c r="B1646" s="58">
        <v>2.0</v>
      </c>
      <c r="C1646" s="58" t="str">
        <f t="shared" si="1"/>
        <v>伊織</v>
      </c>
      <c r="D1646" s="58" t="str">
        <f t="shared" si="2"/>
        <v>千早</v>
      </c>
      <c r="E1646" s="58">
        <f t="shared" si="3"/>
        <v>0</v>
      </c>
      <c r="F1646" s="58">
        <f t="shared" si="4"/>
        <v>0</v>
      </c>
      <c r="G1646" s="58">
        <f t="shared" si="5"/>
        <v>0</v>
      </c>
      <c r="H1646" s="58">
        <f t="shared" si="6"/>
        <v>0</v>
      </c>
    </row>
    <row r="1647">
      <c r="A1647" s="58">
        <v>49.0</v>
      </c>
      <c r="B1647" s="58">
        <v>51.0</v>
      </c>
      <c r="C1647" s="58" t="str">
        <f t="shared" si="1"/>
        <v>桃子</v>
      </c>
      <c r="D1647" s="58" t="str">
        <f t="shared" si="2"/>
        <v>紬</v>
      </c>
      <c r="E1647" s="58">
        <f t="shared" si="3"/>
        <v>1</v>
      </c>
      <c r="F1647" s="58">
        <f t="shared" si="4"/>
        <v>1</v>
      </c>
      <c r="G1647" s="58">
        <f t="shared" si="5"/>
        <v>0</v>
      </c>
      <c r="H1647" s="58">
        <f t="shared" si="6"/>
        <v>0</v>
      </c>
    </row>
    <row r="1648">
      <c r="A1648" s="58">
        <v>12.0</v>
      </c>
      <c r="B1648" s="58">
        <v>23.0</v>
      </c>
      <c r="C1648" s="58" t="str">
        <f t="shared" si="1"/>
        <v>真美</v>
      </c>
      <c r="D1648" s="58" t="str">
        <f t="shared" si="2"/>
        <v>茜</v>
      </c>
      <c r="E1648" s="58">
        <f t="shared" si="3"/>
        <v>0</v>
      </c>
      <c r="F1648" s="58">
        <f t="shared" si="4"/>
        <v>1</v>
      </c>
      <c r="G1648" s="58">
        <f t="shared" si="5"/>
        <v>0</v>
      </c>
      <c r="H1648" s="58">
        <f t="shared" si="6"/>
        <v>0</v>
      </c>
    </row>
    <row r="1649">
      <c r="A1649" s="58">
        <v>2.0</v>
      </c>
      <c r="B1649" s="58">
        <v>27.0</v>
      </c>
      <c r="C1649" s="58" t="str">
        <f t="shared" si="1"/>
        <v>千早</v>
      </c>
      <c r="D1649" s="58" t="str">
        <f t="shared" si="2"/>
        <v>紗代子</v>
      </c>
      <c r="E1649" s="58">
        <f t="shared" si="3"/>
        <v>0</v>
      </c>
      <c r="F1649" s="58">
        <f t="shared" si="4"/>
        <v>1</v>
      </c>
      <c r="G1649" s="58">
        <f t="shared" si="5"/>
        <v>0</v>
      </c>
      <c r="H1649" s="58">
        <f t="shared" si="6"/>
        <v>0</v>
      </c>
    </row>
    <row r="1650">
      <c r="A1650" s="58">
        <v>1.0</v>
      </c>
      <c r="B1650" s="58">
        <v>26.0</v>
      </c>
      <c r="C1650" s="58" t="str">
        <f t="shared" si="1"/>
        <v>春香</v>
      </c>
      <c r="D1650" s="58" t="str">
        <f t="shared" si="2"/>
        <v>百合子</v>
      </c>
      <c r="E1650" s="58">
        <f t="shared" si="3"/>
        <v>0</v>
      </c>
      <c r="F1650" s="58">
        <f t="shared" si="4"/>
        <v>1</v>
      </c>
      <c r="G1650" s="58">
        <f t="shared" si="5"/>
        <v>0</v>
      </c>
      <c r="H1650" s="58">
        <f t="shared" si="6"/>
        <v>0</v>
      </c>
    </row>
    <row r="1651">
      <c r="A1651" s="58">
        <v>6.0</v>
      </c>
      <c r="B1651" s="58">
        <v>26.0</v>
      </c>
      <c r="C1651" s="58" t="str">
        <f t="shared" si="1"/>
        <v>真</v>
      </c>
      <c r="D1651" s="58" t="str">
        <f t="shared" si="2"/>
        <v>百合子</v>
      </c>
      <c r="E1651" s="58">
        <f t="shared" si="3"/>
        <v>0</v>
      </c>
      <c r="F1651" s="58">
        <f t="shared" si="4"/>
        <v>1</v>
      </c>
      <c r="G1651" s="58">
        <f t="shared" si="5"/>
        <v>0</v>
      </c>
      <c r="H1651" s="58">
        <f t="shared" si="6"/>
        <v>0</v>
      </c>
    </row>
    <row r="1652">
      <c r="A1652" s="58">
        <v>6.0</v>
      </c>
      <c r="B1652" s="58">
        <v>49.0</v>
      </c>
      <c r="C1652" s="58" t="str">
        <f t="shared" si="1"/>
        <v>真</v>
      </c>
      <c r="D1652" s="58" t="str">
        <f t="shared" si="2"/>
        <v>桃子</v>
      </c>
      <c r="E1652" s="58">
        <f t="shared" si="3"/>
        <v>1</v>
      </c>
      <c r="F1652" s="58">
        <f t="shared" si="4"/>
        <v>1</v>
      </c>
      <c r="G1652" s="58">
        <f t="shared" si="5"/>
        <v>0</v>
      </c>
      <c r="H1652" s="58">
        <f t="shared" si="6"/>
        <v>0</v>
      </c>
    </row>
    <row r="1653">
      <c r="A1653" s="58">
        <v>26.0</v>
      </c>
      <c r="B1653" s="58">
        <v>45.0</v>
      </c>
      <c r="C1653" s="58" t="str">
        <f t="shared" si="1"/>
        <v>百合子</v>
      </c>
      <c r="D1653" s="58" t="str">
        <f t="shared" si="2"/>
        <v>可憐</v>
      </c>
      <c r="E1653" s="58">
        <f t="shared" si="3"/>
        <v>0</v>
      </c>
      <c r="F1653" s="58">
        <f t="shared" si="4"/>
        <v>1</v>
      </c>
      <c r="G1653" s="58">
        <f t="shared" si="5"/>
        <v>0</v>
      </c>
      <c r="H1653" s="58">
        <f t="shared" si="6"/>
        <v>0</v>
      </c>
    </row>
    <row r="1654">
      <c r="A1654" s="58">
        <v>26.0</v>
      </c>
      <c r="B1654" s="58">
        <v>49.0</v>
      </c>
      <c r="C1654" s="58" t="str">
        <f t="shared" si="1"/>
        <v>百合子</v>
      </c>
      <c r="D1654" s="58" t="str">
        <f t="shared" si="2"/>
        <v>桃子</v>
      </c>
      <c r="E1654" s="58">
        <f t="shared" si="3"/>
        <v>0</v>
      </c>
      <c r="F1654" s="58">
        <f t="shared" si="4"/>
        <v>1</v>
      </c>
      <c r="G1654" s="58">
        <f t="shared" si="5"/>
        <v>0</v>
      </c>
      <c r="H1654" s="58">
        <f t="shared" si="6"/>
        <v>0</v>
      </c>
    </row>
    <row r="1655">
      <c r="A1655" s="58">
        <v>45.0</v>
      </c>
      <c r="B1655" s="58">
        <v>49.0</v>
      </c>
      <c r="C1655" s="58" t="str">
        <f t="shared" si="1"/>
        <v>可憐</v>
      </c>
      <c r="D1655" s="58" t="str">
        <f t="shared" si="2"/>
        <v>桃子</v>
      </c>
      <c r="E1655" s="58">
        <f t="shared" si="3"/>
        <v>0</v>
      </c>
      <c r="F1655" s="58">
        <f t="shared" si="4"/>
        <v>1</v>
      </c>
      <c r="G1655" s="58">
        <f t="shared" si="5"/>
        <v>0</v>
      </c>
      <c r="H1655" s="58">
        <f t="shared" si="6"/>
        <v>0</v>
      </c>
    </row>
    <row r="1656">
      <c r="A1656" s="58">
        <v>3.0</v>
      </c>
      <c r="B1656" s="58">
        <v>24.0</v>
      </c>
      <c r="C1656" s="58" t="str">
        <f t="shared" si="1"/>
        <v>美希</v>
      </c>
      <c r="D1656" s="58" t="str">
        <f t="shared" si="2"/>
        <v>杏奈</v>
      </c>
      <c r="E1656" s="58">
        <f t="shared" si="3"/>
        <v>0</v>
      </c>
      <c r="F1656" s="58">
        <f t="shared" si="4"/>
        <v>1</v>
      </c>
      <c r="G1656" s="58">
        <f t="shared" si="5"/>
        <v>0</v>
      </c>
      <c r="H1656" s="58">
        <f t="shared" si="6"/>
        <v>0</v>
      </c>
    </row>
    <row r="1657">
      <c r="A1657" s="58">
        <v>6.0</v>
      </c>
      <c r="B1657" s="58">
        <v>24.0</v>
      </c>
      <c r="C1657" s="58" t="str">
        <f t="shared" si="1"/>
        <v>真</v>
      </c>
      <c r="D1657" s="58" t="str">
        <f t="shared" si="2"/>
        <v>杏奈</v>
      </c>
      <c r="E1657" s="58">
        <f t="shared" si="3"/>
        <v>0</v>
      </c>
      <c r="F1657" s="58">
        <f t="shared" si="4"/>
        <v>1</v>
      </c>
      <c r="G1657" s="58">
        <f t="shared" si="5"/>
        <v>0</v>
      </c>
      <c r="H1657" s="58">
        <f t="shared" si="6"/>
        <v>0</v>
      </c>
    </row>
    <row r="1658">
      <c r="A1658" s="58">
        <v>1.0</v>
      </c>
      <c r="B1658" s="58">
        <v>7.0</v>
      </c>
      <c r="C1658" s="58" t="str">
        <f t="shared" si="1"/>
        <v>春香</v>
      </c>
      <c r="D1658" s="58" t="str">
        <f t="shared" si="2"/>
        <v>伊織</v>
      </c>
      <c r="E1658" s="58">
        <f t="shared" si="3"/>
        <v>0</v>
      </c>
      <c r="F1658" s="58">
        <f t="shared" si="4"/>
        <v>1</v>
      </c>
      <c r="G1658" s="58">
        <f t="shared" si="5"/>
        <v>0</v>
      </c>
      <c r="H1658" s="58">
        <f t="shared" si="6"/>
        <v>0</v>
      </c>
    </row>
    <row r="1659">
      <c r="A1659" s="58">
        <v>1.0</v>
      </c>
      <c r="B1659" s="58">
        <v>10.0</v>
      </c>
      <c r="C1659" s="58" t="str">
        <f t="shared" si="1"/>
        <v>春香</v>
      </c>
      <c r="D1659" s="58" t="str">
        <f t="shared" si="2"/>
        <v>あずさ</v>
      </c>
      <c r="E1659" s="58">
        <f t="shared" si="3"/>
        <v>0</v>
      </c>
      <c r="F1659" s="58">
        <f t="shared" si="4"/>
        <v>1</v>
      </c>
      <c r="G1659" s="58">
        <f t="shared" si="5"/>
        <v>0</v>
      </c>
      <c r="H1659" s="58">
        <f t="shared" si="6"/>
        <v>0</v>
      </c>
    </row>
    <row r="1660">
      <c r="A1660" s="58">
        <v>1.0</v>
      </c>
      <c r="B1660" s="58">
        <v>19.0</v>
      </c>
      <c r="C1660" s="58" t="str">
        <f t="shared" si="1"/>
        <v>春香</v>
      </c>
      <c r="D1660" s="58" t="str">
        <f t="shared" si="2"/>
        <v>美奈子</v>
      </c>
      <c r="E1660" s="58">
        <f t="shared" si="3"/>
        <v>0</v>
      </c>
      <c r="F1660" s="58">
        <f t="shared" si="4"/>
        <v>1</v>
      </c>
      <c r="G1660" s="58">
        <f t="shared" si="5"/>
        <v>0</v>
      </c>
      <c r="H1660" s="58">
        <f t="shared" si="6"/>
        <v>0</v>
      </c>
    </row>
    <row r="1661">
      <c r="A1661" s="58">
        <v>1.0</v>
      </c>
      <c r="B1661" s="58">
        <v>21.0</v>
      </c>
      <c r="C1661" s="58" t="str">
        <f t="shared" si="1"/>
        <v>春香</v>
      </c>
      <c r="D1661" s="58" t="str">
        <f t="shared" si="2"/>
        <v>まつり</v>
      </c>
      <c r="E1661" s="58">
        <f t="shared" si="3"/>
        <v>0</v>
      </c>
      <c r="F1661" s="58">
        <f t="shared" si="4"/>
        <v>1</v>
      </c>
      <c r="G1661" s="58">
        <f t="shared" si="5"/>
        <v>0</v>
      </c>
      <c r="H1661" s="58">
        <f t="shared" si="6"/>
        <v>0</v>
      </c>
    </row>
    <row r="1662">
      <c r="A1662" s="58">
        <v>1.0</v>
      </c>
      <c r="B1662" s="58">
        <v>22.0</v>
      </c>
      <c r="C1662" s="58" t="str">
        <f t="shared" si="1"/>
        <v>春香</v>
      </c>
      <c r="D1662" s="58" t="str">
        <f t="shared" si="2"/>
        <v>星梨花</v>
      </c>
      <c r="E1662" s="58">
        <f t="shared" si="3"/>
        <v>0</v>
      </c>
      <c r="F1662" s="58">
        <f t="shared" si="4"/>
        <v>1</v>
      </c>
      <c r="G1662" s="58">
        <f t="shared" si="5"/>
        <v>0</v>
      </c>
      <c r="H1662" s="58">
        <f t="shared" si="6"/>
        <v>0</v>
      </c>
    </row>
    <row r="1663">
      <c r="A1663" s="58">
        <v>1.0</v>
      </c>
      <c r="B1663" s="58">
        <v>25.0</v>
      </c>
      <c r="C1663" s="58" t="str">
        <f t="shared" si="1"/>
        <v>春香</v>
      </c>
      <c r="D1663" s="58" t="str">
        <f t="shared" si="2"/>
        <v>ロコ</v>
      </c>
      <c r="E1663" s="58">
        <f t="shared" si="3"/>
        <v>0</v>
      </c>
      <c r="F1663" s="58">
        <f t="shared" si="4"/>
        <v>1</v>
      </c>
      <c r="G1663" s="58">
        <f t="shared" si="5"/>
        <v>0</v>
      </c>
      <c r="H1663" s="58">
        <f t="shared" si="6"/>
        <v>0</v>
      </c>
    </row>
    <row r="1664">
      <c r="A1664" s="58">
        <v>1.0</v>
      </c>
      <c r="B1664" s="58">
        <v>27.0</v>
      </c>
      <c r="C1664" s="58" t="str">
        <f t="shared" si="1"/>
        <v>春香</v>
      </c>
      <c r="D1664" s="58" t="str">
        <f t="shared" si="2"/>
        <v>紗代子</v>
      </c>
      <c r="E1664" s="58">
        <f t="shared" si="3"/>
        <v>0</v>
      </c>
      <c r="F1664" s="58">
        <f t="shared" si="4"/>
        <v>1</v>
      </c>
      <c r="G1664" s="58">
        <f t="shared" si="5"/>
        <v>0</v>
      </c>
      <c r="H1664" s="58">
        <f t="shared" si="6"/>
        <v>0</v>
      </c>
    </row>
    <row r="1665">
      <c r="A1665" s="58">
        <v>1.0</v>
      </c>
      <c r="B1665" s="58">
        <v>35.0</v>
      </c>
      <c r="C1665" s="58" t="str">
        <f t="shared" si="1"/>
        <v>春香</v>
      </c>
      <c r="D1665" s="58" t="str">
        <f t="shared" si="2"/>
        <v>ひなた</v>
      </c>
      <c r="E1665" s="58">
        <f t="shared" si="3"/>
        <v>0</v>
      </c>
      <c r="F1665" s="58">
        <f t="shared" si="4"/>
        <v>1</v>
      </c>
      <c r="G1665" s="58">
        <f t="shared" si="5"/>
        <v>0</v>
      </c>
      <c r="H1665" s="58">
        <f t="shared" si="6"/>
        <v>0</v>
      </c>
    </row>
    <row r="1666">
      <c r="A1666" s="58">
        <v>1.0</v>
      </c>
      <c r="B1666" s="58">
        <v>38.0</v>
      </c>
      <c r="C1666" s="58" t="str">
        <f t="shared" si="1"/>
        <v>春香</v>
      </c>
      <c r="D1666" s="58" t="str">
        <f t="shared" si="2"/>
        <v>千鶴</v>
      </c>
      <c r="E1666" s="58">
        <f t="shared" si="3"/>
        <v>0</v>
      </c>
      <c r="F1666" s="58">
        <f t="shared" si="4"/>
        <v>1</v>
      </c>
      <c r="G1666" s="58">
        <f t="shared" si="5"/>
        <v>0</v>
      </c>
      <c r="H1666" s="58">
        <f t="shared" si="6"/>
        <v>0</v>
      </c>
    </row>
    <row r="1667">
      <c r="A1667" s="58">
        <v>1.0</v>
      </c>
      <c r="B1667" s="58">
        <v>42.0</v>
      </c>
      <c r="C1667" s="58" t="str">
        <f t="shared" si="1"/>
        <v>春香</v>
      </c>
      <c r="D1667" s="58" t="str">
        <f t="shared" si="2"/>
        <v>美也</v>
      </c>
      <c r="E1667" s="58">
        <f t="shared" si="3"/>
        <v>0</v>
      </c>
      <c r="F1667" s="58">
        <f t="shared" si="4"/>
        <v>1</v>
      </c>
      <c r="G1667" s="58">
        <f t="shared" si="5"/>
        <v>0</v>
      </c>
      <c r="H1667" s="58">
        <f t="shared" si="6"/>
        <v>0</v>
      </c>
    </row>
    <row r="1668">
      <c r="A1668" s="58">
        <v>1.0</v>
      </c>
      <c r="B1668" s="58">
        <v>46.0</v>
      </c>
      <c r="C1668" s="58" t="str">
        <f t="shared" si="1"/>
        <v>春香</v>
      </c>
      <c r="D1668" s="58" t="str">
        <f t="shared" si="2"/>
        <v>莉緒</v>
      </c>
      <c r="E1668" s="58">
        <f t="shared" si="3"/>
        <v>0</v>
      </c>
      <c r="F1668" s="58">
        <f t="shared" si="4"/>
        <v>1</v>
      </c>
      <c r="G1668" s="58">
        <f t="shared" si="5"/>
        <v>0</v>
      </c>
      <c r="H1668" s="58">
        <f t="shared" si="6"/>
        <v>0</v>
      </c>
    </row>
    <row r="1669">
      <c r="A1669" s="58">
        <v>1.0</v>
      </c>
      <c r="B1669" s="58">
        <v>47.0</v>
      </c>
      <c r="C1669" s="58" t="str">
        <f t="shared" si="1"/>
        <v>春香</v>
      </c>
      <c r="D1669" s="58" t="str">
        <f t="shared" si="2"/>
        <v>昴</v>
      </c>
      <c r="E1669" s="58">
        <f t="shared" si="3"/>
        <v>0</v>
      </c>
      <c r="F1669" s="58">
        <f t="shared" si="4"/>
        <v>1</v>
      </c>
      <c r="G1669" s="58">
        <f t="shared" si="5"/>
        <v>0</v>
      </c>
      <c r="H1669" s="58">
        <f t="shared" si="6"/>
        <v>0</v>
      </c>
    </row>
    <row r="1670" hidden="1">
      <c r="A1670" s="58">
        <v>8.0</v>
      </c>
      <c r="B1670" s="58">
        <v>1.0</v>
      </c>
      <c r="C1670" s="58" t="str">
        <f t="shared" si="1"/>
        <v>貴音</v>
      </c>
      <c r="D1670" s="58" t="str">
        <f t="shared" si="2"/>
        <v>春香</v>
      </c>
      <c r="E1670" s="58">
        <f t="shared" si="3"/>
        <v>1</v>
      </c>
      <c r="F1670" s="58">
        <f t="shared" si="4"/>
        <v>0</v>
      </c>
      <c r="G1670" s="58">
        <f t="shared" si="5"/>
        <v>0</v>
      </c>
      <c r="H1670" s="58">
        <f t="shared" si="6"/>
        <v>0</v>
      </c>
    </row>
    <row r="1671" hidden="1">
      <c r="A1671" s="58">
        <v>8.0</v>
      </c>
      <c r="B1671" s="58">
        <v>2.0</v>
      </c>
      <c r="C1671" s="58" t="str">
        <f t="shared" si="1"/>
        <v>貴音</v>
      </c>
      <c r="D1671" s="58" t="str">
        <f t="shared" si="2"/>
        <v>千早</v>
      </c>
      <c r="E1671" s="58">
        <f t="shared" si="3"/>
        <v>0</v>
      </c>
      <c r="F1671" s="58">
        <f t="shared" si="4"/>
        <v>0</v>
      </c>
      <c r="G1671" s="58">
        <f t="shared" si="5"/>
        <v>0</v>
      </c>
      <c r="H1671" s="58">
        <f t="shared" si="6"/>
        <v>0</v>
      </c>
    </row>
    <row r="1672" hidden="1">
      <c r="A1672" s="58">
        <v>8.0</v>
      </c>
      <c r="B1672" s="58">
        <v>3.0</v>
      </c>
      <c r="C1672" s="58" t="str">
        <f t="shared" si="1"/>
        <v>貴音</v>
      </c>
      <c r="D1672" s="58" t="str">
        <f t="shared" si="2"/>
        <v>美希</v>
      </c>
      <c r="E1672" s="58">
        <f t="shared" si="3"/>
        <v>1</v>
      </c>
      <c r="F1672" s="58">
        <f t="shared" si="4"/>
        <v>0</v>
      </c>
      <c r="G1672" s="58">
        <f t="shared" si="5"/>
        <v>0</v>
      </c>
      <c r="H1672" s="58">
        <f t="shared" si="6"/>
        <v>0</v>
      </c>
    </row>
    <row r="1673" hidden="1">
      <c r="A1673" s="58">
        <v>8.0</v>
      </c>
      <c r="B1673" s="58">
        <v>5.0</v>
      </c>
      <c r="C1673" s="58" t="str">
        <f t="shared" si="1"/>
        <v>貴音</v>
      </c>
      <c r="D1673" s="58" t="str">
        <f t="shared" si="2"/>
        <v>やよい</v>
      </c>
      <c r="E1673" s="58">
        <f t="shared" si="3"/>
        <v>0</v>
      </c>
      <c r="F1673" s="58">
        <f t="shared" si="4"/>
        <v>0</v>
      </c>
      <c r="G1673" s="58">
        <f t="shared" si="5"/>
        <v>0</v>
      </c>
      <c r="H1673" s="58">
        <f t="shared" si="6"/>
        <v>0</v>
      </c>
    </row>
    <row r="1674" hidden="1">
      <c r="A1674" s="58">
        <v>8.0</v>
      </c>
      <c r="B1674" s="58">
        <v>6.0</v>
      </c>
      <c r="C1674" s="58" t="str">
        <f t="shared" si="1"/>
        <v>貴音</v>
      </c>
      <c r="D1674" s="58" t="str">
        <f t="shared" si="2"/>
        <v>真</v>
      </c>
      <c r="E1674" s="58">
        <f t="shared" si="3"/>
        <v>0</v>
      </c>
      <c r="F1674" s="58">
        <f t="shared" si="4"/>
        <v>0</v>
      </c>
      <c r="G1674" s="58">
        <f t="shared" si="5"/>
        <v>0</v>
      </c>
      <c r="H1674" s="58">
        <f t="shared" si="6"/>
        <v>0</v>
      </c>
    </row>
    <row r="1675">
      <c r="A1675" s="58">
        <v>1.0</v>
      </c>
      <c r="B1675" s="58">
        <v>50.0</v>
      </c>
      <c r="C1675" s="58" t="str">
        <f t="shared" si="1"/>
        <v>春香</v>
      </c>
      <c r="D1675" s="58" t="str">
        <f t="shared" si="2"/>
        <v>ジュリア</v>
      </c>
      <c r="E1675" s="58">
        <f t="shared" si="3"/>
        <v>0</v>
      </c>
      <c r="F1675" s="58">
        <f t="shared" si="4"/>
        <v>1</v>
      </c>
      <c r="G1675" s="58">
        <f t="shared" si="5"/>
        <v>0</v>
      </c>
      <c r="H1675" s="58">
        <f t="shared" si="6"/>
        <v>0</v>
      </c>
    </row>
    <row r="1676">
      <c r="A1676" s="58">
        <v>1.0</v>
      </c>
      <c r="B1676" s="58">
        <v>52.0</v>
      </c>
      <c r="C1676" s="58" t="str">
        <f t="shared" si="1"/>
        <v>春香</v>
      </c>
      <c r="D1676" s="58" t="str">
        <f t="shared" si="2"/>
        <v>歌織</v>
      </c>
      <c r="E1676" s="58">
        <f t="shared" si="3"/>
        <v>0</v>
      </c>
      <c r="F1676" s="58">
        <f t="shared" si="4"/>
        <v>1</v>
      </c>
      <c r="G1676" s="58">
        <f t="shared" si="5"/>
        <v>0</v>
      </c>
      <c r="H1676" s="58">
        <f t="shared" si="6"/>
        <v>0</v>
      </c>
    </row>
    <row r="1677">
      <c r="A1677" s="58">
        <v>2.0</v>
      </c>
      <c r="B1677" s="58">
        <v>6.0</v>
      </c>
      <c r="C1677" s="58" t="str">
        <f t="shared" si="1"/>
        <v>千早</v>
      </c>
      <c r="D1677" s="58" t="str">
        <f t="shared" si="2"/>
        <v>真</v>
      </c>
      <c r="E1677" s="58">
        <f t="shared" si="3"/>
        <v>1</v>
      </c>
      <c r="F1677" s="58">
        <f t="shared" si="4"/>
        <v>1</v>
      </c>
      <c r="G1677" s="58">
        <f t="shared" si="5"/>
        <v>0</v>
      </c>
      <c r="H1677" s="58">
        <f t="shared" si="6"/>
        <v>0</v>
      </c>
    </row>
    <row r="1678">
      <c r="A1678" s="58">
        <v>2.0</v>
      </c>
      <c r="B1678" s="58">
        <v>7.0</v>
      </c>
      <c r="C1678" s="58" t="str">
        <f t="shared" si="1"/>
        <v>千早</v>
      </c>
      <c r="D1678" s="58" t="str">
        <f t="shared" si="2"/>
        <v>伊織</v>
      </c>
      <c r="E1678" s="58">
        <f t="shared" si="3"/>
        <v>0</v>
      </c>
      <c r="F1678" s="58">
        <f t="shared" si="4"/>
        <v>1</v>
      </c>
      <c r="G1678" s="58">
        <f t="shared" si="5"/>
        <v>0</v>
      </c>
      <c r="H1678" s="58">
        <f t="shared" si="6"/>
        <v>0</v>
      </c>
    </row>
    <row r="1679">
      <c r="A1679" s="58">
        <v>2.0</v>
      </c>
      <c r="B1679" s="58">
        <v>8.0</v>
      </c>
      <c r="C1679" s="58" t="str">
        <f t="shared" si="1"/>
        <v>千早</v>
      </c>
      <c r="D1679" s="58" t="str">
        <f t="shared" si="2"/>
        <v>貴音</v>
      </c>
      <c r="E1679" s="58">
        <f t="shared" si="3"/>
        <v>0</v>
      </c>
      <c r="F1679" s="58">
        <f t="shared" si="4"/>
        <v>1</v>
      </c>
      <c r="G1679" s="58">
        <f t="shared" si="5"/>
        <v>0</v>
      </c>
      <c r="H1679" s="58">
        <f t="shared" si="6"/>
        <v>0</v>
      </c>
    </row>
    <row r="1680">
      <c r="A1680" s="58">
        <v>2.0</v>
      </c>
      <c r="B1680" s="58">
        <v>16.0</v>
      </c>
      <c r="C1680" s="58" t="str">
        <f t="shared" si="1"/>
        <v>千早</v>
      </c>
      <c r="D1680" s="58" t="str">
        <f t="shared" si="2"/>
        <v>翼</v>
      </c>
      <c r="E1680" s="58">
        <f t="shared" si="3"/>
        <v>0</v>
      </c>
      <c r="F1680" s="58">
        <f t="shared" si="4"/>
        <v>1</v>
      </c>
      <c r="G1680" s="58">
        <f t="shared" si="5"/>
        <v>0</v>
      </c>
      <c r="H1680" s="58">
        <f t="shared" si="6"/>
        <v>0</v>
      </c>
    </row>
    <row r="1681">
      <c r="A1681" s="58">
        <v>2.0</v>
      </c>
      <c r="B1681" s="58">
        <v>19.0</v>
      </c>
      <c r="C1681" s="58" t="str">
        <f t="shared" si="1"/>
        <v>千早</v>
      </c>
      <c r="D1681" s="58" t="str">
        <f t="shared" si="2"/>
        <v>美奈子</v>
      </c>
      <c r="E1681" s="58">
        <f t="shared" si="3"/>
        <v>0</v>
      </c>
      <c r="F1681" s="58">
        <f t="shared" si="4"/>
        <v>1</v>
      </c>
      <c r="G1681" s="58">
        <f t="shared" si="5"/>
        <v>0</v>
      </c>
      <c r="H1681" s="58">
        <f t="shared" si="6"/>
        <v>0</v>
      </c>
    </row>
    <row r="1682">
      <c r="A1682" s="58">
        <v>2.0</v>
      </c>
      <c r="B1682" s="58">
        <v>20.0</v>
      </c>
      <c r="C1682" s="58" t="str">
        <f t="shared" si="1"/>
        <v>千早</v>
      </c>
      <c r="D1682" s="58" t="str">
        <f t="shared" si="2"/>
        <v>恵美</v>
      </c>
      <c r="E1682" s="58">
        <f t="shared" si="3"/>
        <v>1</v>
      </c>
      <c r="F1682" s="58">
        <f t="shared" si="4"/>
        <v>1</v>
      </c>
      <c r="G1682" s="58">
        <f t="shared" si="5"/>
        <v>0</v>
      </c>
      <c r="H1682" s="58">
        <f t="shared" si="6"/>
        <v>0</v>
      </c>
    </row>
    <row r="1683">
      <c r="A1683" s="58">
        <v>2.0</v>
      </c>
      <c r="B1683" s="58">
        <v>21.0</v>
      </c>
      <c r="C1683" s="58" t="str">
        <f t="shared" si="1"/>
        <v>千早</v>
      </c>
      <c r="D1683" s="58" t="str">
        <f t="shared" si="2"/>
        <v>まつり</v>
      </c>
      <c r="E1683" s="58">
        <f t="shared" si="3"/>
        <v>0</v>
      </c>
      <c r="F1683" s="58">
        <f t="shared" si="4"/>
        <v>1</v>
      </c>
      <c r="G1683" s="58">
        <f t="shared" si="5"/>
        <v>0</v>
      </c>
      <c r="H1683" s="58">
        <f t="shared" si="6"/>
        <v>0</v>
      </c>
    </row>
    <row r="1684">
      <c r="A1684" s="58">
        <v>2.0</v>
      </c>
      <c r="B1684" s="58">
        <v>22.0</v>
      </c>
      <c r="C1684" s="58" t="str">
        <f t="shared" si="1"/>
        <v>千早</v>
      </c>
      <c r="D1684" s="58" t="str">
        <f t="shared" si="2"/>
        <v>星梨花</v>
      </c>
      <c r="E1684" s="58">
        <f t="shared" si="3"/>
        <v>0</v>
      </c>
      <c r="F1684" s="58">
        <f t="shared" si="4"/>
        <v>1</v>
      </c>
      <c r="G1684" s="58">
        <f t="shared" si="5"/>
        <v>0</v>
      </c>
      <c r="H1684" s="58">
        <f t="shared" si="6"/>
        <v>0</v>
      </c>
    </row>
    <row r="1685">
      <c r="A1685" s="58">
        <v>2.0</v>
      </c>
      <c r="B1685" s="58">
        <v>24.0</v>
      </c>
      <c r="C1685" s="58" t="str">
        <f t="shared" si="1"/>
        <v>千早</v>
      </c>
      <c r="D1685" s="58" t="str">
        <f t="shared" si="2"/>
        <v>杏奈</v>
      </c>
      <c r="E1685" s="58">
        <f t="shared" si="3"/>
        <v>0</v>
      </c>
      <c r="F1685" s="58">
        <f t="shared" si="4"/>
        <v>1</v>
      </c>
      <c r="G1685" s="58">
        <f t="shared" si="5"/>
        <v>0</v>
      </c>
      <c r="H1685" s="58">
        <f t="shared" si="6"/>
        <v>0</v>
      </c>
    </row>
    <row r="1686">
      <c r="A1686" s="58">
        <v>2.0</v>
      </c>
      <c r="B1686" s="58">
        <v>29.0</v>
      </c>
      <c r="C1686" s="58" t="str">
        <f t="shared" si="1"/>
        <v>千早</v>
      </c>
      <c r="D1686" s="58" t="str">
        <f t="shared" si="2"/>
        <v>海美</v>
      </c>
      <c r="E1686" s="58">
        <f t="shared" si="3"/>
        <v>0</v>
      </c>
      <c r="F1686" s="58">
        <f t="shared" si="4"/>
        <v>1</v>
      </c>
      <c r="G1686" s="58">
        <f t="shared" si="5"/>
        <v>0</v>
      </c>
      <c r="H1686" s="58">
        <f t="shared" si="6"/>
        <v>0</v>
      </c>
    </row>
    <row r="1687">
      <c r="A1687" s="58">
        <v>2.0</v>
      </c>
      <c r="B1687" s="58">
        <v>31.0</v>
      </c>
      <c r="C1687" s="58" t="str">
        <f t="shared" si="1"/>
        <v>千早</v>
      </c>
      <c r="D1687" s="58" t="str">
        <f t="shared" si="2"/>
        <v>朋花</v>
      </c>
      <c r="E1687" s="58">
        <f t="shared" si="3"/>
        <v>0</v>
      </c>
      <c r="F1687" s="58">
        <f t="shared" si="4"/>
        <v>1</v>
      </c>
      <c r="G1687" s="58">
        <f t="shared" si="5"/>
        <v>0</v>
      </c>
      <c r="H1687" s="58">
        <f t="shared" si="6"/>
        <v>0</v>
      </c>
    </row>
    <row r="1688">
      <c r="A1688" s="58">
        <v>2.0</v>
      </c>
      <c r="B1688" s="58">
        <v>34.0</v>
      </c>
      <c r="C1688" s="58" t="str">
        <f t="shared" si="1"/>
        <v>千早</v>
      </c>
      <c r="D1688" s="58" t="str">
        <f t="shared" si="2"/>
        <v>歩</v>
      </c>
      <c r="E1688" s="58">
        <f t="shared" si="3"/>
        <v>0</v>
      </c>
      <c r="F1688" s="58">
        <f t="shared" si="4"/>
        <v>1</v>
      </c>
      <c r="G1688" s="58">
        <f t="shared" si="5"/>
        <v>0</v>
      </c>
      <c r="H1688" s="58">
        <f t="shared" si="6"/>
        <v>0</v>
      </c>
    </row>
    <row r="1689" hidden="1">
      <c r="A1689" s="58">
        <v>9.0</v>
      </c>
      <c r="B1689" s="58">
        <v>8.0</v>
      </c>
      <c r="C1689" s="58" t="str">
        <f t="shared" si="1"/>
        <v>律子</v>
      </c>
      <c r="D1689" s="58" t="str">
        <f t="shared" si="2"/>
        <v>貴音</v>
      </c>
      <c r="E1689" s="58">
        <f t="shared" si="3"/>
        <v>0</v>
      </c>
      <c r="F1689" s="58">
        <f t="shared" si="4"/>
        <v>0</v>
      </c>
      <c r="G1689" s="58">
        <f t="shared" si="5"/>
        <v>0</v>
      </c>
      <c r="H1689" s="58">
        <f t="shared" si="6"/>
        <v>0</v>
      </c>
    </row>
    <row r="1690">
      <c r="A1690" s="58">
        <v>2.0</v>
      </c>
      <c r="B1690" s="58">
        <v>35.0</v>
      </c>
      <c r="C1690" s="58" t="str">
        <f t="shared" si="1"/>
        <v>千早</v>
      </c>
      <c r="D1690" s="58" t="str">
        <f t="shared" si="2"/>
        <v>ひなた</v>
      </c>
      <c r="E1690" s="58">
        <f t="shared" si="3"/>
        <v>0</v>
      </c>
      <c r="F1690" s="58">
        <f t="shared" si="4"/>
        <v>1</v>
      </c>
      <c r="G1690" s="58">
        <f t="shared" si="5"/>
        <v>0</v>
      </c>
      <c r="H1690" s="58">
        <f t="shared" si="6"/>
        <v>0</v>
      </c>
    </row>
    <row r="1691">
      <c r="A1691" s="58">
        <v>2.0</v>
      </c>
      <c r="B1691" s="58">
        <v>37.0</v>
      </c>
      <c r="C1691" s="58" t="str">
        <f t="shared" si="1"/>
        <v>千早</v>
      </c>
      <c r="D1691" s="58" t="str">
        <f t="shared" si="2"/>
        <v>奈緒</v>
      </c>
      <c r="E1691" s="58">
        <f t="shared" si="3"/>
        <v>0</v>
      </c>
      <c r="F1691" s="58">
        <f t="shared" si="4"/>
        <v>1</v>
      </c>
      <c r="G1691" s="58">
        <f t="shared" si="5"/>
        <v>0</v>
      </c>
      <c r="H1691" s="58">
        <f t="shared" si="6"/>
        <v>0</v>
      </c>
    </row>
    <row r="1692">
      <c r="A1692" s="58">
        <v>2.0</v>
      </c>
      <c r="B1692" s="58">
        <v>38.0</v>
      </c>
      <c r="C1692" s="58" t="str">
        <f t="shared" si="1"/>
        <v>千早</v>
      </c>
      <c r="D1692" s="58" t="str">
        <f t="shared" si="2"/>
        <v>千鶴</v>
      </c>
      <c r="E1692" s="58">
        <f t="shared" si="3"/>
        <v>0</v>
      </c>
      <c r="F1692" s="58">
        <f t="shared" si="4"/>
        <v>1</v>
      </c>
      <c r="G1692" s="58">
        <f t="shared" si="5"/>
        <v>0</v>
      </c>
      <c r="H1692" s="58">
        <f t="shared" si="6"/>
        <v>0</v>
      </c>
    </row>
    <row r="1693">
      <c r="A1693" s="58">
        <v>2.0</v>
      </c>
      <c r="B1693" s="58">
        <v>41.0</v>
      </c>
      <c r="C1693" s="58" t="str">
        <f t="shared" si="1"/>
        <v>千早</v>
      </c>
      <c r="D1693" s="58" t="str">
        <f t="shared" si="2"/>
        <v>風花</v>
      </c>
      <c r="E1693" s="58">
        <f t="shared" si="3"/>
        <v>0</v>
      </c>
      <c r="F1693" s="58">
        <f t="shared" si="4"/>
        <v>1</v>
      </c>
      <c r="G1693" s="58">
        <f t="shared" si="5"/>
        <v>0</v>
      </c>
      <c r="H1693" s="58">
        <f t="shared" si="6"/>
        <v>0</v>
      </c>
    </row>
    <row r="1694">
      <c r="A1694" s="58">
        <v>2.0</v>
      </c>
      <c r="B1694" s="58">
        <v>43.0</v>
      </c>
      <c r="C1694" s="58" t="str">
        <f t="shared" si="1"/>
        <v>千早</v>
      </c>
      <c r="D1694" s="58" t="str">
        <f t="shared" si="2"/>
        <v>のり子</v>
      </c>
      <c r="E1694" s="58">
        <f t="shared" si="3"/>
        <v>0</v>
      </c>
      <c r="F1694" s="58">
        <f t="shared" si="4"/>
        <v>1</v>
      </c>
      <c r="G1694" s="58">
        <f t="shared" si="5"/>
        <v>0</v>
      </c>
      <c r="H1694" s="58">
        <f t="shared" si="6"/>
        <v>0</v>
      </c>
    </row>
    <row r="1695">
      <c r="A1695" s="58">
        <v>2.0</v>
      </c>
      <c r="B1695" s="58">
        <v>44.0</v>
      </c>
      <c r="C1695" s="58" t="str">
        <f t="shared" si="1"/>
        <v>千早</v>
      </c>
      <c r="D1695" s="58" t="str">
        <f t="shared" si="2"/>
        <v>瑞希</v>
      </c>
      <c r="E1695" s="58">
        <f t="shared" si="3"/>
        <v>0</v>
      </c>
      <c r="F1695" s="58">
        <f t="shared" si="4"/>
        <v>1</v>
      </c>
      <c r="G1695" s="58">
        <f t="shared" si="5"/>
        <v>0</v>
      </c>
      <c r="H1695" s="58">
        <f t="shared" si="6"/>
        <v>0</v>
      </c>
    </row>
    <row r="1696">
      <c r="A1696" s="58">
        <v>2.0</v>
      </c>
      <c r="B1696" s="58">
        <v>46.0</v>
      </c>
      <c r="C1696" s="58" t="str">
        <f t="shared" si="1"/>
        <v>千早</v>
      </c>
      <c r="D1696" s="58" t="str">
        <f t="shared" si="2"/>
        <v>莉緒</v>
      </c>
      <c r="E1696" s="58">
        <f t="shared" si="3"/>
        <v>0</v>
      </c>
      <c r="F1696" s="58">
        <f t="shared" si="4"/>
        <v>1</v>
      </c>
      <c r="G1696" s="58">
        <f t="shared" si="5"/>
        <v>0</v>
      </c>
      <c r="H1696" s="58">
        <f t="shared" si="6"/>
        <v>0</v>
      </c>
    </row>
    <row r="1697">
      <c r="A1697" s="58">
        <v>2.0</v>
      </c>
      <c r="B1697" s="58">
        <v>47.0</v>
      </c>
      <c r="C1697" s="58" t="str">
        <f t="shared" si="1"/>
        <v>千早</v>
      </c>
      <c r="D1697" s="58" t="str">
        <f t="shared" si="2"/>
        <v>昴</v>
      </c>
      <c r="E1697" s="58">
        <f t="shared" si="3"/>
        <v>0</v>
      </c>
      <c r="F1697" s="58">
        <f t="shared" si="4"/>
        <v>1</v>
      </c>
      <c r="G1697" s="58">
        <f t="shared" si="5"/>
        <v>0</v>
      </c>
      <c r="H1697" s="58">
        <f t="shared" si="6"/>
        <v>0</v>
      </c>
    </row>
    <row r="1698">
      <c r="A1698" s="58">
        <v>2.0</v>
      </c>
      <c r="B1698" s="58">
        <v>52.0</v>
      </c>
      <c r="C1698" s="58" t="str">
        <f t="shared" si="1"/>
        <v>千早</v>
      </c>
      <c r="D1698" s="58" t="str">
        <f t="shared" si="2"/>
        <v>歌織</v>
      </c>
      <c r="E1698" s="58">
        <f t="shared" si="3"/>
        <v>0</v>
      </c>
      <c r="F1698" s="58">
        <f t="shared" si="4"/>
        <v>1</v>
      </c>
      <c r="G1698" s="58">
        <f t="shared" si="5"/>
        <v>0</v>
      </c>
      <c r="H1698" s="58">
        <f t="shared" si="6"/>
        <v>0</v>
      </c>
    </row>
    <row r="1699">
      <c r="A1699" s="58">
        <v>3.0</v>
      </c>
      <c r="B1699" s="58">
        <v>5.0</v>
      </c>
      <c r="C1699" s="58" t="str">
        <f t="shared" si="1"/>
        <v>美希</v>
      </c>
      <c r="D1699" s="58" t="str">
        <f t="shared" si="2"/>
        <v>やよい</v>
      </c>
      <c r="E1699" s="58">
        <f t="shared" si="3"/>
        <v>0</v>
      </c>
      <c r="F1699" s="58">
        <f t="shared" si="4"/>
        <v>1</v>
      </c>
      <c r="G1699" s="58">
        <f t="shared" si="5"/>
        <v>0</v>
      </c>
      <c r="H1699" s="58">
        <f t="shared" si="6"/>
        <v>0</v>
      </c>
    </row>
    <row r="1700">
      <c r="A1700" s="58">
        <v>3.0</v>
      </c>
      <c r="B1700" s="58">
        <v>10.0</v>
      </c>
      <c r="C1700" s="58" t="str">
        <f t="shared" si="1"/>
        <v>美希</v>
      </c>
      <c r="D1700" s="58" t="str">
        <f t="shared" si="2"/>
        <v>あずさ</v>
      </c>
      <c r="E1700" s="58">
        <f t="shared" si="3"/>
        <v>0</v>
      </c>
      <c r="F1700" s="58">
        <f t="shared" si="4"/>
        <v>1</v>
      </c>
      <c r="G1700" s="58">
        <f t="shared" si="5"/>
        <v>0</v>
      </c>
      <c r="H1700" s="58">
        <f t="shared" si="6"/>
        <v>0</v>
      </c>
    </row>
    <row r="1701">
      <c r="A1701" s="58">
        <v>3.0</v>
      </c>
      <c r="B1701" s="58">
        <v>12.0</v>
      </c>
      <c r="C1701" s="58" t="str">
        <f t="shared" si="1"/>
        <v>美希</v>
      </c>
      <c r="D1701" s="58" t="str">
        <f t="shared" si="2"/>
        <v>真美</v>
      </c>
      <c r="E1701" s="58">
        <f t="shared" si="3"/>
        <v>0</v>
      </c>
      <c r="F1701" s="58">
        <f t="shared" si="4"/>
        <v>1</v>
      </c>
      <c r="G1701" s="58">
        <f t="shared" si="5"/>
        <v>0</v>
      </c>
      <c r="H1701" s="58">
        <f t="shared" si="6"/>
        <v>0</v>
      </c>
    </row>
    <row r="1702">
      <c r="A1702" s="58">
        <v>3.0</v>
      </c>
      <c r="B1702" s="58">
        <v>17.0</v>
      </c>
      <c r="C1702" s="58" t="str">
        <f t="shared" si="1"/>
        <v>美希</v>
      </c>
      <c r="D1702" s="58" t="str">
        <f t="shared" si="2"/>
        <v>琴葉</v>
      </c>
      <c r="E1702" s="58">
        <f t="shared" si="3"/>
        <v>0</v>
      </c>
      <c r="F1702" s="58">
        <f t="shared" si="4"/>
        <v>1</v>
      </c>
      <c r="G1702" s="58">
        <f t="shared" si="5"/>
        <v>0</v>
      </c>
      <c r="H1702" s="58">
        <f t="shared" si="6"/>
        <v>0</v>
      </c>
    </row>
    <row r="1703">
      <c r="A1703" s="58">
        <v>3.0</v>
      </c>
      <c r="B1703" s="58">
        <v>19.0</v>
      </c>
      <c r="C1703" s="58" t="str">
        <f t="shared" si="1"/>
        <v>美希</v>
      </c>
      <c r="D1703" s="58" t="str">
        <f t="shared" si="2"/>
        <v>美奈子</v>
      </c>
      <c r="E1703" s="58">
        <f t="shared" si="3"/>
        <v>0</v>
      </c>
      <c r="F1703" s="58">
        <f t="shared" si="4"/>
        <v>1</v>
      </c>
      <c r="G1703" s="58">
        <f t="shared" si="5"/>
        <v>0</v>
      </c>
      <c r="H1703" s="58">
        <f t="shared" si="6"/>
        <v>0</v>
      </c>
    </row>
    <row r="1704">
      <c r="A1704" s="58">
        <v>3.0</v>
      </c>
      <c r="B1704" s="58">
        <v>20.0</v>
      </c>
      <c r="C1704" s="58" t="str">
        <f t="shared" si="1"/>
        <v>美希</v>
      </c>
      <c r="D1704" s="58" t="str">
        <f t="shared" si="2"/>
        <v>恵美</v>
      </c>
      <c r="E1704" s="58">
        <f t="shared" si="3"/>
        <v>0</v>
      </c>
      <c r="F1704" s="58">
        <f t="shared" si="4"/>
        <v>1</v>
      </c>
      <c r="G1704" s="58">
        <f t="shared" si="5"/>
        <v>0</v>
      </c>
      <c r="H1704" s="58">
        <f t="shared" si="6"/>
        <v>0</v>
      </c>
    </row>
    <row r="1705">
      <c r="A1705" s="58">
        <v>3.0</v>
      </c>
      <c r="B1705" s="58">
        <v>21.0</v>
      </c>
      <c r="C1705" s="58" t="str">
        <f t="shared" si="1"/>
        <v>美希</v>
      </c>
      <c r="D1705" s="58" t="str">
        <f t="shared" si="2"/>
        <v>まつり</v>
      </c>
      <c r="E1705" s="58">
        <f t="shared" si="3"/>
        <v>0</v>
      </c>
      <c r="F1705" s="58">
        <f t="shared" si="4"/>
        <v>1</v>
      </c>
      <c r="G1705" s="58">
        <f t="shared" si="5"/>
        <v>0</v>
      </c>
      <c r="H1705" s="58">
        <f t="shared" si="6"/>
        <v>0</v>
      </c>
    </row>
    <row r="1706">
      <c r="A1706" s="58">
        <v>3.0</v>
      </c>
      <c r="B1706" s="58">
        <v>22.0</v>
      </c>
      <c r="C1706" s="58" t="str">
        <f t="shared" si="1"/>
        <v>美希</v>
      </c>
      <c r="D1706" s="58" t="str">
        <f t="shared" si="2"/>
        <v>星梨花</v>
      </c>
      <c r="E1706" s="58">
        <f t="shared" si="3"/>
        <v>0</v>
      </c>
      <c r="F1706" s="58">
        <f t="shared" si="4"/>
        <v>1</v>
      </c>
      <c r="G1706" s="58">
        <f t="shared" si="5"/>
        <v>0</v>
      </c>
      <c r="H1706" s="58">
        <f t="shared" si="6"/>
        <v>0</v>
      </c>
    </row>
    <row r="1707">
      <c r="A1707" s="58">
        <v>3.0</v>
      </c>
      <c r="B1707" s="58">
        <v>23.0</v>
      </c>
      <c r="C1707" s="58" t="str">
        <f t="shared" si="1"/>
        <v>美希</v>
      </c>
      <c r="D1707" s="58" t="str">
        <f t="shared" si="2"/>
        <v>茜</v>
      </c>
      <c r="E1707" s="58">
        <f t="shared" si="3"/>
        <v>0</v>
      </c>
      <c r="F1707" s="58">
        <f t="shared" si="4"/>
        <v>1</v>
      </c>
      <c r="G1707" s="58">
        <f t="shared" si="5"/>
        <v>0</v>
      </c>
      <c r="H1707" s="58">
        <f t="shared" si="6"/>
        <v>0</v>
      </c>
    </row>
    <row r="1708" hidden="1">
      <c r="A1708" s="58">
        <v>10.0</v>
      </c>
      <c r="B1708" s="58">
        <v>1.0</v>
      </c>
      <c r="C1708" s="58" t="str">
        <f t="shared" si="1"/>
        <v>あずさ</v>
      </c>
      <c r="D1708" s="58" t="str">
        <f t="shared" si="2"/>
        <v>春香</v>
      </c>
      <c r="E1708" s="58">
        <f t="shared" si="3"/>
        <v>0</v>
      </c>
      <c r="F1708" s="58">
        <f t="shared" si="4"/>
        <v>0</v>
      </c>
      <c r="G1708" s="58">
        <f t="shared" si="5"/>
        <v>0</v>
      </c>
      <c r="H1708" s="58">
        <f t="shared" si="6"/>
        <v>0</v>
      </c>
    </row>
    <row r="1709" hidden="1">
      <c r="A1709" s="58">
        <v>10.0</v>
      </c>
      <c r="B1709" s="58">
        <v>3.0</v>
      </c>
      <c r="C1709" s="58" t="str">
        <f t="shared" si="1"/>
        <v>あずさ</v>
      </c>
      <c r="D1709" s="58" t="str">
        <f t="shared" si="2"/>
        <v>美希</v>
      </c>
      <c r="E1709" s="58">
        <f t="shared" si="3"/>
        <v>0</v>
      </c>
      <c r="F1709" s="58">
        <f t="shared" si="4"/>
        <v>0</v>
      </c>
      <c r="G1709" s="58">
        <f t="shared" si="5"/>
        <v>0</v>
      </c>
      <c r="H1709" s="58">
        <f t="shared" si="6"/>
        <v>0</v>
      </c>
    </row>
    <row r="1710" hidden="1">
      <c r="A1710" s="58">
        <v>10.0</v>
      </c>
      <c r="B1710" s="58">
        <v>4.0</v>
      </c>
      <c r="C1710" s="58" t="str">
        <f t="shared" si="1"/>
        <v>あずさ</v>
      </c>
      <c r="D1710" s="58" t="str">
        <f t="shared" si="2"/>
        <v>雪歩</v>
      </c>
      <c r="E1710" s="58">
        <f t="shared" si="3"/>
        <v>1</v>
      </c>
      <c r="F1710" s="58">
        <f t="shared" si="4"/>
        <v>0</v>
      </c>
      <c r="G1710" s="58">
        <f t="shared" si="5"/>
        <v>0</v>
      </c>
      <c r="H1710" s="58">
        <f t="shared" si="6"/>
        <v>0</v>
      </c>
    </row>
    <row r="1711" hidden="1">
      <c r="A1711" s="58">
        <v>10.0</v>
      </c>
      <c r="B1711" s="58">
        <v>5.0</v>
      </c>
      <c r="C1711" s="58" t="str">
        <f t="shared" si="1"/>
        <v>あずさ</v>
      </c>
      <c r="D1711" s="58" t="str">
        <f t="shared" si="2"/>
        <v>やよい</v>
      </c>
      <c r="E1711" s="58">
        <f t="shared" si="3"/>
        <v>1</v>
      </c>
      <c r="F1711" s="58">
        <f t="shared" si="4"/>
        <v>0</v>
      </c>
      <c r="G1711" s="58">
        <f t="shared" si="5"/>
        <v>0</v>
      </c>
      <c r="H1711" s="58">
        <f t="shared" si="6"/>
        <v>0</v>
      </c>
    </row>
    <row r="1712" hidden="1">
      <c r="A1712" s="58">
        <v>10.0</v>
      </c>
      <c r="B1712" s="58">
        <v>6.0</v>
      </c>
      <c r="C1712" s="58" t="str">
        <f t="shared" si="1"/>
        <v>あずさ</v>
      </c>
      <c r="D1712" s="58" t="str">
        <f t="shared" si="2"/>
        <v>真</v>
      </c>
      <c r="E1712" s="58">
        <f t="shared" si="3"/>
        <v>1</v>
      </c>
      <c r="F1712" s="58">
        <f t="shared" si="4"/>
        <v>0</v>
      </c>
      <c r="G1712" s="58">
        <f t="shared" si="5"/>
        <v>0</v>
      </c>
      <c r="H1712" s="58">
        <f t="shared" si="6"/>
        <v>0</v>
      </c>
    </row>
    <row r="1713">
      <c r="A1713" s="58">
        <v>3.0</v>
      </c>
      <c r="B1713" s="58">
        <v>25.0</v>
      </c>
      <c r="C1713" s="58" t="str">
        <f t="shared" si="1"/>
        <v>美希</v>
      </c>
      <c r="D1713" s="58" t="str">
        <f t="shared" si="2"/>
        <v>ロコ</v>
      </c>
      <c r="E1713" s="58">
        <f t="shared" si="3"/>
        <v>0</v>
      </c>
      <c r="F1713" s="58">
        <f t="shared" si="4"/>
        <v>1</v>
      </c>
      <c r="G1713" s="58">
        <f t="shared" si="5"/>
        <v>0</v>
      </c>
      <c r="H1713" s="58">
        <f t="shared" si="6"/>
        <v>0</v>
      </c>
    </row>
    <row r="1714">
      <c r="A1714" s="58">
        <v>3.0</v>
      </c>
      <c r="B1714" s="58">
        <v>29.0</v>
      </c>
      <c r="C1714" s="58" t="str">
        <f t="shared" si="1"/>
        <v>美希</v>
      </c>
      <c r="D1714" s="58" t="str">
        <f t="shared" si="2"/>
        <v>海美</v>
      </c>
      <c r="E1714" s="58">
        <f t="shared" si="3"/>
        <v>0</v>
      </c>
      <c r="F1714" s="58">
        <f t="shared" si="4"/>
        <v>1</v>
      </c>
      <c r="G1714" s="58">
        <f t="shared" si="5"/>
        <v>0</v>
      </c>
      <c r="H1714" s="58">
        <f t="shared" si="6"/>
        <v>0</v>
      </c>
    </row>
    <row r="1715">
      <c r="A1715" s="58">
        <v>3.0</v>
      </c>
      <c r="B1715" s="58">
        <v>35.0</v>
      </c>
      <c r="C1715" s="58" t="str">
        <f t="shared" si="1"/>
        <v>美希</v>
      </c>
      <c r="D1715" s="58" t="str">
        <f t="shared" si="2"/>
        <v>ひなた</v>
      </c>
      <c r="E1715" s="58">
        <f t="shared" si="3"/>
        <v>0</v>
      </c>
      <c r="F1715" s="58">
        <f t="shared" si="4"/>
        <v>1</v>
      </c>
      <c r="G1715" s="58">
        <f t="shared" si="5"/>
        <v>0</v>
      </c>
      <c r="H1715" s="58">
        <f t="shared" si="6"/>
        <v>0</v>
      </c>
    </row>
    <row r="1716">
      <c r="A1716" s="58">
        <v>3.0</v>
      </c>
      <c r="B1716" s="58">
        <v>44.0</v>
      </c>
      <c r="C1716" s="58" t="str">
        <f t="shared" si="1"/>
        <v>美希</v>
      </c>
      <c r="D1716" s="58" t="str">
        <f t="shared" si="2"/>
        <v>瑞希</v>
      </c>
      <c r="E1716" s="58">
        <f t="shared" si="3"/>
        <v>0</v>
      </c>
      <c r="F1716" s="58">
        <f t="shared" si="4"/>
        <v>1</v>
      </c>
      <c r="G1716" s="58">
        <f t="shared" si="5"/>
        <v>0</v>
      </c>
      <c r="H1716" s="58">
        <f t="shared" si="6"/>
        <v>0</v>
      </c>
    </row>
    <row r="1717">
      <c r="A1717" s="58">
        <v>3.0</v>
      </c>
      <c r="B1717" s="58">
        <v>45.0</v>
      </c>
      <c r="C1717" s="58" t="str">
        <f t="shared" si="1"/>
        <v>美希</v>
      </c>
      <c r="D1717" s="58" t="str">
        <f t="shared" si="2"/>
        <v>可憐</v>
      </c>
      <c r="E1717" s="58">
        <f t="shared" si="3"/>
        <v>0</v>
      </c>
      <c r="F1717" s="58">
        <f t="shared" si="4"/>
        <v>1</v>
      </c>
      <c r="G1717" s="58">
        <f t="shared" si="5"/>
        <v>0</v>
      </c>
      <c r="H1717" s="58">
        <f t="shared" si="6"/>
        <v>0</v>
      </c>
    </row>
    <row r="1718">
      <c r="A1718" s="58">
        <v>3.0</v>
      </c>
      <c r="B1718" s="58">
        <v>51.0</v>
      </c>
      <c r="C1718" s="58" t="str">
        <f t="shared" si="1"/>
        <v>美希</v>
      </c>
      <c r="D1718" s="58" t="str">
        <f t="shared" si="2"/>
        <v>紬</v>
      </c>
      <c r="E1718" s="58">
        <f t="shared" si="3"/>
        <v>0</v>
      </c>
      <c r="F1718" s="58">
        <f t="shared" si="4"/>
        <v>1</v>
      </c>
      <c r="G1718" s="58">
        <f t="shared" si="5"/>
        <v>0</v>
      </c>
      <c r="H1718" s="58">
        <f t="shared" si="6"/>
        <v>0</v>
      </c>
    </row>
    <row r="1719">
      <c r="A1719" s="58">
        <v>3.0</v>
      </c>
      <c r="B1719" s="58">
        <v>52.0</v>
      </c>
      <c r="C1719" s="58" t="str">
        <f t="shared" si="1"/>
        <v>美希</v>
      </c>
      <c r="D1719" s="58" t="str">
        <f t="shared" si="2"/>
        <v>歌織</v>
      </c>
      <c r="E1719" s="58">
        <f t="shared" si="3"/>
        <v>0</v>
      </c>
      <c r="F1719" s="58">
        <f t="shared" si="4"/>
        <v>1</v>
      </c>
      <c r="G1719" s="58">
        <f t="shared" si="5"/>
        <v>0</v>
      </c>
      <c r="H1719" s="58">
        <f t="shared" si="6"/>
        <v>0</v>
      </c>
    </row>
    <row r="1720">
      <c r="A1720" s="58">
        <v>4.0</v>
      </c>
      <c r="B1720" s="58">
        <v>5.0</v>
      </c>
      <c r="C1720" s="58" t="str">
        <f t="shared" si="1"/>
        <v>雪歩</v>
      </c>
      <c r="D1720" s="58" t="str">
        <f t="shared" si="2"/>
        <v>やよい</v>
      </c>
      <c r="E1720" s="58">
        <f t="shared" si="3"/>
        <v>0</v>
      </c>
      <c r="F1720" s="58">
        <f t="shared" si="4"/>
        <v>1</v>
      </c>
      <c r="G1720" s="58">
        <f t="shared" si="5"/>
        <v>0</v>
      </c>
      <c r="H1720" s="58">
        <f t="shared" si="6"/>
        <v>0</v>
      </c>
    </row>
    <row r="1721">
      <c r="A1721" s="58">
        <v>4.0</v>
      </c>
      <c r="B1721" s="58">
        <v>14.0</v>
      </c>
      <c r="C1721" s="58" t="str">
        <f t="shared" si="1"/>
        <v>雪歩</v>
      </c>
      <c r="D1721" s="58" t="str">
        <f t="shared" si="2"/>
        <v>未来</v>
      </c>
      <c r="E1721" s="58">
        <f t="shared" si="3"/>
        <v>0</v>
      </c>
      <c r="F1721" s="58">
        <f t="shared" si="4"/>
        <v>1</v>
      </c>
      <c r="G1721" s="58">
        <f t="shared" si="5"/>
        <v>0</v>
      </c>
      <c r="H1721" s="58">
        <f t="shared" si="6"/>
        <v>0</v>
      </c>
    </row>
    <row r="1722">
      <c r="A1722" s="58">
        <v>4.0</v>
      </c>
      <c r="B1722" s="58">
        <v>16.0</v>
      </c>
      <c r="C1722" s="58" t="str">
        <f t="shared" si="1"/>
        <v>雪歩</v>
      </c>
      <c r="D1722" s="58" t="str">
        <f t="shared" si="2"/>
        <v>翼</v>
      </c>
      <c r="E1722" s="58">
        <f t="shared" si="3"/>
        <v>1</v>
      </c>
      <c r="F1722" s="58">
        <f t="shared" si="4"/>
        <v>1</v>
      </c>
      <c r="G1722" s="58">
        <f t="shared" si="5"/>
        <v>0</v>
      </c>
      <c r="H1722" s="58">
        <f t="shared" si="6"/>
        <v>0</v>
      </c>
    </row>
    <row r="1723">
      <c r="A1723" s="58">
        <v>4.0</v>
      </c>
      <c r="B1723" s="58">
        <v>17.0</v>
      </c>
      <c r="C1723" s="58" t="str">
        <f t="shared" si="1"/>
        <v>雪歩</v>
      </c>
      <c r="D1723" s="58" t="str">
        <f t="shared" si="2"/>
        <v>琴葉</v>
      </c>
      <c r="E1723" s="58">
        <f t="shared" si="3"/>
        <v>0</v>
      </c>
      <c r="F1723" s="58">
        <f t="shared" si="4"/>
        <v>1</v>
      </c>
      <c r="G1723" s="58">
        <f t="shared" si="5"/>
        <v>0</v>
      </c>
      <c r="H1723" s="58">
        <f t="shared" si="6"/>
        <v>0</v>
      </c>
    </row>
    <row r="1724">
      <c r="A1724" s="58">
        <v>4.0</v>
      </c>
      <c r="B1724" s="58">
        <v>19.0</v>
      </c>
      <c r="C1724" s="58" t="str">
        <f t="shared" si="1"/>
        <v>雪歩</v>
      </c>
      <c r="D1724" s="58" t="str">
        <f t="shared" si="2"/>
        <v>美奈子</v>
      </c>
      <c r="E1724" s="58">
        <f t="shared" si="3"/>
        <v>0</v>
      </c>
      <c r="F1724" s="58">
        <f t="shared" si="4"/>
        <v>1</v>
      </c>
      <c r="G1724" s="58">
        <f t="shared" si="5"/>
        <v>0</v>
      </c>
      <c r="H1724" s="58">
        <f t="shared" si="6"/>
        <v>0</v>
      </c>
    </row>
    <row r="1725">
      <c r="A1725" s="58">
        <v>4.0</v>
      </c>
      <c r="B1725" s="58">
        <v>22.0</v>
      </c>
      <c r="C1725" s="58" t="str">
        <f t="shared" si="1"/>
        <v>雪歩</v>
      </c>
      <c r="D1725" s="58" t="str">
        <f t="shared" si="2"/>
        <v>星梨花</v>
      </c>
      <c r="E1725" s="58">
        <f t="shared" si="3"/>
        <v>0</v>
      </c>
      <c r="F1725" s="58">
        <f t="shared" si="4"/>
        <v>1</v>
      </c>
      <c r="G1725" s="58">
        <f t="shared" si="5"/>
        <v>0</v>
      </c>
      <c r="H1725" s="58">
        <f t="shared" si="6"/>
        <v>0</v>
      </c>
    </row>
    <row r="1726">
      <c r="A1726" s="58">
        <v>4.0</v>
      </c>
      <c r="B1726" s="58">
        <v>23.0</v>
      </c>
      <c r="C1726" s="58" t="str">
        <f t="shared" si="1"/>
        <v>雪歩</v>
      </c>
      <c r="D1726" s="58" t="str">
        <f t="shared" si="2"/>
        <v>茜</v>
      </c>
      <c r="E1726" s="58">
        <f t="shared" si="3"/>
        <v>0</v>
      </c>
      <c r="F1726" s="58">
        <f t="shared" si="4"/>
        <v>1</v>
      </c>
      <c r="G1726" s="58">
        <f t="shared" si="5"/>
        <v>0</v>
      </c>
      <c r="H1726" s="58">
        <f t="shared" si="6"/>
        <v>0</v>
      </c>
    </row>
    <row r="1727">
      <c r="A1727" s="58">
        <v>4.0</v>
      </c>
      <c r="B1727" s="58">
        <v>27.0</v>
      </c>
      <c r="C1727" s="58" t="str">
        <f t="shared" si="1"/>
        <v>雪歩</v>
      </c>
      <c r="D1727" s="58" t="str">
        <f t="shared" si="2"/>
        <v>紗代子</v>
      </c>
      <c r="E1727" s="58">
        <f t="shared" si="3"/>
        <v>0</v>
      </c>
      <c r="F1727" s="58">
        <f t="shared" si="4"/>
        <v>1</v>
      </c>
      <c r="G1727" s="58">
        <f t="shared" si="5"/>
        <v>0</v>
      </c>
      <c r="H1727" s="58">
        <f t="shared" si="6"/>
        <v>0</v>
      </c>
    </row>
    <row r="1728">
      <c r="A1728" s="58">
        <v>4.0</v>
      </c>
      <c r="B1728" s="58">
        <v>31.0</v>
      </c>
      <c r="C1728" s="58" t="str">
        <f t="shared" si="1"/>
        <v>雪歩</v>
      </c>
      <c r="D1728" s="58" t="str">
        <f t="shared" si="2"/>
        <v>朋花</v>
      </c>
      <c r="E1728" s="58">
        <f t="shared" si="3"/>
        <v>0</v>
      </c>
      <c r="F1728" s="58">
        <f t="shared" si="4"/>
        <v>1</v>
      </c>
      <c r="G1728" s="58">
        <f t="shared" si="5"/>
        <v>0</v>
      </c>
      <c r="H1728" s="58">
        <f t="shared" si="6"/>
        <v>0</v>
      </c>
    </row>
    <row r="1729">
      <c r="A1729" s="58">
        <v>4.0</v>
      </c>
      <c r="B1729" s="58">
        <v>36.0</v>
      </c>
      <c r="C1729" s="58" t="str">
        <f t="shared" si="1"/>
        <v>雪歩</v>
      </c>
      <c r="D1729" s="58" t="str">
        <f t="shared" si="2"/>
        <v>可奈</v>
      </c>
      <c r="E1729" s="58">
        <f t="shared" si="3"/>
        <v>0</v>
      </c>
      <c r="F1729" s="58">
        <f t="shared" si="4"/>
        <v>1</v>
      </c>
      <c r="G1729" s="58">
        <f t="shared" si="5"/>
        <v>0</v>
      </c>
      <c r="H1729" s="58">
        <f t="shared" si="6"/>
        <v>0</v>
      </c>
    </row>
    <row r="1730">
      <c r="A1730" s="58">
        <v>4.0</v>
      </c>
      <c r="B1730" s="58">
        <v>39.0</v>
      </c>
      <c r="C1730" s="58" t="str">
        <f t="shared" si="1"/>
        <v>雪歩</v>
      </c>
      <c r="D1730" s="58" t="str">
        <f t="shared" si="2"/>
        <v>このみ</v>
      </c>
      <c r="E1730" s="58">
        <f t="shared" si="3"/>
        <v>0</v>
      </c>
      <c r="F1730" s="58">
        <f t="shared" si="4"/>
        <v>1</v>
      </c>
      <c r="G1730" s="58">
        <f t="shared" si="5"/>
        <v>0</v>
      </c>
      <c r="H1730" s="58">
        <f t="shared" si="6"/>
        <v>0</v>
      </c>
    </row>
    <row r="1731">
      <c r="A1731" s="58">
        <v>4.0</v>
      </c>
      <c r="B1731" s="58">
        <v>40.0</v>
      </c>
      <c r="C1731" s="58" t="str">
        <f t="shared" si="1"/>
        <v>雪歩</v>
      </c>
      <c r="D1731" s="58" t="str">
        <f t="shared" si="2"/>
        <v>環</v>
      </c>
      <c r="E1731" s="58">
        <f t="shared" si="3"/>
        <v>0</v>
      </c>
      <c r="F1731" s="58">
        <f t="shared" si="4"/>
        <v>1</v>
      </c>
      <c r="G1731" s="58">
        <f t="shared" si="5"/>
        <v>0</v>
      </c>
      <c r="H1731" s="58">
        <f t="shared" si="6"/>
        <v>0</v>
      </c>
    </row>
    <row r="1732">
      <c r="A1732" s="58">
        <v>4.0</v>
      </c>
      <c r="B1732" s="58">
        <v>41.0</v>
      </c>
      <c r="C1732" s="58" t="str">
        <f t="shared" si="1"/>
        <v>雪歩</v>
      </c>
      <c r="D1732" s="58" t="str">
        <f t="shared" si="2"/>
        <v>風花</v>
      </c>
      <c r="E1732" s="58">
        <f t="shared" si="3"/>
        <v>0</v>
      </c>
      <c r="F1732" s="58">
        <f t="shared" si="4"/>
        <v>1</v>
      </c>
      <c r="G1732" s="58">
        <f t="shared" si="5"/>
        <v>0</v>
      </c>
      <c r="H1732" s="58">
        <f t="shared" si="6"/>
        <v>0</v>
      </c>
    </row>
    <row r="1733">
      <c r="A1733" s="58">
        <v>4.0</v>
      </c>
      <c r="B1733" s="58">
        <v>42.0</v>
      </c>
      <c r="C1733" s="58" t="str">
        <f t="shared" si="1"/>
        <v>雪歩</v>
      </c>
      <c r="D1733" s="58" t="str">
        <f t="shared" si="2"/>
        <v>美也</v>
      </c>
      <c r="E1733" s="58">
        <f t="shared" si="3"/>
        <v>0</v>
      </c>
      <c r="F1733" s="58">
        <f t="shared" si="4"/>
        <v>1</v>
      </c>
      <c r="G1733" s="58">
        <f t="shared" si="5"/>
        <v>0</v>
      </c>
      <c r="H1733" s="58">
        <f t="shared" si="6"/>
        <v>0</v>
      </c>
    </row>
    <row r="1734">
      <c r="A1734" s="58">
        <v>4.0</v>
      </c>
      <c r="B1734" s="58">
        <v>46.0</v>
      </c>
      <c r="C1734" s="58" t="str">
        <f t="shared" si="1"/>
        <v>雪歩</v>
      </c>
      <c r="D1734" s="58" t="str">
        <f t="shared" si="2"/>
        <v>莉緒</v>
      </c>
      <c r="E1734" s="58">
        <f t="shared" si="3"/>
        <v>0</v>
      </c>
      <c r="F1734" s="58">
        <f t="shared" si="4"/>
        <v>1</v>
      </c>
      <c r="G1734" s="58">
        <f t="shared" si="5"/>
        <v>0</v>
      </c>
      <c r="H1734" s="58">
        <f t="shared" si="6"/>
        <v>0</v>
      </c>
    </row>
    <row r="1735" hidden="1">
      <c r="A1735" s="58">
        <v>11.0</v>
      </c>
      <c r="B1735" s="58">
        <v>2.0</v>
      </c>
      <c r="C1735" s="58" t="str">
        <f t="shared" si="1"/>
        <v>亜美</v>
      </c>
      <c r="D1735" s="58" t="str">
        <f t="shared" si="2"/>
        <v>千早</v>
      </c>
      <c r="E1735" s="58">
        <f t="shared" si="3"/>
        <v>2</v>
      </c>
      <c r="F1735" s="58">
        <f t="shared" si="4"/>
        <v>0</v>
      </c>
      <c r="G1735" s="58">
        <f t="shared" si="5"/>
        <v>0</v>
      </c>
      <c r="H1735" s="58">
        <f t="shared" si="6"/>
        <v>0</v>
      </c>
    </row>
    <row r="1736" hidden="1">
      <c r="A1736" s="58">
        <v>11.0</v>
      </c>
      <c r="B1736" s="58">
        <v>3.0</v>
      </c>
      <c r="C1736" s="58" t="str">
        <f t="shared" si="1"/>
        <v>亜美</v>
      </c>
      <c r="D1736" s="58" t="str">
        <f t="shared" si="2"/>
        <v>美希</v>
      </c>
      <c r="E1736" s="58">
        <f t="shared" si="3"/>
        <v>1</v>
      </c>
      <c r="F1736" s="58">
        <f t="shared" si="4"/>
        <v>0</v>
      </c>
      <c r="G1736" s="58">
        <f t="shared" si="5"/>
        <v>0</v>
      </c>
      <c r="H1736" s="58">
        <f t="shared" si="6"/>
        <v>0</v>
      </c>
    </row>
    <row r="1737" hidden="1">
      <c r="A1737" s="58">
        <v>11.0</v>
      </c>
      <c r="B1737" s="58">
        <v>5.0</v>
      </c>
      <c r="C1737" s="58" t="str">
        <f t="shared" si="1"/>
        <v>亜美</v>
      </c>
      <c r="D1737" s="58" t="str">
        <f t="shared" si="2"/>
        <v>やよい</v>
      </c>
      <c r="E1737" s="58">
        <f t="shared" si="3"/>
        <v>1</v>
      </c>
      <c r="F1737" s="58">
        <f t="shared" si="4"/>
        <v>0</v>
      </c>
      <c r="G1737" s="58">
        <f t="shared" si="5"/>
        <v>0</v>
      </c>
      <c r="H1737" s="58">
        <f t="shared" si="6"/>
        <v>0</v>
      </c>
    </row>
    <row r="1738" hidden="1">
      <c r="A1738" s="58">
        <v>11.0</v>
      </c>
      <c r="B1738" s="58">
        <v>6.0</v>
      </c>
      <c r="C1738" s="58" t="str">
        <f t="shared" si="1"/>
        <v>亜美</v>
      </c>
      <c r="D1738" s="58" t="str">
        <f t="shared" si="2"/>
        <v>真</v>
      </c>
      <c r="E1738" s="58">
        <f t="shared" si="3"/>
        <v>1</v>
      </c>
      <c r="F1738" s="58">
        <f t="shared" si="4"/>
        <v>0</v>
      </c>
      <c r="G1738" s="58">
        <f t="shared" si="5"/>
        <v>0</v>
      </c>
      <c r="H1738" s="58">
        <f t="shared" si="6"/>
        <v>0</v>
      </c>
    </row>
    <row r="1739">
      <c r="A1739" s="58">
        <v>4.0</v>
      </c>
      <c r="B1739" s="58">
        <v>47.0</v>
      </c>
      <c r="C1739" s="58" t="str">
        <f t="shared" si="1"/>
        <v>雪歩</v>
      </c>
      <c r="D1739" s="58" t="str">
        <f t="shared" si="2"/>
        <v>昴</v>
      </c>
      <c r="E1739" s="58">
        <f t="shared" si="3"/>
        <v>0</v>
      </c>
      <c r="F1739" s="58">
        <f t="shared" si="4"/>
        <v>1</v>
      </c>
      <c r="G1739" s="58">
        <f t="shared" si="5"/>
        <v>0</v>
      </c>
      <c r="H1739" s="58">
        <f t="shared" si="6"/>
        <v>0</v>
      </c>
    </row>
    <row r="1740">
      <c r="A1740" s="58">
        <v>4.0</v>
      </c>
      <c r="B1740" s="58">
        <v>48.0</v>
      </c>
      <c r="C1740" s="58" t="str">
        <f t="shared" si="1"/>
        <v>雪歩</v>
      </c>
      <c r="D1740" s="58" t="str">
        <f t="shared" si="2"/>
        <v>麗花</v>
      </c>
      <c r="E1740" s="58">
        <f t="shared" si="3"/>
        <v>0</v>
      </c>
      <c r="F1740" s="58">
        <f t="shared" si="4"/>
        <v>1</v>
      </c>
      <c r="G1740" s="58">
        <f t="shared" si="5"/>
        <v>0</v>
      </c>
      <c r="H1740" s="58">
        <f t="shared" si="6"/>
        <v>0</v>
      </c>
    </row>
    <row r="1741">
      <c r="A1741" s="58">
        <v>4.0</v>
      </c>
      <c r="B1741" s="58">
        <v>50.0</v>
      </c>
      <c r="C1741" s="58" t="str">
        <f t="shared" si="1"/>
        <v>雪歩</v>
      </c>
      <c r="D1741" s="58" t="str">
        <f t="shared" si="2"/>
        <v>ジュリア</v>
      </c>
      <c r="E1741" s="58">
        <f t="shared" si="3"/>
        <v>0</v>
      </c>
      <c r="F1741" s="58">
        <f t="shared" si="4"/>
        <v>1</v>
      </c>
      <c r="G1741" s="58">
        <f t="shared" si="5"/>
        <v>0</v>
      </c>
      <c r="H1741" s="58">
        <f t="shared" si="6"/>
        <v>0</v>
      </c>
    </row>
    <row r="1742">
      <c r="A1742" s="58">
        <v>4.0</v>
      </c>
      <c r="B1742" s="58">
        <v>52.0</v>
      </c>
      <c r="C1742" s="58" t="str">
        <f t="shared" si="1"/>
        <v>雪歩</v>
      </c>
      <c r="D1742" s="58" t="str">
        <f t="shared" si="2"/>
        <v>歌織</v>
      </c>
      <c r="E1742" s="58">
        <f t="shared" si="3"/>
        <v>0</v>
      </c>
      <c r="F1742" s="58">
        <f t="shared" si="4"/>
        <v>1</v>
      </c>
      <c r="G1742" s="58">
        <f t="shared" si="5"/>
        <v>0</v>
      </c>
      <c r="H1742" s="58">
        <f t="shared" si="6"/>
        <v>0</v>
      </c>
    </row>
    <row r="1743">
      <c r="A1743" s="58">
        <v>5.0</v>
      </c>
      <c r="B1743" s="58">
        <v>6.0</v>
      </c>
      <c r="C1743" s="58" t="str">
        <f t="shared" si="1"/>
        <v>やよい</v>
      </c>
      <c r="D1743" s="58" t="str">
        <f t="shared" si="2"/>
        <v>真</v>
      </c>
      <c r="E1743" s="58">
        <f t="shared" si="3"/>
        <v>0</v>
      </c>
      <c r="F1743" s="58">
        <f t="shared" si="4"/>
        <v>1</v>
      </c>
      <c r="G1743" s="58">
        <f t="shared" si="5"/>
        <v>0</v>
      </c>
      <c r="H1743" s="58">
        <f t="shared" si="6"/>
        <v>0</v>
      </c>
    </row>
    <row r="1744">
      <c r="A1744" s="58">
        <v>5.0</v>
      </c>
      <c r="B1744" s="58">
        <v>8.0</v>
      </c>
      <c r="C1744" s="58" t="str">
        <f t="shared" si="1"/>
        <v>やよい</v>
      </c>
      <c r="D1744" s="58" t="str">
        <f t="shared" si="2"/>
        <v>貴音</v>
      </c>
      <c r="E1744" s="58">
        <f t="shared" si="3"/>
        <v>0</v>
      </c>
      <c r="F1744" s="58">
        <f t="shared" si="4"/>
        <v>1</v>
      </c>
      <c r="G1744" s="58">
        <f t="shared" si="5"/>
        <v>0</v>
      </c>
      <c r="H1744" s="58">
        <f t="shared" si="6"/>
        <v>0</v>
      </c>
    </row>
    <row r="1745">
      <c r="A1745" s="58">
        <v>5.0</v>
      </c>
      <c r="B1745" s="58">
        <v>17.0</v>
      </c>
      <c r="C1745" s="58" t="str">
        <f t="shared" si="1"/>
        <v>やよい</v>
      </c>
      <c r="D1745" s="58" t="str">
        <f t="shared" si="2"/>
        <v>琴葉</v>
      </c>
      <c r="E1745" s="58">
        <f t="shared" si="3"/>
        <v>0</v>
      </c>
      <c r="F1745" s="58">
        <f t="shared" si="4"/>
        <v>1</v>
      </c>
      <c r="G1745" s="58">
        <f t="shared" si="5"/>
        <v>0</v>
      </c>
      <c r="H1745" s="58">
        <f t="shared" si="6"/>
        <v>0</v>
      </c>
    </row>
    <row r="1746">
      <c r="A1746" s="58">
        <v>5.0</v>
      </c>
      <c r="B1746" s="58">
        <v>18.0</v>
      </c>
      <c r="C1746" s="58" t="str">
        <f t="shared" si="1"/>
        <v>やよい</v>
      </c>
      <c r="D1746" s="58" t="str">
        <f t="shared" si="2"/>
        <v>エレナ</v>
      </c>
      <c r="E1746" s="58">
        <f t="shared" si="3"/>
        <v>0</v>
      </c>
      <c r="F1746" s="58">
        <f t="shared" si="4"/>
        <v>1</v>
      </c>
      <c r="G1746" s="58">
        <f t="shared" si="5"/>
        <v>0</v>
      </c>
      <c r="H1746" s="58">
        <f t="shared" si="6"/>
        <v>0</v>
      </c>
    </row>
    <row r="1747">
      <c r="A1747" s="58">
        <v>5.0</v>
      </c>
      <c r="B1747" s="58">
        <v>21.0</v>
      </c>
      <c r="C1747" s="58" t="str">
        <f t="shared" si="1"/>
        <v>やよい</v>
      </c>
      <c r="D1747" s="58" t="str">
        <f t="shared" si="2"/>
        <v>まつり</v>
      </c>
      <c r="E1747" s="58">
        <f t="shared" si="3"/>
        <v>0</v>
      </c>
      <c r="F1747" s="58">
        <f t="shared" si="4"/>
        <v>1</v>
      </c>
      <c r="G1747" s="58">
        <f t="shared" si="5"/>
        <v>0</v>
      </c>
      <c r="H1747" s="58">
        <f t="shared" si="6"/>
        <v>0</v>
      </c>
    </row>
    <row r="1748">
      <c r="A1748" s="58">
        <v>5.0</v>
      </c>
      <c r="B1748" s="58">
        <v>23.0</v>
      </c>
      <c r="C1748" s="58" t="str">
        <f t="shared" si="1"/>
        <v>やよい</v>
      </c>
      <c r="D1748" s="58" t="str">
        <f t="shared" si="2"/>
        <v>茜</v>
      </c>
      <c r="E1748" s="58">
        <f t="shared" si="3"/>
        <v>0</v>
      </c>
      <c r="F1748" s="58">
        <f t="shared" si="4"/>
        <v>1</v>
      </c>
      <c r="G1748" s="58">
        <f t="shared" si="5"/>
        <v>0</v>
      </c>
      <c r="H1748" s="58">
        <f t="shared" si="6"/>
        <v>0</v>
      </c>
    </row>
    <row r="1749">
      <c r="A1749" s="58">
        <v>5.0</v>
      </c>
      <c r="B1749" s="58">
        <v>27.0</v>
      </c>
      <c r="C1749" s="58" t="str">
        <f t="shared" si="1"/>
        <v>やよい</v>
      </c>
      <c r="D1749" s="58" t="str">
        <f t="shared" si="2"/>
        <v>紗代子</v>
      </c>
      <c r="E1749" s="58">
        <f t="shared" si="3"/>
        <v>0</v>
      </c>
      <c r="F1749" s="58">
        <f t="shared" si="4"/>
        <v>1</v>
      </c>
      <c r="G1749" s="58">
        <f t="shared" si="5"/>
        <v>0</v>
      </c>
      <c r="H1749" s="58">
        <f t="shared" si="6"/>
        <v>0</v>
      </c>
    </row>
    <row r="1750">
      <c r="A1750" s="58">
        <v>5.0</v>
      </c>
      <c r="B1750" s="58">
        <v>29.0</v>
      </c>
      <c r="C1750" s="58" t="str">
        <f t="shared" si="1"/>
        <v>やよい</v>
      </c>
      <c r="D1750" s="58" t="str">
        <f t="shared" si="2"/>
        <v>海美</v>
      </c>
      <c r="E1750" s="58">
        <f t="shared" si="3"/>
        <v>0</v>
      </c>
      <c r="F1750" s="58">
        <f t="shared" si="4"/>
        <v>1</v>
      </c>
      <c r="G1750" s="58">
        <f t="shared" si="5"/>
        <v>0</v>
      </c>
      <c r="H1750" s="58">
        <f t="shared" si="6"/>
        <v>0</v>
      </c>
    </row>
    <row r="1751">
      <c r="A1751" s="58">
        <v>5.0</v>
      </c>
      <c r="B1751" s="58">
        <v>31.0</v>
      </c>
      <c r="C1751" s="58" t="str">
        <f t="shared" si="1"/>
        <v>やよい</v>
      </c>
      <c r="D1751" s="58" t="str">
        <f t="shared" si="2"/>
        <v>朋花</v>
      </c>
      <c r="E1751" s="58">
        <f t="shared" si="3"/>
        <v>0</v>
      </c>
      <c r="F1751" s="58">
        <f t="shared" si="4"/>
        <v>1</v>
      </c>
      <c r="G1751" s="58">
        <f t="shared" si="5"/>
        <v>0</v>
      </c>
      <c r="H1751" s="58">
        <f t="shared" si="6"/>
        <v>0</v>
      </c>
    </row>
    <row r="1752">
      <c r="A1752" s="58">
        <v>5.0</v>
      </c>
      <c r="B1752" s="58">
        <v>32.0</v>
      </c>
      <c r="C1752" s="58" t="str">
        <f t="shared" si="1"/>
        <v>やよい</v>
      </c>
      <c r="D1752" s="58" t="str">
        <f t="shared" si="2"/>
        <v>エミリー</v>
      </c>
      <c r="E1752" s="58">
        <f t="shared" si="3"/>
        <v>0</v>
      </c>
      <c r="F1752" s="58">
        <f t="shared" si="4"/>
        <v>1</v>
      </c>
      <c r="G1752" s="58">
        <f t="shared" si="5"/>
        <v>0</v>
      </c>
      <c r="H1752" s="58">
        <f t="shared" si="6"/>
        <v>0</v>
      </c>
    </row>
    <row r="1753">
      <c r="A1753" s="58">
        <v>5.0</v>
      </c>
      <c r="B1753" s="58">
        <v>34.0</v>
      </c>
      <c r="C1753" s="58" t="str">
        <f t="shared" si="1"/>
        <v>やよい</v>
      </c>
      <c r="D1753" s="58" t="str">
        <f t="shared" si="2"/>
        <v>歩</v>
      </c>
      <c r="E1753" s="58">
        <f t="shared" si="3"/>
        <v>0</v>
      </c>
      <c r="F1753" s="58">
        <f t="shared" si="4"/>
        <v>1</v>
      </c>
      <c r="G1753" s="58">
        <f t="shared" si="5"/>
        <v>0</v>
      </c>
      <c r="H1753" s="58">
        <f t="shared" si="6"/>
        <v>0</v>
      </c>
    </row>
    <row r="1754">
      <c r="A1754" s="58">
        <v>5.0</v>
      </c>
      <c r="B1754" s="58">
        <v>35.0</v>
      </c>
      <c r="C1754" s="58" t="str">
        <f t="shared" si="1"/>
        <v>やよい</v>
      </c>
      <c r="D1754" s="58" t="str">
        <f t="shared" si="2"/>
        <v>ひなた</v>
      </c>
      <c r="E1754" s="58">
        <f t="shared" si="3"/>
        <v>0</v>
      </c>
      <c r="F1754" s="58">
        <f t="shared" si="4"/>
        <v>1</v>
      </c>
      <c r="G1754" s="58">
        <f t="shared" si="5"/>
        <v>0</v>
      </c>
      <c r="H1754" s="58">
        <f t="shared" si="6"/>
        <v>0</v>
      </c>
    </row>
    <row r="1755">
      <c r="A1755" s="58">
        <v>5.0</v>
      </c>
      <c r="B1755" s="58">
        <v>37.0</v>
      </c>
      <c r="C1755" s="58" t="str">
        <f t="shared" si="1"/>
        <v>やよい</v>
      </c>
      <c r="D1755" s="58" t="str">
        <f t="shared" si="2"/>
        <v>奈緒</v>
      </c>
      <c r="E1755" s="58">
        <f t="shared" si="3"/>
        <v>0</v>
      </c>
      <c r="F1755" s="58">
        <f t="shared" si="4"/>
        <v>1</v>
      </c>
      <c r="G1755" s="58">
        <f t="shared" si="5"/>
        <v>0</v>
      </c>
      <c r="H1755" s="58">
        <f t="shared" si="6"/>
        <v>0</v>
      </c>
    </row>
    <row r="1756">
      <c r="A1756" s="58">
        <v>5.0</v>
      </c>
      <c r="B1756" s="58">
        <v>40.0</v>
      </c>
      <c r="C1756" s="58" t="str">
        <f t="shared" si="1"/>
        <v>やよい</v>
      </c>
      <c r="D1756" s="58" t="str">
        <f t="shared" si="2"/>
        <v>環</v>
      </c>
      <c r="E1756" s="58">
        <f t="shared" si="3"/>
        <v>0</v>
      </c>
      <c r="F1756" s="58">
        <f t="shared" si="4"/>
        <v>1</v>
      </c>
      <c r="G1756" s="58">
        <f t="shared" si="5"/>
        <v>0</v>
      </c>
      <c r="H1756" s="58">
        <f t="shared" si="6"/>
        <v>0</v>
      </c>
    </row>
    <row r="1757">
      <c r="A1757" s="58">
        <v>5.0</v>
      </c>
      <c r="B1757" s="58">
        <v>41.0</v>
      </c>
      <c r="C1757" s="58" t="str">
        <f t="shared" si="1"/>
        <v>やよい</v>
      </c>
      <c r="D1757" s="58" t="str">
        <f t="shared" si="2"/>
        <v>風花</v>
      </c>
      <c r="E1757" s="58">
        <f t="shared" si="3"/>
        <v>0</v>
      </c>
      <c r="F1757" s="58">
        <f t="shared" si="4"/>
        <v>1</v>
      </c>
      <c r="G1757" s="58">
        <f t="shared" si="5"/>
        <v>0</v>
      </c>
      <c r="H1757" s="58">
        <f t="shared" si="6"/>
        <v>0</v>
      </c>
    </row>
    <row r="1758" hidden="1">
      <c r="A1758" s="58">
        <v>12.0</v>
      </c>
      <c r="B1758" s="58">
        <v>2.0</v>
      </c>
      <c r="C1758" s="58" t="str">
        <f t="shared" si="1"/>
        <v>真美</v>
      </c>
      <c r="D1758" s="58" t="str">
        <f t="shared" si="2"/>
        <v>千早</v>
      </c>
      <c r="E1758" s="58">
        <f t="shared" si="3"/>
        <v>3</v>
      </c>
      <c r="F1758" s="58">
        <f t="shared" si="4"/>
        <v>0</v>
      </c>
      <c r="G1758" s="58">
        <f t="shared" si="5"/>
        <v>0</v>
      </c>
      <c r="H1758" s="58">
        <f t="shared" si="6"/>
        <v>0</v>
      </c>
    </row>
    <row r="1759" hidden="1">
      <c r="A1759" s="58">
        <v>12.0</v>
      </c>
      <c r="B1759" s="58">
        <v>3.0</v>
      </c>
      <c r="C1759" s="58" t="str">
        <f t="shared" si="1"/>
        <v>真美</v>
      </c>
      <c r="D1759" s="58" t="str">
        <f t="shared" si="2"/>
        <v>美希</v>
      </c>
      <c r="E1759" s="58">
        <f t="shared" si="3"/>
        <v>0</v>
      </c>
      <c r="F1759" s="58">
        <f t="shared" si="4"/>
        <v>0</v>
      </c>
      <c r="G1759" s="58">
        <f t="shared" si="5"/>
        <v>0</v>
      </c>
      <c r="H1759" s="58">
        <f t="shared" si="6"/>
        <v>0</v>
      </c>
    </row>
    <row r="1760" hidden="1">
      <c r="A1760" s="58">
        <v>12.0</v>
      </c>
      <c r="B1760" s="58">
        <v>5.0</v>
      </c>
      <c r="C1760" s="58" t="str">
        <f t="shared" si="1"/>
        <v>真美</v>
      </c>
      <c r="D1760" s="58" t="str">
        <f t="shared" si="2"/>
        <v>やよい</v>
      </c>
      <c r="E1760" s="58">
        <f t="shared" si="3"/>
        <v>1</v>
      </c>
      <c r="F1760" s="58">
        <f t="shared" si="4"/>
        <v>0</v>
      </c>
      <c r="G1760" s="58">
        <f t="shared" si="5"/>
        <v>0</v>
      </c>
      <c r="H1760" s="58">
        <f t="shared" si="6"/>
        <v>0</v>
      </c>
    </row>
    <row r="1761" hidden="1">
      <c r="A1761" s="58">
        <v>12.0</v>
      </c>
      <c r="B1761" s="58">
        <v>6.0</v>
      </c>
      <c r="C1761" s="58" t="str">
        <f t="shared" si="1"/>
        <v>真美</v>
      </c>
      <c r="D1761" s="58" t="str">
        <f t="shared" si="2"/>
        <v>真</v>
      </c>
      <c r="E1761" s="58">
        <f t="shared" si="3"/>
        <v>0</v>
      </c>
      <c r="F1761" s="58">
        <f t="shared" si="4"/>
        <v>0</v>
      </c>
      <c r="G1761" s="58">
        <f t="shared" si="5"/>
        <v>0</v>
      </c>
      <c r="H1761" s="58">
        <f t="shared" si="6"/>
        <v>0</v>
      </c>
    </row>
    <row r="1762" hidden="1">
      <c r="A1762" s="58">
        <v>12.0</v>
      </c>
      <c r="B1762" s="58">
        <v>10.0</v>
      </c>
      <c r="C1762" s="58" t="str">
        <f t="shared" si="1"/>
        <v>真美</v>
      </c>
      <c r="D1762" s="58" t="str">
        <f t="shared" si="2"/>
        <v>あずさ</v>
      </c>
      <c r="E1762" s="58">
        <f t="shared" si="3"/>
        <v>0</v>
      </c>
      <c r="F1762" s="58">
        <f t="shared" si="4"/>
        <v>0</v>
      </c>
      <c r="G1762" s="58">
        <f t="shared" si="5"/>
        <v>0</v>
      </c>
      <c r="H1762" s="58">
        <f t="shared" si="6"/>
        <v>0</v>
      </c>
    </row>
    <row r="1763">
      <c r="A1763" s="58">
        <v>5.0</v>
      </c>
      <c r="B1763" s="58">
        <v>42.0</v>
      </c>
      <c r="C1763" s="58" t="str">
        <f t="shared" si="1"/>
        <v>やよい</v>
      </c>
      <c r="D1763" s="58" t="str">
        <f t="shared" si="2"/>
        <v>美也</v>
      </c>
      <c r="E1763" s="58">
        <f t="shared" si="3"/>
        <v>0</v>
      </c>
      <c r="F1763" s="58">
        <f t="shared" si="4"/>
        <v>1</v>
      </c>
      <c r="G1763" s="58">
        <f t="shared" si="5"/>
        <v>0</v>
      </c>
      <c r="H1763" s="58">
        <f t="shared" si="6"/>
        <v>0</v>
      </c>
    </row>
    <row r="1764">
      <c r="A1764" s="58">
        <v>5.0</v>
      </c>
      <c r="B1764" s="58">
        <v>43.0</v>
      </c>
      <c r="C1764" s="58" t="str">
        <f t="shared" si="1"/>
        <v>やよい</v>
      </c>
      <c r="D1764" s="58" t="str">
        <f t="shared" si="2"/>
        <v>のり子</v>
      </c>
      <c r="E1764" s="58">
        <f t="shared" si="3"/>
        <v>0</v>
      </c>
      <c r="F1764" s="58">
        <f t="shared" si="4"/>
        <v>1</v>
      </c>
      <c r="G1764" s="58">
        <f t="shared" si="5"/>
        <v>0</v>
      </c>
      <c r="H1764" s="58">
        <f t="shared" si="6"/>
        <v>0</v>
      </c>
    </row>
    <row r="1765">
      <c r="A1765" s="58">
        <v>5.0</v>
      </c>
      <c r="B1765" s="58">
        <v>45.0</v>
      </c>
      <c r="C1765" s="58" t="str">
        <f t="shared" si="1"/>
        <v>やよい</v>
      </c>
      <c r="D1765" s="58" t="str">
        <f t="shared" si="2"/>
        <v>可憐</v>
      </c>
      <c r="E1765" s="58">
        <f t="shared" si="3"/>
        <v>0</v>
      </c>
      <c r="F1765" s="58">
        <f t="shared" si="4"/>
        <v>1</v>
      </c>
      <c r="G1765" s="58">
        <f t="shared" si="5"/>
        <v>0</v>
      </c>
      <c r="H1765" s="58">
        <f t="shared" si="6"/>
        <v>0</v>
      </c>
    </row>
    <row r="1766">
      <c r="A1766" s="58">
        <v>5.0</v>
      </c>
      <c r="B1766" s="58">
        <v>48.0</v>
      </c>
      <c r="C1766" s="58" t="str">
        <f t="shared" si="1"/>
        <v>やよい</v>
      </c>
      <c r="D1766" s="58" t="str">
        <f t="shared" si="2"/>
        <v>麗花</v>
      </c>
      <c r="E1766" s="58">
        <f t="shared" si="3"/>
        <v>0</v>
      </c>
      <c r="F1766" s="58">
        <f t="shared" si="4"/>
        <v>1</v>
      </c>
      <c r="G1766" s="58">
        <f t="shared" si="5"/>
        <v>0</v>
      </c>
      <c r="H1766" s="58">
        <f t="shared" si="6"/>
        <v>0</v>
      </c>
    </row>
    <row r="1767">
      <c r="A1767" s="58">
        <v>5.0</v>
      </c>
      <c r="B1767" s="58">
        <v>49.0</v>
      </c>
      <c r="C1767" s="58" t="str">
        <f t="shared" si="1"/>
        <v>やよい</v>
      </c>
      <c r="D1767" s="58" t="str">
        <f t="shared" si="2"/>
        <v>桃子</v>
      </c>
      <c r="E1767" s="58">
        <f t="shared" si="3"/>
        <v>0</v>
      </c>
      <c r="F1767" s="58">
        <f t="shared" si="4"/>
        <v>1</v>
      </c>
      <c r="G1767" s="58">
        <f t="shared" si="5"/>
        <v>0</v>
      </c>
      <c r="H1767" s="58">
        <f t="shared" si="6"/>
        <v>0</v>
      </c>
    </row>
    <row r="1768">
      <c r="A1768" s="58">
        <v>5.0</v>
      </c>
      <c r="B1768" s="58">
        <v>51.0</v>
      </c>
      <c r="C1768" s="58" t="str">
        <f t="shared" si="1"/>
        <v>やよい</v>
      </c>
      <c r="D1768" s="58" t="str">
        <f t="shared" si="2"/>
        <v>紬</v>
      </c>
      <c r="E1768" s="58">
        <f t="shared" si="3"/>
        <v>0</v>
      </c>
      <c r="F1768" s="58">
        <f t="shared" si="4"/>
        <v>1</v>
      </c>
      <c r="G1768" s="58">
        <f t="shared" si="5"/>
        <v>0</v>
      </c>
      <c r="H1768" s="58">
        <f t="shared" si="6"/>
        <v>0</v>
      </c>
    </row>
    <row r="1769">
      <c r="A1769" s="58">
        <v>6.0</v>
      </c>
      <c r="B1769" s="58">
        <v>8.0</v>
      </c>
      <c r="C1769" s="58" t="str">
        <f t="shared" si="1"/>
        <v>真</v>
      </c>
      <c r="D1769" s="58" t="str">
        <f t="shared" si="2"/>
        <v>貴音</v>
      </c>
      <c r="E1769" s="58">
        <f t="shared" si="3"/>
        <v>0</v>
      </c>
      <c r="F1769" s="58">
        <f t="shared" si="4"/>
        <v>1</v>
      </c>
      <c r="G1769" s="58">
        <f t="shared" si="5"/>
        <v>0</v>
      </c>
      <c r="H1769" s="58">
        <f t="shared" si="6"/>
        <v>0</v>
      </c>
    </row>
    <row r="1770">
      <c r="A1770" s="58">
        <v>6.0</v>
      </c>
      <c r="B1770" s="58">
        <v>12.0</v>
      </c>
      <c r="C1770" s="58" t="str">
        <f t="shared" si="1"/>
        <v>真</v>
      </c>
      <c r="D1770" s="58" t="str">
        <f t="shared" si="2"/>
        <v>真美</v>
      </c>
      <c r="E1770" s="58">
        <f t="shared" si="3"/>
        <v>0</v>
      </c>
      <c r="F1770" s="58">
        <f t="shared" si="4"/>
        <v>1</v>
      </c>
      <c r="G1770" s="58">
        <f t="shared" si="5"/>
        <v>0</v>
      </c>
      <c r="H1770" s="58">
        <f t="shared" si="6"/>
        <v>0</v>
      </c>
    </row>
    <row r="1771">
      <c r="A1771" s="58">
        <v>6.0</v>
      </c>
      <c r="B1771" s="58">
        <v>14.0</v>
      </c>
      <c r="C1771" s="58" t="str">
        <f t="shared" si="1"/>
        <v>真</v>
      </c>
      <c r="D1771" s="58" t="str">
        <f t="shared" si="2"/>
        <v>未来</v>
      </c>
      <c r="E1771" s="58">
        <f t="shared" si="3"/>
        <v>0</v>
      </c>
      <c r="F1771" s="58">
        <f t="shared" si="4"/>
        <v>1</v>
      </c>
      <c r="G1771" s="58">
        <f t="shared" si="5"/>
        <v>0</v>
      </c>
      <c r="H1771" s="58">
        <f t="shared" si="6"/>
        <v>0</v>
      </c>
    </row>
    <row r="1772">
      <c r="A1772" s="58">
        <v>6.0</v>
      </c>
      <c r="B1772" s="58">
        <v>15.0</v>
      </c>
      <c r="C1772" s="58" t="str">
        <f t="shared" si="1"/>
        <v>真</v>
      </c>
      <c r="D1772" s="58" t="str">
        <f t="shared" si="2"/>
        <v>静香</v>
      </c>
      <c r="E1772" s="58">
        <f t="shared" si="3"/>
        <v>0</v>
      </c>
      <c r="F1772" s="58">
        <f t="shared" si="4"/>
        <v>1</v>
      </c>
      <c r="G1772" s="58">
        <f t="shared" si="5"/>
        <v>0</v>
      </c>
      <c r="H1772" s="58">
        <f t="shared" si="6"/>
        <v>0</v>
      </c>
    </row>
    <row r="1773">
      <c r="A1773" s="58">
        <v>6.0</v>
      </c>
      <c r="B1773" s="58">
        <v>16.0</v>
      </c>
      <c r="C1773" s="58" t="str">
        <f t="shared" si="1"/>
        <v>真</v>
      </c>
      <c r="D1773" s="58" t="str">
        <f t="shared" si="2"/>
        <v>翼</v>
      </c>
      <c r="E1773" s="58">
        <f t="shared" si="3"/>
        <v>0</v>
      </c>
      <c r="F1773" s="58">
        <f t="shared" si="4"/>
        <v>1</v>
      </c>
      <c r="G1773" s="58">
        <f t="shared" si="5"/>
        <v>0</v>
      </c>
      <c r="H1773" s="58">
        <f t="shared" si="6"/>
        <v>0</v>
      </c>
    </row>
    <row r="1774">
      <c r="A1774" s="58">
        <v>6.0</v>
      </c>
      <c r="B1774" s="58">
        <v>17.0</v>
      </c>
      <c r="C1774" s="58" t="str">
        <f t="shared" si="1"/>
        <v>真</v>
      </c>
      <c r="D1774" s="58" t="str">
        <f t="shared" si="2"/>
        <v>琴葉</v>
      </c>
      <c r="E1774" s="58">
        <f t="shared" si="3"/>
        <v>0</v>
      </c>
      <c r="F1774" s="58">
        <f t="shared" si="4"/>
        <v>1</v>
      </c>
      <c r="G1774" s="58">
        <f t="shared" si="5"/>
        <v>0</v>
      </c>
      <c r="H1774" s="58">
        <f t="shared" si="6"/>
        <v>0</v>
      </c>
    </row>
    <row r="1775">
      <c r="A1775" s="58">
        <v>6.0</v>
      </c>
      <c r="B1775" s="58">
        <v>18.0</v>
      </c>
      <c r="C1775" s="58" t="str">
        <f t="shared" si="1"/>
        <v>真</v>
      </c>
      <c r="D1775" s="58" t="str">
        <f t="shared" si="2"/>
        <v>エレナ</v>
      </c>
      <c r="E1775" s="58">
        <f t="shared" si="3"/>
        <v>0</v>
      </c>
      <c r="F1775" s="58">
        <f t="shared" si="4"/>
        <v>1</v>
      </c>
      <c r="G1775" s="58">
        <f t="shared" si="5"/>
        <v>0</v>
      </c>
      <c r="H1775" s="58">
        <f t="shared" si="6"/>
        <v>0</v>
      </c>
    </row>
    <row r="1776">
      <c r="A1776" s="58">
        <v>6.0</v>
      </c>
      <c r="B1776" s="58">
        <v>19.0</v>
      </c>
      <c r="C1776" s="58" t="str">
        <f t="shared" si="1"/>
        <v>真</v>
      </c>
      <c r="D1776" s="58" t="str">
        <f t="shared" si="2"/>
        <v>美奈子</v>
      </c>
      <c r="E1776" s="58">
        <f t="shared" si="3"/>
        <v>0</v>
      </c>
      <c r="F1776" s="58">
        <f t="shared" si="4"/>
        <v>1</v>
      </c>
      <c r="G1776" s="58">
        <f t="shared" si="5"/>
        <v>0</v>
      </c>
      <c r="H1776" s="58">
        <f t="shared" si="6"/>
        <v>0</v>
      </c>
    </row>
    <row r="1777">
      <c r="A1777" s="58">
        <v>6.0</v>
      </c>
      <c r="B1777" s="58">
        <v>20.0</v>
      </c>
      <c r="C1777" s="58" t="str">
        <f t="shared" si="1"/>
        <v>真</v>
      </c>
      <c r="D1777" s="58" t="str">
        <f t="shared" si="2"/>
        <v>恵美</v>
      </c>
      <c r="E1777" s="58">
        <f t="shared" si="3"/>
        <v>0</v>
      </c>
      <c r="F1777" s="58">
        <f t="shared" si="4"/>
        <v>1</v>
      </c>
      <c r="G1777" s="58">
        <f t="shared" si="5"/>
        <v>0</v>
      </c>
      <c r="H1777" s="58">
        <f t="shared" si="6"/>
        <v>0</v>
      </c>
    </row>
    <row r="1778">
      <c r="A1778" s="58">
        <v>6.0</v>
      </c>
      <c r="B1778" s="58">
        <v>23.0</v>
      </c>
      <c r="C1778" s="58" t="str">
        <f t="shared" si="1"/>
        <v>真</v>
      </c>
      <c r="D1778" s="58" t="str">
        <f t="shared" si="2"/>
        <v>茜</v>
      </c>
      <c r="E1778" s="58">
        <f t="shared" si="3"/>
        <v>0</v>
      </c>
      <c r="F1778" s="58">
        <f t="shared" si="4"/>
        <v>1</v>
      </c>
      <c r="G1778" s="58">
        <f t="shared" si="5"/>
        <v>0</v>
      </c>
      <c r="H1778" s="58">
        <f t="shared" si="6"/>
        <v>0</v>
      </c>
    </row>
    <row r="1779">
      <c r="A1779" s="58">
        <v>6.0</v>
      </c>
      <c r="B1779" s="58">
        <v>25.0</v>
      </c>
      <c r="C1779" s="58" t="str">
        <f t="shared" si="1"/>
        <v>真</v>
      </c>
      <c r="D1779" s="58" t="str">
        <f t="shared" si="2"/>
        <v>ロコ</v>
      </c>
      <c r="E1779" s="58">
        <f t="shared" si="3"/>
        <v>0</v>
      </c>
      <c r="F1779" s="58">
        <f t="shared" si="4"/>
        <v>1</v>
      </c>
      <c r="G1779" s="58">
        <f t="shared" si="5"/>
        <v>0</v>
      </c>
      <c r="H1779" s="58">
        <f t="shared" si="6"/>
        <v>0</v>
      </c>
    </row>
    <row r="1780">
      <c r="A1780" s="58">
        <v>6.0</v>
      </c>
      <c r="B1780" s="58">
        <v>27.0</v>
      </c>
      <c r="C1780" s="58" t="str">
        <f t="shared" si="1"/>
        <v>真</v>
      </c>
      <c r="D1780" s="58" t="str">
        <f t="shared" si="2"/>
        <v>紗代子</v>
      </c>
      <c r="E1780" s="58">
        <f t="shared" si="3"/>
        <v>0</v>
      </c>
      <c r="F1780" s="58">
        <f t="shared" si="4"/>
        <v>1</v>
      </c>
      <c r="G1780" s="58">
        <f t="shared" si="5"/>
        <v>0</v>
      </c>
      <c r="H1780" s="58">
        <f t="shared" si="6"/>
        <v>0</v>
      </c>
    </row>
    <row r="1781">
      <c r="A1781" s="58">
        <v>6.0</v>
      </c>
      <c r="B1781" s="58">
        <v>30.0</v>
      </c>
      <c r="C1781" s="58" t="str">
        <f t="shared" si="1"/>
        <v>真</v>
      </c>
      <c r="D1781" s="58" t="str">
        <f t="shared" si="2"/>
        <v>育</v>
      </c>
      <c r="E1781" s="58">
        <f t="shared" si="3"/>
        <v>0</v>
      </c>
      <c r="F1781" s="58">
        <f t="shared" si="4"/>
        <v>1</v>
      </c>
      <c r="G1781" s="58">
        <f t="shared" si="5"/>
        <v>0</v>
      </c>
      <c r="H1781" s="58">
        <f t="shared" si="6"/>
        <v>1</v>
      </c>
    </row>
    <row r="1782">
      <c r="A1782" s="58">
        <v>6.0</v>
      </c>
      <c r="B1782" s="58">
        <v>31.0</v>
      </c>
      <c r="C1782" s="58" t="str">
        <f t="shared" si="1"/>
        <v>真</v>
      </c>
      <c r="D1782" s="58" t="str">
        <f t="shared" si="2"/>
        <v>朋花</v>
      </c>
      <c r="E1782" s="58">
        <f t="shared" si="3"/>
        <v>0</v>
      </c>
      <c r="F1782" s="58">
        <f t="shared" si="4"/>
        <v>1</v>
      </c>
      <c r="G1782" s="58">
        <f t="shared" si="5"/>
        <v>0</v>
      </c>
      <c r="H1782" s="58">
        <f t="shared" si="6"/>
        <v>0</v>
      </c>
    </row>
    <row r="1783">
      <c r="A1783" s="58">
        <v>6.0</v>
      </c>
      <c r="B1783" s="58">
        <v>33.0</v>
      </c>
      <c r="C1783" s="58" t="str">
        <f t="shared" si="1"/>
        <v>真</v>
      </c>
      <c r="D1783" s="58" t="str">
        <f t="shared" si="2"/>
        <v>志保</v>
      </c>
      <c r="E1783" s="58">
        <f t="shared" si="3"/>
        <v>1</v>
      </c>
      <c r="F1783" s="58">
        <f t="shared" si="4"/>
        <v>1</v>
      </c>
      <c r="G1783" s="58">
        <f t="shared" si="5"/>
        <v>0</v>
      </c>
      <c r="H1783" s="58">
        <f t="shared" si="6"/>
        <v>0</v>
      </c>
    </row>
    <row r="1784">
      <c r="A1784" s="58">
        <v>6.0</v>
      </c>
      <c r="B1784" s="58">
        <v>36.0</v>
      </c>
      <c r="C1784" s="58" t="str">
        <f t="shared" si="1"/>
        <v>真</v>
      </c>
      <c r="D1784" s="58" t="str">
        <f t="shared" si="2"/>
        <v>可奈</v>
      </c>
      <c r="E1784" s="58">
        <f t="shared" si="3"/>
        <v>1</v>
      </c>
      <c r="F1784" s="58">
        <f t="shared" si="4"/>
        <v>1</v>
      </c>
      <c r="G1784" s="58">
        <f t="shared" si="5"/>
        <v>0</v>
      </c>
      <c r="H1784" s="58">
        <f t="shared" si="6"/>
        <v>0</v>
      </c>
    </row>
    <row r="1785" hidden="1">
      <c r="A1785" s="58">
        <v>13.0</v>
      </c>
      <c r="B1785" s="58">
        <v>1.0</v>
      </c>
      <c r="C1785" s="58" t="str">
        <f t="shared" si="1"/>
        <v>響</v>
      </c>
      <c r="D1785" s="58" t="str">
        <f t="shared" si="2"/>
        <v>春香</v>
      </c>
      <c r="E1785" s="58">
        <f t="shared" si="3"/>
        <v>2</v>
      </c>
      <c r="F1785" s="58">
        <f t="shared" si="4"/>
        <v>0</v>
      </c>
      <c r="G1785" s="58">
        <f t="shared" si="5"/>
        <v>0</v>
      </c>
      <c r="H1785" s="58">
        <f t="shared" si="6"/>
        <v>0</v>
      </c>
    </row>
    <row r="1786" hidden="1">
      <c r="A1786" s="58">
        <v>13.0</v>
      </c>
      <c r="B1786" s="58">
        <v>2.0</v>
      </c>
      <c r="C1786" s="58" t="str">
        <f t="shared" si="1"/>
        <v>響</v>
      </c>
      <c r="D1786" s="58" t="str">
        <f t="shared" si="2"/>
        <v>千早</v>
      </c>
      <c r="E1786" s="58">
        <f t="shared" si="3"/>
        <v>2</v>
      </c>
      <c r="F1786" s="58">
        <f t="shared" si="4"/>
        <v>0</v>
      </c>
      <c r="G1786" s="58">
        <f t="shared" si="5"/>
        <v>0</v>
      </c>
      <c r="H1786" s="58">
        <f t="shared" si="6"/>
        <v>0</v>
      </c>
    </row>
    <row r="1787" hidden="1">
      <c r="A1787" s="58">
        <v>13.0</v>
      </c>
      <c r="B1787" s="58">
        <v>5.0</v>
      </c>
      <c r="C1787" s="58" t="str">
        <f t="shared" si="1"/>
        <v>響</v>
      </c>
      <c r="D1787" s="58" t="str">
        <f t="shared" si="2"/>
        <v>やよい</v>
      </c>
      <c r="E1787" s="58">
        <f t="shared" si="3"/>
        <v>1</v>
      </c>
      <c r="F1787" s="58">
        <f t="shared" si="4"/>
        <v>0</v>
      </c>
      <c r="G1787" s="58">
        <f t="shared" si="5"/>
        <v>0</v>
      </c>
      <c r="H1787" s="58">
        <f t="shared" si="6"/>
        <v>0</v>
      </c>
    </row>
    <row r="1788" hidden="1">
      <c r="A1788" s="58">
        <v>13.0</v>
      </c>
      <c r="B1788" s="58">
        <v>6.0</v>
      </c>
      <c r="C1788" s="58" t="str">
        <f t="shared" si="1"/>
        <v>響</v>
      </c>
      <c r="D1788" s="58" t="str">
        <f t="shared" si="2"/>
        <v>真</v>
      </c>
      <c r="E1788" s="58">
        <f t="shared" si="3"/>
        <v>1</v>
      </c>
      <c r="F1788" s="58">
        <f t="shared" si="4"/>
        <v>0</v>
      </c>
      <c r="G1788" s="58">
        <f t="shared" si="5"/>
        <v>0</v>
      </c>
      <c r="H1788" s="58">
        <f t="shared" si="6"/>
        <v>0</v>
      </c>
    </row>
    <row r="1789" hidden="1">
      <c r="A1789" s="58">
        <v>13.0</v>
      </c>
      <c r="B1789" s="58">
        <v>7.0</v>
      </c>
      <c r="C1789" s="58" t="str">
        <f t="shared" si="1"/>
        <v>響</v>
      </c>
      <c r="D1789" s="58" t="str">
        <f t="shared" si="2"/>
        <v>伊織</v>
      </c>
      <c r="E1789" s="58">
        <f t="shared" si="3"/>
        <v>0</v>
      </c>
      <c r="F1789" s="58">
        <f t="shared" si="4"/>
        <v>0</v>
      </c>
      <c r="G1789" s="58">
        <f t="shared" si="5"/>
        <v>0</v>
      </c>
      <c r="H1789" s="58">
        <f t="shared" si="6"/>
        <v>0</v>
      </c>
    </row>
    <row r="1790" hidden="1">
      <c r="A1790" s="58">
        <v>13.0</v>
      </c>
      <c r="B1790" s="58">
        <v>10.0</v>
      </c>
      <c r="C1790" s="58" t="str">
        <f t="shared" si="1"/>
        <v>響</v>
      </c>
      <c r="D1790" s="58" t="str">
        <f t="shared" si="2"/>
        <v>あずさ</v>
      </c>
      <c r="E1790" s="58">
        <f t="shared" si="3"/>
        <v>0</v>
      </c>
      <c r="F1790" s="58">
        <f t="shared" si="4"/>
        <v>0</v>
      </c>
      <c r="G1790" s="58">
        <f t="shared" si="5"/>
        <v>0</v>
      </c>
      <c r="H1790" s="58">
        <f t="shared" si="6"/>
        <v>0</v>
      </c>
    </row>
    <row r="1791">
      <c r="A1791" s="58">
        <v>6.0</v>
      </c>
      <c r="B1791" s="58">
        <v>38.0</v>
      </c>
      <c r="C1791" s="58" t="str">
        <f t="shared" si="1"/>
        <v>真</v>
      </c>
      <c r="D1791" s="58" t="str">
        <f t="shared" si="2"/>
        <v>千鶴</v>
      </c>
      <c r="E1791" s="58">
        <f t="shared" si="3"/>
        <v>0</v>
      </c>
      <c r="F1791" s="58">
        <f t="shared" si="4"/>
        <v>1</v>
      </c>
      <c r="G1791" s="58">
        <f t="shared" si="5"/>
        <v>0</v>
      </c>
      <c r="H1791" s="58">
        <f t="shared" si="6"/>
        <v>0</v>
      </c>
    </row>
    <row r="1792">
      <c r="A1792" s="58">
        <v>6.0</v>
      </c>
      <c r="B1792" s="58">
        <v>41.0</v>
      </c>
      <c r="C1792" s="58" t="str">
        <f t="shared" si="1"/>
        <v>真</v>
      </c>
      <c r="D1792" s="58" t="str">
        <f t="shared" si="2"/>
        <v>風花</v>
      </c>
      <c r="E1792" s="58">
        <f t="shared" si="3"/>
        <v>0</v>
      </c>
      <c r="F1792" s="58">
        <f t="shared" si="4"/>
        <v>1</v>
      </c>
      <c r="G1792" s="58">
        <f t="shared" si="5"/>
        <v>0</v>
      </c>
      <c r="H1792" s="58">
        <f t="shared" si="6"/>
        <v>0</v>
      </c>
    </row>
    <row r="1793">
      <c r="A1793" s="58">
        <v>6.0</v>
      </c>
      <c r="B1793" s="58">
        <v>43.0</v>
      </c>
      <c r="C1793" s="58" t="str">
        <f t="shared" si="1"/>
        <v>真</v>
      </c>
      <c r="D1793" s="58" t="str">
        <f t="shared" si="2"/>
        <v>のり子</v>
      </c>
      <c r="E1793" s="58">
        <f t="shared" si="3"/>
        <v>0</v>
      </c>
      <c r="F1793" s="58">
        <f t="shared" si="4"/>
        <v>1</v>
      </c>
      <c r="G1793" s="58">
        <f t="shared" si="5"/>
        <v>0</v>
      </c>
      <c r="H1793" s="58">
        <f t="shared" si="6"/>
        <v>0</v>
      </c>
    </row>
    <row r="1794">
      <c r="A1794" s="58">
        <v>6.0</v>
      </c>
      <c r="B1794" s="58">
        <v>44.0</v>
      </c>
      <c r="C1794" s="58" t="str">
        <f t="shared" si="1"/>
        <v>真</v>
      </c>
      <c r="D1794" s="58" t="str">
        <f t="shared" si="2"/>
        <v>瑞希</v>
      </c>
      <c r="E1794" s="58">
        <f t="shared" si="3"/>
        <v>0</v>
      </c>
      <c r="F1794" s="58">
        <f t="shared" si="4"/>
        <v>1</v>
      </c>
      <c r="G1794" s="58">
        <f t="shared" si="5"/>
        <v>0</v>
      </c>
      <c r="H1794" s="58">
        <f t="shared" si="6"/>
        <v>0</v>
      </c>
    </row>
    <row r="1795">
      <c r="A1795" s="58">
        <v>6.0</v>
      </c>
      <c r="B1795" s="58">
        <v>48.0</v>
      </c>
      <c r="C1795" s="58" t="str">
        <f t="shared" si="1"/>
        <v>真</v>
      </c>
      <c r="D1795" s="58" t="str">
        <f t="shared" si="2"/>
        <v>麗花</v>
      </c>
      <c r="E1795" s="58">
        <f t="shared" si="3"/>
        <v>0</v>
      </c>
      <c r="F1795" s="58">
        <f t="shared" si="4"/>
        <v>1</v>
      </c>
      <c r="G1795" s="58">
        <f t="shared" si="5"/>
        <v>0</v>
      </c>
      <c r="H1795" s="58">
        <f t="shared" si="6"/>
        <v>0</v>
      </c>
    </row>
    <row r="1796">
      <c r="A1796" s="58">
        <v>7.0</v>
      </c>
      <c r="B1796" s="58">
        <v>13.0</v>
      </c>
      <c r="C1796" s="58" t="str">
        <f t="shared" si="1"/>
        <v>伊織</v>
      </c>
      <c r="D1796" s="58" t="str">
        <f t="shared" si="2"/>
        <v>響</v>
      </c>
      <c r="E1796" s="58">
        <f t="shared" si="3"/>
        <v>0</v>
      </c>
      <c r="F1796" s="58">
        <f t="shared" si="4"/>
        <v>1</v>
      </c>
      <c r="G1796" s="58">
        <f t="shared" si="5"/>
        <v>0</v>
      </c>
      <c r="H1796" s="58">
        <f t="shared" si="6"/>
        <v>0</v>
      </c>
    </row>
    <row r="1797">
      <c r="A1797" s="58">
        <v>7.0</v>
      </c>
      <c r="B1797" s="58">
        <v>14.0</v>
      </c>
      <c r="C1797" s="58" t="str">
        <f t="shared" si="1"/>
        <v>伊織</v>
      </c>
      <c r="D1797" s="58" t="str">
        <f t="shared" si="2"/>
        <v>未来</v>
      </c>
      <c r="E1797" s="58">
        <f t="shared" si="3"/>
        <v>0</v>
      </c>
      <c r="F1797" s="58">
        <f t="shared" si="4"/>
        <v>1</v>
      </c>
      <c r="G1797" s="58">
        <f t="shared" si="5"/>
        <v>0</v>
      </c>
      <c r="H1797" s="58">
        <f t="shared" si="6"/>
        <v>0</v>
      </c>
    </row>
    <row r="1798">
      <c r="A1798" s="58">
        <v>7.0</v>
      </c>
      <c r="B1798" s="58">
        <v>15.0</v>
      </c>
      <c r="C1798" s="58" t="str">
        <f t="shared" si="1"/>
        <v>伊織</v>
      </c>
      <c r="D1798" s="58" t="str">
        <f t="shared" si="2"/>
        <v>静香</v>
      </c>
      <c r="E1798" s="58">
        <f t="shared" si="3"/>
        <v>1</v>
      </c>
      <c r="F1798" s="58">
        <f t="shared" si="4"/>
        <v>1</v>
      </c>
      <c r="G1798" s="58">
        <f t="shared" si="5"/>
        <v>0</v>
      </c>
      <c r="H1798" s="58">
        <f t="shared" si="6"/>
        <v>0</v>
      </c>
    </row>
    <row r="1799">
      <c r="A1799" s="58">
        <v>7.0</v>
      </c>
      <c r="B1799" s="58">
        <v>16.0</v>
      </c>
      <c r="C1799" s="58" t="str">
        <f t="shared" si="1"/>
        <v>伊織</v>
      </c>
      <c r="D1799" s="58" t="str">
        <f t="shared" si="2"/>
        <v>翼</v>
      </c>
      <c r="E1799" s="58">
        <f t="shared" si="3"/>
        <v>0</v>
      </c>
      <c r="F1799" s="58">
        <f t="shared" si="4"/>
        <v>1</v>
      </c>
      <c r="G1799" s="58">
        <f t="shared" si="5"/>
        <v>0</v>
      </c>
      <c r="H1799" s="58">
        <f t="shared" si="6"/>
        <v>0</v>
      </c>
    </row>
    <row r="1800">
      <c r="A1800" s="58">
        <v>7.0</v>
      </c>
      <c r="B1800" s="58">
        <v>17.0</v>
      </c>
      <c r="C1800" s="58" t="str">
        <f t="shared" si="1"/>
        <v>伊織</v>
      </c>
      <c r="D1800" s="58" t="str">
        <f t="shared" si="2"/>
        <v>琴葉</v>
      </c>
      <c r="E1800" s="58">
        <f t="shared" si="3"/>
        <v>0</v>
      </c>
      <c r="F1800" s="58">
        <f t="shared" si="4"/>
        <v>1</v>
      </c>
      <c r="G1800" s="58">
        <f t="shared" si="5"/>
        <v>0</v>
      </c>
      <c r="H1800" s="58">
        <f t="shared" si="6"/>
        <v>0</v>
      </c>
    </row>
    <row r="1801">
      <c r="A1801" s="58">
        <v>7.0</v>
      </c>
      <c r="B1801" s="58">
        <v>18.0</v>
      </c>
      <c r="C1801" s="58" t="str">
        <f t="shared" si="1"/>
        <v>伊織</v>
      </c>
      <c r="D1801" s="58" t="str">
        <f t="shared" si="2"/>
        <v>エレナ</v>
      </c>
      <c r="E1801" s="58">
        <f t="shared" si="3"/>
        <v>0</v>
      </c>
      <c r="F1801" s="58">
        <f t="shared" si="4"/>
        <v>1</v>
      </c>
      <c r="G1801" s="58">
        <f t="shared" si="5"/>
        <v>0</v>
      </c>
      <c r="H1801" s="58">
        <f t="shared" si="6"/>
        <v>0</v>
      </c>
    </row>
    <row r="1802">
      <c r="A1802" s="58">
        <v>7.0</v>
      </c>
      <c r="B1802" s="58">
        <v>23.0</v>
      </c>
      <c r="C1802" s="58" t="str">
        <f t="shared" si="1"/>
        <v>伊織</v>
      </c>
      <c r="D1802" s="58" t="str">
        <f t="shared" si="2"/>
        <v>茜</v>
      </c>
      <c r="E1802" s="58">
        <f t="shared" si="3"/>
        <v>0</v>
      </c>
      <c r="F1802" s="58">
        <f t="shared" si="4"/>
        <v>1</v>
      </c>
      <c r="G1802" s="58">
        <f t="shared" si="5"/>
        <v>0</v>
      </c>
      <c r="H1802" s="58">
        <f t="shared" si="6"/>
        <v>0</v>
      </c>
    </row>
    <row r="1803">
      <c r="A1803" s="58">
        <v>7.0</v>
      </c>
      <c r="B1803" s="58">
        <v>24.0</v>
      </c>
      <c r="C1803" s="58" t="str">
        <f t="shared" si="1"/>
        <v>伊織</v>
      </c>
      <c r="D1803" s="58" t="str">
        <f t="shared" si="2"/>
        <v>杏奈</v>
      </c>
      <c r="E1803" s="58">
        <f t="shared" si="3"/>
        <v>0</v>
      </c>
      <c r="F1803" s="58">
        <f t="shared" si="4"/>
        <v>1</v>
      </c>
      <c r="G1803" s="58">
        <f t="shared" si="5"/>
        <v>0</v>
      </c>
      <c r="H1803" s="58">
        <f t="shared" si="6"/>
        <v>0</v>
      </c>
    </row>
    <row r="1804">
      <c r="A1804" s="58">
        <v>7.0</v>
      </c>
      <c r="B1804" s="58">
        <v>25.0</v>
      </c>
      <c r="C1804" s="58" t="str">
        <f t="shared" si="1"/>
        <v>伊織</v>
      </c>
      <c r="D1804" s="58" t="str">
        <f t="shared" si="2"/>
        <v>ロコ</v>
      </c>
      <c r="E1804" s="58">
        <f t="shared" si="3"/>
        <v>0</v>
      </c>
      <c r="F1804" s="58">
        <f t="shared" si="4"/>
        <v>1</v>
      </c>
      <c r="G1804" s="58">
        <f t="shared" si="5"/>
        <v>0</v>
      </c>
      <c r="H1804" s="58">
        <f t="shared" si="6"/>
        <v>0</v>
      </c>
    </row>
    <row r="1805">
      <c r="A1805" s="58">
        <v>7.0</v>
      </c>
      <c r="B1805" s="58">
        <v>27.0</v>
      </c>
      <c r="C1805" s="58" t="str">
        <f t="shared" si="1"/>
        <v>伊織</v>
      </c>
      <c r="D1805" s="58" t="str">
        <f t="shared" si="2"/>
        <v>紗代子</v>
      </c>
      <c r="E1805" s="58">
        <f t="shared" si="3"/>
        <v>0</v>
      </c>
      <c r="F1805" s="58">
        <f t="shared" si="4"/>
        <v>1</v>
      </c>
      <c r="G1805" s="58">
        <f t="shared" si="5"/>
        <v>0</v>
      </c>
      <c r="H1805" s="58">
        <f t="shared" si="6"/>
        <v>0</v>
      </c>
    </row>
    <row r="1806">
      <c r="A1806" s="58">
        <v>7.0</v>
      </c>
      <c r="B1806" s="58">
        <v>29.0</v>
      </c>
      <c r="C1806" s="58" t="str">
        <f t="shared" si="1"/>
        <v>伊織</v>
      </c>
      <c r="D1806" s="58" t="str">
        <f t="shared" si="2"/>
        <v>海美</v>
      </c>
      <c r="E1806" s="58">
        <f t="shared" si="3"/>
        <v>0</v>
      </c>
      <c r="F1806" s="58">
        <f t="shared" si="4"/>
        <v>1</v>
      </c>
      <c r="G1806" s="58">
        <f t="shared" si="5"/>
        <v>0</v>
      </c>
      <c r="H1806" s="58">
        <f t="shared" si="6"/>
        <v>0</v>
      </c>
    </row>
    <row r="1807">
      <c r="A1807" s="58">
        <v>7.0</v>
      </c>
      <c r="B1807" s="58">
        <v>30.0</v>
      </c>
      <c r="C1807" s="58" t="str">
        <f t="shared" si="1"/>
        <v>伊織</v>
      </c>
      <c r="D1807" s="58" t="str">
        <f t="shared" si="2"/>
        <v>育</v>
      </c>
      <c r="E1807" s="58">
        <f t="shared" si="3"/>
        <v>0</v>
      </c>
      <c r="F1807" s="58">
        <f t="shared" si="4"/>
        <v>1</v>
      </c>
      <c r="G1807" s="58">
        <f t="shared" si="5"/>
        <v>0</v>
      </c>
      <c r="H1807" s="58">
        <f t="shared" si="6"/>
        <v>1</v>
      </c>
    </row>
    <row r="1808">
      <c r="A1808" s="58">
        <v>7.0</v>
      </c>
      <c r="B1808" s="58">
        <v>34.0</v>
      </c>
      <c r="C1808" s="58" t="str">
        <f t="shared" si="1"/>
        <v>伊織</v>
      </c>
      <c r="D1808" s="58" t="str">
        <f t="shared" si="2"/>
        <v>歩</v>
      </c>
      <c r="E1808" s="58">
        <f t="shared" si="3"/>
        <v>0</v>
      </c>
      <c r="F1808" s="58">
        <f t="shared" si="4"/>
        <v>1</v>
      </c>
      <c r="G1808" s="58">
        <f t="shared" si="5"/>
        <v>0</v>
      </c>
      <c r="H1808" s="58">
        <f t="shared" si="6"/>
        <v>0</v>
      </c>
    </row>
    <row r="1809">
      <c r="A1809" s="58">
        <v>7.0</v>
      </c>
      <c r="B1809" s="58">
        <v>37.0</v>
      </c>
      <c r="C1809" s="58" t="str">
        <f t="shared" si="1"/>
        <v>伊織</v>
      </c>
      <c r="D1809" s="58" t="str">
        <f t="shared" si="2"/>
        <v>奈緒</v>
      </c>
      <c r="E1809" s="58">
        <f t="shared" si="3"/>
        <v>0</v>
      </c>
      <c r="F1809" s="58">
        <f t="shared" si="4"/>
        <v>1</v>
      </c>
      <c r="G1809" s="58">
        <f t="shared" si="5"/>
        <v>0</v>
      </c>
      <c r="H1809" s="58">
        <f t="shared" si="6"/>
        <v>0</v>
      </c>
    </row>
    <row r="1810">
      <c r="A1810" s="58">
        <v>7.0</v>
      </c>
      <c r="B1810" s="58">
        <v>42.0</v>
      </c>
      <c r="C1810" s="58" t="str">
        <f t="shared" si="1"/>
        <v>伊織</v>
      </c>
      <c r="D1810" s="58" t="str">
        <f t="shared" si="2"/>
        <v>美也</v>
      </c>
      <c r="E1810" s="58">
        <f t="shared" si="3"/>
        <v>0</v>
      </c>
      <c r="F1810" s="58">
        <f t="shared" si="4"/>
        <v>1</v>
      </c>
      <c r="G1810" s="58">
        <f t="shared" si="5"/>
        <v>0</v>
      </c>
      <c r="H1810" s="58">
        <f t="shared" si="6"/>
        <v>0</v>
      </c>
    </row>
    <row r="1811">
      <c r="A1811" s="58">
        <v>7.0</v>
      </c>
      <c r="B1811" s="58">
        <v>43.0</v>
      </c>
      <c r="C1811" s="58" t="str">
        <f t="shared" si="1"/>
        <v>伊織</v>
      </c>
      <c r="D1811" s="58" t="str">
        <f t="shared" si="2"/>
        <v>のり子</v>
      </c>
      <c r="E1811" s="58">
        <f t="shared" si="3"/>
        <v>0</v>
      </c>
      <c r="F1811" s="58">
        <f t="shared" si="4"/>
        <v>1</v>
      </c>
      <c r="G1811" s="58">
        <f t="shared" si="5"/>
        <v>0</v>
      </c>
      <c r="H1811" s="58">
        <f t="shared" si="6"/>
        <v>0</v>
      </c>
    </row>
    <row r="1812">
      <c r="A1812" s="58">
        <v>7.0</v>
      </c>
      <c r="B1812" s="58">
        <v>46.0</v>
      </c>
      <c r="C1812" s="58" t="str">
        <f t="shared" si="1"/>
        <v>伊織</v>
      </c>
      <c r="D1812" s="58" t="str">
        <f t="shared" si="2"/>
        <v>莉緒</v>
      </c>
      <c r="E1812" s="58">
        <f t="shared" si="3"/>
        <v>0</v>
      </c>
      <c r="F1812" s="58">
        <f t="shared" si="4"/>
        <v>1</v>
      </c>
      <c r="G1812" s="58">
        <f t="shared" si="5"/>
        <v>0</v>
      </c>
      <c r="H1812" s="58">
        <f t="shared" si="6"/>
        <v>0</v>
      </c>
    </row>
    <row r="1813">
      <c r="A1813" s="58">
        <v>7.0</v>
      </c>
      <c r="B1813" s="58">
        <v>49.0</v>
      </c>
      <c r="C1813" s="58" t="str">
        <f t="shared" si="1"/>
        <v>伊織</v>
      </c>
      <c r="D1813" s="58" t="str">
        <f t="shared" si="2"/>
        <v>桃子</v>
      </c>
      <c r="E1813" s="58">
        <f t="shared" si="3"/>
        <v>0</v>
      </c>
      <c r="F1813" s="58">
        <f t="shared" si="4"/>
        <v>1</v>
      </c>
      <c r="G1813" s="58">
        <f t="shared" si="5"/>
        <v>0</v>
      </c>
      <c r="H1813" s="58">
        <f t="shared" si="6"/>
        <v>0</v>
      </c>
    </row>
    <row r="1814" hidden="1">
      <c r="A1814" s="58">
        <v>14.0</v>
      </c>
      <c r="B1814" s="58">
        <v>4.0</v>
      </c>
      <c r="C1814" s="58" t="str">
        <f t="shared" si="1"/>
        <v>未来</v>
      </c>
      <c r="D1814" s="58" t="str">
        <f t="shared" si="2"/>
        <v>雪歩</v>
      </c>
      <c r="E1814" s="58">
        <f t="shared" si="3"/>
        <v>0</v>
      </c>
      <c r="F1814" s="58">
        <f t="shared" si="4"/>
        <v>0</v>
      </c>
      <c r="G1814" s="58">
        <f t="shared" si="5"/>
        <v>0</v>
      </c>
      <c r="H1814" s="58">
        <f t="shared" si="6"/>
        <v>0</v>
      </c>
    </row>
    <row r="1815" hidden="1">
      <c r="A1815" s="58">
        <v>14.0</v>
      </c>
      <c r="B1815" s="58">
        <v>6.0</v>
      </c>
      <c r="C1815" s="58" t="str">
        <f t="shared" si="1"/>
        <v>未来</v>
      </c>
      <c r="D1815" s="58" t="str">
        <f t="shared" si="2"/>
        <v>真</v>
      </c>
      <c r="E1815" s="58">
        <f t="shared" si="3"/>
        <v>0</v>
      </c>
      <c r="F1815" s="58">
        <f t="shared" si="4"/>
        <v>0</v>
      </c>
      <c r="G1815" s="58">
        <f t="shared" si="5"/>
        <v>0</v>
      </c>
      <c r="H1815" s="58">
        <f t="shared" si="6"/>
        <v>0</v>
      </c>
    </row>
    <row r="1816" hidden="1">
      <c r="A1816" s="58">
        <v>14.0</v>
      </c>
      <c r="B1816" s="58">
        <v>7.0</v>
      </c>
      <c r="C1816" s="58" t="str">
        <f t="shared" si="1"/>
        <v>未来</v>
      </c>
      <c r="D1816" s="58" t="str">
        <f t="shared" si="2"/>
        <v>伊織</v>
      </c>
      <c r="E1816" s="58">
        <f t="shared" si="3"/>
        <v>0</v>
      </c>
      <c r="F1816" s="58">
        <f t="shared" si="4"/>
        <v>0</v>
      </c>
      <c r="G1816" s="58">
        <f t="shared" si="5"/>
        <v>0</v>
      </c>
      <c r="H1816" s="58">
        <f t="shared" si="6"/>
        <v>0</v>
      </c>
    </row>
    <row r="1817" hidden="1">
      <c r="A1817" s="58">
        <v>14.0</v>
      </c>
      <c r="B1817" s="58">
        <v>10.0</v>
      </c>
      <c r="C1817" s="58" t="str">
        <f t="shared" si="1"/>
        <v>未来</v>
      </c>
      <c r="D1817" s="58" t="str">
        <f t="shared" si="2"/>
        <v>あずさ</v>
      </c>
      <c r="E1817" s="58">
        <f t="shared" si="3"/>
        <v>0</v>
      </c>
      <c r="F1817" s="58">
        <f t="shared" si="4"/>
        <v>0</v>
      </c>
      <c r="G1817" s="58">
        <f t="shared" si="5"/>
        <v>0</v>
      </c>
      <c r="H1817" s="58">
        <f t="shared" si="6"/>
        <v>0</v>
      </c>
    </row>
    <row r="1818" hidden="1">
      <c r="A1818" s="58">
        <v>14.0</v>
      </c>
      <c r="B1818" s="58">
        <v>11.0</v>
      </c>
      <c r="C1818" s="58" t="str">
        <f t="shared" si="1"/>
        <v>未来</v>
      </c>
      <c r="D1818" s="58" t="str">
        <f t="shared" si="2"/>
        <v>亜美</v>
      </c>
      <c r="E1818" s="58">
        <f t="shared" si="3"/>
        <v>0</v>
      </c>
      <c r="F1818" s="58">
        <f t="shared" si="4"/>
        <v>0</v>
      </c>
      <c r="G1818" s="58">
        <f t="shared" si="5"/>
        <v>0</v>
      </c>
      <c r="H1818" s="58">
        <f t="shared" si="6"/>
        <v>0</v>
      </c>
    </row>
    <row r="1819" hidden="1">
      <c r="A1819" s="58">
        <v>14.0</v>
      </c>
      <c r="B1819" s="58">
        <v>12.0</v>
      </c>
      <c r="C1819" s="58" t="str">
        <f t="shared" si="1"/>
        <v>未来</v>
      </c>
      <c r="D1819" s="58" t="str">
        <f t="shared" si="2"/>
        <v>真美</v>
      </c>
      <c r="E1819" s="58">
        <f t="shared" si="3"/>
        <v>0</v>
      </c>
      <c r="F1819" s="58">
        <f t="shared" si="4"/>
        <v>0</v>
      </c>
      <c r="G1819" s="58">
        <f t="shared" si="5"/>
        <v>0</v>
      </c>
      <c r="H1819" s="58">
        <f t="shared" si="6"/>
        <v>0</v>
      </c>
    </row>
    <row r="1820">
      <c r="A1820" s="58">
        <v>7.0</v>
      </c>
      <c r="B1820" s="58">
        <v>52.0</v>
      </c>
      <c r="C1820" s="58" t="str">
        <f t="shared" si="1"/>
        <v>伊織</v>
      </c>
      <c r="D1820" s="58" t="str">
        <f t="shared" si="2"/>
        <v>歌織</v>
      </c>
      <c r="E1820" s="58">
        <f t="shared" si="3"/>
        <v>0</v>
      </c>
      <c r="F1820" s="58">
        <f t="shared" si="4"/>
        <v>1</v>
      </c>
      <c r="G1820" s="58">
        <f t="shared" si="5"/>
        <v>0</v>
      </c>
      <c r="H1820" s="58">
        <f t="shared" si="6"/>
        <v>0</v>
      </c>
    </row>
    <row r="1821">
      <c r="A1821" s="58">
        <v>8.0</v>
      </c>
      <c r="B1821" s="58">
        <v>9.0</v>
      </c>
      <c r="C1821" s="58" t="str">
        <f t="shared" si="1"/>
        <v>貴音</v>
      </c>
      <c r="D1821" s="58" t="str">
        <f t="shared" si="2"/>
        <v>律子</v>
      </c>
      <c r="E1821" s="58">
        <f t="shared" si="3"/>
        <v>0</v>
      </c>
      <c r="F1821" s="58">
        <f t="shared" si="4"/>
        <v>1</v>
      </c>
      <c r="G1821" s="58">
        <f t="shared" si="5"/>
        <v>0</v>
      </c>
      <c r="H1821" s="58">
        <f t="shared" si="6"/>
        <v>0</v>
      </c>
    </row>
    <row r="1822">
      <c r="A1822" s="58">
        <v>8.0</v>
      </c>
      <c r="B1822" s="58">
        <v>17.0</v>
      </c>
      <c r="C1822" s="58" t="str">
        <f t="shared" si="1"/>
        <v>貴音</v>
      </c>
      <c r="D1822" s="58" t="str">
        <f t="shared" si="2"/>
        <v>琴葉</v>
      </c>
      <c r="E1822" s="58">
        <f t="shared" si="3"/>
        <v>0</v>
      </c>
      <c r="F1822" s="58">
        <f t="shared" si="4"/>
        <v>1</v>
      </c>
      <c r="G1822" s="58">
        <f t="shared" si="5"/>
        <v>0</v>
      </c>
      <c r="H1822" s="58">
        <f t="shared" si="6"/>
        <v>0</v>
      </c>
    </row>
    <row r="1823">
      <c r="A1823" s="58">
        <v>8.0</v>
      </c>
      <c r="B1823" s="58">
        <v>18.0</v>
      </c>
      <c r="C1823" s="58" t="str">
        <f t="shared" si="1"/>
        <v>貴音</v>
      </c>
      <c r="D1823" s="58" t="str">
        <f t="shared" si="2"/>
        <v>エレナ</v>
      </c>
      <c r="E1823" s="58">
        <f t="shared" si="3"/>
        <v>0</v>
      </c>
      <c r="F1823" s="58">
        <f t="shared" si="4"/>
        <v>1</v>
      </c>
      <c r="G1823" s="58">
        <f t="shared" si="5"/>
        <v>0</v>
      </c>
      <c r="H1823" s="58">
        <f t="shared" si="6"/>
        <v>0</v>
      </c>
    </row>
    <row r="1824">
      <c r="A1824" s="58">
        <v>8.0</v>
      </c>
      <c r="B1824" s="58">
        <v>28.0</v>
      </c>
      <c r="C1824" s="58" t="str">
        <f t="shared" si="1"/>
        <v>貴音</v>
      </c>
      <c r="D1824" s="58" t="str">
        <f t="shared" si="2"/>
        <v>亜利沙</v>
      </c>
      <c r="E1824" s="58">
        <f t="shared" si="3"/>
        <v>0</v>
      </c>
      <c r="F1824" s="58">
        <f t="shared" si="4"/>
        <v>1</v>
      </c>
      <c r="G1824" s="58">
        <f t="shared" si="5"/>
        <v>0</v>
      </c>
      <c r="H1824" s="58">
        <f t="shared" si="6"/>
        <v>0</v>
      </c>
    </row>
    <row r="1825">
      <c r="A1825" s="58">
        <v>8.0</v>
      </c>
      <c r="B1825" s="58">
        <v>42.0</v>
      </c>
      <c r="C1825" s="58" t="str">
        <f t="shared" si="1"/>
        <v>貴音</v>
      </c>
      <c r="D1825" s="58" t="str">
        <f t="shared" si="2"/>
        <v>美也</v>
      </c>
      <c r="E1825" s="58">
        <f t="shared" si="3"/>
        <v>0</v>
      </c>
      <c r="F1825" s="58">
        <f t="shared" si="4"/>
        <v>1</v>
      </c>
      <c r="G1825" s="58">
        <f t="shared" si="5"/>
        <v>0</v>
      </c>
      <c r="H1825" s="58">
        <f t="shared" si="6"/>
        <v>0</v>
      </c>
    </row>
    <row r="1826">
      <c r="A1826" s="58">
        <v>8.0</v>
      </c>
      <c r="B1826" s="58">
        <v>43.0</v>
      </c>
      <c r="C1826" s="58" t="str">
        <f t="shared" si="1"/>
        <v>貴音</v>
      </c>
      <c r="D1826" s="58" t="str">
        <f t="shared" si="2"/>
        <v>のり子</v>
      </c>
      <c r="E1826" s="58">
        <f t="shared" si="3"/>
        <v>0</v>
      </c>
      <c r="F1826" s="58">
        <f t="shared" si="4"/>
        <v>1</v>
      </c>
      <c r="G1826" s="58">
        <f t="shared" si="5"/>
        <v>0</v>
      </c>
      <c r="H1826" s="58">
        <f t="shared" si="6"/>
        <v>0</v>
      </c>
    </row>
    <row r="1827">
      <c r="A1827" s="58">
        <v>8.0</v>
      </c>
      <c r="B1827" s="58">
        <v>45.0</v>
      </c>
      <c r="C1827" s="58" t="str">
        <f t="shared" si="1"/>
        <v>貴音</v>
      </c>
      <c r="D1827" s="58" t="str">
        <f t="shared" si="2"/>
        <v>可憐</v>
      </c>
      <c r="E1827" s="58">
        <f t="shared" si="3"/>
        <v>0</v>
      </c>
      <c r="F1827" s="58">
        <f t="shared" si="4"/>
        <v>1</v>
      </c>
      <c r="G1827" s="58">
        <f t="shared" si="5"/>
        <v>0</v>
      </c>
      <c r="H1827" s="58">
        <f t="shared" si="6"/>
        <v>0</v>
      </c>
    </row>
    <row r="1828">
      <c r="A1828" s="58">
        <v>8.0</v>
      </c>
      <c r="B1828" s="58">
        <v>47.0</v>
      </c>
      <c r="C1828" s="58" t="str">
        <f t="shared" si="1"/>
        <v>貴音</v>
      </c>
      <c r="D1828" s="58" t="str">
        <f t="shared" si="2"/>
        <v>昴</v>
      </c>
      <c r="E1828" s="58">
        <f t="shared" si="3"/>
        <v>0</v>
      </c>
      <c r="F1828" s="58">
        <f t="shared" si="4"/>
        <v>1</v>
      </c>
      <c r="G1828" s="58">
        <f t="shared" si="5"/>
        <v>0</v>
      </c>
      <c r="H1828" s="58">
        <f t="shared" si="6"/>
        <v>0</v>
      </c>
    </row>
    <row r="1829">
      <c r="A1829" s="58">
        <v>8.0</v>
      </c>
      <c r="B1829" s="58">
        <v>52.0</v>
      </c>
      <c r="C1829" s="58" t="str">
        <f t="shared" si="1"/>
        <v>貴音</v>
      </c>
      <c r="D1829" s="58" t="str">
        <f t="shared" si="2"/>
        <v>歌織</v>
      </c>
      <c r="E1829" s="58">
        <f t="shared" si="3"/>
        <v>0</v>
      </c>
      <c r="F1829" s="58">
        <f t="shared" si="4"/>
        <v>1</v>
      </c>
      <c r="G1829" s="58">
        <f t="shared" si="5"/>
        <v>0</v>
      </c>
      <c r="H1829" s="58">
        <f t="shared" si="6"/>
        <v>0</v>
      </c>
    </row>
    <row r="1830">
      <c r="A1830" s="58">
        <v>9.0</v>
      </c>
      <c r="B1830" s="58">
        <v>15.0</v>
      </c>
      <c r="C1830" s="58" t="str">
        <f t="shared" si="1"/>
        <v>律子</v>
      </c>
      <c r="D1830" s="58" t="str">
        <f t="shared" si="2"/>
        <v>静香</v>
      </c>
      <c r="E1830" s="58">
        <f t="shared" si="3"/>
        <v>0</v>
      </c>
      <c r="F1830" s="58">
        <f t="shared" si="4"/>
        <v>1</v>
      </c>
      <c r="G1830" s="58">
        <f t="shared" si="5"/>
        <v>0</v>
      </c>
      <c r="H1830" s="58">
        <f t="shared" si="6"/>
        <v>0</v>
      </c>
    </row>
    <row r="1831">
      <c r="A1831" s="58">
        <v>9.0</v>
      </c>
      <c r="B1831" s="58">
        <v>19.0</v>
      </c>
      <c r="C1831" s="58" t="str">
        <f t="shared" si="1"/>
        <v>律子</v>
      </c>
      <c r="D1831" s="58" t="str">
        <f t="shared" si="2"/>
        <v>美奈子</v>
      </c>
      <c r="E1831" s="58">
        <f t="shared" si="3"/>
        <v>0</v>
      </c>
      <c r="F1831" s="58">
        <f t="shared" si="4"/>
        <v>1</v>
      </c>
      <c r="G1831" s="58">
        <f t="shared" si="5"/>
        <v>0</v>
      </c>
      <c r="H1831" s="58">
        <f t="shared" si="6"/>
        <v>0</v>
      </c>
    </row>
    <row r="1832">
      <c r="A1832" s="58">
        <v>9.0</v>
      </c>
      <c r="B1832" s="58">
        <v>20.0</v>
      </c>
      <c r="C1832" s="58" t="str">
        <f t="shared" si="1"/>
        <v>律子</v>
      </c>
      <c r="D1832" s="58" t="str">
        <f t="shared" si="2"/>
        <v>恵美</v>
      </c>
      <c r="E1832" s="58">
        <f t="shared" si="3"/>
        <v>0</v>
      </c>
      <c r="F1832" s="58">
        <f t="shared" si="4"/>
        <v>1</v>
      </c>
      <c r="G1832" s="58">
        <f t="shared" si="5"/>
        <v>0</v>
      </c>
      <c r="H1832" s="58">
        <f t="shared" si="6"/>
        <v>0</v>
      </c>
    </row>
    <row r="1833" hidden="1">
      <c r="A1833" s="58">
        <v>15.0</v>
      </c>
      <c r="B1833" s="58">
        <v>6.0</v>
      </c>
      <c r="C1833" s="58" t="str">
        <f t="shared" si="1"/>
        <v>静香</v>
      </c>
      <c r="D1833" s="58" t="str">
        <f t="shared" si="2"/>
        <v>真</v>
      </c>
      <c r="E1833" s="58">
        <f t="shared" si="3"/>
        <v>0</v>
      </c>
      <c r="F1833" s="58">
        <f t="shared" si="4"/>
        <v>0</v>
      </c>
      <c r="G1833" s="58">
        <f t="shared" si="5"/>
        <v>0</v>
      </c>
      <c r="H1833" s="58">
        <f t="shared" si="6"/>
        <v>0</v>
      </c>
    </row>
    <row r="1834" hidden="1">
      <c r="A1834" s="58">
        <v>15.0</v>
      </c>
      <c r="B1834" s="58">
        <v>7.0</v>
      </c>
      <c r="C1834" s="58" t="str">
        <f t="shared" si="1"/>
        <v>静香</v>
      </c>
      <c r="D1834" s="58" t="str">
        <f t="shared" si="2"/>
        <v>伊織</v>
      </c>
      <c r="E1834" s="58">
        <f t="shared" si="3"/>
        <v>1</v>
      </c>
      <c r="F1834" s="58">
        <f t="shared" si="4"/>
        <v>0</v>
      </c>
      <c r="G1834" s="58">
        <f t="shared" si="5"/>
        <v>0</v>
      </c>
      <c r="H1834" s="58">
        <f t="shared" si="6"/>
        <v>0</v>
      </c>
    </row>
    <row r="1835" hidden="1">
      <c r="A1835" s="58">
        <v>15.0</v>
      </c>
      <c r="B1835" s="58">
        <v>9.0</v>
      </c>
      <c r="C1835" s="58" t="str">
        <f t="shared" si="1"/>
        <v>静香</v>
      </c>
      <c r="D1835" s="58" t="str">
        <f t="shared" si="2"/>
        <v>律子</v>
      </c>
      <c r="E1835" s="58">
        <f t="shared" si="3"/>
        <v>0</v>
      </c>
      <c r="F1835" s="58">
        <f t="shared" si="4"/>
        <v>0</v>
      </c>
      <c r="G1835" s="58">
        <f t="shared" si="5"/>
        <v>0</v>
      </c>
      <c r="H1835" s="58">
        <f t="shared" si="6"/>
        <v>0</v>
      </c>
    </row>
    <row r="1836" hidden="1">
      <c r="A1836" s="58">
        <v>15.0</v>
      </c>
      <c r="B1836" s="58">
        <v>12.0</v>
      </c>
      <c r="C1836" s="58" t="str">
        <f t="shared" si="1"/>
        <v>静香</v>
      </c>
      <c r="D1836" s="58" t="str">
        <f t="shared" si="2"/>
        <v>真美</v>
      </c>
      <c r="E1836" s="58">
        <f t="shared" si="3"/>
        <v>0</v>
      </c>
      <c r="F1836" s="58">
        <f t="shared" si="4"/>
        <v>0</v>
      </c>
      <c r="G1836" s="58">
        <f t="shared" si="5"/>
        <v>0</v>
      </c>
      <c r="H1836" s="58">
        <f t="shared" si="6"/>
        <v>0</v>
      </c>
    </row>
    <row r="1837" hidden="1">
      <c r="A1837" s="58">
        <v>15.0</v>
      </c>
      <c r="B1837" s="58">
        <v>13.0</v>
      </c>
      <c r="C1837" s="58" t="str">
        <f t="shared" si="1"/>
        <v>静香</v>
      </c>
      <c r="D1837" s="58" t="str">
        <f t="shared" si="2"/>
        <v>響</v>
      </c>
      <c r="E1837" s="58">
        <f t="shared" si="3"/>
        <v>1</v>
      </c>
      <c r="F1837" s="58">
        <f t="shared" si="4"/>
        <v>0</v>
      </c>
      <c r="G1837" s="58">
        <f t="shared" si="5"/>
        <v>0</v>
      </c>
      <c r="H1837" s="58">
        <f t="shared" si="6"/>
        <v>0</v>
      </c>
    </row>
    <row r="1838">
      <c r="A1838" s="58">
        <v>9.0</v>
      </c>
      <c r="B1838" s="58">
        <v>22.0</v>
      </c>
      <c r="C1838" s="58" t="str">
        <f t="shared" si="1"/>
        <v>律子</v>
      </c>
      <c r="D1838" s="58" t="str">
        <f t="shared" si="2"/>
        <v>星梨花</v>
      </c>
      <c r="E1838" s="58">
        <f t="shared" si="3"/>
        <v>0</v>
      </c>
      <c r="F1838" s="58">
        <f t="shared" si="4"/>
        <v>1</v>
      </c>
      <c r="G1838" s="58">
        <f t="shared" si="5"/>
        <v>0</v>
      </c>
      <c r="H1838" s="58">
        <f t="shared" si="6"/>
        <v>0</v>
      </c>
    </row>
    <row r="1839">
      <c r="A1839" s="58">
        <v>9.0</v>
      </c>
      <c r="B1839" s="58">
        <v>32.0</v>
      </c>
      <c r="C1839" s="58" t="str">
        <f t="shared" si="1"/>
        <v>律子</v>
      </c>
      <c r="D1839" s="58" t="str">
        <f t="shared" si="2"/>
        <v>エミリー</v>
      </c>
      <c r="E1839" s="58">
        <f t="shared" si="3"/>
        <v>0</v>
      </c>
      <c r="F1839" s="58">
        <f t="shared" si="4"/>
        <v>1</v>
      </c>
      <c r="G1839" s="58">
        <f t="shared" si="5"/>
        <v>0</v>
      </c>
      <c r="H1839" s="58">
        <f t="shared" si="6"/>
        <v>0</v>
      </c>
    </row>
    <row r="1840">
      <c r="A1840" s="58">
        <v>9.0</v>
      </c>
      <c r="B1840" s="58">
        <v>33.0</v>
      </c>
      <c r="C1840" s="58" t="str">
        <f t="shared" si="1"/>
        <v>律子</v>
      </c>
      <c r="D1840" s="58" t="str">
        <f t="shared" si="2"/>
        <v>志保</v>
      </c>
      <c r="E1840" s="58">
        <f t="shared" si="3"/>
        <v>0</v>
      </c>
      <c r="F1840" s="58">
        <f t="shared" si="4"/>
        <v>1</v>
      </c>
      <c r="G1840" s="58">
        <f t="shared" si="5"/>
        <v>0</v>
      </c>
      <c r="H1840" s="58">
        <f t="shared" si="6"/>
        <v>0</v>
      </c>
    </row>
    <row r="1841">
      <c r="A1841" s="58">
        <v>9.0</v>
      </c>
      <c r="B1841" s="58">
        <v>35.0</v>
      </c>
      <c r="C1841" s="58" t="str">
        <f t="shared" si="1"/>
        <v>律子</v>
      </c>
      <c r="D1841" s="58" t="str">
        <f t="shared" si="2"/>
        <v>ひなた</v>
      </c>
      <c r="E1841" s="58">
        <f t="shared" si="3"/>
        <v>0</v>
      </c>
      <c r="F1841" s="58">
        <f t="shared" si="4"/>
        <v>1</v>
      </c>
      <c r="G1841" s="58">
        <f t="shared" si="5"/>
        <v>0</v>
      </c>
      <c r="H1841" s="58">
        <f t="shared" si="6"/>
        <v>0</v>
      </c>
    </row>
    <row r="1842">
      <c r="A1842" s="58">
        <v>9.0</v>
      </c>
      <c r="B1842" s="58">
        <v>36.0</v>
      </c>
      <c r="C1842" s="58" t="str">
        <f t="shared" si="1"/>
        <v>律子</v>
      </c>
      <c r="D1842" s="58" t="str">
        <f t="shared" si="2"/>
        <v>可奈</v>
      </c>
      <c r="E1842" s="58">
        <f t="shared" si="3"/>
        <v>0</v>
      </c>
      <c r="F1842" s="58">
        <f t="shared" si="4"/>
        <v>1</v>
      </c>
      <c r="G1842" s="58">
        <f t="shared" si="5"/>
        <v>0</v>
      </c>
      <c r="H1842" s="58">
        <f t="shared" si="6"/>
        <v>0</v>
      </c>
    </row>
    <row r="1843">
      <c r="A1843" s="58">
        <v>9.0</v>
      </c>
      <c r="B1843" s="58">
        <v>39.0</v>
      </c>
      <c r="C1843" s="58" t="str">
        <f t="shared" si="1"/>
        <v>律子</v>
      </c>
      <c r="D1843" s="58" t="str">
        <f t="shared" si="2"/>
        <v>このみ</v>
      </c>
      <c r="E1843" s="58">
        <f t="shared" si="3"/>
        <v>0</v>
      </c>
      <c r="F1843" s="58">
        <f t="shared" si="4"/>
        <v>1</v>
      </c>
      <c r="G1843" s="58">
        <f t="shared" si="5"/>
        <v>0</v>
      </c>
      <c r="H1843" s="58">
        <f t="shared" si="6"/>
        <v>0</v>
      </c>
    </row>
    <row r="1844">
      <c r="A1844" s="58">
        <v>9.0</v>
      </c>
      <c r="B1844" s="58">
        <v>43.0</v>
      </c>
      <c r="C1844" s="58" t="str">
        <f t="shared" si="1"/>
        <v>律子</v>
      </c>
      <c r="D1844" s="58" t="str">
        <f t="shared" si="2"/>
        <v>のり子</v>
      </c>
      <c r="E1844" s="58">
        <f t="shared" si="3"/>
        <v>0</v>
      </c>
      <c r="F1844" s="58">
        <f t="shared" si="4"/>
        <v>1</v>
      </c>
      <c r="G1844" s="58">
        <f t="shared" si="5"/>
        <v>0</v>
      </c>
      <c r="H1844" s="58">
        <f t="shared" si="6"/>
        <v>0</v>
      </c>
    </row>
    <row r="1845">
      <c r="A1845" s="58">
        <v>9.0</v>
      </c>
      <c r="B1845" s="58">
        <v>44.0</v>
      </c>
      <c r="C1845" s="58" t="str">
        <f t="shared" si="1"/>
        <v>律子</v>
      </c>
      <c r="D1845" s="58" t="str">
        <f t="shared" si="2"/>
        <v>瑞希</v>
      </c>
      <c r="E1845" s="58">
        <f t="shared" si="3"/>
        <v>0</v>
      </c>
      <c r="F1845" s="58">
        <f t="shared" si="4"/>
        <v>1</v>
      </c>
      <c r="G1845" s="58">
        <f t="shared" si="5"/>
        <v>0</v>
      </c>
      <c r="H1845" s="58">
        <f t="shared" si="6"/>
        <v>0</v>
      </c>
    </row>
    <row r="1846">
      <c r="A1846" s="58">
        <v>10.0</v>
      </c>
      <c r="B1846" s="58">
        <v>12.0</v>
      </c>
      <c r="C1846" s="58" t="str">
        <f t="shared" si="1"/>
        <v>あずさ</v>
      </c>
      <c r="D1846" s="58" t="str">
        <f t="shared" si="2"/>
        <v>真美</v>
      </c>
      <c r="E1846" s="58">
        <f t="shared" si="3"/>
        <v>0</v>
      </c>
      <c r="F1846" s="58">
        <f t="shared" si="4"/>
        <v>1</v>
      </c>
      <c r="G1846" s="58">
        <f t="shared" si="5"/>
        <v>0</v>
      </c>
      <c r="H1846" s="58">
        <f t="shared" si="6"/>
        <v>0</v>
      </c>
    </row>
    <row r="1847">
      <c r="A1847" s="58">
        <v>10.0</v>
      </c>
      <c r="B1847" s="58">
        <v>13.0</v>
      </c>
      <c r="C1847" s="58" t="str">
        <f t="shared" si="1"/>
        <v>あずさ</v>
      </c>
      <c r="D1847" s="58" t="str">
        <f t="shared" si="2"/>
        <v>響</v>
      </c>
      <c r="E1847" s="58">
        <f t="shared" si="3"/>
        <v>0</v>
      </c>
      <c r="F1847" s="58">
        <f t="shared" si="4"/>
        <v>1</v>
      </c>
      <c r="G1847" s="58">
        <f t="shared" si="5"/>
        <v>0</v>
      </c>
      <c r="H1847" s="58">
        <f t="shared" si="6"/>
        <v>0</v>
      </c>
    </row>
    <row r="1848">
      <c r="A1848" s="58">
        <v>10.0</v>
      </c>
      <c r="B1848" s="58">
        <v>14.0</v>
      </c>
      <c r="C1848" s="58" t="str">
        <f t="shared" si="1"/>
        <v>あずさ</v>
      </c>
      <c r="D1848" s="58" t="str">
        <f t="shared" si="2"/>
        <v>未来</v>
      </c>
      <c r="E1848" s="58">
        <f t="shared" si="3"/>
        <v>0</v>
      </c>
      <c r="F1848" s="58">
        <f t="shared" si="4"/>
        <v>1</v>
      </c>
      <c r="G1848" s="58">
        <f t="shared" si="5"/>
        <v>0</v>
      </c>
      <c r="H1848" s="58">
        <f t="shared" si="6"/>
        <v>0</v>
      </c>
    </row>
    <row r="1849">
      <c r="A1849" s="58">
        <v>10.0</v>
      </c>
      <c r="B1849" s="58">
        <v>21.0</v>
      </c>
      <c r="C1849" s="58" t="str">
        <f t="shared" si="1"/>
        <v>あずさ</v>
      </c>
      <c r="D1849" s="58" t="str">
        <f t="shared" si="2"/>
        <v>まつり</v>
      </c>
      <c r="E1849" s="58">
        <f t="shared" si="3"/>
        <v>0</v>
      </c>
      <c r="F1849" s="58">
        <f t="shared" si="4"/>
        <v>1</v>
      </c>
      <c r="G1849" s="58">
        <f t="shared" si="5"/>
        <v>0</v>
      </c>
      <c r="H1849" s="58">
        <f t="shared" si="6"/>
        <v>0</v>
      </c>
    </row>
    <row r="1850">
      <c r="A1850" s="58">
        <v>10.0</v>
      </c>
      <c r="B1850" s="58">
        <v>23.0</v>
      </c>
      <c r="C1850" s="58" t="str">
        <f t="shared" si="1"/>
        <v>あずさ</v>
      </c>
      <c r="D1850" s="58" t="str">
        <f t="shared" si="2"/>
        <v>茜</v>
      </c>
      <c r="E1850" s="58">
        <f t="shared" si="3"/>
        <v>0</v>
      </c>
      <c r="F1850" s="58">
        <f t="shared" si="4"/>
        <v>1</v>
      </c>
      <c r="G1850" s="58">
        <f t="shared" si="5"/>
        <v>0</v>
      </c>
      <c r="H1850" s="58">
        <f t="shared" si="6"/>
        <v>0</v>
      </c>
    </row>
    <row r="1851">
      <c r="A1851" s="58">
        <v>10.0</v>
      </c>
      <c r="B1851" s="58">
        <v>24.0</v>
      </c>
      <c r="C1851" s="58" t="str">
        <f t="shared" si="1"/>
        <v>あずさ</v>
      </c>
      <c r="D1851" s="58" t="str">
        <f t="shared" si="2"/>
        <v>杏奈</v>
      </c>
      <c r="E1851" s="58">
        <f t="shared" si="3"/>
        <v>0</v>
      </c>
      <c r="F1851" s="58">
        <f t="shared" si="4"/>
        <v>1</v>
      </c>
      <c r="G1851" s="58">
        <f t="shared" si="5"/>
        <v>0</v>
      </c>
      <c r="H1851" s="58">
        <f t="shared" si="6"/>
        <v>0</v>
      </c>
    </row>
    <row r="1852">
      <c r="A1852" s="58">
        <v>10.0</v>
      </c>
      <c r="B1852" s="58">
        <v>25.0</v>
      </c>
      <c r="C1852" s="58" t="str">
        <f t="shared" si="1"/>
        <v>あずさ</v>
      </c>
      <c r="D1852" s="58" t="str">
        <f t="shared" si="2"/>
        <v>ロコ</v>
      </c>
      <c r="E1852" s="58">
        <f t="shared" si="3"/>
        <v>0</v>
      </c>
      <c r="F1852" s="58">
        <f t="shared" si="4"/>
        <v>1</v>
      </c>
      <c r="G1852" s="58">
        <f t="shared" si="5"/>
        <v>0</v>
      </c>
      <c r="H1852" s="58">
        <f t="shared" si="6"/>
        <v>0</v>
      </c>
    </row>
    <row r="1853" hidden="1">
      <c r="A1853" s="58">
        <v>16.0</v>
      </c>
      <c r="B1853" s="58">
        <v>2.0</v>
      </c>
      <c r="C1853" s="58" t="str">
        <f t="shared" si="1"/>
        <v>翼</v>
      </c>
      <c r="D1853" s="58" t="str">
        <f t="shared" si="2"/>
        <v>千早</v>
      </c>
      <c r="E1853" s="58">
        <f t="shared" si="3"/>
        <v>0</v>
      </c>
      <c r="F1853" s="58">
        <f t="shared" si="4"/>
        <v>0</v>
      </c>
      <c r="G1853" s="58">
        <f t="shared" si="5"/>
        <v>0</v>
      </c>
      <c r="H1853" s="58">
        <f t="shared" si="6"/>
        <v>0</v>
      </c>
    </row>
    <row r="1854" hidden="1">
      <c r="A1854" s="58">
        <v>16.0</v>
      </c>
      <c r="B1854" s="58">
        <v>4.0</v>
      </c>
      <c r="C1854" s="58" t="str">
        <f t="shared" si="1"/>
        <v>翼</v>
      </c>
      <c r="D1854" s="58" t="str">
        <f t="shared" si="2"/>
        <v>雪歩</v>
      </c>
      <c r="E1854" s="58">
        <f t="shared" si="3"/>
        <v>1</v>
      </c>
      <c r="F1854" s="58">
        <f t="shared" si="4"/>
        <v>0</v>
      </c>
      <c r="G1854" s="58">
        <f t="shared" si="5"/>
        <v>0</v>
      </c>
      <c r="H1854" s="58">
        <f t="shared" si="6"/>
        <v>0</v>
      </c>
    </row>
    <row r="1855" hidden="1">
      <c r="A1855" s="58">
        <v>16.0</v>
      </c>
      <c r="B1855" s="58">
        <v>6.0</v>
      </c>
      <c r="C1855" s="58" t="str">
        <f t="shared" si="1"/>
        <v>翼</v>
      </c>
      <c r="D1855" s="58" t="str">
        <f t="shared" si="2"/>
        <v>真</v>
      </c>
      <c r="E1855" s="58">
        <f t="shared" si="3"/>
        <v>0</v>
      </c>
      <c r="F1855" s="58">
        <f t="shared" si="4"/>
        <v>0</v>
      </c>
      <c r="G1855" s="58">
        <f t="shared" si="5"/>
        <v>0</v>
      </c>
      <c r="H1855" s="58">
        <f t="shared" si="6"/>
        <v>0</v>
      </c>
    </row>
    <row r="1856" hidden="1">
      <c r="A1856" s="58">
        <v>16.0</v>
      </c>
      <c r="B1856" s="58">
        <v>7.0</v>
      </c>
      <c r="C1856" s="58" t="str">
        <f t="shared" si="1"/>
        <v>翼</v>
      </c>
      <c r="D1856" s="58" t="str">
        <f t="shared" si="2"/>
        <v>伊織</v>
      </c>
      <c r="E1856" s="58">
        <f t="shared" si="3"/>
        <v>0</v>
      </c>
      <c r="F1856" s="58">
        <f t="shared" si="4"/>
        <v>0</v>
      </c>
      <c r="G1856" s="58">
        <f t="shared" si="5"/>
        <v>0</v>
      </c>
      <c r="H1856" s="58">
        <f t="shared" si="6"/>
        <v>0</v>
      </c>
    </row>
    <row r="1857" hidden="1">
      <c r="A1857" s="58">
        <v>16.0</v>
      </c>
      <c r="B1857" s="58">
        <v>8.0</v>
      </c>
      <c r="C1857" s="58" t="str">
        <f t="shared" si="1"/>
        <v>翼</v>
      </c>
      <c r="D1857" s="58" t="str">
        <f t="shared" si="2"/>
        <v>貴音</v>
      </c>
      <c r="E1857" s="58">
        <f t="shared" si="3"/>
        <v>1</v>
      </c>
      <c r="F1857" s="58">
        <f t="shared" si="4"/>
        <v>0</v>
      </c>
      <c r="G1857" s="58">
        <f t="shared" si="5"/>
        <v>0</v>
      </c>
      <c r="H1857" s="58">
        <f t="shared" si="6"/>
        <v>0</v>
      </c>
    </row>
    <row r="1858" hidden="1">
      <c r="A1858" s="58">
        <v>16.0</v>
      </c>
      <c r="B1858" s="58">
        <v>12.0</v>
      </c>
      <c r="C1858" s="58" t="str">
        <f t="shared" si="1"/>
        <v>翼</v>
      </c>
      <c r="D1858" s="58" t="str">
        <f t="shared" si="2"/>
        <v>真美</v>
      </c>
      <c r="E1858" s="58">
        <f t="shared" si="3"/>
        <v>0</v>
      </c>
      <c r="F1858" s="58">
        <f t="shared" si="4"/>
        <v>0</v>
      </c>
      <c r="G1858" s="58">
        <f t="shared" si="5"/>
        <v>0</v>
      </c>
      <c r="H1858" s="58">
        <f t="shared" si="6"/>
        <v>0</v>
      </c>
    </row>
    <row r="1859">
      <c r="A1859" s="58">
        <v>10.0</v>
      </c>
      <c r="B1859" s="58">
        <v>30.0</v>
      </c>
      <c r="C1859" s="58" t="str">
        <f t="shared" si="1"/>
        <v>あずさ</v>
      </c>
      <c r="D1859" s="58" t="str">
        <f t="shared" si="2"/>
        <v>育</v>
      </c>
      <c r="E1859" s="58">
        <f t="shared" si="3"/>
        <v>0</v>
      </c>
      <c r="F1859" s="58">
        <f t="shared" si="4"/>
        <v>1</v>
      </c>
      <c r="G1859" s="58">
        <f t="shared" si="5"/>
        <v>0</v>
      </c>
      <c r="H1859" s="58">
        <f t="shared" si="6"/>
        <v>1</v>
      </c>
    </row>
    <row r="1860">
      <c r="A1860" s="58">
        <v>10.0</v>
      </c>
      <c r="B1860" s="58">
        <v>31.0</v>
      </c>
      <c r="C1860" s="58" t="str">
        <f t="shared" si="1"/>
        <v>あずさ</v>
      </c>
      <c r="D1860" s="58" t="str">
        <f t="shared" si="2"/>
        <v>朋花</v>
      </c>
      <c r="E1860" s="58">
        <f t="shared" si="3"/>
        <v>0</v>
      </c>
      <c r="F1860" s="58">
        <f t="shared" si="4"/>
        <v>1</v>
      </c>
      <c r="G1860" s="58">
        <f t="shared" si="5"/>
        <v>0</v>
      </c>
      <c r="H1860" s="58">
        <f t="shared" si="6"/>
        <v>0</v>
      </c>
    </row>
    <row r="1861">
      <c r="A1861" s="58">
        <v>10.0</v>
      </c>
      <c r="B1861" s="58">
        <v>32.0</v>
      </c>
      <c r="C1861" s="58" t="str">
        <f t="shared" si="1"/>
        <v>あずさ</v>
      </c>
      <c r="D1861" s="58" t="str">
        <f t="shared" si="2"/>
        <v>エミリー</v>
      </c>
      <c r="E1861" s="58">
        <f t="shared" si="3"/>
        <v>0</v>
      </c>
      <c r="F1861" s="58">
        <f t="shared" si="4"/>
        <v>1</v>
      </c>
      <c r="G1861" s="58">
        <f t="shared" si="5"/>
        <v>0</v>
      </c>
      <c r="H1861" s="58">
        <f t="shared" si="6"/>
        <v>0</v>
      </c>
    </row>
    <row r="1862">
      <c r="A1862" s="58">
        <v>10.0</v>
      </c>
      <c r="B1862" s="58">
        <v>33.0</v>
      </c>
      <c r="C1862" s="58" t="str">
        <f t="shared" si="1"/>
        <v>あずさ</v>
      </c>
      <c r="D1862" s="58" t="str">
        <f t="shared" si="2"/>
        <v>志保</v>
      </c>
      <c r="E1862" s="58">
        <f t="shared" si="3"/>
        <v>0</v>
      </c>
      <c r="F1862" s="58">
        <f t="shared" si="4"/>
        <v>1</v>
      </c>
      <c r="G1862" s="58">
        <f t="shared" si="5"/>
        <v>0</v>
      </c>
      <c r="H1862" s="58">
        <f t="shared" si="6"/>
        <v>0</v>
      </c>
    </row>
    <row r="1863">
      <c r="A1863" s="58">
        <v>10.0</v>
      </c>
      <c r="B1863" s="58">
        <v>34.0</v>
      </c>
      <c r="C1863" s="58" t="str">
        <f t="shared" si="1"/>
        <v>あずさ</v>
      </c>
      <c r="D1863" s="58" t="str">
        <f t="shared" si="2"/>
        <v>歩</v>
      </c>
      <c r="E1863" s="58">
        <f t="shared" si="3"/>
        <v>0</v>
      </c>
      <c r="F1863" s="58">
        <f t="shared" si="4"/>
        <v>1</v>
      </c>
      <c r="G1863" s="58">
        <f t="shared" si="5"/>
        <v>0</v>
      </c>
      <c r="H1863" s="58">
        <f t="shared" si="6"/>
        <v>0</v>
      </c>
    </row>
    <row r="1864">
      <c r="A1864" s="58">
        <v>10.0</v>
      </c>
      <c r="B1864" s="58">
        <v>38.0</v>
      </c>
      <c r="C1864" s="58" t="str">
        <f t="shared" si="1"/>
        <v>あずさ</v>
      </c>
      <c r="D1864" s="58" t="str">
        <f t="shared" si="2"/>
        <v>千鶴</v>
      </c>
      <c r="E1864" s="58">
        <f t="shared" si="3"/>
        <v>0</v>
      </c>
      <c r="F1864" s="58">
        <f t="shared" si="4"/>
        <v>1</v>
      </c>
      <c r="G1864" s="58">
        <f t="shared" si="5"/>
        <v>0</v>
      </c>
      <c r="H1864" s="58">
        <f t="shared" si="6"/>
        <v>0</v>
      </c>
    </row>
    <row r="1865">
      <c r="A1865" s="58">
        <v>10.0</v>
      </c>
      <c r="B1865" s="58">
        <v>44.0</v>
      </c>
      <c r="C1865" s="58" t="str">
        <f t="shared" si="1"/>
        <v>あずさ</v>
      </c>
      <c r="D1865" s="58" t="str">
        <f t="shared" si="2"/>
        <v>瑞希</v>
      </c>
      <c r="E1865" s="58">
        <f t="shared" si="3"/>
        <v>0</v>
      </c>
      <c r="F1865" s="58">
        <f t="shared" si="4"/>
        <v>1</v>
      </c>
      <c r="G1865" s="58">
        <f t="shared" si="5"/>
        <v>0</v>
      </c>
      <c r="H1865" s="58">
        <f t="shared" si="6"/>
        <v>0</v>
      </c>
    </row>
    <row r="1866">
      <c r="A1866" s="58">
        <v>10.0</v>
      </c>
      <c r="B1866" s="58">
        <v>49.0</v>
      </c>
      <c r="C1866" s="58" t="str">
        <f t="shared" si="1"/>
        <v>あずさ</v>
      </c>
      <c r="D1866" s="58" t="str">
        <f t="shared" si="2"/>
        <v>桃子</v>
      </c>
      <c r="E1866" s="58">
        <f t="shared" si="3"/>
        <v>0</v>
      </c>
      <c r="F1866" s="58">
        <f t="shared" si="4"/>
        <v>1</v>
      </c>
      <c r="G1866" s="58">
        <f t="shared" si="5"/>
        <v>0</v>
      </c>
      <c r="H1866" s="58">
        <f t="shared" si="6"/>
        <v>0</v>
      </c>
    </row>
    <row r="1867">
      <c r="A1867" s="58">
        <v>10.0</v>
      </c>
      <c r="B1867" s="58">
        <v>52.0</v>
      </c>
      <c r="C1867" s="58" t="str">
        <f t="shared" si="1"/>
        <v>あずさ</v>
      </c>
      <c r="D1867" s="58" t="str">
        <f t="shared" si="2"/>
        <v>歌織</v>
      </c>
      <c r="E1867" s="58">
        <f t="shared" si="3"/>
        <v>0</v>
      </c>
      <c r="F1867" s="58">
        <f t="shared" si="4"/>
        <v>1</v>
      </c>
      <c r="G1867" s="58">
        <f t="shared" si="5"/>
        <v>0</v>
      </c>
      <c r="H1867" s="58">
        <f t="shared" si="6"/>
        <v>0</v>
      </c>
    </row>
    <row r="1868">
      <c r="A1868" s="58">
        <v>11.0</v>
      </c>
      <c r="B1868" s="58">
        <v>14.0</v>
      </c>
      <c r="C1868" s="58" t="str">
        <f t="shared" si="1"/>
        <v>亜美</v>
      </c>
      <c r="D1868" s="58" t="str">
        <f t="shared" si="2"/>
        <v>未来</v>
      </c>
      <c r="E1868" s="58">
        <f t="shared" si="3"/>
        <v>0</v>
      </c>
      <c r="F1868" s="58">
        <f t="shared" si="4"/>
        <v>1</v>
      </c>
      <c r="G1868" s="58">
        <f t="shared" si="5"/>
        <v>0</v>
      </c>
      <c r="H1868" s="58">
        <f t="shared" si="6"/>
        <v>0</v>
      </c>
    </row>
    <row r="1869">
      <c r="A1869" s="58">
        <v>11.0</v>
      </c>
      <c r="B1869" s="58">
        <v>18.0</v>
      </c>
      <c r="C1869" s="58" t="str">
        <f t="shared" si="1"/>
        <v>亜美</v>
      </c>
      <c r="D1869" s="58" t="str">
        <f t="shared" si="2"/>
        <v>エレナ</v>
      </c>
      <c r="E1869" s="58">
        <f t="shared" si="3"/>
        <v>0</v>
      </c>
      <c r="F1869" s="58">
        <f t="shared" si="4"/>
        <v>1</v>
      </c>
      <c r="G1869" s="58">
        <f t="shared" si="5"/>
        <v>0</v>
      </c>
      <c r="H1869" s="58">
        <f t="shared" si="6"/>
        <v>0</v>
      </c>
    </row>
    <row r="1870">
      <c r="A1870" s="58">
        <v>11.0</v>
      </c>
      <c r="B1870" s="58">
        <v>24.0</v>
      </c>
      <c r="C1870" s="58" t="str">
        <f t="shared" si="1"/>
        <v>亜美</v>
      </c>
      <c r="D1870" s="58" t="str">
        <f t="shared" si="2"/>
        <v>杏奈</v>
      </c>
      <c r="E1870" s="58">
        <f t="shared" si="3"/>
        <v>0</v>
      </c>
      <c r="F1870" s="58">
        <f t="shared" si="4"/>
        <v>1</v>
      </c>
      <c r="G1870" s="58">
        <f t="shared" si="5"/>
        <v>0</v>
      </c>
      <c r="H1870" s="58">
        <f t="shared" si="6"/>
        <v>0</v>
      </c>
    </row>
    <row r="1871">
      <c r="A1871" s="58">
        <v>11.0</v>
      </c>
      <c r="B1871" s="58">
        <v>26.0</v>
      </c>
      <c r="C1871" s="58" t="str">
        <f t="shared" si="1"/>
        <v>亜美</v>
      </c>
      <c r="D1871" s="58" t="str">
        <f t="shared" si="2"/>
        <v>百合子</v>
      </c>
      <c r="E1871" s="58">
        <f t="shared" si="3"/>
        <v>0</v>
      </c>
      <c r="F1871" s="58">
        <f t="shared" si="4"/>
        <v>1</v>
      </c>
      <c r="G1871" s="58">
        <f t="shared" si="5"/>
        <v>0</v>
      </c>
      <c r="H1871" s="58">
        <f t="shared" si="6"/>
        <v>0</v>
      </c>
    </row>
    <row r="1872">
      <c r="A1872" s="58">
        <v>11.0</v>
      </c>
      <c r="B1872" s="58">
        <v>27.0</v>
      </c>
      <c r="C1872" s="58" t="str">
        <f t="shared" si="1"/>
        <v>亜美</v>
      </c>
      <c r="D1872" s="58" t="str">
        <f t="shared" si="2"/>
        <v>紗代子</v>
      </c>
      <c r="E1872" s="58">
        <f t="shared" si="3"/>
        <v>0</v>
      </c>
      <c r="F1872" s="58">
        <f t="shared" si="4"/>
        <v>1</v>
      </c>
      <c r="G1872" s="58">
        <f t="shared" si="5"/>
        <v>0</v>
      </c>
      <c r="H1872" s="58">
        <f t="shared" si="6"/>
        <v>0</v>
      </c>
    </row>
    <row r="1873">
      <c r="A1873" s="58">
        <v>11.0</v>
      </c>
      <c r="B1873" s="58">
        <v>29.0</v>
      </c>
      <c r="C1873" s="58" t="str">
        <f t="shared" si="1"/>
        <v>亜美</v>
      </c>
      <c r="D1873" s="58" t="str">
        <f t="shared" si="2"/>
        <v>海美</v>
      </c>
      <c r="E1873" s="58">
        <f t="shared" si="3"/>
        <v>0</v>
      </c>
      <c r="F1873" s="58">
        <f t="shared" si="4"/>
        <v>1</v>
      </c>
      <c r="G1873" s="58">
        <f t="shared" si="5"/>
        <v>0</v>
      </c>
      <c r="H1873" s="58">
        <f t="shared" si="6"/>
        <v>0</v>
      </c>
    </row>
    <row r="1874">
      <c r="A1874" s="58">
        <v>11.0</v>
      </c>
      <c r="B1874" s="58">
        <v>30.0</v>
      </c>
      <c r="C1874" s="58" t="str">
        <f t="shared" si="1"/>
        <v>亜美</v>
      </c>
      <c r="D1874" s="58" t="str">
        <f t="shared" si="2"/>
        <v>育</v>
      </c>
      <c r="E1874" s="58">
        <f t="shared" si="3"/>
        <v>0</v>
      </c>
      <c r="F1874" s="58">
        <f t="shared" si="4"/>
        <v>1</v>
      </c>
      <c r="G1874" s="58">
        <f t="shared" si="5"/>
        <v>0</v>
      </c>
      <c r="H1874" s="58">
        <f t="shared" si="6"/>
        <v>1</v>
      </c>
    </row>
    <row r="1875">
      <c r="A1875" s="58">
        <v>11.0</v>
      </c>
      <c r="B1875" s="58">
        <v>35.0</v>
      </c>
      <c r="C1875" s="58" t="str">
        <f t="shared" si="1"/>
        <v>亜美</v>
      </c>
      <c r="D1875" s="58" t="str">
        <f t="shared" si="2"/>
        <v>ひなた</v>
      </c>
      <c r="E1875" s="58">
        <f t="shared" si="3"/>
        <v>0</v>
      </c>
      <c r="F1875" s="58">
        <f t="shared" si="4"/>
        <v>1</v>
      </c>
      <c r="G1875" s="58">
        <f t="shared" si="5"/>
        <v>0</v>
      </c>
      <c r="H1875" s="58">
        <f t="shared" si="6"/>
        <v>0</v>
      </c>
    </row>
    <row r="1876">
      <c r="A1876" s="58">
        <v>11.0</v>
      </c>
      <c r="B1876" s="58">
        <v>40.0</v>
      </c>
      <c r="C1876" s="58" t="str">
        <f t="shared" si="1"/>
        <v>亜美</v>
      </c>
      <c r="D1876" s="58" t="str">
        <f t="shared" si="2"/>
        <v>環</v>
      </c>
      <c r="E1876" s="58">
        <f t="shared" si="3"/>
        <v>0</v>
      </c>
      <c r="F1876" s="58">
        <f t="shared" si="4"/>
        <v>1</v>
      </c>
      <c r="G1876" s="58">
        <f t="shared" si="5"/>
        <v>0</v>
      </c>
      <c r="H1876" s="58">
        <f t="shared" si="6"/>
        <v>0</v>
      </c>
    </row>
    <row r="1877">
      <c r="A1877" s="58">
        <v>11.0</v>
      </c>
      <c r="B1877" s="58">
        <v>42.0</v>
      </c>
      <c r="C1877" s="58" t="str">
        <f t="shared" si="1"/>
        <v>亜美</v>
      </c>
      <c r="D1877" s="58" t="str">
        <f t="shared" si="2"/>
        <v>美也</v>
      </c>
      <c r="E1877" s="58">
        <f t="shared" si="3"/>
        <v>0</v>
      </c>
      <c r="F1877" s="58">
        <f t="shared" si="4"/>
        <v>1</v>
      </c>
      <c r="G1877" s="58">
        <f t="shared" si="5"/>
        <v>0</v>
      </c>
      <c r="H1877" s="58">
        <f t="shared" si="6"/>
        <v>0</v>
      </c>
    </row>
    <row r="1878" hidden="1">
      <c r="A1878" s="58">
        <v>17.0</v>
      </c>
      <c r="B1878" s="58">
        <v>2.0</v>
      </c>
      <c r="C1878" s="58" t="str">
        <f t="shared" si="1"/>
        <v>琴葉</v>
      </c>
      <c r="D1878" s="58" t="str">
        <f t="shared" si="2"/>
        <v>千早</v>
      </c>
      <c r="E1878" s="58">
        <f t="shared" si="3"/>
        <v>1</v>
      </c>
      <c r="F1878" s="58">
        <f t="shared" si="4"/>
        <v>0</v>
      </c>
      <c r="G1878" s="58">
        <f t="shared" si="5"/>
        <v>0</v>
      </c>
      <c r="H1878" s="58">
        <f t="shared" si="6"/>
        <v>0</v>
      </c>
    </row>
    <row r="1879" hidden="1">
      <c r="A1879" s="58">
        <v>17.0</v>
      </c>
      <c r="B1879" s="58">
        <v>3.0</v>
      </c>
      <c r="C1879" s="58" t="str">
        <f t="shared" si="1"/>
        <v>琴葉</v>
      </c>
      <c r="D1879" s="58" t="str">
        <f t="shared" si="2"/>
        <v>美希</v>
      </c>
      <c r="E1879" s="58">
        <f t="shared" si="3"/>
        <v>0</v>
      </c>
      <c r="F1879" s="58">
        <f t="shared" si="4"/>
        <v>0</v>
      </c>
      <c r="G1879" s="58">
        <f t="shared" si="5"/>
        <v>0</v>
      </c>
      <c r="H1879" s="58">
        <f t="shared" si="6"/>
        <v>0</v>
      </c>
    </row>
    <row r="1880" hidden="1">
      <c r="A1880" s="58">
        <v>17.0</v>
      </c>
      <c r="B1880" s="58">
        <v>4.0</v>
      </c>
      <c r="C1880" s="58" t="str">
        <f t="shared" si="1"/>
        <v>琴葉</v>
      </c>
      <c r="D1880" s="58" t="str">
        <f t="shared" si="2"/>
        <v>雪歩</v>
      </c>
      <c r="E1880" s="58">
        <f t="shared" si="3"/>
        <v>0</v>
      </c>
      <c r="F1880" s="58">
        <f t="shared" si="4"/>
        <v>0</v>
      </c>
      <c r="G1880" s="58">
        <f t="shared" si="5"/>
        <v>0</v>
      </c>
      <c r="H1880" s="58">
        <f t="shared" si="6"/>
        <v>0</v>
      </c>
    </row>
    <row r="1881" hidden="1">
      <c r="A1881" s="58">
        <v>17.0</v>
      </c>
      <c r="B1881" s="58">
        <v>5.0</v>
      </c>
      <c r="C1881" s="58" t="str">
        <f t="shared" si="1"/>
        <v>琴葉</v>
      </c>
      <c r="D1881" s="58" t="str">
        <f t="shared" si="2"/>
        <v>やよい</v>
      </c>
      <c r="E1881" s="58">
        <f t="shared" si="3"/>
        <v>0</v>
      </c>
      <c r="F1881" s="58">
        <f t="shared" si="4"/>
        <v>0</v>
      </c>
      <c r="G1881" s="58">
        <f t="shared" si="5"/>
        <v>0</v>
      </c>
      <c r="H1881" s="58">
        <f t="shared" si="6"/>
        <v>0</v>
      </c>
    </row>
    <row r="1882" hidden="1">
      <c r="A1882" s="58">
        <v>17.0</v>
      </c>
      <c r="B1882" s="58">
        <v>6.0</v>
      </c>
      <c r="C1882" s="58" t="str">
        <f t="shared" si="1"/>
        <v>琴葉</v>
      </c>
      <c r="D1882" s="58" t="str">
        <f t="shared" si="2"/>
        <v>真</v>
      </c>
      <c r="E1882" s="58">
        <f t="shared" si="3"/>
        <v>0</v>
      </c>
      <c r="F1882" s="58">
        <f t="shared" si="4"/>
        <v>0</v>
      </c>
      <c r="G1882" s="58">
        <f t="shared" si="5"/>
        <v>0</v>
      </c>
      <c r="H1882" s="58">
        <f t="shared" si="6"/>
        <v>0</v>
      </c>
    </row>
    <row r="1883" hidden="1">
      <c r="A1883" s="58">
        <v>17.0</v>
      </c>
      <c r="B1883" s="58">
        <v>7.0</v>
      </c>
      <c r="C1883" s="58" t="str">
        <f t="shared" si="1"/>
        <v>琴葉</v>
      </c>
      <c r="D1883" s="58" t="str">
        <f t="shared" si="2"/>
        <v>伊織</v>
      </c>
      <c r="E1883" s="58">
        <f t="shared" si="3"/>
        <v>0</v>
      </c>
      <c r="F1883" s="58">
        <f t="shared" si="4"/>
        <v>0</v>
      </c>
      <c r="G1883" s="58">
        <f t="shared" si="5"/>
        <v>0</v>
      </c>
      <c r="H1883" s="58">
        <f t="shared" si="6"/>
        <v>0</v>
      </c>
    </row>
    <row r="1884" hidden="1">
      <c r="A1884" s="58">
        <v>17.0</v>
      </c>
      <c r="B1884" s="58">
        <v>8.0</v>
      </c>
      <c r="C1884" s="58" t="str">
        <f t="shared" si="1"/>
        <v>琴葉</v>
      </c>
      <c r="D1884" s="58" t="str">
        <f t="shared" si="2"/>
        <v>貴音</v>
      </c>
      <c r="E1884" s="58">
        <f t="shared" si="3"/>
        <v>0</v>
      </c>
      <c r="F1884" s="58">
        <f t="shared" si="4"/>
        <v>0</v>
      </c>
      <c r="G1884" s="58">
        <f t="shared" si="5"/>
        <v>0</v>
      </c>
      <c r="H1884" s="58">
        <f t="shared" si="6"/>
        <v>0</v>
      </c>
    </row>
    <row r="1885" hidden="1">
      <c r="A1885" s="58">
        <v>17.0</v>
      </c>
      <c r="B1885" s="58">
        <v>9.0</v>
      </c>
      <c r="C1885" s="58" t="str">
        <f t="shared" si="1"/>
        <v>琴葉</v>
      </c>
      <c r="D1885" s="58" t="str">
        <f t="shared" si="2"/>
        <v>律子</v>
      </c>
      <c r="E1885" s="58">
        <f t="shared" si="3"/>
        <v>2</v>
      </c>
      <c r="F1885" s="58">
        <f t="shared" si="4"/>
        <v>0</v>
      </c>
      <c r="G1885" s="58">
        <f t="shared" si="5"/>
        <v>0</v>
      </c>
      <c r="H1885" s="58">
        <f t="shared" si="6"/>
        <v>0</v>
      </c>
    </row>
    <row r="1886" hidden="1">
      <c r="A1886" s="58">
        <v>17.0</v>
      </c>
      <c r="B1886" s="58">
        <v>10.0</v>
      </c>
      <c r="C1886" s="58" t="str">
        <f t="shared" si="1"/>
        <v>琴葉</v>
      </c>
      <c r="D1886" s="58" t="str">
        <f t="shared" si="2"/>
        <v>あずさ</v>
      </c>
      <c r="E1886" s="58">
        <f t="shared" si="3"/>
        <v>1</v>
      </c>
      <c r="F1886" s="58">
        <f t="shared" si="4"/>
        <v>0</v>
      </c>
      <c r="G1886" s="58">
        <f t="shared" si="5"/>
        <v>0</v>
      </c>
      <c r="H1886" s="58">
        <f t="shared" si="6"/>
        <v>0</v>
      </c>
    </row>
    <row r="1887" hidden="1">
      <c r="A1887" s="58">
        <v>17.0</v>
      </c>
      <c r="B1887" s="58">
        <v>13.0</v>
      </c>
      <c r="C1887" s="58" t="str">
        <f t="shared" si="1"/>
        <v>琴葉</v>
      </c>
      <c r="D1887" s="58" t="str">
        <f t="shared" si="2"/>
        <v>響</v>
      </c>
      <c r="E1887" s="58">
        <f t="shared" si="3"/>
        <v>0</v>
      </c>
      <c r="F1887" s="58">
        <f t="shared" si="4"/>
        <v>0</v>
      </c>
      <c r="G1887" s="58">
        <f t="shared" si="5"/>
        <v>0</v>
      </c>
      <c r="H1887" s="58">
        <f t="shared" si="6"/>
        <v>0</v>
      </c>
    </row>
    <row r="1888" hidden="1">
      <c r="A1888" s="58">
        <v>17.0</v>
      </c>
      <c r="B1888" s="58">
        <v>15.0</v>
      </c>
      <c r="C1888" s="58" t="str">
        <f t="shared" si="1"/>
        <v>琴葉</v>
      </c>
      <c r="D1888" s="58" t="str">
        <f t="shared" si="2"/>
        <v>静香</v>
      </c>
      <c r="E1888" s="58">
        <f t="shared" si="3"/>
        <v>0</v>
      </c>
      <c r="F1888" s="58">
        <f t="shared" si="4"/>
        <v>0</v>
      </c>
      <c r="G1888" s="58">
        <f t="shared" si="5"/>
        <v>0</v>
      </c>
      <c r="H1888" s="58">
        <f t="shared" si="6"/>
        <v>0</v>
      </c>
    </row>
    <row r="1889" hidden="1">
      <c r="A1889" s="58">
        <v>17.0</v>
      </c>
      <c r="B1889" s="58">
        <v>16.0</v>
      </c>
      <c r="C1889" s="58" t="str">
        <f t="shared" si="1"/>
        <v>琴葉</v>
      </c>
      <c r="D1889" s="58" t="str">
        <f t="shared" si="2"/>
        <v>翼</v>
      </c>
      <c r="E1889" s="58">
        <f t="shared" si="3"/>
        <v>0</v>
      </c>
      <c r="F1889" s="58">
        <f t="shared" si="4"/>
        <v>0</v>
      </c>
      <c r="G1889" s="58">
        <f t="shared" si="5"/>
        <v>0</v>
      </c>
      <c r="H1889" s="58">
        <f t="shared" si="6"/>
        <v>0</v>
      </c>
    </row>
    <row r="1890">
      <c r="A1890" s="58">
        <v>11.0</v>
      </c>
      <c r="B1890" s="58">
        <v>47.0</v>
      </c>
      <c r="C1890" s="58" t="str">
        <f t="shared" si="1"/>
        <v>亜美</v>
      </c>
      <c r="D1890" s="58" t="str">
        <f t="shared" si="2"/>
        <v>昴</v>
      </c>
      <c r="E1890" s="58">
        <f t="shared" si="3"/>
        <v>0</v>
      </c>
      <c r="F1890" s="58">
        <f t="shared" si="4"/>
        <v>1</v>
      </c>
      <c r="G1890" s="58">
        <f t="shared" si="5"/>
        <v>0</v>
      </c>
      <c r="H1890" s="58">
        <f t="shared" si="6"/>
        <v>0</v>
      </c>
    </row>
    <row r="1891">
      <c r="A1891" s="58">
        <v>11.0</v>
      </c>
      <c r="B1891" s="58">
        <v>48.0</v>
      </c>
      <c r="C1891" s="58" t="str">
        <f t="shared" si="1"/>
        <v>亜美</v>
      </c>
      <c r="D1891" s="58" t="str">
        <f t="shared" si="2"/>
        <v>麗花</v>
      </c>
      <c r="E1891" s="58">
        <f t="shared" si="3"/>
        <v>0</v>
      </c>
      <c r="F1891" s="58">
        <f t="shared" si="4"/>
        <v>1</v>
      </c>
      <c r="G1891" s="58">
        <f t="shared" si="5"/>
        <v>0</v>
      </c>
      <c r="H1891" s="58">
        <f t="shared" si="6"/>
        <v>0</v>
      </c>
    </row>
    <row r="1892">
      <c r="A1892" s="58">
        <v>11.0</v>
      </c>
      <c r="B1892" s="58">
        <v>49.0</v>
      </c>
      <c r="C1892" s="58" t="str">
        <f t="shared" si="1"/>
        <v>亜美</v>
      </c>
      <c r="D1892" s="58" t="str">
        <f t="shared" si="2"/>
        <v>桃子</v>
      </c>
      <c r="E1892" s="58">
        <f t="shared" si="3"/>
        <v>0</v>
      </c>
      <c r="F1892" s="58">
        <f t="shared" si="4"/>
        <v>1</v>
      </c>
      <c r="G1892" s="58">
        <f t="shared" si="5"/>
        <v>0</v>
      </c>
      <c r="H1892" s="58">
        <f t="shared" si="6"/>
        <v>0</v>
      </c>
    </row>
    <row r="1893">
      <c r="A1893" s="58">
        <v>11.0</v>
      </c>
      <c r="B1893" s="58">
        <v>52.0</v>
      </c>
      <c r="C1893" s="58" t="str">
        <f t="shared" si="1"/>
        <v>亜美</v>
      </c>
      <c r="D1893" s="58" t="str">
        <f t="shared" si="2"/>
        <v>歌織</v>
      </c>
      <c r="E1893" s="58">
        <f t="shared" si="3"/>
        <v>0</v>
      </c>
      <c r="F1893" s="58">
        <f t="shared" si="4"/>
        <v>1</v>
      </c>
      <c r="G1893" s="58">
        <f t="shared" si="5"/>
        <v>0</v>
      </c>
      <c r="H1893" s="58">
        <f t="shared" si="6"/>
        <v>0</v>
      </c>
    </row>
    <row r="1894">
      <c r="A1894" s="58">
        <v>12.0</v>
      </c>
      <c r="B1894" s="58">
        <v>14.0</v>
      </c>
      <c r="C1894" s="58" t="str">
        <f t="shared" si="1"/>
        <v>真美</v>
      </c>
      <c r="D1894" s="58" t="str">
        <f t="shared" si="2"/>
        <v>未来</v>
      </c>
      <c r="E1894" s="58">
        <f t="shared" si="3"/>
        <v>0</v>
      </c>
      <c r="F1894" s="58">
        <f t="shared" si="4"/>
        <v>1</v>
      </c>
      <c r="G1894" s="58">
        <f t="shared" si="5"/>
        <v>0</v>
      </c>
      <c r="H1894" s="58">
        <f t="shared" si="6"/>
        <v>0</v>
      </c>
    </row>
    <row r="1895">
      <c r="A1895" s="58">
        <v>12.0</v>
      </c>
      <c r="B1895" s="58">
        <v>15.0</v>
      </c>
      <c r="C1895" s="58" t="str">
        <f t="shared" si="1"/>
        <v>真美</v>
      </c>
      <c r="D1895" s="58" t="str">
        <f t="shared" si="2"/>
        <v>静香</v>
      </c>
      <c r="E1895" s="58">
        <f t="shared" si="3"/>
        <v>0</v>
      </c>
      <c r="F1895" s="58">
        <f t="shared" si="4"/>
        <v>1</v>
      </c>
      <c r="G1895" s="58">
        <f t="shared" si="5"/>
        <v>0</v>
      </c>
      <c r="H1895" s="58">
        <f t="shared" si="6"/>
        <v>0</v>
      </c>
    </row>
    <row r="1896">
      <c r="A1896" s="58">
        <v>12.0</v>
      </c>
      <c r="B1896" s="58">
        <v>16.0</v>
      </c>
      <c r="C1896" s="58" t="str">
        <f t="shared" si="1"/>
        <v>真美</v>
      </c>
      <c r="D1896" s="58" t="str">
        <f t="shared" si="2"/>
        <v>翼</v>
      </c>
      <c r="E1896" s="58">
        <f t="shared" si="3"/>
        <v>0</v>
      </c>
      <c r="F1896" s="58">
        <f t="shared" si="4"/>
        <v>1</v>
      </c>
      <c r="G1896" s="58">
        <f t="shared" si="5"/>
        <v>0</v>
      </c>
      <c r="H1896" s="58">
        <f t="shared" si="6"/>
        <v>0</v>
      </c>
    </row>
    <row r="1897">
      <c r="A1897" s="58">
        <v>12.0</v>
      </c>
      <c r="B1897" s="58">
        <v>24.0</v>
      </c>
      <c r="C1897" s="58" t="str">
        <f t="shared" si="1"/>
        <v>真美</v>
      </c>
      <c r="D1897" s="58" t="str">
        <f t="shared" si="2"/>
        <v>杏奈</v>
      </c>
      <c r="E1897" s="58">
        <f t="shared" si="3"/>
        <v>0</v>
      </c>
      <c r="F1897" s="58">
        <f t="shared" si="4"/>
        <v>1</v>
      </c>
      <c r="G1897" s="58">
        <f t="shared" si="5"/>
        <v>0</v>
      </c>
      <c r="H1897" s="58">
        <f t="shared" si="6"/>
        <v>0</v>
      </c>
    </row>
    <row r="1898">
      <c r="A1898" s="58">
        <v>12.0</v>
      </c>
      <c r="B1898" s="58">
        <v>25.0</v>
      </c>
      <c r="C1898" s="58" t="str">
        <f t="shared" si="1"/>
        <v>真美</v>
      </c>
      <c r="D1898" s="58" t="str">
        <f t="shared" si="2"/>
        <v>ロコ</v>
      </c>
      <c r="E1898" s="58">
        <f t="shared" si="3"/>
        <v>0</v>
      </c>
      <c r="F1898" s="58">
        <f t="shared" si="4"/>
        <v>1</v>
      </c>
      <c r="G1898" s="58">
        <f t="shared" si="5"/>
        <v>0</v>
      </c>
      <c r="H1898" s="58">
        <f t="shared" si="6"/>
        <v>0</v>
      </c>
    </row>
    <row r="1899">
      <c r="A1899" s="58">
        <v>12.0</v>
      </c>
      <c r="B1899" s="58">
        <v>26.0</v>
      </c>
      <c r="C1899" s="58" t="str">
        <f t="shared" si="1"/>
        <v>真美</v>
      </c>
      <c r="D1899" s="58" t="str">
        <f t="shared" si="2"/>
        <v>百合子</v>
      </c>
      <c r="E1899" s="58">
        <f t="shared" si="3"/>
        <v>0</v>
      </c>
      <c r="F1899" s="58">
        <f t="shared" si="4"/>
        <v>1</v>
      </c>
      <c r="G1899" s="58">
        <f t="shared" si="5"/>
        <v>0</v>
      </c>
      <c r="H1899" s="58">
        <f t="shared" si="6"/>
        <v>0</v>
      </c>
    </row>
    <row r="1900">
      <c r="A1900" s="58">
        <v>12.0</v>
      </c>
      <c r="B1900" s="58">
        <v>28.0</v>
      </c>
      <c r="C1900" s="58" t="str">
        <f t="shared" si="1"/>
        <v>真美</v>
      </c>
      <c r="D1900" s="58" t="str">
        <f t="shared" si="2"/>
        <v>亜利沙</v>
      </c>
      <c r="E1900" s="58">
        <f t="shared" si="3"/>
        <v>0</v>
      </c>
      <c r="F1900" s="58">
        <f t="shared" si="4"/>
        <v>1</v>
      </c>
      <c r="G1900" s="58">
        <f t="shared" si="5"/>
        <v>0</v>
      </c>
      <c r="H1900" s="58">
        <f t="shared" si="6"/>
        <v>0</v>
      </c>
    </row>
    <row r="1901">
      <c r="A1901" s="58">
        <v>12.0</v>
      </c>
      <c r="B1901" s="58">
        <v>29.0</v>
      </c>
      <c r="C1901" s="58" t="str">
        <f t="shared" si="1"/>
        <v>真美</v>
      </c>
      <c r="D1901" s="58" t="str">
        <f t="shared" si="2"/>
        <v>海美</v>
      </c>
      <c r="E1901" s="58">
        <f t="shared" si="3"/>
        <v>0</v>
      </c>
      <c r="F1901" s="58">
        <f t="shared" si="4"/>
        <v>1</v>
      </c>
      <c r="G1901" s="58">
        <f t="shared" si="5"/>
        <v>0</v>
      </c>
      <c r="H1901" s="58">
        <f t="shared" si="6"/>
        <v>0</v>
      </c>
    </row>
    <row r="1902" hidden="1">
      <c r="A1902" s="58">
        <v>18.0</v>
      </c>
      <c r="B1902" s="58">
        <v>5.0</v>
      </c>
      <c r="C1902" s="58" t="str">
        <f t="shared" si="1"/>
        <v>エレナ</v>
      </c>
      <c r="D1902" s="58" t="str">
        <f t="shared" si="2"/>
        <v>やよい</v>
      </c>
      <c r="E1902" s="58">
        <f t="shared" si="3"/>
        <v>0</v>
      </c>
      <c r="F1902" s="58">
        <f t="shared" si="4"/>
        <v>0</v>
      </c>
      <c r="G1902" s="58">
        <f t="shared" si="5"/>
        <v>0</v>
      </c>
      <c r="H1902" s="58">
        <f t="shared" si="6"/>
        <v>0</v>
      </c>
    </row>
    <row r="1903" hidden="1">
      <c r="A1903" s="58">
        <v>18.0</v>
      </c>
      <c r="B1903" s="58">
        <v>6.0</v>
      </c>
      <c r="C1903" s="58" t="str">
        <f t="shared" si="1"/>
        <v>エレナ</v>
      </c>
      <c r="D1903" s="58" t="str">
        <f t="shared" si="2"/>
        <v>真</v>
      </c>
      <c r="E1903" s="58">
        <f t="shared" si="3"/>
        <v>0</v>
      </c>
      <c r="F1903" s="58">
        <f t="shared" si="4"/>
        <v>0</v>
      </c>
      <c r="G1903" s="58">
        <f t="shared" si="5"/>
        <v>0</v>
      </c>
      <c r="H1903" s="58">
        <f t="shared" si="6"/>
        <v>0</v>
      </c>
    </row>
    <row r="1904" hidden="1">
      <c r="A1904" s="58">
        <v>18.0</v>
      </c>
      <c r="B1904" s="58">
        <v>7.0</v>
      </c>
      <c r="C1904" s="58" t="str">
        <f t="shared" si="1"/>
        <v>エレナ</v>
      </c>
      <c r="D1904" s="58" t="str">
        <f t="shared" si="2"/>
        <v>伊織</v>
      </c>
      <c r="E1904" s="58">
        <f t="shared" si="3"/>
        <v>0</v>
      </c>
      <c r="F1904" s="58">
        <f t="shared" si="4"/>
        <v>0</v>
      </c>
      <c r="G1904" s="58">
        <f t="shared" si="5"/>
        <v>0</v>
      </c>
      <c r="H1904" s="58">
        <f t="shared" si="6"/>
        <v>0</v>
      </c>
    </row>
    <row r="1905" hidden="1">
      <c r="A1905" s="58">
        <v>18.0</v>
      </c>
      <c r="B1905" s="58">
        <v>8.0</v>
      </c>
      <c r="C1905" s="58" t="str">
        <f t="shared" si="1"/>
        <v>エレナ</v>
      </c>
      <c r="D1905" s="58" t="str">
        <f t="shared" si="2"/>
        <v>貴音</v>
      </c>
      <c r="E1905" s="58">
        <f t="shared" si="3"/>
        <v>0</v>
      </c>
      <c r="F1905" s="58">
        <f t="shared" si="4"/>
        <v>0</v>
      </c>
      <c r="G1905" s="58">
        <f t="shared" si="5"/>
        <v>0</v>
      </c>
      <c r="H1905" s="58">
        <f t="shared" si="6"/>
        <v>0</v>
      </c>
    </row>
    <row r="1906" hidden="1">
      <c r="A1906" s="58">
        <v>18.0</v>
      </c>
      <c r="B1906" s="58">
        <v>10.0</v>
      </c>
      <c r="C1906" s="58" t="str">
        <f t="shared" si="1"/>
        <v>エレナ</v>
      </c>
      <c r="D1906" s="58" t="str">
        <f t="shared" si="2"/>
        <v>あずさ</v>
      </c>
      <c r="E1906" s="58">
        <f t="shared" si="3"/>
        <v>1</v>
      </c>
      <c r="F1906" s="58">
        <f t="shared" si="4"/>
        <v>0</v>
      </c>
      <c r="G1906" s="58">
        <f t="shared" si="5"/>
        <v>0</v>
      </c>
      <c r="H1906" s="58">
        <f t="shared" si="6"/>
        <v>0</v>
      </c>
    </row>
    <row r="1907" hidden="1">
      <c r="A1907" s="58">
        <v>18.0</v>
      </c>
      <c r="B1907" s="58">
        <v>11.0</v>
      </c>
      <c r="C1907" s="58" t="str">
        <f t="shared" si="1"/>
        <v>エレナ</v>
      </c>
      <c r="D1907" s="58" t="str">
        <f t="shared" si="2"/>
        <v>亜美</v>
      </c>
      <c r="E1907" s="58">
        <f t="shared" si="3"/>
        <v>0</v>
      </c>
      <c r="F1907" s="58">
        <f t="shared" si="4"/>
        <v>0</v>
      </c>
      <c r="G1907" s="58">
        <f t="shared" si="5"/>
        <v>0</v>
      </c>
      <c r="H1907" s="58">
        <f t="shared" si="6"/>
        <v>0</v>
      </c>
    </row>
    <row r="1908" hidden="1">
      <c r="A1908" s="58">
        <v>18.0</v>
      </c>
      <c r="B1908" s="58">
        <v>13.0</v>
      </c>
      <c r="C1908" s="58" t="str">
        <f t="shared" si="1"/>
        <v>エレナ</v>
      </c>
      <c r="D1908" s="58" t="str">
        <f t="shared" si="2"/>
        <v>響</v>
      </c>
      <c r="E1908" s="58">
        <f t="shared" si="3"/>
        <v>0</v>
      </c>
      <c r="F1908" s="58">
        <f t="shared" si="4"/>
        <v>0</v>
      </c>
      <c r="G1908" s="58">
        <f t="shared" si="5"/>
        <v>0</v>
      </c>
      <c r="H1908" s="58">
        <f t="shared" si="6"/>
        <v>0</v>
      </c>
    </row>
    <row r="1909" hidden="1">
      <c r="A1909" s="58">
        <v>18.0</v>
      </c>
      <c r="B1909" s="58">
        <v>14.0</v>
      </c>
      <c r="C1909" s="58" t="str">
        <f t="shared" si="1"/>
        <v>エレナ</v>
      </c>
      <c r="D1909" s="58" t="str">
        <f t="shared" si="2"/>
        <v>未来</v>
      </c>
      <c r="E1909" s="58">
        <f t="shared" si="3"/>
        <v>0</v>
      </c>
      <c r="F1909" s="58">
        <f t="shared" si="4"/>
        <v>0</v>
      </c>
      <c r="G1909" s="58">
        <f t="shared" si="5"/>
        <v>0</v>
      </c>
      <c r="H1909" s="58">
        <f t="shared" si="6"/>
        <v>0</v>
      </c>
    </row>
    <row r="1910" hidden="1">
      <c r="A1910" s="58">
        <v>18.0</v>
      </c>
      <c r="B1910" s="58">
        <v>16.0</v>
      </c>
      <c r="C1910" s="58" t="str">
        <f t="shared" si="1"/>
        <v>エレナ</v>
      </c>
      <c r="D1910" s="58" t="str">
        <f t="shared" si="2"/>
        <v>翼</v>
      </c>
      <c r="E1910" s="58">
        <f t="shared" si="3"/>
        <v>0</v>
      </c>
      <c r="F1910" s="58">
        <f t="shared" si="4"/>
        <v>0</v>
      </c>
      <c r="G1910" s="58">
        <f t="shared" si="5"/>
        <v>0</v>
      </c>
      <c r="H1910" s="58">
        <f t="shared" si="6"/>
        <v>0</v>
      </c>
    </row>
    <row r="1911">
      <c r="A1911" s="58">
        <v>12.0</v>
      </c>
      <c r="B1911" s="58">
        <v>31.0</v>
      </c>
      <c r="C1911" s="58" t="str">
        <f t="shared" si="1"/>
        <v>真美</v>
      </c>
      <c r="D1911" s="58" t="str">
        <f t="shared" si="2"/>
        <v>朋花</v>
      </c>
      <c r="E1911" s="58">
        <f t="shared" si="3"/>
        <v>0</v>
      </c>
      <c r="F1911" s="58">
        <f t="shared" si="4"/>
        <v>1</v>
      </c>
      <c r="G1911" s="58">
        <f t="shared" si="5"/>
        <v>0</v>
      </c>
      <c r="H1911" s="58">
        <f t="shared" si="6"/>
        <v>0</v>
      </c>
    </row>
    <row r="1912">
      <c r="A1912" s="58">
        <v>12.0</v>
      </c>
      <c r="B1912" s="58">
        <v>34.0</v>
      </c>
      <c r="C1912" s="58" t="str">
        <f t="shared" si="1"/>
        <v>真美</v>
      </c>
      <c r="D1912" s="58" t="str">
        <f t="shared" si="2"/>
        <v>歩</v>
      </c>
      <c r="E1912" s="58">
        <f t="shared" si="3"/>
        <v>0</v>
      </c>
      <c r="F1912" s="58">
        <f t="shared" si="4"/>
        <v>1</v>
      </c>
      <c r="G1912" s="58">
        <f t="shared" si="5"/>
        <v>0</v>
      </c>
      <c r="H1912" s="58">
        <f t="shared" si="6"/>
        <v>0</v>
      </c>
    </row>
    <row r="1913">
      <c r="A1913" s="58">
        <v>12.0</v>
      </c>
      <c r="B1913" s="58">
        <v>37.0</v>
      </c>
      <c r="C1913" s="58" t="str">
        <f t="shared" si="1"/>
        <v>真美</v>
      </c>
      <c r="D1913" s="58" t="str">
        <f t="shared" si="2"/>
        <v>奈緒</v>
      </c>
      <c r="E1913" s="58">
        <f t="shared" si="3"/>
        <v>0</v>
      </c>
      <c r="F1913" s="58">
        <f t="shared" si="4"/>
        <v>1</v>
      </c>
      <c r="G1913" s="58">
        <f t="shared" si="5"/>
        <v>0</v>
      </c>
      <c r="H1913" s="58">
        <f t="shared" si="6"/>
        <v>0</v>
      </c>
    </row>
    <row r="1914">
      <c r="A1914" s="58">
        <v>12.0</v>
      </c>
      <c r="B1914" s="58">
        <v>38.0</v>
      </c>
      <c r="C1914" s="58" t="str">
        <f t="shared" si="1"/>
        <v>真美</v>
      </c>
      <c r="D1914" s="58" t="str">
        <f t="shared" si="2"/>
        <v>千鶴</v>
      </c>
      <c r="E1914" s="58">
        <f t="shared" si="3"/>
        <v>0</v>
      </c>
      <c r="F1914" s="58">
        <f t="shared" si="4"/>
        <v>1</v>
      </c>
      <c r="G1914" s="58">
        <f t="shared" si="5"/>
        <v>0</v>
      </c>
      <c r="H1914" s="58">
        <f t="shared" si="6"/>
        <v>0</v>
      </c>
    </row>
    <row r="1915">
      <c r="A1915" s="58">
        <v>12.0</v>
      </c>
      <c r="B1915" s="58">
        <v>40.0</v>
      </c>
      <c r="C1915" s="58" t="str">
        <f t="shared" si="1"/>
        <v>真美</v>
      </c>
      <c r="D1915" s="58" t="str">
        <f t="shared" si="2"/>
        <v>環</v>
      </c>
      <c r="E1915" s="58">
        <f t="shared" si="3"/>
        <v>0</v>
      </c>
      <c r="F1915" s="58">
        <f t="shared" si="4"/>
        <v>1</v>
      </c>
      <c r="G1915" s="58">
        <f t="shared" si="5"/>
        <v>0</v>
      </c>
      <c r="H1915" s="58">
        <f t="shared" si="6"/>
        <v>0</v>
      </c>
    </row>
    <row r="1916">
      <c r="A1916" s="58">
        <v>12.0</v>
      </c>
      <c r="B1916" s="58">
        <v>41.0</v>
      </c>
      <c r="C1916" s="58" t="str">
        <f t="shared" si="1"/>
        <v>真美</v>
      </c>
      <c r="D1916" s="58" t="str">
        <f t="shared" si="2"/>
        <v>風花</v>
      </c>
      <c r="E1916" s="58">
        <f t="shared" si="3"/>
        <v>0</v>
      </c>
      <c r="F1916" s="58">
        <f t="shared" si="4"/>
        <v>1</v>
      </c>
      <c r="G1916" s="58">
        <f t="shared" si="5"/>
        <v>0</v>
      </c>
      <c r="H1916" s="58">
        <f t="shared" si="6"/>
        <v>0</v>
      </c>
    </row>
    <row r="1917">
      <c r="A1917" s="58">
        <v>12.0</v>
      </c>
      <c r="B1917" s="58">
        <v>42.0</v>
      </c>
      <c r="C1917" s="58" t="str">
        <f t="shared" si="1"/>
        <v>真美</v>
      </c>
      <c r="D1917" s="58" t="str">
        <f t="shared" si="2"/>
        <v>美也</v>
      </c>
      <c r="E1917" s="58">
        <f t="shared" si="3"/>
        <v>0</v>
      </c>
      <c r="F1917" s="58">
        <f t="shared" si="4"/>
        <v>1</v>
      </c>
      <c r="G1917" s="58">
        <f t="shared" si="5"/>
        <v>0</v>
      </c>
      <c r="H1917" s="58">
        <f t="shared" si="6"/>
        <v>0</v>
      </c>
    </row>
    <row r="1918">
      <c r="A1918" s="58">
        <v>12.0</v>
      </c>
      <c r="B1918" s="58">
        <v>47.0</v>
      </c>
      <c r="C1918" s="58" t="str">
        <f t="shared" si="1"/>
        <v>真美</v>
      </c>
      <c r="D1918" s="58" t="str">
        <f t="shared" si="2"/>
        <v>昴</v>
      </c>
      <c r="E1918" s="58">
        <f t="shared" si="3"/>
        <v>0</v>
      </c>
      <c r="F1918" s="58">
        <f t="shared" si="4"/>
        <v>1</v>
      </c>
      <c r="G1918" s="58">
        <f t="shared" si="5"/>
        <v>0</v>
      </c>
      <c r="H1918" s="58">
        <f t="shared" si="6"/>
        <v>0</v>
      </c>
    </row>
    <row r="1919">
      <c r="A1919" s="58">
        <v>12.0</v>
      </c>
      <c r="B1919" s="58">
        <v>49.0</v>
      </c>
      <c r="C1919" s="58" t="str">
        <f t="shared" si="1"/>
        <v>真美</v>
      </c>
      <c r="D1919" s="58" t="str">
        <f t="shared" si="2"/>
        <v>桃子</v>
      </c>
      <c r="E1919" s="58">
        <f t="shared" si="3"/>
        <v>0</v>
      </c>
      <c r="F1919" s="58">
        <f t="shared" si="4"/>
        <v>1</v>
      </c>
      <c r="G1919" s="58">
        <f t="shared" si="5"/>
        <v>0</v>
      </c>
      <c r="H1919" s="58">
        <f t="shared" si="6"/>
        <v>0</v>
      </c>
    </row>
    <row r="1920">
      <c r="A1920" s="58">
        <v>13.0</v>
      </c>
      <c r="B1920" s="58">
        <v>17.0</v>
      </c>
      <c r="C1920" s="58" t="str">
        <f t="shared" si="1"/>
        <v>響</v>
      </c>
      <c r="D1920" s="58" t="str">
        <f t="shared" si="2"/>
        <v>琴葉</v>
      </c>
      <c r="E1920" s="58">
        <f t="shared" si="3"/>
        <v>0</v>
      </c>
      <c r="F1920" s="58">
        <f t="shared" si="4"/>
        <v>1</v>
      </c>
      <c r="G1920" s="58">
        <f t="shared" si="5"/>
        <v>0</v>
      </c>
      <c r="H1920" s="58">
        <f t="shared" si="6"/>
        <v>0</v>
      </c>
    </row>
    <row r="1921">
      <c r="A1921" s="58">
        <v>13.0</v>
      </c>
      <c r="B1921" s="58">
        <v>18.0</v>
      </c>
      <c r="C1921" s="58" t="str">
        <f t="shared" si="1"/>
        <v>響</v>
      </c>
      <c r="D1921" s="58" t="str">
        <f t="shared" si="2"/>
        <v>エレナ</v>
      </c>
      <c r="E1921" s="58">
        <f t="shared" si="3"/>
        <v>0</v>
      </c>
      <c r="F1921" s="58">
        <f t="shared" si="4"/>
        <v>1</v>
      </c>
      <c r="G1921" s="58">
        <f t="shared" si="5"/>
        <v>0</v>
      </c>
      <c r="H1921" s="58">
        <f t="shared" si="6"/>
        <v>0</v>
      </c>
    </row>
    <row r="1922">
      <c r="A1922" s="58">
        <v>13.0</v>
      </c>
      <c r="B1922" s="58">
        <v>19.0</v>
      </c>
      <c r="C1922" s="58" t="str">
        <f t="shared" si="1"/>
        <v>響</v>
      </c>
      <c r="D1922" s="58" t="str">
        <f t="shared" si="2"/>
        <v>美奈子</v>
      </c>
      <c r="E1922" s="58">
        <f t="shared" si="3"/>
        <v>0</v>
      </c>
      <c r="F1922" s="58">
        <f t="shared" si="4"/>
        <v>1</v>
      </c>
      <c r="G1922" s="58">
        <f t="shared" si="5"/>
        <v>0</v>
      </c>
      <c r="H1922" s="58">
        <f t="shared" si="6"/>
        <v>0</v>
      </c>
    </row>
    <row r="1923">
      <c r="A1923" s="58">
        <v>13.0</v>
      </c>
      <c r="B1923" s="58">
        <v>21.0</v>
      </c>
      <c r="C1923" s="58" t="str">
        <f t="shared" si="1"/>
        <v>響</v>
      </c>
      <c r="D1923" s="58" t="str">
        <f t="shared" si="2"/>
        <v>まつり</v>
      </c>
      <c r="E1923" s="58">
        <f t="shared" si="3"/>
        <v>0</v>
      </c>
      <c r="F1923" s="58">
        <f t="shared" si="4"/>
        <v>1</v>
      </c>
      <c r="G1923" s="58">
        <f t="shared" si="5"/>
        <v>0</v>
      </c>
      <c r="H1923" s="58">
        <f t="shared" si="6"/>
        <v>0</v>
      </c>
    </row>
    <row r="1924">
      <c r="A1924" s="58">
        <v>13.0</v>
      </c>
      <c r="B1924" s="58">
        <v>22.0</v>
      </c>
      <c r="C1924" s="58" t="str">
        <f t="shared" si="1"/>
        <v>響</v>
      </c>
      <c r="D1924" s="58" t="str">
        <f t="shared" si="2"/>
        <v>星梨花</v>
      </c>
      <c r="E1924" s="58">
        <f t="shared" si="3"/>
        <v>0</v>
      </c>
      <c r="F1924" s="58">
        <f t="shared" si="4"/>
        <v>1</v>
      </c>
      <c r="G1924" s="58">
        <f t="shared" si="5"/>
        <v>0</v>
      </c>
      <c r="H1924" s="58">
        <f t="shared" si="6"/>
        <v>0</v>
      </c>
    </row>
    <row r="1925">
      <c r="A1925" s="58">
        <v>13.0</v>
      </c>
      <c r="B1925" s="58">
        <v>27.0</v>
      </c>
      <c r="C1925" s="58" t="str">
        <f t="shared" si="1"/>
        <v>響</v>
      </c>
      <c r="D1925" s="58" t="str">
        <f t="shared" si="2"/>
        <v>紗代子</v>
      </c>
      <c r="E1925" s="58">
        <f t="shared" si="3"/>
        <v>0</v>
      </c>
      <c r="F1925" s="58">
        <f t="shared" si="4"/>
        <v>1</v>
      </c>
      <c r="G1925" s="58">
        <f t="shared" si="5"/>
        <v>0</v>
      </c>
      <c r="H1925" s="58">
        <f t="shared" si="6"/>
        <v>0</v>
      </c>
    </row>
    <row r="1926">
      <c r="A1926" s="58">
        <v>13.0</v>
      </c>
      <c r="B1926" s="58">
        <v>34.0</v>
      </c>
      <c r="C1926" s="58" t="str">
        <f t="shared" si="1"/>
        <v>響</v>
      </c>
      <c r="D1926" s="58" t="str">
        <f t="shared" si="2"/>
        <v>歩</v>
      </c>
      <c r="E1926" s="58">
        <f t="shared" si="3"/>
        <v>0</v>
      </c>
      <c r="F1926" s="58">
        <f t="shared" si="4"/>
        <v>1</v>
      </c>
      <c r="G1926" s="58">
        <f t="shared" si="5"/>
        <v>0</v>
      </c>
      <c r="H1926" s="58">
        <f t="shared" si="6"/>
        <v>0</v>
      </c>
    </row>
    <row r="1927">
      <c r="A1927" s="58">
        <v>13.0</v>
      </c>
      <c r="B1927" s="58">
        <v>35.0</v>
      </c>
      <c r="C1927" s="58" t="str">
        <f t="shared" si="1"/>
        <v>響</v>
      </c>
      <c r="D1927" s="58" t="str">
        <f t="shared" si="2"/>
        <v>ひなた</v>
      </c>
      <c r="E1927" s="58">
        <f t="shared" si="3"/>
        <v>0</v>
      </c>
      <c r="F1927" s="58">
        <f t="shared" si="4"/>
        <v>1</v>
      </c>
      <c r="G1927" s="58">
        <f t="shared" si="5"/>
        <v>0</v>
      </c>
      <c r="H1927" s="58">
        <f t="shared" si="6"/>
        <v>0</v>
      </c>
    </row>
    <row r="1928">
      <c r="A1928" s="58">
        <v>13.0</v>
      </c>
      <c r="B1928" s="58">
        <v>39.0</v>
      </c>
      <c r="C1928" s="58" t="str">
        <f t="shared" si="1"/>
        <v>響</v>
      </c>
      <c r="D1928" s="58" t="str">
        <f t="shared" si="2"/>
        <v>このみ</v>
      </c>
      <c r="E1928" s="58">
        <f t="shared" si="3"/>
        <v>0</v>
      </c>
      <c r="F1928" s="58">
        <f t="shared" si="4"/>
        <v>1</v>
      </c>
      <c r="G1928" s="58">
        <f t="shared" si="5"/>
        <v>0</v>
      </c>
      <c r="H1928" s="58">
        <f t="shared" si="6"/>
        <v>0</v>
      </c>
    </row>
    <row r="1929" hidden="1">
      <c r="A1929" s="58">
        <v>19.0</v>
      </c>
      <c r="B1929" s="58">
        <v>1.0</v>
      </c>
      <c r="C1929" s="58" t="str">
        <f t="shared" si="1"/>
        <v>美奈子</v>
      </c>
      <c r="D1929" s="58" t="str">
        <f t="shared" si="2"/>
        <v>春香</v>
      </c>
      <c r="E1929" s="58">
        <f t="shared" si="3"/>
        <v>0</v>
      </c>
      <c r="F1929" s="58">
        <f t="shared" si="4"/>
        <v>0</v>
      </c>
      <c r="G1929" s="58">
        <f t="shared" si="5"/>
        <v>0</v>
      </c>
      <c r="H1929" s="58">
        <f t="shared" si="6"/>
        <v>0</v>
      </c>
    </row>
    <row r="1930" hidden="1">
      <c r="A1930" s="58">
        <v>19.0</v>
      </c>
      <c r="B1930" s="58">
        <v>2.0</v>
      </c>
      <c r="C1930" s="58" t="str">
        <f t="shared" si="1"/>
        <v>美奈子</v>
      </c>
      <c r="D1930" s="58" t="str">
        <f t="shared" si="2"/>
        <v>千早</v>
      </c>
      <c r="E1930" s="58">
        <f t="shared" si="3"/>
        <v>0</v>
      </c>
      <c r="F1930" s="58">
        <f t="shared" si="4"/>
        <v>0</v>
      </c>
      <c r="G1930" s="58">
        <f t="shared" si="5"/>
        <v>0</v>
      </c>
      <c r="H1930" s="58">
        <f t="shared" si="6"/>
        <v>0</v>
      </c>
    </row>
    <row r="1931" hidden="1">
      <c r="A1931" s="58">
        <v>19.0</v>
      </c>
      <c r="B1931" s="58">
        <v>3.0</v>
      </c>
      <c r="C1931" s="58" t="str">
        <f t="shared" si="1"/>
        <v>美奈子</v>
      </c>
      <c r="D1931" s="58" t="str">
        <f t="shared" si="2"/>
        <v>美希</v>
      </c>
      <c r="E1931" s="58">
        <f t="shared" si="3"/>
        <v>0</v>
      </c>
      <c r="F1931" s="58">
        <f t="shared" si="4"/>
        <v>0</v>
      </c>
      <c r="G1931" s="58">
        <f t="shared" si="5"/>
        <v>0</v>
      </c>
      <c r="H1931" s="58">
        <f t="shared" si="6"/>
        <v>0</v>
      </c>
    </row>
    <row r="1932" hidden="1">
      <c r="A1932" s="58">
        <v>19.0</v>
      </c>
      <c r="B1932" s="58">
        <v>4.0</v>
      </c>
      <c r="C1932" s="58" t="str">
        <f t="shared" si="1"/>
        <v>美奈子</v>
      </c>
      <c r="D1932" s="58" t="str">
        <f t="shared" si="2"/>
        <v>雪歩</v>
      </c>
      <c r="E1932" s="58">
        <f t="shared" si="3"/>
        <v>0</v>
      </c>
      <c r="F1932" s="58">
        <f t="shared" si="4"/>
        <v>0</v>
      </c>
      <c r="G1932" s="58">
        <f t="shared" si="5"/>
        <v>0</v>
      </c>
      <c r="H1932" s="58">
        <f t="shared" si="6"/>
        <v>0</v>
      </c>
    </row>
    <row r="1933" hidden="1">
      <c r="A1933" s="58">
        <v>19.0</v>
      </c>
      <c r="B1933" s="58">
        <v>6.0</v>
      </c>
      <c r="C1933" s="58" t="str">
        <f t="shared" si="1"/>
        <v>美奈子</v>
      </c>
      <c r="D1933" s="58" t="str">
        <f t="shared" si="2"/>
        <v>真</v>
      </c>
      <c r="E1933" s="58">
        <f t="shared" si="3"/>
        <v>0</v>
      </c>
      <c r="F1933" s="58">
        <f t="shared" si="4"/>
        <v>0</v>
      </c>
      <c r="G1933" s="58">
        <f t="shared" si="5"/>
        <v>0</v>
      </c>
      <c r="H1933" s="58">
        <f t="shared" si="6"/>
        <v>0</v>
      </c>
    </row>
    <row r="1934" hidden="1">
      <c r="A1934" s="58">
        <v>19.0</v>
      </c>
      <c r="B1934" s="58">
        <v>8.0</v>
      </c>
      <c r="C1934" s="58" t="str">
        <f t="shared" si="1"/>
        <v>美奈子</v>
      </c>
      <c r="D1934" s="58" t="str">
        <f t="shared" si="2"/>
        <v>貴音</v>
      </c>
      <c r="E1934" s="58">
        <f t="shared" si="3"/>
        <v>1</v>
      </c>
      <c r="F1934" s="58">
        <f t="shared" si="4"/>
        <v>0</v>
      </c>
      <c r="G1934" s="58">
        <f t="shared" si="5"/>
        <v>0</v>
      </c>
      <c r="H1934" s="58">
        <f t="shared" si="6"/>
        <v>0</v>
      </c>
    </row>
    <row r="1935" hidden="1">
      <c r="A1935" s="58">
        <v>19.0</v>
      </c>
      <c r="B1935" s="58">
        <v>9.0</v>
      </c>
      <c r="C1935" s="58" t="str">
        <f t="shared" si="1"/>
        <v>美奈子</v>
      </c>
      <c r="D1935" s="58" t="str">
        <f t="shared" si="2"/>
        <v>律子</v>
      </c>
      <c r="E1935" s="58">
        <f t="shared" si="3"/>
        <v>0</v>
      </c>
      <c r="F1935" s="58">
        <f t="shared" si="4"/>
        <v>0</v>
      </c>
      <c r="G1935" s="58">
        <f t="shared" si="5"/>
        <v>0</v>
      </c>
      <c r="H1935" s="58">
        <f t="shared" si="6"/>
        <v>0</v>
      </c>
    </row>
    <row r="1936" hidden="1">
      <c r="A1936" s="58">
        <v>19.0</v>
      </c>
      <c r="B1936" s="58">
        <v>10.0</v>
      </c>
      <c r="C1936" s="58" t="str">
        <f t="shared" si="1"/>
        <v>美奈子</v>
      </c>
      <c r="D1936" s="58" t="str">
        <f t="shared" si="2"/>
        <v>あずさ</v>
      </c>
      <c r="E1936" s="58">
        <f t="shared" si="3"/>
        <v>1</v>
      </c>
      <c r="F1936" s="58">
        <f t="shared" si="4"/>
        <v>0</v>
      </c>
      <c r="G1936" s="58">
        <f t="shared" si="5"/>
        <v>0</v>
      </c>
      <c r="H1936" s="58">
        <f t="shared" si="6"/>
        <v>0</v>
      </c>
    </row>
    <row r="1937" hidden="1">
      <c r="A1937" s="58">
        <v>19.0</v>
      </c>
      <c r="B1937" s="58">
        <v>11.0</v>
      </c>
      <c r="C1937" s="58" t="str">
        <f t="shared" si="1"/>
        <v>美奈子</v>
      </c>
      <c r="D1937" s="58" t="str">
        <f t="shared" si="2"/>
        <v>亜美</v>
      </c>
      <c r="E1937" s="58">
        <f t="shared" si="3"/>
        <v>1</v>
      </c>
      <c r="F1937" s="58">
        <f t="shared" si="4"/>
        <v>0</v>
      </c>
      <c r="G1937" s="58">
        <f t="shared" si="5"/>
        <v>0</v>
      </c>
      <c r="H1937" s="58">
        <f t="shared" si="6"/>
        <v>0</v>
      </c>
    </row>
    <row r="1938" hidden="1">
      <c r="A1938" s="58">
        <v>19.0</v>
      </c>
      <c r="B1938" s="58">
        <v>13.0</v>
      </c>
      <c r="C1938" s="58" t="str">
        <f t="shared" si="1"/>
        <v>美奈子</v>
      </c>
      <c r="D1938" s="58" t="str">
        <f t="shared" si="2"/>
        <v>響</v>
      </c>
      <c r="E1938" s="58">
        <f t="shared" si="3"/>
        <v>0</v>
      </c>
      <c r="F1938" s="58">
        <f t="shared" si="4"/>
        <v>0</v>
      </c>
      <c r="G1938" s="58">
        <f t="shared" si="5"/>
        <v>0</v>
      </c>
      <c r="H1938" s="58">
        <f t="shared" si="6"/>
        <v>0</v>
      </c>
    </row>
    <row r="1939" hidden="1">
      <c r="A1939" s="58">
        <v>19.0</v>
      </c>
      <c r="B1939" s="58">
        <v>16.0</v>
      </c>
      <c r="C1939" s="58" t="str">
        <f t="shared" si="1"/>
        <v>美奈子</v>
      </c>
      <c r="D1939" s="58" t="str">
        <f t="shared" si="2"/>
        <v>翼</v>
      </c>
      <c r="E1939" s="58">
        <f t="shared" si="3"/>
        <v>0</v>
      </c>
      <c r="F1939" s="58">
        <f t="shared" si="4"/>
        <v>0</v>
      </c>
      <c r="G1939" s="58">
        <f t="shared" si="5"/>
        <v>0</v>
      </c>
      <c r="H1939" s="58">
        <f t="shared" si="6"/>
        <v>0</v>
      </c>
    </row>
    <row r="1940" hidden="1">
      <c r="A1940" s="58">
        <v>19.0</v>
      </c>
      <c r="B1940" s="58">
        <v>18.0</v>
      </c>
      <c r="C1940" s="58" t="str">
        <f t="shared" si="1"/>
        <v>美奈子</v>
      </c>
      <c r="D1940" s="58" t="str">
        <f t="shared" si="2"/>
        <v>エレナ</v>
      </c>
      <c r="E1940" s="58">
        <f t="shared" si="3"/>
        <v>0</v>
      </c>
      <c r="F1940" s="58">
        <f t="shared" si="4"/>
        <v>0</v>
      </c>
      <c r="G1940" s="58">
        <f t="shared" si="5"/>
        <v>0</v>
      </c>
      <c r="H1940" s="58">
        <f t="shared" si="6"/>
        <v>0</v>
      </c>
    </row>
    <row r="1941">
      <c r="A1941" s="58">
        <v>13.0</v>
      </c>
      <c r="B1941" s="58">
        <v>42.0</v>
      </c>
      <c r="C1941" s="58" t="str">
        <f t="shared" si="1"/>
        <v>響</v>
      </c>
      <c r="D1941" s="58" t="str">
        <f t="shared" si="2"/>
        <v>美也</v>
      </c>
      <c r="E1941" s="58">
        <f t="shared" si="3"/>
        <v>0</v>
      </c>
      <c r="F1941" s="58">
        <f t="shared" si="4"/>
        <v>1</v>
      </c>
      <c r="G1941" s="58">
        <f t="shared" si="5"/>
        <v>0</v>
      </c>
      <c r="H1941" s="58">
        <f t="shared" si="6"/>
        <v>0</v>
      </c>
    </row>
    <row r="1942">
      <c r="A1942" s="58">
        <v>13.0</v>
      </c>
      <c r="B1942" s="58">
        <v>43.0</v>
      </c>
      <c r="C1942" s="58" t="str">
        <f t="shared" si="1"/>
        <v>響</v>
      </c>
      <c r="D1942" s="58" t="str">
        <f t="shared" si="2"/>
        <v>のり子</v>
      </c>
      <c r="E1942" s="58">
        <f t="shared" si="3"/>
        <v>0</v>
      </c>
      <c r="F1942" s="58">
        <f t="shared" si="4"/>
        <v>1</v>
      </c>
      <c r="G1942" s="58">
        <f t="shared" si="5"/>
        <v>0</v>
      </c>
      <c r="H1942" s="58">
        <f t="shared" si="6"/>
        <v>0</v>
      </c>
    </row>
    <row r="1943">
      <c r="A1943" s="58">
        <v>13.0</v>
      </c>
      <c r="B1943" s="58">
        <v>46.0</v>
      </c>
      <c r="C1943" s="58" t="str">
        <f t="shared" si="1"/>
        <v>響</v>
      </c>
      <c r="D1943" s="58" t="str">
        <f t="shared" si="2"/>
        <v>莉緒</v>
      </c>
      <c r="E1943" s="58">
        <f t="shared" si="3"/>
        <v>0</v>
      </c>
      <c r="F1943" s="58">
        <f t="shared" si="4"/>
        <v>1</v>
      </c>
      <c r="G1943" s="58">
        <f t="shared" si="5"/>
        <v>0</v>
      </c>
      <c r="H1943" s="58">
        <f t="shared" si="6"/>
        <v>0</v>
      </c>
    </row>
    <row r="1944">
      <c r="A1944" s="58">
        <v>13.0</v>
      </c>
      <c r="B1944" s="58">
        <v>47.0</v>
      </c>
      <c r="C1944" s="58" t="str">
        <f t="shared" si="1"/>
        <v>響</v>
      </c>
      <c r="D1944" s="58" t="str">
        <f t="shared" si="2"/>
        <v>昴</v>
      </c>
      <c r="E1944" s="58">
        <f t="shared" si="3"/>
        <v>0</v>
      </c>
      <c r="F1944" s="58">
        <f t="shared" si="4"/>
        <v>1</v>
      </c>
      <c r="G1944" s="58">
        <f t="shared" si="5"/>
        <v>0</v>
      </c>
      <c r="H1944" s="58">
        <f t="shared" si="6"/>
        <v>0</v>
      </c>
    </row>
    <row r="1945">
      <c r="A1945" s="58">
        <v>13.0</v>
      </c>
      <c r="B1945" s="58">
        <v>48.0</v>
      </c>
      <c r="C1945" s="58" t="str">
        <f t="shared" si="1"/>
        <v>響</v>
      </c>
      <c r="D1945" s="58" t="str">
        <f t="shared" si="2"/>
        <v>麗花</v>
      </c>
      <c r="E1945" s="58">
        <f t="shared" si="3"/>
        <v>0</v>
      </c>
      <c r="F1945" s="58">
        <f t="shared" si="4"/>
        <v>1</v>
      </c>
      <c r="G1945" s="58">
        <f t="shared" si="5"/>
        <v>0</v>
      </c>
      <c r="H1945" s="58">
        <f t="shared" si="6"/>
        <v>0</v>
      </c>
    </row>
    <row r="1946">
      <c r="A1946" s="58">
        <v>13.0</v>
      </c>
      <c r="B1946" s="58">
        <v>49.0</v>
      </c>
      <c r="C1946" s="58" t="str">
        <f t="shared" si="1"/>
        <v>響</v>
      </c>
      <c r="D1946" s="58" t="str">
        <f t="shared" si="2"/>
        <v>桃子</v>
      </c>
      <c r="E1946" s="58">
        <f t="shared" si="3"/>
        <v>0</v>
      </c>
      <c r="F1946" s="58">
        <f t="shared" si="4"/>
        <v>1</v>
      </c>
      <c r="G1946" s="58">
        <f t="shared" si="5"/>
        <v>0</v>
      </c>
      <c r="H1946" s="58">
        <f t="shared" si="6"/>
        <v>0</v>
      </c>
    </row>
    <row r="1947">
      <c r="A1947" s="58">
        <v>13.0</v>
      </c>
      <c r="B1947" s="58">
        <v>52.0</v>
      </c>
      <c r="C1947" s="58" t="str">
        <f t="shared" si="1"/>
        <v>響</v>
      </c>
      <c r="D1947" s="58" t="str">
        <f t="shared" si="2"/>
        <v>歌織</v>
      </c>
      <c r="E1947" s="58">
        <f t="shared" si="3"/>
        <v>0</v>
      </c>
      <c r="F1947" s="58">
        <f t="shared" si="4"/>
        <v>1</v>
      </c>
      <c r="G1947" s="58">
        <f t="shared" si="5"/>
        <v>0</v>
      </c>
      <c r="H1947" s="58">
        <f t="shared" si="6"/>
        <v>0</v>
      </c>
    </row>
    <row r="1948">
      <c r="A1948" s="58">
        <v>14.0</v>
      </c>
      <c r="B1948" s="58">
        <v>18.0</v>
      </c>
      <c r="C1948" s="58" t="str">
        <f t="shared" si="1"/>
        <v>未来</v>
      </c>
      <c r="D1948" s="58" t="str">
        <f t="shared" si="2"/>
        <v>エレナ</v>
      </c>
      <c r="E1948" s="58">
        <f t="shared" si="3"/>
        <v>0</v>
      </c>
      <c r="F1948" s="58">
        <f t="shared" si="4"/>
        <v>1</v>
      </c>
      <c r="G1948" s="58">
        <f t="shared" si="5"/>
        <v>0</v>
      </c>
      <c r="H1948" s="58">
        <f t="shared" si="6"/>
        <v>0</v>
      </c>
    </row>
    <row r="1949">
      <c r="A1949" s="58">
        <v>14.0</v>
      </c>
      <c r="B1949" s="58">
        <v>20.0</v>
      </c>
      <c r="C1949" s="58" t="str">
        <f t="shared" si="1"/>
        <v>未来</v>
      </c>
      <c r="D1949" s="58" t="str">
        <f t="shared" si="2"/>
        <v>恵美</v>
      </c>
      <c r="E1949" s="58">
        <f t="shared" si="3"/>
        <v>0</v>
      </c>
      <c r="F1949" s="58">
        <f t="shared" si="4"/>
        <v>1</v>
      </c>
      <c r="G1949" s="58">
        <f t="shared" si="5"/>
        <v>0</v>
      </c>
      <c r="H1949" s="58">
        <f t="shared" si="6"/>
        <v>0</v>
      </c>
    </row>
    <row r="1950">
      <c r="A1950" s="58">
        <v>14.0</v>
      </c>
      <c r="B1950" s="58">
        <v>27.0</v>
      </c>
      <c r="C1950" s="58" t="str">
        <f t="shared" si="1"/>
        <v>未来</v>
      </c>
      <c r="D1950" s="58" t="str">
        <f t="shared" si="2"/>
        <v>紗代子</v>
      </c>
      <c r="E1950" s="58">
        <f t="shared" si="3"/>
        <v>0</v>
      </c>
      <c r="F1950" s="58">
        <f t="shared" si="4"/>
        <v>1</v>
      </c>
      <c r="G1950" s="58">
        <f t="shared" si="5"/>
        <v>0</v>
      </c>
      <c r="H1950" s="58">
        <f t="shared" si="6"/>
        <v>0</v>
      </c>
    </row>
    <row r="1951">
      <c r="A1951" s="58">
        <v>14.0</v>
      </c>
      <c r="B1951" s="58">
        <v>30.0</v>
      </c>
      <c r="C1951" s="58" t="str">
        <f t="shared" si="1"/>
        <v>未来</v>
      </c>
      <c r="D1951" s="58" t="str">
        <f t="shared" si="2"/>
        <v>育</v>
      </c>
      <c r="E1951" s="58">
        <f t="shared" si="3"/>
        <v>0</v>
      </c>
      <c r="F1951" s="58">
        <f t="shared" si="4"/>
        <v>1</v>
      </c>
      <c r="G1951" s="58">
        <f t="shared" si="5"/>
        <v>0</v>
      </c>
      <c r="H1951" s="58">
        <f t="shared" si="6"/>
        <v>1</v>
      </c>
    </row>
    <row r="1952">
      <c r="A1952" s="58">
        <v>14.0</v>
      </c>
      <c r="B1952" s="58">
        <v>32.0</v>
      </c>
      <c r="C1952" s="58" t="str">
        <f t="shared" si="1"/>
        <v>未来</v>
      </c>
      <c r="D1952" s="58" t="str">
        <f t="shared" si="2"/>
        <v>エミリー</v>
      </c>
      <c r="E1952" s="58">
        <f t="shared" si="3"/>
        <v>0</v>
      </c>
      <c r="F1952" s="58">
        <f t="shared" si="4"/>
        <v>1</v>
      </c>
      <c r="G1952" s="58">
        <f t="shared" si="5"/>
        <v>0</v>
      </c>
      <c r="H1952" s="58">
        <f t="shared" si="6"/>
        <v>0</v>
      </c>
    </row>
    <row r="1953">
      <c r="A1953" s="58">
        <v>14.0</v>
      </c>
      <c r="B1953" s="58">
        <v>34.0</v>
      </c>
      <c r="C1953" s="58" t="str">
        <f t="shared" si="1"/>
        <v>未来</v>
      </c>
      <c r="D1953" s="58" t="str">
        <f t="shared" si="2"/>
        <v>歩</v>
      </c>
      <c r="E1953" s="58">
        <f t="shared" si="3"/>
        <v>0</v>
      </c>
      <c r="F1953" s="58">
        <f t="shared" si="4"/>
        <v>1</v>
      </c>
      <c r="G1953" s="58">
        <f t="shared" si="5"/>
        <v>0</v>
      </c>
      <c r="H1953" s="58">
        <f t="shared" si="6"/>
        <v>0</v>
      </c>
    </row>
    <row r="1954">
      <c r="A1954" s="58">
        <v>14.0</v>
      </c>
      <c r="B1954" s="58">
        <v>38.0</v>
      </c>
      <c r="C1954" s="58" t="str">
        <f t="shared" si="1"/>
        <v>未来</v>
      </c>
      <c r="D1954" s="58" t="str">
        <f t="shared" si="2"/>
        <v>千鶴</v>
      </c>
      <c r="E1954" s="58">
        <f t="shared" si="3"/>
        <v>0</v>
      </c>
      <c r="F1954" s="58">
        <f t="shared" si="4"/>
        <v>1</v>
      </c>
      <c r="G1954" s="58">
        <f t="shared" si="5"/>
        <v>0</v>
      </c>
      <c r="H1954" s="58">
        <f t="shared" si="6"/>
        <v>0</v>
      </c>
    </row>
    <row r="1955">
      <c r="A1955" s="58">
        <v>14.0</v>
      </c>
      <c r="B1955" s="58">
        <v>40.0</v>
      </c>
      <c r="C1955" s="58" t="str">
        <f t="shared" si="1"/>
        <v>未来</v>
      </c>
      <c r="D1955" s="58" t="str">
        <f t="shared" si="2"/>
        <v>環</v>
      </c>
      <c r="E1955" s="58">
        <f t="shared" si="3"/>
        <v>0</v>
      </c>
      <c r="F1955" s="58">
        <f t="shared" si="4"/>
        <v>1</v>
      </c>
      <c r="G1955" s="58">
        <f t="shared" si="5"/>
        <v>0</v>
      </c>
      <c r="H1955" s="58">
        <f t="shared" si="6"/>
        <v>0</v>
      </c>
    </row>
    <row r="1956">
      <c r="A1956" s="58">
        <v>14.0</v>
      </c>
      <c r="B1956" s="58">
        <v>42.0</v>
      </c>
      <c r="C1956" s="58" t="str">
        <f t="shared" si="1"/>
        <v>未来</v>
      </c>
      <c r="D1956" s="58" t="str">
        <f t="shared" si="2"/>
        <v>美也</v>
      </c>
      <c r="E1956" s="58">
        <f t="shared" si="3"/>
        <v>0</v>
      </c>
      <c r="F1956" s="58">
        <f t="shared" si="4"/>
        <v>1</v>
      </c>
      <c r="G1956" s="58">
        <f t="shared" si="5"/>
        <v>0</v>
      </c>
      <c r="H1956" s="58">
        <f t="shared" si="6"/>
        <v>0</v>
      </c>
    </row>
    <row r="1957">
      <c r="A1957" s="58">
        <v>14.0</v>
      </c>
      <c r="B1957" s="58">
        <v>43.0</v>
      </c>
      <c r="C1957" s="58" t="str">
        <f t="shared" si="1"/>
        <v>未来</v>
      </c>
      <c r="D1957" s="58" t="str">
        <f t="shared" si="2"/>
        <v>のり子</v>
      </c>
      <c r="E1957" s="58">
        <f t="shared" si="3"/>
        <v>0</v>
      </c>
      <c r="F1957" s="58">
        <f t="shared" si="4"/>
        <v>1</v>
      </c>
      <c r="G1957" s="58">
        <f t="shared" si="5"/>
        <v>0</v>
      </c>
      <c r="H1957" s="58">
        <f t="shared" si="6"/>
        <v>0</v>
      </c>
    </row>
    <row r="1958">
      <c r="A1958" s="58">
        <v>14.0</v>
      </c>
      <c r="B1958" s="58">
        <v>45.0</v>
      </c>
      <c r="C1958" s="58" t="str">
        <f t="shared" si="1"/>
        <v>未来</v>
      </c>
      <c r="D1958" s="58" t="str">
        <f t="shared" si="2"/>
        <v>可憐</v>
      </c>
      <c r="E1958" s="58">
        <f t="shared" si="3"/>
        <v>0</v>
      </c>
      <c r="F1958" s="58">
        <f t="shared" si="4"/>
        <v>1</v>
      </c>
      <c r="G1958" s="58">
        <f t="shared" si="5"/>
        <v>0</v>
      </c>
      <c r="H1958" s="58">
        <f t="shared" si="6"/>
        <v>0</v>
      </c>
    </row>
    <row r="1959">
      <c r="A1959" s="58">
        <v>14.0</v>
      </c>
      <c r="B1959" s="58">
        <v>51.0</v>
      </c>
      <c r="C1959" s="58" t="str">
        <f t="shared" si="1"/>
        <v>未来</v>
      </c>
      <c r="D1959" s="58" t="str">
        <f t="shared" si="2"/>
        <v>紬</v>
      </c>
      <c r="E1959" s="58">
        <f t="shared" si="3"/>
        <v>0</v>
      </c>
      <c r="F1959" s="58">
        <f t="shared" si="4"/>
        <v>1</v>
      </c>
      <c r="G1959" s="58">
        <f t="shared" si="5"/>
        <v>0</v>
      </c>
      <c r="H1959" s="58">
        <f t="shared" si="6"/>
        <v>0</v>
      </c>
    </row>
    <row r="1960">
      <c r="A1960" s="58">
        <v>14.0</v>
      </c>
      <c r="B1960" s="58">
        <v>52.0</v>
      </c>
      <c r="C1960" s="58" t="str">
        <f t="shared" si="1"/>
        <v>未来</v>
      </c>
      <c r="D1960" s="58" t="str">
        <f t="shared" si="2"/>
        <v>歌織</v>
      </c>
      <c r="E1960" s="58">
        <f t="shared" si="3"/>
        <v>0</v>
      </c>
      <c r="F1960" s="58">
        <f t="shared" si="4"/>
        <v>1</v>
      </c>
      <c r="G1960" s="58">
        <f t="shared" si="5"/>
        <v>0</v>
      </c>
      <c r="H1960" s="58">
        <f t="shared" si="6"/>
        <v>0</v>
      </c>
    </row>
    <row r="1961" hidden="1">
      <c r="A1961" s="58">
        <v>20.0</v>
      </c>
      <c r="B1961" s="58">
        <v>2.0</v>
      </c>
      <c r="C1961" s="58" t="str">
        <f t="shared" si="1"/>
        <v>恵美</v>
      </c>
      <c r="D1961" s="58" t="str">
        <f t="shared" si="2"/>
        <v>千早</v>
      </c>
      <c r="E1961" s="58">
        <f t="shared" si="3"/>
        <v>1</v>
      </c>
      <c r="F1961" s="58">
        <f t="shared" si="4"/>
        <v>0</v>
      </c>
      <c r="G1961" s="58">
        <f t="shared" si="5"/>
        <v>0</v>
      </c>
      <c r="H1961" s="58">
        <f t="shared" si="6"/>
        <v>0</v>
      </c>
    </row>
    <row r="1962" hidden="1">
      <c r="A1962" s="58">
        <v>20.0</v>
      </c>
      <c r="B1962" s="58">
        <v>3.0</v>
      </c>
      <c r="C1962" s="58" t="str">
        <f t="shared" si="1"/>
        <v>恵美</v>
      </c>
      <c r="D1962" s="58" t="str">
        <f t="shared" si="2"/>
        <v>美希</v>
      </c>
      <c r="E1962" s="58">
        <f t="shared" si="3"/>
        <v>0</v>
      </c>
      <c r="F1962" s="58">
        <f t="shared" si="4"/>
        <v>0</v>
      </c>
      <c r="G1962" s="58">
        <f t="shared" si="5"/>
        <v>0</v>
      </c>
      <c r="H1962" s="58">
        <f t="shared" si="6"/>
        <v>0</v>
      </c>
    </row>
    <row r="1963" hidden="1">
      <c r="A1963" s="58">
        <v>20.0</v>
      </c>
      <c r="B1963" s="58">
        <v>6.0</v>
      </c>
      <c r="C1963" s="58" t="str">
        <f t="shared" si="1"/>
        <v>恵美</v>
      </c>
      <c r="D1963" s="58" t="str">
        <f t="shared" si="2"/>
        <v>真</v>
      </c>
      <c r="E1963" s="58">
        <f t="shared" si="3"/>
        <v>0</v>
      </c>
      <c r="F1963" s="58">
        <f t="shared" si="4"/>
        <v>0</v>
      </c>
      <c r="G1963" s="58">
        <f t="shared" si="5"/>
        <v>0</v>
      </c>
      <c r="H1963" s="58">
        <f t="shared" si="6"/>
        <v>0</v>
      </c>
    </row>
    <row r="1964" hidden="1">
      <c r="A1964" s="58">
        <v>20.0</v>
      </c>
      <c r="B1964" s="58">
        <v>8.0</v>
      </c>
      <c r="C1964" s="58" t="str">
        <f t="shared" si="1"/>
        <v>恵美</v>
      </c>
      <c r="D1964" s="58" t="str">
        <f t="shared" si="2"/>
        <v>貴音</v>
      </c>
      <c r="E1964" s="58">
        <f t="shared" si="3"/>
        <v>1</v>
      </c>
      <c r="F1964" s="58">
        <f t="shared" si="4"/>
        <v>0</v>
      </c>
      <c r="G1964" s="58">
        <f t="shared" si="5"/>
        <v>0</v>
      </c>
      <c r="H1964" s="58">
        <f t="shared" si="6"/>
        <v>0</v>
      </c>
    </row>
    <row r="1965" hidden="1">
      <c r="A1965" s="58">
        <v>20.0</v>
      </c>
      <c r="B1965" s="58">
        <v>9.0</v>
      </c>
      <c r="C1965" s="58" t="str">
        <f t="shared" si="1"/>
        <v>恵美</v>
      </c>
      <c r="D1965" s="58" t="str">
        <f t="shared" si="2"/>
        <v>律子</v>
      </c>
      <c r="E1965" s="58">
        <f t="shared" si="3"/>
        <v>0</v>
      </c>
      <c r="F1965" s="58">
        <f t="shared" si="4"/>
        <v>0</v>
      </c>
      <c r="G1965" s="58">
        <f t="shared" si="5"/>
        <v>0</v>
      </c>
      <c r="H1965" s="58">
        <f t="shared" si="6"/>
        <v>0</v>
      </c>
    </row>
    <row r="1966" hidden="1">
      <c r="A1966" s="58">
        <v>20.0</v>
      </c>
      <c r="B1966" s="58">
        <v>14.0</v>
      </c>
      <c r="C1966" s="58" t="str">
        <f t="shared" si="1"/>
        <v>恵美</v>
      </c>
      <c r="D1966" s="58" t="str">
        <f t="shared" si="2"/>
        <v>未来</v>
      </c>
      <c r="E1966" s="58">
        <f t="shared" si="3"/>
        <v>0</v>
      </c>
      <c r="F1966" s="58">
        <f t="shared" si="4"/>
        <v>0</v>
      </c>
      <c r="G1966" s="58">
        <f t="shared" si="5"/>
        <v>0</v>
      </c>
      <c r="H1966" s="58">
        <f t="shared" si="6"/>
        <v>0</v>
      </c>
    </row>
    <row r="1967" hidden="1">
      <c r="A1967" s="58">
        <v>20.0</v>
      </c>
      <c r="B1967" s="58">
        <v>15.0</v>
      </c>
      <c r="C1967" s="58" t="str">
        <f t="shared" si="1"/>
        <v>恵美</v>
      </c>
      <c r="D1967" s="58" t="str">
        <f t="shared" si="2"/>
        <v>静香</v>
      </c>
      <c r="E1967" s="58">
        <f t="shared" si="3"/>
        <v>0</v>
      </c>
      <c r="F1967" s="58">
        <f t="shared" si="4"/>
        <v>0</v>
      </c>
      <c r="G1967" s="58">
        <f t="shared" si="5"/>
        <v>0</v>
      </c>
      <c r="H1967" s="58">
        <f t="shared" si="6"/>
        <v>0</v>
      </c>
    </row>
    <row r="1968" hidden="1">
      <c r="A1968" s="58">
        <v>20.0</v>
      </c>
      <c r="B1968" s="58">
        <v>16.0</v>
      </c>
      <c r="C1968" s="58" t="str">
        <f t="shared" si="1"/>
        <v>恵美</v>
      </c>
      <c r="D1968" s="58" t="str">
        <f t="shared" si="2"/>
        <v>翼</v>
      </c>
      <c r="E1968" s="58">
        <f t="shared" si="3"/>
        <v>2</v>
      </c>
      <c r="F1968" s="58">
        <f t="shared" si="4"/>
        <v>0</v>
      </c>
      <c r="G1968" s="58">
        <f t="shared" si="5"/>
        <v>0</v>
      </c>
      <c r="H1968" s="58">
        <f t="shared" si="6"/>
        <v>0</v>
      </c>
    </row>
    <row r="1969">
      <c r="A1969" s="58">
        <v>15.0</v>
      </c>
      <c r="B1969" s="58">
        <v>17.0</v>
      </c>
      <c r="C1969" s="58" t="str">
        <f t="shared" si="1"/>
        <v>静香</v>
      </c>
      <c r="D1969" s="58" t="str">
        <f t="shared" si="2"/>
        <v>琴葉</v>
      </c>
      <c r="E1969" s="58">
        <f t="shared" si="3"/>
        <v>0</v>
      </c>
      <c r="F1969" s="58">
        <f t="shared" si="4"/>
        <v>1</v>
      </c>
      <c r="G1969" s="58">
        <f t="shared" si="5"/>
        <v>0</v>
      </c>
      <c r="H1969" s="58">
        <f t="shared" si="6"/>
        <v>0</v>
      </c>
    </row>
    <row r="1970">
      <c r="A1970" s="58">
        <v>15.0</v>
      </c>
      <c r="B1970" s="58">
        <v>20.0</v>
      </c>
      <c r="C1970" s="58" t="str">
        <f t="shared" si="1"/>
        <v>静香</v>
      </c>
      <c r="D1970" s="58" t="str">
        <f t="shared" si="2"/>
        <v>恵美</v>
      </c>
      <c r="E1970" s="58">
        <f t="shared" si="3"/>
        <v>0</v>
      </c>
      <c r="F1970" s="58">
        <f t="shared" si="4"/>
        <v>1</v>
      </c>
      <c r="G1970" s="58">
        <f t="shared" si="5"/>
        <v>0</v>
      </c>
      <c r="H1970" s="58">
        <f t="shared" si="6"/>
        <v>0</v>
      </c>
    </row>
    <row r="1971">
      <c r="A1971" s="58">
        <v>15.0</v>
      </c>
      <c r="B1971" s="58">
        <v>21.0</v>
      </c>
      <c r="C1971" s="58" t="str">
        <f t="shared" si="1"/>
        <v>静香</v>
      </c>
      <c r="D1971" s="58" t="str">
        <f t="shared" si="2"/>
        <v>まつり</v>
      </c>
      <c r="E1971" s="58">
        <f t="shared" si="3"/>
        <v>0</v>
      </c>
      <c r="F1971" s="58">
        <f t="shared" si="4"/>
        <v>1</v>
      </c>
      <c r="G1971" s="58">
        <f t="shared" si="5"/>
        <v>0</v>
      </c>
      <c r="H1971" s="58">
        <f t="shared" si="6"/>
        <v>0</v>
      </c>
    </row>
    <row r="1972">
      <c r="A1972" s="58">
        <v>15.0</v>
      </c>
      <c r="B1972" s="58">
        <v>29.0</v>
      </c>
      <c r="C1972" s="58" t="str">
        <f t="shared" si="1"/>
        <v>静香</v>
      </c>
      <c r="D1972" s="58" t="str">
        <f t="shared" si="2"/>
        <v>海美</v>
      </c>
      <c r="E1972" s="58">
        <f t="shared" si="3"/>
        <v>0</v>
      </c>
      <c r="F1972" s="58">
        <f t="shared" si="4"/>
        <v>1</v>
      </c>
      <c r="G1972" s="58">
        <f t="shared" si="5"/>
        <v>0</v>
      </c>
      <c r="H1972" s="58">
        <f t="shared" si="6"/>
        <v>0</v>
      </c>
    </row>
    <row r="1973">
      <c r="A1973" s="58">
        <v>15.0</v>
      </c>
      <c r="B1973" s="58">
        <v>31.0</v>
      </c>
      <c r="C1973" s="58" t="str">
        <f t="shared" si="1"/>
        <v>静香</v>
      </c>
      <c r="D1973" s="58" t="str">
        <f t="shared" si="2"/>
        <v>朋花</v>
      </c>
      <c r="E1973" s="58">
        <f t="shared" si="3"/>
        <v>0</v>
      </c>
      <c r="F1973" s="58">
        <f t="shared" si="4"/>
        <v>1</v>
      </c>
      <c r="G1973" s="58">
        <f t="shared" si="5"/>
        <v>0</v>
      </c>
      <c r="H1973" s="58">
        <f t="shared" si="6"/>
        <v>0</v>
      </c>
    </row>
    <row r="1974">
      <c r="A1974" s="58">
        <v>15.0</v>
      </c>
      <c r="B1974" s="58">
        <v>34.0</v>
      </c>
      <c r="C1974" s="58" t="str">
        <f t="shared" si="1"/>
        <v>静香</v>
      </c>
      <c r="D1974" s="58" t="str">
        <f t="shared" si="2"/>
        <v>歩</v>
      </c>
      <c r="E1974" s="58">
        <f t="shared" si="3"/>
        <v>0</v>
      </c>
      <c r="F1974" s="58">
        <f t="shared" si="4"/>
        <v>1</v>
      </c>
      <c r="G1974" s="58">
        <f t="shared" si="5"/>
        <v>0</v>
      </c>
      <c r="H1974" s="58">
        <f t="shared" si="6"/>
        <v>0</v>
      </c>
    </row>
    <row r="1975">
      <c r="A1975" s="58">
        <v>15.0</v>
      </c>
      <c r="B1975" s="58">
        <v>37.0</v>
      </c>
      <c r="C1975" s="58" t="str">
        <f t="shared" si="1"/>
        <v>静香</v>
      </c>
      <c r="D1975" s="58" t="str">
        <f t="shared" si="2"/>
        <v>奈緒</v>
      </c>
      <c r="E1975" s="58">
        <f t="shared" si="3"/>
        <v>0</v>
      </c>
      <c r="F1975" s="58">
        <f t="shared" si="4"/>
        <v>1</v>
      </c>
      <c r="G1975" s="58">
        <f t="shared" si="5"/>
        <v>0</v>
      </c>
      <c r="H1975" s="58">
        <f t="shared" si="6"/>
        <v>0</v>
      </c>
    </row>
    <row r="1976">
      <c r="A1976" s="58">
        <v>15.0</v>
      </c>
      <c r="B1976" s="58">
        <v>41.0</v>
      </c>
      <c r="C1976" s="58" t="str">
        <f t="shared" si="1"/>
        <v>静香</v>
      </c>
      <c r="D1976" s="58" t="str">
        <f t="shared" si="2"/>
        <v>風花</v>
      </c>
      <c r="E1976" s="58">
        <f t="shared" si="3"/>
        <v>0</v>
      </c>
      <c r="F1976" s="58">
        <f t="shared" si="4"/>
        <v>1</v>
      </c>
      <c r="G1976" s="58">
        <f t="shared" si="5"/>
        <v>0</v>
      </c>
      <c r="H1976" s="58">
        <f t="shared" si="6"/>
        <v>0</v>
      </c>
    </row>
    <row r="1977">
      <c r="A1977" s="58">
        <v>15.0</v>
      </c>
      <c r="B1977" s="58">
        <v>43.0</v>
      </c>
      <c r="C1977" s="58" t="str">
        <f t="shared" si="1"/>
        <v>静香</v>
      </c>
      <c r="D1977" s="58" t="str">
        <f t="shared" si="2"/>
        <v>のり子</v>
      </c>
      <c r="E1977" s="58">
        <f t="shared" si="3"/>
        <v>0</v>
      </c>
      <c r="F1977" s="58">
        <f t="shared" si="4"/>
        <v>1</v>
      </c>
      <c r="G1977" s="58">
        <f t="shared" si="5"/>
        <v>0</v>
      </c>
      <c r="H1977" s="58">
        <f t="shared" si="6"/>
        <v>0</v>
      </c>
    </row>
    <row r="1978">
      <c r="A1978" s="58">
        <v>15.0</v>
      </c>
      <c r="B1978" s="58">
        <v>44.0</v>
      </c>
      <c r="C1978" s="58" t="str">
        <f t="shared" si="1"/>
        <v>静香</v>
      </c>
      <c r="D1978" s="58" t="str">
        <f t="shared" si="2"/>
        <v>瑞希</v>
      </c>
      <c r="E1978" s="58">
        <f t="shared" si="3"/>
        <v>0</v>
      </c>
      <c r="F1978" s="58">
        <f t="shared" si="4"/>
        <v>1</v>
      </c>
      <c r="G1978" s="58">
        <f t="shared" si="5"/>
        <v>0</v>
      </c>
      <c r="H1978" s="58">
        <f t="shared" si="6"/>
        <v>0</v>
      </c>
    </row>
    <row r="1979">
      <c r="A1979" s="58">
        <v>15.0</v>
      </c>
      <c r="B1979" s="58">
        <v>45.0</v>
      </c>
      <c r="C1979" s="58" t="str">
        <f t="shared" si="1"/>
        <v>静香</v>
      </c>
      <c r="D1979" s="58" t="str">
        <f t="shared" si="2"/>
        <v>可憐</v>
      </c>
      <c r="E1979" s="58">
        <f t="shared" si="3"/>
        <v>0</v>
      </c>
      <c r="F1979" s="58">
        <f t="shared" si="4"/>
        <v>1</v>
      </c>
      <c r="G1979" s="58">
        <f t="shared" si="5"/>
        <v>0</v>
      </c>
      <c r="H1979" s="58">
        <f t="shared" si="6"/>
        <v>0</v>
      </c>
    </row>
    <row r="1980">
      <c r="A1980" s="58">
        <v>15.0</v>
      </c>
      <c r="B1980" s="58">
        <v>49.0</v>
      </c>
      <c r="C1980" s="58" t="str">
        <f t="shared" si="1"/>
        <v>静香</v>
      </c>
      <c r="D1980" s="58" t="str">
        <f t="shared" si="2"/>
        <v>桃子</v>
      </c>
      <c r="E1980" s="58">
        <f t="shared" si="3"/>
        <v>0</v>
      </c>
      <c r="F1980" s="58">
        <f t="shared" si="4"/>
        <v>1</v>
      </c>
      <c r="G1980" s="58">
        <f t="shared" si="5"/>
        <v>0</v>
      </c>
      <c r="H1980" s="58">
        <f t="shared" si="6"/>
        <v>0</v>
      </c>
    </row>
    <row r="1981">
      <c r="A1981" s="58">
        <v>15.0</v>
      </c>
      <c r="B1981" s="58">
        <v>51.0</v>
      </c>
      <c r="C1981" s="58" t="str">
        <f t="shared" si="1"/>
        <v>静香</v>
      </c>
      <c r="D1981" s="58" t="str">
        <f t="shared" si="2"/>
        <v>紬</v>
      </c>
      <c r="E1981" s="58">
        <f t="shared" si="3"/>
        <v>0</v>
      </c>
      <c r="F1981" s="58">
        <f t="shared" si="4"/>
        <v>1</v>
      </c>
      <c r="G1981" s="58">
        <f t="shared" si="5"/>
        <v>0</v>
      </c>
      <c r="H1981" s="58">
        <f t="shared" si="6"/>
        <v>0</v>
      </c>
    </row>
    <row r="1982" hidden="1">
      <c r="A1982" s="58">
        <v>21.0</v>
      </c>
      <c r="B1982" s="58">
        <v>1.0</v>
      </c>
      <c r="C1982" s="58" t="str">
        <f t="shared" si="1"/>
        <v>まつり</v>
      </c>
      <c r="D1982" s="58" t="str">
        <f t="shared" si="2"/>
        <v>春香</v>
      </c>
      <c r="E1982" s="58">
        <f t="shared" si="3"/>
        <v>0</v>
      </c>
      <c r="F1982" s="58">
        <f t="shared" si="4"/>
        <v>0</v>
      </c>
      <c r="G1982" s="58">
        <f t="shared" si="5"/>
        <v>0</v>
      </c>
      <c r="H1982" s="58">
        <f t="shared" si="6"/>
        <v>0</v>
      </c>
    </row>
    <row r="1983" hidden="1">
      <c r="A1983" s="58">
        <v>21.0</v>
      </c>
      <c r="B1983" s="58">
        <v>2.0</v>
      </c>
      <c r="C1983" s="58" t="str">
        <f t="shared" si="1"/>
        <v>まつり</v>
      </c>
      <c r="D1983" s="58" t="str">
        <f t="shared" si="2"/>
        <v>千早</v>
      </c>
      <c r="E1983" s="58">
        <f t="shared" si="3"/>
        <v>0</v>
      </c>
      <c r="F1983" s="58">
        <f t="shared" si="4"/>
        <v>0</v>
      </c>
      <c r="G1983" s="58">
        <f t="shared" si="5"/>
        <v>0</v>
      </c>
      <c r="H1983" s="58">
        <f t="shared" si="6"/>
        <v>0</v>
      </c>
    </row>
    <row r="1984" hidden="1">
      <c r="A1984" s="58">
        <v>21.0</v>
      </c>
      <c r="B1984" s="58">
        <v>3.0</v>
      </c>
      <c r="C1984" s="58" t="str">
        <f t="shared" si="1"/>
        <v>まつり</v>
      </c>
      <c r="D1984" s="58" t="str">
        <f t="shared" si="2"/>
        <v>美希</v>
      </c>
      <c r="E1984" s="58">
        <f t="shared" si="3"/>
        <v>0</v>
      </c>
      <c r="F1984" s="58">
        <f t="shared" si="4"/>
        <v>0</v>
      </c>
      <c r="G1984" s="58">
        <f t="shared" si="5"/>
        <v>0</v>
      </c>
      <c r="H1984" s="58">
        <f t="shared" si="6"/>
        <v>0</v>
      </c>
    </row>
    <row r="1985" hidden="1">
      <c r="A1985" s="58">
        <v>21.0</v>
      </c>
      <c r="B1985" s="58">
        <v>5.0</v>
      </c>
      <c r="C1985" s="58" t="str">
        <f t="shared" si="1"/>
        <v>まつり</v>
      </c>
      <c r="D1985" s="58" t="str">
        <f t="shared" si="2"/>
        <v>やよい</v>
      </c>
      <c r="E1985" s="58">
        <f t="shared" si="3"/>
        <v>0</v>
      </c>
      <c r="F1985" s="58">
        <f t="shared" si="4"/>
        <v>0</v>
      </c>
      <c r="G1985" s="58">
        <f t="shared" si="5"/>
        <v>0</v>
      </c>
      <c r="H1985" s="58">
        <f t="shared" si="6"/>
        <v>0</v>
      </c>
    </row>
    <row r="1986" hidden="1">
      <c r="A1986" s="58">
        <v>21.0</v>
      </c>
      <c r="B1986" s="58">
        <v>10.0</v>
      </c>
      <c r="C1986" s="58" t="str">
        <f t="shared" si="1"/>
        <v>まつり</v>
      </c>
      <c r="D1986" s="58" t="str">
        <f t="shared" si="2"/>
        <v>あずさ</v>
      </c>
      <c r="E1986" s="58">
        <f t="shared" si="3"/>
        <v>0</v>
      </c>
      <c r="F1986" s="58">
        <f t="shared" si="4"/>
        <v>0</v>
      </c>
      <c r="G1986" s="58">
        <f t="shared" si="5"/>
        <v>0</v>
      </c>
      <c r="H1986" s="58">
        <f t="shared" si="6"/>
        <v>0</v>
      </c>
    </row>
    <row r="1987" hidden="1">
      <c r="A1987" s="58">
        <v>21.0</v>
      </c>
      <c r="B1987" s="58">
        <v>13.0</v>
      </c>
      <c r="C1987" s="58" t="str">
        <f t="shared" si="1"/>
        <v>まつり</v>
      </c>
      <c r="D1987" s="58" t="str">
        <f t="shared" si="2"/>
        <v>響</v>
      </c>
      <c r="E1987" s="58">
        <f t="shared" si="3"/>
        <v>0</v>
      </c>
      <c r="F1987" s="58">
        <f t="shared" si="4"/>
        <v>0</v>
      </c>
      <c r="G1987" s="58">
        <f t="shared" si="5"/>
        <v>0</v>
      </c>
      <c r="H1987" s="58">
        <f t="shared" si="6"/>
        <v>0</v>
      </c>
    </row>
    <row r="1988" hidden="1">
      <c r="A1988" s="58">
        <v>21.0</v>
      </c>
      <c r="B1988" s="58">
        <v>15.0</v>
      </c>
      <c r="C1988" s="58" t="str">
        <f t="shared" si="1"/>
        <v>まつり</v>
      </c>
      <c r="D1988" s="58" t="str">
        <f t="shared" si="2"/>
        <v>静香</v>
      </c>
      <c r="E1988" s="58">
        <f t="shared" si="3"/>
        <v>0</v>
      </c>
      <c r="F1988" s="58">
        <f t="shared" si="4"/>
        <v>0</v>
      </c>
      <c r="G1988" s="58">
        <f t="shared" si="5"/>
        <v>0</v>
      </c>
      <c r="H1988" s="58">
        <f t="shared" si="6"/>
        <v>0</v>
      </c>
    </row>
    <row r="1989" hidden="1">
      <c r="A1989" s="58">
        <v>21.0</v>
      </c>
      <c r="B1989" s="58">
        <v>18.0</v>
      </c>
      <c r="C1989" s="58" t="str">
        <f t="shared" si="1"/>
        <v>まつり</v>
      </c>
      <c r="D1989" s="58" t="str">
        <f t="shared" si="2"/>
        <v>エレナ</v>
      </c>
      <c r="E1989" s="58">
        <f t="shared" si="3"/>
        <v>1</v>
      </c>
      <c r="F1989" s="58">
        <f t="shared" si="4"/>
        <v>0</v>
      </c>
      <c r="G1989" s="58">
        <f t="shared" si="5"/>
        <v>0</v>
      </c>
      <c r="H1989" s="58">
        <f t="shared" si="6"/>
        <v>0</v>
      </c>
    </row>
    <row r="1990" hidden="1">
      <c r="A1990" s="58">
        <v>21.0</v>
      </c>
      <c r="B1990" s="58">
        <v>19.0</v>
      </c>
      <c r="C1990" s="58" t="str">
        <f t="shared" si="1"/>
        <v>まつり</v>
      </c>
      <c r="D1990" s="58" t="str">
        <f t="shared" si="2"/>
        <v>美奈子</v>
      </c>
      <c r="E1990" s="58">
        <f t="shared" si="3"/>
        <v>0</v>
      </c>
      <c r="F1990" s="58">
        <f t="shared" si="4"/>
        <v>0</v>
      </c>
      <c r="G1990" s="58">
        <f t="shared" si="5"/>
        <v>0</v>
      </c>
      <c r="H1990" s="58">
        <f t="shared" si="6"/>
        <v>0</v>
      </c>
    </row>
    <row r="1991" hidden="1">
      <c r="A1991" s="58">
        <v>21.0</v>
      </c>
      <c r="B1991" s="58">
        <v>20.0</v>
      </c>
      <c r="C1991" s="58" t="str">
        <f t="shared" si="1"/>
        <v>まつり</v>
      </c>
      <c r="D1991" s="58" t="str">
        <f t="shared" si="2"/>
        <v>恵美</v>
      </c>
      <c r="E1991" s="58">
        <f t="shared" si="3"/>
        <v>2</v>
      </c>
      <c r="F1991" s="58">
        <f t="shared" si="4"/>
        <v>0</v>
      </c>
      <c r="G1991" s="58">
        <f t="shared" si="5"/>
        <v>0</v>
      </c>
      <c r="H1991" s="58">
        <f t="shared" si="6"/>
        <v>0</v>
      </c>
    </row>
    <row r="1992">
      <c r="A1992" s="58">
        <v>16.0</v>
      </c>
      <c r="B1992" s="58">
        <v>17.0</v>
      </c>
      <c r="C1992" s="58" t="str">
        <f t="shared" si="1"/>
        <v>翼</v>
      </c>
      <c r="D1992" s="58" t="str">
        <f t="shared" si="2"/>
        <v>琴葉</v>
      </c>
      <c r="E1992" s="58">
        <f t="shared" si="3"/>
        <v>0</v>
      </c>
      <c r="F1992" s="58">
        <f t="shared" si="4"/>
        <v>1</v>
      </c>
      <c r="G1992" s="58">
        <f t="shared" si="5"/>
        <v>0</v>
      </c>
      <c r="H1992" s="58">
        <f t="shared" si="6"/>
        <v>0</v>
      </c>
    </row>
    <row r="1993">
      <c r="A1993" s="58">
        <v>16.0</v>
      </c>
      <c r="B1993" s="58">
        <v>18.0</v>
      </c>
      <c r="C1993" s="58" t="str">
        <f t="shared" si="1"/>
        <v>翼</v>
      </c>
      <c r="D1993" s="58" t="str">
        <f t="shared" si="2"/>
        <v>エレナ</v>
      </c>
      <c r="E1993" s="58">
        <f t="shared" si="3"/>
        <v>0</v>
      </c>
      <c r="F1993" s="58">
        <f t="shared" si="4"/>
        <v>1</v>
      </c>
      <c r="G1993" s="58">
        <f t="shared" si="5"/>
        <v>0</v>
      </c>
      <c r="H1993" s="58">
        <f t="shared" si="6"/>
        <v>0</v>
      </c>
    </row>
    <row r="1994">
      <c r="A1994" s="58">
        <v>16.0</v>
      </c>
      <c r="B1994" s="58">
        <v>19.0</v>
      </c>
      <c r="C1994" s="58" t="str">
        <f t="shared" si="1"/>
        <v>翼</v>
      </c>
      <c r="D1994" s="58" t="str">
        <f t="shared" si="2"/>
        <v>美奈子</v>
      </c>
      <c r="E1994" s="58">
        <f t="shared" si="3"/>
        <v>0</v>
      </c>
      <c r="F1994" s="58">
        <f t="shared" si="4"/>
        <v>1</v>
      </c>
      <c r="G1994" s="58">
        <f t="shared" si="5"/>
        <v>0</v>
      </c>
      <c r="H1994" s="58">
        <f t="shared" si="6"/>
        <v>0</v>
      </c>
    </row>
    <row r="1995">
      <c r="A1995" s="58">
        <v>16.0</v>
      </c>
      <c r="B1995" s="58">
        <v>29.0</v>
      </c>
      <c r="C1995" s="58" t="str">
        <f t="shared" si="1"/>
        <v>翼</v>
      </c>
      <c r="D1995" s="58" t="str">
        <f t="shared" si="2"/>
        <v>海美</v>
      </c>
      <c r="E1995" s="58">
        <f t="shared" si="3"/>
        <v>1</v>
      </c>
      <c r="F1995" s="58">
        <f t="shared" si="4"/>
        <v>1</v>
      </c>
      <c r="G1995" s="58">
        <f t="shared" si="5"/>
        <v>0</v>
      </c>
      <c r="H1995" s="58">
        <f t="shared" si="6"/>
        <v>0</v>
      </c>
    </row>
    <row r="1996">
      <c r="A1996" s="58">
        <v>16.0</v>
      </c>
      <c r="B1996" s="58">
        <v>30.0</v>
      </c>
      <c r="C1996" s="58" t="str">
        <f t="shared" si="1"/>
        <v>翼</v>
      </c>
      <c r="D1996" s="58" t="str">
        <f t="shared" si="2"/>
        <v>育</v>
      </c>
      <c r="E1996" s="58">
        <f t="shared" si="3"/>
        <v>0</v>
      </c>
      <c r="F1996" s="58">
        <f t="shared" si="4"/>
        <v>1</v>
      </c>
      <c r="G1996" s="58">
        <f t="shared" si="5"/>
        <v>0</v>
      </c>
      <c r="H1996" s="58">
        <f t="shared" si="6"/>
        <v>1</v>
      </c>
    </row>
    <row r="1997">
      <c r="A1997" s="58">
        <v>16.0</v>
      </c>
      <c r="B1997" s="58">
        <v>31.0</v>
      </c>
      <c r="C1997" s="58" t="str">
        <f t="shared" si="1"/>
        <v>翼</v>
      </c>
      <c r="D1997" s="58" t="str">
        <f t="shared" si="2"/>
        <v>朋花</v>
      </c>
      <c r="E1997" s="58">
        <f t="shared" si="3"/>
        <v>0</v>
      </c>
      <c r="F1997" s="58">
        <f t="shared" si="4"/>
        <v>1</v>
      </c>
      <c r="G1997" s="58">
        <f t="shared" si="5"/>
        <v>0</v>
      </c>
      <c r="H1997" s="58">
        <f t="shared" si="6"/>
        <v>0</v>
      </c>
    </row>
    <row r="1998">
      <c r="A1998" s="58">
        <v>16.0</v>
      </c>
      <c r="B1998" s="58">
        <v>32.0</v>
      </c>
      <c r="C1998" s="58" t="str">
        <f t="shared" si="1"/>
        <v>翼</v>
      </c>
      <c r="D1998" s="58" t="str">
        <f t="shared" si="2"/>
        <v>エミリー</v>
      </c>
      <c r="E1998" s="58">
        <f t="shared" si="3"/>
        <v>0</v>
      </c>
      <c r="F1998" s="58">
        <f t="shared" si="4"/>
        <v>1</v>
      </c>
      <c r="G1998" s="58">
        <f t="shared" si="5"/>
        <v>0</v>
      </c>
      <c r="H1998" s="58">
        <f t="shared" si="6"/>
        <v>0</v>
      </c>
    </row>
    <row r="1999">
      <c r="A1999" s="58">
        <v>16.0</v>
      </c>
      <c r="B1999" s="58">
        <v>35.0</v>
      </c>
      <c r="C1999" s="58" t="str">
        <f t="shared" si="1"/>
        <v>翼</v>
      </c>
      <c r="D1999" s="58" t="str">
        <f t="shared" si="2"/>
        <v>ひなた</v>
      </c>
      <c r="E1999" s="58">
        <f t="shared" si="3"/>
        <v>0</v>
      </c>
      <c r="F1999" s="58">
        <f t="shared" si="4"/>
        <v>1</v>
      </c>
      <c r="G1999" s="58">
        <f t="shared" si="5"/>
        <v>0</v>
      </c>
      <c r="H1999" s="58">
        <f t="shared" si="6"/>
        <v>0</v>
      </c>
    </row>
    <row r="2000">
      <c r="A2000" s="58">
        <v>16.0</v>
      </c>
      <c r="B2000" s="58">
        <v>37.0</v>
      </c>
      <c r="C2000" s="58" t="str">
        <f t="shared" si="1"/>
        <v>翼</v>
      </c>
      <c r="D2000" s="58" t="str">
        <f t="shared" si="2"/>
        <v>奈緒</v>
      </c>
      <c r="E2000" s="58">
        <f t="shared" si="3"/>
        <v>0</v>
      </c>
      <c r="F2000" s="58">
        <f t="shared" si="4"/>
        <v>1</v>
      </c>
      <c r="G2000" s="58">
        <f t="shared" si="5"/>
        <v>0</v>
      </c>
      <c r="H2000" s="58">
        <f t="shared" si="6"/>
        <v>0</v>
      </c>
    </row>
    <row r="2001">
      <c r="A2001" s="58">
        <v>16.0</v>
      </c>
      <c r="B2001" s="58">
        <v>38.0</v>
      </c>
      <c r="C2001" s="58" t="str">
        <f t="shared" si="1"/>
        <v>翼</v>
      </c>
      <c r="D2001" s="58" t="str">
        <f t="shared" si="2"/>
        <v>千鶴</v>
      </c>
      <c r="E2001" s="58">
        <f t="shared" si="3"/>
        <v>0</v>
      </c>
      <c r="F2001" s="58">
        <f t="shared" si="4"/>
        <v>1</v>
      </c>
      <c r="G2001" s="58">
        <f t="shared" si="5"/>
        <v>0</v>
      </c>
      <c r="H2001" s="58">
        <f t="shared" si="6"/>
        <v>0</v>
      </c>
    </row>
    <row r="2002">
      <c r="A2002" s="58">
        <v>16.0</v>
      </c>
      <c r="B2002" s="58">
        <v>42.0</v>
      </c>
      <c r="C2002" s="58" t="str">
        <f t="shared" si="1"/>
        <v>翼</v>
      </c>
      <c r="D2002" s="58" t="str">
        <f t="shared" si="2"/>
        <v>美也</v>
      </c>
      <c r="E2002" s="58">
        <f t="shared" si="3"/>
        <v>0</v>
      </c>
      <c r="F2002" s="58">
        <f t="shared" si="4"/>
        <v>1</v>
      </c>
      <c r="G2002" s="58">
        <f t="shared" si="5"/>
        <v>0</v>
      </c>
      <c r="H2002" s="58">
        <f t="shared" si="6"/>
        <v>0</v>
      </c>
    </row>
    <row r="2003">
      <c r="A2003" s="58">
        <v>16.0</v>
      </c>
      <c r="B2003" s="58">
        <v>51.0</v>
      </c>
      <c r="C2003" s="58" t="str">
        <f t="shared" si="1"/>
        <v>翼</v>
      </c>
      <c r="D2003" s="58" t="str">
        <f t="shared" si="2"/>
        <v>紬</v>
      </c>
      <c r="E2003" s="58">
        <f t="shared" si="3"/>
        <v>0</v>
      </c>
      <c r="F2003" s="58">
        <f t="shared" si="4"/>
        <v>1</v>
      </c>
      <c r="G2003" s="58">
        <f t="shared" si="5"/>
        <v>0</v>
      </c>
      <c r="H2003" s="58">
        <f t="shared" si="6"/>
        <v>0</v>
      </c>
    </row>
    <row r="2004">
      <c r="A2004" s="58">
        <v>16.0</v>
      </c>
      <c r="B2004" s="58">
        <v>52.0</v>
      </c>
      <c r="C2004" s="58" t="str">
        <f t="shared" si="1"/>
        <v>翼</v>
      </c>
      <c r="D2004" s="58" t="str">
        <f t="shared" si="2"/>
        <v>歌織</v>
      </c>
      <c r="E2004" s="58">
        <f t="shared" si="3"/>
        <v>0</v>
      </c>
      <c r="F2004" s="58">
        <f t="shared" si="4"/>
        <v>1</v>
      </c>
      <c r="G2004" s="58">
        <f t="shared" si="5"/>
        <v>0</v>
      </c>
      <c r="H2004" s="58">
        <f t="shared" si="6"/>
        <v>0</v>
      </c>
    </row>
    <row r="2005">
      <c r="A2005" s="58">
        <v>17.0</v>
      </c>
      <c r="B2005" s="58">
        <v>35.0</v>
      </c>
      <c r="C2005" s="58" t="str">
        <f t="shared" si="1"/>
        <v>琴葉</v>
      </c>
      <c r="D2005" s="58" t="str">
        <f t="shared" si="2"/>
        <v>ひなた</v>
      </c>
      <c r="E2005" s="58">
        <f t="shared" si="3"/>
        <v>0</v>
      </c>
      <c r="F2005" s="58">
        <f t="shared" si="4"/>
        <v>1</v>
      </c>
      <c r="G2005" s="58">
        <f t="shared" si="5"/>
        <v>0</v>
      </c>
      <c r="H2005" s="58">
        <f t="shared" si="6"/>
        <v>0</v>
      </c>
    </row>
    <row r="2006">
      <c r="A2006" s="58">
        <v>17.0</v>
      </c>
      <c r="B2006" s="58">
        <v>37.0</v>
      </c>
      <c r="C2006" s="58" t="str">
        <f t="shared" si="1"/>
        <v>琴葉</v>
      </c>
      <c r="D2006" s="58" t="str">
        <f t="shared" si="2"/>
        <v>奈緒</v>
      </c>
      <c r="E2006" s="58">
        <f t="shared" si="3"/>
        <v>0</v>
      </c>
      <c r="F2006" s="58">
        <f t="shared" si="4"/>
        <v>1</v>
      </c>
      <c r="G2006" s="58">
        <f t="shared" si="5"/>
        <v>0</v>
      </c>
      <c r="H2006" s="58">
        <f t="shared" si="6"/>
        <v>0</v>
      </c>
    </row>
    <row r="2007">
      <c r="A2007" s="58">
        <v>17.0</v>
      </c>
      <c r="B2007" s="58">
        <v>38.0</v>
      </c>
      <c r="C2007" s="58" t="str">
        <f t="shared" si="1"/>
        <v>琴葉</v>
      </c>
      <c r="D2007" s="58" t="str">
        <f t="shared" si="2"/>
        <v>千鶴</v>
      </c>
      <c r="E2007" s="58">
        <f t="shared" si="3"/>
        <v>0</v>
      </c>
      <c r="F2007" s="58">
        <f t="shared" si="4"/>
        <v>1</v>
      </c>
      <c r="G2007" s="58">
        <f t="shared" si="5"/>
        <v>0</v>
      </c>
      <c r="H2007" s="58">
        <f t="shared" si="6"/>
        <v>0</v>
      </c>
    </row>
    <row r="2008">
      <c r="A2008" s="58">
        <v>17.0</v>
      </c>
      <c r="B2008" s="58">
        <v>44.0</v>
      </c>
      <c r="C2008" s="58" t="str">
        <f t="shared" si="1"/>
        <v>琴葉</v>
      </c>
      <c r="D2008" s="58" t="str">
        <f t="shared" si="2"/>
        <v>瑞希</v>
      </c>
      <c r="E2008" s="58">
        <f t="shared" si="3"/>
        <v>0</v>
      </c>
      <c r="F2008" s="58">
        <f t="shared" si="4"/>
        <v>1</v>
      </c>
      <c r="G2008" s="58">
        <f t="shared" si="5"/>
        <v>0</v>
      </c>
      <c r="H2008" s="58">
        <f t="shared" si="6"/>
        <v>0</v>
      </c>
    </row>
    <row r="2009">
      <c r="A2009" s="58">
        <v>17.0</v>
      </c>
      <c r="B2009" s="58">
        <v>45.0</v>
      </c>
      <c r="C2009" s="58" t="str">
        <f t="shared" si="1"/>
        <v>琴葉</v>
      </c>
      <c r="D2009" s="58" t="str">
        <f t="shared" si="2"/>
        <v>可憐</v>
      </c>
      <c r="E2009" s="58">
        <f t="shared" si="3"/>
        <v>0</v>
      </c>
      <c r="F2009" s="58">
        <f t="shared" si="4"/>
        <v>1</v>
      </c>
      <c r="G2009" s="58">
        <f t="shared" si="5"/>
        <v>0</v>
      </c>
      <c r="H2009" s="58">
        <f t="shared" si="6"/>
        <v>0</v>
      </c>
    </row>
    <row r="2010" hidden="1">
      <c r="A2010" s="58">
        <v>22.0</v>
      </c>
      <c r="B2010" s="58">
        <v>1.0</v>
      </c>
      <c r="C2010" s="58" t="str">
        <f t="shared" si="1"/>
        <v>星梨花</v>
      </c>
      <c r="D2010" s="58" t="str">
        <f t="shared" si="2"/>
        <v>春香</v>
      </c>
      <c r="E2010" s="58">
        <f t="shared" si="3"/>
        <v>0</v>
      </c>
      <c r="F2010" s="58">
        <f t="shared" si="4"/>
        <v>0</v>
      </c>
      <c r="G2010" s="58">
        <f t="shared" si="5"/>
        <v>0</v>
      </c>
      <c r="H2010" s="58">
        <f t="shared" si="6"/>
        <v>0</v>
      </c>
    </row>
    <row r="2011" hidden="1">
      <c r="A2011" s="58">
        <v>22.0</v>
      </c>
      <c r="B2011" s="58">
        <v>2.0</v>
      </c>
      <c r="C2011" s="58" t="str">
        <f t="shared" si="1"/>
        <v>星梨花</v>
      </c>
      <c r="D2011" s="58" t="str">
        <f t="shared" si="2"/>
        <v>千早</v>
      </c>
      <c r="E2011" s="58">
        <f t="shared" si="3"/>
        <v>0</v>
      </c>
      <c r="F2011" s="58">
        <f t="shared" si="4"/>
        <v>0</v>
      </c>
      <c r="G2011" s="58">
        <f t="shared" si="5"/>
        <v>0</v>
      </c>
      <c r="H2011" s="58">
        <f t="shared" si="6"/>
        <v>0</v>
      </c>
    </row>
    <row r="2012" hidden="1">
      <c r="A2012" s="58">
        <v>22.0</v>
      </c>
      <c r="B2012" s="58">
        <v>3.0</v>
      </c>
      <c r="C2012" s="58" t="str">
        <f t="shared" si="1"/>
        <v>星梨花</v>
      </c>
      <c r="D2012" s="58" t="str">
        <f t="shared" si="2"/>
        <v>美希</v>
      </c>
      <c r="E2012" s="58">
        <f t="shared" si="3"/>
        <v>0</v>
      </c>
      <c r="F2012" s="58">
        <f t="shared" si="4"/>
        <v>0</v>
      </c>
      <c r="G2012" s="58">
        <f t="shared" si="5"/>
        <v>0</v>
      </c>
      <c r="H2012" s="58">
        <f t="shared" si="6"/>
        <v>0</v>
      </c>
    </row>
    <row r="2013" hidden="1">
      <c r="A2013" s="58">
        <v>22.0</v>
      </c>
      <c r="B2013" s="58">
        <v>4.0</v>
      </c>
      <c r="C2013" s="58" t="str">
        <f t="shared" si="1"/>
        <v>星梨花</v>
      </c>
      <c r="D2013" s="58" t="str">
        <f t="shared" si="2"/>
        <v>雪歩</v>
      </c>
      <c r="E2013" s="58">
        <f t="shared" si="3"/>
        <v>0</v>
      </c>
      <c r="F2013" s="58">
        <f t="shared" si="4"/>
        <v>0</v>
      </c>
      <c r="G2013" s="58">
        <f t="shared" si="5"/>
        <v>0</v>
      </c>
      <c r="H2013" s="58">
        <f t="shared" si="6"/>
        <v>0</v>
      </c>
    </row>
    <row r="2014" hidden="1">
      <c r="A2014" s="58">
        <v>22.0</v>
      </c>
      <c r="B2014" s="58">
        <v>9.0</v>
      </c>
      <c r="C2014" s="58" t="str">
        <f t="shared" si="1"/>
        <v>星梨花</v>
      </c>
      <c r="D2014" s="58" t="str">
        <f t="shared" si="2"/>
        <v>律子</v>
      </c>
      <c r="E2014" s="58">
        <f t="shared" si="3"/>
        <v>0</v>
      </c>
      <c r="F2014" s="58">
        <f t="shared" si="4"/>
        <v>0</v>
      </c>
      <c r="G2014" s="58">
        <f t="shared" si="5"/>
        <v>0</v>
      </c>
      <c r="H2014" s="58">
        <f t="shared" si="6"/>
        <v>0</v>
      </c>
    </row>
    <row r="2015" hidden="1">
      <c r="A2015" s="58">
        <v>22.0</v>
      </c>
      <c r="B2015" s="58">
        <v>12.0</v>
      </c>
      <c r="C2015" s="58" t="str">
        <f t="shared" si="1"/>
        <v>星梨花</v>
      </c>
      <c r="D2015" s="58" t="str">
        <f t="shared" si="2"/>
        <v>真美</v>
      </c>
      <c r="E2015" s="58">
        <f t="shared" si="3"/>
        <v>1</v>
      </c>
      <c r="F2015" s="58">
        <f t="shared" si="4"/>
        <v>0</v>
      </c>
      <c r="G2015" s="58">
        <f t="shared" si="5"/>
        <v>0</v>
      </c>
      <c r="H2015" s="58">
        <f t="shared" si="6"/>
        <v>0</v>
      </c>
    </row>
    <row r="2016" hidden="1">
      <c r="A2016" s="58">
        <v>22.0</v>
      </c>
      <c r="B2016" s="58">
        <v>13.0</v>
      </c>
      <c r="C2016" s="58" t="str">
        <f t="shared" si="1"/>
        <v>星梨花</v>
      </c>
      <c r="D2016" s="58" t="str">
        <f t="shared" si="2"/>
        <v>響</v>
      </c>
      <c r="E2016" s="58">
        <f t="shared" si="3"/>
        <v>0</v>
      </c>
      <c r="F2016" s="58">
        <f t="shared" si="4"/>
        <v>0</v>
      </c>
      <c r="G2016" s="58">
        <f t="shared" si="5"/>
        <v>0</v>
      </c>
      <c r="H2016" s="58">
        <f t="shared" si="6"/>
        <v>0</v>
      </c>
    </row>
    <row r="2017" hidden="1">
      <c r="A2017" s="58">
        <v>22.0</v>
      </c>
      <c r="B2017" s="58">
        <v>16.0</v>
      </c>
      <c r="C2017" s="58" t="str">
        <f t="shared" si="1"/>
        <v>星梨花</v>
      </c>
      <c r="D2017" s="58" t="str">
        <f t="shared" si="2"/>
        <v>翼</v>
      </c>
      <c r="E2017" s="58">
        <f t="shared" si="3"/>
        <v>1</v>
      </c>
      <c r="F2017" s="58">
        <f t="shared" si="4"/>
        <v>0</v>
      </c>
      <c r="G2017" s="58">
        <f t="shared" si="5"/>
        <v>0</v>
      </c>
      <c r="H2017" s="58">
        <f t="shared" si="6"/>
        <v>0</v>
      </c>
    </row>
    <row r="2018" hidden="1">
      <c r="A2018" s="58">
        <v>22.0</v>
      </c>
      <c r="B2018" s="58">
        <v>19.0</v>
      </c>
      <c r="C2018" s="58" t="str">
        <f t="shared" si="1"/>
        <v>星梨花</v>
      </c>
      <c r="D2018" s="58" t="str">
        <f t="shared" si="2"/>
        <v>美奈子</v>
      </c>
      <c r="E2018" s="58">
        <f t="shared" si="3"/>
        <v>1</v>
      </c>
      <c r="F2018" s="58">
        <f t="shared" si="4"/>
        <v>0</v>
      </c>
      <c r="G2018" s="58">
        <f t="shared" si="5"/>
        <v>0</v>
      </c>
      <c r="H2018" s="58">
        <f t="shared" si="6"/>
        <v>0</v>
      </c>
    </row>
    <row r="2019">
      <c r="A2019" s="58">
        <v>17.0</v>
      </c>
      <c r="B2019" s="58">
        <v>49.0</v>
      </c>
      <c r="C2019" s="58" t="str">
        <f t="shared" si="1"/>
        <v>琴葉</v>
      </c>
      <c r="D2019" s="58" t="str">
        <f t="shared" si="2"/>
        <v>桃子</v>
      </c>
      <c r="E2019" s="58">
        <f t="shared" si="3"/>
        <v>0</v>
      </c>
      <c r="F2019" s="58">
        <f t="shared" si="4"/>
        <v>1</v>
      </c>
      <c r="G2019" s="58">
        <f t="shared" si="5"/>
        <v>0</v>
      </c>
      <c r="H2019" s="58">
        <f t="shared" si="6"/>
        <v>0</v>
      </c>
    </row>
    <row r="2020">
      <c r="A2020" s="58">
        <v>18.0</v>
      </c>
      <c r="B2020" s="58">
        <v>19.0</v>
      </c>
      <c r="C2020" s="58" t="str">
        <f t="shared" si="1"/>
        <v>エレナ</v>
      </c>
      <c r="D2020" s="58" t="str">
        <f t="shared" si="2"/>
        <v>美奈子</v>
      </c>
      <c r="E2020" s="58">
        <f t="shared" si="3"/>
        <v>0</v>
      </c>
      <c r="F2020" s="58">
        <f t="shared" si="4"/>
        <v>1</v>
      </c>
      <c r="G2020" s="58">
        <f t="shared" si="5"/>
        <v>0</v>
      </c>
      <c r="H2020" s="58">
        <f t="shared" si="6"/>
        <v>0</v>
      </c>
    </row>
    <row r="2021">
      <c r="A2021" s="58">
        <v>18.0</v>
      </c>
      <c r="B2021" s="58">
        <v>24.0</v>
      </c>
      <c r="C2021" s="58" t="str">
        <f t="shared" si="1"/>
        <v>エレナ</v>
      </c>
      <c r="D2021" s="58" t="str">
        <f t="shared" si="2"/>
        <v>杏奈</v>
      </c>
      <c r="E2021" s="58">
        <f t="shared" si="3"/>
        <v>0</v>
      </c>
      <c r="F2021" s="58">
        <f t="shared" si="4"/>
        <v>1</v>
      </c>
      <c r="G2021" s="58">
        <f t="shared" si="5"/>
        <v>0</v>
      </c>
      <c r="H2021" s="58">
        <f t="shared" si="6"/>
        <v>0</v>
      </c>
    </row>
    <row r="2022">
      <c r="A2022" s="58">
        <v>18.0</v>
      </c>
      <c r="B2022" s="58">
        <v>25.0</v>
      </c>
      <c r="C2022" s="58" t="str">
        <f t="shared" si="1"/>
        <v>エレナ</v>
      </c>
      <c r="D2022" s="58" t="str">
        <f t="shared" si="2"/>
        <v>ロコ</v>
      </c>
      <c r="E2022" s="58">
        <f t="shared" si="3"/>
        <v>0</v>
      </c>
      <c r="F2022" s="58">
        <f t="shared" si="4"/>
        <v>1</v>
      </c>
      <c r="G2022" s="58">
        <f t="shared" si="5"/>
        <v>0</v>
      </c>
      <c r="H2022" s="58">
        <f t="shared" si="6"/>
        <v>0</v>
      </c>
    </row>
    <row r="2023">
      <c r="A2023" s="58">
        <v>18.0</v>
      </c>
      <c r="B2023" s="58">
        <v>26.0</v>
      </c>
      <c r="C2023" s="58" t="str">
        <f t="shared" si="1"/>
        <v>エレナ</v>
      </c>
      <c r="D2023" s="58" t="str">
        <f t="shared" si="2"/>
        <v>百合子</v>
      </c>
      <c r="E2023" s="58">
        <f t="shared" si="3"/>
        <v>0</v>
      </c>
      <c r="F2023" s="58">
        <f t="shared" si="4"/>
        <v>1</v>
      </c>
      <c r="G2023" s="58">
        <f t="shared" si="5"/>
        <v>0</v>
      </c>
      <c r="H2023" s="58">
        <f t="shared" si="6"/>
        <v>0</v>
      </c>
    </row>
    <row r="2024">
      <c r="A2024" s="58">
        <v>18.0</v>
      </c>
      <c r="B2024" s="58">
        <v>31.0</v>
      </c>
      <c r="C2024" s="58" t="str">
        <f t="shared" si="1"/>
        <v>エレナ</v>
      </c>
      <c r="D2024" s="58" t="str">
        <f t="shared" si="2"/>
        <v>朋花</v>
      </c>
      <c r="E2024" s="58">
        <f t="shared" si="3"/>
        <v>0</v>
      </c>
      <c r="F2024" s="58">
        <f t="shared" si="4"/>
        <v>1</v>
      </c>
      <c r="G2024" s="58">
        <f t="shared" si="5"/>
        <v>0</v>
      </c>
      <c r="H2024" s="58">
        <f t="shared" si="6"/>
        <v>0</v>
      </c>
    </row>
    <row r="2025">
      <c r="A2025" s="58">
        <v>18.0</v>
      </c>
      <c r="B2025" s="58">
        <v>34.0</v>
      </c>
      <c r="C2025" s="58" t="str">
        <f t="shared" si="1"/>
        <v>エレナ</v>
      </c>
      <c r="D2025" s="58" t="str">
        <f t="shared" si="2"/>
        <v>歩</v>
      </c>
      <c r="E2025" s="58">
        <f t="shared" si="3"/>
        <v>0</v>
      </c>
      <c r="F2025" s="58">
        <f t="shared" si="4"/>
        <v>1</v>
      </c>
      <c r="G2025" s="58">
        <f t="shared" si="5"/>
        <v>0</v>
      </c>
      <c r="H2025" s="58">
        <f t="shared" si="6"/>
        <v>0</v>
      </c>
    </row>
    <row r="2026">
      <c r="A2026" s="58">
        <v>18.0</v>
      </c>
      <c r="B2026" s="58">
        <v>36.0</v>
      </c>
      <c r="C2026" s="58" t="str">
        <f t="shared" si="1"/>
        <v>エレナ</v>
      </c>
      <c r="D2026" s="58" t="str">
        <f t="shared" si="2"/>
        <v>可奈</v>
      </c>
      <c r="E2026" s="58">
        <f t="shared" si="3"/>
        <v>0</v>
      </c>
      <c r="F2026" s="58">
        <f t="shared" si="4"/>
        <v>1</v>
      </c>
      <c r="G2026" s="58">
        <f t="shared" si="5"/>
        <v>0</v>
      </c>
      <c r="H2026" s="58">
        <f t="shared" si="6"/>
        <v>0</v>
      </c>
    </row>
    <row r="2027">
      <c r="A2027" s="58">
        <v>18.0</v>
      </c>
      <c r="B2027" s="58">
        <v>43.0</v>
      </c>
      <c r="C2027" s="58" t="str">
        <f t="shared" si="1"/>
        <v>エレナ</v>
      </c>
      <c r="D2027" s="58" t="str">
        <f t="shared" si="2"/>
        <v>のり子</v>
      </c>
      <c r="E2027" s="58">
        <f t="shared" si="3"/>
        <v>0</v>
      </c>
      <c r="F2027" s="58">
        <f t="shared" si="4"/>
        <v>1</v>
      </c>
      <c r="G2027" s="58">
        <f t="shared" si="5"/>
        <v>0</v>
      </c>
      <c r="H2027" s="58">
        <f t="shared" si="6"/>
        <v>0</v>
      </c>
    </row>
    <row r="2028">
      <c r="A2028" s="58">
        <v>18.0</v>
      </c>
      <c r="B2028" s="58">
        <v>47.0</v>
      </c>
      <c r="C2028" s="58" t="str">
        <f t="shared" si="1"/>
        <v>エレナ</v>
      </c>
      <c r="D2028" s="58" t="str">
        <f t="shared" si="2"/>
        <v>昴</v>
      </c>
      <c r="E2028" s="58">
        <f t="shared" si="3"/>
        <v>0</v>
      </c>
      <c r="F2028" s="58">
        <f t="shared" si="4"/>
        <v>1</v>
      </c>
      <c r="G2028" s="58">
        <f t="shared" si="5"/>
        <v>0</v>
      </c>
      <c r="H2028" s="58">
        <f t="shared" si="6"/>
        <v>0</v>
      </c>
    </row>
    <row r="2029">
      <c r="A2029" s="58">
        <v>18.0</v>
      </c>
      <c r="B2029" s="58">
        <v>48.0</v>
      </c>
      <c r="C2029" s="58" t="str">
        <f t="shared" si="1"/>
        <v>エレナ</v>
      </c>
      <c r="D2029" s="58" t="str">
        <f t="shared" si="2"/>
        <v>麗花</v>
      </c>
      <c r="E2029" s="58">
        <f t="shared" si="3"/>
        <v>0</v>
      </c>
      <c r="F2029" s="58">
        <f t="shared" si="4"/>
        <v>1</v>
      </c>
      <c r="G2029" s="58">
        <f t="shared" si="5"/>
        <v>0</v>
      </c>
      <c r="H2029" s="58">
        <f t="shared" si="6"/>
        <v>0</v>
      </c>
    </row>
    <row r="2030" hidden="1">
      <c r="A2030" s="58">
        <v>23.0</v>
      </c>
      <c r="B2030" s="58">
        <v>3.0</v>
      </c>
      <c r="C2030" s="58" t="str">
        <f t="shared" si="1"/>
        <v>茜</v>
      </c>
      <c r="D2030" s="58" t="str">
        <f t="shared" si="2"/>
        <v>美希</v>
      </c>
      <c r="E2030" s="58">
        <f t="shared" si="3"/>
        <v>0</v>
      </c>
      <c r="F2030" s="58">
        <f t="shared" si="4"/>
        <v>0</v>
      </c>
      <c r="G2030" s="58">
        <f t="shared" si="5"/>
        <v>0</v>
      </c>
      <c r="H2030" s="58">
        <f t="shared" si="6"/>
        <v>0</v>
      </c>
    </row>
    <row r="2031" hidden="1">
      <c r="A2031" s="58">
        <v>23.0</v>
      </c>
      <c r="B2031" s="58">
        <v>4.0</v>
      </c>
      <c r="C2031" s="58" t="str">
        <f t="shared" si="1"/>
        <v>茜</v>
      </c>
      <c r="D2031" s="58" t="str">
        <f t="shared" si="2"/>
        <v>雪歩</v>
      </c>
      <c r="E2031" s="58">
        <f t="shared" si="3"/>
        <v>0</v>
      </c>
      <c r="F2031" s="58">
        <f t="shared" si="4"/>
        <v>0</v>
      </c>
      <c r="G2031" s="58">
        <f t="shared" si="5"/>
        <v>0</v>
      </c>
      <c r="H2031" s="58">
        <f t="shared" si="6"/>
        <v>0</v>
      </c>
    </row>
    <row r="2032" hidden="1">
      <c r="A2032" s="58">
        <v>23.0</v>
      </c>
      <c r="B2032" s="58">
        <v>5.0</v>
      </c>
      <c r="C2032" s="58" t="str">
        <f t="shared" si="1"/>
        <v>茜</v>
      </c>
      <c r="D2032" s="58" t="str">
        <f t="shared" si="2"/>
        <v>やよい</v>
      </c>
      <c r="E2032" s="58">
        <f t="shared" si="3"/>
        <v>0</v>
      </c>
      <c r="F2032" s="58">
        <f t="shared" si="4"/>
        <v>0</v>
      </c>
      <c r="G2032" s="58">
        <f t="shared" si="5"/>
        <v>0</v>
      </c>
      <c r="H2032" s="58">
        <f t="shared" si="6"/>
        <v>0</v>
      </c>
    </row>
    <row r="2033" hidden="1">
      <c r="A2033" s="58">
        <v>23.0</v>
      </c>
      <c r="B2033" s="58">
        <v>6.0</v>
      </c>
      <c r="C2033" s="58" t="str">
        <f t="shared" si="1"/>
        <v>茜</v>
      </c>
      <c r="D2033" s="58" t="str">
        <f t="shared" si="2"/>
        <v>真</v>
      </c>
      <c r="E2033" s="58">
        <f t="shared" si="3"/>
        <v>0</v>
      </c>
      <c r="F2033" s="58">
        <f t="shared" si="4"/>
        <v>0</v>
      </c>
      <c r="G2033" s="58">
        <f t="shared" si="5"/>
        <v>0</v>
      </c>
      <c r="H2033" s="58">
        <f t="shared" si="6"/>
        <v>0</v>
      </c>
    </row>
    <row r="2034" hidden="1">
      <c r="A2034" s="58">
        <v>23.0</v>
      </c>
      <c r="B2034" s="58">
        <v>7.0</v>
      </c>
      <c r="C2034" s="58" t="str">
        <f t="shared" si="1"/>
        <v>茜</v>
      </c>
      <c r="D2034" s="58" t="str">
        <f t="shared" si="2"/>
        <v>伊織</v>
      </c>
      <c r="E2034" s="58">
        <f t="shared" si="3"/>
        <v>0</v>
      </c>
      <c r="F2034" s="58">
        <f t="shared" si="4"/>
        <v>0</v>
      </c>
      <c r="G2034" s="58">
        <f t="shared" si="5"/>
        <v>0</v>
      </c>
      <c r="H2034" s="58">
        <f t="shared" si="6"/>
        <v>0</v>
      </c>
    </row>
    <row r="2035" hidden="1">
      <c r="A2035" s="58">
        <v>23.0</v>
      </c>
      <c r="B2035" s="58">
        <v>10.0</v>
      </c>
      <c r="C2035" s="58" t="str">
        <f t="shared" si="1"/>
        <v>茜</v>
      </c>
      <c r="D2035" s="58" t="str">
        <f t="shared" si="2"/>
        <v>あずさ</v>
      </c>
      <c r="E2035" s="58">
        <f t="shared" si="3"/>
        <v>0</v>
      </c>
      <c r="F2035" s="58">
        <f t="shared" si="4"/>
        <v>0</v>
      </c>
      <c r="G2035" s="58">
        <f t="shared" si="5"/>
        <v>0</v>
      </c>
      <c r="H2035" s="58">
        <f t="shared" si="6"/>
        <v>0</v>
      </c>
    </row>
    <row r="2036" hidden="1">
      <c r="A2036" s="58">
        <v>23.0</v>
      </c>
      <c r="B2036" s="58">
        <v>13.0</v>
      </c>
      <c r="C2036" s="58" t="str">
        <f t="shared" si="1"/>
        <v>茜</v>
      </c>
      <c r="D2036" s="58" t="str">
        <f t="shared" si="2"/>
        <v>響</v>
      </c>
      <c r="E2036" s="58">
        <f t="shared" si="3"/>
        <v>1</v>
      </c>
      <c r="F2036" s="58">
        <f t="shared" si="4"/>
        <v>0</v>
      </c>
      <c r="G2036" s="58">
        <f t="shared" si="5"/>
        <v>0</v>
      </c>
      <c r="H2036" s="58">
        <f t="shared" si="6"/>
        <v>0</v>
      </c>
    </row>
    <row r="2037" hidden="1">
      <c r="A2037" s="58">
        <v>23.0</v>
      </c>
      <c r="B2037" s="58">
        <v>19.0</v>
      </c>
      <c r="C2037" s="58" t="str">
        <f t="shared" si="1"/>
        <v>茜</v>
      </c>
      <c r="D2037" s="58" t="str">
        <f t="shared" si="2"/>
        <v>美奈子</v>
      </c>
      <c r="E2037" s="58">
        <f t="shared" si="3"/>
        <v>0</v>
      </c>
      <c r="F2037" s="58">
        <f t="shared" si="4"/>
        <v>0</v>
      </c>
      <c r="G2037" s="58">
        <f t="shared" si="5"/>
        <v>0</v>
      </c>
      <c r="H2037" s="58">
        <f t="shared" si="6"/>
        <v>0</v>
      </c>
    </row>
    <row r="2038" hidden="1">
      <c r="A2038" s="58">
        <v>23.0</v>
      </c>
      <c r="B2038" s="58">
        <v>20.0</v>
      </c>
      <c r="C2038" s="58" t="str">
        <f t="shared" si="1"/>
        <v>茜</v>
      </c>
      <c r="D2038" s="58" t="str">
        <f t="shared" si="2"/>
        <v>恵美</v>
      </c>
      <c r="E2038" s="58">
        <f t="shared" si="3"/>
        <v>1</v>
      </c>
      <c r="F2038" s="58">
        <f t="shared" si="4"/>
        <v>0</v>
      </c>
      <c r="G2038" s="58">
        <f t="shared" si="5"/>
        <v>0</v>
      </c>
      <c r="H2038" s="58">
        <f t="shared" si="6"/>
        <v>0</v>
      </c>
    </row>
    <row r="2039" hidden="1">
      <c r="A2039" s="58">
        <v>23.0</v>
      </c>
      <c r="B2039" s="58">
        <v>21.0</v>
      </c>
      <c r="C2039" s="58" t="str">
        <f t="shared" si="1"/>
        <v>茜</v>
      </c>
      <c r="D2039" s="58" t="str">
        <f t="shared" si="2"/>
        <v>まつり</v>
      </c>
      <c r="E2039" s="58">
        <f t="shared" si="3"/>
        <v>0</v>
      </c>
      <c r="F2039" s="58">
        <f t="shared" si="4"/>
        <v>0</v>
      </c>
      <c r="G2039" s="58">
        <f t="shared" si="5"/>
        <v>0</v>
      </c>
      <c r="H2039" s="58">
        <f t="shared" si="6"/>
        <v>0</v>
      </c>
    </row>
    <row r="2040">
      <c r="A2040" s="58">
        <v>18.0</v>
      </c>
      <c r="B2040" s="58">
        <v>50.0</v>
      </c>
      <c r="C2040" s="58" t="str">
        <f t="shared" si="1"/>
        <v>エレナ</v>
      </c>
      <c r="D2040" s="58" t="str">
        <f t="shared" si="2"/>
        <v>ジュリア</v>
      </c>
      <c r="E2040" s="58">
        <f t="shared" si="3"/>
        <v>0</v>
      </c>
      <c r="F2040" s="58">
        <f t="shared" si="4"/>
        <v>1</v>
      </c>
      <c r="G2040" s="58">
        <f t="shared" si="5"/>
        <v>0</v>
      </c>
      <c r="H2040" s="58">
        <f t="shared" si="6"/>
        <v>0</v>
      </c>
    </row>
    <row r="2041">
      <c r="A2041" s="58">
        <v>18.0</v>
      </c>
      <c r="B2041" s="58">
        <v>52.0</v>
      </c>
      <c r="C2041" s="58" t="str">
        <f t="shared" si="1"/>
        <v>エレナ</v>
      </c>
      <c r="D2041" s="58" t="str">
        <f t="shared" si="2"/>
        <v>歌織</v>
      </c>
      <c r="E2041" s="58">
        <f t="shared" si="3"/>
        <v>0</v>
      </c>
      <c r="F2041" s="58">
        <f t="shared" si="4"/>
        <v>1</v>
      </c>
      <c r="G2041" s="58">
        <f t="shared" si="5"/>
        <v>0</v>
      </c>
      <c r="H2041" s="58">
        <f t="shared" si="6"/>
        <v>0</v>
      </c>
    </row>
    <row r="2042">
      <c r="A2042" s="58">
        <v>19.0</v>
      </c>
      <c r="B2042" s="58">
        <v>21.0</v>
      </c>
      <c r="C2042" s="58" t="str">
        <f t="shared" si="1"/>
        <v>美奈子</v>
      </c>
      <c r="D2042" s="58" t="str">
        <f t="shared" si="2"/>
        <v>まつり</v>
      </c>
      <c r="E2042" s="58">
        <f t="shared" si="3"/>
        <v>0</v>
      </c>
      <c r="F2042" s="58">
        <f t="shared" si="4"/>
        <v>1</v>
      </c>
      <c r="G2042" s="58">
        <f t="shared" si="5"/>
        <v>0</v>
      </c>
      <c r="H2042" s="58">
        <f t="shared" si="6"/>
        <v>0</v>
      </c>
    </row>
    <row r="2043">
      <c r="A2043" s="58">
        <v>19.0</v>
      </c>
      <c r="B2043" s="58">
        <v>23.0</v>
      </c>
      <c r="C2043" s="58" t="str">
        <f t="shared" si="1"/>
        <v>美奈子</v>
      </c>
      <c r="D2043" s="58" t="str">
        <f t="shared" si="2"/>
        <v>茜</v>
      </c>
      <c r="E2043" s="58">
        <f t="shared" si="3"/>
        <v>0</v>
      </c>
      <c r="F2043" s="58">
        <f t="shared" si="4"/>
        <v>1</v>
      </c>
      <c r="G2043" s="58">
        <f t="shared" si="5"/>
        <v>0</v>
      </c>
      <c r="H2043" s="58">
        <f t="shared" si="6"/>
        <v>0</v>
      </c>
    </row>
    <row r="2044">
      <c r="A2044" s="58">
        <v>19.0</v>
      </c>
      <c r="B2044" s="58">
        <v>24.0</v>
      </c>
      <c r="C2044" s="58" t="str">
        <f t="shared" si="1"/>
        <v>美奈子</v>
      </c>
      <c r="D2044" s="58" t="str">
        <f t="shared" si="2"/>
        <v>杏奈</v>
      </c>
      <c r="E2044" s="58">
        <f t="shared" si="3"/>
        <v>1</v>
      </c>
      <c r="F2044" s="58">
        <f t="shared" si="4"/>
        <v>1</v>
      </c>
      <c r="G2044" s="58">
        <f t="shared" si="5"/>
        <v>0</v>
      </c>
      <c r="H2044" s="58">
        <f t="shared" si="6"/>
        <v>0</v>
      </c>
    </row>
    <row r="2045">
      <c r="A2045" s="58">
        <v>19.0</v>
      </c>
      <c r="B2045" s="58">
        <v>26.0</v>
      </c>
      <c r="C2045" s="58" t="str">
        <f t="shared" si="1"/>
        <v>美奈子</v>
      </c>
      <c r="D2045" s="58" t="str">
        <f t="shared" si="2"/>
        <v>百合子</v>
      </c>
      <c r="E2045" s="58">
        <f t="shared" si="3"/>
        <v>0</v>
      </c>
      <c r="F2045" s="58">
        <f t="shared" si="4"/>
        <v>1</v>
      </c>
      <c r="G2045" s="58">
        <f t="shared" si="5"/>
        <v>0</v>
      </c>
      <c r="H2045" s="58">
        <f t="shared" si="6"/>
        <v>0</v>
      </c>
    </row>
    <row r="2046">
      <c r="A2046" s="58">
        <v>19.0</v>
      </c>
      <c r="B2046" s="58">
        <v>31.0</v>
      </c>
      <c r="C2046" s="58" t="str">
        <f t="shared" si="1"/>
        <v>美奈子</v>
      </c>
      <c r="D2046" s="58" t="str">
        <f t="shared" si="2"/>
        <v>朋花</v>
      </c>
      <c r="E2046" s="58">
        <f t="shared" si="3"/>
        <v>0</v>
      </c>
      <c r="F2046" s="58">
        <f t="shared" si="4"/>
        <v>1</v>
      </c>
      <c r="G2046" s="58">
        <f t="shared" si="5"/>
        <v>0</v>
      </c>
      <c r="H2046" s="58">
        <f t="shared" si="6"/>
        <v>0</v>
      </c>
    </row>
    <row r="2047">
      <c r="A2047" s="58">
        <v>19.0</v>
      </c>
      <c r="B2047" s="58">
        <v>32.0</v>
      </c>
      <c r="C2047" s="58" t="str">
        <f t="shared" si="1"/>
        <v>美奈子</v>
      </c>
      <c r="D2047" s="58" t="str">
        <f t="shared" si="2"/>
        <v>エミリー</v>
      </c>
      <c r="E2047" s="58">
        <f t="shared" si="3"/>
        <v>0</v>
      </c>
      <c r="F2047" s="58">
        <f t="shared" si="4"/>
        <v>1</v>
      </c>
      <c r="G2047" s="58">
        <f t="shared" si="5"/>
        <v>0</v>
      </c>
      <c r="H2047" s="58">
        <f t="shared" si="6"/>
        <v>0</v>
      </c>
    </row>
    <row r="2048">
      <c r="A2048" s="58">
        <v>19.0</v>
      </c>
      <c r="B2048" s="58">
        <v>33.0</v>
      </c>
      <c r="C2048" s="58" t="str">
        <f t="shared" si="1"/>
        <v>美奈子</v>
      </c>
      <c r="D2048" s="58" t="str">
        <f t="shared" si="2"/>
        <v>志保</v>
      </c>
      <c r="E2048" s="58">
        <f t="shared" si="3"/>
        <v>0</v>
      </c>
      <c r="F2048" s="58">
        <f t="shared" si="4"/>
        <v>1</v>
      </c>
      <c r="G2048" s="58">
        <f t="shared" si="5"/>
        <v>0</v>
      </c>
      <c r="H2048" s="58">
        <f t="shared" si="6"/>
        <v>0</v>
      </c>
    </row>
    <row r="2049">
      <c r="A2049" s="58">
        <v>19.0</v>
      </c>
      <c r="B2049" s="58">
        <v>34.0</v>
      </c>
      <c r="C2049" s="58" t="str">
        <f t="shared" si="1"/>
        <v>美奈子</v>
      </c>
      <c r="D2049" s="58" t="str">
        <f t="shared" si="2"/>
        <v>歩</v>
      </c>
      <c r="E2049" s="58">
        <f t="shared" si="3"/>
        <v>0</v>
      </c>
      <c r="F2049" s="58">
        <f t="shared" si="4"/>
        <v>1</v>
      </c>
      <c r="G2049" s="58">
        <f t="shared" si="5"/>
        <v>0</v>
      </c>
      <c r="H2049" s="58">
        <f t="shared" si="6"/>
        <v>0</v>
      </c>
    </row>
    <row r="2050">
      <c r="A2050" s="58">
        <v>19.0</v>
      </c>
      <c r="B2050" s="58">
        <v>38.0</v>
      </c>
      <c r="C2050" s="58" t="str">
        <f t="shared" si="1"/>
        <v>美奈子</v>
      </c>
      <c r="D2050" s="58" t="str">
        <f t="shared" si="2"/>
        <v>千鶴</v>
      </c>
      <c r="E2050" s="58">
        <f t="shared" si="3"/>
        <v>0</v>
      </c>
      <c r="F2050" s="58">
        <f t="shared" si="4"/>
        <v>1</v>
      </c>
      <c r="G2050" s="58">
        <f t="shared" si="5"/>
        <v>0</v>
      </c>
      <c r="H2050" s="58">
        <f t="shared" si="6"/>
        <v>0</v>
      </c>
    </row>
    <row r="2051">
      <c r="A2051" s="58">
        <v>19.0</v>
      </c>
      <c r="B2051" s="58">
        <v>42.0</v>
      </c>
      <c r="C2051" s="58" t="str">
        <f t="shared" si="1"/>
        <v>美奈子</v>
      </c>
      <c r="D2051" s="58" t="str">
        <f t="shared" si="2"/>
        <v>美也</v>
      </c>
      <c r="E2051" s="58">
        <f t="shared" si="3"/>
        <v>0</v>
      </c>
      <c r="F2051" s="58">
        <f t="shared" si="4"/>
        <v>1</v>
      </c>
      <c r="G2051" s="58">
        <f t="shared" si="5"/>
        <v>0</v>
      </c>
      <c r="H2051" s="58">
        <f t="shared" si="6"/>
        <v>0</v>
      </c>
    </row>
    <row r="2052">
      <c r="A2052" s="58">
        <v>19.0</v>
      </c>
      <c r="B2052" s="58">
        <v>45.0</v>
      </c>
      <c r="C2052" s="58" t="str">
        <f t="shared" si="1"/>
        <v>美奈子</v>
      </c>
      <c r="D2052" s="58" t="str">
        <f t="shared" si="2"/>
        <v>可憐</v>
      </c>
      <c r="E2052" s="58">
        <f t="shared" si="3"/>
        <v>0</v>
      </c>
      <c r="F2052" s="58">
        <f t="shared" si="4"/>
        <v>1</v>
      </c>
      <c r="G2052" s="58">
        <f t="shared" si="5"/>
        <v>0</v>
      </c>
      <c r="H2052" s="58">
        <f t="shared" si="6"/>
        <v>0</v>
      </c>
    </row>
    <row r="2053">
      <c r="A2053" s="58">
        <v>19.0</v>
      </c>
      <c r="B2053" s="58">
        <v>46.0</v>
      </c>
      <c r="C2053" s="58" t="str">
        <f t="shared" si="1"/>
        <v>美奈子</v>
      </c>
      <c r="D2053" s="58" t="str">
        <f t="shared" si="2"/>
        <v>莉緒</v>
      </c>
      <c r="E2053" s="58">
        <f t="shared" si="3"/>
        <v>0</v>
      </c>
      <c r="F2053" s="58">
        <f t="shared" si="4"/>
        <v>1</v>
      </c>
      <c r="G2053" s="58">
        <f t="shared" si="5"/>
        <v>0</v>
      </c>
      <c r="H2053" s="58">
        <f t="shared" si="6"/>
        <v>0</v>
      </c>
    </row>
    <row r="2054" hidden="1">
      <c r="A2054" s="58">
        <v>24.0</v>
      </c>
      <c r="B2054" s="58">
        <v>2.0</v>
      </c>
      <c r="C2054" s="58" t="str">
        <f t="shared" si="1"/>
        <v>杏奈</v>
      </c>
      <c r="D2054" s="58" t="str">
        <f t="shared" si="2"/>
        <v>千早</v>
      </c>
      <c r="E2054" s="58">
        <f t="shared" si="3"/>
        <v>0</v>
      </c>
      <c r="F2054" s="58">
        <f t="shared" si="4"/>
        <v>0</v>
      </c>
      <c r="G2054" s="58">
        <f t="shared" si="5"/>
        <v>0</v>
      </c>
      <c r="H2054" s="58">
        <f t="shared" si="6"/>
        <v>0</v>
      </c>
    </row>
    <row r="2055" hidden="1">
      <c r="A2055" s="58">
        <v>24.0</v>
      </c>
      <c r="B2055" s="58">
        <v>3.0</v>
      </c>
      <c r="C2055" s="58" t="str">
        <f t="shared" si="1"/>
        <v>杏奈</v>
      </c>
      <c r="D2055" s="58" t="str">
        <f t="shared" si="2"/>
        <v>美希</v>
      </c>
      <c r="E2055" s="58">
        <f t="shared" si="3"/>
        <v>0</v>
      </c>
      <c r="F2055" s="58">
        <f t="shared" si="4"/>
        <v>0</v>
      </c>
      <c r="G2055" s="58">
        <f t="shared" si="5"/>
        <v>0</v>
      </c>
      <c r="H2055" s="58">
        <f t="shared" si="6"/>
        <v>0</v>
      </c>
    </row>
    <row r="2056" hidden="1">
      <c r="A2056" s="58">
        <v>24.0</v>
      </c>
      <c r="B2056" s="58">
        <v>6.0</v>
      </c>
      <c r="C2056" s="58" t="str">
        <f t="shared" si="1"/>
        <v>杏奈</v>
      </c>
      <c r="D2056" s="58" t="str">
        <f t="shared" si="2"/>
        <v>真</v>
      </c>
      <c r="E2056" s="58">
        <f t="shared" si="3"/>
        <v>0</v>
      </c>
      <c r="F2056" s="58">
        <f t="shared" si="4"/>
        <v>0</v>
      </c>
      <c r="G2056" s="58">
        <f t="shared" si="5"/>
        <v>0</v>
      </c>
      <c r="H2056" s="58">
        <f t="shared" si="6"/>
        <v>0</v>
      </c>
    </row>
    <row r="2057" hidden="1">
      <c r="A2057" s="58">
        <v>24.0</v>
      </c>
      <c r="B2057" s="58">
        <v>7.0</v>
      </c>
      <c r="C2057" s="58" t="str">
        <f t="shared" si="1"/>
        <v>杏奈</v>
      </c>
      <c r="D2057" s="58" t="str">
        <f t="shared" si="2"/>
        <v>伊織</v>
      </c>
      <c r="E2057" s="58">
        <f t="shared" si="3"/>
        <v>0</v>
      </c>
      <c r="F2057" s="58">
        <f t="shared" si="4"/>
        <v>0</v>
      </c>
      <c r="G2057" s="58">
        <f t="shared" si="5"/>
        <v>0</v>
      </c>
      <c r="H2057" s="58">
        <f t="shared" si="6"/>
        <v>0</v>
      </c>
    </row>
    <row r="2058" hidden="1">
      <c r="A2058" s="58">
        <v>24.0</v>
      </c>
      <c r="B2058" s="58">
        <v>8.0</v>
      </c>
      <c r="C2058" s="58" t="str">
        <f t="shared" si="1"/>
        <v>杏奈</v>
      </c>
      <c r="D2058" s="58" t="str">
        <f t="shared" si="2"/>
        <v>貴音</v>
      </c>
      <c r="E2058" s="58">
        <f t="shared" si="3"/>
        <v>1</v>
      </c>
      <c r="F2058" s="58">
        <f t="shared" si="4"/>
        <v>0</v>
      </c>
      <c r="G2058" s="58">
        <f t="shared" si="5"/>
        <v>0</v>
      </c>
      <c r="H2058" s="58">
        <f t="shared" si="6"/>
        <v>0</v>
      </c>
    </row>
    <row r="2059" hidden="1">
      <c r="A2059" s="58">
        <v>24.0</v>
      </c>
      <c r="B2059" s="58">
        <v>9.0</v>
      </c>
      <c r="C2059" s="58" t="str">
        <f t="shared" si="1"/>
        <v>杏奈</v>
      </c>
      <c r="D2059" s="58" t="str">
        <f t="shared" si="2"/>
        <v>律子</v>
      </c>
      <c r="E2059" s="58">
        <f t="shared" si="3"/>
        <v>2</v>
      </c>
      <c r="F2059" s="58">
        <f t="shared" si="4"/>
        <v>0</v>
      </c>
      <c r="G2059" s="58">
        <f t="shared" si="5"/>
        <v>0</v>
      </c>
      <c r="H2059" s="58">
        <f t="shared" si="6"/>
        <v>0</v>
      </c>
    </row>
    <row r="2060" hidden="1">
      <c r="A2060" s="58">
        <v>24.0</v>
      </c>
      <c r="B2060" s="58">
        <v>10.0</v>
      </c>
      <c r="C2060" s="58" t="str">
        <f t="shared" si="1"/>
        <v>杏奈</v>
      </c>
      <c r="D2060" s="58" t="str">
        <f t="shared" si="2"/>
        <v>あずさ</v>
      </c>
      <c r="E2060" s="58">
        <f t="shared" si="3"/>
        <v>0</v>
      </c>
      <c r="F2060" s="58">
        <f t="shared" si="4"/>
        <v>0</v>
      </c>
      <c r="G2060" s="58">
        <f t="shared" si="5"/>
        <v>0</v>
      </c>
      <c r="H2060" s="58">
        <f t="shared" si="6"/>
        <v>0</v>
      </c>
    </row>
    <row r="2061" hidden="1">
      <c r="A2061" s="58">
        <v>24.0</v>
      </c>
      <c r="B2061" s="58">
        <v>11.0</v>
      </c>
      <c r="C2061" s="58" t="str">
        <f t="shared" si="1"/>
        <v>杏奈</v>
      </c>
      <c r="D2061" s="58" t="str">
        <f t="shared" si="2"/>
        <v>亜美</v>
      </c>
      <c r="E2061" s="58">
        <f t="shared" si="3"/>
        <v>0</v>
      </c>
      <c r="F2061" s="58">
        <f t="shared" si="4"/>
        <v>0</v>
      </c>
      <c r="G2061" s="58">
        <f t="shared" si="5"/>
        <v>0</v>
      </c>
      <c r="H2061" s="58">
        <f t="shared" si="6"/>
        <v>0</v>
      </c>
    </row>
    <row r="2062" hidden="1">
      <c r="A2062" s="58">
        <v>24.0</v>
      </c>
      <c r="B2062" s="58">
        <v>12.0</v>
      </c>
      <c r="C2062" s="58" t="str">
        <f t="shared" si="1"/>
        <v>杏奈</v>
      </c>
      <c r="D2062" s="58" t="str">
        <f t="shared" si="2"/>
        <v>真美</v>
      </c>
      <c r="E2062" s="58">
        <f t="shared" si="3"/>
        <v>0</v>
      </c>
      <c r="F2062" s="58">
        <f t="shared" si="4"/>
        <v>0</v>
      </c>
      <c r="G2062" s="58">
        <f t="shared" si="5"/>
        <v>0</v>
      </c>
      <c r="H2062" s="58">
        <f t="shared" si="6"/>
        <v>0</v>
      </c>
    </row>
    <row r="2063" hidden="1">
      <c r="A2063" s="58">
        <v>24.0</v>
      </c>
      <c r="B2063" s="58">
        <v>18.0</v>
      </c>
      <c r="C2063" s="58" t="str">
        <f t="shared" si="1"/>
        <v>杏奈</v>
      </c>
      <c r="D2063" s="58" t="str">
        <f t="shared" si="2"/>
        <v>エレナ</v>
      </c>
      <c r="E2063" s="58">
        <f t="shared" si="3"/>
        <v>0</v>
      </c>
      <c r="F2063" s="58">
        <f t="shared" si="4"/>
        <v>0</v>
      </c>
      <c r="G2063" s="58">
        <f t="shared" si="5"/>
        <v>0</v>
      </c>
      <c r="H2063" s="58">
        <f t="shared" si="6"/>
        <v>0</v>
      </c>
    </row>
    <row r="2064" hidden="1">
      <c r="A2064" s="58">
        <v>24.0</v>
      </c>
      <c r="B2064" s="58">
        <v>19.0</v>
      </c>
      <c r="C2064" s="58" t="str">
        <f t="shared" si="1"/>
        <v>杏奈</v>
      </c>
      <c r="D2064" s="58" t="str">
        <f t="shared" si="2"/>
        <v>美奈子</v>
      </c>
      <c r="E2064" s="58">
        <f t="shared" si="3"/>
        <v>1</v>
      </c>
      <c r="F2064" s="58">
        <f t="shared" si="4"/>
        <v>0</v>
      </c>
      <c r="G2064" s="58">
        <f t="shared" si="5"/>
        <v>0</v>
      </c>
      <c r="H2064" s="58">
        <f t="shared" si="6"/>
        <v>0</v>
      </c>
    </row>
    <row r="2065" hidden="1">
      <c r="A2065" s="58">
        <v>24.0</v>
      </c>
      <c r="B2065" s="58">
        <v>21.0</v>
      </c>
      <c r="C2065" s="58" t="str">
        <f t="shared" si="1"/>
        <v>杏奈</v>
      </c>
      <c r="D2065" s="58" t="str">
        <f t="shared" si="2"/>
        <v>まつり</v>
      </c>
      <c r="E2065" s="58">
        <f t="shared" si="3"/>
        <v>1</v>
      </c>
      <c r="F2065" s="58">
        <f t="shared" si="4"/>
        <v>0</v>
      </c>
      <c r="G2065" s="58">
        <f t="shared" si="5"/>
        <v>0</v>
      </c>
      <c r="H2065" s="58">
        <f t="shared" si="6"/>
        <v>0</v>
      </c>
    </row>
    <row r="2066" hidden="1">
      <c r="A2066" s="58">
        <v>24.0</v>
      </c>
      <c r="B2066" s="58">
        <v>23.0</v>
      </c>
      <c r="C2066" s="58" t="str">
        <f t="shared" si="1"/>
        <v>杏奈</v>
      </c>
      <c r="D2066" s="58" t="str">
        <f t="shared" si="2"/>
        <v>茜</v>
      </c>
      <c r="E2066" s="58">
        <f t="shared" si="3"/>
        <v>0</v>
      </c>
      <c r="F2066" s="58">
        <f t="shared" si="4"/>
        <v>0</v>
      </c>
      <c r="G2066" s="58">
        <f t="shared" si="5"/>
        <v>0</v>
      </c>
      <c r="H2066" s="58">
        <f t="shared" si="6"/>
        <v>0</v>
      </c>
    </row>
    <row r="2067">
      <c r="A2067" s="58">
        <v>19.0</v>
      </c>
      <c r="B2067" s="58">
        <v>47.0</v>
      </c>
      <c r="C2067" s="58" t="str">
        <f t="shared" si="1"/>
        <v>美奈子</v>
      </c>
      <c r="D2067" s="58" t="str">
        <f t="shared" si="2"/>
        <v>昴</v>
      </c>
      <c r="E2067" s="58">
        <f t="shared" si="3"/>
        <v>0</v>
      </c>
      <c r="F2067" s="58">
        <f t="shared" si="4"/>
        <v>1</v>
      </c>
      <c r="G2067" s="58">
        <f t="shared" si="5"/>
        <v>0</v>
      </c>
      <c r="H2067" s="58">
        <f t="shared" si="6"/>
        <v>0</v>
      </c>
    </row>
    <row r="2068">
      <c r="A2068" s="58">
        <v>19.0</v>
      </c>
      <c r="B2068" s="58">
        <v>48.0</v>
      </c>
      <c r="C2068" s="58" t="str">
        <f t="shared" si="1"/>
        <v>美奈子</v>
      </c>
      <c r="D2068" s="58" t="str">
        <f t="shared" si="2"/>
        <v>麗花</v>
      </c>
      <c r="E2068" s="58">
        <f t="shared" si="3"/>
        <v>0</v>
      </c>
      <c r="F2068" s="58">
        <f t="shared" si="4"/>
        <v>1</v>
      </c>
      <c r="G2068" s="58">
        <f t="shared" si="5"/>
        <v>0</v>
      </c>
      <c r="H2068" s="58">
        <f t="shared" si="6"/>
        <v>0</v>
      </c>
    </row>
    <row r="2069">
      <c r="A2069" s="58">
        <v>19.0</v>
      </c>
      <c r="B2069" s="58">
        <v>50.0</v>
      </c>
      <c r="C2069" s="58" t="str">
        <f t="shared" si="1"/>
        <v>美奈子</v>
      </c>
      <c r="D2069" s="58" t="str">
        <f t="shared" si="2"/>
        <v>ジュリア</v>
      </c>
      <c r="E2069" s="58">
        <f t="shared" si="3"/>
        <v>0</v>
      </c>
      <c r="F2069" s="58">
        <f t="shared" si="4"/>
        <v>1</v>
      </c>
      <c r="G2069" s="58">
        <f t="shared" si="5"/>
        <v>0</v>
      </c>
      <c r="H2069" s="58">
        <f t="shared" si="6"/>
        <v>0</v>
      </c>
    </row>
    <row r="2070">
      <c r="A2070" s="58">
        <v>20.0</v>
      </c>
      <c r="B2070" s="58">
        <v>25.0</v>
      </c>
      <c r="C2070" s="58" t="str">
        <f t="shared" si="1"/>
        <v>恵美</v>
      </c>
      <c r="D2070" s="58" t="str">
        <f t="shared" si="2"/>
        <v>ロコ</v>
      </c>
      <c r="E2070" s="58">
        <f t="shared" si="3"/>
        <v>0</v>
      </c>
      <c r="F2070" s="58">
        <f t="shared" si="4"/>
        <v>1</v>
      </c>
      <c r="G2070" s="58">
        <f t="shared" si="5"/>
        <v>0</v>
      </c>
      <c r="H2070" s="58">
        <f t="shared" si="6"/>
        <v>0</v>
      </c>
    </row>
    <row r="2071">
      <c r="A2071" s="58">
        <v>20.0</v>
      </c>
      <c r="B2071" s="58">
        <v>26.0</v>
      </c>
      <c r="C2071" s="58" t="str">
        <f t="shared" si="1"/>
        <v>恵美</v>
      </c>
      <c r="D2071" s="58" t="str">
        <f t="shared" si="2"/>
        <v>百合子</v>
      </c>
      <c r="E2071" s="58">
        <f t="shared" si="3"/>
        <v>1</v>
      </c>
      <c r="F2071" s="58">
        <f t="shared" si="4"/>
        <v>1</v>
      </c>
      <c r="G2071" s="58">
        <f t="shared" si="5"/>
        <v>0</v>
      </c>
      <c r="H2071" s="58">
        <f t="shared" si="6"/>
        <v>0</v>
      </c>
    </row>
    <row r="2072">
      <c r="A2072" s="58">
        <v>20.0</v>
      </c>
      <c r="B2072" s="58">
        <v>32.0</v>
      </c>
      <c r="C2072" s="58" t="str">
        <f t="shared" si="1"/>
        <v>恵美</v>
      </c>
      <c r="D2072" s="58" t="str">
        <f t="shared" si="2"/>
        <v>エミリー</v>
      </c>
      <c r="E2072" s="58">
        <f t="shared" si="3"/>
        <v>0</v>
      </c>
      <c r="F2072" s="58">
        <f t="shared" si="4"/>
        <v>1</v>
      </c>
      <c r="G2072" s="58">
        <f t="shared" si="5"/>
        <v>0</v>
      </c>
      <c r="H2072" s="58">
        <f t="shared" si="6"/>
        <v>0</v>
      </c>
    </row>
    <row r="2073">
      <c r="A2073" s="58">
        <v>20.0</v>
      </c>
      <c r="B2073" s="58">
        <v>33.0</v>
      </c>
      <c r="C2073" s="58" t="str">
        <f t="shared" si="1"/>
        <v>恵美</v>
      </c>
      <c r="D2073" s="58" t="str">
        <f t="shared" si="2"/>
        <v>志保</v>
      </c>
      <c r="E2073" s="58">
        <f t="shared" si="3"/>
        <v>0</v>
      </c>
      <c r="F2073" s="58">
        <f t="shared" si="4"/>
        <v>1</v>
      </c>
      <c r="G2073" s="58">
        <f t="shared" si="5"/>
        <v>0</v>
      </c>
      <c r="H2073" s="58">
        <f t="shared" si="6"/>
        <v>0</v>
      </c>
    </row>
    <row r="2074">
      <c r="A2074" s="58">
        <v>20.0</v>
      </c>
      <c r="B2074" s="58">
        <v>35.0</v>
      </c>
      <c r="C2074" s="58" t="str">
        <f t="shared" si="1"/>
        <v>恵美</v>
      </c>
      <c r="D2074" s="58" t="str">
        <f t="shared" si="2"/>
        <v>ひなた</v>
      </c>
      <c r="E2074" s="58">
        <f t="shared" si="3"/>
        <v>0</v>
      </c>
      <c r="F2074" s="58">
        <f t="shared" si="4"/>
        <v>1</v>
      </c>
      <c r="G2074" s="58">
        <f t="shared" si="5"/>
        <v>0</v>
      </c>
      <c r="H2074" s="58">
        <f t="shared" si="6"/>
        <v>0</v>
      </c>
    </row>
    <row r="2075" hidden="1">
      <c r="A2075" s="58">
        <v>25.0</v>
      </c>
      <c r="B2075" s="58">
        <v>1.0</v>
      </c>
      <c r="C2075" s="58" t="str">
        <f t="shared" si="1"/>
        <v>ロコ</v>
      </c>
      <c r="D2075" s="58" t="str">
        <f t="shared" si="2"/>
        <v>春香</v>
      </c>
      <c r="E2075" s="58">
        <f t="shared" si="3"/>
        <v>0</v>
      </c>
      <c r="F2075" s="58">
        <f t="shared" si="4"/>
        <v>0</v>
      </c>
      <c r="G2075" s="58">
        <f t="shared" si="5"/>
        <v>0</v>
      </c>
      <c r="H2075" s="58">
        <f t="shared" si="6"/>
        <v>0</v>
      </c>
    </row>
    <row r="2076" hidden="1">
      <c r="A2076" s="58">
        <v>25.0</v>
      </c>
      <c r="B2076" s="58">
        <v>2.0</v>
      </c>
      <c r="C2076" s="58" t="str">
        <f t="shared" si="1"/>
        <v>ロコ</v>
      </c>
      <c r="D2076" s="58" t="str">
        <f t="shared" si="2"/>
        <v>千早</v>
      </c>
      <c r="E2076" s="58">
        <f t="shared" si="3"/>
        <v>1</v>
      </c>
      <c r="F2076" s="58">
        <f t="shared" si="4"/>
        <v>0</v>
      </c>
      <c r="G2076" s="58">
        <f t="shared" si="5"/>
        <v>0</v>
      </c>
      <c r="H2076" s="58">
        <f t="shared" si="6"/>
        <v>0</v>
      </c>
    </row>
    <row r="2077" hidden="1">
      <c r="A2077" s="58">
        <v>25.0</v>
      </c>
      <c r="B2077" s="58">
        <v>3.0</v>
      </c>
      <c r="C2077" s="58" t="str">
        <f t="shared" si="1"/>
        <v>ロコ</v>
      </c>
      <c r="D2077" s="58" t="str">
        <f t="shared" si="2"/>
        <v>美希</v>
      </c>
      <c r="E2077" s="58">
        <f t="shared" si="3"/>
        <v>0</v>
      </c>
      <c r="F2077" s="58">
        <f t="shared" si="4"/>
        <v>0</v>
      </c>
      <c r="G2077" s="58">
        <f t="shared" si="5"/>
        <v>0</v>
      </c>
      <c r="H2077" s="58">
        <f t="shared" si="6"/>
        <v>0</v>
      </c>
    </row>
    <row r="2078" hidden="1">
      <c r="A2078" s="58">
        <v>25.0</v>
      </c>
      <c r="B2078" s="58">
        <v>6.0</v>
      </c>
      <c r="C2078" s="58" t="str">
        <f t="shared" si="1"/>
        <v>ロコ</v>
      </c>
      <c r="D2078" s="58" t="str">
        <f t="shared" si="2"/>
        <v>真</v>
      </c>
      <c r="E2078" s="58">
        <f t="shared" si="3"/>
        <v>0</v>
      </c>
      <c r="F2078" s="58">
        <f t="shared" si="4"/>
        <v>0</v>
      </c>
      <c r="G2078" s="58">
        <f t="shared" si="5"/>
        <v>0</v>
      </c>
      <c r="H2078" s="58">
        <f t="shared" si="6"/>
        <v>0</v>
      </c>
    </row>
    <row r="2079" hidden="1">
      <c r="A2079" s="58">
        <v>25.0</v>
      </c>
      <c r="B2079" s="58">
        <v>7.0</v>
      </c>
      <c r="C2079" s="58" t="str">
        <f t="shared" si="1"/>
        <v>ロコ</v>
      </c>
      <c r="D2079" s="58" t="str">
        <f t="shared" si="2"/>
        <v>伊織</v>
      </c>
      <c r="E2079" s="58">
        <f t="shared" si="3"/>
        <v>0</v>
      </c>
      <c r="F2079" s="58">
        <f t="shared" si="4"/>
        <v>0</v>
      </c>
      <c r="G2079" s="58">
        <f t="shared" si="5"/>
        <v>0</v>
      </c>
      <c r="H2079" s="58">
        <f t="shared" si="6"/>
        <v>0</v>
      </c>
    </row>
    <row r="2080" hidden="1">
      <c r="A2080" s="58">
        <v>25.0</v>
      </c>
      <c r="B2080" s="58">
        <v>9.0</v>
      </c>
      <c r="C2080" s="58" t="str">
        <f t="shared" si="1"/>
        <v>ロコ</v>
      </c>
      <c r="D2080" s="58" t="str">
        <f t="shared" si="2"/>
        <v>律子</v>
      </c>
      <c r="E2080" s="58">
        <f t="shared" si="3"/>
        <v>1</v>
      </c>
      <c r="F2080" s="58">
        <f t="shared" si="4"/>
        <v>0</v>
      </c>
      <c r="G2080" s="58">
        <f t="shared" si="5"/>
        <v>0</v>
      </c>
      <c r="H2080" s="58">
        <f t="shared" si="6"/>
        <v>0</v>
      </c>
    </row>
    <row r="2081" hidden="1">
      <c r="A2081" s="58">
        <v>25.0</v>
      </c>
      <c r="B2081" s="58">
        <v>10.0</v>
      </c>
      <c r="C2081" s="58" t="str">
        <f t="shared" si="1"/>
        <v>ロコ</v>
      </c>
      <c r="D2081" s="58" t="str">
        <f t="shared" si="2"/>
        <v>あずさ</v>
      </c>
      <c r="E2081" s="58">
        <f t="shared" si="3"/>
        <v>0</v>
      </c>
      <c r="F2081" s="58">
        <f t="shared" si="4"/>
        <v>0</v>
      </c>
      <c r="G2081" s="58">
        <f t="shared" si="5"/>
        <v>0</v>
      </c>
      <c r="H2081" s="58">
        <f t="shared" si="6"/>
        <v>0</v>
      </c>
    </row>
    <row r="2082" hidden="1">
      <c r="A2082" s="58">
        <v>25.0</v>
      </c>
      <c r="B2082" s="58">
        <v>12.0</v>
      </c>
      <c r="C2082" s="58" t="str">
        <f t="shared" si="1"/>
        <v>ロコ</v>
      </c>
      <c r="D2082" s="58" t="str">
        <f t="shared" si="2"/>
        <v>真美</v>
      </c>
      <c r="E2082" s="58">
        <f t="shared" si="3"/>
        <v>0</v>
      </c>
      <c r="F2082" s="58">
        <f t="shared" si="4"/>
        <v>0</v>
      </c>
      <c r="G2082" s="58">
        <f t="shared" si="5"/>
        <v>0</v>
      </c>
      <c r="H2082" s="58">
        <f t="shared" si="6"/>
        <v>0</v>
      </c>
    </row>
    <row r="2083" hidden="1">
      <c r="A2083" s="58">
        <v>25.0</v>
      </c>
      <c r="B2083" s="58">
        <v>17.0</v>
      </c>
      <c r="C2083" s="58" t="str">
        <f t="shared" si="1"/>
        <v>ロコ</v>
      </c>
      <c r="D2083" s="58" t="str">
        <f t="shared" si="2"/>
        <v>琴葉</v>
      </c>
      <c r="E2083" s="58">
        <f t="shared" si="3"/>
        <v>1</v>
      </c>
      <c r="F2083" s="58">
        <f t="shared" si="4"/>
        <v>0</v>
      </c>
      <c r="G2083" s="58">
        <f t="shared" si="5"/>
        <v>0</v>
      </c>
      <c r="H2083" s="58">
        <f t="shared" si="6"/>
        <v>0</v>
      </c>
    </row>
    <row r="2084" hidden="1">
      <c r="A2084" s="58">
        <v>25.0</v>
      </c>
      <c r="B2084" s="58">
        <v>18.0</v>
      </c>
      <c r="C2084" s="58" t="str">
        <f t="shared" si="1"/>
        <v>ロコ</v>
      </c>
      <c r="D2084" s="58" t="str">
        <f t="shared" si="2"/>
        <v>エレナ</v>
      </c>
      <c r="E2084" s="58">
        <f t="shared" si="3"/>
        <v>0</v>
      </c>
      <c r="F2084" s="58">
        <f t="shared" si="4"/>
        <v>0</v>
      </c>
      <c r="G2084" s="58">
        <f t="shared" si="5"/>
        <v>0</v>
      </c>
      <c r="H2084" s="58">
        <f t="shared" si="6"/>
        <v>0</v>
      </c>
    </row>
    <row r="2085" hidden="1">
      <c r="A2085" s="58">
        <v>25.0</v>
      </c>
      <c r="B2085" s="58">
        <v>20.0</v>
      </c>
      <c r="C2085" s="58" t="str">
        <f t="shared" si="1"/>
        <v>ロコ</v>
      </c>
      <c r="D2085" s="58" t="str">
        <f t="shared" si="2"/>
        <v>恵美</v>
      </c>
      <c r="E2085" s="58">
        <f t="shared" si="3"/>
        <v>0</v>
      </c>
      <c r="F2085" s="58">
        <f t="shared" si="4"/>
        <v>0</v>
      </c>
      <c r="G2085" s="58">
        <f t="shared" si="5"/>
        <v>0</v>
      </c>
      <c r="H2085" s="58">
        <f t="shared" si="6"/>
        <v>0</v>
      </c>
    </row>
    <row r="2086" hidden="1">
      <c r="A2086" s="58">
        <v>25.0</v>
      </c>
      <c r="B2086" s="58">
        <v>21.0</v>
      </c>
      <c r="C2086" s="58" t="str">
        <f t="shared" si="1"/>
        <v>ロコ</v>
      </c>
      <c r="D2086" s="58" t="str">
        <f t="shared" si="2"/>
        <v>まつり</v>
      </c>
      <c r="E2086" s="58">
        <f t="shared" si="3"/>
        <v>0</v>
      </c>
      <c r="F2086" s="58">
        <f t="shared" si="4"/>
        <v>0</v>
      </c>
      <c r="G2086" s="58">
        <f t="shared" si="5"/>
        <v>0</v>
      </c>
      <c r="H2086" s="58">
        <f t="shared" si="6"/>
        <v>0</v>
      </c>
    </row>
    <row r="2087">
      <c r="A2087" s="58">
        <v>20.0</v>
      </c>
      <c r="B2087" s="58">
        <v>38.0</v>
      </c>
      <c r="C2087" s="58" t="str">
        <f t="shared" si="1"/>
        <v>恵美</v>
      </c>
      <c r="D2087" s="58" t="str">
        <f t="shared" si="2"/>
        <v>千鶴</v>
      </c>
      <c r="E2087" s="58">
        <f t="shared" si="3"/>
        <v>0</v>
      </c>
      <c r="F2087" s="58">
        <f t="shared" si="4"/>
        <v>1</v>
      </c>
      <c r="G2087" s="58">
        <f t="shared" si="5"/>
        <v>0</v>
      </c>
      <c r="H2087" s="58">
        <f t="shared" si="6"/>
        <v>0</v>
      </c>
    </row>
    <row r="2088">
      <c r="A2088" s="58">
        <v>20.0</v>
      </c>
      <c r="B2088" s="58">
        <v>41.0</v>
      </c>
      <c r="C2088" s="58" t="str">
        <f t="shared" si="1"/>
        <v>恵美</v>
      </c>
      <c r="D2088" s="58" t="str">
        <f t="shared" si="2"/>
        <v>風花</v>
      </c>
      <c r="E2088" s="58">
        <f t="shared" si="3"/>
        <v>0</v>
      </c>
      <c r="F2088" s="58">
        <f t="shared" si="4"/>
        <v>1</v>
      </c>
      <c r="G2088" s="58">
        <f t="shared" si="5"/>
        <v>0</v>
      </c>
      <c r="H2088" s="58">
        <f t="shared" si="6"/>
        <v>0</v>
      </c>
    </row>
    <row r="2089">
      <c r="A2089" s="58">
        <v>20.0</v>
      </c>
      <c r="B2089" s="58">
        <v>43.0</v>
      </c>
      <c r="C2089" s="58" t="str">
        <f t="shared" si="1"/>
        <v>恵美</v>
      </c>
      <c r="D2089" s="58" t="str">
        <f t="shared" si="2"/>
        <v>のり子</v>
      </c>
      <c r="E2089" s="58">
        <f t="shared" si="3"/>
        <v>0</v>
      </c>
      <c r="F2089" s="58">
        <f t="shared" si="4"/>
        <v>1</v>
      </c>
      <c r="G2089" s="58">
        <f t="shared" si="5"/>
        <v>0</v>
      </c>
      <c r="H2089" s="58">
        <f t="shared" si="6"/>
        <v>0</v>
      </c>
    </row>
    <row r="2090">
      <c r="A2090" s="58">
        <v>20.0</v>
      </c>
      <c r="B2090" s="58">
        <v>46.0</v>
      </c>
      <c r="C2090" s="58" t="str">
        <f t="shared" si="1"/>
        <v>恵美</v>
      </c>
      <c r="D2090" s="58" t="str">
        <f t="shared" si="2"/>
        <v>莉緒</v>
      </c>
      <c r="E2090" s="58">
        <f t="shared" si="3"/>
        <v>0</v>
      </c>
      <c r="F2090" s="58">
        <f t="shared" si="4"/>
        <v>1</v>
      </c>
      <c r="G2090" s="58">
        <f t="shared" si="5"/>
        <v>0</v>
      </c>
      <c r="H2090" s="58">
        <f t="shared" si="6"/>
        <v>0</v>
      </c>
    </row>
    <row r="2091">
      <c r="A2091" s="58">
        <v>20.0</v>
      </c>
      <c r="B2091" s="58">
        <v>48.0</v>
      </c>
      <c r="C2091" s="58" t="str">
        <f t="shared" si="1"/>
        <v>恵美</v>
      </c>
      <c r="D2091" s="58" t="str">
        <f t="shared" si="2"/>
        <v>麗花</v>
      </c>
      <c r="E2091" s="58">
        <f t="shared" si="3"/>
        <v>0</v>
      </c>
      <c r="F2091" s="58">
        <f t="shared" si="4"/>
        <v>1</v>
      </c>
      <c r="G2091" s="58">
        <f t="shared" si="5"/>
        <v>0</v>
      </c>
      <c r="H2091" s="58">
        <f t="shared" si="6"/>
        <v>0</v>
      </c>
    </row>
    <row r="2092">
      <c r="A2092" s="58">
        <v>21.0</v>
      </c>
      <c r="B2092" s="58">
        <v>23.0</v>
      </c>
      <c r="C2092" s="58" t="str">
        <f t="shared" si="1"/>
        <v>まつり</v>
      </c>
      <c r="D2092" s="58" t="str">
        <f t="shared" si="2"/>
        <v>茜</v>
      </c>
      <c r="E2092" s="58">
        <f t="shared" si="3"/>
        <v>0</v>
      </c>
      <c r="F2092" s="58">
        <f t="shared" si="4"/>
        <v>1</v>
      </c>
      <c r="G2092" s="58">
        <f t="shared" si="5"/>
        <v>0</v>
      </c>
      <c r="H2092" s="58">
        <f t="shared" si="6"/>
        <v>0</v>
      </c>
    </row>
    <row r="2093">
      <c r="A2093" s="58">
        <v>21.0</v>
      </c>
      <c r="B2093" s="58">
        <v>24.0</v>
      </c>
      <c r="C2093" s="58" t="str">
        <f t="shared" si="1"/>
        <v>まつり</v>
      </c>
      <c r="D2093" s="58" t="str">
        <f t="shared" si="2"/>
        <v>杏奈</v>
      </c>
      <c r="E2093" s="58">
        <f t="shared" si="3"/>
        <v>1</v>
      </c>
      <c r="F2093" s="58">
        <f t="shared" si="4"/>
        <v>1</v>
      </c>
      <c r="G2093" s="58">
        <f t="shared" si="5"/>
        <v>0</v>
      </c>
      <c r="H2093" s="58">
        <f t="shared" si="6"/>
        <v>0</v>
      </c>
    </row>
    <row r="2094">
      <c r="A2094" s="58">
        <v>21.0</v>
      </c>
      <c r="B2094" s="58">
        <v>25.0</v>
      </c>
      <c r="C2094" s="58" t="str">
        <f t="shared" si="1"/>
        <v>まつり</v>
      </c>
      <c r="D2094" s="58" t="str">
        <f t="shared" si="2"/>
        <v>ロコ</v>
      </c>
      <c r="E2094" s="58">
        <f t="shared" si="3"/>
        <v>0</v>
      </c>
      <c r="F2094" s="58">
        <f t="shared" si="4"/>
        <v>1</v>
      </c>
      <c r="G2094" s="58">
        <f t="shared" si="5"/>
        <v>0</v>
      </c>
      <c r="H2094" s="58">
        <f t="shared" si="6"/>
        <v>0</v>
      </c>
    </row>
    <row r="2095">
      <c r="A2095" s="58">
        <v>21.0</v>
      </c>
      <c r="B2095" s="58">
        <v>26.0</v>
      </c>
      <c r="C2095" s="58" t="str">
        <f t="shared" si="1"/>
        <v>まつり</v>
      </c>
      <c r="D2095" s="58" t="str">
        <f t="shared" si="2"/>
        <v>百合子</v>
      </c>
      <c r="E2095" s="58">
        <f t="shared" si="3"/>
        <v>0</v>
      </c>
      <c r="F2095" s="58">
        <f t="shared" si="4"/>
        <v>1</v>
      </c>
      <c r="G2095" s="58">
        <f t="shared" si="5"/>
        <v>0</v>
      </c>
      <c r="H2095" s="58">
        <f t="shared" si="6"/>
        <v>0</v>
      </c>
    </row>
    <row r="2096">
      <c r="A2096" s="58">
        <v>21.0</v>
      </c>
      <c r="B2096" s="58">
        <v>27.0</v>
      </c>
      <c r="C2096" s="58" t="str">
        <f t="shared" si="1"/>
        <v>まつり</v>
      </c>
      <c r="D2096" s="58" t="str">
        <f t="shared" si="2"/>
        <v>紗代子</v>
      </c>
      <c r="E2096" s="58">
        <f t="shared" si="3"/>
        <v>0</v>
      </c>
      <c r="F2096" s="58">
        <f t="shared" si="4"/>
        <v>1</v>
      </c>
      <c r="G2096" s="58">
        <f t="shared" si="5"/>
        <v>0</v>
      </c>
      <c r="H2096" s="58">
        <f t="shared" si="6"/>
        <v>0</v>
      </c>
    </row>
    <row r="2097">
      <c r="A2097" s="58">
        <v>21.0</v>
      </c>
      <c r="B2097" s="58">
        <v>29.0</v>
      </c>
      <c r="C2097" s="58" t="str">
        <f t="shared" si="1"/>
        <v>まつり</v>
      </c>
      <c r="D2097" s="58" t="str">
        <f t="shared" si="2"/>
        <v>海美</v>
      </c>
      <c r="E2097" s="58">
        <f t="shared" si="3"/>
        <v>1</v>
      </c>
      <c r="F2097" s="58">
        <f t="shared" si="4"/>
        <v>1</v>
      </c>
      <c r="G2097" s="58">
        <f t="shared" si="5"/>
        <v>0</v>
      </c>
      <c r="H2097" s="58">
        <f t="shared" si="6"/>
        <v>0</v>
      </c>
    </row>
    <row r="2098" hidden="1">
      <c r="A2098" s="58">
        <v>26.0</v>
      </c>
      <c r="B2098" s="58">
        <v>1.0</v>
      </c>
      <c r="C2098" s="58" t="str">
        <f t="shared" si="1"/>
        <v>百合子</v>
      </c>
      <c r="D2098" s="58" t="str">
        <f t="shared" si="2"/>
        <v>春香</v>
      </c>
      <c r="E2098" s="58">
        <f t="shared" si="3"/>
        <v>0</v>
      </c>
      <c r="F2098" s="58">
        <f t="shared" si="4"/>
        <v>0</v>
      </c>
      <c r="G2098" s="58">
        <f t="shared" si="5"/>
        <v>0</v>
      </c>
      <c r="H2098" s="58">
        <f t="shared" si="6"/>
        <v>0</v>
      </c>
    </row>
    <row r="2099" hidden="1">
      <c r="A2099" s="58">
        <v>26.0</v>
      </c>
      <c r="B2099" s="58">
        <v>2.0</v>
      </c>
      <c r="C2099" s="58" t="str">
        <f t="shared" si="1"/>
        <v>百合子</v>
      </c>
      <c r="D2099" s="58" t="str">
        <f t="shared" si="2"/>
        <v>千早</v>
      </c>
      <c r="E2099" s="58">
        <f t="shared" si="3"/>
        <v>1</v>
      </c>
      <c r="F2099" s="58">
        <f t="shared" si="4"/>
        <v>0</v>
      </c>
      <c r="G2099" s="58">
        <f t="shared" si="5"/>
        <v>0</v>
      </c>
      <c r="H2099" s="58">
        <f t="shared" si="6"/>
        <v>0</v>
      </c>
    </row>
    <row r="2100" hidden="1">
      <c r="A2100" s="58">
        <v>26.0</v>
      </c>
      <c r="B2100" s="58">
        <v>5.0</v>
      </c>
      <c r="C2100" s="58" t="str">
        <f t="shared" si="1"/>
        <v>百合子</v>
      </c>
      <c r="D2100" s="58" t="str">
        <f t="shared" si="2"/>
        <v>やよい</v>
      </c>
      <c r="E2100" s="58">
        <f t="shared" si="3"/>
        <v>1</v>
      </c>
      <c r="F2100" s="58">
        <f t="shared" si="4"/>
        <v>0</v>
      </c>
      <c r="G2100" s="58">
        <f t="shared" si="5"/>
        <v>0</v>
      </c>
      <c r="H2100" s="58">
        <f t="shared" si="6"/>
        <v>0</v>
      </c>
    </row>
    <row r="2101" hidden="1">
      <c r="A2101" s="58">
        <v>26.0</v>
      </c>
      <c r="B2101" s="58">
        <v>6.0</v>
      </c>
      <c r="C2101" s="58" t="str">
        <f t="shared" si="1"/>
        <v>百合子</v>
      </c>
      <c r="D2101" s="58" t="str">
        <f t="shared" si="2"/>
        <v>真</v>
      </c>
      <c r="E2101" s="58">
        <f t="shared" si="3"/>
        <v>0</v>
      </c>
      <c r="F2101" s="58">
        <f t="shared" si="4"/>
        <v>0</v>
      </c>
      <c r="G2101" s="58">
        <f t="shared" si="5"/>
        <v>0</v>
      </c>
      <c r="H2101" s="58">
        <f t="shared" si="6"/>
        <v>0</v>
      </c>
    </row>
    <row r="2102" hidden="1">
      <c r="A2102" s="58">
        <v>26.0</v>
      </c>
      <c r="B2102" s="58">
        <v>10.0</v>
      </c>
      <c r="C2102" s="58" t="str">
        <f t="shared" si="1"/>
        <v>百合子</v>
      </c>
      <c r="D2102" s="58" t="str">
        <f t="shared" si="2"/>
        <v>あずさ</v>
      </c>
      <c r="E2102" s="58">
        <f t="shared" si="3"/>
        <v>1</v>
      </c>
      <c r="F2102" s="58">
        <f t="shared" si="4"/>
        <v>0</v>
      </c>
      <c r="G2102" s="58">
        <f t="shared" si="5"/>
        <v>0</v>
      </c>
      <c r="H2102" s="58">
        <f t="shared" si="6"/>
        <v>0</v>
      </c>
    </row>
    <row r="2103" hidden="1">
      <c r="A2103" s="58">
        <v>26.0</v>
      </c>
      <c r="B2103" s="58">
        <v>11.0</v>
      </c>
      <c r="C2103" s="58" t="str">
        <f t="shared" si="1"/>
        <v>百合子</v>
      </c>
      <c r="D2103" s="58" t="str">
        <f t="shared" si="2"/>
        <v>亜美</v>
      </c>
      <c r="E2103" s="58">
        <f t="shared" si="3"/>
        <v>0</v>
      </c>
      <c r="F2103" s="58">
        <f t="shared" si="4"/>
        <v>0</v>
      </c>
      <c r="G2103" s="58">
        <f t="shared" si="5"/>
        <v>0</v>
      </c>
      <c r="H2103" s="58">
        <f t="shared" si="6"/>
        <v>0</v>
      </c>
    </row>
    <row r="2104" hidden="1">
      <c r="A2104" s="58">
        <v>26.0</v>
      </c>
      <c r="B2104" s="58">
        <v>12.0</v>
      </c>
      <c r="C2104" s="58" t="str">
        <f t="shared" si="1"/>
        <v>百合子</v>
      </c>
      <c r="D2104" s="58" t="str">
        <f t="shared" si="2"/>
        <v>真美</v>
      </c>
      <c r="E2104" s="58">
        <f t="shared" si="3"/>
        <v>0</v>
      </c>
      <c r="F2104" s="58">
        <f t="shared" si="4"/>
        <v>0</v>
      </c>
      <c r="G2104" s="58">
        <f t="shared" si="5"/>
        <v>0</v>
      </c>
      <c r="H2104" s="58">
        <f t="shared" si="6"/>
        <v>0</v>
      </c>
    </row>
    <row r="2105" hidden="1">
      <c r="A2105" s="58">
        <v>26.0</v>
      </c>
      <c r="B2105" s="58">
        <v>13.0</v>
      </c>
      <c r="C2105" s="58" t="str">
        <f t="shared" si="1"/>
        <v>百合子</v>
      </c>
      <c r="D2105" s="58" t="str">
        <f t="shared" si="2"/>
        <v>響</v>
      </c>
      <c r="E2105" s="58">
        <f t="shared" si="3"/>
        <v>1</v>
      </c>
      <c r="F2105" s="58">
        <f t="shared" si="4"/>
        <v>0</v>
      </c>
      <c r="G2105" s="58">
        <f t="shared" si="5"/>
        <v>0</v>
      </c>
      <c r="H2105" s="58">
        <f t="shared" si="6"/>
        <v>0</v>
      </c>
    </row>
    <row r="2106" hidden="1">
      <c r="A2106" s="58">
        <v>26.0</v>
      </c>
      <c r="B2106" s="58">
        <v>16.0</v>
      </c>
      <c r="C2106" s="58" t="str">
        <f t="shared" si="1"/>
        <v>百合子</v>
      </c>
      <c r="D2106" s="58" t="str">
        <f t="shared" si="2"/>
        <v>翼</v>
      </c>
      <c r="E2106" s="58">
        <f t="shared" si="3"/>
        <v>1</v>
      </c>
      <c r="F2106" s="58">
        <f t="shared" si="4"/>
        <v>0</v>
      </c>
      <c r="G2106" s="58">
        <f t="shared" si="5"/>
        <v>0</v>
      </c>
      <c r="H2106" s="58">
        <f t="shared" si="6"/>
        <v>0</v>
      </c>
    </row>
    <row r="2107" hidden="1">
      <c r="A2107" s="58">
        <v>26.0</v>
      </c>
      <c r="B2107" s="58">
        <v>18.0</v>
      </c>
      <c r="C2107" s="58" t="str">
        <f t="shared" si="1"/>
        <v>百合子</v>
      </c>
      <c r="D2107" s="58" t="str">
        <f t="shared" si="2"/>
        <v>エレナ</v>
      </c>
      <c r="E2107" s="58">
        <f t="shared" si="3"/>
        <v>0</v>
      </c>
      <c r="F2107" s="58">
        <f t="shared" si="4"/>
        <v>0</v>
      </c>
      <c r="G2107" s="58">
        <f t="shared" si="5"/>
        <v>0</v>
      </c>
      <c r="H2107" s="58">
        <f t="shared" si="6"/>
        <v>0</v>
      </c>
    </row>
    <row r="2108" hidden="1">
      <c r="A2108" s="58">
        <v>26.0</v>
      </c>
      <c r="B2108" s="58">
        <v>19.0</v>
      </c>
      <c r="C2108" s="58" t="str">
        <f t="shared" si="1"/>
        <v>百合子</v>
      </c>
      <c r="D2108" s="58" t="str">
        <f t="shared" si="2"/>
        <v>美奈子</v>
      </c>
      <c r="E2108" s="58">
        <f t="shared" si="3"/>
        <v>0</v>
      </c>
      <c r="F2108" s="58">
        <f t="shared" si="4"/>
        <v>0</v>
      </c>
      <c r="G2108" s="58">
        <f t="shared" si="5"/>
        <v>0</v>
      </c>
      <c r="H2108" s="58">
        <f t="shared" si="6"/>
        <v>0</v>
      </c>
    </row>
    <row r="2109" hidden="1">
      <c r="A2109" s="58">
        <v>26.0</v>
      </c>
      <c r="B2109" s="58">
        <v>20.0</v>
      </c>
      <c r="C2109" s="58" t="str">
        <f t="shared" si="1"/>
        <v>百合子</v>
      </c>
      <c r="D2109" s="58" t="str">
        <f t="shared" si="2"/>
        <v>恵美</v>
      </c>
      <c r="E2109" s="58">
        <f t="shared" si="3"/>
        <v>1</v>
      </c>
      <c r="F2109" s="58">
        <f t="shared" si="4"/>
        <v>0</v>
      </c>
      <c r="G2109" s="58">
        <f t="shared" si="5"/>
        <v>0</v>
      </c>
      <c r="H2109" s="58">
        <f t="shared" si="6"/>
        <v>0</v>
      </c>
    </row>
    <row r="2110" hidden="1">
      <c r="A2110" s="58">
        <v>26.0</v>
      </c>
      <c r="B2110" s="58">
        <v>21.0</v>
      </c>
      <c r="C2110" s="58" t="str">
        <f t="shared" si="1"/>
        <v>百合子</v>
      </c>
      <c r="D2110" s="58" t="str">
        <f t="shared" si="2"/>
        <v>まつり</v>
      </c>
      <c r="E2110" s="58">
        <f t="shared" si="3"/>
        <v>0</v>
      </c>
      <c r="F2110" s="58">
        <f t="shared" si="4"/>
        <v>0</v>
      </c>
      <c r="G2110" s="58">
        <f t="shared" si="5"/>
        <v>0</v>
      </c>
      <c r="H2110" s="58">
        <f t="shared" si="6"/>
        <v>0</v>
      </c>
    </row>
    <row r="2111" hidden="1">
      <c r="A2111" s="58">
        <v>26.0</v>
      </c>
      <c r="B2111" s="58">
        <v>23.0</v>
      </c>
      <c r="C2111" s="58" t="str">
        <f t="shared" si="1"/>
        <v>百合子</v>
      </c>
      <c r="D2111" s="58" t="str">
        <f t="shared" si="2"/>
        <v>茜</v>
      </c>
      <c r="E2111" s="58">
        <f t="shared" si="3"/>
        <v>0</v>
      </c>
      <c r="F2111" s="58">
        <f t="shared" si="4"/>
        <v>0</v>
      </c>
      <c r="G2111" s="58">
        <f t="shared" si="5"/>
        <v>0</v>
      </c>
      <c r="H2111" s="58">
        <f t="shared" si="6"/>
        <v>0</v>
      </c>
    </row>
    <row r="2112">
      <c r="A2112" s="58">
        <v>21.0</v>
      </c>
      <c r="B2112" s="58">
        <v>30.0</v>
      </c>
      <c r="C2112" s="58" t="str">
        <f t="shared" si="1"/>
        <v>まつり</v>
      </c>
      <c r="D2112" s="58" t="str">
        <f t="shared" si="2"/>
        <v>育</v>
      </c>
      <c r="E2112" s="58">
        <f t="shared" si="3"/>
        <v>0</v>
      </c>
      <c r="F2112" s="58">
        <f t="shared" si="4"/>
        <v>1</v>
      </c>
      <c r="G2112" s="58">
        <f t="shared" si="5"/>
        <v>0</v>
      </c>
      <c r="H2112" s="58">
        <f t="shared" si="6"/>
        <v>1</v>
      </c>
    </row>
    <row r="2113">
      <c r="A2113" s="58">
        <v>21.0</v>
      </c>
      <c r="B2113" s="58">
        <v>36.0</v>
      </c>
      <c r="C2113" s="58" t="str">
        <f t="shared" si="1"/>
        <v>まつり</v>
      </c>
      <c r="D2113" s="58" t="str">
        <f t="shared" si="2"/>
        <v>可奈</v>
      </c>
      <c r="E2113" s="58">
        <f t="shared" si="3"/>
        <v>0</v>
      </c>
      <c r="F2113" s="58">
        <f t="shared" si="4"/>
        <v>1</v>
      </c>
      <c r="G2113" s="58">
        <f t="shared" si="5"/>
        <v>0</v>
      </c>
      <c r="H2113" s="58">
        <f t="shared" si="6"/>
        <v>0</v>
      </c>
    </row>
    <row r="2114">
      <c r="A2114" s="58">
        <v>21.0</v>
      </c>
      <c r="B2114" s="58">
        <v>37.0</v>
      </c>
      <c r="C2114" s="58" t="str">
        <f t="shared" si="1"/>
        <v>まつり</v>
      </c>
      <c r="D2114" s="58" t="str">
        <f t="shared" si="2"/>
        <v>奈緒</v>
      </c>
      <c r="E2114" s="58">
        <f t="shared" si="3"/>
        <v>0</v>
      </c>
      <c r="F2114" s="58">
        <f t="shared" si="4"/>
        <v>1</v>
      </c>
      <c r="G2114" s="58">
        <f t="shared" si="5"/>
        <v>0</v>
      </c>
      <c r="H2114" s="58">
        <f t="shared" si="6"/>
        <v>0</v>
      </c>
    </row>
    <row r="2115">
      <c r="A2115" s="58">
        <v>21.0</v>
      </c>
      <c r="B2115" s="58">
        <v>38.0</v>
      </c>
      <c r="C2115" s="58" t="str">
        <f t="shared" si="1"/>
        <v>まつり</v>
      </c>
      <c r="D2115" s="58" t="str">
        <f t="shared" si="2"/>
        <v>千鶴</v>
      </c>
      <c r="E2115" s="58">
        <f t="shared" si="3"/>
        <v>0</v>
      </c>
      <c r="F2115" s="58">
        <f t="shared" si="4"/>
        <v>1</v>
      </c>
      <c r="G2115" s="58">
        <f t="shared" si="5"/>
        <v>0</v>
      </c>
      <c r="H2115" s="58">
        <f t="shared" si="6"/>
        <v>0</v>
      </c>
    </row>
    <row r="2116">
      <c r="A2116" s="58">
        <v>21.0</v>
      </c>
      <c r="B2116" s="58">
        <v>39.0</v>
      </c>
      <c r="C2116" s="58" t="str">
        <f t="shared" si="1"/>
        <v>まつり</v>
      </c>
      <c r="D2116" s="58" t="str">
        <f t="shared" si="2"/>
        <v>このみ</v>
      </c>
      <c r="E2116" s="58">
        <f t="shared" si="3"/>
        <v>0</v>
      </c>
      <c r="F2116" s="58">
        <f t="shared" si="4"/>
        <v>1</v>
      </c>
      <c r="G2116" s="58">
        <f t="shared" si="5"/>
        <v>0</v>
      </c>
      <c r="H2116" s="58">
        <f t="shared" si="6"/>
        <v>0</v>
      </c>
    </row>
    <row r="2117">
      <c r="A2117" s="58">
        <v>21.0</v>
      </c>
      <c r="B2117" s="58">
        <v>41.0</v>
      </c>
      <c r="C2117" s="58" t="str">
        <f t="shared" si="1"/>
        <v>まつり</v>
      </c>
      <c r="D2117" s="58" t="str">
        <f t="shared" si="2"/>
        <v>風花</v>
      </c>
      <c r="E2117" s="58">
        <f t="shared" si="3"/>
        <v>0</v>
      </c>
      <c r="F2117" s="58">
        <f t="shared" si="4"/>
        <v>1</v>
      </c>
      <c r="G2117" s="58">
        <f t="shared" si="5"/>
        <v>0</v>
      </c>
      <c r="H2117" s="58">
        <f t="shared" si="6"/>
        <v>0</v>
      </c>
    </row>
    <row r="2118">
      <c r="A2118" s="58">
        <v>21.0</v>
      </c>
      <c r="B2118" s="58">
        <v>43.0</v>
      </c>
      <c r="C2118" s="58" t="str">
        <f t="shared" si="1"/>
        <v>まつり</v>
      </c>
      <c r="D2118" s="58" t="str">
        <f t="shared" si="2"/>
        <v>のり子</v>
      </c>
      <c r="E2118" s="58">
        <f t="shared" si="3"/>
        <v>0</v>
      </c>
      <c r="F2118" s="58">
        <f t="shared" si="4"/>
        <v>1</v>
      </c>
      <c r="G2118" s="58">
        <f t="shared" si="5"/>
        <v>0</v>
      </c>
      <c r="H2118" s="58">
        <f t="shared" si="6"/>
        <v>0</v>
      </c>
    </row>
    <row r="2119">
      <c r="A2119" s="58">
        <v>21.0</v>
      </c>
      <c r="B2119" s="58">
        <v>45.0</v>
      </c>
      <c r="C2119" s="58" t="str">
        <f t="shared" si="1"/>
        <v>まつり</v>
      </c>
      <c r="D2119" s="58" t="str">
        <f t="shared" si="2"/>
        <v>可憐</v>
      </c>
      <c r="E2119" s="58">
        <f t="shared" si="3"/>
        <v>1</v>
      </c>
      <c r="F2119" s="58">
        <f t="shared" si="4"/>
        <v>1</v>
      </c>
      <c r="G2119" s="58">
        <f t="shared" si="5"/>
        <v>0</v>
      </c>
      <c r="H2119" s="58">
        <f t="shared" si="6"/>
        <v>0</v>
      </c>
    </row>
    <row r="2120">
      <c r="A2120" s="58">
        <v>21.0</v>
      </c>
      <c r="B2120" s="58">
        <v>48.0</v>
      </c>
      <c r="C2120" s="58" t="str">
        <f t="shared" si="1"/>
        <v>まつり</v>
      </c>
      <c r="D2120" s="58" t="str">
        <f t="shared" si="2"/>
        <v>麗花</v>
      </c>
      <c r="E2120" s="58">
        <f t="shared" si="3"/>
        <v>0</v>
      </c>
      <c r="F2120" s="58">
        <f t="shared" si="4"/>
        <v>1</v>
      </c>
      <c r="G2120" s="58">
        <f t="shared" si="5"/>
        <v>0</v>
      </c>
      <c r="H2120" s="58">
        <f t="shared" si="6"/>
        <v>0</v>
      </c>
    </row>
    <row r="2121">
      <c r="A2121" s="58">
        <v>22.0</v>
      </c>
      <c r="B2121" s="58">
        <v>27.0</v>
      </c>
      <c r="C2121" s="58" t="str">
        <f t="shared" si="1"/>
        <v>星梨花</v>
      </c>
      <c r="D2121" s="58" t="str">
        <f t="shared" si="2"/>
        <v>紗代子</v>
      </c>
      <c r="E2121" s="58">
        <f t="shared" si="3"/>
        <v>0</v>
      </c>
      <c r="F2121" s="58">
        <f t="shared" si="4"/>
        <v>1</v>
      </c>
      <c r="G2121" s="58">
        <f t="shared" si="5"/>
        <v>0</v>
      </c>
      <c r="H2121" s="58">
        <f t="shared" si="6"/>
        <v>0</v>
      </c>
    </row>
    <row r="2122">
      <c r="A2122" s="58">
        <v>22.0</v>
      </c>
      <c r="B2122" s="58">
        <v>29.0</v>
      </c>
      <c r="C2122" s="58" t="str">
        <f t="shared" si="1"/>
        <v>星梨花</v>
      </c>
      <c r="D2122" s="58" t="str">
        <f t="shared" si="2"/>
        <v>海美</v>
      </c>
      <c r="E2122" s="58">
        <f t="shared" si="3"/>
        <v>0</v>
      </c>
      <c r="F2122" s="58">
        <f t="shared" si="4"/>
        <v>1</v>
      </c>
      <c r="G2122" s="58">
        <f t="shared" si="5"/>
        <v>0</v>
      </c>
      <c r="H2122" s="58">
        <f t="shared" si="6"/>
        <v>0</v>
      </c>
    </row>
    <row r="2123">
      <c r="A2123" s="58">
        <v>22.0</v>
      </c>
      <c r="B2123" s="58">
        <v>36.0</v>
      </c>
      <c r="C2123" s="58" t="str">
        <f t="shared" si="1"/>
        <v>星梨花</v>
      </c>
      <c r="D2123" s="58" t="str">
        <f t="shared" si="2"/>
        <v>可奈</v>
      </c>
      <c r="E2123" s="58">
        <f t="shared" si="3"/>
        <v>0</v>
      </c>
      <c r="F2123" s="58">
        <f t="shared" si="4"/>
        <v>1</v>
      </c>
      <c r="G2123" s="58">
        <f t="shared" si="5"/>
        <v>0</v>
      </c>
      <c r="H2123" s="58">
        <f t="shared" si="6"/>
        <v>0</v>
      </c>
    </row>
    <row r="2124" hidden="1">
      <c r="A2124" s="58">
        <v>27.0</v>
      </c>
      <c r="B2124" s="58">
        <v>1.0</v>
      </c>
      <c r="C2124" s="58" t="str">
        <f t="shared" si="1"/>
        <v>紗代子</v>
      </c>
      <c r="D2124" s="58" t="str">
        <f t="shared" si="2"/>
        <v>春香</v>
      </c>
      <c r="E2124" s="58">
        <f t="shared" si="3"/>
        <v>0</v>
      </c>
      <c r="F2124" s="58">
        <f t="shared" si="4"/>
        <v>0</v>
      </c>
      <c r="G2124" s="58">
        <f t="shared" si="5"/>
        <v>0</v>
      </c>
      <c r="H2124" s="58">
        <f t="shared" si="6"/>
        <v>0</v>
      </c>
    </row>
    <row r="2125" hidden="1">
      <c r="A2125" s="58">
        <v>27.0</v>
      </c>
      <c r="B2125" s="58">
        <v>2.0</v>
      </c>
      <c r="C2125" s="58" t="str">
        <f t="shared" si="1"/>
        <v>紗代子</v>
      </c>
      <c r="D2125" s="58" t="str">
        <f t="shared" si="2"/>
        <v>千早</v>
      </c>
      <c r="E2125" s="58">
        <f t="shared" si="3"/>
        <v>0</v>
      </c>
      <c r="F2125" s="58">
        <f t="shared" si="4"/>
        <v>0</v>
      </c>
      <c r="G2125" s="58">
        <f t="shared" si="5"/>
        <v>0</v>
      </c>
      <c r="H2125" s="58">
        <f t="shared" si="6"/>
        <v>0</v>
      </c>
    </row>
    <row r="2126" hidden="1">
      <c r="A2126" s="58">
        <v>27.0</v>
      </c>
      <c r="B2126" s="58">
        <v>4.0</v>
      </c>
      <c r="C2126" s="58" t="str">
        <f t="shared" si="1"/>
        <v>紗代子</v>
      </c>
      <c r="D2126" s="58" t="str">
        <f t="shared" si="2"/>
        <v>雪歩</v>
      </c>
      <c r="E2126" s="58">
        <f t="shared" si="3"/>
        <v>0</v>
      </c>
      <c r="F2126" s="58">
        <f t="shared" si="4"/>
        <v>0</v>
      </c>
      <c r="G2126" s="58">
        <f t="shared" si="5"/>
        <v>0</v>
      </c>
      <c r="H2126" s="58">
        <f t="shared" si="6"/>
        <v>0</v>
      </c>
    </row>
    <row r="2127" hidden="1">
      <c r="A2127" s="58">
        <v>27.0</v>
      </c>
      <c r="B2127" s="58">
        <v>5.0</v>
      </c>
      <c r="C2127" s="58" t="str">
        <f t="shared" si="1"/>
        <v>紗代子</v>
      </c>
      <c r="D2127" s="58" t="str">
        <f t="shared" si="2"/>
        <v>やよい</v>
      </c>
      <c r="E2127" s="58">
        <f t="shared" si="3"/>
        <v>0</v>
      </c>
      <c r="F2127" s="58">
        <f t="shared" si="4"/>
        <v>0</v>
      </c>
      <c r="G2127" s="58">
        <f t="shared" si="5"/>
        <v>0</v>
      </c>
      <c r="H2127" s="58">
        <f t="shared" si="6"/>
        <v>0</v>
      </c>
    </row>
    <row r="2128" hidden="1">
      <c r="A2128" s="58">
        <v>27.0</v>
      </c>
      <c r="B2128" s="58">
        <v>6.0</v>
      </c>
      <c r="C2128" s="58" t="str">
        <f t="shared" si="1"/>
        <v>紗代子</v>
      </c>
      <c r="D2128" s="58" t="str">
        <f t="shared" si="2"/>
        <v>真</v>
      </c>
      <c r="E2128" s="58">
        <f t="shared" si="3"/>
        <v>0</v>
      </c>
      <c r="F2128" s="58">
        <f t="shared" si="4"/>
        <v>0</v>
      </c>
      <c r="G2128" s="58">
        <f t="shared" si="5"/>
        <v>0</v>
      </c>
      <c r="H2128" s="58">
        <f t="shared" si="6"/>
        <v>0</v>
      </c>
    </row>
    <row r="2129" hidden="1">
      <c r="A2129" s="58">
        <v>27.0</v>
      </c>
      <c r="B2129" s="58">
        <v>7.0</v>
      </c>
      <c r="C2129" s="58" t="str">
        <f t="shared" si="1"/>
        <v>紗代子</v>
      </c>
      <c r="D2129" s="58" t="str">
        <f t="shared" si="2"/>
        <v>伊織</v>
      </c>
      <c r="E2129" s="58">
        <f t="shared" si="3"/>
        <v>0</v>
      </c>
      <c r="F2129" s="58">
        <f t="shared" si="4"/>
        <v>0</v>
      </c>
      <c r="G2129" s="58">
        <f t="shared" si="5"/>
        <v>0</v>
      </c>
      <c r="H2129" s="58">
        <f t="shared" si="6"/>
        <v>0</v>
      </c>
    </row>
    <row r="2130" hidden="1">
      <c r="A2130" s="58">
        <v>27.0</v>
      </c>
      <c r="B2130" s="58">
        <v>11.0</v>
      </c>
      <c r="C2130" s="58" t="str">
        <f t="shared" si="1"/>
        <v>紗代子</v>
      </c>
      <c r="D2130" s="58" t="str">
        <f t="shared" si="2"/>
        <v>亜美</v>
      </c>
      <c r="E2130" s="58">
        <f t="shared" si="3"/>
        <v>0</v>
      </c>
      <c r="F2130" s="58">
        <f t="shared" si="4"/>
        <v>0</v>
      </c>
      <c r="G2130" s="58">
        <f t="shared" si="5"/>
        <v>0</v>
      </c>
      <c r="H2130" s="58">
        <f t="shared" si="6"/>
        <v>0</v>
      </c>
    </row>
    <row r="2131" hidden="1">
      <c r="A2131" s="58">
        <v>27.0</v>
      </c>
      <c r="B2131" s="58">
        <v>13.0</v>
      </c>
      <c r="C2131" s="58" t="str">
        <f t="shared" si="1"/>
        <v>紗代子</v>
      </c>
      <c r="D2131" s="58" t="str">
        <f t="shared" si="2"/>
        <v>響</v>
      </c>
      <c r="E2131" s="58">
        <f t="shared" si="3"/>
        <v>0</v>
      </c>
      <c r="F2131" s="58">
        <f t="shared" si="4"/>
        <v>0</v>
      </c>
      <c r="G2131" s="58">
        <f t="shared" si="5"/>
        <v>0</v>
      </c>
      <c r="H2131" s="58">
        <f t="shared" si="6"/>
        <v>0</v>
      </c>
    </row>
    <row r="2132" hidden="1">
      <c r="A2132" s="58">
        <v>27.0</v>
      </c>
      <c r="B2132" s="58">
        <v>14.0</v>
      </c>
      <c r="C2132" s="58" t="str">
        <f t="shared" si="1"/>
        <v>紗代子</v>
      </c>
      <c r="D2132" s="58" t="str">
        <f t="shared" si="2"/>
        <v>未来</v>
      </c>
      <c r="E2132" s="58">
        <f t="shared" si="3"/>
        <v>0</v>
      </c>
      <c r="F2132" s="58">
        <f t="shared" si="4"/>
        <v>0</v>
      </c>
      <c r="G2132" s="58">
        <f t="shared" si="5"/>
        <v>0</v>
      </c>
      <c r="H2132" s="58">
        <f t="shared" si="6"/>
        <v>0</v>
      </c>
    </row>
    <row r="2133" hidden="1">
      <c r="A2133" s="58">
        <v>27.0</v>
      </c>
      <c r="B2133" s="58">
        <v>21.0</v>
      </c>
      <c r="C2133" s="58" t="str">
        <f t="shared" si="1"/>
        <v>紗代子</v>
      </c>
      <c r="D2133" s="58" t="str">
        <f t="shared" si="2"/>
        <v>まつり</v>
      </c>
      <c r="E2133" s="58">
        <f t="shared" si="3"/>
        <v>0</v>
      </c>
      <c r="F2133" s="58">
        <f t="shared" si="4"/>
        <v>0</v>
      </c>
      <c r="G2133" s="58">
        <f t="shared" si="5"/>
        <v>0</v>
      </c>
      <c r="H2133" s="58">
        <f t="shared" si="6"/>
        <v>0</v>
      </c>
    </row>
    <row r="2134" hidden="1">
      <c r="A2134" s="58">
        <v>27.0</v>
      </c>
      <c r="B2134" s="58">
        <v>22.0</v>
      </c>
      <c r="C2134" s="58" t="str">
        <f t="shared" si="1"/>
        <v>紗代子</v>
      </c>
      <c r="D2134" s="58" t="str">
        <f t="shared" si="2"/>
        <v>星梨花</v>
      </c>
      <c r="E2134" s="58">
        <f t="shared" si="3"/>
        <v>0</v>
      </c>
      <c r="F2134" s="58">
        <f t="shared" si="4"/>
        <v>0</v>
      </c>
      <c r="G2134" s="58">
        <f t="shared" si="5"/>
        <v>0</v>
      </c>
      <c r="H2134" s="58">
        <f t="shared" si="6"/>
        <v>0</v>
      </c>
    </row>
    <row r="2135" hidden="1">
      <c r="A2135" s="58">
        <v>27.0</v>
      </c>
      <c r="B2135" s="58">
        <v>23.0</v>
      </c>
      <c r="C2135" s="58" t="str">
        <f t="shared" si="1"/>
        <v>紗代子</v>
      </c>
      <c r="D2135" s="58" t="str">
        <f t="shared" si="2"/>
        <v>茜</v>
      </c>
      <c r="E2135" s="58">
        <f t="shared" si="3"/>
        <v>0</v>
      </c>
      <c r="F2135" s="58">
        <f t="shared" si="4"/>
        <v>0</v>
      </c>
      <c r="G2135" s="58">
        <f t="shared" si="5"/>
        <v>0</v>
      </c>
      <c r="H2135" s="58">
        <f t="shared" si="6"/>
        <v>0</v>
      </c>
    </row>
    <row r="2136" hidden="1">
      <c r="A2136" s="58">
        <v>27.0</v>
      </c>
      <c r="B2136" s="58">
        <v>25.0</v>
      </c>
      <c r="C2136" s="58" t="str">
        <f t="shared" si="1"/>
        <v>紗代子</v>
      </c>
      <c r="D2136" s="58" t="str">
        <f t="shared" si="2"/>
        <v>ロコ</v>
      </c>
      <c r="E2136" s="58">
        <f t="shared" si="3"/>
        <v>0</v>
      </c>
      <c r="F2136" s="58">
        <f t="shared" si="4"/>
        <v>0</v>
      </c>
      <c r="G2136" s="58">
        <f t="shared" si="5"/>
        <v>0</v>
      </c>
      <c r="H2136" s="58">
        <f t="shared" si="6"/>
        <v>0</v>
      </c>
    </row>
    <row r="2137">
      <c r="A2137" s="58">
        <v>22.0</v>
      </c>
      <c r="B2137" s="58">
        <v>41.0</v>
      </c>
      <c r="C2137" s="58" t="str">
        <f t="shared" si="1"/>
        <v>星梨花</v>
      </c>
      <c r="D2137" s="58" t="str">
        <f t="shared" si="2"/>
        <v>風花</v>
      </c>
      <c r="E2137" s="58">
        <f t="shared" si="3"/>
        <v>0</v>
      </c>
      <c r="F2137" s="58">
        <f t="shared" si="4"/>
        <v>1</v>
      </c>
      <c r="G2137" s="58">
        <f t="shared" si="5"/>
        <v>0</v>
      </c>
      <c r="H2137" s="58">
        <f t="shared" si="6"/>
        <v>0</v>
      </c>
    </row>
    <row r="2138">
      <c r="A2138" s="58">
        <v>22.0</v>
      </c>
      <c r="B2138" s="58">
        <v>43.0</v>
      </c>
      <c r="C2138" s="58" t="str">
        <f t="shared" si="1"/>
        <v>星梨花</v>
      </c>
      <c r="D2138" s="58" t="str">
        <f t="shared" si="2"/>
        <v>のり子</v>
      </c>
      <c r="E2138" s="58">
        <f t="shared" si="3"/>
        <v>0</v>
      </c>
      <c r="F2138" s="58">
        <f t="shared" si="4"/>
        <v>1</v>
      </c>
      <c r="G2138" s="58">
        <f t="shared" si="5"/>
        <v>0</v>
      </c>
      <c r="H2138" s="58">
        <f t="shared" si="6"/>
        <v>0</v>
      </c>
    </row>
    <row r="2139">
      <c r="A2139" s="58">
        <v>22.0</v>
      </c>
      <c r="B2139" s="58">
        <v>44.0</v>
      </c>
      <c r="C2139" s="58" t="str">
        <f t="shared" si="1"/>
        <v>星梨花</v>
      </c>
      <c r="D2139" s="58" t="str">
        <f t="shared" si="2"/>
        <v>瑞希</v>
      </c>
      <c r="E2139" s="58">
        <f t="shared" si="3"/>
        <v>0</v>
      </c>
      <c r="F2139" s="58">
        <f t="shared" si="4"/>
        <v>1</v>
      </c>
      <c r="G2139" s="58">
        <f t="shared" si="5"/>
        <v>0</v>
      </c>
      <c r="H2139" s="58">
        <f t="shared" si="6"/>
        <v>0</v>
      </c>
    </row>
    <row r="2140">
      <c r="A2140" s="58">
        <v>22.0</v>
      </c>
      <c r="B2140" s="58">
        <v>50.0</v>
      </c>
      <c r="C2140" s="58" t="str">
        <f t="shared" si="1"/>
        <v>星梨花</v>
      </c>
      <c r="D2140" s="58" t="str">
        <f t="shared" si="2"/>
        <v>ジュリア</v>
      </c>
      <c r="E2140" s="58">
        <f t="shared" si="3"/>
        <v>0</v>
      </c>
      <c r="F2140" s="58">
        <f t="shared" si="4"/>
        <v>1</v>
      </c>
      <c r="G2140" s="58">
        <f t="shared" si="5"/>
        <v>0</v>
      </c>
      <c r="H2140" s="58">
        <f t="shared" si="6"/>
        <v>0</v>
      </c>
    </row>
    <row r="2141">
      <c r="A2141" s="58">
        <v>23.0</v>
      </c>
      <c r="B2141" s="58">
        <v>24.0</v>
      </c>
      <c r="C2141" s="58" t="str">
        <f t="shared" si="1"/>
        <v>茜</v>
      </c>
      <c r="D2141" s="58" t="str">
        <f t="shared" si="2"/>
        <v>杏奈</v>
      </c>
      <c r="E2141" s="58">
        <f t="shared" si="3"/>
        <v>0</v>
      </c>
      <c r="F2141" s="58">
        <f t="shared" si="4"/>
        <v>1</v>
      </c>
      <c r="G2141" s="58">
        <f t="shared" si="5"/>
        <v>0</v>
      </c>
      <c r="H2141" s="58">
        <f t="shared" si="6"/>
        <v>0</v>
      </c>
    </row>
    <row r="2142">
      <c r="A2142" s="58">
        <v>23.0</v>
      </c>
      <c r="B2142" s="58">
        <v>26.0</v>
      </c>
      <c r="C2142" s="58" t="str">
        <f t="shared" si="1"/>
        <v>茜</v>
      </c>
      <c r="D2142" s="58" t="str">
        <f t="shared" si="2"/>
        <v>百合子</v>
      </c>
      <c r="E2142" s="58">
        <f t="shared" si="3"/>
        <v>0</v>
      </c>
      <c r="F2142" s="58">
        <f t="shared" si="4"/>
        <v>1</v>
      </c>
      <c r="G2142" s="58">
        <f t="shared" si="5"/>
        <v>0</v>
      </c>
      <c r="H2142" s="58">
        <f t="shared" si="6"/>
        <v>0</v>
      </c>
    </row>
    <row r="2143">
      <c r="A2143" s="58">
        <v>23.0</v>
      </c>
      <c r="B2143" s="58">
        <v>27.0</v>
      </c>
      <c r="C2143" s="58" t="str">
        <f t="shared" si="1"/>
        <v>茜</v>
      </c>
      <c r="D2143" s="58" t="str">
        <f t="shared" si="2"/>
        <v>紗代子</v>
      </c>
      <c r="E2143" s="58">
        <f t="shared" si="3"/>
        <v>0</v>
      </c>
      <c r="F2143" s="58">
        <f t="shared" si="4"/>
        <v>1</v>
      </c>
      <c r="G2143" s="58">
        <f t="shared" si="5"/>
        <v>0</v>
      </c>
      <c r="H2143" s="58">
        <f t="shared" si="6"/>
        <v>0</v>
      </c>
    </row>
    <row r="2144">
      <c r="A2144" s="58">
        <v>23.0</v>
      </c>
      <c r="B2144" s="58">
        <v>29.0</v>
      </c>
      <c r="C2144" s="58" t="str">
        <f t="shared" si="1"/>
        <v>茜</v>
      </c>
      <c r="D2144" s="58" t="str">
        <f t="shared" si="2"/>
        <v>海美</v>
      </c>
      <c r="E2144" s="58">
        <f t="shared" si="3"/>
        <v>0</v>
      </c>
      <c r="F2144" s="58">
        <f t="shared" si="4"/>
        <v>1</v>
      </c>
      <c r="G2144" s="58">
        <f t="shared" si="5"/>
        <v>0</v>
      </c>
      <c r="H2144" s="58">
        <f t="shared" si="6"/>
        <v>0</v>
      </c>
    </row>
    <row r="2145">
      <c r="A2145" s="58">
        <v>23.0</v>
      </c>
      <c r="B2145" s="58">
        <v>30.0</v>
      </c>
      <c r="C2145" s="58" t="str">
        <f t="shared" si="1"/>
        <v>茜</v>
      </c>
      <c r="D2145" s="58" t="str">
        <f t="shared" si="2"/>
        <v>育</v>
      </c>
      <c r="E2145" s="58">
        <f t="shared" si="3"/>
        <v>0</v>
      </c>
      <c r="F2145" s="58">
        <f t="shared" si="4"/>
        <v>1</v>
      </c>
      <c r="G2145" s="58">
        <f t="shared" si="5"/>
        <v>0</v>
      </c>
      <c r="H2145" s="58">
        <f t="shared" si="6"/>
        <v>1</v>
      </c>
    </row>
    <row r="2146">
      <c r="A2146" s="58">
        <v>23.0</v>
      </c>
      <c r="B2146" s="58">
        <v>31.0</v>
      </c>
      <c r="C2146" s="58" t="str">
        <f t="shared" si="1"/>
        <v>茜</v>
      </c>
      <c r="D2146" s="58" t="str">
        <f t="shared" si="2"/>
        <v>朋花</v>
      </c>
      <c r="E2146" s="58">
        <f t="shared" si="3"/>
        <v>0</v>
      </c>
      <c r="F2146" s="58">
        <f t="shared" si="4"/>
        <v>1</v>
      </c>
      <c r="G2146" s="58">
        <f t="shared" si="5"/>
        <v>0</v>
      </c>
      <c r="H2146" s="58">
        <f t="shared" si="6"/>
        <v>0</v>
      </c>
    </row>
    <row r="2147">
      <c r="A2147" s="58">
        <v>23.0</v>
      </c>
      <c r="B2147" s="58">
        <v>36.0</v>
      </c>
      <c r="C2147" s="58" t="str">
        <f t="shared" si="1"/>
        <v>茜</v>
      </c>
      <c r="D2147" s="58" t="str">
        <f t="shared" si="2"/>
        <v>可奈</v>
      </c>
      <c r="E2147" s="58">
        <f t="shared" si="3"/>
        <v>0</v>
      </c>
      <c r="F2147" s="58">
        <f t="shared" si="4"/>
        <v>1</v>
      </c>
      <c r="G2147" s="58">
        <f t="shared" si="5"/>
        <v>0</v>
      </c>
      <c r="H2147" s="58">
        <f t="shared" si="6"/>
        <v>0</v>
      </c>
    </row>
    <row r="2148">
      <c r="A2148" s="58">
        <v>23.0</v>
      </c>
      <c r="B2148" s="58">
        <v>39.0</v>
      </c>
      <c r="C2148" s="58" t="str">
        <f t="shared" si="1"/>
        <v>茜</v>
      </c>
      <c r="D2148" s="58" t="str">
        <f t="shared" si="2"/>
        <v>このみ</v>
      </c>
      <c r="E2148" s="58">
        <f t="shared" si="3"/>
        <v>0</v>
      </c>
      <c r="F2148" s="58">
        <f t="shared" si="4"/>
        <v>1</v>
      </c>
      <c r="G2148" s="58">
        <f t="shared" si="5"/>
        <v>0</v>
      </c>
      <c r="H2148" s="58">
        <f t="shared" si="6"/>
        <v>0</v>
      </c>
    </row>
    <row r="2149">
      <c r="A2149" s="58">
        <v>23.0</v>
      </c>
      <c r="B2149" s="58">
        <v>40.0</v>
      </c>
      <c r="C2149" s="58" t="str">
        <f t="shared" si="1"/>
        <v>茜</v>
      </c>
      <c r="D2149" s="58" t="str">
        <f t="shared" si="2"/>
        <v>環</v>
      </c>
      <c r="E2149" s="58">
        <f t="shared" si="3"/>
        <v>0</v>
      </c>
      <c r="F2149" s="58">
        <f t="shared" si="4"/>
        <v>1</v>
      </c>
      <c r="G2149" s="58">
        <f t="shared" si="5"/>
        <v>0</v>
      </c>
      <c r="H2149" s="58">
        <f t="shared" si="6"/>
        <v>0</v>
      </c>
    </row>
    <row r="2150">
      <c r="A2150" s="58">
        <v>23.0</v>
      </c>
      <c r="B2150" s="58">
        <v>43.0</v>
      </c>
      <c r="C2150" s="58" t="str">
        <f t="shared" si="1"/>
        <v>茜</v>
      </c>
      <c r="D2150" s="58" t="str">
        <f t="shared" si="2"/>
        <v>のり子</v>
      </c>
      <c r="E2150" s="58">
        <f t="shared" si="3"/>
        <v>0</v>
      </c>
      <c r="F2150" s="58">
        <f t="shared" si="4"/>
        <v>1</v>
      </c>
      <c r="G2150" s="58">
        <f t="shared" si="5"/>
        <v>0</v>
      </c>
      <c r="H2150" s="58">
        <f t="shared" si="6"/>
        <v>0</v>
      </c>
    </row>
    <row r="2151" hidden="1">
      <c r="A2151" s="58">
        <v>28.0</v>
      </c>
      <c r="B2151" s="58">
        <v>3.0</v>
      </c>
      <c r="C2151" s="58" t="str">
        <f t="shared" si="1"/>
        <v>亜利沙</v>
      </c>
      <c r="D2151" s="58" t="str">
        <f t="shared" si="2"/>
        <v>美希</v>
      </c>
      <c r="E2151" s="58">
        <f t="shared" si="3"/>
        <v>1</v>
      </c>
      <c r="F2151" s="58">
        <f t="shared" si="4"/>
        <v>0</v>
      </c>
      <c r="G2151" s="58">
        <f t="shared" si="5"/>
        <v>0</v>
      </c>
      <c r="H2151" s="58">
        <f t="shared" si="6"/>
        <v>0</v>
      </c>
    </row>
    <row r="2152" hidden="1">
      <c r="A2152" s="58">
        <v>28.0</v>
      </c>
      <c r="B2152" s="58">
        <v>4.0</v>
      </c>
      <c r="C2152" s="58" t="str">
        <f t="shared" si="1"/>
        <v>亜利沙</v>
      </c>
      <c r="D2152" s="58" t="str">
        <f t="shared" si="2"/>
        <v>雪歩</v>
      </c>
      <c r="E2152" s="58">
        <f t="shared" si="3"/>
        <v>1</v>
      </c>
      <c r="F2152" s="58">
        <f t="shared" si="4"/>
        <v>0</v>
      </c>
      <c r="G2152" s="58">
        <f t="shared" si="5"/>
        <v>0</v>
      </c>
      <c r="H2152" s="58">
        <f t="shared" si="6"/>
        <v>0</v>
      </c>
    </row>
    <row r="2153" hidden="1">
      <c r="A2153" s="58">
        <v>28.0</v>
      </c>
      <c r="B2153" s="58">
        <v>6.0</v>
      </c>
      <c r="C2153" s="58" t="str">
        <f t="shared" si="1"/>
        <v>亜利沙</v>
      </c>
      <c r="D2153" s="58" t="str">
        <f t="shared" si="2"/>
        <v>真</v>
      </c>
      <c r="E2153" s="58">
        <f t="shared" si="3"/>
        <v>2</v>
      </c>
      <c r="F2153" s="58">
        <f t="shared" si="4"/>
        <v>0</v>
      </c>
      <c r="G2153" s="58">
        <f t="shared" si="5"/>
        <v>0</v>
      </c>
      <c r="H2153" s="58">
        <f t="shared" si="6"/>
        <v>0</v>
      </c>
    </row>
    <row r="2154" hidden="1">
      <c r="A2154" s="58">
        <v>28.0</v>
      </c>
      <c r="B2154" s="58">
        <v>8.0</v>
      </c>
      <c r="C2154" s="58" t="str">
        <f t="shared" si="1"/>
        <v>亜利沙</v>
      </c>
      <c r="D2154" s="58" t="str">
        <f t="shared" si="2"/>
        <v>貴音</v>
      </c>
      <c r="E2154" s="58">
        <f t="shared" si="3"/>
        <v>0</v>
      </c>
      <c r="F2154" s="58">
        <f t="shared" si="4"/>
        <v>0</v>
      </c>
      <c r="G2154" s="58">
        <f t="shared" si="5"/>
        <v>0</v>
      </c>
      <c r="H2154" s="58">
        <f t="shared" si="6"/>
        <v>0</v>
      </c>
    </row>
    <row r="2155" hidden="1">
      <c r="A2155" s="58">
        <v>28.0</v>
      </c>
      <c r="B2155" s="58">
        <v>12.0</v>
      </c>
      <c r="C2155" s="58" t="str">
        <f t="shared" si="1"/>
        <v>亜利沙</v>
      </c>
      <c r="D2155" s="58" t="str">
        <f t="shared" si="2"/>
        <v>真美</v>
      </c>
      <c r="E2155" s="58">
        <f t="shared" si="3"/>
        <v>0</v>
      </c>
      <c r="F2155" s="58">
        <f t="shared" si="4"/>
        <v>0</v>
      </c>
      <c r="G2155" s="58">
        <f t="shared" si="5"/>
        <v>0</v>
      </c>
      <c r="H2155" s="58">
        <f t="shared" si="6"/>
        <v>0</v>
      </c>
    </row>
    <row r="2156" hidden="1">
      <c r="A2156" s="58">
        <v>28.0</v>
      </c>
      <c r="B2156" s="58">
        <v>25.0</v>
      </c>
      <c r="C2156" s="58" t="str">
        <f t="shared" si="1"/>
        <v>亜利沙</v>
      </c>
      <c r="D2156" s="58" t="str">
        <f t="shared" si="2"/>
        <v>ロコ</v>
      </c>
      <c r="E2156" s="58">
        <f t="shared" si="3"/>
        <v>0</v>
      </c>
      <c r="F2156" s="58">
        <f t="shared" si="4"/>
        <v>0</v>
      </c>
      <c r="G2156" s="58">
        <f t="shared" si="5"/>
        <v>0</v>
      </c>
      <c r="H2156" s="58">
        <f t="shared" si="6"/>
        <v>0</v>
      </c>
    </row>
    <row r="2157" hidden="1">
      <c r="A2157" s="58">
        <v>28.0</v>
      </c>
      <c r="B2157" s="58">
        <v>27.0</v>
      </c>
      <c r="C2157" s="58" t="str">
        <f t="shared" si="1"/>
        <v>亜利沙</v>
      </c>
      <c r="D2157" s="58" t="str">
        <f t="shared" si="2"/>
        <v>紗代子</v>
      </c>
      <c r="E2157" s="58">
        <f t="shared" si="3"/>
        <v>0</v>
      </c>
      <c r="F2157" s="58">
        <f t="shared" si="4"/>
        <v>0</v>
      </c>
      <c r="G2157" s="58">
        <f t="shared" si="5"/>
        <v>0</v>
      </c>
      <c r="H2157" s="58">
        <f t="shared" si="6"/>
        <v>0</v>
      </c>
    </row>
    <row r="2158">
      <c r="A2158" s="58">
        <v>23.0</v>
      </c>
      <c r="B2158" s="58">
        <v>44.0</v>
      </c>
      <c r="C2158" s="58" t="str">
        <f t="shared" si="1"/>
        <v>茜</v>
      </c>
      <c r="D2158" s="58" t="str">
        <f t="shared" si="2"/>
        <v>瑞希</v>
      </c>
      <c r="E2158" s="58">
        <f t="shared" si="3"/>
        <v>0</v>
      </c>
      <c r="F2158" s="58">
        <f t="shared" si="4"/>
        <v>1</v>
      </c>
      <c r="G2158" s="58">
        <f t="shared" si="5"/>
        <v>0</v>
      </c>
      <c r="H2158" s="58">
        <f t="shared" si="6"/>
        <v>0</v>
      </c>
    </row>
    <row r="2159">
      <c r="A2159" s="58">
        <v>23.0</v>
      </c>
      <c r="B2159" s="58">
        <v>46.0</v>
      </c>
      <c r="C2159" s="58" t="str">
        <f t="shared" si="1"/>
        <v>茜</v>
      </c>
      <c r="D2159" s="58" t="str">
        <f t="shared" si="2"/>
        <v>莉緒</v>
      </c>
      <c r="E2159" s="58">
        <f t="shared" si="3"/>
        <v>0</v>
      </c>
      <c r="F2159" s="58">
        <f t="shared" si="4"/>
        <v>1</v>
      </c>
      <c r="G2159" s="58">
        <f t="shared" si="5"/>
        <v>0</v>
      </c>
      <c r="H2159" s="58">
        <f t="shared" si="6"/>
        <v>0</v>
      </c>
    </row>
    <row r="2160">
      <c r="A2160" s="58">
        <v>23.0</v>
      </c>
      <c r="B2160" s="58">
        <v>47.0</v>
      </c>
      <c r="C2160" s="58" t="str">
        <f t="shared" si="1"/>
        <v>茜</v>
      </c>
      <c r="D2160" s="58" t="str">
        <f t="shared" si="2"/>
        <v>昴</v>
      </c>
      <c r="E2160" s="58">
        <f t="shared" si="3"/>
        <v>0</v>
      </c>
      <c r="F2160" s="58">
        <f t="shared" si="4"/>
        <v>1</v>
      </c>
      <c r="G2160" s="58">
        <f t="shared" si="5"/>
        <v>0</v>
      </c>
      <c r="H2160" s="58">
        <f t="shared" si="6"/>
        <v>0</v>
      </c>
    </row>
    <row r="2161">
      <c r="A2161" s="58">
        <v>24.0</v>
      </c>
      <c r="B2161" s="58">
        <v>30.0</v>
      </c>
      <c r="C2161" s="58" t="str">
        <f t="shared" si="1"/>
        <v>杏奈</v>
      </c>
      <c r="D2161" s="58" t="str">
        <f t="shared" si="2"/>
        <v>育</v>
      </c>
      <c r="E2161" s="58">
        <f t="shared" si="3"/>
        <v>0</v>
      </c>
      <c r="F2161" s="58">
        <f t="shared" si="4"/>
        <v>1</v>
      </c>
      <c r="G2161" s="58">
        <f t="shared" si="5"/>
        <v>0</v>
      </c>
      <c r="H2161" s="58">
        <f t="shared" si="6"/>
        <v>1</v>
      </c>
    </row>
    <row r="2162">
      <c r="A2162" s="58">
        <v>24.0</v>
      </c>
      <c r="B2162" s="58">
        <v>32.0</v>
      </c>
      <c r="C2162" s="58" t="str">
        <f t="shared" si="1"/>
        <v>杏奈</v>
      </c>
      <c r="D2162" s="58" t="str">
        <f t="shared" si="2"/>
        <v>エミリー</v>
      </c>
      <c r="E2162" s="58">
        <f t="shared" si="3"/>
        <v>0</v>
      </c>
      <c r="F2162" s="58">
        <f t="shared" si="4"/>
        <v>1</v>
      </c>
      <c r="G2162" s="58">
        <f t="shared" si="5"/>
        <v>0</v>
      </c>
      <c r="H2162" s="58">
        <f t="shared" si="6"/>
        <v>0</v>
      </c>
    </row>
    <row r="2163">
      <c r="A2163" s="58">
        <v>24.0</v>
      </c>
      <c r="B2163" s="58">
        <v>38.0</v>
      </c>
      <c r="C2163" s="58" t="str">
        <f t="shared" si="1"/>
        <v>杏奈</v>
      </c>
      <c r="D2163" s="58" t="str">
        <f t="shared" si="2"/>
        <v>千鶴</v>
      </c>
      <c r="E2163" s="58">
        <f t="shared" si="3"/>
        <v>0</v>
      </c>
      <c r="F2163" s="58">
        <f t="shared" si="4"/>
        <v>1</v>
      </c>
      <c r="G2163" s="58">
        <f t="shared" si="5"/>
        <v>0</v>
      </c>
      <c r="H2163" s="58">
        <f t="shared" si="6"/>
        <v>0</v>
      </c>
    </row>
    <row r="2164">
      <c r="A2164" s="58">
        <v>24.0</v>
      </c>
      <c r="B2164" s="58">
        <v>39.0</v>
      </c>
      <c r="C2164" s="58" t="str">
        <f t="shared" si="1"/>
        <v>杏奈</v>
      </c>
      <c r="D2164" s="58" t="str">
        <f t="shared" si="2"/>
        <v>このみ</v>
      </c>
      <c r="E2164" s="58">
        <f t="shared" si="3"/>
        <v>0</v>
      </c>
      <c r="F2164" s="58">
        <f t="shared" si="4"/>
        <v>1</v>
      </c>
      <c r="G2164" s="58">
        <f t="shared" si="5"/>
        <v>0</v>
      </c>
      <c r="H2164" s="58">
        <f t="shared" si="6"/>
        <v>0</v>
      </c>
    </row>
    <row r="2165">
      <c r="A2165" s="58">
        <v>24.0</v>
      </c>
      <c r="B2165" s="58">
        <v>48.0</v>
      </c>
      <c r="C2165" s="58" t="str">
        <f t="shared" si="1"/>
        <v>杏奈</v>
      </c>
      <c r="D2165" s="58" t="str">
        <f t="shared" si="2"/>
        <v>麗花</v>
      </c>
      <c r="E2165" s="58">
        <f t="shared" si="3"/>
        <v>0</v>
      </c>
      <c r="F2165" s="58">
        <f t="shared" si="4"/>
        <v>1</v>
      </c>
      <c r="G2165" s="58">
        <f t="shared" si="5"/>
        <v>0</v>
      </c>
      <c r="H2165" s="58">
        <f t="shared" si="6"/>
        <v>0</v>
      </c>
    </row>
    <row r="2166">
      <c r="A2166" s="58">
        <v>24.0</v>
      </c>
      <c r="B2166" s="58">
        <v>51.0</v>
      </c>
      <c r="C2166" s="58" t="str">
        <f t="shared" si="1"/>
        <v>杏奈</v>
      </c>
      <c r="D2166" s="58" t="str">
        <f t="shared" si="2"/>
        <v>紬</v>
      </c>
      <c r="E2166" s="58">
        <f t="shared" si="3"/>
        <v>0</v>
      </c>
      <c r="F2166" s="58">
        <f t="shared" si="4"/>
        <v>1</v>
      </c>
      <c r="G2166" s="58">
        <f t="shared" si="5"/>
        <v>0</v>
      </c>
      <c r="H2166" s="58">
        <f t="shared" si="6"/>
        <v>0</v>
      </c>
    </row>
    <row r="2167" hidden="1">
      <c r="A2167" s="58">
        <v>29.0</v>
      </c>
      <c r="B2167" s="58">
        <v>2.0</v>
      </c>
      <c r="C2167" s="58" t="str">
        <f t="shared" si="1"/>
        <v>海美</v>
      </c>
      <c r="D2167" s="58" t="str">
        <f t="shared" si="2"/>
        <v>千早</v>
      </c>
      <c r="E2167" s="58">
        <f t="shared" si="3"/>
        <v>0</v>
      </c>
      <c r="F2167" s="58">
        <f t="shared" si="4"/>
        <v>0</v>
      </c>
      <c r="G2167" s="58">
        <f t="shared" si="5"/>
        <v>0</v>
      </c>
      <c r="H2167" s="58">
        <f t="shared" si="6"/>
        <v>0</v>
      </c>
    </row>
    <row r="2168" hidden="1">
      <c r="A2168" s="58">
        <v>29.0</v>
      </c>
      <c r="B2168" s="58">
        <v>3.0</v>
      </c>
      <c r="C2168" s="58" t="str">
        <f t="shared" si="1"/>
        <v>海美</v>
      </c>
      <c r="D2168" s="58" t="str">
        <f t="shared" si="2"/>
        <v>美希</v>
      </c>
      <c r="E2168" s="58">
        <f t="shared" si="3"/>
        <v>0</v>
      </c>
      <c r="F2168" s="58">
        <f t="shared" si="4"/>
        <v>0</v>
      </c>
      <c r="G2168" s="58">
        <f t="shared" si="5"/>
        <v>0</v>
      </c>
      <c r="H2168" s="58">
        <f t="shared" si="6"/>
        <v>0</v>
      </c>
    </row>
    <row r="2169" hidden="1">
      <c r="A2169" s="58">
        <v>29.0</v>
      </c>
      <c r="B2169" s="58">
        <v>5.0</v>
      </c>
      <c r="C2169" s="58" t="str">
        <f t="shared" si="1"/>
        <v>海美</v>
      </c>
      <c r="D2169" s="58" t="str">
        <f t="shared" si="2"/>
        <v>やよい</v>
      </c>
      <c r="E2169" s="58">
        <f t="shared" si="3"/>
        <v>0</v>
      </c>
      <c r="F2169" s="58">
        <f t="shared" si="4"/>
        <v>0</v>
      </c>
      <c r="G2169" s="58">
        <f t="shared" si="5"/>
        <v>0</v>
      </c>
      <c r="H2169" s="58">
        <f t="shared" si="6"/>
        <v>0</v>
      </c>
    </row>
    <row r="2170" hidden="1">
      <c r="A2170" s="58">
        <v>29.0</v>
      </c>
      <c r="B2170" s="58">
        <v>7.0</v>
      </c>
      <c r="C2170" s="58" t="str">
        <f t="shared" si="1"/>
        <v>海美</v>
      </c>
      <c r="D2170" s="58" t="str">
        <f t="shared" si="2"/>
        <v>伊織</v>
      </c>
      <c r="E2170" s="58">
        <f t="shared" si="3"/>
        <v>0</v>
      </c>
      <c r="F2170" s="58">
        <f t="shared" si="4"/>
        <v>0</v>
      </c>
      <c r="G2170" s="58">
        <f t="shared" si="5"/>
        <v>0</v>
      </c>
      <c r="H2170" s="58">
        <f t="shared" si="6"/>
        <v>0</v>
      </c>
    </row>
    <row r="2171" hidden="1">
      <c r="A2171" s="58">
        <v>29.0</v>
      </c>
      <c r="B2171" s="58">
        <v>11.0</v>
      </c>
      <c r="C2171" s="58" t="str">
        <f t="shared" si="1"/>
        <v>海美</v>
      </c>
      <c r="D2171" s="58" t="str">
        <f t="shared" si="2"/>
        <v>亜美</v>
      </c>
      <c r="E2171" s="58">
        <f t="shared" si="3"/>
        <v>0</v>
      </c>
      <c r="F2171" s="58">
        <f t="shared" si="4"/>
        <v>0</v>
      </c>
      <c r="G2171" s="58">
        <f t="shared" si="5"/>
        <v>0</v>
      </c>
      <c r="H2171" s="58">
        <f t="shared" si="6"/>
        <v>0</v>
      </c>
    </row>
    <row r="2172" hidden="1">
      <c r="A2172" s="58">
        <v>29.0</v>
      </c>
      <c r="B2172" s="58">
        <v>12.0</v>
      </c>
      <c r="C2172" s="58" t="str">
        <f t="shared" si="1"/>
        <v>海美</v>
      </c>
      <c r="D2172" s="58" t="str">
        <f t="shared" si="2"/>
        <v>真美</v>
      </c>
      <c r="E2172" s="58">
        <f t="shared" si="3"/>
        <v>0</v>
      </c>
      <c r="F2172" s="58">
        <f t="shared" si="4"/>
        <v>0</v>
      </c>
      <c r="G2172" s="58">
        <f t="shared" si="5"/>
        <v>0</v>
      </c>
      <c r="H2172" s="58">
        <f t="shared" si="6"/>
        <v>0</v>
      </c>
    </row>
    <row r="2173" hidden="1">
      <c r="A2173" s="58">
        <v>29.0</v>
      </c>
      <c r="B2173" s="58">
        <v>15.0</v>
      </c>
      <c r="C2173" s="58" t="str">
        <f t="shared" si="1"/>
        <v>海美</v>
      </c>
      <c r="D2173" s="58" t="str">
        <f t="shared" si="2"/>
        <v>静香</v>
      </c>
      <c r="E2173" s="58">
        <f t="shared" si="3"/>
        <v>0</v>
      </c>
      <c r="F2173" s="58">
        <f t="shared" si="4"/>
        <v>0</v>
      </c>
      <c r="G2173" s="58">
        <f t="shared" si="5"/>
        <v>0</v>
      </c>
      <c r="H2173" s="58">
        <f t="shared" si="6"/>
        <v>0</v>
      </c>
    </row>
    <row r="2174" hidden="1">
      <c r="A2174" s="58">
        <v>29.0</v>
      </c>
      <c r="B2174" s="58">
        <v>16.0</v>
      </c>
      <c r="C2174" s="58" t="str">
        <f t="shared" si="1"/>
        <v>海美</v>
      </c>
      <c r="D2174" s="58" t="str">
        <f t="shared" si="2"/>
        <v>翼</v>
      </c>
      <c r="E2174" s="58">
        <f t="shared" si="3"/>
        <v>1</v>
      </c>
      <c r="F2174" s="58">
        <f t="shared" si="4"/>
        <v>0</v>
      </c>
      <c r="G2174" s="58">
        <f t="shared" si="5"/>
        <v>0</v>
      </c>
      <c r="H2174" s="58">
        <f t="shared" si="6"/>
        <v>0</v>
      </c>
    </row>
    <row r="2175" hidden="1">
      <c r="A2175" s="58">
        <v>29.0</v>
      </c>
      <c r="B2175" s="58">
        <v>18.0</v>
      </c>
      <c r="C2175" s="58" t="str">
        <f t="shared" si="1"/>
        <v>海美</v>
      </c>
      <c r="D2175" s="58" t="str">
        <f t="shared" si="2"/>
        <v>エレナ</v>
      </c>
      <c r="E2175" s="58">
        <f t="shared" si="3"/>
        <v>2</v>
      </c>
      <c r="F2175" s="58">
        <f t="shared" si="4"/>
        <v>0</v>
      </c>
      <c r="G2175" s="58">
        <f t="shared" si="5"/>
        <v>0</v>
      </c>
      <c r="H2175" s="58">
        <f t="shared" si="6"/>
        <v>0</v>
      </c>
    </row>
    <row r="2176" hidden="1">
      <c r="A2176" s="58">
        <v>29.0</v>
      </c>
      <c r="B2176" s="58">
        <v>21.0</v>
      </c>
      <c r="C2176" s="58" t="str">
        <f t="shared" si="1"/>
        <v>海美</v>
      </c>
      <c r="D2176" s="58" t="str">
        <f t="shared" si="2"/>
        <v>まつり</v>
      </c>
      <c r="E2176" s="58">
        <f t="shared" si="3"/>
        <v>1</v>
      </c>
      <c r="F2176" s="58">
        <f t="shared" si="4"/>
        <v>0</v>
      </c>
      <c r="G2176" s="58">
        <f t="shared" si="5"/>
        <v>0</v>
      </c>
      <c r="H2176" s="58">
        <f t="shared" si="6"/>
        <v>0</v>
      </c>
    </row>
    <row r="2177" hidden="1">
      <c r="A2177" s="58">
        <v>29.0</v>
      </c>
      <c r="B2177" s="58">
        <v>22.0</v>
      </c>
      <c r="C2177" s="58" t="str">
        <f t="shared" si="1"/>
        <v>海美</v>
      </c>
      <c r="D2177" s="58" t="str">
        <f t="shared" si="2"/>
        <v>星梨花</v>
      </c>
      <c r="E2177" s="58">
        <f t="shared" si="3"/>
        <v>0</v>
      </c>
      <c r="F2177" s="58">
        <f t="shared" si="4"/>
        <v>0</v>
      </c>
      <c r="G2177" s="58">
        <f t="shared" si="5"/>
        <v>0</v>
      </c>
      <c r="H2177" s="58">
        <f t="shared" si="6"/>
        <v>0</v>
      </c>
    </row>
    <row r="2178" hidden="1">
      <c r="A2178" s="58">
        <v>29.0</v>
      </c>
      <c r="B2178" s="58">
        <v>23.0</v>
      </c>
      <c r="C2178" s="58" t="str">
        <f t="shared" si="1"/>
        <v>海美</v>
      </c>
      <c r="D2178" s="58" t="str">
        <f t="shared" si="2"/>
        <v>茜</v>
      </c>
      <c r="E2178" s="58">
        <f t="shared" si="3"/>
        <v>0</v>
      </c>
      <c r="F2178" s="58">
        <f t="shared" si="4"/>
        <v>0</v>
      </c>
      <c r="G2178" s="58">
        <f t="shared" si="5"/>
        <v>0</v>
      </c>
      <c r="H2178" s="58">
        <f t="shared" si="6"/>
        <v>0</v>
      </c>
    </row>
    <row r="2179">
      <c r="A2179" s="58">
        <v>25.0</v>
      </c>
      <c r="B2179" s="58">
        <v>27.0</v>
      </c>
      <c r="C2179" s="58" t="str">
        <f t="shared" si="1"/>
        <v>ロコ</v>
      </c>
      <c r="D2179" s="58" t="str">
        <f t="shared" si="2"/>
        <v>紗代子</v>
      </c>
      <c r="E2179" s="58">
        <f t="shared" si="3"/>
        <v>0</v>
      </c>
      <c r="F2179" s="58">
        <f t="shared" si="4"/>
        <v>1</v>
      </c>
      <c r="G2179" s="58">
        <f t="shared" si="5"/>
        <v>0</v>
      </c>
      <c r="H2179" s="58">
        <f t="shared" si="6"/>
        <v>0</v>
      </c>
    </row>
    <row r="2180">
      <c r="A2180" s="58">
        <v>25.0</v>
      </c>
      <c r="B2180" s="58">
        <v>28.0</v>
      </c>
      <c r="C2180" s="58" t="str">
        <f t="shared" si="1"/>
        <v>ロコ</v>
      </c>
      <c r="D2180" s="58" t="str">
        <f t="shared" si="2"/>
        <v>亜利沙</v>
      </c>
      <c r="E2180" s="58">
        <f t="shared" si="3"/>
        <v>0</v>
      </c>
      <c r="F2180" s="58">
        <f t="shared" si="4"/>
        <v>1</v>
      </c>
      <c r="G2180" s="58">
        <f t="shared" si="5"/>
        <v>0</v>
      </c>
      <c r="H2180" s="58">
        <f t="shared" si="6"/>
        <v>0</v>
      </c>
    </row>
    <row r="2181">
      <c r="A2181" s="58">
        <v>25.0</v>
      </c>
      <c r="B2181" s="58">
        <v>30.0</v>
      </c>
      <c r="C2181" s="58" t="str">
        <f t="shared" si="1"/>
        <v>ロコ</v>
      </c>
      <c r="D2181" s="58" t="str">
        <f t="shared" si="2"/>
        <v>育</v>
      </c>
      <c r="E2181" s="58">
        <f t="shared" si="3"/>
        <v>0</v>
      </c>
      <c r="F2181" s="58">
        <f t="shared" si="4"/>
        <v>1</v>
      </c>
      <c r="G2181" s="58">
        <f t="shared" si="5"/>
        <v>0</v>
      </c>
      <c r="H2181" s="58">
        <f t="shared" si="6"/>
        <v>1</v>
      </c>
    </row>
    <row r="2182">
      <c r="A2182" s="58">
        <v>25.0</v>
      </c>
      <c r="B2182" s="58">
        <v>33.0</v>
      </c>
      <c r="C2182" s="58" t="str">
        <f t="shared" si="1"/>
        <v>ロコ</v>
      </c>
      <c r="D2182" s="58" t="str">
        <f t="shared" si="2"/>
        <v>志保</v>
      </c>
      <c r="E2182" s="58">
        <f t="shared" si="3"/>
        <v>0</v>
      </c>
      <c r="F2182" s="58">
        <f t="shared" si="4"/>
        <v>1</v>
      </c>
      <c r="G2182" s="58">
        <f t="shared" si="5"/>
        <v>0</v>
      </c>
      <c r="H2182" s="58">
        <f t="shared" si="6"/>
        <v>0</v>
      </c>
    </row>
    <row r="2183">
      <c r="A2183" s="58">
        <v>25.0</v>
      </c>
      <c r="B2183" s="58">
        <v>35.0</v>
      </c>
      <c r="C2183" s="58" t="str">
        <f t="shared" si="1"/>
        <v>ロコ</v>
      </c>
      <c r="D2183" s="58" t="str">
        <f t="shared" si="2"/>
        <v>ひなた</v>
      </c>
      <c r="E2183" s="58">
        <f t="shared" si="3"/>
        <v>0</v>
      </c>
      <c r="F2183" s="58">
        <f t="shared" si="4"/>
        <v>1</v>
      </c>
      <c r="G2183" s="58">
        <f t="shared" si="5"/>
        <v>0</v>
      </c>
      <c r="H2183" s="58">
        <f t="shared" si="6"/>
        <v>0</v>
      </c>
    </row>
    <row r="2184">
      <c r="A2184" s="58">
        <v>25.0</v>
      </c>
      <c r="B2184" s="58">
        <v>40.0</v>
      </c>
      <c r="C2184" s="58" t="str">
        <f t="shared" si="1"/>
        <v>ロコ</v>
      </c>
      <c r="D2184" s="58" t="str">
        <f t="shared" si="2"/>
        <v>環</v>
      </c>
      <c r="E2184" s="58">
        <f t="shared" si="3"/>
        <v>0</v>
      </c>
      <c r="F2184" s="58">
        <f t="shared" si="4"/>
        <v>1</v>
      </c>
      <c r="G2184" s="58">
        <f t="shared" si="5"/>
        <v>0</v>
      </c>
      <c r="H2184" s="58">
        <f t="shared" si="6"/>
        <v>0</v>
      </c>
    </row>
    <row r="2185">
      <c r="A2185" s="58">
        <v>25.0</v>
      </c>
      <c r="B2185" s="58">
        <v>41.0</v>
      </c>
      <c r="C2185" s="58" t="str">
        <f t="shared" si="1"/>
        <v>ロコ</v>
      </c>
      <c r="D2185" s="58" t="str">
        <f t="shared" si="2"/>
        <v>風花</v>
      </c>
      <c r="E2185" s="58">
        <f t="shared" si="3"/>
        <v>0</v>
      </c>
      <c r="F2185" s="58">
        <f t="shared" si="4"/>
        <v>1</v>
      </c>
      <c r="G2185" s="58">
        <f t="shared" si="5"/>
        <v>0</v>
      </c>
      <c r="H2185" s="58">
        <f t="shared" si="6"/>
        <v>0</v>
      </c>
    </row>
    <row r="2186">
      <c r="A2186" s="58">
        <v>25.0</v>
      </c>
      <c r="B2186" s="58">
        <v>42.0</v>
      </c>
      <c r="C2186" s="58" t="str">
        <f t="shared" si="1"/>
        <v>ロコ</v>
      </c>
      <c r="D2186" s="58" t="str">
        <f t="shared" si="2"/>
        <v>美也</v>
      </c>
      <c r="E2186" s="58">
        <f t="shared" si="3"/>
        <v>0</v>
      </c>
      <c r="F2186" s="58">
        <f t="shared" si="4"/>
        <v>1</v>
      </c>
      <c r="G2186" s="58">
        <f t="shared" si="5"/>
        <v>0</v>
      </c>
      <c r="H2186" s="58">
        <f t="shared" si="6"/>
        <v>0</v>
      </c>
    </row>
    <row r="2187">
      <c r="A2187" s="58">
        <v>25.0</v>
      </c>
      <c r="B2187" s="58">
        <v>43.0</v>
      </c>
      <c r="C2187" s="58" t="str">
        <f t="shared" si="1"/>
        <v>ロコ</v>
      </c>
      <c r="D2187" s="58" t="str">
        <f t="shared" si="2"/>
        <v>のり子</v>
      </c>
      <c r="E2187" s="58">
        <f t="shared" si="3"/>
        <v>0</v>
      </c>
      <c r="F2187" s="58">
        <f t="shared" si="4"/>
        <v>1</v>
      </c>
      <c r="G2187" s="58">
        <f t="shared" si="5"/>
        <v>0</v>
      </c>
      <c r="H2187" s="58">
        <f t="shared" si="6"/>
        <v>0</v>
      </c>
    </row>
    <row r="2188">
      <c r="A2188" s="58">
        <v>25.0</v>
      </c>
      <c r="B2188" s="58">
        <v>45.0</v>
      </c>
      <c r="C2188" s="58" t="str">
        <f t="shared" si="1"/>
        <v>ロコ</v>
      </c>
      <c r="D2188" s="58" t="str">
        <f t="shared" si="2"/>
        <v>可憐</v>
      </c>
      <c r="E2188" s="58">
        <f t="shared" si="3"/>
        <v>0</v>
      </c>
      <c r="F2188" s="58">
        <f t="shared" si="4"/>
        <v>1</v>
      </c>
      <c r="G2188" s="58">
        <f t="shared" si="5"/>
        <v>0</v>
      </c>
      <c r="H2188" s="58">
        <f t="shared" si="6"/>
        <v>0</v>
      </c>
    </row>
    <row r="2189">
      <c r="A2189" s="58">
        <v>26.0</v>
      </c>
      <c r="B2189" s="58">
        <v>33.0</v>
      </c>
      <c r="C2189" s="58" t="str">
        <f t="shared" si="1"/>
        <v>百合子</v>
      </c>
      <c r="D2189" s="58" t="str">
        <f t="shared" si="2"/>
        <v>志保</v>
      </c>
      <c r="E2189" s="58">
        <f t="shared" si="3"/>
        <v>1</v>
      </c>
      <c r="F2189" s="58">
        <f t="shared" si="4"/>
        <v>1</v>
      </c>
      <c r="G2189" s="58">
        <f t="shared" si="5"/>
        <v>0</v>
      </c>
      <c r="H2189" s="58">
        <f t="shared" si="6"/>
        <v>0</v>
      </c>
    </row>
    <row r="2190" hidden="1">
      <c r="A2190" s="58">
        <v>30.0</v>
      </c>
      <c r="B2190" s="58">
        <v>3.0</v>
      </c>
      <c r="C2190" s="58" t="str">
        <f t="shared" si="1"/>
        <v>育</v>
      </c>
      <c r="D2190" s="58" t="str">
        <f t="shared" si="2"/>
        <v>美希</v>
      </c>
      <c r="E2190" s="58">
        <f t="shared" si="3"/>
        <v>1</v>
      </c>
      <c r="F2190" s="58">
        <f t="shared" si="4"/>
        <v>0</v>
      </c>
      <c r="G2190" s="58">
        <f t="shared" si="5"/>
        <v>0</v>
      </c>
      <c r="H2190" s="58">
        <f t="shared" si="6"/>
        <v>1</v>
      </c>
    </row>
    <row r="2191" hidden="1">
      <c r="A2191" s="58">
        <v>30.0</v>
      </c>
      <c r="B2191" s="58">
        <v>5.0</v>
      </c>
      <c r="C2191" s="58" t="str">
        <f t="shared" si="1"/>
        <v>育</v>
      </c>
      <c r="D2191" s="58" t="str">
        <f t="shared" si="2"/>
        <v>やよい</v>
      </c>
      <c r="E2191" s="58">
        <f t="shared" si="3"/>
        <v>1</v>
      </c>
      <c r="F2191" s="58">
        <f t="shared" si="4"/>
        <v>0</v>
      </c>
      <c r="G2191" s="58">
        <f t="shared" si="5"/>
        <v>0</v>
      </c>
      <c r="H2191" s="58">
        <f t="shared" si="6"/>
        <v>1</v>
      </c>
    </row>
    <row r="2192" hidden="1">
      <c r="A2192" s="58">
        <v>30.0</v>
      </c>
      <c r="B2192" s="58">
        <v>6.0</v>
      </c>
      <c r="C2192" s="58" t="str">
        <f t="shared" si="1"/>
        <v>育</v>
      </c>
      <c r="D2192" s="58" t="str">
        <f t="shared" si="2"/>
        <v>真</v>
      </c>
      <c r="E2192" s="58">
        <f t="shared" si="3"/>
        <v>0</v>
      </c>
      <c r="F2192" s="58">
        <f t="shared" si="4"/>
        <v>0</v>
      </c>
      <c r="G2192" s="58">
        <f t="shared" si="5"/>
        <v>0</v>
      </c>
      <c r="H2192" s="58">
        <f t="shared" si="6"/>
        <v>1</v>
      </c>
    </row>
    <row r="2193" hidden="1">
      <c r="A2193" s="58">
        <v>30.0</v>
      </c>
      <c r="B2193" s="58">
        <v>7.0</v>
      </c>
      <c r="C2193" s="58" t="str">
        <f t="shared" si="1"/>
        <v>育</v>
      </c>
      <c r="D2193" s="58" t="str">
        <f t="shared" si="2"/>
        <v>伊織</v>
      </c>
      <c r="E2193" s="58">
        <f t="shared" si="3"/>
        <v>0</v>
      </c>
      <c r="F2193" s="58">
        <f t="shared" si="4"/>
        <v>0</v>
      </c>
      <c r="G2193" s="58">
        <f t="shared" si="5"/>
        <v>0</v>
      </c>
      <c r="H2193" s="58">
        <f t="shared" si="6"/>
        <v>1</v>
      </c>
    </row>
    <row r="2194" hidden="1">
      <c r="A2194" s="58">
        <v>30.0</v>
      </c>
      <c r="B2194" s="58">
        <v>10.0</v>
      </c>
      <c r="C2194" s="58" t="str">
        <f t="shared" si="1"/>
        <v>育</v>
      </c>
      <c r="D2194" s="58" t="str">
        <f t="shared" si="2"/>
        <v>あずさ</v>
      </c>
      <c r="E2194" s="58">
        <f t="shared" si="3"/>
        <v>0</v>
      </c>
      <c r="F2194" s="58">
        <f t="shared" si="4"/>
        <v>0</v>
      </c>
      <c r="G2194" s="58">
        <f t="shared" si="5"/>
        <v>0</v>
      </c>
      <c r="H2194" s="58">
        <f t="shared" si="6"/>
        <v>1</v>
      </c>
    </row>
    <row r="2195" hidden="1">
      <c r="A2195" s="58">
        <v>30.0</v>
      </c>
      <c r="B2195" s="58">
        <v>11.0</v>
      </c>
      <c r="C2195" s="58" t="str">
        <f t="shared" si="1"/>
        <v>育</v>
      </c>
      <c r="D2195" s="58" t="str">
        <f t="shared" si="2"/>
        <v>亜美</v>
      </c>
      <c r="E2195" s="58">
        <f t="shared" si="3"/>
        <v>0</v>
      </c>
      <c r="F2195" s="58">
        <f t="shared" si="4"/>
        <v>0</v>
      </c>
      <c r="G2195" s="58">
        <f t="shared" si="5"/>
        <v>0</v>
      </c>
      <c r="H2195" s="58">
        <f t="shared" si="6"/>
        <v>1</v>
      </c>
    </row>
    <row r="2196" hidden="1">
      <c r="A2196" s="58">
        <v>30.0</v>
      </c>
      <c r="B2196" s="58">
        <v>14.0</v>
      </c>
      <c r="C2196" s="58" t="str">
        <f t="shared" si="1"/>
        <v>育</v>
      </c>
      <c r="D2196" s="58" t="str">
        <f t="shared" si="2"/>
        <v>未来</v>
      </c>
      <c r="E2196" s="58">
        <f t="shared" si="3"/>
        <v>0</v>
      </c>
      <c r="F2196" s="58">
        <f t="shared" si="4"/>
        <v>0</v>
      </c>
      <c r="G2196" s="58">
        <f t="shared" si="5"/>
        <v>0</v>
      </c>
      <c r="H2196" s="58">
        <f t="shared" si="6"/>
        <v>1</v>
      </c>
    </row>
    <row r="2197" hidden="1">
      <c r="A2197" s="58">
        <v>30.0</v>
      </c>
      <c r="B2197" s="58">
        <v>15.0</v>
      </c>
      <c r="C2197" s="58" t="str">
        <f t="shared" si="1"/>
        <v>育</v>
      </c>
      <c r="D2197" s="58" t="str">
        <f t="shared" si="2"/>
        <v>静香</v>
      </c>
      <c r="E2197" s="58">
        <f t="shared" si="3"/>
        <v>1</v>
      </c>
      <c r="F2197" s="58">
        <f t="shared" si="4"/>
        <v>0</v>
      </c>
      <c r="G2197" s="58">
        <f t="shared" si="5"/>
        <v>0</v>
      </c>
      <c r="H2197" s="58">
        <f t="shared" si="6"/>
        <v>1</v>
      </c>
    </row>
    <row r="2198" hidden="1">
      <c r="A2198" s="58">
        <v>30.0</v>
      </c>
      <c r="B2198" s="58">
        <v>16.0</v>
      </c>
      <c r="C2198" s="58" t="str">
        <f t="shared" si="1"/>
        <v>育</v>
      </c>
      <c r="D2198" s="58" t="str">
        <f t="shared" si="2"/>
        <v>翼</v>
      </c>
      <c r="E2198" s="58">
        <f t="shared" si="3"/>
        <v>0</v>
      </c>
      <c r="F2198" s="58">
        <f t="shared" si="4"/>
        <v>0</v>
      </c>
      <c r="G2198" s="58">
        <f t="shared" si="5"/>
        <v>0</v>
      </c>
      <c r="H2198" s="58">
        <f t="shared" si="6"/>
        <v>1</v>
      </c>
    </row>
    <row r="2199" hidden="1">
      <c r="A2199" s="58">
        <v>30.0</v>
      </c>
      <c r="B2199" s="58">
        <v>21.0</v>
      </c>
      <c r="C2199" s="58" t="str">
        <f t="shared" si="1"/>
        <v>育</v>
      </c>
      <c r="D2199" s="58" t="str">
        <f t="shared" si="2"/>
        <v>まつり</v>
      </c>
      <c r="E2199" s="58">
        <f t="shared" si="3"/>
        <v>0</v>
      </c>
      <c r="F2199" s="58">
        <f t="shared" si="4"/>
        <v>0</v>
      </c>
      <c r="G2199" s="58">
        <f t="shared" si="5"/>
        <v>0</v>
      </c>
      <c r="H2199" s="58">
        <f t="shared" si="6"/>
        <v>1</v>
      </c>
    </row>
    <row r="2200" hidden="1">
      <c r="A2200" s="58">
        <v>30.0</v>
      </c>
      <c r="B2200" s="58">
        <v>23.0</v>
      </c>
      <c r="C2200" s="58" t="str">
        <f t="shared" si="1"/>
        <v>育</v>
      </c>
      <c r="D2200" s="58" t="str">
        <f t="shared" si="2"/>
        <v>茜</v>
      </c>
      <c r="E2200" s="58">
        <f t="shared" si="3"/>
        <v>0</v>
      </c>
      <c r="F2200" s="58">
        <f t="shared" si="4"/>
        <v>0</v>
      </c>
      <c r="G2200" s="58">
        <f t="shared" si="5"/>
        <v>0</v>
      </c>
      <c r="H2200" s="58">
        <f t="shared" si="6"/>
        <v>1</v>
      </c>
    </row>
    <row r="2201" hidden="1">
      <c r="A2201" s="58">
        <v>30.0</v>
      </c>
      <c r="B2201" s="58">
        <v>24.0</v>
      </c>
      <c r="C2201" s="58" t="str">
        <f t="shared" si="1"/>
        <v>育</v>
      </c>
      <c r="D2201" s="58" t="str">
        <f t="shared" si="2"/>
        <v>杏奈</v>
      </c>
      <c r="E2201" s="58">
        <f t="shared" si="3"/>
        <v>0</v>
      </c>
      <c r="F2201" s="58">
        <f t="shared" si="4"/>
        <v>0</v>
      </c>
      <c r="G2201" s="58">
        <f t="shared" si="5"/>
        <v>0</v>
      </c>
      <c r="H2201" s="58">
        <f t="shared" si="6"/>
        <v>1</v>
      </c>
    </row>
    <row r="2202" hidden="1">
      <c r="A2202" s="58">
        <v>30.0</v>
      </c>
      <c r="B2202" s="58">
        <v>25.0</v>
      </c>
      <c r="C2202" s="58" t="str">
        <f t="shared" si="1"/>
        <v>育</v>
      </c>
      <c r="D2202" s="58" t="str">
        <f t="shared" si="2"/>
        <v>ロコ</v>
      </c>
      <c r="E2202" s="58">
        <f t="shared" si="3"/>
        <v>0</v>
      </c>
      <c r="F2202" s="58">
        <f t="shared" si="4"/>
        <v>0</v>
      </c>
      <c r="G2202" s="58">
        <f t="shared" si="5"/>
        <v>0</v>
      </c>
      <c r="H2202" s="58">
        <f t="shared" si="6"/>
        <v>1</v>
      </c>
    </row>
    <row r="2203" hidden="1">
      <c r="A2203" s="58">
        <v>30.0</v>
      </c>
      <c r="B2203" s="58">
        <v>27.0</v>
      </c>
      <c r="C2203" s="58" t="str">
        <f t="shared" si="1"/>
        <v>育</v>
      </c>
      <c r="D2203" s="58" t="str">
        <f t="shared" si="2"/>
        <v>紗代子</v>
      </c>
      <c r="E2203" s="58">
        <f t="shared" si="3"/>
        <v>1</v>
      </c>
      <c r="F2203" s="58">
        <f t="shared" si="4"/>
        <v>0</v>
      </c>
      <c r="G2203" s="58">
        <f t="shared" si="5"/>
        <v>0</v>
      </c>
      <c r="H2203" s="58">
        <f t="shared" si="6"/>
        <v>1</v>
      </c>
    </row>
    <row r="2204">
      <c r="A2204" s="58">
        <v>26.0</v>
      </c>
      <c r="B2204" s="58">
        <v>34.0</v>
      </c>
      <c r="C2204" s="58" t="str">
        <f t="shared" si="1"/>
        <v>百合子</v>
      </c>
      <c r="D2204" s="58" t="str">
        <f t="shared" si="2"/>
        <v>歩</v>
      </c>
      <c r="E2204" s="58">
        <f t="shared" si="3"/>
        <v>0</v>
      </c>
      <c r="F2204" s="58">
        <f t="shared" si="4"/>
        <v>1</v>
      </c>
      <c r="G2204" s="58">
        <f t="shared" si="5"/>
        <v>0</v>
      </c>
      <c r="H2204" s="58">
        <f t="shared" si="6"/>
        <v>0</v>
      </c>
    </row>
    <row r="2205">
      <c r="A2205" s="58">
        <v>26.0</v>
      </c>
      <c r="B2205" s="58">
        <v>35.0</v>
      </c>
      <c r="C2205" s="58" t="str">
        <f t="shared" si="1"/>
        <v>百合子</v>
      </c>
      <c r="D2205" s="58" t="str">
        <f t="shared" si="2"/>
        <v>ひなた</v>
      </c>
      <c r="E2205" s="58">
        <f t="shared" si="3"/>
        <v>0</v>
      </c>
      <c r="F2205" s="58">
        <f t="shared" si="4"/>
        <v>1</v>
      </c>
      <c r="G2205" s="58">
        <f t="shared" si="5"/>
        <v>0</v>
      </c>
      <c r="H2205" s="58">
        <f t="shared" si="6"/>
        <v>0</v>
      </c>
    </row>
    <row r="2206">
      <c r="A2206" s="58">
        <v>26.0</v>
      </c>
      <c r="B2206" s="58">
        <v>39.0</v>
      </c>
      <c r="C2206" s="58" t="str">
        <f t="shared" si="1"/>
        <v>百合子</v>
      </c>
      <c r="D2206" s="58" t="str">
        <f t="shared" si="2"/>
        <v>このみ</v>
      </c>
      <c r="E2206" s="58">
        <f t="shared" si="3"/>
        <v>0</v>
      </c>
      <c r="F2206" s="58">
        <f t="shared" si="4"/>
        <v>1</v>
      </c>
      <c r="G2206" s="58">
        <f t="shared" si="5"/>
        <v>0</v>
      </c>
      <c r="H2206" s="58">
        <f t="shared" si="6"/>
        <v>0</v>
      </c>
    </row>
    <row r="2207">
      <c r="A2207" s="58">
        <v>26.0</v>
      </c>
      <c r="B2207" s="58">
        <v>40.0</v>
      </c>
      <c r="C2207" s="58" t="str">
        <f t="shared" si="1"/>
        <v>百合子</v>
      </c>
      <c r="D2207" s="58" t="str">
        <f t="shared" si="2"/>
        <v>環</v>
      </c>
      <c r="E2207" s="58">
        <f t="shared" si="3"/>
        <v>0</v>
      </c>
      <c r="F2207" s="58">
        <f t="shared" si="4"/>
        <v>1</v>
      </c>
      <c r="G2207" s="58">
        <f t="shared" si="5"/>
        <v>0</v>
      </c>
      <c r="H2207" s="58">
        <f t="shared" si="6"/>
        <v>0</v>
      </c>
    </row>
    <row r="2208">
      <c r="A2208" s="58">
        <v>26.0</v>
      </c>
      <c r="B2208" s="58">
        <v>42.0</v>
      </c>
      <c r="C2208" s="58" t="str">
        <f t="shared" si="1"/>
        <v>百合子</v>
      </c>
      <c r="D2208" s="58" t="str">
        <f t="shared" si="2"/>
        <v>美也</v>
      </c>
      <c r="E2208" s="58">
        <f t="shared" si="3"/>
        <v>0</v>
      </c>
      <c r="F2208" s="58">
        <f t="shared" si="4"/>
        <v>1</v>
      </c>
      <c r="G2208" s="58">
        <f t="shared" si="5"/>
        <v>0</v>
      </c>
      <c r="H2208" s="58">
        <f t="shared" si="6"/>
        <v>0</v>
      </c>
    </row>
    <row r="2209" hidden="1">
      <c r="A2209" s="58">
        <v>31.0</v>
      </c>
      <c r="B2209" s="58">
        <v>2.0</v>
      </c>
      <c r="C2209" s="58" t="str">
        <f t="shared" si="1"/>
        <v>朋花</v>
      </c>
      <c r="D2209" s="58" t="str">
        <f t="shared" si="2"/>
        <v>千早</v>
      </c>
      <c r="E2209" s="58">
        <f t="shared" si="3"/>
        <v>0</v>
      </c>
      <c r="F2209" s="58">
        <f t="shared" si="4"/>
        <v>0</v>
      </c>
      <c r="G2209" s="58">
        <f t="shared" si="5"/>
        <v>0</v>
      </c>
      <c r="H2209" s="58">
        <f t="shared" si="6"/>
        <v>0</v>
      </c>
    </row>
    <row r="2210" hidden="1">
      <c r="A2210" s="58">
        <v>31.0</v>
      </c>
      <c r="B2210" s="58">
        <v>4.0</v>
      </c>
      <c r="C2210" s="58" t="str">
        <f t="shared" si="1"/>
        <v>朋花</v>
      </c>
      <c r="D2210" s="58" t="str">
        <f t="shared" si="2"/>
        <v>雪歩</v>
      </c>
      <c r="E2210" s="58">
        <f t="shared" si="3"/>
        <v>0</v>
      </c>
      <c r="F2210" s="58">
        <f t="shared" si="4"/>
        <v>0</v>
      </c>
      <c r="G2210" s="58">
        <f t="shared" si="5"/>
        <v>0</v>
      </c>
      <c r="H2210" s="58">
        <f t="shared" si="6"/>
        <v>0</v>
      </c>
    </row>
    <row r="2211" hidden="1">
      <c r="A2211" s="58">
        <v>31.0</v>
      </c>
      <c r="B2211" s="58">
        <v>5.0</v>
      </c>
      <c r="C2211" s="58" t="str">
        <f t="shared" si="1"/>
        <v>朋花</v>
      </c>
      <c r="D2211" s="58" t="str">
        <f t="shared" si="2"/>
        <v>やよい</v>
      </c>
      <c r="E2211" s="58">
        <f t="shared" si="3"/>
        <v>0</v>
      </c>
      <c r="F2211" s="58">
        <f t="shared" si="4"/>
        <v>0</v>
      </c>
      <c r="G2211" s="58">
        <f t="shared" si="5"/>
        <v>0</v>
      </c>
      <c r="H2211" s="58">
        <f t="shared" si="6"/>
        <v>0</v>
      </c>
    </row>
    <row r="2212" hidden="1">
      <c r="A2212" s="58">
        <v>31.0</v>
      </c>
      <c r="B2212" s="58">
        <v>6.0</v>
      </c>
      <c r="C2212" s="58" t="str">
        <f t="shared" si="1"/>
        <v>朋花</v>
      </c>
      <c r="D2212" s="58" t="str">
        <f t="shared" si="2"/>
        <v>真</v>
      </c>
      <c r="E2212" s="58">
        <f t="shared" si="3"/>
        <v>0</v>
      </c>
      <c r="F2212" s="58">
        <f t="shared" si="4"/>
        <v>0</v>
      </c>
      <c r="G2212" s="58">
        <f t="shared" si="5"/>
        <v>0</v>
      </c>
      <c r="H2212" s="58">
        <f t="shared" si="6"/>
        <v>0</v>
      </c>
    </row>
    <row r="2213" hidden="1">
      <c r="A2213" s="58">
        <v>31.0</v>
      </c>
      <c r="B2213" s="58">
        <v>10.0</v>
      </c>
      <c r="C2213" s="58" t="str">
        <f t="shared" si="1"/>
        <v>朋花</v>
      </c>
      <c r="D2213" s="58" t="str">
        <f t="shared" si="2"/>
        <v>あずさ</v>
      </c>
      <c r="E2213" s="58">
        <f t="shared" si="3"/>
        <v>0</v>
      </c>
      <c r="F2213" s="58">
        <f t="shared" si="4"/>
        <v>0</v>
      </c>
      <c r="G2213" s="58">
        <f t="shared" si="5"/>
        <v>0</v>
      </c>
      <c r="H2213" s="58">
        <f t="shared" si="6"/>
        <v>0</v>
      </c>
    </row>
    <row r="2214" hidden="1">
      <c r="A2214" s="58">
        <v>31.0</v>
      </c>
      <c r="B2214" s="58">
        <v>12.0</v>
      </c>
      <c r="C2214" s="58" t="str">
        <f t="shared" si="1"/>
        <v>朋花</v>
      </c>
      <c r="D2214" s="58" t="str">
        <f t="shared" si="2"/>
        <v>真美</v>
      </c>
      <c r="E2214" s="58">
        <f t="shared" si="3"/>
        <v>0</v>
      </c>
      <c r="F2214" s="58">
        <f t="shared" si="4"/>
        <v>0</v>
      </c>
      <c r="G2214" s="58">
        <f t="shared" si="5"/>
        <v>0</v>
      </c>
      <c r="H2214" s="58">
        <f t="shared" si="6"/>
        <v>0</v>
      </c>
    </row>
    <row r="2215" hidden="1">
      <c r="A2215" s="58">
        <v>31.0</v>
      </c>
      <c r="B2215" s="58">
        <v>15.0</v>
      </c>
      <c r="C2215" s="58" t="str">
        <f t="shared" si="1"/>
        <v>朋花</v>
      </c>
      <c r="D2215" s="58" t="str">
        <f t="shared" si="2"/>
        <v>静香</v>
      </c>
      <c r="E2215" s="58">
        <f t="shared" si="3"/>
        <v>0</v>
      </c>
      <c r="F2215" s="58">
        <f t="shared" si="4"/>
        <v>0</v>
      </c>
      <c r="G2215" s="58">
        <f t="shared" si="5"/>
        <v>0</v>
      </c>
      <c r="H2215" s="58">
        <f t="shared" si="6"/>
        <v>0</v>
      </c>
    </row>
    <row r="2216" hidden="1">
      <c r="A2216" s="58">
        <v>31.0</v>
      </c>
      <c r="B2216" s="58">
        <v>16.0</v>
      </c>
      <c r="C2216" s="58" t="str">
        <f t="shared" si="1"/>
        <v>朋花</v>
      </c>
      <c r="D2216" s="58" t="str">
        <f t="shared" si="2"/>
        <v>翼</v>
      </c>
      <c r="E2216" s="58">
        <f t="shared" si="3"/>
        <v>0</v>
      </c>
      <c r="F2216" s="58">
        <f t="shared" si="4"/>
        <v>0</v>
      </c>
      <c r="G2216" s="58">
        <f t="shared" si="5"/>
        <v>0</v>
      </c>
      <c r="H2216" s="58">
        <f t="shared" si="6"/>
        <v>0</v>
      </c>
    </row>
    <row r="2217" hidden="1">
      <c r="A2217" s="58">
        <v>31.0</v>
      </c>
      <c r="B2217" s="58">
        <v>18.0</v>
      </c>
      <c r="C2217" s="58" t="str">
        <f t="shared" si="1"/>
        <v>朋花</v>
      </c>
      <c r="D2217" s="58" t="str">
        <f t="shared" si="2"/>
        <v>エレナ</v>
      </c>
      <c r="E2217" s="58">
        <f t="shared" si="3"/>
        <v>0</v>
      </c>
      <c r="F2217" s="58">
        <f t="shared" si="4"/>
        <v>0</v>
      </c>
      <c r="G2217" s="58">
        <f t="shared" si="5"/>
        <v>0</v>
      </c>
      <c r="H2217" s="58">
        <f t="shared" si="6"/>
        <v>0</v>
      </c>
    </row>
    <row r="2218" hidden="1">
      <c r="A2218" s="58">
        <v>31.0</v>
      </c>
      <c r="B2218" s="58">
        <v>19.0</v>
      </c>
      <c r="C2218" s="58" t="str">
        <f t="shared" si="1"/>
        <v>朋花</v>
      </c>
      <c r="D2218" s="58" t="str">
        <f t="shared" si="2"/>
        <v>美奈子</v>
      </c>
      <c r="E2218" s="58">
        <f t="shared" si="3"/>
        <v>0</v>
      </c>
      <c r="F2218" s="58">
        <f t="shared" si="4"/>
        <v>0</v>
      </c>
      <c r="G2218" s="58">
        <f t="shared" si="5"/>
        <v>0</v>
      </c>
      <c r="H2218" s="58">
        <f t="shared" si="6"/>
        <v>0</v>
      </c>
    </row>
    <row r="2219" hidden="1">
      <c r="A2219" s="58">
        <v>31.0</v>
      </c>
      <c r="B2219" s="58">
        <v>23.0</v>
      </c>
      <c r="C2219" s="58" t="str">
        <f t="shared" si="1"/>
        <v>朋花</v>
      </c>
      <c r="D2219" s="58" t="str">
        <f t="shared" si="2"/>
        <v>茜</v>
      </c>
      <c r="E2219" s="58">
        <f t="shared" si="3"/>
        <v>0</v>
      </c>
      <c r="F2219" s="58">
        <f t="shared" si="4"/>
        <v>0</v>
      </c>
      <c r="G2219" s="58">
        <f t="shared" si="5"/>
        <v>0</v>
      </c>
      <c r="H2219" s="58">
        <f t="shared" si="6"/>
        <v>0</v>
      </c>
    </row>
    <row r="2220" hidden="1">
      <c r="A2220" s="58">
        <v>31.0</v>
      </c>
      <c r="B2220" s="58">
        <v>27.0</v>
      </c>
      <c r="C2220" s="58" t="str">
        <f t="shared" si="1"/>
        <v>朋花</v>
      </c>
      <c r="D2220" s="58" t="str">
        <f t="shared" si="2"/>
        <v>紗代子</v>
      </c>
      <c r="E2220" s="58">
        <f t="shared" si="3"/>
        <v>0</v>
      </c>
      <c r="F2220" s="58">
        <f t="shared" si="4"/>
        <v>0</v>
      </c>
      <c r="G2220" s="58">
        <f t="shared" si="5"/>
        <v>0</v>
      </c>
      <c r="H2220" s="58">
        <f t="shared" si="6"/>
        <v>0</v>
      </c>
    </row>
    <row r="2221" hidden="1">
      <c r="A2221" s="58">
        <v>31.0</v>
      </c>
      <c r="B2221" s="58">
        <v>29.0</v>
      </c>
      <c r="C2221" s="58" t="str">
        <f t="shared" si="1"/>
        <v>朋花</v>
      </c>
      <c r="D2221" s="58" t="str">
        <f t="shared" si="2"/>
        <v>海美</v>
      </c>
      <c r="E2221" s="58">
        <f t="shared" si="3"/>
        <v>0</v>
      </c>
      <c r="F2221" s="58">
        <f t="shared" si="4"/>
        <v>0</v>
      </c>
      <c r="G2221" s="58">
        <f t="shared" si="5"/>
        <v>0</v>
      </c>
      <c r="H2221" s="58">
        <f t="shared" si="6"/>
        <v>0</v>
      </c>
    </row>
    <row r="2222">
      <c r="A2222" s="58">
        <v>27.0</v>
      </c>
      <c r="B2222" s="58">
        <v>28.0</v>
      </c>
      <c r="C2222" s="58" t="str">
        <f t="shared" si="1"/>
        <v>紗代子</v>
      </c>
      <c r="D2222" s="58" t="str">
        <f t="shared" si="2"/>
        <v>亜利沙</v>
      </c>
      <c r="E2222" s="58">
        <f t="shared" si="3"/>
        <v>0</v>
      </c>
      <c r="F2222" s="58">
        <f t="shared" si="4"/>
        <v>1</v>
      </c>
      <c r="G2222" s="58">
        <f t="shared" si="5"/>
        <v>0</v>
      </c>
      <c r="H2222" s="58">
        <f t="shared" si="6"/>
        <v>0</v>
      </c>
    </row>
    <row r="2223">
      <c r="A2223" s="58">
        <v>27.0</v>
      </c>
      <c r="B2223" s="58">
        <v>31.0</v>
      </c>
      <c r="C2223" s="58" t="str">
        <f t="shared" si="1"/>
        <v>紗代子</v>
      </c>
      <c r="D2223" s="58" t="str">
        <f t="shared" si="2"/>
        <v>朋花</v>
      </c>
      <c r="E2223" s="58">
        <f t="shared" si="3"/>
        <v>0</v>
      </c>
      <c r="F2223" s="58">
        <f t="shared" si="4"/>
        <v>1</v>
      </c>
      <c r="G2223" s="58">
        <f t="shared" si="5"/>
        <v>0</v>
      </c>
      <c r="H2223" s="58">
        <f t="shared" si="6"/>
        <v>0</v>
      </c>
    </row>
    <row r="2224">
      <c r="A2224" s="58">
        <v>27.0</v>
      </c>
      <c r="B2224" s="58">
        <v>33.0</v>
      </c>
      <c r="C2224" s="58" t="str">
        <f t="shared" si="1"/>
        <v>紗代子</v>
      </c>
      <c r="D2224" s="58" t="str">
        <f t="shared" si="2"/>
        <v>志保</v>
      </c>
      <c r="E2224" s="58">
        <f t="shared" si="3"/>
        <v>0</v>
      </c>
      <c r="F2224" s="58">
        <f t="shared" si="4"/>
        <v>1</v>
      </c>
      <c r="G2224" s="58">
        <f t="shared" si="5"/>
        <v>0</v>
      </c>
      <c r="H2224" s="58">
        <f t="shared" si="6"/>
        <v>0</v>
      </c>
    </row>
    <row r="2225">
      <c r="A2225" s="58">
        <v>27.0</v>
      </c>
      <c r="B2225" s="58">
        <v>34.0</v>
      </c>
      <c r="C2225" s="58" t="str">
        <f t="shared" si="1"/>
        <v>紗代子</v>
      </c>
      <c r="D2225" s="58" t="str">
        <f t="shared" si="2"/>
        <v>歩</v>
      </c>
      <c r="E2225" s="58">
        <f t="shared" si="3"/>
        <v>0</v>
      </c>
      <c r="F2225" s="58">
        <f t="shared" si="4"/>
        <v>1</v>
      </c>
      <c r="G2225" s="58">
        <f t="shared" si="5"/>
        <v>0</v>
      </c>
      <c r="H2225" s="58">
        <f t="shared" si="6"/>
        <v>0</v>
      </c>
    </row>
    <row r="2226">
      <c r="A2226" s="58">
        <v>27.0</v>
      </c>
      <c r="B2226" s="58">
        <v>35.0</v>
      </c>
      <c r="C2226" s="58" t="str">
        <f t="shared" si="1"/>
        <v>紗代子</v>
      </c>
      <c r="D2226" s="58" t="str">
        <f t="shared" si="2"/>
        <v>ひなた</v>
      </c>
      <c r="E2226" s="58">
        <f t="shared" si="3"/>
        <v>0</v>
      </c>
      <c r="F2226" s="58">
        <f t="shared" si="4"/>
        <v>1</v>
      </c>
      <c r="G2226" s="58">
        <f t="shared" si="5"/>
        <v>0</v>
      </c>
      <c r="H2226" s="58">
        <f t="shared" si="6"/>
        <v>0</v>
      </c>
    </row>
    <row r="2227">
      <c r="A2227" s="58">
        <v>27.0</v>
      </c>
      <c r="B2227" s="58">
        <v>38.0</v>
      </c>
      <c r="C2227" s="58" t="str">
        <f t="shared" si="1"/>
        <v>紗代子</v>
      </c>
      <c r="D2227" s="58" t="str">
        <f t="shared" si="2"/>
        <v>千鶴</v>
      </c>
      <c r="E2227" s="58">
        <f t="shared" si="3"/>
        <v>0</v>
      </c>
      <c r="F2227" s="58">
        <f t="shared" si="4"/>
        <v>1</v>
      </c>
      <c r="G2227" s="58">
        <f t="shared" si="5"/>
        <v>0</v>
      </c>
      <c r="H2227" s="58">
        <f t="shared" si="6"/>
        <v>0</v>
      </c>
    </row>
    <row r="2228">
      <c r="A2228" s="58">
        <v>27.0</v>
      </c>
      <c r="B2228" s="58">
        <v>39.0</v>
      </c>
      <c r="C2228" s="58" t="str">
        <f t="shared" si="1"/>
        <v>紗代子</v>
      </c>
      <c r="D2228" s="58" t="str">
        <f t="shared" si="2"/>
        <v>このみ</v>
      </c>
      <c r="E2228" s="58">
        <f t="shared" si="3"/>
        <v>0</v>
      </c>
      <c r="F2228" s="58">
        <f t="shared" si="4"/>
        <v>1</v>
      </c>
      <c r="G2228" s="58">
        <f t="shared" si="5"/>
        <v>0</v>
      </c>
      <c r="H2228" s="58">
        <f t="shared" si="6"/>
        <v>0</v>
      </c>
    </row>
    <row r="2229">
      <c r="A2229" s="58">
        <v>27.0</v>
      </c>
      <c r="B2229" s="58">
        <v>45.0</v>
      </c>
      <c r="C2229" s="58" t="str">
        <f t="shared" si="1"/>
        <v>紗代子</v>
      </c>
      <c r="D2229" s="58" t="str">
        <f t="shared" si="2"/>
        <v>可憐</v>
      </c>
      <c r="E2229" s="58">
        <f t="shared" si="3"/>
        <v>0</v>
      </c>
      <c r="F2229" s="58">
        <f t="shared" si="4"/>
        <v>1</v>
      </c>
      <c r="G2229" s="58">
        <f t="shared" si="5"/>
        <v>0</v>
      </c>
      <c r="H2229" s="58">
        <f t="shared" si="6"/>
        <v>0</v>
      </c>
    </row>
    <row r="2230">
      <c r="A2230" s="58">
        <v>27.0</v>
      </c>
      <c r="B2230" s="58">
        <v>46.0</v>
      </c>
      <c r="C2230" s="58" t="str">
        <f t="shared" si="1"/>
        <v>紗代子</v>
      </c>
      <c r="D2230" s="58" t="str">
        <f t="shared" si="2"/>
        <v>莉緒</v>
      </c>
      <c r="E2230" s="58">
        <f t="shared" si="3"/>
        <v>0</v>
      </c>
      <c r="F2230" s="58">
        <f t="shared" si="4"/>
        <v>1</v>
      </c>
      <c r="G2230" s="58">
        <f t="shared" si="5"/>
        <v>0</v>
      </c>
      <c r="H2230" s="58">
        <f t="shared" si="6"/>
        <v>0</v>
      </c>
    </row>
    <row r="2231">
      <c r="A2231" s="58">
        <v>27.0</v>
      </c>
      <c r="B2231" s="58">
        <v>47.0</v>
      </c>
      <c r="C2231" s="58" t="str">
        <f t="shared" si="1"/>
        <v>紗代子</v>
      </c>
      <c r="D2231" s="58" t="str">
        <f t="shared" si="2"/>
        <v>昴</v>
      </c>
      <c r="E2231" s="58">
        <f t="shared" si="3"/>
        <v>0</v>
      </c>
      <c r="F2231" s="58">
        <f t="shared" si="4"/>
        <v>1</v>
      </c>
      <c r="G2231" s="58">
        <f t="shared" si="5"/>
        <v>0</v>
      </c>
      <c r="H2231" s="58">
        <f t="shared" si="6"/>
        <v>0</v>
      </c>
    </row>
    <row r="2232">
      <c r="A2232" s="58">
        <v>27.0</v>
      </c>
      <c r="B2232" s="58">
        <v>49.0</v>
      </c>
      <c r="C2232" s="58" t="str">
        <f t="shared" si="1"/>
        <v>紗代子</v>
      </c>
      <c r="D2232" s="58" t="str">
        <f t="shared" si="2"/>
        <v>桃子</v>
      </c>
      <c r="E2232" s="58">
        <f t="shared" si="3"/>
        <v>0</v>
      </c>
      <c r="F2232" s="58">
        <f t="shared" si="4"/>
        <v>1</v>
      </c>
      <c r="G2232" s="58">
        <f t="shared" si="5"/>
        <v>0</v>
      </c>
      <c r="H2232" s="58">
        <f t="shared" si="6"/>
        <v>0</v>
      </c>
    </row>
    <row r="2233">
      <c r="A2233" s="58">
        <v>28.0</v>
      </c>
      <c r="B2233" s="58">
        <v>32.0</v>
      </c>
      <c r="C2233" s="58" t="str">
        <f t="shared" si="1"/>
        <v>亜利沙</v>
      </c>
      <c r="D2233" s="58" t="str">
        <f t="shared" si="2"/>
        <v>エミリー</v>
      </c>
      <c r="E2233" s="58">
        <f t="shared" si="3"/>
        <v>0</v>
      </c>
      <c r="F2233" s="58">
        <f t="shared" si="4"/>
        <v>1</v>
      </c>
      <c r="G2233" s="58">
        <f t="shared" si="5"/>
        <v>0</v>
      </c>
      <c r="H2233" s="58">
        <f t="shared" si="6"/>
        <v>0</v>
      </c>
    </row>
    <row r="2234" hidden="1">
      <c r="A2234" s="58">
        <v>32.0</v>
      </c>
      <c r="B2234" s="58">
        <v>5.0</v>
      </c>
      <c r="C2234" s="58" t="str">
        <f t="shared" si="1"/>
        <v>エミリー</v>
      </c>
      <c r="D2234" s="58" t="str">
        <f t="shared" si="2"/>
        <v>やよい</v>
      </c>
      <c r="E2234" s="58">
        <f t="shared" si="3"/>
        <v>0</v>
      </c>
      <c r="F2234" s="58">
        <f t="shared" si="4"/>
        <v>0</v>
      </c>
      <c r="G2234" s="58">
        <f t="shared" si="5"/>
        <v>0</v>
      </c>
      <c r="H2234" s="58">
        <f t="shared" si="6"/>
        <v>0</v>
      </c>
    </row>
    <row r="2235" hidden="1">
      <c r="A2235" s="58">
        <v>32.0</v>
      </c>
      <c r="B2235" s="58">
        <v>9.0</v>
      </c>
      <c r="C2235" s="58" t="str">
        <f t="shared" si="1"/>
        <v>エミリー</v>
      </c>
      <c r="D2235" s="58" t="str">
        <f t="shared" si="2"/>
        <v>律子</v>
      </c>
      <c r="E2235" s="58">
        <f t="shared" si="3"/>
        <v>0</v>
      </c>
      <c r="F2235" s="58">
        <f t="shared" si="4"/>
        <v>0</v>
      </c>
      <c r="G2235" s="58">
        <f t="shared" si="5"/>
        <v>0</v>
      </c>
      <c r="H2235" s="58">
        <f t="shared" si="6"/>
        <v>0</v>
      </c>
    </row>
    <row r="2236" hidden="1">
      <c r="A2236" s="58">
        <v>32.0</v>
      </c>
      <c r="B2236" s="58">
        <v>10.0</v>
      </c>
      <c r="C2236" s="58" t="str">
        <f t="shared" si="1"/>
        <v>エミリー</v>
      </c>
      <c r="D2236" s="58" t="str">
        <f t="shared" si="2"/>
        <v>あずさ</v>
      </c>
      <c r="E2236" s="58">
        <f t="shared" si="3"/>
        <v>0</v>
      </c>
      <c r="F2236" s="58">
        <f t="shared" si="4"/>
        <v>0</v>
      </c>
      <c r="G2236" s="58">
        <f t="shared" si="5"/>
        <v>0</v>
      </c>
      <c r="H2236" s="58">
        <f t="shared" si="6"/>
        <v>0</v>
      </c>
    </row>
    <row r="2237" hidden="1">
      <c r="A2237" s="58">
        <v>32.0</v>
      </c>
      <c r="B2237" s="58">
        <v>13.0</v>
      </c>
      <c r="C2237" s="58" t="str">
        <f t="shared" si="1"/>
        <v>エミリー</v>
      </c>
      <c r="D2237" s="58" t="str">
        <f t="shared" si="2"/>
        <v>響</v>
      </c>
      <c r="E2237" s="58">
        <f t="shared" si="3"/>
        <v>1</v>
      </c>
      <c r="F2237" s="58">
        <f t="shared" si="4"/>
        <v>0</v>
      </c>
      <c r="G2237" s="58">
        <f t="shared" si="5"/>
        <v>0</v>
      </c>
      <c r="H2237" s="58">
        <f t="shared" si="6"/>
        <v>0</v>
      </c>
    </row>
    <row r="2238" hidden="1">
      <c r="A2238" s="58">
        <v>32.0</v>
      </c>
      <c r="B2238" s="58">
        <v>14.0</v>
      </c>
      <c r="C2238" s="58" t="str">
        <f t="shared" si="1"/>
        <v>エミリー</v>
      </c>
      <c r="D2238" s="58" t="str">
        <f t="shared" si="2"/>
        <v>未来</v>
      </c>
      <c r="E2238" s="58">
        <f t="shared" si="3"/>
        <v>0</v>
      </c>
      <c r="F2238" s="58">
        <f t="shared" si="4"/>
        <v>0</v>
      </c>
      <c r="G2238" s="58">
        <f t="shared" si="5"/>
        <v>0</v>
      </c>
      <c r="H2238" s="58">
        <f t="shared" si="6"/>
        <v>0</v>
      </c>
    </row>
    <row r="2239" hidden="1">
      <c r="A2239" s="58">
        <v>32.0</v>
      </c>
      <c r="B2239" s="58">
        <v>15.0</v>
      </c>
      <c r="C2239" s="58" t="str">
        <f t="shared" si="1"/>
        <v>エミリー</v>
      </c>
      <c r="D2239" s="58" t="str">
        <f t="shared" si="2"/>
        <v>静香</v>
      </c>
      <c r="E2239" s="58">
        <f t="shared" si="3"/>
        <v>2</v>
      </c>
      <c r="F2239" s="58">
        <f t="shared" si="4"/>
        <v>0</v>
      </c>
      <c r="G2239" s="58">
        <f t="shared" si="5"/>
        <v>0</v>
      </c>
      <c r="H2239" s="58">
        <f t="shared" si="6"/>
        <v>0</v>
      </c>
    </row>
    <row r="2240" hidden="1">
      <c r="A2240" s="58">
        <v>32.0</v>
      </c>
      <c r="B2240" s="58">
        <v>16.0</v>
      </c>
      <c r="C2240" s="58" t="str">
        <f t="shared" si="1"/>
        <v>エミリー</v>
      </c>
      <c r="D2240" s="58" t="str">
        <f t="shared" si="2"/>
        <v>翼</v>
      </c>
      <c r="E2240" s="58">
        <f t="shared" si="3"/>
        <v>0</v>
      </c>
      <c r="F2240" s="58">
        <f t="shared" si="4"/>
        <v>0</v>
      </c>
      <c r="G2240" s="58">
        <f t="shared" si="5"/>
        <v>0</v>
      </c>
      <c r="H2240" s="58">
        <f t="shared" si="6"/>
        <v>0</v>
      </c>
    </row>
    <row r="2241" hidden="1">
      <c r="A2241" s="58">
        <v>32.0</v>
      </c>
      <c r="B2241" s="58">
        <v>19.0</v>
      </c>
      <c r="C2241" s="58" t="str">
        <f t="shared" si="1"/>
        <v>エミリー</v>
      </c>
      <c r="D2241" s="58" t="str">
        <f t="shared" si="2"/>
        <v>美奈子</v>
      </c>
      <c r="E2241" s="58">
        <f t="shared" si="3"/>
        <v>0</v>
      </c>
      <c r="F2241" s="58">
        <f t="shared" si="4"/>
        <v>0</v>
      </c>
      <c r="G2241" s="58">
        <f t="shared" si="5"/>
        <v>0</v>
      </c>
      <c r="H2241" s="58">
        <f t="shared" si="6"/>
        <v>0</v>
      </c>
    </row>
    <row r="2242" hidden="1">
      <c r="A2242" s="58">
        <v>32.0</v>
      </c>
      <c r="B2242" s="58">
        <v>20.0</v>
      </c>
      <c r="C2242" s="58" t="str">
        <f t="shared" si="1"/>
        <v>エミリー</v>
      </c>
      <c r="D2242" s="58" t="str">
        <f t="shared" si="2"/>
        <v>恵美</v>
      </c>
      <c r="E2242" s="58">
        <f t="shared" si="3"/>
        <v>0</v>
      </c>
      <c r="F2242" s="58">
        <f t="shared" si="4"/>
        <v>0</v>
      </c>
      <c r="G2242" s="58">
        <f t="shared" si="5"/>
        <v>0</v>
      </c>
      <c r="H2242" s="58">
        <f t="shared" si="6"/>
        <v>0</v>
      </c>
    </row>
    <row r="2243" hidden="1">
      <c r="A2243" s="58">
        <v>32.0</v>
      </c>
      <c r="B2243" s="58">
        <v>24.0</v>
      </c>
      <c r="C2243" s="58" t="str">
        <f t="shared" si="1"/>
        <v>エミリー</v>
      </c>
      <c r="D2243" s="58" t="str">
        <f t="shared" si="2"/>
        <v>杏奈</v>
      </c>
      <c r="E2243" s="58">
        <f t="shared" si="3"/>
        <v>0</v>
      </c>
      <c r="F2243" s="58">
        <f t="shared" si="4"/>
        <v>0</v>
      </c>
      <c r="G2243" s="58">
        <f t="shared" si="5"/>
        <v>0</v>
      </c>
      <c r="H2243" s="58">
        <f t="shared" si="6"/>
        <v>0</v>
      </c>
    </row>
    <row r="2244" hidden="1">
      <c r="A2244" s="58">
        <v>32.0</v>
      </c>
      <c r="B2244" s="58">
        <v>28.0</v>
      </c>
      <c r="C2244" s="58" t="str">
        <f t="shared" si="1"/>
        <v>エミリー</v>
      </c>
      <c r="D2244" s="58" t="str">
        <f t="shared" si="2"/>
        <v>亜利沙</v>
      </c>
      <c r="E2244" s="58">
        <f t="shared" si="3"/>
        <v>0</v>
      </c>
      <c r="F2244" s="58">
        <f t="shared" si="4"/>
        <v>0</v>
      </c>
      <c r="G2244" s="58">
        <f t="shared" si="5"/>
        <v>0</v>
      </c>
      <c r="H2244" s="58">
        <f t="shared" si="6"/>
        <v>0</v>
      </c>
    </row>
    <row r="2245" hidden="1">
      <c r="A2245" s="58">
        <v>32.0</v>
      </c>
      <c r="B2245" s="58">
        <v>29.0</v>
      </c>
      <c r="C2245" s="58" t="str">
        <f t="shared" si="1"/>
        <v>エミリー</v>
      </c>
      <c r="D2245" s="58" t="str">
        <f t="shared" si="2"/>
        <v>海美</v>
      </c>
      <c r="E2245" s="58">
        <f t="shared" si="3"/>
        <v>0</v>
      </c>
      <c r="F2245" s="58">
        <f t="shared" si="4"/>
        <v>0</v>
      </c>
      <c r="G2245" s="58">
        <f t="shared" si="5"/>
        <v>0</v>
      </c>
      <c r="H2245" s="58">
        <f t="shared" si="6"/>
        <v>0</v>
      </c>
    </row>
    <row r="2246">
      <c r="A2246" s="58">
        <v>28.0</v>
      </c>
      <c r="B2246" s="58">
        <v>34.0</v>
      </c>
      <c r="C2246" s="58" t="str">
        <f t="shared" si="1"/>
        <v>亜利沙</v>
      </c>
      <c r="D2246" s="58" t="str">
        <f t="shared" si="2"/>
        <v>歩</v>
      </c>
      <c r="E2246" s="58">
        <f t="shared" si="3"/>
        <v>0</v>
      </c>
      <c r="F2246" s="58">
        <f t="shared" si="4"/>
        <v>1</v>
      </c>
      <c r="G2246" s="58">
        <f t="shared" si="5"/>
        <v>0</v>
      </c>
      <c r="H2246" s="58">
        <f t="shared" si="6"/>
        <v>0</v>
      </c>
    </row>
    <row r="2247">
      <c r="A2247" s="58">
        <v>28.0</v>
      </c>
      <c r="B2247" s="58">
        <v>39.0</v>
      </c>
      <c r="C2247" s="58" t="str">
        <f t="shared" si="1"/>
        <v>亜利沙</v>
      </c>
      <c r="D2247" s="58" t="str">
        <f t="shared" si="2"/>
        <v>このみ</v>
      </c>
      <c r="E2247" s="58">
        <f t="shared" si="3"/>
        <v>0</v>
      </c>
      <c r="F2247" s="58">
        <f t="shared" si="4"/>
        <v>1</v>
      </c>
      <c r="G2247" s="58">
        <f t="shared" si="5"/>
        <v>0</v>
      </c>
      <c r="H2247" s="58">
        <f t="shared" si="6"/>
        <v>0</v>
      </c>
    </row>
    <row r="2248">
      <c r="A2248" s="58">
        <v>28.0</v>
      </c>
      <c r="B2248" s="58">
        <v>46.0</v>
      </c>
      <c r="C2248" s="58" t="str">
        <f t="shared" si="1"/>
        <v>亜利沙</v>
      </c>
      <c r="D2248" s="58" t="str">
        <f t="shared" si="2"/>
        <v>莉緒</v>
      </c>
      <c r="E2248" s="58">
        <f t="shared" si="3"/>
        <v>0</v>
      </c>
      <c r="F2248" s="58">
        <f t="shared" si="4"/>
        <v>1</v>
      </c>
      <c r="G2248" s="58">
        <f t="shared" si="5"/>
        <v>0</v>
      </c>
      <c r="H2248" s="58">
        <f t="shared" si="6"/>
        <v>0</v>
      </c>
    </row>
    <row r="2249">
      <c r="A2249" s="58">
        <v>28.0</v>
      </c>
      <c r="B2249" s="58">
        <v>51.0</v>
      </c>
      <c r="C2249" s="58" t="str">
        <f t="shared" si="1"/>
        <v>亜利沙</v>
      </c>
      <c r="D2249" s="58" t="str">
        <f t="shared" si="2"/>
        <v>紬</v>
      </c>
      <c r="E2249" s="58">
        <f t="shared" si="3"/>
        <v>0</v>
      </c>
      <c r="F2249" s="58">
        <f t="shared" si="4"/>
        <v>1</v>
      </c>
      <c r="G2249" s="58">
        <f t="shared" si="5"/>
        <v>0</v>
      </c>
      <c r="H2249" s="58">
        <f t="shared" si="6"/>
        <v>0</v>
      </c>
    </row>
    <row r="2250">
      <c r="A2250" s="58">
        <v>29.0</v>
      </c>
      <c r="B2250" s="58">
        <v>31.0</v>
      </c>
      <c r="C2250" s="58" t="str">
        <f t="shared" si="1"/>
        <v>海美</v>
      </c>
      <c r="D2250" s="58" t="str">
        <f t="shared" si="2"/>
        <v>朋花</v>
      </c>
      <c r="E2250" s="58">
        <f t="shared" si="3"/>
        <v>0</v>
      </c>
      <c r="F2250" s="58">
        <f t="shared" si="4"/>
        <v>1</v>
      </c>
      <c r="G2250" s="58">
        <f t="shared" si="5"/>
        <v>0</v>
      </c>
      <c r="H2250" s="58">
        <f t="shared" si="6"/>
        <v>0</v>
      </c>
    </row>
    <row r="2251">
      <c r="A2251" s="58">
        <v>29.0</v>
      </c>
      <c r="B2251" s="58">
        <v>32.0</v>
      </c>
      <c r="C2251" s="58" t="str">
        <f t="shared" si="1"/>
        <v>海美</v>
      </c>
      <c r="D2251" s="58" t="str">
        <f t="shared" si="2"/>
        <v>エミリー</v>
      </c>
      <c r="E2251" s="58">
        <f t="shared" si="3"/>
        <v>0</v>
      </c>
      <c r="F2251" s="58">
        <f t="shared" si="4"/>
        <v>1</v>
      </c>
      <c r="G2251" s="58">
        <f t="shared" si="5"/>
        <v>0</v>
      </c>
      <c r="H2251" s="58">
        <f t="shared" si="6"/>
        <v>0</v>
      </c>
    </row>
    <row r="2252">
      <c r="A2252" s="58">
        <v>29.0</v>
      </c>
      <c r="B2252" s="58">
        <v>33.0</v>
      </c>
      <c r="C2252" s="58" t="str">
        <f t="shared" si="1"/>
        <v>海美</v>
      </c>
      <c r="D2252" s="58" t="str">
        <f t="shared" si="2"/>
        <v>志保</v>
      </c>
      <c r="E2252" s="58">
        <f t="shared" si="3"/>
        <v>0</v>
      </c>
      <c r="F2252" s="58">
        <f t="shared" si="4"/>
        <v>1</v>
      </c>
      <c r="G2252" s="58">
        <f t="shared" si="5"/>
        <v>0</v>
      </c>
      <c r="H2252" s="58">
        <f t="shared" si="6"/>
        <v>0</v>
      </c>
    </row>
    <row r="2253">
      <c r="A2253" s="58">
        <v>29.0</v>
      </c>
      <c r="B2253" s="58">
        <v>38.0</v>
      </c>
      <c r="C2253" s="58" t="str">
        <f t="shared" si="1"/>
        <v>海美</v>
      </c>
      <c r="D2253" s="58" t="str">
        <f t="shared" si="2"/>
        <v>千鶴</v>
      </c>
      <c r="E2253" s="58">
        <f t="shared" si="3"/>
        <v>0</v>
      </c>
      <c r="F2253" s="58">
        <f t="shared" si="4"/>
        <v>1</v>
      </c>
      <c r="G2253" s="58">
        <f t="shared" si="5"/>
        <v>0</v>
      </c>
      <c r="H2253" s="58">
        <f t="shared" si="6"/>
        <v>0</v>
      </c>
    </row>
    <row r="2254">
      <c r="A2254" s="58">
        <v>29.0</v>
      </c>
      <c r="B2254" s="58">
        <v>47.0</v>
      </c>
      <c r="C2254" s="58" t="str">
        <f t="shared" si="1"/>
        <v>海美</v>
      </c>
      <c r="D2254" s="58" t="str">
        <f t="shared" si="2"/>
        <v>昴</v>
      </c>
      <c r="E2254" s="58">
        <f t="shared" si="3"/>
        <v>0</v>
      </c>
      <c r="F2254" s="58">
        <f t="shared" si="4"/>
        <v>1</v>
      </c>
      <c r="G2254" s="58">
        <f t="shared" si="5"/>
        <v>0</v>
      </c>
      <c r="H2254" s="58">
        <f t="shared" si="6"/>
        <v>0</v>
      </c>
    </row>
    <row r="2255">
      <c r="A2255" s="58">
        <v>29.0</v>
      </c>
      <c r="B2255" s="58">
        <v>49.0</v>
      </c>
      <c r="C2255" s="58" t="str">
        <f t="shared" si="1"/>
        <v>海美</v>
      </c>
      <c r="D2255" s="58" t="str">
        <f t="shared" si="2"/>
        <v>桃子</v>
      </c>
      <c r="E2255" s="58">
        <f t="shared" si="3"/>
        <v>1</v>
      </c>
      <c r="F2255" s="58">
        <f t="shared" si="4"/>
        <v>1</v>
      </c>
      <c r="G2255" s="58">
        <f t="shared" si="5"/>
        <v>0</v>
      </c>
      <c r="H2255" s="58">
        <f t="shared" si="6"/>
        <v>0</v>
      </c>
    </row>
    <row r="2256">
      <c r="A2256" s="58">
        <v>29.0</v>
      </c>
      <c r="B2256" s="58">
        <v>50.0</v>
      </c>
      <c r="C2256" s="58" t="str">
        <f t="shared" si="1"/>
        <v>海美</v>
      </c>
      <c r="D2256" s="58" t="str">
        <f t="shared" si="2"/>
        <v>ジュリア</v>
      </c>
      <c r="E2256" s="58">
        <f t="shared" si="3"/>
        <v>0</v>
      </c>
      <c r="F2256" s="58">
        <f t="shared" si="4"/>
        <v>1</v>
      </c>
      <c r="G2256" s="58">
        <f t="shared" si="5"/>
        <v>0</v>
      </c>
      <c r="H2256" s="58">
        <f t="shared" si="6"/>
        <v>0</v>
      </c>
    </row>
    <row r="2257">
      <c r="A2257" s="58">
        <v>29.0</v>
      </c>
      <c r="B2257" s="58">
        <v>52.0</v>
      </c>
      <c r="C2257" s="58" t="str">
        <f t="shared" si="1"/>
        <v>海美</v>
      </c>
      <c r="D2257" s="58" t="str">
        <f t="shared" si="2"/>
        <v>歌織</v>
      </c>
      <c r="E2257" s="58">
        <f t="shared" si="3"/>
        <v>0</v>
      </c>
      <c r="F2257" s="58">
        <f t="shared" si="4"/>
        <v>1</v>
      </c>
      <c r="G2257" s="58">
        <f t="shared" si="5"/>
        <v>0</v>
      </c>
      <c r="H2257" s="58">
        <f t="shared" si="6"/>
        <v>0</v>
      </c>
    </row>
    <row r="2258">
      <c r="A2258" s="58">
        <v>30.0</v>
      </c>
      <c r="B2258" s="58">
        <v>38.0</v>
      </c>
      <c r="C2258" s="58" t="str">
        <f t="shared" si="1"/>
        <v>育</v>
      </c>
      <c r="D2258" s="58" t="str">
        <f t="shared" si="2"/>
        <v>千鶴</v>
      </c>
      <c r="E2258" s="58">
        <f t="shared" si="3"/>
        <v>0</v>
      </c>
      <c r="F2258" s="58">
        <f t="shared" si="4"/>
        <v>1</v>
      </c>
      <c r="G2258" s="58">
        <f t="shared" si="5"/>
        <v>0</v>
      </c>
      <c r="H2258" s="58">
        <f t="shared" si="6"/>
        <v>1</v>
      </c>
    </row>
    <row r="2259" hidden="1">
      <c r="A2259" s="58">
        <v>33.0</v>
      </c>
      <c r="B2259" s="58">
        <v>4.0</v>
      </c>
      <c r="C2259" s="58" t="str">
        <f t="shared" si="1"/>
        <v>志保</v>
      </c>
      <c r="D2259" s="58" t="str">
        <f t="shared" si="2"/>
        <v>雪歩</v>
      </c>
      <c r="E2259" s="58">
        <f t="shared" si="3"/>
        <v>1</v>
      </c>
      <c r="F2259" s="58">
        <f t="shared" si="4"/>
        <v>0</v>
      </c>
      <c r="G2259" s="58">
        <f t="shared" si="5"/>
        <v>0</v>
      </c>
      <c r="H2259" s="58">
        <f t="shared" si="6"/>
        <v>0</v>
      </c>
    </row>
    <row r="2260" hidden="1">
      <c r="A2260" s="58">
        <v>33.0</v>
      </c>
      <c r="B2260" s="58">
        <v>5.0</v>
      </c>
      <c r="C2260" s="58" t="str">
        <f t="shared" si="1"/>
        <v>志保</v>
      </c>
      <c r="D2260" s="58" t="str">
        <f t="shared" si="2"/>
        <v>やよい</v>
      </c>
      <c r="E2260" s="58">
        <f t="shared" si="3"/>
        <v>1</v>
      </c>
      <c r="F2260" s="58">
        <f t="shared" si="4"/>
        <v>0</v>
      </c>
      <c r="G2260" s="58">
        <f t="shared" si="5"/>
        <v>0</v>
      </c>
      <c r="H2260" s="58">
        <f t="shared" si="6"/>
        <v>0</v>
      </c>
    </row>
    <row r="2261" hidden="1">
      <c r="A2261" s="58">
        <v>33.0</v>
      </c>
      <c r="B2261" s="58">
        <v>6.0</v>
      </c>
      <c r="C2261" s="58" t="str">
        <f t="shared" si="1"/>
        <v>志保</v>
      </c>
      <c r="D2261" s="58" t="str">
        <f t="shared" si="2"/>
        <v>真</v>
      </c>
      <c r="E2261" s="58">
        <f t="shared" si="3"/>
        <v>1</v>
      </c>
      <c r="F2261" s="58">
        <f t="shared" si="4"/>
        <v>0</v>
      </c>
      <c r="G2261" s="58">
        <f t="shared" si="5"/>
        <v>0</v>
      </c>
      <c r="H2261" s="58">
        <f t="shared" si="6"/>
        <v>0</v>
      </c>
    </row>
    <row r="2262" hidden="1">
      <c r="A2262" s="58">
        <v>33.0</v>
      </c>
      <c r="B2262" s="58">
        <v>9.0</v>
      </c>
      <c r="C2262" s="58" t="str">
        <f t="shared" si="1"/>
        <v>志保</v>
      </c>
      <c r="D2262" s="58" t="str">
        <f t="shared" si="2"/>
        <v>律子</v>
      </c>
      <c r="E2262" s="58">
        <f t="shared" si="3"/>
        <v>0</v>
      </c>
      <c r="F2262" s="58">
        <f t="shared" si="4"/>
        <v>0</v>
      </c>
      <c r="G2262" s="58">
        <f t="shared" si="5"/>
        <v>0</v>
      </c>
      <c r="H2262" s="58">
        <f t="shared" si="6"/>
        <v>0</v>
      </c>
    </row>
    <row r="2263" hidden="1">
      <c r="A2263" s="58">
        <v>33.0</v>
      </c>
      <c r="B2263" s="58">
        <v>10.0</v>
      </c>
      <c r="C2263" s="58" t="str">
        <f t="shared" si="1"/>
        <v>志保</v>
      </c>
      <c r="D2263" s="58" t="str">
        <f t="shared" si="2"/>
        <v>あずさ</v>
      </c>
      <c r="E2263" s="58">
        <f t="shared" si="3"/>
        <v>0</v>
      </c>
      <c r="F2263" s="58">
        <f t="shared" si="4"/>
        <v>0</v>
      </c>
      <c r="G2263" s="58">
        <f t="shared" si="5"/>
        <v>0</v>
      </c>
      <c r="H2263" s="58">
        <f t="shared" si="6"/>
        <v>0</v>
      </c>
    </row>
    <row r="2264" hidden="1">
      <c r="A2264" s="58">
        <v>33.0</v>
      </c>
      <c r="B2264" s="58">
        <v>17.0</v>
      </c>
      <c r="C2264" s="58" t="str">
        <f t="shared" si="1"/>
        <v>志保</v>
      </c>
      <c r="D2264" s="58" t="str">
        <f t="shared" si="2"/>
        <v>琴葉</v>
      </c>
      <c r="E2264" s="58">
        <f t="shared" si="3"/>
        <v>2</v>
      </c>
      <c r="F2264" s="58">
        <f t="shared" si="4"/>
        <v>0</v>
      </c>
      <c r="G2264" s="58">
        <f t="shared" si="5"/>
        <v>0</v>
      </c>
      <c r="H2264" s="58">
        <f t="shared" si="6"/>
        <v>0</v>
      </c>
    </row>
    <row r="2265" hidden="1">
      <c r="A2265" s="58">
        <v>33.0</v>
      </c>
      <c r="B2265" s="58">
        <v>18.0</v>
      </c>
      <c r="C2265" s="58" t="str">
        <f t="shared" si="1"/>
        <v>志保</v>
      </c>
      <c r="D2265" s="58" t="str">
        <f t="shared" si="2"/>
        <v>エレナ</v>
      </c>
      <c r="E2265" s="58">
        <f t="shared" si="3"/>
        <v>1</v>
      </c>
      <c r="F2265" s="58">
        <f t="shared" si="4"/>
        <v>0</v>
      </c>
      <c r="G2265" s="58">
        <f t="shared" si="5"/>
        <v>0</v>
      </c>
      <c r="H2265" s="58">
        <f t="shared" si="6"/>
        <v>0</v>
      </c>
    </row>
    <row r="2266" hidden="1">
      <c r="A2266" s="58">
        <v>33.0</v>
      </c>
      <c r="B2266" s="58">
        <v>19.0</v>
      </c>
      <c r="C2266" s="58" t="str">
        <f t="shared" si="1"/>
        <v>志保</v>
      </c>
      <c r="D2266" s="58" t="str">
        <f t="shared" si="2"/>
        <v>美奈子</v>
      </c>
      <c r="E2266" s="58">
        <f t="shared" si="3"/>
        <v>0</v>
      </c>
      <c r="F2266" s="58">
        <f t="shared" si="4"/>
        <v>0</v>
      </c>
      <c r="G2266" s="58">
        <f t="shared" si="5"/>
        <v>0</v>
      </c>
      <c r="H2266" s="58">
        <f t="shared" si="6"/>
        <v>0</v>
      </c>
    </row>
    <row r="2267" hidden="1">
      <c r="A2267" s="58">
        <v>33.0</v>
      </c>
      <c r="B2267" s="58">
        <v>20.0</v>
      </c>
      <c r="C2267" s="58" t="str">
        <f t="shared" si="1"/>
        <v>志保</v>
      </c>
      <c r="D2267" s="58" t="str">
        <f t="shared" si="2"/>
        <v>恵美</v>
      </c>
      <c r="E2267" s="58">
        <f t="shared" si="3"/>
        <v>0</v>
      </c>
      <c r="F2267" s="58">
        <f t="shared" si="4"/>
        <v>0</v>
      </c>
      <c r="G2267" s="58">
        <f t="shared" si="5"/>
        <v>0</v>
      </c>
      <c r="H2267" s="58">
        <f t="shared" si="6"/>
        <v>0</v>
      </c>
    </row>
    <row r="2268" hidden="1">
      <c r="A2268" s="58">
        <v>33.0</v>
      </c>
      <c r="B2268" s="58">
        <v>22.0</v>
      </c>
      <c r="C2268" s="58" t="str">
        <f t="shared" si="1"/>
        <v>志保</v>
      </c>
      <c r="D2268" s="58" t="str">
        <f t="shared" si="2"/>
        <v>星梨花</v>
      </c>
      <c r="E2268" s="58">
        <f t="shared" si="3"/>
        <v>1</v>
      </c>
      <c r="F2268" s="58">
        <f t="shared" si="4"/>
        <v>0</v>
      </c>
      <c r="G2268" s="58">
        <f t="shared" si="5"/>
        <v>0</v>
      </c>
      <c r="H2268" s="58">
        <f t="shared" si="6"/>
        <v>0</v>
      </c>
    </row>
    <row r="2269" hidden="1">
      <c r="A2269" s="58">
        <v>33.0</v>
      </c>
      <c r="B2269" s="58">
        <v>25.0</v>
      </c>
      <c r="C2269" s="58" t="str">
        <f t="shared" si="1"/>
        <v>志保</v>
      </c>
      <c r="D2269" s="58" t="str">
        <f t="shared" si="2"/>
        <v>ロコ</v>
      </c>
      <c r="E2269" s="58">
        <f t="shared" si="3"/>
        <v>0</v>
      </c>
      <c r="F2269" s="58">
        <f t="shared" si="4"/>
        <v>0</v>
      </c>
      <c r="G2269" s="58">
        <f t="shared" si="5"/>
        <v>0</v>
      </c>
      <c r="H2269" s="58">
        <f t="shared" si="6"/>
        <v>0</v>
      </c>
    </row>
    <row r="2270" hidden="1">
      <c r="A2270" s="58">
        <v>33.0</v>
      </c>
      <c r="B2270" s="58">
        <v>26.0</v>
      </c>
      <c r="C2270" s="58" t="str">
        <f t="shared" si="1"/>
        <v>志保</v>
      </c>
      <c r="D2270" s="58" t="str">
        <f t="shared" si="2"/>
        <v>百合子</v>
      </c>
      <c r="E2270" s="58">
        <f t="shared" si="3"/>
        <v>1</v>
      </c>
      <c r="F2270" s="58">
        <f t="shared" si="4"/>
        <v>0</v>
      </c>
      <c r="G2270" s="58">
        <f t="shared" si="5"/>
        <v>0</v>
      </c>
      <c r="H2270" s="58">
        <f t="shared" si="6"/>
        <v>0</v>
      </c>
    </row>
    <row r="2271" hidden="1">
      <c r="A2271" s="58">
        <v>33.0</v>
      </c>
      <c r="B2271" s="58">
        <v>27.0</v>
      </c>
      <c r="C2271" s="58" t="str">
        <f t="shared" si="1"/>
        <v>志保</v>
      </c>
      <c r="D2271" s="58" t="str">
        <f t="shared" si="2"/>
        <v>紗代子</v>
      </c>
      <c r="E2271" s="58">
        <f t="shared" si="3"/>
        <v>0</v>
      </c>
      <c r="F2271" s="58">
        <f t="shared" si="4"/>
        <v>0</v>
      </c>
      <c r="G2271" s="58">
        <f t="shared" si="5"/>
        <v>0</v>
      </c>
      <c r="H2271" s="58">
        <f t="shared" si="6"/>
        <v>0</v>
      </c>
    </row>
    <row r="2272" hidden="1">
      <c r="A2272" s="58">
        <v>33.0</v>
      </c>
      <c r="B2272" s="58">
        <v>29.0</v>
      </c>
      <c r="C2272" s="58" t="str">
        <f t="shared" si="1"/>
        <v>志保</v>
      </c>
      <c r="D2272" s="58" t="str">
        <f t="shared" si="2"/>
        <v>海美</v>
      </c>
      <c r="E2272" s="58">
        <f t="shared" si="3"/>
        <v>0</v>
      </c>
      <c r="F2272" s="58">
        <f t="shared" si="4"/>
        <v>0</v>
      </c>
      <c r="G2272" s="58">
        <f t="shared" si="5"/>
        <v>0</v>
      </c>
      <c r="H2272" s="58">
        <f t="shared" si="6"/>
        <v>0</v>
      </c>
    </row>
    <row r="2273" hidden="1">
      <c r="A2273" s="58">
        <v>33.0</v>
      </c>
      <c r="B2273" s="58">
        <v>31.0</v>
      </c>
      <c r="C2273" s="58" t="str">
        <f t="shared" si="1"/>
        <v>志保</v>
      </c>
      <c r="D2273" s="58" t="str">
        <f t="shared" si="2"/>
        <v>朋花</v>
      </c>
      <c r="E2273" s="58">
        <f t="shared" si="3"/>
        <v>0</v>
      </c>
      <c r="F2273" s="58">
        <f t="shared" si="4"/>
        <v>0</v>
      </c>
      <c r="G2273" s="58">
        <f t="shared" si="5"/>
        <v>0</v>
      </c>
      <c r="H2273" s="58">
        <f t="shared" si="6"/>
        <v>0</v>
      </c>
    </row>
    <row r="2274" hidden="1">
      <c r="A2274" s="58">
        <v>33.0</v>
      </c>
      <c r="B2274" s="58">
        <v>32.0</v>
      </c>
      <c r="C2274" s="58" t="str">
        <f t="shared" si="1"/>
        <v>志保</v>
      </c>
      <c r="D2274" s="58" t="str">
        <f t="shared" si="2"/>
        <v>エミリー</v>
      </c>
      <c r="E2274" s="58">
        <f t="shared" si="3"/>
        <v>0</v>
      </c>
      <c r="F2274" s="58">
        <f t="shared" si="4"/>
        <v>0</v>
      </c>
      <c r="G2274" s="58">
        <f t="shared" si="5"/>
        <v>0</v>
      </c>
      <c r="H2274" s="58">
        <f t="shared" si="6"/>
        <v>0</v>
      </c>
    </row>
    <row r="2275">
      <c r="A2275" s="58">
        <v>30.0</v>
      </c>
      <c r="B2275" s="58">
        <v>43.0</v>
      </c>
      <c r="C2275" s="58" t="str">
        <f t="shared" si="1"/>
        <v>育</v>
      </c>
      <c r="D2275" s="58" t="str">
        <f t="shared" si="2"/>
        <v>のり子</v>
      </c>
      <c r="E2275" s="58">
        <f t="shared" si="3"/>
        <v>0</v>
      </c>
      <c r="F2275" s="58">
        <f t="shared" si="4"/>
        <v>1</v>
      </c>
      <c r="G2275" s="58">
        <f t="shared" si="5"/>
        <v>0</v>
      </c>
      <c r="H2275" s="58">
        <f t="shared" si="6"/>
        <v>1</v>
      </c>
    </row>
    <row r="2276">
      <c r="A2276" s="58">
        <v>30.0</v>
      </c>
      <c r="B2276" s="58">
        <v>45.0</v>
      </c>
      <c r="C2276" s="58" t="str">
        <f t="shared" si="1"/>
        <v>育</v>
      </c>
      <c r="D2276" s="58" t="str">
        <f t="shared" si="2"/>
        <v>可憐</v>
      </c>
      <c r="E2276" s="58">
        <f t="shared" si="3"/>
        <v>0</v>
      </c>
      <c r="F2276" s="58">
        <f t="shared" si="4"/>
        <v>1</v>
      </c>
      <c r="G2276" s="58">
        <f t="shared" si="5"/>
        <v>0</v>
      </c>
      <c r="H2276" s="58">
        <f t="shared" si="6"/>
        <v>1</v>
      </c>
    </row>
    <row r="2277">
      <c r="A2277" s="58">
        <v>30.0</v>
      </c>
      <c r="B2277" s="58">
        <v>47.0</v>
      </c>
      <c r="C2277" s="58" t="str">
        <f t="shared" si="1"/>
        <v>育</v>
      </c>
      <c r="D2277" s="58" t="str">
        <f t="shared" si="2"/>
        <v>昴</v>
      </c>
      <c r="E2277" s="58">
        <f t="shared" si="3"/>
        <v>0</v>
      </c>
      <c r="F2277" s="58">
        <f t="shared" si="4"/>
        <v>1</v>
      </c>
      <c r="G2277" s="58">
        <f t="shared" si="5"/>
        <v>0</v>
      </c>
      <c r="H2277" s="58">
        <f t="shared" si="6"/>
        <v>1</v>
      </c>
    </row>
    <row r="2278">
      <c r="A2278" s="58">
        <v>30.0</v>
      </c>
      <c r="B2278" s="58">
        <v>51.0</v>
      </c>
      <c r="C2278" s="58" t="str">
        <f t="shared" si="1"/>
        <v>育</v>
      </c>
      <c r="D2278" s="58" t="str">
        <f t="shared" si="2"/>
        <v>紬</v>
      </c>
      <c r="E2278" s="58">
        <f t="shared" si="3"/>
        <v>0</v>
      </c>
      <c r="F2278" s="58">
        <f t="shared" si="4"/>
        <v>1</v>
      </c>
      <c r="G2278" s="58">
        <f t="shared" si="5"/>
        <v>0</v>
      </c>
      <c r="H2278" s="58">
        <f t="shared" si="6"/>
        <v>1</v>
      </c>
    </row>
    <row r="2279">
      <c r="A2279" s="58">
        <v>31.0</v>
      </c>
      <c r="B2279" s="58">
        <v>33.0</v>
      </c>
      <c r="C2279" s="58" t="str">
        <f t="shared" si="1"/>
        <v>朋花</v>
      </c>
      <c r="D2279" s="58" t="str">
        <f t="shared" si="2"/>
        <v>志保</v>
      </c>
      <c r="E2279" s="58">
        <f t="shared" si="3"/>
        <v>0</v>
      </c>
      <c r="F2279" s="58">
        <f t="shared" si="4"/>
        <v>1</v>
      </c>
      <c r="G2279" s="58">
        <f t="shared" si="5"/>
        <v>0</v>
      </c>
      <c r="H2279" s="58">
        <f t="shared" si="6"/>
        <v>0</v>
      </c>
    </row>
    <row r="2280">
      <c r="A2280" s="58">
        <v>31.0</v>
      </c>
      <c r="B2280" s="58">
        <v>35.0</v>
      </c>
      <c r="C2280" s="58" t="str">
        <f t="shared" si="1"/>
        <v>朋花</v>
      </c>
      <c r="D2280" s="58" t="str">
        <f t="shared" si="2"/>
        <v>ひなた</v>
      </c>
      <c r="E2280" s="58">
        <f t="shared" si="3"/>
        <v>0</v>
      </c>
      <c r="F2280" s="58">
        <f t="shared" si="4"/>
        <v>1</v>
      </c>
      <c r="G2280" s="58">
        <f t="shared" si="5"/>
        <v>0</v>
      </c>
      <c r="H2280" s="58">
        <f t="shared" si="6"/>
        <v>0</v>
      </c>
    </row>
    <row r="2281">
      <c r="A2281" s="58">
        <v>31.0</v>
      </c>
      <c r="B2281" s="58">
        <v>37.0</v>
      </c>
      <c r="C2281" s="58" t="str">
        <f t="shared" si="1"/>
        <v>朋花</v>
      </c>
      <c r="D2281" s="58" t="str">
        <f t="shared" si="2"/>
        <v>奈緒</v>
      </c>
      <c r="E2281" s="58">
        <f t="shared" si="3"/>
        <v>0</v>
      </c>
      <c r="F2281" s="58">
        <f t="shared" si="4"/>
        <v>1</v>
      </c>
      <c r="G2281" s="58">
        <f t="shared" si="5"/>
        <v>0</v>
      </c>
      <c r="H2281" s="58">
        <f t="shared" si="6"/>
        <v>0</v>
      </c>
    </row>
    <row r="2282" hidden="1">
      <c r="A2282" s="58">
        <v>34.0</v>
      </c>
      <c r="B2282" s="58">
        <v>2.0</v>
      </c>
      <c r="C2282" s="58" t="str">
        <f t="shared" si="1"/>
        <v>歩</v>
      </c>
      <c r="D2282" s="58" t="str">
        <f t="shared" si="2"/>
        <v>千早</v>
      </c>
      <c r="E2282" s="58">
        <f t="shared" si="3"/>
        <v>0</v>
      </c>
      <c r="F2282" s="58">
        <f t="shared" si="4"/>
        <v>0</v>
      </c>
      <c r="G2282" s="58">
        <f t="shared" si="5"/>
        <v>0</v>
      </c>
      <c r="H2282" s="58">
        <f t="shared" si="6"/>
        <v>0</v>
      </c>
    </row>
    <row r="2283" hidden="1">
      <c r="A2283" s="58">
        <v>34.0</v>
      </c>
      <c r="B2283" s="58">
        <v>5.0</v>
      </c>
      <c r="C2283" s="58" t="str">
        <f t="shared" si="1"/>
        <v>歩</v>
      </c>
      <c r="D2283" s="58" t="str">
        <f t="shared" si="2"/>
        <v>やよい</v>
      </c>
      <c r="E2283" s="58">
        <f t="shared" si="3"/>
        <v>0</v>
      </c>
      <c r="F2283" s="58">
        <f t="shared" si="4"/>
        <v>0</v>
      </c>
      <c r="G2283" s="58">
        <f t="shared" si="5"/>
        <v>0</v>
      </c>
      <c r="H2283" s="58">
        <f t="shared" si="6"/>
        <v>0</v>
      </c>
    </row>
    <row r="2284" hidden="1">
      <c r="A2284" s="58">
        <v>34.0</v>
      </c>
      <c r="B2284" s="58">
        <v>7.0</v>
      </c>
      <c r="C2284" s="58" t="str">
        <f t="shared" si="1"/>
        <v>歩</v>
      </c>
      <c r="D2284" s="58" t="str">
        <f t="shared" si="2"/>
        <v>伊織</v>
      </c>
      <c r="E2284" s="58">
        <f t="shared" si="3"/>
        <v>0</v>
      </c>
      <c r="F2284" s="58">
        <f t="shared" si="4"/>
        <v>0</v>
      </c>
      <c r="G2284" s="58">
        <f t="shared" si="5"/>
        <v>0</v>
      </c>
      <c r="H2284" s="58">
        <f t="shared" si="6"/>
        <v>0</v>
      </c>
    </row>
    <row r="2285" hidden="1">
      <c r="A2285" s="58">
        <v>34.0</v>
      </c>
      <c r="B2285" s="58">
        <v>10.0</v>
      </c>
      <c r="C2285" s="58" t="str">
        <f t="shared" si="1"/>
        <v>歩</v>
      </c>
      <c r="D2285" s="58" t="str">
        <f t="shared" si="2"/>
        <v>あずさ</v>
      </c>
      <c r="E2285" s="58">
        <f t="shared" si="3"/>
        <v>0</v>
      </c>
      <c r="F2285" s="58">
        <f t="shared" si="4"/>
        <v>0</v>
      </c>
      <c r="G2285" s="58">
        <f t="shared" si="5"/>
        <v>0</v>
      </c>
      <c r="H2285" s="58">
        <f t="shared" si="6"/>
        <v>0</v>
      </c>
    </row>
    <row r="2286" hidden="1">
      <c r="A2286" s="58">
        <v>34.0</v>
      </c>
      <c r="B2286" s="58">
        <v>12.0</v>
      </c>
      <c r="C2286" s="58" t="str">
        <f t="shared" si="1"/>
        <v>歩</v>
      </c>
      <c r="D2286" s="58" t="str">
        <f t="shared" si="2"/>
        <v>真美</v>
      </c>
      <c r="E2286" s="58">
        <f t="shared" si="3"/>
        <v>0</v>
      </c>
      <c r="F2286" s="58">
        <f t="shared" si="4"/>
        <v>0</v>
      </c>
      <c r="G2286" s="58">
        <f t="shared" si="5"/>
        <v>0</v>
      </c>
      <c r="H2286" s="58">
        <f t="shared" si="6"/>
        <v>0</v>
      </c>
    </row>
    <row r="2287" hidden="1">
      <c r="A2287" s="58">
        <v>34.0</v>
      </c>
      <c r="B2287" s="58">
        <v>13.0</v>
      </c>
      <c r="C2287" s="58" t="str">
        <f t="shared" si="1"/>
        <v>歩</v>
      </c>
      <c r="D2287" s="58" t="str">
        <f t="shared" si="2"/>
        <v>響</v>
      </c>
      <c r="E2287" s="58">
        <f t="shared" si="3"/>
        <v>0</v>
      </c>
      <c r="F2287" s="58">
        <f t="shared" si="4"/>
        <v>0</v>
      </c>
      <c r="G2287" s="58">
        <f t="shared" si="5"/>
        <v>0</v>
      </c>
      <c r="H2287" s="58">
        <f t="shared" si="6"/>
        <v>0</v>
      </c>
    </row>
    <row r="2288" hidden="1">
      <c r="A2288" s="58">
        <v>34.0</v>
      </c>
      <c r="B2288" s="58">
        <v>14.0</v>
      </c>
      <c r="C2288" s="58" t="str">
        <f t="shared" si="1"/>
        <v>歩</v>
      </c>
      <c r="D2288" s="58" t="str">
        <f t="shared" si="2"/>
        <v>未来</v>
      </c>
      <c r="E2288" s="58">
        <f t="shared" si="3"/>
        <v>0</v>
      </c>
      <c r="F2288" s="58">
        <f t="shared" si="4"/>
        <v>0</v>
      </c>
      <c r="G2288" s="58">
        <f t="shared" si="5"/>
        <v>0</v>
      </c>
      <c r="H2288" s="58">
        <f t="shared" si="6"/>
        <v>0</v>
      </c>
    </row>
    <row r="2289" hidden="1">
      <c r="A2289" s="58">
        <v>34.0</v>
      </c>
      <c r="B2289" s="58">
        <v>15.0</v>
      </c>
      <c r="C2289" s="58" t="str">
        <f t="shared" si="1"/>
        <v>歩</v>
      </c>
      <c r="D2289" s="58" t="str">
        <f t="shared" si="2"/>
        <v>静香</v>
      </c>
      <c r="E2289" s="58">
        <f t="shared" si="3"/>
        <v>0</v>
      </c>
      <c r="F2289" s="58">
        <f t="shared" si="4"/>
        <v>0</v>
      </c>
      <c r="G2289" s="58">
        <f t="shared" si="5"/>
        <v>0</v>
      </c>
      <c r="H2289" s="58">
        <f t="shared" si="6"/>
        <v>0</v>
      </c>
    </row>
    <row r="2290" hidden="1">
      <c r="A2290" s="58">
        <v>34.0</v>
      </c>
      <c r="B2290" s="58">
        <v>16.0</v>
      </c>
      <c r="C2290" s="58" t="str">
        <f t="shared" si="1"/>
        <v>歩</v>
      </c>
      <c r="D2290" s="58" t="str">
        <f t="shared" si="2"/>
        <v>翼</v>
      </c>
      <c r="E2290" s="58">
        <f t="shared" si="3"/>
        <v>1</v>
      </c>
      <c r="F2290" s="58">
        <f t="shared" si="4"/>
        <v>0</v>
      </c>
      <c r="G2290" s="58">
        <f t="shared" si="5"/>
        <v>0</v>
      </c>
      <c r="H2290" s="58">
        <f t="shared" si="6"/>
        <v>0</v>
      </c>
    </row>
    <row r="2291" hidden="1">
      <c r="A2291" s="58">
        <v>34.0</v>
      </c>
      <c r="B2291" s="58">
        <v>18.0</v>
      </c>
      <c r="C2291" s="58" t="str">
        <f t="shared" si="1"/>
        <v>歩</v>
      </c>
      <c r="D2291" s="58" t="str">
        <f t="shared" si="2"/>
        <v>エレナ</v>
      </c>
      <c r="E2291" s="58">
        <f t="shared" si="3"/>
        <v>0</v>
      </c>
      <c r="F2291" s="58">
        <f t="shared" si="4"/>
        <v>0</v>
      </c>
      <c r="G2291" s="58">
        <f t="shared" si="5"/>
        <v>0</v>
      </c>
      <c r="H2291" s="58">
        <f t="shared" si="6"/>
        <v>0</v>
      </c>
    </row>
    <row r="2292" hidden="1">
      <c r="A2292" s="58">
        <v>34.0</v>
      </c>
      <c r="B2292" s="58">
        <v>19.0</v>
      </c>
      <c r="C2292" s="58" t="str">
        <f t="shared" si="1"/>
        <v>歩</v>
      </c>
      <c r="D2292" s="58" t="str">
        <f t="shared" si="2"/>
        <v>美奈子</v>
      </c>
      <c r="E2292" s="58">
        <f t="shared" si="3"/>
        <v>0</v>
      </c>
      <c r="F2292" s="58">
        <f t="shared" si="4"/>
        <v>0</v>
      </c>
      <c r="G2292" s="58">
        <f t="shared" si="5"/>
        <v>0</v>
      </c>
      <c r="H2292" s="58">
        <f t="shared" si="6"/>
        <v>0</v>
      </c>
    </row>
    <row r="2293" hidden="1">
      <c r="A2293" s="58">
        <v>34.0</v>
      </c>
      <c r="B2293" s="58">
        <v>26.0</v>
      </c>
      <c r="C2293" s="58" t="str">
        <f t="shared" si="1"/>
        <v>歩</v>
      </c>
      <c r="D2293" s="58" t="str">
        <f t="shared" si="2"/>
        <v>百合子</v>
      </c>
      <c r="E2293" s="58">
        <f t="shared" si="3"/>
        <v>0</v>
      </c>
      <c r="F2293" s="58">
        <f t="shared" si="4"/>
        <v>0</v>
      </c>
      <c r="G2293" s="58">
        <f t="shared" si="5"/>
        <v>0</v>
      </c>
      <c r="H2293" s="58">
        <f t="shared" si="6"/>
        <v>0</v>
      </c>
    </row>
    <row r="2294" hidden="1">
      <c r="A2294" s="58">
        <v>34.0</v>
      </c>
      <c r="B2294" s="58">
        <v>27.0</v>
      </c>
      <c r="C2294" s="58" t="str">
        <f t="shared" si="1"/>
        <v>歩</v>
      </c>
      <c r="D2294" s="58" t="str">
        <f t="shared" si="2"/>
        <v>紗代子</v>
      </c>
      <c r="E2294" s="58">
        <f t="shared" si="3"/>
        <v>0</v>
      </c>
      <c r="F2294" s="58">
        <f t="shared" si="4"/>
        <v>0</v>
      </c>
      <c r="G2294" s="58">
        <f t="shared" si="5"/>
        <v>0</v>
      </c>
      <c r="H2294" s="58">
        <f t="shared" si="6"/>
        <v>0</v>
      </c>
    </row>
    <row r="2295" hidden="1">
      <c r="A2295" s="58">
        <v>34.0</v>
      </c>
      <c r="B2295" s="58">
        <v>28.0</v>
      </c>
      <c r="C2295" s="58" t="str">
        <f t="shared" si="1"/>
        <v>歩</v>
      </c>
      <c r="D2295" s="58" t="str">
        <f t="shared" si="2"/>
        <v>亜利沙</v>
      </c>
      <c r="E2295" s="58">
        <f t="shared" si="3"/>
        <v>0</v>
      </c>
      <c r="F2295" s="58">
        <f t="shared" si="4"/>
        <v>0</v>
      </c>
      <c r="G2295" s="58">
        <f t="shared" si="5"/>
        <v>0</v>
      </c>
      <c r="H2295" s="58">
        <f t="shared" si="6"/>
        <v>0</v>
      </c>
    </row>
    <row r="2296" hidden="1">
      <c r="A2296" s="58">
        <v>34.0</v>
      </c>
      <c r="B2296" s="58">
        <v>32.0</v>
      </c>
      <c r="C2296" s="58" t="str">
        <f t="shared" si="1"/>
        <v>歩</v>
      </c>
      <c r="D2296" s="58" t="str">
        <f t="shared" si="2"/>
        <v>エミリー</v>
      </c>
      <c r="E2296" s="58">
        <f t="shared" si="3"/>
        <v>0</v>
      </c>
      <c r="F2296" s="58">
        <f t="shared" si="4"/>
        <v>0</v>
      </c>
      <c r="G2296" s="58">
        <f t="shared" si="5"/>
        <v>0</v>
      </c>
      <c r="H2296" s="58">
        <f t="shared" si="6"/>
        <v>0</v>
      </c>
    </row>
    <row r="2297">
      <c r="A2297" s="58">
        <v>31.0</v>
      </c>
      <c r="B2297" s="58">
        <v>40.0</v>
      </c>
      <c r="C2297" s="58" t="str">
        <f t="shared" si="1"/>
        <v>朋花</v>
      </c>
      <c r="D2297" s="58" t="str">
        <f t="shared" si="2"/>
        <v>環</v>
      </c>
      <c r="E2297" s="58">
        <f t="shared" si="3"/>
        <v>0</v>
      </c>
      <c r="F2297" s="58">
        <f t="shared" si="4"/>
        <v>1</v>
      </c>
      <c r="G2297" s="58">
        <f t="shared" si="5"/>
        <v>0</v>
      </c>
      <c r="H2297" s="58">
        <f t="shared" si="6"/>
        <v>0</v>
      </c>
    </row>
    <row r="2298">
      <c r="A2298" s="58">
        <v>31.0</v>
      </c>
      <c r="B2298" s="58">
        <v>41.0</v>
      </c>
      <c r="C2298" s="58" t="str">
        <f t="shared" si="1"/>
        <v>朋花</v>
      </c>
      <c r="D2298" s="58" t="str">
        <f t="shared" si="2"/>
        <v>風花</v>
      </c>
      <c r="E2298" s="58">
        <f t="shared" si="3"/>
        <v>0</v>
      </c>
      <c r="F2298" s="58">
        <f t="shared" si="4"/>
        <v>1</v>
      </c>
      <c r="G2298" s="58">
        <f t="shared" si="5"/>
        <v>0</v>
      </c>
      <c r="H2298" s="58">
        <f t="shared" si="6"/>
        <v>0</v>
      </c>
    </row>
    <row r="2299">
      <c r="A2299" s="58">
        <v>31.0</v>
      </c>
      <c r="B2299" s="58">
        <v>43.0</v>
      </c>
      <c r="C2299" s="58" t="str">
        <f t="shared" si="1"/>
        <v>朋花</v>
      </c>
      <c r="D2299" s="58" t="str">
        <f t="shared" si="2"/>
        <v>のり子</v>
      </c>
      <c r="E2299" s="58">
        <f t="shared" si="3"/>
        <v>0</v>
      </c>
      <c r="F2299" s="58">
        <f t="shared" si="4"/>
        <v>1</v>
      </c>
      <c r="G2299" s="58">
        <f t="shared" si="5"/>
        <v>0</v>
      </c>
      <c r="H2299" s="58">
        <f t="shared" si="6"/>
        <v>0</v>
      </c>
    </row>
    <row r="2300">
      <c r="A2300" s="58">
        <v>31.0</v>
      </c>
      <c r="B2300" s="58">
        <v>44.0</v>
      </c>
      <c r="C2300" s="58" t="str">
        <f t="shared" si="1"/>
        <v>朋花</v>
      </c>
      <c r="D2300" s="58" t="str">
        <f t="shared" si="2"/>
        <v>瑞希</v>
      </c>
      <c r="E2300" s="58">
        <f t="shared" si="3"/>
        <v>0</v>
      </c>
      <c r="F2300" s="58">
        <f t="shared" si="4"/>
        <v>1</v>
      </c>
      <c r="G2300" s="58">
        <f t="shared" si="5"/>
        <v>0</v>
      </c>
      <c r="H2300" s="58">
        <f t="shared" si="6"/>
        <v>0</v>
      </c>
    </row>
    <row r="2301">
      <c r="A2301" s="58">
        <v>31.0</v>
      </c>
      <c r="B2301" s="58">
        <v>48.0</v>
      </c>
      <c r="C2301" s="58" t="str">
        <f t="shared" si="1"/>
        <v>朋花</v>
      </c>
      <c r="D2301" s="58" t="str">
        <f t="shared" si="2"/>
        <v>麗花</v>
      </c>
      <c r="E2301" s="58">
        <f t="shared" si="3"/>
        <v>0</v>
      </c>
      <c r="F2301" s="58">
        <f t="shared" si="4"/>
        <v>1</v>
      </c>
      <c r="G2301" s="58">
        <f t="shared" si="5"/>
        <v>0</v>
      </c>
      <c r="H2301" s="58">
        <f t="shared" si="6"/>
        <v>0</v>
      </c>
    </row>
    <row r="2302">
      <c r="A2302" s="58">
        <v>31.0</v>
      </c>
      <c r="B2302" s="58">
        <v>49.0</v>
      </c>
      <c r="C2302" s="58" t="str">
        <f t="shared" si="1"/>
        <v>朋花</v>
      </c>
      <c r="D2302" s="58" t="str">
        <f t="shared" si="2"/>
        <v>桃子</v>
      </c>
      <c r="E2302" s="58">
        <f t="shared" si="3"/>
        <v>0</v>
      </c>
      <c r="F2302" s="58">
        <f t="shared" si="4"/>
        <v>1</v>
      </c>
      <c r="G2302" s="58">
        <f t="shared" si="5"/>
        <v>0</v>
      </c>
      <c r="H2302" s="58">
        <f t="shared" si="6"/>
        <v>0</v>
      </c>
    </row>
    <row r="2303">
      <c r="A2303" s="58">
        <v>31.0</v>
      </c>
      <c r="B2303" s="58">
        <v>50.0</v>
      </c>
      <c r="C2303" s="58" t="str">
        <f t="shared" si="1"/>
        <v>朋花</v>
      </c>
      <c r="D2303" s="58" t="str">
        <f t="shared" si="2"/>
        <v>ジュリア</v>
      </c>
      <c r="E2303" s="58">
        <f t="shared" si="3"/>
        <v>0</v>
      </c>
      <c r="F2303" s="58">
        <f t="shared" si="4"/>
        <v>1</v>
      </c>
      <c r="G2303" s="58">
        <f t="shared" si="5"/>
        <v>0</v>
      </c>
      <c r="H2303" s="58">
        <f t="shared" si="6"/>
        <v>0</v>
      </c>
    </row>
    <row r="2304" hidden="1">
      <c r="A2304" s="58">
        <v>35.0</v>
      </c>
      <c r="B2304" s="58">
        <v>1.0</v>
      </c>
      <c r="C2304" s="58" t="str">
        <f t="shared" si="1"/>
        <v>ひなた</v>
      </c>
      <c r="D2304" s="58" t="str">
        <f t="shared" si="2"/>
        <v>春香</v>
      </c>
      <c r="E2304" s="58">
        <f t="shared" si="3"/>
        <v>0</v>
      </c>
      <c r="F2304" s="58">
        <f t="shared" si="4"/>
        <v>0</v>
      </c>
      <c r="G2304" s="58">
        <f t="shared" si="5"/>
        <v>0</v>
      </c>
      <c r="H2304" s="58">
        <f t="shared" si="6"/>
        <v>0</v>
      </c>
    </row>
    <row r="2305" hidden="1">
      <c r="A2305" s="58">
        <v>35.0</v>
      </c>
      <c r="B2305" s="58">
        <v>2.0</v>
      </c>
      <c r="C2305" s="58" t="str">
        <f t="shared" si="1"/>
        <v>ひなた</v>
      </c>
      <c r="D2305" s="58" t="str">
        <f t="shared" si="2"/>
        <v>千早</v>
      </c>
      <c r="E2305" s="58">
        <f t="shared" si="3"/>
        <v>0</v>
      </c>
      <c r="F2305" s="58">
        <f t="shared" si="4"/>
        <v>0</v>
      </c>
      <c r="G2305" s="58">
        <f t="shared" si="5"/>
        <v>0</v>
      </c>
      <c r="H2305" s="58">
        <f t="shared" si="6"/>
        <v>0</v>
      </c>
    </row>
    <row r="2306" hidden="1">
      <c r="A2306" s="58">
        <v>35.0</v>
      </c>
      <c r="B2306" s="58">
        <v>3.0</v>
      </c>
      <c r="C2306" s="58" t="str">
        <f t="shared" si="1"/>
        <v>ひなた</v>
      </c>
      <c r="D2306" s="58" t="str">
        <f t="shared" si="2"/>
        <v>美希</v>
      </c>
      <c r="E2306" s="58">
        <f t="shared" si="3"/>
        <v>0</v>
      </c>
      <c r="F2306" s="58">
        <f t="shared" si="4"/>
        <v>0</v>
      </c>
      <c r="G2306" s="58">
        <f t="shared" si="5"/>
        <v>0</v>
      </c>
      <c r="H2306" s="58">
        <f t="shared" si="6"/>
        <v>0</v>
      </c>
    </row>
    <row r="2307" hidden="1">
      <c r="A2307" s="58">
        <v>35.0</v>
      </c>
      <c r="B2307" s="58">
        <v>5.0</v>
      </c>
      <c r="C2307" s="58" t="str">
        <f t="shared" si="1"/>
        <v>ひなた</v>
      </c>
      <c r="D2307" s="58" t="str">
        <f t="shared" si="2"/>
        <v>やよい</v>
      </c>
      <c r="E2307" s="58">
        <f t="shared" si="3"/>
        <v>0</v>
      </c>
      <c r="F2307" s="58">
        <f t="shared" si="4"/>
        <v>0</v>
      </c>
      <c r="G2307" s="58">
        <f t="shared" si="5"/>
        <v>0</v>
      </c>
      <c r="H2307" s="58">
        <f t="shared" si="6"/>
        <v>0</v>
      </c>
    </row>
    <row r="2308" hidden="1">
      <c r="A2308" s="58">
        <v>35.0</v>
      </c>
      <c r="B2308" s="58">
        <v>9.0</v>
      </c>
      <c r="C2308" s="58" t="str">
        <f t="shared" si="1"/>
        <v>ひなた</v>
      </c>
      <c r="D2308" s="58" t="str">
        <f t="shared" si="2"/>
        <v>律子</v>
      </c>
      <c r="E2308" s="58">
        <f t="shared" si="3"/>
        <v>0</v>
      </c>
      <c r="F2308" s="58">
        <f t="shared" si="4"/>
        <v>0</v>
      </c>
      <c r="G2308" s="58">
        <f t="shared" si="5"/>
        <v>0</v>
      </c>
      <c r="H2308" s="58">
        <f t="shared" si="6"/>
        <v>0</v>
      </c>
    </row>
    <row r="2309" hidden="1">
      <c r="A2309" s="58">
        <v>35.0</v>
      </c>
      <c r="B2309" s="58">
        <v>10.0</v>
      </c>
      <c r="C2309" s="58" t="str">
        <f t="shared" si="1"/>
        <v>ひなた</v>
      </c>
      <c r="D2309" s="58" t="str">
        <f t="shared" si="2"/>
        <v>あずさ</v>
      </c>
      <c r="E2309" s="58">
        <f t="shared" si="3"/>
        <v>1</v>
      </c>
      <c r="F2309" s="58">
        <f t="shared" si="4"/>
        <v>0</v>
      </c>
      <c r="G2309" s="58">
        <f t="shared" si="5"/>
        <v>0</v>
      </c>
      <c r="H2309" s="58">
        <f t="shared" si="6"/>
        <v>0</v>
      </c>
    </row>
    <row r="2310" hidden="1">
      <c r="A2310" s="58">
        <v>35.0</v>
      </c>
      <c r="B2310" s="58">
        <v>11.0</v>
      </c>
      <c r="C2310" s="58" t="str">
        <f t="shared" si="1"/>
        <v>ひなた</v>
      </c>
      <c r="D2310" s="58" t="str">
        <f t="shared" si="2"/>
        <v>亜美</v>
      </c>
      <c r="E2310" s="58">
        <f t="shared" si="3"/>
        <v>0</v>
      </c>
      <c r="F2310" s="58">
        <f t="shared" si="4"/>
        <v>0</v>
      </c>
      <c r="G2310" s="58">
        <f t="shared" si="5"/>
        <v>0</v>
      </c>
      <c r="H2310" s="58">
        <f t="shared" si="6"/>
        <v>0</v>
      </c>
    </row>
    <row r="2311" hidden="1">
      <c r="A2311" s="58">
        <v>35.0</v>
      </c>
      <c r="B2311" s="58">
        <v>13.0</v>
      </c>
      <c r="C2311" s="58" t="str">
        <f t="shared" si="1"/>
        <v>ひなた</v>
      </c>
      <c r="D2311" s="58" t="str">
        <f t="shared" si="2"/>
        <v>響</v>
      </c>
      <c r="E2311" s="58">
        <f t="shared" si="3"/>
        <v>0</v>
      </c>
      <c r="F2311" s="58">
        <f t="shared" si="4"/>
        <v>0</v>
      </c>
      <c r="G2311" s="58">
        <f t="shared" si="5"/>
        <v>0</v>
      </c>
      <c r="H2311" s="58">
        <f t="shared" si="6"/>
        <v>0</v>
      </c>
    </row>
    <row r="2312" hidden="1">
      <c r="A2312" s="58">
        <v>35.0</v>
      </c>
      <c r="B2312" s="58">
        <v>16.0</v>
      </c>
      <c r="C2312" s="58" t="str">
        <f t="shared" si="1"/>
        <v>ひなた</v>
      </c>
      <c r="D2312" s="58" t="str">
        <f t="shared" si="2"/>
        <v>翼</v>
      </c>
      <c r="E2312" s="58">
        <f t="shared" si="3"/>
        <v>0</v>
      </c>
      <c r="F2312" s="58">
        <f t="shared" si="4"/>
        <v>0</v>
      </c>
      <c r="G2312" s="58">
        <f t="shared" si="5"/>
        <v>0</v>
      </c>
      <c r="H2312" s="58">
        <f t="shared" si="6"/>
        <v>0</v>
      </c>
    </row>
    <row r="2313" hidden="1">
      <c r="A2313" s="58">
        <v>35.0</v>
      </c>
      <c r="B2313" s="58">
        <v>17.0</v>
      </c>
      <c r="C2313" s="58" t="str">
        <f t="shared" si="1"/>
        <v>ひなた</v>
      </c>
      <c r="D2313" s="58" t="str">
        <f t="shared" si="2"/>
        <v>琴葉</v>
      </c>
      <c r="E2313" s="58">
        <f t="shared" si="3"/>
        <v>0</v>
      </c>
      <c r="F2313" s="58">
        <f t="shared" si="4"/>
        <v>0</v>
      </c>
      <c r="G2313" s="58">
        <f t="shared" si="5"/>
        <v>0</v>
      </c>
      <c r="H2313" s="58">
        <f t="shared" si="6"/>
        <v>0</v>
      </c>
    </row>
    <row r="2314" hidden="1">
      <c r="A2314" s="58">
        <v>35.0</v>
      </c>
      <c r="B2314" s="58">
        <v>20.0</v>
      </c>
      <c r="C2314" s="58" t="str">
        <f t="shared" si="1"/>
        <v>ひなた</v>
      </c>
      <c r="D2314" s="58" t="str">
        <f t="shared" si="2"/>
        <v>恵美</v>
      </c>
      <c r="E2314" s="58">
        <f t="shared" si="3"/>
        <v>0</v>
      </c>
      <c r="F2314" s="58">
        <f t="shared" si="4"/>
        <v>0</v>
      </c>
      <c r="G2314" s="58">
        <f t="shared" si="5"/>
        <v>0</v>
      </c>
      <c r="H2314" s="58">
        <f t="shared" si="6"/>
        <v>0</v>
      </c>
    </row>
    <row r="2315" hidden="1">
      <c r="A2315" s="58">
        <v>35.0</v>
      </c>
      <c r="B2315" s="58">
        <v>24.0</v>
      </c>
      <c r="C2315" s="58" t="str">
        <f t="shared" si="1"/>
        <v>ひなた</v>
      </c>
      <c r="D2315" s="58" t="str">
        <f t="shared" si="2"/>
        <v>杏奈</v>
      </c>
      <c r="E2315" s="58">
        <f t="shared" si="3"/>
        <v>2</v>
      </c>
      <c r="F2315" s="58">
        <f t="shared" si="4"/>
        <v>0</v>
      </c>
      <c r="G2315" s="58">
        <f t="shared" si="5"/>
        <v>0</v>
      </c>
      <c r="H2315" s="58">
        <f t="shared" si="6"/>
        <v>0</v>
      </c>
    </row>
    <row r="2316" hidden="1">
      <c r="A2316" s="58">
        <v>35.0</v>
      </c>
      <c r="B2316" s="58">
        <v>25.0</v>
      </c>
      <c r="C2316" s="58" t="str">
        <f t="shared" si="1"/>
        <v>ひなた</v>
      </c>
      <c r="D2316" s="58" t="str">
        <f t="shared" si="2"/>
        <v>ロコ</v>
      </c>
      <c r="E2316" s="58">
        <f t="shared" si="3"/>
        <v>0</v>
      </c>
      <c r="F2316" s="58">
        <f t="shared" si="4"/>
        <v>0</v>
      </c>
      <c r="G2316" s="58">
        <f t="shared" si="5"/>
        <v>0</v>
      </c>
      <c r="H2316" s="58">
        <f t="shared" si="6"/>
        <v>0</v>
      </c>
    </row>
    <row r="2317" hidden="1">
      <c r="A2317" s="58">
        <v>35.0</v>
      </c>
      <c r="B2317" s="58">
        <v>26.0</v>
      </c>
      <c r="C2317" s="58" t="str">
        <f t="shared" si="1"/>
        <v>ひなた</v>
      </c>
      <c r="D2317" s="58" t="str">
        <f t="shared" si="2"/>
        <v>百合子</v>
      </c>
      <c r="E2317" s="58">
        <f t="shared" si="3"/>
        <v>0</v>
      </c>
      <c r="F2317" s="58">
        <f t="shared" si="4"/>
        <v>0</v>
      </c>
      <c r="G2317" s="58">
        <f t="shared" si="5"/>
        <v>0</v>
      </c>
      <c r="H2317" s="58">
        <f t="shared" si="6"/>
        <v>0</v>
      </c>
    </row>
    <row r="2318" hidden="1">
      <c r="A2318" s="58">
        <v>35.0</v>
      </c>
      <c r="B2318" s="58">
        <v>27.0</v>
      </c>
      <c r="C2318" s="58" t="str">
        <f t="shared" si="1"/>
        <v>ひなた</v>
      </c>
      <c r="D2318" s="58" t="str">
        <f t="shared" si="2"/>
        <v>紗代子</v>
      </c>
      <c r="E2318" s="58">
        <f t="shared" si="3"/>
        <v>0</v>
      </c>
      <c r="F2318" s="58">
        <f t="shared" si="4"/>
        <v>0</v>
      </c>
      <c r="G2318" s="58">
        <f t="shared" si="5"/>
        <v>0</v>
      </c>
      <c r="H2318" s="58">
        <f t="shared" si="6"/>
        <v>0</v>
      </c>
    </row>
    <row r="2319" hidden="1">
      <c r="A2319" s="58">
        <v>35.0</v>
      </c>
      <c r="B2319" s="58">
        <v>31.0</v>
      </c>
      <c r="C2319" s="58" t="str">
        <f t="shared" si="1"/>
        <v>ひなた</v>
      </c>
      <c r="D2319" s="58" t="str">
        <f t="shared" si="2"/>
        <v>朋花</v>
      </c>
      <c r="E2319" s="58">
        <f t="shared" si="3"/>
        <v>0</v>
      </c>
      <c r="F2319" s="58">
        <f t="shared" si="4"/>
        <v>0</v>
      </c>
      <c r="G2319" s="58">
        <f t="shared" si="5"/>
        <v>0</v>
      </c>
      <c r="H2319" s="58">
        <f t="shared" si="6"/>
        <v>0</v>
      </c>
    </row>
    <row r="2320" hidden="1">
      <c r="A2320" s="58">
        <v>35.0</v>
      </c>
      <c r="B2320" s="58">
        <v>32.0</v>
      </c>
      <c r="C2320" s="58" t="str">
        <f t="shared" si="1"/>
        <v>ひなた</v>
      </c>
      <c r="D2320" s="58" t="str">
        <f t="shared" si="2"/>
        <v>エミリー</v>
      </c>
      <c r="E2320" s="58">
        <f t="shared" si="3"/>
        <v>1</v>
      </c>
      <c r="F2320" s="58">
        <f t="shared" si="4"/>
        <v>0</v>
      </c>
      <c r="G2320" s="58">
        <f t="shared" si="5"/>
        <v>0</v>
      </c>
      <c r="H2320" s="58">
        <f t="shared" si="6"/>
        <v>0</v>
      </c>
    </row>
    <row r="2321" hidden="1">
      <c r="A2321" s="58">
        <v>35.0</v>
      </c>
      <c r="B2321" s="58">
        <v>33.0</v>
      </c>
      <c r="C2321" s="58" t="str">
        <f t="shared" si="1"/>
        <v>ひなた</v>
      </c>
      <c r="D2321" s="58" t="str">
        <f t="shared" si="2"/>
        <v>志保</v>
      </c>
      <c r="E2321" s="58">
        <f t="shared" si="3"/>
        <v>0</v>
      </c>
      <c r="F2321" s="58">
        <f t="shared" si="4"/>
        <v>0</v>
      </c>
      <c r="G2321" s="58">
        <f t="shared" si="5"/>
        <v>0</v>
      </c>
      <c r="H2321" s="58">
        <f t="shared" si="6"/>
        <v>0</v>
      </c>
    </row>
    <row r="2322" hidden="1">
      <c r="A2322" s="58">
        <v>35.0</v>
      </c>
      <c r="B2322" s="58">
        <v>34.0</v>
      </c>
      <c r="C2322" s="58" t="str">
        <f t="shared" si="1"/>
        <v>ひなた</v>
      </c>
      <c r="D2322" s="58" t="str">
        <f t="shared" si="2"/>
        <v>歩</v>
      </c>
      <c r="E2322" s="58">
        <f t="shared" si="3"/>
        <v>0</v>
      </c>
      <c r="F2322" s="58">
        <f t="shared" si="4"/>
        <v>0</v>
      </c>
      <c r="G2322" s="58">
        <f t="shared" si="5"/>
        <v>0</v>
      </c>
      <c r="H2322" s="58">
        <f t="shared" si="6"/>
        <v>0</v>
      </c>
    </row>
    <row r="2323">
      <c r="A2323" s="58">
        <v>32.0</v>
      </c>
      <c r="B2323" s="58">
        <v>33.0</v>
      </c>
      <c r="C2323" s="58" t="str">
        <f t="shared" si="1"/>
        <v>エミリー</v>
      </c>
      <c r="D2323" s="58" t="str">
        <f t="shared" si="2"/>
        <v>志保</v>
      </c>
      <c r="E2323" s="58">
        <f t="shared" si="3"/>
        <v>0</v>
      </c>
      <c r="F2323" s="58">
        <f t="shared" si="4"/>
        <v>1</v>
      </c>
      <c r="G2323" s="58">
        <f t="shared" si="5"/>
        <v>0</v>
      </c>
      <c r="H2323" s="58">
        <f t="shared" si="6"/>
        <v>0</v>
      </c>
    </row>
    <row r="2324">
      <c r="A2324" s="58">
        <v>32.0</v>
      </c>
      <c r="B2324" s="58">
        <v>34.0</v>
      </c>
      <c r="C2324" s="58" t="str">
        <f t="shared" si="1"/>
        <v>エミリー</v>
      </c>
      <c r="D2324" s="58" t="str">
        <f t="shared" si="2"/>
        <v>歩</v>
      </c>
      <c r="E2324" s="58">
        <f t="shared" si="3"/>
        <v>0</v>
      </c>
      <c r="F2324" s="58">
        <f t="shared" si="4"/>
        <v>1</v>
      </c>
      <c r="G2324" s="58">
        <f t="shared" si="5"/>
        <v>0</v>
      </c>
      <c r="H2324" s="58">
        <f t="shared" si="6"/>
        <v>0</v>
      </c>
    </row>
    <row r="2325">
      <c r="A2325" s="58">
        <v>32.0</v>
      </c>
      <c r="B2325" s="58">
        <v>37.0</v>
      </c>
      <c r="C2325" s="58" t="str">
        <f t="shared" si="1"/>
        <v>エミリー</v>
      </c>
      <c r="D2325" s="58" t="str">
        <f t="shared" si="2"/>
        <v>奈緒</v>
      </c>
      <c r="E2325" s="58">
        <f t="shared" si="3"/>
        <v>0</v>
      </c>
      <c r="F2325" s="58">
        <f t="shared" si="4"/>
        <v>1</v>
      </c>
      <c r="G2325" s="58">
        <f t="shared" si="5"/>
        <v>0</v>
      </c>
      <c r="H2325" s="58">
        <f t="shared" si="6"/>
        <v>0</v>
      </c>
    </row>
    <row r="2326">
      <c r="A2326" s="58">
        <v>32.0</v>
      </c>
      <c r="B2326" s="58">
        <v>38.0</v>
      </c>
      <c r="C2326" s="58" t="str">
        <f t="shared" si="1"/>
        <v>エミリー</v>
      </c>
      <c r="D2326" s="58" t="str">
        <f t="shared" si="2"/>
        <v>千鶴</v>
      </c>
      <c r="E2326" s="58">
        <f t="shared" si="3"/>
        <v>0</v>
      </c>
      <c r="F2326" s="58">
        <f t="shared" si="4"/>
        <v>1</v>
      </c>
      <c r="G2326" s="58">
        <f t="shared" si="5"/>
        <v>0</v>
      </c>
      <c r="H2326" s="58">
        <f t="shared" si="6"/>
        <v>0</v>
      </c>
    </row>
    <row r="2327">
      <c r="A2327" s="58">
        <v>32.0</v>
      </c>
      <c r="B2327" s="58">
        <v>40.0</v>
      </c>
      <c r="C2327" s="58" t="str">
        <f t="shared" si="1"/>
        <v>エミリー</v>
      </c>
      <c r="D2327" s="58" t="str">
        <f t="shared" si="2"/>
        <v>環</v>
      </c>
      <c r="E2327" s="58">
        <f t="shared" si="3"/>
        <v>0</v>
      </c>
      <c r="F2327" s="58">
        <f t="shared" si="4"/>
        <v>1</v>
      </c>
      <c r="G2327" s="58">
        <f t="shared" si="5"/>
        <v>0</v>
      </c>
      <c r="H2327" s="58">
        <f t="shared" si="6"/>
        <v>0</v>
      </c>
    </row>
    <row r="2328">
      <c r="A2328" s="58">
        <v>32.0</v>
      </c>
      <c r="B2328" s="58">
        <v>42.0</v>
      </c>
      <c r="C2328" s="58" t="str">
        <f t="shared" si="1"/>
        <v>エミリー</v>
      </c>
      <c r="D2328" s="58" t="str">
        <f t="shared" si="2"/>
        <v>美也</v>
      </c>
      <c r="E2328" s="58">
        <f t="shared" si="3"/>
        <v>0</v>
      </c>
      <c r="F2328" s="58">
        <f t="shared" si="4"/>
        <v>1</v>
      </c>
      <c r="G2328" s="58">
        <f t="shared" si="5"/>
        <v>0</v>
      </c>
      <c r="H2328" s="58">
        <f t="shared" si="6"/>
        <v>0</v>
      </c>
    </row>
    <row r="2329" hidden="1">
      <c r="A2329" s="58">
        <v>36.0</v>
      </c>
      <c r="B2329" s="58">
        <v>4.0</v>
      </c>
      <c r="C2329" s="58" t="str">
        <f t="shared" si="1"/>
        <v>可奈</v>
      </c>
      <c r="D2329" s="58" t="str">
        <f t="shared" si="2"/>
        <v>雪歩</v>
      </c>
      <c r="E2329" s="58">
        <f t="shared" si="3"/>
        <v>0</v>
      </c>
      <c r="F2329" s="58">
        <f t="shared" si="4"/>
        <v>0</v>
      </c>
      <c r="G2329" s="58">
        <f t="shared" si="5"/>
        <v>0</v>
      </c>
      <c r="H2329" s="58">
        <f t="shared" si="6"/>
        <v>0</v>
      </c>
    </row>
    <row r="2330" hidden="1">
      <c r="A2330" s="58">
        <v>36.0</v>
      </c>
      <c r="B2330" s="58">
        <v>6.0</v>
      </c>
      <c r="C2330" s="58" t="str">
        <f t="shared" si="1"/>
        <v>可奈</v>
      </c>
      <c r="D2330" s="58" t="str">
        <f t="shared" si="2"/>
        <v>真</v>
      </c>
      <c r="E2330" s="58">
        <f t="shared" si="3"/>
        <v>1</v>
      </c>
      <c r="F2330" s="58">
        <f t="shared" si="4"/>
        <v>0</v>
      </c>
      <c r="G2330" s="58">
        <f t="shared" si="5"/>
        <v>0</v>
      </c>
      <c r="H2330" s="58">
        <f t="shared" si="6"/>
        <v>0</v>
      </c>
    </row>
    <row r="2331" hidden="1">
      <c r="A2331" s="58">
        <v>36.0</v>
      </c>
      <c r="B2331" s="58">
        <v>7.0</v>
      </c>
      <c r="C2331" s="58" t="str">
        <f t="shared" si="1"/>
        <v>可奈</v>
      </c>
      <c r="D2331" s="58" t="str">
        <f t="shared" si="2"/>
        <v>伊織</v>
      </c>
      <c r="E2331" s="58">
        <f t="shared" si="3"/>
        <v>3</v>
      </c>
      <c r="F2331" s="58">
        <f t="shared" si="4"/>
        <v>0</v>
      </c>
      <c r="G2331" s="58">
        <f t="shared" si="5"/>
        <v>0</v>
      </c>
      <c r="H2331" s="58">
        <f t="shared" si="6"/>
        <v>0</v>
      </c>
    </row>
    <row r="2332" hidden="1">
      <c r="A2332" s="58">
        <v>36.0</v>
      </c>
      <c r="B2332" s="58">
        <v>9.0</v>
      </c>
      <c r="C2332" s="58" t="str">
        <f t="shared" si="1"/>
        <v>可奈</v>
      </c>
      <c r="D2332" s="58" t="str">
        <f t="shared" si="2"/>
        <v>律子</v>
      </c>
      <c r="E2332" s="58">
        <f t="shared" si="3"/>
        <v>0</v>
      </c>
      <c r="F2332" s="58">
        <f t="shared" si="4"/>
        <v>0</v>
      </c>
      <c r="G2332" s="58">
        <f t="shared" si="5"/>
        <v>0</v>
      </c>
      <c r="H2332" s="58">
        <f t="shared" si="6"/>
        <v>0</v>
      </c>
    </row>
    <row r="2333" hidden="1">
      <c r="A2333" s="58">
        <v>36.0</v>
      </c>
      <c r="B2333" s="58">
        <v>10.0</v>
      </c>
      <c r="C2333" s="58" t="str">
        <f t="shared" si="1"/>
        <v>可奈</v>
      </c>
      <c r="D2333" s="58" t="str">
        <f t="shared" si="2"/>
        <v>あずさ</v>
      </c>
      <c r="E2333" s="58">
        <f t="shared" si="3"/>
        <v>1</v>
      </c>
      <c r="F2333" s="58">
        <f t="shared" si="4"/>
        <v>0</v>
      </c>
      <c r="G2333" s="58">
        <f t="shared" si="5"/>
        <v>0</v>
      </c>
      <c r="H2333" s="58">
        <f t="shared" si="6"/>
        <v>0</v>
      </c>
    </row>
    <row r="2334" hidden="1">
      <c r="A2334" s="58">
        <v>36.0</v>
      </c>
      <c r="B2334" s="58">
        <v>11.0</v>
      </c>
      <c r="C2334" s="58" t="str">
        <f t="shared" si="1"/>
        <v>可奈</v>
      </c>
      <c r="D2334" s="58" t="str">
        <f t="shared" si="2"/>
        <v>亜美</v>
      </c>
      <c r="E2334" s="58">
        <f t="shared" si="3"/>
        <v>1</v>
      </c>
      <c r="F2334" s="58">
        <f t="shared" si="4"/>
        <v>0</v>
      </c>
      <c r="G2334" s="58">
        <f t="shared" si="5"/>
        <v>0</v>
      </c>
      <c r="H2334" s="58">
        <f t="shared" si="6"/>
        <v>0</v>
      </c>
    </row>
    <row r="2335" hidden="1">
      <c r="A2335" s="58">
        <v>36.0</v>
      </c>
      <c r="B2335" s="58">
        <v>12.0</v>
      </c>
      <c r="C2335" s="58" t="str">
        <f t="shared" si="1"/>
        <v>可奈</v>
      </c>
      <c r="D2335" s="58" t="str">
        <f t="shared" si="2"/>
        <v>真美</v>
      </c>
      <c r="E2335" s="58">
        <f t="shared" si="3"/>
        <v>1</v>
      </c>
      <c r="F2335" s="58">
        <f t="shared" si="4"/>
        <v>0</v>
      </c>
      <c r="G2335" s="58">
        <f t="shared" si="5"/>
        <v>0</v>
      </c>
      <c r="H2335" s="58">
        <f t="shared" si="6"/>
        <v>0</v>
      </c>
    </row>
    <row r="2336" hidden="1">
      <c r="A2336" s="58">
        <v>36.0</v>
      </c>
      <c r="B2336" s="58">
        <v>18.0</v>
      </c>
      <c r="C2336" s="58" t="str">
        <f t="shared" si="1"/>
        <v>可奈</v>
      </c>
      <c r="D2336" s="58" t="str">
        <f t="shared" si="2"/>
        <v>エレナ</v>
      </c>
      <c r="E2336" s="58">
        <f t="shared" si="3"/>
        <v>0</v>
      </c>
      <c r="F2336" s="58">
        <f t="shared" si="4"/>
        <v>0</v>
      </c>
      <c r="G2336" s="58">
        <f t="shared" si="5"/>
        <v>0</v>
      </c>
      <c r="H2336" s="58">
        <f t="shared" si="6"/>
        <v>0</v>
      </c>
    </row>
    <row r="2337" hidden="1">
      <c r="A2337" s="58">
        <v>36.0</v>
      </c>
      <c r="B2337" s="58">
        <v>21.0</v>
      </c>
      <c r="C2337" s="58" t="str">
        <f t="shared" si="1"/>
        <v>可奈</v>
      </c>
      <c r="D2337" s="58" t="str">
        <f t="shared" si="2"/>
        <v>まつり</v>
      </c>
      <c r="E2337" s="58">
        <f t="shared" si="3"/>
        <v>0</v>
      </c>
      <c r="F2337" s="58">
        <f t="shared" si="4"/>
        <v>0</v>
      </c>
      <c r="G2337" s="58">
        <f t="shared" si="5"/>
        <v>0</v>
      </c>
      <c r="H2337" s="58">
        <f t="shared" si="6"/>
        <v>0</v>
      </c>
    </row>
    <row r="2338" hidden="1">
      <c r="A2338" s="58">
        <v>36.0</v>
      </c>
      <c r="B2338" s="58">
        <v>22.0</v>
      </c>
      <c r="C2338" s="58" t="str">
        <f t="shared" si="1"/>
        <v>可奈</v>
      </c>
      <c r="D2338" s="58" t="str">
        <f t="shared" si="2"/>
        <v>星梨花</v>
      </c>
      <c r="E2338" s="58">
        <f t="shared" si="3"/>
        <v>0</v>
      </c>
      <c r="F2338" s="58">
        <f t="shared" si="4"/>
        <v>0</v>
      </c>
      <c r="G2338" s="58">
        <f t="shared" si="5"/>
        <v>0</v>
      </c>
      <c r="H2338" s="58">
        <f t="shared" si="6"/>
        <v>0</v>
      </c>
    </row>
    <row r="2339" hidden="1">
      <c r="A2339" s="58">
        <v>36.0</v>
      </c>
      <c r="B2339" s="58">
        <v>23.0</v>
      </c>
      <c r="C2339" s="58" t="str">
        <f t="shared" si="1"/>
        <v>可奈</v>
      </c>
      <c r="D2339" s="58" t="str">
        <f t="shared" si="2"/>
        <v>茜</v>
      </c>
      <c r="E2339" s="58">
        <f t="shared" si="3"/>
        <v>0</v>
      </c>
      <c r="F2339" s="58">
        <f t="shared" si="4"/>
        <v>0</v>
      </c>
      <c r="G2339" s="58">
        <f t="shared" si="5"/>
        <v>0</v>
      </c>
      <c r="H2339" s="58">
        <f t="shared" si="6"/>
        <v>0</v>
      </c>
    </row>
    <row r="2340" hidden="1">
      <c r="A2340" s="58">
        <v>36.0</v>
      </c>
      <c r="B2340" s="58">
        <v>26.0</v>
      </c>
      <c r="C2340" s="58" t="str">
        <f t="shared" si="1"/>
        <v>可奈</v>
      </c>
      <c r="D2340" s="58" t="str">
        <f t="shared" si="2"/>
        <v>百合子</v>
      </c>
      <c r="E2340" s="58">
        <f t="shared" si="3"/>
        <v>1</v>
      </c>
      <c r="F2340" s="58">
        <f t="shared" si="4"/>
        <v>0</v>
      </c>
      <c r="G2340" s="58">
        <f t="shared" si="5"/>
        <v>0</v>
      </c>
      <c r="H2340" s="58">
        <f t="shared" si="6"/>
        <v>0</v>
      </c>
    </row>
    <row r="2341" hidden="1">
      <c r="A2341" s="58">
        <v>36.0</v>
      </c>
      <c r="B2341" s="58">
        <v>35.0</v>
      </c>
      <c r="C2341" s="58" t="str">
        <f t="shared" si="1"/>
        <v>可奈</v>
      </c>
      <c r="D2341" s="58" t="str">
        <f t="shared" si="2"/>
        <v>ひなた</v>
      </c>
      <c r="E2341" s="58">
        <f t="shared" si="3"/>
        <v>0</v>
      </c>
      <c r="F2341" s="58">
        <f t="shared" si="4"/>
        <v>0</v>
      </c>
      <c r="G2341" s="58">
        <f t="shared" si="5"/>
        <v>0</v>
      </c>
      <c r="H2341" s="58">
        <f t="shared" si="6"/>
        <v>0</v>
      </c>
    </row>
    <row r="2342">
      <c r="A2342" s="58">
        <v>32.0</v>
      </c>
      <c r="B2342" s="58">
        <v>44.0</v>
      </c>
      <c r="C2342" s="58" t="str">
        <f t="shared" si="1"/>
        <v>エミリー</v>
      </c>
      <c r="D2342" s="58" t="str">
        <f t="shared" si="2"/>
        <v>瑞希</v>
      </c>
      <c r="E2342" s="58">
        <f t="shared" si="3"/>
        <v>0</v>
      </c>
      <c r="F2342" s="58">
        <f t="shared" si="4"/>
        <v>1</v>
      </c>
      <c r="G2342" s="58">
        <f t="shared" si="5"/>
        <v>0</v>
      </c>
      <c r="H2342" s="58">
        <f t="shared" si="6"/>
        <v>0</v>
      </c>
    </row>
    <row r="2343">
      <c r="A2343" s="58">
        <v>32.0</v>
      </c>
      <c r="B2343" s="58">
        <v>45.0</v>
      </c>
      <c r="C2343" s="58" t="str">
        <f t="shared" si="1"/>
        <v>エミリー</v>
      </c>
      <c r="D2343" s="58" t="str">
        <f t="shared" si="2"/>
        <v>可憐</v>
      </c>
      <c r="E2343" s="58">
        <f t="shared" si="3"/>
        <v>0</v>
      </c>
      <c r="F2343" s="58">
        <f t="shared" si="4"/>
        <v>1</v>
      </c>
      <c r="G2343" s="58">
        <f t="shared" si="5"/>
        <v>0</v>
      </c>
      <c r="H2343" s="58">
        <f t="shared" si="6"/>
        <v>0</v>
      </c>
    </row>
    <row r="2344">
      <c r="A2344" s="58">
        <v>32.0</v>
      </c>
      <c r="B2344" s="58">
        <v>46.0</v>
      </c>
      <c r="C2344" s="58" t="str">
        <f t="shared" si="1"/>
        <v>エミリー</v>
      </c>
      <c r="D2344" s="58" t="str">
        <f t="shared" si="2"/>
        <v>莉緒</v>
      </c>
      <c r="E2344" s="58">
        <f t="shared" si="3"/>
        <v>0</v>
      </c>
      <c r="F2344" s="58">
        <f t="shared" si="4"/>
        <v>1</v>
      </c>
      <c r="G2344" s="58">
        <f t="shared" si="5"/>
        <v>0</v>
      </c>
      <c r="H2344" s="58">
        <f t="shared" si="6"/>
        <v>0</v>
      </c>
    </row>
    <row r="2345">
      <c r="A2345" s="58">
        <v>32.0</v>
      </c>
      <c r="B2345" s="58">
        <v>47.0</v>
      </c>
      <c r="C2345" s="58" t="str">
        <f t="shared" si="1"/>
        <v>エミリー</v>
      </c>
      <c r="D2345" s="58" t="str">
        <f t="shared" si="2"/>
        <v>昴</v>
      </c>
      <c r="E2345" s="58">
        <f t="shared" si="3"/>
        <v>0</v>
      </c>
      <c r="F2345" s="58">
        <f t="shared" si="4"/>
        <v>1</v>
      </c>
      <c r="G2345" s="58">
        <f t="shared" si="5"/>
        <v>0</v>
      </c>
      <c r="H2345" s="58">
        <f t="shared" si="6"/>
        <v>0</v>
      </c>
    </row>
    <row r="2346">
      <c r="A2346" s="58">
        <v>32.0</v>
      </c>
      <c r="B2346" s="58">
        <v>49.0</v>
      </c>
      <c r="C2346" s="58" t="str">
        <f t="shared" si="1"/>
        <v>エミリー</v>
      </c>
      <c r="D2346" s="58" t="str">
        <f t="shared" si="2"/>
        <v>桃子</v>
      </c>
      <c r="E2346" s="58">
        <f t="shared" si="3"/>
        <v>0</v>
      </c>
      <c r="F2346" s="58">
        <f t="shared" si="4"/>
        <v>1</v>
      </c>
      <c r="G2346" s="58">
        <f t="shared" si="5"/>
        <v>0</v>
      </c>
      <c r="H2346" s="58">
        <f t="shared" si="6"/>
        <v>0</v>
      </c>
    </row>
    <row r="2347">
      <c r="A2347" s="58">
        <v>33.0</v>
      </c>
      <c r="B2347" s="58">
        <v>35.0</v>
      </c>
      <c r="C2347" s="58" t="str">
        <f t="shared" si="1"/>
        <v>志保</v>
      </c>
      <c r="D2347" s="58" t="str">
        <f t="shared" si="2"/>
        <v>ひなた</v>
      </c>
      <c r="E2347" s="58">
        <f t="shared" si="3"/>
        <v>0</v>
      </c>
      <c r="F2347" s="58">
        <f t="shared" si="4"/>
        <v>1</v>
      </c>
      <c r="G2347" s="58">
        <f t="shared" si="5"/>
        <v>0</v>
      </c>
      <c r="H2347" s="58">
        <f t="shared" si="6"/>
        <v>0</v>
      </c>
    </row>
    <row r="2348">
      <c r="A2348" s="58">
        <v>33.0</v>
      </c>
      <c r="B2348" s="58">
        <v>39.0</v>
      </c>
      <c r="C2348" s="58" t="str">
        <f t="shared" si="1"/>
        <v>志保</v>
      </c>
      <c r="D2348" s="58" t="str">
        <f t="shared" si="2"/>
        <v>このみ</v>
      </c>
      <c r="E2348" s="58">
        <f t="shared" si="3"/>
        <v>0</v>
      </c>
      <c r="F2348" s="58">
        <f t="shared" si="4"/>
        <v>1</v>
      </c>
      <c r="G2348" s="58">
        <f t="shared" si="5"/>
        <v>0</v>
      </c>
      <c r="H2348" s="58">
        <f t="shared" si="6"/>
        <v>0</v>
      </c>
    </row>
    <row r="2349">
      <c r="A2349" s="58">
        <v>33.0</v>
      </c>
      <c r="B2349" s="58">
        <v>42.0</v>
      </c>
      <c r="C2349" s="58" t="str">
        <f t="shared" si="1"/>
        <v>志保</v>
      </c>
      <c r="D2349" s="58" t="str">
        <f t="shared" si="2"/>
        <v>美也</v>
      </c>
      <c r="E2349" s="58">
        <f t="shared" si="3"/>
        <v>0</v>
      </c>
      <c r="F2349" s="58">
        <f t="shared" si="4"/>
        <v>1</v>
      </c>
      <c r="G2349" s="58">
        <f t="shared" si="5"/>
        <v>0</v>
      </c>
      <c r="H2349" s="58">
        <f t="shared" si="6"/>
        <v>0</v>
      </c>
    </row>
    <row r="2350" hidden="1">
      <c r="A2350" s="58">
        <v>37.0</v>
      </c>
      <c r="B2350" s="58">
        <v>2.0</v>
      </c>
      <c r="C2350" s="58" t="str">
        <f t="shared" si="1"/>
        <v>奈緒</v>
      </c>
      <c r="D2350" s="58" t="str">
        <f t="shared" si="2"/>
        <v>千早</v>
      </c>
      <c r="E2350" s="58">
        <f t="shared" si="3"/>
        <v>0</v>
      </c>
      <c r="F2350" s="58">
        <f t="shared" si="4"/>
        <v>0</v>
      </c>
      <c r="G2350" s="58">
        <f t="shared" si="5"/>
        <v>0</v>
      </c>
      <c r="H2350" s="58">
        <f t="shared" si="6"/>
        <v>0</v>
      </c>
    </row>
    <row r="2351" hidden="1">
      <c r="A2351" s="58">
        <v>37.0</v>
      </c>
      <c r="B2351" s="58">
        <v>5.0</v>
      </c>
      <c r="C2351" s="58" t="str">
        <f t="shared" si="1"/>
        <v>奈緒</v>
      </c>
      <c r="D2351" s="58" t="str">
        <f t="shared" si="2"/>
        <v>やよい</v>
      </c>
      <c r="E2351" s="58">
        <f t="shared" si="3"/>
        <v>0</v>
      </c>
      <c r="F2351" s="58">
        <f t="shared" si="4"/>
        <v>0</v>
      </c>
      <c r="G2351" s="58">
        <f t="shared" si="5"/>
        <v>0</v>
      </c>
      <c r="H2351" s="58">
        <f t="shared" si="6"/>
        <v>0</v>
      </c>
    </row>
    <row r="2352" hidden="1">
      <c r="A2352" s="58">
        <v>37.0</v>
      </c>
      <c r="B2352" s="58">
        <v>7.0</v>
      </c>
      <c r="C2352" s="58" t="str">
        <f t="shared" si="1"/>
        <v>奈緒</v>
      </c>
      <c r="D2352" s="58" t="str">
        <f t="shared" si="2"/>
        <v>伊織</v>
      </c>
      <c r="E2352" s="58">
        <f t="shared" si="3"/>
        <v>0</v>
      </c>
      <c r="F2352" s="58">
        <f t="shared" si="4"/>
        <v>0</v>
      </c>
      <c r="G2352" s="58">
        <f t="shared" si="5"/>
        <v>0</v>
      </c>
      <c r="H2352" s="58">
        <f t="shared" si="6"/>
        <v>0</v>
      </c>
    </row>
    <row r="2353" hidden="1">
      <c r="A2353" s="58">
        <v>37.0</v>
      </c>
      <c r="B2353" s="58">
        <v>12.0</v>
      </c>
      <c r="C2353" s="58" t="str">
        <f t="shared" si="1"/>
        <v>奈緒</v>
      </c>
      <c r="D2353" s="58" t="str">
        <f t="shared" si="2"/>
        <v>真美</v>
      </c>
      <c r="E2353" s="58">
        <f t="shared" si="3"/>
        <v>0</v>
      </c>
      <c r="F2353" s="58">
        <f t="shared" si="4"/>
        <v>0</v>
      </c>
      <c r="G2353" s="58">
        <f t="shared" si="5"/>
        <v>0</v>
      </c>
      <c r="H2353" s="58">
        <f t="shared" si="6"/>
        <v>0</v>
      </c>
    </row>
    <row r="2354" hidden="1">
      <c r="A2354" s="58">
        <v>37.0</v>
      </c>
      <c r="B2354" s="58">
        <v>15.0</v>
      </c>
      <c r="C2354" s="58" t="str">
        <f t="shared" si="1"/>
        <v>奈緒</v>
      </c>
      <c r="D2354" s="58" t="str">
        <f t="shared" si="2"/>
        <v>静香</v>
      </c>
      <c r="E2354" s="58">
        <f t="shared" si="3"/>
        <v>0</v>
      </c>
      <c r="F2354" s="58">
        <f t="shared" si="4"/>
        <v>0</v>
      </c>
      <c r="G2354" s="58">
        <f t="shared" si="5"/>
        <v>0</v>
      </c>
      <c r="H2354" s="58">
        <f t="shared" si="6"/>
        <v>0</v>
      </c>
    </row>
    <row r="2355" hidden="1">
      <c r="A2355" s="58">
        <v>37.0</v>
      </c>
      <c r="B2355" s="58">
        <v>16.0</v>
      </c>
      <c r="C2355" s="58" t="str">
        <f t="shared" si="1"/>
        <v>奈緒</v>
      </c>
      <c r="D2355" s="58" t="str">
        <f t="shared" si="2"/>
        <v>翼</v>
      </c>
      <c r="E2355" s="58">
        <f t="shared" si="3"/>
        <v>0</v>
      </c>
      <c r="F2355" s="58">
        <f t="shared" si="4"/>
        <v>0</v>
      </c>
      <c r="G2355" s="58">
        <f t="shared" si="5"/>
        <v>0</v>
      </c>
      <c r="H2355" s="58">
        <f t="shared" si="6"/>
        <v>0</v>
      </c>
    </row>
    <row r="2356" hidden="1">
      <c r="A2356" s="58">
        <v>37.0</v>
      </c>
      <c r="B2356" s="58">
        <v>17.0</v>
      </c>
      <c r="C2356" s="58" t="str">
        <f t="shared" si="1"/>
        <v>奈緒</v>
      </c>
      <c r="D2356" s="58" t="str">
        <f t="shared" si="2"/>
        <v>琴葉</v>
      </c>
      <c r="E2356" s="58">
        <f t="shared" si="3"/>
        <v>0</v>
      </c>
      <c r="F2356" s="58">
        <f t="shared" si="4"/>
        <v>0</v>
      </c>
      <c r="G2356" s="58">
        <f t="shared" si="5"/>
        <v>0</v>
      </c>
      <c r="H2356" s="58">
        <f t="shared" si="6"/>
        <v>0</v>
      </c>
    </row>
    <row r="2357" hidden="1">
      <c r="A2357" s="58">
        <v>37.0</v>
      </c>
      <c r="B2357" s="58">
        <v>21.0</v>
      </c>
      <c r="C2357" s="58" t="str">
        <f t="shared" si="1"/>
        <v>奈緒</v>
      </c>
      <c r="D2357" s="58" t="str">
        <f t="shared" si="2"/>
        <v>まつり</v>
      </c>
      <c r="E2357" s="58">
        <f t="shared" si="3"/>
        <v>0</v>
      </c>
      <c r="F2357" s="58">
        <f t="shared" si="4"/>
        <v>0</v>
      </c>
      <c r="G2357" s="58">
        <f t="shared" si="5"/>
        <v>0</v>
      </c>
      <c r="H2357" s="58">
        <f t="shared" si="6"/>
        <v>0</v>
      </c>
    </row>
    <row r="2358" hidden="1">
      <c r="A2358" s="58">
        <v>37.0</v>
      </c>
      <c r="B2358" s="58">
        <v>31.0</v>
      </c>
      <c r="C2358" s="58" t="str">
        <f t="shared" si="1"/>
        <v>奈緒</v>
      </c>
      <c r="D2358" s="58" t="str">
        <f t="shared" si="2"/>
        <v>朋花</v>
      </c>
      <c r="E2358" s="58">
        <f t="shared" si="3"/>
        <v>0</v>
      </c>
      <c r="F2358" s="58">
        <f t="shared" si="4"/>
        <v>0</v>
      </c>
      <c r="G2358" s="58">
        <f t="shared" si="5"/>
        <v>0</v>
      </c>
      <c r="H2358" s="58">
        <f t="shared" si="6"/>
        <v>0</v>
      </c>
    </row>
    <row r="2359" hidden="1">
      <c r="A2359" s="58">
        <v>37.0</v>
      </c>
      <c r="B2359" s="58">
        <v>32.0</v>
      </c>
      <c r="C2359" s="58" t="str">
        <f t="shared" si="1"/>
        <v>奈緒</v>
      </c>
      <c r="D2359" s="58" t="str">
        <f t="shared" si="2"/>
        <v>エミリー</v>
      </c>
      <c r="E2359" s="58">
        <f t="shared" si="3"/>
        <v>0</v>
      </c>
      <c r="F2359" s="58">
        <f t="shared" si="4"/>
        <v>0</v>
      </c>
      <c r="G2359" s="58">
        <f t="shared" si="5"/>
        <v>0</v>
      </c>
      <c r="H2359" s="58">
        <f t="shared" si="6"/>
        <v>0</v>
      </c>
    </row>
    <row r="2360">
      <c r="A2360" s="58">
        <v>33.0</v>
      </c>
      <c r="B2360" s="58">
        <v>46.0</v>
      </c>
      <c r="C2360" s="58" t="str">
        <f t="shared" si="1"/>
        <v>志保</v>
      </c>
      <c r="D2360" s="58" t="str">
        <f t="shared" si="2"/>
        <v>莉緒</v>
      </c>
      <c r="E2360" s="58">
        <f t="shared" si="3"/>
        <v>0</v>
      </c>
      <c r="F2360" s="58">
        <f t="shared" si="4"/>
        <v>1</v>
      </c>
      <c r="G2360" s="58">
        <f t="shared" si="5"/>
        <v>0</v>
      </c>
      <c r="H2360" s="58">
        <f t="shared" si="6"/>
        <v>0</v>
      </c>
    </row>
    <row r="2361">
      <c r="A2361" s="58">
        <v>33.0</v>
      </c>
      <c r="B2361" s="58">
        <v>50.0</v>
      </c>
      <c r="C2361" s="58" t="str">
        <f t="shared" si="1"/>
        <v>志保</v>
      </c>
      <c r="D2361" s="58" t="str">
        <f t="shared" si="2"/>
        <v>ジュリア</v>
      </c>
      <c r="E2361" s="58">
        <f t="shared" si="3"/>
        <v>0</v>
      </c>
      <c r="F2361" s="58">
        <f t="shared" si="4"/>
        <v>1</v>
      </c>
      <c r="G2361" s="58">
        <f t="shared" si="5"/>
        <v>0</v>
      </c>
      <c r="H2361" s="58">
        <f t="shared" si="6"/>
        <v>0</v>
      </c>
    </row>
    <row r="2362">
      <c r="A2362" s="58">
        <v>34.0</v>
      </c>
      <c r="B2362" s="58">
        <v>35.0</v>
      </c>
      <c r="C2362" s="58" t="str">
        <f t="shared" si="1"/>
        <v>歩</v>
      </c>
      <c r="D2362" s="58" t="str">
        <f t="shared" si="2"/>
        <v>ひなた</v>
      </c>
      <c r="E2362" s="58">
        <f t="shared" si="3"/>
        <v>0</v>
      </c>
      <c r="F2362" s="58">
        <f t="shared" si="4"/>
        <v>1</v>
      </c>
      <c r="G2362" s="58">
        <f t="shared" si="5"/>
        <v>0</v>
      </c>
      <c r="H2362" s="58">
        <f t="shared" si="6"/>
        <v>0</v>
      </c>
    </row>
    <row r="2363">
      <c r="A2363" s="58">
        <v>34.0</v>
      </c>
      <c r="B2363" s="58">
        <v>39.0</v>
      </c>
      <c r="C2363" s="58" t="str">
        <f t="shared" si="1"/>
        <v>歩</v>
      </c>
      <c r="D2363" s="58" t="str">
        <f t="shared" si="2"/>
        <v>このみ</v>
      </c>
      <c r="E2363" s="58">
        <f t="shared" si="3"/>
        <v>0</v>
      </c>
      <c r="F2363" s="58">
        <f t="shared" si="4"/>
        <v>1</v>
      </c>
      <c r="G2363" s="58">
        <f t="shared" si="5"/>
        <v>0</v>
      </c>
      <c r="H2363" s="58">
        <f t="shared" si="6"/>
        <v>0</v>
      </c>
    </row>
    <row r="2364">
      <c r="A2364" s="58">
        <v>34.0</v>
      </c>
      <c r="B2364" s="58">
        <v>43.0</v>
      </c>
      <c r="C2364" s="58" t="str">
        <f t="shared" si="1"/>
        <v>歩</v>
      </c>
      <c r="D2364" s="58" t="str">
        <f t="shared" si="2"/>
        <v>のり子</v>
      </c>
      <c r="E2364" s="58">
        <f t="shared" si="3"/>
        <v>0</v>
      </c>
      <c r="F2364" s="58">
        <f t="shared" si="4"/>
        <v>1</v>
      </c>
      <c r="G2364" s="58">
        <f t="shared" si="5"/>
        <v>0</v>
      </c>
      <c r="H2364" s="58">
        <f t="shared" si="6"/>
        <v>0</v>
      </c>
    </row>
    <row r="2365">
      <c r="A2365" s="58">
        <v>34.0</v>
      </c>
      <c r="B2365" s="58">
        <v>45.0</v>
      </c>
      <c r="C2365" s="58" t="str">
        <f t="shared" si="1"/>
        <v>歩</v>
      </c>
      <c r="D2365" s="58" t="str">
        <f t="shared" si="2"/>
        <v>可憐</v>
      </c>
      <c r="E2365" s="58">
        <f t="shared" si="3"/>
        <v>0</v>
      </c>
      <c r="F2365" s="58">
        <f t="shared" si="4"/>
        <v>1</v>
      </c>
      <c r="G2365" s="58">
        <f t="shared" si="5"/>
        <v>0</v>
      </c>
      <c r="H2365" s="58">
        <f t="shared" si="6"/>
        <v>0</v>
      </c>
    </row>
    <row r="2366" hidden="1">
      <c r="A2366" s="58">
        <v>38.0</v>
      </c>
      <c r="B2366" s="58">
        <v>1.0</v>
      </c>
      <c r="C2366" s="58" t="str">
        <f t="shared" si="1"/>
        <v>千鶴</v>
      </c>
      <c r="D2366" s="58" t="str">
        <f t="shared" si="2"/>
        <v>春香</v>
      </c>
      <c r="E2366" s="58">
        <f t="shared" si="3"/>
        <v>0</v>
      </c>
      <c r="F2366" s="58">
        <f t="shared" si="4"/>
        <v>0</v>
      </c>
      <c r="G2366" s="58">
        <f t="shared" si="5"/>
        <v>0</v>
      </c>
      <c r="H2366" s="58">
        <f t="shared" si="6"/>
        <v>0</v>
      </c>
    </row>
    <row r="2367" hidden="1">
      <c r="A2367" s="58">
        <v>38.0</v>
      </c>
      <c r="B2367" s="58">
        <v>2.0</v>
      </c>
      <c r="C2367" s="58" t="str">
        <f t="shared" si="1"/>
        <v>千鶴</v>
      </c>
      <c r="D2367" s="58" t="str">
        <f t="shared" si="2"/>
        <v>千早</v>
      </c>
      <c r="E2367" s="58">
        <f t="shared" si="3"/>
        <v>0</v>
      </c>
      <c r="F2367" s="58">
        <f t="shared" si="4"/>
        <v>0</v>
      </c>
      <c r="G2367" s="58">
        <f t="shared" si="5"/>
        <v>0</v>
      </c>
      <c r="H2367" s="58">
        <f t="shared" si="6"/>
        <v>0</v>
      </c>
    </row>
    <row r="2368" hidden="1">
      <c r="A2368" s="58">
        <v>38.0</v>
      </c>
      <c r="B2368" s="58">
        <v>6.0</v>
      </c>
      <c r="C2368" s="58" t="str">
        <f t="shared" si="1"/>
        <v>千鶴</v>
      </c>
      <c r="D2368" s="58" t="str">
        <f t="shared" si="2"/>
        <v>真</v>
      </c>
      <c r="E2368" s="58">
        <f t="shared" si="3"/>
        <v>0</v>
      </c>
      <c r="F2368" s="58">
        <f t="shared" si="4"/>
        <v>0</v>
      </c>
      <c r="G2368" s="58">
        <f t="shared" si="5"/>
        <v>0</v>
      </c>
      <c r="H2368" s="58">
        <f t="shared" si="6"/>
        <v>0</v>
      </c>
    </row>
    <row r="2369" hidden="1">
      <c r="A2369" s="58">
        <v>38.0</v>
      </c>
      <c r="B2369" s="58">
        <v>10.0</v>
      </c>
      <c r="C2369" s="58" t="str">
        <f t="shared" si="1"/>
        <v>千鶴</v>
      </c>
      <c r="D2369" s="58" t="str">
        <f t="shared" si="2"/>
        <v>あずさ</v>
      </c>
      <c r="E2369" s="58">
        <f t="shared" si="3"/>
        <v>0</v>
      </c>
      <c r="F2369" s="58">
        <f t="shared" si="4"/>
        <v>0</v>
      </c>
      <c r="G2369" s="58">
        <f t="shared" si="5"/>
        <v>0</v>
      </c>
      <c r="H2369" s="58">
        <f t="shared" si="6"/>
        <v>0</v>
      </c>
    </row>
    <row r="2370" hidden="1">
      <c r="A2370" s="58">
        <v>38.0</v>
      </c>
      <c r="B2370" s="58">
        <v>11.0</v>
      </c>
      <c r="C2370" s="58" t="str">
        <f t="shared" si="1"/>
        <v>千鶴</v>
      </c>
      <c r="D2370" s="58" t="str">
        <f t="shared" si="2"/>
        <v>亜美</v>
      </c>
      <c r="E2370" s="58">
        <f t="shared" si="3"/>
        <v>2</v>
      </c>
      <c r="F2370" s="58">
        <f t="shared" si="4"/>
        <v>0</v>
      </c>
      <c r="G2370" s="58">
        <f t="shared" si="5"/>
        <v>0</v>
      </c>
      <c r="H2370" s="58">
        <f t="shared" si="6"/>
        <v>0</v>
      </c>
    </row>
    <row r="2371" hidden="1">
      <c r="A2371" s="58">
        <v>38.0</v>
      </c>
      <c r="B2371" s="58">
        <v>12.0</v>
      </c>
      <c r="C2371" s="58" t="str">
        <f t="shared" si="1"/>
        <v>千鶴</v>
      </c>
      <c r="D2371" s="58" t="str">
        <f t="shared" si="2"/>
        <v>真美</v>
      </c>
      <c r="E2371" s="58">
        <f t="shared" si="3"/>
        <v>0</v>
      </c>
      <c r="F2371" s="58">
        <f t="shared" si="4"/>
        <v>0</v>
      </c>
      <c r="G2371" s="58">
        <f t="shared" si="5"/>
        <v>0</v>
      </c>
      <c r="H2371" s="58">
        <f t="shared" si="6"/>
        <v>0</v>
      </c>
    </row>
    <row r="2372" hidden="1">
      <c r="A2372" s="58">
        <v>38.0</v>
      </c>
      <c r="B2372" s="58">
        <v>13.0</v>
      </c>
      <c r="C2372" s="58" t="str">
        <f t="shared" si="1"/>
        <v>千鶴</v>
      </c>
      <c r="D2372" s="58" t="str">
        <f t="shared" si="2"/>
        <v>響</v>
      </c>
      <c r="E2372" s="58">
        <f t="shared" si="3"/>
        <v>1</v>
      </c>
      <c r="F2372" s="58">
        <f t="shared" si="4"/>
        <v>0</v>
      </c>
      <c r="G2372" s="58">
        <f t="shared" si="5"/>
        <v>0</v>
      </c>
      <c r="H2372" s="58">
        <f t="shared" si="6"/>
        <v>0</v>
      </c>
    </row>
    <row r="2373" hidden="1">
      <c r="A2373" s="58">
        <v>38.0</v>
      </c>
      <c r="B2373" s="58">
        <v>14.0</v>
      </c>
      <c r="C2373" s="58" t="str">
        <f t="shared" si="1"/>
        <v>千鶴</v>
      </c>
      <c r="D2373" s="58" t="str">
        <f t="shared" si="2"/>
        <v>未来</v>
      </c>
      <c r="E2373" s="58">
        <f t="shared" si="3"/>
        <v>0</v>
      </c>
      <c r="F2373" s="58">
        <f t="shared" si="4"/>
        <v>0</v>
      </c>
      <c r="G2373" s="58">
        <f t="shared" si="5"/>
        <v>0</v>
      </c>
      <c r="H2373" s="58">
        <f t="shared" si="6"/>
        <v>0</v>
      </c>
    </row>
    <row r="2374" hidden="1">
      <c r="A2374" s="58">
        <v>38.0</v>
      </c>
      <c r="B2374" s="58">
        <v>16.0</v>
      </c>
      <c r="C2374" s="58" t="str">
        <f t="shared" si="1"/>
        <v>千鶴</v>
      </c>
      <c r="D2374" s="58" t="str">
        <f t="shared" si="2"/>
        <v>翼</v>
      </c>
      <c r="E2374" s="58">
        <f t="shared" si="3"/>
        <v>0</v>
      </c>
      <c r="F2374" s="58">
        <f t="shared" si="4"/>
        <v>0</v>
      </c>
      <c r="G2374" s="58">
        <f t="shared" si="5"/>
        <v>0</v>
      </c>
      <c r="H2374" s="58">
        <f t="shared" si="6"/>
        <v>0</v>
      </c>
    </row>
    <row r="2375" hidden="1">
      <c r="A2375" s="58">
        <v>38.0</v>
      </c>
      <c r="B2375" s="58">
        <v>17.0</v>
      </c>
      <c r="C2375" s="58" t="str">
        <f t="shared" si="1"/>
        <v>千鶴</v>
      </c>
      <c r="D2375" s="58" t="str">
        <f t="shared" si="2"/>
        <v>琴葉</v>
      </c>
      <c r="E2375" s="58">
        <f t="shared" si="3"/>
        <v>0</v>
      </c>
      <c r="F2375" s="58">
        <f t="shared" si="4"/>
        <v>0</v>
      </c>
      <c r="G2375" s="58">
        <f t="shared" si="5"/>
        <v>0</v>
      </c>
      <c r="H2375" s="58">
        <f t="shared" si="6"/>
        <v>0</v>
      </c>
    </row>
    <row r="2376" hidden="1">
      <c r="A2376" s="58">
        <v>38.0</v>
      </c>
      <c r="B2376" s="58">
        <v>19.0</v>
      </c>
      <c r="C2376" s="58" t="str">
        <f t="shared" si="1"/>
        <v>千鶴</v>
      </c>
      <c r="D2376" s="58" t="str">
        <f t="shared" si="2"/>
        <v>美奈子</v>
      </c>
      <c r="E2376" s="58">
        <f t="shared" si="3"/>
        <v>0</v>
      </c>
      <c r="F2376" s="58">
        <f t="shared" si="4"/>
        <v>0</v>
      </c>
      <c r="G2376" s="58">
        <f t="shared" si="5"/>
        <v>0</v>
      </c>
      <c r="H2376" s="58">
        <f t="shared" si="6"/>
        <v>0</v>
      </c>
    </row>
    <row r="2377" hidden="1">
      <c r="A2377" s="58">
        <v>38.0</v>
      </c>
      <c r="B2377" s="58">
        <v>20.0</v>
      </c>
      <c r="C2377" s="58" t="str">
        <f t="shared" si="1"/>
        <v>千鶴</v>
      </c>
      <c r="D2377" s="58" t="str">
        <f t="shared" si="2"/>
        <v>恵美</v>
      </c>
      <c r="E2377" s="58">
        <f t="shared" si="3"/>
        <v>0</v>
      </c>
      <c r="F2377" s="58">
        <f t="shared" si="4"/>
        <v>0</v>
      </c>
      <c r="G2377" s="58">
        <f t="shared" si="5"/>
        <v>0</v>
      </c>
      <c r="H2377" s="58">
        <f t="shared" si="6"/>
        <v>0</v>
      </c>
    </row>
    <row r="2378" hidden="1">
      <c r="A2378" s="58">
        <v>38.0</v>
      </c>
      <c r="B2378" s="58">
        <v>21.0</v>
      </c>
      <c r="C2378" s="58" t="str">
        <f t="shared" si="1"/>
        <v>千鶴</v>
      </c>
      <c r="D2378" s="58" t="str">
        <f t="shared" si="2"/>
        <v>まつり</v>
      </c>
      <c r="E2378" s="58">
        <f t="shared" si="3"/>
        <v>0</v>
      </c>
      <c r="F2378" s="58">
        <f t="shared" si="4"/>
        <v>0</v>
      </c>
      <c r="G2378" s="58">
        <f t="shared" si="5"/>
        <v>0</v>
      </c>
      <c r="H2378" s="58">
        <f t="shared" si="6"/>
        <v>0</v>
      </c>
    </row>
    <row r="2379" hidden="1">
      <c r="A2379" s="58">
        <v>38.0</v>
      </c>
      <c r="B2379" s="58">
        <v>24.0</v>
      </c>
      <c r="C2379" s="58" t="str">
        <f t="shared" si="1"/>
        <v>千鶴</v>
      </c>
      <c r="D2379" s="58" t="str">
        <f t="shared" si="2"/>
        <v>杏奈</v>
      </c>
      <c r="E2379" s="58">
        <f t="shared" si="3"/>
        <v>0</v>
      </c>
      <c r="F2379" s="58">
        <f t="shared" si="4"/>
        <v>0</v>
      </c>
      <c r="G2379" s="58">
        <f t="shared" si="5"/>
        <v>0</v>
      </c>
      <c r="H2379" s="58">
        <f t="shared" si="6"/>
        <v>0</v>
      </c>
    </row>
    <row r="2380" hidden="1">
      <c r="A2380" s="58">
        <v>38.0</v>
      </c>
      <c r="B2380" s="58">
        <v>26.0</v>
      </c>
      <c r="C2380" s="58" t="str">
        <f t="shared" si="1"/>
        <v>千鶴</v>
      </c>
      <c r="D2380" s="58" t="str">
        <f t="shared" si="2"/>
        <v>百合子</v>
      </c>
      <c r="E2380" s="58">
        <f t="shared" si="3"/>
        <v>1</v>
      </c>
      <c r="F2380" s="58">
        <f t="shared" si="4"/>
        <v>0</v>
      </c>
      <c r="G2380" s="58">
        <f t="shared" si="5"/>
        <v>0</v>
      </c>
      <c r="H2380" s="58">
        <f t="shared" si="6"/>
        <v>0</v>
      </c>
    </row>
    <row r="2381" hidden="1">
      <c r="A2381" s="58">
        <v>38.0</v>
      </c>
      <c r="B2381" s="58">
        <v>27.0</v>
      </c>
      <c r="C2381" s="58" t="str">
        <f t="shared" si="1"/>
        <v>千鶴</v>
      </c>
      <c r="D2381" s="58" t="str">
        <f t="shared" si="2"/>
        <v>紗代子</v>
      </c>
      <c r="E2381" s="58">
        <f t="shared" si="3"/>
        <v>0</v>
      </c>
      <c r="F2381" s="58">
        <f t="shared" si="4"/>
        <v>0</v>
      </c>
      <c r="G2381" s="58">
        <f t="shared" si="5"/>
        <v>0</v>
      </c>
      <c r="H2381" s="58">
        <f t="shared" si="6"/>
        <v>0</v>
      </c>
    </row>
    <row r="2382" hidden="1">
      <c r="A2382" s="58">
        <v>38.0</v>
      </c>
      <c r="B2382" s="58">
        <v>29.0</v>
      </c>
      <c r="C2382" s="58" t="str">
        <f t="shared" si="1"/>
        <v>千鶴</v>
      </c>
      <c r="D2382" s="58" t="str">
        <f t="shared" si="2"/>
        <v>海美</v>
      </c>
      <c r="E2382" s="58">
        <f t="shared" si="3"/>
        <v>0</v>
      </c>
      <c r="F2382" s="58">
        <f t="shared" si="4"/>
        <v>0</v>
      </c>
      <c r="G2382" s="58">
        <f t="shared" si="5"/>
        <v>0</v>
      </c>
      <c r="H2382" s="58">
        <f t="shared" si="6"/>
        <v>0</v>
      </c>
    </row>
    <row r="2383" hidden="1">
      <c r="A2383" s="58">
        <v>38.0</v>
      </c>
      <c r="B2383" s="58">
        <v>30.0</v>
      </c>
      <c r="C2383" s="58" t="str">
        <f t="shared" si="1"/>
        <v>千鶴</v>
      </c>
      <c r="D2383" s="58" t="str">
        <f t="shared" si="2"/>
        <v>育</v>
      </c>
      <c r="E2383" s="58">
        <f t="shared" si="3"/>
        <v>0</v>
      </c>
      <c r="F2383" s="58">
        <f t="shared" si="4"/>
        <v>0</v>
      </c>
      <c r="G2383" s="58">
        <f t="shared" si="5"/>
        <v>0</v>
      </c>
      <c r="H2383" s="58">
        <f t="shared" si="6"/>
        <v>1</v>
      </c>
    </row>
    <row r="2384" hidden="1">
      <c r="A2384" s="58">
        <v>38.0</v>
      </c>
      <c r="B2384" s="58">
        <v>32.0</v>
      </c>
      <c r="C2384" s="58" t="str">
        <f t="shared" si="1"/>
        <v>千鶴</v>
      </c>
      <c r="D2384" s="58" t="str">
        <f t="shared" si="2"/>
        <v>エミリー</v>
      </c>
      <c r="E2384" s="58">
        <f t="shared" si="3"/>
        <v>0</v>
      </c>
      <c r="F2384" s="58">
        <f t="shared" si="4"/>
        <v>0</v>
      </c>
      <c r="G2384" s="58">
        <f t="shared" si="5"/>
        <v>0</v>
      </c>
      <c r="H2384" s="58">
        <f t="shared" si="6"/>
        <v>0</v>
      </c>
    </row>
    <row r="2385" hidden="1">
      <c r="A2385" s="58">
        <v>38.0</v>
      </c>
      <c r="B2385" s="58">
        <v>36.0</v>
      </c>
      <c r="C2385" s="58" t="str">
        <f t="shared" si="1"/>
        <v>千鶴</v>
      </c>
      <c r="D2385" s="58" t="str">
        <f t="shared" si="2"/>
        <v>可奈</v>
      </c>
      <c r="E2385" s="58">
        <f t="shared" si="3"/>
        <v>1</v>
      </c>
      <c r="F2385" s="58">
        <f t="shared" si="4"/>
        <v>0</v>
      </c>
      <c r="G2385" s="58">
        <f t="shared" si="5"/>
        <v>0</v>
      </c>
      <c r="H2385" s="58">
        <f t="shared" si="6"/>
        <v>0</v>
      </c>
    </row>
    <row r="2386">
      <c r="A2386" s="58">
        <v>34.0</v>
      </c>
      <c r="B2386" s="58">
        <v>50.0</v>
      </c>
      <c r="C2386" s="58" t="str">
        <f t="shared" si="1"/>
        <v>歩</v>
      </c>
      <c r="D2386" s="58" t="str">
        <f t="shared" si="2"/>
        <v>ジュリア</v>
      </c>
      <c r="E2386" s="58">
        <f t="shared" si="3"/>
        <v>0</v>
      </c>
      <c r="F2386" s="58">
        <f t="shared" si="4"/>
        <v>1</v>
      </c>
      <c r="G2386" s="58">
        <f t="shared" si="5"/>
        <v>0</v>
      </c>
      <c r="H2386" s="58">
        <f t="shared" si="6"/>
        <v>0</v>
      </c>
    </row>
    <row r="2387">
      <c r="A2387" s="58">
        <v>34.0</v>
      </c>
      <c r="B2387" s="58">
        <v>51.0</v>
      </c>
      <c r="C2387" s="58" t="str">
        <f t="shared" si="1"/>
        <v>歩</v>
      </c>
      <c r="D2387" s="58" t="str">
        <f t="shared" si="2"/>
        <v>紬</v>
      </c>
      <c r="E2387" s="58">
        <f t="shared" si="3"/>
        <v>0</v>
      </c>
      <c r="F2387" s="58">
        <f t="shared" si="4"/>
        <v>1</v>
      </c>
      <c r="G2387" s="58">
        <f t="shared" si="5"/>
        <v>0</v>
      </c>
      <c r="H2387" s="58">
        <f t="shared" si="6"/>
        <v>0</v>
      </c>
    </row>
    <row r="2388">
      <c r="A2388" s="58">
        <v>34.0</v>
      </c>
      <c r="B2388" s="58">
        <v>52.0</v>
      </c>
      <c r="C2388" s="58" t="str">
        <f t="shared" si="1"/>
        <v>歩</v>
      </c>
      <c r="D2388" s="58" t="str">
        <f t="shared" si="2"/>
        <v>歌織</v>
      </c>
      <c r="E2388" s="58">
        <f t="shared" si="3"/>
        <v>0</v>
      </c>
      <c r="F2388" s="58">
        <f t="shared" si="4"/>
        <v>1</v>
      </c>
      <c r="G2388" s="58">
        <f t="shared" si="5"/>
        <v>0</v>
      </c>
      <c r="H2388" s="58">
        <f t="shared" si="6"/>
        <v>0</v>
      </c>
    </row>
    <row r="2389">
      <c r="A2389" s="58">
        <v>35.0</v>
      </c>
      <c r="B2389" s="58">
        <v>36.0</v>
      </c>
      <c r="C2389" s="58" t="str">
        <f t="shared" si="1"/>
        <v>ひなた</v>
      </c>
      <c r="D2389" s="58" t="str">
        <f t="shared" si="2"/>
        <v>可奈</v>
      </c>
      <c r="E2389" s="58">
        <f t="shared" si="3"/>
        <v>0</v>
      </c>
      <c r="F2389" s="58">
        <f t="shared" si="4"/>
        <v>1</v>
      </c>
      <c r="G2389" s="58">
        <f t="shared" si="5"/>
        <v>0</v>
      </c>
      <c r="H2389" s="58">
        <f t="shared" si="6"/>
        <v>0</v>
      </c>
    </row>
    <row r="2390">
      <c r="A2390" s="58">
        <v>35.0</v>
      </c>
      <c r="B2390" s="58">
        <v>43.0</v>
      </c>
      <c r="C2390" s="58" t="str">
        <f t="shared" si="1"/>
        <v>ひなた</v>
      </c>
      <c r="D2390" s="58" t="str">
        <f t="shared" si="2"/>
        <v>のり子</v>
      </c>
      <c r="E2390" s="58">
        <f t="shared" si="3"/>
        <v>0</v>
      </c>
      <c r="F2390" s="58">
        <f t="shared" si="4"/>
        <v>1</v>
      </c>
      <c r="G2390" s="58">
        <f t="shared" si="5"/>
        <v>0</v>
      </c>
      <c r="H2390" s="58">
        <f t="shared" si="6"/>
        <v>0</v>
      </c>
    </row>
    <row r="2391">
      <c r="A2391" s="58">
        <v>35.0</v>
      </c>
      <c r="B2391" s="58">
        <v>44.0</v>
      </c>
      <c r="C2391" s="58" t="str">
        <f t="shared" si="1"/>
        <v>ひなた</v>
      </c>
      <c r="D2391" s="58" t="str">
        <f t="shared" si="2"/>
        <v>瑞希</v>
      </c>
      <c r="E2391" s="58">
        <f t="shared" si="3"/>
        <v>0</v>
      </c>
      <c r="F2391" s="58">
        <f t="shared" si="4"/>
        <v>1</v>
      </c>
      <c r="G2391" s="58">
        <f t="shared" si="5"/>
        <v>0</v>
      </c>
      <c r="H2391" s="58">
        <f t="shared" si="6"/>
        <v>0</v>
      </c>
    </row>
    <row r="2392">
      <c r="A2392" s="58">
        <v>35.0</v>
      </c>
      <c r="B2392" s="58">
        <v>48.0</v>
      </c>
      <c r="C2392" s="58" t="str">
        <f t="shared" si="1"/>
        <v>ひなた</v>
      </c>
      <c r="D2392" s="58" t="str">
        <f t="shared" si="2"/>
        <v>麗花</v>
      </c>
      <c r="E2392" s="58">
        <f t="shared" si="3"/>
        <v>0</v>
      </c>
      <c r="F2392" s="58">
        <f t="shared" si="4"/>
        <v>1</v>
      </c>
      <c r="G2392" s="58">
        <f t="shared" si="5"/>
        <v>0</v>
      </c>
      <c r="H2392" s="58">
        <f t="shared" si="6"/>
        <v>0</v>
      </c>
    </row>
    <row r="2393">
      <c r="A2393" s="58">
        <v>35.0</v>
      </c>
      <c r="B2393" s="58">
        <v>50.0</v>
      </c>
      <c r="C2393" s="58" t="str">
        <f t="shared" si="1"/>
        <v>ひなた</v>
      </c>
      <c r="D2393" s="58" t="str">
        <f t="shared" si="2"/>
        <v>ジュリア</v>
      </c>
      <c r="E2393" s="58">
        <f t="shared" si="3"/>
        <v>0</v>
      </c>
      <c r="F2393" s="58">
        <f t="shared" si="4"/>
        <v>1</v>
      </c>
      <c r="G2393" s="58">
        <f t="shared" si="5"/>
        <v>0</v>
      </c>
      <c r="H2393" s="58">
        <f t="shared" si="6"/>
        <v>0</v>
      </c>
    </row>
    <row r="2394">
      <c r="A2394" s="58">
        <v>36.0</v>
      </c>
      <c r="B2394" s="58">
        <v>39.0</v>
      </c>
      <c r="C2394" s="58" t="str">
        <f t="shared" si="1"/>
        <v>可奈</v>
      </c>
      <c r="D2394" s="58" t="str">
        <f t="shared" si="2"/>
        <v>このみ</v>
      </c>
      <c r="E2394" s="58">
        <f t="shared" si="3"/>
        <v>0</v>
      </c>
      <c r="F2394" s="58">
        <f t="shared" si="4"/>
        <v>1</v>
      </c>
      <c r="G2394" s="58">
        <f t="shared" si="5"/>
        <v>0</v>
      </c>
      <c r="H2394" s="58">
        <f t="shared" si="6"/>
        <v>0</v>
      </c>
    </row>
    <row r="2395">
      <c r="A2395" s="58">
        <v>36.0</v>
      </c>
      <c r="B2395" s="58">
        <v>41.0</v>
      </c>
      <c r="C2395" s="58" t="str">
        <f t="shared" si="1"/>
        <v>可奈</v>
      </c>
      <c r="D2395" s="58" t="str">
        <f t="shared" si="2"/>
        <v>風花</v>
      </c>
      <c r="E2395" s="58">
        <f t="shared" si="3"/>
        <v>0</v>
      </c>
      <c r="F2395" s="58">
        <f t="shared" si="4"/>
        <v>1</v>
      </c>
      <c r="G2395" s="58">
        <f t="shared" si="5"/>
        <v>0</v>
      </c>
      <c r="H2395" s="58">
        <f t="shared" si="6"/>
        <v>0</v>
      </c>
    </row>
    <row r="2396">
      <c r="A2396" s="58">
        <v>36.0</v>
      </c>
      <c r="B2396" s="58">
        <v>43.0</v>
      </c>
      <c r="C2396" s="58" t="str">
        <f t="shared" si="1"/>
        <v>可奈</v>
      </c>
      <c r="D2396" s="58" t="str">
        <f t="shared" si="2"/>
        <v>のり子</v>
      </c>
      <c r="E2396" s="58">
        <f t="shared" si="3"/>
        <v>0</v>
      </c>
      <c r="F2396" s="58">
        <f t="shared" si="4"/>
        <v>1</v>
      </c>
      <c r="G2396" s="58">
        <f t="shared" si="5"/>
        <v>0</v>
      </c>
      <c r="H2396" s="58">
        <f t="shared" si="6"/>
        <v>0</v>
      </c>
    </row>
    <row r="2397" hidden="1">
      <c r="A2397" s="58">
        <v>39.0</v>
      </c>
      <c r="B2397" s="58">
        <v>4.0</v>
      </c>
      <c r="C2397" s="58" t="str">
        <f t="shared" si="1"/>
        <v>このみ</v>
      </c>
      <c r="D2397" s="58" t="str">
        <f t="shared" si="2"/>
        <v>雪歩</v>
      </c>
      <c r="E2397" s="58">
        <f t="shared" si="3"/>
        <v>0</v>
      </c>
      <c r="F2397" s="58">
        <f t="shared" si="4"/>
        <v>0</v>
      </c>
      <c r="G2397" s="58">
        <f t="shared" si="5"/>
        <v>0</v>
      </c>
      <c r="H2397" s="58">
        <f t="shared" si="6"/>
        <v>0</v>
      </c>
    </row>
    <row r="2398" hidden="1">
      <c r="A2398" s="58">
        <v>39.0</v>
      </c>
      <c r="B2398" s="58">
        <v>7.0</v>
      </c>
      <c r="C2398" s="58" t="str">
        <f t="shared" si="1"/>
        <v>このみ</v>
      </c>
      <c r="D2398" s="58" t="str">
        <f t="shared" si="2"/>
        <v>伊織</v>
      </c>
      <c r="E2398" s="58">
        <f t="shared" si="3"/>
        <v>1</v>
      </c>
      <c r="F2398" s="58">
        <f t="shared" si="4"/>
        <v>0</v>
      </c>
      <c r="G2398" s="58">
        <f t="shared" si="5"/>
        <v>0</v>
      </c>
      <c r="H2398" s="58">
        <f t="shared" si="6"/>
        <v>0</v>
      </c>
    </row>
    <row r="2399" hidden="1">
      <c r="A2399" s="58">
        <v>39.0</v>
      </c>
      <c r="B2399" s="58">
        <v>9.0</v>
      </c>
      <c r="C2399" s="58" t="str">
        <f t="shared" si="1"/>
        <v>このみ</v>
      </c>
      <c r="D2399" s="58" t="str">
        <f t="shared" si="2"/>
        <v>律子</v>
      </c>
      <c r="E2399" s="58">
        <f t="shared" si="3"/>
        <v>0</v>
      </c>
      <c r="F2399" s="58">
        <f t="shared" si="4"/>
        <v>0</v>
      </c>
      <c r="G2399" s="58">
        <f t="shared" si="5"/>
        <v>0</v>
      </c>
      <c r="H2399" s="58">
        <f t="shared" si="6"/>
        <v>0</v>
      </c>
    </row>
    <row r="2400" hidden="1">
      <c r="A2400" s="58">
        <v>39.0</v>
      </c>
      <c r="B2400" s="58">
        <v>13.0</v>
      </c>
      <c r="C2400" s="58" t="str">
        <f t="shared" si="1"/>
        <v>このみ</v>
      </c>
      <c r="D2400" s="58" t="str">
        <f t="shared" si="2"/>
        <v>響</v>
      </c>
      <c r="E2400" s="58">
        <f t="shared" si="3"/>
        <v>0</v>
      </c>
      <c r="F2400" s="58">
        <f t="shared" si="4"/>
        <v>0</v>
      </c>
      <c r="G2400" s="58">
        <f t="shared" si="5"/>
        <v>0</v>
      </c>
      <c r="H2400" s="58">
        <f t="shared" si="6"/>
        <v>0</v>
      </c>
    </row>
    <row r="2401" hidden="1">
      <c r="A2401" s="58">
        <v>39.0</v>
      </c>
      <c r="B2401" s="58">
        <v>17.0</v>
      </c>
      <c r="C2401" s="58" t="str">
        <f t="shared" si="1"/>
        <v>このみ</v>
      </c>
      <c r="D2401" s="58" t="str">
        <f t="shared" si="2"/>
        <v>琴葉</v>
      </c>
      <c r="E2401" s="58">
        <f t="shared" si="3"/>
        <v>2</v>
      </c>
      <c r="F2401" s="58">
        <f t="shared" si="4"/>
        <v>0</v>
      </c>
      <c r="G2401" s="58">
        <f t="shared" si="5"/>
        <v>0</v>
      </c>
      <c r="H2401" s="58">
        <f t="shared" si="6"/>
        <v>0</v>
      </c>
    </row>
    <row r="2402" hidden="1">
      <c r="A2402" s="58">
        <v>39.0</v>
      </c>
      <c r="B2402" s="58">
        <v>18.0</v>
      </c>
      <c r="C2402" s="58" t="str">
        <f t="shared" si="1"/>
        <v>このみ</v>
      </c>
      <c r="D2402" s="58" t="str">
        <f t="shared" si="2"/>
        <v>エレナ</v>
      </c>
      <c r="E2402" s="58">
        <f t="shared" si="3"/>
        <v>1</v>
      </c>
      <c r="F2402" s="58">
        <f t="shared" si="4"/>
        <v>0</v>
      </c>
      <c r="G2402" s="58">
        <f t="shared" si="5"/>
        <v>0</v>
      </c>
      <c r="H2402" s="58">
        <f t="shared" si="6"/>
        <v>0</v>
      </c>
    </row>
    <row r="2403" hidden="1">
      <c r="A2403" s="58">
        <v>39.0</v>
      </c>
      <c r="B2403" s="58">
        <v>20.0</v>
      </c>
      <c r="C2403" s="58" t="str">
        <f t="shared" si="1"/>
        <v>このみ</v>
      </c>
      <c r="D2403" s="58" t="str">
        <f t="shared" si="2"/>
        <v>恵美</v>
      </c>
      <c r="E2403" s="58">
        <f t="shared" si="3"/>
        <v>2</v>
      </c>
      <c r="F2403" s="58">
        <f t="shared" si="4"/>
        <v>0</v>
      </c>
      <c r="G2403" s="58">
        <f t="shared" si="5"/>
        <v>0</v>
      </c>
      <c r="H2403" s="58">
        <f t="shared" si="6"/>
        <v>0</v>
      </c>
    </row>
    <row r="2404" hidden="1">
      <c r="A2404" s="58">
        <v>39.0</v>
      </c>
      <c r="B2404" s="58">
        <v>21.0</v>
      </c>
      <c r="C2404" s="58" t="str">
        <f t="shared" si="1"/>
        <v>このみ</v>
      </c>
      <c r="D2404" s="58" t="str">
        <f t="shared" si="2"/>
        <v>まつり</v>
      </c>
      <c r="E2404" s="58">
        <f t="shared" si="3"/>
        <v>0</v>
      </c>
      <c r="F2404" s="58">
        <f t="shared" si="4"/>
        <v>0</v>
      </c>
      <c r="G2404" s="58">
        <f t="shared" si="5"/>
        <v>0</v>
      </c>
      <c r="H2404" s="58">
        <f t="shared" si="6"/>
        <v>0</v>
      </c>
    </row>
    <row r="2405" hidden="1">
      <c r="A2405" s="58">
        <v>39.0</v>
      </c>
      <c r="B2405" s="58">
        <v>23.0</v>
      </c>
      <c r="C2405" s="58" t="str">
        <f t="shared" si="1"/>
        <v>このみ</v>
      </c>
      <c r="D2405" s="58" t="str">
        <f t="shared" si="2"/>
        <v>茜</v>
      </c>
      <c r="E2405" s="58">
        <f t="shared" si="3"/>
        <v>0</v>
      </c>
      <c r="F2405" s="58">
        <f t="shared" si="4"/>
        <v>0</v>
      </c>
      <c r="G2405" s="58">
        <f t="shared" si="5"/>
        <v>0</v>
      </c>
      <c r="H2405" s="58">
        <f t="shared" si="6"/>
        <v>0</v>
      </c>
    </row>
    <row r="2406" hidden="1">
      <c r="A2406" s="58">
        <v>39.0</v>
      </c>
      <c r="B2406" s="58">
        <v>24.0</v>
      </c>
      <c r="C2406" s="58" t="str">
        <f t="shared" si="1"/>
        <v>このみ</v>
      </c>
      <c r="D2406" s="58" t="str">
        <f t="shared" si="2"/>
        <v>杏奈</v>
      </c>
      <c r="E2406" s="58">
        <f t="shared" si="3"/>
        <v>0</v>
      </c>
      <c r="F2406" s="58">
        <f t="shared" si="4"/>
        <v>0</v>
      </c>
      <c r="G2406" s="58">
        <f t="shared" si="5"/>
        <v>0</v>
      </c>
      <c r="H2406" s="58">
        <f t="shared" si="6"/>
        <v>0</v>
      </c>
    </row>
    <row r="2407" hidden="1">
      <c r="A2407" s="58">
        <v>39.0</v>
      </c>
      <c r="B2407" s="58">
        <v>26.0</v>
      </c>
      <c r="C2407" s="58" t="str">
        <f t="shared" si="1"/>
        <v>このみ</v>
      </c>
      <c r="D2407" s="58" t="str">
        <f t="shared" si="2"/>
        <v>百合子</v>
      </c>
      <c r="E2407" s="58">
        <f t="shared" si="3"/>
        <v>0</v>
      </c>
      <c r="F2407" s="58">
        <f t="shared" si="4"/>
        <v>0</v>
      </c>
      <c r="G2407" s="58">
        <f t="shared" si="5"/>
        <v>0</v>
      </c>
      <c r="H2407" s="58">
        <f t="shared" si="6"/>
        <v>0</v>
      </c>
    </row>
    <row r="2408" hidden="1">
      <c r="A2408" s="58">
        <v>39.0</v>
      </c>
      <c r="B2408" s="58">
        <v>27.0</v>
      </c>
      <c r="C2408" s="58" t="str">
        <f t="shared" si="1"/>
        <v>このみ</v>
      </c>
      <c r="D2408" s="58" t="str">
        <f t="shared" si="2"/>
        <v>紗代子</v>
      </c>
      <c r="E2408" s="58">
        <f t="shared" si="3"/>
        <v>0</v>
      </c>
      <c r="F2408" s="58">
        <f t="shared" si="4"/>
        <v>0</v>
      </c>
      <c r="G2408" s="58">
        <f t="shared" si="5"/>
        <v>0</v>
      </c>
      <c r="H2408" s="58">
        <f t="shared" si="6"/>
        <v>0</v>
      </c>
    </row>
    <row r="2409" hidden="1">
      <c r="A2409" s="58">
        <v>39.0</v>
      </c>
      <c r="B2409" s="58">
        <v>28.0</v>
      </c>
      <c r="C2409" s="58" t="str">
        <f t="shared" si="1"/>
        <v>このみ</v>
      </c>
      <c r="D2409" s="58" t="str">
        <f t="shared" si="2"/>
        <v>亜利沙</v>
      </c>
      <c r="E2409" s="58">
        <f t="shared" si="3"/>
        <v>0</v>
      </c>
      <c r="F2409" s="58">
        <f t="shared" si="4"/>
        <v>0</v>
      </c>
      <c r="G2409" s="58">
        <f t="shared" si="5"/>
        <v>0</v>
      </c>
      <c r="H2409" s="58">
        <f t="shared" si="6"/>
        <v>0</v>
      </c>
    </row>
    <row r="2410" hidden="1">
      <c r="A2410" s="58">
        <v>39.0</v>
      </c>
      <c r="B2410" s="58">
        <v>29.0</v>
      </c>
      <c r="C2410" s="58" t="str">
        <f t="shared" si="1"/>
        <v>このみ</v>
      </c>
      <c r="D2410" s="58" t="str">
        <f t="shared" si="2"/>
        <v>海美</v>
      </c>
      <c r="E2410" s="58">
        <f t="shared" si="3"/>
        <v>1</v>
      </c>
      <c r="F2410" s="58">
        <f t="shared" si="4"/>
        <v>0</v>
      </c>
      <c r="G2410" s="58">
        <f t="shared" si="5"/>
        <v>0</v>
      </c>
      <c r="H2410" s="58">
        <f t="shared" si="6"/>
        <v>0</v>
      </c>
    </row>
    <row r="2411" hidden="1">
      <c r="A2411" s="58">
        <v>39.0</v>
      </c>
      <c r="B2411" s="58">
        <v>31.0</v>
      </c>
      <c r="C2411" s="58" t="str">
        <f t="shared" si="1"/>
        <v>このみ</v>
      </c>
      <c r="D2411" s="58" t="str">
        <f t="shared" si="2"/>
        <v>朋花</v>
      </c>
      <c r="E2411" s="58">
        <f t="shared" si="3"/>
        <v>2</v>
      </c>
      <c r="F2411" s="58">
        <f t="shared" si="4"/>
        <v>0</v>
      </c>
      <c r="G2411" s="58">
        <f t="shared" si="5"/>
        <v>0</v>
      </c>
      <c r="H2411" s="58">
        <f t="shared" si="6"/>
        <v>0</v>
      </c>
    </row>
    <row r="2412" hidden="1">
      <c r="A2412" s="58">
        <v>39.0</v>
      </c>
      <c r="B2412" s="58">
        <v>33.0</v>
      </c>
      <c r="C2412" s="58" t="str">
        <f t="shared" si="1"/>
        <v>このみ</v>
      </c>
      <c r="D2412" s="58" t="str">
        <f t="shared" si="2"/>
        <v>志保</v>
      </c>
      <c r="E2412" s="58">
        <f t="shared" si="3"/>
        <v>0</v>
      </c>
      <c r="F2412" s="58">
        <f t="shared" si="4"/>
        <v>0</v>
      </c>
      <c r="G2412" s="58">
        <f t="shared" si="5"/>
        <v>0</v>
      </c>
      <c r="H2412" s="58">
        <f t="shared" si="6"/>
        <v>0</v>
      </c>
    </row>
    <row r="2413" hidden="1">
      <c r="A2413" s="58">
        <v>39.0</v>
      </c>
      <c r="B2413" s="58">
        <v>34.0</v>
      </c>
      <c r="C2413" s="58" t="str">
        <f t="shared" si="1"/>
        <v>このみ</v>
      </c>
      <c r="D2413" s="58" t="str">
        <f t="shared" si="2"/>
        <v>歩</v>
      </c>
      <c r="E2413" s="58">
        <f t="shared" si="3"/>
        <v>0</v>
      </c>
      <c r="F2413" s="58">
        <f t="shared" si="4"/>
        <v>0</v>
      </c>
      <c r="G2413" s="58">
        <f t="shared" si="5"/>
        <v>0</v>
      </c>
      <c r="H2413" s="58">
        <f t="shared" si="6"/>
        <v>0</v>
      </c>
    </row>
    <row r="2414" hidden="1">
      <c r="A2414" s="58">
        <v>39.0</v>
      </c>
      <c r="B2414" s="58">
        <v>36.0</v>
      </c>
      <c r="C2414" s="58" t="str">
        <f t="shared" si="1"/>
        <v>このみ</v>
      </c>
      <c r="D2414" s="58" t="str">
        <f t="shared" si="2"/>
        <v>可奈</v>
      </c>
      <c r="E2414" s="58">
        <f t="shared" si="3"/>
        <v>0</v>
      </c>
      <c r="F2414" s="58">
        <f t="shared" si="4"/>
        <v>0</v>
      </c>
      <c r="G2414" s="58">
        <f t="shared" si="5"/>
        <v>0</v>
      </c>
      <c r="H2414" s="58">
        <f t="shared" si="6"/>
        <v>0</v>
      </c>
    </row>
    <row r="2415" hidden="1">
      <c r="A2415" s="58">
        <v>39.0</v>
      </c>
      <c r="B2415" s="58">
        <v>37.0</v>
      </c>
      <c r="C2415" s="58" t="str">
        <f t="shared" si="1"/>
        <v>このみ</v>
      </c>
      <c r="D2415" s="58" t="str">
        <f t="shared" si="2"/>
        <v>奈緒</v>
      </c>
      <c r="E2415" s="58">
        <f t="shared" si="3"/>
        <v>0</v>
      </c>
      <c r="F2415" s="58">
        <f t="shared" si="4"/>
        <v>0</v>
      </c>
      <c r="G2415" s="58">
        <f t="shared" si="5"/>
        <v>0</v>
      </c>
      <c r="H2415" s="58">
        <f t="shared" si="6"/>
        <v>0</v>
      </c>
    </row>
    <row r="2416" hidden="1">
      <c r="A2416" s="58">
        <v>39.0</v>
      </c>
      <c r="B2416" s="58">
        <v>38.0</v>
      </c>
      <c r="C2416" s="58" t="str">
        <f t="shared" si="1"/>
        <v>このみ</v>
      </c>
      <c r="D2416" s="58" t="str">
        <f t="shared" si="2"/>
        <v>千鶴</v>
      </c>
      <c r="E2416" s="58">
        <f t="shared" si="3"/>
        <v>0</v>
      </c>
      <c r="F2416" s="58">
        <f t="shared" si="4"/>
        <v>0</v>
      </c>
      <c r="G2416" s="58">
        <f t="shared" si="5"/>
        <v>0</v>
      </c>
      <c r="H2416" s="58">
        <f t="shared" si="6"/>
        <v>0</v>
      </c>
    </row>
    <row r="2417">
      <c r="A2417" s="58">
        <v>36.0</v>
      </c>
      <c r="B2417" s="58">
        <v>45.0</v>
      </c>
      <c r="C2417" s="58" t="str">
        <f t="shared" si="1"/>
        <v>可奈</v>
      </c>
      <c r="D2417" s="58" t="str">
        <f t="shared" si="2"/>
        <v>可憐</v>
      </c>
      <c r="E2417" s="58">
        <f t="shared" si="3"/>
        <v>0</v>
      </c>
      <c r="F2417" s="58">
        <f t="shared" si="4"/>
        <v>1</v>
      </c>
      <c r="G2417" s="58">
        <f t="shared" si="5"/>
        <v>0</v>
      </c>
      <c r="H2417" s="58">
        <f t="shared" si="6"/>
        <v>0</v>
      </c>
    </row>
    <row r="2418">
      <c r="A2418" s="58">
        <v>36.0</v>
      </c>
      <c r="B2418" s="58">
        <v>46.0</v>
      </c>
      <c r="C2418" s="58" t="str">
        <f t="shared" si="1"/>
        <v>可奈</v>
      </c>
      <c r="D2418" s="58" t="str">
        <f t="shared" si="2"/>
        <v>莉緒</v>
      </c>
      <c r="E2418" s="58">
        <f t="shared" si="3"/>
        <v>0</v>
      </c>
      <c r="F2418" s="58">
        <f t="shared" si="4"/>
        <v>1</v>
      </c>
      <c r="G2418" s="58">
        <f t="shared" si="5"/>
        <v>0</v>
      </c>
      <c r="H2418" s="58">
        <f t="shared" si="6"/>
        <v>0</v>
      </c>
    </row>
    <row r="2419">
      <c r="A2419" s="58">
        <v>36.0</v>
      </c>
      <c r="B2419" s="58">
        <v>47.0</v>
      </c>
      <c r="C2419" s="58" t="str">
        <f t="shared" si="1"/>
        <v>可奈</v>
      </c>
      <c r="D2419" s="58" t="str">
        <f t="shared" si="2"/>
        <v>昴</v>
      </c>
      <c r="E2419" s="58">
        <f t="shared" si="3"/>
        <v>0</v>
      </c>
      <c r="F2419" s="58">
        <f t="shared" si="4"/>
        <v>1</v>
      </c>
      <c r="G2419" s="58">
        <f t="shared" si="5"/>
        <v>0</v>
      </c>
      <c r="H2419" s="58">
        <f t="shared" si="6"/>
        <v>0</v>
      </c>
    </row>
    <row r="2420">
      <c r="A2420" s="58">
        <v>36.0</v>
      </c>
      <c r="B2420" s="58">
        <v>51.0</v>
      </c>
      <c r="C2420" s="58" t="str">
        <f t="shared" si="1"/>
        <v>可奈</v>
      </c>
      <c r="D2420" s="58" t="str">
        <f t="shared" si="2"/>
        <v>紬</v>
      </c>
      <c r="E2420" s="58">
        <f t="shared" si="3"/>
        <v>0</v>
      </c>
      <c r="F2420" s="58">
        <f t="shared" si="4"/>
        <v>1</v>
      </c>
      <c r="G2420" s="58">
        <f t="shared" si="5"/>
        <v>0</v>
      </c>
      <c r="H2420" s="58">
        <f t="shared" si="6"/>
        <v>0</v>
      </c>
    </row>
    <row r="2421">
      <c r="A2421" s="58">
        <v>37.0</v>
      </c>
      <c r="B2421" s="58">
        <v>39.0</v>
      </c>
      <c r="C2421" s="58" t="str">
        <f t="shared" si="1"/>
        <v>奈緒</v>
      </c>
      <c r="D2421" s="58" t="str">
        <f t="shared" si="2"/>
        <v>このみ</v>
      </c>
      <c r="E2421" s="58">
        <f t="shared" si="3"/>
        <v>0</v>
      </c>
      <c r="F2421" s="58">
        <f t="shared" si="4"/>
        <v>1</v>
      </c>
      <c r="G2421" s="58">
        <f t="shared" si="5"/>
        <v>0</v>
      </c>
      <c r="H2421" s="58">
        <f t="shared" si="6"/>
        <v>0</v>
      </c>
    </row>
    <row r="2422">
      <c r="A2422" s="58">
        <v>37.0</v>
      </c>
      <c r="B2422" s="58">
        <v>42.0</v>
      </c>
      <c r="C2422" s="58" t="str">
        <f t="shared" si="1"/>
        <v>奈緒</v>
      </c>
      <c r="D2422" s="58" t="str">
        <f t="shared" si="2"/>
        <v>美也</v>
      </c>
      <c r="E2422" s="58">
        <f t="shared" si="3"/>
        <v>0</v>
      </c>
      <c r="F2422" s="58">
        <f t="shared" si="4"/>
        <v>1</v>
      </c>
      <c r="G2422" s="58">
        <f t="shared" si="5"/>
        <v>0</v>
      </c>
      <c r="H2422" s="58">
        <f t="shared" si="6"/>
        <v>0</v>
      </c>
    </row>
    <row r="2423">
      <c r="A2423" s="58">
        <v>37.0</v>
      </c>
      <c r="B2423" s="58">
        <v>44.0</v>
      </c>
      <c r="C2423" s="58" t="str">
        <f t="shared" si="1"/>
        <v>奈緒</v>
      </c>
      <c r="D2423" s="58" t="str">
        <f t="shared" si="2"/>
        <v>瑞希</v>
      </c>
      <c r="E2423" s="58">
        <f t="shared" si="3"/>
        <v>1</v>
      </c>
      <c r="F2423" s="58">
        <f t="shared" si="4"/>
        <v>1</v>
      </c>
      <c r="G2423" s="58">
        <f t="shared" si="5"/>
        <v>0</v>
      </c>
      <c r="H2423" s="58">
        <f t="shared" si="6"/>
        <v>0</v>
      </c>
    </row>
    <row r="2424" hidden="1">
      <c r="A2424" s="58">
        <v>40.0</v>
      </c>
      <c r="B2424" s="58">
        <v>1.0</v>
      </c>
      <c r="C2424" s="58" t="str">
        <f t="shared" si="1"/>
        <v>環</v>
      </c>
      <c r="D2424" s="58" t="str">
        <f t="shared" si="2"/>
        <v>春香</v>
      </c>
      <c r="E2424" s="58">
        <f t="shared" si="3"/>
        <v>1</v>
      </c>
      <c r="F2424" s="58">
        <f t="shared" si="4"/>
        <v>0</v>
      </c>
      <c r="G2424" s="58">
        <f t="shared" si="5"/>
        <v>0</v>
      </c>
      <c r="H2424" s="58">
        <f t="shared" si="6"/>
        <v>0</v>
      </c>
    </row>
    <row r="2425" hidden="1">
      <c r="A2425" s="58">
        <v>40.0</v>
      </c>
      <c r="B2425" s="58">
        <v>4.0</v>
      </c>
      <c r="C2425" s="58" t="str">
        <f t="shared" si="1"/>
        <v>環</v>
      </c>
      <c r="D2425" s="58" t="str">
        <f t="shared" si="2"/>
        <v>雪歩</v>
      </c>
      <c r="E2425" s="58">
        <f t="shared" si="3"/>
        <v>0</v>
      </c>
      <c r="F2425" s="58">
        <f t="shared" si="4"/>
        <v>0</v>
      </c>
      <c r="G2425" s="58">
        <f t="shared" si="5"/>
        <v>0</v>
      </c>
      <c r="H2425" s="58">
        <f t="shared" si="6"/>
        <v>0</v>
      </c>
    </row>
    <row r="2426" hidden="1">
      <c r="A2426" s="58">
        <v>40.0</v>
      </c>
      <c r="B2426" s="58">
        <v>5.0</v>
      </c>
      <c r="C2426" s="58" t="str">
        <f t="shared" si="1"/>
        <v>環</v>
      </c>
      <c r="D2426" s="58" t="str">
        <f t="shared" si="2"/>
        <v>やよい</v>
      </c>
      <c r="E2426" s="58">
        <f t="shared" si="3"/>
        <v>0</v>
      </c>
      <c r="F2426" s="58">
        <f t="shared" si="4"/>
        <v>0</v>
      </c>
      <c r="G2426" s="58">
        <f t="shared" si="5"/>
        <v>0</v>
      </c>
      <c r="H2426" s="58">
        <f t="shared" si="6"/>
        <v>0</v>
      </c>
    </row>
    <row r="2427" hidden="1">
      <c r="A2427" s="58">
        <v>40.0</v>
      </c>
      <c r="B2427" s="58">
        <v>11.0</v>
      </c>
      <c r="C2427" s="58" t="str">
        <f t="shared" si="1"/>
        <v>環</v>
      </c>
      <c r="D2427" s="58" t="str">
        <f t="shared" si="2"/>
        <v>亜美</v>
      </c>
      <c r="E2427" s="58">
        <f t="shared" si="3"/>
        <v>0</v>
      </c>
      <c r="F2427" s="58">
        <f t="shared" si="4"/>
        <v>0</v>
      </c>
      <c r="G2427" s="58">
        <f t="shared" si="5"/>
        <v>0</v>
      </c>
      <c r="H2427" s="58">
        <f t="shared" si="6"/>
        <v>0</v>
      </c>
    </row>
    <row r="2428" hidden="1">
      <c r="A2428" s="58">
        <v>40.0</v>
      </c>
      <c r="B2428" s="58">
        <v>12.0</v>
      </c>
      <c r="C2428" s="58" t="str">
        <f t="shared" si="1"/>
        <v>環</v>
      </c>
      <c r="D2428" s="58" t="str">
        <f t="shared" si="2"/>
        <v>真美</v>
      </c>
      <c r="E2428" s="58">
        <f t="shared" si="3"/>
        <v>0</v>
      </c>
      <c r="F2428" s="58">
        <f t="shared" si="4"/>
        <v>0</v>
      </c>
      <c r="G2428" s="58">
        <f t="shared" si="5"/>
        <v>0</v>
      </c>
      <c r="H2428" s="58">
        <f t="shared" si="6"/>
        <v>0</v>
      </c>
    </row>
    <row r="2429" hidden="1">
      <c r="A2429" s="58">
        <v>40.0</v>
      </c>
      <c r="B2429" s="58">
        <v>14.0</v>
      </c>
      <c r="C2429" s="58" t="str">
        <f t="shared" si="1"/>
        <v>環</v>
      </c>
      <c r="D2429" s="58" t="str">
        <f t="shared" si="2"/>
        <v>未来</v>
      </c>
      <c r="E2429" s="58">
        <f t="shared" si="3"/>
        <v>0</v>
      </c>
      <c r="F2429" s="58">
        <f t="shared" si="4"/>
        <v>0</v>
      </c>
      <c r="G2429" s="58">
        <f t="shared" si="5"/>
        <v>0</v>
      </c>
      <c r="H2429" s="58">
        <f t="shared" si="6"/>
        <v>0</v>
      </c>
    </row>
    <row r="2430" hidden="1">
      <c r="A2430" s="58">
        <v>40.0</v>
      </c>
      <c r="B2430" s="58">
        <v>18.0</v>
      </c>
      <c r="C2430" s="58" t="str">
        <f t="shared" si="1"/>
        <v>環</v>
      </c>
      <c r="D2430" s="58" t="str">
        <f t="shared" si="2"/>
        <v>エレナ</v>
      </c>
      <c r="E2430" s="58">
        <f t="shared" si="3"/>
        <v>2</v>
      </c>
      <c r="F2430" s="58">
        <f t="shared" si="4"/>
        <v>0</v>
      </c>
      <c r="G2430" s="58">
        <f t="shared" si="5"/>
        <v>0</v>
      </c>
      <c r="H2430" s="58">
        <f t="shared" si="6"/>
        <v>0</v>
      </c>
    </row>
    <row r="2431" hidden="1">
      <c r="A2431" s="58">
        <v>40.0</v>
      </c>
      <c r="B2431" s="58">
        <v>19.0</v>
      </c>
      <c r="C2431" s="58" t="str">
        <f t="shared" si="1"/>
        <v>環</v>
      </c>
      <c r="D2431" s="58" t="str">
        <f t="shared" si="2"/>
        <v>美奈子</v>
      </c>
      <c r="E2431" s="58">
        <f t="shared" si="3"/>
        <v>1</v>
      </c>
      <c r="F2431" s="58">
        <f t="shared" si="4"/>
        <v>0</v>
      </c>
      <c r="G2431" s="58">
        <f t="shared" si="5"/>
        <v>0</v>
      </c>
      <c r="H2431" s="58">
        <f t="shared" si="6"/>
        <v>0</v>
      </c>
    </row>
    <row r="2432" hidden="1">
      <c r="A2432" s="58">
        <v>40.0</v>
      </c>
      <c r="B2432" s="58">
        <v>21.0</v>
      </c>
      <c r="C2432" s="58" t="str">
        <f t="shared" si="1"/>
        <v>環</v>
      </c>
      <c r="D2432" s="58" t="str">
        <f t="shared" si="2"/>
        <v>まつり</v>
      </c>
      <c r="E2432" s="58">
        <f t="shared" si="3"/>
        <v>1</v>
      </c>
      <c r="F2432" s="58">
        <f t="shared" si="4"/>
        <v>0</v>
      </c>
      <c r="G2432" s="58">
        <f t="shared" si="5"/>
        <v>0</v>
      </c>
      <c r="H2432" s="58">
        <f t="shared" si="6"/>
        <v>0</v>
      </c>
    </row>
    <row r="2433" hidden="1">
      <c r="A2433" s="58">
        <v>40.0</v>
      </c>
      <c r="B2433" s="58">
        <v>22.0</v>
      </c>
      <c r="C2433" s="58" t="str">
        <f t="shared" si="1"/>
        <v>環</v>
      </c>
      <c r="D2433" s="58" t="str">
        <f t="shared" si="2"/>
        <v>星梨花</v>
      </c>
      <c r="E2433" s="58">
        <f t="shared" si="3"/>
        <v>1</v>
      </c>
      <c r="F2433" s="58">
        <f t="shared" si="4"/>
        <v>0</v>
      </c>
      <c r="G2433" s="58">
        <f t="shared" si="5"/>
        <v>0</v>
      </c>
      <c r="H2433" s="58">
        <f t="shared" si="6"/>
        <v>0</v>
      </c>
    </row>
    <row r="2434" hidden="1">
      <c r="A2434" s="58">
        <v>40.0</v>
      </c>
      <c r="B2434" s="58">
        <v>23.0</v>
      </c>
      <c r="C2434" s="58" t="str">
        <f t="shared" si="1"/>
        <v>環</v>
      </c>
      <c r="D2434" s="58" t="str">
        <f t="shared" si="2"/>
        <v>茜</v>
      </c>
      <c r="E2434" s="58">
        <f t="shared" si="3"/>
        <v>0</v>
      </c>
      <c r="F2434" s="58">
        <f t="shared" si="4"/>
        <v>0</v>
      </c>
      <c r="G2434" s="58">
        <f t="shared" si="5"/>
        <v>0</v>
      </c>
      <c r="H2434" s="58">
        <f t="shared" si="6"/>
        <v>0</v>
      </c>
    </row>
    <row r="2435" hidden="1">
      <c r="A2435" s="58">
        <v>40.0</v>
      </c>
      <c r="B2435" s="58">
        <v>25.0</v>
      </c>
      <c r="C2435" s="58" t="str">
        <f t="shared" si="1"/>
        <v>環</v>
      </c>
      <c r="D2435" s="58" t="str">
        <f t="shared" si="2"/>
        <v>ロコ</v>
      </c>
      <c r="E2435" s="58">
        <f t="shared" si="3"/>
        <v>0</v>
      </c>
      <c r="F2435" s="58">
        <f t="shared" si="4"/>
        <v>0</v>
      </c>
      <c r="G2435" s="58">
        <f t="shared" si="5"/>
        <v>0</v>
      </c>
      <c r="H2435" s="58">
        <f t="shared" si="6"/>
        <v>0</v>
      </c>
    </row>
    <row r="2436" hidden="1">
      <c r="A2436" s="58">
        <v>40.0</v>
      </c>
      <c r="B2436" s="58">
        <v>26.0</v>
      </c>
      <c r="C2436" s="58" t="str">
        <f t="shared" si="1"/>
        <v>環</v>
      </c>
      <c r="D2436" s="58" t="str">
        <f t="shared" si="2"/>
        <v>百合子</v>
      </c>
      <c r="E2436" s="58">
        <f t="shared" si="3"/>
        <v>0</v>
      </c>
      <c r="F2436" s="58">
        <f t="shared" si="4"/>
        <v>0</v>
      </c>
      <c r="G2436" s="58">
        <f t="shared" si="5"/>
        <v>0</v>
      </c>
      <c r="H2436" s="58">
        <f t="shared" si="6"/>
        <v>0</v>
      </c>
    </row>
    <row r="2437" hidden="1">
      <c r="A2437" s="58">
        <v>40.0</v>
      </c>
      <c r="B2437" s="58">
        <v>31.0</v>
      </c>
      <c r="C2437" s="58" t="str">
        <f t="shared" si="1"/>
        <v>環</v>
      </c>
      <c r="D2437" s="58" t="str">
        <f t="shared" si="2"/>
        <v>朋花</v>
      </c>
      <c r="E2437" s="58">
        <f t="shared" si="3"/>
        <v>0</v>
      </c>
      <c r="F2437" s="58">
        <f t="shared" si="4"/>
        <v>0</v>
      </c>
      <c r="G2437" s="58">
        <f t="shared" si="5"/>
        <v>0</v>
      </c>
      <c r="H2437" s="58">
        <f t="shared" si="6"/>
        <v>0</v>
      </c>
    </row>
    <row r="2438" hidden="1">
      <c r="A2438" s="58">
        <v>40.0</v>
      </c>
      <c r="B2438" s="58">
        <v>32.0</v>
      </c>
      <c r="C2438" s="58" t="str">
        <f t="shared" si="1"/>
        <v>環</v>
      </c>
      <c r="D2438" s="58" t="str">
        <f t="shared" si="2"/>
        <v>エミリー</v>
      </c>
      <c r="E2438" s="58">
        <f t="shared" si="3"/>
        <v>0</v>
      </c>
      <c r="F2438" s="58">
        <f t="shared" si="4"/>
        <v>0</v>
      </c>
      <c r="G2438" s="58">
        <f t="shared" si="5"/>
        <v>0</v>
      </c>
      <c r="H2438" s="58">
        <f t="shared" si="6"/>
        <v>0</v>
      </c>
    </row>
    <row r="2439" hidden="1">
      <c r="A2439" s="58">
        <v>40.0</v>
      </c>
      <c r="B2439" s="58">
        <v>39.0</v>
      </c>
      <c r="C2439" s="58" t="str">
        <f t="shared" si="1"/>
        <v>環</v>
      </c>
      <c r="D2439" s="58" t="str">
        <f t="shared" si="2"/>
        <v>このみ</v>
      </c>
      <c r="E2439" s="58">
        <f t="shared" si="3"/>
        <v>0</v>
      </c>
      <c r="F2439" s="58">
        <f t="shared" si="4"/>
        <v>0</v>
      </c>
      <c r="G2439" s="58">
        <f t="shared" si="5"/>
        <v>0</v>
      </c>
      <c r="H2439" s="58">
        <f t="shared" si="6"/>
        <v>0</v>
      </c>
    </row>
    <row r="2440">
      <c r="A2440" s="58">
        <v>37.0</v>
      </c>
      <c r="B2440" s="58">
        <v>46.0</v>
      </c>
      <c r="C2440" s="58" t="str">
        <f t="shared" si="1"/>
        <v>奈緒</v>
      </c>
      <c r="D2440" s="58" t="str">
        <f t="shared" si="2"/>
        <v>莉緒</v>
      </c>
      <c r="E2440" s="58">
        <f t="shared" si="3"/>
        <v>0</v>
      </c>
      <c r="F2440" s="58">
        <f t="shared" si="4"/>
        <v>1</v>
      </c>
      <c r="G2440" s="58">
        <f t="shared" si="5"/>
        <v>0</v>
      </c>
      <c r="H2440" s="58">
        <f t="shared" si="6"/>
        <v>0</v>
      </c>
    </row>
    <row r="2441">
      <c r="A2441" s="58">
        <v>37.0</v>
      </c>
      <c r="B2441" s="58">
        <v>47.0</v>
      </c>
      <c r="C2441" s="58" t="str">
        <f t="shared" si="1"/>
        <v>奈緒</v>
      </c>
      <c r="D2441" s="58" t="str">
        <f t="shared" si="2"/>
        <v>昴</v>
      </c>
      <c r="E2441" s="58">
        <f t="shared" si="3"/>
        <v>0</v>
      </c>
      <c r="F2441" s="58">
        <f t="shared" si="4"/>
        <v>1</v>
      </c>
      <c r="G2441" s="58">
        <f t="shared" si="5"/>
        <v>0</v>
      </c>
      <c r="H2441" s="58">
        <f t="shared" si="6"/>
        <v>0</v>
      </c>
    </row>
    <row r="2442">
      <c r="A2442" s="58">
        <v>37.0</v>
      </c>
      <c r="B2442" s="58">
        <v>52.0</v>
      </c>
      <c r="C2442" s="58" t="str">
        <f t="shared" si="1"/>
        <v>奈緒</v>
      </c>
      <c r="D2442" s="58" t="str">
        <f t="shared" si="2"/>
        <v>歌織</v>
      </c>
      <c r="E2442" s="58">
        <f t="shared" si="3"/>
        <v>0</v>
      </c>
      <c r="F2442" s="58">
        <f t="shared" si="4"/>
        <v>1</v>
      </c>
      <c r="G2442" s="58">
        <f t="shared" si="5"/>
        <v>0</v>
      </c>
      <c r="H2442" s="58">
        <f t="shared" si="6"/>
        <v>0</v>
      </c>
    </row>
    <row r="2443">
      <c r="A2443" s="58">
        <v>38.0</v>
      </c>
      <c r="B2443" s="58">
        <v>39.0</v>
      </c>
      <c r="C2443" s="58" t="str">
        <f t="shared" si="1"/>
        <v>千鶴</v>
      </c>
      <c r="D2443" s="58" t="str">
        <f t="shared" si="2"/>
        <v>このみ</v>
      </c>
      <c r="E2443" s="58">
        <f t="shared" si="3"/>
        <v>0</v>
      </c>
      <c r="F2443" s="58">
        <f t="shared" si="4"/>
        <v>1</v>
      </c>
      <c r="G2443" s="58">
        <f t="shared" si="5"/>
        <v>0</v>
      </c>
      <c r="H2443" s="58">
        <f t="shared" si="6"/>
        <v>0</v>
      </c>
    </row>
    <row r="2444" hidden="1">
      <c r="A2444" s="58">
        <v>41.0</v>
      </c>
      <c r="B2444" s="58">
        <v>2.0</v>
      </c>
      <c r="C2444" s="58" t="str">
        <f t="shared" si="1"/>
        <v>風花</v>
      </c>
      <c r="D2444" s="58" t="str">
        <f t="shared" si="2"/>
        <v>千早</v>
      </c>
      <c r="E2444" s="58">
        <f t="shared" si="3"/>
        <v>0</v>
      </c>
      <c r="F2444" s="58">
        <f t="shared" si="4"/>
        <v>0</v>
      </c>
      <c r="G2444" s="58">
        <f t="shared" si="5"/>
        <v>0</v>
      </c>
      <c r="H2444" s="58">
        <f t="shared" si="6"/>
        <v>0</v>
      </c>
    </row>
    <row r="2445" hidden="1">
      <c r="A2445" s="58">
        <v>41.0</v>
      </c>
      <c r="B2445" s="58">
        <v>4.0</v>
      </c>
      <c r="C2445" s="58" t="str">
        <f t="shared" si="1"/>
        <v>風花</v>
      </c>
      <c r="D2445" s="58" t="str">
        <f t="shared" si="2"/>
        <v>雪歩</v>
      </c>
      <c r="E2445" s="58">
        <f t="shared" si="3"/>
        <v>0</v>
      </c>
      <c r="F2445" s="58">
        <f t="shared" si="4"/>
        <v>0</v>
      </c>
      <c r="G2445" s="58">
        <f t="shared" si="5"/>
        <v>0</v>
      </c>
      <c r="H2445" s="58">
        <f t="shared" si="6"/>
        <v>0</v>
      </c>
    </row>
    <row r="2446" hidden="1">
      <c r="A2446" s="58">
        <v>41.0</v>
      </c>
      <c r="B2446" s="58">
        <v>5.0</v>
      </c>
      <c r="C2446" s="58" t="str">
        <f t="shared" si="1"/>
        <v>風花</v>
      </c>
      <c r="D2446" s="58" t="str">
        <f t="shared" si="2"/>
        <v>やよい</v>
      </c>
      <c r="E2446" s="58">
        <f t="shared" si="3"/>
        <v>0</v>
      </c>
      <c r="F2446" s="58">
        <f t="shared" si="4"/>
        <v>0</v>
      </c>
      <c r="G2446" s="58">
        <f t="shared" si="5"/>
        <v>0</v>
      </c>
      <c r="H2446" s="58">
        <f t="shared" si="6"/>
        <v>0</v>
      </c>
    </row>
    <row r="2447" hidden="1">
      <c r="A2447" s="58">
        <v>41.0</v>
      </c>
      <c r="B2447" s="58">
        <v>6.0</v>
      </c>
      <c r="C2447" s="58" t="str">
        <f t="shared" si="1"/>
        <v>風花</v>
      </c>
      <c r="D2447" s="58" t="str">
        <f t="shared" si="2"/>
        <v>真</v>
      </c>
      <c r="E2447" s="58">
        <f t="shared" si="3"/>
        <v>0</v>
      </c>
      <c r="F2447" s="58">
        <f t="shared" si="4"/>
        <v>0</v>
      </c>
      <c r="G2447" s="58">
        <f t="shared" si="5"/>
        <v>0</v>
      </c>
      <c r="H2447" s="58">
        <f t="shared" si="6"/>
        <v>0</v>
      </c>
    </row>
    <row r="2448" hidden="1">
      <c r="A2448" s="58">
        <v>41.0</v>
      </c>
      <c r="B2448" s="58">
        <v>7.0</v>
      </c>
      <c r="C2448" s="58" t="str">
        <f t="shared" si="1"/>
        <v>風花</v>
      </c>
      <c r="D2448" s="58" t="str">
        <f t="shared" si="2"/>
        <v>伊織</v>
      </c>
      <c r="E2448" s="58">
        <f t="shared" si="3"/>
        <v>1</v>
      </c>
      <c r="F2448" s="58">
        <f t="shared" si="4"/>
        <v>0</v>
      </c>
      <c r="G2448" s="58">
        <f t="shared" si="5"/>
        <v>0</v>
      </c>
      <c r="H2448" s="58">
        <f t="shared" si="6"/>
        <v>0</v>
      </c>
    </row>
    <row r="2449" hidden="1">
      <c r="A2449" s="58">
        <v>41.0</v>
      </c>
      <c r="B2449" s="58">
        <v>12.0</v>
      </c>
      <c r="C2449" s="58" t="str">
        <f t="shared" si="1"/>
        <v>風花</v>
      </c>
      <c r="D2449" s="58" t="str">
        <f t="shared" si="2"/>
        <v>真美</v>
      </c>
      <c r="E2449" s="58">
        <f t="shared" si="3"/>
        <v>0</v>
      </c>
      <c r="F2449" s="58">
        <f t="shared" si="4"/>
        <v>0</v>
      </c>
      <c r="G2449" s="58">
        <f t="shared" si="5"/>
        <v>0</v>
      </c>
      <c r="H2449" s="58">
        <f t="shared" si="6"/>
        <v>0</v>
      </c>
    </row>
    <row r="2450" hidden="1">
      <c r="A2450" s="58">
        <v>41.0</v>
      </c>
      <c r="B2450" s="58">
        <v>15.0</v>
      </c>
      <c r="C2450" s="58" t="str">
        <f t="shared" si="1"/>
        <v>風花</v>
      </c>
      <c r="D2450" s="58" t="str">
        <f t="shared" si="2"/>
        <v>静香</v>
      </c>
      <c r="E2450" s="58">
        <f t="shared" si="3"/>
        <v>0</v>
      </c>
      <c r="F2450" s="58">
        <f t="shared" si="4"/>
        <v>0</v>
      </c>
      <c r="G2450" s="58">
        <f t="shared" si="5"/>
        <v>0</v>
      </c>
      <c r="H2450" s="58">
        <f t="shared" si="6"/>
        <v>0</v>
      </c>
    </row>
    <row r="2451" hidden="1">
      <c r="A2451" s="58">
        <v>41.0</v>
      </c>
      <c r="B2451" s="58">
        <v>17.0</v>
      </c>
      <c r="C2451" s="58" t="str">
        <f t="shared" si="1"/>
        <v>風花</v>
      </c>
      <c r="D2451" s="58" t="str">
        <f t="shared" si="2"/>
        <v>琴葉</v>
      </c>
      <c r="E2451" s="58">
        <f t="shared" si="3"/>
        <v>2</v>
      </c>
      <c r="F2451" s="58">
        <f t="shared" si="4"/>
        <v>0</v>
      </c>
      <c r="G2451" s="58">
        <f t="shared" si="5"/>
        <v>0</v>
      </c>
      <c r="H2451" s="58">
        <f t="shared" si="6"/>
        <v>0</v>
      </c>
    </row>
    <row r="2452" hidden="1">
      <c r="A2452" s="58">
        <v>41.0</v>
      </c>
      <c r="B2452" s="58">
        <v>18.0</v>
      </c>
      <c r="C2452" s="58" t="str">
        <f t="shared" si="1"/>
        <v>風花</v>
      </c>
      <c r="D2452" s="58" t="str">
        <f t="shared" si="2"/>
        <v>エレナ</v>
      </c>
      <c r="E2452" s="58">
        <f t="shared" si="3"/>
        <v>1</v>
      </c>
      <c r="F2452" s="58">
        <f t="shared" si="4"/>
        <v>0</v>
      </c>
      <c r="G2452" s="58">
        <f t="shared" si="5"/>
        <v>0</v>
      </c>
      <c r="H2452" s="58">
        <f t="shared" si="6"/>
        <v>0</v>
      </c>
    </row>
    <row r="2453" hidden="1">
      <c r="A2453" s="58">
        <v>41.0</v>
      </c>
      <c r="B2453" s="58">
        <v>19.0</v>
      </c>
      <c r="C2453" s="58" t="str">
        <f t="shared" si="1"/>
        <v>風花</v>
      </c>
      <c r="D2453" s="58" t="str">
        <f t="shared" si="2"/>
        <v>美奈子</v>
      </c>
      <c r="E2453" s="58">
        <f t="shared" si="3"/>
        <v>2</v>
      </c>
      <c r="F2453" s="58">
        <f t="shared" si="4"/>
        <v>0</v>
      </c>
      <c r="G2453" s="58">
        <f t="shared" si="5"/>
        <v>0</v>
      </c>
      <c r="H2453" s="58">
        <f t="shared" si="6"/>
        <v>0</v>
      </c>
    </row>
    <row r="2454" hidden="1">
      <c r="A2454" s="58">
        <v>41.0</v>
      </c>
      <c r="B2454" s="58">
        <v>20.0</v>
      </c>
      <c r="C2454" s="58" t="str">
        <f t="shared" si="1"/>
        <v>風花</v>
      </c>
      <c r="D2454" s="58" t="str">
        <f t="shared" si="2"/>
        <v>恵美</v>
      </c>
      <c r="E2454" s="58">
        <f t="shared" si="3"/>
        <v>0</v>
      </c>
      <c r="F2454" s="58">
        <f t="shared" si="4"/>
        <v>0</v>
      </c>
      <c r="G2454" s="58">
        <f t="shared" si="5"/>
        <v>0</v>
      </c>
      <c r="H2454" s="58">
        <f t="shared" si="6"/>
        <v>0</v>
      </c>
    </row>
    <row r="2455" hidden="1">
      <c r="A2455" s="58">
        <v>41.0</v>
      </c>
      <c r="B2455" s="58">
        <v>21.0</v>
      </c>
      <c r="C2455" s="58" t="str">
        <f t="shared" si="1"/>
        <v>風花</v>
      </c>
      <c r="D2455" s="58" t="str">
        <f t="shared" si="2"/>
        <v>まつり</v>
      </c>
      <c r="E2455" s="58">
        <f t="shared" si="3"/>
        <v>0</v>
      </c>
      <c r="F2455" s="58">
        <f t="shared" si="4"/>
        <v>0</v>
      </c>
      <c r="G2455" s="58">
        <f t="shared" si="5"/>
        <v>0</v>
      </c>
      <c r="H2455" s="58">
        <f t="shared" si="6"/>
        <v>0</v>
      </c>
    </row>
    <row r="2456" hidden="1">
      <c r="A2456" s="58">
        <v>41.0</v>
      </c>
      <c r="B2456" s="58">
        <v>22.0</v>
      </c>
      <c r="C2456" s="58" t="str">
        <f t="shared" si="1"/>
        <v>風花</v>
      </c>
      <c r="D2456" s="58" t="str">
        <f t="shared" si="2"/>
        <v>星梨花</v>
      </c>
      <c r="E2456" s="58">
        <f t="shared" si="3"/>
        <v>0</v>
      </c>
      <c r="F2456" s="58">
        <f t="shared" si="4"/>
        <v>0</v>
      </c>
      <c r="G2456" s="58">
        <f t="shared" si="5"/>
        <v>0</v>
      </c>
      <c r="H2456" s="58">
        <f t="shared" si="6"/>
        <v>0</v>
      </c>
    </row>
    <row r="2457" hidden="1">
      <c r="A2457" s="58">
        <v>41.0</v>
      </c>
      <c r="B2457" s="58">
        <v>25.0</v>
      </c>
      <c r="C2457" s="58" t="str">
        <f t="shared" si="1"/>
        <v>風花</v>
      </c>
      <c r="D2457" s="58" t="str">
        <f t="shared" si="2"/>
        <v>ロコ</v>
      </c>
      <c r="E2457" s="58">
        <f t="shared" si="3"/>
        <v>0</v>
      </c>
      <c r="F2457" s="58">
        <f t="shared" si="4"/>
        <v>0</v>
      </c>
      <c r="G2457" s="58">
        <f t="shared" si="5"/>
        <v>0</v>
      </c>
      <c r="H2457" s="58">
        <f t="shared" si="6"/>
        <v>0</v>
      </c>
    </row>
    <row r="2458" hidden="1">
      <c r="A2458" s="58">
        <v>41.0</v>
      </c>
      <c r="B2458" s="58">
        <v>27.0</v>
      </c>
      <c r="C2458" s="58" t="str">
        <f t="shared" si="1"/>
        <v>風花</v>
      </c>
      <c r="D2458" s="58" t="str">
        <f t="shared" si="2"/>
        <v>紗代子</v>
      </c>
      <c r="E2458" s="58">
        <f t="shared" si="3"/>
        <v>1</v>
      </c>
      <c r="F2458" s="58">
        <f t="shared" si="4"/>
        <v>0</v>
      </c>
      <c r="G2458" s="58">
        <f t="shared" si="5"/>
        <v>0</v>
      </c>
      <c r="H2458" s="58">
        <f t="shared" si="6"/>
        <v>0</v>
      </c>
    </row>
    <row r="2459" hidden="1">
      <c r="A2459" s="58">
        <v>41.0</v>
      </c>
      <c r="B2459" s="58">
        <v>28.0</v>
      </c>
      <c r="C2459" s="58" t="str">
        <f t="shared" si="1"/>
        <v>風花</v>
      </c>
      <c r="D2459" s="58" t="str">
        <f t="shared" si="2"/>
        <v>亜利沙</v>
      </c>
      <c r="E2459" s="58">
        <f t="shared" si="3"/>
        <v>1</v>
      </c>
      <c r="F2459" s="58">
        <f t="shared" si="4"/>
        <v>0</v>
      </c>
      <c r="G2459" s="58">
        <f t="shared" si="5"/>
        <v>0</v>
      </c>
      <c r="H2459" s="58">
        <f t="shared" si="6"/>
        <v>0</v>
      </c>
    </row>
    <row r="2460" hidden="1">
      <c r="A2460" s="58">
        <v>41.0</v>
      </c>
      <c r="B2460" s="58">
        <v>31.0</v>
      </c>
      <c r="C2460" s="58" t="str">
        <f t="shared" si="1"/>
        <v>風花</v>
      </c>
      <c r="D2460" s="58" t="str">
        <f t="shared" si="2"/>
        <v>朋花</v>
      </c>
      <c r="E2460" s="58">
        <f t="shared" si="3"/>
        <v>0</v>
      </c>
      <c r="F2460" s="58">
        <f t="shared" si="4"/>
        <v>0</v>
      </c>
      <c r="G2460" s="58">
        <f t="shared" si="5"/>
        <v>0</v>
      </c>
      <c r="H2460" s="58">
        <f t="shared" si="6"/>
        <v>0</v>
      </c>
    </row>
    <row r="2461" hidden="1">
      <c r="A2461" s="58">
        <v>41.0</v>
      </c>
      <c r="B2461" s="58">
        <v>36.0</v>
      </c>
      <c r="C2461" s="58" t="str">
        <f t="shared" si="1"/>
        <v>風花</v>
      </c>
      <c r="D2461" s="58" t="str">
        <f t="shared" si="2"/>
        <v>可奈</v>
      </c>
      <c r="E2461" s="58">
        <f t="shared" si="3"/>
        <v>0</v>
      </c>
      <c r="F2461" s="58">
        <f t="shared" si="4"/>
        <v>0</v>
      </c>
      <c r="G2461" s="58">
        <f t="shared" si="5"/>
        <v>0</v>
      </c>
      <c r="H2461" s="58">
        <f t="shared" si="6"/>
        <v>0</v>
      </c>
    </row>
    <row r="2462" hidden="1">
      <c r="A2462" s="58">
        <v>41.0</v>
      </c>
      <c r="B2462" s="58">
        <v>38.0</v>
      </c>
      <c r="C2462" s="58" t="str">
        <f t="shared" si="1"/>
        <v>風花</v>
      </c>
      <c r="D2462" s="58" t="str">
        <f t="shared" si="2"/>
        <v>千鶴</v>
      </c>
      <c r="E2462" s="58">
        <f t="shared" si="3"/>
        <v>2</v>
      </c>
      <c r="F2462" s="58">
        <f t="shared" si="4"/>
        <v>0</v>
      </c>
      <c r="G2462" s="58">
        <f t="shared" si="5"/>
        <v>0</v>
      </c>
      <c r="H2462" s="58">
        <f t="shared" si="6"/>
        <v>0</v>
      </c>
    </row>
    <row r="2463">
      <c r="A2463" s="58">
        <v>38.0</v>
      </c>
      <c r="B2463" s="58">
        <v>42.0</v>
      </c>
      <c r="C2463" s="58" t="str">
        <f t="shared" si="1"/>
        <v>千鶴</v>
      </c>
      <c r="D2463" s="58" t="str">
        <f t="shared" si="2"/>
        <v>美也</v>
      </c>
      <c r="E2463" s="58">
        <f t="shared" si="3"/>
        <v>0</v>
      </c>
      <c r="F2463" s="58">
        <f t="shared" si="4"/>
        <v>1</v>
      </c>
      <c r="G2463" s="58">
        <f t="shared" si="5"/>
        <v>0</v>
      </c>
      <c r="H2463" s="58">
        <f t="shared" si="6"/>
        <v>0</v>
      </c>
    </row>
    <row r="2464">
      <c r="A2464" s="58">
        <v>38.0</v>
      </c>
      <c r="B2464" s="58">
        <v>44.0</v>
      </c>
      <c r="C2464" s="58" t="str">
        <f t="shared" si="1"/>
        <v>千鶴</v>
      </c>
      <c r="D2464" s="58" t="str">
        <f t="shared" si="2"/>
        <v>瑞希</v>
      </c>
      <c r="E2464" s="58">
        <f t="shared" si="3"/>
        <v>0</v>
      </c>
      <c r="F2464" s="58">
        <f t="shared" si="4"/>
        <v>1</v>
      </c>
      <c r="G2464" s="58">
        <f t="shared" si="5"/>
        <v>0</v>
      </c>
      <c r="H2464" s="58">
        <f t="shared" si="6"/>
        <v>0</v>
      </c>
    </row>
    <row r="2465">
      <c r="A2465" s="58">
        <v>38.0</v>
      </c>
      <c r="B2465" s="58">
        <v>45.0</v>
      </c>
      <c r="C2465" s="58" t="str">
        <f t="shared" si="1"/>
        <v>千鶴</v>
      </c>
      <c r="D2465" s="58" t="str">
        <f t="shared" si="2"/>
        <v>可憐</v>
      </c>
      <c r="E2465" s="58">
        <f t="shared" si="3"/>
        <v>0</v>
      </c>
      <c r="F2465" s="58">
        <f t="shared" si="4"/>
        <v>1</v>
      </c>
      <c r="G2465" s="58">
        <f t="shared" si="5"/>
        <v>0</v>
      </c>
      <c r="H2465" s="58">
        <f t="shared" si="6"/>
        <v>0</v>
      </c>
    </row>
    <row r="2466">
      <c r="A2466" s="58">
        <v>38.0</v>
      </c>
      <c r="B2466" s="58">
        <v>48.0</v>
      </c>
      <c r="C2466" s="58" t="str">
        <f t="shared" si="1"/>
        <v>千鶴</v>
      </c>
      <c r="D2466" s="58" t="str">
        <f t="shared" si="2"/>
        <v>麗花</v>
      </c>
      <c r="E2466" s="58">
        <f t="shared" si="3"/>
        <v>0</v>
      </c>
      <c r="F2466" s="58">
        <f t="shared" si="4"/>
        <v>1</v>
      </c>
      <c r="G2466" s="58">
        <f t="shared" si="5"/>
        <v>0</v>
      </c>
      <c r="H2466" s="58">
        <f t="shared" si="6"/>
        <v>0</v>
      </c>
    </row>
    <row r="2467">
      <c r="A2467" s="58">
        <v>38.0</v>
      </c>
      <c r="B2467" s="58">
        <v>50.0</v>
      </c>
      <c r="C2467" s="58" t="str">
        <f t="shared" si="1"/>
        <v>千鶴</v>
      </c>
      <c r="D2467" s="58" t="str">
        <f t="shared" si="2"/>
        <v>ジュリア</v>
      </c>
      <c r="E2467" s="58">
        <f t="shared" si="3"/>
        <v>0</v>
      </c>
      <c r="F2467" s="58">
        <f t="shared" si="4"/>
        <v>1</v>
      </c>
      <c r="G2467" s="58">
        <f t="shared" si="5"/>
        <v>0</v>
      </c>
      <c r="H2467" s="58">
        <f t="shared" si="6"/>
        <v>0</v>
      </c>
    </row>
    <row r="2468">
      <c r="A2468" s="58">
        <v>38.0</v>
      </c>
      <c r="B2468" s="58">
        <v>52.0</v>
      </c>
      <c r="C2468" s="58" t="str">
        <f t="shared" si="1"/>
        <v>千鶴</v>
      </c>
      <c r="D2468" s="58" t="str">
        <f t="shared" si="2"/>
        <v>歌織</v>
      </c>
      <c r="E2468" s="58">
        <f t="shared" si="3"/>
        <v>0</v>
      </c>
      <c r="F2468" s="58">
        <f t="shared" si="4"/>
        <v>1</v>
      </c>
      <c r="G2468" s="58">
        <f t="shared" si="5"/>
        <v>0</v>
      </c>
      <c r="H2468" s="58">
        <f t="shared" si="6"/>
        <v>0</v>
      </c>
    </row>
    <row r="2469">
      <c r="A2469" s="58">
        <v>39.0</v>
      </c>
      <c r="B2469" s="58">
        <v>40.0</v>
      </c>
      <c r="C2469" s="58" t="str">
        <f t="shared" si="1"/>
        <v>このみ</v>
      </c>
      <c r="D2469" s="58" t="str">
        <f t="shared" si="2"/>
        <v>環</v>
      </c>
      <c r="E2469" s="58">
        <f t="shared" si="3"/>
        <v>0</v>
      </c>
      <c r="F2469" s="58">
        <f t="shared" si="4"/>
        <v>1</v>
      </c>
      <c r="G2469" s="58">
        <f t="shared" si="5"/>
        <v>0</v>
      </c>
      <c r="H2469" s="58">
        <f t="shared" si="6"/>
        <v>0</v>
      </c>
    </row>
    <row r="2470" hidden="1">
      <c r="A2470" s="58">
        <v>42.0</v>
      </c>
      <c r="B2470" s="58">
        <v>1.0</v>
      </c>
      <c r="C2470" s="58" t="str">
        <f t="shared" si="1"/>
        <v>美也</v>
      </c>
      <c r="D2470" s="58" t="str">
        <f t="shared" si="2"/>
        <v>春香</v>
      </c>
      <c r="E2470" s="58">
        <f t="shared" si="3"/>
        <v>0</v>
      </c>
      <c r="F2470" s="58">
        <f t="shared" si="4"/>
        <v>0</v>
      </c>
      <c r="G2470" s="58">
        <f t="shared" si="5"/>
        <v>0</v>
      </c>
      <c r="H2470" s="58">
        <f t="shared" si="6"/>
        <v>0</v>
      </c>
    </row>
    <row r="2471" hidden="1">
      <c r="A2471" s="58">
        <v>42.0</v>
      </c>
      <c r="B2471" s="58">
        <v>2.0</v>
      </c>
      <c r="C2471" s="58" t="str">
        <f t="shared" si="1"/>
        <v>美也</v>
      </c>
      <c r="D2471" s="58" t="str">
        <f t="shared" si="2"/>
        <v>千早</v>
      </c>
      <c r="E2471" s="58">
        <f t="shared" si="3"/>
        <v>1</v>
      </c>
      <c r="F2471" s="58">
        <f t="shared" si="4"/>
        <v>0</v>
      </c>
      <c r="G2471" s="58">
        <f t="shared" si="5"/>
        <v>0</v>
      </c>
      <c r="H2471" s="58">
        <f t="shared" si="6"/>
        <v>0</v>
      </c>
    </row>
    <row r="2472" hidden="1">
      <c r="A2472" s="58">
        <v>42.0</v>
      </c>
      <c r="B2472" s="58">
        <v>4.0</v>
      </c>
      <c r="C2472" s="58" t="str">
        <f t="shared" si="1"/>
        <v>美也</v>
      </c>
      <c r="D2472" s="58" t="str">
        <f t="shared" si="2"/>
        <v>雪歩</v>
      </c>
      <c r="E2472" s="58">
        <f t="shared" si="3"/>
        <v>0</v>
      </c>
      <c r="F2472" s="58">
        <f t="shared" si="4"/>
        <v>0</v>
      </c>
      <c r="G2472" s="58">
        <f t="shared" si="5"/>
        <v>0</v>
      </c>
      <c r="H2472" s="58">
        <f t="shared" si="6"/>
        <v>0</v>
      </c>
    </row>
    <row r="2473" hidden="1">
      <c r="A2473" s="58">
        <v>42.0</v>
      </c>
      <c r="B2473" s="58">
        <v>5.0</v>
      </c>
      <c r="C2473" s="58" t="str">
        <f t="shared" si="1"/>
        <v>美也</v>
      </c>
      <c r="D2473" s="58" t="str">
        <f t="shared" si="2"/>
        <v>やよい</v>
      </c>
      <c r="E2473" s="58">
        <f t="shared" si="3"/>
        <v>0</v>
      </c>
      <c r="F2473" s="58">
        <f t="shared" si="4"/>
        <v>0</v>
      </c>
      <c r="G2473" s="58">
        <f t="shared" si="5"/>
        <v>0</v>
      </c>
      <c r="H2473" s="58">
        <f t="shared" si="6"/>
        <v>0</v>
      </c>
    </row>
    <row r="2474" hidden="1">
      <c r="A2474" s="58">
        <v>42.0</v>
      </c>
      <c r="B2474" s="58">
        <v>6.0</v>
      </c>
      <c r="C2474" s="58" t="str">
        <f t="shared" si="1"/>
        <v>美也</v>
      </c>
      <c r="D2474" s="58" t="str">
        <f t="shared" si="2"/>
        <v>真</v>
      </c>
      <c r="E2474" s="58">
        <f t="shared" si="3"/>
        <v>1</v>
      </c>
      <c r="F2474" s="58">
        <f t="shared" si="4"/>
        <v>0</v>
      </c>
      <c r="G2474" s="58">
        <f t="shared" si="5"/>
        <v>0</v>
      </c>
      <c r="H2474" s="58">
        <f t="shared" si="6"/>
        <v>0</v>
      </c>
    </row>
    <row r="2475" hidden="1">
      <c r="A2475" s="58">
        <v>42.0</v>
      </c>
      <c r="B2475" s="58">
        <v>7.0</v>
      </c>
      <c r="C2475" s="58" t="str">
        <f t="shared" si="1"/>
        <v>美也</v>
      </c>
      <c r="D2475" s="58" t="str">
        <f t="shared" si="2"/>
        <v>伊織</v>
      </c>
      <c r="E2475" s="58">
        <f t="shared" si="3"/>
        <v>0</v>
      </c>
      <c r="F2475" s="58">
        <f t="shared" si="4"/>
        <v>0</v>
      </c>
      <c r="G2475" s="58">
        <f t="shared" si="5"/>
        <v>0</v>
      </c>
      <c r="H2475" s="58">
        <f t="shared" si="6"/>
        <v>0</v>
      </c>
    </row>
    <row r="2476" hidden="1">
      <c r="A2476" s="58">
        <v>42.0</v>
      </c>
      <c r="B2476" s="58">
        <v>8.0</v>
      </c>
      <c r="C2476" s="58" t="str">
        <f t="shared" si="1"/>
        <v>美也</v>
      </c>
      <c r="D2476" s="58" t="str">
        <f t="shared" si="2"/>
        <v>貴音</v>
      </c>
      <c r="E2476" s="58">
        <f t="shared" si="3"/>
        <v>0</v>
      </c>
      <c r="F2476" s="58">
        <f t="shared" si="4"/>
        <v>0</v>
      </c>
      <c r="G2476" s="58">
        <f t="shared" si="5"/>
        <v>0</v>
      </c>
      <c r="H2476" s="58">
        <f t="shared" si="6"/>
        <v>0</v>
      </c>
    </row>
    <row r="2477" hidden="1">
      <c r="A2477" s="58">
        <v>42.0</v>
      </c>
      <c r="B2477" s="58">
        <v>11.0</v>
      </c>
      <c r="C2477" s="58" t="str">
        <f t="shared" si="1"/>
        <v>美也</v>
      </c>
      <c r="D2477" s="58" t="str">
        <f t="shared" si="2"/>
        <v>亜美</v>
      </c>
      <c r="E2477" s="58">
        <f t="shared" si="3"/>
        <v>0</v>
      </c>
      <c r="F2477" s="58">
        <f t="shared" si="4"/>
        <v>0</v>
      </c>
      <c r="G2477" s="58">
        <f t="shared" si="5"/>
        <v>0</v>
      </c>
      <c r="H2477" s="58">
        <f t="shared" si="6"/>
        <v>0</v>
      </c>
    </row>
    <row r="2478" hidden="1">
      <c r="A2478" s="58">
        <v>42.0</v>
      </c>
      <c r="B2478" s="58">
        <v>12.0</v>
      </c>
      <c r="C2478" s="58" t="str">
        <f t="shared" si="1"/>
        <v>美也</v>
      </c>
      <c r="D2478" s="58" t="str">
        <f t="shared" si="2"/>
        <v>真美</v>
      </c>
      <c r="E2478" s="58">
        <f t="shared" si="3"/>
        <v>0</v>
      </c>
      <c r="F2478" s="58">
        <f t="shared" si="4"/>
        <v>0</v>
      </c>
      <c r="G2478" s="58">
        <f t="shared" si="5"/>
        <v>0</v>
      </c>
      <c r="H2478" s="58">
        <f t="shared" si="6"/>
        <v>0</v>
      </c>
    </row>
    <row r="2479" hidden="1">
      <c r="A2479" s="58">
        <v>42.0</v>
      </c>
      <c r="B2479" s="58">
        <v>13.0</v>
      </c>
      <c r="C2479" s="58" t="str">
        <f t="shared" si="1"/>
        <v>美也</v>
      </c>
      <c r="D2479" s="58" t="str">
        <f t="shared" si="2"/>
        <v>響</v>
      </c>
      <c r="E2479" s="58">
        <f t="shared" si="3"/>
        <v>0</v>
      </c>
      <c r="F2479" s="58">
        <f t="shared" si="4"/>
        <v>0</v>
      </c>
      <c r="G2479" s="58">
        <f t="shared" si="5"/>
        <v>0</v>
      </c>
      <c r="H2479" s="58">
        <f t="shared" si="6"/>
        <v>0</v>
      </c>
    </row>
    <row r="2480" hidden="1">
      <c r="A2480" s="58">
        <v>42.0</v>
      </c>
      <c r="B2480" s="58">
        <v>14.0</v>
      </c>
      <c r="C2480" s="58" t="str">
        <f t="shared" si="1"/>
        <v>美也</v>
      </c>
      <c r="D2480" s="58" t="str">
        <f t="shared" si="2"/>
        <v>未来</v>
      </c>
      <c r="E2480" s="58">
        <f t="shared" si="3"/>
        <v>0</v>
      </c>
      <c r="F2480" s="58">
        <f t="shared" si="4"/>
        <v>0</v>
      </c>
      <c r="G2480" s="58">
        <f t="shared" si="5"/>
        <v>0</v>
      </c>
      <c r="H2480" s="58">
        <f t="shared" si="6"/>
        <v>0</v>
      </c>
    </row>
    <row r="2481" hidden="1">
      <c r="A2481" s="58">
        <v>42.0</v>
      </c>
      <c r="B2481" s="58">
        <v>16.0</v>
      </c>
      <c r="C2481" s="58" t="str">
        <f t="shared" si="1"/>
        <v>美也</v>
      </c>
      <c r="D2481" s="58" t="str">
        <f t="shared" si="2"/>
        <v>翼</v>
      </c>
      <c r="E2481" s="58">
        <f t="shared" si="3"/>
        <v>0</v>
      </c>
      <c r="F2481" s="58">
        <f t="shared" si="4"/>
        <v>0</v>
      </c>
      <c r="G2481" s="58">
        <f t="shared" si="5"/>
        <v>0</v>
      </c>
      <c r="H2481" s="58">
        <f t="shared" si="6"/>
        <v>0</v>
      </c>
    </row>
    <row r="2482" hidden="1">
      <c r="A2482" s="58">
        <v>42.0</v>
      </c>
      <c r="B2482" s="58">
        <v>19.0</v>
      </c>
      <c r="C2482" s="58" t="str">
        <f t="shared" si="1"/>
        <v>美也</v>
      </c>
      <c r="D2482" s="58" t="str">
        <f t="shared" si="2"/>
        <v>美奈子</v>
      </c>
      <c r="E2482" s="58">
        <f t="shared" si="3"/>
        <v>0</v>
      </c>
      <c r="F2482" s="58">
        <f t="shared" si="4"/>
        <v>0</v>
      </c>
      <c r="G2482" s="58">
        <f t="shared" si="5"/>
        <v>0</v>
      </c>
      <c r="H2482" s="58">
        <f t="shared" si="6"/>
        <v>0</v>
      </c>
    </row>
    <row r="2483" hidden="1">
      <c r="A2483" s="58">
        <v>42.0</v>
      </c>
      <c r="B2483" s="58">
        <v>25.0</v>
      </c>
      <c r="C2483" s="58" t="str">
        <f t="shared" si="1"/>
        <v>美也</v>
      </c>
      <c r="D2483" s="58" t="str">
        <f t="shared" si="2"/>
        <v>ロコ</v>
      </c>
      <c r="E2483" s="58">
        <f t="shared" si="3"/>
        <v>0</v>
      </c>
      <c r="F2483" s="58">
        <f t="shared" si="4"/>
        <v>0</v>
      </c>
      <c r="G2483" s="58">
        <f t="shared" si="5"/>
        <v>0</v>
      </c>
      <c r="H2483" s="58">
        <f t="shared" si="6"/>
        <v>0</v>
      </c>
    </row>
    <row r="2484" hidden="1">
      <c r="A2484" s="58">
        <v>42.0</v>
      </c>
      <c r="B2484" s="58">
        <v>26.0</v>
      </c>
      <c r="C2484" s="58" t="str">
        <f t="shared" si="1"/>
        <v>美也</v>
      </c>
      <c r="D2484" s="58" t="str">
        <f t="shared" si="2"/>
        <v>百合子</v>
      </c>
      <c r="E2484" s="58">
        <f t="shared" si="3"/>
        <v>0</v>
      </c>
      <c r="F2484" s="58">
        <f t="shared" si="4"/>
        <v>0</v>
      </c>
      <c r="G2484" s="58">
        <f t="shared" si="5"/>
        <v>0</v>
      </c>
      <c r="H2484" s="58">
        <f t="shared" si="6"/>
        <v>0</v>
      </c>
    </row>
    <row r="2485" hidden="1">
      <c r="A2485" s="58">
        <v>42.0</v>
      </c>
      <c r="B2485" s="58">
        <v>32.0</v>
      </c>
      <c r="C2485" s="58" t="str">
        <f t="shared" si="1"/>
        <v>美也</v>
      </c>
      <c r="D2485" s="58" t="str">
        <f t="shared" si="2"/>
        <v>エミリー</v>
      </c>
      <c r="E2485" s="58">
        <f t="shared" si="3"/>
        <v>0</v>
      </c>
      <c r="F2485" s="58">
        <f t="shared" si="4"/>
        <v>0</v>
      </c>
      <c r="G2485" s="58">
        <f t="shared" si="5"/>
        <v>0</v>
      </c>
      <c r="H2485" s="58">
        <f t="shared" si="6"/>
        <v>0</v>
      </c>
    </row>
    <row r="2486" hidden="1">
      <c r="A2486" s="58">
        <v>42.0</v>
      </c>
      <c r="B2486" s="58">
        <v>33.0</v>
      </c>
      <c r="C2486" s="58" t="str">
        <f t="shared" si="1"/>
        <v>美也</v>
      </c>
      <c r="D2486" s="58" t="str">
        <f t="shared" si="2"/>
        <v>志保</v>
      </c>
      <c r="E2486" s="58">
        <f t="shared" si="3"/>
        <v>0</v>
      </c>
      <c r="F2486" s="58">
        <f t="shared" si="4"/>
        <v>0</v>
      </c>
      <c r="G2486" s="58">
        <f t="shared" si="5"/>
        <v>0</v>
      </c>
      <c r="H2486" s="58">
        <f t="shared" si="6"/>
        <v>0</v>
      </c>
    </row>
    <row r="2487" hidden="1">
      <c r="A2487" s="58">
        <v>42.0</v>
      </c>
      <c r="B2487" s="58">
        <v>37.0</v>
      </c>
      <c r="C2487" s="58" t="str">
        <f t="shared" si="1"/>
        <v>美也</v>
      </c>
      <c r="D2487" s="58" t="str">
        <f t="shared" si="2"/>
        <v>奈緒</v>
      </c>
      <c r="E2487" s="58">
        <f t="shared" si="3"/>
        <v>0</v>
      </c>
      <c r="F2487" s="58">
        <f t="shared" si="4"/>
        <v>0</v>
      </c>
      <c r="G2487" s="58">
        <f t="shared" si="5"/>
        <v>0</v>
      </c>
      <c r="H2487" s="58">
        <f t="shared" si="6"/>
        <v>0</v>
      </c>
    </row>
    <row r="2488" hidden="1">
      <c r="A2488" s="58">
        <v>42.0</v>
      </c>
      <c r="B2488" s="58">
        <v>38.0</v>
      </c>
      <c r="C2488" s="58" t="str">
        <f t="shared" si="1"/>
        <v>美也</v>
      </c>
      <c r="D2488" s="58" t="str">
        <f t="shared" si="2"/>
        <v>千鶴</v>
      </c>
      <c r="E2488" s="58">
        <f t="shared" si="3"/>
        <v>0</v>
      </c>
      <c r="F2488" s="58">
        <f t="shared" si="4"/>
        <v>0</v>
      </c>
      <c r="G2488" s="58">
        <f t="shared" si="5"/>
        <v>0</v>
      </c>
      <c r="H2488" s="58">
        <f t="shared" si="6"/>
        <v>0</v>
      </c>
    </row>
    <row r="2489" hidden="1">
      <c r="A2489" s="58">
        <v>42.0</v>
      </c>
      <c r="B2489" s="58">
        <v>39.0</v>
      </c>
      <c r="C2489" s="58" t="str">
        <f t="shared" si="1"/>
        <v>美也</v>
      </c>
      <c r="D2489" s="58" t="str">
        <f t="shared" si="2"/>
        <v>このみ</v>
      </c>
      <c r="E2489" s="58">
        <f t="shared" si="3"/>
        <v>0</v>
      </c>
      <c r="F2489" s="58">
        <f t="shared" si="4"/>
        <v>0</v>
      </c>
      <c r="G2489" s="58">
        <f t="shared" si="5"/>
        <v>0</v>
      </c>
      <c r="H2489" s="58">
        <f t="shared" si="6"/>
        <v>0</v>
      </c>
    </row>
    <row r="2490" hidden="1">
      <c r="A2490" s="58">
        <v>42.0</v>
      </c>
      <c r="B2490" s="58">
        <v>41.0</v>
      </c>
      <c r="C2490" s="58" t="str">
        <f t="shared" si="1"/>
        <v>美也</v>
      </c>
      <c r="D2490" s="58" t="str">
        <f t="shared" si="2"/>
        <v>風花</v>
      </c>
      <c r="E2490" s="58">
        <f t="shared" si="3"/>
        <v>0</v>
      </c>
      <c r="F2490" s="58">
        <f t="shared" si="4"/>
        <v>0</v>
      </c>
      <c r="G2490" s="58">
        <f t="shared" si="5"/>
        <v>0</v>
      </c>
      <c r="H2490" s="58">
        <f t="shared" si="6"/>
        <v>0</v>
      </c>
    </row>
    <row r="2491">
      <c r="A2491" s="58">
        <v>39.0</v>
      </c>
      <c r="B2491" s="58">
        <v>42.0</v>
      </c>
      <c r="C2491" s="58" t="str">
        <f t="shared" si="1"/>
        <v>このみ</v>
      </c>
      <c r="D2491" s="58" t="str">
        <f t="shared" si="2"/>
        <v>美也</v>
      </c>
      <c r="E2491" s="58">
        <f t="shared" si="3"/>
        <v>0</v>
      </c>
      <c r="F2491" s="58">
        <f t="shared" si="4"/>
        <v>1</v>
      </c>
      <c r="G2491" s="58">
        <f t="shared" si="5"/>
        <v>0</v>
      </c>
      <c r="H2491" s="58">
        <f t="shared" si="6"/>
        <v>0</v>
      </c>
    </row>
    <row r="2492">
      <c r="A2492" s="58">
        <v>39.0</v>
      </c>
      <c r="B2492" s="58">
        <v>43.0</v>
      </c>
      <c r="C2492" s="58" t="str">
        <f t="shared" si="1"/>
        <v>このみ</v>
      </c>
      <c r="D2492" s="58" t="str">
        <f t="shared" si="2"/>
        <v>のり子</v>
      </c>
      <c r="E2492" s="58">
        <f t="shared" si="3"/>
        <v>0</v>
      </c>
      <c r="F2492" s="58">
        <f t="shared" si="4"/>
        <v>1</v>
      </c>
      <c r="G2492" s="58">
        <f t="shared" si="5"/>
        <v>0</v>
      </c>
      <c r="H2492" s="58">
        <f t="shared" si="6"/>
        <v>0</v>
      </c>
    </row>
    <row r="2493">
      <c r="A2493" s="58">
        <v>39.0</v>
      </c>
      <c r="B2493" s="58">
        <v>50.0</v>
      </c>
      <c r="C2493" s="58" t="str">
        <f t="shared" si="1"/>
        <v>このみ</v>
      </c>
      <c r="D2493" s="58" t="str">
        <f t="shared" si="2"/>
        <v>ジュリア</v>
      </c>
      <c r="E2493" s="58">
        <f t="shared" si="3"/>
        <v>0</v>
      </c>
      <c r="F2493" s="58">
        <f t="shared" si="4"/>
        <v>1</v>
      </c>
      <c r="G2493" s="58">
        <f t="shared" si="5"/>
        <v>0</v>
      </c>
      <c r="H2493" s="58">
        <f t="shared" si="6"/>
        <v>0</v>
      </c>
    </row>
    <row r="2494">
      <c r="A2494" s="58">
        <v>39.0</v>
      </c>
      <c r="B2494" s="58">
        <v>51.0</v>
      </c>
      <c r="C2494" s="58" t="str">
        <f t="shared" si="1"/>
        <v>このみ</v>
      </c>
      <c r="D2494" s="58" t="str">
        <f t="shared" si="2"/>
        <v>紬</v>
      </c>
      <c r="E2494" s="58">
        <f t="shared" si="3"/>
        <v>0</v>
      </c>
      <c r="F2494" s="58">
        <f t="shared" si="4"/>
        <v>1</v>
      </c>
      <c r="G2494" s="58">
        <f t="shared" si="5"/>
        <v>0</v>
      </c>
      <c r="H2494" s="58">
        <f t="shared" si="6"/>
        <v>0</v>
      </c>
    </row>
    <row r="2495" hidden="1">
      <c r="A2495" s="58">
        <v>43.0</v>
      </c>
      <c r="B2495" s="58">
        <v>2.0</v>
      </c>
      <c r="C2495" s="58" t="str">
        <f t="shared" si="1"/>
        <v>のり子</v>
      </c>
      <c r="D2495" s="58" t="str">
        <f t="shared" si="2"/>
        <v>千早</v>
      </c>
      <c r="E2495" s="58">
        <f t="shared" si="3"/>
        <v>0</v>
      </c>
      <c r="F2495" s="58">
        <f t="shared" si="4"/>
        <v>0</v>
      </c>
      <c r="G2495" s="58">
        <f t="shared" si="5"/>
        <v>0</v>
      </c>
      <c r="H2495" s="58">
        <f t="shared" si="6"/>
        <v>0</v>
      </c>
    </row>
    <row r="2496" hidden="1">
      <c r="A2496" s="58">
        <v>43.0</v>
      </c>
      <c r="B2496" s="58">
        <v>4.0</v>
      </c>
      <c r="C2496" s="58" t="str">
        <f t="shared" si="1"/>
        <v>のり子</v>
      </c>
      <c r="D2496" s="58" t="str">
        <f t="shared" si="2"/>
        <v>雪歩</v>
      </c>
      <c r="E2496" s="58">
        <f t="shared" si="3"/>
        <v>1</v>
      </c>
      <c r="F2496" s="58">
        <f t="shared" si="4"/>
        <v>0</v>
      </c>
      <c r="G2496" s="58">
        <f t="shared" si="5"/>
        <v>0</v>
      </c>
      <c r="H2496" s="58">
        <f t="shared" si="6"/>
        <v>0</v>
      </c>
    </row>
    <row r="2497" hidden="1">
      <c r="A2497" s="58">
        <v>43.0</v>
      </c>
      <c r="B2497" s="58">
        <v>5.0</v>
      </c>
      <c r="C2497" s="58" t="str">
        <f t="shared" si="1"/>
        <v>のり子</v>
      </c>
      <c r="D2497" s="58" t="str">
        <f t="shared" si="2"/>
        <v>やよい</v>
      </c>
      <c r="E2497" s="58">
        <f t="shared" si="3"/>
        <v>0</v>
      </c>
      <c r="F2497" s="58">
        <f t="shared" si="4"/>
        <v>0</v>
      </c>
      <c r="G2497" s="58">
        <f t="shared" si="5"/>
        <v>0</v>
      </c>
      <c r="H2497" s="58">
        <f t="shared" si="6"/>
        <v>0</v>
      </c>
    </row>
    <row r="2498" hidden="1">
      <c r="A2498" s="58">
        <v>43.0</v>
      </c>
      <c r="B2498" s="58">
        <v>6.0</v>
      </c>
      <c r="C2498" s="58" t="str">
        <f t="shared" si="1"/>
        <v>のり子</v>
      </c>
      <c r="D2498" s="58" t="str">
        <f t="shared" si="2"/>
        <v>真</v>
      </c>
      <c r="E2498" s="58">
        <f t="shared" si="3"/>
        <v>0</v>
      </c>
      <c r="F2498" s="58">
        <f t="shared" si="4"/>
        <v>0</v>
      </c>
      <c r="G2498" s="58">
        <f t="shared" si="5"/>
        <v>0</v>
      </c>
      <c r="H2498" s="58">
        <f t="shared" si="6"/>
        <v>0</v>
      </c>
    </row>
    <row r="2499" hidden="1">
      <c r="A2499" s="58">
        <v>43.0</v>
      </c>
      <c r="B2499" s="58">
        <v>7.0</v>
      </c>
      <c r="C2499" s="58" t="str">
        <f t="shared" si="1"/>
        <v>のり子</v>
      </c>
      <c r="D2499" s="58" t="str">
        <f t="shared" si="2"/>
        <v>伊織</v>
      </c>
      <c r="E2499" s="58">
        <f t="shared" si="3"/>
        <v>0</v>
      </c>
      <c r="F2499" s="58">
        <f t="shared" si="4"/>
        <v>0</v>
      </c>
      <c r="G2499" s="58">
        <f t="shared" si="5"/>
        <v>0</v>
      </c>
      <c r="H2499" s="58">
        <f t="shared" si="6"/>
        <v>0</v>
      </c>
    </row>
    <row r="2500" hidden="1">
      <c r="A2500" s="58">
        <v>43.0</v>
      </c>
      <c r="B2500" s="58">
        <v>8.0</v>
      </c>
      <c r="C2500" s="58" t="str">
        <f t="shared" si="1"/>
        <v>のり子</v>
      </c>
      <c r="D2500" s="58" t="str">
        <f t="shared" si="2"/>
        <v>貴音</v>
      </c>
      <c r="E2500" s="58">
        <f t="shared" si="3"/>
        <v>0</v>
      </c>
      <c r="F2500" s="58">
        <f t="shared" si="4"/>
        <v>0</v>
      </c>
      <c r="G2500" s="58">
        <f t="shared" si="5"/>
        <v>0</v>
      </c>
      <c r="H2500" s="58">
        <f t="shared" si="6"/>
        <v>0</v>
      </c>
    </row>
    <row r="2501" hidden="1">
      <c r="A2501" s="58">
        <v>43.0</v>
      </c>
      <c r="B2501" s="58">
        <v>9.0</v>
      </c>
      <c r="C2501" s="58" t="str">
        <f t="shared" si="1"/>
        <v>のり子</v>
      </c>
      <c r="D2501" s="58" t="str">
        <f t="shared" si="2"/>
        <v>律子</v>
      </c>
      <c r="E2501" s="58">
        <f t="shared" si="3"/>
        <v>0</v>
      </c>
      <c r="F2501" s="58">
        <f t="shared" si="4"/>
        <v>0</v>
      </c>
      <c r="G2501" s="58">
        <f t="shared" si="5"/>
        <v>0</v>
      </c>
      <c r="H2501" s="58">
        <f t="shared" si="6"/>
        <v>0</v>
      </c>
    </row>
    <row r="2502" hidden="1">
      <c r="A2502" s="58">
        <v>43.0</v>
      </c>
      <c r="B2502" s="58">
        <v>11.0</v>
      </c>
      <c r="C2502" s="58" t="str">
        <f t="shared" si="1"/>
        <v>のり子</v>
      </c>
      <c r="D2502" s="58" t="str">
        <f t="shared" si="2"/>
        <v>亜美</v>
      </c>
      <c r="E2502" s="58">
        <f t="shared" si="3"/>
        <v>1</v>
      </c>
      <c r="F2502" s="58">
        <f t="shared" si="4"/>
        <v>0</v>
      </c>
      <c r="G2502" s="58">
        <f t="shared" si="5"/>
        <v>0</v>
      </c>
      <c r="H2502" s="58">
        <f t="shared" si="6"/>
        <v>0</v>
      </c>
    </row>
    <row r="2503" hidden="1">
      <c r="A2503" s="58">
        <v>43.0</v>
      </c>
      <c r="B2503" s="58">
        <v>13.0</v>
      </c>
      <c r="C2503" s="58" t="str">
        <f t="shared" si="1"/>
        <v>のり子</v>
      </c>
      <c r="D2503" s="58" t="str">
        <f t="shared" si="2"/>
        <v>響</v>
      </c>
      <c r="E2503" s="58">
        <f t="shared" si="3"/>
        <v>0</v>
      </c>
      <c r="F2503" s="58">
        <f t="shared" si="4"/>
        <v>0</v>
      </c>
      <c r="G2503" s="58">
        <f t="shared" si="5"/>
        <v>0</v>
      </c>
      <c r="H2503" s="58">
        <f t="shared" si="6"/>
        <v>0</v>
      </c>
    </row>
    <row r="2504" hidden="1">
      <c r="A2504" s="58">
        <v>43.0</v>
      </c>
      <c r="B2504" s="58">
        <v>14.0</v>
      </c>
      <c r="C2504" s="58" t="str">
        <f t="shared" si="1"/>
        <v>のり子</v>
      </c>
      <c r="D2504" s="58" t="str">
        <f t="shared" si="2"/>
        <v>未来</v>
      </c>
      <c r="E2504" s="58">
        <f t="shared" si="3"/>
        <v>0</v>
      </c>
      <c r="F2504" s="58">
        <f t="shared" si="4"/>
        <v>0</v>
      </c>
      <c r="G2504" s="58">
        <f t="shared" si="5"/>
        <v>0</v>
      </c>
      <c r="H2504" s="58">
        <f t="shared" si="6"/>
        <v>0</v>
      </c>
    </row>
    <row r="2505" hidden="1">
      <c r="A2505" s="58">
        <v>43.0</v>
      </c>
      <c r="B2505" s="58">
        <v>15.0</v>
      </c>
      <c r="C2505" s="58" t="str">
        <f t="shared" si="1"/>
        <v>のり子</v>
      </c>
      <c r="D2505" s="58" t="str">
        <f t="shared" si="2"/>
        <v>静香</v>
      </c>
      <c r="E2505" s="58">
        <f t="shared" si="3"/>
        <v>0</v>
      </c>
      <c r="F2505" s="58">
        <f t="shared" si="4"/>
        <v>0</v>
      </c>
      <c r="G2505" s="58">
        <f t="shared" si="5"/>
        <v>0</v>
      </c>
      <c r="H2505" s="58">
        <f t="shared" si="6"/>
        <v>0</v>
      </c>
    </row>
    <row r="2506" hidden="1">
      <c r="A2506" s="58">
        <v>43.0</v>
      </c>
      <c r="B2506" s="58">
        <v>16.0</v>
      </c>
      <c r="C2506" s="58" t="str">
        <f t="shared" si="1"/>
        <v>のり子</v>
      </c>
      <c r="D2506" s="58" t="str">
        <f t="shared" si="2"/>
        <v>翼</v>
      </c>
      <c r="E2506" s="58">
        <f t="shared" si="3"/>
        <v>1</v>
      </c>
      <c r="F2506" s="58">
        <f t="shared" si="4"/>
        <v>0</v>
      </c>
      <c r="G2506" s="58">
        <f t="shared" si="5"/>
        <v>0</v>
      </c>
      <c r="H2506" s="58">
        <f t="shared" si="6"/>
        <v>0</v>
      </c>
    </row>
    <row r="2507" hidden="1">
      <c r="A2507" s="58">
        <v>43.0</v>
      </c>
      <c r="B2507" s="58">
        <v>18.0</v>
      </c>
      <c r="C2507" s="58" t="str">
        <f t="shared" si="1"/>
        <v>のり子</v>
      </c>
      <c r="D2507" s="58" t="str">
        <f t="shared" si="2"/>
        <v>エレナ</v>
      </c>
      <c r="E2507" s="58">
        <f t="shared" si="3"/>
        <v>0</v>
      </c>
      <c r="F2507" s="58">
        <f t="shared" si="4"/>
        <v>0</v>
      </c>
      <c r="G2507" s="58">
        <f t="shared" si="5"/>
        <v>0</v>
      </c>
      <c r="H2507" s="58">
        <f t="shared" si="6"/>
        <v>0</v>
      </c>
    </row>
    <row r="2508" hidden="1">
      <c r="A2508" s="58">
        <v>43.0</v>
      </c>
      <c r="B2508" s="58">
        <v>20.0</v>
      </c>
      <c r="C2508" s="58" t="str">
        <f t="shared" si="1"/>
        <v>のり子</v>
      </c>
      <c r="D2508" s="58" t="str">
        <f t="shared" si="2"/>
        <v>恵美</v>
      </c>
      <c r="E2508" s="58">
        <f t="shared" si="3"/>
        <v>0</v>
      </c>
      <c r="F2508" s="58">
        <f t="shared" si="4"/>
        <v>0</v>
      </c>
      <c r="G2508" s="58">
        <f t="shared" si="5"/>
        <v>0</v>
      </c>
      <c r="H2508" s="58">
        <f t="shared" si="6"/>
        <v>0</v>
      </c>
    </row>
    <row r="2509" hidden="1">
      <c r="A2509" s="58">
        <v>43.0</v>
      </c>
      <c r="B2509" s="58">
        <v>21.0</v>
      </c>
      <c r="C2509" s="58" t="str">
        <f t="shared" si="1"/>
        <v>のり子</v>
      </c>
      <c r="D2509" s="58" t="str">
        <f t="shared" si="2"/>
        <v>まつり</v>
      </c>
      <c r="E2509" s="58">
        <f t="shared" si="3"/>
        <v>0</v>
      </c>
      <c r="F2509" s="58">
        <f t="shared" si="4"/>
        <v>0</v>
      </c>
      <c r="G2509" s="58">
        <f t="shared" si="5"/>
        <v>0</v>
      </c>
      <c r="H2509" s="58">
        <f t="shared" si="6"/>
        <v>0</v>
      </c>
    </row>
    <row r="2510" hidden="1">
      <c r="A2510" s="58">
        <v>43.0</v>
      </c>
      <c r="B2510" s="58">
        <v>22.0</v>
      </c>
      <c r="C2510" s="58" t="str">
        <f t="shared" si="1"/>
        <v>のり子</v>
      </c>
      <c r="D2510" s="58" t="str">
        <f t="shared" si="2"/>
        <v>星梨花</v>
      </c>
      <c r="E2510" s="58">
        <f t="shared" si="3"/>
        <v>0</v>
      </c>
      <c r="F2510" s="58">
        <f t="shared" si="4"/>
        <v>0</v>
      </c>
      <c r="G2510" s="58">
        <f t="shared" si="5"/>
        <v>0</v>
      </c>
      <c r="H2510" s="58">
        <f t="shared" si="6"/>
        <v>0</v>
      </c>
    </row>
    <row r="2511" hidden="1">
      <c r="A2511" s="58">
        <v>43.0</v>
      </c>
      <c r="B2511" s="58">
        <v>23.0</v>
      </c>
      <c r="C2511" s="58" t="str">
        <f t="shared" si="1"/>
        <v>のり子</v>
      </c>
      <c r="D2511" s="58" t="str">
        <f t="shared" si="2"/>
        <v>茜</v>
      </c>
      <c r="E2511" s="58">
        <f t="shared" si="3"/>
        <v>0</v>
      </c>
      <c r="F2511" s="58">
        <f t="shared" si="4"/>
        <v>0</v>
      </c>
      <c r="G2511" s="58">
        <f t="shared" si="5"/>
        <v>0</v>
      </c>
      <c r="H2511" s="58">
        <f t="shared" si="6"/>
        <v>0</v>
      </c>
    </row>
    <row r="2512" hidden="1">
      <c r="A2512" s="58">
        <v>43.0</v>
      </c>
      <c r="B2512" s="58">
        <v>25.0</v>
      </c>
      <c r="C2512" s="58" t="str">
        <f t="shared" si="1"/>
        <v>のり子</v>
      </c>
      <c r="D2512" s="58" t="str">
        <f t="shared" si="2"/>
        <v>ロコ</v>
      </c>
      <c r="E2512" s="58">
        <f t="shared" si="3"/>
        <v>0</v>
      </c>
      <c r="F2512" s="58">
        <f t="shared" si="4"/>
        <v>0</v>
      </c>
      <c r="G2512" s="58">
        <f t="shared" si="5"/>
        <v>0</v>
      </c>
      <c r="H2512" s="58">
        <f t="shared" si="6"/>
        <v>0</v>
      </c>
    </row>
    <row r="2513" hidden="1">
      <c r="A2513" s="58">
        <v>43.0</v>
      </c>
      <c r="B2513" s="58">
        <v>30.0</v>
      </c>
      <c r="C2513" s="58" t="str">
        <f t="shared" si="1"/>
        <v>のり子</v>
      </c>
      <c r="D2513" s="58" t="str">
        <f t="shared" si="2"/>
        <v>育</v>
      </c>
      <c r="E2513" s="58">
        <f t="shared" si="3"/>
        <v>0</v>
      </c>
      <c r="F2513" s="58">
        <f t="shared" si="4"/>
        <v>0</v>
      </c>
      <c r="G2513" s="58">
        <f t="shared" si="5"/>
        <v>0</v>
      </c>
      <c r="H2513" s="58">
        <f t="shared" si="6"/>
        <v>1</v>
      </c>
    </row>
    <row r="2514" hidden="1">
      <c r="A2514" s="58">
        <v>43.0</v>
      </c>
      <c r="B2514" s="58">
        <v>31.0</v>
      </c>
      <c r="C2514" s="58" t="str">
        <f t="shared" si="1"/>
        <v>のり子</v>
      </c>
      <c r="D2514" s="58" t="str">
        <f t="shared" si="2"/>
        <v>朋花</v>
      </c>
      <c r="E2514" s="58">
        <f t="shared" si="3"/>
        <v>0</v>
      </c>
      <c r="F2514" s="58">
        <f t="shared" si="4"/>
        <v>0</v>
      </c>
      <c r="G2514" s="58">
        <f t="shared" si="5"/>
        <v>0</v>
      </c>
      <c r="H2514" s="58">
        <f t="shared" si="6"/>
        <v>0</v>
      </c>
    </row>
    <row r="2515" hidden="1">
      <c r="A2515" s="58">
        <v>43.0</v>
      </c>
      <c r="B2515" s="58">
        <v>33.0</v>
      </c>
      <c r="C2515" s="58" t="str">
        <f t="shared" si="1"/>
        <v>のり子</v>
      </c>
      <c r="D2515" s="58" t="str">
        <f t="shared" si="2"/>
        <v>志保</v>
      </c>
      <c r="E2515" s="58">
        <f t="shared" si="3"/>
        <v>1</v>
      </c>
      <c r="F2515" s="58">
        <f t="shared" si="4"/>
        <v>0</v>
      </c>
      <c r="G2515" s="58">
        <f t="shared" si="5"/>
        <v>0</v>
      </c>
      <c r="H2515" s="58">
        <f t="shared" si="6"/>
        <v>0</v>
      </c>
    </row>
    <row r="2516" hidden="1">
      <c r="A2516" s="58">
        <v>43.0</v>
      </c>
      <c r="B2516" s="58">
        <v>34.0</v>
      </c>
      <c r="C2516" s="58" t="str">
        <f t="shared" si="1"/>
        <v>のり子</v>
      </c>
      <c r="D2516" s="58" t="str">
        <f t="shared" si="2"/>
        <v>歩</v>
      </c>
      <c r="E2516" s="58">
        <f t="shared" si="3"/>
        <v>0</v>
      </c>
      <c r="F2516" s="58">
        <f t="shared" si="4"/>
        <v>0</v>
      </c>
      <c r="G2516" s="58">
        <f t="shared" si="5"/>
        <v>0</v>
      </c>
      <c r="H2516" s="58">
        <f t="shared" si="6"/>
        <v>0</v>
      </c>
    </row>
    <row r="2517" hidden="1">
      <c r="A2517" s="58">
        <v>43.0</v>
      </c>
      <c r="B2517" s="58">
        <v>35.0</v>
      </c>
      <c r="C2517" s="58" t="str">
        <f t="shared" si="1"/>
        <v>のり子</v>
      </c>
      <c r="D2517" s="58" t="str">
        <f t="shared" si="2"/>
        <v>ひなた</v>
      </c>
      <c r="E2517" s="58">
        <f t="shared" si="3"/>
        <v>0</v>
      </c>
      <c r="F2517" s="58">
        <f t="shared" si="4"/>
        <v>0</v>
      </c>
      <c r="G2517" s="58">
        <f t="shared" si="5"/>
        <v>0</v>
      </c>
      <c r="H2517" s="58">
        <f t="shared" si="6"/>
        <v>0</v>
      </c>
    </row>
    <row r="2518" hidden="1">
      <c r="A2518" s="58">
        <v>43.0</v>
      </c>
      <c r="B2518" s="58">
        <v>36.0</v>
      </c>
      <c r="C2518" s="58" t="str">
        <f t="shared" si="1"/>
        <v>のり子</v>
      </c>
      <c r="D2518" s="58" t="str">
        <f t="shared" si="2"/>
        <v>可奈</v>
      </c>
      <c r="E2518" s="58">
        <f t="shared" si="3"/>
        <v>0</v>
      </c>
      <c r="F2518" s="58">
        <f t="shared" si="4"/>
        <v>0</v>
      </c>
      <c r="G2518" s="58">
        <f t="shared" si="5"/>
        <v>0</v>
      </c>
      <c r="H2518" s="58">
        <f t="shared" si="6"/>
        <v>0</v>
      </c>
    </row>
    <row r="2519" hidden="1">
      <c r="A2519" s="58">
        <v>43.0</v>
      </c>
      <c r="B2519" s="58">
        <v>38.0</v>
      </c>
      <c r="C2519" s="58" t="str">
        <f t="shared" si="1"/>
        <v>のり子</v>
      </c>
      <c r="D2519" s="58" t="str">
        <f t="shared" si="2"/>
        <v>千鶴</v>
      </c>
      <c r="E2519" s="58">
        <f t="shared" si="3"/>
        <v>1</v>
      </c>
      <c r="F2519" s="58">
        <f t="shared" si="4"/>
        <v>0</v>
      </c>
      <c r="G2519" s="58">
        <f t="shared" si="5"/>
        <v>0</v>
      </c>
      <c r="H2519" s="58">
        <f t="shared" si="6"/>
        <v>0</v>
      </c>
    </row>
    <row r="2520" hidden="1">
      <c r="A2520" s="58">
        <v>43.0</v>
      </c>
      <c r="B2520" s="58">
        <v>39.0</v>
      </c>
      <c r="C2520" s="58" t="str">
        <f t="shared" si="1"/>
        <v>のり子</v>
      </c>
      <c r="D2520" s="58" t="str">
        <f t="shared" si="2"/>
        <v>このみ</v>
      </c>
      <c r="E2520" s="58">
        <f t="shared" si="3"/>
        <v>0</v>
      </c>
      <c r="F2520" s="58">
        <f t="shared" si="4"/>
        <v>0</v>
      </c>
      <c r="G2520" s="58">
        <f t="shared" si="5"/>
        <v>0</v>
      </c>
      <c r="H2520" s="58">
        <f t="shared" si="6"/>
        <v>0</v>
      </c>
    </row>
    <row r="2521" hidden="1">
      <c r="A2521" s="58">
        <v>43.0</v>
      </c>
      <c r="B2521" s="58">
        <v>41.0</v>
      </c>
      <c r="C2521" s="58" t="str">
        <f t="shared" si="1"/>
        <v>のり子</v>
      </c>
      <c r="D2521" s="58" t="str">
        <f t="shared" si="2"/>
        <v>風花</v>
      </c>
      <c r="E2521" s="58">
        <f t="shared" si="3"/>
        <v>0</v>
      </c>
      <c r="F2521" s="58">
        <f t="shared" si="4"/>
        <v>0</v>
      </c>
      <c r="G2521" s="58">
        <f t="shared" si="5"/>
        <v>0</v>
      </c>
      <c r="H2521" s="58">
        <f t="shared" si="6"/>
        <v>0</v>
      </c>
    </row>
    <row r="2522" hidden="1">
      <c r="A2522" s="58">
        <v>43.0</v>
      </c>
      <c r="B2522" s="58">
        <v>42.0</v>
      </c>
      <c r="C2522" s="58" t="str">
        <f t="shared" si="1"/>
        <v>のり子</v>
      </c>
      <c r="D2522" s="58" t="str">
        <f t="shared" si="2"/>
        <v>美也</v>
      </c>
      <c r="E2522" s="58">
        <f t="shared" si="3"/>
        <v>0</v>
      </c>
      <c r="F2522" s="58">
        <f t="shared" si="4"/>
        <v>0</v>
      </c>
      <c r="G2522" s="58">
        <f t="shared" si="5"/>
        <v>0</v>
      </c>
      <c r="H2522" s="58">
        <f t="shared" si="6"/>
        <v>0</v>
      </c>
    </row>
    <row r="2523">
      <c r="A2523" s="58">
        <v>40.0</v>
      </c>
      <c r="B2523" s="58">
        <v>48.0</v>
      </c>
      <c r="C2523" s="58" t="str">
        <f t="shared" si="1"/>
        <v>環</v>
      </c>
      <c r="D2523" s="58" t="str">
        <f t="shared" si="2"/>
        <v>麗花</v>
      </c>
      <c r="E2523" s="58">
        <f t="shared" si="3"/>
        <v>0</v>
      </c>
      <c r="F2523" s="58">
        <f t="shared" si="4"/>
        <v>1</v>
      </c>
      <c r="G2523" s="58">
        <f t="shared" si="5"/>
        <v>0</v>
      </c>
      <c r="H2523" s="58">
        <f t="shared" si="6"/>
        <v>0</v>
      </c>
    </row>
    <row r="2524">
      <c r="A2524" s="58">
        <v>40.0</v>
      </c>
      <c r="B2524" s="58">
        <v>51.0</v>
      </c>
      <c r="C2524" s="58" t="str">
        <f t="shared" si="1"/>
        <v>環</v>
      </c>
      <c r="D2524" s="58" t="str">
        <f t="shared" si="2"/>
        <v>紬</v>
      </c>
      <c r="E2524" s="58">
        <f t="shared" si="3"/>
        <v>0</v>
      </c>
      <c r="F2524" s="58">
        <f t="shared" si="4"/>
        <v>1</v>
      </c>
      <c r="G2524" s="58">
        <f t="shared" si="5"/>
        <v>0</v>
      </c>
      <c r="H2524" s="58">
        <f t="shared" si="6"/>
        <v>0</v>
      </c>
    </row>
    <row r="2525">
      <c r="A2525" s="58">
        <v>41.0</v>
      </c>
      <c r="B2525" s="58">
        <v>42.0</v>
      </c>
      <c r="C2525" s="58" t="str">
        <f t="shared" si="1"/>
        <v>風花</v>
      </c>
      <c r="D2525" s="58" t="str">
        <f t="shared" si="2"/>
        <v>美也</v>
      </c>
      <c r="E2525" s="58">
        <f t="shared" si="3"/>
        <v>0</v>
      </c>
      <c r="F2525" s="58">
        <f t="shared" si="4"/>
        <v>1</v>
      </c>
      <c r="G2525" s="58">
        <f t="shared" si="5"/>
        <v>0</v>
      </c>
      <c r="H2525" s="58">
        <f t="shared" si="6"/>
        <v>0</v>
      </c>
    </row>
    <row r="2526">
      <c r="A2526" s="58">
        <v>41.0</v>
      </c>
      <c r="B2526" s="58">
        <v>43.0</v>
      </c>
      <c r="C2526" s="58" t="str">
        <f t="shared" si="1"/>
        <v>風花</v>
      </c>
      <c r="D2526" s="58" t="str">
        <f t="shared" si="2"/>
        <v>のり子</v>
      </c>
      <c r="E2526" s="58">
        <f t="shared" si="3"/>
        <v>0</v>
      </c>
      <c r="F2526" s="58">
        <f t="shared" si="4"/>
        <v>1</v>
      </c>
      <c r="G2526" s="58">
        <f t="shared" si="5"/>
        <v>0</v>
      </c>
      <c r="H2526" s="58">
        <f t="shared" si="6"/>
        <v>0</v>
      </c>
    </row>
    <row r="2527">
      <c r="A2527" s="58">
        <v>41.0</v>
      </c>
      <c r="B2527" s="58">
        <v>44.0</v>
      </c>
      <c r="C2527" s="58" t="str">
        <f t="shared" si="1"/>
        <v>風花</v>
      </c>
      <c r="D2527" s="58" t="str">
        <f t="shared" si="2"/>
        <v>瑞希</v>
      </c>
      <c r="E2527" s="58">
        <f t="shared" si="3"/>
        <v>0</v>
      </c>
      <c r="F2527" s="58">
        <f t="shared" si="4"/>
        <v>1</v>
      </c>
      <c r="G2527" s="58">
        <f t="shared" si="5"/>
        <v>0</v>
      </c>
      <c r="H2527" s="58">
        <f t="shared" si="6"/>
        <v>0</v>
      </c>
    </row>
    <row r="2528">
      <c r="A2528" s="58">
        <v>41.0</v>
      </c>
      <c r="B2528" s="58">
        <v>47.0</v>
      </c>
      <c r="C2528" s="58" t="str">
        <f t="shared" si="1"/>
        <v>風花</v>
      </c>
      <c r="D2528" s="58" t="str">
        <f t="shared" si="2"/>
        <v>昴</v>
      </c>
      <c r="E2528" s="58">
        <f t="shared" si="3"/>
        <v>0</v>
      </c>
      <c r="F2528" s="58">
        <f t="shared" si="4"/>
        <v>1</v>
      </c>
      <c r="G2528" s="58">
        <f t="shared" si="5"/>
        <v>0</v>
      </c>
      <c r="H2528" s="58">
        <f t="shared" si="6"/>
        <v>0</v>
      </c>
    </row>
    <row r="2529" hidden="1">
      <c r="A2529" s="58">
        <v>44.0</v>
      </c>
      <c r="B2529" s="58">
        <v>1.0</v>
      </c>
      <c r="C2529" s="58" t="str">
        <f t="shared" si="1"/>
        <v>瑞希</v>
      </c>
      <c r="D2529" s="58" t="str">
        <f t="shared" si="2"/>
        <v>春香</v>
      </c>
      <c r="E2529" s="58">
        <f t="shared" si="3"/>
        <v>1</v>
      </c>
      <c r="F2529" s="58">
        <f t="shared" si="4"/>
        <v>0</v>
      </c>
      <c r="G2529" s="58">
        <f t="shared" si="5"/>
        <v>0</v>
      </c>
      <c r="H2529" s="58">
        <f t="shared" si="6"/>
        <v>0</v>
      </c>
    </row>
    <row r="2530" hidden="1">
      <c r="A2530" s="58">
        <v>44.0</v>
      </c>
      <c r="B2530" s="58">
        <v>2.0</v>
      </c>
      <c r="C2530" s="58" t="str">
        <f t="shared" si="1"/>
        <v>瑞希</v>
      </c>
      <c r="D2530" s="58" t="str">
        <f t="shared" si="2"/>
        <v>千早</v>
      </c>
      <c r="E2530" s="58">
        <f t="shared" si="3"/>
        <v>0</v>
      </c>
      <c r="F2530" s="58">
        <f t="shared" si="4"/>
        <v>0</v>
      </c>
      <c r="G2530" s="58">
        <f t="shared" si="5"/>
        <v>0</v>
      </c>
      <c r="H2530" s="58">
        <f t="shared" si="6"/>
        <v>0</v>
      </c>
    </row>
    <row r="2531" hidden="1">
      <c r="A2531" s="58">
        <v>44.0</v>
      </c>
      <c r="B2531" s="58">
        <v>3.0</v>
      </c>
      <c r="C2531" s="58" t="str">
        <f t="shared" si="1"/>
        <v>瑞希</v>
      </c>
      <c r="D2531" s="58" t="str">
        <f t="shared" si="2"/>
        <v>美希</v>
      </c>
      <c r="E2531" s="58">
        <f t="shared" si="3"/>
        <v>0</v>
      </c>
      <c r="F2531" s="58">
        <f t="shared" si="4"/>
        <v>0</v>
      </c>
      <c r="G2531" s="58">
        <f t="shared" si="5"/>
        <v>0</v>
      </c>
      <c r="H2531" s="58">
        <f t="shared" si="6"/>
        <v>0</v>
      </c>
    </row>
    <row r="2532" hidden="1">
      <c r="A2532" s="58">
        <v>44.0</v>
      </c>
      <c r="B2532" s="58">
        <v>4.0</v>
      </c>
      <c r="C2532" s="58" t="str">
        <f t="shared" si="1"/>
        <v>瑞希</v>
      </c>
      <c r="D2532" s="58" t="str">
        <f t="shared" si="2"/>
        <v>雪歩</v>
      </c>
      <c r="E2532" s="58">
        <f t="shared" si="3"/>
        <v>2</v>
      </c>
      <c r="F2532" s="58">
        <f t="shared" si="4"/>
        <v>0</v>
      </c>
      <c r="G2532" s="58">
        <f t="shared" si="5"/>
        <v>0</v>
      </c>
      <c r="H2532" s="58">
        <f t="shared" si="6"/>
        <v>0</v>
      </c>
    </row>
    <row r="2533" hidden="1">
      <c r="A2533" s="58">
        <v>44.0</v>
      </c>
      <c r="B2533" s="58">
        <v>6.0</v>
      </c>
      <c r="C2533" s="58" t="str">
        <f t="shared" si="1"/>
        <v>瑞希</v>
      </c>
      <c r="D2533" s="58" t="str">
        <f t="shared" si="2"/>
        <v>真</v>
      </c>
      <c r="E2533" s="58">
        <f t="shared" si="3"/>
        <v>0</v>
      </c>
      <c r="F2533" s="58">
        <f t="shared" si="4"/>
        <v>0</v>
      </c>
      <c r="G2533" s="58">
        <f t="shared" si="5"/>
        <v>0</v>
      </c>
      <c r="H2533" s="58">
        <f t="shared" si="6"/>
        <v>0</v>
      </c>
    </row>
    <row r="2534" hidden="1">
      <c r="A2534" s="58">
        <v>44.0</v>
      </c>
      <c r="B2534" s="58">
        <v>9.0</v>
      </c>
      <c r="C2534" s="58" t="str">
        <f t="shared" si="1"/>
        <v>瑞希</v>
      </c>
      <c r="D2534" s="58" t="str">
        <f t="shared" si="2"/>
        <v>律子</v>
      </c>
      <c r="E2534" s="58">
        <f t="shared" si="3"/>
        <v>0</v>
      </c>
      <c r="F2534" s="58">
        <f t="shared" si="4"/>
        <v>0</v>
      </c>
      <c r="G2534" s="58">
        <f t="shared" si="5"/>
        <v>0</v>
      </c>
      <c r="H2534" s="58">
        <f t="shared" si="6"/>
        <v>0</v>
      </c>
    </row>
    <row r="2535" hidden="1">
      <c r="A2535" s="58">
        <v>44.0</v>
      </c>
      <c r="B2535" s="58">
        <v>10.0</v>
      </c>
      <c r="C2535" s="58" t="str">
        <f t="shared" si="1"/>
        <v>瑞希</v>
      </c>
      <c r="D2535" s="58" t="str">
        <f t="shared" si="2"/>
        <v>あずさ</v>
      </c>
      <c r="E2535" s="58">
        <f t="shared" si="3"/>
        <v>0</v>
      </c>
      <c r="F2535" s="58">
        <f t="shared" si="4"/>
        <v>0</v>
      </c>
      <c r="G2535" s="58">
        <f t="shared" si="5"/>
        <v>0</v>
      </c>
      <c r="H2535" s="58">
        <f t="shared" si="6"/>
        <v>0</v>
      </c>
    </row>
    <row r="2536" hidden="1">
      <c r="A2536" s="58">
        <v>44.0</v>
      </c>
      <c r="B2536" s="58">
        <v>15.0</v>
      </c>
      <c r="C2536" s="58" t="str">
        <f t="shared" si="1"/>
        <v>瑞希</v>
      </c>
      <c r="D2536" s="58" t="str">
        <f t="shared" si="2"/>
        <v>静香</v>
      </c>
      <c r="E2536" s="58">
        <f t="shared" si="3"/>
        <v>0</v>
      </c>
      <c r="F2536" s="58">
        <f t="shared" si="4"/>
        <v>0</v>
      </c>
      <c r="G2536" s="58">
        <f t="shared" si="5"/>
        <v>0</v>
      </c>
      <c r="H2536" s="58">
        <f t="shared" si="6"/>
        <v>0</v>
      </c>
    </row>
    <row r="2537" hidden="1">
      <c r="A2537" s="58">
        <v>44.0</v>
      </c>
      <c r="B2537" s="58">
        <v>17.0</v>
      </c>
      <c r="C2537" s="58" t="str">
        <f t="shared" si="1"/>
        <v>瑞希</v>
      </c>
      <c r="D2537" s="58" t="str">
        <f t="shared" si="2"/>
        <v>琴葉</v>
      </c>
      <c r="E2537" s="58">
        <f t="shared" si="3"/>
        <v>0</v>
      </c>
      <c r="F2537" s="58">
        <f t="shared" si="4"/>
        <v>0</v>
      </c>
      <c r="G2537" s="58">
        <f t="shared" si="5"/>
        <v>0</v>
      </c>
      <c r="H2537" s="58">
        <f t="shared" si="6"/>
        <v>0</v>
      </c>
    </row>
    <row r="2538" hidden="1">
      <c r="A2538" s="58">
        <v>44.0</v>
      </c>
      <c r="B2538" s="58">
        <v>22.0</v>
      </c>
      <c r="C2538" s="58" t="str">
        <f t="shared" si="1"/>
        <v>瑞希</v>
      </c>
      <c r="D2538" s="58" t="str">
        <f t="shared" si="2"/>
        <v>星梨花</v>
      </c>
      <c r="E2538" s="58">
        <f t="shared" si="3"/>
        <v>0</v>
      </c>
      <c r="F2538" s="58">
        <f t="shared" si="4"/>
        <v>0</v>
      </c>
      <c r="G2538" s="58">
        <f t="shared" si="5"/>
        <v>0</v>
      </c>
      <c r="H2538" s="58">
        <f t="shared" si="6"/>
        <v>0</v>
      </c>
    </row>
    <row r="2539" hidden="1">
      <c r="A2539" s="58">
        <v>44.0</v>
      </c>
      <c r="B2539" s="58">
        <v>23.0</v>
      </c>
      <c r="C2539" s="58" t="str">
        <f t="shared" si="1"/>
        <v>瑞希</v>
      </c>
      <c r="D2539" s="58" t="str">
        <f t="shared" si="2"/>
        <v>茜</v>
      </c>
      <c r="E2539" s="58">
        <f t="shared" si="3"/>
        <v>0</v>
      </c>
      <c r="F2539" s="58">
        <f t="shared" si="4"/>
        <v>0</v>
      </c>
      <c r="G2539" s="58">
        <f t="shared" si="5"/>
        <v>0</v>
      </c>
      <c r="H2539" s="58">
        <f t="shared" si="6"/>
        <v>0</v>
      </c>
    </row>
    <row r="2540" hidden="1">
      <c r="A2540" s="58">
        <v>44.0</v>
      </c>
      <c r="B2540" s="58">
        <v>25.0</v>
      </c>
      <c r="C2540" s="58" t="str">
        <f t="shared" si="1"/>
        <v>瑞希</v>
      </c>
      <c r="D2540" s="58" t="str">
        <f t="shared" si="2"/>
        <v>ロコ</v>
      </c>
      <c r="E2540" s="58">
        <f t="shared" si="3"/>
        <v>1</v>
      </c>
      <c r="F2540" s="58">
        <f t="shared" si="4"/>
        <v>0</v>
      </c>
      <c r="G2540" s="58">
        <f t="shared" si="5"/>
        <v>0</v>
      </c>
      <c r="H2540" s="58">
        <f t="shared" si="6"/>
        <v>0</v>
      </c>
    </row>
    <row r="2541" hidden="1">
      <c r="A2541" s="58">
        <v>44.0</v>
      </c>
      <c r="B2541" s="58">
        <v>27.0</v>
      </c>
      <c r="C2541" s="58" t="str">
        <f t="shared" si="1"/>
        <v>瑞希</v>
      </c>
      <c r="D2541" s="58" t="str">
        <f t="shared" si="2"/>
        <v>紗代子</v>
      </c>
      <c r="E2541" s="58">
        <f t="shared" si="3"/>
        <v>2</v>
      </c>
      <c r="F2541" s="58">
        <f t="shared" si="4"/>
        <v>0</v>
      </c>
      <c r="G2541" s="58">
        <f t="shared" si="5"/>
        <v>0</v>
      </c>
      <c r="H2541" s="58">
        <f t="shared" si="6"/>
        <v>0</v>
      </c>
    </row>
    <row r="2542" hidden="1">
      <c r="A2542" s="58">
        <v>44.0</v>
      </c>
      <c r="B2542" s="58">
        <v>28.0</v>
      </c>
      <c r="C2542" s="58" t="str">
        <f t="shared" si="1"/>
        <v>瑞希</v>
      </c>
      <c r="D2542" s="58" t="str">
        <f t="shared" si="2"/>
        <v>亜利沙</v>
      </c>
      <c r="E2542" s="58">
        <f t="shared" si="3"/>
        <v>1</v>
      </c>
      <c r="F2542" s="58">
        <f t="shared" si="4"/>
        <v>0</v>
      </c>
      <c r="G2542" s="58">
        <f t="shared" si="5"/>
        <v>0</v>
      </c>
      <c r="H2542" s="58">
        <f t="shared" si="6"/>
        <v>0</v>
      </c>
    </row>
    <row r="2543" hidden="1">
      <c r="A2543" s="58">
        <v>44.0</v>
      </c>
      <c r="B2543" s="58">
        <v>29.0</v>
      </c>
      <c r="C2543" s="58" t="str">
        <f t="shared" si="1"/>
        <v>瑞希</v>
      </c>
      <c r="D2543" s="58" t="str">
        <f t="shared" si="2"/>
        <v>海美</v>
      </c>
      <c r="E2543" s="58">
        <f t="shared" si="3"/>
        <v>2</v>
      </c>
      <c r="F2543" s="58">
        <f t="shared" si="4"/>
        <v>0</v>
      </c>
      <c r="G2543" s="58">
        <f t="shared" si="5"/>
        <v>0</v>
      </c>
      <c r="H2543" s="58">
        <f t="shared" si="6"/>
        <v>0</v>
      </c>
    </row>
    <row r="2544" hidden="1">
      <c r="A2544" s="58">
        <v>44.0</v>
      </c>
      <c r="B2544" s="58">
        <v>31.0</v>
      </c>
      <c r="C2544" s="58" t="str">
        <f t="shared" si="1"/>
        <v>瑞希</v>
      </c>
      <c r="D2544" s="58" t="str">
        <f t="shared" si="2"/>
        <v>朋花</v>
      </c>
      <c r="E2544" s="58">
        <f t="shared" si="3"/>
        <v>0</v>
      </c>
      <c r="F2544" s="58">
        <f t="shared" si="4"/>
        <v>0</v>
      </c>
      <c r="G2544" s="58">
        <f t="shared" si="5"/>
        <v>0</v>
      </c>
      <c r="H2544" s="58">
        <f t="shared" si="6"/>
        <v>0</v>
      </c>
    </row>
    <row r="2545" hidden="1">
      <c r="A2545" s="58">
        <v>44.0</v>
      </c>
      <c r="B2545" s="58">
        <v>32.0</v>
      </c>
      <c r="C2545" s="58" t="str">
        <f t="shared" si="1"/>
        <v>瑞希</v>
      </c>
      <c r="D2545" s="58" t="str">
        <f t="shared" si="2"/>
        <v>エミリー</v>
      </c>
      <c r="E2545" s="58">
        <f t="shared" si="3"/>
        <v>0</v>
      </c>
      <c r="F2545" s="58">
        <f t="shared" si="4"/>
        <v>0</v>
      </c>
      <c r="G2545" s="58">
        <f t="shared" si="5"/>
        <v>0</v>
      </c>
      <c r="H2545" s="58">
        <f t="shared" si="6"/>
        <v>0</v>
      </c>
    </row>
    <row r="2546" hidden="1">
      <c r="A2546" s="58">
        <v>44.0</v>
      </c>
      <c r="B2546" s="58">
        <v>35.0</v>
      </c>
      <c r="C2546" s="58" t="str">
        <f t="shared" si="1"/>
        <v>瑞希</v>
      </c>
      <c r="D2546" s="58" t="str">
        <f t="shared" si="2"/>
        <v>ひなた</v>
      </c>
      <c r="E2546" s="58">
        <f t="shared" si="3"/>
        <v>0</v>
      </c>
      <c r="F2546" s="58">
        <f t="shared" si="4"/>
        <v>0</v>
      </c>
      <c r="G2546" s="58">
        <f t="shared" si="5"/>
        <v>0</v>
      </c>
      <c r="H2546" s="58">
        <f t="shared" si="6"/>
        <v>0</v>
      </c>
    </row>
    <row r="2547" hidden="1">
      <c r="A2547" s="58">
        <v>44.0</v>
      </c>
      <c r="B2547" s="58">
        <v>37.0</v>
      </c>
      <c r="C2547" s="58" t="str">
        <f t="shared" si="1"/>
        <v>瑞希</v>
      </c>
      <c r="D2547" s="58" t="str">
        <f t="shared" si="2"/>
        <v>奈緒</v>
      </c>
      <c r="E2547" s="58">
        <f t="shared" si="3"/>
        <v>1</v>
      </c>
      <c r="F2547" s="58">
        <f t="shared" si="4"/>
        <v>0</v>
      </c>
      <c r="G2547" s="58">
        <f t="shared" si="5"/>
        <v>0</v>
      </c>
      <c r="H2547" s="58">
        <f t="shared" si="6"/>
        <v>0</v>
      </c>
    </row>
    <row r="2548" hidden="1">
      <c r="A2548" s="58">
        <v>44.0</v>
      </c>
      <c r="B2548" s="58">
        <v>38.0</v>
      </c>
      <c r="C2548" s="58" t="str">
        <f t="shared" si="1"/>
        <v>瑞希</v>
      </c>
      <c r="D2548" s="58" t="str">
        <f t="shared" si="2"/>
        <v>千鶴</v>
      </c>
      <c r="E2548" s="58">
        <f t="shared" si="3"/>
        <v>0</v>
      </c>
      <c r="F2548" s="58">
        <f t="shared" si="4"/>
        <v>0</v>
      </c>
      <c r="G2548" s="58">
        <f t="shared" si="5"/>
        <v>0</v>
      </c>
      <c r="H2548" s="58">
        <f t="shared" si="6"/>
        <v>0</v>
      </c>
    </row>
    <row r="2549" hidden="1">
      <c r="A2549" s="58">
        <v>44.0</v>
      </c>
      <c r="B2549" s="58">
        <v>41.0</v>
      </c>
      <c r="C2549" s="58" t="str">
        <f t="shared" si="1"/>
        <v>瑞希</v>
      </c>
      <c r="D2549" s="58" t="str">
        <f t="shared" si="2"/>
        <v>風花</v>
      </c>
      <c r="E2549" s="58">
        <f t="shared" si="3"/>
        <v>0</v>
      </c>
      <c r="F2549" s="58">
        <f t="shared" si="4"/>
        <v>0</v>
      </c>
      <c r="G2549" s="58">
        <f t="shared" si="5"/>
        <v>0</v>
      </c>
      <c r="H2549" s="58">
        <f t="shared" si="6"/>
        <v>0</v>
      </c>
    </row>
    <row r="2550" hidden="1">
      <c r="A2550" s="58">
        <v>44.0</v>
      </c>
      <c r="B2550" s="58">
        <v>42.0</v>
      </c>
      <c r="C2550" s="58" t="str">
        <f t="shared" si="1"/>
        <v>瑞希</v>
      </c>
      <c r="D2550" s="58" t="str">
        <f t="shared" si="2"/>
        <v>美也</v>
      </c>
      <c r="E2550" s="58">
        <f t="shared" si="3"/>
        <v>1</v>
      </c>
      <c r="F2550" s="58">
        <f t="shared" si="4"/>
        <v>0</v>
      </c>
      <c r="G2550" s="58">
        <f t="shared" si="5"/>
        <v>0</v>
      </c>
      <c r="H2550" s="58">
        <f t="shared" si="6"/>
        <v>0</v>
      </c>
    </row>
    <row r="2551" hidden="1">
      <c r="A2551" s="58">
        <v>44.0</v>
      </c>
      <c r="B2551" s="58">
        <v>43.0</v>
      </c>
      <c r="C2551" s="58" t="str">
        <f t="shared" si="1"/>
        <v>瑞希</v>
      </c>
      <c r="D2551" s="58" t="str">
        <f t="shared" si="2"/>
        <v>のり子</v>
      </c>
      <c r="E2551" s="58">
        <f t="shared" si="3"/>
        <v>0</v>
      </c>
      <c r="F2551" s="58">
        <f t="shared" si="4"/>
        <v>0</v>
      </c>
      <c r="G2551" s="58">
        <f t="shared" si="5"/>
        <v>0</v>
      </c>
      <c r="H2551" s="58">
        <f t="shared" si="6"/>
        <v>0</v>
      </c>
    </row>
    <row r="2552">
      <c r="A2552" s="58">
        <v>41.0</v>
      </c>
      <c r="B2552" s="58">
        <v>48.0</v>
      </c>
      <c r="C2552" s="58" t="str">
        <f t="shared" si="1"/>
        <v>風花</v>
      </c>
      <c r="D2552" s="58" t="str">
        <f t="shared" si="2"/>
        <v>麗花</v>
      </c>
      <c r="E2552" s="58">
        <f t="shared" si="3"/>
        <v>0</v>
      </c>
      <c r="F2552" s="58">
        <f t="shared" si="4"/>
        <v>1</v>
      </c>
      <c r="G2552" s="58">
        <f t="shared" si="5"/>
        <v>0</v>
      </c>
      <c r="H2552" s="58">
        <f t="shared" si="6"/>
        <v>0</v>
      </c>
    </row>
    <row r="2553">
      <c r="A2553" s="58">
        <v>41.0</v>
      </c>
      <c r="B2553" s="58">
        <v>50.0</v>
      </c>
      <c r="C2553" s="58" t="str">
        <f t="shared" si="1"/>
        <v>風花</v>
      </c>
      <c r="D2553" s="58" t="str">
        <f t="shared" si="2"/>
        <v>ジュリア</v>
      </c>
      <c r="E2553" s="58">
        <f t="shared" si="3"/>
        <v>0</v>
      </c>
      <c r="F2553" s="58">
        <f t="shared" si="4"/>
        <v>1</v>
      </c>
      <c r="G2553" s="58">
        <f t="shared" si="5"/>
        <v>0</v>
      </c>
      <c r="H2553" s="58">
        <f t="shared" si="6"/>
        <v>0</v>
      </c>
    </row>
    <row r="2554">
      <c r="A2554" s="58">
        <v>42.0</v>
      </c>
      <c r="B2554" s="58">
        <v>43.0</v>
      </c>
      <c r="C2554" s="58" t="str">
        <f t="shared" si="1"/>
        <v>美也</v>
      </c>
      <c r="D2554" s="58" t="str">
        <f t="shared" si="2"/>
        <v>のり子</v>
      </c>
      <c r="E2554" s="58">
        <f t="shared" si="3"/>
        <v>0</v>
      </c>
      <c r="F2554" s="58">
        <f t="shared" si="4"/>
        <v>1</v>
      </c>
      <c r="G2554" s="58">
        <f t="shared" si="5"/>
        <v>0</v>
      </c>
      <c r="H2554" s="58">
        <f t="shared" si="6"/>
        <v>0</v>
      </c>
    </row>
    <row r="2555" hidden="1">
      <c r="A2555" s="58">
        <v>45.0</v>
      </c>
      <c r="B2555" s="58">
        <v>2.0</v>
      </c>
      <c r="C2555" s="58" t="str">
        <f t="shared" si="1"/>
        <v>可憐</v>
      </c>
      <c r="D2555" s="58" t="str">
        <f t="shared" si="2"/>
        <v>千早</v>
      </c>
      <c r="E2555" s="58">
        <f t="shared" si="3"/>
        <v>1</v>
      </c>
      <c r="F2555" s="58">
        <f t="shared" si="4"/>
        <v>0</v>
      </c>
      <c r="G2555" s="58">
        <f t="shared" si="5"/>
        <v>0</v>
      </c>
      <c r="H2555" s="58">
        <f t="shared" si="6"/>
        <v>0</v>
      </c>
    </row>
    <row r="2556" hidden="1">
      <c r="A2556" s="58">
        <v>45.0</v>
      </c>
      <c r="B2556" s="58">
        <v>3.0</v>
      </c>
      <c r="C2556" s="58" t="str">
        <f t="shared" si="1"/>
        <v>可憐</v>
      </c>
      <c r="D2556" s="58" t="str">
        <f t="shared" si="2"/>
        <v>美希</v>
      </c>
      <c r="E2556" s="58">
        <f t="shared" si="3"/>
        <v>0</v>
      </c>
      <c r="F2556" s="58">
        <f t="shared" si="4"/>
        <v>0</v>
      </c>
      <c r="G2556" s="58">
        <f t="shared" si="5"/>
        <v>0</v>
      </c>
      <c r="H2556" s="58">
        <f t="shared" si="6"/>
        <v>0</v>
      </c>
    </row>
    <row r="2557" hidden="1">
      <c r="A2557" s="58">
        <v>45.0</v>
      </c>
      <c r="B2557" s="58">
        <v>5.0</v>
      </c>
      <c r="C2557" s="58" t="str">
        <f t="shared" si="1"/>
        <v>可憐</v>
      </c>
      <c r="D2557" s="58" t="str">
        <f t="shared" si="2"/>
        <v>やよい</v>
      </c>
      <c r="E2557" s="58">
        <f t="shared" si="3"/>
        <v>0</v>
      </c>
      <c r="F2557" s="58">
        <f t="shared" si="4"/>
        <v>0</v>
      </c>
      <c r="G2557" s="58">
        <f t="shared" si="5"/>
        <v>0</v>
      </c>
      <c r="H2557" s="58">
        <f t="shared" si="6"/>
        <v>0</v>
      </c>
    </row>
    <row r="2558" hidden="1">
      <c r="A2558" s="58">
        <v>45.0</v>
      </c>
      <c r="B2558" s="58">
        <v>6.0</v>
      </c>
      <c r="C2558" s="58" t="str">
        <f t="shared" si="1"/>
        <v>可憐</v>
      </c>
      <c r="D2558" s="58" t="str">
        <f t="shared" si="2"/>
        <v>真</v>
      </c>
      <c r="E2558" s="58">
        <f t="shared" si="3"/>
        <v>2</v>
      </c>
      <c r="F2558" s="58">
        <f t="shared" si="4"/>
        <v>0</v>
      </c>
      <c r="G2558" s="58">
        <f t="shared" si="5"/>
        <v>0</v>
      </c>
      <c r="H2558" s="58">
        <f t="shared" si="6"/>
        <v>0</v>
      </c>
    </row>
    <row r="2559" hidden="1">
      <c r="A2559" s="58">
        <v>45.0</v>
      </c>
      <c r="B2559" s="58">
        <v>7.0</v>
      </c>
      <c r="C2559" s="58" t="str">
        <f t="shared" si="1"/>
        <v>可憐</v>
      </c>
      <c r="D2559" s="58" t="str">
        <f t="shared" si="2"/>
        <v>伊織</v>
      </c>
      <c r="E2559" s="58">
        <f t="shared" si="3"/>
        <v>1</v>
      </c>
      <c r="F2559" s="58">
        <f t="shared" si="4"/>
        <v>0</v>
      </c>
      <c r="G2559" s="58">
        <f t="shared" si="5"/>
        <v>0</v>
      </c>
      <c r="H2559" s="58">
        <f t="shared" si="6"/>
        <v>0</v>
      </c>
    </row>
    <row r="2560" hidden="1">
      <c r="A2560" s="58">
        <v>45.0</v>
      </c>
      <c r="B2560" s="58">
        <v>8.0</v>
      </c>
      <c r="C2560" s="58" t="str">
        <f t="shared" si="1"/>
        <v>可憐</v>
      </c>
      <c r="D2560" s="58" t="str">
        <f t="shared" si="2"/>
        <v>貴音</v>
      </c>
      <c r="E2560" s="58">
        <f t="shared" si="3"/>
        <v>0</v>
      </c>
      <c r="F2560" s="58">
        <f t="shared" si="4"/>
        <v>0</v>
      </c>
      <c r="G2560" s="58">
        <f t="shared" si="5"/>
        <v>0</v>
      </c>
      <c r="H2560" s="58">
        <f t="shared" si="6"/>
        <v>0</v>
      </c>
    </row>
    <row r="2561" hidden="1">
      <c r="A2561" s="58">
        <v>45.0</v>
      </c>
      <c r="B2561" s="58">
        <v>13.0</v>
      </c>
      <c r="C2561" s="58" t="str">
        <f t="shared" si="1"/>
        <v>可憐</v>
      </c>
      <c r="D2561" s="58" t="str">
        <f t="shared" si="2"/>
        <v>響</v>
      </c>
      <c r="E2561" s="58">
        <f t="shared" si="3"/>
        <v>1</v>
      </c>
      <c r="F2561" s="58">
        <f t="shared" si="4"/>
        <v>0</v>
      </c>
      <c r="G2561" s="58">
        <f t="shared" si="5"/>
        <v>0</v>
      </c>
      <c r="H2561" s="58">
        <f t="shared" si="6"/>
        <v>0</v>
      </c>
    </row>
    <row r="2562" hidden="1">
      <c r="A2562" s="58">
        <v>45.0</v>
      </c>
      <c r="B2562" s="58">
        <v>14.0</v>
      </c>
      <c r="C2562" s="58" t="str">
        <f t="shared" si="1"/>
        <v>可憐</v>
      </c>
      <c r="D2562" s="58" t="str">
        <f t="shared" si="2"/>
        <v>未来</v>
      </c>
      <c r="E2562" s="58">
        <f t="shared" si="3"/>
        <v>0</v>
      </c>
      <c r="F2562" s="58">
        <f t="shared" si="4"/>
        <v>0</v>
      </c>
      <c r="G2562" s="58">
        <f t="shared" si="5"/>
        <v>0</v>
      </c>
      <c r="H2562" s="58">
        <f t="shared" si="6"/>
        <v>0</v>
      </c>
    </row>
    <row r="2563" hidden="1">
      <c r="A2563" s="58">
        <v>45.0</v>
      </c>
      <c r="B2563" s="58">
        <v>15.0</v>
      </c>
      <c r="C2563" s="58" t="str">
        <f t="shared" si="1"/>
        <v>可憐</v>
      </c>
      <c r="D2563" s="58" t="str">
        <f t="shared" si="2"/>
        <v>静香</v>
      </c>
      <c r="E2563" s="58">
        <f t="shared" si="3"/>
        <v>0</v>
      </c>
      <c r="F2563" s="58">
        <f t="shared" si="4"/>
        <v>0</v>
      </c>
      <c r="G2563" s="58">
        <f t="shared" si="5"/>
        <v>0</v>
      </c>
      <c r="H2563" s="58">
        <f t="shared" si="6"/>
        <v>0</v>
      </c>
    </row>
    <row r="2564" hidden="1">
      <c r="A2564" s="58">
        <v>45.0</v>
      </c>
      <c r="B2564" s="58">
        <v>17.0</v>
      </c>
      <c r="C2564" s="58" t="str">
        <f t="shared" si="1"/>
        <v>可憐</v>
      </c>
      <c r="D2564" s="58" t="str">
        <f t="shared" si="2"/>
        <v>琴葉</v>
      </c>
      <c r="E2564" s="58">
        <f t="shared" si="3"/>
        <v>0</v>
      </c>
      <c r="F2564" s="58">
        <f t="shared" si="4"/>
        <v>0</v>
      </c>
      <c r="G2564" s="58">
        <f t="shared" si="5"/>
        <v>0</v>
      </c>
      <c r="H2564" s="58">
        <f t="shared" si="6"/>
        <v>0</v>
      </c>
    </row>
    <row r="2565" hidden="1">
      <c r="A2565" s="58">
        <v>45.0</v>
      </c>
      <c r="B2565" s="58">
        <v>19.0</v>
      </c>
      <c r="C2565" s="58" t="str">
        <f t="shared" si="1"/>
        <v>可憐</v>
      </c>
      <c r="D2565" s="58" t="str">
        <f t="shared" si="2"/>
        <v>美奈子</v>
      </c>
      <c r="E2565" s="58">
        <f t="shared" si="3"/>
        <v>0</v>
      </c>
      <c r="F2565" s="58">
        <f t="shared" si="4"/>
        <v>0</v>
      </c>
      <c r="G2565" s="58">
        <f t="shared" si="5"/>
        <v>0</v>
      </c>
      <c r="H2565" s="58">
        <f t="shared" si="6"/>
        <v>0</v>
      </c>
    </row>
    <row r="2566" hidden="1">
      <c r="A2566" s="58">
        <v>45.0</v>
      </c>
      <c r="B2566" s="58">
        <v>21.0</v>
      </c>
      <c r="C2566" s="58" t="str">
        <f t="shared" si="1"/>
        <v>可憐</v>
      </c>
      <c r="D2566" s="58" t="str">
        <f t="shared" si="2"/>
        <v>まつり</v>
      </c>
      <c r="E2566" s="58">
        <f t="shared" si="3"/>
        <v>1</v>
      </c>
      <c r="F2566" s="58">
        <f t="shared" si="4"/>
        <v>0</v>
      </c>
      <c r="G2566" s="58">
        <f t="shared" si="5"/>
        <v>0</v>
      </c>
      <c r="H2566" s="58">
        <f t="shared" si="6"/>
        <v>0</v>
      </c>
    </row>
    <row r="2567" hidden="1">
      <c r="A2567" s="58">
        <v>45.0</v>
      </c>
      <c r="B2567" s="58">
        <v>25.0</v>
      </c>
      <c r="C2567" s="58" t="str">
        <f t="shared" si="1"/>
        <v>可憐</v>
      </c>
      <c r="D2567" s="58" t="str">
        <f t="shared" si="2"/>
        <v>ロコ</v>
      </c>
      <c r="E2567" s="58">
        <f t="shared" si="3"/>
        <v>0</v>
      </c>
      <c r="F2567" s="58">
        <f t="shared" si="4"/>
        <v>0</v>
      </c>
      <c r="G2567" s="58">
        <f t="shared" si="5"/>
        <v>0</v>
      </c>
      <c r="H2567" s="58">
        <f t="shared" si="6"/>
        <v>0</v>
      </c>
    </row>
    <row r="2568" hidden="1">
      <c r="A2568" s="58">
        <v>45.0</v>
      </c>
      <c r="B2568" s="58">
        <v>26.0</v>
      </c>
      <c r="C2568" s="58" t="str">
        <f t="shared" si="1"/>
        <v>可憐</v>
      </c>
      <c r="D2568" s="58" t="str">
        <f t="shared" si="2"/>
        <v>百合子</v>
      </c>
      <c r="E2568" s="58">
        <f t="shared" si="3"/>
        <v>0</v>
      </c>
      <c r="F2568" s="58">
        <f t="shared" si="4"/>
        <v>0</v>
      </c>
      <c r="G2568" s="58">
        <f t="shared" si="5"/>
        <v>0</v>
      </c>
      <c r="H2568" s="58">
        <f t="shared" si="6"/>
        <v>0</v>
      </c>
    </row>
    <row r="2569" hidden="1">
      <c r="A2569" s="58">
        <v>45.0</v>
      </c>
      <c r="B2569" s="58">
        <v>27.0</v>
      </c>
      <c r="C2569" s="58" t="str">
        <f t="shared" si="1"/>
        <v>可憐</v>
      </c>
      <c r="D2569" s="58" t="str">
        <f t="shared" si="2"/>
        <v>紗代子</v>
      </c>
      <c r="E2569" s="58">
        <f t="shared" si="3"/>
        <v>0</v>
      </c>
      <c r="F2569" s="58">
        <f t="shared" si="4"/>
        <v>0</v>
      </c>
      <c r="G2569" s="58">
        <f t="shared" si="5"/>
        <v>0</v>
      </c>
      <c r="H2569" s="58">
        <f t="shared" si="6"/>
        <v>0</v>
      </c>
    </row>
    <row r="2570" hidden="1">
      <c r="A2570" s="58">
        <v>45.0</v>
      </c>
      <c r="B2570" s="58">
        <v>28.0</v>
      </c>
      <c r="C2570" s="58" t="str">
        <f t="shared" si="1"/>
        <v>可憐</v>
      </c>
      <c r="D2570" s="58" t="str">
        <f t="shared" si="2"/>
        <v>亜利沙</v>
      </c>
      <c r="E2570" s="58">
        <f t="shared" si="3"/>
        <v>2</v>
      </c>
      <c r="F2570" s="58">
        <f t="shared" si="4"/>
        <v>0</v>
      </c>
      <c r="G2570" s="58">
        <f t="shared" si="5"/>
        <v>0</v>
      </c>
      <c r="H2570" s="58">
        <f t="shared" si="6"/>
        <v>0</v>
      </c>
    </row>
    <row r="2571" hidden="1">
      <c r="A2571" s="58">
        <v>45.0</v>
      </c>
      <c r="B2571" s="58">
        <v>30.0</v>
      </c>
      <c r="C2571" s="58" t="str">
        <f t="shared" si="1"/>
        <v>可憐</v>
      </c>
      <c r="D2571" s="58" t="str">
        <f t="shared" si="2"/>
        <v>育</v>
      </c>
      <c r="E2571" s="58">
        <f t="shared" si="3"/>
        <v>0</v>
      </c>
      <c r="F2571" s="58">
        <f t="shared" si="4"/>
        <v>0</v>
      </c>
      <c r="G2571" s="58">
        <f t="shared" si="5"/>
        <v>0</v>
      </c>
      <c r="H2571" s="58">
        <f t="shared" si="6"/>
        <v>1</v>
      </c>
    </row>
    <row r="2572" hidden="1">
      <c r="A2572" s="58">
        <v>45.0</v>
      </c>
      <c r="B2572" s="58">
        <v>31.0</v>
      </c>
      <c r="C2572" s="58" t="str">
        <f t="shared" si="1"/>
        <v>可憐</v>
      </c>
      <c r="D2572" s="58" t="str">
        <f t="shared" si="2"/>
        <v>朋花</v>
      </c>
      <c r="E2572" s="58">
        <f t="shared" si="3"/>
        <v>1</v>
      </c>
      <c r="F2572" s="58">
        <f t="shared" si="4"/>
        <v>0</v>
      </c>
      <c r="G2572" s="58">
        <f t="shared" si="5"/>
        <v>0</v>
      </c>
      <c r="H2572" s="58">
        <f t="shared" si="6"/>
        <v>0</v>
      </c>
    </row>
    <row r="2573" hidden="1">
      <c r="A2573" s="58">
        <v>45.0</v>
      </c>
      <c r="B2573" s="58">
        <v>32.0</v>
      </c>
      <c r="C2573" s="58" t="str">
        <f t="shared" si="1"/>
        <v>可憐</v>
      </c>
      <c r="D2573" s="58" t="str">
        <f t="shared" si="2"/>
        <v>エミリー</v>
      </c>
      <c r="E2573" s="58">
        <f t="shared" si="3"/>
        <v>0</v>
      </c>
      <c r="F2573" s="58">
        <f t="shared" si="4"/>
        <v>0</v>
      </c>
      <c r="G2573" s="58">
        <f t="shared" si="5"/>
        <v>0</v>
      </c>
      <c r="H2573" s="58">
        <f t="shared" si="6"/>
        <v>0</v>
      </c>
    </row>
    <row r="2574" hidden="1">
      <c r="A2574" s="58">
        <v>45.0</v>
      </c>
      <c r="B2574" s="58">
        <v>33.0</v>
      </c>
      <c r="C2574" s="58" t="str">
        <f t="shared" si="1"/>
        <v>可憐</v>
      </c>
      <c r="D2574" s="58" t="str">
        <f t="shared" si="2"/>
        <v>志保</v>
      </c>
      <c r="E2574" s="58">
        <f t="shared" si="3"/>
        <v>1</v>
      </c>
      <c r="F2574" s="58">
        <f t="shared" si="4"/>
        <v>0</v>
      </c>
      <c r="G2574" s="58">
        <f t="shared" si="5"/>
        <v>0</v>
      </c>
      <c r="H2574" s="58">
        <f t="shared" si="6"/>
        <v>0</v>
      </c>
    </row>
    <row r="2575" hidden="1">
      <c r="A2575" s="58">
        <v>45.0</v>
      </c>
      <c r="B2575" s="58">
        <v>34.0</v>
      </c>
      <c r="C2575" s="58" t="str">
        <f t="shared" si="1"/>
        <v>可憐</v>
      </c>
      <c r="D2575" s="58" t="str">
        <f t="shared" si="2"/>
        <v>歩</v>
      </c>
      <c r="E2575" s="58">
        <f t="shared" si="3"/>
        <v>0</v>
      </c>
      <c r="F2575" s="58">
        <f t="shared" si="4"/>
        <v>0</v>
      </c>
      <c r="G2575" s="58">
        <f t="shared" si="5"/>
        <v>0</v>
      </c>
      <c r="H2575" s="58">
        <f t="shared" si="6"/>
        <v>0</v>
      </c>
    </row>
    <row r="2576" hidden="1">
      <c r="A2576" s="58">
        <v>45.0</v>
      </c>
      <c r="B2576" s="58">
        <v>36.0</v>
      </c>
      <c r="C2576" s="58" t="str">
        <f t="shared" si="1"/>
        <v>可憐</v>
      </c>
      <c r="D2576" s="58" t="str">
        <f t="shared" si="2"/>
        <v>可奈</v>
      </c>
      <c r="E2576" s="58">
        <f t="shared" si="3"/>
        <v>0</v>
      </c>
      <c r="F2576" s="58">
        <f t="shared" si="4"/>
        <v>0</v>
      </c>
      <c r="G2576" s="58">
        <f t="shared" si="5"/>
        <v>0</v>
      </c>
      <c r="H2576" s="58">
        <f t="shared" si="6"/>
        <v>0</v>
      </c>
    </row>
    <row r="2577" hidden="1">
      <c r="A2577" s="58">
        <v>45.0</v>
      </c>
      <c r="B2577" s="58">
        <v>38.0</v>
      </c>
      <c r="C2577" s="58" t="str">
        <f t="shared" si="1"/>
        <v>可憐</v>
      </c>
      <c r="D2577" s="58" t="str">
        <f t="shared" si="2"/>
        <v>千鶴</v>
      </c>
      <c r="E2577" s="58">
        <f t="shared" si="3"/>
        <v>0</v>
      </c>
      <c r="F2577" s="58">
        <f t="shared" si="4"/>
        <v>0</v>
      </c>
      <c r="G2577" s="58">
        <f t="shared" si="5"/>
        <v>0</v>
      </c>
      <c r="H2577" s="58">
        <f t="shared" si="6"/>
        <v>0</v>
      </c>
    </row>
    <row r="2578" hidden="1">
      <c r="A2578" s="58">
        <v>45.0</v>
      </c>
      <c r="B2578" s="58">
        <v>39.0</v>
      </c>
      <c r="C2578" s="58" t="str">
        <f t="shared" si="1"/>
        <v>可憐</v>
      </c>
      <c r="D2578" s="58" t="str">
        <f t="shared" si="2"/>
        <v>このみ</v>
      </c>
      <c r="E2578" s="58">
        <f t="shared" si="3"/>
        <v>1</v>
      </c>
      <c r="F2578" s="58">
        <f t="shared" si="4"/>
        <v>0</v>
      </c>
      <c r="G2578" s="58">
        <f t="shared" si="5"/>
        <v>0</v>
      </c>
      <c r="H2578" s="58">
        <f t="shared" si="6"/>
        <v>0</v>
      </c>
    </row>
    <row r="2579" hidden="1">
      <c r="A2579" s="58">
        <v>45.0</v>
      </c>
      <c r="B2579" s="58">
        <v>43.0</v>
      </c>
      <c r="C2579" s="58" t="str">
        <f t="shared" si="1"/>
        <v>可憐</v>
      </c>
      <c r="D2579" s="58" t="str">
        <f t="shared" si="2"/>
        <v>のり子</v>
      </c>
      <c r="E2579" s="58">
        <f t="shared" si="3"/>
        <v>0</v>
      </c>
      <c r="F2579" s="58">
        <f t="shared" si="4"/>
        <v>0</v>
      </c>
      <c r="G2579" s="58">
        <f t="shared" si="5"/>
        <v>0</v>
      </c>
      <c r="H2579" s="58">
        <f t="shared" si="6"/>
        <v>0</v>
      </c>
    </row>
    <row r="2580">
      <c r="A2580" s="58">
        <v>42.0</v>
      </c>
      <c r="B2580" s="58">
        <v>51.0</v>
      </c>
      <c r="C2580" s="58" t="str">
        <f t="shared" si="1"/>
        <v>美也</v>
      </c>
      <c r="D2580" s="58" t="str">
        <f t="shared" si="2"/>
        <v>紬</v>
      </c>
      <c r="E2580" s="58">
        <f t="shared" si="3"/>
        <v>0</v>
      </c>
      <c r="F2580" s="58">
        <f t="shared" si="4"/>
        <v>1</v>
      </c>
      <c r="G2580" s="58">
        <f t="shared" si="5"/>
        <v>0</v>
      </c>
      <c r="H2580" s="58">
        <f t="shared" si="6"/>
        <v>0</v>
      </c>
    </row>
    <row r="2581">
      <c r="A2581" s="58">
        <v>43.0</v>
      </c>
      <c r="B2581" s="58">
        <v>44.0</v>
      </c>
      <c r="C2581" s="58" t="str">
        <f t="shared" si="1"/>
        <v>のり子</v>
      </c>
      <c r="D2581" s="58" t="str">
        <f t="shared" si="2"/>
        <v>瑞希</v>
      </c>
      <c r="E2581" s="58">
        <f t="shared" si="3"/>
        <v>0</v>
      </c>
      <c r="F2581" s="58">
        <f t="shared" si="4"/>
        <v>1</v>
      </c>
      <c r="G2581" s="58">
        <f t="shared" si="5"/>
        <v>0</v>
      </c>
      <c r="H2581" s="58">
        <f t="shared" si="6"/>
        <v>0</v>
      </c>
    </row>
    <row r="2582">
      <c r="A2582" s="58">
        <v>43.0</v>
      </c>
      <c r="B2582" s="58">
        <v>45.0</v>
      </c>
      <c r="C2582" s="58" t="str">
        <f t="shared" si="1"/>
        <v>のり子</v>
      </c>
      <c r="D2582" s="58" t="str">
        <f t="shared" si="2"/>
        <v>可憐</v>
      </c>
      <c r="E2582" s="58">
        <f t="shared" si="3"/>
        <v>0</v>
      </c>
      <c r="F2582" s="58">
        <f t="shared" si="4"/>
        <v>1</v>
      </c>
      <c r="G2582" s="58">
        <f t="shared" si="5"/>
        <v>0</v>
      </c>
      <c r="H2582" s="58">
        <f t="shared" si="6"/>
        <v>0</v>
      </c>
    </row>
    <row r="2583">
      <c r="A2583" s="58">
        <v>43.0</v>
      </c>
      <c r="B2583" s="58">
        <v>46.0</v>
      </c>
      <c r="C2583" s="58" t="str">
        <f t="shared" si="1"/>
        <v>のり子</v>
      </c>
      <c r="D2583" s="58" t="str">
        <f t="shared" si="2"/>
        <v>莉緒</v>
      </c>
      <c r="E2583" s="58">
        <f t="shared" si="3"/>
        <v>0</v>
      </c>
      <c r="F2583" s="58">
        <f t="shared" si="4"/>
        <v>1</v>
      </c>
      <c r="G2583" s="58">
        <f t="shared" si="5"/>
        <v>0</v>
      </c>
      <c r="H2583" s="58">
        <f t="shared" si="6"/>
        <v>0</v>
      </c>
    </row>
    <row r="2584" hidden="1">
      <c r="A2584" s="58">
        <v>46.0</v>
      </c>
      <c r="B2584" s="58">
        <v>1.0</v>
      </c>
      <c r="C2584" s="58" t="str">
        <f t="shared" si="1"/>
        <v>莉緒</v>
      </c>
      <c r="D2584" s="58" t="str">
        <f t="shared" si="2"/>
        <v>春香</v>
      </c>
      <c r="E2584" s="58">
        <f t="shared" si="3"/>
        <v>0</v>
      </c>
      <c r="F2584" s="58">
        <f t="shared" si="4"/>
        <v>0</v>
      </c>
      <c r="G2584" s="58">
        <f t="shared" si="5"/>
        <v>0</v>
      </c>
      <c r="H2584" s="58">
        <f t="shared" si="6"/>
        <v>0</v>
      </c>
    </row>
    <row r="2585" hidden="1">
      <c r="A2585" s="58">
        <v>46.0</v>
      </c>
      <c r="B2585" s="58">
        <v>2.0</v>
      </c>
      <c r="C2585" s="58" t="str">
        <f t="shared" si="1"/>
        <v>莉緒</v>
      </c>
      <c r="D2585" s="58" t="str">
        <f t="shared" si="2"/>
        <v>千早</v>
      </c>
      <c r="E2585" s="58">
        <f t="shared" si="3"/>
        <v>0</v>
      </c>
      <c r="F2585" s="58">
        <f t="shared" si="4"/>
        <v>0</v>
      </c>
      <c r="G2585" s="58">
        <f t="shared" si="5"/>
        <v>0</v>
      </c>
      <c r="H2585" s="58">
        <f t="shared" si="6"/>
        <v>0</v>
      </c>
    </row>
    <row r="2586" hidden="1">
      <c r="A2586" s="58">
        <v>46.0</v>
      </c>
      <c r="B2586" s="58">
        <v>4.0</v>
      </c>
      <c r="C2586" s="58" t="str">
        <f t="shared" si="1"/>
        <v>莉緒</v>
      </c>
      <c r="D2586" s="58" t="str">
        <f t="shared" si="2"/>
        <v>雪歩</v>
      </c>
      <c r="E2586" s="58">
        <f t="shared" si="3"/>
        <v>0</v>
      </c>
      <c r="F2586" s="58">
        <f t="shared" si="4"/>
        <v>0</v>
      </c>
      <c r="G2586" s="58">
        <f t="shared" si="5"/>
        <v>0</v>
      </c>
      <c r="H2586" s="58">
        <f t="shared" si="6"/>
        <v>0</v>
      </c>
    </row>
    <row r="2587" hidden="1">
      <c r="A2587" s="58">
        <v>46.0</v>
      </c>
      <c r="B2587" s="58">
        <v>7.0</v>
      </c>
      <c r="C2587" s="58" t="str">
        <f t="shared" si="1"/>
        <v>莉緒</v>
      </c>
      <c r="D2587" s="58" t="str">
        <f t="shared" si="2"/>
        <v>伊織</v>
      </c>
      <c r="E2587" s="58">
        <f t="shared" si="3"/>
        <v>0</v>
      </c>
      <c r="F2587" s="58">
        <f t="shared" si="4"/>
        <v>0</v>
      </c>
      <c r="G2587" s="58">
        <f t="shared" si="5"/>
        <v>0</v>
      </c>
      <c r="H2587" s="58">
        <f t="shared" si="6"/>
        <v>0</v>
      </c>
    </row>
    <row r="2588" hidden="1">
      <c r="A2588" s="58">
        <v>46.0</v>
      </c>
      <c r="B2588" s="58">
        <v>9.0</v>
      </c>
      <c r="C2588" s="58" t="str">
        <f t="shared" si="1"/>
        <v>莉緒</v>
      </c>
      <c r="D2588" s="58" t="str">
        <f t="shared" si="2"/>
        <v>律子</v>
      </c>
      <c r="E2588" s="58">
        <f t="shared" si="3"/>
        <v>1</v>
      </c>
      <c r="F2588" s="58">
        <f t="shared" si="4"/>
        <v>0</v>
      </c>
      <c r="G2588" s="58">
        <f t="shared" si="5"/>
        <v>0</v>
      </c>
      <c r="H2588" s="58">
        <f t="shared" si="6"/>
        <v>0</v>
      </c>
    </row>
    <row r="2589" hidden="1">
      <c r="A2589" s="58">
        <v>46.0</v>
      </c>
      <c r="B2589" s="58">
        <v>13.0</v>
      </c>
      <c r="C2589" s="58" t="str">
        <f t="shared" si="1"/>
        <v>莉緒</v>
      </c>
      <c r="D2589" s="58" t="str">
        <f t="shared" si="2"/>
        <v>響</v>
      </c>
      <c r="E2589" s="58">
        <f t="shared" si="3"/>
        <v>0</v>
      </c>
      <c r="F2589" s="58">
        <f t="shared" si="4"/>
        <v>0</v>
      </c>
      <c r="G2589" s="58">
        <f t="shared" si="5"/>
        <v>0</v>
      </c>
      <c r="H2589" s="58">
        <f t="shared" si="6"/>
        <v>0</v>
      </c>
    </row>
    <row r="2590" hidden="1">
      <c r="A2590" s="58">
        <v>46.0</v>
      </c>
      <c r="B2590" s="58">
        <v>17.0</v>
      </c>
      <c r="C2590" s="58" t="str">
        <f t="shared" si="1"/>
        <v>莉緒</v>
      </c>
      <c r="D2590" s="58" t="str">
        <f t="shared" si="2"/>
        <v>琴葉</v>
      </c>
      <c r="E2590" s="58">
        <f t="shared" si="3"/>
        <v>1</v>
      </c>
      <c r="F2590" s="58">
        <f t="shared" si="4"/>
        <v>0</v>
      </c>
      <c r="G2590" s="58">
        <f t="shared" si="5"/>
        <v>0</v>
      </c>
      <c r="H2590" s="58">
        <f t="shared" si="6"/>
        <v>0</v>
      </c>
    </row>
    <row r="2591" hidden="1">
      <c r="A2591" s="58">
        <v>46.0</v>
      </c>
      <c r="B2591" s="58">
        <v>19.0</v>
      </c>
      <c r="C2591" s="58" t="str">
        <f t="shared" si="1"/>
        <v>莉緒</v>
      </c>
      <c r="D2591" s="58" t="str">
        <f t="shared" si="2"/>
        <v>美奈子</v>
      </c>
      <c r="E2591" s="58">
        <f t="shared" si="3"/>
        <v>0</v>
      </c>
      <c r="F2591" s="58">
        <f t="shared" si="4"/>
        <v>0</v>
      </c>
      <c r="G2591" s="58">
        <f t="shared" si="5"/>
        <v>0</v>
      </c>
      <c r="H2591" s="58">
        <f t="shared" si="6"/>
        <v>0</v>
      </c>
    </row>
    <row r="2592" hidden="1">
      <c r="A2592" s="58">
        <v>46.0</v>
      </c>
      <c r="B2592" s="58">
        <v>20.0</v>
      </c>
      <c r="C2592" s="58" t="str">
        <f t="shared" si="1"/>
        <v>莉緒</v>
      </c>
      <c r="D2592" s="58" t="str">
        <f t="shared" si="2"/>
        <v>恵美</v>
      </c>
      <c r="E2592" s="58">
        <f t="shared" si="3"/>
        <v>0</v>
      </c>
      <c r="F2592" s="58">
        <f t="shared" si="4"/>
        <v>0</v>
      </c>
      <c r="G2592" s="58">
        <f t="shared" si="5"/>
        <v>0</v>
      </c>
      <c r="H2592" s="58">
        <f t="shared" si="6"/>
        <v>0</v>
      </c>
    </row>
    <row r="2593" hidden="1">
      <c r="A2593" s="58">
        <v>46.0</v>
      </c>
      <c r="B2593" s="58">
        <v>23.0</v>
      </c>
      <c r="C2593" s="58" t="str">
        <f t="shared" si="1"/>
        <v>莉緒</v>
      </c>
      <c r="D2593" s="58" t="str">
        <f t="shared" si="2"/>
        <v>茜</v>
      </c>
      <c r="E2593" s="58">
        <f t="shared" si="3"/>
        <v>0</v>
      </c>
      <c r="F2593" s="58">
        <f t="shared" si="4"/>
        <v>0</v>
      </c>
      <c r="G2593" s="58">
        <f t="shared" si="5"/>
        <v>0</v>
      </c>
      <c r="H2593" s="58">
        <f t="shared" si="6"/>
        <v>0</v>
      </c>
    </row>
    <row r="2594" hidden="1">
      <c r="A2594" s="58">
        <v>46.0</v>
      </c>
      <c r="B2594" s="58">
        <v>27.0</v>
      </c>
      <c r="C2594" s="58" t="str">
        <f t="shared" si="1"/>
        <v>莉緒</v>
      </c>
      <c r="D2594" s="58" t="str">
        <f t="shared" si="2"/>
        <v>紗代子</v>
      </c>
      <c r="E2594" s="58">
        <f t="shared" si="3"/>
        <v>0</v>
      </c>
      <c r="F2594" s="58">
        <f t="shared" si="4"/>
        <v>0</v>
      </c>
      <c r="G2594" s="58">
        <f t="shared" si="5"/>
        <v>0</v>
      </c>
      <c r="H2594" s="58">
        <f t="shared" si="6"/>
        <v>0</v>
      </c>
    </row>
    <row r="2595" hidden="1">
      <c r="A2595" s="58">
        <v>46.0</v>
      </c>
      <c r="B2595" s="58">
        <v>28.0</v>
      </c>
      <c r="C2595" s="58" t="str">
        <f t="shared" si="1"/>
        <v>莉緒</v>
      </c>
      <c r="D2595" s="58" t="str">
        <f t="shared" si="2"/>
        <v>亜利沙</v>
      </c>
      <c r="E2595" s="58">
        <f t="shared" si="3"/>
        <v>0</v>
      </c>
      <c r="F2595" s="58">
        <f t="shared" si="4"/>
        <v>0</v>
      </c>
      <c r="G2595" s="58">
        <f t="shared" si="5"/>
        <v>0</v>
      </c>
      <c r="H2595" s="58">
        <f t="shared" si="6"/>
        <v>0</v>
      </c>
    </row>
    <row r="2596" hidden="1">
      <c r="A2596" s="58">
        <v>46.0</v>
      </c>
      <c r="B2596" s="58">
        <v>29.0</v>
      </c>
      <c r="C2596" s="58" t="str">
        <f t="shared" si="1"/>
        <v>莉緒</v>
      </c>
      <c r="D2596" s="58" t="str">
        <f t="shared" si="2"/>
        <v>海美</v>
      </c>
      <c r="E2596" s="58">
        <f t="shared" si="3"/>
        <v>1</v>
      </c>
      <c r="F2596" s="58">
        <f t="shared" si="4"/>
        <v>0</v>
      </c>
      <c r="G2596" s="58">
        <f t="shared" si="5"/>
        <v>0</v>
      </c>
      <c r="H2596" s="58">
        <f t="shared" si="6"/>
        <v>0</v>
      </c>
    </row>
    <row r="2597" hidden="1">
      <c r="A2597" s="58">
        <v>46.0</v>
      </c>
      <c r="B2597" s="58">
        <v>32.0</v>
      </c>
      <c r="C2597" s="58" t="str">
        <f t="shared" si="1"/>
        <v>莉緒</v>
      </c>
      <c r="D2597" s="58" t="str">
        <f t="shared" si="2"/>
        <v>エミリー</v>
      </c>
      <c r="E2597" s="58">
        <f t="shared" si="3"/>
        <v>0</v>
      </c>
      <c r="F2597" s="58">
        <f t="shared" si="4"/>
        <v>0</v>
      </c>
      <c r="G2597" s="58">
        <f t="shared" si="5"/>
        <v>0</v>
      </c>
      <c r="H2597" s="58">
        <f t="shared" si="6"/>
        <v>0</v>
      </c>
    </row>
    <row r="2598" hidden="1">
      <c r="A2598" s="58">
        <v>46.0</v>
      </c>
      <c r="B2598" s="58">
        <v>33.0</v>
      </c>
      <c r="C2598" s="58" t="str">
        <f t="shared" si="1"/>
        <v>莉緒</v>
      </c>
      <c r="D2598" s="58" t="str">
        <f t="shared" si="2"/>
        <v>志保</v>
      </c>
      <c r="E2598" s="58">
        <f t="shared" si="3"/>
        <v>0</v>
      </c>
      <c r="F2598" s="58">
        <f t="shared" si="4"/>
        <v>0</v>
      </c>
      <c r="G2598" s="58">
        <f t="shared" si="5"/>
        <v>0</v>
      </c>
      <c r="H2598" s="58">
        <f t="shared" si="6"/>
        <v>0</v>
      </c>
    </row>
    <row r="2599" hidden="1">
      <c r="A2599" s="58">
        <v>46.0</v>
      </c>
      <c r="B2599" s="58">
        <v>36.0</v>
      </c>
      <c r="C2599" s="58" t="str">
        <f t="shared" si="1"/>
        <v>莉緒</v>
      </c>
      <c r="D2599" s="58" t="str">
        <f t="shared" si="2"/>
        <v>可奈</v>
      </c>
      <c r="E2599" s="58">
        <f t="shared" si="3"/>
        <v>0</v>
      </c>
      <c r="F2599" s="58">
        <f t="shared" si="4"/>
        <v>0</v>
      </c>
      <c r="G2599" s="58">
        <f t="shared" si="5"/>
        <v>0</v>
      </c>
      <c r="H2599" s="58">
        <f t="shared" si="6"/>
        <v>0</v>
      </c>
    </row>
    <row r="2600" hidden="1">
      <c r="A2600" s="58">
        <v>46.0</v>
      </c>
      <c r="B2600" s="58">
        <v>37.0</v>
      </c>
      <c r="C2600" s="58" t="str">
        <f t="shared" si="1"/>
        <v>莉緒</v>
      </c>
      <c r="D2600" s="58" t="str">
        <f t="shared" si="2"/>
        <v>奈緒</v>
      </c>
      <c r="E2600" s="58">
        <f t="shared" si="3"/>
        <v>0</v>
      </c>
      <c r="F2600" s="58">
        <f t="shared" si="4"/>
        <v>0</v>
      </c>
      <c r="G2600" s="58">
        <f t="shared" si="5"/>
        <v>0</v>
      </c>
      <c r="H2600" s="58">
        <f t="shared" si="6"/>
        <v>0</v>
      </c>
    </row>
    <row r="2601" hidden="1">
      <c r="A2601" s="58">
        <v>46.0</v>
      </c>
      <c r="B2601" s="58">
        <v>38.0</v>
      </c>
      <c r="C2601" s="58" t="str">
        <f t="shared" si="1"/>
        <v>莉緒</v>
      </c>
      <c r="D2601" s="58" t="str">
        <f t="shared" si="2"/>
        <v>千鶴</v>
      </c>
      <c r="E2601" s="58">
        <f t="shared" si="3"/>
        <v>1</v>
      </c>
      <c r="F2601" s="58">
        <f t="shared" si="4"/>
        <v>0</v>
      </c>
      <c r="G2601" s="58">
        <f t="shared" si="5"/>
        <v>0</v>
      </c>
      <c r="H2601" s="58">
        <f t="shared" si="6"/>
        <v>0</v>
      </c>
    </row>
    <row r="2602" hidden="1">
      <c r="A2602" s="58">
        <v>46.0</v>
      </c>
      <c r="B2602" s="58">
        <v>40.0</v>
      </c>
      <c r="C2602" s="58" t="str">
        <f t="shared" si="1"/>
        <v>莉緒</v>
      </c>
      <c r="D2602" s="58" t="str">
        <f t="shared" si="2"/>
        <v>環</v>
      </c>
      <c r="E2602" s="58">
        <f t="shared" si="3"/>
        <v>2</v>
      </c>
      <c r="F2602" s="58">
        <f t="shared" si="4"/>
        <v>0</v>
      </c>
      <c r="G2602" s="58">
        <f t="shared" si="5"/>
        <v>0</v>
      </c>
      <c r="H2602" s="58">
        <f t="shared" si="6"/>
        <v>0</v>
      </c>
    </row>
    <row r="2603" hidden="1">
      <c r="A2603" s="58">
        <v>46.0</v>
      </c>
      <c r="B2603" s="58">
        <v>43.0</v>
      </c>
      <c r="C2603" s="58" t="str">
        <f t="shared" si="1"/>
        <v>莉緒</v>
      </c>
      <c r="D2603" s="58" t="str">
        <f t="shared" si="2"/>
        <v>のり子</v>
      </c>
      <c r="E2603" s="58">
        <f t="shared" si="3"/>
        <v>0</v>
      </c>
      <c r="F2603" s="58">
        <f t="shared" si="4"/>
        <v>0</v>
      </c>
      <c r="G2603" s="58">
        <f t="shared" si="5"/>
        <v>0</v>
      </c>
      <c r="H2603" s="58">
        <f t="shared" si="6"/>
        <v>0</v>
      </c>
    </row>
    <row r="2604" hidden="1">
      <c r="A2604" s="58">
        <v>46.0</v>
      </c>
      <c r="B2604" s="58">
        <v>45.0</v>
      </c>
      <c r="C2604" s="58" t="str">
        <f t="shared" si="1"/>
        <v>莉緒</v>
      </c>
      <c r="D2604" s="58" t="str">
        <f t="shared" si="2"/>
        <v>可憐</v>
      </c>
      <c r="E2604" s="58">
        <f t="shared" si="3"/>
        <v>0</v>
      </c>
      <c r="F2604" s="58">
        <f t="shared" si="4"/>
        <v>0</v>
      </c>
      <c r="G2604" s="58">
        <f t="shared" si="5"/>
        <v>0</v>
      </c>
      <c r="H2604" s="58">
        <f t="shared" si="6"/>
        <v>0</v>
      </c>
    </row>
    <row r="2605">
      <c r="A2605" s="58">
        <v>43.0</v>
      </c>
      <c r="B2605" s="58">
        <v>48.0</v>
      </c>
      <c r="C2605" s="58" t="str">
        <f t="shared" si="1"/>
        <v>のり子</v>
      </c>
      <c r="D2605" s="58" t="str">
        <f t="shared" si="2"/>
        <v>麗花</v>
      </c>
      <c r="E2605" s="58">
        <f t="shared" si="3"/>
        <v>0</v>
      </c>
      <c r="F2605" s="58">
        <f t="shared" si="4"/>
        <v>1</v>
      </c>
      <c r="G2605" s="58">
        <f t="shared" si="5"/>
        <v>0</v>
      </c>
      <c r="H2605" s="58">
        <f t="shared" si="6"/>
        <v>0</v>
      </c>
    </row>
    <row r="2606">
      <c r="A2606" s="58">
        <v>43.0</v>
      </c>
      <c r="B2606" s="58">
        <v>50.0</v>
      </c>
      <c r="C2606" s="58" t="str">
        <f t="shared" si="1"/>
        <v>のり子</v>
      </c>
      <c r="D2606" s="58" t="str">
        <f t="shared" si="2"/>
        <v>ジュリア</v>
      </c>
      <c r="E2606" s="58">
        <f t="shared" si="3"/>
        <v>0</v>
      </c>
      <c r="F2606" s="58">
        <f t="shared" si="4"/>
        <v>1</v>
      </c>
      <c r="G2606" s="58">
        <f t="shared" si="5"/>
        <v>0</v>
      </c>
      <c r="H2606" s="58">
        <f t="shared" si="6"/>
        <v>0</v>
      </c>
    </row>
    <row r="2607">
      <c r="A2607" s="58">
        <v>43.0</v>
      </c>
      <c r="B2607" s="58">
        <v>52.0</v>
      </c>
      <c r="C2607" s="58" t="str">
        <f t="shared" si="1"/>
        <v>のり子</v>
      </c>
      <c r="D2607" s="58" t="str">
        <f t="shared" si="2"/>
        <v>歌織</v>
      </c>
      <c r="E2607" s="58">
        <f t="shared" si="3"/>
        <v>0</v>
      </c>
      <c r="F2607" s="58">
        <f t="shared" si="4"/>
        <v>1</v>
      </c>
      <c r="G2607" s="58">
        <f t="shared" si="5"/>
        <v>0</v>
      </c>
      <c r="H2607" s="58">
        <f t="shared" si="6"/>
        <v>0</v>
      </c>
    </row>
    <row r="2608" hidden="1">
      <c r="A2608" s="58">
        <v>47.0</v>
      </c>
      <c r="B2608" s="58">
        <v>1.0</v>
      </c>
      <c r="C2608" s="58" t="str">
        <f t="shared" si="1"/>
        <v>昴</v>
      </c>
      <c r="D2608" s="58" t="str">
        <f t="shared" si="2"/>
        <v>春香</v>
      </c>
      <c r="E2608" s="58">
        <f t="shared" si="3"/>
        <v>0</v>
      </c>
      <c r="F2608" s="58">
        <f t="shared" si="4"/>
        <v>0</v>
      </c>
      <c r="G2608" s="58">
        <f t="shared" si="5"/>
        <v>0</v>
      </c>
      <c r="H2608" s="58">
        <f t="shared" si="6"/>
        <v>0</v>
      </c>
    </row>
    <row r="2609" hidden="1">
      <c r="A2609" s="58">
        <v>47.0</v>
      </c>
      <c r="B2609" s="58">
        <v>2.0</v>
      </c>
      <c r="C2609" s="58" t="str">
        <f t="shared" si="1"/>
        <v>昴</v>
      </c>
      <c r="D2609" s="58" t="str">
        <f t="shared" si="2"/>
        <v>千早</v>
      </c>
      <c r="E2609" s="58">
        <f t="shared" si="3"/>
        <v>0</v>
      </c>
      <c r="F2609" s="58">
        <f t="shared" si="4"/>
        <v>0</v>
      </c>
      <c r="G2609" s="58">
        <f t="shared" si="5"/>
        <v>0</v>
      </c>
      <c r="H2609" s="58">
        <f t="shared" si="6"/>
        <v>0</v>
      </c>
    </row>
    <row r="2610" hidden="1">
      <c r="A2610" s="58">
        <v>47.0</v>
      </c>
      <c r="B2610" s="58">
        <v>4.0</v>
      </c>
      <c r="C2610" s="58" t="str">
        <f t="shared" si="1"/>
        <v>昴</v>
      </c>
      <c r="D2610" s="58" t="str">
        <f t="shared" si="2"/>
        <v>雪歩</v>
      </c>
      <c r="E2610" s="58">
        <f t="shared" si="3"/>
        <v>0</v>
      </c>
      <c r="F2610" s="58">
        <f t="shared" si="4"/>
        <v>0</v>
      </c>
      <c r="G2610" s="58">
        <f t="shared" si="5"/>
        <v>0</v>
      </c>
      <c r="H2610" s="58">
        <f t="shared" si="6"/>
        <v>0</v>
      </c>
    </row>
    <row r="2611" hidden="1">
      <c r="A2611" s="58">
        <v>47.0</v>
      </c>
      <c r="B2611" s="58">
        <v>8.0</v>
      </c>
      <c r="C2611" s="58" t="str">
        <f t="shared" si="1"/>
        <v>昴</v>
      </c>
      <c r="D2611" s="58" t="str">
        <f t="shared" si="2"/>
        <v>貴音</v>
      </c>
      <c r="E2611" s="58">
        <f t="shared" si="3"/>
        <v>0</v>
      </c>
      <c r="F2611" s="58">
        <f t="shared" si="4"/>
        <v>0</v>
      </c>
      <c r="G2611" s="58">
        <f t="shared" si="5"/>
        <v>0</v>
      </c>
      <c r="H2611" s="58">
        <f t="shared" si="6"/>
        <v>0</v>
      </c>
    </row>
    <row r="2612" hidden="1">
      <c r="A2612" s="58">
        <v>47.0</v>
      </c>
      <c r="B2612" s="58">
        <v>11.0</v>
      </c>
      <c r="C2612" s="58" t="str">
        <f t="shared" si="1"/>
        <v>昴</v>
      </c>
      <c r="D2612" s="58" t="str">
        <f t="shared" si="2"/>
        <v>亜美</v>
      </c>
      <c r="E2612" s="58">
        <f t="shared" si="3"/>
        <v>0</v>
      </c>
      <c r="F2612" s="58">
        <f t="shared" si="4"/>
        <v>0</v>
      </c>
      <c r="G2612" s="58">
        <f t="shared" si="5"/>
        <v>0</v>
      </c>
      <c r="H2612" s="58">
        <f t="shared" si="6"/>
        <v>0</v>
      </c>
    </row>
    <row r="2613" hidden="1">
      <c r="A2613" s="58">
        <v>47.0</v>
      </c>
      <c r="B2613" s="58">
        <v>12.0</v>
      </c>
      <c r="C2613" s="58" t="str">
        <f t="shared" si="1"/>
        <v>昴</v>
      </c>
      <c r="D2613" s="58" t="str">
        <f t="shared" si="2"/>
        <v>真美</v>
      </c>
      <c r="E2613" s="58">
        <f t="shared" si="3"/>
        <v>0</v>
      </c>
      <c r="F2613" s="58">
        <f t="shared" si="4"/>
        <v>0</v>
      </c>
      <c r="G2613" s="58">
        <f t="shared" si="5"/>
        <v>0</v>
      </c>
      <c r="H2613" s="58">
        <f t="shared" si="6"/>
        <v>0</v>
      </c>
    </row>
    <row r="2614" hidden="1">
      <c r="A2614" s="58">
        <v>47.0</v>
      </c>
      <c r="B2614" s="58">
        <v>13.0</v>
      </c>
      <c r="C2614" s="58" t="str">
        <f t="shared" si="1"/>
        <v>昴</v>
      </c>
      <c r="D2614" s="58" t="str">
        <f t="shared" si="2"/>
        <v>響</v>
      </c>
      <c r="E2614" s="58">
        <f t="shared" si="3"/>
        <v>0</v>
      </c>
      <c r="F2614" s="58">
        <f t="shared" si="4"/>
        <v>0</v>
      </c>
      <c r="G2614" s="58">
        <f t="shared" si="5"/>
        <v>0</v>
      </c>
      <c r="H2614" s="58">
        <f t="shared" si="6"/>
        <v>0</v>
      </c>
    </row>
    <row r="2615" hidden="1">
      <c r="A2615" s="58">
        <v>47.0</v>
      </c>
      <c r="B2615" s="58">
        <v>18.0</v>
      </c>
      <c r="C2615" s="58" t="str">
        <f t="shared" si="1"/>
        <v>昴</v>
      </c>
      <c r="D2615" s="58" t="str">
        <f t="shared" si="2"/>
        <v>エレナ</v>
      </c>
      <c r="E2615" s="58">
        <f t="shared" si="3"/>
        <v>0</v>
      </c>
      <c r="F2615" s="58">
        <f t="shared" si="4"/>
        <v>0</v>
      </c>
      <c r="G2615" s="58">
        <f t="shared" si="5"/>
        <v>0</v>
      </c>
      <c r="H2615" s="58">
        <f t="shared" si="6"/>
        <v>0</v>
      </c>
    </row>
    <row r="2616" hidden="1">
      <c r="A2616" s="58">
        <v>47.0</v>
      </c>
      <c r="B2616" s="58">
        <v>19.0</v>
      </c>
      <c r="C2616" s="58" t="str">
        <f t="shared" si="1"/>
        <v>昴</v>
      </c>
      <c r="D2616" s="58" t="str">
        <f t="shared" si="2"/>
        <v>美奈子</v>
      </c>
      <c r="E2616" s="58">
        <f t="shared" si="3"/>
        <v>0</v>
      </c>
      <c r="F2616" s="58">
        <f t="shared" si="4"/>
        <v>0</v>
      </c>
      <c r="G2616" s="58">
        <f t="shared" si="5"/>
        <v>0</v>
      </c>
      <c r="H2616" s="58">
        <f t="shared" si="6"/>
        <v>0</v>
      </c>
    </row>
    <row r="2617" hidden="1">
      <c r="A2617" s="58">
        <v>47.0</v>
      </c>
      <c r="B2617" s="58">
        <v>23.0</v>
      </c>
      <c r="C2617" s="58" t="str">
        <f t="shared" si="1"/>
        <v>昴</v>
      </c>
      <c r="D2617" s="58" t="str">
        <f t="shared" si="2"/>
        <v>茜</v>
      </c>
      <c r="E2617" s="58">
        <f t="shared" si="3"/>
        <v>0</v>
      </c>
      <c r="F2617" s="58">
        <f t="shared" si="4"/>
        <v>0</v>
      </c>
      <c r="G2617" s="58">
        <f t="shared" si="5"/>
        <v>0</v>
      </c>
      <c r="H2617" s="58">
        <f t="shared" si="6"/>
        <v>0</v>
      </c>
    </row>
    <row r="2618" hidden="1">
      <c r="A2618" s="58">
        <v>47.0</v>
      </c>
      <c r="B2618" s="58">
        <v>27.0</v>
      </c>
      <c r="C2618" s="58" t="str">
        <f t="shared" si="1"/>
        <v>昴</v>
      </c>
      <c r="D2618" s="58" t="str">
        <f t="shared" si="2"/>
        <v>紗代子</v>
      </c>
      <c r="E2618" s="58">
        <f t="shared" si="3"/>
        <v>0</v>
      </c>
      <c r="F2618" s="58">
        <f t="shared" si="4"/>
        <v>0</v>
      </c>
      <c r="G2618" s="58">
        <f t="shared" si="5"/>
        <v>0</v>
      </c>
      <c r="H2618" s="58">
        <f t="shared" si="6"/>
        <v>0</v>
      </c>
    </row>
    <row r="2619" hidden="1">
      <c r="A2619" s="58">
        <v>47.0</v>
      </c>
      <c r="B2619" s="58">
        <v>29.0</v>
      </c>
      <c r="C2619" s="58" t="str">
        <f t="shared" si="1"/>
        <v>昴</v>
      </c>
      <c r="D2619" s="58" t="str">
        <f t="shared" si="2"/>
        <v>海美</v>
      </c>
      <c r="E2619" s="58">
        <f t="shared" si="3"/>
        <v>0</v>
      </c>
      <c r="F2619" s="58">
        <f t="shared" si="4"/>
        <v>0</v>
      </c>
      <c r="G2619" s="58">
        <f t="shared" si="5"/>
        <v>0</v>
      </c>
      <c r="H2619" s="58">
        <f t="shared" si="6"/>
        <v>0</v>
      </c>
    </row>
    <row r="2620" hidden="1">
      <c r="A2620" s="58">
        <v>47.0</v>
      </c>
      <c r="B2620" s="58">
        <v>30.0</v>
      </c>
      <c r="C2620" s="58" t="str">
        <f t="shared" si="1"/>
        <v>昴</v>
      </c>
      <c r="D2620" s="58" t="str">
        <f t="shared" si="2"/>
        <v>育</v>
      </c>
      <c r="E2620" s="58">
        <f t="shared" si="3"/>
        <v>0</v>
      </c>
      <c r="F2620" s="58">
        <f t="shared" si="4"/>
        <v>0</v>
      </c>
      <c r="G2620" s="58">
        <f t="shared" si="5"/>
        <v>0</v>
      </c>
      <c r="H2620" s="58">
        <f t="shared" si="6"/>
        <v>1</v>
      </c>
    </row>
    <row r="2621" hidden="1">
      <c r="A2621" s="58">
        <v>47.0</v>
      </c>
      <c r="B2621" s="58">
        <v>32.0</v>
      </c>
      <c r="C2621" s="58" t="str">
        <f t="shared" si="1"/>
        <v>昴</v>
      </c>
      <c r="D2621" s="58" t="str">
        <f t="shared" si="2"/>
        <v>エミリー</v>
      </c>
      <c r="E2621" s="58">
        <f t="shared" si="3"/>
        <v>0</v>
      </c>
      <c r="F2621" s="58">
        <f t="shared" si="4"/>
        <v>0</v>
      </c>
      <c r="G2621" s="58">
        <f t="shared" si="5"/>
        <v>0</v>
      </c>
      <c r="H2621" s="58">
        <f t="shared" si="6"/>
        <v>0</v>
      </c>
    </row>
    <row r="2622" hidden="1">
      <c r="A2622" s="58">
        <v>47.0</v>
      </c>
      <c r="B2622" s="58">
        <v>36.0</v>
      </c>
      <c r="C2622" s="58" t="str">
        <f t="shared" si="1"/>
        <v>昴</v>
      </c>
      <c r="D2622" s="58" t="str">
        <f t="shared" si="2"/>
        <v>可奈</v>
      </c>
      <c r="E2622" s="58">
        <f t="shared" si="3"/>
        <v>0</v>
      </c>
      <c r="F2622" s="58">
        <f t="shared" si="4"/>
        <v>0</v>
      </c>
      <c r="G2622" s="58">
        <f t="shared" si="5"/>
        <v>0</v>
      </c>
      <c r="H2622" s="58">
        <f t="shared" si="6"/>
        <v>0</v>
      </c>
    </row>
    <row r="2623" hidden="1">
      <c r="A2623" s="58">
        <v>47.0</v>
      </c>
      <c r="B2623" s="58">
        <v>37.0</v>
      </c>
      <c r="C2623" s="58" t="str">
        <f t="shared" si="1"/>
        <v>昴</v>
      </c>
      <c r="D2623" s="58" t="str">
        <f t="shared" si="2"/>
        <v>奈緒</v>
      </c>
      <c r="E2623" s="58">
        <f t="shared" si="3"/>
        <v>0</v>
      </c>
      <c r="F2623" s="58">
        <f t="shared" si="4"/>
        <v>0</v>
      </c>
      <c r="G2623" s="58">
        <f t="shared" si="5"/>
        <v>0</v>
      </c>
      <c r="H2623" s="58">
        <f t="shared" si="6"/>
        <v>0</v>
      </c>
    </row>
    <row r="2624" hidden="1">
      <c r="A2624" s="58">
        <v>47.0</v>
      </c>
      <c r="B2624" s="58">
        <v>41.0</v>
      </c>
      <c r="C2624" s="58" t="str">
        <f t="shared" si="1"/>
        <v>昴</v>
      </c>
      <c r="D2624" s="58" t="str">
        <f t="shared" si="2"/>
        <v>風花</v>
      </c>
      <c r="E2624" s="58">
        <f t="shared" si="3"/>
        <v>0</v>
      </c>
      <c r="F2624" s="58">
        <f t="shared" si="4"/>
        <v>0</v>
      </c>
      <c r="G2624" s="58">
        <f t="shared" si="5"/>
        <v>0</v>
      </c>
      <c r="H2624" s="58">
        <f t="shared" si="6"/>
        <v>0</v>
      </c>
    </row>
    <row r="2625" hidden="1">
      <c r="A2625" s="58">
        <v>47.0</v>
      </c>
      <c r="B2625" s="58">
        <v>44.0</v>
      </c>
      <c r="C2625" s="58" t="str">
        <f t="shared" si="1"/>
        <v>昴</v>
      </c>
      <c r="D2625" s="58" t="str">
        <f t="shared" si="2"/>
        <v>瑞希</v>
      </c>
      <c r="E2625" s="58">
        <f t="shared" si="3"/>
        <v>0</v>
      </c>
      <c r="F2625" s="58">
        <f t="shared" si="4"/>
        <v>0</v>
      </c>
      <c r="G2625" s="58">
        <f t="shared" si="5"/>
        <v>0</v>
      </c>
      <c r="H2625" s="58">
        <f t="shared" si="6"/>
        <v>0</v>
      </c>
    </row>
    <row r="2626">
      <c r="A2626" s="58">
        <v>44.0</v>
      </c>
      <c r="B2626" s="58">
        <v>47.0</v>
      </c>
      <c r="C2626" s="58" t="str">
        <f t="shared" si="1"/>
        <v>瑞希</v>
      </c>
      <c r="D2626" s="58" t="str">
        <f t="shared" si="2"/>
        <v>昴</v>
      </c>
      <c r="E2626" s="58">
        <f t="shared" si="3"/>
        <v>0</v>
      </c>
      <c r="F2626" s="58">
        <f t="shared" si="4"/>
        <v>1</v>
      </c>
      <c r="G2626" s="58">
        <f t="shared" si="5"/>
        <v>0</v>
      </c>
      <c r="H2626" s="58">
        <f t="shared" si="6"/>
        <v>0</v>
      </c>
    </row>
    <row r="2627" hidden="1">
      <c r="A2627" s="58">
        <v>48.0</v>
      </c>
      <c r="B2627" s="58">
        <v>1.0</v>
      </c>
      <c r="C2627" s="58" t="str">
        <f t="shared" si="1"/>
        <v>麗花</v>
      </c>
      <c r="D2627" s="58" t="str">
        <f t="shared" si="2"/>
        <v>春香</v>
      </c>
      <c r="E2627" s="58">
        <f t="shared" si="3"/>
        <v>1</v>
      </c>
      <c r="F2627" s="58">
        <f t="shared" si="4"/>
        <v>0</v>
      </c>
      <c r="G2627" s="58">
        <f t="shared" si="5"/>
        <v>0</v>
      </c>
      <c r="H2627" s="58">
        <f t="shared" si="6"/>
        <v>0</v>
      </c>
    </row>
    <row r="2628" hidden="1">
      <c r="A2628" s="58">
        <v>48.0</v>
      </c>
      <c r="B2628" s="58">
        <v>4.0</v>
      </c>
      <c r="C2628" s="58" t="str">
        <f t="shared" si="1"/>
        <v>麗花</v>
      </c>
      <c r="D2628" s="58" t="str">
        <f t="shared" si="2"/>
        <v>雪歩</v>
      </c>
      <c r="E2628" s="58">
        <f t="shared" si="3"/>
        <v>0</v>
      </c>
      <c r="F2628" s="58">
        <f t="shared" si="4"/>
        <v>0</v>
      </c>
      <c r="G2628" s="58">
        <f t="shared" si="5"/>
        <v>0</v>
      </c>
      <c r="H2628" s="58">
        <f t="shared" si="6"/>
        <v>0</v>
      </c>
    </row>
    <row r="2629" hidden="1">
      <c r="A2629" s="58">
        <v>48.0</v>
      </c>
      <c r="B2629" s="58">
        <v>5.0</v>
      </c>
      <c r="C2629" s="58" t="str">
        <f t="shared" si="1"/>
        <v>麗花</v>
      </c>
      <c r="D2629" s="58" t="str">
        <f t="shared" si="2"/>
        <v>やよい</v>
      </c>
      <c r="E2629" s="58">
        <f t="shared" si="3"/>
        <v>0</v>
      </c>
      <c r="F2629" s="58">
        <f t="shared" si="4"/>
        <v>0</v>
      </c>
      <c r="G2629" s="58">
        <f t="shared" si="5"/>
        <v>0</v>
      </c>
      <c r="H2629" s="58">
        <f t="shared" si="6"/>
        <v>0</v>
      </c>
    </row>
    <row r="2630" hidden="1">
      <c r="A2630" s="58">
        <v>48.0</v>
      </c>
      <c r="B2630" s="58">
        <v>6.0</v>
      </c>
      <c r="C2630" s="58" t="str">
        <f t="shared" si="1"/>
        <v>麗花</v>
      </c>
      <c r="D2630" s="58" t="str">
        <f t="shared" si="2"/>
        <v>真</v>
      </c>
      <c r="E2630" s="58">
        <f t="shared" si="3"/>
        <v>0</v>
      </c>
      <c r="F2630" s="58">
        <f t="shared" si="4"/>
        <v>0</v>
      </c>
      <c r="G2630" s="58">
        <f t="shared" si="5"/>
        <v>0</v>
      </c>
      <c r="H2630" s="58">
        <f t="shared" si="6"/>
        <v>0</v>
      </c>
    </row>
    <row r="2631" hidden="1">
      <c r="A2631" s="58">
        <v>48.0</v>
      </c>
      <c r="B2631" s="58">
        <v>8.0</v>
      </c>
      <c r="C2631" s="58" t="str">
        <f t="shared" si="1"/>
        <v>麗花</v>
      </c>
      <c r="D2631" s="58" t="str">
        <f t="shared" si="2"/>
        <v>貴音</v>
      </c>
      <c r="E2631" s="58">
        <f t="shared" si="3"/>
        <v>3</v>
      </c>
      <c r="F2631" s="58">
        <f t="shared" si="4"/>
        <v>0</v>
      </c>
      <c r="G2631" s="58">
        <f t="shared" si="5"/>
        <v>0</v>
      </c>
      <c r="H2631" s="58">
        <f t="shared" si="6"/>
        <v>0</v>
      </c>
    </row>
    <row r="2632" hidden="1">
      <c r="A2632" s="58">
        <v>48.0</v>
      </c>
      <c r="B2632" s="58">
        <v>9.0</v>
      </c>
      <c r="C2632" s="58" t="str">
        <f t="shared" si="1"/>
        <v>麗花</v>
      </c>
      <c r="D2632" s="58" t="str">
        <f t="shared" si="2"/>
        <v>律子</v>
      </c>
      <c r="E2632" s="58">
        <f t="shared" si="3"/>
        <v>1</v>
      </c>
      <c r="F2632" s="58">
        <f t="shared" si="4"/>
        <v>0</v>
      </c>
      <c r="G2632" s="58">
        <f t="shared" si="5"/>
        <v>0</v>
      </c>
      <c r="H2632" s="58">
        <f t="shared" si="6"/>
        <v>0</v>
      </c>
    </row>
    <row r="2633" hidden="1">
      <c r="A2633" s="58">
        <v>48.0</v>
      </c>
      <c r="B2633" s="58">
        <v>11.0</v>
      </c>
      <c r="C2633" s="58" t="str">
        <f t="shared" si="1"/>
        <v>麗花</v>
      </c>
      <c r="D2633" s="58" t="str">
        <f t="shared" si="2"/>
        <v>亜美</v>
      </c>
      <c r="E2633" s="58">
        <f t="shared" si="3"/>
        <v>0</v>
      </c>
      <c r="F2633" s="58">
        <f t="shared" si="4"/>
        <v>0</v>
      </c>
      <c r="G2633" s="58">
        <f t="shared" si="5"/>
        <v>0</v>
      </c>
      <c r="H2633" s="58">
        <f t="shared" si="6"/>
        <v>0</v>
      </c>
    </row>
    <row r="2634" hidden="1">
      <c r="A2634" s="58">
        <v>48.0</v>
      </c>
      <c r="B2634" s="58">
        <v>12.0</v>
      </c>
      <c r="C2634" s="58" t="str">
        <f t="shared" si="1"/>
        <v>麗花</v>
      </c>
      <c r="D2634" s="58" t="str">
        <f t="shared" si="2"/>
        <v>真美</v>
      </c>
      <c r="E2634" s="58">
        <f t="shared" si="3"/>
        <v>1</v>
      </c>
      <c r="F2634" s="58">
        <f t="shared" si="4"/>
        <v>0</v>
      </c>
      <c r="G2634" s="58">
        <f t="shared" si="5"/>
        <v>0</v>
      </c>
      <c r="H2634" s="58">
        <f t="shared" si="6"/>
        <v>0</v>
      </c>
    </row>
    <row r="2635" hidden="1">
      <c r="A2635" s="58">
        <v>48.0</v>
      </c>
      <c r="B2635" s="58">
        <v>13.0</v>
      </c>
      <c r="C2635" s="58" t="str">
        <f t="shared" si="1"/>
        <v>麗花</v>
      </c>
      <c r="D2635" s="58" t="str">
        <f t="shared" si="2"/>
        <v>響</v>
      </c>
      <c r="E2635" s="58">
        <f t="shared" si="3"/>
        <v>0</v>
      </c>
      <c r="F2635" s="58">
        <f t="shared" si="4"/>
        <v>0</v>
      </c>
      <c r="G2635" s="58">
        <f t="shared" si="5"/>
        <v>0</v>
      </c>
      <c r="H2635" s="58">
        <f t="shared" si="6"/>
        <v>0</v>
      </c>
    </row>
    <row r="2636" hidden="1">
      <c r="A2636" s="58">
        <v>48.0</v>
      </c>
      <c r="B2636" s="58">
        <v>16.0</v>
      </c>
      <c r="C2636" s="58" t="str">
        <f t="shared" si="1"/>
        <v>麗花</v>
      </c>
      <c r="D2636" s="58" t="str">
        <f t="shared" si="2"/>
        <v>翼</v>
      </c>
      <c r="E2636" s="58">
        <f t="shared" si="3"/>
        <v>1</v>
      </c>
      <c r="F2636" s="58">
        <f t="shared" si="4"/>
        <v>0</v>
      </c>
      <c r="G2636" s="58">
        <f t="shared" si="5"/>
        <v>0</v>
      </c>
      <c r="H2636" s="58">
        <f t="shared" si="6"/>
        <v>0</v>
      </c>
    </row>
    <row r="2637" hidden="1">
      <c r="A2637" s="58">
        <v>48.0</v>
      </c>
      <c r="B2637" s="58">
        <v>18.0</v>
      </c>
      <c r="C2637" s="58" t="str">
        <f t="shared" si="1"/>
        <v>麗花</v>
      </c>
      <c r="D2637" s="58" t="str">
        <f t="shared" si="2"/>
        <v>エレナ</v>
      </c>
      <c r="E2637" s="58">
        <f t="shared" si="3"/>
        <v>0</v>
      </c>
      <c r="F2637" s="58">
        <f t="shared" si="4"/>
        <v>0</v>
      </c>
      <c r="G2637" s="58">
        <f t="shared" si="5"/>
        <v>0</v>
      </c>
      <c r="H2637" s="58">
        <f t="shared" si="6"/>
        <v>0</v>
      </c>
    </row>
    <row r="2638" hidden="1">
      <c r="A2638" s="58">
        <v>48.0</v>
      </c>
      <c r="B2638" s="58">
        <v>19.0</v>
      </c>
      <c r="C2638" s="58" t="str">
        <f t="shared" si="1"/>
        <v>麗花</v>
      </c>
      <c r="D2638" s="58" t="str">
        <f t="shared" si="2"/>
        <v>美奈子</v>
      </c>
      <c r="E2638" s="58">
        <f t="shared" si="3"/>
        <v>0</v>
      </c>
      <c r="F2638" s="58">
        <f t="shared" si="4"/>
        <v>0</v>
      </c>
      <c r="G2638" s="58">
        <f t="shared" si="5"/>
        <v>0</v>
      </c>
      <c r="H2638" s="58">
        <f t="shared" si="6"/>
        <v>0</v>
      </c>
    </row>
    <row r="2639" hidden="1">
      <c r="A2639" s="58">
        <v>48.0</v>
      </c>
      <c r="B2639" s="58">
        <v>20.0</v>
      </c>
      <c r="C2639" s="58" t="str">
        <f t="shared" si="1"/>
        <v>麗花</v>
      </c>
      <c r="D2639" s="58" t="str">
        <f t="shared" si="2"/>
        <v>恵美</v>
      </c>
      <c r="E2639" s="58">
        <f t="shared" si="3"/>
        <v>0</v>
      </c>
      <c r="F2639" s="58">
        <f t="shared" si="4"/>
        <v>0</v>
      </c>
      <c r="G2639" s="58">
        <f t="shared" si="5"/>
        <v>0</v>
      </c>
      <c r="H2639" s="58">
        <f t="shared" si="6"/>
        <v>0</v>
      </c>
    </row>
    <row r="2640" hidden="1">
      <c r="A2640" s="58">
        <v>48.0</v>
      </c>
      <c r="B2640" s="58">
        <v>21.0</v>
      </c>
      <c r="C2640" s="58" t="str">
        <f t="shared" si="1"/>
        <v>麗花</v>
      </c>
      <c r="D2640" s="58" t="str">
        <f t="shared" si="2"/>
        <v>まつり</v>
      </c>
      <c r="E2640" s="58">
        <f t="shared" si="3"/>
        <v>0</v>
      </c>
      <c r="F2640" s="58">
        <f t="shared" si="4"/>
        <v>0</v>
      </c>
      <c r="G2640" s="58">
        <f t="shared" si="5"/>
        <v>0</v>
      </c>
      <c r="H2640" s="58">
        <f t="shared" si="6"/>
        <v>0</v>
      </c>
    </row>
    <row r="2641" hidden="1">
      <c r="A2641" s="58">
        <v>48.0</v>
      </c>
      <c r="B2641" s="58">
        <v>22.0</v>
      </c>
      <c r="C2641" s="58" t="str">
        <f t="shared" si="1"/>
        <v>麗花</v>
      </c>
      <c r="D2641" s="58" t="str">
        <f t="shared" si="2"/>
        <v>星梨花</v>
      </c>
      <c r="E2641" s="58">
        <f t="shared" si="3"/>
        <v>2</v>
      </c>
      <c r="F2641" s="58">
        <f t="shared" si="4"/>
        <v>0</v>
      </c>
      <c r="G2641" s="58">
        <f t="shared" si="5"/>
        <v>0</v>
      </c>
      <c r="H2641" s="58">
        <f t="shared" si="6"/>
        <v>0</v>
      </c>
    </row>
    <row r="2642" hidden="1">
      <c r="A2642" s="58">
        <v>48.0</v>
      </c>
      <c r="B2642" s="58">
        <v>24.0</v>
      </c>
      <c r="C2642" s="58" t="str">
        <f t="shared" si="1"/>
        <v>麗花</v>
      </c>
      <c r="D2642" s="58" t="str">
        <f t="shared" si="2"/>
        <v>杏奈</v>
      </c>
      <c r="E2642" s="58">
        <f t="shared" si="3"/>
        <v>0</v>
      </c>
      <c r="F2642" s="58">
        <f t="shared" si="4"/>
        <v>0</v>
      </c>
      <c r="G2642" s="58">
        <f t="shared" si="5"/>
        <v>0</v>
      </c>
      <c r="H2642" s="58">
        <f t="shared" si="6"/>
        <v>0</v>
      </c>
    </row>
    <row r="2643" hidden="1">
      <c r="A2643" s="58">
        <v>48.0</v>
      </c>
      <c r="B2643" s="58">
        <v>31.0</v>
      </c>
      <c r="C2643" s="58" t="str">
        <f t="shared" si="1"/>
        <v>麗花</v>
      </c>
      <c r="D2643" s="58" t="str">
        <f t="shared" si="2"/>
        <v>朋花</v>
      </c>
      <c r="E2643" s="58">
        <f t="shared" si="3"/>
        <v>0</v>
      </c>
      <c r="F2643" s="58">
        <f t="shared" si="4"/>
        <v>0</v>
      </c>
      <c r="G2643" s="58">
        <f t="shared" si="5"/>
        <v>0</v>
      </c>
      <c r="H2643" s="58">
        <f t="shared" si="6"/>
        <v>0</v>
      </c>
    </row>
    <row r="2644" hidden="1">
      <c r="A2644" s="58">
        <v>48.0</v>
      </c>
      <c r="B2644" s="58">
        <v>32.0</v>
      </c>
      <c r="C2644" s="58" t="str">
        <f t="shared" si="1"/>
        <v>麗花</v>
      </c>
      <c r="D2644" s="58" t="str">
        <f t="shared" si="2"/>
        <v>エミリー</v>
      </c>
      <c r="E2644" s="58">
        <f t="shared" si="3"/>
        <v>2</v>
      </c>
      <c r="F2644" s="58">
        <f t="shared" si="4"/>
        <v>0</v>
      </c>
      <c r="G2644" s="58">
        <f t="shared" si="5"/>
        <v>0</v>
      </c>
      <c r="H2644" s="58">
        <f t="shared" si="6"/>
        <v>0</v>
      </c>
    </row>
    <row r="2645" hidden="1">
      <c r="A2645" s="58">
        <v>48.0</v>
      </c>
      <c r="B2645" s="58">
        <v>35.0</v>
      </c>
      <c r="C2645" s="58" t="str">
        <f t="shared" si="1"/>
        <v>麗花</v>
      </c>
      <c r="D2645" s="58" t="str">
        <f t="shared" si="2"/>
        <v>ひなた</v>
      </c>
      <c r="E2645" s="58">
        <f t="shared" si="3"/>
        <v>0</v>
      </c>
      <c r="F2645" s="58">
        <f t="shared" si="4"/>
        <v>0</v>
      </c>
      <c r="G2645" s="58">
        <f t="shared" si="5"/>
        <v>0</v>
      </c>
      <c r="H2645" s="58">
        <f t="shared" si="6"/>
        <v>0</v>
      </c>
    </row>
    <row r="2646" hidden="1">
      <c r="A2646" s="58">
        <v>48.0</v>
      </c>
      <c r="B2646" s="58">
        <v>38.0</v>
      </c>
      <c r="C2646" s="58" t="str">
        <f t="shared" si="1"/>
        <v>麗花</v>
      </c>
      <c r="D2646" s="58" t="str">
        <f t="shared" si="2"/>
        <v>千鶴</v>
      </c>
      <c r="E2646" s="58">
        <f t="shared" si="3"/>
        <v>0</v>
      </c>
      <c r="F2646" s="58">
        <f t="shared" si="4"/>
        <v>0</v>
      </c>
      <c r="G2646" s="58">
        <f t="shared" si="5"/>
        <v>0</v>
      </c>
      <c r="H2646" s="58">
        <f t="shared" si="6"/>
        <v>0</v>
      </c>
    </row>
    <row r="2647" hidden="1">
      <c r="A2647" s="58">
        <v>48.0</v>
      </c>
      <c r="B2647" s="58">
        <v>39.0</v>
      </c>
      <c r="C2647" s="58" t="str">
        <f t="shared" si="1"/>
        <v>麗花</v>
      </c>
      <c r="D2647" s="58" t="str">
        <f t="shared" si="2"/>
        <v>このみ</v>
      </c>
      <c r="E2647" s="58">
        <f t="shared" si="3"/>
        <v>2</v>
      </c>
      <c r="F2647" s="58">
        <f t="shared" si="4"/>
        <v>0</v>
      </c>
      <c r="G2647" s="58">
        <f t="shared" si="5"/>
        <v>0</v>
      </c>
      <c r="H2647" s="58">
        <f t="shared" si="6"/>
        <v>0</v>
      </c>
    </row>
    <row r="2648" hidden="1">
      <c r="A2648" s="58">
        <v>48.0</v>
      </c>
      <c r="B2648" s="58">
        <v>40.0</v>
      </c>
      <c r="C2648" s="58" t="str">
        <f t="shared" si="1"/>
        <v>麗花</v>
      </c>
      <c r="D2648" s="58" t="str">
        <f t="shared" si="2"/>
        <v>環</v>
      </c>
      <c r="E2648" s="58">
        <f t="shared" si="3"/>
        <v>0</v>
      </c>
      <c r="F2648" s="58">
        <f t="shared" si="4"/>
        <v>0</v>
      </c>
      <c r="G2648" s="58">
        <f t="shared" si="5"/>
        <v>0</v>
      </c>
      <c r="H2648" s="58">
        <f t="shared" si="6"/>
        <v>0</v>
      </c>
    </row>
    <row r="2649" hidden="1">
      <c r="A2649" s="58">
        <v>48.0</v>
      </c>
      <c r="B2649" s="58">
        <v>41.0</v>
      </c>
      <c r="C2649" s="58" t="str">
        <f t="shared" si="1"/>
        <v>麗花</v>
      </c>
      <c r="D2649" s="58" t="str">
        <f t="shared" si="2"/>
        <v>風花</v>
      </c>
      <c r="E2649" s="58">
        <f t="shared" si="3"/>
        <v>0</v>
      </c>
      <c r="F2649" s="58">
        <f t="shared" si="4"/>
        <v>0</v>
      </c>
      <c r="G2649" s="58">
        <f t="shared" si="5"/>
        <v>0</v>
      </c>
      <c r="H2649" s="58">
        <f t="shared" si="6"/>
        <v>0</v>
      </c>
    </row>
    <row r="2650" hidden="1">
      <c r="A2650" s="58">
        <v>48.0</v>
      </c>
      <c r="B2650" s="58">
        <v>43.0</v>
      </c>
      <c r="C2650" s="58" t="str">
        <f t="shared" si="1"/>
        <v>麗花</v>
      </c>
      <c r="D2650" s="58" t="str">
        <f t="shared" si="2"/>
        <v>のり子</v>
      </c>
      <c r="E2650" s="58">
        <f t="shared" si="3"/>
        <v>0</v>
      </c>
      <c r="F2650" s="58">
        <f t="shared" si="4"/>
        <v>0</v>
      </c>
      <c r="G2650" s="58">
        <f t="shared" si="5"/>
        <v>0</v>
      </c>
      <c r="H2650" s="58">
        <f t="shared" si="6"/>
        <v>0</v>
      </c>
    </row>
    <row r="2651" hidden="1">
      <c r="A2651" s="58">
        <v>48.0</v>
      </c>
      <c r="B2651" s="58">
        <v>46.0</v>
      </c>
      <c r="C2651" s="58" t="str">
        <f t="shared" si="1"/>
        <v>麗花</v>
      </c>
      <c r="D2651" s="58" t="str">
        <f t="shared" si="2"/>
        <v>莉緒</v>
      </c>
      <c r="E2651" s="58">
        <f t="shared" si="3"/>
        <v>1</v>
      </c>
      <c r="F2651" s="58">
        <f t="shared" si="4"/>
        <v>0</v>
      </c>
      <c r="G2651" s="58">
        <f t="shared" si="5"/>
        <v>0</v>
      </c>
      <c r="H2651" s="58">
        <f t="shared" si="6"/>
        <v>0</v>
      </c>
    </row>
    <row r="2652">
      <c r="A2652" s="58">
        <v>44.0</v>
      </c>
      <c r="B2652" s="58">
        <v>52.0</v>
      </c>
      <c r="C2652" s="58" t="str">
        <f t="shared" si="1"/>
        <v>瑞希</v>
      </c>
      <c r="D2652" s="58" t="str">
        <f t="shared" si="2"/>
        <v>歌織</v>
      </c>
      <c r="E2652" s="58">
        <f t="shared" si="3"/>
        <v>0</v>
      </c>
      <c r="F2652" s="58">
        <f t="shared" si="4"/>
        <v>1</v>
      </c>
      <c r="G2652" s="58">
        <f t="shared" si="5"/>
        <v>0</v>
      </c>
      <c r="H2652" s="58">
        <f t="shared" si="6"/>
        <v>0</v>
      </c>
    </row>
    <row r="2653">
      <c r="A2653" s="58">
        <v>45.0</v>
      </c>
      <c r="B2653" s="58">
        <v>46.0</v>
      </c>
      <c r="C2653" s="58" t="str">
        <f t="shared" si="1"/>
        <v>可憐</v>
      </c>
      <c r="D2653" s="58" t="str">
        <f t="shared" si="2"/>
        <v>莉緒</v>
      </c>
      <c r="E2653" s="58">
        <f t="shared" si="3"/>
        <v>0</v>
      </c>
      <c r="F2653" s="58">
        <f t="shared" si="4"/>
        <v>1</v>
      </c>
      <c r="G2653" s="58">
        <f t="shared" si="5"/>
        <v>0</v>
      </c>
      <c r="H2653" s="58">
        <f t="shared" si="6"/>
        <v>0</v>
      </c>
    </row>
    <row r="2654" hidden="1">
      <c r="A2654" s="58">
        <v>49.0</v>
      </c>
      <c r="B2654" s="58">
        <v>5.0</v>
      </c>
      <c r="C2654" s="58" t="str">
        <f t="shared" si="1"/>
        <v>桃子</v>
      </c>
      <c r="D2654" s="58" t="str">
        <f t="shared" si="2"/>
        <v>やよい</v>
      </c>
      <c r="E2654" s="58">
        <f t="shared" si="3"/>
        <v>0</v>
      </c>
      <c r="F2654" s="58">
        <f t="shared" si="4"/>
        <v>0</v>
      </c>
      <c r="G2654" s="58">
        <f t="shared" si="5"/>
        <v>0</v>
      </c>
      <c r="H2654" s="58">
        <f t="shared" si="6"/>
        <v>0</v>
      </c>
    </row>
    <row r="2655" hidden="1">
      <c r="A2655" s="58">
        <v>49.0</v>
      </c>
      <c r="B2655" s="58">
        <v>6.0</v>
      </c>
      <c r="C2655" s="58" t="str">
        <f t="shared" si="1"/>
        <v>桃子</v>
      </c>
      <c r="D2655" s="58" t="str">
        <f t="shared" si="2"/>
        <v>真</v>
      </c>
      <c r="E2655" s="58">
        <f t="shared" si="3"/>
        <v>1</v>
      </c>
      <c r="F2655" s="58">
        <f t="shared" si="4"/>
        <v>0</v>
      </c>
      <c r="G2655" s="58">
        <f t="shared" si="5"/>
        <v>0</v>
      </c>
      <c r="H2655" s="58">
        <f t="shared" si="6"/>
        <v>0</v>
      </c>
    </row>
    <row r="2656" hidden="1">
      <c r="A2656" s="58">
        <v>49.0</v>
      </c>
      <c r="B2656" s="58">
        <v>7.0</v>
      </c>
      <c r="C2656" s="58" t="str">
        <f t="shared" si="1"/>
        <v>桃子</v>
      </c>
      <c r="D2656" s="58" t="str">
        <f t="shared" si="2"/>
        <v>伊織</v>
      </c>
      <c r="E2656" s="58">
        <f t="shared" si="3"/>
        <v>0</v>
      </c>
      <c r="F2656" s="58">
        <f t="shared" si="4"/>
        <v>0</v>
      </c>
      <c r="G2656" s="58">
        <f t="shared" si="5"/>
        <v>0</v>
      </c>
      <c r="H2656" s="58">
        <f t="shared" si="6"/>
        <v>0</v>
      </c>
    </row>
    <row r="2657" hidden="1">
      <c r="A2657" s="58">
        <v>49.0</v>
      </c>
      <c r="B2657" s="58">
        <v>10.0</v>
      </c>
      <c r="C2657" s="58" t="str">
        <f t="shared" si="1"/>
        <v>桃子</v>
      </c>
      <c r="D2657" s="58" t="str">
        <f t="shared" si="2"/>
        <v>あずさ</v>
      </c>
      <c r="E2657" s="58">
        <f t="shared" si="3"/>
        <v>0</v>
      </c>
      <c r="F2657" s="58">
        <f t="shared" si="4"/>
        <v>0</v>
      </c>
      <c r="G2657" s="58">
        <f t="shared" si="5"/>
        <v>0</v>
      </c>
      <c r="H2657" s="58">
        <f t="shared" si="6"/>
        <v>0</v>
      </c>
    </row>
    <row r="2658" hidden="1">
      <c r="A2658" s="58">
        <v>49.0</v>
      </c>
      <c r="B2658" s="58">
        <v>11.0</v>
      </c>
      <c r="C2658" s="58" t="str">
        <f t="shared" si="1"/>
        <v>桃子</v>
      </c>
      <c r="D2658" s="58" t="str">
        <f t="shared" si="2"/>
        <v>亜美</v>
      </c>
      <c r="E2658" s="58">
        <f t="shared" si="3"/>
        <v>0</v>
      </c>
      <c r="F2658" s="58">
        <f t="shared" si="4"/>
        <v>0</v>
      </c>
      <c r="G2658" s="58">
        <f t="shared" si="5"/>
        <v>0</v>
      </c>
      <c r="H2658" s="58">
        <f t="shared" si="6"/>
        <v>0</v>
      </c>
    </row>
    <row r="2659" hidden="1">
      <c r="A2659" s="58">
        <v>49.0</v>
      </c>
      <c r="B2659" s="58">
        <v>12.0</v>
      </c>
      <c r="C2659" s="58" t="str">
        <f t="shared" si="1"/>
        <v>桃子</v>
      </c>
      <c r="D2659" s="58" t="str">
        <f t="shared" si="2"/>
        <v>真美</v>
      </c>
      <c r="E2659" s="58">
        <f t="shared" si="3"/>
        <v>0</v>
      </c>
      <c r="F2659" s="58">
        <f t="shared" si="4"/>
        <v>0</v>
      </c>
      <c r="G2659" s="58">
        <f t="shared" si="5"/>
        <v>0</v>
      </c>
      <c r="H2659" s="58">
        <f t="shared" si="6"/>
        <v>0</v>
      </c>
    </row>
    <row r="2660" hidden="1">
      <c r="A2660" s="58">
        <v>49.0</v>
      </c>
      <c r="B2660" s="58">
        <v>13.0</v>
      </c>
      <c r="C2660" s="58" t="str">
        <f t="shared" si="1"/>
        <v>桃子</v>
      </c>
      <c r="D2660" s="58" t="str">
        <f t="shared" si="2"/>
        <v>響</v>
      </c>
      <c r="E2660" s="58">
        <f t="shared" si="3"/>
        <v>0</v>
      </c>
      <c r="F2660" s="58">
        <f t="shared" si="4"/>
        <v>0</v>
      </c>
      <c r="G2660" s="58">
        <f t="shared" si="5"/>
        <v>0</v>
      </c>
      <c r="H2660" s="58">
        <f t="shared" si="6"/>
        <v>0</v>
      </c>
    </row>
    <row r="2661" hidden="1">
      <c r="A2661" s="58">
        <v>49.0</v>
      </c>
      <c r="B2661" s="58">
        <v>15.0</v>
      </c>
      <c r="C2661" s="58" t="str">
        <f t="shared" si="1"/>
        <v>桃子</v>
      </c>
      <c r="D2661" s="58" t="str">
        <f t="shared" si="2"/>
        <v>静香</v>
      </c>
      <c r="E2661" s="58">
        <f t="shared" si="3"/>
        <v>0</v>
      </c>
      <c r="F2661" s="58">
        <f t="shared" si="4"/>
        <v>0</v>
      </c>
      <c r="G2661" s="58">
        <f t="shared" si="5"/>
        <v>0</v>
      </c>
      <c r="H2661" s="58">
        <f t="shared" si="6"/>
        <v>0</v>
      </c>
    </row>
    <row r="2662" hidden="1">
      <c r="A2662" s="58">
        <v>49.0</v>
      </c>
      <c r="B2662" s="58">
        <v>17.0</v>
      </c>
      <c r="C2662" s="58" t="str">
        <f t="shared" si="1"/>
        <v>桃子</v>
      </c>
      <c r="D2662" s="58" t="str">
        <f t="shared" si="2"/>
        <v>琴葉</v>
      </c>
      <c r="E2662" s="58">
        <f t="shared" si="3"/>
        <v>0</v>
      </c>
      <c r="F2662" s="58">
        <f t="shared" si="4"/>
        <v>0</v>
      </c>
      <c r="G2662" s="58">
        <f t="shared" si="5"/>
        <v>0</v>
      </c>
      <c r="H2662" s="58">
        <f t="shared" si="6"/>
        <v>0</v>
      </c>
    </row>
    <row r="2663" hidden="1">
      <c r="A2663" s="58">
        <v>49.0</v>
      </c>
      <c r="B2663" s="58">
        <v>19.0</v>
      </c>
      <c r="C2663" s="58" t="str">
        <f t="shared" si="1"/>
        <v>桃子</v>
      </c>
      <c r="D2663" s="58" t="str">
        <f t="shared" si="2"/>
        <v>美奈子</v>
      </c>
      <c r="E2663" s="58">
        <f t="shared" si="3"/>
        <v>1</v>
      </c>
      <c r="F2663" s="58">
        <f t="shared" si="4"/>
        <v>0</v>
      </c>
      <c r="G2663" s="58">
        <f t="shared" si="5"/>
        <v>0</v>
      </c>
      <c r="H2663" s="58">
        <f t="shared" si="6"/>
        <v>0</v>
      </c>
    </row>
    <row r="2664" hidden="1">
      <c r="A2664" s="58">
        <v>49.0</v>
      </c>
      <c r="B2664" s="58">
        <v>26.0</v>
      </c>
      <c r="C2664" s="58" t="str">
        <f t="shared" si="1"/>
        <v>桃子</v>
      </c>
      <c r="D2664" s="58" t="str">
        <f t="shared" si="2"/>
        <v>百合子</v>
      </c>
      <c r="E2664" s="58">
        <f t="shared" si="3"/>
        <v>0</v>
      </c>
      <c r="F2664" s="58">
        <f t="shared" si="4"/>
        <v>0</v>
      </c>
      <c r="G2664" s="58">
        <f t="shared" si="5"/>
        <v>0</v>
      </c>
      <c r="H2664" s="58">
        <f t="shared" si="6"/>
        <v>0</v>
      </c>
    </row>
    <row r="2665" hidden="1">
      <c r="A2665" s="58">
        <v>49.0</v>
      </c>
      <c r="B2665" s="58">
        <v>27.0</v>
      </c>
      <c r="C2665" s="58" t="str">
        <f t="shared" si="1"/>
        <v>桃子</v>
      </c>
      <c r="D2665" s="58" t="str">
        <f t="shared" si="2"/>
        <v>紗代子</v>
      </c>
      <c r="E2665" s="58">
        <f t="shared" si="3"/>
        <v>0</v>
      </c>
      <c r="F2665" s="58">
        <f t="shared" si="4"/>
        <v>0</v>
      </c>
      <c r="G2665" s="58">
        <f t="shared" si="5"/>
        <v>0</v>
      </c>
      <c r="H2665" s="58">
        <f t="shared" si="6"/>
        <v>0</v>
      </c>
    </row>
    <row r="2666" hidden="1">
      <c r="A2666" s="58">
        <v>49.0</v>
      </c>
      <c r="B2666" s="58">
        <v>29.0</v>
      </c>
      <c r="C2666" s="58" t="str">
        <f t="shared" si="1"/>
        <v>桃子</v>
      </c>
      <c r="D2666" s="58" t="str">
        <f t="shared" si="2"/>
        <v>海美</v>
      </c>
      <c r="E2666" s="58">
        <f t="shared" si="3"/>
        <v>1</v>
      </c>
      <c r="F2666" s="58">
        <f t="shared" si="4"/>
        <v>0</v>
      </c>
      <c r="G2666" s="58">
        <f t="shared" si="5"/>
        <v>0</v>
      </c>
      <c r="H2666" s="58">
        <f t="shared" si="6"/>
        <v>0</v>
      </c>
    </row>
    <row r="2667" hidden="1">
      <c r="A2667" s="58">
        <v>49.0</v>
      </c>
      <c r="B2667" s="58">
        <v>31.0</v>
      </c>
      <c r="C2667" s="58" t="str">
        <f t="shared" si="1"/>
        <v>桃子</v>
      </c>
      <c r="D2667" s="58" t="str">
        <f t="shared" si="2"/>
        <v>朋花</v>
      </c>
      <c r="E2667" s="58">
        <f t="shared" si="3"/>
        <v>0</v>
      </c>
      <c r="F2667" s="58">
        <f t="shared" si="4"/>
        <v>0</v>
      </c>
      <c r="G2667" s="58">
        <f t="shared" si="5"/>
        <v>0</v>
      </c>
      <c r="H2667" s="58">
        <f t="shared" si="6"/>
        <v>0</v>
      </c>
    </row>
    <row r="2668" hidden="1">
      <c r="A2668" s="58">
        <v>49.0</v>
      </c>
      <c r="B2668" s="58">
        <v>32.0</v>
      </c>
      <c r="C2668" s="58" t="str">
        <f t="shared" si="1"/>
        <v>桃子</v>
      </c>
      <c r="D2668" s="58" t="str">
        <f t="shared" si="2"/>
        <v>エミリー</v>
      </c>
      <c r="E2668" s="58">
        <f t="shared" si="3"/>
        <v>0</v>
      </c>
      <c r="F2668" s="58">
        <f t="shared" si="4"/>
        <v>0</v>
      </c>
      <c r="G2668" s="58">
        <f t="shared" si="5"/>
        <v>0</v>
      </c>
      <c r="H2668" s="58">
        <f t="shared" si="6"/>
        <v>0</v>
      </c>
    </row>
    <row r="2669" hidden="1">
      <c r="A2669" s="58">
        <v>49.0</v>
      </c>
      <c r="B2669" s="58">
        <v>45.0</v>
      </c>
      <c r="C2669" s="58" t="str">
        <f t="shared" si="1"/>
        <v>桃子</v>
      </c>
      <c r="D2669" s="58" t="str">
        <f t="shared" si="2"/>
        <v>可憐</v>
      </c>
      <c r="E2669" s="58">
        <f t="shared" si="3"/>
        <v>0</v>
      </c>
      <c r="F2669" s="58">
        <f t="shared" si="4"/>
        <v>0</v>
      </c>
      <c r="G2669" s="58">
        <f t="shared" si="5"/>
        <v>0</v>
      </c>
      <c r="H2669" s="58">
        <f t="shared" si="6"/>
        <v>0</v>
      </c>
    </row>
    <row r="2670" hidden="1">
      <c r="A2670" s="58">
        <v>49.0</v>
      </c>
      <c r="B2670" s="58">
        <v>48.0</v>
      </c>
      <c r="C2670" s="58" t="str">
        <f t="shared" si="1"/>
        <v>桃子</v>
      </c>
      <c r="D2670" s="58" t="str">
        <f t="shared" si="2"/>
        <v>麗花</v>
      </c>
      <c r="E2670" s="58">
        <f t="shared" si="3"/>
        <v>2</v>
      </c>
      <c r="F2670" s="58">
        <f t="shared" si="4"/>
        <v>0</v>
      </c>
      <c r="G2670" s="58">
        <f t="shared" si="5"/>
        <v>0</v>
      </c>
      <c r="H2670" s="58">
        <f t="shared" si="6"/>
        <v>0</v>
      </c>
    </row>
    <row r="2671">
      <c r="A2671" s="58">
        <v>45.0</v>
      </c>
      <c r="B2671" s="58">
        <v>52.0</v>
      </c>
      <c r="C2671" s="58" t="str">
        <f t="shared" si="1"/>
        <v>可憐</v>
      </c>
      <c r="D2671" s="58" t="str">
        <f t="shared" si="2"/>
        <v>歌織</v>
      </c>
      <c r="E2671" s="58">
        <f t="shared" si="3"/>
        <v>0</v>
      </c>
      <c r="F2671" s="58">
        <f t="shared" si="4"/>
        <v>1</v>
      </c>
      <c r="G2671" s="58">
        <f t="shared" si="5"/>
        <v>0</v>
      </c>
      <c r="H2671" s="58">
        <f t="shared" si="6"/>
        <v>0</v>
      </c>
    </row>
    <row r="2672">
      <c r="A2672" s="58">
        <v>46.0</v>
      </c>
      <c r="B2672" s="58">
        <v>51.0</v>
      </c>
      <c r="C2672" s="58" t="str">
        <f t="shared" si="1"/>
        <v>莉緒</v>
      </c>
      <c r="D2672" s="58" t="str">
        <f t="shared" si="2"/>
        <v>紬</v>
      </c>
      <c r="E2672" s="58">
        <f t="shared" si="3"/>
        <v>0</v>
      </c>
      <c r="F2672" s="58">
        <f t="shared" si="4"/>
        <v>1</v>
      </c>
      <c r="G2672" s="58">
        <f t="shared" si="5"/>
        <v>0</v>
      </c>
      <c r="H2672" s="58">
        <f t="shared" si="6"/>
        <v>0</v>
      </c>
    </row>
    <row r="2673">
      <c r="A2673" s="58">
        <v>47.0</v>
      </c>
      <c r="B2673" s="58">
        <v>51.0</v>
      </c>
      <c r="C2673" s="58" t="str">
        <f t="shared" si="1"/>
        <v>昴</v>
      </c>
      <c r="D2673" s="58" t="str">
        <f t="shared" si="2"/>
        <v>紬</v>
      </c>
      <c r="E2673" s="58">
        <f t="shared" si="3"/>
        <v>0</v>
      </c>
      <c r="F2673" s="58">
        <f t="shared" si="4"/>
        <v>1</v>
      </c>
      <c r="G2673" s="58">
        <f t="shared" si="5"/>
        <v>0</v>
      </c>
      <c r="H2673" s="58">
        <f t="shared" si="6"/>
        <v>0</v>
      </c>
    </row>
    <row r="2674" hidden="1">
      <c r="A2674" s="58">
        <v>50.0</v>
      </c>
      <c r="B2674" s="58">
        <v>1.0</v>
      </c>
      <c r="C2674" s="58" t="str">
        <f t="shared" si="1"/>
        <v>ジュリア</v>
      </c>
      <c r="D2674" s="58" t="str">
        <f t="shared" si="2"/>
        <v>春香</v>
      </c>
      <c r="E2674" s="58">
        <f t="shared" si="3"/>
        <v>0</v>
      </c>
      <c r="F2674" s="58">
        <f t="shared" si="4"/>
        <v>0</v>
      </c>
      <c r="G2674" s="58">
        <f t="shared" si="5"/>
        <v>0</v>
      </c>
      <c r="H2674" s="58">
        <f t="shared" si="6"/>
        <v>0</v>
      </c>
    </row>
    <row r="2675" hidden="1">
      <c r="A2675" s="58">
        <v>50.0</v>
      </c>
      <c r="B2675" s="58">
        <v>3.0</v>
      </c>
      <c r="C2675" s="58" t="str">
        <f t="shared" si="1"/>
        <v>ジュリア</v>
      </c>
      <c r="D2675" s="58" t="str">
        <f t="shared" si="2"/>
        <v>美希</v>
      </c>
      <c r="E2675" s="58">
        <f t="shared" si="3"/>
        <v>2</v>
      </c>
      <c r="F2675" s="58">
        <f t="shared" si="4"/>
        <v>0</v>
      </c>
      <c r="G2675" s="58">
        <f t="shared" si="5"/>
        <v>0</v>
      </c>
      <c r="H2675" s="58">
        <f t="shared" si="6"/>
        <v>0</v>
      </c>
    </row>
    <row r="2676" hidden="1">
      <c r="A2676" s="58">
        <v>50.0</v>
      </c>
      <c r="B2676" s="58">
        <v>4.0</v>
      </c>
      <c r="C2676" s="58" t="str">
        <f t="shared" si="1"/>
        <v>ジュリア</v>
      </c>
      <c r="D2676" s="58" t="str">
        <f t="shared" si="2"/>
        <v>雪歩</v>
      </c>
      <c r="E2676" s="58">
        <f t="shared" si="3"/>
        <v>0</v>
      </c>
      <c r="F2676" s="58">
        <f t="shared" si="4"/>
        <v>0</v>
      </c>
      <c r="G2676" s="58">
        <f t="shared" si="5"/>
        <v>0</v>
      </c>
      <c r="H2676" s="58">
        <f t="shared" si="6"/>
        <v>0</v>
      </c>
    </row>
    <row r="2677" hidden="1">
      <c r="A2677" s="58">
        <v>50.0</v>
      </c>
      <c r="B2677" s="58">
        <v>9.0</v>
      </c>
      <c r="C2677" s="58" t="str">
        <f t="shared" si="1"/>
        <v>ジュリア</v>
      </c>
      <c r="D2677" s="58" t="str">
        <f t="shared" si="2"/>
        <v>律子</v>
      </c>
      <c r="E2677" s="58">
        <f t="shared" si="3"/>
        <v>1</v>
      </c>
      <c r="F2677" s="58">
        <f t="shared" si="4"/>
        <v>0</v>
      </c>
      <c r="G2677" s="58">
        <f t="shared" si="5"/>
        <v>0</v>
      </c>
      <c r="H2677" s="58">
        <f t="shared" si="6"/>
        <v>0</v>
      </c>
    </row>
    <row r="2678" hidden="1">
      <c r="A2678" s="58">
        <v>50.0</v>
      </c>
      <c r="B2678" s="58">
        <v>11.0</v>
      </c>
      <c r="C2678" s="58" t="str">
        <f t="shared" si="1"/>
        <v>ジュリア</v>
      </c>
      <c r="D2678" s="58" t="str">
        <f t="shared" si="2"/>
        <v>亜美</v>
      </c>
      <c r="E2678" s="58">
        <f t="shared" si="3"/>
        <v>1</v>
      </c>
      <c r="F2678" s="58">
        <f t="shared" si="4"/>
        <v>0</v>
      </c>
      <c r="G2678" s="58">
        <f t="shared" si="5"/>
        <v>0</v>
      </c>
      <c r="H2678" s="58">
        <f t="shared" si="6"/>
        <v>0</v>
      </c>
    </row>
    <row r="2679" hidden="1">
      <c r="A2679" s="58">
        <v>50.0</v>
      </c>
      <c r="B2679" s="58">
        <v>12.0</v>
      </c>
      <c r="C2679" s="58" t="str">
        <f t="shared" si="1"/>
        <v>ジュリア</v>
      </c>
      <c r="D2679" s="58" t="str">
        <f t="shared" si="2"/>
        <v>真美</v>
      </c>
      <c r="E2679" s="58">
        <f t="shared" si="3"/>
        <v>1</v>
      </c>
      <c r="F2679" s="58">
        <f t="shared" si="4"/>
        <v>0</v>
      </c>
      <c r="G2679" s="58">
        <f t="shared" si="5"/>
        <v>0</v>
      </c>
      <c r="H2679" s="58">
        <f t="shared" si="6"/>
        <v>0</v>
      </c>
    </row>
    <row r="2680" hidden="1">
      <c r="A2680" s="58">
        <v>50.0</v>
      </c>
      <c r="B2680" s="58">
        <v>13.0</v>
      </c>
      <c r="C2680" s="58" t="str">
        <f t="shared" si="1"/>
        <v>ジュリア</v>
      </c>
      <c r="D2680" s="58" t="str">
        <f t="shared" si="2"/>
        <v>響</v>
      </c>
      <c r="E2680" s="58">
        <f t="shared" si="3"/>
        <v>1</v>
      </c>
      <c r="F2680" s="58">
        <f t="shared" si="4"/>
        <v>0</v>
      </c>
      <c r="G2680" s="58">
        <f t="shared" si="5"/>
        <v>0</v>
      </c>
      <c r="H2680" s="58">
        <f t="shared" si="6"/>
        <v>0</v>
      </c>
    </row>
    <row r="2681" hidden="1">
      <c r="A2681" s="58">
        <v>50.0</v>
      </c>
      <c r="B2681" s="58">
        <v>18.0</v>
      </c>
      <c r="C2681" s="58" t="str">
        <f t="shared" si="1"/>
        <v>ジュリア</v>
      </c>
      <c r="D2681" s="58" t="str">
        <f t="shared" si="2"/>
        <v>エレナ</v>
      </c>
      <c r="E2681" s="58">
        <f t="shared" si="3"/>
        <v>0</v>
      </c>
      <c r="F2681" s="58">
        <f t="shared" si="4"/>
        <v>0</v>
      </c>
      <c r="G2681" s="58">
        <f t="shared" si="5"/>
        <v>0</v>
      </c>
      <c r="H2681" s="58">
        <f t="shared" si="6"/>
        <v>0</v>
      </c>
    </row>
    <row r="2682" hidden="1">
      <c r="A2682" s="58">
        <v>50.0</v>
      </c>
      <c r="B2682" s="58">
        <v>19.0</v>
      </c>
      <c r="C2682" s="58" t="str">
        <f t="shared" si="1"/>
        <v>ジュリア</v>
      </c>
      <c r="D2682" s="58" t="str">
        <f t="shared" si="2"/>
        <v>美奈子</v>
      </c>
      <c r="E2682" s="58">
        <f t="shared" si="3"/>
        <v>0</v>
      </c>
      <c r="F2682" s="58">
        <f t="shared" si="4"/>
        <v>0</v>
      </c>
      <c r="G2682" s="58">
        <f t="shared" si="5"/>
        <v>0</v>
      </c>
      <c r="H2682" s="58">
        <f t="shared" si="6"/>
        <v>0</v>
      </c>
    </row>
    <row r="2683" hidden="1">
      <c r="A2683" s="58">
        <v>50.0</v>
      </c>
      <c r="B2683" s="58">
        <v>21.0</v>
      </c>
      <c r="C2683" s="58" t="str">
        <f t="shared" si="1"/>
        <v>ジュリア</v>
      </c>
      <c r="D2683" s="58" t="str">
        <f t="shared" si="2"/>
        <v>まつり</v>
      </c>
      <c r="E2683" s="58">
        <f t="shared" si="3"/>
        <v>2</v>
      </c>
      <c r="F2683" s="58">
        <f t="shared" si="4"/>
        <v>0</v>
      </c>
      <c r="G2683" s="58">
        <f t="shared" si="5"/>
        <v>0</v>
      </c>
      <c r="H2683" s="58">
        <f t="shared" si="6"/>
        <v>0</v>
      </c>
    </row>
    <row r="2684" hidden="1">
      <c r="A2684" s="58">
        <v>50.0</v>
      </c>
      <c r="B2684" s="58">
        <v>22.0</v>
      </c>
      <c r="C2684" s="58" t="str">
        <f t="shared" si="1"/>
        <v>ジュリア</v>
      </c>
      <c r="D2684" s="58" t="str">
        <f t="shared" si="2"/>
        <v>星梨花</v>
      </c>
      <c r="E2684" s="58">
        <f t="shared" si="3"/>
        <v>0</v>
      </c>
      <c r="F2684" s="58">
        <f t="shared" si="4"/>
        <v>0</v>
      </c>
      <c r="G2684" s="58">
        <f t="shared" si="5"/>
        <v>0</v>
      </c>
      <c r="H2684" s="58">
        <f t="shared" si="6"/>
        <v>0</v>
      </c>
    </row>
    <row r="2685" hidden="1">
      <c r="A2685" s="58">
        <v>50.0</v>
      </c>
      <c r="B2685" s="58">
        <v>24.0</v>
      </c>
      <c r="C2685" s="58" t="str">
        <f t="shared" si="1"/>
        <v>ジュリア</v>
      </c>
      <c r="D2685" s="58" t="str">
        <f t="shared" si="2"/>
        <v>杏奈</v>
      </c>
      <c r="E2685" s="58">
        <f t="shared" si="3"/>
        <v>2</v>
      </c>
      <c r="F2685" s="58">
        <f t="shared" si="4"/>
        <v>0</v>
      </c>
      <c r="G2685" s="58">
        <f t="shared" si="5"/>
        <v>0</v>
      </c>
      <c r="H2685" s="58">
        <f t="shared" si="6"/>
        <v>0</v>
      </c>
    </row>
    <row r="2686" hidden="1">
      <c r="A2686" s="58">
        <v>50.0</v>
      </c>
      <c r="B2686" s="58">
        <v>26.0</v>
      </c>
      <c r="C2686" s="58" t="str">
        <f t="shared" si="1"/>
        <v>ジュリア</v>
      </c>
      <c r="D2686" s="58" t="str">
        <f t="shared" si="2"/>
        <v>百合子</v>
      </c>
      <c r="E2686" s="58">
        <f t="shared" si="3"/>
        <v>1</v>
      </c>
      <c r="F2686" s="58">
        <f t="shared" si="4"/>
        <v>0</v>
      </c>
      <c r="G2686" s="58">
        <f t="shared" si="5"/>
        <v>0</v>
      </c>
      <c r="H2686" s="58">
        <f t="shared" si="6"/>
        <v>0</v>
      </c>
    </row>
    <row r="2687" hidden="1">
      <c r="A2687" s="58">
        <v>50.0</v>
      </c>
      <c r="B2687" s="58">
        <v>29.0</v>
      </c>
      <c r="C2687" s="58" t="str">
        <f t="shared" si="1"/>
        <v>ジュリア</v>
      </c>
      <c r="D2687" s="58" t="str">
        <f t="shared" si="2"/>
        <v>海美</v>
      </c>
      <c r="E2687" s="58">
        <f t="shared" si="3"/>
        <v>0</v>
      </c>
      <c r="F2687" s="58">
        <f t="shared" si="4"/>
        <v>0</v>
      </c>
      <c r="G2687" s="58">
        <f t="shared" si="5"/>
        <v>0</v>
      </c>
      <c r="H2687" s="58">
        <f t="shared" si="6"/>
        <v>0</v>
      </c>
    </row>
    <row r="2688" hidden="1">
      <c r="A2688" s="58">
        <v>50.0</v>
      </c>
      <c r="B2688" s="58">
        <v>31.0</v>
      </c>
      <c r="C2688" s="58" t="str">
        <f t="shared" si="1"/>
        <v>ジュリア</v>
      </c>
      <c r="D2688" s="58" t="str">
        <f t="shared" si="2"/>
        <v>朋花</v>
      </c>
      <c r="E2688" s="58">
        <f t="shared" si="3"/>
        <v>0</v>
      </c>
      <c r="F2688" s="58">
        <f t="shared" si="4"/>
        <v>0</v>
      </c>
      <c r="G2688" s="58">
        <f t="shared" si="5"/>
        <v>0</v>
      </c>
      <c r="H2688" s="58">
        <f t="shared" si="6"/>
        <v>0</v>
      </c>
    </row>
    <row r="2689" hidden="1">
      <c r="A2689" s="58">
        <v>50.0</v>
      </c>
      <c r="B2689" s="58">
        <v>33.0</v>
      </c>
      <c r="C2689" s="58" t="str">
        <f t="shared" si="1"/>
        <v>ジュリア</v>
      </c>
      <c r="D2689" s="58" t="str">
        <f t="shared" si="2"/>
        <v>志保</v>
      </c>
      <c r="E2689" s="58">
        <f t="shared" si="3"/>
        <v>0</v>
      </c>
      <c r="F2689" s="58">
        <f t="shared" si="4"/>
        <v>0</v>
      </c>
      <c r="G2689" s="58">
        <f t="shared" si="5"/>
        <v>0</v>
      </c>
      <c r="H2689" s="58">
        <f t="shared" si="6"/>
        <v>0</v>
      </c>
    </row>
    <row r="2690" hidden="1">
      <c r="A2690" s="58">
        <v>50.0</v>
      </c>
      <c r="B2690" s="58">
        <v>34.0</v>
      </c>
      <c r="C2690" s="58" t="str">
        <f t="shared" si="1"/>
        <v>ジュリア</v>
      </c>
      <c r="D2690" s="58" t="str">
        <f t="shared" si="2"/>
        <v>歩</v>
      </c>
      <c r="E2690" s="58">
        <f t="shared" si="3"/>
        <v>0</v>
      </c>
      <c r="F2690" s="58">
        <f t="shared" si="4"/>
        <v>0</v>
      </c>
      <c r="G2690" s="58">
        <f t="shared" si="5"/>
        <v>0</v>
      </c>
      <c r="H2690" s="58">
        <f t="shared" si="6"/>
        <v>0</v>
      </c>
    </row>
    <row r="2691" hidden="1">
      <c r="A2691" s="58">
        <v>50.0</v>
      </c>
      <c r="B2691" s="58">
        <v>35.0</v>
      </c>
      <c r="C2691" s="58" t="str">
        <f t="shared" si="1"/>
        <v>ジュリア</v>
      </c>
      <c r="D2691" s="58" t="str">
        <f t="shared" si="2"/>
        <v>ひなた</v>
      </c>
      <c r="E2691" s="58">
        <f t="shared" si="3"/>
        <v>0</v>
      </c>
      <c r="F2691" s="58">
        <f t="shared" si="4"/>
        <v>0</v>
      </c>
      <c r="G2691" s="58">
        <f t="shared" si="5"/>
        <v>0</v>
      </c>
      <c r="H2691" s="58">
        <f t="shared" si="6"/>
        <v>0</v>
      </c>
    </row>
    <row r="2692" hidden="1">
      <c r="A2692" s="58">
        <v>50.0</v>
      </c>
      <c r="B2692" s="58">
        <v>38.0</v>
      </c>
      <c r="C2692" s="58" t="str">
        <f t="shared" si="1"/>
        <v>ジュリア</v>
      </c>
      <c r="D2692" s="58" t="str">
        <f t="shared" si="2"/>
        <v>千鶴</v>
      </c>
      <c r="E2692" s="58">
        <f t="shared" si="3"/>
        <v>0</v>
      </c>
      <c r="F2692" s="58">
        <f t="shared" si="4"/>
        <v>0</v>
      </c>
      <c r="G2692" s="58">
        <f t="shared" si="5"/>
        <v>0</v>
      </c>
      <c r="H2692" s="58">
        <f t="shared" si="6"/>
        <v>0</v>
      </c>
    </row>
    <row r="2693" hidden="1">
      <c r="A2693" s="58">
        <v>50.0</v>
      </c>
      <c r="B2693" s="58">
        <v>39.0</v>
      </c>
      <c r="C2693" s="58" t="str">
        <f t="shared" si="1"/>
        <v>ジュリア</v>
      </c>
      <c r="D2693" s="58" t="str">
        <f t="shared" si="2"/>
        <v>このみ</v>
      </c>
      <c r="E2693" s="58">
        <f t="shared" si="3"/>
        <v>0</v>
      </c>
      <c r="F2693" s="58">
        <f t="shared" si="4"/>
        <v>0</v>
      </c>
      <c r="G2693" s="58">
        <f t="shared" si="5"/>
        <v>0</v>
      </c>
      <c r="H2693" s="58">
        <f t="shared" si="6"/>
        <v>0</v>
      </c>
    </row>
    <row r="2694" hidden="1">
      <c r="A2694" s="58">
        <v>50.0</v>
      </c>
      <c r="B2694" s="58">
        <v>41.0</v>
      </c>
      <c r="C2694" s="58" t="str">
        <f t="shared" si="1"/>
        <v>ジュリア</v>
      </c>
      <c r="D2694" s="58" t="str">
        <f t="shared" si="2"/>
        <v>風花</v>
      </c>
      <c r="E2694" s="58">
        <f t="shared" si="3"/>
        <v>0</v>
      </c>
      <c r="F2694" s="58">
        <f t="shared" si="4"/>
        <v>0</v>
      </c>
      <c r="G2694" s="58">
        <f t="shared" si="5"/>
        <v>0</v>
      </c>
      <c r="H2694" s="58">
        <f t="shared" si="6"/>
        <v>0</v>
      </c>
    </row>
    <row r="2695" hidden="1">
      <c r="A2695" s="58">
        <v>50.0</v>
      </c>
      <c r="B2695" s="58">
        <v>43.0</v>
      </c>
      <c r="C2695" s="58" t="str">
        <f t="shared" si="1"/>
        <v>ジュリア</v>
      </c>
      <c r="D2695" s="58" t="str">
        <f t="shared" si="2"/>
        <v>のり子</v>
      </c>
      <c r="E2695" s="58">
        <f t="shared" si="3"/>
        <v>0</v>
      </c>
      <c r="F2695" s="58">
        <f t="shared" si="4"/>
        <v>0</v>
      </c>
      <c r="G2695" s="58">
        <f t="shared" si="5"/>
        <v>0</v>
      </c>
      <c r="H2695" s="58">
        <f t="shared" si="6"/>
        <v>0</v>
      </c>
    </row>
    <row r="2696" hidden="1">
      <c r="A2696" s="58">
        <v>50.0</v>
      </c>
      <c r="B2696" s="58">
        <v>44.0</v>
      </c>
      <c r="C2696" s="58" t="str">
        <f t="shared" si="1"/>
        <v>ジュリア</v>
      </c>
      <c r="D2696" s="58" t="str">
        <f t="shared" si="2"/>
        <v>瑞希</v>
      </c>
      <c r="E2696" s="58">
        <f t="shared" si="3"/>
        <v>1</v>
      </c>
      <c r="F2696" s="58">
        <f t="shared" si="4"/>
        <v>0</v>
      </c>
      <c r="G2696" s="58">
        <f t="shared" si="5"/>
        <v>0</v>
      </c>
      <c r="H2696" s="58">
        <f t="shared" si="6"/>
        <v>0</v>
      </c>
    </row>
    <row r="2697" hidden="1">
      <c r="A2697" s="58">
        <v>50.0</v>
      </c>
      <c r="B2697" s="58">
        <v>45.0</v>
      </c>
      <c r="C2697" s="58" t="str">
        <f t="shared" si="1"/>
        <v>ジュリア</v>
      </c>
      <c r="D2697" s="58" t="str">
        <f t="shared" si="2"/>
        <v>可憐</v>
      </c>
      <c r="E2697" s="58">
        <f t="shared" si="3"/>
        <v>1</v>
      </c>
      <c r="F2697" s="58">
        <f t="shared" si="4"/>
        <v>0</v>
      </c>
      <c r="G2697" s="58">
        <f t="shared" si="5"/>
        <v>0</v>
      </c>
      <c r="H2697" s="58">
        <f t="shared" si="6"/>
        <v>0</v>
      </c>
    </row>
    <row r="2698" hidden="1">
      <c r="A2698" s="58">
        <v>50.0</v>
      </c>
      <c r="B2698" s="58">
        <v>46.0</v>
      </c>
      <c r="C2698" s="58" t="str">
        <f t="shared" si="1"/>
        <v>ジュリア</v>
      </c>
      <c r="D2698" s="58" t="str">
        <f t="shared" si="2"/>
        <v>莉緒</v>
      </c>
      <c r="E2698" s="58">
        <f t="shared" si="3"/>
        <v>1</v>
      </c>
      <c r="F2698" s="58">
        <f t="shared" si="4"/>
        <v>0</v>
      </c>
      <c r="G2698" s="58">
        <f t="shared" si="5"/>
        <v>0</v>
      </c>
      <c r="H2698" s="58">
        <f t="shared" si="6"/>
        <v>0</v>
      </c>
    </row>
    <row r="2699" hidden="1">
      <c r="A2699" s="58">
        <v>50.0</v>
      </c>
      <c r="B2699" s="58">
        <v>49.0</v>
      </c>
      <c r="C2699" s="58" t="str">
        <f t="shared" si="1"/>
        <v>ジュリア</v>
      </c>
      <c r="D2699" s="58" t="str">
        <f t="shared" si="2"/>
        <v>桃子</v>
      </c>
      <c r="E2699" s="58">
        <f t="shared" si="3"/>
        <v>1</v>
      </c>
      <c r="F2699" s="58">
        <f t="shared" si="4"/>
        <v>0</v>
      </c>
      <c r="G2699" s="58">
        <f t="shared" si="5"/>
        <v>0</v>
      </c>
      <c r="H2699" s="58">
        <f t="shared" si="6"/>
        <v>0</v>
      </c>
    </row>
    <row r="2700">
      <c r="A2700" s="58">
        <v>48.0</v>
      </c>
      <c r="B2700" s="58">
        <v>51.0</v>
      </c>
      <c r="C2700" s="58" t="str">
        <f t="shared" si="1"/>
        <v>麗花</v>
      </c>
      <c r="D2700" s="58" t="str">
        <f t="shared" si="2"/>
        <v>紬</v>
      </c>
      <c r="E2700" s="58">
        <f t="shared" si="3"/>
        <v>0</v>
      </c>
      <c r="F2700" s="58">
        <f t="shared" si="4"/>
        <v>1</v>
      </c>
      <c r="G2700" s="58">
        <f t="shared" si="5"/>
        <v>0</v>
      </c>
      <c r="H2700" s="58">
        <f t="shared" si="6"/>
        <v>0</v>
      </c>
    </row>
    <row r="2701" hidden="1">
      <c r="A2701" s="58">
        <v>51.0</v>
      </c>
      <c r="B2701" s="58">
        <v>3.0</v>
      </c>
      <c r="C2701" s="58" t="str">
        <f t="shared" si="1"/>
        <v>紬</v>
      </c>
      <c r="D2701" s="58" t="str">
        <f t="shared" si="2"/>
        <v>美希</v>
      </c>
      <c r="E2701" s="58">
        <f t="shared" si="3"/>
        <v>0</v>
      </c>
      <c r="F2701" s="58">
        <f t="shared" si="4"/>
        <v>0</v>
      </c>
      <c r="G2701" s="58">
        <f t="shared" si="5"/>
        <v>0</v>
      </c>
      <c r="H2701" s="58">
        <f t="shared" si="6"/>
        <v>0</v>
      </c>
    </row>
    <row r="2702" hidden="1">
      <c r="A2702" s="58">
        <v>51.0</v>
      </c>
      <c r="B2702" s="58">
        <v>5.0</v>
      </c>
      <c r="C2702" s="58" t="str">
        <f t="shared" si="1"/>
        <v>紬</v>
      </c>
      <c r="D2702" s="58" t="str">
        <f t="shared" si="2"/>
        <v>やよい</v>
      </c>
      <c r="E2702" s="58">
        <f t="shared" si="3"/>
        <v>0</v>
      </c>
      <c r="F2702" s="58">
        <f t="shared" si="4"/>
        <v>0</v>
      </c>
      <c r="G2702" s="58">
        <f t="shared" si="5"/>
        <v>0</v>
      </c>
      <c r="H2702" s="58">
        <f t="shared" si="6"/>
        <v>0</v>
      </c>
    </row>
    <row r="2703" hidden="1">
      <c r="A2703" s="58">
        <v>51.0</v>
      </c>
      <c r="B2703" s="58">
        <v>9.0</v>
      </c>
      <c r="C2703" s="58" t="str">
        <f t="shared" si="1"/>
        <v>紬</v>
      </c>
      <c r="D2703" s="58" t="str">
        <f t="shared" si="2"/>
        <v>律子</v>
      </c>
      <c r="E2703" s="58">
        <f t="shared" si="3"/>
        <v>1</v>
      </c>
      <c r="F2703" s="58">
        <f t="shared" si="4"/>
        <v>0</v>
      </c>
      <c r="G2703" s="58">
        <f t="shared" si="5"/>
        <v>0</v>
      </c>
      <c r="H2703" s="58">
        <f t="shared" si="6"/>
        <v>0</v>
      </c>
    </row>
    <row r="2704" hidden="1">
      <c r="A2704" s="58">
        <v>51.0</v>
      </c>
      <c r="B2704" s="58">
        <v>14.0</v>
      </c>
      <c r="C2704" s="58" t="str">
        <f t="shared" si="1"/>
        <v>紬</v>
      </c>
      <c r="D2704" s="58" t="str">
        <f t="shared" si="2"/>
        <v>未来</v>
      </c>
      <c r="E2704" s="58">
        <f t="shared" si="3"/>
        <v>0</v>
      </c>
      <c r="F2704" s="58">
        <f t="shared" si="4"/>
        <v>0</v>
      </c>
      <c r="G2704" s="58">
        <f t="shared" si="5"/>
        <v>0</v>
      </c>
      <c r="H2704" s="58">
        <f t="shared" si="6"/>
        <v>0</v>
      </c>
    </row>
    <row r="2705" hidden="1">
      <c r="A2705" s="58">
        <v>51.0</v>
      </c>
      <c r="B2705" s="58">
        <v>15.0</v>
      </c>
      <c r="C2705" s="58" t="str">
        <f t="shared" si="1"/>
        <v>紬</v>
      </c>
      <c r="D2705" s="58" t="str">
        <f t="shared" si="2"/>
        <v>静香</v>
      </c>
      <c r="E2705" s="58">
        <f t="shared" si="3"/>
        <v>0</v>
      </c>
      <c r="F2705" s="58">
        <f t="shared" si="4"/>
        <v>0</v>
      </c>
      <c r="G2705" s="58">
        <f t="shared" si="5"/>
        <v>0</v>
      </c>
      <c r="H2705" s="58">
        <f t="shared" si="6"/>
        <v>0</v>
      </c>
    </row>
    <row r="2706" hidden="1">
      <c r="A2706" s="58">
        <v>51.0</v>
      </c>
      <c r="B2706" s="58">
        <v>16.0</v>
      </c>
      <c r="C2706" s="58" t="str">
        <f t="shared" si="1"/>
        <v>紬</v>
      </c>
      <c r="D2706" s="58" t="str">
        <f t="shared" si="2"/>
        <v>翼</v>
      </c>
      <c r="E2706" s="58">
        <f t="shared" si="3"/>
        <v>0</v>
      </c>
      <c r="F2706" s="58">
        <f t="shared" si="4"/>
        <v>0</v>
      </c>
      <c r="G2706" s="58">
        <f t="shared" si="5"/>
        <v>0</v>
      </c>
      <c r="H2706" s="58">
        <f t="shared" si="6"/>
        <v>0</v>
      </c>
    </row>
    <row r="2707" hidden="1">
      <c r="A2707" s="58">
        <v>51.0</v>
      </c>
      <c r="B2707" s="58">
        <v>17.0</v>
      </c>
      <c r="C2707" s="58" t="str">
        <f t="shared" si="1"/>
        <v>紬</v>
      </c>
      <c r="D2707" s="58" t="str">
        <f t="shared" si="2"/>
        <v>琴葉</v>
      </c>
      <c r="E2707" s="58">
        <f t="shared" si="3"/>
        <v>2</v>
      </c>
      <c r="F2707" s="58">
        <f t="shared" si="4"/>
        <v>0</v>
      </c>
      <c r="G2707" s="58">
        <f t="shared" si="5"/>
        <v>0</v>
      </c>
      <c r="H2707" s="58">
        <f t="shared" si="6"/>
        <v>0</v>
      </c>
    </row>
    <row r="2708" hidden="1">
      <c r="A2708" s="58">
        <v>51.0</v>
      </c>
      <c r="B2708" s="58">
        <v>22.0</v>
      </c>
      <c r="C2708" s="58" t="str">
        <f t="shared" si="1"/>
        <v>紬</v>
      </c>
      <c r="D2708" s="58" t="str">
        <f t="shared" si="2"/>
        <v>星梨花</v>
      </c>
      <c r="E2708" s="58">
        <f t="shared" si="3"/>
        <v>1</v>
      </c>
      <c r="F2708" s="58">
        <f t="shared" si="4"/>
        <v>0</v>
      </c>
      <c r="G2708" s="58">
        <f t="shared" si="5"/>
        <v>0</v>
      </c>
      <c r="H2708" s="58">
        <f t="shared" si="6"/>
        <v>0</v>
      </c>
    </row>
    <row r="2709" hidden="1">
      <c r="A2709" s="58">
        <v>51.0</v>
      </c>
      <c r="B2709" s="58">
        <v>24.0</v>
      </c>
      <c r="C2709" s="58" t="str">
        <f t="shared" si="1"/>
        <v>紬</v>
      </c>
      <c r="D2709" s="58" t="str">
        <f t="shared" si="2"/>
        <v>杏奈</v>
      </c>
      <c r="E2709" s="58">
        <f t="shared" si="3"/>
        <v>0</v>
      </c>
      <c r="F2709" s="58">
        <f t="shared" si="4"/>
        <v>0</v>
      </c>
      <c r="G2709" s="58">
        <f t="shared" si="5"/>
        <v>0</v>
      </c>
      <c r="H2709" s="58">
        <f t="shared" si="6"/>
        <v>0</v>
      </c>
    </row>
    <row r="2710" hidden="1">
      <c r="A2710" s="58">
        <v>51.0</v>
      </c>
      <c r="B2710" s="58">
        <v>28.0</v>
      </c>
      <c r="C2710" s="58" t="str">
        <f t="shared" si="1"/>
        <v>紬</v>
      </c>
      <c r="D2710" s="58" t="str">
        <f t="shared" si="2"/>
        <v>亜利沙</v>
      </c>
      <c r="E2710" s="58">
        <f t="shared" si="3"/>
        <v>0</v>
      </c>
      <c r="F2710" s="58">
        <f t="shared" si="4"/>
        <v>0</v>
      </c>
      <c r="G2710" s="58">
        <f t="shared" si="5"/>
        <v>0</v>
      </c>
      <c r="H2710" s="58">
        <f t="shared" si="6"/>
        <v>0</v>
      </c>
    </row>
    <row r="2711" hidden="1">
      <c r="A2711" s="58">
        <v>51.0</v>
      </c>
      <c r="B2711" s="58">
        <v>30.0</v>
      </c>
      <c r="C2711" s="58" t="str">
        <f t="shared" si="1"/>
        <v>紬</v>
      </c>
      <c r="D2711" s="58" t="str">
        <f t="shared" si="2"/>
        <v>育</v>
      </c>
      <c r="E2711" s="58">
        <f t="shared" si="3"/>
        <v>0</v>
      </c>
      <c r="F2711" s="58">
        <f t="shared" si="4"/>
        <v>0</v>
      </c>
      <c r="G2711" s="58">
        <f t="shared" si="5"/>
        <v>0</v>
      </c>
      <c r="H2711" s="58">
        <f t="shared" si="6"/>
        <v>1</v>
      </c>
    </row>
    <row r="2712" hidden="1">
      <c r="A2712" s="58">
        <v>51.0</v>
      </c>
      <c r="B2712" s="58">
        <v>34.0</v>
      </c>
      <c r="C2712" s="58" t="str">
        <f t="shared" si="1"/>
        <v>紬</v>
      </c>
      <c r="D2712" s="58" t="str">
        <f t="shared" si="2"/>
        <v>歩</v>
      </c>
      <c r="E2712" s="58">
        <f t="shared" si="3"/>
        <v>0</v>
      </c>
      <c r="F2712" s="58">
        <f t="shared" si="4"/>
        <v>0</v>
      </c>
      <c r="G2712" s="58">
        <f t="shared" si="5"/>
        <v>0</v>
      </c>
      <c r="H2712" s="58">
        <f t="shared" si="6"/>
        <v>0</v>
      </c>
    </row>
    <row r="2713" hidden="1">
      <c r="A2713" s="58">
        <v>51.0</v>
      </c>
      <c r="B2713" s="58">
        <v>36.0</v>
      </c>
      <c r="C2713" s="58" t="str">
        <f t="shared" si="1"/>
        <v>紬</v>
      </c>
      <c r="D2713" s="58" t="str">
        <f t="shared" si="2"/>
        <v>可奈</v>
      </c>
      <c r="E2713" s="58">
        <f t="shared" si="3"/>
        <v>0</v>
      </c>
      <c r="F2713" s="58">
        <f t="shared" si="4"/>
        <v>0</v>
      </c>
      <c r="G2713" s="58">
        <f t="shared" si="5"/>
        <v>0</v>
      </c>
      <c r="H2713" s="58">
        <f t="shared" si="6"/>
        <v>0</v>
      </c>
    </row>
    <row r="2714" hidden="1">
      <c r="A2714" s="58">
        <v>51.0</v>
      </c>
      <c r="B2714" s="58">
        <v>38.0</v>
      </c>
      <c r="C2714" s="58" t="str">
        <f t="shared" si="1"/>
        <v>紬</v>
      </c>
      <c r="D2714" s="58" t="str">
        <f t="shared" si="2"/>
        <v>千鶴</v>
      </c>
      <c r="E2714" s="58">
        <f t="shared" si="3"/>
        <v>2</v>
      </c>
      <c r="F2714" s="58">
        <f t="shared" si="4"/>
        <v>0</v>
      </c>
      <c r="G2714" s="58">
        <f t="shared" si="5"/>
        <v>0</v>
      </c>
      <c r="H2714" s="58">
        <f t="shared" si="6"/>
        <v>0</v>
      </c>
    </row>
    <row r="2715" hidden="1">
      <c r="A2715" s="58">
        <v>51.0</v>
      </c>
      <c r="B2715" s="58">
        <v>39.0</v>
      </c>
      <c r="C2715" s="58" t="str">
        <f t="shared" si="1"/>
        <v>紬</v>
      </c>
      <c r="D2715" s="58" t="str">
        <f t="shared" si="2"/>
        <v>このみ</v>
      </c>
      <c r="E2715" s="58">
        <f t="shared" si="3"/>
        <v>0</v>
      </c>
      <c r="F2715" s="58">
        <f t="shared" si="4"/>
        <v>0</v>
      </c>
      <c r="G2715" s="58">
        <f t="shared" si="5"/>
        <v>0</v>
      </c>
      <c r="H2715" s="58">
        <f t="shared" si="6"/>
        <v>0</v>
      </c>
    </row>
    <row r="2716" hidden="1">
      <c r="A2716" s="58">
        <v>51.0</v>
      </c>
      <c r="B2716" s="58">
        <v>40.0</v>
      </c>
      <c r="C2716" s="58" t="str">
        <f t="shared" si="1"/>
        <v>紬</v>
      </c>
      <c r="D2716" s="58" t="str">
        <f t="shared" si="2"/>
        <v>環</v>
      </c>
      <c r="E2716" s="58">
        <f t="shared" si="3"/>
        <v>0</v>
      </c>
      <c r="F2716" s="58">
        <f t="shared" si="4"/>
        <v>0</v>
      </c>
      <c r="G2716" s="58">
        <f t="shared" si="5"/>
        <v>0</v>
      </c>
      <c r="H2716" s="58">
        <f t="shared" si="6"/>
        <v>0</v>
      </c>
    </row>
    <row r="2717" hidden="1">
      <c r="A2717" s="58">
        <v>51.0</v>
      </c>
      <c r="B2717" s="58">
        <v>41.0</v>
      </c>
      <c r="C2717" s="58" t="str">
        <f t="shared" si="1"/>
        <v>紬</v>
      </c>
      <c r="D2717" s="58" t="str">
        <f t="shared" si="2"/>
        <v>風花</v>
      </c>
      <c r="E2717" s="58">
        <f t="shared" si="3"/>
        <v>2</v>
      </c>
      <c r="F2717" s="58">
        <f t="shared" si="4"/>
        <v>0</v>
      </c>
      <c r="G2717" s="58">
        <f t="shared" si="5"/>
        <v>0</v>
      </c>
      <c r="H2717" s="58">
        <f t="shared" si="6"/>
        <v>0</v>
      </c>
    </row>
    <row r="2718" hidden="1">
      <c r="A2718" s="58">
        <v>51.0</v>
      </c>
      <c r="B2718" s="58">
        <v>42.0</v>
      </c>
      <c r="C2718" s="58" t="str">
        <f t="shared" si="1"/>
        <v>紬</v>
      </c>
      <c r="D2718" s="58" t="str">
        <f t="shared" si="2"/>
        <v>美也</v>
      </c>
      <c r="E2718" s="58">
        <f t="shared" si="3"/>
        <v>0</v>
      </c>
      <c r="F2718" s="58">
        <f t="shared" si="4"/>
        <v>0</v>
      </c>
      <c r="G2718" s="58">
        <f t="shared" si="5"/>
        <v>0</v>
      </c>
      <c r="H2718" s="58">
        <f t="shared" si="6"/>
        <v>0</v>
      </c>
    </row>
    <row r="2719" hidden="1">
      <c r="A2719" s="58">
        <v>51.0</v>
      </c>
      <c r="B2719" s="58">
        <v>46.0</v>
      </c>
      <c r="C2719" s="58" t="str">
        <f t="shared" si="1"/>
        <v>紬</v>
      </c>
      <c r="D2719" s="58" t="str">
        <f t="shared" si="2"/>
        <v>莉緒</v>
      </c>
      <c r="E2719" s="58">
        <f t="shared" si="3"/>
        <v>0</v>
      </c>
      <c r="F2719" s="58">
        <f t="shared" si="4"/>
        <v>0</v>
      </c>
      <c r="G2719" s="58">
        <f t="shared" si="5"/>
        <v>0</v>
      </c>
      <c r="H2719" s="58">
        <f t="shared" si="6"/>
        <v>0</v>
      </c>
    </row>
    <row r="2720" hidden="1">
      <c r="A2720" s="58">
        <v>51.0</v>
      </c>
      <c r="B2720" s="58">
        <v>47.0</v>
      </c>
      <c r="C2720" s="58" t="str">
        <f t="shared" si="1"/>
        <v>紬</v>
      </c>
      <c r="D2720" s="58" t="str">
        <f t="shared" si="2"/>
        <v>昴</v>
      </c>
      <c r="E2720" s="58">
        <f t="shared" si="3"/>
        <v>0</v>
      </c>
      <c r="F2720" s="58">
        <f t="shared" si="4"/>
        <v>0</v>
      </c>
      <c r="G2720" s="58">
        <f t="shared" si="5"/>
        <v>0</v>
      </c>
      <c r="H2720" s="58">
        <f t="shared" si="6"/>
        <v>0</v>
      </c>
    </row>
    <row r="2721" hidden="1">
      <c r="A2721" s="58">
        <v>51.0</v>
      </c>
      <c r="B2721" s="58">
        <v>48.0</v>
      </c>
      <c r="C2721" s="58" t="str">
        <f t="shared" si="1"/>
        <v>紬</v>
      </c>
      <c r="D2721" s="58" t="str">
        <f t="shared" si="2"/>
        <v>麗花</v>
      </c>
      <c r="E2721" s="58">
        <f t="shared" si="3"/>
        <v>0</v>
      </c>
      <c r="F2721" s="58">
        <f t="shared" si="4"/>
        <v>0</v>
      </c>
      <c r="G2721" s="58">
        <f t="shared" si="5"/>
        <v>0</v>
      </c>
      <c r="H2721" s="58">
        <f t="shared" si="6"/>
        <v>0</v>
      </c>
    </row>
    <row r="2722" hidden="1">
      <c r="A2722" s="58">
        <v>51.0</v>
      </c>
      <c r="B2722" s="58">
        <v>49.0</v>
      </c>
      <c r="C2722" s="58" t="str">
        <f t="shared" si="1"/>
        <v>紬</v>
      </c>
      <c r="D2722" s="58" t="str">
        <f t="shared" si="2"/>
        <v>桃子</v>
      </c>
      <c r="E2722" s="58">
        <f t="shared" si="3"/>
        <v>1</v>
      </c>
      <c r="F2722" s="58">
        <f t="shared" si="4"/>
        <v>0</v>
      </c>
      <c r="G2722" s="58">
        <f t="shared" si="5"/>
        <v>0</v>
      </c>
      <c r="H2722" s="58">
        <f t="shared" si="6"/>
        <v>0</v>
      </c>
    </row>
    <row r="2723">
      <c r="A2723" s="58">
        <v>50.0</v>
      </c>
      <c r="B2723" s="58">
        <v>52.0</v>
      </c>
      <c r="C2723" s="58" t="str">
        <f t="shared" si="1"/>
        <v>ジュリア</v>
      </c>
      <c r="D2723" s="58" t="str">
        <f t="shared" si="2"/>
        <v>歌織</v>
      </c>
      <c r="E2723" s="58">
        <f t="shared" si="3"/>
        <v>0</v>
      </c>
      <c r="F2723" s="58">
        <f t="shared" si="4"/>
        <v>1</v>
      </c>
      <c r="G2723" s="58">
        <f t="shared" si="5"/>
        <v>0</v>
      </c>
      <c r="H2723" s="58">
        <f t="shared" si="6"/>
        <v>0</v>
      </c>
    </row>
    <row r="2724" hidden="1">
      <c r="A2724" s="58">
        <v>52.0</v>
      </c>
      <c r="B2724" s="58">
        <v>1.0</v>
      </c>
      <c r="C2724" s="58" t="str">
        <f t="shared" si="1"/>
        <v>歌織</v>
      </c>
      <c r="D2724" s="58" t="str">
        <f t="shared" si="2"/>
        <v>春香</v>
      </c>
      <c r="E2724" s="58">
        <f t="shared" si="3"/>
        <v>0</v>
      </c>
      <c r="F2724" s="58">
        <f t="shared" si="4"/>
        <v>0</v>
      </c>
      <c r="G2724" s="58">
        <f t="shared" si="5"/>
        <v>0</v>
      </c>
      <c r="H2724" s="58">
        <f t="shared" si="6"/>
        <v>0</v>
      </c>
    </row>
    <row r="2725" hidden="1">
      <c r="A2725" s="58">
        <v>52.0</v>
      </c>
      <c r="B2725" s="58">
        <v>2.0</v>
      </c>
      <c r="C2725" s="58" t="str">
        <f t="shared" si="1"/>
        <v>歌織</v>
      </c>
      <c r="D2725" s="58" t="str">
        <f t="shared" si="2"/>
        <v>千早</v>
      </c>
      <c r="E2725" s="58">
        <f t="shared" si="3"/>
        <v>0</v>
      </c>
      <c r="F2725" s="58">
        <f t="shared" si="4"/>
        <v>0</v>
      </c>
      <c r="G2725" s="58">
        <f t="shared" si="5"/>
        <v>0</v>
      </c>
      <c r="H2725" s="58">
        <f t="shared" si="6"/>
        <v>0</v>
      </c>
    </row>
    <row r="2726" hidden="1">
      <c r="A2726" s="58">
        <v>52.0</v>
      </c>
      <c r="B2726" s="58">
        <v>3.0</v>
      </c>
      <c r="C2726" s="58" t="str">
        <f t="shared" si="1"/>
        <v>歌織</v>
      </c>
      <c r="D2726" s="58" t="str">
        <f t="shared" si="2"/>
        <v>美希</v>
      </c>
      <c r="E2726" s="58">
        <f t="shared" si="3"/>
        <v>0</v>
      </c>
      <c r="F2726" s="58">
        <f t="shared" si="4"/>
        <v>0</v>
      </c>
      <c r="G2726" s="58">
        <f t="shared" si="5"/>
        <v>0</v>
      </c>
      <c r="H2726" s="58">
        <f t="shared" si="6"/>
        <v>0</v>
      </c>
    </row>
    <row r="2727" hidden="1">
      <c r="A2727" s="58">
        <v>52.0</v>
      </c>
      <c r="B2727" s="58">
        <v>4.0</v>
      </c>
      <c r="C2727" s="58" t="str">
        <f t="shared" si="1"/>
        <v>歌織</v>
      </c>
      <c r="D2727" s="58" t="str">
        <f t="shared" si="2"/>
        <v>雪歩</v>
      </c>
      <c r="E2727" s="58">
        <f t="shared" si="3"/>
        <v>0</v>
      </c>
      <c r="F2727" s="58">
        <f t="shared" si="4"/>
        <v>0</v>
      </c>
      <c r="G2727" s="58">
        <f t="shared" si="5"/>
        <v>0</v>
      </c>
      <c r="H2727" s="58">
        <f t="shared" si="6"/>
        <v>0</v>
      </c>
    </row>
    <row r="2728" hidden="1">
      <c r="A2728" s="58">
        <v>52.0</v>
      </c>
      <c r="B2728" s="58">
        <v>7.0</v>
      </c>
      <c r="C2728" s="58" t="str">
        <f t="shared" si="1"/>
        <v>歌織</v>
      </c>
      <c r="D2728" s="58" t="str">
        <f t="shared" si="2"/>
        <v>伊織</v>
      </c>
      <c r="E2728" s="58">
        <f t="shared" si="3"/>
        <v>0</v>
      </c>
      <c r="F2728" s="58">
        <f t="shared" si="4"/>
        <v>0</v>
      </c>
      <c r="G2728" s="58">
        <f t="shared" si="5"/>
        <v>0</v>
      </c>
      <c r="H2728" s="58">
        <f t="shared" si="6"/>
        <v>0</v>
      </c>
    </row>
    <row r="2729" hidden="1">
      <c r="A2729" s="58">
        <v>52.0</v>
      </c>
      <c r="B2729" s="58">
        <v>8.0</v>
      </c>
      <c r="C2729" s="58" t="str">
        <f t="shared" si="1"/>
        <v>歌織</v>
      </c>
      <c r="D2729" s="58" t="str">
        <f t="shared" si="2"/>
        <v>貴音</v>
      </c>
      <c r="E2729" s="58">
        <f t="shared" si="3"/>
        <v>0</v>
      </c>
      <c r="F2729" s="58">
        <f t="shared" si="4"/>
        <v>0</v>
      </c>
      <c r="G2729" s="58">
        <f t="shared" si="5"/>
        <v>0</v>
      </c>
      <c r="H2729" s="58">
        <f t="shared" si="6"/>
        <v>0</v>
      </c>
    </row>
    <row r="2730" hidden="1">
      <c r="A2730" s="58">
        <v>52.0</v>
      </c>
      <c r="B2730" s="58">
        <v>10.0</v>
      </c>
      <c r="C2730" s="58" t="str">
        <f t="shared" si="1"/>
        <v>歌織</v>
      </c>
      <c r="D2730" s="58" t="str">
        <f t="shared" si="2"/>
        <v>あずさ</v>
      </c>
      <c r="E2730" s="58">
        <f t="shared" si="3"/>
        <v>0</v>
      </c>
      <c r="F2730" s="58">
        <f t="shared" si="4"/>
        <v>0</v>
      </c>
      <c r="G2730" s="58">
        <f t="shared" si="5"/>
        <v>0</v>
      </c>
      <c r="H2730" s="58">
        <f t="shared" si="6"/>
        <v>0</v>
      </c>
    </row>
    <row r="2731" hidden="1">
      <c r="A2731" s="58">
        <v>52.0</v>
      </c>
      <c r="B2731" s="58">
        <v>11.0</v>
      </c>
      <c r="C2731" s="58" t="str">
        <f t="shared" si="1"/>
        <v>歌織</v>
      </c>
      <c r="D2731" s="58" t="str">
        <f t="shared" si="2"/>
        <v>亜美</v>
      </c>
      <c r="E2731" s="58">
        <f t="shared" si="3"/>
        <v>0</v>
      </c>
      <c r="F2731" s="58">
        <f t="shared" si="4"/>
        <v>0</v>
      </c>
      <c r="G2731" s="58">
        <f t="shared" si="5"/>
        <v>0</v>
      </c>
      <c r="H2731" s="58">
        <f t="shared" si="6"/>
        <v>0</v>
      </c>
    </row>
    <row r="2732" hidden="1">
      <c r="A2732" s="58">
        <v>52.0</v>
      </c>
      <c r="B2732" s="58">
        <v>12.0</v>
      </c>
      <c r="C2732" s="58" t="str">
        <f t="shared" si="1"/>
        <v>歌織</v>
      </c>
      <c r="D2732" s="58" t="str">
        <f t="shared" si="2"/>
        <v>真美</v>
      </c>
      <c r="E2732" s="58">
        <f t="shared" si="3"/>
        <v>1</v>
      </c>
      <c r="F2732" s="58">
        <f t="shared" si="4"/>
        <v>0</v>
      </c>
      <c r="G2732" s="58">
        <f t="shared" si="5"/>
        <v>0</v>
      </c>
      <c r="H2732" s="58">
        <f t="shared" si="6"/>
        <v>0</v>
      </c>
    </row>
    <row r="2733" hidden="1">
      <c r="A2733" s="58">
        <v>52.0</v>
      </c>
      <c r="B2733" s="58">
        <v>13.0</v>
      </c>
      <c r="C2733" s="58" t="str">
        <f t="shared" si="1"/>
        <v>歌織</v>
      </c>
      <c r="D2733" s="58" t="str">
        <f t="shared" si="2"/>
        <v>響</v>
      </c>
      <c r="E2733" s="58">
        <f t="shared" si="3"/>
        <v>0</v>
      </c>
      <c r="F2733" s="58">
        <f t="shared" si="4"/>
        <v>0</v>
      </c>
      <c r="G2733" s="58">
        <f t="shared" si="5"/>
        <v>0</v>
      </c>
      <c r="H2733" s="58">
        <f t="shared" si="6"/>
        <v>0</v>
      </c>
    </row>
    <row r="2734" hidden="1">
      <c r="A2734" s="58">
        <v>52.0</v>
      </c>
      <c r="B2734" s="58">
        <v>14.0</v>
      </c>
      <c r="C2734" s="58" t="str">
        <f t="shared" si="1"/>
        <v>歌織</v>
      </c>
      <c r="D2734" s="58" t="str">
        <f t="shared" si="2"/>
        <v>未来</v>
      </c>
      <c r="E2734" s="58">
        <f t="shared" si="3"/>
        <v>0</v>
      </c>
      <c r="F2734" s="58">
        <f t="shared" si="4"/>
        <v>0</v>
      </c>
      <c r="G2734" s="58">
        <f t="shared" si="5"/>
        <v>0</v>
      </c>
      <c r="H2734" s="58">
        <f t="shared" si="6"/>
        <v>0</v>
      </c>
    </row>
    <row r="2735" hidden="1">
      <c r="A2735" s="58">
        <v>52.0</v>
      </c>
      <c r="B2735" s="58">
        <v>16.0</v>
      </c>
      <c r="C2735" s="58" t="str">
        <f t="shared" si="1"/>
        <v>歌織</v>
      </c>
      <c r="D2735" s="58" t="str">
        <f t="shared" si="2"/>
        <v>翼</v>
      </c>
      <c r="E2735" s="58">
        <f t="shared" si="3"/>
        <v>0</v>
      </c>
      <c r="F2735" s="58">
        <f t="shared" si="4"/>
        <v>0</v>
      </c>
      <c r="G2735" s="58">
        <f t="shared" si="5"/>
        <v>0</v>
      </c>
      <c r="H2735" s="58">
        <f t="shared" si="6"/>
        <v>0</v>
      </c>
    </row>
    <row r="2736" hidden="1">
      <c r="A2736" s="58">
        <v>52.0</v>
      </c>
      <c r="B2736" s="58">
        <v>18.0</v>
      </c>
      <c r="C2736" s="58" t="str">
        <f t="shared" si="1"/>
        <v>歌織</v>
      </c>
      <c r="D2736" s="58" t="str">
        <f t="shared" si="2"/>
        <v>エレナ</v>
      </c>
      <c r="E2736" s="58">
        <f t="shared" si="3"/>
        <v>0</v>
      </c>
      <c r="F2736" s="58">
        <f t="shared" si="4"/>
        <v>0</v>
      </c>
      <c r="G2736" s="58">
        <f t="shared" si="5"/>
        <v>0</v>
      </c>
      <c r="H2736" s="58">
        <f t="shared" si="6"/>
        <v>0</v>
      </c>
    </row>
    <row r="2737" hidden="1">
      <c r="A2737" s="58">
        <v>52.0</v>
      </c>
      <c r="B2737" s="58">
        <v>19.0</v>
      </c>
      <c r="C2737" s="58" t="str">
        <f t="shared" si="1"/>
        <v>歌織</v>
      </c>
      <c r="D2737" s="58" t="str">
        <f t="shared" si="2"/>
        <v>美奈子</v>
      </c>
      <c r="E2737" s="58">
        <f t="shared" si="3"/>
        <v>1</v>
      </c>
      <c r="F2737" s="58">
        <f t="shared" si="4"/>
        <v>0</v>
      </c>
      <c r="G2737" s="58">
        <f t="shared" si="5"/>
        <v>0</v>
      </c>
      <c r="H2737" s="58">
        <f t="shared" si="6"/>
        <v>0</v>
      </c>
    </row>
    <row r="2738" hidden="1">
      <c r="A2738" s="58">
        <v>52.0</v>
      </c>
      <c r="B2738" s="58">
        <v>21.0</v>
      </c>
      <c r="C2738" s="58" t="str">
        <f t="shared" si="1"/>
        <v>歌織</v>
      </c>
      <c r="D2738" s="58" t="str">
        <f t="shared" si="2"/>
        <v>まつり</v>
      </c>
      <c r="E2738" s="58">
        <f t="shared" si="3"/>
        <v>1</v>
      </c>
      <c r="F2738" s="58">
        <f t="shared" si="4"/>
        <v>0</v>
      </c>
      <c r="G2738" s="58">
        <f t="shared" si="5"/>
        <v>0</v>
      </c>
      <c r="H2738" s="58">
        <f t="shared" si="6"/>
        <v>0</v>
      </c>
    </row>
    <row r="2739" hidden="1">
      <c r="A2739" s="58">
        <v>52.0</v>
      </c>
      <c r="B2739" s="58">
        <v>23.0</v>
      </c>
      <c r="C2739" s="58" t="str">
        <f t="shared" si="1"/>
        <v>歌織</v>
      </c>
      <c r="D2739" s="58" t="str">
        <f t="shared" si="2"/>
        <v>茜</v>
      </c>
      <c r="E2739" s="58">
        <f t="shared" si="3"/>
        <v>1</v>
      </c>
      <c r="F2739" s="58">
        <f t="shared" si="4"/>
        <v>0</v>
      </c>
      <c r="G2739" s="58">
        <f t="shared" si="5"/>
        <v>0</v>
      </c>
      <c r="H2739" s="58">
        <f t="shared" si="6"/>
        <v>0</v>
      </c>
    </row>
    <row r="2740" hidden="1">
      <c r="A2740" s="58">
        <v>52.0</v>
      </c>
      <c r="B2740" s="58">
        <v>26.0</v>
      </c>
      <c r="C2740" s="58" t="str">
        <f t="shared" si="1"/>
        <v>歌織</v>
      </c>
      <c r="D2740" s="58" t="str">
        <f t="shared" si="2"/>
        <v>百合子</v>
      </c>
      <c r="E2740" s="58">
        <f t="shared" si="3"/>
        <v>2</v>
      </c>
      <c r="F2740" s="58">
        <f t="shared" si="4"/>
        <v>0</v>
      </c>
      <c r="G2740" s="58">
        <f t="shared" si="5"/>
        <v>0</v>
      </c>
      <c r="H2740" s="58">
        <f t="shared" si="6"/>
        <v>0</v>
      </c>
    </row>
    <row r="2741" hidden="1">
      <c r="A2741" s="58">
        <v>52.0</v>
      </c>
      <c r="B2741" s="58">
        <v>28.0</v>
      </c>
      <c r="C2741" s="58" t="str">
        <f t="shared" si="1"/>
        <v>歌織</v>
      </c>
      <c r="D2741" s="58" t="str">
        <f t="shared" si="2"/>
        <v>亜利沙</v>
      </c>
      <c r="E2741" s="58">
        <f t="shared" si="3"/>
        <v>1</v>
      </c>
      <c r="F2741" s="58">
        <f t="shared" si="4"/>
        <v>0</v>
      </c>
      <c r="G2741" s="58">
        <f t="shared" si="5"/>
        <v>0</v>
      </c>
      <c r="H2741" s="58">
        <f t="shared" si="6"/>
        <v>0</v>
      </c>
    </row>
    <row r="2742" hidden="1">
      <c r="A2742" s="58">
        <v>52.0</v>
      </c>
      <c r="B2742" s="58">
        <v>29.0</v>
      </c>
      <c r="C2742" s="58" t="str">
        <f t="shared" si="1"/>
        <v>歌織</v>
      </c>
      <c r="D2742" s="58" t="str">
        <f t="shared" si="2"/>
        <v>海美</v>
      </c>
      <c r="E2742" s="58">
        <f t="shared" si="3"/>
        <v>0</v>
      </c>
      <c r="F2742" s="58">
        <f t="shared" si="4"/>
        <v>0</v>
      </c>
      <c r="G2742" s="58">
        <f t="shared" si="5"/>
        <v>0</v>
      </c>
      <c r="H2742" s="58">
        <f t="shared" si="6"/>
        <v>0</v>
      </c>
    </row>
    <row r="2743" hidden="1">
      <c r="A2743" s="58">
        <v>52.0</v>
      </c>
      <c r="B2743" s="58">
        <v>34.0</v>
      </c>
      <c r="C2743" s="58" t="str">
        <f t="shared" si="1"/>
        <v>歌織</v>
      </c>
      <c r="D2743" s="58" t="str">
        <f t="shared" si="2"/>
        <v>歩</v>
      </c>
      <c r="E2743" s="58">
        <f t="shared" si="3"/>
        <v>0</v>
      </c>
      <c r="F2743" s="58">
        <f t="shared" si="4"/>
        <v>0</v>
      </c>
      <c r="G2743" s="58">
        <f t="shared" si="5"/>
        <v>0</v>
      </c>
      <c r="H2743" s="58">
        <f t="shared" si="6"/>
        <v>0</v>
      </c>
    </row>
    <row r="2744" hidden="1">
      <c r="A2744" s="58">
        <v>52.0</v>
      </c>
      <c r="B2744" s="58">
        <v>35.0</v>
      </c>
      <c r="C2744" s="58" t="str">
        <f t="shared" si="1"/>
        <v>歌織</v>
      </c>
      <c r="D2744" s="58" t="str">
        <f t="shared" si="2"/>
        <v>ひなた</v>
      </c>
      <c r="E2744" s="58">
        <f t="shared" si="3"/>
        <v>1</v>
      </c>
      <c r="F2744" s="58">
        <f t="shared" si="4"/>
        <v>0</v>
      </c>
      <c r="G2744" s="58">
        <f t="shared" si="5"/>
        <v>0</v>
      </c>
      <c r="H2744" s="58">
        <f t="shared" si="6"/>
        <v>0</v>
      </c>
    </row>
    <row r="2745" hidden="1">
      <c r="A2745" s="58">
        <v>52.0</v>
      </c>
      <c r="B2745" s="58">
        <v>37.0</v>
      </c>
      <c r="C2745" s="58" t="str">
        <f t="shared" si="1"/>
        <v>歌織</v>
      </c>
      <c r="D2745" s="58" t="str">
        <f t="shared" si="2"/>
        <v>奈緒</v>
      </c>
      <c r="E2745" s="58">
        <f t="shared" si="3"/>
        <v>0</v>
      </c>
      <c r="F2745" s="58">
        <f t="shared" si="4"/>
        <v>0</v>
      </c>
      <c r="G2745" s="58">
        <f t="shared" si="5"/>
        <v>0</v>
      </c>
      <c r="H2745" s="58">
        <f t="shared" si="6"/>
        <v>0</v>
      </c>
    </row>
    <row r="2746" hidden="1">
      <c r="A2746" s="58">
        <v>52.0</v>
      </c>
      <c r="B2746" s="58">
        <v>38.0</v>
      </c>
      <c r="C2746" s="58" t="str">
        <f t="shared" si="1"/>
        <v>歌織</v>
      </c>
      <c r="D2746" s="58" t="str">
        <f t="shared" si="2"/>
        <v>千鶴</v>
      </c>
      <c r="E2746" s="58">
        <f t="shared" si="3"/>
        <v>0</v>
      </c>
      <c r="F2746" s="58">
        <f t="shared" si="4"/>
        <v>0</v>
      </c>
      <c r="G2746" s="58">
        <f t="shared" si="5"/>
        <v>0</v>
      </c>
      <c r="H2746" s="58">
        <f t="shared" si="6"/>
        <v>0</v>
      </c>
    </row>
    <row r="2747" hidden="1">
      <c r="A2747" s="58">
        <v>52.0</v>
      </c>
      <c r="B2747" s="58">
        <v>40.0</v>
      </c>
      <c r="C2747" s="58" t="str">
        <f t="shared" si="1"/>
        <v>歌織</v>
      </c>
      <c r="D2747" s="58" t="str">
        <f t="shared" si="2"/>
        <v>環</v>
      </c>
      <c r="E2747" s="58">
        <f t="shared" si="3"/>
        <v>3</v>
      </c>
      <c r="F2747" s="58">
        <f t="shared" si="4"/>
        <v>0</v>
      </c>
      <c r="G2747" s="58">
        <f t="shared" si="5"/>
        <v>0</v>
      </c>
      <c r="H2747" s="58">
        <f t="shared" si="6"/>
        <v>0</v>
      </c>
    </row>
    <row r="2748" hidden="1">
      <c r="A2748" s="58">
        <v>52.0</v>
      </c>
      <c r="B2748" s="58">
        <v>42.0</v>
      </c>
      <c r="C2748" s="58" t="str">
        <f t="shared" si="1"/>
        <v>歌織</v>
      </c>
      <c r="D2748" s="58" t="str">
        <f t="shared" si="2"/>
        <v>美也</v>
      </c>
      <c r="E2748" s="58">
        <f t="shared" si="3"/>
        <v>1</v>
      </c>
      <c r="F2748" s="58">
        <f t="shared" si="4"/>
        <v>0</v>
      </c>
      <c r="G2748" s="58">
        <f t="shared" si="5"/>
        <v>0</v>
      </c>
      <c r="H2748" s="58">
        <f t="shared" si="6"/>
        <v>0</v>
      </c>
    </row>
    <row r="2749" hidden="1">
      <c r="A2749" s="58">
        <v>52.0</v>
      </c>
      <c r="B2749" s="58">
        <v>43.0</v>
      </c>
      <c r="C2749" s="58" t="str">
        <f t="shared" si="1"/>
        <v>歌織</v>
      </c>
      <c r="D2749" s="58" t="str">
        <f t="shared" si="2"/>
        <v>のり子</v>
      </c>
      <c r="E2749" s="58">
        <f t="shared" si="3"/>
        <v>0</v>
      </c>
      <c r="F2749" s="58">
        <f t="shared" si="4"/>
        <v>0</v>
      </c>
      <c r="G2749" s="58">
        <f t="shared" si="5"/>
        <v>0</v>
      </c>
      <c r="H2749" s="58">
        <f t="shared" si="6"/>
        <v>0</v>
      </c>
    </row>
    <row r="2750" hidden="1">
      <c r="A2750" s="58">
        <v>52.0</v>
      </c>
      <c r="B2750" s="58">
        <v>44.0</v>
      </c>
      <c r="C2750" s="58" t="str">
        <f t="shared" si="1"/>
        <v>歌織</v>
      </c>
      <c r="D2750" s="58" t="str">
        <f t="shared" si="2"/>
        <v>瑞希</v>
      </c>
      <c r="E2750" s="58">
        <f t="shared" si="3"/>
        <v>0</v>
      </c>
      <c r="F2750" s="58">
        <f t="shared" si="4"/>
        <v>0</v>
      </c>
      <c r="G2750" s="58">
        <f t="shared" si="5"/>
        <v>0</v>
      </c>
      <c r="H2750" s="58">
        <f t="shared" si="6"/>
        <v>0</v>
      </c>
    </row>
    <row r="2751" hidden="1">
      <c r="A2751" s="58">
        <v>52.0</v>
      </c>
      <c r="B2751" s="58">
        <v>45.0</v>
      </c>
      <c r="C2751" s="58" t="str">
        <f t="shared" si="1"/>
        <v>歌織</v>
      </c>
      <c r="D2751" s="58" t="str">
        <f t="shared" si="2"/>
        <v>可憐</v>
      </c>
      <c r="E2751" s="58">
        <f t="shared" si="3"/>
        <v>0</v>
      </c>
      <c r="F2751" s="58">
        <f t="shared" si="4"/>
        <v>0</v>
      </c>
      <c r="G2751" s="58">
        <f t="shared" si="5"/>
        <v>0</v>
      </c>
      <c r="H2751" s="58">
        <f t="shared" si="6"/>
        <v>0</v>
      </c>
    </row>
    <row r="2752" hidden="1">
      <c r="A2752" s="58">
        <v>52.0</v>
      </c>
      <c r="B2752" s="58">
        <v>49.0</v>
      </c>
      <c r="C2752" s="58" t="str">
        <f t="shared" si="1"/>
        <v>歌織</v>
      </c>
      <c r="D2752" s="58" t="str">
        <f t="shared" si="2"/>
        <v>桃子</v>
      </c>
      <c r="E2752" s="58">
        <f t="shared" si="3"/>
        <v>2</v>
      </c>
      <c r="F2752" s="58">
        <f t="shared" si="4"/>
        <v>0</v>
      </c>
      <c r="G2752" s="58">
        <f t="shared" si="5"/>
        <v>0</v>
      </c>
      <c r="H2752" s="58">
        <f t="shared" si="6"/>
        <v>0</v>
      </c>
    </row>
    <row r="2753" hidden="1">
      <c r="A2753" s="58">
        <v>52.0</v>
      </c>
      <c r="B2753" s="58">
        <v>50.0</v>
      </c>
      <c r="C2753" s="58" t="str">
        <f t="shared" si="1"/>
        <v>歌織</v>
      </c>
      <c r="D2753" s="58" t="str">
        <f t="shared" si="2"/>
        <v>ジュリア</v>
      </c>
      <c r="E2753" s="58">
        <f t="shared" si="3"/>
        <v>0</v>
      </c>
      <c r="F2753" s="58">
        <f t="shared" si="4"/>
        <v>0</v>
      </c>
      <c r="G2753" s="58">
        <f t="shared" si="5"/>
        <v>0</v>
      </c>
      <c r="H2753" s="58">
        <f t="shared" si="6"/>
        <v>0</v>
      </c>
    </row>
    <row r="2754" hidden="1">
      <c r="A2754" s="58">
        <v>52.0</v>
      </c>
      <c r="B2754" s="58">
        <v>51.0</v>
      </c>
      <c r="C2754" s="58" t="str">
        <f t="shared" si="1"/>
        <v>歌織</v>
      </c>
      <c r="D2754" s="58" t="str">
        <f t="shared" si="2"/>
        <v>紬</v>
      </c>
      <c r="E2754" s="58">
        <f t="shared" si="3"/>
        <v>2</v>
      </c>
      <c r="F2754" s="58">
        <f t="shared" si="4"/>
        <v>0</v>
      </c>
      <c r="G2754" s="58">
        <f t="shared" si="5"/>
        <v>0</v>
      </c>
      <c r="H2754" s="58">
        <f t="shared" si="6"/>
        <v>0</v>
      </c>
    </row>
    <row r="2755" hidden="1">
      <c r="A2755" s="58">
        <v>53.0</v>
      </c>
      <c r="B2755" s="58">
        <v>3.0</v>
      </c>
      <c r="C2755" s="58" t="str">
        <f t="shared" si="1"/>
        <v>美咲</v>
      </c>
      <c r="D2755" s="58" t="str">
        <f t="shared" si="2"/>
        <v>美希</v>
      </c>
      <c r="E2755" s="58">
        <f t="shared" si="3"/>
        <v>0</v>
      </c>
      <c r="F2755" s="58">
        <f t="shared" si="4"/>
        <v>0</v>
      </c>
      <c r="G2755" s="58">
        <f t="shared" si="5"/>
        <v>0</v>
      </c>
      <c r="H2755" s="58">
        <f t="shared" si="6"/>
        <v>0</v>
      </c>
    </row>
    <row r="2756" hidden="1">
      <c r="A2756" s="58">
        <v>53.0</v>
      </c>
      <c r="B2756" s="58">
        <v>5.0</v>
      </c>
      <c r="C2756" s="58" t="str">
        <f t="shared" si="1"/>
        <v>美咲</v>
      </c>
      <c r="D2756" s="58" t="str">
        <f t="shared" si="2"/>
        <v>やよい</v>
      </c>
      <c r="E2756" s="58">
        <f t="shared" si="3"/>
        <v>0</v>
      </c>
      <c r="F2756" s="58">
        <f t="shared" si="4"/>
        <v>0</v>
      </c>
      <c r="G2756" s="58">
        <f t="shared" si="5"/>
        <v>0</v>
      </c>
      <c r="H2756" s="58">
        <f t="shared" si="6"/>
        <v>0</v>
      </c>
    </row>
    <row r="2757" hidden="1">
      <c r="A2757" s="58">
        <v>53.0</v>
      </c>
      <c r="B2757" s="58">
        <v>8.0</v>
      </c>
      <c r="C2757" s="58" t="str">
        <f t="shared" si="1"/>
        <v>美咲</v>
      </c>
      <c r="D2757" s="58" t="str">
        <f t="shared" si="2"/>
        <v>貴音</v>
      </c>
      <c r="E2757" s="58">
        <f t="shared" si="3"/>
        <v>1</v>
      </c>
      <c r="F2757" s="58">
        <f t="shared" si="4"/>
        <v>0</v>
      </c>
      <c r="G2757" s="58">
        <f t="shared" si="5"/>
        <v>0</v>
      </c>
      <c r="H2757" s="58">
        <f t="shared" si="6"/>
        <v>0</v>
      </c>
    </row>
    <row r="2758" hidden="1">
      <c r="A2758" s="58">
        <v>53.0</v>
      </c>
      <c r="B2758" s="58">
        <v>11.0</v>
      </c>
      <c r="C2758" s="58" t="str">
        <f t="shared" si="1"/>
        <v>美咲</v>
      </c>
      <c r="D2758" s="58" t="str">
        <f t="shared" si="2"/>
        <v>亜美</v>
      </c>
      <c r="E2758" s="58">
        <f t="shared" si="3"/>
        <v>0</v>
      </c>
      <c r="F2758" s="58">
        <f t="shared" si="4"/>
        <v>0</v>
      </c>
      <c r="G2758" s="58">
        <f t="shared" si="5"/>
        <v>0</v>
      </c>
      <c r="H2758" s="58">
        <f t="shared" si="6"/>
        <v>0</v>
      </c>
    </row>
    <row r="2759" hidden="1">
      <c r="A2759" s="58">
        <v>53.0</v>
      </c>
      <c r="B2759" s="58">
        <v>14.0</v>
      </c>
      <c r="C2759" s="58" t="str">
        <f t="shared" si="1"/>
        <v>美咲</v>
      </c>
      <c r="D2759" s="58" t="str">
        <f t="shared" si="2"/>
        <v>未来</v>
      </c>
      <c r="E2759" s="58">
        <f t="shared" si="3"/>
        <v>0</v>
      </c>
      <c r="F2759" s="58">
        <f t="shared" si="4"/>
        <v>0</v>
      </c>
      <c r="G2759" s="58">
        <f t="shared" si="5"/>
        <v>0</v>
      </c>
      <c r="H2759" s="58">
        <f t="shared" si="6"/>
        <v>0</v>
      </c>
    </row>
    <row r="2760" hidden="1">
      <c r="A2760" s="58">
        <v>53.0</v>
      </c>
      <c r="B2760" s="58">
        <v>17.0</v>
      </c>
      <c r="C2760" s="58" t="str">
        <f t="shared" si="1"/>
        <v>美咲</v>
      </c>
      <c r="D2760" s="58" t="str">
        <f t="shared" si="2"/>
        <v>琴葉</v>
      </c>
      <c r="E2760" s="58">
        <f t="shared" si="3"/>
        <v>0</v>
      </c>
      <c r="F2760" s="58">
        <f t="shared" si="4"/>
        <v>0</v>
      </c>
      <c r="G2760" s="58">
        <f t="shared" si="5"/>
        <v>0</v>
      </c>
      <c r="H2760" s="58">
        <f t="shared" si="6"/>
        <v>0</v>
      </c>
    </row>
    <row r="2761" hidden="1">
      <c r="A2761" s="58">
        <v>53.0</v>
      </c>
      <c r="B2761" s="58">
        <v>24.0</v>
      </c>
      <c r="C2761" s="58" t="str">
        <f t="shared" si="1"/>
        <v>美咲</v>
      </c>
      <c r="D2761" s="58" t="str">
        <f t="shared" si="2"/>
        <v>杏奈</v>
      </c>
      <c r="E2761" s="58">
        <f t="shared" si="3"/>
        <v>0</v>
      </c>
      <c r="F2761" s="58">
        <f t="shared" si="4"/>
        <v>0</v>
      </c>
      <c r="G2761" s="58">
        <f t="shared" si="5"/>
        <v>0</v>
      </c>
      <c r="H2761" s="58">
        <f t="shared" si="6"/>
        <v>0</v>
      </c>
    </row>
    <row r="2762" hidden="1">
      <c r="A2762" s="58">
        <v>53.0</v>
      </c>
      <c r="B2762" s="58">
        <v>29.0</v>
      </c>
      <c r="C2762" s="58" t="str">
        <f t="shared" si="1"/>
        <v>美咲</v>
      </c>
      <c r="D2762" s="58" t="str">
        <f t="shared" si="2"/>
        <v>海美</v>
      </c>
      <c r="E2762" s="58">
        <f t="shared" si="3"/>
        <v>0</v>
      </c>
      <c r="F2762" s="58">
        <f t="shared" si="4"/>
        <v>0</v>
      </c>
      <c r="G2762" s="58">
        <f t="shared" si="5"/>
        <v>0</v>
      </c>
      <c r="H2762" s="58">
        <f t="shared" si="6"/>
        <v>0</v>
      </c>
    </row>
    <row r="2763" hidden="1">
      <c r="A2763" s="58">
        <v>53.0</v>
      </c>
      <c r="B2763" s="58">
        <v>31.0</v>
      </c>
      <c r="C2763" s="58" t="str">
        <f t="shared" si="1"/>
        <v>美咲</v>
      </c>
      <c r="D2763" s="58" t="str">
        <f t="shared" si="2"/>
        <v>朋花</v>
      </c>
      <c r="E2763" s="58">
        <f t="shared" si="3"/>
        <v>0</v>
      </c>
      <c r="F2763" s="58">
        <f t="shared" si="4"/>
        <v>0</v>
      </c>
      <c r="G2763" s="58">
        <f t="shared" si="5"/>
        <v>0</v>
      </c>
      <c r="H2763" s="58">
        <f t="shared" si="6"/>
        <v>0</v>
      </c>
    </row>
    <row r="2764" hidden="1">
      <c r="A2764" s="58">
        <v>53.0</v>
      </c>
      <c r="B2764" s="58">
        <v>32.0</v>
      </c>
      <c r="C2764" s="58" t="str">
        <f t="shared" si="1"/>
        <v>美咲</v>
      </c>
      <c r="D2764" s="58" t="str">
        <f t="shared" si="2"/>
        <v>エミリー</v>
      </c>
      <c r="E2764" s="58">
        <f t="shared" si="3"/>
        <v>0</v>
      </c>
      <c r="F2764" s="58">
        <f t="shared" si="4"/>
        <v>0</v>
      </c>
      <c r="G2764" s="58">
        <f t="shared" si="5"/>
        <v>0</v>
      </c>
      <c r="H2764" s="58">
        <f t="shared" si="6"/>
        <v>0</v>
      </c>
    </row>
    <row r="2765" hidden="1">
      <c r="A2765" s="58">
        <v>53.0</v>
      </c>
      <c r="B2765" s="58">
        <v>37.0</v>
      </c>
      <c r="C2765" s="58" t="str">
        <f t="shared" si="1"/>
        <v>美咲</v>
      </c>
      <c r="D2765" s="58" t="str">
        <f t="shared" si="2"/>
        <v>奈緒</v>
      </c>
      <c r="E2765" s="58">
        <f t="shared" si="3"/>
        <v>0</v>
      </c>
      <c r="F2765" s="58">
        <f t="shared" si="4"/>
        <v>0</v>
      </c>
      <c r="G2765" s="58">
        <f t="shared" si="5"/>
        <v>0</v>
      </c>
      <c r="H2765" s="58">
        <f t="shared" si="6"/>
        <v>0</v>
      </c>
    </row>
    <row r="2766" hidden="1">
      <c r="A2766" s="58">
        <v>53.0</v>
      </c>
      <c r="B2766" s="58">
        <v>38.0</v>
      </c>
      <c r="C2766" s="58" t="str">
        <f t="shared" si="1"/>
        <v>美咲</v>
      </c>
      <c r="D2766" s="58" t="str">
        <f t="shared" si="2"/>
        <v>千鶴</v>
      </c>
      <c r="E2766" s="58">
        <f t="shared" si="3"/>
        <v>1</v>
      </c>
      <c r="F2766" s="58">
        <f t="shared" si="4"/>
        <v>0</v>
      </c>
      <c r="G2766" s="58">
        <f t="shared" si="5"/>
        <v>0</v>
      </c>
      <c r="H2766" s="58">
        <f t="shared" si="6"/>
        <v>0</v>
      </c>
    </row>
    <row r="2767" hidden="1">
      <c r="A2767" s="58">
        <v>53.0</v>
      </c>
      <c r="B2767" s="58">
        <v>44.0</v>
      </c>
      <c r="C2767" s="58" t="str">
        <f t="shared" si="1"/>
        <v>美咲</v>
      </c>
      <c r="D2767" s="58" t="str">
        <f t="shared" si="2"/>
        <v>瑞希</v>
      </c>
      <c r="E2767" s="58">
        <f t="shared" si="3"/>
        <v>0</v>
      </c>
      <c r="F2767" s="58">
        <f t="shared" si="4"/>
        <v>0</v>
      </c>
      <c r="G2767" s="58">
        <f t="shared" si="5"/>
        <v>0</v>
      </c>
      <c r="H2767" s="58">
        <f t="shared" si="6"/>
        <v>0</v>
      </c>
    </row>
    <row r="2768" hidden="1">
      <c r="A2768" s="58">
        <v>53.0</v>
      </c>
      <c r="B2768" s="58">
        <v>45.0</v>
      </c>
      <c r="C2768" s="58" t="str">
        <f t="shared" si="1"/>
        <v>美咲</v>
      </c>
      <c r="D2768" s="58" t="str">
        <f t="shared" si="2"/>
        <v>可憐</v>
      </c>
      <c r="E2768" s="58">
        <f t="shared" si="3"/>
        <v>0</v>
      </c>
      <c r="F2768" s="58">
        <f t="shared" si="4"/>
        <v>0</v>
      </c>
      <c r="G2768" s="58">
        <f t="shared" si="5"/>
        <v>0</v>
      </c>
      <c r="H2768" s="58">
        <f t="shared" si="6"/>
        <v>0</v>
      </c>
    </row>
    <row r="2769" hidden="1">
      <c r="A2769" s="58">
        <v>53.0</v>
      </c>
      <c r="B2769" s="58">
        <v>48.0</v>
      </c>
      <c r="C2769" s="58" t="str">
        <f t="shared" si="1"/>
        <v>美咲</v>
      </c>
      <c r="D2769" s="58" t="str">
        <f t="shared" si="2"/>
        <v>麗花</v>
      </c>
      <c r="E2769" s="58">
        <f t="shared" si="3"/>
        <v>0</v>
      </c>
      <c r="F2769" s="58">
        <f t="shared" si="4"/>
        <v>0</v>
      </c>
      <c r="G2769" s="58">
        <f t="shared" si="5"/>
        <v>0</v>
      </c>
      <c r="H2769" s="58">
        <f t="shared" si="6"/>
        <v>0</v>
      </c>
    </row>
    <row r="2770" hidden="1">
      <c r="A2770" s="58">
        <v>53.0</v>
      </c>
      <c r="B2770" s="58">
        <v>50.0</v>
      </c>
      <c r="C2770" s="58" t="str">
        <f t="shared" si="1"/>
        <v>美咲</v>
      </c>
      <c r="D2770" s="58" t="str">
        <f t="shared" si="2"/>
        <v>ジュリア</v>
      </c>
      <c r="E2770" s="58">
        <f t="shared" si="3"/>
        <v>0</v>
      </c>
      <c r="F2770" s="58">
        <f t="shared" si="4"/>
        <v>0</v>
      </c>
      <c r="G2770" s="58">
        <f t="shared" si="5"/>
        <v>0</v>
      </c>
      <c r="H2770" s="58">
        <f t="shared" si="6"/>
        <v>0</v>
      </c>
    </row>
    <row r="2771" hidden="1">
      <c r="A2771" s="58">
        <v>53.0</v>
      </c>
      <c r="B2771" s="58">
        <v>51.0</v>
      </c>
      <c r="C2771" s="58" t="str">
        <f t="shared" si="1"/>
        <v>美咲</v>
      </c>
      <c r="D2771" s="58" t="str">
        <f t="shared" si="2"/>
        <v>紬</v>
      </c>
      <c r="E2771" s="58">
        <f t="shared" si="3"/>
        <v>1</v>
      </c>
      <c r="F2771" s="58">
        <f t="shared" si="4"/>
        <v>0</v>
      </c>
      <c r="G2771" s="58">
        <f t="shared" si="5"/>
        <v>0</v>
      </c>
      <c r="H2771" s="58">
        <f t="shared" si="6"/>
        <v>0</v>
      </c>
    </row>
    <row r="2772" hidden="1">
      <c r="A2772" s="58">
        <v>54.0</v>
      </c>
      <c r="B2772" s="58">
        <v>1.0</v>
      </c>
      <c r="C2772" s="58" t="str">
        <f t="shared" si="1"/>
        <v>小鳥</v>
      </c>
      <c r="D2772" s="58" t="str">
        <f t="shared" si="2"/>
        <v>春香</v>
      </c>
      <c r="E2772" s="58">
        <f t="shared" si="3"/>
        <v>1</v>
      </c>
      <c r="F2772" s="58">
        <f t="shared" si="4"/>
        <v>0</v>
      </c>
      <c r="G2772" s="58">
        <f t="shared" si="5"/>
        <v>0</v>
      </c>
      <c r="H2772" s="58">
        <f t="shared" si="6"/>
        <v>0</v>
      </c>
    </row>
    <row r="2773" hidden="1">
      <c r="A2773" s="58">
        <v>54.0</v>
      </c>
      <c r="B2773" s="58">
        <v>2.0</v>
      </c>
      <c r="C2773" s="58" t="str">
        <f t="shared" si="1"/>
        <v>小鳥</v>
      </c>
      <c r="D2773" s="58" t="str">
        <f t="shared" si="2"/>
        <v>千早</v>
      </c>
      <c r="E2773" s="58">
        <f t="shared" si="3"/>
        <v>1</v>
      </c>
      <c r="F2773" s="58">
        <f t="shared" si="4"/>
        <v>0</v>
      </c>
      <c r="G2773" s="58">
        <f t="shared" si="5"/>
        <v>0</v>
      </c>
      <c r="H2773" s="58">
        <f t="shared" si="6"/>
        <v>0</v>
      </c>
    </row>
    <row r="2774" hidden="1">
      <c r="A2774" s="58">
        <v>54.0</v>
      </c>
      <c r="B2774" s="58">
        <v>4.0</v>
      </c>
      <c r="C2774" s="58" t="str">
        <f t="shared" si="1"/>
        <v>小鳥</v>
      </c>
      <c r="D2774" s="58" t="str">
        <f t="shared" si="2"/>
        <v>雪歩</v>
      </c>
      <c r="E2774" s="58">
        <f t="shared" si="3"/>
        <v>0</v>
      </c>
      <c r="F2774" s="58">
        <f t="shared" si="4"/>
        <v>0</v>
      </c>
      <c r="G2774" s="58">
        <f t="shared" si="5"/>
        <v>0</v>
      </c>
      <c r="H2774" s="58">
        <f t="shared" si="6"/>
        <v>0</v>
      </c>
    </row>
    <row r="2775" hidden="1">
      <c r="A2775" s="58">
        <v>54.0</v>
      </c>
      <c r="B2775" s="58">
        <v>5.0</v>
      </c>
      <c r="C2775" s="58" t="str">
        <f t="shared" si="1"/>
        <v>小鳥</v>
      </c>
      <c r="D2775" s="58" t="str">
        <f t="shared" si="2"/>
        <v>やよい</v>
      </c>
      <c r="E2775" s="58">
        <f t="shared" si="3"/>
        <v>1</v>
      </c>
      <c r="F2775" s="58">
        <f t="shared" si="4"/>
        <v>0</v>
      </c>
      <c r="G2775" s="58">
        <f t="shared" si="5"/>
        <v>0</v>
      </c>
      <c r="H2775" s="58">
        <f t="shared" si="6"/>
        <v>0</v>
      </c>
    </row>
    <row r="2776" hidden="1">
      <c r="A2776" s="58">
        <v>54.0</v>
      </c>
      <c r="B2776" s="58">
        <v>7.0</v>
      </c>
      <c r="C2776" s="58" t="str">
        <f t="shared" si="1"/>
        <v>小鳥</v>
      </c>
      <c r="D2776" s="58" t="str">
        <f t="shared" si="2"/>
        <v>伊織</v>
      </c>
      <c r="E2776" s="58">
        <f t="shared" si="3"/>
        <v>1</v>
      </c>
      <c r="F2776" s="58">
        <f t="shared" si="4"/>
        <v>0</v>
      </c>
      <c r="G2776" s="58">
        <f t="shared" si="5"/>
        <v>0</v>
      </c>
      <c r="H2776" s="58">
        <f t="shared" si="6"/>
        <v>0</v>
      </c>
    </row>
    <row r="2777" hidden="1">
      <c r="A2777" s="58">
        <v>54.0</v>
      </c>
      <c r="B2777" s="58">
        <v>8.0</v>
      </c>
      <c r="C2777" s="58" t="str">
        <f t="shared" si="1"/>
        <v>小鳥</v>
      </c>
      <c r="D2777" s="58" t="str">
        <f t="shared" si="2"/>
        <v>貴音</v>
      </c>
      <c r="E2777" s="58">
        <f t="shared" si="3"/>
        <v>0</v>
      </c>
      <c r="F2777" s="58">
        <f t="shared" si="4"/>
        <v>0</v>
      </c>
      <c r="G2777" s="58">
        <f t="shared" si="5"/>
        <v>0</v>
      </c>
      <c r="H2777" s="58">
        <f t="shared" si="6"/>
        <v>0</v>
      </c>
    </row>
    <row r="2778" hidden="1">
      <c r="A2778" s="58">
        <v>54.0</v>
      </c>
      <c r="B2778" s="58">
        <v>10.0</v>
      </c>
      <c r="C2778" s="58" t="str">
        <f t="shared" si="1"/>
        <v>小鳥</v>
      </c>
      <c r="D2778" s="58" t="str">
        <f t="shared" si="2"/>
        <v>あずさ</v>
      </c>
      <c r="E2778" s="58">
        <f t="shared" si="3"/>
        <v>0</v>
      </c>
      <c r="F2778" s="58">
        <f t="shared" si="4"/>
        <v>0</v>
      </c>
      <c r="G2778" s="58">
        <f t="shared" si="5"/>
        <v>0</v>
      </c>
      <c r="H2778" s="58">
        <f t="shared" si="6"/>
        <v>0</v>
      </c>
    </row>
    <row r="2779" hidden="1">
      <c r="A2779" s="58">
        <v>54.0</v>
      </c>
      <c r="B2779" s="58">
        <v>11.0</v>
      </c>
      <c r="C2779" s="58" t="str">
        <f t="shared" si="1"/>
        <v>小鳥</v>
      </c>
      <c r="D2779" s="58" t="str">
        <f t="shared" si="2"/>
        <v>亜美</v>
      </c>
      <c r="E2779" s="58">
        <f t="shared" si="3"/>
        <v>0</v>
      </c>
      <c r="F2779" s="58">
        <f t="shared" si="4"/>
        <v>0</v>
      </c>
      <c r="G2779" s="58">
        <f t="shared" si="5"/>
        <v>0</v>
      </c>
      <c r="H2779" s="58">
        <f t="shared" si="6"/>
        <v>0</v>
      </c>
    </row>
    <row r="2780" hidden="1">
      <c r="A2780" s="58">
        <v>54.0</v>
      </c>
      <c r="B2780" s="58">
        <v>12.0</v>
      </c>
      <c r="C2780" s="58" t="str">
        <f t="shared" si="1"/>
        <v>小鳥</v>
      </c>
      <c r="D2780" s="58" t="str">
        <f t="shared" si="2"/>
        <v>真美</v>
      </c>
      <c r="E2780" s="58">
        <f t="shared" si="3"/>
        <v>1</v>
      </c>
      <c r="F2780" s="58">
        <f t="shared" si="4"/>
        <v>0</v>
      </c>
      <c r="G2780" s="58">
        <f t="shared" si="5"/>
        <v>0</v>
      </c>
      <c r="H2780" s="58">
        <f t="shared" si="6"/>
        <v>0</v>
      </c>
    </row>
    <row r="2781" hidden="1">
      <c r="A2781" s="58">
        <v>54.0</v>
      </c>
      <c r="B2781" s="58">
        <v>13.0</v>
      </c>
      <c r="C2781" s="58" t="str">
        <f t="shared" si="1"/>
        <v>小鳥</v>
      </c>
      <c r="D2781" s="58" t="str">
        <f t="shared" si="2"/>
        <v>響</v>
      </c>
      <c r="E2781" s="58">
        <f t="shared" si="3"/>
        <v>0</v>
      </c>
      <c r="F2781" s="58">
        <f t="shared" si="4"/>
        <v>0</v>
      </c>
      <c r="G2781" s="58">
        <f t="shared" si="5"/>
        <v>0</v>
      </c>
      <c r="H2781" s="58">
        <f t="shared" si="6"/>
        <v>0</v>
      </c>
    </row>
    <row r="2782" hidden="1">
      <c r="A2782" s="58">
        <v>54.0</v>
      </c>
      <c r="B2782" s="58">
        <v>15.0</v>
      </c>
      <c r="C2782" s="58" t="str">
        <f t="shared" si="1"/>
        <v>小鳥</v>
      </c>
      <c r="D2782" s="58" t="str">
        <f t="shared" si="2"/>
        <v>静香</v>
      </c>
      <c r="E2782" s="58">
        <f t="shared" si="3"/>
        <v>1</v>
      </c>
      <c r="F2782" s="58">
        <f t="shared" si="4"/>
        <v>0</v>
      </c>
      <c r="G2782" s="58">
        <f t="shared" si="5"/>
        <v>0</v>
      </c>
      <c r="H2782" s="58">
        <f t="shared" si="6"/>
        <v>0</v>
      </c>
    </row>
    <row r="2783" hidden="1">
      <c r="A2783" s="58">
        <v>54.0</v>
      </c>
      <c r="B2783" s="58">
        <v>16.0</v>
      </c>
      <c r="C2783" s="58" t="str">
        <f t="shared" si="1"/>
        <v>小鳥</v>
      </c>
      <c r="D2783" s="58" t="str">
        <f t="shared" si="2"/>
        <v>翼</v>
      </c>
      <c r="E2783" s="58">
        <f t="shared" si="3"/>
        <v>0</v>
      </c>
      <c r="F2783" s="58">
        <f t="shared" si="4"/>
        <v>0</v>
      </c>
      <c r="G2783" s="58">
        <f t="shared" si="5"/>
        <v>0</v>
      </c>
      <c r="H2783" s="58">
        <f t="shared" si="6"/>
        <v>0</v>
      </c>
    </row>
    <row r="2784" hidden="1">
      <c r="A2784" s="58">
        <v>54.0</v>
      </c>
      <c r="B2784" s="58">
        <v>18.0</v>
      </c>
      <c r="C2784" s="58" t="str">
        <f t="shared" si="1"/>
        <v>小鳥</v>
      </c>
      <c r="D2784" s="58" t="str">
        <f t="shared" si="2"/>
        <v>エレナ</v>
      </c>
      <c r="E2784" s="58">
        <f t="shared" si="3"/>
        <v>1</v>
      </c>
      <c r="F2784" s="58">
        <f t="shared" si="4"/>
        <v>0</v>
      </c>
      <c r="G2784" s="58">
        <f t="shared" si="5"/>
        <v>0</v>
      </c>
      <c r="H2784" s="58">
        <f t="shared" si="6"/>
        <v>0</v>
      </c>
    </row>
    <row r="2785" hidden="1">
      <c r="A2785" s="58">
        <v>54.0</v>
      </c>
      <c r="B2785" s="58">
        <v>19.0</v>
      </c>
      <c r="C2785" s="58" t="str">
        <f t="shared" si="1"/>
        <v>小鳥</v>
      </c>
      <c r="D2785" s="58" t="str">
        <f t="shared" si="2"/>
        <v>美奈子</v>
      </c>
      <c r="E2785" s="58">
        <f t="shared" si="3"/>
        <v>1</v>
      </c>
      <c r="F2785" s="58">
        <f t="shared" si="4"/>
        <v>0</v>
      </c>
      <c r="G2785" s="58">
        <f t="shared" si="5"/>
        <v>0</v>
      </c>
      <c r="H2785" s="58">
        <f t="shared" si="6"/>
        <v>0</v>
      </c>
    </row>
    <row r="2786" hidden="1">
      <c r="A2786" s="58">
        <v>54.0</v>
      </c>
      <c r="B2786" s="58">
        <v>20.0</v>
      </c>
      <c r="C2786" s="58" t="str">
        <f t="shared" si="1"/>
        <v>小鳥</v>
      </c>
      <c r="D2786" s="58" t="str">
        <f t="shared" si="2"/>
        <v>恵美</v>
      </c>
      <c r="E2786" s="58">
        <f t="shared" si="3"/>
        <v>0</v>
      </c>
      <c r="F2786" s="58">
        <f t="shared" si="4"/>
        <v>0</v>
      </c>
      <c r="G2786" s="58">
        <f t="shared" si="5"/>
        <v>0</v>
      </c>
      <c r="H2786" s="58">
        <f t="shared" si="6"/>
        <v>0</v>
      </c>
    </row>
    <row r="2787" hidden="1">
      <c r="A2787" s="58">
        <v>54.0</v>
      </c>
      <c r="B2787" s="58">
        <v>21.0</v>
      </c>
      <c r="C2787" s="58" t="str">
        <f t="shared" si="1"/>
        <v>小鳥</v>
      </c>
      <c r="D2787" s="58" t="str">
        <f t="shared" si="2"/>
        <v>まつり</v>
      </c>
      <c r="E2787" s="58">
        <f t="shared" si="3"/>
        <v>0</v>
      </c>
      <c r="F2787" s="58">
        <f t="shared" si="4"/>
        <v>0</v>
      </c>
      <c r="G2787" s="58">
        <f t="shared" si="5"/>
        <v>0</v>
      </c>
      <c r="H2787" s="58">
        <f t="shared" si="6"/>
        <v>0</v>
      </c>
    </row>
    <row r="2788" hidden="1">
      <c r="A2788" s="58">
        <v>54.0</v>
      </c>
      <c r="B2788" s="58">
        <v>22.0</v>
      </c>
      <c r="C2788" s="58" t="str">
        <f t="shared" si="1"/>
        <v>小鳥</v>
      </c>
      <c r="D2788" s="58" t="str">
        <f t="shared" si="2"/>
        <v>星梨花</v>
      </c>
      <c r="E2788" s="58">
        <f t="shared" si="3"/>
        <v>3</v>
      </c>
      <c r="F2788" s="58">
        <f t="shared" si="4"/>
        <v>0</v>
      </c>
      <c r="G2788" s="58">
        <f t="shared" si="5"/>
        <v>0</v>
      </c>
      <c r="H2788" s="58">
        <f t="shared" si="6"/>
        <v>0</v>
      </c>
    </row>
    <row r="2789" hidden="1">
      <c r="A2789" s="58">
        <v>54.0</v>
      </c>
      <c r="B2789" s="58">
        <v>24.0</v>
      </c>
      <c r="C2789" s="58" t="str">
        <f t="shared" si="1"/>
        <v>小鳥</v>
      </c>
      <c r="D2789" s="58" t="str">
        <f t="shared" si="2"/>
        <v>杏奈</v>
      </c>
      <c r="E2789" s="58">
        <f t="shared" si="3"/>
        <v>0</v>
      </c>
      <c r="F2789" s="58">
        <f t="shared" si="4"/>
        <v>0</v>
      </c>
      <c r="G2789" s="58">
        <f t="shared" si="5"/>
        <v>0</v>
      </c>
      <c r="H2789" s="58">
        <f t="shared" si="6"/>
        <v>0</v>
      </c>
    </row>
    <row r="2790" hidden="1">
      <c r="A2790" s="58">
        <v>54.0</v>
      </c>
      <c r="B2790" s="58">
        <v>25.0</v>
      </c>
      <c r="C2790" s="58" t="str">
        <f t="shared" si="1"/>
        <v>小鳥</v>
      </c>
      <c r="D2790" s="58" t="str">
        <f t="shared" si="2"/>
        <v>ロコ</v>
      </c>
      <c r="E2790" s="58">
        <f t="shared" si="3"/>
        <v>1</v>
      </c>
      <c r="F2790" s="58">
        <f t="shared" si="4"/>
        <v>0</v>
      </c>
      <c r="G2790" s="58">
        <f t="shared" si="5"/>
        <v>0</v>
      </c>
      <c r="H2790" s="58">
        <f t="shared" si="6"/>
        <v>0</v>
      </c>
    </row>
    <row r="2791" hidden="1">
      <c r="A2791" s="58">
        <v>54.0</v>
      </c>
      <c r="B2791" s="58">
        <v>27.0</v>
      </c>
      <c r="C2791" s="58" t="str">
        <f t="shared" si="1"/>
        <v>小鳥</v>
      </c>
      <c r="D2791" s="58" t="str">
        <f t="shared" si="2"/>
        <v>紗代子</v>
      </c>
      <c r="E2791" s="58">
        <f t="shared" si="3"/>
        <v>0</v>
      </c>
      <c r="F2791" s="58">
        <f t="shared" si="4"/>
        <v>0</v>
      </c>
      <c r="G2791" s="58">
        <f t="shared" si="5"/>
        <v>0</v>
      </c>
      <c r="H2791" s="58">
        <f t="shared" si="6"/>
        <v>0</v>
      </c>
    </row>
    <row r="2792" hidden="1">
      <c r="A2792" s="58">
        <v>54.0</v>
      </c>
      <c r="B2792" s="58">
        <v>29.0</v>
      </c>
      <c r="C2792" s="58" t="str">
        <f t="shared" si="1"/>
        <v>小鳥</v>
      </c>
      <c r="D2792" s="58" t="str">
        <f t="shared" si="2"/>
        <v>海美</v>
      </c>
      <c r="E2792" s="58">
        <f t="shared" si="3"/>
        <v>0</v>
      </c>
      <c r="F2792" s="58">
        <f t="shared" si="4"/>
        <v>0</v>
      </c>
      <c r="G2792" s="58">
        <f t="shared" si="5"/>
        <v>0</v>
      </c>
      <c r="H2792" s="58">
        <f t="shared" si="6"/>
        <v>0</v>
      </c>
    </row>
    <row r="2793" hidden="1">
      <c r="A2793" s="58">
        <v>54.0</v>
      </c>
      <c r="B2793" s="58">
        <v>31.0</v>
      </c>
      <c r="C2793" s="58" t="str">
        <f t="shared" si="1"/>
        <v>小鳥</v>
      </c>
      <c r="D2793" s="58" t="str">
        <f t="shared" si="2"/>
        <v>朋花</v>
      </c>
      <c r="E2793" s="58">
        <f t="shared" si="3"/>
        <v>0</v>
      </c>
      <c r="F2793" s="58">
        <f t="shared" si="4"/>
        <v>0</v>
      </c>
      <c r="G2793" s="58">
        <f t="shared" si="5"/>
        <v>0</v>
      </c>
      <c r="H2793" s="58">
        <f t="shared" si="6"/>
        <v>0</v>
      </c>
    </row>
    <row r="2794" hidden="1">
      <c r="A2794" s="58">
        <v>54.0</v>
      </c>
      <c r="B2794" s="58">
        <v>32.0</v>
      </c>
      <c r="C2794" s="58" t="str">
        <f t="shared" si="1"/>
        <v>小鳥</v>
      </c>
      <c r="D2794" s="58" t="str">
        <f t="shared" si="2"/>
        <v>エミリー</v>
      </c>
      <c r="E2794" s="58">
        <f t="shared" si="3"/>
        <v>1</v>
      </c>
      <c r="F2794" s="58">
        <f t="shared" si="4"/>
        <v>0</v>
      </c>
      <c r="G2794" s="58">
        <f t="shared" si="5"/>
        <v>0</v>
      </c>
      <c r="H2794" s="58">
        <f t="shared" si="6"/>
        <v>0</v>
      </c>
    </row>
    <row r="2795" hidden="1">
      <c r="A2795" s="58">
        <v>54.0</v>
      </c>
      <c r="B2795" s="58">
        <v>33.0</v>
      </c>
      <c r="C2795" s="58" t="str">
        <f t="shared" si="1"/>
        <v>小鳥</v>
      </c>
      <c r="D2795" s="58" t="str">
        <f t="shared" si="2"/>
        <v>志保</v>
      </c>
      <c r="E2795" s="58">
        <f t="shared" si="3"/>
        <v>0</v>
      </c>
      <c r="F2795" s="58">
        <f t="shared" si="4"/>
        <v>0</v>
      </c>
      <c r="G2795" s="58">
        <f t="shared" si="5"/>
        <v>0</v>
      </c>
      <c r="H2795" s="58">
        <f t="shared" si="6"/>
        <v>0</v>
      </c>
    </row>
    <row r="2796" hidden="1">
      <c r="A2796" s="58">
        <v>54.0</v>
      </c>
      <c r="B2796" s="58">
        <v>34.0</v>
      </c>
      <c r="C2796" s="58" t="str">
        <f t="shared" si="1"/>
        <v>小鳥</v>
      </c>
      <c r="D2796" s="58" t="str">
        <f t="shared" si="2"/>
        <v>歩</v>
      </c>
      <c r="E2796" s="58">
        <f t="shared" si="3"/>
        <v>0</v>
      </c>
      <c r="F2796" s="58">
        <f t="shared" si="4"/>
        <v>0</v>
      </c>
      <c r="G2796" s="58">
        <f t="shared" si="5"/>
        <v>0</v>
      </c>
      <c r="H2796" s="58">
        <f t="shared" si="6"/>
        <v>0</v>
      </c>
    </row>
    <row r="2797" hidden="1">
      <c r="A2797" s="58">
        <v>54.0</v>
      </c>
      <c r="B2797" s="58">
        <v>36.0</v>
      </c>
      <c r="C2797" s="58" t="str">
        <f t="shared" si="1"/>
        <v>小鳥</v>
      </c>
      <c r="D2797" s="58" t="str">
        <f t="shared" si="2"/>
        <v>可奈</v>
      </c>
      <c r="E2797" s="58">
        <f t="shared" si="3"/>
        <v>0</v>
      </c>
      <c r="F2797" s="58">
        <f t="shared" si="4"/>
        <v>0</v>
      </c>
      <c r="G2797" s="58">
        <f t="shared" si="5"/>
        <v>0</v>
      </c>
      <c r="H2797" s="58">
        <f t="shared" si="6"/>
        <v>0</v>
      </c>
    </row>
    <row r="2798" hidden="1">
      <c r="A2798" s="58">
        <v>54.0</v>
      </c>
      <c r="B2798" s="58">
        <v>38.0</v>
      </c>
      <c r="C2798" s="58" t="str">
        <f t="shared" si="1"/>
        <v>小鳥</v>
      </c>
      <c r="D2798" s="58" t="str">
        <f t="shared" si="2"/>
        <v>千鶴</v>
      </c>
      <c r="E2798" s="58">
        <f t="shared" si="3"/>
        <v>1</v>
      </c>
      <c r="F2798" s="58">
        <f t="shared" si="4"/>
        <v>0</v>
      </c>
      <c r="G2798" s="58">
        <f t="shared" si="5"/>
        <v>0</v>
      </c>
      <c r="H2798" s="58">
        <f t="shared" si="6"/>
        <v>0</v>
      </c>
    </row>
    <row r="2799" hidden="1">
      <c r="A2799" s="58">
        <v>54.0</v>
      </c>
      <c r="B2799" s="58">
        <v>41.0</v>
      </c>
      <c r="C2799" s="58" t="str">
        <f t="shared" si="1"/>
        <v>小鳥</v>
      </c>
      <c r="D2799" s="58" t="str">
        <f t="shared" si="2"/>
        <v>風花</v>
      </c>
      <c r="E2799" s="58">
        <f t="shared" si="3"/>
        <v>0</v>
      </c>
      <c r="F2799" s="58">
        <f t="shared" si="4"/>
        <v>0</v>
      </c>
      <c r="G2799" s="58">
        <f t="shared" si="5"/>
        <v>0</v>
      </c>
      <c r="H2799" s="58">
        <f t="shared" si="6"/>
        <v>0</v>
      </c>
    </row>
    <row r="2800" hidden="1">
      <c r="A2800" s="58">
        <v>54.0</v>
      </c>
      <c r="B2800" s="58">
        <v>42.0</v>
      </c>
      <c r="C2800" s="58" t="str">
        <f t="shared" si="1"/>
        <v>小鳥</v>
      </c>
      <c r="D2800" s="58" t="str">
        <f t="shared" si="2"/>
        <v>美也</v>
      </c>
      <c r="E2800" s="58">
        <f t="shared" si="3"/>
        <v>0</v>
      </c>
      <c r="F2800" s="58">
        <f t="shared" si="4"/>
        <v>0</v>
      </c>
      <c r="G2800" s="58">
        <f t="shared" si="5"/>
        <v>0</v>
      </c>
      <c r="H2800" s="58">
        <f t="shared" si="6"/>
        <v>0</v>
      </c>
    </row>
    <row r="2801" hidden="1">
      <c r="A2801" s="58">
        <v>54.0</v>
      </c>
      <c r="B2801" s="58">
        <v>43.0</v>
      </c>
      <c r="C2801" s="58" t="str">
        <f t="shared" si="1"/>
        <v>小鳥</v>
      </c>
      <c r="D2801" s="58" t="str">
        <f t="shared" si="2"/>
        <v>のり子</v>
      </c>
      <c r="E2801" s="58">
        <f t="shared" si="3"/>
        <v>0</v>
      </c>
      <c r="F2801" s="58">
        <f t="shared" si="4"/>
        <v>0</v>
      </c>
      <c r="G2801" s="58">
        <f t="shared" si="5"/>
        <v>0</v>
      </c>
      <c r="H2801" s="58">
        <f t="shared" si="6"/>
        <v>0</v>
      </c>
    </row>
    <row r="2802" hidden="1">
      <c r="A2802" s="58">
        <v>54.0</v>
      </c>
      <c r="B2802" s="58">
        <v>44.0</v>
      </c>
      <c r="C2802" s="58" t="str">
        <f t="shared" si="1"/>
        <v>小鳥</v>
      </c>
      <c r="D2802" s="58" t="str">
        <f t="shared" si="2"/>
        <v>瑞希</v>
      </c>
      <c r="E2802" s="58">
        <f t="shared" si="3"/>
        <v>0</v>
      </c>
      <c r="F2802" s="58">
        <f t="shared" si="4"/>
        <v>0</v>
      </c>
      <c r="G2802" s="58">
        <f t="shared" si="5"/>
        <v>0</v>
      </c>
      <c r="H2802" s="58">
        <f t="shared" si="6"/>
        <v>0</v>
      </c>
    </row>
    <row r="2803" hidden="1">
      <c r="A2803" s="58">
        <v>54.0</v>
      </c>
      <c r="B2803" s="58">
        <v>45.0</v>
      </c>
      <c r="C2803" s="58" t="str">
        <f t="shared" si="1"/>
        <v>小鳥</v>
      </c>
      <c r="D2803" s="58" t="str">
        <f t="shared" si="2"/>
        <v>可憐</v>
      </c>
      <c r="E2803" s="58">
        <f t="shared" si="3"/>
        <v>0</v>
      </c>
      <c r="F2803" s="58">
        <f t="shared" si="4"/>
        <v>0</v>
      </c>
      <c r="G2803" s="58">
        <f t="shared" si="5"/>
        <v>0</v>
      </c>
      <c r="H2803" s="58">
        <f t="shared" si="6"/>
        <v>0</v>
      </c>
    </row>
    <row r="2804" hidden="1">
      <c r="A2804" s="58">
        <v>54.0</v>
      </c>
      <c r="B2804" s="58">
        <v>46.0</v>
      </c>
      <c r="C2804" s="58" t="str">
        <f t="shared" si="1"/>
        <v>小鳥</v>
      </c>
      <c r="D2804" s="58" t="str">
        <f t="shared" si="2"/>
        <v>莉緒</v>
      </c>
      <c r="E2804" s="58">
        <f t="shared" si="3"/>
        <v>0</v>
      </c>
      <c r="F2804" s="58">
        <f t="shared" si="4"/>
        <v>0</v>
      </c>
      <c r="G2804" s="58">
        <f t="shared" si="5"/>
        <v>0</v>
      </c>
      <c r="H2804" s="58">
        <f t="shared" si="6"/>
        <v>0</v>
      </c>
    </row>
    <row r="2805" hidden="1">
      <c r="A2805" s="58">
        <v>54.0</v>
      </c>
      <c r="B2805" s="58">
        <v>47.0</v>
      </c>
      <c r="C2805" s="58" t="str">
        <f t="shared" si="1"/>
        <v>小鳥</v>
      </c>
      <c r="D2805" s="58" t="str">
        <f t="shared" si="2"/>
        <v>昴</v>
      </c>
      <c r="E2805" s="58">
        <f t="shared" si="3"/>
        <v>0</v>
      </c>
      <c r="F2805" s="58">
        <f t="shared" si="4"/>
        <v>0</v>
      </c>
      <c r="G2805" s="58">
        <f t="shared" si="5"/>
        <v>0</v>
      </c>
      <c r="H2805" s="58">
        <f t="shared" si="6"/>
        <v>0</v>
      </c>
    </row>
    <row r="2806" hidden="1">
      <c r="A2806" s="58">
        <v>54.0</v>
      </c>
      <c r="B2806" s="58">
        <v>49.0</v>
      </c>
      <c r="C2806" s="58" t="str">
        <f t="shared" si="1"/>
        <v>小鳥</v>
      </c>
      <c r="D2806" s="58" t="str">
        <f t="shared" si="2"/>
        <v>桃子</v>
      </c>
      <c r="E2806" s="58">
        <f t="shared" si="3"/>
        <v>1</v>
      </c>
      <c r="F2806" s="58">
        <f t="shared" si="4"/>
        <v>0</v>
      </c>
      <c r="G2806" s="58">
        <f t="shared" si="5"/>
        <v>0</v>
      </c>
      <c r="H2806" s="58">
        <f t="shared" si="6"/>
        <v>0</v>
      </c>
    </row>
    <row r="2807" hidden="1">
      <c r="A2807" s="58">
        <v>54.0</v>
      </c>
      <c r="B2807" s="58">
        <v>50.0</v>
      </c>
      <c r="C2807" s="58" t="str">
        <f t="shared" si="1"/>
        <v>小鳥</v>
      </c>
      <c r="D2807" s="58" t="str">
        <f t="shared" si="2"/>
        <v>ジュリア</v>
      </c>
      <c r="E2807" s="58">
        <f t="shared" si="3"/>
        <v>0</v>
      </c>
      <c r="F2807" s="58">
        <f t="shared" si="4"/>
        <v>0</v>
      </c>
      <c r="G2807" s="58">
        <f t="shared" si="5"/>
        <v>0</v>
      </c>
      <c r="H2807" s="58">
        <f t="shared" si="6"/>
        <v>0</v>
      </c>
    </row>
    <row r="2808" hidden="1">
      <c r="A2808" s="58">
        <v>54.0</v>
      </c>
      <c r="B2808" s="58">
        <v>51.0</v>
      </c>
      <c r="C2808" s="58" t="str">
        <f t="shared" si="1"/>
        <v>小鳥</v>
      </c>
      <c r="D2808" s="58" t="str">
        <f t="shared" si="2"/>
        <v>紬</v>
      </c>
      <c r="E2808" s="58">
        <f t="shared" si="3"/>
        <v>1</v>
      </c>
      <c r="F2808" s="58">
        <f t="shared" si="4"/>
        <v>0</v>
      </c>
      <c r="G2808" s="58">
        <f t="shared" si="5"/>
        <v>0</v>
      </c>
      <c r="H2808" s="58">
        <f t="shared" si="6"/>
        <v>0</v>
      </c>
    </row>
    <row r="2809" hidden="1">
      <c r="A2809" s="58">
        <v>54.0</v>
      </c>
      <c r="B2809" s="58">
        <v>52.0</v>
      </c>
      <c r="C2809" s="58" t="str">
        <f t="shared" si="1"/>
        <v>小鳥</v>
      </c>
      <c r="D2809" s="58" t="str">
        <f t="shared" si="2"/>
        <v>歌織</v>
      </c>
      <c r="E2809" s="58">
        <f t="shared" si="3"/>
        <v>1</v>
      </c>
      <c r="F2809" s="58">
        <f t="shared" si="4"/>
        <v>0</v>
      </c>
      <c r="G2809" s="58">
        <f t="shared" si="5"/>
        <v>0</v>
      </c>
      <c r="H2809" s="58">
        <f t="shared" si="6"/>
        <v>0</v>
      </c>
    </row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</sheetData>
  <autoFilter ref="$A$1:$H$3001">
    <filterColumn colId="5">
      <filters>
        <filter val="1"/>
      </filters>
    </filterColumn>
  </autoFilter>
  <customSheetViews>
    <customSheetView guid="{86FE9CA7-05FA-4DD5-9C04-D1B19756CE4C}" filter="1" showAutoFilter="1">
      <autoFilter ref="$A$1:$H$2809">
        <filterColumn colId="5">
          <filters>
            <filter val="1"/>
          </filters>
        </filterColumn>
      </autoFilter>
    </customSheetView>
  </customSheetViews>
  <drawing r:id="rId1"/>
</worksheet>
</file>